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cuments\"/>
    </mc:Choice>
  </mc:AlternateContent>
  <xr:revisionPtr revIDLastSave="0" documentId="13_ncr:40009_{A1DC2CB2-CBD6-446F-822B-3A458AE92D1C}" xr6:coauthVersionLast="36" xr6:coauthVersionMax="36" xr10:uidLastSave="{00000000-0000-0000-0000-000000000000}"/>
  <bookViews>
    <workbookView xWindow="0" yWindow="0" windowWidth="19200" windowHeight="6930"/>
  </bookViews>
  <sheets>
    <sheet name="Hoja1" sheetId="2" r:id="rId1"/>
    <sheet name="cartola-movimientos-20256(04-06" sheetId="1" r:id="rId2"/>
  </sheets>
  <definedNames>
    <definedName name="_xlnm._FilterDatabase" localSheetId="1" hidden="1">'cartola-movimientos-20256(04-06'!$A$1:$P$14610</definedName>
  </definedNames>
  <calcPr calcId="0"/>
  <pivotCaches>
    <pivotCache cacheId="3" r:id="rId3"/>
  </pivotCaches>
</workbook>
</file>

<file path=xl/calcChain.xml><?xml version="1.0" encoding="utf-8"?>
<calcChain xmlns="http://schemas.openxmlformats.org/spreadsheetml/2006/main">
  <c r="I16" i="2" l="1"/>
  <c r="I15" i="2"/>
  <c r="G15" i="2"/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2" i="1"/>
</calcChain>
</file>

<file path=xl/sharedStrings.xml><?xml version="1.0" encoding="utf-8"?>
<sst xmlns="http://schemas.openxmlformats.org/spreadsheetml/2006/main" count="91068" uniqueCount="13692">
  <si>
    <t>Fecha Venta</t>
  </si>
  <si>
    <t>Local</t>
  </si>
  <si>
    <t>Identificaci Local</t>
  </si>
  <si>
    <t>Tipo Movimiento</t>
  </si>
  <si>
    <t>Tipo Tarjeta</t>
  </si>
  <si>
    <t>Identificador</t>
  </si>
  <si>
    <t>Tipo Cuota</t>
  </si>
  <si>
    <t>Monto Afecto</t>
  </si>
  <si>
    <t>Monto Exento</t>
  </si>
  <si>
    <t>Cigo Autorizaci</t>
  </si>
  <si>
    <t>Nｰ Cuotas</t>
  </si>
  <si>
    <t>Monto Cuota</t>
  </si>
  <si>
    <t>Primer Abono</t>
  </si>
  <si>
    <t>Nｰ Boleta</t>
  </si>
  <si>
    <t>Monto Vuelto</t>
  </si>
  <si>
    <t>JIS PARKING DOCTOR GUILLERMO BUHLER 2005</t>
  </si>
  <si>
    <t>Venta $</t>
  </si>
  <si>
    <t>DB</t>
  </si>
  <si>
    <t>434559XXXXXX3368</t>
  </si>
  <si>
    <t>-</t>
  </si>
  <si>
    <t>S/C</t>
  </si>
  <si>
    <t>JIS PARKINGTOTTUS NATANIE NATANIEL COX 620MENOS 1</t>
  </si>
  <si>
    <t>533187XXXXXX2057</t>
  </si>
  <si>
    <t>JIS PARKING ANPINO JOSE SANTOS OSA 2354</t>
  </si>
  <si>
    <t>434561XXXXXX6017</t>
  </si>
  <si>
    <t>533187XXXXXX5344</t>
  </si>
  <si>
    <t>451368XXXXXX3801</t>
  </si>
  <si>
    <t>JIS PARKING QUILIN AVENIDA AMERICO VESPUCIO 3100ESTACIONAM</t>
  </si>
  <si>
    <t>434559XXXXXX4626</t>
  </si>
  <si>
    <t>448468XXXXXX5624</t>
  </si>
  <si>
    <t>434559XXXXXX5561</t>
  </si>
  <si>
    <t>434560XXXXXX4395</t>
  </si>
  <si>
    <t>JIS PARKING JUMBO ERCILLA 190EDSTACIONA</t>
  </si>
  <si>
    <t>434560XXXXXX5512</t>
  </si>
  <si>
    <t>VI</t>
  </si>
  <si>
    <t>448165XXXXXX1088</t>
  </si>
  <si>
    <t>440612XXXXXX2228</t>
  </si>
  <si>
    <t>JIS PARKING TOTTUS VICUNA MACKENNA 665S/N</t>
  </si>
  <si>
    <t>450881XXXXXX9397</t>
  </si>
  <si>
    <t>234052XXXXXX5342</t>
  </si>
  <si>
    <t>JIS PARKING MALL SAN BERN EYZAGUIRRE 650NIVEL -1</t>
  </si>
  <si>
    <t>542676XXXXXX5049</t>
  </si>
  <si>
    <t>JIS PARKING LIDER LIMACHE ARTURO PRAT 244SN</t>
  </si>
  <si>
    <t>434559XXXXXX6269</t>
  </si>
  <si>
    <t>475774XXXXXX5571</t>
  </si>
  <si>
    <t>478357XXXXXX9652</t>
  </si>
  <si>
    <t>434561XXXXXX8989</t>
  </si>
  <si>
    <t>533187XXXXXX8343</t>
  </si>
  <si>
    <t>440612XXXXXX0492</t>
  </si>
  <si>
    <t>475775XXXXXX4673</t>
  </si>
  <si>
    <t>434559XXXXXX2101</t>
  </si>
  <si>
    <t>434559XXXXXX1479</t>
  </si>
  <si>
    <t>559779XXXXXX8794</t>
  </si>
  <si>
    <t>451368XXXXXX3946</t>
  </si>
  <si>
    <t>JIS PARKING SPA SERRANO 395</t>
  </si>
  <si>
    <t>434560XXXXXX1931</t>
  </si>
  <si>
    <t>510869XXXXXX3085</t>
  </si>
  <si>
    <t>OPIKJZ</t>
  </si>
  <si>
    <t>496670XXXXXX3690</t>
  </si>
  <si>
    <t>498432XXXXXX0725</t>
  </si>
  <si>
    <t>542676XXXXXX6310</t>
  </si>
  <si>
    <t>234052XXXXXX9853</t>
  </si>
  <si>
    <t>434561XXXXXX9985</t>
  </si>
  <si>
    <t>475774XXXXXX0997</t>
  </si>
  <si>
    <t>559779XXXXXX7821</t>
  </si>
  <si>
    <t>JIS PARKING EYZAGUIRRE 650NIVEL -1</t>
  </si>
  <si>
    <t>451368XXXXXX2515</t>
  </si>
  <si>
    <t>451368XXXXXX6411</t>
  </si>
  <si>
    <t>434559XXXXXX3663</t>
  </si>
  <si>
    <t>JIS PARKING RENACA RAFAEL SOTOMAYOR 230</t>
  </si>
  <si>
    <t>424419XXXXXX8746</t>
  </si>
  <si>
    <t>440698XXXXXX5493</t>
  </si>
  <si>
    <t>434559XXXXXX1663</t>
  </si>
  <si>
    <t>533187XXXXXX0916</t>
  </si>
  <si>
    <t>451368XXXXXX0806</t>
  </si>
  <si>
    <t>440698XXXXXX6938</t>
  </si>
  <si>
    <t>434560XXXXXX9353</t>
  </si>
  <si>
    <t>434559XXXXXX0400</t>
  </si>
  <si>
    <t>440612XXXXXX1866</t>
  </si>
  <si>
    <t>533187XXXXXX4100</t>
  </si>
  <si>
    <t>434559XXXXXX4481</t>
  </si>
  <si>
    <t>434559XXXXXX5222</t>
  </si>
  <si>
    <t>492483XXXXXX7668</t>
  </si>
  <si>
    <t>JIS PARKING MALL DEL CENT PUENTE 689108</t>
  </si>
  <si>
    <t>533187XXXXXX9886</t>
  </si>
  <si>
    <t>434560XXXXXX2163</t>
  </si>
  <si>
    <t>475774XXXXXX8322</t>
  </si>
  <si>
    <t>MC</t>
  </si>
  <si>
    <t>545415XXXXXX3190</t>
  </si>
  <si>
    <t>479123XXXXXX6718</t>
  </si>
  <si>
    <t>434559XXXXXX9284</t>
  </si>
  <si>
    <t>JIS PARKING ESTACION ARTURO PRAT 117ESTACIONAM</t>
  </si>
  <si>
    <t>434559XXXXXX0082</t>
  </si>
  <si>
    <t>434559XXXXXX3909</t>
  </si>
  <si>
    <t>448468XXXXXX4408</t>
  </si>
  <si>
    <t>533187XXXXXX6862</t>
  </si>
  <si>
    <t>434559XXXXXX4669</t>
  </si>
  <si>
    <t>434560XXXXXX3006</t>
  </si>
  <si>
    <t>510869XXXXXX6267</t>
  </si>
  <si>
    <t>R99OQZ</t>
  </si>
  <si>
    <t>542676XXXXXX3209</t>
  </si>
  <si>
    <t>434559XXXXXX4298</t>
  </si>
  <si>
    <t>558984XXXXXX5418</t>
  </si>
  <si>
    <t>475775XXXXXX7074</t>
  </si>
  <si>
    <t>434559XXXXXX0096</t>
  </si>
  <si>
    <t>451368XXXXXX5955</t>
  </si>
  <si>
    <t>479596XXXXXX9941</t>
  </si>
  <si>
    <t>475774XXXXXX2282</t>
  </si>
  <si>
    <t>408138XXXXXX2637</t>
  </si>
  <si>
    <t>451134XXXXXX0061</t>
  </si>
  <si>
    <t>531596XXXXXX6113</t>
  </si>
  <si>
    <t>434559XXXXXX2676</t>
  </si>
  <si>
    <t>408183XXXXXX7763</t>
  </si>
  <si>
    <t>477041XXXXXX3871</t>
  </si>
  <si>
    <t>475774XXXXXX1869</t>
  </si>
  <si>
    <t>440612XXXXXX5545</t>
  </si>
  <si>
    <t>434559XXXXXX1635</t>
  </si>
  <si>
    <t>475774XXXXXX3308</t>
  </si>
  <si>
    <t>479123XXXXXX0081</t>
  </si>
  <si>
    <t>434559XXXXXX3383</t>
  </si>
  <si>
    <t>517608XXXXXX7135</t>
  </si>
  <si>
    <t>434559XXXXXX6305</t>
  </si>
  <si>
    <t>479123XXXXXX0437</t>
  </si>
  <si>
    <t>548742XXXXXX1647</t>
  </si>
  <si>
    <t>477041XXXXXX6972</t>
  </si>
  <si>
    <t>434559XXXXXX7963</t>
  </si>
  <si>
    <t>489644XXXXXX0110</t>
  </si>
  <si>
    <t>559202XXXXXX3362</t>
  </si>
  <si>
    <t>486636XXXXXX8616</t>
  </si>
  <si>
    <t>434559XXXXXX9700</t>
  </si>
  <si>
    <t>440698XXXXXX9950</t>
  </si>
  <si>
    <t>533187XXXXXX5007</t>
  </si>
  <si>
    <t>451368XXXXXX8205</t>
  </si>
  <si>
    <t>525384XXXXXX8201</t>
  </si>
  <si>
    <t>234052XXXXXX1682</t>
  </si>
  <si>
    <t>475775XXXXXX1813</t>
  </si>
  <si>
    <t>542676XXXXXX1453</t>
  </si>
  <si>
    <t>434560XXXXXX2876</t>
  </si>
  <si>
    <t>492483XXXXXX0668</t>
  </si>
  <si>
    <t>533187XXXXXX3532</t>
  </si>
  <si>
    <t>533187XXXXXX9108</t>
  </si>
  <si>
    <t>451368XXXXXX7906</t>
  </si>
  <si>
    <t>JIS PARKING VILLANELO VIANA 377</t>
  </si>
  <si>
    <t>475775XXXXXX0722</t>
  </si>
  <si>
    <t>558984XXXXXX4380</t>
  </si>
  <si>
    <t>533187XXXXXX6772</t>
  </si>
  <si>
    <t>440698XXXXXX7974</t>
  </si>
  <si>
    <t>434559XXXXXX6066</t>
  </si>
  <si>
    <t>434561XXXXXX6813</t>
  </si>
  <si>
    <t>475774XXXXXX9575</t>
  </si>
  <si>
    <t>434559XXXXXX3423</t>
  </si>
  <si>
    <t>451368XXXXXX7312</t>
  </si>
  <si>
    <t>542676XXXXXX6958</t>
  </si>
  <si>
    <t>440612XXXXXX8106</t>
  </si>
  <si>
    <t>542676XXXXXX6615</t>
  </si>
  <si>
    <t>475774XXXXXX5168</t>
  </si>
  <si>
    <t>434559XXXXXX0009</t>
  </si>
  <si>
    <t>475774XXXXXX9308</t>
  </si>
  <si>
    <t>542676XXXXXX4040</t>
  </si>
  <si>
    <t>440698XXXXXX1703</t>
  </si>
  <si>
    <t>434559XXXXXX3082</t>
  </si>
  <si>
    <t>525384XXXXXX3119</t>
  </si>
  <si>
    <t>451368XXXXXX4921</t>
  </si>
  <si>
    <t>434561XXXXXX2366</t>
  </si>
  <si>
    <t>533187XXXXXX1674</t>
  </si>
  <si>
    <t>522468XXXXXX7795</t>
  </si>
  <si>
    <t>542676XXXXXX8384</t>
  </si>
  <si>
    <t>434559XXXXXX0790</t>
  </si>
  <si>
    <t>475774XXXXXX4461</t>
  </si>
  <si>
    <t>533187XXXXXX0824</t>
  </si>
  <si>
    <t>522416XXXXXX6153</t>
  </si>
  <si>
    <t>522468XXXXXX4640</t>
  </si>
  <si>
    <t>533187XXXXXX8443</t>
  </si>
  <si>
    <t>554525XXXXXX8314</t>
  </si>
  <si>
    <t>IMV48Z</t>
  </si>
  <si>
    <t>510869XXXXXX8720</t>
  </si>
  <si>
    <t>PTK61Z</t>
  </si>
  <si>
    <t>510869XXXXXX6157</t>
  </si>
  <si>
    <t>H6FMKZ</t>
  </si>
  <si>
    <t>558984XXXXXX6928</t>
  </si>
  <si>
    <t>434561XXXXXX5290</t>
  </si>
  <si>
    <t>533187XXXXXX0653</t>
  </si>
  <si>
    <t>440612XXXXXX7731</t>
  </si>
  <si>
    <t>ESPACIO URBANO MELIPILLA SERRANO 395ESTACIONAM</t>
  </si>
  <si>
    <t>475774XXXXXX2147</t>
  </si>
  <si>
    <t>451368XXXXXX8906</t>
  </si>
  <si>
    <t>434560XXXXXX1042</t>
  </si>
  <si>
    <t>434559XXXXXX4728</t>
  </si>
  <si>
    <t>475774XXXXXX7942</t>
  </si>
  <si>
    <t>559779XXXXXX8472</t>
  </si>
  <si>
    <t>542676XXXXXX4013</t>
  </si>
  <si>
    <t>234052XXXXXX7479</t>
  </si>
  <si>
    <t>521892XXXXXX6847</t>
  </si>
  <si>
    <t>533187XXXXXX9294</t>
  </si>
  <si>
    <t>408138XXXXXX2177</t>
  </si>
  <si>
    <t>496617XXXXXX7124</t>
  </si>
  <si>
    <t>450881XXXXXX3092</t>
  </si>
  <si>
    <t>434559XXXXXX4252</t>
  </si>
  <si>
    <t>490764XXXXXX1527</t>
  </si>
  <si>
    <t>533187XXXXXX5618</t>
  </si>
  <si>
    <t>498432XXXXXX6867</t>
  </si>
  <si>
    <t>475774XXXXXX3569</t>
  </si>
  <si>
    <t>515507XXXXXX4837</t>
  </si>
  <si>
    <t>498432XXXXXX2834</t>
  </si>
  <si>
    <t>533187XXXXXX6522</t>
  </si>
  <si>
    <t>451368XXXXXX4601</t>
  </si>
  <si>
    <t>451368XXXXXX6339</t>
  </si>
  <si>
    <t>486636XXXXXX9319</t>
  </si>
  <si>
    <t>440612XXXXXX5821</t>
  </si>
  <si>
    <t>434559XXXXXX7380</t>
  </si>
  <si>
    <t>440698XXXXXX3713</t>
  </si>
  <si>
    <t>475774XXXXXX5766</t>
  </si>
  <si>
    <t>434559XXXXXX7563</t>
  </si>
  <si>
    <t>434559XXXXXX3475</t>
  </si>
  <si>
    <t>434559XXXXXX9540</t>
  </si>
  <si>
    <t>451368XXXXXX6836</t>
  </si>
  <si>
    <t>475774XXXXXX1123</t>
  </si>
  <si>
    <t>434560XXXXXX1323</t>
  </si>
  <si>
    <t>525384XXXXXX5821</t>
  </si>
  <si>
    <t>434559XXXXXX8087</t>
  </si>
  <si>
    <t>475774XXXXXX1839</t>
  </si>
  <si>
    <t>475775XXXXXX3045</t>
  </si>
  <si>
    <t>533187XXXXXX5321</t>
  </si>
  <si>
    <t>475774XXXXXX2993</t>
  </si>
  <si>
    <t>489472XXXXXX1835</t>
  </si>
  <si>
    <t>234052XXXXXX1386</t>
  </si>
  <si>
    <t>434560XXXXXX9259</t>
  </si>
  <si>
    <t>408183XXXXXX8043</t>
  </si>
  <si>
    <t>489644XXXXXX0028</t>
  </si>
  <si>
    <t>533187XXXXXX9587</t>
  </si>
  <si>
    <t>542676XXXXXX8041</t>
  </si>
  <si>
    <t>510869XXXXXX6742</t>
  </si>
  <si>
    <t>DLJZ5Z</t>
  </si>
  <si>
    <t>533187XXXXXX3720</t>
  </si>
  <si>
    <t>450881XXXXXX1292</t>
  </si>
  <si>
    <t>440698XXXXXX6839</t>
  </si>
  <si>
    <t>477041XXXXXX1023</t>
  </si>
  <si>
    <t>440698XXXXXX6721</t>
  </si>
  <si>
    <t>475774XXXXXX4450</t>
  </si>
  <si>
    <t>434559XXXXXX4022</t>
  </si>
  <si>
    <t>486636XXXXXX2639</t>
  </si>
  <si>
    <t>533187XXXXXX6245</t>
  </si>
  <si>
    <t>440698XXXXXX3684</t>
  </si>
  <si>
    <t>434560XXXXXX3471</t>
  </si>
  <si>
    <t>434560XXXXXX1206</t>
  </si>
  <si>
    <t>434560XXXXXX0826</t>
  </si>
  <si>
    <t>434559XXXXXX8137</t>
  </si>
  <si>
    <t>434559XXXXXX6932</t>
  </si>
  <si>
    <t>542676XXXXXX7974</t>
  </si>
  <si>
    <t>533187XXXXXX6192</t>
  </si>
  <si>
    <t>451368XXXXXX8917</t>
  </si>
  <si>
    <t>450881XXXXXX1382</t>
  </si>
  <si>
    <t>434559XXXXXX9980</t>
  </si>
  <si>
    <t>234052XXXXXX2469</t>
  </si>
  <si>
    <t>JIS PARKING MUSEO MATUCANA 501</t>
  </si>
  <si>
    <t>434559XXXXXX8076</t>
  </si>
  <si>
    <t>533187XXXXXX5630</t>
  </si>
  <si>
    <t>405951XXXXXX6589</t>
  </si>
  <si>
    <t>434559XXXXXX6179</t>
  </si>
  <si>
    <t>451368XXXXXX7769</t>
  </si>
  <si>
    <t>477041XXXXXX3212</t>
  </si>
  <si>
    <t>475774XXXXXX6633</t>
  </si>
  <si>
    <t>440612XXXXXX7542</t>
  </si>
  <si>
    <t>434956XXXXXX8515</t>
  </si>
  <si>
    <t>492483XXXXXX8599</t>
  </si>
  <si>
    <t>544623XXXXXX3585</t>
  </si>
  <si>
    <t>451368XXXXXX5312</t>
  </si>
  <si>
    <t>477041XXXXXX1471</t>
  </si>
  <si>
    <t>434559XXXXXX7918</t>
  </si>
  <si>
    <t>408183XXXXXX7400</t>
  </si>
  <si>
    <t>510869XXXXXX8575</t>
  </si>
  <si>
    <t>4PWULZ</t>
  </si>
  <si>
    <t>451368XXXXXX0853</t>
  </si>
  <si>
    <t>477041XXXXXX9977</t>
  </si>
  <si>
    <t>434559XXXXXX8261</t>
  </si>
  <si>
    <t>475775XXXXXX5500</t>
  </si>
  <si>
    <t>451368XXXXXX3403</t>
  </si>
  <si>
    <t>533187XXXXXX8419</t>
  </si>
  <si>
    <t>475777XXXXXX7645</t>
  </si>
  <si>
    <t>451368XXXXXX9700</t>
  </si>
  <si>
    <t>558984XXXXXX9502</t>
  </si>
  <si>
    <t>479123XXXXXX6734</t>
  </si>
  <si>
    <t>434559XXXXXX1212</t>
  </si>
  <si>
    <t>440612XXXXXX4465</t>
  </si>
  <si>
    <t>434559XXXXXX6035</t>
  </si>
  <si>
    <t>440612XXXXXX3364</t>
  </si>
  <si>
    <t>JIS PARKING COQUIMBO LIBERTADOR BERNARDO O HIGGINS 528SN</t>
  </si>
  <si>
    <t>475774XXXXXX2005</t>
  </si>
  <si>
    <t>434559XXXXXX3969</t>
  </si>
  <si>
    <t>408138XXXXXX4579</t>
  </si>
  <si>
    <t>434559XXXXXX4132</t>
  </si>
  <si>
    <t>467404XXXXXX9974</t>
  </si>
  <si>
    <t>440612XXXXXX4665</t>
  </si>
  <si>
    <t>477041XXXXXX8978</t>
  </si>
  <si>
    <t>434561XXXXXX5858</t>
  </si>
  <si>
    <t>451134XXXXXX0065</t>
  </si>
  <si>
    <t>477041XXXXXX6764</t>
  </si>
  <si>
    <t>475774XXXXXX6454</t>
  </si>
  <si>
    <t>542676XXXXXX3417</t>
  </si>
  <si>
    <t>533187XXXXXX0924</t>
  </si>
  <si>
    <t>440612XXXXXX9996</t>
  </si>
  <si>
    <t>451368XXXXXX8228</t>
  </si>
  <si>
    <t>440612XXXXXX1540</t>
  </si>
  <si>
    <t>440612XXXXXX9769</t>
  </si>
  <si>
    <t>475774XXXXXX9122</t>
  </si>
  <si>
    <t>559800XXXXXX3692</t>
  </si>
  <si>
    <t>533187XXXXXX7391</t>
  </si>
  <si>
    <t>440698XXXXXX9015</t>
  </si>
  <si>
    <t>408138XXXXXX2000</t>
  </si>
  <si>
    <t>510869XXXXXX3659</t>
  </si>
  <si>
    <t>9H1W1Z</t>
  </si>
  <si>
    <t>558984XXXXXX3773</t>
  </si>
  <si>
    <t>533187XXXXXX2149</t>
  </si>
  <si>
    <t>498432XXXXXX5317</t>
  </si>
  <si>
    <t>434559XXXXXX0226</t>
  </si>
  <si>
    <t>549070XXXXXX2837</t>
  </si>
  <si>
    <t>542676XXXXXX8900</t>
  </si>
  <si>
    <t>525384XXXXXX8213</t>
  </si>
  <si>
    <t>434559XXXXXX7586</t>
  </si>
  <si>
    <t>440612XXXXXX2271</t>
  </si>
  <si>
    <t>533187XXXXXX1882</t>
  </si>
  <si>
    <t>544623XXXXXX6311</t>
  </si>
  <si>
    <t>542676XXXXXX4068</t>
  </si>
  <si>
    <t>434561XXXXXX7989</t>
  </si>
  <si>
    <t>440612XXXXXX0899</t>
  </si>
  <si>
    <t>451368XXXXXX1687</t>
  </si>
  <si>
    <t>415283XXXXXX3912</t>
  </si>
  <si>
    <t>434559XXXXXX6648</t>
  </si>
  <si>
    <t>475774XXXXXX8563</t>
  </si>
  <si>
    <t>522468XXXXXX9468</t>
  </si>
  <si>
    <t>559779XXXXXX2066</t>
  </si>
  <si>
    <t>434559XXXXXX3595</t>
  </si>
  <si>
    <t>434559XXXXXX9803</t>
  </si>
  <si>
    <t>451368XXXXXX1519</t>
  </si>
  <si>
    <t>475774XXXXXX8310</t>
  </si>
  <si>
    <t>477041XXXXXX1528</t>
  </si>
  <si>
    <t>451368XXXXXX8920</t>
  </si>
  <si>
    <t>475777XXXXXX0608</t>
  </si>
  <si>
    <t>434559XXXXXX3234</t>
  </si>
  <si>
    <t>434559XXXXXX2289</t>
  </si>
  <si>
    <t>533187XXXXXX4187</t>
  </si>
  <si>
    <t>424419XXXXXX8705</t>
  </si>
  <si>
    <t>434559XXXXXX5395</t>
  </si>
  <si>
    <t>434561XXXXXX1280</t>
  </si>
  <si>
    <t>475774XXXXXX1451</t>
  </si>
  <si>
    <t>434560XXXXXX6499</t>
  </si>
  <si>
    <t>486636XXXXXX3740</t>
  </si>
  <si>
    <t>477041XXXXXX9180</t>
  </si>
  <si>
    <t>401082XXXXXX4269</t>
  </si>
  <si>
    <t>434559XXXXXX9367</t>
  </si>
  <si>
    <t>434559XXXXXX8570</t>
  </si>
  <si>
    <t>451368XXXXXX9839</t>
  </si>
  <si>
    <t>440698XXXXXX8787</t>
  </si>
  <si>
    <t>542676XXXXXX6021</t>
  </si>
  <si>
    <t>408183XXXXXX8332</t>
  </si>
  <si>
    <t>234052XXXXXX9053</t>
  </si>
  <si>
    <t>522468XXXXXX7617</t>
  </si>
  <si>
    <t>475775XXXXXX8084</t>
  </si>
  <si>
    <t>434560XXXXXX3840</t>
  </si>
  <si>
    <t>475774XXXXXX1143</t>
  </si>
  <si>
    <t>533187XXXXXX5490</t>
  </si>
  <si>
    <t>440698XXXXXX7973</t>
  </si>
  <si>
    <t>533187XXXXXX7187</t>
  </si>
  <si>
    <t>434559XXXXXX1269</t>
  </si>
  <si>
    <t>451368XXXXXX2348</t>
  </si>
  <si>
    <t>440612XXXXXX4207</t>
  </si>
  <si>
    <t>451368XXXXXX6664</t>
  </si>
  <si>
    <t>498432XXXXXX0561</t>
  </si>
  <si>
    <t>451368XXXXXX7425</t>
  </si>
  <si>
    <t>434559XXXXXX0246</t>
  </si>
  <si>
    <t>554904XXXXXX2491</t>
  </si>
  <si>
    <t>434559XXXXXX5574</t>
  </si>
  <si>
    <t>440612XXXXXX7289</t>
  </si>
  <si>
    <t>440612XXXXXX7427</t>
  </si>
  <si>
    <t>434559XXXXXX3182</t>
  </si>
  <si>
    <t>434559XXXXXX1530</t>
  </si>
  <si>
    <t>559779XXXXXX2631</t>
  </si>
  <si>
    <t>535365XXXXXX2146</t>
  </si>
  <si>
    <t>542676XXXXXX1158</t>
  </si>
  <si>
    <t>542676XXXXXX1376</t>
  </si>
  <si>
    <t>434559XXXXXX5599</t>
  </si>
  <si>
    <t>440612XXXXXX3383</t>
  </si>
  <si>
    <t>434559XXXXXX1121</t>
  </si>
  <si>
    <t>405951XXXXXX2537</t>
  </si>
  <si>
    <t>434559XXXXXX7940</t>
  </si>
  <si>
    <t>434559XXXXXX8514</t>
  </si>
  <si>
    <t>434559XXXXXX6851</t>
  </si>
  <si>
    <t>525384XXXXXX5559</t>
  </si>
  <si>
    <t>415281XXXXXX0864</t>
  </si>
  <si>
    <t>475774XXXXXX1892</t>
  </si>
  <si>
    <t>533187XXXXXX0654</t>
  </si>
  <si>
    <t>475774XXXXXX3482</t>
  </si>
  <si>
    <t>477041XXXXXX3611</t>
  </si>
  <si>
    <t>434956XXXXXX0134</t>
  </si>
  <si>
    <t>451368XXXXXX2821</t>
  </si>
  <si>
    <t>475776XXXXXX4440</t>
  </si>
  <si>
    <t>533225XXXXXX6980</t>
  </si>
  <si>
    <t>440698XXXXXX3443</t>
  </si>
  <si>
    <t>477041XXXXXX8295</t>
  </si>
  <si>
    <t>559779XXXXXX6335</t>
  </si>
  <si>
    <t>434560XXXXXX4521</t>
  </si>
  <si>
    <t>451368XXXXXX4700</t>
  </si>
  <si>
    <t>434559XXXXXX8728</t>
  </si>
  <si>
    <t>475774XXXXXX1487</t>
  </si>
  <si>
    <t>440612XXXXXX9676</t>
  </si>
  <si>
    <t>548652XXXXXX9105</t>
  </si>
  <si>
    <t>434561XXXXXX2115</t>
  </si>
  <si>
    <t>475774XXXXXX7969</t>
  </si>
  <si>
    <t>434559XXXXXX3554</t>
  </si>
  <si>
    <t>477041XXXXXX9700</t>
  </si>
  <si>
    <t>434559XXXXXX7401</t>
  </si>
  <si>
    <t>434559XXXXXX2921</t>
  </si>
  <si>
    <t>440698XXXXXX1864</t>
  </si>
  <si>
    <t>440698XXXXXX7814</t>
  </si>
  <si>
    <t>480015XXXXXX4267</t>
  </si>
  <si>
    <t>451134XXXXXX0020</t>
  </si>
  <si>
    <t>434559XXXXXX4556</t>
  </si>
  <si>
    <t>533187XXXXXX4538</t>
  </si>
  <si>
    <t>440698XXXXXX4989</t>
  </si>
  <si>
    <t>542676XXXXXX8657</t>
  </si>
  <si>
    <t>440698XXXXXX2928</t>
  </si>
  <si>
    <t>492483XXXXXX0127</t>
  </si>
  <si>
    <t>434559XXXXXX3731</t>
  </si>
  <si>
    <t>525384XXXXXX6244</t>
  </si>
  <si>
    <t>434559XXXXXX5279</t>
  </si>
  <si>
    <t>408183XXXXXX6218</t>
  </si>
  <si>
    <t>434560XXXXXX6248</t>
  </si>
  <si>
    <t>533187XXXXXX7359</t>
  </si>
  <si>
    <t>434559XXXXXX3370</t>
  </si>
  <si>
    <t>548742XXXXXX9585</t>
  </si>
  <si>
    <t>434559XXXXXX9875</t>
  </si>
  <si>
    <t>533187XXXXXX4670</t>
  </si>
  <si>
    <t>470455XXXXXX1244</t>
  </si>
  <si>
    <t>537235XXXXXX4330</t>
  </si>
  <si>
    <t>440698XXXXXX3664</t>
  </si>
  <si>
    <t>542676XXXXXX9463</t>
  </si>
  <si>
    <t>517608XXXXXX3510</t>
  </si>
  <si>
    <t>440698XXXXXX9358</t>
  </si>
  <si>
    <t>475775XXXXXX1180</t>
  </si>
  <si>
    <t>434559XXXXXX2363</t>
  </si>
  <si>
    <t>475774XXXXXX6172</t>
  </si>
  <si>
    <t>451368XXXXXX4272</t>
  </si>
  <si>
    <t>434559XXXXXX1720</t>
  </si>
  <si>
    <t>440612XXXXXX4297</t>
  </si>
  <si>
    <t>405951XXXXXX9085</t>
  </si>
  <si>
    <t>405951XXXXXX2299</t>
  </si>
  <si>
    <t>477041XXXXXX5493</t>
  </si>
  <si>
    <t>510854XXXXXX9237</t>
  </si>
  <si>
    <t>533187XXXXXX5221</t>
  </si>
  <si>
    <t>434560XXXXXX0977</t>
  </si>
  <si>
    <t>451368XXXXXX0567</t>
  </si>
  <si>
    <t>434560XXXXXX9381</t>
  </si>
  <si>
    <t>475775XXXXXX3685</t>
  </si>
  <si>
    <t>434559XXXXXX3385</t>
  </si>
  <si>
    <t>533187XXXXXX0187</t>
  </si>
  <si>
    <t>451368XXXXXX2212</t>
  </si>
  <si>
    <t>434560XXXXXX6473</t>
  </si>
  <si>
    <t>537235XXXXXX8248</t>
  </si>
  <si>
    <t>533187XXXXXX8326</t>
  </si>
  <si>
    <t>510869XXXXXX2943</t>
  </si>
  <si>
    <t>ZNUC3Z</t>
  </si>
  <si>
    <t>440612XXXXXX4867</t>
  </si>
  <si>
    <t>440698XXXXXX1275</t>
  </si>
  <si>
    <t>448165XXXXXX0222</t>
  </si>
  <si>
    <t>530250XXXXXX8619</t>
  </si>
  <si>
    <t>434561XXXXXX4825</t>
  </si>
  <si>
    <t>434559XXXXXX7010</t>
  </si>
  <si>
    <t>440698XXXXXX1170</t>
  </si>
  <si>
    <t>434559XXXXXX1813</t>
  </si>
  <si>
    <t>517608XXXXXX5961</t>
  </si>
  <si>
    <t>475774XXXXXX5895</t>
  </si>
  <si>
    <t>450838XXXXXX1763</t>
  </si>
  <si>
    <t>533187XXXXXX8569</t>
  </si>
  <si>
    <t>408138XXXXXX2860</t>
  </si>
  <si>
    <t>440612XXXXXX3608</t>
  </si>
  <si>
    <t>533187XXXXXX6580</t>
  </si>
  <si>
    <t>434559XXXXXX6748</t>
  </si>
  <si>
    <t>434561XXXXXX9434</t>
  </si>
  <si>
    <t>477041XXXXXX9037</t>
  </si>
  <si>
    <t>533187XXXXXX0650</t>
  </si>
  <si>
    <t>234052XXXXXX3797</t>
  </si>
  <si>
    <t>510869XXXXXX8369</t>
  </si>
  <si>
    <t>MV7N7Z</t>
  </si>
  <si>
    <t>434559XXXXXX7492</t>
  </si>
  <si>
    <t>434559XXXXXX8902</t>
  </si>
  <si>
    <t>483031XXXXXX0051</t>
  </si>
  <si>
    <t>533187XXXXXX8478</t>
  </si>
  <si>
    <t>451368XXXXXX8683</t>
  </si>
  <si>
    <t>467498XXXXXX0314</t>
  </si>
  <si>
    <t>522468XXXXXX0135</t>
  </si>
  <si>
    <t>492483XXXXXX7702</t>
  </si>
  <si>
    <t>542676XXXXXX9575</t>
  </si>
  <si>
    <t>451324XXXXXX4671</t>
  </si>
  <si>
    <t>434560XXXXXX4547</t>
  </si>
  <si>
    <t>434560XXXXXX9132</t>
  </si>
  <si>
    <t>434559XXXXXX5311</t>
  </si>
  <si>
    <t>533187XXXXXX6467</t>
  </si>
  <si>
    <t>475776XXXXXX2700</t>
  </si>
  <si>
    <t>510869XXXXXX1454</t>
  </si>
  <si>
    <t>R2NKSZ</t>
  </si>
  <si>
    <t>440612XXXXXX5753</t>
  </si>
  <si>
    <t>434559XXXXXX1554</t>
  </si>
  <si>
    <t>533187XXXXXX7291</t>
  </si>
  <si>
    <t>434561XXXXXX7299</t>
  </si>
  <si>
    <t>434561XXXXXX5373</t>
  </si>
  <si>
    <t>533187XXXXXX5856</t>
  </si>
  <si>
    <t>440698XXXXXX6127</t>
  </si>
  <si>
    <t>475774XXXXXX1990</t>
  </si>
  <si>
    <t>440612XXXXXX5614</t>
  </si>
  <si>
    <t>440698XXXXXX6523</t>
  </si>
  <si>
    <t>533187XXXXXX7562</t>
  </si>
  <si>
    <t>440698XXXXXX1821</t>
  </si>
  <si>
    <t>434560XXXXXX6871</t>
  </si>
  <si>
    <t>425943XXXXXX3424</t>
  </si>
  <si>
    <t>434559XXXXXX4697</t>
  </si>
  <si>
    <t>467015XXXXXX1078</t>
  </si>
  <si>
    <t>558984XXXXXX3020</t>
  </si>
  <si>
    <t>450881XXXXXX3039</t>
  </si>
  <si>
    <t>554525XXXXXX7281</t>
  </si>
  <si>
    <t>41FFZZ</t>
  </si>
  <si>
    <t>434559XXXXXX0132</t>
  </si>
  <si>
    <t>434561XXXXXX3283</t>
  </si>
  <si>
    <t>451368XXXXXX8765</t>
  </si>
  <si>
    <t>498432XXXXXX9411</t>
  </si>
  <si>
    <t>440698XXXXXX6491</t>
  </si>
  <si>
    <t>479123XXXXXX0237</t>
  </si>
  <si>
    <t>434559XXXXXX7925</t>
  </si>
  <si>
    <t>434559XXXXXX6488</t>
  </si>
  <si>
    <t>524101XXXXXX3208</t>
  </si>
  <si>
    <t>533187XXXXXX6305</t>
  </si>
  <si>
    <t>440612XXXXXX8689</t>
  </si>
  <si>
    <t>475774XXXXXX3848</t>
  </si>
  <si>
    <t>477041XXXXXX9137</t>
  </si>
  <si>
    <t>440612XXXXXX7561</t>
  </si>
  <si>
    <t>479123XXXXXX8438</t>
  </si>
  <si>
    <t>492483XXXXXX5436</t>
  </si>
  <si>
    <t>533187XXXXXX1556</t>
  </si>
  <si>
    <t>475774XXXXXX0080</t>
  </si>
  <si>
    <t>475774XXXXXX6813</t>
  </si>
  <si>
    <t>533187XXXXXX5574</t>
  </si>
  <si>
    <t>559779XXXXXX3196</t>
  </si>
  <si>
    <t>434559XXXXXX2231</t>
  </si>
  <si>
    <t>475774XXXXXX3235</t>
  </si>
  <si>
    <t>451368XXXXXX0608</t>
  </si>
  <si>
    <t>434559XXXXXX8753</t>
  </si>
  <si>
    <t>434559XXXXXX2320</t>
  </si>
  <si>
    <t>475774XXXXXX4111</t>
  </si>
  <si>
    <t>434559XXXXXX3267</t>
  </si>
  <si>
    <t>475774XXXXXX1140</t>
  </si>
  <si>
    <t>552561XXXXXX9982</t>
  </si>
  <si>
    <t>234052XXXXXX0268</t>
  </si>
  <si>
    <t>475775XXXXXX2683</t>
  </si>
  <si>
    <t>434956XXXXXX0700</t>
  </si>
  <si>
    <t>434560XXXXXX8135</t>
  </si>
  <si>
    <t>510869XXXXXX9765</t>
  </si>
  <si>
    <t>C4R0TZ</t>
  </si>
  <si>
    <t>467404XXXXXX4583</t>
  </si>
  <si>
    <t>548742XXXXXX0156</t>
  </si>
  <si>
    <t>522468XXXXXX1743</t>
  </si>
  <si>
    <t>522468XXXXXX9159</t>
  </si>
  <si>
    <t>559779XXXXXX4374</t>
  </si>
  <si>
    <t>475774XXXXXX4669</t>
  </si>
  <si>
    <t>434560XXXXXX4579</t>
  </si>
  <si>
    <t>408183XXXXXX4511</t>
  </si>
  <si>
    <t>535365XXXXXX6004</t>
  </si>
  <si>
    <t>498432XXXXXX0940</t>
  </si>
  <si>
    <t>434560XXXXXX6192</t>
  </si>
  <si>
    <t>477041XXXXXX2014</t>
  </si>
  <si>
    <t>434559XXXXXX0350</t>
  </si>
  <si>
    <t>434956XXXXXX6654</t>
  </si>
  <si>
    <t>475774XXXXXX2747</t>
  </si>
  <si>
    <t>475774XXXXXX2055</t>
  </si>
  <si>
    <t>475774XXXXXX6131</t>
  </si>
  <si>
    <t>533187XXXXXX3678</t>
  </si>
  <si>
    <t>434559XXXXXX9731</t>
  </si>
  <si>
    <t>517608XXXXXX0757</t>
  </si>
  <si>
    <t>434561XXXXXX9596</t>
  </si>
  <si>
    <t>533187XXXXXX3713</t>
  </si>
  <si>
    <t>533187XXXXXX6157</t>
  </si>
  <si>
    <t>434561XXXXXX8087</t>
  </si>
  <si>
    <t>515507XXXXXX4150</t>
  </si>
  <si>
    <t>559779XXXXXX8098</t>
  </si>
  <si>
    <t>434559XXXXXX8347</t>
  </si>
  <si>
    <t>542676XXXXXX8013</t>
  </si>
  <si>
    <t>434559XXXXXX3177</t>
  </si>
  <si>
    <t>510869XXXXXX6277</t>
  </si>
  <si>
    <t>6I1W7Z</t>
  </si>
  <si>
    <t>440612XXXXXX6801</t>
  </si>
  <si>
    <t>434559XXXXXX3077</t>
  </si>
  <si>
    <t>440612XXXXXX4567</t>
  </si>
  <si>
    <t>440612XXXXXX9400</t>
  </si>
  <si>
    <t>475775XXXXXX9601</t>
  </si>
  <si>
    <t>483031XXXXXX9008</t>
  </si>
  <si>
    <t>434559XXXXXX3425</t>
  </si>
  <si>
    <t>440612XXXXXX2319</t>
  </si>
  <si>
    <t>434559XXXXXX9689</t>
  </si>
  <si>
    <t>434561XXXXXX2948</t>
  </si>
  <si>
    <t>533187XXXXXX9577</t>
  </si>
  <si>
    <t>524101XXXXXX4406</t>
  </si>
  <si>
    <t>496672XXXXXX8893</t>
  </si>
  <si>
    <t>434559XXXXXX5767</t>
  </si>
  <si>
    <t>533187XXXXXX1546</t>
  </si>
  <si>
    <t>533187XXXXXX9549</t>
  </si>
  <si>
    <t>434561XXXXXX9868</t>
  </si>
  <si>
    <t>540477XXXXXX2934</t>
  </si>
  <si>
    <t>234052XXXXXX4105</t>
  </si>
  <si>
    <t>434561XXXXXX3320</t>
  </si>
  <si>
    <t>475774XXXXXX9079</t>
  </si>
  <si>
    <t>451368XXXXXX2611</t>
  </si>
  <si>
    <t>475776XXXXXX6740</t>
  </si>
  <si>
    <t>434559XXXXXX1263</t>
  </si>
  <si>
    <t>542676XXXXXX7623</t>
  </si>
  <si>
    <t>440612XXXXXX5935</t>
  </si>
  <si>
    <t>440698XXXXXX5587</t>
  </si>
  <si>
    <t>434559XXXXXX4290</t>
  </si>
  <si>
    <t>450881XXXXXX7648</t>
  </si>
  <si>
    <t>475775XXXXXX5592</t>
  </si>
  <si>
    <t>448468XXXXXX7357</t>
  </si>
  <si>
    <t>542676XXXXXX4817</t>
  </si>
  <si>
    <t>475774XXXXXX6430</t>
  </si>
  <si>
    <t>434559XXXXXX1818</t>
  </si>
  <si>
    <t>533187XXXXXX6065</t>
  </si>
  <si>
    <t>542676XXXXXX5424</t>
  </si>
  <si>
    <t>440612XXXXXX6555</t>
  </si>
  <si>
    <t>533187XXXXXX6185</t>
  </si>
  <si>
    <t>434559XXXXXX9592</t>
  </si>
  <si>
    <t>434559XXXXXX7781</t>
  </si>
  <si>
    <t>558984XXXXXX6230</t>
  </si>
  <si>
    <t>434559XXXXXX0933</t>
  </si>
  <si>
    <t>477041XXXXXX5198</t>
  </si>
  <si>
    <t>234052XXXXXX2091</t>
  </si>
  <si>
    <t>510869XXXXXX7950</t>
  </si>
  <si>
    <t>2FIY6Z</t>
  </si>
  <si>
    <t>479123XXXXXX8456</t>
  </si>
  <si>
    <t>498432XXXXXX7661</t>
  </si>
  <si>
    <t>451368XXXXXX0927</t>
  </si>
  <si>
    <t>451368XXXXXX4482</t>
  </si>
  <si>
    <t>533187XXXXXX6054</t>
  </si>
  <si>
    <t>477041XXXXXX8262</t>
  </si>
  <si>
    <t>525384XXXXXX1070</t>
  </si>
  <si>
    <t>456477XXXXXX8956</t>
  </si>
  <si>
    <t>498432XXXXXX7018</t>
  </si>
  <si>
    <t>542676XXXXXX8346</t>
  </si>
  <si>
    <t>475774XXXXXX7217</t>
  </si>
  <si>
    <t>517608XXXXXX0643</t>
  </si>
  <si>
    <t>475775XXXXXX3261</t>
  </si>
  <si>
    <t>434559XXXXXX2973</t>
  </si>
  <si>
    <t>533187XXXXXX6949</t>
  </si>
  <si>
    <t>434956XXXXXX1113</t>
  </si>
  <si>
    <t>533187XXXXXX2712</t>
  </si>
  <si>
    <t>475776XXXXXX3684</t>
  </si>
  <si>
    <t>498432XXXXXX7714</t>
  </si>
  <si>
    <t>234052XXXXXX2290</t>
  </si>
  <si>
    <t>434559XXXXXX0976</t>
  </si>
  <si>
    <t>554525XXXXXX4395</t>
  </si>
  <si>
    <t>11RD0Z</t>
  </si>
  <si>
    <t>451368XXXXXX1015</t>
  </si>
  <si>
    <t>434559XXXXXX5081</t>
  </si>
  <si>
    <t>434559XXXXXX7367</t>
  </si>
  <si>
    <t>440612XXXXXX6343</t>
  </si>
  <si>
    <t>440612XXXXXX0508</t>
  </si>
  <si>
    <t>542676XXXXXX1802</t>
  </si>
  <si>
    <t>434559XXXXXX6023</t>
  </si>
  <si>
    <t>533187XXXXXX9216</t>
  </si>
  <si>
    <t>434559XXXXXX8551</t>
  </si>
  <si>
    <t>451368XXXXXX7010</t>
  </si>
  <si>
    <t>440612XXXXXX5052</t>
  </si>
  <si>
    <t>451368XXXXXX8969</t>
  </si>
  <si>
    <t>559779XXXXXX4148</t>
  </si>
  <si>
    <t>467404XXXXXX7882</t>
  </si>
  <si>
    <t>440612XXXXXX3859</t>
  </si>
  <si>
    <t>434956XXXXXX4650</t>
  </si>
  <si>
    <t>496617XXXXXX8364</t>
  </si>
  <si>
    <t>475774XXXXXX5821</t>
  </si>
  <si>
    <t>434559XXXXXX5628</t>
  </si>
  <si>
    <t>475774XXXXXX5987</t>
  </si>
  <si>
    <t>533187XXXXXX2738</t>
  </si>
  <si>
    <t>492483XXXXXX7321</t>
  </si>
  <si>
    <t>440612XXXXXX5737</t>
  </si>
  <si>
    <t>477041XXXXXX3564</t>
  </si>
  <si>
    <t>434559XXXXXX9093</t>
  </si>
  <si>
    <t>434559XXXXXX3207</t>
  </si>
  <si>
    <t>456918XXXXXX5899</t>
  </si>
  <si>
    <t>533187XXXXXX7701</t>
  </si>
  <si>
    <t>440612XXXXXX1183</t>
  </si>
  <si>
    <t>524101XXXXXX2036</t>
  </si>
  <si>
    <t>434559XXXXXX6365</t>
  </si>
  <si>
    <t>467404XXXXXX7326</t>
  </si>
  <si>
    <t>548742XXXXXX9870</t>
  </si>
  <si>
    <t>456865XXXXXX6591</t>
  </si>
  <si>
    <t>517608XXXXXX9092</t>
  </si>
  <si>
    <t>475774XXXXXX3279</t>
  </si>
  <si>
    <t>440612XXXXXX2628</t>
  </si>
  <si>
    <t>559779XXXXXX9134</t>
  </si>
  <si>
    <t>440612XXXXXX0281</t>
  </si>
  <si>
    <t>533187XXXXXX6342</t>
  </si>
  <si>
    <t>559779XXXXXX4738</t>
  </si>
  <si>
    <t>533187XXXXXX8926</t>
  </si>
  <si>
    <t>434559XXXXXX4582</t>
  </si>
  <si>
    <t>434559XXXXXX2686</t>
  </si>
  <si>
    <t>434559XXXXXX1821</t>
  </si>
  <si>
    <t>440612XXXXXX7204</t>
  </si>
  <si>
    <t>589693XXXXXXXX3001</t>
  </si>
  <si>
    <t>492483XXXXXX5156</t>
  </si>
  <si>
    <t>533187XXXXXX0146</t>
  </si>
  <si>
    <t>559779XXXXXX8687</t>
  </si>
  <si>
    <t>234052XXXXXX4244</t>
  </si>
  <si>
    <t>450881XXXXXX0888</t>
  </si>
  <si>
    <t>414756XXXXXX6446</t>
  </si>
  <si>
    <t>510869XXXXXX2525</t>
  </si>
  <si>
    <t>J3KETZ</t>
  </si>
  <si>
    <t>533187XXXXXX1409</t>
  </si>
  <si>
    <t>JIS PARKING PAMPINO SANTOS OSSA 2350ESTACIONAM</t>
  </si>
  <si>
    <t>434560XXXXXX3914</t>
  </si>
  <si>
    <t>426040XXXXXX4482</t>
  </si>
  <si>
    <t>440612XXXXXX1421</t>
  </si>
  <si>
    <t>440612XXXXXX3633</t>
  </si>
  <si>
    <t>434560XXXXXX7382</t>
  </si>
  <si>
    <t>475774XXXXXX7247</t>
  </si>
  <si>
    <t>559391XXXXXX1628</t>
  </si>
  <si>
    <t>434559XXXXXX6521</t>
  </si>
  <si>
    <t>440698XXXXXX4971</t>
  </si>
  <si>
    <t>434559XXXXXX8116</t>
  </si>
  <si>
    <t>408183XXXXXX9515</t>
  </si>
  <si>
    <t>498432XXXXXX0987</t>
  </si>
  <si>
    <t>451368XXXXXX8433</t>
  </si>
  <si>
    <t>440612XXXXXX0187</t>
  </si>
  <si>
    <t>475774XXXXXX5374</t>
  </si>
  <si>
    <t>451368XXXXXX7237</t>
  </si>
  <si>
    <t>498546XXXXXX6522</t>
  </si>
  <si>
    <t>492483XXXXXX2300</t>
  </si>
  <si>
    <t>493807XXXXXX2973</t>
  </si>
  <si>
    <t>434561XXXXXX9748</t>
  </si>
  <si>
    <t>557812XXXXXX9920</t>
  </si>
  <si>
    <t>HLHY2Z</t>
  </si>
  <si>
    <t>533187XXXXXX7245</t>
  </si>
  <si>
    <t>533187XXXXXX1156</t>
  </si>
  <si>
    <t>434559XXXXXX5101</t>
  </si>
  <si>
    <t>475774XXXXXX1412</t>
  </si>
  <si>
    <t>440612XXXXXX0719</t>
  </si>
  <si>
    <t>475774XXXXXX6209</t>
  </si>
  <si>
    <t>434559XXXXXX9797</t>
  </si>
  <si>
    <t>478357XXXXXX6018</t>
  </si>
  <si>
    <t>542676XXXXXX3357</t>
  </si>
  <si>
    <t>451368XXXXXX9564</t>
  </si>
  <si>
    <t>479123XXXXXX9566</t>
  </si>
  <si>
    <t>408183XXXXXX1844</t>
  </si>
  <si>
    <t>548742XXXXXX2049</t>
  </si>
  <si>
    <t>524101XXXXXX2258</t>
  </si>
  <si>
    <t>440612XXXXXX1786</t>
  </si>
  <si>
    <t>533187XXXXXX6681</t>
  </si>
  <si>
    <t>434560XXXXXX4570</t>
  </si>
  <si>
    <t>234052XXXXXX4042</t>
  </si>
  <si>
    <t>440698XXXXXX2893</t>
  </si>
  <si>
    <t>492483XXXXXX8929</t>
  </si>
  <si>
    <t>492483XXXXXX5282</t>
  </si>
  <si>
    <t>451368XXXXXX5416</t>
  </si>
  <si>
    <t>440698XXXXXX3522</t>
  </si>
  <si>
    <t>440698XXXXXX0281</t>
  </si>
  <si>
    <t>434559XXXXXX5960</t>
  </si>
  <si>
    <t>434559XXXXXX3072</t>
  </si>
  <si>
    <t>451368XXXXXX5638</t>
  </si>
  <si>
    <t>492483XXXXXX0569</t>
  </si>
  <si>
    <t>415281XXXXXX6566</t>
  </si>
  <si>
    <t>483031XXXXXX9384</t>
  </si>
  <si>
    <t>440698XXXXXX5737</t>
  </si>
  <si>
    <t>510869XXXXXX1345</t>
  </si>
  <si>
    <t>GF291Z</t>
  </si>
  <si>
    <t>475774XXXXXX0433</t>
  </si>
  <si>
    <t>434559XXXXXX6083</t>
  </si>
  <si>
    <t>434559XXXXXX1177</t>
  </si>
  <si>
    <t>467405XXXXXX2004</t>
  </si>
  <si>
    <t>434559XXXXXX0085</t>
  </si>
  <si>
    <t>533187XXXXXX2645</t>
  </si>
  <si>
    <t>234052XXXXXX0020</t>
  </si>
  <si>
    <t>475774XXXXXX0522</t>
  </si>
  <si>
    <t>440612XXXXXX0438</t>
  </si>
  <si>
    <t>440612XXXXXX1484</t>
  </si>
  <si>
    <t>434559XXXXXX6735</t>
  </si>
  <si>
    <t>234052XXXXXX9289</t>
  </si>
  <si>
    <t>434560XXXXXX2817</t>
  </si>
  <si>
    <t>440698XXXXXX1881</t>
  </si>
  <si>
    <t>440612XXXXXX8021</t>
  </si>
  <si>
    <t>434559XXXXXX8526</t>
  </si>
  <si>
    <t>434559XXXXXX0437</t>
  </si>
  <si>
    <t>475774XXXXXX7847</t>
  </si>
  <si>
    <t>515460XXXXXX4580</t>
  </si>
  <si>
    <t>451368XXXXXX2300</t>
  </si>
  <si>
    <t>440698XXXXXX5833</t>
  </si>
  <si>
    <t>451368XXXXXX2201</t>
  </si>
  <si>
    <t>489472XXXXXX1584</t>
  </si>
  <si>
    <t>548742XXXXXX6347</t>
  </si>
  <si>
    <t>489472XXXXXX4773</t>
  </si>
  <si>
    <t>475774XXXXXX0257</t>
  </si>
  <si>
    <t>533187XXXXXX5604</t>
  </si>
  <si>
    <t>434561XXXXXX3336</t>
  </si>
  <si>
    <t>440698XXXXXX1094</t>
  </si>
  <si>
    <t>434559XXXXXX1760</t>
  </si>
  <si>
    <t>434560XXXXXX8174</t>
  </si>
  <si>
    <t>440612XXXXXX2481</t>
  </si>
  <si>
    <t>434560XXXXXX9205</t>
  </si>
  <si>
    <t>434560XXXXXX0619</t>
  </si>
  <si>
    <t>456865XXXXXX7047</t>
  </si>
  <si>
    <t>477041XXXXXX4016</t>
  </si>
  <si>
    <t>542676XXXXXX4653</t>
  </si>
  <si>
    <t>434559XXXXXX3942</t>
  </si>
  <si>
    <t>533187XXXXXX8024</t>
  </si>
  <si>
    <t>434559XXXXXX4487</t>
  </si>
  <si>
    <t>434559XXXXXX5115</t>
  </si>
  <si>
    <t>440698XXXXXX2111</t>
  </si>
  <si>
    <t>475774XXXXXX8338</t>
  </si>
  <si>
    <t>434560XXXXXX4910</t>
  </si>
  <si>
    <t>451368XXXXXX5257</t>
  </si>
  <si>
    <t>533187XXXXXX6198</t>
  </si>
  <si>
    <t>475774XXXXXX4754</t>
  </si>
  <si>
    <t>475774XXXXXX4589</t>
  </si>
  <si>
    <t>498432XXXXXX6944</t>
  </si>
  <si>
    <t>440612XXXXXX2115</t>
  </si>
  <si>
    <t>434559XXXXXX8672</t>
  </si>
  <si>
    <t>559779XXXXXX9686</t>
  </si>
  <si>
    <t>498432XXXXXX1722</t>
  </si>
  <si>
    <t>434561XXXXXX1823</t>
  </si>
  <si>
    <t>475777XXXXXX6422</t>
  </si>
  <si>
    <t>533187XXXXXX4051</t>
  </si>
  <si>
    <t>533187XXXXXX4368</t>
  </si>
  <si>
    <t>434561XXXXXX5291</t>
  </si>
  <si>
    <t>434559XXXXXX5988</t>
  </si>
  <si>
    <t>234052XXXXXX3523</t>
  </si>
  <si>
    <t>434559XXXXXX8428</t>
  </si>
  <si>
    <t>533187XXXXXX2789</t>
  </si>
  <si>
    <t>475774XXXXXX4901</t>
  </si>
  <si>
    <t>434561XXXXXX8385</t>
  </si>
  <si>
    <t>234052XXXXXX8276</t>
  </si>
  <si>
    <t>496617XXXXXX3285</t>
  </si>
  <si>
    <t>475774XXXXXX6204</t>
  </si>
  <si>
    <t>434559XXXXXX9626</t>
  </si>
  <si>
    <t>483031XXXXXX4127</t>
  </si>
  <si>
    <t>451368XXXXXX3450</t>
  </si>
  <si>
    <t>542676XXXXXX6013</t>
  </si>
  <si>
    <t>440612XXXXXX1890</t>
  </si>
  <si>
    <t>559779XXXXXX9405</t>
  </si>
  <si>
    <t>434559XXXXXX8839</t>
  </si>
  <si>
    <t>559779XXXXXX5358</t>
  </si>
  <si>
    <t>434559XXXXXX3841</t>
  </si>
  <si>
    <t>475775XXXXXX0194</t>
  </si>
  <si>
    <t>434559XXXXXX3886</t>
  </si>
  <si>
    <t>492483XXXXXX8501</t>
  </si>
  <si>
    <t>542676XXXXXX6557</t>
  </si>
  <si>
    <t>408183XXXXXX3243</t>
  </si>
  <si>
    <t>589693XXXXXXXX4006</t>
  </si>
  <si>
    <t>451368XXXXXX3641</t>
  </si>
  <si>
    <t>524101XXXXXX1713</t>
  </si>
  <si>
    <t>434560XXXXXX5447</t>
  </si>
  <si>
    <t>440612XXXXXX3224</t>
  </si>
  <si>
    <t>542676XXXXXX3272</t>
  </si>
  <si>
    <t>456865XXXXXX9172</t>
  </si>
  <si>
    <t>440612XXXXXX9636</t>
  </si>
  <si>
    <t>559779XXXXXX9783</t>
  </si>
  <si>
    <t>434559XXXXXX0492</t>
  </si>
  <si>
    <t>451368XXXXXX6346</t>
  </si>
  <si>
    <t>475774XXXXXX3899</t>
  </si>
  <si>
    <t>522468XXXXXX5835</t>
  </si>
  <si>
    <t>554525XXXXXX1032</t>
  </si>
  <si>
    <t>LPCIGZ</t>
  </si>
  <si>
    <t>434561XXXXXX1237</t>
  </si>
  <si>
    <t>451368XXXXXX4407</t>
  </si>
  <si>
    <t>490764XXXXXX9618</t>
  </si>
  <si>
    <t>533187XXXXXX3770</t>
  </si>
  <si>
    <t>510869XXXXXX3871</t>
  </si>
  <si>
    <t>2FF6IZ</t>
  </si>
  <si>
    <t>522416XXXXXX8560</t>
  </si>
  <si>
    <t>434559XXXXXX8470</t>
  </si>
  <si>
    <t>409674XXXXXX7882</t>
  </si>
  <si>
    <t>434559XXXXXX3161</t>
  </si>
  <si>
    <t>558984XXXXXX9453</t>
  </si>
  <si>
    <t>434559XXXXXX8970</t>
  </si>
  <si>
    <t>475774XXXXXX0751</t>
  </si>
  <si>
    <t>559779XXXXXX5324</t>
  </si>
  <si>
    <t>440612XXXXXX2356</t>
  </si>
  <si>
    <t>552252XXXXXX7910</t>
  </si>
  <si>
    <t>533187XXXXXX0993</t>
  </si>
  <si>
    <t>554904XXXXXX8087</t>
  </si>
  <si>
    <t>434559XXXXXX9814</t>
  </si>
  <si>
    <t>440612XXXXXX4681</t>
  </si>
  <si>
    <t>440698XXXXXX5232</t>
  </si>
  <si>
    <t>525384XXXXXX0640</t>
  </si>
  <si>
    <t>434561XXXXXX2960</t>
  </si>
  <si>
    <t>533187XXXXXX1511</t>
  </si>
  <si>
    <t>440612XXXXXX7059</t>
  </si>
  <si>
    <t>434559XXXXXX1061</t>
  </si>
  <si>
    <t>451368XXXXXX1308</t>
  </si>
  <si>
    <t>445865XXXXXX0926</t>
  </si>
  <si>
    <t>483031XXXXXX9999</t>
  </si>
  <si>
    <t>522468XXXXXX6194</t>
  </si>
  <si>
    <t>533187XXXXXX0222</t>
  </si>
  <si>
    <t>440612XXXXXX6693</t>
  </si>
  <si>
    <t>440612XXXXXX0908</t>
  </si>
  <si>
    <t>434559XXXXXX4108</t>
  </si>
  <si>
    <t>522832XXXXXX2853</t>
  </si>
  <si>
    <t>559779XXXXXX0958</t>
  </si>
  <si>
    <t>533187XXXXXX6426</t>
  </si>
  <si>
    <t>434559XXXXXX7575</t>
  </si>
  <si>
    <t>434560XXXXXX3186</t>
  </si>
  <si>
    <t>512269XXXXXX8332</t>
  </si>
  <si>
    <t>524101XXXXXX4339</t>
  </si>
  <si>
    <t>434559XXXXXX2850</t>
  </si>
  <si>
    <t>434559XXXXXX4371</t>
  </si>
  <si>
    <t>440612XXXXXX1304</t>
  </si>
  <si>
    <t>559779XXXXXX8407</t>
  </si>
  <si>
    <t>434560XXXXXX6275</t>
  </si>
  <si>
    <t>512269XXXXXX8621</t>
  </si>
  <si>
    <t>434559XXXXXX9211</t>
  </si>
  <si>
    <t>434560XXXXXX1150</t>
  </si>
  <si>
    <t>425943XXXXXX1517</t>
  </si>
  <si>
    <t>475774XXXXXX8091</t>
  </si>
  <si>
    <t>451368XXXXXX1805</t>
  </si>
  <si>
    <t>517608XXXXXX2529</t>
  </si>
  <si>
    <t>559779XXXXXX3216</t>
  </si>
  <si>
    <t>559779XXXXXX9264</t>
  </si>
  <si>
    <t>434559XXXXXX6978</t>
  </si>
  <si>
    <t>525384XXXXXX5016</t>
  </si>
  <si>
    <t>533187XXXXXX3243</t>
  </si>
  <si>
    <t>434559XXXXXX2916</t>
  </si>
  <si>
    <t>542676XXXXXX6987</t>
  </si>
  <si>
    <t>451368XXXXXX0196</t>
  </si>
  <si>
    <t>434559XXXXXX8985</t>
  </si>
  <si>
    <t>524101XXXXXX6789</t>
  </si>
  <si>
    <t>440612XXXXXX3760</t>
  </si>
  <si>
    <t>522468XXXXXX1750</t>
  </si>
  <si>
    <t>442174XXXXXX7360</t>
  </si>
  <si>
    <t>434559XXXXXX7049</t>
  </si>
  <si>
    <t>451368XXXXXX8909</t>
  </si>
  <si>
    <t>434560XXXXXX7099</t>
  </si>
  <si>
    <t>522416XXXXXX7145</t>
  </si>
  <si>
    <t>524101XXXXXX5811</t>
  </si>
  <si>
    <t>542676XXXXXX1763</t>
  </si>
  <si>
    <t>476832XXXXXX5694</t>
  </si>
  <si>
    <t>479123XXXXXX9783</t>
  </si>
  <si>
    <t>JIS TOTTUS TALAGANTE EYZAGUIRRE 715ESTACIONAM</t>
  </si>
  <si>
    <t>434559XXXXXX9695</t>
  </si>
  <si>
    <t>542676XXXXXX2423</t>
  </si>
  <si>
    <t>434559XXXXXX8128</t>
  </si>
  <si>
    <t>533187XXXXXX8530</t>
  </si>
  <si>
    <t>542676XXXXXX7734</t>
  </si>
  <si>
    <t>533187XXXXXX0485</t>
  </si>
  <si>
    <t>544568XXXXXX8285</t>
  </si>
  <si>
    <t>510869XXXXXX1969</t>
  </si>
  <si>
    <t>8EMMPZ</t>
  </si>
  <si>
    <t>479123XXXXXX1955</t>
  </si>
  <si>
    <t>533187XXXXXX7649</t>
  </si>
  <si>
    <t>533187XXXXXX8467</t>
  </si>
  <si>
    <t>440612XXXXXX6423</t>
  </si>
  <si>
    <t>533187XXXXXX6550</t>
  </si>
  <si>
    <t>475774XXXXXX7267</t>
  </si>
  <si>
    <t>480015XXXXXX8078</t>
  </si>
  <si>
    <t>533187XXXXXX4753</t>
  </si>
  <si>
    <t>542676XXXXXX3839</t>
  </si>
  <si>
    <t>522468XXXXXX8436</t>
  </si>
  <si>
    <t>535365XXXXXX8943</t>
  </si>
  <si>
    <t>542676XXXXXX4465</t>
  </si>
  <si>
    <t>434560XXXXXX3179</t>
  </si>
  <si>
    <t>434559XXXXXX1754</t>
  </si>
  <si>
    <t>467405XXXXXX0347</t>
  </si>
  <si>
    <t>434559XXXXXX3248</t>
  </si>
  <si>
    <t>426040XXXXXX3202</t>
  </si>
  <si>
    <t>533187XXXXXX9010</t>
  </si>
  <si>
    <t>434559XXXXXX2552</t>
  </si>
  <si>
    <t>434559XXXXXX3159</t>
  </si>
  <si>
    <t>434559XXXXXX8348</t>
  </si>
  <si>
    <t>475774XXXXXX0168</t>
  </si>
  <si>
    <t>434559XXXXXX7175</t>
  </si>
  <si>
    <t>434561XXXXXX7963</t>
  </si>
  <si>
    <t>479123XXXXXX9381</t>
  </si>
  <si>
    <t>450638XXXXXX6134</t>
  </si>
  <si>
    <t>434559XXXXXX3928</t>
  </si>
  <si>
    <t>434559XXXXXX6920</t>
  </si>
  <si>
    <t>434559XXXXXX7289</t>
  </si>
  <si>
    <t>533187XXXXXX2058</t>
  </si>
  <si>
    <t>483031XXXXXX7728</t>
  </si>
  <si>
    <t>434561XXXXXX3926</t>
  </si>
  <si>
    <t>533187XXXXXX3669</t>
  </si>
  <si>
    <t>434559XXXXXX5557</t>
  </si>
  <si>
    <t>440612XXXXXX9506</t>
  </si>
  <si>
    <t>440698XXXXXX5640</t>
  </si>
  <si>
    <t>448468XXXXXX7724</t>
  </si>
  <si>
    <t>533187XXXXXX8587</t>
  </si>
  <si>
    <t>434560XXXXXX7438</t>
  </si>
  <si>
    <t>434559XXXXXX7756</t>
  </si>
  <si>
    <t>475775XXXXXX2264</t>
  </si>
  <si>
    <t>533187XXXXXX2758</t>
  </si>
  <si>
    <t>510869XXXXXX8969</t>
  </si>
  <si>
    <t>S52LIZ</t>
  </si>
  <si>
    <t>533187XXXXXX1705</t>
  </si>
  <si>
    <t>434559XXXXXX0308</t>
  </si>
  <si>
    <t>451368XXXXXX1206</t>
  </si>
  <si>
    <t>408183XXXXXX8277</t>
  </si>
  <si>
    <t>533187XXXXXX5210</t>
  </si>
  <si>
    <t>559779XXXXXX3888</t>
  </si>
  <si>
    <t>475774XXXXXX5383</t>
  </si>
  <si>
    <t>467404XXXXXX0683</t>
  </si>
  <si>
    <t>533187XXXXXX9340</t>
  </si>
  <si>
    <t>434559XXXXXX9807</t>
  </si>
  <si>
    <t>434559XXXXXX2715</t>
  </si>
  <si>
    <t>548742XXXXXX3536</t>
  </si>
  <si>
    <t>475774XXXXXX0281</t>
  </si>
  <si>
    <t>451368XXXXXX2037</t>
  </si>
  <si>
    <t>559779XXXXXX8488</t>
  </si>
  <si>
    <t>451368XXXXXX4906</t>
  </si>
  <si>
    <t>533187XXXXXX7189</t>
  </si>
  <si>
    <t>451368XXXXXX6661</t>
  </si>
  <si>
    <t>533187XXXXXX0285</t>
  </si>
  <si>
    <t>434559XXXXXX4213</t>
  </si>
  <si>
    <t>434559XXXXXX2335</t>
  </si>
  <si>
    <t>434559XXXXXX8615</t>
  </si>
  <si>
    <t>533187XXXXXX1390</t>
  </si>
  <si>
    <t>510869XXXXXX6420</t>
  </si>
  <si>
    <t>MOG13Z</t>
  </si>
  <si>
    <t>456865XXXXXX2158</t>
  </si>
  <si>
    <t>434559XXXXXX5660</t>
  </si>
  <si>
    <t>558984XXXXXX2288</t>
  </si>
  <si>
    <t>533187XXXXXX1816</t>
  </si>
  <si>
    <t>440698XXXXXX2604</t>
  </si>
  <si>
    <t>434559XXXXXX9779</t>
  </si>
  <si>
    <t>440698XXXXXX5482</t>
  </si>
  <si>
    <t>451368XXXXXX5419</t>
  </si>
  <si>
    <t>434559XXXXXX2174</t>
  </si>
  <si>
    <t>440698XXXXXX2628</t>
  </si>
  <si>
    <t>440612XXXXXX1109</t>
  </si>
  <si>
    <t>434561XXXXXX0218</t>
  </si>
  <si>
    <t>475775XXXXXX8453</t>
  </si>
  <si>
    <t>440698XXXXXX7127</t>
  </si>
  <si>
    <t>440612XXXXXX7410</t>
  </si>
  <si>
    <t>479123XXXXXX8093</t>
  </si>
  <si>
    <t>510869XXXXXX3419</t>
  </si>
  <si>
    <t>06RQ8Z</t>
  </si>
  <si>
    <t>434559XXXXXX2949</t>
  </si>
  <si>
    <t>451368XXXXXX0178</t>
  </si>
  <si>
    <t>234052XXXXXX3117</t>
  </si>
  <si>
    <t>510869XXXXXX9093</t>
  </si>
  <si>
    <t>78AVUZ</t>
  </si>
  <si>
    <t>434559XXXXXX0176</t>
  </si>
  <si>
    <t>434560XXXXXX3048</t>
  </si>
  <si>
    <t>522468XXXXXX3624</t>
  </si>
  <si>
    <t>434559XXXXXX8898</t>
  </si>
  <si>
    <t>440612XXXXXX0089</t>
  </si>
  <si>
    <t>533187XXXXXX7579</t>
  </si>
  <si>
    <t>475775XXXXXX4794</t>
  </si>
  <si>
    <t>440612XXXXXX5348</t>
  </si>
  <si>
    <t>477041XXXXXX0836</t>
  </si>
  <si>
    <t>490764XXXXXX3028</t>
  </si>
  <si>
    <t>533187XXXXXX5427</t>
  </si>
  <si>
    <t>440612XXXXXX2857</t>
  </si>
  <si>
    <t>434559XXXXXX3411</t>
  </si>
  <si>
    <t>451134XXXXXX0381</t>
  </si>
  <si>
    <t>440698XXXXXX5169</t>
  </si>
  <si>
    <t>535365XXXXXX5162</t>
  </si>
  <si>
    <t>510869XXXXXX4684</t>
  </si>
  <si>
    <t>QYG44Z</t>
  </si>
  <si>
    <t>451368XXXXXX4706</t>
  </si>
  <si>
    <t>436737XXXXXX0230</t>
  </si>
  <si>
    <t>548742XXXXXX2271</t>
  </si>
  <si>
    <t>451368XXXXXX7015</t>
  </si>
  <si>
    <t>434559XXXXXX5143</t>
  </si>
  <si>
    <t>533187XXXXXX9847</t>
  </si>
  <si>
    <t>475774XXXXXX2877</t>
  </si>
  <si>
    <t>533187XXXXXX2413</t>
  </si>
  <si>
    <t>440612XXXXXX6434</t>
  </si>
  <si>
    <t>533187XXXXXX7533</t>
  </si>
  <si>
    <t>405951XXXXXX5058</t>
  </si>
  <si>
    <t>492483XXXXXX3322</t>
  </si>
  <si>
    <t>451368XXXXXX6155</t>
  </si>
  <si>
    <t>434559XXXXXX7252</t>
  </si>
  <si>
    <t>434560XXXXXX2555</t>
  </si>
  <si>
    <t>434559XXXXXX2039</t>
  </si>
  <si>
    <t>549070XXXXXX5311</t>
  </si>
  <si>
    <t>408138XXXXXX3757</t>
  </si>
  <si>
    <t>533187XXXXXX2449</t>
  </si>
  <si>
    <t>434559XXXXXX4634</t>
  </si>
  <si>
    <t>475774XXXXXX5662</t>
  </si>
  <si>
    <t>559391XXXXXX9843</t>
  </si>
  <si>
    <t>533187XXXXXX9413</t>
  </si>
  <si>
    <t>451368XXXXXX3804</t>
  </si>
  <si>
    <t>522468XXXXXX6632</t>
  </si>
  <si>
    <t>434559XXXXXX5745</t>
  </si>
  <si>
    <t>548742XXXXXX3111</t>
  </si>
  <si>
    <t>434560XXXXXX1005</t>
  </si>
  <si>
    <t>440698XXXXXX1369</t>
  </si>
  <si>
    <t>434560XXXXXX4757</t>
  </si>
  <si>
    <t>440698XXXXXX9134</t>
  </si>
  <si>
    <t>456865XXXXXX5984</t>
  </si>
  <si>
    <t>434559XXXXXX8587</t>
  </si>
  <si>
    <t>533187XXXXXX2152</t>
  </si>
  <si>
    <t>475774XXXXXX4914</t>
  </si>
  <si>
    <t>542676XXXXXX5319</t>
  </si>
  <si>
    <t>475774XXXXXX0287</t>
  </si>
  <si>
    <t>475777XXXXXX4503</t>
  </si>
  <si>
    <t>533187XXXXXX2945</t>
  </si>
  <si>
    <t>440612XXXXXX9203</t>
  </si>
  <si>
    <t>472815XXXXXX1387</t>
  </si>
  <si>
    <t>533187XXXXXX4510</t>
  </si>
  <si>
    <t>525384XXXXXX6480</t>
  </si>
  <si>
    <t>475775XXXXXX0346</t>
  </si>
  <si>
    <t>434559XXXXXX3933</t>
  </si>
  <si>
    <t>542676XXXXXX8329</t>
  </si>
  <si>
    <t>434559XXXXXX6209</t>
  </si>
  <si>
    <t>434559XXXXXX9854</t>
  </si>
  <si>
    <t>533187XXXXXX2218</t>
  </si>
  <si>
    <t>479123XXXXXX4409</t>
  </si>
  <si>
    <t>542676XXXXXX4118</t>
  </si>
  <si>
    <t>408183XXXXXX1976</t>
  </si>
  <si>
    <t>558984XXXXXX8576</t>
  </si>
  <si>
    <t>434559XXXXXX7359</t>
  </si>
  <si>
    <t>434559XXXXXX6643</t>
  </si>
  <si>
    <t>234052XXXXXX5016</t>
  </si>
  <si>
    <t>451368XXXXXX7703</t>
  </si>
  <si>
    <t>524101XXXXXX6694</t>
  </si>
  <si>
    <t>450881XXXXXX0457</t>
  </si>
  <si>
    <t>434559XXXXXX1350</t>
  </si>
  <si>
    <t>475774XXXXXX2709</t>
  </si>
  <si>
    <t>440612XXXXXX6855</t>
  </si>
  <si>
    <t>434559XXXXXX4041</t>
  </si>
  <si>
    <t>434560XXXXXX6390</t>
  </si>
  <si>
    <t>522468XXXXXX3388</t>
  </si>
  <si>
    <t>451368XXXXXX7336</t>
  </si>
  <si>
    <t>434559XXXXXX7034</t>
  </si>
  <si>
    <t>451368XXXXXX2527</t>
  </si>
  <si>
    <t>533187XXXXXX5468</t>
  </si>
  <si>
    <t>553656XXXXXX3479</t>
  </si>
  <si>
    <t>492483XXXXXX1122</t>
  </si>
  <si>
    <t>533187XXXXXX5781</t>
  </si>
  <si>
    <t>451368XXXXXX6042</t>
  </si>
  <si>
    <t>434559XXXXXX4313</t>
  </si>
  <si>
    <t>510869XXXXXX1918</t>
  </si>
  <si>
    <t>5PHRDZ</t>
  </si>
  <si>
    <t>548742XXXXXX5741</t>
  </si>
  <si>
    <t>434559XXXXXX9373</t>
  </si>
  <si>
    <t>533187XXXXXX3827</t>
  </si>
  <si>
    <t>434559XXXXXX9993</t>
  </si>
  <si>
    <t>492483XXXXXX4693</t>
  </si>
  <si>
    <t>522832XXXXXX9113</t>
  </si>
  <si>
    <t>522468XXXXXX5031</t>
  </si>
  <si>
    <t>475774XXXXXX7570</t>
  </si>
  <si>
    <t>434559XXXXXX2003</t>
  </si>
  <si>
    <t>434559XXXXXX4200</t>
  </si>
  <si>
    <t>440612XXXXXX5779</t>
  </si>
  <si>
    <t>434561XXXXXX4576</t>
  </si>
  <si>
    <t>477041XXXXXX7920</t>
  </si>
  <si>
    <t>498432XXXXXX0921</t>
  </si>
  <si>
    <t>475774XXXXXX6781</t>
  </si>
  <si>
    <t>535365XXXXXX5819</t>
  </si>
  <si>
    <t>434559XXXXXX9848</t>
  </si>
  <si>
    <t>475774XXXXXX8106</t>
  </si>
  <si>
    <t>434559XXXXXX5721</t>
  </si>
  <si>
    <t>533187XXXXXX6382</t>
  </si>
  <si>
    <t>531596XXXXXX8503</t>
  </si>
  <si>
    <t>440612XXXXXX7481</t>
  </si>
  <si>
    <t>456865XXXXXX1562</t>
  </si>
  <si>
    <t>434560XXXXXX6878</t>
  </si>
  <si>
    <t>510869XXXXXX9135</t>
  </si>
  <si>
    <t>AN29XZ</t>
  </si>
  <si>
    <t>434559XXXXXX3031</t>
  </si>
  <si>
    <t>537235XXXXXX6594</t>
  </si>
  <si>
    <t>475774XXXXXX1924</t>
  </si>
  <si>
    <t>434560XXXXXX5251</t>
  </si>
  <si>
    <t>533187XXXXXX5158</t>
  </si>
  <si>
    <t>533187XXXXXX6266</t>
  </si>
  <si>
    <t>434559XXXXXX0045</t>
  </si>
  <si>
    <t>440612XXXXXX9179</t>
  </si>
  <si>
    <t>475774XXXXXX4686</t>
  </si>
  <si>
    <t>477041XXXXXX7040</t>
  </si>
  <si>
    <t>477041XXXXXX4027</t>
  </si>
  <si>
    <t>434561XXXXXX2593</t>
  </si>
  <si>
    <t>440612XXXXXX6758</t>
  </si>
  <si>
    <t>554525XXXXXX9201</t>
  </si>
  <si>
    <t>9WJAVZ</t>
  </si>
  <si>
    <t>434559XXXXXX6644</t>
  </si>
  <si>
    <t>440698XXXXXX8980</t>
  </si>
  <si>
    <t>451368XXXXXX8049</t>
  </si>
  <si>
    <t>440612XXXXXX5647</t>
  </si>
  <si>
    <t>555912XXXXXX1147</t>
  </si>
  <si>
    <t>533187XXXXXX7444</t>
  </si>
  <si>
    <t>440612XXXXXX2345</t>
  </si>
  <si>
    <t>434559XXXXXX5884</t>
  </si>
  <si>
    <t>533187XXXXXX1346</t>
  </si>
  <si>
    <t>559779XXXXXX4513</t>
  </si>
  <si>
    <t>525384XXXXXX3277</t>
  </si>
  <si>
    <t>533187XXXXXX6708</t>
  </si>
  <si>
    <t>434561XXXXXX2446</t>
  </si>
  <si>
    <t>542676XXXXXX9520</t>
  </si>
  <si>
    <t>479123XXXXXX3145</t>
  </si>
  <si>
    <t>510869XXXXXX3977</t>
  </si>
  <si>
    <t>CWAE7Z</t>
  </si>
  <si>
    <t>475774XXXXXX2491</t>
  </si>
  <si>
    <t>440698XXXXXX1304</t>
  </si>
  <si>
    <t>475774XXXXXX1246</t>
  </si>
  <si>
    <t>434559XXXXXX2667</t>
  </si>
  <si>
    <t>559779XXXXXX5710</t>
  </si>
  <si>
    <t>475775XXXXXX7045</t>
  </si>
  <si>
    <t>423891XXXXXX8949</t>
  </si>
  <si>
    <t>440612XXXXXX5832</t>
  </si>
  <si>
    <t>533187XXXXXX4401</t>
  </si>
  <si>
    <t>498432XXXXXX0374</t>
  </si>
  <si>
    <t>434559XXXXXX6848</t>
  </si>
  <si>
    <t>434559XXXXXX4462</t>
  </si>
  <si>
    <t>434559XXXXXX3296</t>
  </si>
  <si>
    <t>450638XXXXXX9671</t>
  </si>
  <si>
    <t>434559XXXXXX1592</t>
  </si>
  <si>
    <t>451368XXXXXX9680</t>
  </si>
  <si>
    <t>475774XXXXXX4024</t>
  </si>
  <si>
    <t>408183XXXXXX7311</t>
  </si>
  <si>
    <t>451368XXXXXX4897</t>
  </si>
  <si>
    <t>434559XXXXXX8179</t>
  </si>
  <si>
    <t>533187XXXXXX7240</t>
  </si>
  <si>
    <t>450881XXXXXX8001</t>
  </si>
  <si>
    <t>434956XXXXXX2884</t>
  </si>
  <si>
    <t>434559XXXXXX8980</t>
  </si>
  <si>
    <t>434561XXXXXX1923</t>
  </si>
  <si>
    <t>559779XXXXXX3209</t>
  </si>
  <si>
    <t>434559XXXXXX8206</t>
  </si>
  <si>
    <t>533187XXXXXX4065</t>
  </si>
  <si>
    <t>475774XXXXXX8535</t>
  </si>
  <si>
    <t>440612XXXXXX9050</t>
  </si>
  <si>
    <t>533187XXXXXX6380</t>
  </si>
  <si>
    <t>434561XXXXXX4506</t>
  </si>
  <si>
    <t>434559XXXXXX7477</t>
  </si>
  <si>
    <t>440698XXXXXX7611</t>
  </si>
  <si>
    <t>559779XXXXXX4077</t>
  </si>
  <si>
    <t>510869XXXXXX5991</t>
  </si>
  <si>
    <t>US3H7Z</t>
  </si>
  <si>
    <t>434559XXXXXX0883</t>
  </si>
  <si>
    <t>440612XXXXXX7640</t>
  </si>
  <si>
    <t>477041XXXXXX1757</t>
  </si>
  <si>
    <t>440612XXXXXX9365</t>
  </si>
  <si>
    <t>559779XXXXXX3851</t>
  </si>
  <si>
    <t>533187XXXXXX3641</t>
  </si>
  <si>
    <t>477041XXXXXX2466</t>
  </si>
  <si>
    <t>559779XXXXXX5164</t>
  </si>
  <si>
    <t>512269XXXXXX9838</t>
  </si>
  <si>
    <t>524101XXXXXX8690</t>
  </si>
  <si>
    <t>467015XXXXXX1363</t>
  </si>
  <si>
    <t>420862XXXXXX3442</t>
  </si>
  <si>
    <t>548742XXXXXX1031</t>
  </si>
  <si>
    <t>533187XXXXXX5026</t>
  </si>
  <si>
    <t>434559XXXXXX1993</t>
  </si>
  <si>
    <t>475776XXXXXX7703</t>
  </si>
  <si>
    <t>533187XXXXXX7334</t>
  </si>
  <si>
    <t>440698XXXXXX9581</t>
  </si>
  <si>
    <t>415281XXXXXX4246</t>
  </si>
  <si>
    <t>475774XXXXXX2902</t>
  </si>
  <si>
    <t>440612XXXXXX3034</t>
  </si>
  <si>
    <t>440612XXXXXX7195</t>
  </si>
  <si>
    <t>434560XXXXXX1942</t>
  </si>
  <si>
    <t>533187XXXXXX0784</t>
  </si>
  <si>
    <t>475775XXXXXX1586</t>
  </si>
  <si>
    <t>475774XXXXXX3737</t>
  </si>
  <si>
    <t>533187XXXXXX5614</t>
  </si>
  <si>
    <t>533187XXXXXX6336</t>
  </si>
  <si>
    <t>434559XXXXXX3738</t>
  </si>
  <si>
    <t>475774XXXXXX8474</t>
  </si>
  <si>
    <t>537235XXXXXX5341</t>
  </si>
  <si>
    <t>434560XXXXXX7937</t>
  </si>
  <si>
    <t>451368XXXXXX0652</t>
  </si>
  <si>
    <t>434559XXXXXX2851</t>
  </si>
  <si>
    <t>434560XXXXXX7555</t>
  </si>
  <si>
    <t>408138XXXXXX7264</t>
  </si>
  <si>
    <t>440612XXXXXX1051</t>
  </si>
  <si>
    <t>533187XXXXXX3095</t>
  </si>
  <si>
    <t>434560XXXXXX9497</t>
  </si>
  <si>
    <t>475774XXXXXX1119</t>
  </si>
  <si>
    <t>451368XXXXXX6927</t>
  </si>
  <si>
    <t>533187XXXXXX9543</t>
  </si>
  <si>
    <t>451368XXXXXX0657</t>
  </si>
  <si>
    <t>434559XXXXXX0513</t>
  </si>
  <si>
    <t>434559XXXXXX5727</t>
  </si>
  <si>
    <t>467015XXXXXX0282</t>
  </si>
  <si>
    <t>434559XXXXXX1773</t>
  </si>
  <si>
    <t>434559XXXXXX5292</t>
  </si>
  <si>
    <t>451368XXXXXX3634</t>
  </si>
  <si>
    <t>434559XXXXXX8392</t>
  </si>
  <si>
    <t>405951XXXXXX8479</t>
  </si>
  <si>
    <t>451368XXXXXX2805</t>
  </si>
  <si>
    <t>434559XXXXXX5733</t>
  </si>
  <si>
    <t>440612XXXXXX6109</t>
  </si>
  <si>
    <t>524101XXXXXX3875</t>
  </si>
  <si>
    <t>475774XXXXXX8877</t>
  </si>
  <si>
    <t>533187XXXXXX0054</t>
  </si>
  <si>
    <t>434559XXXXXX0812</t>
  </si>
  <si>
    <t>434559XXXXXX5092</t>
  </si>
  <si>
    <t>533187XXXXXX5429</t>
  </si>
  <si>
    <t>533187XXXXXX0803</t>
  </si>
  <si>
    <t>414756XXXXXX8664</t>
  </si>
  <si>
    <t>434560XXXXXX3539</t>
  </si>
  <si>
    <t>542676XXXXXX6244</t>
  </si>
  <si>
    <t>524101XXXXXX0245</t>
  </si>
  <si>
    <t>451368XXXXXX5515</t>
  </si>
  <si>
    <t>475774XXXXXX1314</t>
  </si>
  <si>
    <t>434560XXXXXX3577</t>
  </si>
  <si>
    <t>434560XXXXXX2085</t>
  </si>
  <si>
    <t>549070XXXXXX2167</t>
  </si>
  <si>
    <t>542676XXXXXX2927</t>
  </si>
  <si>
    <t>405951XXXXXX4756</t>
  </si>
  <si>
    <t>542676XXXXXX6551</t>
  </si>
  <si>
    <t>234052XXXXXX7269</t>
  </si>
  <si>
    <t>434559XXXXXX4028</t>
  </si>
  <si>
    <t>434561XXXXXX6393</t>
  </si>
  <si>
    <t>533187XXXXXX6485</t>
  </si>
  <si>
    <t>475774XXXXXX3091</t>
  </si>
  <si>
    <t>442845XXXXXX3711</t>
  </si>
  <si>
    <t>542676XXXXXX0330</t>
  </si>
  <si>
    <t>451368XXXXXX5539</t>
  </si>
  <si>
    <t>533187XXXXXX5642</t>
  </si>
  <si>
    <t>440698XXXXXX0858</t>
  </si>
  <si>
    <t>480015XXXXXX2348</t>
  </si>
  <si>
    <t>434560XXXXXX7594</t>
  </si>
  <si>
    <t>472815XXXXXX3467</t>
  </si>
  <si>
    <t>533187XXXXXX7477</t>
  </si>
  <si>
    <t>510869XXXXXX2906</t>
  </si>
  <si>
    <t>O97Z2Z</t>
  </si>
  <si>
    <t>542676XXXXXX8122</t>
  </si>
  <si>
    <t>440698XXXXXX5303</t>
  </si>
  <si>
    <t>434560XXXXXX4747</t>
  </si>
  <si>
    <t>434560XXXXXX9504</t>
  </si>
  <si>
    <t>434559XXXXXX2548</t>
  </si>
  <si>
    <t>451368XXXXXX5645</t>
  </si>
  <si>
    <t>475777XXXXXX7346</t>
  </si>
  <si>
    <t>533187XXXXXX7530</t>
  </si>
  <si>
    <t>440698XXXXXX6496</t>
  </si>
  <si>
    <t>451368XXXXXX3422</t>
  </si>
  <si>
    <t>475774XXXXXX5732</t>
  </si>
  <si>
    <t>515507XXXXXX4661</t>
  </si>
  <si>
    <t>475774XXXXXX5503</t>
  </si>
  <si>
    <t>434559XXXXXX5656</t>
  </si>
  <si>
    <t>434559XXXXXX7078</t>
  </si>
  <si>
    <t>479123XXXXXX1567</t>
  </si>
  <si>
    <t>234052XXXXXX0025</t>
  </si>
  <si>
    <t>542676XXXXXX2904</t>
  </si>
  <si>
    <t>408183XXXXXX6018</t>
  </si>
  <si>
    <t>549070XXXXXX7489</t>
  </si>
  <si>
    <t>552300XXXXXX6465</t>
  </si>
  <si>
    <t>434560XXXXXX7507</t>
  </si>
  <si>
    <t>434559XXXXXX6235</t>
  </si>
  <si>
    <t>522416XXXXXX1945</t>
  </si>
  <si>
    <t>440612XXXXXX1539</t>
  </si>
  <si>
    <t>451368XXXXXX0503</t>
  </si>
  <si>
    <t>451368XXXXXX3451</t>
  </si>
  <si>
    <t>434560XXXXXX8066</t>
  </si>
  <si>
    <t>440612XXXXXX3459</t>
  </si>
  <si>
    <t>533187XXXXXX9588</t>
  </si>
  <si>
    <t>451368XXXXXX1398</t>
  </si>
  <si>
    <t>434559XXXXXX4997</t>
  </si>
  <si>
    <t>434559XXXXXX8606</t>
  </si>
  <si>
    <t>542676XXXXXX4786</t>
  </si>
  <si>
    <t>533187XXXXXX8427</t>
  </si>
  <si>
    <t>522468XXXXXX9519</t>
  </si>
  <si>
    <t>405951XXXXXX4694</t>
  </si>
  <si>
    <t>234052XXXXXX2729</t>
  </si>
  <si>
    <t>405951XXXXXX2448</t>
  </si>
  <si>
    <t>475774XXXXXX4455</t>
  </si>
  <si>
    <t>434559XXXXXX4117</t>
  </si>
  <si>
    <t>408183XXXXXX9694</t>
  </si>
  <si>
    <t>451368XXXXXX1503</t>
  </si>
  <si>
    <t>535365XXXXXX7747</t>
  </si>
  <si>
    <t>542676XXXXXX9908</t>
  </si>
  <si>
    <t>434559XXXXXX8214</t>
  </si>
  <si>
    <t>451368XXXXXX3596</t>
  </si>
  <si>
    <t>519716XXXXXX2880</t>
  </si>
  <si>
    <t>496617XXXXXX8703</t>
  </si>
  <si>
    <t>517608XXXXXX9069</t>
  </si>
  <si>
    <t>408183XXXXXX7657</t>
  </si>
  <si>
    <t>475774XXXXXX0703</t>
  </si>
  <si>
    <t>440698XXXXXX3381</t>
  </si>
  <si>
    <t>440612XXXXXX3072</t>
  </si>
  <si>
    <t>533187XXXXXX3759</t>
  </si>
  <si>
    <t>434560XXXXXX2289</t>
  </si>
  <si>
    <t>475774XXXXXX6393</t>
  </si>
  <si>
    <t>434559XXXXXX6707</t>
  </si>
  <si>
    <t>559779XXXXXX6126</t>
  </si>
  <si>
    <t>434559XXXXXX2050</t>
  </si>
  <si>
    <t>542676XXXXXX8643</t>
  </si>
  <si>
    <t>589693XXXXXXXX0000</t>
  </si>
  <si>
    <t>533187XXXXXX8127</t>
  </si>
  <si>
    <t>434559XXXXXX2117</t>
  </si>
  <si>
    <t>451368XXXXXX8760</t>
  </si>
  <si>
    <t>440698XXXXXX2500</t>
  </si>
  <si>
    <t>533187XXXXXX0809</t>
  </si>
  <si>
    <t>440612XXXXXX5129</t>
  </si>
  <si>
    <t>440612XXXXXX8122</t>
  </si>
  <si>
    <t>467015XXXXXX9945</t>
  </si>
  <si>
    <t>450881XXXXXX9235</t>
  </si>
  <si>
    <t>533187XXXXXX5773</t>
  </si>
  <si>
    <t>522832XXXXXX8661</t>
  </si>
  <si>
    <t>475774XXXXXX1431</t>
  </si>
  <si>
    <t>480015XXXXXX8248</t>
  </si>
  <si>
    <t>451368XXXXXX0441</t>
  </si>
  <si>
    <t>533187XXXXXX4423</t>
  </si>
  <si>
    <t>535365XXXXXX5148</t>
  </si>
  <si>
    <t>434561XXXXXX8239</t>
  </si>
  <si>
    <t>525384XXXXXX4915</t>
  </si>
  <si>
    <t>559779XXXXXX7165</t>
  </si>
  <si>
    <t>434559XXXXXX0768</t>
  </si>
  <si>
    <t>434559XXXXXX8256</t>
  </si>
  <si>
    <t>542676XXXXXX4960</t>
  </si>
  <si>
    <t>451368XXXXXX9769</t>
  </si>
  <si>
    <t>496672XXXXXX0515</t>
  </si>
  <si>
    <t>475775XXXXXX4280</t>
  </si>
  <si>
    <t>533187XXXXXX2025</t>
  </si>
  <si>
    <t>451368XXXXXX4836</t>
  </si>
  <si>
    <t>559779XXXXXX2125</t>
  </si>
  <si>
    <t>533187XXXXXX7734</t>
  </si>
  <si>
    <t>434560XXXXXX9653</t>
  </si>
  <si>
    <t>442845XXXXXX4775</t>
  </si>
  <si>
    <t>434559XXXXXX3436</t>
  </si>
  <si>
    <t>548742XXXXXX3908</t>
  </si>
  <si>
    <t>542676XXXXXX4212</t>
  </si>
  <si>
    <t>434559XXXXXX7108</t>
  </si>
  <si>
    <t>440612XXXXXX7648</t>
  </si>
  <si>
    <t>533187XXXXXX1899</t>
  </si>
  <si>
    <t>408183XXXXXX5426</t>
  </si>
  <si>
    <t>451368XXXXXX9979</t>
  </si>
  <si>
    <t>434559XXXXXX0551</t>
  </si>
  <si>
    <t>414756XXXXXX7681</t>
  </si>
  <si>
    <t>440612XXXXXX1406</t>
  </si>
  <si>
    <t>440612XXXXXX9143</t>
  </si>
  <si>
    <t>434559XXXXXX7765</t>
  </si>
  <si>
    <t>442845XXXXXX1102</t>
  </si>
  <si>
    <t>475774XXXXXX1366</t>
  </si>
  <si>
    <t>434559XXXXXX5928</t>
  </si>
  <si>
    <t>434559XXXXXX8634</t>
  </si>
  <si>
    <t>524101XXXXXX0588</t>
  </si>
  <si>
    <t>434559XXXXXX0320</t>
  </si>
  <si>
    <t>234052XXXXXX3489</t>
  </si>
  <si>
    <t>475774XXXXXX6163</t>
  </si>
  <si>
    <t>434956XXXXXX8557</t>
  </si>
  <si>
    <t>477041XXXXXX3958</t>
  </si>
  <si>
    <t>434559XXXXXX1603</t>
  </si>
  <si>
    <t>475774XXXXXX1934</t>
  </si>
  <si>
    <t>451368XXXXXX4522</t>
  </si>
  <si>
    <t>234052XXXXXX5035</t>
  </si>
  <si>
    <t>434559XXXXXX0324</t>
  </si>
  <si>
    <t>589693XXXXXXXX6013</t>
  </si>
  <si>
    <t>525384XXXXXX2840</t>
  </si>
  <si>
    <t>448468XXXXXX4811</t>
  </si>
  <si>
    <t>475774XXXXXX9798</t>
  </si>
  <si>
    <t>456865XXXXXX3189</t>
  </si>
  <si>
    <t>234052XXXXXX7502</t>
  </si>
  <si>
    <t>408183XXXXXX9532</t>
  </si>
  <si>
    <t>434561XXXXXX2124</t>
  </si>
  <si>
    <t>451368XXXXXX3305</t>
  </si>
  <si>
    <t>542676XXXXXX1502</t>
  </si>
  <si>
    <t>533187XXXXXX9922</t>
  </si>
  <si>
    <t>479123XXXXXX0111</t>
  </si>
  <si>
    <t>451368XXXXXX0403</t>
  </si>
  <si>
    <t>542663XXXXXX6472</t>
  </si>
  <si>
    <t>552300XXXXXX3964</t>
  </si>
  <si>
    <t>AX</t>
  </si>
  <si>
    <t>374827XXXXX1343</t>
  </si>
  <si>
    <t>559202XXXXXX0791</t>
  </si>
  <si>
    <t>434559XXXXXX9498</t>
  </si>
  <si>
    <t>434560XXXXXX6075</t>
  </si>
  <si>
    <t>440698XXXXXX3473</t>
  </si>
  <si>
    <t>451368XXXXXX3815</t>
  </si>
  <si>
    <t>533187XXXXXX0076</t>
  </si>
  <si>
    <t>533187XXXXXX9102</t>
  </si>
  <si>
    <t>451368XXXXXX5009</t>
  </si>
  <si>
    <t>440612XXXXXX6531</t>
  </si>
  <si>
    <t>434559XXXXXX6284</t>
  </si>
  <si>
    <t>440612XXXXXX5226</t>
  </si>
  <si>
    <t>521892XXXXXX0240</t>
  </si>
  <si>
    <t>440612XXXXXX2120</t>
  </si>
  <si>
    <t>477041XXXXXX7289</t>
  </si>
  <si>
    <t>434559XXXXXX2110</t>
  </si>
  <si>
    <t>477041XXXXXX4781</t>
  </si>
  <si>
    <t>490764XXXXXX1742</t>
  </si>
  <si>
    <t>475775XXXXXX8142</t>
  </si>
  <si>
    <t>559202XXXXXX2088</t>
  </si>
  <si>
    <t>434559XXXXXX6383</t>
  </si>
  <si>
    <t>451368XXXXXX9814</t>
  </si>
  <si>
    <t>522416XXXXXX8790</t>
  </si>
  <si>
    <t>542676XXXXXX6863</t>
  </si>
  <si>
    <t>434559XXXXXX5372</t>
  </si>
  <si>
    <t>533187XXXXXX1026</t>
  </si>
  <si>
    <t>434559XXXXXX3316</t>
  </si>
  <si>
    <t>475774XXXXXX8785</t>
  </si>
  <si>
    <t>408183XXXXXX8775</t>
  </si>
  <si>
    <t>434559XXXXXX8521</t>
  </si>
  <si>
    <t>440698XXXXXX0787</t>
  </si>
  <si>
    <t>559779XXXXXX7331</t>
  </si>
  <si>
    <t>533187XXXXXX4919</t>
  </si>
  <si>
    <t>533187XXXXXX5061</t>
  </si>
  <si>
    <t>440698XXXXXX2712</t>
  </si>
  <si>
    <t>475775XXXXXX0674</t>
  </si>
  <si>
    <t>533187XXXXXX2290</t>
  </si>
  <si>
    <t>467404XXXXXX8745</t>
  </si>
  <si>
    <t>548742XXXXXX7274</t>
  </si>
  <si>
    <t>542676XXXXXX0507</t>
  </si>
  <si>
    <t>533187XXXXXX5105</t>
  </si>
  <si>
    <t>440698XXXXXX1495</t>
  </si>
  <si>
    <t>479220XXXXXX6814</t>
  </si>
  <si>
    <t>521892XXXXXX6569</t>
  </si>
  <si>
    <t>475774XXXXXX8107</t>
  </si>
  <si>
    <t>451368XXXXXX8201</t>
  </si>
  <si>
    <t>434559XXXXXX3543</t>
  </si>
  <si>
    <t>234052XXXXXX0818</t>
  </si>
  <si>
    <t>517608XXXXXX3783</t>
  </si>
  <si>
    <t>479123XXXXXX1157</t>
  </si>
  <si>
    <t>475774XXXXXX3749</t>
  </si>
  <si>
    <t>434560XXXXXX5800</t>
  </si>
  <si>
    <t>434560XXXXXX3820</t>
  </si>
  <si>
    <t>533187XXXXXX6332</t>
  </si>
  <si>
    <t>533187XXXXXX6921</t>
  </si>
  <si>
    <t>533187XXXXXX7292</t>
  </si>
  <si>
    <t>475774XXXXXX6854</t>
  </si>
  <si>
    <t>475774XXXXXX1084</t>
  </si>
  <si>
    <t>475775XXXXXX0785</t>
  </si>
  <si>
    <t>475774XXXXXX4521</t>
  </si>
  <si>
    <t>477041XXXXXX3739</t>
  </si>
  <si>
    <t>475774XXXXXX3591</t>
  </si>
  <si>
    <t>559779XXXXXX3938</t>
  </si>
  <si>
    <t>533187XXXXXX3710</t>
  </si>
  <si>
    <t>451368XXXXXX6551</t>
  </si>
  <si>
    <t>475774XXXXXX7312</t>
  </si>
  <si>
    <t>533187XXXXXX7662</t>
  </si>
  <si>
    <t>548742XXXXXX7967</t>
  </si>
  <si>
    <t>434559XXXXXX6909</t>
  </si>
  <si>
    <t>434559XXXXXX7738</t>
  </si>
  <si>
    <t>434560XXXXXX9769</t>
  </si>
  <si>
    <t>492483XXXXXX1321</t>
  </si>
  <si>
    <t>542676XXXXXX0036</t>
  </si>
  <si>
    <t>451368XXXXXX9907</t>
  </si>
  <si>
    <t>477041XXXXXX6638</t>
  </si>
  <si>
    <t>533187XXXXXX0592</t>
  </si>
  <si>
    <t>533187XXXXXX9753</t>
  </si>
  <si>
    <t>475774XXXXXX8047</t>
  </si>
  <si>
    <t>478357XXXXXX0679</t>
  </si>
  <si>
    <t>492483XXXXXX5536</t>
  </si>
  <si>
    <t>512269XXXXXX1819</t>
  </si>
  <si>
    <t>521892XXXXXX4391</t>
  </si>
  <si>
    <t>475774XXXXXX8688</t>
  </si>
  <si>
    <t>533187XXXXXX9780</t>
  </si>
  <si>
    <t>475775XXXXXX5077</t>
  </si>
  <si>
    <t>559800XXXXXX1741</t>
  </si>
  <si>
    <t>542676XXXXXX1901</t>
  </si>
  <si>
    <t>434559XXXXXX6299</t>
  </si>
  <si>
    <t>434559XXXXXX4774</t>
  </si>
  <si>
    <t>451368XXXXXX2725</t>
  </si>
  <si>
    <t>434561XXXXXX6424</t>
  </si>
  <si>
    <t>492483XXXXXX5318</t>
  </si>
  <si>
    <t>434561XXXXXX4113</t>
  </si>
  <si>
    <t>434559XXXXXX5161</t>
  </si>
  <si>
    <t>434559XXXXXX2997</t>
  </si>
  <si>
    <t>477041XXXXXX8383</t>
  </si>
  <si>
    <t>548742XXXXXX4725</t>
  </si>
  <si>
    <t>498432XXXXXX2059</t>
  </si>
  <si>
    <t>475774XXXXXX3819</t>
  </si>
  <si>
    <t>434560XXXXXX2447</t>
  </si>
  <si>
    <t>451368XXXXXX7611</t>
  </si>
  <si>
    <t>434559XXXXXX9276</t>
  </si>
  <si>
    <t>434559XXXXXX7530</t>
  </si>
  <si>
    <t>434559XXXXXX3752</t>
  </si>
  <si>
    <t>475774XXXXXX0452</t>
  </si>
  <si>
    <t>440612XXXXXX5081</t>
  </si>
  <si>
    <t>559779XXXXXX0699</t>
  </si>
  <si>
    <t>475775XXXXXX1666</t>
  </si>
  <si>
    <t>434559XXXXXX0019</t>
  </si>
  <si>
    <t>434559XXXXXX6964</t>
  </si>
  <si>
    <t>440698XXXXXX6625</t>
  </si>
  <si>
    <t>559779XXXXXX6320</t>
  </si>
  <si>
    <t>477041XXXXXX5158</t>
  </si>
  <si>
    <t>434559XXXXXX2070</t>
  </si>
  <si>
    <t>440612XXXXXX5838</t>
  </si>
  <si>
    <t>533187XXXXXX8363</t>
  </si>
  <si>
    <t>434559XXXXXX5459</t>
  </si>
  <si>
    <t>479123XXXXXX7962</t>
  </si>
  <si>
    <t>558984XXXXXX0739</t>
  </si>
  <si>
    <t>440698XXXXXX3536</t>
  </si>
  <si>
    <t>434559XXXXXX6487</t>
  </si>
  <si>
    <t>451368XXXXXX0816</t>
  </si>
  <si>
    <t>234052XXXXXX0829</t>
  </si>
  <si>
    <t>434561XXXXXX4072</t>
  </si>
  <si>
    <t>434559XXXXXX0530</t>
  </si>
  <si>
    <t>434561XXXXXX1812</t>
  </si>
  <si>
    <t>440612XXXXXX0611</t>
  </si>
  <si>
    <t>510869XXXXXX1495</t>
  </si>
  <si>
    <t>0JW2AZ</t>
  </si>
  <si>
    <t>492483XXXXXX6763</t>
  </si>
  <si>
    <t>451368XXXXXX1869</t>
  </si>
  <si>
    <t>451368XXXXXX8117</t>
  </si>
  <si>
    <t>434559XXXXXX3506</t>
  </si>
  <si>
    <t>434559XXXXXX5624</t>
  </si>
  <si>
    <t>434561XXXXXX9903</t>
  </si>
  <si>
    <t>524101XXXXXX9837</t>
  </si>
  <si>
    <t>434559XXXXXX1524</t>
  </si>
  <si>
    <t>512269XXXXXX7364</t>
  </si>
  <si>
    <t>434559XXXXXX0285</t>
  </si>
  <si>
    <t>440612XXXXXX7411</t>
  </si>
  <si>
    <t>434559XXXXXX4657</t>
  </si>
  <si>
    <t>434559XXXXXX3814</t>
  </si>
  <si>
    <t>451368XXXXXX6055</t>
  </si>
  <si>
    <t>542676XXXXXX0956</t>
  </si>
  <si>
    <t>434559XXXXXX9490</t>
  </si>
  <si>
    <t>548742XXXXXX7474</t>
  </si>
  <si>
    <t>434559XXXXXX5716</t>
  </si>
  <si>
    <t>451368XXXXXX6407</t>
  </si>
  <si>
    <t>475774XXXXXX6624</t>
  </si>
  <si>
    <t>475774XXXXXX3805</t>
  </si>
  <si>
    <t>559779XXXXXX7183</t>
  </si>
  <si>
    <t>412003XXXXXX4280</t>
  </si>
  <si>
    <t>559779XXXXXX7269</t>
  </si>
  <si>
    <t>498432XXXXXX4155</t>
  </si>
  <si>
    <t>440698XXXXXX2612</t>
  </si>
  <si>
    <t>434559XXXXXX8229</t>
  </si>
  <si>
    <t>440612XXXXXX6686</t>
  </si>
  <si>
    <t>434561XXXXXX7621</t>
  </si>
  <si>
    <t>434559XXXXXX0092</t>
  </si>
  <si>
    <t>498432XXXXXX9305</t>
  </si>
  <si>
    <t>434559XXXXXX3350</t>
  </si>
  <si>
    <t>558984XXXXXX5986</t>
  </si>
  <si>
    <t>492483XXXXXX3302</t>
  </si>
  <si>
    <t>475777XXXXXX5079</t>
  </si>
  <si>
    <t>440612XXXXXX0799</t>
  </si>
  <si>
    <t>533187XXXXXX7750</t>
  </si>
  <si>
    <t>426040XXXXXX8414</t>
  </si>
  <si>
    <t>440698XXXXXX7562</t>
  </si>
  <si>
    <t>434561XXXXXX5970</t>
  </si>
  <si>
    <t>434560XXXXXX5585</t>
  </si>
  <si>
    <t>522468XXXXXX4613</t>
  </si>
  <si>
    <t>467498XXXXXX1169</t>
  </si>
  <si>
    <t>480015XXXXXX7602</t>
  </si>
  <si>
    <t>440612XXXXXX3229</t>
  </si>
  <si>
    <t>448468XXXXXX7935</t>
  </si>
  <si>
    <t>434560XXXXXX1715</t>
  </si>
  <si>
    <t>440612XXXXXX4895</t>
  </si>
  <si>
    <t>234052XXXXXX5768</t>
  </si>
  <si>
    <t>498546XXXXXX2226</t>
  </si>
  <si>
    <t>559800XXXXXX0988</t>
  </si>
  <si>
    <t>434561XXXXXX5912</t>
  </si>
  <si>
    <t>434559XXXXXX6741</t>
  </si>
  <si>
    <t>475777XXXXXX2467</t>
  </si>
  <si>
    <t>434561XXXXXX0549</t>
  </si>
  <si>
    <t>434561XXXXXX2102</t>
  </si>
  <si>
    <t>542676XXXXXX6570</t>
  </si>
  <si>
    <t>451368XXXXXX4132</t>
  </si>
  <si>
    <t>450881XXXXXX4912</t>
  </si>
  <si>
    <t>475774XXXXXX2427</t>
  </si>
  <si>
    <t>234052XXXXXX2069</t>
  </si>
  <si>
    <t>434560XXXXXX8263</t>
  </si>
  <si>
    <t>442845XXXXXX2642</t>
  </si>
  <si>
    <t>450881XXXXXX9016</t>
  </si>
  <si>
    <t>440698XXXXXX9152</t>
  </si>
  <si>
    <t>533187XXXXXX9939</t>
  </si>
  <si>
    <t>451368XXXXXX8934</t>
  </si>
  <si>
    <t>477041XXXXXX4175</t>
  </si>
  <si>
    <t>533187XXXXXX5495</t>
  </si>
  <si>
    <t>434560XXXXXX2205</t>
  </si>
  <si>
    <t>542676XXXXXX7773</t>
  </si>
  <si>
    <t>525384XXXXXX5843</t>
  </si>
  <si>
    <t>434559XXXXXX3340</t>
  </si>
  <si>
    <t>440612XXXXXX3499</t>
  </si>
  <si>
    <t>522468XXXXXX1055</t>
  </si>
  <si>
    <t>434559XXXXXX8240</t>
  </si>
  <si>
    <t>558984XXXXXX1996</t>
  </si>
  <si>
    <t>434559XXXXXX9593</t>
  </si>
  <si>
    <t>448165XXXXXX6636</t>
  </si>
  <si>
    <t>434559XXXXXX6117</t>
  </si>
  <si>
    <t>451368XXXXXX9625</t>
  </si>
  <si>
    <t>533187XXXXXX9240</t>
  </si>
  <si>
    <t>234052XXXXXX8308</t>
  </si>
  <si>
    <t>451368XXXXXX1127</t>
  </si>
  <si>
    <t>434559XXXXXX4137</t>
  </si>
  <si>
    <t>533187XXXXXX1910</t>
  </si>
  <si>
    <t>434559XXXXXX0721</t>
  </si>
  <si>
    <t>434559XXXXXX8375</t>
  </si>
  <si>
    <t>451368XXXXXX5583</t>
  </si>
  <si>
    <t>542676XXXXXX5214</t>
  </si>
  <si>
    <t>434559XXXXXX4785</t>
  </si>
  <si>
    <t>434559XXXXXX6891</t>
  </si>
  <si>
    <t>467404XXXXXX8198</t>
  </si>
  <si>
    <t>434559XXXXXX3811</t>
  </si>
  <si>
    <t>234052XXXXXX2588</t>
  </si>
  <si>
    <t>434559XXXXXX4167</t>
  </si>
  <si>
    <t>440698XXXXXX6173</t>
  </si>
  <si>
    <t>434559XXXXXX0799</t>
  </si>
  <si>
    <t>475775XXXXXX1447</t>
  </si>
  <si>
    <t>542412XXXXXX7102</t>
  </si>
  <si>
    <t>434560XXXXXX0001</t>
  </si>
  <si>
    <t>434559XXXXXX6576</t>
  </si>
  <si>
    <t>542676XXXXXX0436</t>
  </si>
  <si>
    <t>440698XXXXXX0337</t>
  </si>
  <si>
    <t>533187XXXXXX4252</t>
  </si>
  <si>
    <t>434560XXXXXX1708</t>
  </si>
  <si>
    <t>533187XXXXXX2427</t>
  </si>
  <si>
    <t>542676XXXXXX9580</t>
  </si>
  <si>
    <t>477041XXXXXX2292</t>
  </si>
  <si>
    <t>498432XXXXXX8835</t>
  </si>
  <si>
    <t>492483XXXXXX3990</t>
  </si>
  <si>
    <t>451368XXXXXX1036</t>
  </si>
  <si>
    <t>451368XXXXXX3020</t>
  </si>
  <si>
    <t>451368XXXXXX4215</t>
  </si>
  <si>
    <t>548742XXXXXX4272</t>
  </si>
  <si>
    <t>440612XXXXXX4945</t>
  </si>
  <si>
    <t>434559XXXXXX9936</t>
  </si>
  <si>
    <t>475774XXXXXX1450</t>
  </si>
  <si>
    <t>533187XXXXXX8515</t>
  </si>
  <si>
    <t>542676XXXXXX3723</t>
  </si>
  <si>
    <t>537235XXXXXX3212</t>
  </si>
  <si>
    <t>434559XXXXXX5697</t>
  </si>
  <si>
    <t>434560XXXXXX3406</t>
  </si>
  <si>
    <t>434559XXXXXX3621</t>
  </si>
  <si>
    <t>542676XXXXXX3294</t>
  </si>
  <si>
    <t>434559XXXXXX4758</t>
  </si>
  <si>
    <t>475774XXXXXX7442</t>
  </si>
  <si>
    <t>440612XXXXXX7319</t>
  </si>
  <si>
    <t>434559XXXXXX1726</t>
  </si>
  <si>
    <t>475774XXXXXX3739</t>
  </si>
  <si>
    <t>451368XXXXXX2808</t>
  </si>
  <si>
    <t>533187XXXXXX1533</t>
  </si>
  <si>
    <t>478357XXXXXX5503</t>
  </si>
  <si>
    <t>522416XXXXXX2152</t>
  </si>
  <si>
    <t>434559XXXXXX5781</t>
  </si>
  <si>
    <t>451368XXXXXX0630</t>
  </si>
  <si>
    <t>533187XXXXXX9605</t>
  </si>
  <si>
    <t>434559XXXXXX7035</t>
  </si>
  <si>
    <t>533187XXXXXX3255</t>
  </si>
  <si>
    <t>440698XXXXXX2468</t>
  </si>
  <si>
    <t>434559XXXXXX8657</t>
  </si>
  <si>
    <t>524101XXXXXX8096</t>
  </si>
  <si>
    <t>477041XXXXXX8122</t>
  </si>
  <si>
    <t>475776XXXXXX1255</t>
  </si>
  <si>
    <t>442845XXXXXX5378</t>
  </si>
  <si>
    <t>467015XXXXXX6763</t>
  </si>
  <si>
    <t>440612XXXXXX2646</t>
  </si>
  <si>
    <t>533187XXXXXX2382</t>
  </si>
  <si>
    <t>542676XXXXXX7564</t>
  </si>
  <si>
    <t>451368XXXXXX3301</t>
  </si>
  <si>
    <t>451248XXXXXX3326</t>
  </si>
  <si>
    <t>451368XXXXXX8155</t>
  </si>
  <si>
    <t>533187XXXXXX0579</t>
  </si>
  <si>
    <t>440612XXXXXX8115</t>
  </si>
  <si>
    <t>477041XXXXXX0032</t>
  </si>
  <si>
    <t>434559XXXXXX2055</t>
  </si>
  <si>
    <t>475774XXXXXX2405</t>
  </si>
  <si>
    <t>533187XXXXXX6881</t>
  </si>
  <si>
    <t>434561XXXXXX0394</t>
  </si>
  <si>
    <t>434559XXXXXX9199</t>
  </si>
  <si>
    <t>434559XXXXXX8157</t>
  </si>
  <si>
    <t>533187XXXXXX6268</t>
  </si>
  <si>
    <t>440612XXXXXX5682</t>
  </si>
  <si>
    <t>434559XXXXXX1013</t>
  </si>
  <si>
    <t>559779XXXXXX8482</t>
  </si>
  <si>
    <t>530250XXXXXX1605</t>
  </si>
  <si>
    <t>451368XXXXXX5727</t>
  </si>
  <si>
    <t>542676XXXXXX7345</t>
  </si>
  <si>
    <t>434559XXXXXX7395</t>
  </si>
  <si>
    <t>475774XXXXXX8299</t>
  </si>
  <si>
    <t>434560XXXXXX4929</t>
  </si>
  <si>
    <t>451368XXXXXX0407</t>
  </si>
  <si>
    <t>559779XXXXXX1470</t>
  </si>
  <si>
    <t>451368XXXXXX4040</t>
  </si>
  <si>
    <t>451368XXXXXX9223</t>
  </si>
  <si>
    <t>434559XXXXXX4443</t>
  </si>
  <si>
    <t>548742XXXXXX1049</t>
  </si>
  <si>
    <t>451368XXXXXX3835</t>
  </si>
  <si>
    <t>475774XXXXXX8630</t>
  </si>
  <si>
    <t>434559XXXXXX7284</t>
  </si>
  <si>
    <t>475774XXXXXX2296</t>
  </si>
  <si>
    <t>434560XXXXXX7909</t>
  </si>
  <si>
    <t>434559XXXXXX9698</t>
  </si>
  <si>
    <t>440698XXXXXX1474</t>
  </si>
  <si>
    <t>533187XXXXXX1548</t>
  </si>
  <si>
    <t>475774XXXXXX3220</t>
  </si>
  <si>
    <t>533187XXXXXX9625</t>
  </si>
  <si>
    <t>440612XXXXXX9232</t>
  </si>
  <si>
    <t>434560XXXXXX4526</t>
  </si>
  <si>
    <t>440612XXXXXX4002</t>
  </si>
  <si>
    <t>451368XXXXXX3549</t>
  </si>
  <si>
    <t>451368XXXXXX5713</t>
  </si>
  <si>
    <t>479123XXXXXX6450</t>
  </si>
  <si>
    <t>475774XXXXXX0096</t>
  </si>
  <si>
    <t>408183XXXXXX7696</t>
  </si>
  <si>
    <t>533187XXXXXX5631</t>
  </si>
  <si>
    <t>451368XXXXXX9659</t>
  </si>
  <si>
    <t>451368XXXXXX9682</t>
  </si>
  <si>
    <t>434559XXXXXX8002</t>
  </si>
  <si>
    <t>533187XXXXXX0172</t>
  </si>
  <si>
    <t>434559XXXXXX3093</t>
  </si>
  <si>
    <t>559207XXXXXX6925</t>
  </si>
  <si>
    <t>479596XXXXXX9651</t>
  </si>
  <si>
    <t>524101XXXXXX3957</t>
  </si>
  <si>
    <t>559779XXXXXX9668</t>
  </si>
  <si>
    <t>533187XXXXXX2265</t>
  </si>
  <si>
    <t>533187XXXXXX2954</t>
  </si>
  <si>
    <t>490764XXXXXX0145</t>
  </si>
  <si>
    <t>548742XXXXXX0321</t>
  </si>
  <si>
    <t>CFE</t>
  </si>
  <si>
    <t>533187XXXXXX6611</t>
  </si>
  <si>
    <t>434561XXXXXX7814</t>
  </si>
  <si>
    <t>451134XXXXXX0013</t>
  </si>
  <si>
    <t>434559XXXXXX7993</t>
  </si>
  <si>
    <t>451368XXXXXX4432</t>
  </si>
  <si>
    <t>559779XXXXXX4867</t>
  </si>
  <si>
    <t>434559XXXXXX5825</t>
  </si>
  <si>
    <t>492483XXXXXX7086</t>
  </si>
  <si>
    <t>533187XXXXXX7418</t>
  </si>
  <si>
    <t>510869XXXXXX6861</t>
  </si>
  <si>
    <t>YO4Y1Z</t>
  </si>
  <si>
    <t>533187XXXXXX6196</t>
  </si>
  <si>
    <t>434559XXXXXX0733</t>
  </si>
  <si>
    <t>434559XXXXXX7834</t>
  </si>
  <si>
    <t>451368XXXXXX9970</t>
  </si>
  <si>
    <t>533187XXXXXX9633</t>
  </si>
  <si>
    <t>434559XXXXXX5078</t>
  </si>
  <si>
    <t>442845XXXXXX8061</t>
  </si>
  <si>
    <t>467016XXXXXX0594</t>
  </si>
  <si>
    <t>478357XXXXXX5969</t>
  </si>
  <si>
    <t>533187XXXXXX0388</t>
  </si>
  <si>
    <t>479123XXXXXX7321</t>
  </si>
  <si>
    <t>451368XXXXXX4100</t>
  </si>
  <si>
    <t>510869XXXXXX5134</t>
  </si>
  <si>
    <t>5MCQKZ</t>
  </si>
  <si>
    <t>510869XXXXXX7380</t>
  </si>
  <si>
    <t>YXTNMZ</t>
  </si>
  <si>
    <t>434561XXXXXX5480</t>
  </si>
  <si>
    <t>434560XXXXXX4527</t>
  </si>
  <si>
    <t>434560XXXXXX9995</t>
  </si>
  <si>
    <t>524101XXXXXX4239</t>
  </si>
  <si>
    <t>434559XXXXXX1573</t>
  </si>
  <si>
    <t>479123XXXXXX3016</t>
  </si>
  <si>
    <t>434561XXXXXX7284</t>
  </si>
  <si>
    <t>489472XXXXXX7030</t>
  </si>
  <si>
    <t>434559XXXXXX1512</t>
  </si>
  <si>
    <t>434560XXXXXX3012</t>
  </si>
  <si>
    <t>542676XXXXXX4601</t>
  </si>
  <si>
    <t>533187XXXXXX5924</t>
  </si>
  <si>
    <t>434559XXXXXX2928</t>
  </si>
  <si>
    <t>434559XXXXXX5403</t>
  </si>
  <si>
    <t>533187XXXXXX8613</t>
  </si>
  <si>
    <t>533187XXXXXX6800</t>
  </si>
  <si>
    <t>434559XXXXXX7874</t>
  </si>
  <si>
    <t>492483XXXXXX0878</t>
  </si>
  <si>
    <t>542676XXXXXX0838</t>
  </si>
  <si>
    <t>498432XXXXXX6090</t>
  </si>
  <si>
    <t>434561XXXXXX9447</t>
  </si>
  <si>
    <t>440612XXXXXX4749</t>
  </si>
  <si>
    <t>531596XXXXXX0945</t>
  </si>
  <si>
    <t>533187XXXXXX9513</t>
  </si>
  <si>
    <t>542676XXXXXX6165</t>
  </si>
  <si>
    <t>475775XXXXXX9767</t>
  </si>
  <si>
    <t>535365XXXXXX7365</t>
  </si>
  <si>
    <t>408183XXXXXX8818</t>
  </si>
  <si>
    <t>434559XXXXXX4630</t>
  </si>
  <si>
    <t>533187XXXXXX8262</t>
  </si>
  <si>
    <t>434560XXXXXX5406</t>
  </si>
  <si>
    <t>533187XXXXXX3228</t>
  </si>
  <si>
    <t>434559XXXXXX5236</t>
  </si>
  <si>
    <t>440612XXXXXX2276</t>
  </si>
  <si>
    <t>483031XXXXXX7552</t>
  </si>
  <si>
    <t>441552XXXXXX3018</t>
  </si>
  <si>
    <t>234052XXXXXX2565</t>
  </si>
  <si>
    <t>475774XXXXXX5543</t>
  </si>
  <si>
    <t>533187XXXXXX1266</t>
  </si>
  <si>
    <t>517608XXXXXX3137</t>
  </si>
  <si>
    <t>440698XXXXXX5786</t>
  </si>
  <si>
    <t>451368XXXXXX0762</t>
  </si>
  <si>
    <t>434559XXXXXX2527</t>
  </si>
  <si>
    <t>533187XXXXXX6932</t>
  </si>
  <si>
    <t>440698XXXXXX4004</t>
  </si>
  <si>
    <t>234052XXXXXX6502</t>
  </si>
  <si>
    <t>434559XXXXXX0049</t>
  </si>
  <si>
    <t>559779XXXXXX6812</t>
  </si>
  <si>
    <t>451368XXXXXX0634</t>
  </si>
  <si>
    <t>434559XXXXXX8094</t>
  </si>
  <si>
    <t>451368XXXXXX7706</t>
  </si>
  <si>
    <t>434560XXXXXX1596</t>
  </si>
  <si>
    <t>475774XXXXXX4821</t>
  </si>
  <si>
    <t>434560XXXXXX9391</t>
  </si>
  <si>
    <t>434559XXXXXX9542</t>
  </si>
  <si>
    <t>434559XXXXXX3191</t>
  </si>
  <si>
    <t>475774XXXXXX2620</t>
  </si>
  <si>
    <t>533187XXXXXX2373</t>
  </si>
  <si>
    <t>434956XXXXXX0931</t>
  </si>
  <si>
    <t>451368XXXXXX5799</t>
  </si>
  <si>
    <t>450881XXXXXX3029</t>
  </si>
  <si>
    <t>434559XXXXXX5065</t>
  </si>
  <si>
    <t>434559XXXXXX7245</t>
  </si>
  <si>
    <t>434559XXXXXX1132</t>
  </si>
  <si>
    <t>475774XXXXXX7461</t>
  </si>
  <si>
    <t>498432XXXXXX8059</t>
  </si>
  <si>
    <t>451368XXXXXX5527</t>
  </si>
  <si>
    <t>451368XXXXXX4978</t>
  </si>
  <si>
    <t>434559XXXXXX6494</t>
  </si>
  <si>
    <t>559779XXXXXX6383</t>
  </si>
  <si>
    <t>525384XXXXXX6737</t>
  </si>
  <si>
    <t>434560XXXXXX5157</t>
  </si>
  <si>
    <t>533187XXXXXX7120</t>
  </si>
  <si>
    <t>537235XXXXXX6278</t>
  </si>
  <si>
    <t>434560XXXXXX4807</t>
  </si>
  <si>
    <t>434559XXXXXX3195</t>
  </si>
  <si>
    <t>533187XXXXXX8282</t>
  </si>
  <si>
    <t>450881XXXXXX2506</t>
  </si>
  <si>
    <t>434956XXXXXX3976</t>
  </si>
  <si>
    <t>477041XXXXXX8761</t>
  </si>
  <si>
    <t>434559XXXXXX6614</t>
  </si>
  <si>
    <t>481605XXXXXX0289</t>
  </si>
  <si>
    <t>542676XXXXXX6525</t>
  </si>
  <si>
    <t>542676XXXXXX8556</t>
  </si>
  <si>
    <t>533187XXXXXX4225</t>
  </si>
  <si>
    <t>434561XXXXXX7776</t>
  </si>
  <si>
    <t>434559XXXXXX3858</t>
  </si>
  <si>
    <t>440612XXXXXX2441</t>
  </si>
  <si>
    <t>456918XXXXXX8841</t>
  </si>
  <si>
    <t>434559XXXXXX3583</t>
  </si>
  <si>
    <t>434559XXXXXX2493</t>
  </si>
  <si>
    <t>559205XXXXXX3248</t>
  </si>
  <si>
    <t>533187XXXXXX2970</t>
  </si>
  <si>
    <t>533187XXXXXX1751</t>
  </si>
  <si>
    <t>510869XXXXXX8742</t>
  </si>
  <si>
    <t>P9V4RZ</t>
  </si>
  <si>
    <t>422987XXXXXX3314</t>
  </si>
  <si>
    <t>510869XXXXXX7120</t>
  </si>
  <si>
    <t>9XD6YZ</t>
  </si>
  <si>
    <t>522468XXXXXX7998</t>
  </si>
  <si>
    <t>434561XXXXXX8130</t>
  </si>
  <si>
    <t>448468XXXXXX0810</t>
  </si>
  <si>
    <t>451368XXXXXX2620</t>
  </si>
  <si>
    <t>525384XXXXXX6757</t>
  </si>
  <si>
    <t>434559XXXXXX7684</t>
  </si>
  <si>
    <t>510869XXXXXX2433</t>
  </si>
  <si>
    <t>JSG2AZ</t>
  </si>
  <si>
    <t>451368XXXXXX8339</t>
  </si>
  <si>
    <t>475774XXXXXX6832</t>
  </si>
  <si>
    <t>492483XXXXXX2911</t>
  </si>
  <si>
    <t>434560XXXXXX3877</t>
  </si>
  <si>
    <t>451368XXXXXX4009</t>
  </si>
  <si>
    <t>434561XXXXXX7182</t>
  </si>
  <si>
    <t>434559XXXXXX4219</t>
  </si>
  <si>
    <t>533187XXXXXX5689</t>
  </si>
  <si>
    <t>533187XXXXXX7528</t>
  </si>
  <si>
    <t>535365XXXXXX9244</t>
  </si>
  <si>
    <t>440612XXXXXX2859</t>
  </si>
  <si>
    <t>434559XXXXXX8982</t>
  </si>
  <si>
    <t>475774XXXXXX7506</t>
  </si>
  <si>
    <t>559779XXXXXX1022</t>
  </si>
  <si>
    <t>434559XXXXXX1761</t>
  </si>
  <si>
    <t>440612XXXXXX9725</t>
  </si>
  <si>
    <t>408183XXXXXX5434</t>
  </si>
  <si>
    <t>533187XXXXXX6199</t>
  </si>
  <si>
    <t>524101XXXXXX3556</t>
  </si>
  <si>
    <t>434559XXXXXX7581</t>
  </si>
  <si>
    <t>548742XXXXXX8810</t>
  </si>
  <si>
    <t>434560XXXXXX6685</t>
  </si>
  <si>
    <t>434559XXXXXX7987</t>
  </si>
  <si>
    <t>434559XXXXXX1254</t>
  </si>
  <si>
    <t>510869XXXXXX1013</t>
  </si>
  <si>
    <t>TL41IZ</t>
  </si>
  <si>
    <t>440612XXXXXX4938</t>
  </si>
  <si>
    <t>559779XXXXXX1160</t>
  </si>
  <si>
    <t>434559XXXXXX1311</t>
  </si>
  <si>
    <t>475774XXXXXX6475</t>
  </si>
  <si>
    <t>434559XXXXXX0230</t>
  </si>
  <si>
    <t>434561XXXXXX0594</t>
  </si>
  <si>
    <t>533187XXXXXX3340</t>
  </si>
  <si>
    <t>440612XXXXXX2786</t>
  </si>
  <si>
    <t>434559XXXXXX5178</t>
  </si>
  <si>
    <t>451368XXXXXX0986</t>
  </si>
  <si>
    <t>451368XXXXXX2422</t>
  </si>
  <si>
    <t>434559XXXXXX1107</t>
  </si>
  <si>
    <t>522468XXXXXX1787</t>
  </si>
  <si>
    <t>475776XXXXXX1478</t>
  </si>
  <si>
    <t>434559XXXXXX1712</t>
  </si>
  <si>
    <t>542676XXXXXX6563</t>
  </si>
  <si>
    <t>434559XXXXXX1532</t>
  </si>
  <si>
    <t>558984XXXXXX8731</t>
  </si>
  <si>
    <t>475774XXXXXX5735</t>
  </si>
  <si>
    <t>477041XXXXXX9713</t>
  </si>
  <si>
    <t>475774XXXXXX8180</t>
  </si>
  <si>
    <t>442845XXXXXX4268</t>
  </si>
  <si>
    <t>533187XXXXXX0798</t>
  </si>
  <si>
    <t>434559XXXXXX4308</t>
  </si>
  <si>
    <t>440698XXXXXX7983</t>
  </si>
  <si>
    <t>434561XXXXXX0318</t>
  </si>
  <si>
    <t>533187XXXXXX9084</t>
  </si>
  <si>
    <t>475774XXXXXX3837</t>
  </si>
  <si>
    <t>434561XXXXXX9330</t>
  </si>
  <si>
    <t>492483XXXXXX6303</t>
  </si>
  <si>
    <t>510869XXXXXX5458</t>
  </si>
  <si>
    <t>7CRBCZ</t>
  </si>
  <si>
    <t>434560XXXXXX7651</t>
  </si>
  <si>
    <t>524101XXXXXX8141</t>
  </si>
  <si>
    <t>548742XXXXXX1594</t>
  </si>
  <si>
    <t>477041XXXXXX9701</t>
  </si>
  <si>
    <t>451368XXXXXX6811</t>
  </si>
  <si>
    <t>440698XXXXXX2242</t>
  </si>
  <si>
    <t>510869XXXXXX3180</t>
  </si>
  <si>
    <t>JG3EYZ</t>
  </si>
  <si>
    <t>451368XXXXXX8912</t>
  </si>
  <si>
    <t>489472XXXXXX9851</t>
  </si>
  <si>
    <t>400129XXXXXX3513</t>
  </si>
  <si>
    <t>558984XXXXXX5361</t>
  </si>
  <si>
    <t>434560XXXXXX5039</t>
  </si>
  <si>
    <t>475775XXXXXX8499</t>
  </si>
  <si>
    <t>512269XXXXXX1494</t>
  </si>
  <si>
    <t>434559XXXXXX7120</t>
  </si>
  <si>
    <t>434559XXXXXX1577</t>
  </si>
  <si>
    <t>440698XXXXXX8507</t>
  </si>
  <si>
    <t>475774XXXXXX5355</t>
  </si>
  <si>
    <t>542676XXXXXX2285</t>
  </si>
  <si>
    <t>434559XXXXXX7355</t>
  </si>
  <si>
    <t>542676XXXXXX6553</t>
  </si>
  <si>
    <t>434560XXXXXX4842</t>
  </si>
  <si>
    <t>525384XXXXXX2346</t>
  </si>
  <si>
    <t>434560XXXXXX9313</t>
  </si>
  <si>
    <t>440612XXXXXX2035</t>
  </si>
  <si>
    <t>475775XXXXXX1121</t>
  </si>
  <si>
    <t>434561XXXXXX3439</t>
  </si>
  <si>
    <t>498432XXXXXX0560</t>
  </si>
  <si>
    <t>542676XXXXXX4955</t>
  </si>
  <si>
    <t>234052XXXXXX5820</t>
  </si>
  <si>
    <t>535365XXXXXX3437</t>
  </si>
  <si>
    <t>434559XXXXXX7052</t>
  </si>
  <si>
    <t>434559XXXXXX1553</t>
  </si>
  <si>
    <t>492483XXXXXX8339</t>
  </si>
  <si>
    <t>533187XXXXXX6052</t>
  </si>
  <si>
    <t>533187XXXXXX9444</t>
  </si>
  <si>
    <t>533187XXXXXX6017</t>
  </si>
  <si>
    <t>492483XXXXXX5087</t>
  </si>
  <si>
    <t>419189XXXXXX8017</t>
  </si>
  <si>
    <t>533187XXXXXX9322</t>
  </si>
  <si>
    <t>475774XXXXXX4989</t>
  </si>
  <si>
    <t>434559XXXXXX7014</t>
  </si>
  <si>
    <t>408138XXXXXX7970</t>
  </si>
  <si>
    <t>515658XXXXXX4210</t>
  </si>
  <si>
    <t>559779XXXXXX7631</t>
  </si>
  <si>
    <t>434559XXXXXX5184</t>
  </si>
  <si>
    <t>434559XXXXXX1256</t>
  </si>
  <si>
    <t>440612XXXXXX0732</t>
  </si>
  <si>
    <t>475774XXXXXX0733</t>
  </si>
  <si>
    <t>434559XXXXXX1901</t>
  </si>
  <si>
    <t>475774XXXXXX9072</t>
  </si>
  <si>
    <t>525384XXXXXX4730</t>
  </si>
  <si>
    <t>542676XXXXXX9126</t>
  </si>
  <si>
    <t>434559XXXXXX0563</t>
  </si>
  <si>
    <t>533187XXXXXX4746</t>
  </si>
  <si>
    <t>434560XXXXXX9827</t>
  </si>
  <si>
    <t>434559XXXXXX1499</t>
  </si>
  <si>
    <t>442174XXXXXX3011</t>
  </si>
  <si>
    <t>424419XXXXXX1595</t>
  </si>
  <si>
    <t>542676XXXXXX3093</t>
  </si>
  <si>
    <t>533187XXXXXX6911</t>
  </si>
  <si>
    <t>533187XXXXXX0762</t>
  </si>
  <si>
    <t>434559XXXXXX4048</t>
  </si>
  <si>
    <t>533187XXXXXX9966</t>
  </si>
  <si>
    <t>479129XXXXXX0350</t>
  </si>
  <si>
    <t>533187XXXXXX4805</t>
  </si>
  <si>
    <t>434559XXXXXX6119</t>
  </si>
  <si>
    <t>434560XXXXXX6125</t>
  </si>
  <si>
    <t>234052XXXXXX4212</t>
  </si>
  <si>
    <t>434559XXXXXX5814</t>
  </si>
  <si>
    <t>510869XXXXXX5486</t>
  </si>
  <si>
    <t>RNFTXZ</t>
  </si>
  <si>
    <t>451368XXXXXX6305</t>
  </si>
  <si>
    <t>434956XXXXXX8227</t>
  </si>
  <si>
    <t>542676XXXXXX9049</t>
  </si>
  <si>
    <t>434561XXXXXX2210</t>
  </si>
  <si>
    <t>559779XXXXXX5342</t>
  </si>
  <si>
    <t>426040XXXXXX3447</t>
  </si>
  <si>
    <t>451368XXXXXX8602</t>
  </si>
  <si>
    <t>477041XXXXXX4442</t>
  </si>
  <si>
    <t>440698XXXXXX6789</t>
  </si>
  <si>
    <t>492074XXXXXX7785</t>
  </si>
  <si>
    <t>498432XXXXXX9747</t>
  </si>
  <si>
    <t>559779XXXXXX9355</t>
  </si>
  <si>
    <t>442845XXXXXX9243</t>
  </si>
  <si>
    <t>542676XXXXXX8875</t>
  </si>
  <si>
    <t>510869XXXXXX1673</t>
  </si>
  <si>
    <t>JDVKJZ</t>
  </si>
  <si>
    <t>522416XXXXXX2367</t>
  </si>
  <si>
    <t>434559XXXXXX9128</t>
  </si>
  <si>
    <t>434559XXXXXX7174</t>
  </si>
  <si>
    <t>450881XXXXXX3411</t>
  </si>
  <si>
    <t>434559XXXXXX9224</t>
  </si>
  <si>
    <t>533187XXXXXX6046</t>
  </si>
  <si>
    <t>517608XXXXXX8812</t>
  </si>
  <si>
    <t>434559XXXXXX8507</t>
  </si>
  <si>
    <t>498432XXXXXX4977</t>
  </si>
  <si>
    <t>434560XXXXXX4286</t>
  </si>
  <si>
    <t>524101XXXXXX6920</t>
  </si>
  <si>
    <t>434559XXXXXX5644</t>
  </si>
  <si>
    <t>440612XXXXXX5326</t>
  </si>
  <si>
    <t>533187XXXXXX4073</t>
  </si>
  <si>
    <t>533187XXXXXX4134</t>
  </si>
  <si>
    <t>434559XXXXXX2690</t>
  </si>
  <si>
    <t>525384XXXXXX9200</t>
  </si>
  <si>
    <t>440612XXXXXX7019</t>
  </si>
  <si>
    <t>533187XXXXXX4961</t>
  </si>
  <si>
    <t>548742XXXXXX0280</t>
  </si>
  <si>
    <t>434559XXXXXX3575</t>
  </si>
  <si>
    <t>475774XXXXXX3316</t>
  </si>
  <si>
    <t>451368XXXXXX4629</t>
  </si>
  <si>
    <t>409674XXXXXX2719</t>
  </si>
  <si>
    <t>434559XXXXXX4812</t>
  </si>
  <si>
    <t>434561XXXXXX2327</t>
  </si>
  <si>
    <t>492483XXXXXX2511</t>
  </si>
  <si>
    <t>440698XXXXXX2621</t>
  </si>
  <si>
    <t>492074XXXXXX4950</t>
  </si>
  <si>
    <t>434559XXXXXX3839</t>
  </si>
  <si>
    <t>434559XXXXXX5776</t>
  </si>
  <si>
    <t>434559XXXXXX1513</t>
  </si>
  <si>
    <t>451368XXXXXX8122</t>
  </si>
  <si>
    <t>434559XXXXXX1642</t>
  </si>
  <si>
    <t>548742XXXXXX8665</t>
  </si>
  <si>
    <t>234052XXXXXX7856</t>
  </si>
  <si>
    <t>524101XXXXXX8924</t>
  </si>
  <si>
    <t>434559XXXXXX3396</t>
  </si>
  <si>
    <t>374827XXXXX4836</t>
  </si>
  <si>
    <t>542676XXXXXX7007</t>
  </si>
  <si>
    <t>475774XXXXXX5122</t>
  </si>
  <si>
    <t>475774XXXXXX9210</t>
  </si>
  <si>
    <t>434559XXXXXX4776</t>
  </si>
  <si>
    <t>434559XXXXXX5648</t>
  </si>
  <si>
    <t>517608XXXXXX6602</t>
  </si>
  <si>
    <t>434559XXXXXX5232</t>
  </si>
  <si>
    <t>554525XXXXXX9261</t>
  </si>
  <si>
    <t>3YJFZZ</t>
  </si>
  <si>
    <t>533187XXXXXX4836</t>
  </si>
  <si>
    <t>434559XXXXXX5061</t>
  </si>
  <si>
    <t>434560XXXXXX7766</t>
  </si>
  <si>
    <t>558984XXXXXX1796</t>
  </si>
  <si>
    <t>542676XXXXXX9353</t>
  </si>
  <si>
    <t>451368XXXXXX6983</t>
  </si>
  <si>
    <t>533187XXXXXX8574</t>
  </si>
  <si>
    <t>475774XXXXXX9071</t>
  </si>
  <si>
    <t>434561XXXXXX9307</t>
  </si>
  <si>
    <t>475774XXXXXX7991</t>
  </si>
  <si>
    <t>434561XXXXXX6417</t>
  </si>
  <si>
    <t>525384XXXXXX4461</t>
  </si>
  <si>
    <t>489644XXXXXX0640</t>
  </si>
  <si>
    <t>533187XXXXXX5834</t>
  </si>
  <si>
    <t>440612XXXXXX0294</t>
  </si>
  <si>
    <t>533187XXXXXX9237</t>
  </si>
  <si>
    <t>548742XXXXXX1915</t>
  </si>
  <si>
    <t>475774XXXXXX4931</t>
  </si>
  <si>
    <t>434559XXXXXX7587</t>
  </si>
  <si>
    <t>558984XXXXXX3461</t>
  </si>
  <si>
    <t>434559XXXXXX9927</t>
  </si>
  <si>
    <t>434559XXXXXX8614</t>
  </si>
  <si>
    <t>510869XXXXXX6189</t>
  </si>
  <si>
    <t>7VLJ9Z</t>
  </si>
  <si>
    <t>483031XXXXXX8864</t>
  </si>
  <si>
    <t>434560XXXXXX8155</t>
  </si>
  <si>
    <t>492483XXXXXX9478</t>
  </si>
  <si>
    <t>533187XXXXXX5571</t>
  </si>
  <si>
    <t>559800XXXXXX5290</t>
  </si>
  <si>
    <t>548742XXXXXX9184</t>
  </si>
  <si>
    <t>450881XXXXXX8365</t>
  </si>
  <si>
    <t>510869XXXXXX1194</t>
  </si>
  <si>
    <t>VN0M8Z</t>
  </si>
  <si>
    <t>486636XXXXXX2088</t>
  </si>
  <si>
    <t>510869XXXXXX8198</t>
  </si>
  <si>
    <t>BDHM1Z</t>
  </si>
  <si>
    <t>434559XXXXXX5146</t>
  </si>
  <si>
    <t>440612XXXXXX1950</t>
  </si>
  <si>
    <t>440612XXXXXX9496</t>
  </si>
  <si>
    <t>434560XXXXXX6472</t>
  </si>
  <si>
    <t>498432XXXXXX5651</t>
  </si>
  <si>
    <t>451368XXXXXX6873</t>
  </si>
  <si>
    <t>475774XXXXXX2214</t>
  </si>
  <si>
    <t>475774XXXXXX7383</t>
  </si>
  <si>
    <t>533187XXXXXX0257</t>
  </si>
  <si>
    <t>552273XXXXXX3284</t>
  </si>
  <si>
    <t>522416XXXXXX2105</t>
  </si>
  <si>
    <t>542676XXXXXX3138</t>
  </si>
  <si>
    <t>434559XXXXXX9238</t>
  </si>
  <si>
    <t>451368XXXXXX7932</t>
  </si>
  <si>
    <t>510869XXXXXX2051</t>
  </si>
  <si>
    <t>WVXKVZ</t>
  </si>
  <si>
    <t>475775XXXXXX2955</t>
  </si>
  <si>
    <t>510869XXXXXX3052</t>
  </si>
  <si>
    <t>S5OH6Z</t>
  </si>
  <si>
    <t>434559XXXXXX2545</t>
  </si>
  <si>
    <t>434561XXXXXX1336</t>
  </si>
  <si>
    <t>440698XXXXXX5648</t>
  </si>
  <si>
    <t>546689XXXXXX8361</t>
  </si>
  <si>
    <t>451368XXXXXX5016</t>
  </si>
  <si>
    <t>408183XXXXXX4474</t>
  </si>
  <si>
    <t>440612XXXXXX0957</t>
  </si>
  <si>
    <t>434559XXXXXX3372</t>
  </si>
  <si>
    <t>475775XXXXXX6831</t>
  </si>
  <si>
    <t>434559XXXXXX6406</t>
  </si>
  <si>
    <t>475775XXXXXX6805</t>
  </si>
  <si>
    <t>451368XXXXXX1331</t>
  </si>
  <si>
    <t>450881XXXXXX9170</t>
  </si>
  <si>
    <t>533187XXXXXX5882</t>
  </si>
  <si>
    <t>421401XXXXXX1386</t>
  </si>
  <si>
    <t>475774XXXXXX3507</t>
  </si>
  <si>
    <t>440612XXXXXX3139</t>
  </si>
  <si>
    <t>533187XXXXXX5979</t>
  </si>
  <si>
    <t>434559XXXXXX6903</t>
  </si>
  <si>
    <t>535365XXXXXX9000</t>
  </si>
  <si>
    <t>434559XXXXXX4720</t>
  </si>
  <si>
    <t>434560XXXXXX0719</t>
  </si>
  <si>
    <t>434559XXXXXX4122</t>
  </si>
  <si>
    <t>533187XXXXXX8772</t>
  </si>
  <si>
    <t>475774XXXXXX6755</t>
  </si>
  <si>
    <t>434559XXXXXX0655</t>
  </si>
  <si>
    <t>434956XXXXXX1989</t>
  </si>
  <si>
    <t>434559XXXXXX9827</t>
  </si>
  <si>
    <t>475774XXXXXX2842</t>
  </si>
  <si>
    <t>434559XXXXXX5900</t>
  </si>
  <si>
    <t>524101XXXXXX9806</t>
  </si>
  <si>
    <t>475774XXXXXX9764</t>
  </si>
  <si>
    <t>440698XXXXXX4715</t>
  </si>
  <si>
    <t>533187XXXXXX2142</t>
  </si>
  <si>
    <t>558984XXXXXX7563</t>
  </si>
  <si>
    <t>434559XXXXXX8516</t>
  </si>
  <si>
    <t>478357XXXXXX2486</t>
  </si>
  <si>
    <t>533187XXXXXX0630</t>
  </si>
  <si>
    <t>558984XXXXXX8118</t>
  </si>
  <si>
    <t>549070XXXXXX3903</t>
  </si>
  <si>
    <t>434559XXXXXX9344</t>
  </si>
  <si>
    <t>510869XXXXXX6392</t>
  </si>
  <si>
    <t>90RRDZ</t>
  </si>
  <si>
    <t>559779XXXXXX8507</t>
  </si>
  <si>
    <t>434559XXXXXX9617</t>
  </si>
  <si>
    <t>520928XXXXXX8670</t>
  </si>
  <si>
    <t>434560XXXXXX2581</t>
  </si>
  <si>
    <t>533187XXXXXX5814</t>
  </si>
  <si>
    <t>546689XXXXXX8082</t>
  </si>
  <si>
    <t>446867XXXXXX6315</t>
  </si>
  <si>
    <t>533187XXXXXX3041</t>
  </si>
  <si>
    <t>440698XXXXXX8907</t>
  </si>
  <si>
    <t>533187XXXXXX0058</t>
  </si>
  <si>
    <t>434559XXXXXX4420</t>
  </si>
  <si>
    <t>548742XXXXXX5832</t>
  </si>
  <si>
    <t>456460XXXXXX8831</t>
  </si>
  <si>
    <t>522468XXXXXX4719</t>
  </si>
  <si>
    <t>479123XXXXXX8501</t>
  </si>
  <si>
    <t>434559XXXXXX7607</t>
  </si>
  <si>
    <t>434559XXXXXX5132</t>
  </si>
  <si>
    <t>451368XXXXXX3782</t>
  </si>
  <si>
    <t>440698XXXXXX8796</t>
  </si>
  <si>
    <t>451368XXXXXX2250</t>
  </si>
  <si>
    <t>589693XXXXXXXX5007</t>
  </si>
  <si>
    <t>533187XXXXXX6665</t>
  </si>
  <si>
    <t>434560XXXXXX9549</t>
  </si>
  <si>
    <t>537235XXXXXX9956</t>
  </si>
  <si>
    <t>533187XXXXXX4968</t>
  </si>
  <si>
    <t>533187XXXXXX6161</t>
  </si>
  <si>
    <t>533187XXXXXX9801</t>
  </si>
  <si>
    <t>451368XXXXXX9156</t>
  </si>
  <si>
    <t>408183XXXXXX5231</t>
  </si>
  <si>
    <t>542676XXXXXX6564</t>
  </si>
  <si>
    <t>451368XXXXXX1020</t>
  </si>
  <si>
    <t>440612XXXXXX6701</t>
  </si>
  <si>
    <t>440612XXXXXX3775</t>
  </si>
  <si>
    <t>451368XXXXXX1100</t>
  </si>
  <si>
    <t>533187XXXXXX9895</t>
  </si>
  <si>
    <t>416411XXXXXX7001</t>
  </si>
  <si>
    <t>440612XXXXXX1122</t>
  </si>
  <si>
    <t>434559XXXXXX0231</t>
  </si>
  <si>
    <t>434559XXXXXX8286</t>
  </si>
  <si>
    <t>434956XXXXXX1760</t>
  </si>
  <si>
    <t>434559XXXXXX1044</t>
  </si>
  <si>
    <t>440612XXXXXX2159</t>
  </si>
  <si>
    <t>558984XXXXXX7648</t>
  </si>
  <si>
    <t>434559XXXXXX0023</t>
  </si>
  <si>
    <t>467015XXXXXX3091</t>
  </si>
  <si>
    <t>434559XXXXXX8502</t>
  </si>
  <si>
    <t>478357XXXXXX6672</t>
  </si>
  <si>
    <t>535365XXXXXX2448</t>
  </si>
  <si>
    <t>542676XXXXXX4886</t>
  </si>
  <si>
    <t>434559XXXXXX1200</t>
  </si>
  <si>
    <t>434559XXXXXX3185</t>
  </si>
  <si>
    <t>533187XXXXXX2080</t>
  </si>
  <si>
    <t>434561XXXXXX9377</t>
  </si>
  <si>
    <t>434560XXXXXX8483</t>
  </si>
  <si>
    <t>440698XXXXXX0043</t>
  </si>
  <si>
    <t>558984XXXXXX3742</t>
  </si>
  <si>
    <t>434559XXXXXX9381</t>
  </si>
  <si>
    <t>477041XXXXXX1971</t>
  </si>
  <si>
    <t>533187XXXXXX6433</t>
  </si>
  <si>
    <t>434559XXXXXX2217</t>
  </si>
  <si>
    <t>440698XXXXXX1355</t>
  </si>
  <si>
    <t>434559XXXXXX9846</t>
  </si>
  <si>
    <t>533187XXXXXX5722</t>
  </si>
  <si>
    <t>434560XXXXXX1550</t>
  </si>
  <si>
    <t>434560XXXXXX3660</t>
  </si>
  <si>
    <t>434561XXXXXX4566</t>
  </si>
  <si>
    <t>522468XXXXXX5413</t>
  </si>
  <si>
    <t>533187XXXXXX5563</t>
  </si>
  <si>
    <t>475776XXXXXX8605</t>
  </si>
  <si>
    <t>434559XXXXXX5961</t>
  </si>
  <si>
    <t>434559XXXXXX4026</t>
  </si>
  <si>
    <t>533187XXXXXX4804</t>
  </si>
  <si>
    <t>558984XXXXXX3548</t>
  </si>
  <si>
    <t>434559XXXXXX6328</t>
  </si>
  <si>
    <t>533187XXXXXX9630</t>
  </si>
  <si>
    <t>533187XXXXXX1114</t>
  </si>
  <si>
    <t>434559XXXXXX4368</t>
  </si>
  <si>
    <t>440612XXXXXX9260</t>
  </si>
  <si>
    <t>559779XXXXXX4236</t>
  </si>
  <si>
    <t>434561XXXXXX8502</t>
  </si>
  <si>
    <t>434559XXXXXX9587</t>
  </si>
  <si>
    <t>548742XXXXXX8758</t>
  </si>
  <si>
    <t>472815XXXXXX7300</t>
  </si>
  <si>
    <t>434559XXXXXX0685</t>
  </si>
  <si>
    <t>533187XXXXXX2927</t>
  </si>
  <si>
    <t>554525XXXXXX1427</t>
  </si>
  <si>
    <t>YTJ0AZ</t>
  </si>
  <si>
    <t>544568XXXXXX9338</t>
  </si>
  <si>
    <t>434561XXXXXX6652</t>
  </si>
  <si>
    <t>475775XXXXXX4460</t>
  </si>
  <si>
    <t>477041XXXXXX3416</t>
  </si>
  <si>
    <t>440612XXXXXX9568</t>
  </si>
  <si>
    <t>475774XXXXXX6327</t>
  </si>
  <si>
    <t>456865XXXXXX8022</t>
  </si>
  <si>
    <t>434559XXXXXX2681</t>
  </si>
  <si>
    <t>533187XXXXXX2671</t>
  </si>
  <si>
    <t>434560XXXXXX0972</t>
  </si>
  <si>
    <t>434559XXXXXX6602</t>
  </si>
  <si>
    <t>475774XXXXXX3846</t>
  </si>
  <si>
    <t>434559XXXXXX5223</t>
  </si>
  <si>
    <t>434559XXXXXX2644</t>
  </si>
  <si>
    <t>533187XXXXXX4583</t>
  </si>
  <si>
    <t>492483XXXXXX6168</t>
  </si>
  <si>
    <t>442845XXXXXX3667</t>
  </si>
  <si>
    <t>533187XXXXXX8721</t>
  </si>
  <si>
    <t>434561XXXXXX4176</t>
  </si>
  <si>
    <t>492483XXXXXX2160</t>
  </si>
  <si>
    <t>434560XXXXXX9203</t>
  </si>
  <si>
    <t>434559XXXXXX5898</t>
  </si>
  <si>
    <t>533187XXXXXX8701</t>
  </si>
  <si>
    <t>440698XXXXXX6166</t>
  </si>
  <si>
    <t>533187XXXXXX7567</t>
  </si>
  <si>
    <t>535365XXXXXX4024</t>
  </si>
  <si>
    <t>522468XXXXXX1252</t>
  </si>
  <si>
    <t>546689XXXXXX0033</t>
  </si>
  <si>
    <t>434559XXXXXX3898</t>
  </si>
  <si>
    <t>456865XXXXXX0305</t>
  </si>
  <si>
    <t>498432XXXXXX1351</t>
  </si>
  <si>
    <t>434560XXXXXX6556</t>
  </si>
  <si>
    <t>535365XXXXXX5461</t>
  </si>
  <si>
    <t>542676XXXXXX6397</t>
  </si>
  <si>
    <t>525384XXXXXX2549</t>
  </si>
  <si>
    <t>440698XXXXXX7548</t>
  </si>
  <si>
    <t>512269XXXXXX0963</t>
  </si>
  <si>
    <t>535365XXXXXX0868</t>
  </si>
  <si>
    <t>451368XXXXXX1434</t>
  </si>
  <si>
    <t>542676XXXXXX4474</t>
  </si>
  <si>
    <t>542676XXXXXX1975</t>
  </si>
  <si>
    <t>533187XXXXXX0196</t>
  </si>
  <si>
    <t>522416XXXXXX4520</t>
  </si>
  <si>
    <t>434559XXXXXX0604</t>
  </si>
  <si>
    <t>434559XXXXXX4469</t>
  </si>
  <si>
    <t>440698XXXXXX4757</t>
  </si>
  <si>
    <t>559779XXXXXX7638</t>
  </si>
  <si>
    <t>434559XXXXXX7065</t>
  </si>
  <si>
    <t>408183XXXXXX9962</t>
  </si>
  <si>
    <t>434559XXXXXX5046</t>
  </si>
  <si>
    <t>451368XXXXXX2514</t>
  </si>
  <si>
    <t>533187XXXXXX4707</t>
  </si>
  <si>
    <t>434559XXXXXX2781</t>
  </si>
  <si>
    <t>434559XXXXXX0250</t>
  </si>
  <si>
    <t>434559XXXXXX3780</t>
  </si>
  <si>
    <t>434559XXXXXX2347</t>
  </si>
  <si>
    <t>533187XXXXXX6776</t>
  </si>
  <si>
    <t>451368XXXXXX6392</t>
  </si>
  <si>
    <t>434559XXXXXX4782</t>
  </si>
  <si>
    <t>408183XXXXXX9462</t>
  </si>
  <si>
    <t>440698XXXXXX4601</t>
  </si>
  <si>
    <t>477041XXXXXX7094</t>
  </si>
  <si>
    <t>553636XXXXXX6133</t>
  </si>
  <si>
    <t>475774XXXXXX1410</t>
  </si>
  <si>
    <t>559779XXXXXX1003</t>
  </si>
  <si>
    <t>434559XXXXXX2791</t>
  </si>
  <si>
    <t>434559XXXXXX2394</t>
  </si>
  <si>
    <t>510869XXXXXX5870</t>
  </si>
  <si>
    <t>K9TTPZ</t>
  </si>
  <si>
    <t>533187XXXXXX7177</t>
  </si>
  <si>
    <t>451368XXXXXX0430</t>
  </si>
  <si>
    <t>498432XXXXXX3704</t>
  </si>
  <si>
    <t>440612XXXXXX9816</t>
  </si>
  <si>
    <t>440612XXXXXX1115</t>
  </si>
  <si>
    <t>475774XXXXXX0305</t>
  </si>
  <si>
    <t>533187XXXXXX2834</t>
  </si>
  <si>
    <t>477041XXXXXX7936</t>
  </si>
  <si>
    <t>434561XXXXXX9896</t>
  </si>
  <si>
    <t>475774XXXXXX0650</t>
  </si>
  <si>
    <t>440698XXXXXX6264</t>
  </si>
  <si>
    <t>490764XXXXXX1598</t>
  </si>
  <si>
    <t>456865XXXXXX4044</t>
  </si>
  <si>
    <t>434561XXXXXX0689</t>
  </si>
  <si>
    <t>498432XXXXXX0091</t>
  </si>
  <si>
    <t>533187XXXXXX6572</t>
  </si>
  <si>
    <t>533187XXXXXX4262</t>
  </si>
  <si>
    <t>559779XXXXXX1145</t>
  </si>
  <si>
    <t>434559XXXXXX1153</t>
  </si>
  <si>
    <t>434559XXXXXX9724</t>
  </si>
  <si>
    <t>434559XXXXXX6182</t>
  </si>
  <si>
    <t>451368XXXXXX8919</t>
  </si>
  <si>
    <t>408138XXXXXX9218</t>
  </si>
  <si>
    <t>440698XXXXXX2568</t>
  </si>
  <si>
    <t>475774XXXXXX9436</t>
  </si>
  <si>
    <t>475774XXXXXX9670</t>
  </si>
  <si>
    <t>475774XXXXXX3970</t>
  </si>
  <si>
    <t>492483XXXXXX1340</t>
  </si>
  <si>
    <t>542676XXXXXX9465</t>
  </si>
  <si>
    <t>542676XXXXXX9334</t>
  </si>
  <si>
    <t>434559XXXXXX0564</t>
  </si>
  <si>
    <t>440612XXXXXX0809</t>
  </si>
  <si>
    <t>434559XXXXXX0399</t>
  </si>
  <si>
    <t>542676XXXXXX5282</t>
  </si>
  <si>
    <t>408183XXXXXX0494</t>
  </si>
  <si>
    <t>467015XXXXXX6724</t>
  </si>
  <si>
    <t>533187XXXXXX6062</t>
  </si>
  <si>
    <t>440612XXXXXX6443</t>
  </si>
  <si>
    <t>450881XXXXXX9147</t>
  </si>
  <si>
    <t>510869XXXXXX2979</t>
  </si>
  <si>
    <t>BCRFEZ</t>
  </si>
  <si>
    <t>450881XXXXXX6339</t>
  </si>
  <si>
    <t>510854XXXXXX7270</t>
  </si>
  <si>
    <t>405951XXXXXX2587</t>
  </si>
  <si>
    <t>510869XXXXXX1431</t>
  </si>
  <si>
    <t>3X3C6Z</t>
  </si>
  <si>
    <t>434561XXXXXX5551</t>
  </si>
  <si>
    <t>478357XXXXXX0638</t>
  </si>
  <si>
    <t>475774XXXXXX5758</t>
  </si>
  <si>
    <t>475774XXXXXX9446</t>
  </si>
  <si>
    <t>434559XXXXXX0677</t>
  </si>
  <si>
    <t>451368XXXXXX7009</t>
  </si>
  <si>
    <t>454812XXXXXX9601</t>
  </si>
  <si>
    <t>434559XXXXXX4327</t>
  </si>
  <si>
    <t>451368XXXXXX0198</t>
  </si>
  <si>
    <t>486636XXXXXX0531</t>
  </si>
  <si>
    <t>542676XXXXXX3314</t>
  </si>
  <si>
    <t>483031XXXXXX8375</t>
  </si>
  <si>
    <t>440612XXXXXX1072</t>
  </si>
  <si>
    <t>542676XXXXXX9358</t>
  </si>
  <si>
    <t>434560XXXXXX5748</t>
  </si>
  <si>
    <t>522468XXXXXX1937</t>
  </si>
  <si>
    <t>475774XXXXXX6106</t>
  </si>
  <si>
    <t>434559XXXXXX9153</t>
  </si>
  <si>
    <t>434561XXXXXX1275</t>
  </si>
  <si>
    <t>408183XXXXXX0270</t>
  </si>
  <si>
    <t>456460XXXXXX7996</t>
  </si>
  <si>
    <t>542676XXXXXX4887</t>
  </si>
  <si>
    <t>434559XXXXXX2707</t>
  </si>
  <si>
    <t>442845XXXXXX5057</t>
  </si>
  <si>
    <t>440612XXXXXX0612</t>
  </si>
  <si>
    <t>533187XXXXXX1323</t>
  </si>
  <si>
    <t>542676XXXXXX9830</t>
  </si>
  <si>
    <t>496617XXXXXX4452</t>
  </si>
  <si>
    <t>542676XXXXXX8495</t>
  </si>
  <si>
    <t>434559XXXXXX6879</t>
  </si>
  <si>
    <t>440698XXXXXX3221</t>
  </si>
  <si>
    <t>559779XXXXXX9821</t>
  </si>
  <si>
    <t>434559XXXXXX1535</t>
  </si>
  <si>
    <t>542676XXXXXX4989</t>
  </si>
  <si>
    <t>434559XXXXXX0822</t>
  </si>
  <si>
    <t>451368XXXXXX2018</t>
  </si>
  <si>
    <t>434559XXXXXX8039</t>
  </si>
  <si>
    <t>533187XXXXXX4544</t>
  </si>
  <si>
    <t>475774XXXXXX9435</t>
  </si>
  <si>
    <t>549070XXXXXX4520</t>
  </si>
  <si>
    <t>520387XXXXXX1413</t>
  </si>
  <si>
    <t>434561XXXXXX9825</t>
  </si>
  <si>
    <t>533187XXXXXX6082</t>
  </si>
  <si>
    <t>440698XXXXXX6594</t>
  </si>
  <si>
    <t>559779XXXXXX4908</t>
  </si>
  <si>
    <t>434560XXXXXX6561</t>
  </si>
  <si>
    <t>553656XXXXXX7618</t>
  </si>
  <si>
    <t>559391XXXXXX5143</t>
  </si>
  <si>
    <t>434559XXXXXX0680</t>
  </si>
  <si>
    <t>558984XXXXXX4762</t>
  </si>
  <si>
    <t>475774XXXXXX1668</t>
  </si>
  <si>
    <t>434559XXXXXX3690</t>
  </si>
  <si>
    <t>434559XXXXXX7719</t>
  </si>
  <si>
    <t>533187XXXXXX2901</t>
  </si>
  <si>
    <t>542676XXXXXX9508</t>
  </si>
  <si>
    <t>475774XXXXXX5323</t>
  </si>
  <si>
    <t>475774XXXXXX3725</t>
  </si>
  <si>
    <t>533187XXXXXX2412</t>
  </si>
  <si>
    <t>510869XXXXXX0056</t>
  </si>
  <si>
    <t>UI8TEZ</t>
  </si>
  <si>
    <t>434560XXXXXX8107</t>
  </si>
  <si>
    <t>434559XXXXXX0632</t>
  </si>
  <si>
    <t>440698XXXXXX2003</t>
  </si>
  <si>
    <t>436737XXXXXX3518</t>
  </si>
  <si>
    <t>497775XXXXXX0469</t>
  </si>
  <si>
    <t>542676XXXXXX8331</t>
  </si>
  <si>
    <t>477041XXXXXX0786</t>
  </si>
  <si>
    <t>517608XXXXXX6639</t>
  </si>
  <si>
    <t>434559XXXXXX3993</t>
  </si>
  <si>
    <t>475774XXXXXX9438</t>
  </si>
  <si>
    <t>434559XXXXXX9169</t>
  </si>
  <si>
    <t>434559XXXXXX1129</t>
  </si>
  <si>
    <t>440612XXXXXX2088</t>
  </si>
  <si>
    <t>559779XXXXXX2773</t>
  </si>
  <si>
    <t>441552XXXXXX3015</t>
  </si>
  <si>
    <t>475774XXXXXX4487</t>
  </si>
  <si>
    <t>234052XXXXXX2227</t>
  </si>
  <si>
    <t>554539XXXXXX6675</t>
  </si>
  <si>
    <t>498432XXXXXX6549</t>
  </si>
  <si>
    <t>440612XXXXXX1857</t>
  </si>
  <si>
    <t>234052XXXXXX0953</t>
  </si>
  <si>
    <t>533187XXXXXX2610</t>
  </si>
  <si>
    <t>533187XXXXXX9371</t>
  </si>
  <si>
    <t>440698XXXXXX8874</t>
  </si>
  <si>
    <t>434560XXXXXX7763</t>
  </si>
  <si>
    <t>434559XXXXXX0162</t>
  </si>
  <si>
    <t>408183XXXXXX8786</t>
  </si>
  <si>
    <t>533187XXXXXX5436</t>
  </si>
  <si>
    <t>533187XXXXXX6047</t>
  </si>
  <si>
    <t>521892XXXXXX2620</t>
  </si>
  <si>
    <t>440698XXXXXX7362</t>
  </si>
  <si>
    <t>408183XXXXXX4560</t>
  </si>
  <si>
    <t>533187XXXXXX6206</t>
  </si>
  <si>
    <t>475774XXXXXX7780</t>
  </si>
  <si>
    <t>559391XXXXXX4933</t>
  </si>
  <si>
    <t>434559XXXXXX0072</t>
  </si>
  <si>
    <t>434559XXXXXX2858</t>
  </si>
  <si>
    <t>434559XXXXXX7495</t>
  </si>
  <si>
    <t>533187XXXXXX0897</t>
  </si>
  <si>
    <t>448468XXXXXX5169</t>
  </si>
  <si>
    <t>475774XXXXXX7668</t>
  </si>
  <si>
    <t>475774XXXXXX6065</t>
  </si>
  <si>
    <t>434559XXXXXX2628</t>
  </si>
  <si>
    <t>559202XXXXXX8804</t>
  </si>
  <si>
    <t>542676XXXXXX5964</t>
  </si>
  <si>
    <t>434559XXXXXX7833</t>
  </si>
  <si>
    <t>434559XXXXXX9409</t>
  </si>
  <si>
    <t>451368XXXXXX6542</t>
  </si>
  <si>
    <t>434559XXXXXX8221</t>
  </si>
  <si>
    <t>440612XXXXXX8478</t>
  </si>
  <si>
    <t>434559XXXXXX2998</t>
  </si>
  <si>
    <t>475774XXXXXX8361</t>
  </si>
  <si>
    <t>434559XXXXXX1934</t>
  </si>
  <si>
    <t>533187XXXXXX1348</t>
  </si>
  <si>
    <t>440612XXXXXX6163</t>
  </si>
  <si>
    <t>408183XXXXXX4460</t>
  </si>
  <si>
    <t>434559XXXXXX4525</t>
  </si>
  <si>
    <t>542676XXXXXX1725</t>
  </si>
  <si>
    <t>510869XXXXXX8922</t>
  </si>
  <si>
    <t>49FYNZ</t>
  </si>
  <si>
    <t>434559XXXXXX6003</t>
  </si>
  <si>
    <t>559800XXXXXX6342</t>
  </si>
  <si>
    <t>489644XXXXXX0264</t>
  </si>
  <si>
    <t>434559XXXXXX1690</t>
  </si>
  <si>
    <t>477041XXXXXX0362</t>
  </si>
  <si>
    <t>533187XXXXXX5310</t>
  </si>
  <si>
    <t>475775XXXXXX1787</t>
  </si>
  <si>
    <t>525384XXXXXX6428</t>
  </si>
  <si>
    <t>234052XXXXXX1680</t>
  </si>
  <si>
    <t>434560XXXXXX3313</t>
  </si>
  <si>
    <t>440612XXXXXX4779</t>
  </si>
  <si>
    <t>475777XXXXXX8645</t>
  </si>
  <si>
    <t>498432XXXXXX2750</t>
  </si>
  <si>
    <t>533187XXXXXX7296</t>
  </si>
  <si>
    <t>533187XXXXXX5684</t>
  </si>
  <si>
    <t>451368XXXXXX6731</t>
  </si>
  <si>
    <t>533187XXXXXX6784</t>
  </si>
  <si>
    <t>533187XXXXXX7748</t>
  </si>
  <si>
    <t>434561XXXXXX5740</t>
  </si>
  <si>
    <t>533187XXXXXX1686</t>
  </si>
  <si>
    <t>533187XXXXXX6853</t>
  </si>
  <si>
    <t>434559XXXXXX9161</t>
  </si>
  <si>
    <t>434559XXXXXX6033</t>
  </si>
  <si>
    <t>434559XXXXXX1844</t>
  </si>
  <si>
    <t>440612XXXXXX4694</t>
  </si>
  <si>
    <t>475775XXXXXX1938</t>
  </si>
  <si>
    <t>440698XXXXXX8301</t>
  </si>
  <si>
    <t>434559XXXXXX0080</t>
  </si>
  <si>
    <t>533187XXXXXX9622</t>
  </si>
  <si>
    <t>440612XXXXXX9722</t>
  </si>
  <si>
    <t>434559XXXXXX1264</t>
  </si>
  <si>
    <t>434559XXXXXX0535</t>
  </si>
  <si>
    <t>542676XXXXXX9352</t>
  </si>
  <si>
    <t>533187XXXXXX0864</t>
  </si>
  <si>
    <t>475774XXXXXX0445</t>
  </si>
  <si>
    <t>533187XXXXXX1190</t>
  </si>
  <si>
    <t>554525XXXXXX2648</t>
  </si>
  <si>
    <t>4MS5VZ</t>
  </si>
  <si>
    <t>450881XXXXXX9461</t>
  </si>
  <si>
    <t>434559XXXXXX1568</t>
  </si>
  <si>
    <t>510854XXXXXX2753</t>
  </si>
  <si>
    <t>434559XXXXXX4319</t>
  </si>
  <si>
    <t>548742XXXXXX1084</t>
  </si>
  <si>
    <t>434559XXXXXX4359</t>
  </si>
  <si>
    <t>525384XXXXXX2971</t>
  </si>
  <si>
    <t>434559XXXXXX6773</t>
  </si>
  <si>
    <t>450881XXXXXX8165</t>
  </si>
  <si>
    <t>434559XXXXXX3323</t>
  </si>
  <si>
    <t>522416XXXXXX2762</t>
  </si>
  <si>
    <t>533187XXXXXX2423</t>
  </si>
  <si>
    <t>475774XXXXXX4945</t>
  </si>
  <si>
    <t>533187XXXXXX6765</t>
  </si>
  <si>
    <t>549289XXXXXX3558</t>
  </si>
  <si>
    <t>475774XXXXXX0730</t>
  </si>
  <si>
    <t>498432XXXXXX8012</t>
  </si>
  <si>
    <t>434559XXXXXX0446</t>
  </si>
  <si>
    <t>434559XXXXXX4009</t>
  </si>
  <si>
    <t>467405XXXXXX0353</t>
  </si>
  <si>
    <t>510869XXXXXX2692</t>
  </si>
  <si>
    <t>A34CQZ</t>
  </si>
  <si>
    <t>451368XXXXXX4745</t>
  </si>
  <si>
    <t>434559XXXXXX4978</t>
  </si>
  <si>
    <t>440612XXXXXX8558</t>
  </si>
  <si>
    <t>475774XXXXXX8482</t>
  </si>
  <si>
    <t>434559XXXXXX5289</t>
  </si>
  <si>
    <t>434561XXXXXX7210</t>
  </si>
  <si>
    <t>535365XXXXXX0631</t>
  </si>
  <si>
    <t>559779XXXXXX2110</t>
  </si>
  <si>
    <t>434560XXXXXX4467</t>
  </si>
  <si>
    <t>533187XXXXXX3039</t>
  </si>
  <si>
    <t>434559XXXXXX6732</t>
  </si>
  <si>
    <t>440698XXXXXX8159</t>
  </si>
  <si>
    <t>422987XXXXXX3651</t>
  </si>
  <si>
    <t>451368XXXXXX9882</t>
  </si>
  <si>
    <t>467405XXXXXX2761</t>
  </si>
  <si>
    <t>475774XXXXXX4633</t>
  </si>
  <si>
    <t>535375XXXXXX6588</t>
  </si>
  <si>
    <t>533187XXXXXX1889</t>
  </si>
  <si>
    <t>434559XXXXXX3187</t>
  </si>
  <si>
    <t>475775XXXXXX1906</t>
  </si>
  <si>
    <t>558984XXXXXX1784</t>
  </si>
  <si>
    <t>478357XXXXXX4257</t>
  </si>
  <si>
    <t>467404XXXXXX8449</t>
  </si>
  <si>
    <t>434559XXXXXX5254</t>
  </si>
  <si>
    <t>440612XXXXXX2139</t>
  </si>
  <si>
    <t>559779XXXXXX7421</t>
  </si>
  <si>
    <t>451368XXXXXX4702</t>
  </si>
  <si>
    <t>451368XXXXXX0807</t>
  </si>
  <si>
    <t>440612XXXXXX6754</t>
  </si>
  <si>
    <t>544938XXXXXX8982</t>
  </si>
  <si>
    <t>451368XXXXXX2869</t>
  </si>
  <si>
    <t>434559XXXXXX0821</t>
  </si>
  <si>
    <t>451368XXXXXX0748</t>
  </si>
  <si>
    <t>434559XXXXXX2163</t>
  </si>
  <si>
    <t>533187XXXXXX6774</t>
  </si>
  <si>
    <t>542676XXXXXX8155</t>
  </si>
  <si>
    <t>451368XXXXXX7119</t>
  </si>
  <si>
    <t>475774XXXXXX4998</t>
  </si>
  <si>
    <t>451368XXXXXX0701</t>
  </si>
  <si>
    <t>475775XXXXXX3042</t>
  </si>
  <si>
    <t>234052XXXXXX0380</t>
  </si>
  <si>
    <t>552300XXXXXX2908</t>
  </si>
  <si>
    <t>440612XXXXXX4114</t>
  </si>
  <si>
    <t>533187XXXXXX3642</t>
  </si>
  <si>
    <t>434560XXXXXX5046</t>
  </si>
  <si>
    <t>533187XXXXXX0135</t>
  </si>
  <si>
    <t>434559XXXXXX1325</t>
  </si>
  <si>
    <t>533187XXXXXX6809</t>
  </si>
  <si>
    <t>475777XXXXXX6677</t>
  </si>
  <si>
    <t>475774XXXXXX2715</t>
  </si>
  <si>
    <t>558727XXXXXX8017</t>
  </si>
  <si>
    <t>477041XXXXXX3100</t>
  </si>
  <si>
    <t>533187XXXXXX1760</t>
  </si>
  <si>
    <t>440612XXXXXX6417</t>
  </si>
  <si>
    <t>533187XXXXXX6821</t>
  </si>
  <si>
    <t>434559XXXXXX5210</t>
  </si>
  <si>
    <t>486636XXXXXX4227</t>
  </si>
  <si>
    <t>479123XXXXXX5803</t>
  </si>
  <si>
    <t>537235XXXXXX2532</t>
  </si>
  <si>
    <t>533187XXXXXX2934</t>
  </si>
  <si>
    <t>475774XXXXXX5995</t>
  </si>
  <si>
    <t>434560XXXXXX6564</t>
  </si>
  <si>
    <t>434559XXXXXX1820</t>
  </si>
  <si>
    <t>440698XXXXXX4237</t>
  </si>
  <si>
    <t>542676XXXXXX2531</t>
  </si>
  <si>
    <t>533187XXXXXX9627</t>
  </si>
  <si>
    <t>434559XXXXXX7488</t>
  </si>
  <si>
    <t>434559XXXXXX2712</t>
  </si>
  <si>
    <t>522468XXXXXX6033</t>
  </si>
  <si>
    <t>542676XXXXXX4981</t>
  </si>
  <si>
    <t>542676XXXXXX9930</t>
  </si>
  <si>
    <t>533187XXXXXX1898</t>
  </si>
  <si>
    <t>533187XXXXXX3707</t>
  </si>
  <si>
    <t>533187XXXXXX3693</t>
  </si>
  <si>
    <t>533187XXXXXX3188</t>
  </si>
  <si>
    <t>498432XXXXXX4844</t>
  </si>
  <si>
    <t>559779XXXXXX3419</t>
  </si>
  <si>
    <t>559779XXXXXX0259</t>
  </si>
  <si>
    <t>558984XXXXXX7949</t>
  </si>
  <si>
    <t>440698XXXXXX4815</t>
  </si>
  <si>
    <t>442174XXXXXX6908</t>
  </si>
  <si>
    <t>533187XXXXXX2010</t>
  </si>
  <si>
    <t>559779XXXXXX9433</t>
  </si>
  <si>
    <t>475775XXXXXX5154</t>
  </si>
  <si>
    <t>542676XXXXXX5862</t>
  </si>
  <si>
    <t>492483XXXXXX7126</t>
  </si>
  <si>
    <t>440612XXXXXX8153</t>
  </si>
  <si>
    <t>522416XXXXXX7161</t>
  </si>
  <si>
    <t>475774XXXXXX1481</t>
  </si>
  <si>
    <t>434559XXXXXX1679</t>
  </si>
  <si>
    <t>434560XXXXXX5244</t>
  </si>
  <si>
    <t>451368XXXXXX1814</t>
  </si>
  <si>
    <t>533187XXXXXX7553</t>
  </si>
  <si>
    <t>234052XXXXXX2857</t>
  </si>
  <si>
    <t>512269XXXXXX1370</t>
  </si>
  <si>
    <t>533187XXXXXX6007</t>
  </si>
  <si>
    <t>478357XXXXXX8718</t>
  </si>
  <si>
    <t>456865XXXXXX5278</t>
  </si>
  <si>
    <t>440698XXXXXX1388</t>
  </si>
  <si>
    <t>434559XXXXXX6124</t>
  </si>
  <si>
    <t>451368XXXXXX2084</t>
  </si>
  <si>
    <t>479123XXXXXX6509</t>
  </si>
  <si>
    <t>483031XXXXXX1362</t>
  </si>
  <si>
    <t>440612XXXXXX4534</t>
  </si>
  <si>
    <t>479123XXXXXX2873</t>
  </si>
  <si>
    <t>440612XXXXXX6416</t>
  </si>
  <si>
    <t>525384XXXXXX4400</t>
  </si>
  <si>
    <t>533187XXXXXX4612</t>
  </si>
  <si>
    <t>434560XXXXXX5166</t>
  </si>
  <si>
    <t>533187XXXXXX9076</t>
  </si>
  <si>
    <t>510869XXXXXX6052</t>
  </si>
  <si>
    <t>6AH6LZ</t>
  </si>
  <si>
    <t>440612XXXXXX4386</t>
  </si>
  <si>
    <t>434559XXXXXX0171</t>
  </si>
  <si>
    <t>498432XXXXXX4939</t>
  </si>
  <si>
    <t>434559XXXXXX1420</t>
  </si>
  <si>
    <t>434561XXXXXX5994</t>
  </si>
  <si>
    <t>558984XXXXXX7329</t>
  </si>
  <si>
    <t>533187XXXXXX9390</t>
  </si>
  <si>
    <t>434561XXXXXX7386</t>
  </si>
  <si>
    <t>533187XXXXXX3233</t>
  </si>
  <si>
    <t>533187XXXXXX2349</t>
  </si>
  <si>
    <t>559779XXXXXX8463</t>
  </si>
  <si>
    <t>434559XXXXXX7435</t>
  </si>
  <si>
    <t>510869XXXXXX1215</t>
  </si>
  <si>
    <t>5MVJPZ</t>
  </si>
  <si>
    <t>440612XXXXXX8261</t>
  </si>
  <si>
    <t>434559XXXXXX8442</t>
  </si>
  <si>
    <t>555912XXXXXX0269</t>
  </si>
  <si>
    <t>434559XXXXXX4269</t>
  </si>
  <si>
    <t>434559XXXXXX1498</t>
  </si>
  <si>
    <t>434559XXXXXX8334</t>
  </si>
  <si>
    <t>421767XXXXXX7224</t>
  </si>
  <si>
    <t>434559XXXXXX1523</t>
  </si>
  <si>
    <t>517608XXXXXX7642</t>
  </si>
  <si>
    <t>434560XXXXXX9552</t>
  </si>
  <si>
    <t>475774XXXXXX3295</t>
  </si>
  <si>
    <t>456865XXXXXX2355</t>
  </si>
  <si>
    <t>434559XXXXXX5686</t>
  </si>
  <si>
    <t>475775XXXXXX9328</t>
  </si>
  <si>
    <t>533187XXXXXX0561</t>
  </si>
  <si>
    <t>542676XXXXXX1884</t>
  </si>
  <si>
    <t>475774XXXXXX7514</t>
  </si>
  <si>
    <t>522416XXXXXX9114</t>
  </si>
  <si>
    <t>559779XXXXXX6494</t>
  </si>
  <si>
    <t>434559XXXXXX8875</t>
  </si>
  <si>
    <t>542676XXXXXX6686</t>
  </si>
  <si>
    <t>533187XXXXXX6183</t>
  </si>
  <si>
    <t>510869XXXXXX3669</t>
  </si>
  <si>
    <t>C6QYUZ</t>
  </si>
  <si>
    <t>434559XXXXXX3280</t>
  </si>
  <si>
    <t>533187XXXXXX2146</t>
  </si>
  <si>
    <t>533187XXXXXX4361</t>
  </si>
  <si>
    <t>434559XXXXXX8901</t>
  </si>
  <si>
    <t>440612XXXXXX7408</t>
  </si>
  <si>
    <t>408183XXXXXX3809</t>
  </si>
  <si>
    <t>533187XXXXXX0335</t>
  </si>
  <si>
    <t>434559XXXXXX8995</t>
  </si>
  <si>
    <t>440698XXXXXX8128</t>
  </si>
  <si>
    <t>542676XXXXXX9412</t>
  </si>
  <si>
    <t>434561XXXXXX7597</t>
  </si>
  <si>
    <t>542676XXXXXX5053</t>
  </si>
  <si>
    <t>451368XXXXXX9840</t>
  </si>
  <si>
    <t>559779XXXXXX5045</t>
  </si>
  <si>
    <t>434560XXXXXX7629</t>
  </si>
  <si>
    <t>498432XXXXXX1109</t>
  </si>
  <si>
    <t>475774XXXXXX7186</t>
  </si>
  <si>
    <t>434559XXXXXX3346</t>
  </si>
  <si>
    <t>434559XXXXXX5719</t>
  </si>
  <si>
    <t>542676XXXXXX8850</t>
  </si>
  <si>
    <t>434560XXXXXX4049</t>
  </si>
  <si>
    <t>434559XXXXXX4607</t>
  </si>
  <si>
    <t>451368XXXXXX4909</t>
  </si>
  <si>
    <t>475774XXXXXX4861</t>
  </si>
  <si>
    <t>475774XXXXXX1004</t>
  </si>
  <si>
    <t>434561XXXXXX6267</t>
  </si>
  <si>
    <t>519716XXXXXX2191</t>
  </si>
  <si>
    <t>533187XXXXXX8345</t>
  </si>
  <si>
    <t>434559XXXXXX9146</t>
  </si>
  <si>
    <t>533187XXXXXX7185</t>
  </si>
  <si>
    <t>475774XXXXXX8908</t>
  </si>
  <si>
    <t>533187XXXXXX5329</t>
  </si>
  <si>
    <t>475774XXXXXX0877</t>
  </si>
  <si>
    <t>434559XXXXXX1226</t>
  </si>
  <si>
    <t>451368XXXXXX4029</t>
  </si>
  <si>
    <t>510869XXXXXX3702</t>
  </si>
  <si>
    <t>BAGHDZ</t>
  </si>
  <si>
    <t>451368XXXXXX4911</t>
  </si>
  <si>
    <t>533187XXXXXX4675</t>
  </si>
  <si>
    <t>440612XXXXXX8140</t>
  </si>
  <si>
    <t>510869XXXXXX3751</t>
  </si>
  <si>
    <t>WLA5NZ</t>
  </si>
  <si>
    <t>451368XXXXXX7138</t>
  </si>
  <si>
    <t>434559XXXXXX6004</t>
  </si>
  <si>
    <t>558984XXXXXX2030</t>
  </si>
  <si>
    <t>533187XXXXXX3213</t>
  </si>
  <si>
    <t>475774XXXXXX8820</t>
  </si>
  <si>
    <t>JIS PARKING MEDS CHACABUCO 40</t>
  </si>
  <si>
    <t>434956XXXXXX3274</t>
  </si>
  <si>
    <t>JIS PARKING TOBALABA AVENIDA TOBALABA 691</t>
  </si>
  <si>
    <t>440612XXXXXX3003</t>
  </si>
  <si>
    <t>520928XXXXXX9153</t>
  </si>
  <si>
    <t>521892XXXXXX4615</t>
  </si>
  <si>
    <t>434560XXXXXX1935</t>
  </si>
  <si>
    <t>JIS PARKING AVENIDA LAS CONDES 12201</t>
  </si>
  <si>
    <t>451368XXXXXX2442</t>
  </si>
  <si>
    <t>548742XXXXXX0825</t>
  </si>
  <si>
    <t>234052XXXXXX0049</t>
  </si>
  <si>
    <t>477041XXXXXX9504</t>
  </si>
  <si>
    <t>LIDER QUILLOTA AVENIDA 21 DE MAYO 311LIDER</t>
  </si>
  <si>
    <t>434560XXXXXX6960</t>
  </si>
  <si>
    <t>434559XXXXXX3202</t>
  </si>
  <si>
    <t>440612XXXXXX0718</t>
  </si>
  <si>
    <t>448468XXXXXX7898</t>
  </si>
  <si>
    <t>542676XXXXXX0212</t>
  </si>
  <si>
    <t>440612XXXXXX2810</t>
  </si>
  <si>
    <t>434559XXXXXX9901</t>
  </si>
  <si>
    <t>JIS GRAN AVENIDA JOSE MIGUEL CARRERA 4004</t>
  </si>
  <si>
    <t>434560XXXXXX7789</t>
  </si>
  <si>
    <t>451368XXXXXX0727</t>
  </si>
  <si>
    <t>JIS SANTA LOS ANGELES AVENIDA ALEMANIA 770</t>
  </si>
  <si>
    <t>434559XXXXXX5075</t>
  </si>
  <si>
    <t>440612XXXXXX4346</t>
  </si>
  <si>
    <t>JIS PARKING HOMECENTER NU VICUNA MACKENNA 1700MENOS 1</t>
  </si>
  <si>
    <t>475774XXXXXX5586</t>
  </si>
  <si>
    <t>533187XXXXXX3305</t>
  </si>
  <si>
    <t>492483XXXXXX2489</t>
  </si>
  <si>
    <t>JIS LIDER LOS ANGELES AVENIDA RICARDO VICUNA 284</t>
  </si>
  <si>
    <t>475774XXXXXX8919</t>
  </si>
  <si>
    <t>559779XXXXXX9301</t>
  </si>
  <si>
    <t>440355XXXXXX4726</t>
  </si>
  <si>
    <t>408183XXXXXX7479</t>
  </si>
  <si>
    <t>434561XXXXXX6908</t>
  </si>
  <si>
    <t>479064XXXXXX1786</t>
  </si>
  <si>
    <t>477041XXXXXX8457</t>
  </si>
  <si>
    <t>440612XXXXXX1086</t>
  </si>
  <si>
    <t>440612XXXXXX8593</t>
  </si>
  <si>
    <t>451368XXXXXX9635</t>
  </si>
  <si>
    <t>522416XXXXXX2815</t>
  </si>
  <si>
    <t>434559XXXXXX2559</t>
  </si>
  <si>
    <t>542676XXXXXX7982</t>
  </si>
  <si>
    <t>467015XXXXXX5085</t>
  </si>
  <si>
    <t>JIS BILBAOPOS INALAMBRICO AVENIDA FRANCISCO BILBAO 2050ESTACIONAM</t>
  </si>
  <si>
    <t>434559XXXXXX1596</t>
  </si>
  <si>
    <t>434560XXXXXX1334</t>
  </si>
  <si>
    <t>475774XXXXXX6357</t>
  </si>
  <si>
    <t>559779XXXXXX0959</t>
  </si>
  <si>
    <t>475774XXXXXX5311</t>
  </si>
  <si>
    <t>440612XXXXXX5249</t>
  </si>
  <si>
    <t>JIS PARKING AVDA MATUCANA 40SN</t>
  </si>
  <si>
    <t>00000000076063822-33-22195</t>
  </si>
  <si>
    <t>489644XXXXXX0256</t>
  </si>
  <si>
    <t>533187XXXXXX6970</t>
  </si>
  <si>
    <t>510869XXXXXX0257</t>
  </si>
  <si>
    <t>G6ESMZ</t>
  </si>
  <si>
    <t>434561XXXXXX5127</t>
  </si>
  <si>
    <t>434560XXXXXX5906</t>
  </si>
  <si>
    <t>440612XXXXXX7447</t>
  </si>
  <si>
    <t>434559XXXXXX5947</t>
  </si>
  <si>
    <t>475774XXXXXX6090</t>
  </si>
  <si>
    <t>537235XXXXXX9148</t>
  </si>
  <si>
    <t>475774XXXXXX1536</t>
  </si>
  <si>
    <t>00000076063822-39-15777101</t>
  </si>
  <si>
    <t>JIS PARKING UNI CONCEPCIO CHACABUCO 70ESTACIONAM</t>
  </si>
  <si>
    <t>533187XXXXXX0819</t>
  </si>
  <si>
    <t>479123XXXXXX5405</t>
  </si>
  <si>
    <t>475774XXXXXX0228</t>
  </si>
  <si>
    <t>00000000076063822-33-22199</t>
  </si>
  <si>
    <t>533187XXXXXX6841</t>
  </si>
  <si>
    <t>533187XXXXXX0201</t>
  </si>
  <si>
    <t>434559XXXXXX7549</t>
  </si>
  <si>
    <t>478357XXXXXX6619</t>
  </si>
  <si>
    <t>434560XXXXXX9714</t>
  </si>
  <si>
    <t>00000076063822-39-15777099</t>
  </si>
  <si>
    <t>434559XXXXXX0863</t>
  </si>
  <si>
    <t>00000076063822-39-15777104</t>
  </si>
  <si>
    <t>408183XXXXXX9285</t>
  </si>
  <si>
    <t>00000000076063822-33-22205</t>
  </si>
  <si>
    <t>434956XXXXXX0297</t>
  </si>
  <si>
    <t>434559XXXXXX4216</t>
  </si>
  <si>
    <t>JIS PARKING EL PARQUE AVENIDA JOSE MIGUEL CARRERA 1527ESTACIONAM</t>
  </si>
  <si>
    <t>434560XXXXXX4421</t>
  </si>
  <si>
    <t>JIS PARKING LIDER OSORNO FEDERICO ERRAZURIZ 1358ESTACIONAM</t>
  </si>
  <si>
    <t>475774XXXXXX0397</t>
  </si>
  <si>
    <t>451134XXXXXX0067</t>
  </si>
  <si>
    <t>559779XXXXXX2669</t>
  </si>
  <si>
    <t>440612XXXXXX2902</t>
  </si>
  <si>
    <t>00000076063822-39-15777123</t>
  </si>
  <si>
    <t>434559XXXXXX9822</t>
  </si>
  <si>
    <t>JIS  LIDER TALAGANTE AVENIDA BERNARDO O HIGGINS 807NIVEL -1</t>
  </si>
  <si>
    <t>542676XXXXXX9221</t>
  </si>
  <si>
    <t>434559XXXXXX2929</t>
  </si>
  <si>
    <t>408138XXXXXX6355</t>
  </si>
  <si>
    <t>548742XXXXXX0695</t>
  </si>
  <si>
    <t>451368XXXXXX9755</t>
  </si>
  <si>
    <t>542676XXXXXX9321</t>
  </si>
  <si>
    <t>542676XXXXXX9448</t>
  </si>
  <si>
    <t>475776XXXXXX5482</t>
  </si>
  <si>
    <t>440612XXXXXX5891</t>
  </si>
  <si>
    <t>558984XXXXXX1645</t>
  </si>
  <si>
    <t>450881XXXXXX4341</t>
  </si>
  <si>
    <t>467404XXXXXX8720</t>
  </si>
  <si>
    <t>00000076063822-39-15777094</t>
  </si>
  <si>
    <t>JIS PARKING SPA AVENIDA ALBERTO HURTADO 060</t>
  </si>
  <si>
    <t>434559XXXXXX0117</t>
  </si>
  <si>
    <t>451368XXXXXX3618</t>
  </si>
  <si>
    <t>434561XXXXXX5877</t>
  </si>
  <si>
    <t>434559XXXXXX4847</t>
  </si>
  <si>
    <t>552300XXXXXX7208</t>
  </si>
  <si>
    <t>434559XXXXXX8989</t>
  </si>
  <si>
    <t>440612XXXXXX0986</t>
  </si>
  <si>
    <t>451368XXXXXX1098</t>
  </si>
  <si>
    <t>477041XXXXXX4435</t>
  </si>
  <si>
    <t>440698XXXXXX9919</t>
  </si>
  <si>
    <t>533187XXXXXX7128</t>
  </si>
  <si>
    <t>477041XXXXXX8140</t>
  </si>
  <si>
    <t>477041XXXXXX4704</t>
  </si>
  <si>
    <t>00000076063822-39-15777140</t>
  </si>
  <si>
    <t>554926XXXXXX4233</t>
  </si>
  <si>
    <t>425943XXXXXX6363</t>
  </si>
  <si>
    <t>522468XXXXXX8966</t>
  </si>
  <si>
    <t>JIS PARKING UNI OVALLE LIBERTAD 249SN</t>
  </si>
  <si>
    <t>559779XXXXXX7897</t>
  </si>
  <si>
    <t>533187XXXXXX2699</t>
  </si>
  <si>
    <t>JIS PASEO DEL VALLE OHIGGINS 176ESTACIONAM</t>
  </si>
  <si>
    <t>542676XXXXXX3024</t>
  </si>
  <si>
    <t>451368XXXXXX2505</t>
  </si>
  <si>
    <t>475774XXXXXX0949</t>
  </si>
  <si>
    <t>JIS PARKING COQUIMBO PEDRO DE VALDIVIA 4251</t>
  </si>
  <si>
    <t>440612XXXXXX1577</t>
  </si>
  <si>
    <t>434559XXXXXX8092</t>
  </si>
  <si>
    <t>450881XXXXXX3382</t>
  </si>
  <si>
    <t>00000076063822-39-15777218</t>
  </si>
  <si>
    <t>548653XXXXXX3638</t>
  </si>
  <si>
    <t>JIS PARKING MILITARES AVENIDA MANQUEHUE NORTE 457S/N</t>
  </si>
  <si>
    <t>547196XXXXXX5708</t>
  </si>
  <si>
    <t>JIS PARKING UNI LA SERENA AVENIDA BRASIL 766ESTACIONAM</t>
  </si>
  <si>
    <t>434559XXXXXX3525</t>
  </si>
  <si>
    <t>00000076063822-39-15777113</t>
  </si>
  <si>
    <t>554525XXXXXX2210</t>
  </si>
  <si>
    <t>61L1XZ</t>
  </si>
  <si>
    <t>434560XXXXXX6179</t>
  </si>
  <si>
    <t>533187XXXXXX4631</t>
  </si>
  <si>
    <t>434561XXXXXX5748</t>
  </si>
  <si>
    <t>440612XXXXXX2491</t>
  </si>
  <si>
    <t>434559XXXXXX6404</t>
  </si>
  <si>
    <t>434561XXXXXX6921</t>
  </si>
  <si>
    <t>477041XXXXXX0445</t>
  </si>
  <si>
    <t>00000076063822-39-15777201</t>
  </si>
  <si>
    <t>440612XXXXXX7018</t>
  </si>
  <si>
    <t>448165XXXXXX6202</t>
  </si>
  <si>
    <t>475774XXXXXX1883</t>
  </si>
  <si>
    <t>434561XXXXXX9746</t>
  </si>
  <si>
    <t>434559XXXXXX1349</t>
  </si>
  <si>
    <t>512269XXXXXX6547</t>
  </si>
  <si>
    <t>559779XXXXXX7869</t>
  </si>
  <si>
    <t>542676XXXXXX1789</t>
  </si>
  <si>
    <t>533187XXXXXX5204</t>
  </si>
  <si>
    <t>405951XXXXXX7559</t>
  </si>
  <si>
    <t>00000076063822-39-15777236</t>
  </si>
  <si>
    <t>448468XXXXXX9868</t>
  </si>
  <si>
    <t>UNIVERSIDAD UBO GENERAL GANA 1670SUBTERRANE</t>
  </si>
  <si>
    <t>440698XXXXXX3935</t>
  </si>
  <si>
    <t>JIS PARKING BILBAO AVENIDA FRANCISCO BILBAO 2050</t>
  </si>
  <si>
    <t>512269XXXXXX6687</t>
  </si>
  <si>
    <t>00000076063822-39-15777148</t>
  </si>
  <si>
    <t>492483XXXXXX1201</t>
  </si>
  <si>
    <t>492483XXXXXX7574</t>
  </si>
  <si>
    <t>434560XXXXXX2415</t>
  </si>
  <si>
    <t>00000076063822-39-15777187</t>
  </si>
  <si>
    <t>450881XXXXXX0269</t>
  </si>
  <si>
    <t>542676XXXXXX8819</t>
  </si>
  <si>
    <t>533187XXXXXX1081</t>
  </si>
  <si>
    <t>434560XXXXXX0733</t>
  </si>
  <si>
    <t>451368XXXXXX7919</t>
  </si>
  <si>
    <t>451368XXXXXX5505</t>
  </si>
  <si>
    <t>434559XXXXXX7883</t>
  </si>
  <si>
    <t>JIS PARKING CATEDRAL CATEDRAL 1850</t>
  </si>
  <si>
    <t>451368XXXXXX9604</t>
  </si>
  <si>
    <t>434559XXXXXX5211</t>
  </si>
  <si>
    <t>483031XXXXXX0316</t>
  </si>
  <si>
    <t>467404XXXXXX1478</t>
  </si>
  <si>
    <t>00000000076063822-33-22211</t>
  </si>
  <si>
    <t>434559XXXXXX4486</t>
  </si>
  <si>
    <t>510869XXXXXX1139</t>
  </si>
  <si>
    <t>BMEJ4Z</t>
  </si>
  <si>
    <t>JIS PARKING LINARES MAIPU 556</t>
  </si>
  <si>
    <t>434559XXXXXX4968</t>
  </si>
  <si>
    <t>451134XXXXXX0043</t>
  </si>
  <si>
    <t>440612XXXXXX9193</t>
  </si>
  <si>
    <t>440612XXXXXX0371</t>
  </si>
  <si>
    <t>234052XXXXXX1305</t>
  </si>
  <si>
    <t>440612XXXXXX3052</t>
  </si>
  <si>
    <t>517608XXXXXX2863</t>
  </si>
  <si>
    <t>234052XXXXXX8217</t>
  </si>
  <si>
    <t>475774XXXXXX5512</t>
  </si>
  <si>
    <t>JIS PARKING BANCO ESTADO MANUEL RODRIGUEZ 527SUBTERRANE</t>
  </si>
  <si>
    <t>489644XXXXXX0031</t>
  </si>
  <si>
    <t>434559XXXXXX7928</t>
  </si>
  <si>
    <t>00000076063822-39-15777250</t>
  </si>
  <si>
    <t>559779XXXXXX6882</t>
  </si>
  <si>
    <t>234052XXXXXX0729</t>
  </si>
  <si>
    <t>434559XXXXXX1520</t>
  </si>
  <si>
    <t>442845XXXXXX5001</t>
  </si>
  <si>
    <t>454851XXXXXX1749</t>
  </si>
  <si>
    <t>434561XXXXXX9669</t>
  </si>
  <si>
    <t>434559XXXXXX4724</t>
  </si>
  <si>
    <t>440612XXXXXX6884</t>
  </si>
  <si>
    <t>434559XXXXXX4241</t>
  </si>
  <si>
    <t>408183XXXXXX2805</t>
  </si>
  <si>
    <t>00000076063822-39-15777261</t>
  </si>
  <si>
    <t>533187XXXXXX0743</t>
  </si>
  <si>
    <t>559779XXXXXX6471</t>
  </si>
  <si>
    <t>434559XXXXXX6401</t>
  </si>
  <si>
    <t>00000076063822-39-15777287</t>
  </si>
  <si>
    <t>00000076063822-39-15777158</t>
  </si>
  <si>
    <t>434561XXXXXX8173</t>
  </si>
  <si>
    <t>00000076063822-39-15777241</t>
  </si>
  <si>
    <t>510869XXXXXX5602</t>
  </si>
  <si>
    <t>D1S7FZ</t>
  </si>
  <si>
    <t>234052XXXXXX9637</t>
  </si>
  <si>
    <t>533187XXXXXX3754</t>
  </si>
  <si>
    <t>434559XXXXXX6531</t>
  </si>
  <si>
    <t>486636XXXXXX3530</t>
  </si>
  <si>
    <t>475774XXXXXX9280</t>
  </si>
  <si>
    <t>510869XXXXXX0601</t>
  </si>
  <si>
    <t>3T3F2Z</t>
  </si>
  <si>
    <t>448468XXXXXX0206</t>
  </si>
  <si>
    <t>475774XXXXXX8800</t>
  </si>
  <si>
    <t>451368XXXXXX8800</t>
  </si>
  <si>
    <t>434559XXXXXX8374</t>
  </si>
  <si>
    <t>00000076063822-39-15777264</t>
  </si>
  <si>
    <t>475774XXXXXX7000</t>
  </si>
  <si>
    <t>440698XXXXXX3700</t>
  </si>
  <si>
    <t>434559XXXXXX6496</t>
  </si>
  <si>
    <t>434561XXXXXX4755</t>
  </si>
  <si>
    <t>436737XXXXXX4926</t>
  </si>
  <si>
    <t>475775XXXXXX9197</t>
  </si>
  <si>
    <t>STA ISABEL CLAUDIO VICUNA CLAUDIO VICUA 696ESTACIONAM</t>
  </si>
  <si>
    <t>559779XXXXXX0401</t>
  </si>
  <si>
    <t>00000076063822-39-15777266</t>
  </si>
  <si>
    <t>533187XXXXXX5830</t>
  </si>
  <si>
    <t>JIS PARKING STA LOS ANGEL AVENIDA ALEMANIA 770</t>
  </si>
  <si>
    <t>554525XXXXXX1498</t>
  </si>
  <si>
    <t>LTV7PZ</t>
  </si>
  <si>
    <t>434956XXXXXX9628</t>
  </si>
  <si>
    <t>440612XXXXXX9407</t>
  </si>
  <si>
    <t>440612XXXXXX8929</t>
  </si>
  <si>
    <t>434956XXXXXX1046</t>
  </si>
  <si>
    <t>533187XXXXXX8770</t>
  </si>
  <si>
    <t>00000000076063822-33-22222</t>
  </si>
  <si>
    <t>559779XXXXXX9064</t>
  </si>
  <si>
    <t>542676XXXXXX5849</t>
  </si>
  <si>
    <t>533187XXXXXX4074</t>
  </si>
  <si>
    <t>440612XXXXXX8819</t>
  </si>
  <si>
    <t>434559XXXXXX4721</t>
  </si>
  <si>
    <t>533187XXXXXX2304</t>
  </si>
  <si>
    <t>542676XXXXXX4924</t>
  </si>
  <si>
    <t>234052XXXXXX3099</t>
  </si>
  <si>
    <t>559779XXXXXX5233</t>
  </si>
  <si>
    <t>467017XXXXXX3898</t>
  </si>
  <si>
    <t>477041XXXXXX2551</t>
  </si>
  <si>
    <t>434561XXXXXX7471</t>
  </si>
  <si>
    <t>467404XXXXXX4437</t>
  </si>
  <si>
    <t>451368XXXXXX7565</t>
  </si>
  <si>
    <t>415281XXXXXX6445</t>
  </si>
  <si>
    <t>434559XXXXXX5642</t>
  </si>
  <si>
    <t>434559XXXXXX2653</t>
  </si>
  <si>
    <t>234052XXXXXX3884</t>
  </si>
  <si>
    <t>533187XXXXXX1777</t>
  </si>
  <si>
    <t>533187XXXXXX4565</t>
  </si>
  <si>
    <t>434559XXXXXX8339</t>
  </si>
  <si>
    <t>00000076063822-39-15777248</t>
  </si>
  <si>
    <t>434560XXXXXX7991</t>
  </si>
  <si>
    <t>475775XXXXXX9873</t>
  </si>
  <si>
    <t>475774XXXXXX0074</t>
  </si>
  <si>
    <t>440612XXXXXX8075</t>
  </si>
  <si>
    <t>533187XXXXXX7690</t>
  </si>
  <si>
    <t>434559XXXXXX0266</t>
  </si>
  <si>
    <t>557806XXXXXX5264</t>
  </si>
  <si>
    <t>JIS PARKING ALVI MAIPU AVENIDA LOS PAJARITOS 1631.</t>
  </si>
  <si>
    <t>510869XXXXXX4106</t>
  </si>
  <si>
    <t>RRF46Z</t>
  </si>
  <si>
    <t>533187XXXXXX5545</t>
  </si>
  <si>
    <t>434559XXXXXX0303</t>
  </si>
  <si>
    <t>475774XXXXXX8430</t>
  </si>
  <si>
    <t>434559XXXXXX2882</t>
  </si>
  <si>
    <t>434559XXXXXX8513</t>
  </si>
  <si>
    <t>JIS PARKING MALL QUILLOTA BERNARDO O HIGGINS 176</t>
  </si>
  <si>
    <t>440612XXXXXX7357</t>
  </si>
  <si>
    <t>374829XXXXX0936</t>
  </si>
  <si>
    <t>440612XXXXXX7277</t>
  </si>
  <si>
    <t>559800XXXXXX7173</t>
  </si>
  <si>
    <t>533187XXXXXX2120</t>
  </si>
  <si>
    <t>559779XXXXXX2764</t>
  </si>
  <si>
    <t>510869XXXXXX2540</t>
  </si>
  <si>
    <t>TQ5OMZ</t>
  </si>
  <si>
    <t>434561XXXXXX0545</t>
  </si>
  <si>
    <t>00000076063822-39-15777249</t>
  </si>
  <si>
    <t>559779XXXXXX9998</t>
  </si>
  <si>
    <t>440698XXXXXX9763</t>
  </si>
  <si>
    <t>00000076063822-39-15777279</t>
  </si>
  <si>
    <t>408183XXXXXX1579</t>
  </si>
  <si>
    <t>434561XXXXXX9243</t>
  </si>
  <si>
    <t>434559XXXXXX9649</t>
  </si>
  <si>
    <t>00000076063822-39-15777217</t>
  </si>
  <si>
    <t>451368XXXXXX5510</t>
  </si>
  <si>
    <t>477041XXXXXX5293</t>
  </si>
  <si>
    <t>522468XXXXXX2986</t>
  </si>
  <si>
    <t>440612XXXXXX4024</t>
  </si>
  <si>
    <t>542676XXXXXX3462</t>
  </si>
  <si>
    <t>525384XXXXXX2798</t>
  </si>
  <si>
    <t>434559XXXXXX9906</t>
  </si>
  <si>
    <t>434559XXXXXX9309</t>
  </si>
  <si>
    <t>434559XXXXXX8133</t>
  </si>
  <si>
    <t>JIS PARKING LIDER VALDIVI AV. RAMON PICARTE 640SN</t>
  </si>
  <si>
    <t>440612XXXXXX1989</t>
  </si>
  <si>
    <t>451368XXXXXX6129</t>
  </si>
  <si>
    <t>434560XXXXXX2316</t>
  </si>
  <si>
    <t>423887XXXXXX2613</t>
  </si>
  <si>
    <t>533187XXXXXX9393</t>
  </si>
  <si>
    <t>434560XXXXXX1591</t>
  </si>
  <si>
    <t>533187XXXXXX0369</t>
  </si>
  <si>
    <t>00000076063822-39-15777289</t>
  </si>
  <si>
    <t>00000076063822-39-15777212</t>
  </si>
  <si>
    <t>434559XXXXXX7569</t>
  </si>
  <si>
    <t>434560XXXXXX0227</t>
  </si>
  <si>
    <t>440612XXXXXX0593</t>
  </si>
  <si>
    <t>440698XXXXXX7062</t>
  </si>
  <si>
    <t>234052XXXXXX0600</t>
  </si>
  <si>
    <t>559779XXXXXX6143</t>
  </si>
  <si>
    <t>533187XXXXXX6787</t>
  </si>
  <si>
    <t>440698XXXXXX9160</t>
  </si>
  <si>
    <t>00000076063822-39-15777115</t>
  </si>
  <si>
    <t>00000076063822-39-15777323</t>
  </si>
  <si>
    <t>480015XXXXXX2189</t>
  </si>
  <si>
    <t>408183XXXXXX8756</t>
  </si>
  <si>
    <t>486636XXXXXX2017</t>
  </si>
  <si>
    <t>475774XXXXXX4786</t>
  </si>
  <si>
    <t>434559XXXXXX7888</t>
  </si>
  <si>
    <t>558984XXXXXX8654</t>
  </si>
  <si>
    <t>434559XXXXXX0519</t>
  </si>
  <si>
    <t>559800XXXXXX0551</t>
  </si>
  <si>
    <t>434560XXXXXX6722</t>
  </si>
  <si>
    <t>492483XXXXXX0903</t>
  </si>
  <si>
    <t>549070XXXXXX9137</t>
  </si>
  <si>
    <t>440698XXXXXX1918</t>
  </si>
  <si>
    <t>477041XXXXXX9254</t>
  </si>
  <si>
    <t>483031XXXXXX4891</t>
  </si>
  <si>
    <t>472815XXXXXX1500</t>
  </si>
  <si>
    <t>00000076063822-39-15777313</t>
  </si>
  <si>
    <t>00000000076063822-33-22235</t>
  </si>
  <si>
    <t>558984XXXXXX3655</t>
  </si>
  <si>
    <t>559779XXXXXX8926</t>
  </si>
  <si>
    <t>475774XXXXXX0537</t>
  </si>
  <si>
    <t>451368XXXXXX2004</t>
  </si>
  <si>
    <t>434560XXXXXX7406</t>
  </si>
  <si>
    <t>479123XXXXXX0784</t>
  </si>
  <si>
    <t>00000076063822-39-15777315</t>
  </si>
  <si>
    <t>434559XXXXXX3832</t>
  </si>
  <si>
    <t>489644XXXXXX0600</t>
  </si>
  <si>
    <t>492483XXXXXX5605</t>
  </si>
  <si>
    <t>475774XXXXXX6139</t>
  </si>
  <si>
    <t>542676XXXXXX3882</t>
  </si>
  <si>
    <t>434559XXXXXX2703</t>
  </si>
  <si>
    <t>510869XXXXXX1099</t>
  </si>
  <si>
    <t>E3QTZZ</t>
  </si>
  <si>
    <t>434559XXXXXX8821</t>
  </si>
  <si>
    <t>451368XXXXXX8770</t>
  </si>
  <si>
    <t>451134XXXXXX0028</t>
  </si>
  <si>
    <t>00000076063822-39-15777292</t>
  </si>
  <si>
    <t>434559XXXXXX2564</t>
  </si>
  <si>
    <t>434559XXXXXX1649</t>
  </si>
  <si>
    <t>525384XXXXXX3194</t>
  </si>
  <si>
    <t>234052XXXXXX4726</t>
  </si>
  <si>
    <t>555912XXXXXX4637</t>
  </si>
  <si>
    <t>434559XXXXXX3407</t>
  </si>
  <si>
    <t>440612XXXXXX9424</t>
  </si>
  <si>
    <t>434559XXXXXX9272</t>
  </si>
  <si>
    <t>483031XXXXXX3084</t>
  </si>
  <si>
    <t>533187XXXXXX2898</t>
  </si>
  <si>
    <t>00000076063822-39-15777324</t>
  </si>
  <si>
    <t>451368XXXXXX5423</t>
  </si>
  <si>
    <t>440698XXXXXX0642</t>
  </si>
  <si>
    <t>00000076063822-39-15777151</t>
  </si>
  <si>
    <t>434560XXXXXX3063</t>
  </si>
  <si>
    <t>559779XXXXXX4216</t>
  </si>
  <si>
    <t>434956XXXXXX7559</t>
  </si>
  <si>
    <t>492483XXXXXX8372</t>
  </si>
  <si>
    <t>522468XXXXXX3204</t>
  </si>
  <si>
    <t>434559XXXXXX8345</t>
  </si>
  <si>
    <t>434559XXXXXX1069</t>
  </si>
  <si>
    <t>434559XXXXXX6177</t>
  </si>
  <si>
    <t>451368XXXXXX2673</t>
  </si>
  <si>
    <t>434559XXXXXX2124</t>
  </si>
  <si>
    <t>434559XXXXXX8567</t>
  </si>
  <si>
    <t>510869XXXXXX2774</t>
  </si>
  <si>
    <t>ZHWQNZ</t>
  </si>
  <si>
    <t>234052XXXXXX7087</t>
  </si>
  <si>
    <t>00000076063822-39-15777194</t>
  </si>
  <si>
    <t>JIS PARKING SPA 2 NORTE 3230</t>
  </si>
  <si>
    <t>434559XXXXXX2026</t>
  </si>
  <si>
    <t>451368XXXXXX2213</t>
  </si>
  <si>
    <t>434560XXXXXX8339</t>
  </si>
  <si>
    <t>440698XXXXXX4428</t>
  </si>
  <si>
    <t>533187XXXXXX1513</t>
  </si>
  <si>
    <t>440698XXXXXX2536</t>
  </si>
  <si>
    <t>525384XXXXXX0623</t>
  </si>
  <si>
    <t>434560XXXXXX2718</t>
  </si>
  <si>
    <t>559202XXXXXX7668</t>
  </si>
  <si>
    <t>434560XXXXXX1724</t>
  </si>
  <si>
    <t>475774XXXXXX2697</t>
  </si>
  <si>
    <t>522832XXXXXX5867</t>
  </si>
  <si>
    <t>451368XXXXXX9403</t>
  </si>
  <si>
    <t>533187XXXXXX5089</t>
  </si>
  <si>
    <t>434560XXXXXX9822</t>
  </si>
  <si>
    <t>489472XXXXXX2991</t>
  </si>
  <si>
    <t>JIS PARKING CHILLAN ARAUCO 755ESTACIONAM</t>
  </si>
  <si>
    <t>533187XXXXXX0049</t>
  </si>
  <si>
    <t>434559XXXXXX7097</t>
  </si>
  <si>
    <t>00000076063822-39-15777316</t>
  </si>
  <si>
    <t>234052XXXXXX2661</t>
  </si>
  <si>
    <t>440612XXXXXX7777</t>
  </si>
  <si>
    <t>450881XXXXXX4904</t>
  </si>
  <si>
    <t>409674XXXXXX1497</t>
  </si>
  <si>
    <t>434559XXXXXX8497</t>
  </si>
  <si>
    <t>434956XXXXXX4863</t>
  </si>
  <si>
    <t>517608XXXXXX8102</t>
  </si>
  <si>
    <t>477041XXXXXX0401</t>
  </si>
  <si>
    <t>440612XXXXXX8085</t>
  </si>
  <si>
    <t>434559XXXXXX8308</t>
  </si>
  <si>
    <t>558984XXXXXX7703</t>
  </si>
  <si>
    <t>475774XXXXXX8780</t>
  </si>
  <si>
    <t>542676XXXXXX4896</t>
  </si>
  <si>
    <t>467404XXXXXX3415</t>
  </si>
  <si>
    <t>451368XXXXXX2703</t>
  </si>
  <si>
    <t>533187XXXXXX9044</t>
  </si>
  <si>
    <t>542676XXXXXX6644</t>
  </si>
  <si>
    <t>558984XXXXXX8209</t>
  </si>
  <si>
    <t>434560XXXXXX9396</t>
  </si>
  <si>
    <t>475774XXXXXX6814</t>
  </si>
  <si>
    <t>533187XXXXXX9160</t>
  </si>
  <si>
    <t>477041XXXXXX1447</t>
  </si>
  <si>
    <t>JIS PARKING STA VILLA ALE AVENIDA VALPARAISO 569ESTACIONAM</t>
  </si>
  <si>
    <t>440612XXXXXX6792</t>
  </si>
  <si>
    <t>434559XXXXXX4505</t>
  </si>
  <si>
    <t>533187XXXXXX4121</t>
  </si>
  <si>
    <t>510869XXXXXX8222</t>
  </si>
  <si>
    <t>C6H3WZ</t>
  </si>
  <si>
    <t>440612XXXXXX5181</t>
  </si>
  <si>
    <t>434560XXXXXX5751</t>
  </si>
  <si>
    <t>434559XXXXXX9403</t>
  </si>
  <si>
    <t>434559XXXXXX7009</t>
  </si>
  <si>
    <t>434559XXXXXX7184</t>
  </si>
  <si>
    <t>434559XXXXXX8734</t>
  </si>
  <si>
    <t>434559XXXXXX6642</t>
  </si>
  <si>
    <t>421767XXXXXX9763</t>
  </si>
  <si>
    <t>JIS PARKING U. AUTONOMA PEDRO DE VALDIVIA 425</t>
  </si>
  <si>
    <t>475777XXXXXX2685</t>
  </si>
  <si>
    <t>559800XXXXXX4922</t>
  </si>
  <si>
    <t>456865XXXXXX7241</t>
  </si>
  <si>
    <t>00000076063822-39-15777238</t>
  </si>
  <si>
    <t>555912XXXXXX4024</t>
  </si>
  <si>
    <t>510419XXXXXX7116</t>
  </si>
  <si>
    <t>483031XXXXXX5436</t>
  </si>
  <si>
    <t>434559XXXXXX5511</t>
  </si>
  <si>
    <t>434559XXXXXX2571</t>
  </si>
  <si>
    <t>434560XXXXXX2508</t>
  </si>
  <si>
    <t>559779XXXXXX1373</t>
  </si>
  <si>
    <t>434559XXXXXX9902</t>
  </si>
  <si>
    <t>434559XXXXXX7299</t>
  </si>
  <si>
    <t>434559XXXXXX8118</t>
  </si>
  <si>
    <t>533187XXXXXX2916</t>
  </si>
  <si>
    <t>JIS PARK TOTT LOS ANGELES AVENIDA ALEMANIA 831.</t>
  </si>
  <si>
    <t>475774XXXXXX5351</t>
  </si>
  <si>
    <t>234052XXXXXX4539</t>
  </si>
  <si>
    <t>451368XXXXXX6577</t>
  </si>
  <si>
    <t>434559XXXXXX6260</t>
  </si>
  <si>
    <t>535365XXXXXX0388</t>
  </si>
  <si>
    <t>533187XXXXXX6021</t>
  </si>
  <si>
    <t>434559XXXXXX1978</t>
  </si>
  <si>
    <t>520928XXXXXX8487</t>
  </si>
  <si>
    <t>434561XXXXXX2025</t>
  </si>
  <si>
    <t>451368XXXXXX4444</t>
  </si>
  <si>
    <t>498432XXXXXX3224</t>
  </si>
  <si>
    <t>451368XXXXXX3202</t>
  </si>
  <si>
    <t>475774XXXXXX5026</t>
  </si>
  <si>
    <t>472815XXXXXX9099</t>
  </si>
  <si>
    <t>434559XXXXXX0620</t>
  </si>
  <si>
    <t>510869XXXXXX8914</t>
  </si>
  <si>
    <t>9B7M2Z</t>
  </si>
  <si>
    <t>533187XXXXXX3610</t>
  </si>
  <si>
    <t>451368XXXXXX8815</t>
  </si>
  <si>
    <t>558984XXXXXX4364</t>
  </si>
  <si>
    <t>535365XXXXXX6500</t>
  </si>
  <si>
    <t>489644XXXXXX0783</t>
  </si>
  <si>
    <t>JIS PARKING VIC  MACKENNA VICUNA MACKENNA 1048SN</t>
  </si>
  <si>
    <t>434560XXXXXX2907</t>
  </si>
  <si>
    <t>440612XXXXXX6178</t>
  </si>
  <si>
    <t>456865XXXXXX5504</t>
  </si>
  <si>
    <t>533187XXXXXX3082</t>
  </si>
  <si>
    <t>559779XXXXXX8983</t>
  </si>
  <si>
    <t>434559XXXXXX4532</t>
  </si>
  <si>
    <t>451368XXXXXX4637</t>
  </si>
  <si>
    <t>559779XXXXXX3359</t>
  </si>
  <si>
    <t>559779XXXXXX7218</t>
  </si>
  <si>
    <t>515507XXXXXX9483</t>
  </si>
  <si>
    <t>542676XXXXXX1911</t>
  </si>
  <si>
    <t>475774XXXXXX2190</t>
  </si>
  <si>
    <t>559800XXXXXX7905</t>
  </si>
  <si>
    <t>542676XXXXXX9360</t>
  </si>
  <si>
    <t>451368XXXXXX3410</t>
  </si>
  <si>
    <t>434561XXXXXX6514</t>
  </si>
  <si>
    <t>434559XXXXXX2287</t>
  </si>
  <si>
    <t>554525XXXXXX8351</t>
  </si>
  <si>
    <t>RRD5TZ</t>
  </si>
  <si>
    <t>00000076063822-39-15777257</t>
  </si>
  <si>
    <t>434559XXXXXX3409</t>
  </si>
  <si>
    <t>517608XXXXXX1433</t>
  </si>
  <si>
    <t>558984XXXXXX2263</t>
  </si>
  <si>
    <t>434561XXXXXX0337</t>
  </si>
  <si>
    <t>434559XXXXXX2069</t>
  </si>
  <si>
    <t>00000000076063822-33-22196</t>
  </si>
  <si>
    <t>440612XXXXXX6371</t>
  </si>
  <si>
    <t>434559XXXXXX7846</t>
  </si>
  <si>
    <t>434561XXXXXX3942</t>
  </si>
  <si>
    <t>493098XXXXXX2903</t>
  </si>
  <si>
    <t>512269XXXXXX4271</t>
  </si>
  <si>
    <t>434559XXXXXX4699</t>
  </si>
  <si>
    <t>416411XXXXXX8160</t>
  </si>
  <si>
    <t>434560XXXXXX7980</t>
  </si>
  <si>
    <t>STA ISABEL LOS CARRERAS PORTALES 770ESTACIONAM</t>
  </si>
  <si>
    <t>448468XXXXXX5328</t>
  </si>
  <si>
    <t>434561XXXXXX9380</t>
  </si>
  <si>
    <t>475774XXXXXX9000</t>
  </si>
  <si>
    <t>00000076063822-39-15777227</t>
  </si>
  <si>
    <t>547551XXXXXX4738</t>
  </si>
  <si>
    <t>408183XXXXXX7965</t>
  </si>
  <si>
    <t>483031XXXXXX1053</t>
  </si>
  <si>
    <t>535365XXXXXX3419</t>
  </si>
  <si>
    <t>00000000076063822-33-22237</t>
  </si>
  <si>
    <t>440612XXXXXX1747</t>
  </si>
  <si>
    <t>542676XXXXXX7298</t>
  </si>
  <si>
    <t>477041XXXXXX8581</t>
  </si>
  <si>
    <t>434561XXXXXX4639</t>
  </si>
  <si>
    <t>434559XXXXXX5751</t>
  </si>
  <si>
    <t>434559XXXXXX0253</t>
  </si>
  <si>
    <t>535365XXXXXX5246</t>
  </si>
  <si>
    <t>533187XXXXXX9673</t>
  </si>
  <si>
    <t>475775XXXXXX6498</t>
  </si>
  <si>
    <t>434561XXXXXX1546</t>
  </si>
  <si>
    <t>533187XXXXXX3863</t>
  </si>
  <si>
    <t>440612XXXXXX3890</t>
  </si>
  <si>
    <t>434560XXXXXX9297</t>
  </si>
  <si>
    <t>434560XXXXXX0112</t>
  </si>
  <si>
    <t>434559XXXXXX0152</t>
  </si>
  <si>
    <t>533187XXXXXX7080</t>
  </si>
  <si>
    <t>JIS PARKING LID PTO MONTT BALMACEDA 212SN</t>
  </si>
  <si>
    <t>434559XXXXXX6056</t>
  </si>
  <si>
    <t>529883XXXXXX4028</t>
  </si>
  <si>
    <t>00000076063822-39-15777186</t>
  </si>
  <si>
    <t>416411XXXXXX7310</t>
  </si>
  <si>
    <t>475774XXXXXX2784</t>
  </si>
  <si>
    <t>533187XXXXXX2715</t>
  </si>
  <si>
    <t>451368XXXXXX7401</t>
  </si>
  <si>
    <t>533187XXXXXX1013</t>
  </si>
  <si>
    <t>533187XXXXXX9049</t>
  </si>
  <si>
    <t>440612XXXXXX4143</t>
  </si>
  <si>
    <t>533187XXXXXX5274</t>
  </si>
  <si>
    <t>441552XXXXXX6008</t>
  </si>
  <si>
    <t>440612XXXXXX0392</t>
  </si>
  <si>
    <t>451368XXXXXX1005</t>
  </si>
  <si>
    <t>00000076063822-39-15777259</t>
  </si>
  <si>
    <t>456865XXXXXX4145</t>
  </si>
  <si>
    <t>535365XXXXXX4266</t>
  </si>
  <si>
    <t>533187XXXXXX4610</t>
  </si>
  <si>
    <t>492483XXXXXX6886</t>
  </si>
  <si>
    <t>434559XXXXXX8638</t>
  </si>
  <si>
    <t>434560XXXXXX5469</t>
  </si>
  <si>
    <t>434559XXXXXX6490</t>
  </si>
  <si>
    <t>533187XXXXXX4575</t>
  </si>
  <si>
    <t>234052XXXXXX2088</t>
  </si>
  <si>
    <t>00000076063822-39-15777160</t>
  </si>
  <si>
    <t>559779XXXXXX3694</t>
  </si>
  <si>
    <t>450881XXXXXX4246</t>
  </si>
  <si>
    <t>524101XXXXXX8296</t>
  </si>
  <si>
    <t>448468XXXXXX9982</t>
  </si>
  <si>
    <t>533187XXXXXX5792</t>
  </si>
  <si>
    <t>475775XXXXXX4266</t>
  </si>
  <si>
    <t>510854XXXXXX3595</t>
  </si>
  <si>
    <t>434559XXXXXX6275</t>
  </si>
  <si>
    <t>440612XXXXXX1023</t>
  </si>
  <si>
    <t>475776XXXXXX2882</t>
  </si>
  <si>
    <t>00000076063822-39-15777346</t>
  </si>
  <si>
    <t>234052XXXXXX8223</t>
  </si>
  <si>
    <t>440612XXXXXX6226</t>
  </si>
  <si>
    <t>JIS PARKING OSORNO UNIMAR AVENIDA PATRICIO LYNCH 1278ESTACIONAM</t>
  </si>
  <si>
    <t>434559XXXXXX8674</t>
  </si>
  <si>
    <t>559779XXXXXX8051</t>
  </si>
  <si>
    <t>533187XXXXXX2314</t>
  </si>
  <si>
    <t>549070XXXXXX8135</t>
  </si>
  <si>
    <t>448468XXXXXX8246</t>
  </si>
  <si>
    <t>510869XXXXXX5262</t>
  </si>
  <si>
    <t>HGKJMZ</t>
  </si>
  <si>
    <t>408183XXXXXX8143</t>
  </si>
  <si>
    <t>467015XXXXXX0174</t>
  </si>
  <si>
    <t>408183XXXXXX5977</t>
  </si>
  <si>
    <t>533187XXXXXX9933</t>
  </si>
  <si>
    <t>434559XXXXXX3247</t>
  </si>
  <si>
    <t>434559XXXXXX8549</t>
  </si>
  <si>
    <t>559779XXXXXX9180</t>
  </si>
  <si>
    <t>490764XXXXXX9563</t>
  </si>
  <si>
    <t>554525XXXXXX2501</t>
  </si>
  <si>
    <t>E2XF5Z</t>
  </si>
  <si>
    <t>446867XXXXXX3992</t>
  </si>
  <si>
    <t>440698XXXXXX4066</t>
  </si>
  <si>
    <t>451368XXXXXX7633</t>
  </si>
  <si>
    <t>533187XXXXXX2170</t>
  </si>
  <si>
    <t>486636XXXXXX1907</t>
  </si>
  <si>
    <t>533187XXXXXX7078</t>
  </si>
  <si>
    <t>440612XXXXXX5895</t>
  </si>
  <si>
    <t>440698XXXXXX7256</t>
  </si>
  <si>
    <t>498432XXXXXX4239</t>
  </si>
  <si>
    <t>434559XXXXXX9639</t>
  </si>
  <si>
    <t>559779XXXXXX3377</t>
  </si>
  <si>
    <t>234052XXXXXX7796</t>
  </si>
  <si>
    <t>434559XXXXXX8210</t>
  </si>
  <si>
    <t>533187XXXXXX8314</t>
  </si>
  <si>
    <t>434559XXXXXX2306</t>
  </si>
  <si>
    <t>440612XXXXXX9900</t>
  </si>
  <si>
    <t>234052XXXXXX4784</t>
  </si>
  <si>
    <t>440612XXXXXX6031</t>
  </si>
  <si>
    <t>451368XXXXXX7649</t>
  </si>
  <si>
    <t>JIS UNIMARC VINA DEL MAR 4 PONIENTE 630</t>
  </si>
  <si>
    <t>451368XXXXXX6037</t>
  </si>
  <si>
    <t>434559XXXXXX0929</t>
  </si>
  <si>
    <t>451368XXXXXX6957</t>
  </si>
  <si>
    <t>409674XXXXXX1732</t>
  </si>
  <si>
    <t>434561XXXXXX3864</t>
  </si>
  <si>
    <t>559779XXXXXX3204</t>
  </si>
  <si>
    <t>440698XXXXXX5454</t>
  </si>
  <si>
    <t>533187XXXXXX3740</t>
  </si>
  <si>
    <t>434559XXXXXX7030</t>
  </si>
  <si>
    <t>434559XXXXXX0128</t>
  </si>
  <si>
    <t>00000000076063822-33-22224</t>
  </si>
  <si>
    <t>533187XXXXXX7370</t>
  </si>
  <si>
    <t>434560XXXXXX4370</t>
  </si>
  <si>
    <t>408183XXXXXX7467</t>
  </si>
  <si>
    <t>559779XXXXXX1372</t>
  </si>
  <si>
    <t>425943XXXXXX1701</t>
  </si>
  <si>
    <t>475774XXXXXX0525</t>
  </si>
  <si>
    <t>440612XXXXXX0168</t>
  </si>
  <si>
    <t>434559XXXXXX9780</t>
  </si>
  <si>
    <t>533187XXXXXX9504</t>
  </si>
  <si>
    <t>517608XXXXXX0831</t>
  </si>
  <si>
    <t>00000076063822-39-15777167</t>
  </si>
  <si>
    <t>451134XXXXXX9331</t>
  </si>
  <si>
    <t>467016XXXXXX9163</t>
  </si>
  <si>
    <t>467404XXXXXX4478</t>
  </si>
  <si>
    <t>434559XXXXXX3802</t>
  </si>
  <si>
    <t>434559XXXXXX6349</t>
  </si>
  <si>
    <t>467016XXXXXX5762</t>
  </si>
  <si>
    <t>479123XXXXXX8403</t>
  </si>
  <si>
    <t>451368XXXXXX7811</t>
  </si>
  <si>
    <t>434559XXXXXX8681</t>
  </si>
  <si>
    <t>440698XXXXXX2154</t>
  </si>
  <si>
    <t>434559XXXXXX2891</t>
  </si>
  <si>
    <t>533187XXXXXX6304</t>
  </si>
  <si>
    <t>440612XXXXXX5438</t>
  </si>
  <si>
    <t>440612XXXXXX5639</t>
  </si>
  <si>
    <t>477041XXXXXX6687</t>
  </si>
  <si>
    <t>533187XXXXXX7410</t>
  </si>
  <si>
    <t>477041XXXXXX1244</t>
  </si>
  <si>
    <t>522468XXXXXX1836</t>
  </si>
  <si>
    <t>451368XXXXXX5179</t>
  </si>
  <si>
    <t>00000000076063822-33-22215</t>
  </si>
  <si>
    <t>434560XXXXXX1876</t>
  </si>
  <si>
    <t>434559XXXXXX4490</t>
  </si>
  <si>
    <t>533187XXXXXX9743</t>
  </si>
  <si>
    <t>434559XXXXXX3271</t>
  </si>
  <si>
    <t>510869XXXXXX4482</t>
  </si>
  <si>
    <t>RPUHKZ</t>
  </si>
  <si>
    <t>434559XXXXXX0781</t>
  </si>
  <si>
    <t>434559XXXXXX3952</t>
  </si>
  <si>
    <t>475777XXXXXX2065</t>
  </si>
  <si>
    <t>542676XXXXXX0840</t>
  </si>
  <si>
    <t>434559XXXXXX4449</t>
  </si>
  <si>
    <t>434559XXXXXX2362</t>
  </si>
  <si>
    <t>440612XXXXXX0466</t>
  </si>
  <si>
    <t>533187XXXXXX4458</t>
  </si>
  <si>
    <t>434559XXXXXX6734</t>
  </si>
  <si>
    <t>434559XXXXXX2805</t>
  </si>
  <si>
    <t>533187XXXXXX1362</t>
  </si>
  <si>
    <t>00000076063822-39-15777207</t>
  </si>
  <si>
    <t>456865XXXXXX4820</t>
  </si>
  <si>
    <t>475775XXXXXX4283</t>
  </si>
  <si>
    <t>492483XXXXXX9349</t>
  </si>
  <si>
    <t>434560XXXXXX5414</t>
  </si>
  <si>
    <t>434560XXXXXX3557</t>
  </si>
  <si>
    <t>533187XXXXXX7887</t>
  </si>
  <si>
    <t>493098XXXXXX8999</t>
  </si>
  <si>
    <t>533187XXXXXX9331</t>
  </si>
  <si>
    <t>434559XXXXXX2844</t>
  </si>
  <si>
    <t>00000000076063822-33-22216</t>
  </si>
  <si>
    <t>434559XXXXXX0496</t>
  </si>
  <si>
    <t>533187XXXXXX6158</t>
  </si>
  <si>
    <t>434559XXXXXX3401</t>
  </si>
  <si>
    <t>434559XXXXXX4315</t>
  </si>
  <si>
    <t>00000076063822-39-15777223</t>
  </si>
  <si>
    <t>00000076063822-39-15777285</t>
  </si>
  <si>
    <t>434559XXXXXX0935</t>
  </si>
  <si>
    <t>451368XXXXXX9329</t>
  </si>
  <si>
    <t>533187XXXXXX5489</t>
  </si>
  <si>
    <t>440698XXXXXX4367</t>
  </si>
  <si>
    <t>434559XXXXXX2243</t>
  </si>
  <si>
    <t>434559XXXXXX3758</t>
  </si>
  <si>
    <t>477041XXXXXX7001</t>
  </si>
  <si>
    <t>456865XXXXXX3922</t>
  </si>
  <si>
    <t>440612XXXXXX2533</t>
  </si>
  <si>
    <t>542676XXXXXX3837</t>
  </si>
  <si>
    <t>434560XXXXXX9213</t>
  </si>
  <si>
    <t>557812XXXXXX7895</t>
  </si>
  <si>
    <t>Z5UTMZ</t>
  </si>
  <si>
    <t>533187XXXXXX8893</t>
  </si>
  <si>
    <t>530691XXXXXX5240</t>
  </si>
  <si>
    <t>440612XXXXXX0241</t>
  </si>
  <si>
    <t>434559XXXXXX4797</t>
  </si>
  <si>
    <t>542676XXXXXX0059</t>
  </si>
  <si>
    <t>234052XXXXXX0208</t>
  </si>
  <si>
    <t>440612XXXXXX9326</t>
  </si>
  <si>
    <t>234052XXXXXX8652</t>
  </si>
  <si>
    <t>234052XXXXXX8137</t>
  </si>
  <si>
    <t>434559XXXXXX9738</t>
  </si>
  <si>
    <t>434559XXXXXX3837</t>
  </si>
  <si>
    <t>440612XXXXXX4070</t>
  </si>
  <si>
    <t>434559XXXXXX7209</t>
  </si>
  <si>
    <t>434559XXXXXX1677</t>
  </si>
  <si>
    <t>498432XXXXXX3768</t>
  </si>
  <si>
    <t>434560XXXXXX8541</t>
  </si>
  <si>
    <t>440612XXXXXX5644</t>
  </si>
  <si>
    <t>498432XXXXXX3773</t>
  </si>
  <si>
    <t>434559XXXXXX1321</t>
  </si>
  <si>
    <t>559779XXXXXX4115</t>
  </si>
  <si>
    <t>559779XXXXXX6564</t>
  </si>
  <si>
    <t>522468XXXXXX5800</t>
  </si>
  <si>
    <t>533187XXXXXX2233</t>
  </si>
  <si>
    <t>434559XXXXXX2481</t>
  </si>
  <si>
    <t>480015XXXXXX8420</t>
  </si>
  <si>
    <t>434559XXXXXX5030</t>
  </si>
  <si>
    <t>533187XXXXXX0159</t>
  </si>
  <si>
    <t>498432XXXXXX3469</t>
  </si>
  <si>
    <t>434559XXXXXX0175</t>
  </si>
  <si>
    <t>475774XXXXXX4466</t>
  </si>
  <si>
    <t>451368XXXXXX9629</t>
  </si>
  <si>
    <t>434561XXXXXX2205</t>
  </si>
  <si>
    <t>475774XXXXXX9300</t>
  </si>
  <si>
    <t>440698XXXXXX1112</t>
  </si>
  <si>
    <t>542676XXXXXX1192</t>
  </si>
  <si>
    <t>JIS PARKING COPIAPO CHACABUCO 120</t>
  </si>
  <si>
    <t>434559XXXXXX7812</t>
  </si>
  <si>
    <t>559779XXXXXX6649</t>
  </si>
  <si>
    <t>434559XXXXXX1696</t>
  </si>
  <si>
    <t>434559XXXXXX0409</t>
  </si>
  <si>
    <t>451368XXXXXX5819</t>
  </si>
  <si>
    <t>475775XXXXXX2720</t>
  </si>
  <si>
    <t>434561XXXXXX1908</t>
  </si>
  <si>
    <t>434559XXXXXX9687</t>
  </si>
  <si>
    <t>533187XXXXXX6298</t>
  </si>
  <si>
    <t>525384XXXXXX1684</t>
  </si>
  <si>
    <t>440612XXXXXX0658</t>
  </si>
  <si>
    <t>434559XXXXXX7381</t>
  </si>
  <si>
    <t>440612XXXXXX1152</t>
  </si>
  <si>
    <t>533187XXXXXX6831</t>
  </si>
  <si>
    <t>542676XXXXXX5573</t>
  </si>
  <si>
    <t>533187XXXXXX4769</t>
  </si>
  <si>
    <t>559779XXXXXX6916</t>
  </si>
  <si>
    <t>492483XXXXXX6435</t>
  </si>
  <si>
    <t>434559XXXXXX0617</t>
  </si>
  <si>
    <t>434559XXXXXX9100</t>
  </si>
  <si>
    <t>554904XXXXXX6563</t>
  </si>
  <si>
    <t>434559XXXXXX1613</t>
  </si>
  <si>
    <t>559779XXXXXX1196</t>
  </si>
  <si>
    <t>234052XXXXXX1269</t>
  </si>
  <si>
    <t>475775XXXXXX9838</t>
  </si>
  <si>
    <t>533187XXXXXX6803</t>
  </si>
  <si>
    <t>434559XXXXXX7820</t>
  </si>
  <si>
    <t>434559XXXXXX0878</t>
  </si>
  <si>
    <t>510869XXXXXX8271</t>
  </si>
  <si>
    <t>Y2VM6Z</t>
  </si>
  <si>
    <t>533187XXXXXX4021</t>
  </si>
  <si>
    <t>434561XXXXXX0623</t>
  </si>
  <si>
    <t>434560XXXXXX9425</t>
  </si>
  <si>
    <t>434559XXXXXX2623</t>
  </si>
  <si>
    <t>540477XXXXXX6298</t>
  </si>
  <si>
    <t>434559XXXXXX5151</t>
  </si>
  <si>
    <t>434560XXXXXX3330</t>
  </si>
  <si>
    <t>558984XXXXXX0473</t>
  </si>
  <si>
    <t>475774XXXXXX3186</t>
  </si>
  <si>
    <t>479123XXXXXX4454</t>
  </si>
  <si>
    <t>434559XXXXXX3414</t>
  </si>
  <si>
    <t>434560XXXXXX2847</t>
  </si>
  <si>
    <t>534916XXXXXX5894</t>
  </si>
  <si>
    <t>408183XXXXXX9175</t>
  </si>
  <si>
    <t>519716XXXXXX0560</t>
  </si>
  <si>
    <t>533187XXXXXX6123</t>
  </si>
  <si>
    <t>559779XXXXXX3117</t>
  </si>
  <si>
    <t>475774XXXXXX0804</t>
  </si>
  <si>
    <t>475774XXXXXX5332</t>
  </si>
  <si>
    <t>JIS PARKING UNIMARC QUILL OHIGGINS 34SN</t>
  </si>
  <si>
    <t>434561XXXXXX9635</t>
  </si>
  <si>
    <t>434561XXXXXX8654</t>
  </si>
  <si>
    <t>434559XXXXXX9943</t>
  </si>
  <si>
    <t>533187XXXXXX5795</t>
  </si>
  <si>
    <t>533187XXXXXX7942</t>
  </si>
  <si>
    <t>434559XXXXXX4060</t>
  </si>
  <si>
    <t>535365XXXXXX2686</t>
  </si>
  <si>
    <t>234052XXXXXX8354</t>
  </si>
  <si>
    <t>434559XXXXXX5474</t>
  </si>
  <si>
    <t>440698XXXXXX1998</t>
  </si>
  <si>
    <t>440612XXXXXX0185</t>
  </si>
  <si>
    <t>434560XXXXXX1764</t>
  </si>
  <si>
    <t>434559XXXXXX4384</t>
  </si>
  <si>
    <t>545415XXXXXX8659</t>
  </si>
  <si>
    <t>492483XXXXXX4705</t>
  </si>
  <si>
    <t>440698XXXXXX0536</t>
  </si>
  <si>
    <t>434559XXXXXX3559</t>
  </si>
  <si>
    <t>475774XXXXXX1852</t>
  </si>
  <si>
    <t>434559XXXXXX4562</t>
  </si>
  <si>
    <t>542676XXXXXX5152</t>
  </si>
  <si>
    <t>434559XXXXXX0408</t>
  </si>
  <si>
    <t>440612XXXXXX1192</t>
  </si>
  <si>
    <t>434559XXXXXX6948</t>
  </si>
  <si>
    <t>434559XXXXXX7997</t>
  </si>
  <si>
    <t>489472XXXXXX2357</t>
  </si>
  <si>
    <t>498432XXXXXX2071</t>
  </si>
  <si>
    <t>434559XXXXXX9059</t>
  </si>
  <si>
    <t>451368XXXXXX8922</t>
  </si>
  <si>
    <t>533187XXXXXX4602</t>
  </si>
  <si>
    <t>467015XXXXXX4667</t>
  </si>
  <si>
    <t>434559XXXXXX1135</t>
  </si>
  <si>
    <t>533187XXXXXX3101</t>
  </si>
  <si>
    <t>486636XXXXXX6563</t>
  </si>
  <si>
    <t>408183XXXXXX7204</t>
  </si>
  <si>
    <t>521892XXXXXX1909</t>
  </si>
  <si>
    <t>475774XXXXXX9747</t>
  </si>
  <si>
    <t>434559XXXXXX6638</t>
  </si>
  <si>
    <t>475774XXXXXX7154</t>
  </si>
  <si>
    <t>JIS CLINICA AUTONOMA LLANO SUBERCASEAUX 2801ESTACIONAM</t>
  </si>
  <si>
    <t>440698XXXXXX1082</t>
  </si>
  <si>
    <t>440612XXXXXX5941</t>
  </si>
  <si>
    <t>00000076063822-39-15777109</t>
  </si>
  <si>
    <t>476026XXXXXX2084</t>
  </si>
  <si>
    <t>434559XXXXXX0449</t>
  </si>
  <si>
    <t>434559XXXXXX0699</t>
  </si>
  <si>
    <t>467015XXXXXX9041</t>
  </si>
  <si>
    <t>533187XXXXXX3792</t>
  </si>
  <si>
    <t>498432XXXXXX7009</t>
  </si>
  <si>
    <t>440698XXXXXX1234</t>
  </si>
  <si>
    <t>451368XXXXXX8769</t>
  </si>
  <si>
    <t>440612XXXXXX3801</t>
  </si>
  <si>
    <t>451368XXXXXX5447</t>
  </si>
  <si>
    <t>533187XXXXXX3054</t>
  </si>
  <si>
    <t>522468XXXXXX6759</t>
  </si>
  <si>
    <t>533187XXXXXX1888</t>
  </si>
  <si>
    <t>434559XXXXXX4238</t>
  </si>
  <si>
    <t>440612XXXXXX0415</t>
  </si>
  <si>
    <t>434561XXXXXX6189</t>
  </si>
  <si>
    <t>533187XXXXXX7331</t>
  </si>
  <si>
    <t>434559XXXXXX8046</t>
  </si>
  <si>
    <t>542676XXXXXX8478</t>
  </si>
  <si>
    <t>434560XXXXXX6449</t>
  </si>
  <si>
    <t>434559XXXXXX4534</t>
  </si>
  <si>
    <t>558984XXXXXX9330</t>
  </si>
  <si>
    <t>533187XXXXXX3697</t>
  </si>
  <si>
    <t>537235XXXXXX3873</t>
  </si>
  <si>
    <t>533187XXXXXX3568</t>
  </si>
  <si>
    <t>533187XXXXXX0928</t>
  </si>
  <si>
    <t>475774XXXXXX3475</t>
  </si>
  <si>
    <t>451368XXXXXX5811</t>
  </si>
  <si>
    <t>489472XXXXXX9672</t>
  </si>
  <si>
    <t>440612XXXXXX5791</t>
  </si>
  <si>
    <t>442845XXXXXX1087</t>
  </si>
  <si>
    <t>533187XXXXXX4960</t>
  </si>
  <si>
    <t>434560XXXXXX7152</t>
  </si>
  <si>
    <t>434559XXXXXX4590</t>
  </si>
  <si>
    <t>451368XXXXXX0029</t>
  </si>
  <si>
    <t>451368XXXXXX4120</t>
  </si>
  <si>
    <t>475774XXXXXX1391</t>
  </si>
  <si>
    <t>423891XXXXXX8685</t>
  </si>
  <si>
    <t>434559XXXXXX3497</t>
  </si>
  <si>
    <t>00000000076063822-33-22227</t>
  </si>
  <si>
    <t>434559XXXXXX9841</t>
  </si>
  <si>
    <t>477041XXXXXX2025</t>
  </si>
  <si>
    <t>467015XXXXXX5788</t>
  </si>
  <si>
    <t>434559XXXXXX3108</t>
  </si>
  <si>
    <t>434559XXXXXX8562</t>
  </si>
  <si>
    <t>533187XXXXXX5340</t>
  </si>
  <si>
    <t>434559XXXXXX6237</t>
  </si>
  <si>
    <t>512269XXXXXX4706</t>
  </si>
  <si>
    <t>451368XXXXXX8717</t>
  </si>
  <si>
    <t>542676XXXXXX6853</t>
  </si>
  <si>
    <t>234052XXXXXX8302</t>
  </si>
  <si>
    <t>434559XXXXXX2624</t>
  </si>
  <si>
    <t>408183XXXXXX0763</t>
  </si>
  <si>
    <t>451368XXXXXX3908</t>
  </si>
  <si>
    <t>486636XXXXXX9442</t>
  </si>
  <si>
    <t>434559XXXXXX2736</t>
  </si>
  <si>
    <t>434559XXXXXX6583</t>
  </si>
  <si>
    <t>533187XXXXXX7408</t>
  </si>
  <si>
    <t>434559XXXXXX0923</t>
  </si>
  <si>
    <t>434559XXXXXX0286</t>
  </si>
  <si>
    <t>434559XXXXXX6945</t>
  </si>
  <si>
    <t>434559XXXXXX2912</t>
  </si>
  <si>
    <t>434559XXXXXX0167</t>
  </si>
  <si>
    <t>440612XXXXXX3915</t>
  </si>
  <si>
    <t>451368XXXXXX8555</t>
  </si>
  <si>
    <t>477041XXXXXX6844</t>
  </si>
  <si>
    <t>456865XXXXXX8419</t>
  </si>
  <si>
    <t>553656XXXXXX4803</t>
  </si>
  <si>
    <t>451368XXXXXX6283</t>
  </si>
  <si>
    <t>234052XXXXXX1112</t>
  </si>
  <si>
    <t>451368XXXXXX8663</t>
  </si>
  <si>
    <t>440612XXXXXX7882</t>
  </si>
  <si>
    <t>533187XXXXXX0168</t>
  </si>
  <si>
    <t>549162XXXXXX9009</t>
  </si>
  <si>
    <t>451368XXXXXX6388</t>
  </si>
  <si>
    <t>451368XXXXXX5332</t>
  </si>
  <si>
    <t>533187XXXXXX2723</t>
  </si>
  <si>
    <t>440698XXXXXX7645</t>
  </si>
  <si>
    <t>442174XXXXXX5330</t>
  </si>
  <si>
    <t>374827XXXXX0816</t>
  </si>
  <si>
    <t>434559XXXXXX4886</t>
  </si>
  <si>
    <t>434559XXXXXX0200</t>
  </si>
  <si>
    <t>434561XXXXXX6577</t>
  </si>
  <si>
    <t>451368XXXXXX2804</t>
  </si>
  <si>
    <t>434559XXXXXX3180</t>
  </si>
  <si>
    <t>475774XXXXXX4848</t>
  </si>
  <si>
    <t>434559XXXXXX3823</t>
  </si>
  <si>
    <t>434559XXXXXX0369</t>
  </si>
  <si>
    <t>533187XXXXXX7142</t>
  </si>
  <si>
    <t>440612XXXXXX4848</t>
  </si>
  <si>
    <t>529883XXXXXX9123</t>
  </si>
  <si>
    <t>451368XXXXXX4518</t>
  </si>
  <si>
    <t>434561XXXXXX3568</t>
  </si>
  <si>
    <t>451368XXXXXX2871</t>
  </si>
  <si>
    <t>533187XXXXXX5886</t>
  </si>
  <si>
    <t>475774XXXXXX3271</t>
  </si>
  <si>
    <t>492483XXXXXX5017</t>
  </si>
  <si>
    <t>434559XXXXXX6412</t>
  </si>
  <si>
    <t>554904XXXXXX2210</t>
  </si>
  <si>
    <t>416589XXXXXX5494</t>
  </si>
  <si>
    <t>434559XXXXXX7564</t>
  </si>
  <si>
    <t>510869XXXXXX9898</t>
  </si>
  <si>
    <t>BMJPLZ</t>
  </si>
  <si>
    <t>434559XXXXXX4964</t>
  </si>
  <si>
    <t>434561XXXXXX2298</t>
  </si>
  <si>
    <t>00000076063822-39-15777100</t>
  </si>
  <si>
    <t>451368XXXXXX8557</t>
  </si>
  <si>
    <t>440612XXXXXX2331</t>
  </si>
  <si>
    <t>558984XXXXXX0268</t>
  </si>
  <si>
    <t>451368XXXXXX4123</t>
  </si>
  <si>
    <t>475774XXXXXX5553</t>
  </si>
  <si>
    <t>408138XXXXXX8639</t>
  </si>
  <si>
    <t>542676XXXXXX2353</t>
  </si>
  <si>
    <t>533187XXXXXX0938</t>
  </si>
  <si>
    <t>533187XXXXXX9372</t>
  </si>
  <si>
    <t>434559XXXXXX5540</t>
  </si>
  <si>
    <t>520928XXXXXX8584</t>
  </si>
  <si>
    <t>440612XXXXXX8211</t>
  </si>
  <si>
    <t>475774XXXXXX6971</t>
  </si>
  <si>
    <t>559779XXXXXX9879</t>
  </si>
  <si>
    <t>434559XXXXXX5215</t>
  </si>
  <si>
    <t>492483XXXXXX2154</t>
  </si>
  <si>
    <t>434559XXXXXX5351</t>
  </si>
  <si>
    <t>559779XXXXXX3729</t>
  </si>
  <si>
    <t>533187XXXXXX8009</t>
  </si>
  <si>
    <t>434559XXXXXX4247</t>
  </si>
  <si>
    <t>434559XXXXXX4170</t>
  </si>
  <si>
    <t>517608XXXXXX0898</t>
  </si>
  <si>
    <t>533187XXXXXX2481</t>
  </si>
  <si>
    <t>434559XXXXXX9254</t>
  </si>
  <si>
    <t>440612XXXXXX7056</t>
  </si>
  <si>
    <t>542676XXXXXX4109</t>
  </si>
  <si>
    <t>496617XXXXXX2844</t>
  </si>
  <si>
    <t>440612XXXXXX1532</t>
  </si>
  <si>
    <t>492483XXXXXX5829</t>
  </si>
  <si>
    <t>451368XXXXXX4069</t>
  </si>
  <si>
    <t>434559XXXXXX9204</t>
  </si>
  <si>
    <t>533187XXXXXX4984</t>
  </si>
  <si>
    <t>434559XXXXXX1948</t>
  </si>
  <si>
    <t>451368XXXXXX0867</t>
  </si>
  <si>
    <t>475774XXXXXX7805</t>
  </si>
  <si>
    <t>440612XXXXXX4729</t>
  </si>
  <si>
    <t>467015XXXXXX5986</t>
  </si>
  <si>
    <t>542676XXXXXX7035</t>
  </si>
  <si>
    <t>456865XXXXXX8858</t>
  </si>
  <si>
    <t>440698XXXXXX7957</t>
  </si>
  <si>
    <t>434561XXXXXX1041</t>
  </si>
  <si>
    <t>434561XXXXXX7159</t>
  </si>
  <si>
    <t>453091XXXXXX2023</t>
  </si>
  <si>
    <t>434559XXXXXX3941</t>
  </si>
  <si>
    <t>434560XXXXXX1806</t>
  </si>
  <si>
    <t>533187XXXXXX7087</t>
  </si>
  <si>
    <t>234052XXXXXX8333</t>
  </si>
  <si>
    <t>440612XXXXXX9093</t>
  </si>
  <si>
    <t>408183XXXXXX5664</t>
  </si>
  <si>
    <t>379042XXXXX1002</t>
  </si>
  <si>
    <t>450881XXXXXX9382</t>
  </si>
  <si>
    <t>475774XXXXXX3781</t>
  </si>
  <si>
    <t>475775XXXXXX2218</t>
  </si>
  <si>
    <t>475774XXXXXX5866</t>
  </si>
  <si>
    <t>515507XXXXXX7855</t>
  </si>
  <si>
    <t>522468XXXXXX1334</t>
  </si>
  <si>
    <t>467404XXXXXX7939</t>
  </si>
  <si>
    <t>477041XXXXXX1433</t>
  </si>
  <si>
    <t>533187XXXXXX2759</t>
  </si>
  <si>
    <t>533187XXXXXX7446</t>
  </si>
  <si>
    <t>JIS PARKING UNI OVALLE LIBERTAD 230ESTACIONAM</t>
  </si>
  <si>
    <t>451368XXXXXX2171</t>
  </si>
  <si>
    <t>475774XXXXXX2047</t>
  </si>
  <si>
    <t>451368XXXXXX4421</t>
  </si>
  <si>
    <t>492483XXXXXX8613</t>
  </si>
  <si>
    <t>533187XXXXXX1945</t>
  </si>
  <si>
    <t>554525XXXXXX5935</t>
  </si>
  <si>
    <t>WSME2Z</t>
  </si>
  <si>
    <t>440612XXXXXX2934</t>
  </si>
  <si>
    <t>475774XXXXXX4682</t>
  </si>
  <si>
    <t>525384XXXXXX6556</t>
  </si>
  <si>
    <t>434559XXXXXX8850</t>
  </si>
  <si>
    <t>440612XXXXXX4962</t>
  </si>
  <si>
    <t>533187XXXXXX2816</t>
  </si>
  <si>
    <t>440612XXXXXX5841</t>
  </si>
  <si>
    <t>494072XXXXXX8967</t>
  </si>
  <si>
    <t>533187XXXXXX1868</t>
  </si>
  <si>
    <t>559779XXXXXX3899</t>
  </si>
  <si>
    <t>434561XXXXXX1248</t>
  </si>
  <si>
    <t>542676XXXXXX2969</t>
  </si>
  <si>
    <t>559779XXXXXX2266</t>
  </si>
  <si>
    <t>498432XXXXXX5883</t>
  </si>
  <si>
    <t>475775XXXXXX3093</t>
  </si>
  <si>
    <t>492483XXXXXX9228</t>
  </si>
  <si>
    <t>521892XXXXXX9386</t>
  </si>
  <si>
    <t>548742XXXXXX3161</t>
  </si>
  <si>
    <t>515460XXXXXX0340</t>
  </si>
  <si>
    <t>483031XXXXXX8004</t>
  </si>
  <si>
    <t>477041XXXXXX9767</t>
  </si>
  <si>
    <t>00000076063822-39-15777348</t>
  </si>
  <si>
    <t>451368XXXXXX2432</t>
  </si>
  <si>
    <t>442174XXXXXX9935</t>
  </si>
  <si>
    <t>451368XXXXXX1891</t>
  </si>
  <si>
    <t>434561XXXXXX5874</t>
  </si>
  <si>
    <t>477041XXXXXX8203</t>
  </si>
  <si>
    <t>408183XXXXXX4482</t>
  </si>
  <si>
    <t>548742XXXXXX0045</t>
  </si>
  <si>
    <t>479784XXXXXX0601</t>
  </si>
  <si>
    <t>475774XXXXXX8153</t>
  </si>
  <si>
    <t>451368XXXXXX5010</t>
  </si>
  <si>
    <t>434560XXXXXX0058</t>
  </si>
  <si>
    <t>440612XXXXXX1958</t>
  </si>
  <si>
    <t>440698XXXXXX9286</t>
  </si>
  <si>
    <t>533187XXXXXX2163</t>
  </si>
  <si>
    <t>475774XXXXXX4969</t>
  </si>
  <si>
    <t>456865XXXXXX2433</t>
  </si>
  <si>
    <t>434559XXXXXX7994</t>
  </si>
  <si>
    <t>434559XXXXXX2827</t>
  </si>
  <si>
    <t>451368XXXXXX6537</t>
  </si>
  <si>
    <t>434559XXXXXX4734</t>
  </si>
  <si>
    <t>451368XXXXXX3405</t>
  </si>
  <si>
    <t>451368XXXXXX3718</t>
  </si>
  <si>
    <t>434559XXXXXX0572</t>
  </si>
  <si>
    <t>559779XXXXXX5140</t>
  </si>
  <si>
    <t>434956XXXXXX1736</t>
  </si>
  <si>
    <t>533187XXXXXX6255</t>
  </si>
  <si>
    <t>559779XXXXXX0038</t>
  </si>
  <si>
    <t>440698XXXXXX5542</t>
  </si>
  <si>
    <t>434561XXXXXX7020</t>
  </si>
  <si>
    <t>434559XXXXXX1486</t>
  </si>
  <si>
    <t>440612XXXXXX8793</t>
  </si>
  <si>
    <t>521892XXXXXX7627</t>
  </si>
  <si>
    <t>434559XXXXXX8945</t>
  </si>
  <si>
    <t>475774XXXXXX0783</t>
  </si>
  <si>
    <t>533187XXXXXX8339</t>
  </si>
  <si>
    <t>408183XXXXXX9118</t>
  </si>
  <si>
    <t>533187XXXXXX7839</t>
  </si>
  <si>
    <t>533187XXXXXX9805</t>
  </si>
  <si>
    <t>434559XXXXXX7280</t>
  </si>
  <si>
    <t>434559XXXXXX5518</t>
  </si>
  <si>
    <t>479123XXXXXX1478</t>
  </si>
  <si>
    <t>440612XXXXXX3668</t>
  </si>
  <si>
    <t>434560XXXXXX9739</t>
  </si>
  <si>
    <t>434559XXXXXX2699</t>
  </si>
  <si>
    <t>440612XXXXXX2329</t>
  </si>
  <si>
    <t>451368XXXXXX4109</t>
  </si>
  <si>
    <t>533187XXXXXX0657</t>
  </si>
  <si>
    <t>440612XXXXXX1818</t>
  </si>
  <si>
    <t>440612XXXXXX3697</t>
  </si>
  <si>
    <t>434559XXXXXX2713</t>
  </si>
  <si>
    <t>533187XXXXXX5855</t>
  </si>
  <si>
    <t>542676XXXXXX8106</t>
  </si>
  <si>
    <t>434559XXXXXX4664</t>
  </si>
  <si>
    <t>525384XXXXXX9874</t>
  </si>
  <si>
    <t>533187XXXXXX9021</t>
  </si>
  <si>
    <t>475774XXXXXX8787</t>
  </si>
  <si>
    <t>434561XXXXXX6134</t>
  </si>
  <si>
    <t>498432XXXXXX7207</t>
  </si>
  <si>
    <t>451368XXXXXX0168</t>
  </si>
  <si>
    <t>434559XXXXXX5538</t>
  </si>
  <si>
    <t>552561XXXXXX6910</t>
  </si>
  <si>
    <t>440612XXXXXX2472</t>
  </si>
  <si>
    <t>434559XXXXXX4603</t>
  </si>
  <si>
    <t>440612XXXXXX2618</t>
  </si>
  <si>
    <t>440698XXXXXX2101</t>
  </si>
  <si>
    <t>434561XXXXXX5972</t>
  </si>
  <si>
    <t>434561XXXXXX7811</t>
  </si>
  <si>
    <t>450881XXXXXX4941</t>
  </si>
  <si>
    <t>477041XXXXXX4212</t>
  </si>
  <si>
    <t>423887XXXXXX1221</t>
  </si>
  <si>
    <t>440698XXXXXX1654</t>
  </si>
  <si>
    <t>559779XXXXXX4816</t>
  </si>
  <si>
    <t>451368XXXXXX7912</t>
  </si>
  <si>
    <t>434561XXXXXX7155</t>
  </si>
  <si>
    <t>542676XXXXXX5501</t>
  </si>
  <si>
    <t>475774XXXXXX1569</t>
  </si>
  <si>
    <t>440612XXXXXX6420</t>
  </si>
  <si>
    <t>434561XXXXXX5778</t>
  </si>
  <si>
    <t>533187XXXXXX5463</t>
  </si>
  <si>
    <t>559779XXXXXX2247</t>
  </si>
  <si>
    <t>533187XXXXXX5190</t>
  </si>
  <si>
    <t>451368XXXXXX3506</t>
  </si>
  <si>
    <t>451368XXXXXX6701</t>
  </si>
  <si>
    <t>434560XXXXXX0044</t>
  </si>
  <si>
    <t>234052XXXXXX4294</t>
  </si>
  <si>
    <t>448468XXXXXX3733</t>
  </si>
  <si>
    <t>414496XXXXXX8960</t>
  </si>
  <si>
    <t>542676XXXXXX3984</t>
  </si>
  <si>
    <t>479123XXXXXX8400</t>
  </si>
  <si>
    <t>234052XXXXXX8889</t>
  </si>
  <si>
    <t>434559XXXXXX3539</t>
  </si>
  <si>
    <t>440698XXXXXX6034</t>
  </si>
  <si>
    <t>533187XXXXXX3417</t>
  </si>
  <si>
    <t>475774XXXXXX5650</t>
  </si>
  <si>
    <t>533187XXXXXX2061</t>
  </si>
  <si>
    <t>00000076063822-39-15777130</t>
  </si>
  <si>
    <t>434559XXXXXX8676</t>
  </si>
  <si>
    <t>456865XXXXXX9335</t>
  </si>
  <si>
    <t>451368XXXXXX9721</t>
  </si>
  <si>
    <t>533187XXXXXX2121</t>
  </si>
  <si>
    <t>510869XXXXXX8488</t>
  </si>
  <si>
    <t>4I374Z</t>
  </si>
  <si>
    <t>434561XXXXXX1149</t>
  </si>
  <si>
    <t>456865XXXXXX4212</t>
  </si>
  <si>
    <t>533187XXXXXX8766</t>
  </si>
  <si>
    <t>475774XXXXXX5708</t>
  </si>
  <si>
    <t>434561XXXXXX0244</t>
  </si>
  <si>
    <t>440612XXXXXX8624</t>
  </si>
  <si>
    <t>533187XXXXXX2231</t>
  </si>
  <si>
    <t>434559XXXXXX3658</t>
  </si>
  <si>
    <t>533187XXXXXX9263</t>
  </si>
  <si>
    <t>440698XXXXXX7638</t>
  </si>
  <si>
    <t>498811XXXXXX5904</t>
  </si>
  <si>
    <t>450881XXXXXX0002</t>
  </si>
  <si>
    <t>498546XXXXXX7427</t>
  </si>
  <si>
    <t>434559XXXXXX6092</t>
  </si>
  <si>
    <t>559391XXXXXX9972</t>
  </si>
  <si>
    <t>552252XXXXXX2613</t>
  </si>
  <si>
    <t>434560XXXXXX5827</t>
  </si>
  <si>
    <t>448468XXXXXX5229</t>
  </si>
  <si>
    <t>434956XXXXXX1951</t>
  </si>
  <si>
    <t>434559XXXXXX2831</t>
  </si>
  <si>
    <t>451368XXXXXX5038</t>
  </si>
  <si>
    <t>234052XXXXXX1220</t>
  </si>
  <si>
    <t>434559XXXXXX0238</t>
  </si>
  <si>
    <t>434560XXXXXX8028</t>
  </si>
  <si>
    <t>434559XXXXXX7664</t>
  </si>
  <si>
    <t>440612XXXXXX9126</t>
  </si>
  <si>
    <t>475774XXXXXX1012</t>
  </si>
  <si>
    <t>533187XXXXXX9600</t>
  </si>
  <si>
    <t>533187XXXXXX1031</t>
  </si>
  <si>
    <t>533187XXXXXX6175</t>
  </si>
  <si>
    <t>440612XXXXXX0221</t>
  </si>
  <si>
    <t>475774XXXXXX4612</t>
  </si>
  <si>
    <t>434559XXXXXX9464</t>
  </si>
  <si>
    <t>434559XXXXXX3807</t>
  </si>
  <si>
    <t>408183XXXXXX7518</t>
  </si>
  <si>
    <t>434559XXXXXX8983</t>
  </si>
  <si>
    <t>440612XXXXXX1644</t>
  </si>
  <si>
    <t>533187XXXXXX2637</t>
  </si>
  <si>
    <t>434559XXXXXX1095</t>
  </si>
  <si>
    <t>434559XXXXXX5005</t>
  </si>
  <si>
    <t>517608XXXXXX5695</t>
  </si>
  <si>
    <t>434560XXXXXX4661</t>
  </si>
  <si>
    <t>510869XXXXXX3245</t>
  </si>
  <si>
    <t>A8KBEZ</t>
  </si>
  <si>
    <t>533187XXXXXX6758</t>
  </si>
  <si>
    <t>533187XXXXXX3918</t>
  </si>
  <si>
    <t>559800XXXXXX7182</t>
  </si>
  <si>
    <t>440612XXXXXX3202</t>
  </si>
  <si>
    <t>451368XXXXXX9903</t>
  </si>
  <si>
    <t>533187XXXXXX6164</t>
  </si>
  <si>
    <t>525384XXXXXX7625</t>
  </si>
  <si>
    <t>533187XXXXXX1828</t>
  </si>
  <si>
    <t>434559XXXXXX5220</t>
  </si>
  <si>
    <t>559779XXXXXX3457</t>
  </si>
  <si>
    <t>450881XXXXXX2693</t>
  </si>
  <si>
    <t>542676XXXXXX5512</t>
  </si>
  <si>
    <t>542676XXXXXX1553</t>
  </si>
  <si>
    <t>00000076063822-39-15777157</t>
  </si>
  <si>
    <t>522468XXXXXX1988</t>
  </si>
  <si>
    <t>440612XXXXXX2287</t>
  </si>
  <si>
    <t>475774XXXXXX7584</t>
  </si>
  <si>
    <t>434559XXXXXX3820</t>
  </si>
  <si>
    <t>434561XXXXXX6668</t>
  </si>
  <si>
    <t>434559XXXXXX1736</t>
  </si>
  <si>
    <t>434956XXXXXX6896</t>
  </si>
  <si>
    <t>408183XXXXXX7785</t>
  </si>
  <si>
    <t>542676XXXXXX8207</t>
  </si>
  <si>
    <t>475774XXXXXX9962</t>
  </si>
  <si>
    <t>533187XXXXXX1085</t>
  </si>
  <si>
    <t>510854XXXXXX1275</t>
  </si>
  <si>
    <t>234052XXXXXX6076</t>
  </si>
  <si>
    <t>456865XXXXXX3303</t>
  </si>
  <si>
    <t>434559XXXXXX3386</t>
  </si>
  <si>
    <t>434559XXXXXX9657</t>
  </si>
  <si>
    <t>434560XXXXXX4092</t>
  </si>
  <si>
    <t>559779XXXXXX5547</t>
  </si>
  <si>
    <t>434559XXXXXX4864</t>
  </si>
  <si>
    <t>434559XXXXXX3570</t>
  </si>
  <si>
    <t>440698XXXXXX0546</t>
  </si>
  <si>
    <t>475774XXXXXX1068</t>
  </si>
  <si>
    <t>234052XXXXXX8833</t>
  </si>
  <si>
    <t>451368XXXXXX7533</t>
  </si>
  <si>
    <t>477041XXXXXX9219</t>
  </si>
  <si>
    <t>475774XXXXXX0960</t>
  </si>
  <si>
    <t>434559XXXXXX6047</t>
  </si>
  <si>
    <t>434559XXXXXX6072</t>
  </si>
  <si>
    <t>403351XXXXXX4843</t>
  </si>
  <si>
    <t>450881XXXXXX9761</t>
  </si>
  <si>
    <t>522468XXXXXX9435</t>
  </si>
  <si>
    <t>467404XXXXXX4279</t>
  </si>
  <si>
    <t>434559XXXXXX7507</t>
  </si>
  <si>
    <t>434559XXXXXX3567</t>
  </si>
  <si>
    <t>434560XXXXXX4697</t>
  </si>
  <si>
    <t>434559XXXXXX8563</t>
  </si>
  <si>
    <t>542676XXXXXX7241</t>
  </si>
  <si>
    <t>533187XXXXXX5112</t>
  </si>
  <si>
    <t>434559XXXXXX2879</t>
  </si>
  <si>
    <t>434560XXXXXX7782</t>
  </si>
  <si>
    <t>451368XXXXXX7446</t>
  </si>
  <si>
    <t>451368XXXXXX5815</t>
  </si>
  <si>
    <t>533187XXXXXX3494</t>
  </si>
  <si>
    <t>559779XXXXXX3717</t>
  </si>
  <si>
    <t>475774XXXXXX4816</t>
  </si>
  <si>
    <t>434559XXXXXX0946</t>
  </si>
  <si>
    <t>434559XXXXXX7590</t>
  </si>
  <si>
    <t>434559XXXXXX2253</t>
  </si>
  <si>
    <t>451368XXXXXX6060</t>
  </si>
  <si>
    <t>537235XXXXXX5510</t>
  </si>
  <si>
    <t>434559XXXXXX8288</t>
  </si>
  <si>
    <t>467404XXXXXX8795</t>
  </si>
  <si>
    <t>434559XXXXXX6077</t>
  </si>
  <si>
    <t>434559XXXXXX8432</t>
  </si>
  <si>
    <t>559779XXXXXX4289</t>
  </si>
  <si>
    <t>533187XXXXXX0694</t>
  </si>
  <si>
    <t>434561XXXXXX0314</t>
  </si>
  <si>
    <t>533187XXXXXX1798</t>
  </si>
  <si>
    <t>434559XXXXXX2991</t>
  </si>
  <si>
    <t>475775XXXXXX1708</t>
  </si>
  <si>
    <t>434561XXXXXX0439</t>
  </si>
  <si>
    <t>440698XXXXXX8378</t>
  </si>
  <si>
    <t>434559XXXXXX2309</t>
  </si>
  <si>
    <t>451368XXXXXX3318</t>
  </si>
  <si>
    <t>434559XXXXXX2532</t>
  </si>
  <si>
    <t>434559XXXXXX9860</t>
  </si>
  <si>
    <t>00000076063822-39-15777294</t>
  </si>
  <si>
    <t>548742XXXXXX9607</t>
  </si>
  <si>
    <t>510869XXXXXX7973</t>
  </si>
  <si>
    <t>R7W8OZ</t>
  </si>
  <si>
    <t>434559XXXXXX2398</t>
  </si>
  <si>
    <t>554525XXXXXX5867</t>
  </si>
  <si>
    <t>BD0X1Z</t>
  </si>
  <si>
    <t>434559XXXXXX0108</t>
  </si>
  <si>
    <t>479123XXXXXX1901</t>
  </si>
  <si>
    <t>559779XXXXXX5608</t>
  </si>
  <si>
    <t>442845XXXXXX1928</t>
  </si>
  <si>
    <t>434559XXXXXX5772</t>
  </si>
  <si>
    <t>440612XXXXXX2783</t>
  </si>
  <si>
    <t>477041XXXXXX1681</t>
  </si>
  <si>
    <t>434559XXXXXX5258</t>
  </si>
  <si>
    <t>559779XXXXXX5665</t>
  </si>
  <si>
    <t>559800XXXXXX6510</t>
  </si>
  <si>
    <t>533187XXXXXX7878</t>
  </si>
  <si>
    <t>451368XXXXXX9204</t>
  </si>
  <si>
    <t>434559XXXXXX7646</t>
  </si>
  <si>
    <t>434956XXXXXX6493</t>
  </si>
  <si>
    <t>522468XXXXXX7746</t>
  </si>
  <si>
    <t>408138XXXXXX5632</t>
  </si>
  <si>
    <t>434559XXXXXX3274</t>
  </si>
  <si>
    <t>434560XXXXXX1913</t>
  </si>
  <si>
    <t>420862XXXXXX2021</t>
  </si>
  <si>
    <t>440698XXXXXX2570</t>
  </si>
  <si>
    <t>533187XXXXXX4395</t>
  </si>
  <si>
    <t>434559XXXXXX4551</t>
  </si>
  <si>
    <t>559779XXXXXX9123</t>
  </si>
  <si>
    <t>456865XXXXXX1648</t>
  </si>
  <si>
    <t>533187XXXXXX8082</t>
  </si>
  <si>
    <t>533225XXXXXX7664</t>
  </si>
  <si>
    <t>497775XXXXXX1432</t>
  </si>
  <si>
    <t>512269XXXXXX9446</t>
  </si>
  <si>
    <t>533187XXXXXX7307</t>
  </si>
  <si>
    <t>434559XXXXXX2123</t>
  </si>
  <si>
    <t>477041XXXXXX2909</t>
  </si>
  <si>
    <t>451368XXXXXX1903</t>
  </si>
  <si>
    <t>467404XXXXXX0668</t>
  </si>
  <si>
    <t>440612XXXXXX1047</t>
  </si>
  <si>
    <t>234052XXXXXX3119</t>
  </si>
  <si>
    <t>434559XXXXXX6100</t>
  </si>
  <si>
    <t>475774XXXXXX4763</t>
  </si>
  <si>
    <t>440612XXXXXX8569</t>
  </si>
  <si>
    <t>440698XXXXXX3768</t>
  </si>
  <si>
    <t>234052XXXXXX2535</t>
  </si>
  <si>
    <t>477041XXXXXX9735</t>
  </si>
  <si>
    <t>434559XXXXXX3230</t>
  </si>
  <si>
    <t>451368XXXXXX4506</t>
  </si>
  <si>
    <t>542676XXXXXX8865</t>
  </si>
  <si>
    <t>475774XXXXXX8657</t>
  </si>
  <si>
    <t>558984XXXXXX4495</t>
  </si>
  <si>
    <t>434559XXXXXX1676</t>
  </si>
  <si>
    <t>475775XXXXXX1867</t>
  </si>
  <si>
    <t>434560XXXXXX3544</t>
  </si>
  <si>
    <t>475774XXXXXX6877</t>
  </si>
  <si>
    <t>475774XXXXXX0641</t>
  </si>
  <si>
    <t>434559XXXXXX9716</t>
  </si>
  <si>
    <t>440612XXXXXX6862</t>
  </si>
  <si>
    <t>434559XXXXXX8803</t>
  </si>
  <si>
    <t>440612XXXXXX7643</t>
  </si>
  <si>
    <t>475774XXXXXX8026</t>
  </si>
  <si>
    <t>450881XXXXXX3539</t>
  </si>
  <si>
    <t>434559XXXXXX5738</t>
  </si>
  <si>
    <t>451368XXXXXX5702</t>
  </si>
  <si>
    <t>475774XXXXXX8843</t>
  </si>
  <si>
    <t>475774XXXXXX3886</t>
  </si>
  <si>
    <t>440612XXXXXX4893</t>
  </si>
  <si>
    <t>434559XXXXXX5189</t>
  </si>
  <si>
    <t>440612XXXXXX8574</t>
  </si>
  <si>
    <t>434559XXXXXX7135</t>
  </si>
  <si>
    <t>434561XXXXXX7026</t>
  </si>
  <si>
    <t>451368XXXXXX5976</t>
  </si>
  <si>
    <t>234052XXXXXX1543</t>
  </si>
  <si>
    <t>533187XXXXXX0491</t>
  </si>
  <si>
    <t>451368XXXXXX0156</t>
  </si>
  <si>
    <t>440612XXXXXX5053</t>
  </si>
  <si>
    <t>408183XXXXXX6852</t>
  </si>
  <si>
    <t>522416XXXXXX6404</t>
  </si>
  <si>
    <t>434559XXXXXX5582</t>
  </si>
  <si>
    <t>451368XXXXXX9638</t>
  </si>
  <si>
    <t>434560XXXXXX0848</t>
  </si>
  <si>
    <t>456865XXXXXX4175</t>
  </si>
  <si>
    <t>477041XXXXXX8420</t>
  </si>
  <si>
    <t>467015XXXXXX5619</t>
  </si>
  <si>
    <t>554525XXXXXX8651</t>
  </si>
  <si>
    <t>QFG6TZ</t>
  </si>
  <si>
    <t>533187XXXXXX4893</t>
  </si>
  <si>
    <t>434561XXXXXX0044</t>
  </si>
  <si>
    <t>434559XXXXXX1984</t>
  </si>
  <si>
    <t>434560XXXXXX5345</t>
  </si>
  <si>
    <t>475774XXXXXX3893</t>
  </si>
  <si>
    <t>434559XXXXXX8884</t>
  </si>
  <si>
    <t>440612XXXXXX9536</t>
  </si>
  <si>
    <t>480015XXXXXX1591</t>
  </si>
  <si>
    <t>434559XXXXXX0143</t>
  </si>
  <si>
    <t>451368XXXXXX0920</t>
  </si>
  <si>
    <t>434559XXXXXX8541</t>
  </si>
  <si>
    <t>475774XXXXXX9626</t>
  </si>
  <si>
    <t>533187XXXXXX3627</t>
  </si>
  <si>
    <t>533187XXXXXX9207</t>
  </si>
  <si>
    <t>434559XXXXXX0309</t>
  </si>
  <si>
    <t>374829XXXXX1706</t>
  </si>
  <si>
    <t>423891XXXXXX6050</t>
  </si>
  <si>
    <t>558984XXXXXX9861</t>
  </si>
  <si>
    <t>434559XXXXXX9796</t>
  </si>
  <si>
    <t>542676XXXXXX9343</t>
  </si>
  <si>
    <t>00000076063822-39-15777381</t>
  </si>
  <si>
    <t>521892XXXXXX6873</t>
  </si>
  <si>
    <t>522416XXXXXX1579</t>
  </si>
  <si>
    <t>405951XXXXXX3809</t>
  </si>
  <si>
    <t>379042XXXXX1007</t>
  </si>
  <si>
    <t>533187XXXXXX3775</t>
  </si>
  <si>
    <t>522416XXXXXX2582</t>
  </si>
  <si>
    <t>440612XXXXXX5411</t>
  </si>
  <si>
    <t>440612XXXXXX6126</t>
  </si>
  <si>
    <t>542676XXXXXX0393</t>
  </si>
  <si>
    <t>542676XXXXXX6309</t>
  </si>
  <si>
    <t>451368XXXXXX6761</t>
  </si>
  <si>
    <t>434559XXXXXX1209</t>
  </si>
  <si>
    <t>477041XXXXXX6925</t>
  </si>
  <si>
    <t>510869XXXXXX5702</t>
  </si>
  <si>
    <t>2O24YZ</t>
  </si>
  <si>
    <t>533187XXXXXX4268</t>
  </si>
  <si>
    <t>498432XXXXXX3410</t>
  </si>
  <si>
    <t>548742XXXXXX8051</t>
  </si>
  <si>
    <t>408183XXXXXX0192</t>
  </si>
  <si>
    <t>434559XXXXXX5723</t>
  </si>
  <si>
    <t>475774XXXXXX9736</t>
  </si>
  <si>
    <t>434559XXXXXX8486</t>
  </si>
  <si>
    <t>542676XXXXXX7539</t>
  </si>
  <si>
    <t>451368XXXXXX2418</t>
  </si>
  <si>
    <t>559779XXXXXX0050</t>
  </si>
  <si>
    <t>434559XXXXXX8247</t>
  </si>
  <si>
    <t>477041XXXXXX9005</t>
  </si>
  <si>
    <t>522468XXXXXX1731</t>
  </si>
  <si>
    <t>559779XXXXXX4379</t>
  </si>
  <si>
    <t>533187XXXXXX7696</t>
  </si>
  <si>
    <t>434559XXXXXX9181</t>
  </si>
  <si>
    <t>510869XXXXXX0278</t>
  </si>
  <si>
    <t>HN7H5Z</t>
  </si>
  <si>
    <t>434559XXXXXX8827</t>
  </si>
  <si>
    <t>434559XXXXXX9574</t>
  </si>
  <si>
    <t>477041XXXXXX1196</t>
  </si>
  <si>
    <t>477041XXXXXX9790</t>
  </si>
  <si>
    <t>401082XXXXXX7107</t>
  </si>
  <si>
    <t>486636XXXXXX1048</t>
  </si>
  <si>
    <t>512269XXXXXX3160</t>
  </si>
  <si>
    <t>540477XXXXXX5947</t>
  </si>
  <si>
    <t>434559XXXXXX6558</t>
  </si>
  <si>
    <t>559391XXXXXX4626</t>
  </si>
  <si>
    <t>434559XXXXXX7559</t>
  </si>
  <si>
    <t>522468XXXXXX4247</t>
  </si>
  <si>
    <t>434559XXXXXX3043</t>
  </si>
  <si>
    <t>475774XXXXXX0991</t>
  </si>
  <si>
    <t>434561XXXXXX1414</t>
  </si>
  <si>
    <t>440612XXXXXX4522</t>
  </si>
  <si>
    <t>533187XXXXXX3901</t>
  </si>
  <si>
    <t>434559XXXXXX8457</t>
  </si>
  <si>
    <t>559779XXXXXX7384</t>
  </si>
  <si>
    <t>475774XXXXXX1825</t>
  </si>
  <si>
    <t>434559XXXXXX4011</t>
  </si>
  <si>
    <t>434559XXXXXX0704</t>
  </si>
  <si>
    <t>559779XXXXXX6726</t>
  </si>
  <si>
    <t>434559XXXXXX0500</t>
  </si>
  <si>
    <t>434559XXXXXX7144</t>
  </si>
  <si>
    <t>559779XXXXXX3158</t>
  </si>
  <si>
    <t>535365XXXXXX3746</t>
  </si>
  <si>
    <t>434561XXXXXX1445</t>
  </si>
  <si>
    <t>451368XXXXXX5503</t>
  </si>
  <si>
    <t>434559XXXXXX0651</t>
  </si>
  <si>
    <t>456865XXXXXX7571</t>
  </si>
  <si>
    <t>451368XXXXXX3505</t>
  </si>
  <si>
    <t>475774XXXXXX2289</t>
  </si>
  <si>
    <t>542676XXXXXX3487</t>
  </si>
  <si>
    <t>408183XXXXXX9492</t>
  </si>
  <si>
    <t>434559XXXXXX6141</t>
  </si>
  <si>
    <t>533187XXXXXX9181</t>
  </si>
  <si>
    <t>475774XXXXXX1059</t>
  </si>
  <si>
    <t>440612XXXXXX9509</t>
  </si>
  <si>
    <t>451368XXXXXX1833</t>
  </si>
  <si>
    <t>450881XXXXXX2529</t>
  </si>
  <si>
    <t>559779XXXXXX3084</t>
  </si>
  <si>
    <t>434561XXXXXX9028</t>
  </si>
  <si>
    <t>475774XXXXXX1334</t>
  </si>
  <si>
    <t>533187XXXXXX6010</t>
  </si>
  <si>
    <t>434559XXXXXX9929</t>
  </si>
  <si>
    <t>544623XXXXXX2712</t>
  </si>
  <si>
    <t>440698XXXXXX0745</t>
  </si>
  <si>
    <t>525384XXXXXX6014</t>
  </si>
  <si>
    <t>533187XXXXXX8128</t>
  </si>
  <si>
    <t>492483XXXXXX0618</t>
  </si>
  <si>
    <t>529523XXXXXX4442</t>
  </si>
  <si>
    <t>475774XXXXXX9769</t>
  </si>
  <si>
    <t>440612XXXXXX2937</t>
  </si>
  <si>
    <t>440612XXXXXX7606</t>
  </si>
  <si>
    <t>475777XXXXXX0267</t>
  </si>
  <si>
    <t>542676XXXXXX0815</t>
  </si>
  <si>
    <t>552273XXXXXX4460</t>
  </si>
  <si>
    <t>440612XXXXXX5309</t>
  </si>
  <si>
    <t>533187XXXXXX3540</t>
  </si>
  <si>
    <t>434561XXXXXX7129</t>
  </si>
  <si>
    <t>498432XXXXXX4954</t>
  </si>
  <si>
    <t>451368XXXXXX7415</t>
  </si>
  <si>
    <t>475774XXXXXX0688</t>
  </si>
  <si>
    <t>475774XXXXXX8365</t>
  </si>
  <si>
    <t>537235XXXXXX1778</t>
  </si>
  <si>
    <t>492483XXXXXX8175</t>
  </si>
  <si>
    <t>234052XXXXXX7649</t>
  </si>
  <si>
    <t>558984XXXXXX7782</t>
  </si>
  <si>
    <t>434559XXXXXX8617</t>
  </si>
  <si>
    <t>440698XXXXXX2821</t>
  </si>
  <si>
    <t>440612XXXXXX2747</t>
  </si>
  <si>
    <t>522416XXXXXX9635</t>
  </si>
  <si>
    <t>522832XXXXXX4856</t>
  </si>
  <si>
    <t>475774XXXXXX2846</t>
  </si>
  <si>
    <t>533187XXXXXX4106</t>
  </si>
  <si>
    <t>477041XXXXXX1224</t>
  </si>
  <si>
    <t>559202XXXXXX6833</t>
  </si>
  <si>
    <t>434559XXXXXX6013</t>
  </si>
  <si>
    <t>542676XXXXXX8566</t>
  </si>
  <si>
    <t>408183XXXXXX7433</t>
  </si>
  <si>
    <t>422987XXXXXX6971</t>
  </si>
  <si>
    <t>434559XXXXXX7487</t>
  </si>
  <si>
    <t>451368XXXXXX3412</t>
  </si>
  <si>
    <t>434559XXXXXX7094</t>
  </si>
  <si>
    <t>451368XXXXXX4828</t>
  </si>
  <si>
    <t>486636XXXXXX0388</t>
  </si>
  <si>
    <t>512269XXXXXX4475</t>
  </si>
  <si>
    <t>450881XXXXXX9737</t>
  </si>
  <si>
    <t>434559XXXXXX5240</t>
  </si>
  <si>
    <t>JIS PARKING LOS MILITARES AVENIDA MANQUEHUE NORTE 457ESTACIONAM</t>
  </si>
  <si>
    <t>434560XXXXXX0059</t>
  </si>
  <si>
    <t>559779XXXXXX6159</t>
  </si>
  <si>
    <t>533187XXXXXX1257</t>
  </si>
  <si>
    <t>475777XXXXXX8965</t>
  </si>
  <si>
    <t>525384XXXXXX9993</t>
  </si>
  <si>
    <t>00000076063822-39-15777374</t>
  </si>
  <si>
    <t>00000076063822-39-15777286</t>
  </si>
  <si>
    <t>450881XXXXXX7631</t>
  </si>
  <si>
    <t>434559XXXXXX6860</t>
  </si>
  <si>
    <t>234052XXXXXX7103</t>
  </si>
  <si>
    <t>440612XXXXXX0356</t>
  </si>
  <si>
    <t>434561XXXXXX8971</t>
  </si>
  <si>
    <t>434559XXXXXX9840</t>
  </si>
  <si>
    <t>451368XXXXXX0333</t>
  </si>
  <si>
    <t>475774XXXXXX3509</t>
  </si>
  <si>
    <t>434559XXXXXX3695</t>
  </si>
  <si>
    <t>440698XXXXXX3870</t>
  </si>
  <si>
    <t>408183XXXXXX7316</t>
  </si>
  <si>
    <t>434559XXXXXX3611</t>
  </si>
  <si>
    <t>440612XXXXXX6519</t>
  </si>
  <si>
    <t>478357XXXXXX6375</t>
  </si>
  <si>
    <t>456865XXXXXX5443</t>
  </si>
  <si>
    <t>440612XXXXXX0219</t>
  </si>
  <si>
    <t>533187XXXXXX2941</t>
  </si>
  <si>
    <t>434559XXXXXX3068</t>
  </si>
  <si>
    <t>442845XXXXXX0906</t>
  </si>
  <si>
    <t>496670XXXXXX5210</t>
  </si>
  <si>
    <t>434559XXXXXX9820</t>
  </si>
  <si>
    <t>492483XXXXXX4910</t>
  </si>
  <si>
    <t>498546XXXXXX6030</t>
  </si>
  <si>
    <t>451368XXXXXX1125</t>
  </si>
  <si>
    <t>522468XXXXXX5916</t>
  </si>
  <si>
    <t>440612XXXXXX2915</t>
  </si>
  <si>
    <t>434559XXXXXX2907</t>
  </si>
  <si>
    <t>434560XXXXXX8636</t>
  </si>
  <si>
    <t>434559XXXXXX4850</t>
  </si>
  <si>
    <t>451368XXXXXX4613</t>
  </si>
  <si>
    <t>525384XXXXXX1346</t>
  </si>
  <si>
    <t>440612XXXXXX6932</t>
  </si>
  <si>
    <t>423471XXXXXX7228</t>
  </si>
  <si>
    <t>549070XXXXXX1417</t>
  </si>
  <si>
    <t>475774XXXXXX6147</t>
  </si>
  <si>
    <t>492483XXXXXX6675</t>
  </si>
  <si>
    <t>434559XXXXXX3756</t>
  </si>
  <si>
    <t>533187XXXXXX0987</t>
  </si>
  <si>
    <t>479123XXXXXX8416</t>
  </si>
  <si>
    <t>533187XXXXXX8965</t>
  </si>
  <si>
    <t>440612XXXXXX3448</t>
  </si>
  <si>
    <t>440612XXXXXX0861</t>
  </si>
  <si>
    <t>440612XXXXXX2370</t>
  </si>
  <si>
    <t>475775XXXXXX1387</t>
  </si>
  <si>
    <t>434560XXXXXX8712</t>
  </si>
  <si>
    <t>434559XXXXXX5911</t>
  </si>
  <si>
    <t>537235XXXXXX7253</t>
  </si>
  <si>
    <t>475774XXXXXX1126</t>
  </si>
  <si>
    <t>434559XXXXXX2413</t>
  </si>
  <si>
    <t>533187XXXXXX2959</t>
  </si>
  <si>
    <t>559801XXXXXX7036</t>
  </si>
  <si>
    <t>434561XXXXXX3799</t>
  </si>
  <si>
    <t>475775XXXXXX2956</t>
  </si>
  <si>
    <t>434559XXXXXX6973</t>
  </si>
  <si>
    <t>434559XXXXXX3557</t>
  </si>
  <si>
    <t>524101XXXXXX1383</t>
  </si>
  <si>
    <t>475777XXXXXX4563</t>
  </si>
  <si>
    <t>451368XXXXXX9407</t>
  </si>
  <si>
    <t>451368XXXXXX7840</t>
  </si>
  <si>
    <t>450881XXXXXX8749</t>
  </si>
  <si>
    <t>234052XXXXXX2433</t>
  </si>
  <si>
    <t>448468XXXXXX7501</t>
  </si>
  <si>
    <t>440698XXXXXX3279</t>
  </si>
  <si>
    <t>434560XXXXXX3035</t>
  </si>
  <si>
    <t>434559XXXXXX2456</t>
  </si>
  <si>
    <t>440612XXXXXX2496</t>
  </si>
  <si>
    <t>522468XXXXXX9041</t>
  </si>
  <si>
    <t>477041XXXXXX1833</t>
  </si>
  <si>
    <t>434559XXXXXX5730</t>
  </si>
  <si>
    <t>559779XXXXXX8840</t>
  </si>
  <si>
    <t>440612XXXXXX0375</t>
  </si>
  <si>
    <t>533187XXXXXX9639</t>
  </si>
  <si>
    <t>522832XXXXXX4221</t>
  </si>
  <si>
    <t>440612XXXXXX7442</t>
  </si>
  <si>
    <t>467404XXXXXX6089</t>
  </si>
  <si>
    <t>234052XXXXXX7359</t>
  </si>
  <si>
    <t>434559XXXXXX0272</t>
  </si>
  <si>
    <t>483031XXXXXX9816</t>
  </si>
  <si>
    <t>478357XXXXXX9074</t>
  </si>
  <si>
    <t>434559XXXXXX0710</t>
  </si>
  <si>
    <t>451368XXXXXX9315</t>
  </si>
  <si>
    <t>434560XXXXXX1177</t>
  </si>
  <si>
    <t>434559XXXXXX3305</t>
  </si>
  <si>
    <t>559800XXXXXX9351</t>
  </si>
  <si>
    <t>475774XXXXXX7134</t>
  </si>
  <si>
    <t>434559XXXXXX0362</t>
  </si>
  <si>
    <t>440612XXXXXX0464</t>
  </si>
  <si>
    <t>451368XXXXXX3827</t>
  </si>
  <si>
    <t>475774XXXXXX8639</t>
  </si>
  <si>
    <t>440612XXXXXX1987</t>
  </si>
  <si>
    <t>440612XXXXXX1840</t>
  </si>
  <si>
    <t>456865XXXXXX2818</t>
  </si>
  <si>
    <t>477041XXXXXX7827</t>
  </si>
  <si>
    <t>478357XXXXXX0805</t>
  </si>
  <si>
    <t>434559XXXXXX9168</t>
  </si>
  <si>
    <t>533187XXXXXX5552</t>
  </si>
  <si>
    <t>477041XXXXXX5466</t>
  </si>
  <si>
    <t>434560XXXXXX4384</t>
  </si>
  <si>
    <t>434559XXXXXX5764</t>
  </si>
  <si>
    <t>440698XXXXXX0833</t>
  </si>
  <si>
    <t>434560XXXXXX2463</t>
  </si>
  <si>
    <t>405951XXXXXX8202</t>
  </si>
  <si>
    <t>533187XXXXXX5954</t>
  </si>
  <si>
    <t>475775XXXXXX5912</t>
  </si>
  <si>
    <t>440698XXXXXX4932</t>
  </si>
  <si>
    <t>542676XXXXXX7533</t>
  </si>
  <si>
    <t>434559XXXXXX1410</t>
  </si>
  <si>
    <t>434559XXXXXX1434</t>
  </si>
  <si>
    <t>434560XXXXXX8678</t>
  </si>
  <si>
    <t>434559XXXXXX5295</t>
  </si>
  <si>
    <t>477041XXXXXX2206</t>
  </si>
  <si>
    <t>451368XXXXXX3220</t>
  </si>
  <si>
    <t>542676XXXXXX7705</t>
  </si>
  <si>
    <t>533187XXXXXX8175</t>
  </si>
  <si>
    <t>559779XXXXXX6899</t>
  </si>
  <si>
    <t>492483XXXXXX3870</t>
  </si>
  <si>
    <t>434561XXXXXX2050</t>
  </si>
  <si>
    <t>434956XXXXXX6664</t>
  </si>
  <si>
    <t>434561XXXXXX5743</t>
  </si>
  <si>
    <t>533187XXXXXX3942</t>
  </si>
  <si>
    <t>440612XXXXXX6527</t>
  </si>
  <si>
    <t>434559XXXXXX8544</t>
  </si>
  <si>
    <t>524101XXXXXX2775</t>
  </si>
  <si>
    <t>533187XXXXXX1878</t>
  </si>
  <si>
    <t>492483XXXXXX4842</t>
  </si>
  <si>
    <t>454851XXXXXX5264</t>
  </si>
  <si>
    <t>434559XXXXXX6503</t>
  </si>
  <si>
    <t>451368XXXXXX3841</t>
  </si>
  <si>
    <t>479123XXXXXX1378</t>
  </si>
  <si>
    <t>542676XXXXXX4508</t>
  </si>
  <si>
    <t>533187XXXXXX3629</t>
  </si>
  <si>
    <t>434560XXXXXX7729</t>
  </si>
  <si>
    <t>00000000076063822-33-22248</t>
  </si>
  <si>
    <t>434559XXXXXX0763</t>
  </si>
  <si>
    <t>434561XXXXXX1827</t>
  </si>
  <si>
    <t>533187XXXXXX6041</t>
  </si>
  <si>
    <t>522468XXXXXX4933</t>
  </si>
  <si>
    <t>434559XXXXXX6686</t>
  </si>
  <si>
    <t>549070XXXXXX3707</t>
  </si>
  <si>
    <t>543696XXXXXX2313</t>
  </si>
  <si>
    <t>477041XXXXXX8303</t>
  </si>
  <si>
    <t>440698XXXXXX1651</t>
  </si>
  <si>
    <t>451134XXXXXX2717</t>
  </si>
  <si>
    <t>475774XXXXXX1543</t>
  </si>
  <si>
    <t>434560XXXXXX6868</t>
  </si>
  <si>
    <t>440698XXXXXX9128</t>
  </si>
  <si>
    <t>533187XXXXXX8517</t>
  </si>
  <si>
    <t>234052XXXXXX9509</t>
  </si>
  <si>
    <t>451368XXXXXX1145</t>
  </si>
  <si>
    <t>434559XXXXXX3351</t>
  </si>
  <si>
    <t>548742XXXXXX3068</t>
  </si>
  <si>
    <t>534916XXXXXX8574</t>
  </si>
  <si>
    <t>475774XXXXXX4659</t>
  </si>
  <si>
    <t>533187XXXXXX6076</t>
  </si>
  <si>
    <t>451368XXXXXX9230</t>
  </si>
  <si>
    <t>451368XXXXXX4373</t>
  </si>
  <si>
    <t>434561XXXXXX4618</t>
  </si>
  <si>
    <t>434559XXXXXX0493</t>
  </si>
  <si>
    <t>440612XXXXXX6773</t>
  </si>
  <si>
    <t>475774XXXXXX7115</t>
  </si>
  <si>
    <t>467404XXXXXX9227</t>
  </si>
  <si>
    <t>542676XXXXXX5413</t>
  </si>
  <si>
    <t>557806XXXXXX3099</t>
  </si>
  <si>
    <t>434559XXXXXX8699</t>
  </si>
  <si>
    <t>434559XXXXXX6303</t>
  </si>
  <si>
    <t>434561XXXXXX9034</t>
  </si>
  <si>
    <t>467015XXXXXX8775</t>
  </si>
  <si>
    <t>542676XXXXXX0540</t>
  </si>
  <si>
    <t>434559XXXXXX2980</t>
  </si>
  <si>
    <t>434559XXXXXX2264</t>
  </si>
  <si>
    <t>440612XXXXXX5876</t>
  </si>
  <si>
    <t>517608XXXXXX7862</t>
  </si>
  <si>
    <t>440698XXXXXX1064</t>
  </si>
  <si>
    <t>412003XXXXXX9378</t>
  </si>
  <si>
    <t>434559XXXXXX9619</t>
  </si>
  <si>
    <t>434561XXXXXX5675</t>
  </si>
  <si>
    <t>434559XXXXXX7796</t>
  </si>
  <si>
    <t>434559XXXXXX6173</t>
  </si>
  <si>
    <t>533187XXXXXX2977</t>
  </si>
  <si>
    <t>475774XXXXXX5255</t>
  </si>
  <si>
    <t>533187XXXXXX7939</t>
  </si>
  <si>
    <t>434559XXXXXX0862</t>
  </si>
  <si>
    <t>451368XXXXXX9130</t>
  </si>
  <si>
    <t>434559XXXXXX4903</t>
  </si>
  <si>
    <t>510869XXXXXX9190</t>
  </si>
  <si>
    <t>OC3MMZ</t>
  </si>
  <si>
    <t>234052XXXXXX6742</t>
  </si>
  <si>
    <t>533187XXXXXX2665</t>
  </si>
  <si>
    <t>434559XXXXXX7198</t>
  </si>
  <si>
    <t>450881XXXXXX5993</t>
  </si>
  <si>
    <t>434559XXXXXX9295</t>
  </si>
  <si>
    <t>533187XXXXXX5457</t>
  </si>
  <si>
    <t>475775XXXXXX2568</t>
  </si>
  <si>
    <t>434559XXXXXX5590</t>
  </si>
  <si>
    <t>542676XXXXXX0099</t>
  </si>
  <si>
    <t>434561XXXXXX6682</t>
  </si>
  <si>
    <t>434559XXXXXX3602</t>
  </si>
  <si>
    <t>434560XXXXXX0847</t>
  </si>
  <si>
    <t>434559XXXXXX2116</t>
  </si>
  <si>
    <t>440698XXXXXX0051</t>
  </si>
  <si>
    <t>492483XXXXXX2597</t>
  </si>
  <si>
    <t>479123XXXXXX0914</t>
  </si>
  <si>
    <t>434559XXXXXX4705</t>
  </si>
  <si>
    <t>467404XXXXXX9582</t>
  </si>
  <si>
    <t>434559XXXXXX2074</t>
  </si>
  <si>
    <t>434559XXXXXX6630</t>
  </si>
  <si>
    <t>434559XXXXXX6612</t>
  </si>
  <si>
    <t>456865XXXXXX1394</t>
  </si>
  <si>
    <t>533187XXXXXX3560</t>
  </si>
  <si>
    <t>559779XXXXXX8354</t>
  </si>
  <si>
    <t>451368XXXXXX2321</t>
  </si>
  <si>
    <t>434559XXXXXX1489</t>
  </si>
  <si>
    <t>434559XXXXXX0430</t>
  </si>
  <si>
    <t>510869XXXXXX1765</t>
  </si>
  <si>
    <t>YMC16Z</t>
  </si>
  <si>
    <t>525384XXXXXX7500</t>
  </si>
  <si>
    <t>434559XXXXXX5307</t>
  </si>
  <si>
    <t>533187XXXXXX9694</t>
  </si>
  <si>
    <t>434559XXXXXX2915</t>
  </si>
  <si>
    <t>234052XXXXXX7668</t>
  </si>
  <si>
    <t>548742XXXXXX5357</t>
  </si>
  <si>
    <t>448468XXXXXX9930</t>
  </si>
  <si>
    <t>559202XXXXXX9594</t>
  </si>
  <si>
    <t>434559XXXXXX7379</t>
  </si>
  <si>
    <t>434561XXXXXX9193</t>
  </si>
  <si>
    <t>475774XXXXXX7317</t>
  </si>
  <si>
    <t>434560XXXXXX1768</t>
  </si>
  <si>
    <t>440698XXXXXX8733</t>
  </si>
  <si>
    <t>451368XXXXXX8755</t>
  </si>
  <si>
    <t>434561XXXXXX4376</t>
  </si>
  <si>
    <t>522468XXXXXX8992</t>
  </si>
  <si>
    <t>434559XXXXXX3404</t>
  </si>
  <si>
    <t>479123XXXXXX9983</t>
  </si>
  <si>
    <t>512269XXXXXX0641</t>
  </si>
  <si>
    <t>522416XXXXXX6719</t>
  </si>
  <si>
    <t>542676XXXXXX9016</t>
  </si>
  <si>
    <t>477041XXXXXX0941</t>
  </si>
  <si>
    <t>JIS PARKING LIDER RGUA JOSE DOMINGO MUJICA 1029</t>
  </si>
  <si>
    <t>510869XXXXXX9195</t>
  </si>
  <si>
    <t>CVFWZZ</t>
  </si>
  <si>
    <t>440698XXXXXX0418</t>
  </si>
  <si>
    <t>475774XXXXXX5872</t>
  </si>
  <si>
    <t>533187XXXXXX6483</t>
  </si>
  <si>
    <t>451368XXXXXX5662</t>
  </si>
  <si>
    <t>440612XXXXXX3465</t>
  </si>
  <si>
    <t>533187XXXXXX1284</t>
  </si>
  <si>
    <t>533187XXXXXX4041</t>
  </si>
  <si>
    <t>434559XXXXXX3208</t>
  </si>
  <si>
    <t>434559XXXXXX2358</t>
  </si>
  <si>
    <t>434559XXXXXX1456</t>
  </si>
  <si>
    <t>446867XXXXXX2998</t>
  </si>
  <si>
    <t>540477XXXXXX4466</t>
  </si>
  <si>
    <t>510869XXXXXX0518</t>
  </si>
  <si>
    <t>QDG04Z</t>
  </si>
  <si>
    <t>434560XXXXXX7494</t>
  </si>
  <si>
    <t>533187XXXXXX1151</t>
  </si>
  <si>
    <t>510869XXXXXX9431</t>
  </si>
  <si>
    <t>VV7DDZ</t>
  </si>
  <si>
    <t>542676XXXXXX5268</t>
  </si>
  <si>
    <t>533187XXXXXX5588</t>
  </si>
  <si>
    <t>440698XXXXXX6804</t>
  </si>
  <si>
    <t>434561XXXXXX0870</t>
  </si>
  <si>
    <t>542676XXXXXX6400</t>
  </si>
  <si>
    <t>434559XXXXXX8752</t>
  </si>
  <si>
    <t>559779XXXXXX7880</t>
  </si>
  <si>
    <t>434561XXXXXX3265</t>
  </si>
  <si>
    <t>234052XXXXXX8883</t>
  </si>
  <si>
    <t>434559XXXXXX2885</t>
  </si>
  <si>
    <t>498432XXXXXX9011</t>
  </si>
  <si>
    <t>559779XXXXXX3048</t>
  </si>
  <si>
    <t>434561XXXXXX4342</t>
  </si>
  <si>
    <t>477041XXXXXX5112</t>
  </si>
  <si>
    <t>434559XXXXXX8670</t>
  </si>
  <si>
    <t>510869XXXXXX8512</t>
  </si>
  <si>
    <t>U5N67Z</t>
  </si>
  <si>
    <t>434559XXXXXX3722</t>
  </si>
  <si>
    <t>492483XXXXXX0851</t>
  </si>
  <si>
    <t>434559XXXXXX5045</t>
  </si>
  <si>
    <t>434559XXXXXX8361</t>
  </si>
  <si>
    <t>434560XXXXXX3949</t>
  </si>
  <si>
    <t>440612XXXXXX9628</t>
  </si>
  <si>
    <t>475774XXXXXX6458</t>
  </si>
  <si>
    <t>517608XXXXXX5273</t>
  </si>
  <si>
    <t>486636XXXXXX5360</t>
  </si>
  <si>
    <t>440612XXXXXX8067</t>
  </si>
  <si>
    <t>479123XXXXXX2963</t>
  </si>
  <si>
    <t>440698XXXXXX2191</t>
  </si>
  <si>
    <t>548742XXXXXX2648</t>
  </si>
  <si>
    <t>533187XXXXXX8200</t>
  </si>
  <si>
    <t>434559XXXXXX0113</t>
  </si>
  <si>
    <t>434956XXXXXX7223</t>
  </si>
  <si>
    <t>475774XXXXXX9693</t>
  </si>
  <si>
    <t>533187XXXXXX7353</t>
  </si>
  <si>
    <t>00000076063822-39-15777314</t>
  </si>
  <si>
    <t>6LRD3Z</t>
  </si>
  <si>
    <t>451368XXXXXX2622</t>
  </si>
  <si>
    <t>451368XXXXXX9199</t>
  </si>
  <si>
    <t>434956XXXXXX2977</t>
  </si>
  <si>
    <t>451368XXXXXX6417</t>
  </si>
  <si>
    <t>434559XXXXXX5089</t>
  </si>
  <si>
    <t>00000076063822-39-15777431</t>
  </si>
  <si>
    <t>475774XXXXXX3079</t>
  </si>
  <si>
    <t>533187XXXXXX2743</t>
  </si>
  <si>
    <t>451368XXXXXX3637</t>
  </si>
  <si>
    <t>440612XXXXXX6788</t>
  </si>
  <si>
    <t>456865XXXXXX5434</t>
  </si>
  <si>
    <t>440612XXXXXX2873</t>
  </si>
  <si>
    <t>434559XXXXXX5917</t>
  </si>
  <si>
    <t>434559XXXXXX8182</t>
  </si>
  <si>
    <t>451368XXXXXX3271</t>
  </si>
  <si>
    <t>542676XXXXXX6090</t>
  </si>
  <si>
    <t>477041XXXXXX0037</t>
  </si>
  <si>
    <t>477041XXXXXX4349</t>
  </si>
  <si>
    <t>512269XXXXXX9821</t>
  </si>
  <si>
    <t>451368XXXXXX6122</t>
  </si>
  <si>
    <t>475774XXXXXX7921</t>
  </si>
  <si>
    <t>434561XXXXXX0507</t>
  </si>
  <si>
    <t>477041XXXXXX0259</t>
  </si>
  <si>
    <t>451368XXXXXX7542</t>
  </si>
  <si>
    <t>451368XXXXXX4082</t>
  </si>
  <si>
    <t>434559XXXXXX8030</t>
  </si>
  <si>
    <t>475777XXXXXX1432</t>
  </si>
  <si>
    <t>542676XXXXXX3652</t>
  </si>
  <si>
    <t>434559XXXXXX1033</t>
  </si>
  <si>
    <t>525384XXXXXX5226</t>
  </si>
  <si>
    <t>434559XXXXXX3776</t>
  </si>
  <si>
    <t>522416XXXXXX9558</t>
  </si>
  <si>
    <t>475775XXXXXX2618</t>
  </si>
  <si>
    <t>533187XXXXXX6646</t>
  </si>
  <si>
    <t>440612XXXXXX0898</t>
  </si>
  <si>
    <t>498432XXXXXX9418</t>
  </si>
  <si>
    <t>475775XXXXXX4567</t>
  </si>
  <si>
    <t>440698XXXXXX5118</t>
  </si>
  <si>
    <t>542676XXXXXX4198</t>
  </si>
  <si>
    <t>533187XXXXXX2470</t>
  </si>
  <si>
    <t>434559XXXXXX6897</t>
  </si>
  <si>
    <t>00000076063822-39-15777216</t>
  </si>
  <si>
    <t>408183XXXXXX7563</t>
  </si>
  <si>
    <t>434956XXXXXX6318</t>
  </si>
  <si>
    <t>533187XXXXXX6320</t>
  </si>
  <si>
    <t>234052XXXXXX8170</t>
  </si>
  <si>
    <t>434559XXXXXX0598</t>
  </si>
  <si>
    <t>434559XXXXXX8787</t>
  </si>
  <si>
    <t>498432XXXXXX8252</t>
  </si>
  <si>
    <t>522468XXXXXX6675</t>
  </si>
  <si>
    <t>434559XXXXXX5920</t>
  </si>
  <si>
    <t>510869XXXXXX9995</t>
  </si>
  <si>
    <t>35FVUZ</t>
  </si>
  <si>
    <t>510869XXXXXX3721</t>
  </si>
  <si>
    <t>MLIBZZ</t>
  </si>
  <si>
    <t>533187XXXXXX0182</t>
  </si>
  <si>
    <t>434559XXXXXX0851</t>
  </si>
  <si>
    <t>440698XXXXXX1853</t>
  </si>
  <si>
    <t>542676XXXXXX3553</t>
  </si>
  <si>
    <t>475774XXXXXX2488</t>
  </si>
  <si>
    <t>440612XXXXXX5872</t>
  </si>
  <si>
    <t>434559XXXXXX1808</t>
  </si>
  <si>
    <t>475774XXXXXX4522</t>
  </si>
  <si>
    <t>450881XXXXXX5201</t>
  </si>
  <si>
    <t>549070XXXXXX5218</t>
  </si>
  <si>
    <t>422987XXXXXX7579</t>
  </si>
  <si>
    <t>440612XXXXXX6278</t>
  </si>
  <si>
    <t>434559XXXXXX4194</t>
  </si>
  <si>
    <t>533187XXXXXX5721</t>
  </si>
  <si>
    <t>451368XXXXXX3030</t>
  </si>
  <si>
    <t>559779XXXXXX0935</t>
  </si>
  <si>
    <t>533187XXXXXX9882</t>
  </si>
  <si>
    <t>533187XXXXXX6446</t>
  </si>
  <si>
    <t>434559XXXXXX4618</t>
  </si>
  <si>
    <t>558984XXXXXX2781</t>
  </si>
  <si>
    <t>450881XXXXXX2579</t>
  </si>
  <si>
    <t>477041XXXXXX7162</t>
  </si>
  <si>
    <t>475774XXXXXX9357</t>
  </si>
  <si>
    <t>533187XXXXXX2223</t>
  </si>
  <si>
    <t>425943XXXXXX2462</t>
  </si>
  <si>
    <t>475774XXXXXX9164</t>
  </si>
  <si>
    <t>451368XXXXXX4332</t>
  </si>
  <si>
    <t>557806XXXXXX9666</t>
  </si>
  <si>
    <t>533187XXXXXX1652</t>
  </si>
  <si>
    <t>475774XXXXXX4449</t>
  </si>
  <si>
    <t>475774XXXXXX5349</t>
  </si>
  <si>
    <t>451368XXXXXX3244</t>
  </si>
  <si>
    <t>545415XXXXXX0235</t>
  </si>
  <si>
    <t>434559XXXXXX9842</t>
  </si>
  <si>
    <t>434559XXXXXX4965</t>
  </si>
  <si>
    <t>434559XXXXXX2480</t>
  </si>
  <si>
    <t>434559XXXXXX0527</t>
  </si>
  <si>
    <t>533187XXXXXX7994</t>
  </si>
  <si>
    <t>475775XXXXXX9941</t>
  </si>
  <si>
    <t>533187XXXXXX0251</t>
  </si>
  <si>
    <t>425943XXXXXX6666</t>
  </si>
  <si>
    <t>517608XXXXXX3871</t>
  </si>
  <si>
    <t>440612XXXXXX2554</t>
  </si>
  <si>
    <t>434559XXXXXX9681</t>
  </si>
  <si>
    <t>440612XXXXXX2869</t>
  </si>
  <si>
    <t>451134XXXXXX3921</t>
  </si>
  <si>
    <t>477041XXXXXX5576</t>
  </si>
  <si>
    <t>479123XXXXXX8156</t>
  </si>
  <si>
    <t>434559XXXXXX5044</t>
  </si>
  <si>
    <t>533187XXXXXX8242</t>
  </si>
  <si>
    <t>440612XXXXXX3472</t>
  </si>
  <si>
    <t>434559XXXXXX7861</t>
  </si>
  <si>
    <t>478357XXXXXX1981</t>
  </si>
  <si>
    <t>524101XXXXXX8356</t>
  </si>
  <si>
    <t>559800XXXXXX6676</t>
  </si>
  <si>
    <t>498432XXXXXX7285</t>
  </si>
  <si>
    <t>434560XXXXXX9944</t>
  </si>
  <si>
    <t>559779XXXXXX7375</t>
  </si>
  <si>
    <t>234052XXXXXX4219</t>
  </si>
  <si>
    <t>434559XXXXXX2784</t>
  </si>
  <si>
    <t>467015XXXXXX5883</t>
  </si>
  <si>
    <t>434559XXXXXX8748</t>
  </si>
  <si>
    <t>524101XXXXXX3473</t>
  </si>
  <si>
    <t>434559XXXXXX9265</t>
  </si>
  <si>
    <t>533187XXXXXX7355</t>
  </si>
  <si>
    <t>434559XXXXXX8284</t>
  </si>
  <si>
    <t>558685XXXXXX2504</t>
  </si>
  <si>
    <t>434559XXXXXX9214</t>
  </si>
  <si>
    <t>559779XXXXXX8823</t>
  </si>
  <si>
    <t>440612XXXXXX0140</t>
  </si>
  <si>
    <t>451134XXXXXX6530</t>
  </si>
  <si>
    <t>512269XXXXXX5618</t>
  </si>
  <si>
    <t>475777XXXXXX3498</t>
  </si>
  <si>
    <t>522468XXXXXX4127</t>
  </si>
  <si>
    <t>434560XXXXXX5930</t>
  </si>
  <si>
    <t>530250XXXXXX3573</t>
  </si>
  <si>
    <t>451368XXXXXX5516</t>
  </si>
  <si>
    <t>434559XXXXXX4062</t>
  </si>
  <si>
    <t>434559XXXXXX1583</t>
  </si>
  <si>
    <t>434561XXXXXX3832</t>
  </si>
  <si>
    <t>533187XXXXXX7862</t>
  </si>
  <si>
    <t>475776XXXXXX6994</t>
  </si>
  <si>
    <t>408183XXXXXX9375</t>
  </si>
  <si>
    <t>548742XXXXXX2258</t>
  </si>
  <si>
    <t>451368XXXXXX4859</t>
  </si>
  <si>
    <t>522468XXXXXX5066</t>
  </si>
  <si>
    <t>434559XXXXXX0005</t>
  </si>
  <si>
    <t>548742XXXXXX2687</t>
  </si>
  <si>
    <t>440612XXXXXX5522</t>
  </si>
  <si>
    <t>434559XXXXXX5873</t>
  </si>
  <si>
    <t>00000076063822-39-15777328</t>
  </si>
  <si>
    <t>00000076063822-39-15777198</t>
  </si>
  <si>
    <t>425943XXXXXX7609</t>
  </si>
  <si>
    <t>434561XXXXXX1586</t>
  </si>
  <si>
    <t>434559XXXXXX3229</t>
  </si>
  <si>
    <t>434560XXXXXX8886</t>
  </si>
  <si>
    <t>440612XXXXXX1648</t>
  </si>
  <si>
    <t>434559XXXXXX5368</t>
  </si>
  <si>
    <t>521892XXXXXX7435</t>
  </si>
  <si>
    <t>440612XXXXXX3974</t>
  </si>
  <si>
    <t>440612XXXXXX9459</t>
  </si>
  <si>
    <t>451368XXXXXX5308</t>
  </si>
  <si>
    <t>440612XXXXXX8714</t>
  </si>
  <si>
    <t>451368XXXXXX7417</t>
  </si>
  <si>
    <t>434559XXXXXX4576</t>
  </si>
  <si>
    <t>434559XXXXXX1752</t>
  </si>
  <si>
    <t>451368XXXXXX2687</t>
  </si>
  <si>
    <t>434559XXXXXX4570</t>
  </si>
  <si>
    <t>440698XXXXXX3925</t>
  </si>
  <si>
    <t>440698XXXXXX6028</t>
  </si>
  <si>
    <t>408183XXXXXX7707</t>
  </si>
  <si>
    <t>434559XXXXXX3749</t>
  </si>
  <si>
    <t>440612XXXXXX5656</t>
  </si>
  <si>
    <t>234052XXXXXX7566</t>
  </si>
  <si>
    <t>510869XXXXXX0094</t>
  </si>
  <si>
    <t>6RS66Z</t>
  </si>
  <si>
    <t>434560XXXXXX3720</t>
  </si>
  <si>
    <t>440612XXXXXX9398</t>
  </si>
  <si>
    <t>434560XXXXXX6790</t>
  </si>
  <si>
    <t>434559XXXXXX9872</t>
  </si>
  <si>
    <t>440612XXXXXX7800</t>
  </si>
  <si>
    <t>451134XXXXXX5463</t>
  </si>
  <si>
    <t>510869XXXXXX3990</t>
  </si>
  <si>
    <t>V43ZAZ</t>
  </si>
  <si>
    <t>510869XXXXXX1839</t>
  </si>
  <si>
    <t>B85VTZ</t>
  </si>
  <si>
    <t>00000076063822-39-15777446</t>
  </si>
  <si>
    <t>00000000076063822-33-22264</t>
  </si>
  <si>
    <t>440612XXXXXX1259</t>
  </si>
  <si>
    <t>451368XXXXXX3247</t>
  </si>
  <si>
    <t>475775XXXXXX8138</t>
  </si>
  <si>
    <t>451368XXXXXX6886</t>
  </si>
  <si>
    <t>479123XXXXXX2696</t>
  </si>
  <si>
    <t>456865XXXXXX6579</t>
  </si>
  <si>
    <t>234052XXXXXX4691</t>
  </si>
  <si>
    <t>522468XXXXXX0941</t>
  </si>
  <si>
    <t>589693XXXXXXXX7029</t>
  </si>
  <si>
    <t>512269XXXXXX6873</t>
  </si>
  <si>
    <t>440698XXXXXX1334</t>
  </si>
  <si>
    <t>440612XXXXXX2091</t>
  </si>
  <si>
    <t>434559XXXXXX5735</t>
  </si>
  <si>
    <t>533187XXXXXX0486</t>
  </si>
  <si>
    <t>542676XXXXXX0495</t>
  </si>
  <si>
    <t>434956XXXXXX8371</t>
  </si>
  <si>
    <t>440698XXXXXX1970</t>
  </si>
  <si>
    <t>478357XXXXXX9935</t>
  </si>
  <si>
    <t>492483XXXXXX5510</t>
  </si>
  <si>
    <t>542676XXXXXX4816</t>
  </si>
  <si>
    <t>434559XXXXXX2157</t>
  </si>
  <si>
    <t>451368XXXXXX9552</t>
  </si>
  <si>
    <t>451368XXXXXX2116</t>
  </si>
  <si>
    <t>434559XXXXXX3381</t>
  </si>
  <si>
    <t>456865XXXXXX6711</t>
  </si>
  <si>
    <t>486636XXXXXX8991</t>
  </si>
  <si>
    <t>475774XXXXXX8758</t>
  </si>
  <si>
    <t>434559XXXXXX5444</t>
  </si>
  <si>
    <t>552561XXXXXX2314</t>
  </si>
  <si>
    <t>434559XXXXXX6287</t>
  </si>
  <si>
    <t>440698XXXXXX2826</t>
  </si>
  <si>
    <t>440612XXXXXX0183</t>
  </si>
  <si>
    <t>434559XXXXXX9526</t>
  </si>
  <si>
    <t>00000076063822-39-15777103</t>
  </si>
  <si>
    <t>451368XXXXXX9713</t>
  </si>
  <si>
    <t>450881XXXXXX5647</t>
  </si>
  <si>
    <t>475776XXXXXX5429</t>
  </si>
  <si>
    <t>434559XXXXXX9990</t>
  </si>
  <si>
    <t>408183XXXXXX2642</t>
  </si>
  <si>
    <t>440612XXXXXX2192</t>
  </si>
  <si>
    <t>519716XXXXXX3771</t>
  </si>
  <si>
    <t>434559XXXXXX7513</t>
  </si>
  <si>
    <t>451368XXXXXX9900</t>
  </si>
  <si>
    <t>517608XXXXXX5631</t>
  </si>
  <si>
    <t>434559XXXXXX2041</t>
  </si>
  <si>
    <t>498432XXXXXX5605</t>
  </si>
  <si>
    <t>440612XXXXXX8244</t>
  </si>
  <si>
    <t>545415XXXXXX3779</t>
  </si>
  <si>
    <t>451368XXXXXX0563</t>
  </si>
  <si>
    <t>440612XXXXXX7300</t>
  </si>
  <si>
    <t>533187XXXXXX3940</t>
  </si>
  <si>
    <t>434560XXXXXX9254</t>
  </si>
  <si>
    <t>434559XXXXXX8809</t>
  </si>
  <si>
    <t>559779XXXXXX1545</t>
  </si>
  <si>
    <t>558984XXXXXX3540</t>
  </si>
  <si>
    <t>475775XXXXXX4773</t>
  </si>
  <si>
    <t>434561XXXXXX7667</t>
  </si>
  <si>
    <t>434561XXXXXX7499</t>
  </si>
  <si>
    <t>434560XXXXXX5536</t>
  </si>
  <si>
    <t>548742XXXXXX8091</t>
  </si>
  <si>
    <t>434559XXXXXX0603</t>
  </si>
  <si>
    <t>434956XXXXXX0631</t>
  </si>
  <si>
    <t>533187XXXXXX3650</t>
  </si>
  <si>
    <t>440698XXXXXX0772</t>
  </si>
  <si>
    <t>434559XXXXXX1833</t>
  </si>
  <si>
    <t>434561XXXXXX9878</t>
  </si>
  <si>
    <t>434559XXXXXX8706</t>
  </si>
  <si>
    <t>434956XXXXXX4699</t>
  </si>
  <si>
    <t>477041XXXXXX4656</t>
  </si>
  <si>
    <t>510869XXXXXX7374</t>
  </si>
  <si>
    <t>HRZOSZ</t>
  </si>
  <si>
    <t>440612XXXXXX1419</t>
  </si>
  <si>
    <t>434559XXXXXX4874</t>
  </si>
  <si>
    <t>234052XXXXXX3260</t>
  </si>
  <si>
    <t>434559XXXXXX8872</t>
  </si>
  <si>
    <t>434560XXXXXX5799</t>
  </si>
  <si>
    <t>478357XXXXXX5757</t>
  </si>
  <si>
    <t>525384XXXXXX7126</t>
  </si>
  <si>
    <t>440612XXXXXX2152</t>
  </si>
  <si>
    <t>542676XXXXXX5915</t>
  </si>
  <si>
    <t>434560XXXXXX6611</t>
  </si>
  <si>
    <t>498811XXXXXX3241</t>
  </si>
  <si>
    <t>451368XXXXXX3302</t>
  </si>
  <si>
    <t>533187XXXXXX9416</t>
  </si>
  <si>
    <t>456460XXXXXX3055</t>
  </si>
  <si>
    <t>533187XXXXXX6233</t>
  </si>
  <si>
    <t>434559XXXXXX8418</t>
  </si>
  <si>
    <t>548742XXXXXX5499</t>
  </si>
  <si>
    <t>434560XXXXXX5721</t>
  </si>
  <si>
    <t>542676XXXXXX8405</t>
  </si>
  <si>
    <t>440698XXXXXX5031</t>
  </si>
  <si>
    <t>434561XXXXXX5936</t>
  </si>
  <si>
    <t>408183XXXXXX2542</t>
  </si>
  <si>
    <t>589693XXXXXXXX7008</t>
  </si>
  <si>
    <t>434559XXXXXX9880</t>
  </si>
  <si>
    <t>558984XXXXXX2123</t>
  </si>
  <si>
    <t>440698XXXXXX8062</t>
  </si>
  <si>
    <t>434559XXXXXX8896</t>
  </si>
  <si>
    <t>434559XXXXXX3664</t>
  </si>
  <si>
    <t>533187XXXXXX7148</t>
  </si>
  <si>
    <t>533187XXXXXX5038</t>
  </si>
  <si>
    <t>456865XXXXXX8335</t>
  </si>
  <si>
    <t>434559XXXXXX6014</t>
  </si>
  <si>
    <t>522468XXXXXX5009</t>
  </si>
  <si>
    <t>434560XXXXXX6678</t>
  </si>
  <si>
    <t>450881XXXXXX4713</t>
  </si>
  <si>
    <t>434559XXXXXX6213</t>
  </si>
  <si>
    <t>475774XXXXXX6484</t>
  </si>
  <si>
    <t>477041XXXXXX6720</t>
  </si>
  <si>
    <t>533187XXXXXX4461</t>
  </si>
  <si>
    <t>475774XXXXXX3942</t>
  </si>
  <si>
    <t>408183XXXXXX2942</t>
  </si>
  <si>
    <t>440612XXXXXX7433</t>
  </si>
  <si>
    <t>450881XXXXXX5856</t>
  </si>
  <si>
    <t>408183XXXXXX1492</t>
  </si>
  <si>
    <t>434559XXXXXX3978</t>
  </si>
  <si>
    <t>533187XXXXXX0871</t>
  </si>
  <si>
    <t>510869XXXXXX6887</t>
  </si>
  <si>
    <t>I75IQZ</t>
  </si>
  <si>
    <t>450881XXXXXX1666</t>
  </si>
  <si>
    <t>492483XXXXXX9230</t>
  </si>
  <si>
    <t>440612XXXXXX6266</t>
  </si>
  <si>
    <t>477041XXXXXX7455</t>
  </si>
  <si>
    <t>533187XXXXXX0845</t>
  </si>
  <si>
    <t>434559XXXXXX3028</t>
  </si>
  <si>
    <t>486636XXXXXX9552</t>
  </si>
  <si>
    <t>434559XXXXXX6315</t>
  </si>
  <si>
    <t>434559XXXXXX6697</t>
  </si>
  <si>
    <t>475774XXXXXX2380</t>
  </si>
  <si>
    <t>440612XXXXXX6688</t>
  </si>
  <si>
    <t>434956XXXXXX1474</t>
  </si>
  <si>
    <t>434559XXXXXX3514</t>
  </si>
  <si>
    <t>440698XXXXXX2532</t>
  </si>
  <si>
    <t>434559XXXXXX4592</t>
  </si>
  <si>
    <t>408183XXXXXX3212</t>
  </si>
  <si>
    <t>434559XXXXXX1481</t>
  </si>
  <si>
    <t>533187XXXXXX4854</t>
  </si>
  <si>
    <t>483031XXXXXX0914</t>
  </si>
  <si>
    <t>440612XXXXXX2295</t>
  </si>
  <si>
    <t>456865XXXXXX7680</t>
  </si>
  <si>
    <t>517608XXXXXX9427</t>
  </si>
  <si>
    <t>441552XXXXXX7003</t>
  </si>
  <si>
    <t>434956XXXXXX0511</t>
  </si>
  <si>
    <t>451248XXXXXX6363</t>
  </si>
  <si>
    <t>451368XXXXXX8536</t>
  </si>
  <si>
    <t>440698XXXXXX9587</t>
  </si>
  <si>
    <t>533187XXXXXX8803</t>
  </si>
  <si>
    <t>475775XXXXXX0786</t>
  </si>
  <si>
    <t>440698XXXXXX2282</t>
  </si>
  <si>
    <t>533187XXXXXX7138</t>
  </si>
  <si>
    <t>434559XXXXXX4425</t>
  </si>
  <si>
    <t>515507XXXXXX7676</t>
  </si>
  <si>
    <t>440698XXXXXX8533</t>
  </si>
  <si>
    <t>434559XXXXXX3578</t>
  </si>
  <si>
    <t>234052XXXXXX5404</t>
  </si>
  <si>
    <t>440612XXXXXX0643</t>
  </si>
  <si>
    <t>434559XXXXXX1357</t>
  </si>
  <si>
    <t>434559XXXXXX6546</t>
  </si>
  <si>
    <t>554525XXXXXX3408</t>
  </si>
  <si>
    <t>T7FZJZ</t>
  </si>
  <si>
    <t>456865XXXXXX7021</t>
  </si>
  <si>
    <t>456865XXXXXX2842</t>
  </si>
  <si>
    <t>525384XXXXXX3884</t>
  </si>
  <si>
    <t>542676XXXXXX8449</t>
  </si>
  <si>
    <t>589693XXXXXXXX8025</t>
  </si>
  <si>
    <t>533187XXXXXX4912</t>
  </si>
  <si>
    <t>00000000076063822-33-22207</t>
  </si>
  <si>
    <t>451368XXXXXX7710</t>
  </si>
  <si>
    <t>522832XXXXXX2794</t>
  </si>
  <si>
    <t>559779XXXXXX0005</t>
  </si>
  <si>
    <t>475775XXXXXX8466</t>
  </si>
  <si>
    <t>477041XXXXXX0201</t>
  </si>
  <si>
    <t>510869XXXXXX4979</t>
  </si>
  <si>
    <t>RFLWCZ</t>
  </si>
  <si>
    <t>515460XXXXXX7670</t>
  </si>
  <si>
    <t>477041XXXXXX8605</t>
  </si>
  <si>
    <t>548742XXXXXX0882</t>
  </si>
  <si>
    <t>559779XXXXXX7637</t>
  </si>
  <si>
    <t>434560XXXXXX2843</t>
  </si>
  <si>
    <t>492483XXXXXX6691</t>
  </si>
  <si>
    <t>542676XXXXXX1287</t>
  </si>
  <si>
    <t>434559XXXXXX4103</t>
  </si>
  <si>
    <t>440612XXXXXX3923</t>
  </si>
  <si>
    <t>559779XXXXXX3787</t>
  </si>
  <si>
    <t>405951XXXXXX0014</t>
  </si>
  <si>
    <t>440698XXXXXX8514</t>
  </si>
  <si>
    <t>448468XXXXXX6826</t>
  </si>
  <si>
    <t>434560XXXXXX2181</t>
  </si>
  <si>
    <t>434559XXXXXX1197</t>
  </si>
  <si>
    <t>510869XXXXXX0687</t>
  </si>
  <si>
    <t>TTB7AZ</t>
  </si>
  <si>
    <t>434559XXXXXX5243</t>
  </si>
  <si>
    <t>542676XXXXXX4345</t>
  </si>
  <si>
    <t>451368XXXXXX8453</t>
  </si>
  <si>
    <t>434560XXXXXX5976</t>
  </si>
  <si>
    <t>510869XXXXXX1959</t>
  </si>
  <si>
    <t>32RC9Z</t>
  </si>
  <si>
    <t>478357XXXXXX3892</t>
  </si>
  <si>
    <t>558984XXXXXX1031</t>
  </si>
  <si>
    <t>533187XXXXXX6142</t>
  </si>
  <si>
    <t>475774XXXXXX5968</t>
  </si>
  <si>
    <t>533187XXXXXX1006</t>
  </si>
  <si>
    <t>451368XXXXXX5390</t>
  </si>
  <si>
    <t>434559XXXXXX9412</t>
  </si>
  <si>
    <t>475775XXXXXX5510</t>
  </si>
  <si>
    <t>522468XXXXXX1318</t>
  </si>
  <si>
    <t>477041XXXXXX7332</t>
  </si>
  <si>
    <t>537235XXXXXX2138</t>
  </si>
  <si>
    <t>498432XXXXXX9296</t>
  </si>
  <si>
    <t>440612XXXXXX9217</t>
  </si>
  <si>
    <t>434559XXXXXX3374</t>
  </si>
  <si>
    <t>533187XXXXXX0991</t>
  </si>
  <si>
    <t>440612XXXXXX8202</t>
  </si>
  <si>
    <t>467404XXXXXX0953</t>
  </si>
  <si>
    <t>451368XXXXXX7310</t>
  </si>
  <si>
    <t>559800XXXXXX6874</t>
  </si>
  <si>
    <t>434559XXXXXX7566</t>
  </si>
  <si>
    <t>434560XXXXXX0989</t>
  </si>
  <si>
    <t>434561XXXXXX4481</t>
  </si>
  <si>
    <t>533187XXXXXX5761</t>
  </si>
  <si>
    <t>440612XXXXXX8852</t>
  </si>
  <si>
    <t>434559XXXXXX3718</t>
  </si>
  <si>
    <t>451368XXXXXX8206</t>
  </si>
  <si>
    <t>517608XXXXXX9172</t>
  </si>
  <si>
    <t>475774XXXXXX0718</t>
  </si>
  <si>
    <t>475774XXXXXX4360</t>
  </si>
  <si>
    <t>434560XXXXXX4430</t>
  </si>
  <si>
    <t>434956XXXXXX4350</t>
  </si>
  <si>
    <t>517608XXXXXX2257</t>
  </si>
  <si>
    <t>434559XXXXXX5150</t>
  </si>
  <si>
    <t>475774XXXXXX0541</t>
  </si>
  <si>
    <t>434559XXXXXX6134</t>
  </si>
  <si>
    <t>434559XXXXXX7804</t>
  </si>
  <si>
    <t>533187XXXXXX2886</t>
  </si>
  <si>
    <t>434559XXXXXX7150</t>
  </si>
  <si>
    <t>533187XXXXXX2250</t>
  </si>
  <si>
    <t>434559XXXXXX6516</t>
  </si>
  <si>
    <t>559779XXXXXX2587</t>
  </si>
  <si>
    <t>434559XXXXXX0737</t>
  </si>
  <si>
    <t>498432XXXXXX9297</t>
  </si>
  <si>
    <t>477041XXXXXX4820</t>
  </si>
  <si>
    <t>524101XXXXXX8477</t>
  </si>
  <si>
    <t>434559XXXXXX7432</t>
  </si>
  <si>
    <t>558984XXXXXX1011</t>
  </si>
  <si>
    <t>434560XXXXXX8934</t>
  </si>
  <si>
    <t>440698XXXXXX9472</t>
  </si>
  <si>
    <t>434559XXXXXX7943</t>
  </si>
  <si>
    <t>456865XXXXXX6356</t>
  </si>
  <si>
    <t>542676XXXXXX8360</t>
  </si>
  <si>
    <t>483031XXXXXX0725</t>
  </si>
  <si>
    <t>535365XXXXXX4922</t>
  </si>
  <si>
    <t>434560XXXXXX0035</t>
  </si>
  <si>
    <t>440698XXXXXX9078</t>
  </si>
  <si>
    <t>434559XXXXXX6908</t>
  </si>
  <si>
    <t>440612XXXXXX5276</t>
  </si>
  <si>
    <t>533187XXXXXX6812</t>
  </si>
  <si>
    <t>522468XXXXXX0911</t>
  </si>
  <si>
    <t>434560XXXXXX5822</t>
  </si>
  <si>
    <t>434559XXXXXX3655</t>
  </si>
  <si>
    <t>434559XXXXXX8783</t>
  </si>
  <si>
    <t>533187XXXXXX8834</t>
  </si>
  <si>
    <t>434559XXXXXX0503</t>
  </si>
  <si>
    <t>542676XXXXXX2315</t>
  </si>
  <si>
    <t>475774XXXXXX9714</t>
  </si>
  <si>
    <t>477041XXXXXX3032</t>
  </si>
  <si>
    <t>440612XXXXXX7321</t>
  </si>
  <si>
    <t>448165XXXXXX8037</t>
  </si>
  <si>
    <t>475774XXXXXX7168</t>
  </si>
  <si>
    <t>440698XXXXXX3167</t>
  </si>
  <si>
    <t>475774XXXXXX5657</t>
  </si>
  <si>
    <t>451368XXXXXX6536</t>
  </si>
  <si>
    <t>234052XXXXXX9670</t>
  </si>
  <si>
    <t>477041XXXXXX4899</t>
  </si>
  <si>
    <t>451368XXXXXX3843</t>
  </si>
  <si>
    <t>434559XXXXXX3607</t>
  </si>
  <si>
    <t>234052XXXXXX2387</t>
  </si>
  <si>
    <t>510869XXXXXX4247</t>
  </si>
  <si>
    <t>282ETZ</t>
  </si>
  <si>
    <t>533187XXXXXX5559</t>
  </si>
  <si>
    <t>492483XXXXXX3496</t>
  </si>
  <si>
    <t>517608XXXXXX3949</t>
  </si>
  <si>
    <t>510869XXXXXX2049</t>
  </si>
  <si>
    <t>QO60EZ</t>
  </si>
  <si>
    <t>475774XXXXXX0734</t>
  </si>
  <si>
    <t>451368XXXXXX5375</t>
  </si>
  <si>
    <t>450881XXXXXX7255</t>
  </si>
  <si>
    <t>234052XXXXXX1536</t>
  </si>
  <si>
    <t>533187XXXXXX2238</t>
  </si>
  <si>
    <t>434559XXXXXX0820</t>
  </si>
  <si>
    <t>234052XXXXXX7031</t>
  </si>
  <si>
    <t>451368XXXXXX4301</t>
  </si>
  <si>
    <t>533187XXXXXX9818</t>
  </si>
  <si>
    <t>434559XXXXXX4722</t>
  </si>
  <si>
    <t>434559XXXXXX3198</t>
  </si>
  <si>
    <t>434561XXXXXX8266</t>
  </si>
  <si>
    <t>434559XXXXXX2881</t>
  </si>
  <si>
    <t>434560XXXXXX3608</t>
  </si>
  <si>
    <t>434559XXXXXX9669</t>
  </si>
  <si>
    <t>00000076063822-39-15777463</t>
  </si>
  <si>
    <t>475774XXXXXX9180</t>
  </si>
  <si>
    <t>475774XXXXXX1633</t>
  </si>
  <si>
    <t>548742XXXXXX0314</t>
  </si>
  <si>
    <t>408183XXXXXX4247</t>
  </si>
  <si>
    <t>440612XXXXXX4229</t>
  </si>
  <si>
    <t>434559XXXXXX4787</t>
  </si>
  <si>
    <t>533187XXXXXX3284</t>
  </si>
  <si>
    <t>548742XXXXXX2492</t>
  </si>
  <si>
    <t>522832XXXXXX2634</t>
  </si>
  <si>
    <t>542676XXXXXX0903</t>
  </si>
  <si>
    <t>434560XXXXXX8914</t>
  </si>
  <si>
    <t>451368XXXXXX4628</t>
  </si>
  <si>
    <t>434559XXXXXX4647</t>
  </si>
  <si>
    <t>440612XXXXXX3838</t>
  </si>
  <si>
    <t>374828XXXXX0514</t>
  </si>
  <si>
    <t>522468XXXXXX4013</t>
  </si>
  <si>
    <t>450881XXXXXX6876</t>
  </si>
  <si>
    <t>548742XXXXXX0073</t>
  </si>
  <si>
    <t>559779XXXXXX4018</t>
  </si>
  <si>
    <t>451368XXXXXX5380</t>
  </si>
  <si>
    <t>434561XXXXXX5849</t>
  </si>
  <si>
    <t>533187XXXXXX8863</t>
  </si>
  <si>
    <t>408183XXXXXX9814</t>
  </si>
  <si>
    <t>434560XXXXXX3591</t>
  </si>
  <si>
    <t>434560XXXXXX0081</t>
  </si>
  <si>
    <t>434559XXXXXX9054</t>
  </si>
  <si>
    <t>451368XXXXXX0360</t>
  </si>
  <si>
    <t>533187XXXXXX8757</t>
  </si>
  <si>
    <t>00000076063822-39-15777239</t>
  </si>
  <si>
    <t>434559XXXXXX7342</t>
  </si>
  <si>
    <t>492483XXXXXX9806</t>
  </si>
  <si>
    <t>440698XXXXXX7087</t>
  </si>
  <si>
    <t>434559XXXXXX8378</t>
  </si>
  <si>
    <t>434559XXXXXX6906</t>
  </si>
  <si>
    <t>434559XXXXXX6708</t>
  </si>
  <si>
    <t>440612XXXXXX7564</t>
  </si>
  <si>
    <t>542676XXXXXX1747</t>
  </si>
  <si>
    <t>522416XXXXXX6741</t>
  </si>
  <si>
    <t>434559XXXXXX0524</t>
  </si>
  <si>
    <t>440698XXXXXX6794</t>
  </si>
  <si>
    <t>543696XXXXXX2036</t>
  </si>
  <si>
    <t>533187XXXXXX1625</t>
  </si>
  <si>
    <t>434559XXXXXX5344</t>
  </si>
  <si>
    <t>533187XXXXXX4409</t>
  </si>
  <si>
    <t>510854XXXXXX5184</t>
  </si>
  <si>
    <t>477041XXXXXX2268</t>
  </si>
  <si>
    <t>510854XXXXXX7027</t>
  </si>
  <si>
    <t>434559XXXXXX8938</t>
  </si>
  <si>
    <t>559779XXXXXX4910</t>
  </si>
  <si>
    <t>434559XXXXXX2240</t>
  </si>
  <si>
    <t>434559XXXXXX5755</t>
  </si>
  <si>
    <t>542676XXXXXX5803</t>
  </si>
  <si>
    <t>440612XXXXXX6540</t>
  </si>
  <si>
    <t>434559XXXXXX0457</t>
  </si>
  <si>
    <t>522832XXXXXX0911</t>
  </si>
  <si>
    <t>234052XXXXXX7156</t>
  </si>
  <si>
    <t>477041XXXXXX4645</t>
  </si>
  <si>
    <t>408183XXXXXX1520</t>
  </si>
  <si>
    <t>434559XXXXXX2343</t>
  </si>
  <si>
    <t>475775XXXXXX7609</t>
  </si>
  <si>
    <t>434559XXXXXX0486</t>
  </si>
  <si>
    <t>234052XXXXXX2733</t>
  </si>
  <si>
    <t>517608XXXXXX8295</t>
  </si>
  <si>
    <t>00000076063822-39-15777537</t>
  </si>
  <si>
    <t>498432XXXXXX3305</t>
  </si>
  <si>
    <t>542676XXXXXX5294</t>
  </si>
  <si>
    <t>434559XXXXXX2020</t>
  </si>
  <si>
    <t>434559XXXXXX9529</t>
  </si>
  <si>
    <t>434560XXXXXX1986</t>
  </si>
  <si>
    <t>434559XXXXXX5791</t>
  </si>
  <si>
    <t>498432XXXXXX1113</t>
  </si>
  <si>
    <t>440698XXXXXX8163</t>
  </si>
  <si>
    <t>00000076063822-39-15777293</t>
  </si>
  <si>
    <t>440698XXXXXX7760</t>
  </si>
  <si>
    <t>234052XXXXXX1812</t>
  </si>
  <si>
    <t>533187XXXXXX7754</t>
  </si>
  <si>
    <t>440612XXXXXX7450</t>
  </si>
  <si>
    <t>451368XXXXXX2335</t>
  </si>
  <si>
    <t>492483XXXXXX4361</t>
  </si>
  <si>
    <t>517608XXXXXX5059</t>
  </si>
  <si>
    <t>FUQ8DZ</t>
  </si>
  <si>
    <t>440612XXXXXX2003</t>
  </si>
  <si>
    <t>434559XXXXXX7659</t>
  </si>
  <si>
    <t>434559XXXXXX7106</t>
  </si>
  <si>
    <t>00000076063822-39-15777514</t>
  </si>
  <si>
    <t>00000076063822-39-15777554</t>
  </si>
  <si>
    <t>440612XXXXXX1195</t>
  </si>
  <si>
    <t>542676XXXXXX3756</t>
  </si>
  <si>
    <t>434559XXXXXX7022</t>
  </si>
  <si>
    <t>548742XXXXXX1806</t>
  </si>
  <si>
    <t>434559XXXXXX2625</t>
  </si>
  <si>
    <t>475774XXXXXX4212</t>
  </si>
  <si>
    <t>559779XXXXXX3662</t>
  </si>
  <si>
    <t>533187XXXXXX8194</t>
  </si>
  <si>
    <t>434561XXXXXX1392</t>
  </si>
  <si>
    <t>559779XXXXXX9421</t>
  </si>
  <si>
    <t>434559XXXXXX9637</t>
  </si>
  <si>
    <t>434559XXXXXX1872</t>
  </si>
  <si>
    <t>475775XXXXXX4742</t>
  </si>
  <si>
    <t>475774XXXXXX8118</t>
  </si>
  <si>
    <t>451368XXXXXX0967</t>
  </si>
  <si>
    <t>478357XXXXXX0795</t>
  </si>
  <si>
    <t>531596XXXXXX7358</t>
  </si>
  <si>
    <t>533187XXXXXX4530</t>
  </si>
  <si>
    <t>434559XXXXXX5134</t>
  </si>
  <si>
    <t>408183XXXXXX9922</t>
  </si>
  <si>
    <t>451368XXXXXX5574</t>
  </si>
  <si>
    <t>533187XXXXXX3327</t>
  </si>
  <si>
    <t>434561XXXXXX3682</t>
  </si>
  <si>
    <t>510419XXXXXX0195</t>
  </si>
  <si>
    <t>456865XXXXXX2622</t>
  </si>
  <si>
    <t>456865XXXXXX4963</t>
  </si>
  <si>
    <t>00000076063822-39-15777528</t>
  </si>
  <si>
    <t>522468XXXXXX8089</t>
  </si>
  <si>
    <t>234052XXXXXX5927</t>
  </si>
  <si>
    <t>475774XXXXXX5524</t>
  </si>
  <si>
    <t>379042XXXXX1005</t>
  </si>
  <si>
    <t>537251XXXXXX0808</t>
  </si>
  <si>
    <t>408183XXXXXX4882</t>
  </si>
  <si>
    <t>478357XXXXXX8717</t>
  </si>
  <si>
    <t>448468XXXXXX5925</t>
  </si>
  <si>
    <t>234052XXXXXX0260</t>
  </si>
  <si>
    <t>480917XXXXXX1524</t>
  </si>
  <si>
    <t>498432XXXXXX7772</t>
  </si>
  <si>
    <t>434559XXXXXX8474</t>
  </si>
  <si>
    <t>234052XXXXXX5361</t>
  </si>
  <si>
    <t>451368XXXXXX1405</t>
  </si>
  <si>
    <t>475774XXXXXX6015</t>
  </si>
  <si>
    <t>434559XXXXXX1762</t>
  </si>
  <si>
    <t>558984XXXXXX5294</t>
  </si>
  <si>
    <t>542412XXXXXX6763</t>
  </si>
  <si>
    <t>434559XXXXXX0170</t>
  </si>
  <si>
    <t>00000076063822-39-15777533</t>
  </si>
  <si>
    <t>533187XXXXXX9804</t>
  </si>
  <si>
    <t>434559XXXXXX2114</t>
  </si>
  <si>
    <t>548742XXXXXX6413</t>
  </si>
  <si>
    <t>434561XXXXXX6737</t>
  </si>
  <si>
    <t>533187XXXXXX0060</t>
  </si>
  <si>
    <t>475775XXXXXX2402</t>
  </si>
  <si>
    <t>434559XXXXXX1775</t>
  </si>
  <si>
    <t>434560XXXXXX6395</t>
  </si>
  <si>
    <t>492483XXXXXX9652</t>
  </si>
  <si>
    <t>440612XXXXXX9206</t>
  </si>
  <si>
    <t>478688XXXXXX8629</t>
  </si>
  <si>
    <t>408183XXXXXX8369</t>
  </si>
  <si>
    <t>533187XXXXXX9523</t>
  </si>
  <si>
    <t>475774XXXXXX3269</t>
  </si>
  <si>
    <t>440612XXXXXX5721</t>
  </si>
  <si>
    <t>434560XXXXXX1865</t>
  </si>
  <si>
    <t>467404XXXXXX6178</t>
  </si>
  <si>
    <t>426040XXXXXX9997</t>
  </si>
  <si>
    <t>434559XXXXXX2078</t>
  </si>
  <si>
    <t>434561XXXXXX9875</t>
  </si>
  <si>
    <t>434561XXXXXX9187</t>
  </si>
  <si>
    <t>451368XXXXXX0267</t>
  </si>
  <si>
    <t>434559XXXXXX5484</t>
  </si>
  <si>
    <t>441565XXXXXX8007</t>
  </si>
  <si>
    <t>451368XXXXXX3743</t>
  </si>
  <si>
    <t>451368XXXXXX5606</t>
  </si>
  <si>
    <t>434559XXXXXX8259</t>
  </si>
  <si>
    <t>475774XXXXXX2543</t>
  </si>
  <si>
    <t>434559XXXXXX3636</t>
  </si>
  <si>
    <t>434559XXXXXX2554</t>
  </si>
  <si>
    <t>522832XXXXXX9547</t>
  </si>
  <si>
    <t>475774XXXXXX4737</t>
  </si>
  <si>
    <t>434561XXXXXX0608</t>
  </si>
  <si>
    <t>234052XXXXXX8074</t>
  </si>
  <si>
    <t>559779XXXXXX4264</t>
  </si>
  <si>
    <t>434560XXXXXX8993</t>
  </si>
  <si>
    <t>451368XXXXXX0548</t>
  </si>
  <si>
    <t>475777XXXXXX8345</t>
  </si>
  <si>
    <t>522468XXXXXX5625</t>
  </si>
  <si>
    <t>434559XXXXXX9499</t>
  </si>
  <si>
    <t>559779XXXXXX9756</t>
  </si>
  <si>
    <t>475775XXXXXX2205</t>
  </si>
  <si>
    <t>451368XXXXXX8483</t>
  </si>
  <si>
    <t>451368XXXXXX0910</t>
  </si>
  <si>
    <t>440612XXXXXX1366</t>
  </si>
  <si>
    <t>408183XXXXXX1342</t>
  </si>
  <si>
    <t>486636XXXXXX8258</t>
  </si>
  <si>
    <t>440612XXXXXX2649</t>
  </si>
  <si>
    <t>408183XXXXXX7398</t>
  </si>
  <si>
    <t>440698XXXXXX4582</t>
  </si>
  <si>
    <t>434559XXXXXX6027</t>
  </si>
  <si>
    <t>434559XXXXXX2877</t>
  </si>
  <si>
    <t>475774XXXXXX9584</t>
  </si>
  <si>
    <t>492483XXXXXX9081</t>
  </si>
  <si>
    <t>434559XXXXXX0590</t>
  </si>
  <si>
    <t>440612XXXXXX6908</t>
  </si>
  <si>
    <t>542676XXXXXX0158</t>
  </si>
  <si>
    <t>434561XXXXXX5449</t>
  </si>
  <si>
    <t>475775XXXXXX5313</t>
  </si>
  <si>
    <t>451368XXXXXX8882</t>
  </si>
  <si>
    <t>559779XXXXXX4577</t>
  </si>
  <si>
    <t>434559XXXXXX1672</t>
  </si>
  <si>
    <t>434559XXXXXX6862</t>
  </si>
  <si>
    <t>486636XXXXXX7932</t>
  </si>
  <si>
    <t>559800XXXXXX6852</t>
  </si>
  <si>
    <t>533187XXXXXX9589</t>
  </si>
  <si>
    <t>515507XXXXXX2115</t>
  </si>
  <si>
    <t>440612XXXXXX6856</t>
  </si>
  <si>
    <t>440612XXXXXX7614</t>
  </si>
  <si>
    <t>475774XXXXXX6825</t>
  </si>
  <si>
    <t>434559XXXXXX1320</t>
  </si>
  <si>
    <t>492483XXXXXX6670</t>
  </si>
  <si>
    <t>426040XXXXXX0797</t>
  </si>
  <si>
    <t>434560XXXXXX9401</t>
  </si>
  <si>
    <t>475774XXXXXX5654</t>
  </si>
  <si>
    <t>451368XXXXXX7276</t>
  </si>
  <si>
    <t>451368XXXXXX1638</t>
  </si>
  <si>
    <t>451368XXXXXX3783</t>
  </si>
  <si>
    <t>434559XXXXXX7005</t>
  </si>
  <si>
    <t>559779XXXXXX4904</t>
  </si>
  <si>
    <t>533187XXXXXX1790</t>
  </si>
  <si>
    <t>533187XXXXXX5211</t>
  </si>
  <si>
    <t>434559XXXXXX8625</t>
  </si>
  <si>
    <t>475774XXXXXX8191</t>
  </si>
  <si>
    <t>434559XXXXXX8936</t>
  </si>
  <si>
    <t>559391XXXXXX9909</t>
  </si>
  <si>
    <t>475774XXXXXX3361</t>
  </si>
  <si>
    <t>475774XXXXXX5030</t>
  </si>
  <si>
    <t>234052XXXXXX7356</t>
  </si>
  <si>
    <t>559779XXXXXX0971</t>
  </si>
  <si>
    <t>542676XXXXXX2774</t>
  </si>
  <si>
    <t>548742XXXXXX6259</t>
  </si>
  <si>
    <t>542676XXXXXX7553</t>
  </si>
  <si>
    <t>434559XXXXXX2561</t>
  </si>
  <si>
    <t>434559XXXXXX9948</t>
  </si>
  <si>
    <t>434560XXXXXX2531</t>
  </si>
  <si>
    <t>454851XXXXXX6088</t>
  </si>
  <si>
    <t>434559XXXXXX2478</t>
  </si>
  <si>
    <t>456865XXXXXX0735</t>
  </si>
  <si>
    <t>00000000076063822-33-22280</t>
  </si>
  <si>
    <t>552595XXXXXX6721</t>
  </si>
  <si>
    <t>529523XXXXXX3470</t>
  </si>
  <si>
    <t>498432XXXXXX2907</t>
  </si>
  <si>
    <t>477041XXXXXX0968</t>
  </si>
  <si>
    <t>475776XXXXXX5749</t>
  </si>
  <si>
    <t>440612XXXXXX3884</t>
  </si>
  <si>
    <t>425943XXXXXX3746</t>
  </si>
  <si>
    <t>434559XXXXXX8923</t>
  </si>
  <si>
    <t>533187XXXXXX3623</t>
  </si>
  <si>
    <t>434559XXXXXX6025</t>
  </si>
  <si>
    <t>408138XXXXXX3969</t>
  </si>
  <si>
    <t>467498XXXXXX0410</t>
  </si>
  <si>
    <t>522468XXXXXX1520</t>
  </si>
  <si>
    <t>475774XXXXXX4826</t>
  </si>
  <si>
    <t>559779XXXXXX1280</t>
  </si>
  <si>
    <t>533187XXXXXX6578</t>
  </si>
  <si>
    <t>545415XXXXXX3577</t>
  </si>
  <si>
    <t>559779XXXXXX1107</t>
  </si>
  <si>
    <t>475776XXXXXX0502</t>
  </si>
  <si>
    <t>518850XXXXXX0406</t>
  </si>
  <si>
    <t>510869XXXXXX0325</t>
  </si>
  <si>
    <t>GGSIYZ</t>
  </si>
  <si>
    <t>440612XXXXXX8948</t>
  </si>
  <si>
    <t>434559XXXXXX7786</t>
  </si>
  <si>
    <t>451368XXXXXX9628</t>
  </si>
  <si>
    <t>434561XXXXXX6573</t>
  </si>
  <si>
    <t>434559XXXXXX5126</t>
  </si>
  <si>
    <t>475775XXXXXX6967</t>
  </si>
  <si>
    <t>440612XXXXXX4245</t>
  </si>
  <si>
    <t>467015XXXXXX2753</t>
  </si>
  <si>
    <t>533187XXXXXX4254</t>
  </si>
  <si>
    <t>00000076063822-39-15777627</t>
  </si>
  <si>
    <t>434559XXXXXX3998</t>
  </si>
  <si>
    <t>434561XXXXXX9175</t>
  </si>
  <si>
    <t>475774XXXXXX3376</t>
  </si>
  <si>
    <t>451368XXXXXX8518</t>
  </si>
  <si>
    <t>510869XXXXXX7396</t>
  </si>
  <si>
    <t>BMN8KZ</t>
  </si>
  <si>
    <t>440612XXXXXX7254</t>
  </si>
  <si>
    <t>434559XXXXXX0174</t>
  </si>
  <si>
    <t>440612XXXXXX8596</t>
  </si>
  <si>
    <t>234052XXXXXX9372</t>
  </si>
  <si>
    <t>451368XXXXXX7818</t>
  </si>
  <si>
    <t>405951XXXXXX5643</t>
  </si>
  <si>
    <t>434559XXXXXX9752</t>
  </si>
  <si>
    <t>234052XXXXXX7693</t>
  </si>
  <si>
    <t>549070XXXXXX5005</t>
  </si>
  <si>
    <t>450881XXXXXX4770</t>
  </si>
  <si>
    <t>434559XXXXXX3760</t>
  </si>
  <si>
    <t>542676XXXXXX2257</t>
  </si>
  <si>
    <t>479123XXXXXX4880</t>
  </si>
  <si>
    <t>533187XXXXXX2913</t>
  </si>
  <si>
    <t>498432XXXXXX8700</t>
  </si>
  <si>
    <t>498432XXXXXX2413</t>
  </si>
  <si>
    <t>451368XXXXXX2801</t>
  </si>
  <si>
    <t>475775XXXXXX0628</t>
  </si>
  <si>
    <t>542676XXXXXX9247</t>
  </si>
  <si>
    <t>559779XXXXXX5752</t>
  </si>
  <si>
    <t>434559XXXXXX0425</t>
  </si>
  <si>
    <t>440612XXXXXX4449</t>
  </si>
  <si>
    <t>525384XXXXXX5631</t>
  </si>
  <si>
    <t>512269XXXXXX0412</t>
  </si>
  <si>
    <t>434560XXXXXX1327</t>
  </si>
  <si>
    <t>475774XXXXXX5864</t>
  </si>
  <si>
    <t>517608XXXXXX9020</t>
  </si>
  <si>
    <t>440612XXXXXX0598</t>
  </si>
  <si>
    <t>559779XXXXXX9956</t>
  </si>
  <si>
    <t>533187XXXXXX4295</t>
  </si>
  <si>
    <t>475774XXXXXX4167</t>
  </si>
  <si>
    <t>234052XXXXXX0068</t>
  </si>
  <si>
    <t>434559XXXXXX5226</t>
  </si>
  <si>
    <t>479123XXXXXX2740</t>
  </si>
  <si>
    <t>440612XXXXXX1756</t>
  </si>
  <si>
    <t>440698XXXXXX0236</t>
  </si>
  <si>
    <t>440612XXXXXX7781</t>
  </si>
  <si>
    <t>467405XXXXXX2113</t>
  </si>
  <si>
    <t>533187XXXXXX6356</t>
  </si>
  <si>
    <t>533187XXXXXX7436</t>
  </si>
  <si>
    <t>434560XXXXXX7966</t>
  </si>
  <si>
    <t>542676XXXXXX3657</t>
  </si>
  <si>
    <t>542676XXXXXX9784</t>
  </si>
  <si>
    <t>533187XXXXXX1433</t>
  </si>
  <si>
    <t>434560XXXXXX8176</t>
  </si>
  <si>
    <t>533187XXXXXX7766</t>
  </si>
  <si>
    <t>467404XXXXXX2411</t>
  </si>
  <si>
    <t>542676XXXXXX2855</t>
  </si>
  <si>
    <t>558984XXXXXX0964</t>
  </si>
  <si>
    <t>510869XXXXXX2698</t>
  </si>
  <si>
    <t>6VHCXZ</t>
  </si>
  <si>
    <t>434559XXXXXX1485</t>
  </si>
  <si>
    <t>434560XXXXXX2557</t>
  </si>
  <si>
    <t>440612XXXXXX3548</t>
  </si>
  <si>
    <t>434559XXXXXX2940</t>
  </si>
  <si>
    <t>533187XXXXXX3093</t>
  </si>
  <si>
    <t>456473XXXXXX1860</t>
  </si>
  <si>
    <t>434559XXXXXX6098</t>
  </si>
  <si>
    <t>434560XXXXXX0211</t>
  </si>
  <si>
    <t>440612XXXXXX2619</t>
  </si>
  <si>
    <t>510869XXXXXX5703</t>
  </si>
  <si>
    <t>K8UVAZ</t>
  </si>
  <si>
    <t>434559XXXXXX4001</t>
  </si>
  <si>
    <t>440612XXXXXX4413</t>
  </si>
  <si>
    <t>451368XXXXXX6206</t>
  </si>
  <si>
    <t>475774XXXXXX5477</t>
  </si>
  <si>
    <t>434559XXXXXX1199</t>
  </si>
  <si>
    <t>00000000076063822-33-22286</t>
  </si>
  <si>
    <t>00000076063822-39-15777106</t>
  </si>
  <si>
    <t>559779XXXXXX6610</t>
  </si>
  <si>
    <t>558984XXXXXX0190</t>
  </si>
  <si>
    <t>440612XXXXXX9825</t>
  </si>
  <si>
    <t>434559XXXXXX9563</t>
  </si>
  <si>
    <t>234052XXXXXX5484</t>
  </si>
  <si>
    <t>475774XXXXXX6644</t>
  </si>
  <si>
    <t>524101XXXXXX3873</t>
  </si>
  <si>
    <t>525384XXXXXX8071</t>
  </si>
  <si>
    <t>448468XXXXXX9184</t>
  </si>
  <si>
    <t>434559XXXXXX4827</t>
  </si>
  <si>
    <t>434559XXXXXX6929</t>
  </si>
  <si>
    <t>408138XXXXXX2243</t>
  </si>
  <si>
    <t>475774XXXXXX0671</t>
  </si>
  <si>
    <t>522468XXXXXX9872</t>
  </si>
  <si>
    <t>518850XXXXXX8612</t>
  </si>
  <si>
    <t>542676XXXXXX0307</t>
  </si>
  <si>
    <t>448468XXXXXX2593</t>
  </si>
  <si>
    <t>517608XXXXXX6312</t>
  </si>
  <si>
    <t>475774XXXXXX2712</t>
  </si>
  <si>
    <t>434559XXXXXX0051</t>
  </si>
  <si>
    <t>475774XXXXXX8017</t>
  </si>
  <si>
    <t>450881XXXXXX7367</t>
  </si>
  <si>
    <t>475774XXXXXX3149</t>
  </si>
  <si>
    <t>517608XXXXXX0713</t>
  </si>
  <si>
    <t>451368XXXXXX9481</t>
  </si>
  <si>
    <t>478357XXXXXX3324</t>
  </si>
  <si>
    <t>440612XXXXXX1702</t>
  </si>
  <si>
    <t>434559XXXXXX7878</t>
  </si>
  <si>
    <t>434559XXXXXX8777</t>
  </si>
  <si>
    <t>434559XXXXXX5743</t>
  </si>
  <si>
    <t>00000076063822-39-15777412</t>
  </si>
  <si>
    <t>434559XXXXXX4016</t>
  </si>
  <si>
    <t>440612XXXXXX0065</t>
  </si>
  <si>
    <t>451368XXXXXX3914</t>
  </si>
  <si>
    <t>451368XXXXXX6301</t>
  </si>
  <si>
    <t>451368XXXXXX3307</t>
  </si>
  <si>
    <t>434559XXXXXX1384</t>
  </si>
  <si>
    <t>434559XXXXXX8408</t>
  </si>
  <si>
    <t>451368XXXXXX3703</t>
  </si>
  <si>
    <t>533187XXXXXX7194</t>
  </si>
  <si>
    <t>434559XXXXXX7485</t>
  </si>
  <si>
    <t>451368XXXXXX9703</t>
  </si>
  <si>
    <t>434561XXXXXX2620</t>
  </si>
  <si>
    <t>450881XXXXXX4244</t>
  </si>
  <si>
    <t>434559XXXXXX9720</t>
  </si>
  <si>
    <t>489644XXXXXX0729</t>
  </si>
  <si>
    <t>475777XXXXXX2862</t>
  </si>
  <si>
    <t>451368XXXXXX0506</t>
  </si>
  <si>
    <t>542676XXXXXX1043</t>
  </si>
  <si>
    <t>434559XXXXXX3390</t>
  </si>
  <si>
    <t>434561XXXXXX2193</t>
  </si>
  <si>
    <t>451134XXXXXX0397</t>
  </si>
  <si>
    <t>559779XXXXXX4271</t>
  </si>
  <si>
    <t>533187XXXXXX9265</t>
  </si>
  <si>
    <t>440612XXXXXX6965</t>
  </si>
  <si>
    <t>434561XXXXXX9735</t>
  </si>
  <si>
    <t>522416XXXXXX6023</t>
  </si>
  <si>
    <t>00000076063822-39-15777110</t>
  </si>
  <si>
    <t>477041XXXXXX1389</t>
  </si>
  <si>
    <t>525384XXXXXX9721</t>
  </si>
  <si>
    <t>434559XXXXXX1302</t>
  </si>
  <si>
    <t>434559XXXXXX3678</t>
  </si>
  <si>
    <t>450881XXXXXX0557</t>
  </si>
  <si>
    <t>434561XXXXXX2516</t>
  </si>
  <si>
    <t>475774XXXXXX8239</t>
  </si>
  <si>
    <t>00000076063822-39-15777587</t>
  </si>
  <si>
    <t>451368XXXXXX8435</t>
  </si>
  <si>
    <t>533187XXXXXX5307</t>
  </si>
  <si>
    <t>475774XXXXXX2547</t>
  </si>
  <si>
    <t>434560XXXXXX6799</t>
  </si>
  <si>
    <t>542676XXXXXX7150</t>
  </si>
  <si>
    <t>434559XXXXXX1609</t>
  </si>
  <si>
    <t>492483XXXXXX3765</t>
  </si>
  <si>
    <t>559779XXXXXX2876</t>
  </si>
  <si>
    <t>434560XXXXXX7388</t>
  </si>
  <si>
    <t>559779XXXXXX6413</t>
  </si>
  <si>
    <t>00000076063822-39-15777399</t>
  </si>
  <si>
    <t>00000076063822-39-15777646</t>
  </si>
  <si>
    <t>559207XXXXXX4127</t>
  </si>
  <si>
    <t>425943XXXXXX5074</t>
  </si>
  <si>
    <t>533187XXXXXX2393</t>
  </si>
  <si>
    <t>510854XXXXXX2776</t>
  </si>
  <si>
    <t>409674XXXXXX0180</t>
  </si>
  <si>
    <t>440612XXXXXX5491</t>
  </si>
  <si>
    <t>451134XXXXXX0014</t>
  </si>
  <si>
    <t>479123XXXXXX0096</t>
  </si>
  <si>
    <t>434559XXXXXX4784</t>
  </si>
  <si>
    <t>00000076063822-39-15777645</t>
  </si>
  <si>
    <t>475778XXXXXX1931</t>
  </si>
  <si>
    <t>440612XXXXXX6113</t>
  </si>
  <si>
    <t>434559XXXXXX3151</t>
  </si>
  <si>
    <t>498432XXXXXX7323</t>
  </si>
  <si>
    <t>434559XXXXXX6435</t>
  </si>
  <si>
    <t>512267XXXXXX6122</t>
  </si>
  <si>
    <t>R94218</t>
  </si>
  <si>
    <t>448468XXXXXX5330</t>
  </si>
  <si>
    <t>434559XXXXXX3184</t>
  </si>
  <si>
    <t>483031XXXXXX5411</t>
  </si>
  <si>
    <t>456918XXXXXX4649</t>
  </si>
  <si>
    <t>434559XXXXXX8025</t>
  </si>
  <si>
    <t>451368XXXXXX0445</t>
  </si>
  <si>
    <t>559779XXXXXX4564</t>
  </si>
  <si>
    <t>456865XXXXXX7433</t>
  </si>
  <si>
    <t>475774XXXXXX9793</t>
  </si>
  <si>
    <t>00000076063822-39-15777553</t>
  </si>
  <si>
    <t>440612XXXXXX6782</t>
  </si>
  <si>
    <t>559779XXXXXX2152</t>
  </si>
  <si>
    <t>434559XXXXXX1024</t>
  </si>
  <si>
    <t>434560XXXXXX1910</t>
  </si>
  <si>
    <t>434559XXXXXX5383</t>
  </si>
  <si>
    <t>434560XXXXXX2342</t>
  </si>
  <si>
    <t>440612XXXXXX3682</t>
  </si>
  <si>
    <t>451368XXXXXX5923</t>
  </si>
  <si>
    <t>555912XXXXXX1995</t>
  </si>
  <si>
    <t>434559XXXXXX7903</t>
  </si>
  <si>
    <t>434559XXXXXX6376</t>
  </si>
  <si>
    <t>434561XXXXXX5015</t>
  </si>
  <si>
    <t>434559XXXXXX6914</t>
  </si>
  <si>
    <t>533187XXXXXX7666</t>
  </si>
  <si>
    <t>00000076063822-39-15777447</t>
  </si>
  <si>
    <t>00000076063822-39-15777569</t>
  </si>
  <si>
    <t>451368XXXXXX7113</t>
  </si>
  <si>
    <t>533187XXXXXX7442</t>
  </si>
  <si>
    <t>467016XXXXXX8214</t>
  </si>
  <si>
    <t>542676XXXXXX0775</t>
  </si>
  <si>
    <t>434559XXXXXX5154</t>
  </si>
  <si>
    <t>522416XXXXXX1227</t>
  </si>
  <si>
    <t>434559XXXXXX9176</t>
  </si>
  <si>
    <t>475775XXXXXX1410</t>
  </si>
  <si>
    <t>548652XXXXXX9007</t>
  </si>
  <si>
    <t>475774XXXXXX3921</t>
  </si>
  <si>
    <t>00000076063822-39-15777620</t>
  </si>
  <si>
    <t>544312XXXXXX4432</t>
  </si>
  <si>
    <t>533187XXXXXX8667</t>
  </si>
  <si>
    <t>440612XXXXXX3841</t>
  </si>
  <si>
    <t>522468XXXXXX4324</t>
  </si>
  <si>
    <t>440612XXXXXX8696</t>
  </si>
  <si>
    <t>451368XXXXXX8472</t>
  </si>
  <si>
    <t>533187XXXXXX0727</t>
  </si>
  <si>
    <t>533187XXXXXX7892</t>
  </si>
  <si>
    <t>446867XXXXXX0840</t>
  </si>
  <si>
    <t>492483XXXXXX6226</t>
  </si>
  <si>
    <t>434559XXXXXX3038</t>
  </si>
  <si>
    <t>555505XXXXXX5672</t>
  </si>
  <si>
    <t>542676XXXXXX6945</t>
  </si>
  <si>
    <t>451368XXXXXX3218</t>
  </si>
  <si>
    <t>434559XXXXXX4760</t>
  </si>
  <si>
    <t>451368XXXXXX7986</t>
  </si>
  <si>
    <t>533187XXXXXX7412</t>
  </si>
  <si>
    <t>434560XXXXXX5507</t>
  </si>
  <si>
    <t>379561XXXXX0220</t>
  </si>
  <si>
    <t>533187XXXXXX1850</t>
  </si>
  <si>
    <t>434559XXXXXX4158</t>
  </si>
  <si>
    <t>434559XXXXXX1636</t>
  </si>
  <si>
    <t>434956XXXXXX0201</t>
  </si>
  <si>
    <t>434559XXXXXX2649</t>
  </si>
  <si>
    <t>475774XXXXXX5015</t>
  </si>
  <si>
    <t>451368XXXXXX1394</t>
  </si>
  <si>
    <t>558984XXXXXX7422</t>
  </si>
  <si>
    <t>559779XXXXXX9334</t>
  </si>
  <si>
    <t>542676XXXXXX8732</t>
  </si>
  <si>
    <t>475774XXXXXX7380</t>
  </si>
  <si>
    <t>559779XXXXXX7568</t>
  </si>
  <si>
    <t>533187XXXXXX0104</t>
  </si>
  <si>
    <t>434559XXXXXX2521</t>
  </si>
  <si>
    <t>00000076063822-39-15777551</t>
  </si>
  <si>
    <t>234052XXXXXX9682</t>
  </si>
  <si>
    <t>533187XXXXXX0294</t>
  </si>
  <si>
    <t>434559XXXXXX5370</t>
  </si>
  <si>
    <t>434559XXXXXX6858</t>
  </si>
  <si>
    <t>542676XXXXXX3890</t>
  </si>
  <si>
    <t>467404XXXXXX8095</t>
  </si>
  <si>
    <t>533187XXXXXX9290</t>
  </si>
  <si>
    <t>545198XXXXXX4425</t>
  </si>
  <si>
    <t>00273Z</t>
  </si>
  <si>
    <t>234052XXXXXX2765</t>
  </si>
  <si>
    <t>512269XXXXXX8517</t>
  </si>
  <si>
    <t>442845XXXXXX6440</t>
  </si>
  <si>
    <t>451368XXXXXX5707</t>
  </si>
  <si>
    <t>483031XXXXXX4680</t>
  </si>
  <si>
    <t>558984XXXXXX0137</t>
  </si>
  <si>
    <t>477041XXXXXX4872</t>
  </si>
  <si>
    <t>559779XXXXXX1036</t>
  </si>
  <si>
    <t>434559XXXXXX1448</t>
  </si>
  <si>
    <t>440612XXXXXX3541</t>
  </si>
  <si>
    <t>475777XXXXXX6522</t>
  </si>
  <si>
    <t>434559XXXXXX6649</t>
  </si>
  <si>
    <t>440698XXXXXX2046</t>
  </si>
  <si>
    <t>00000076063822-39-15777499</t>
  </si>
  <si>
    <t>533187XXXXXX5128</t>
  </si>
  <si>
    <t>456865XXXXXX4598</t>
  </si>
  <si>
    <t>434559XXXXXX9944</t>
  </si>
  <si>
    <t>486636XXXXXX9469</t>
  </si>
  <si>
    <t>434559XXXXXX9241</t>
  </si>
  <si>
    <t>434559XXXXXX7740</t>
  </si>
  <si>
    <t>440612XXXXXX1603</t>
  </si>
  <si>
    <t>434559XXXXXX3540</t>
  </si>
  <si>
    <t>434559XXXXXX3078</t>
  </si>
  <si>
    <t>496670XXXXXX3061</t>
  </si>
  <si>
    <t>477041XXXXXX4465</t>
  </si>
  <si>
    <t>434559XXXXXX2422</t>
  </si>
  <si>
    <t>451368XXXXXX6959</t>
  </si>
  <si>
    <t>542676XXXXXX5859</t>
  </si>
  <si>
    <t>421767XXXXXX0647</t>
  </si>
  <si>
    <t>542676XXXXXX6569</t>
  </si>
  <si>
    <t>533187XXXXXX2990</t>
  </si>
  <si>
    <t>434559XXXXXX0700</t>
  </si>
  <si>
    <t>498432XXXXXX1994</t>
  </si>
  <si>
    <t>434559XXXXXX5954</t>
  </si>
  <si>
    <t>434559XXXXXX8774</t>
  </si>
  <si>
    <t>440612XXXXXX2925</t>
  </si>
  <si>
    <t>542676XXXXXX5377</t>
  </si>
  <si>
    <t>434559XXXXXX4818</t>
  </si>
  <si>
    <t>533187XXXXXX6450</t>
  </si>
  <si>
    <t>477041XXXXXX0080</t>
  </si>
  <si>
    <t>434559XXXXXX4795</t>
  </si>
  <si>
    <t>475776XXXXXX0276</t>
  </si>
  <si>
    <t>533187XXXXXX2765</t>
  </si>
  <si>
    <t>559779XXXXXX1024</t>
  </si>
  <si>
    <t>533187XXXXXX0950</t>
  </si>
  <si>
    <t>558727XXXXXX6717</t>
  </si>
  <si>
    <t>434560XXXXXX8332</t>
  </si>
  <si>
    <t>434559XXXXXX4763</t>
  </si>
  <si>
    <t>440612XXXXXX6650</t>
  </si>
  <si>
    <t>522468XXXXXX6478</t>
  </si>
  <si>
    <t>440612XXXXXX2675</t>
  </si>
  <si>
    <t>440612XXXXXX9005</t>
  </si>
  <si>
    <t>434559XXXXXX3682</t>
  </si>
  <si>
    <t>451368XXXXXX9126</t>
  </si>
  <si>
    <t>542676XXXXXX6282</t>
  </si>
  <si>
    <t>477041XXXXXX8616</t>
  </si>
  <si>
    <t>559779XXXXXX1355</t>
  </si>
  <si>
    <t>475774XXXXXX1248</t>
  </si>
  <si>
    <t>475774XXXXXX5463</t>
  </si>
  <si>
    <t>549162XXXXXX1809</t>
  </si>
  <si>
    <t>00000076063822-39-15777283</t>
  </si>
  <si>
    <t>434559XXXXXX6016</t>
  </si>
  <si>
    <t>475775XXXXXX3082</t>
  </si>
  <si>
    <t>440612XXXXXX1418</t>
  </si>
  <si>
    <t>434559XXXXXX3689</t>
  </si>
  <si>
    <t>434559XXXXXX0165</t>
  </si>
  <si>
    <t>440698XXXXXX7208</t>
  </si>
  <si>
    <t>542676XXXXXX5092</t>
  </si>
  <si>
    <t>434559XXXXXX6569</t>
  </si>
  <si>
    <t>533187XXXXXX5923</t>
  </si>
  <si>
    <t>434559XXXXXX5531</t>
  </si>
  <si>
    <t>533187XXXXXX4908</t>
  </si>
  <si>
    <t>434559XXXXXX6142</t>
  </si>
  <si>
    <t>434559XXXXXX6250</t>
  </si>
  <si>
    <t>492483XXXXXX4164</t>
  </si>
  <si>
    <t>533187XXXXXX6514</t>
  </si>
  <si>
    <t>440698XXXXXX9149</t>
  </si>
  <si>
    <t>533187XXXXXX1576</t>
  </si>
  <si>
    <t>533187XXXXXX3152</t>
  </si>
  <si>
    <t>440698XXXXXX0727</t>
  </si>
  <si>
    <t>475774XXXXXX8056</t>
  </si>
  <si>
    <t>234052XXXXXX5853</t>
  </si>
  <si>
    <t>475774XXXXXX5921</t>
  </si>
  <si>
    <t>00000076063822-39-15777547</t>
  </si>
  <si>
    <t>510869XXXXXX0892</t>
  </si>
  <si>
    <t>E529YZ</t>
  </si>
  <si>
    <t>533187XXXXXX7457</t>
  </si>
  <si>
    <t>434559XXXXXX7347</t>
  </si>
  <si>
    <t>451368XXXXXX0721</t>
  </si>
  <si>
    <t>549162XXXXXX7905</t>
  </si>
  <si>
    <t>558984XXXXXX5149</t>
  </si>
  <si>
    <t>533187XXXXXX2819</t>
  </si>
  <si>
    <t>00000076063822-39-15777571</t>
  </si>
  <si>
    <t>434560XXXXXX7660</t>
  </si>
  <si>
    <t>440698XXXXXX0961</t>
  </si>
  <si>
    <t>589693XXXXXXXX3020</t>
  </si>
  <si>
    <t>450881XXXXXX2705</t>
  </si>
  <si>
    <t>533187XXXXXX0585</t>
  </si>
  <si>
    <t>419189XXXXXX3836</t>
  </si>
  <si>
    <t>434559XXXXXX9564</t>
  </si>
  <si>
    <t>434559XXXXXX2037</t>
  </si>
  <si>
    <t>234052XXXXXX3107</t>
  </si>
  <si>
    <t>456865XXXXXX5246</t>
  </si>
  <si>
    <t>451368XXXXXX3232</t>
  </si>
  <si>
    <t>434559XXXXXX6238</t>
  </si>
  <si>
    <t>559779XXXXXX7411</t>
  </si>
  <si>
    <t>440698XXXXXX4940</t>
  </si>
  <si>
    <t>434559XXXXXX2111</t>
  </si>
  <si>
    <t>434559XXXXXX9693</t>
  </si>
  <si>
    <t>434559XXXXXX3389</t>
  </si>
  <si>
    <t>434559XXXXXX4711</t>
  </si>
  <si>
    <t>440612XXXXXX9770</t>
  </si>
  <si>
    <t>548742XXXXXX9488</t>
  </si>
  <si>
    <t>475774XXXXXX5054</t>
  </si>
  <si>
    <t>522832XXXXXX1234</t>
  </si>
  <si>
    <t>533187XXXXXX8600</t>
  </si>
  <si>
    <t>559779XXXXXX2416</t>
  </si>
  <si>
    <t>234052XXXXXX8828</t>
  </si>
  <si>
    <t>510869XXXXXX6484</t>
  </si>
  <si>
    <t>C9XKCZ</t>
  </si>
  <si>
    <t>434559XXXXXX5181</t>
  </si>
  <si>
    <t>440698XXXXXX1993</t>
  </si>
  <si>
    <t>512269XXXXXX9409</t>
  </si>
  <si>
    <t>479123XXXXXX1141</t>
  </si>
  <si>
    <t>558984XXXXXX3244</t>
  </si>
  <si>
    <t>559779XXXXXX8356</t>
  </si>
  <si>
    <t>440612XXXXXX6574</t>
  </si>
  <si>
    <t>510869XXXXXX3869</t>
  </si>
  <si>
    <t>HOR0IZ</t>
  </si>
  <si>
    <t>434559XXXXXX4358</t>
  </si>
  <si>
    <t>234052XXXXXX7001</t>
  </si>
  <si>
    <t>522468XXXXXX3421</t>
  </si>
  <si>
    <t>450881XXXXXX3243</t>
  </si>
  <si>
    <t>450881XXXXXX4801</t>
  </si>
  <si>
    <t>234052XXXXXX8306</t>
  </si>
  <si>
    <t>408183XXXXXX5448</t>
  </si>
  <si>
    <t>542676XXXXXX8826</t>
  </si>
  <si>
    <t>533187XXXXXX1830</t>
  </si>
  <si>
    <t>434560XXXXXX4856</t>
  </si>
  <si>
    <t>489644XXXXXX0311</t>
  </si>
  <si>
    <t>542676XXXXXX7936</t>
  </si>
  <si>
    <t>00000076063822-39-15777129</t>
  </si>
  <si>
    <t>451368XXXXXX9798</t>
  </si>
  <si>
    <t>434559XXXXXX6834</t>
  </si>
  <si>
    <t>451368XXXXXX0352</t>
  </si>
  <si>
    <t>559779XXXXXX6804</t>
  </si>
  <si>
    <t>440698XXXXXX2641</t>
  </si>
  <si>
    <t>00000076063822-39-15777588</t>
  </si>
  <si>
    <t>434559XXXXXX6468</t>
  </si>
  <si>
    <t>234052XXXXXX7506</t>
  </si>
  <si>
    <t>533187XXXXXX3528</t>
  </si>
  <si>
    <t>234052XXXXXX8053</t>
  </si>
  <si>
    <t>535365XXXXXX3766</t>
  </si>
  <si>
    <t>434559XXXXXX5529</t>
  </si>
  <si>
    <t>434559XXXXXX8561</t>
  </si>
  <si>
    <t>440612XXXXXX6930</t>
  </si>
  <si>
    <t>434559XXXXXX7428</t>
  </si>
  <si>
    <t>475775XXXXXX3011</t>
  </si>
  <si>
    <t>434559XXXXXX5653</t>
  </si>
  <si>
    <t>234052XXXXXX5687</t>
  </si>
  <si>
    <t>522468XXXXXX9533</t>
  </si>
  <si>
    <t>440612XXXXXX3355</t>
  </si>
  <si>
    <t>533187XXXXXX8271</t>
  </si>
  <si>
    <t>533187XXXXXX2244</t>
  </si>
  <si>
    <t>475774XXXXXX3743</t>
  </si>
  <si>
    <t>451134XXXXXX8578</t>
  </si>
  <si>
    <t>525384XXXXXX0218</t>
  </si>
  <si>
    <t>533187XXXXXX9220</t>
  </si>
  <si>
    <t>475774XXXXXX0874</t>
  </si>
  <si>
    <t>445865XXXXXX5630</t>
  </si>
  <si>
    <t>450881XXXXXX2375</t>
  </si>
  <si>
    <t>478357XXXXXX3768</t>
  </si>
  <si>
    <t>519716XXXXXX1089</t>
  </si>
  <si>
    <t>524101XXXXXX1326</t>
  </si>
  <si>
    <t>548742XXXXXX4100</t>
  </si>
  <si>
    <t>451368XXXXXX3873</t>
  </si>
  <si>
    <t>454812XXXXXX7834</t>
  </si>
  <si>
    <t>533187XXXXXX3840</t>
  </si>
  <si>
    <t>440612XXXXXX8259</t>
  </si>
  <si>
    <t>510869XXXXXX3448</t>
  </si>
  <si>
    <t>3JUAWZ</t>
  </si>
  <si>
    <t>477041XXXXXX3578</t>
  </si>
  <si>
    <t>559779XXXXXX2082</t>
  </si>
  <si>
    <t>434559XXXXXX2258</t>
  </si>
  <si>
    <t>00000076063822-39-15777133</t>
  </si>
  <si>
    <t>434561XXXXXX0013</t>
  </si>
  <si>
    <t>434559XXXXXX5640</t>
  </si>
  <si>
    <t>558984XXXXXX1648</t>
  </si>
  <si>
    <t>434559XXXXXX0555</t>
  </si>
  <si>
    <t>434956XXXXXX4663</t>
  </si>
  <si>
    <t>510869XXXXXX9689</t>
  </si>
  <si>
    <t>0YM5CZ</t>
  </si>
  <si>
    <t>475774XXXXXX8816</t>
  </si>
  <si>
    <t>434559XXXXXX7931</t>
  </si>
  <si>
    <t>434559XXXXXX0654</t>
  </si>
  <si>
    <t>535365XXXXXX8036</t>
  </si>
  <si>
    <t>533187XXXXXX8992</t>
  </si>
  <si>
    <t>440612XXXXXX0390</t>
  </si>
  <si>
    <t>542676XXXXXX4283</t>
  </si>
  <si>
    <t>434559XXXXXX9981</t>
  </si>
  <si>
    <t>467404XXXXXX8959</t>
  </si>
  <si>
    <t>554525XXXXXX9744</t>
  </si>
  <si>
    <t>NMIKLZ</t>
  </si>
  <si>
    <t>533187XXXXXX5232</t>
  </si>
  <si>
    <t>544568XXXXXX6259</t>
  </si>
  <si>
    <t>475775XXXXXX0959</t>
  </si>
  <si>
    <t>440612XXXXXX6649</t>
  </si>
  <si>
    <t>00000076063822-39-15777119</t>
  </si>
  <si>
    <t>434559XXXXXX1831</t>
  </si>
  <si>
    <t>440612XXXXXX7493</t>
  </si>
  <si>
    <t>434560XXXXXX4466</t>
  </si>
  <si>
    <t>533187XXXXXX2052</t>
  </si>
  <si>
    <t>533187XXXXXX0205</t>
  </si>
  <si>
    <t>479123XXXXXX9461</t>
  </si>
  <si>
    <t>475774XXXXXX2334</t>
  </si>
  <si>
    <t>450881XXXXXX1768</t>
  </si>
  <si>
    <t>434559XXXXXX9166</t>
  </si>
  <si>
    <t>475774XXXXXX3450</t>
  </si>
  <si>
    <t>475774XXXXXX4497</t>
  </si>
  <si>
    <t>533187XXXXXX2027</t>
  </si>
  <si>
    <t>450881XXXXXX1294</t>
  </si>
  <si>
    <t>440698XXXXXX3042</t>
  </si>
  <si>
    <t>456865XXXXXX9400</t>
  </si>
  <si>
    <t>559202XXXXXX3873</t>
  </si>
  <si>
    <t>434559XXXXXX1619</t>
  </si>
  <si>
    <t>JIS ALAMEDA PADRE HURTADO 60ESTACIONAM</t>
  </si>
  <si>
    <t>483031XXXXXX5745</t>
  </si>
  <si>
    <t>533187XXXXXX8064</t>
  </si>
  <si>
    <t>440698XXXXXX1207</t>
  </si>
  <si>
    <t>525384XXXXXX5165</t>
  </si>
  <si>
    <t>533187XXXXXX8303</t>
  </si>
  <si>
    <t>434561XXXXXX7561</t>
  </si>
  <si>
    <t>475774XXXXXX4088</t>
  </si>
  <si>
    <t>451368XXXXXX2723</t>
  </si>
  <si>
    <t>542676XXXXXX9076</t>
  </si>
  <si>
    <t>559779XXXXXX4295</t>
  </si>
  <si>
    <t>434560XXXXXX5769</t>
  </si>
  <si>
    <t>440612XXXXXX0526</t>
  </si>
  <si>
    <t>440612XXXXXX7807</t>
  </si>
  <si>
    <t>434559XXXXXX5536</t>
  </si>
  <si>
    <t>440612XXXXXX7132</t>
  </si>
  <si>
    <t>434559XXXXXX1546</t>
  </si>
  <si>
    <t>434559XXXXXX2953</t>
  </si>
  <si>
    <t>548742XXXXXX8508</t>
  </si>
  <si>
    <t>475774XXXXXX4838</t>
  </si>
  <si>
    <t>434559XXXXXX4849</t>
  </si>
  <si>
    <t>434559XXXXXX9565</t>
  </si>
  <si>
    <t>434559XXXXXX4509</t>
  </si>
  <si>
    <t>510869XXXXXX0838</t>
  </si>
  <si>
    <t>E7Y1SZ</t>
  </si>
  <si>
    <t>434559XXXXXX9396</t>
  </si>
  <si>
    <t>434560XXXXXX7250</t>
  </si>
  <si>
    <t>451368XXXXXX9208</t>
  </si>
  <si>
    <t>533187XXXXXX0022</t>
  </si>
  <si>
    <t>533187XXXXXX1976</t>
  </si>
  <si>
    <t>498432XXXXXX6937</t>
  </si>
  <si>
    <t>434559XXXXXX8064</t>
  </si>
  <si>
    <t>467404XXXXXX5088</t>
  </si>
  <si>
    <t>434560XXXXXX8242</t>
  </si>
  <si>
    <t>522832XXXXXX3170</t>
  </si>
  <si>
    <t>510854XXXXXX4788</t>
  </si>
  <si>
    <t>434561XXXXXX6190</t>
  </si>
  <si>
    <t>450881XXXXXX3482</t>
  </si>
  <si>
    <t>533187XXXXXX3708</t>
  </si>
  <si>
    <t>440612XXXXXX4828</t>
  </si>
  <si>
    <t>456865XXXXXX1545</t>
  </si>
  <si>
    <t>533187XXXXXX1094</t>
  </si>
  <si>
    <t>434559XXXXXX1531</t>
  </si>
  <si>
    <t>477041XXXXXX4668</t>
  </si>
  <si>
    <t>451368XXXXXX4563</t>
  </si>
  <si>
    <t>559800XXXXXX9188</t>
  </si>
  <si>
    <t>440612XXXXXX2037</t>
  </si>
  <si>
    <t>533187XXXXXX1998</t>
  </si>
  <si>
    <t>451368XXXXXX0494</t>
  </si>
  <si>
    <t>522416XXXXXX4328</t>
  </si>
  <si>
    <t>510869XXXXXX4307</t>
  </si>
  <si>
    <t>OTZSJZ</t>
  </si>
  <si>
    <t>533187XXXXXX3856</t>
  </si>
  <si>
    <t>475777XXXXXX2547</t>
  </si>
  <si>
    <t>529883XXXXXX7018</t>
  </si>
  <si>
    <t>434560XXXXXX0342</t>
  </si>
  <si>
    <t>533187XXXXXX1331</t>
  </si>
  <si>
    <t>510869XXXXXX8037</t>
  </si>
  <si>
    <t>SRR9RZ</t>
  </si>
  <si>
    <t>434560XXXXXX7808</t>
  </si>
  <si>
    <t>434559XXXXXX4003</t>
  </si>
  <si>
    <t>440698XXXXXX9082</t>
  </si>
  <si>
    <t>554525XXXXXX6637</t>
  </si>
  <si>
    <t>WJK0RZ</t>
  </si>
  <si>
    <t>434559XXXXXX2979</t>
  </si>
  <si>
    <t>451368XXXXXX3101</t>
  </si>
  <si>
    <t>434559XXXXXX3877</t>
  </si>
  <si>
    <t>559779XXXXXX1616</t>
  </si>
  <si>
    <t>451368XXXXXX6098</t>
  </si>
  <si>
    <t>440698XXXXXX8611</t>
  </si>
  <si>
    <t>440612XXXXXX9990</t>
  </si>
  <si>
    <t>475774XXXXXX6208</t>
  </si>
  <si>
    <t>434559XXXXXX5809</t>
  </si>
  <si>
    <t>434561XXXXXX9487</t>
  </si>
  <si>
    <t>446867XXXXXX1630</t>
  </si>
  <si>
    <t>434560XXXXXX6080</t>
  </si>
  <si>
    <t>533187XXXXXX6126</t>
  </si>
  <si>
    <t>475774XXXXXX3746</t>
  </si>
  <si>
    <t>522468XXXXXX4786</t>
  </si>
  <si>
    <t>533187XXXXXX7894</t>
  </si>
  <si>
    <t>533187XXXXXX5770</t>
  </si>
  <si>
    <t>434561XXXXXX0827</t>
  </si>
  <si>
    <t>434559XXXXXX5431</t>
  </si>
  <si>
    <t>548742XXXXXX7945</t>
  </si>
  <si>
    <t>451368XXXXXX4249</t>
  </si>
  <si>
    <t>434559XXXXXX2321</t>
  </si>
  <si>
    <t>533187XXXXXX1038</t>
  </si>
  <si>
    <t>512269XXXXXX8391</t>
  </si>
  <si>
    <t>434559XXXXXX4925</t>
  </si>
  <si>
    <t>434559XXXXXX2613</t>
  </si>
  <si>
    <t>475774XXXXXX5649</t>
  </si>
  <si>
    <t>517608XXXXXX8098</t>
  </si>
  <si>
    <t>533187XXXXXX5680</t>
  </si>
  <si>
    <t>434559XXXXXX8024</t>
  </si>
  <si>
    <t>451368XXXXXX5673</t>
  </si>
  <si>
    <t>475774XXXXXX2779</t>
  </si>
  <si>
    <t>451368XXXXXX8464</t>
  </si>
  <si>
    <t>475774XXXXXX9339</t>
  </si>
  <si>
    <t>533187XXXXXX2456</t>
  </si>
  <si>
    <t>451368XXXXXX6808</t>
  </si>
  <si>
    <t>533187XXXXXX0792</t>
  </si>
  <si>
    <t>451368XXXXXX6879</t>
  </si>
  <si>
    <t>492483XXXXXX3578</t>
  </si>
  <si>
    <t>434559XXXXXX7356</t>
  </si>
  <si>
    <t>434559XXXXXX6358</t>
  </si>
  <si>
    <t>434559XXXXXX6508</t>
  </si>
  <si>
    <t>234052XXXXXX4868</t>
  </si>
  <si>
    <t>00000076063822-39-15777521</t>
  </si>
  <si>
    <t>434559XXXXXX2746</t>
  </si>
  <si>
    <t>234052XXXXXX1627</t>
  </si>
  <si>
    <t>475775XXXXXX3491</t>
  </si>
  <si>
    <t>450881XXXXXX7189</t>
  </si>
  <si>
    <t>542676XXXXXX0195</t>
  </si>
  <si>
    <t>515507XXXXXX7545</t>
  </si>
  <si>
    <t>483031XXXXXX8244</t>
  </si>
  <si>
    <t>467015XXXXXX2345</t>
  </si>
  <si>
    <t>559779XXXXXX3242</t>
  </si>
  <si>
    <t>479123XXXXXX8407</t>
  </si>
  <si>
    <t>467404XXXXXX4613</t>
  </si>
  <si>
    <t>548742XXXXXX9712</t>
  </si>
  <si>
    <t>475774XXXXXX4755</t>
  </si>
  <si>
    <t>533187XXXXXX7310</t>
  </si>
  <si>
    <t>434559XXXXXX6149</t>
  </si>
  <si>
    <t>492483XXXXXX9834</t>
  </si>
  <si>
    <t>434560XXXXXX6459</t>
  </si>
  <si>
    <t>498432XXXXXX5009</t>
  </si>
  <si>
    <t>434561XXXXXX8708</t>
  </si>
  <si>
    <t>475775XXXXXX0111</t>
  </si>
  <si>
    <t>559779XXXXXX2920</t>
  </si>
  <si>
    <t>559779XXXXXX9223</t>
  </si>
  <si>
    <t>467404XXXXXX7597</t>
  </si>
  <si>
    <t>434561XXXXXX0816</t>
  </si>
  <si>
    <t>542676XXXXXX4957</t>
  </si>
  <si>
    <t>00000076063822-39-15777617</t>
  </si>
  <si>
    <t>00000076063822-39-15777598</t>
  </si>
  <si>
    <t>434559XXXXXX3070</t>
  </si>
  <si>
    <t>479064XXXXXX0005</t>
  </si>
  <si>
    <t>479129XXXXXX0572</t>
  </si>
  <si>
    <t>434559XXXXXX2873</t>
  </si>
  <si>
    <t>477041XXXXXX7900</t>
  </si>
  <si>
    <t>533187XXXXXX4163</t>
  </si>
  <si>
    <t>440612XXXXXX8809</t>
  </si>
  <si>
    <t>454812XXXXXX5548</t>
  </si>
  <si>
    <t>451368XXXXXX7509</t>
  </si>
  <si>
    <t>434559XXXXXX0407</t>
  </si>
  <si>
    <t>434559XXXXXX3918</t>
  </si>
  <si>
    <t>HENEJZ</t>
  </si>
  <si>
    <t>533187XXXXXX2258</t>
  </si>
  <si>
    <t>533187XXXXXX4992</t>
  </si>
  <si>
    <t>451368XXXXXX4306</t>
  </si>
  <si>
    <t>510854XXXXXX2879</t>
  </si>
  <si>
    <t>440698XXXXXX9850</t>
  </si>
  <si>
    <t>440612XXXXXX5167</t>
  </si>
  <si>
    <t>451368XXXXXX8579</t>
  </si>
  <si>
    <t>434559XXXXXX7614</t>
  </si>
  <si>
    <t>434560XXXXXX8354</t>
  </si>
  <si>
    <t>498432XXXXXX9879</t>
  </si>
  <si>
    <t>548742XXXXXX2850</t>
  </si>
  <si>
    <t>542676XXXXXX3651</t>
  </si>
  <si>
    <t>475774XXXXXX7753</t>
  </si>
  <si>
    <t>559779XXXXXX1614</t>
  </si>
  <si>
    <t>522468XXXXXX3467</t>
  </si>
  <si>
    <t>533187XXXXXX4502</t>
  </si>
  <si>
    <t>559779XXXXXX3862</t>
  </si>
  <si>
    <t>533187XXXXXX6362</t>
  </si>
  <si>
    <t>558984XXXXXX3877</t>
  </si>
  <si>
    <t>475774XXXXXX8105</t>
  </si>
  <si>
    <t>542676XXXXXX7204</t>
  </si>
  <si>
    <t>475774XXXXXX3529</t>
  </si>
  <si>
    <t>440612XXXXXX7549</t>
  </si>
  <si>
    <t>524101XXXXXX3581</t>
  </si>
  <si>
    <t>451368XXXXXX2024</t>
  </si>
  <si>
    <t>434561XXXXXX8943</t>
  </si>
  <si>
    <t>440612XXXXXX6591</t>
  </si>
  <si>
    <t>434559XXXXXX1673</t>
  </si>
  <si>
    <t>434560XXXXXX3469</t>
  </si>
  <si>
    <t>434559XXXXXX7692</t>
  </si>
  <si>
    <t>498432XXXXXX5140</t>
  </si>
  <si>
    <t>533187XXXXXX1229</t>
  </si>
  <si>
    <t>559391XXXXXX7036</t>
  </si>
  <si>
    <t>559779XXXXXX3309</t>
  </si>
  <si>
    <t>440612XXXXXX2334</t>
  </si>
  <si>
    <t>434559XXXXXX2284</t>
  </si>
  <si>
    <t>475774XXXXXX8293</t>
  </si>
  <si>
    <t>542676XXXXXX8308</t>
  </si>
  <si>
    <t>434559XXXXXX4325</t>
  </si>
  <si>
    <t>434559XXXXXX0884</t>
  </si>
  <si>
    <t>475774XXXXXX7690</t>
  </si>
  <si>
    <t>434561XXXXXX5401</t>
  </si>
  <si>
    <t>451368XXXXXX2216</t>
  </si>
  <si>
    <t>559779XXXXXX5179</t>
  </si>
  <si>
    <t>533187XXXXXX2407</t>
  </si>
  <si>
    <t>542676XXXXXX4188</t>
  </si>
  <si>
    <t>492483XXXXXX0523</t>
  </si>
  <si>
    <t>434559XXXXXX1454</t>
  </si>
  <si>
    <t>454812XXXXXX1305</t>
  </si>
  <si>
    <t>434956XXXXXX7759</t>
  </si>
  <si>
    <t>533187XXXXXX9068</t>
  </si>
  <si>
    <t>451368XXXXXX8827</t>
  </si>
  <si>
    <t>234052XXXXXX2171</t>
  </si>
  <si>
    <t>434559XXXXXX9523</t>
  </si>
  <si>
    <t>454812XXXXXX2109</t>
  </si>
  <si>
    <t>440612XXXXXX8056</t>
  </si>
  <si>
    <t>434559XXXXXX5310</t>
  </si>
  <si>
    <t>451368XXXXXX9143</t>
  </si>
  <si>
    <t>440698XXXXXX3026</t>
  </si>
  <si>
    <t>434561XXXXXX3517</t>
  </si>
  <si>
    <t>434559XXXXXX2936</t>
  </si>
  <si>
    <t>451368XXXXXX4652</t>
  </si>
  <si>
    <t>533187XXXXXX9173</t>
  </si>
  <si>
    <t>451368XXXXXX8207</t>
  </si>
  <si>
    <t>434559XXXXXX4119</t>
  </si>
  <si>
    <t>434559XXXXXX1027</t>
  </si>
  <si>
    <t>457615XXXXXX5046</t>
  </si>
  <si>
    <t>498432XXXXXX2169</t>
  </si>
  <si>
    <t>440612XXXXXX3753</t>
  </si>
  <si>
    <t>475774XXXXXX6972</t>
  </si>
  <si>
    <t>415281XXXXXX3931</t>
  </si>
  <si>
    <t>475774XXXXXX5823</t>
  </si>
  <si>
    <t>472815XXXXXX2345</t>
  </si>
  <si>
    <t>415281XXXXXX4108</t>
  </si>
  <si>
    <t>434559XXXXXX8598</t>
  </si>
  <si>
    <t>533187XXXXXX1712</t>
  </si>
  <si>
    <t>542676XXXXXX0617</t>
  </si>
  <si>
    <t>522468XXXXXX9063</t>
  </si>
  <si>
    <t>533187XXXXXX9857</t>
  </si>
  <si>
    <t>434559XXXXXX0368</t>
  </si>
  <si>
    <t>475774XXXXXX6004</t>
  </si>
  <si>
    <t>414756XXXXXX9785</t>
  </si>
  <si>
    <t>475774XXXXXX2251</t>
  </si>
  <si>
    <t>475776XXXXXX2729</t>
  </si>
  <si>
    <t>434559XXXXXX6017</t>
  </si>
  <si>
    <t>450881XXXXXX6964</t>
  </si>
  <si>
    <t>533187XXXXXX9865</t>
  </si>
  <si>
    <t>496670XXXXXX9394</t>
  </si>
  <si>
    <t>434559XXXXXX8949</t>
  </si>
  <si>
    <t>434561XXXXXX7981</t>
  </si>
  <si>
    <t>478357XXXXXX3148</t>
  </si>
  <si>
    <t>533187XXXXXX2709</t>
  </si>
  <si>
    <t>450881XXXXXX3032</t>
  </si>
  <si>
    <t>450881XXXXXX2630</t>
  </si>
  <si>
    <t>533187XXXXXX2428</t>
  </si>
  <si>
    <t>533187XXXXXX6796</t>
  </si>
  <si>
    <t>440612XXXXXX2850</t>
  </si>
  <si>
    <t>542676XXXXXX3274</t>
  </si>
  <si>
    <t>434561XXXXXX4257</t>
  </si>
  <si>
    <t>483031XXXXXX0802</t>
  </si>
  <si>
    <t>434559XXXXXX8790</t>
  </si>
  <si>
    <t>559800XXXXXX7591</t>
  </si>
  <si>
    <t>434559XXXXXX2806</t>
  </si>
  <si>
    <t>475776XXXXXX1608</t>
  </si>
  <si>
    <t>434559XXXXXX9985</t>
  </si>
  <si>
    <t>477041XXXXXX5406</t>
  </si>
  <si>
    <t>512269XXXXXX0070</t>
  </si>
  <si>
    <t>434559XXXXXX0451</t>
  </si>
  <si>
    <t>434559XXXXXX9798</t>
  </si>
  <si>
    <t>533187XXXXXX8484</t>
  </si>
  <si>
    <t>559779XXXXXX7463</t>
  </si>
  <si>
    <t>540477XXXXXX0223</t>
  </si>
  <si>
    <t>524101XXXXXX2818</t>
  </si>
  <si>
    <t>434560XXXXXX0324</t>
  </si>
  <si>
    <t>00000000076063822-33-22238</t>
  </si>
  <si>
    <t>405951XXXXXX9062</t>
  </si>
  <si>
    <t>556397XXXXXX3894</t>
  </si>
  <si>
    <t>440698XXXXXX6061</t>
  </si>
  <si>
    <t>434559XXXXXX8667</t>
  </si>
  <si>
    <t>434559XXXXXX0485</t>
  </si>
  <si>
    <t>434559XXXXXX9132</t>
  </si>
  <si>
    <t>234052XXXXXX5258</t>
  </si>
  <si>
    <t>440698XXXXXX4026</t>
  </si>
  <si>
    <t>533187XXXXXX6227</t>
  </si>
  <si>
    <t>434559XXXXXX2499</t>
  </si>
  <si>
    <t>475774XXXXXX4581</t>
  </si>
  <si>
    <t>434559XXXXXX1337</t>
  </si>
  <si>
    <t>234052XXXXXX3751</t>
  </si>
  <si>
    <t>434559XXXXXX0390</t>
  </si>
  <si>
    <t>434559XXXXXX3130</t>
  </si>
  <si>
    <t>483031XXXXXX1918</t>
  </si>
  <si>
    <t>478688XXXXXX7811</t>
  </si>
  <si>
    <t>434560XXXXXX9146</t>
  </si>
  <si>
    <t>00000076063822-39-15777693</t>
  </si>
  <si>
    <t>434559XXXXXX7518</t>
  </si>
  <si>
    <t>434561XXXXXX2412</t>
  </si>
  <si>
    <t>533187XXXXXX3458</t>
  </si>
  <si>
    <t>434559XXXXXX3609</t>
  </si>
  <si>
    <t>424419XXXXXX4380</t>
  </si>
  <si>
    <t>434559XXXXXX6481</t>
  </si>
  <si>
    <t>00000076063822-39-15777619</t>
  </si>
  <si>
    <t>GJWY0Z</t>
  </si>
  <si>
    <t>440612XXXXXX1565</t>
  </si>
  <si>
    <t>451368XXXXXX1641</t>
  </si>
  <si>
    <t>522468XXXXXX1285</t>
  </si>
  <si>
    <t>521892XXXXXX3276</t>
  </si>
  <si>
    <t>440698XXXXXX2910</t>
  </si>
  <si>
    <t>525384XXXXXX2760</t>
  </si>
  <si>
    <t>434560XXXXXX4138</t>
  </si>
  <si>
    <t>521892XXXXXX4354</t>
  </si>
  <si>
    <t>486636XXXXXX7282</t>
  </si>
  <si>
    <t>440612XXXXXX6139</t>
  </si>
  <si>
    <t>440698XXXXXX1939</t>
  </si>
  <si>
    <t>483031XXXXXX8328</t>
  </si>
  <si>
    <t>542676XXXXXX0876</t>
  </si>
  <si>
    <t>510869XXXXXX8771</t>
  </si>
  <si>
    <t>6BRQPZ</t>
  </si>
  <si>
    <t>434559XXXXXX6477</t>
  </si>
  <si>
    <t>492483XXXXXX1148</t>
  </si>
  <si>
    <t>434560XXXXXX1016</t>
  </si>
  <si>
    <t>434561XXXXXX0824</t>
  </si>
  <si>
    <t>440612XXXXXX7265</t>
  </si>
  <si>
    <t>475774XXXXXX9041</t>
  </si>
  <si>
    <t>434559XXXXXX7498</t>
  </si>
  <si>
    <t>234052XXXXXX5193</t>
  </si>
  <si>
    <t>440612XXXXXX7742</t>
  </si>
  <si>
    <t>512269XXXXXX3766</t>
  </si>
  <si>
    <t>467404XXXXXX8058</t>
  </si>
  <si>
    <t>475775XXXXXX3149</t>
  </si>
  <si>
    <t>559779XXXXXX8158</t>
  </si>
  <si>
    <t>542676XXXXXX5165</t>
  </si>
  <si>
    <t>434561XXXXXX9039</t>
  </si>
  <si>
    <t>434559XXXXXX2012</t>
  </si>
  <si>
    <t>450881XXXXXX2235</t>
  </si>
  <si>
    <t>475776XXXXXX8152</t>
  </si>
  <si>
    <t>434559XXXXXX7770</t>
  </si>
  <si>
    <t>479123XXXXXX8807</t>
  </si>
  <si>
    <t>456918XXXXXX4129</t>
  </si>
  <si>
    <t>533187XXXXXX0203</t>
  </si>
  <si>
    <t>522832XXXXXX2025</t>
  </si>
  <si>
    <t>524101XXXXXX3189</t>
  </si>
  <si>
    <t>434559XXXXXX4701</t>
  </si>
  <si>
    <t>450881XXXXXX4368</t>
  </si>
  <si>
    <t>434559XXXXXX3561</t>
  </si>
  <si>
    <t>451368XXXXXX7994</t>
  </si>
  <si>
    <t>542676XXXXXX7570</t>
  </si>
  <si>
    <t>475776XXXXXX5936</t>
  </si>
  <si>
    <t>440612XXXXXX3961</t>
  </si>
  <si>
    <t>542676XXXXXX3702</t>
  </si>
  <si>
    <t>475774XXXXXX9996</t>
  </si>
  <si>
    <t>434559XXXXXX6568</t>
  </si>
  <si>
    <t>234052XXXXXX1208</t>
  </si>
  <si>
    <t>475776XXXXXX4908</t>
  </si>
  <si>
    <t>451368XXXXXX1325</t>
  </si>
  <si>
    <t>440612XXXXXX7746</t>
  </si>
  <si>
    <t>475775XXXXXX0023</t>
  </si>
  <si>
    <t>451368XXXXXX9717</t>
  </si>
  <si>
    <t>475774XXXXXX0716</t>
  </si>
  <si>
    <t>451368XXXXXX7408</t>
  </si>
  <si>
    <t>475774XXXXXX7532</t>
  </si>
  <si>
    <t>434559XXXXXX7893</t>
  </si>
  <si>
    <t>234052XXXXXX2797</t>
  </si>
  <si>
    <t>533187XXXXXX4098</t>
  </si>
  <si>
    <t>540477XXXXXX0332</t>
  </si>
  <si>
    <t>510869XXXXXX7489</t>
  </si>
  <si>
    <t>T2G8JZ</t>
  </si>
  <si>
    <t>434561XXXXXX6276</t>
  </si>
  <si>
    <t>434560XXXXXX6851</t>
  </si>
  <si>
    <t>434560XXXXXX5520</t>
  </si>
  <si>
    <t>440612XXXXXX7485</t>
  </si>
  <si>
    <t>451134XXXXXX0016</t>
  </si>
  <si>
    <t>533187XXXXXX9706</t>
  </si>
  <si>
    <t>517608XXXXXX0853</t>
  </si>
  <si>
    <t>475774XXXXXX0214</t>
  </si>
  <si>
    <t>456865XXXXXX4337</t>
  </si>
  <si>
    <t>434561XXXXXX1545</t>
  </si>
  <si>
    <t>00000076063822-39-15777325</t>
  </si>
  <si>
    <t>554525XXXXXX2399</t>
  </si>
  <si>
    <t>6MNC2Z</t>
  </si>
  <si>
    <t>525384XXXXXX1024</t>
  </si>
  <si>
    <t>434559XXXXXX6439</t>
  </si>
  <si>
    <t>440612XXXXXX8832</t>
  </si>
  <si>
    <t>434559XXXXXX0819</t>
  </si>
  <si>
    <t>434559XXXXXX2768</t>
  </si>
  <si>
    <t>434560XXXXXX0373</t>
  </si>
  <si>
    <t>434559XXXXXX9614</t>
  </si>
  <si>
    <t>434559XXXXXX8962</t>
  </si>
  <si>
    <t>434559XXXXXX3838</t>
  </si>
  <si>
    <t>450881XXXXXX8880</t>
  </si>
  <si>
    <t>451368XXXXXX8805</t>
  </si>
  <si>
    <t>492483XXXXXX5090</t>
  </si>
  <si>
    <t>434561XXXXXX3111</t>
  </si>
  <si>
    <t>533187XXXXXX4917</t>
  </si>
  <si>
    <t>434559XXXXXX4942</t>
  </si>
  <si>
    <t>510869XXXXXX2845</t>
  </si>
  <si>
    <t>AK3JAZ</t>
  </si>
  <si>
    <t>475774XXXXXX1702</t>
  </si>
  <si>
    <t>492483XXXXXX6542</t>
  </si>
  <si>
    <t>434559XXXXXX4120</t>
  </si>
  <si>
    <t>533187XXXXXX7832</t>
  </si>
  <si>
    <t>533187XXXXXX5279</t>
  </si>
  <si>
    <t>522468XXXXXX7875</t>
  </si>
  <si>
    <t>440612XXXXXX6974</t>
  </si>
  <si>
    <t>512269XXXXXX4328</t>
  </si>
  <si>
    <t>434559XXXXXX6050</t>
  </si>
  <si>
    <t>405951XXXXXX6132</t>
  </si>
  <si>
    <t>451368XXXXXX5069</t>
  </si>
  <si>
    <t>434559XXXXXX9543</t>
  </si>
  <si>
    <t>451368XXXXXX2450</t>
  </si>
  <si>
    <t>533187XXXXXX6284</t>
  </si>
  <si>
    <t>434559XXXXXX9783</t>
  </si>
  <si>
    <t>434559XXXXXX5294</t>
  </si>
  <si>
    <t>524101XXXXXX5788</t>
  </si>
  <si>
    <t>440612XXXXXX5097</t>
  </si>
  <si>
    <t>510869XXXXXX3219</t>
  </si>
  <si>
    <t>3116DZ</t>
  </si>
  <si>
    <t>542676XXXXXX8184</t>
  </si>
  <si>
    <t>434561XXXXXX7648</t>
  </si>
  <si>
    <t>510869XXXXXX0288</t>
  </si>
  <si>
    <t>IZHESZ</t>
  </si>
  <si>
    <t>440612XXXXXX8770</t>
  </si>
  <si>
    <t>434559XXXXXX0659</t>
  </si>
  <si>
    <t>451368XXXXXX7449</t>
  </si>
  <si>
    <t>440612XXXXXX8263</t>
  </si>
  <si>
    <t>434559XXXXXX9049</t>
  </si>
  <si>
    <t>475774XXXXXX4353</t>
  </si>
  <si>
    <t>451368XXXXXX6314</t>
  </si>
  <si>
    <t>434560XXXXXX5556</t>
  </si>
  <si>
    <t>434559XXXXXX8996</t>
  </si>
  <si>
    <t>434560XXXXXX8752</t>
  </si>
  <si>
    <t>533187XXXXXX7098</t>
  </si>
  <si>
    <t>414756XXXXXX8369</t>
  </si>
  <si>
    <t>533187XXXXXX2692</t>
  </si>
  <si>
    <t>00000076063822-39-15777221</t>
  </si>
  <si>
    <t>542676XXXXXX1240</t>
  </si>
  <si>
    <t>440698XXXXXX0998</t>
  </si>
  <si>
    <t>434561XXXXXX4544</t>
  </si>
  <si>
    <t>440612XXXXXX5261</t>
  </si>
  <si>
    <t>467016XXXXXX6257</t>
  </si>
  <si>
    <t>434561XXXXXX5444</t>
  </si>
  <si>
    <t>434559XXXXXX9919</t>
  </si>
  <si>
    <t>434559XXXXXX4278</t>
  </si>
  <si>
    <t>533187XXXXXX7812</t>
  </si>
  <si>
    <t>533187XXXXXX5914</t>
  </si>
  <si>
    <t>434559XXXXXX1789</t>
  </si>
  <si>
    <t>533187XXXXXX0557</t>
  </si>
  <si>
    <t>434560XXXXXX6496</t>
  </si>
  <si>
    <t>442845XXXXXX5653</t>
  </si>
  <si>
    <t>525384XXXXXX8921</t>
  </si>
  <si>
    <t>451368XXXXXX7120</t>
  </si>
  <si>
    <t>434559XXXXXX5725</t>
  </si>
  <si>
    <t>440612XXXXXX1015</t>
  </si>
  <si>
    <t>434559XXXXXX9086</t>
  </si>
  <si>
    <t>558984XXXXXX8790</t>
  </si>
  <si>
    <t>467404XXXXXX9094</t>
  </si>
  <si>
    <t>498432XXXXXX8812</t>
  </si>
  <si>
    <t>542676XXXXXX8541</t>
  </si>
  <si>
    <t>542676XXXXXX6856</t>
  </si>
  <si>
    <t>492483XXXXXX8125</t>
  </si>
  <si>
    <t>498432XXXXXX5174</t>
  </si>
  <si>
    <t>434559XXXXXX2089</t>
  </si>
  <si>
    <t>483031XXXXXX0083</t>
  </si>
  <si>
    <t>434559XXXXXX1422</t>
  </si>
  <si>
    <t>533187XXXXXX4047</t>
  </si>
  <si>
    <t>434560XXXXXX2639</t>
  </si>
  <si>
    <t>477041XXXXXX1694</t>
  </si>
  <si>
    <t>533187XXXXXX2720</t>
  </si>
  <si>
    <t>522468XXXXXX7937</t>
  </si>
  <si>
    <t>559779XXXXXX4595</t>
  </si>
  <si>
    <t>524101XXXXXX5323</t>
  </si>
  <si>
    <t>434559XXXXXX0202</t>
  </si>
  <si>
    <t>475774XXXXXX2619</t>
  </si>
  <si>
    <t>475775XXXXXX0996</t>
  </si>
  <si>
    <t>440612XXXXXX6927</t>
  </si>
  <si>
    <t>434559XXXXXX2639</t>
  </si>
  <si>
    <t>434559XXXXXX4677</t>
  </si>
  <si>
    <t>510869XXXXXX2197</t>
  </si>
  <si>
    <t>5OPP0Z</t>
  </si>
  <si>
    <t>00000076063822-39-15777746</t>
  </si>
  <si>
    <t>00000076063822-39-15777611</t>
  </si>
  <si>
    <t>434559XXXXXX4260</t>
  </si>
  <si>
    <t>434559XXXXXX3889</t>
  </si>
  <si>
    <t>434559XXXXXX3965</t>
  </si>
  <si>
    <t>525384XXXXXX0523</t>
  </si>
  <si>
    <t>434559XXXXXX1159</t>
  </si>
  <si>
    <t>535365XXXXXX9937</t>
  </si>
  <si>
    <t>440698XXXXXX0297</t>
  </si>
  <si>
    <t>451368XXXXXX2113</t>
  </si>
  <si>
    <t>533187XXXXXX0081</t>
  </si>
  <si>
    <t>434560XXXXXX1709</t>
  </si>
  <si>
    <t>475774XXXXXX1204</t>
  </si>
  <si>
    <t>475775XXXXXX2901</t>
  </si>
  <si>
    <t>440612XXXXXX7877</t>
  </si>
  <si>
    <t>475774XXXXXX0798</t>
  </si>
  <si>
    <t>492483XXXXXX8133</t>
  </si>
  <si>
    <t>492483XXXXXX2400</t>
  </si>
  <si>
    <t>475775XXXXXX7803</t>
  </si>
  <si>
    <t>434956XXXXXX8018</t>
  </si>
  <si>
    <t>559779XXXXXX7378</t>
  </si>
  <si>
    <t>434560XXXXXX0149</t>
  </si>
  <si>
    <t>533187XXXXXX9157</t>
  </si>
  <si>
    <t>475774XXXXXX5865</t>
  </si>
  <si>
    <t>434559XXXXXX5436</t>
  </si>
  <si>
    <t>434560XXXXXX7831</t>
  </si>
  <si>
    <t>451368XXXXXX1315</t>
  </si>
  <si>
    <t>434559XXXXXX6157</t>
  </si>
  <si>
    <t>434559XXXXXX4173</t>
  </si>
  <si>
    <t>434559XXXXXX7570</t>
  </si>
  <si>
    <t>434559XXXXXX2296</t>
  </si>
  <si>
    <t>00000076063822-39-15777750</t>
  </si>
  <si>
    <t>450881XXXXXX7831</t>
  </si>
  <si>
    <t>434559XXXXXX4415</t>
  </si>
  <si>
    <t>451368XXXXXX0616</t>
  </si>
  <si>
    <t>440698XXXXXX7565</t>
  </si>
  <si>
    <t>467015XXXXXX2823</t>
  </si>
  <si>
    <t>475774XXXXXX3158</t>
  </si>
  <si>
    <t>537235XXXXXX9527</t>
  </si>
  <si>
    <t>451368XXXXXX5565</t>
  </si>
  <si>
    <t>434559XXXXXX0112</t>
  </si>
  <si>
    <t>440698XXXXXX5466</t>
  </si>
  <si>
    <t>517608XXXXXX2145</t>
  </si>
  <si>
    <t>559779XXXXXX4470</t>
  </si>
  <si>
    <t>434559XXXXXX3021</t>
  </si>
  <si>
    <t>434559XXXXXX9935</t>
  </si>
  <si>
    <t>434559XXXXXX1295</t>
  </si>
  <si>
    <t>542676XXXXXX0767</t>
  </si>
  <si>
    <t>440612XXXXXX1031</t>
  </si>
  <si>
    <t>475774XXXXXX9289</t>
  </si>
  <si>
    <t>00000076063822-39-15777765</t>
  </si>
  <si>
    <t>477041XXXXXX5749</t>
  </si>
  <si>
    <t>489472XXXXXX6652</t>
  </si>
  <si>
    <t>475774XXXXXX6397</t>
  </si>
  <si>
    <t>533187XXXXXX2755</t>
  </si>
  <si>
    <t>440612XXXXXX2020</t>
  </si>
  <si>
    <t>434559XXXXXX7423</t>
  </si>
  <si>
    <t>548742XXXXXX1426</t>
  </si>
  <si>
    <t>434559XXXXXX2748</t>
  </si>
  <si>
    <t>00000000076063822-33-22209</t>
  </si>
  <si>
    <t>434559XXXXXX8328</t>
  </si>
  <si>
    <t>559205XXXXXX3154</t>
  </si>
  <si>
    <t>440612XXXXXX6098</t>
  </si>
  <si>
    <t>434559XXXXXX3126</t>
  </si>
  <si>
    <t>440612XXXXXX6981</t>
  </si>
  <si>
    <t>434559XXXXXX6314</t>
  </si>
  <si>
    <t>559779XXXXXX8537</t>
  </si>
  <si>
    <t>434559XXXXXX4498</t>
  </si>
  <si>
    <t>434560XXXXXX2983</t>
  </si>
  <si>
    <t>559779XXXXXX2323</t>
  </si>
  <si>
    <t>434559XXXXXX0715</t>
  </si>
  <si>
    <t>405951XXXXXX4012</t>
  </si>
  <si>
    <t>512269XXXXXX0759</t>
  </si>
  <si>
    <t>440698XXXXXX0260</t>
  </si>
  <si>
    <t>524101XXXXXX7616</t>
  </si>
  <si>
    <t>533187XXXXXX5444</t>
  </si>
  <si>
    <t>475774XXXXXX7385</t>
  </si>
  <si>
    <t>533187XXXXXX9153</t>
  </si>
  <si>
    <t>440698XXXXXX9855</t>
  </si>
  <si>
    <t>533187XXXXXX2555</t>
  </si>
  <si>
    <t>434559XXXXXX1721</t>
  </si>
  <si>
    <t>533187XXXXXX9638</t>
  </si>
  <si>
    <t>434559XXXXXX5393</t>
  </si>
  <si>
    <t>475774XXXXXX9635</t>
  </si>
  <si>
    <t>434561XXXXXX1034</t>
  </si>
  <si>
    <t>434559XXXXXX2391</t>
  </si>
  <si>
    <t>440698XXXXXX3153</t>
  </si>
  <si>
    <t>440612XXXXXX9246</t>
  </si>
  <si>
    <t>559779XXXXXX7387</t>
  </si>
  <si>
    <t>533187XXXXXX8611</t>
  </si>
  <si>
    <t>440612XXXXXX2636</t>
  </si>
  <si>
    <t>475775XXXXXX9665</t>
  </si>
  <si>
    <t>450881XXXXXX8004</t>
  </si>
  <si>
    <t>451368XXXXXX2719</t>
  </si>
  <si>
    <t>434559XXXXXX5904</t>
  </si>
  <si>
    <t>542676XXXXXX3736</t>
  </si>
  <si>
    <t>542676XXXXXX1710</t>
  </si>
  <si>
    <t>475774XXXXXX8874</t>
  </si>
  <si>
    <t>00000076063822-39-15777312</t>
  </si>
  <si>
    <t>440698XXXXXX1986</t>
  </si>
  <si>
    <t>559779XXXXXX0901</t>
  </si>
  <si>
    <t>533187XXXXXX4855</t>
  </si>
  <si>
    <t>467404XXXXXX8328</t>
  </si>
  <si>
    <t>533187XXXXXX3785</t>
  </si>
  <si>
    <t>434561XXXXXX6678</t>
  </si>
  <si>
    <t>434559XXXXXX9210</t>
  </si>
  <si>
    <t>451368XXXXXX4405</t>
  </si>
  <si>
    <t>542676XXXXXX0794</t>
  </si>
  <si>
    <t>440612XXXXXX0314</t>
  </si>
  <si>
    <t>475774XXXXXX8725</t>
  </si>
  <si>
    <t>425943XXXXXX4671</t>
  </si>
  <si>
    <t>442845XXXXXX7857</t>
  </si>
  <si>
    <t>434559XXXXXX8852</t>
  </si>
  <si>
    <t>434559XXXXXX0960</t>
  </si>
  <si>
    <t>450881XXXXXX3758</t>
  </si>
  <si>
    <t>510869XXXXXX0120</t>
  </si>
  <si>
    <t>9LFK7Z</t>
  </si>
  <si>
    <t>451368XXXXXX2825</t>
  </si>
  <si>
    <t>00000076063822-39-15777766</t>
  </si>
  <si>
    <t>434559XXXXXX4507</t>
  </si>
  <si>
    <t>422987XXXXXX7573</t>
  </si>
  <si>
    <t>542676XXXXXX7066</t>
  </si>
  <si>
    <t>434559XXXXXX9023</t>
  </si>
  <si>
    <t>451368XXXXXX1004</t>
  </si>
  <si>
    <t>425943XXXXXX0425</t>
  </si>
  <si>
    <t>434559XXXXXX9735</t>
  </si>
  <si>
    <t>434559XXXXXX2376</t>
  </si>
  <si>
    <t>535365XXXXXX9929</t>
  </si>
  <si>
    <t>451368XXXXXX4524</t>
  </si>
  <si>
    <t>234052XXXXXX9181</t>
  </si>
  <si>
    <t>434559XXXXXX1039</t>
  </si>
  <si>
    <t>434559XXXXXX7591</t>
  </si>
  <si>
    <t>558984XXXXXX9158</t>
  </si>
  <si>
    <t>434559XXXXXX7179</t>
  </si>
  <si>
    <t>434559XXXXXX9034</t>
  </si>
  <si>
    <t>492483XXXXXX2529</t>
  </si>
  <si>
    <t>533187XXXXXX4614</t>
  </si>
  <si>
    <t>535365XXXXXX3335</t>
  </si>
  <si>
    <t>434559XXXXXX4993</t>
  </si>
  <si>
    <t>533187XXXXXX7804</t>
  </si>
  <si>
    <t>559779XXXXXX2311</t>
  </si>
  <si>
    <t>559779XXXXXX7583</t>
  </si>
  <si>
    <t>533187XXXXXX0360</t>
  </si>
  <si>
    <t>434559XXXXXX9660</t>
  </si>
  <si>
    <t>475777XXXXXX7271</t>
  </si>
  <si>
    <t>446867XXXXXX7893</t>
  </si>
  <si>
    <t>492483XXXXXX1771</t>
  </si>
  <si>
    <t>548742XXXXXX9977</t>
  </si>
  <si>
    <t>477041XXXXXX6597</t>
  </si>
  <si>
    <t>533187XXXXXX3524</t>
  </si>
  <si>
    <t>451368XXXXXX6706</t>
  </si>
  <si>
    <t>440612XXXXXX5148</t>
  </si>
  <si>
    <t>533187XXXXXX8325</t>
  </si>
  <si>
    <t>374828XXXXX4395</t>
  </si>
  <si>
    <t>480917XXXXXX0630</t>
  </si>
  <si>
    <t>00000076063822-39-15777707</t>
  </si>
  <si>
    <t>00000076063822-39-15777774</t>
  </si>
  <si>
    <t>00000076063822-39-15777719</t>
  </si>
  <si>
    <t>522468XXXXXX5471</t>
  </si>
  <si>
    <t>517980XXXXXX0323</t>
  </si>
  <si>
    <t>440612XXXXXX6868</t>
  </si>
  <si>
    <t>510869XXXXXX5279</t>
  </si>
  <si>
    <t>FSI48Z</t>
  </si>
  <si>
    <t>475774XXXXXX1069</t>
  </si>
  <si>
    <t>559779XXXXXX6790</t>
  </si>
  <si>
    <t>434559XXXXXX6593</t>
  </si>
  <si>
    <t>440612XXXXXX7000</t>
  </si>
  <si>
    <t>533187XXXXXX9339</t>
  </si>
  <si>
    <t>533187XXXXXX2642</t>
  </si>
  <si>
    <t>451368XXXXXX2375</t>
  </si>
  <si>
    <t>440698XXXXXX4243</t>
  </si>
  <si>
    <t>533187XXXXXX3142</t>
  </si>
  <si>
    <t>535365XXXXXX2177</t>
  </si>
  <si>
    <t>517608XXXXXX8953</t>
  </si>
  <si>
    <t>434561XXXXXX0615</t>
  </si>
  <si>
    <t>477041XXXXXX0825</t>
  </si>
  <si>
    <t>408183XXXXXX7837</t>
  </si>
  <si>
    <t>434559XXXXXX2508</t>
  </si>
  <si>
    <t>434561XXXXXX2307</t>
  </si>
  <si>
    <t>434559XXXXXX8974</t>
  </si>
  <si>
    <t>533187XXXXXX9370</t>
  </si>
  <si>
    <t>475774XXXXXX9084</t>
  </si>
  <si>
    <t>434559XXXXXX2182</t>
  </si>
  <si>
    <t>440612XXXXXX4218</t>
  </si>
  <si>
    <t>00000076063822-39-15777758</t>
  </si>
  <si>
    <t>533187XXXXXX2982</t>
  </si>
  <si>
    <t>434559XXXXXX0249</t>
  </si>
  <si>
    <t>510869XXXXXX9558</t>
  </si>
  <si>
    <t>BEGIMZ</t>
  </si>
  <si>
    <t>533187XXXXXX7637</t>
  </si>
  <si>
    <t>554904XXXXXX8475</t>
  </si>
  <si>
    <t>467404XXXXXX2710</t>
  </si>
  <si>
    <t>510869XXXXXX4366</t>
  </si>
  <si>
    <t>3H7B8Z</t>
  </si>
  <si>
    <t>448468XXXXXX2899</t>
  </si>
  <si>
    <t>440612XXXXXX7243</t>
  </si>
  <si>
    <t>535365XXXXXX6531</t>
  </si>
  <si>
    <t>448468XXXXXX6565</t>
  </si>
  <si>
    <t>434560XXXXXX1663</t>
  </si>
  <si>
    <t>440612XXXXXX4685</t>
  </si>
  <si>
    <t>434559XXXXXX1215</t>
  </si>
  <si>
    <t>434559XXXXXX2563</t>
  </si>
  <si>
    <t>434559XXXXXX9347</t>
  </si>
  <si>
    <t>533187XXXXXX9170</t>
  </si>
  <si>
    <t>434559XXXXXX4503</t>
  </si>
  <si>
    <t>475777XXXXXX4214</t>
  </si>
  <si>
    <t>434560XXXXXX1149</t>
  </si>
  <si>
    <t>535365XXXXXX3943</t>
  </si>
  <si>
    <t>473702XXXXXX9728</t>
  </si>
  <si>
    <t>533187XXXXXX9362</t>
  </si>
  <si>
    <t>510869XXXXXX3941</t>
  </si>
  <si>
    <t>5JFAFZ</t>
  </si>
  <si>
    <t>434559XXXXXX5955</t>
  </si>
  <si>
    <t>533187XXXXXX1904</t>
  </si>
  <si>
    <t>434559XXXXXX0395</t>
  </si>
  <si>
    <t>533187XXXXXX4979</t>
  </si>
  <si>
    <t>434559XXXXXX6567</t>
  </si>
  <si>
    <t>434559XXXXXX5853</t>
  </si>
  <si>
    <t>434560XXXXXX1617</t>
  </si>
  <si>
    <t>434559XXXXXX1400</t>
  </si>
  <si>
    <t>440612XXXXXX4363</t>
  </si>
  <si>
    <t>533187XXXXXX5533</t>
  </si>
  <si>
    <t>434560XXXXXX8642</t>
  </si>
  <si>
    <t>559779XXXXXX8471</t>
  </si>
  <si>
    <t>434560XXXXXX2698</t>
  </si>
  <si>
    <t>498432XXXXXX8995</t>
  </si>
  <si>
    <t>234052XXXXXX6388</t>
  </si>
  <si>
    <t>434559XXXXXX3671</t>
  </si>
  <si>
    <t>512269XXXXXX9571</t>
  </si>
  <si>
    <t>434559XXXXXX5840</t>
  </si>
  <si>
    <t>440698XXXXXX7587</t>
  </si>
  <si>
    <t>477041XXXXXX6055</t>
  </si>
  <si>
    <t>475774XXXXXX4202</t>
  </si>
  <si>
    <t>555505XXXXXX8991</t>
  </si>
  <si>
    <t>522468XXXXXX4229</t>
  </si>
  <si>
    <t>434559XXXXXX0020</t>
  </si>
  <si>
    <t>519716XXXXXX0159</t>
  </si>
  <si>
    <t>542676XXXXXX4322</t>
  </si>
  <si>
    <t>451368XXXXXX7868</t>
  </si>
  <si>
    <t>00000076063822-39-15777725</t>
  </si>
  <si>
    <t>00000076063822-39-15777752</t>
  </si>
  <si>
    <t>477041XXXXXX9534</t>
  </si>
  <si>
    <t>434561XXXXXX3623</t>
  </si>
  <si>
    <t>475774XXXXXX1894</t>
  </si>
  <si>
    <t>434560XXXXXX5488</t>
  </si>
  <si>
    <t>492483XXXXXX8556</t>
  </si>
  <si>
    <t>548742XXXXXX3105</t>
  </si>
  <si>
    <t>492483XXXXXX0539</t>
  </si>
  <si>
    <t>434559XXXXXX6864</t>
  </si>
  <si>
    <t>440698XXXXXX1208</t>
  </si>
  <si>
    <t>533187XXXXXX3402</t>
  </si>
  <si>
    <t>434559XXXXXX6422</t>
  </si>
  <si>
    <t>424419XXXXXX5181</t>
  </si>
  <si>
    <t>559779XXXXXX0406</t>
  </si>
  <si>
    <t>510869XXXXXX5390</t>
  </si>
  <si>
    <t>9AG70Z</t>
  </si>
  <si>
    <t>510869XXXXXX2849</t>
  </si>
  <si>
    <t>L3QPVZ</t>
  </si>
  <si>
    <t>440612XXXXXX1815</t>
  </si>
  <si>
    <t>440612XXXXXX2882</t>
  </si>
  <si>
    <t>559779XXXXXX7056</t>
  </si>
  <si>
    <t>440698XXXXXX3456</t>
  </si>
  <si>
    <t>434559XXXXXX7695</t>
  </si>
  <si>
    <t>542676XXXXXX0549</t>
  </si>
  <si>
    <t>542676XXXXXX1336</t>
  </si>
  <si>
    <t>451368XXXXXX5219</t>
  </si>
  <si>
    <t>434561XXXXXX0362</t>
  </si>
  <si>
    <t>542676XXXXXX5022</t>
  </si>
  <si>
    <t>434559XXXXXX3878</t>
  </si>
  <si>
    <t>517608XXXXXX7125</t>
  </si>
  <si>
    <t>549070XXXXXX4540</t>
  </si>
  <si>
    <t>434561XXXXXX8772</t>
  </si>
  <si>
    <t>450881XXXXXX3973</t>
  </si>
  <si>
    <t>558984XXXXXX0141</t>
  </si>
  <si>
    <t>440612XXXXXX6261</t>
  </si>
  <si>
    <t>451368XXXXXX4668</t>
  </si>
  <si>
    <t>434559XXXXXX6778</t>
  </si>
  <si>
    <t>533187XXXXXX6494</t>
  </si>
  <si>
    <t>475778XXXXXX5556</t>
  </si>
  <si>
    <t>00000076063822-39-15777411</t>
  </si>
  <si>
    <t>434559XXXXXX2692</t>
  </si>
  <si>
    <t>533187XXXXXX3502</t>
  </si>
  <si>
    <t>559779XXXXXX8839</t>
  </si>
  <si>
    <t>440698XXXXXX9359</t>
  </si>
  <si>
    <t>559779XXXXXX0116</t>
  </si>
  <si>
    <t>434559XXXXXX8705</t>
  </si>
  <si>
    <t>440698XXXXXX8268</t>
  </si>
  <si>
    <t>440612XXXXXX1277</t>
  </si>
  <si>
    <t>440612XXXXXX2129</t>
  </si>
  <si>
    <t>00000076063822-39-15777790</t>
  </si>
  <si>
    <t>542676XXXXXX3118</t>
  </si>
  <si>
    <t>475774XXXXXX1725</t>
  </si>
  <si>
    <t>454812XXXXXX3098</t>
  </si>
  <si>
    <t>475774XXXXXX0633</t>
  </si>
  <si>
    <t>446867XXXXXX7908</t>
  </si>
  <si>
    <t>475774XXXXXX1411</t>
  </si>
  <si>
    <t>533187XXXXXX1341</t>
  </si>
  <si>
    <t>434559XXXXXX9258</t>
  </si>
  <si>
    <t>434559XXXXXX5112</t>
  </si>
  <si>
    <t>477041XXXXXX8729</t>
  </si>
  <si>
    <t>559202XXXXXX5705</t>
  </si>
  <si>
    <t>434561XXXXXX9928</t>
  </si>
  <si>
    <t>542676XXXXXX5941</t>
  </si>
  <si>
    <t>542676XXXXXX6944</t>
  </si>
  <si>
    <t>522468XXXXXX6838</t>
  </si>
  <si>
    <t>00000076063822-39-15777803</t>
  </si>
  <si>
    <t>533187XXXXXX5235</t>
  </si>
  <si>
    <t>451368XXXXXX1541</t>
  </si>
  <si>
    <t>475775XXXXXX9428</t>
  </si>
  <si>
    <t>440612XXXXXX4956</t>
  </si>
  <si>
    <t>522416XXXXXX8374</t>
  </si>
  <si>
    <t>451368XXXXXX8016</t>
  </si>
  <si>
    <t>434560XXXXXX4906</t>
  </si>
  <si>
    <t>553563XXXXXX3240</t>
  </si>
  <si>
    <t>559779XXXXXX9927</t>
  </si>
  <si>
    <t>434559XXXXXX7324</t>
  </si>
  <si>
    <t>477041XXXXXX8917</t>
  </si>
  <si>
    <t>434559XXXXXX5048</t>
  </si>
  <si>
    <t>434559XXXXXX7425</t>
  </si>
  <si>
    <t>434559XXXXXX1966</t>
  </si>
  <si>
    <t>475774XXXXXX7147</t>
  </si>
  <si>
    <t>434559XXXXXX5246</t>
  </si>
  <si>
    <t>475774XXXXXX3659</t>
  </si>
  <si>
    <t>517608XXXXXX1145</t>
  </si>
  <si>
    <t>434561XXXXXX9403</t>
  </si>
  <si>
    <t>434956XXXXXX0674</t>
  </si>
  <si>
    <t>512269XXXXXX3725</t>
  </si>
  <si>
    <t>440698XXXXXX8272</t>
  </si>
  <si>
    <t>451368XXXXXX9584</t>
  </si>
  <si>
    <t>434559XXXXXX2266</t>
  </si>
  <si>
    <t>434559XXXXXX9184</t>
  </si>
  <si>
    <t>451368XXXXXX1360</t>
  </si>
  <si>
    <t>434559XXXXXX6228</t>
  </si>
  <si>
    <t>483031XXXXXX1240</t>
  </si>
  <si>
    <t>496672XXXXXX7465</t>
  </si>
  <si>
    <t>434559XXXXXX8300</t>
  </si>
  <si>
    <t>408183XXXXXX8172</t>
  </si>
  <si>
    <t>533187XXXXXX8908</t>
  </si>
  <si>
    <t>475774XXXXXX7414</t>
  </si>
  <si>
    <t>451368XXXXXX5099</t>
  </si>
  <si>
    <t>548742XXXXXX6686</t>
  </si>
  <si>
    <t>434560XXXXXX3916</t>
  </si>
  <si>
    <t>542676XXXXXX3684</t>
  </si>
  <si>
    <t>451368XXXXXX6125</t>
  </si>
  <si>
    <t>434559XXXXXX8505</t>
  </si>
  <si>
    <t>467404XXXXXX1939</t>
  </si>
  <si>
    <t>467404XXXXXX0100</t>
  </si>
  <si>
    <t>00000076063822-39-15777296</t>
  </si>
  <si>
    <t>522468XXXXXX3639</t>
  </si>
  <si>
    <t>456477XXXXXX3894</t>
  </si>
  <si>
    <t>434559XXXXXX4147</t>
  </si>
  <si>
    <t>479123XXXXXX9619</t>
  </si>
  <si>
    <t>434559XXXXXX8815</t>
  </si>
  <si>
    <t>475774XXXXXX5402</t>
  </si>
  <si>
    <t>434559XXXXXX3328</t>
  </si>
  <si>
    <t>483031XXXXXX7574</t>
  </si>
  <si>
    <t>434560XXXXXX2054</t>
  </si>
  <si>
    <t>434559XXXXXX1987</t>
  </si>
  <si>
    <t>440698XXXXXX9611</t>
  </si>
  <si>
    <t>234052XXXXXX7617</t>
  </si>
  <si>
    <t>440612XXXXXX1797</t>
  </si>
  <si>
    <t>434559XXXXXX5217</t>
  </si>
  <si>
    <t>434560XXXXXX4761</t>
  </si>
  <si>
    <t>477041XXXXXX1929</t>
  </si>
  <si>
    <t>434559XXXXXX5787</t>
  </si>
  <si>
    <t>00000076063822-39-15777808</t>
  </si>
  <si>
    <t>475775XXXXXX1604</t>
  </si>
  <si>
    <t>434559XXXXXX0888</t>
  </si>
  <si>
    <t>434561XXXXXX7359</t>
  </si>
  <si>
    <t>434559XXXXXX1597</t>
  </si>
  <si>
    <t>423891XXXXXX7234</t>
  </si>
  <si>
    <t>475776XXXXXX7168</t>
  </si>
  <si>
    <t>00000076063822-39-15777724</t>
  </si>
  <si>
    <t>542676XXXXXX6658</t>
  </si>
  <si>
    <t>448468XXXXXX3882</t>
  </si>
  <si>
    <t>434559XXXXXX8178</t>
  </si>
  <si>
    <t>379041XXXXX1007</t>
  </si>
  <si>
    <t>498432XXXXXX1042</t>
  </si>
  <si>
    <t>440612XXXXXX1371</t>
  </si>
  <si>
    <t>434559XXXXXX0068</t>
  </si>
  <si>
    <t>434561XXXXXX5358</t>
  </si>
  <si>
    <t>434561XXXXXX0857</t>
  </si>
  <si>
    <t>434559XXXXXX3495</t>
  </si>
  <si>
    <t>440698XXXXXX7747</t>
  </si>
  <si>
    <t>440612XXXXXX8997</t>
  </si>
  <si>
    <t>434560XXXXXX2006</t>
  </si>
  <si>
    <t>434559XXXXXX3902</t>
  </si>
  <si>
    <t>434559XXXXXX7182</t>
  </si>
  <si>
    <t>475774XXXXXX4961</t>
  </si>
  <si>
    <t>475774XXXXXX4632</t>
  </si>
  <si>
    <t>450881XXXXXX8256</t>
  </si>
  <si>
    <t>408183XXXXXX0176</t>
  </si>
  <si>
    <t>451368XXXXXX1617</t>
  </si>
  <si>
    <t>434559XXXXXX6767</t>
  </si>
  <si>
    <t>475774XXXXXX5880</t>
  </si>
  <si>
    <t>434559XXXXXX8138</t>
  </si>
  <si>
    <t>559779XXXXXX9175</t>
  </si>
  <si>
    <t>542676XXXXXX2939</t>
  </si>
  <si>
    <t>559779XXXXXX1690</t>
  </si>
  <si>
    <t>492483XXXXXX0905</t>
  </si>
  <si>
    <t>512269XXXXXX2871</t>
  </si>
  <si>
    <t>434559XXXXXX4036</t>
  </si>
  <si>
    <t>421401XXXXXX7128</t>
  </si>
  <si>
    <t>440612XXXXXX8466</t>
  </si>
  <si>
    <t>510869XXXXXX5087</t>
  </si>
  <si>
    <t>J9ITSZ</t>
  </si>
  <si>
    <t>434560XXXXXX2341</t>
  </si>
  <si>
    <t>498432XXXXXX1163</t>
  </si>
  <si>
    <t>510869XXXXXX6099</t>
  </si>
  <si>
    <t>MQXWYZ</t>
  </si>
  <si>
    <t>00000076063822-39-15777644</t>
  </si>
  <si>
    <t>533187XXXXXX8051</t>
  </si>
  <si>
    <t>425943XXXXXX3063</t>
  </si>
  <si>
    <t>477041XXXXXX7599</t>
  </si>
  <si>
    <t>451368XXXXXX4355</t>
  </si>
  <si>
    <t>434561XXXXXX5403</t>
  </si>
  <si>
    <t>451368XXXXXX8813</t>
  </si>
  <si>
    <t>475774XXXXXX9841</t>
  </si>
  <si>
    <t>533187XXXXXX7335</t>
  </si>
  <si>
    <t>440612XXXXXX4517</t>
  </si>
  <si>
    <t>434560XXXXXX3152</t>
  </si>
  <si>
    <t>475774XXXXXX1354</t>
  </si>
  <si>
    <t>475774XXXXXX3417</t>
  </si>
  <si>
    <t>434559XXXXXX2029</t>
  </si>
  <si>
    <t>434560XXXXXX2480</t>
  </si>
  <si>
    <t>440612XXXXXX8296</t>
  </si>
  <si>
    <t>451368XXXXXX7917</t>
  </si>
  <si>
    <t>448165XXXXXX2782</t>
  </si>
  <si>
    <t>448468XXXXXX0185</t>
  </si>
  <si>
    <t>448165XXXXXX4103</t>
  </si>
  <si>
    <t>533187XXXXXX1080</t>
  </si>
  <si>
    <t>440612XXXXXX3696</t>
  </si>
  <si>
    <t>434560XXXXXX6730</t>
  </si>
  <si>
    <t>475774XXXXXX6255</t>
  </si>
  <si>
    <t>533187XXXXXX4055</t>
  </si>
  <si>
    <t>434559XXXXXX6079</t>
  </si>
  <si>
    <t>475777XXXXXX1437</t>
  </si>
  <si>
    <t>440612XXXXXX0288</t>
  </si>
  <si>
    <t>498432XXXXXX9390</t>
  </si>
  <si>
    <t>434560XXXXXX0825</t>
  </si>
  <si>
    <t>440612XXXXXX9060</t>
  </si>
  <si>
    <t>440612XXXXXX1290</t>
  </si>
  <si>
    <t>434559XXXXXX7628</t>
  </si>
  <si>
    <t>434559XXXXXX3867</t>
  </si>
  <si>
    <t>529881XXXXXX5001</t>
  </si>
  <si>
    <t>434560XXXXXX0915</t>
  </si>
  <si>
    <t>510869XXXXXX5773</t>
  </si>
  <si>
    <t>PI9D8Z</t>
  </si>
  <si>
    <t>451368XXXXXX4307</t>
  </si>
  <si>
    <t>440698XXXXXX7214</t>
  </si>
  <si>
    <t>525384XXXXXX1524</t>
  </si>
  <si>
    <t>475774XXXXXX5303</t>
  </si>
  <si>
    <t>559207XXXXXX6419</t>
  </si>
  <si>
    <t>475774XXXXXX1653</t>
  </si>
  <si>
    <t>450881XXXXXX0286</t>
  </si>
  <si>
    <t>559202XXXXXX8008</t>
  </si>
  <si>
    <t>434559XXXXXX5637</t>
  </si>
  <si>
    <t>450878XXXXXX8890</t>
  </si>
  <si>
    <t>456865XXXXXX4164</t>
  </si>
  <si>
    <t>540477XXXXXX0652</t>
  </si>
  <si>
    <t>440612XXXXXX8601</t>
  </si>
  <si>
    <t>434559XXXXXX5371</t>
  </si>
  <si>
    <t>434559XXXXXX2010</t>
  </si>
  <si>
    <t>434559XXXXXX8756</t>
  </si>
  <si>
    <t>434559XXXXXX0687</t>
  </si>
  <si>
    <t>434559XXXXXX5433</t>
  </si>
  <si>
    <t>524101XXXXXX6132</t>
  </si>
  <si>
    <t>533187XXXXXX9058</t>
  </si>
  <si>
    <t>542676XXXXXX3188</t>
  </si>
  <si>
    <t>440698XXXXXX5354</t>
  </si>
  <si>
    <t>434559XXXXXX8049</t>
  </si>
  <si>
    <t>533187XXXXXX1781</t>
  </si>
  <si>
    <t>451368XXXXXX5892</t>
  </si>
  <si>
    <t>434559XXXXXX1514</t>
  </si>
  <si>
    <t>480015XXXXXX3007</t>
  </si>
  <si>
    <t>451368XXXXXX3118</t>
  </si>
  <si>
    <t>475775XXXXXX6501</t>
  </si>
  <si>
    <t>451368XXXXXX4225</t>
  </si>
  <si>
    <t>434559XXXXXX8731</t>
  </si>
  <si>
    <t>522788XXXXXX1228</t>
  </si>
  <si>
    <t>434559XXXXXX4876</t>
  </si>
  <si>
    <t>434561XXXXXX1818</t>
  </si>
  <si>
    <t>496617XXXXXX1942</t>
  </si>
  <si>
    <t>00000076063822-39-15777526</t>
  </si>
  <si>
    <t>00000076063822-39-15777697</t>
  </si>
  <si>
    <t>434559XXXXXX6680</t>
  </si>
  <si>
    <t>517608XXXXXX3185</t>
  </si>
  <si>
    <t>486636XXXXXX8505</t>
  </si>
  <si>
    <t>434559XXXXXX5861</t>
  </si>
  <si>
    <t>434559XXXXXX0869</t>
  </si>
  <si>
    <t>434559XXXXXX0384</t>
  </si>
  <si>
    <t>498432XXXXXX7227</t>
  </si>
  <si>
    <t>234052XXXXXX4951</t>
  </si>
  <si>
    <t>434559XXXXXX8264</t>
  </si>
  <si>
    <t>498432XXXXXX1841</t>
  </si>
  <si>
    <t>475774XXXXXX1577</t>
  </si>
  <si>
    <t>533187XXXXXX7260</t>
  </si>
  <si>
    <t>448468XXXXXX6178</t>
  </si>
  <si>
    <t>510869XXXXXX9352</t>
  </si>
  <si>
    <t>95LJCZ</t>
  </si>
  <si>
    <t>477041XXXXXX7350</t>
  </si>
  <si>
    <t>554525XXXXXX8843</t>
  </si>
  <si>
    <t>NN3REZ</t>
  </si>
  <si>
    <t>517608XXXXXX5903</t>
  </si>
  <si>
    <t>475774XXXXXX9088</t>
  </si>
  <si>
    <t>533187XXXXXX5847</t>
  </si>
  <si>
    <t>451368XXXXXX6955</t>
  </si>
  <si>
    <t>475775XXXXXX9645</t>
  </si>
  <si>
    <t>434559XXXXXX0429</t>
  </si>
  <si>
    <t>533187XXXXXX0745</t>
  </si>
  <si>
    <t>510869XXXXXX0197</t>
  </si>
  <si>
    <t>2PZ9FZ</t>
  </si>
  <si>
    <t>434559XXXXXX8093</t>
  </si>
  <si>
    <t>533187XXXXXX6035</t>
  </si>
  <si>
    <t>440612XXXXXX1990</t>
  </si>
  <si>
    <t>510869XXXXXX0113</t>
  </si>
  <si>
    <t>P31Z4Z</t>
  </si>
  <si>
    <t>542676XXXXXX3864</t>
  </si>
  <si>
    <t>434559XXXXXX4184</t>
  </si>
  <si>
    <t>434559XXXXXX4354</t>
  </si>
  <si>
    <t>492483XXXXXX4859</t>
  </si>
  <si>
    <t>434559XXXXXX0945</t>
  </si>
  <si>
    <t>486636XXXXXX3806</t>
  </si>
  <si>
    <t>475774XXXXXX0575</t>
  </si>
  <si>
    <t>477041XXXXXX3951</t>
  </si>
  <si>
    <t>434559XXXXXX8134</t>
  </si>
  <si>
    <t>475774XXXXXX7100</t>
  </si>
  <si>
    <t>440698XXXXXX0605</t>
  </si>
  <si>
    <t>435767XXXXXX2159</t>
  </si>
  <si>
    <t>434559XXXXXX2933</t>
  </si>
  <si>
    <t>524101XXXXXX5465</t>
  </si>
  <si>
    <t>434559XXXXXX9937</t>
  </si>
  <si>
    <t>440698XXXXXX4320</t>
  </si>
  <si>
    <t>434559XXXXXX2934</t>
  </si>
  <si>
    <t>00000076063822-39-15777807</t>
  </si>
  <si>
    <t>522468XXXXXX6561</t>
  </si>
  <si>
    <t>475774XXXXXX7356</t>
  </si>
  <si>
    <t>542676XXXXXX8957</t>
  </si>
  <si>
    <t>480015XXXXXX4850</t>
  </si>
  <si>
    <t>440698XXXXXX7163</t>
  </si>
  <si>
    <t>408183XXXXXX6595</t>
  </si>
  <si>
    <t>533187XXXXXX5513</t>
  </si>
  <si>
    <t>456865XXXXXX6923</t>
  </si>
  <si>
    <t>559779XXXXXX5153</t>
  </si>
  <si>
    <t>434559XXXXXX9683</t>
  </si>
  <si>
    <t>434559XXXXXX9956</t>
  </si>
  <si>
    <t>440612XXXXXX3619</t>
  </si>
  <si>
    <t>434559XXXXXX6882</t>
  </si>
  <si>
    <t>483031XXXXXX1732</t>
  </si>
  <si>
    <t>434560XXXXXX7000</t>
  </si>
  <si>
    <t>434559XXXXXX3438</t>
  </si>
  <si>
    <t>475774XXXXXX7119</t>
  </si>
  <si>
    <t>434559XXXXXX0354</t>
  </si>
  <si>
    <t>434956XXXXXX3249</t>
  </si>
  <si>
    <t>434559XXXXXX1552</t>
  </si>
  <si>
    <t>440698XXXXXX0094</t>
  </si>
  <si>
    <t>510869XXXXXX1042</t>
  </si>
  <si>
    <t>EFRXRZ</t>
  </si>
  <si>
    <t>451368XXXXXX6520</t>
  </si>
  <si>
    <t>448468XXXXXX2068</t>
  </si>
  <si>
    <t>448165XXXXXX2902</t>
  </si>
  <si>
    <t>548742XXXXXX8932</t>
  </si>
  <si>
    <t>512269XXXXXX3743</t>
  </si>
  <si>
    <t>475774XXXXXX1368</t>
  </si>
  <si>
    <t>451368XXXXXX5248</t>
  </si>
  <si>
    <t>549070XXXXXX5987</t>
  </si>
  <si>
    <t>451368XXXXXX9749</t>
  </si>
  <si>
    <t>434561XXXXXX9041</t>
  </si>
  <si>
    <t>475774XXXXXX9024</t>
  </si>
  <si>
    <t>542676XXXXXX9073</t>
  </si>
  <si>
    <t>475774XXXXXX9223</t>
  </si>
  <si>
    <t>434559XXXXXX2381</t>
  </si>
  <si>
    <t>440612XXXXXX7828</t>
  </si>
  <si>
    <t>475774XXXXXX0736</t>
  </si>
  <si>
    <t>234052XXXXXX4030</t>
  </si>
  <si>
    <t>451368XXXXXX4426</t>
  </si>
  <si>
    <t>434559XXXXXX5855</t>
  </si>
  <si>
    <t>533187XXXXXX0648</t>
  </si>
  <si>
    <t>475774XXXXXX3112</t>
  </si>
  <si>
    <t>00000076063822-39-15777590</t>
  </si>
  <si>
    <t>451368XXXXXX0515</t>
  </si>
  <si>
    <t>557812XXXXXX4472</t>
  </si>
  <si>
    <t>946I3Z</t>
  </si>
  <si>
    <t>440612XXXXXX6509</t>
  </si>
  <si>
    <t>542676XXXXXX3088</t>
  </si>
  <si>
    <t>542676XXXXXX6871</t>
  </si>
  <si>
    <t>00000076063822-39-15777607</t>
  </si>
  <si>
    <t>440698XXXXXX3494</t>
  </si>
  <si>
    <t>440612XXXXXX7182</t>
  </si>
  <si>
    <t>434559XXXXXX7496</t>
  </si>
  <si>
    <t>542676XXXXXX8316</t>
  </si>
  <si>
    <t>434559XXXXXX7071</t>
  </si>
  <si>
    <t>434560XXXXXX4559</t>
  </si>
  <si>
    <t>549070XXXXXX8520</t>
  </si>
  <si>
    <t>434559XXXXXX1509</t>
  </si>
  <si>
    <t>498432XXXXXX0191</t>
  </si>
  <si>
    <t>542676XXXXXX9910</t>
  </si>
  <si>
    <t>440612XXXXXX9679</t>
  </si>
  <si>
    <t>451368XXXXXX0077</t>
  </si>
  <si>
    <t>434559XXXXXX6049</t>
  </si>
  <si>
    <t>535365XXXXXX6731</t>
  </si>
  <si>
    <t>440612XXXXXX3278</t>
  </si>
  <si>
    <t>498432XXXXXX1387</t>
  </si>
  <si>
    <t>434559XXXXXX5991</t>
  </si>
  <si>
    <t>451368XXXXXX7492</t>
  </si>
  <si>
    <t>434559XXXXXX4375</t>
  </si>
  <si>
    <t>440698XXXXXX1370</t>
  </si>
  <si>
    <t>475774XXXXXX8421</t>
  </si>
  <si>
    <t>533187XXXXXX7541</t>
  </si>
  <si>
    <t>467404XXXXXX1536</t>
  </si>
  <si>
    <t>558984XXXXXX0126</t>
  </si>
  <si>
    <t>440612XXXXXX1011</t>
  </si>
  <si>
    <t>434559XXXXXX5338</t>
  </si>
  <si>
    <t>434559XXXXXX6797</t>
  </si>
  <si>
    <t>533187XXXXXX7769</t>
  </si>
  <si>
    <t>00000000076063822-33-22297</t>
  </si>
  <si>
    <t>434560XXXXXX3291</t>
  </si>
  <si>
    <t>555505XXXXXX2866</t>
  </si>
  <si>
    <t>467404XXXXXX0430</t>
  </si>
  <si>
    <t>517608XXXXXX4359</t>
  </si>
  <si>
    <t>434559XXXXXX5938</t>
  </si>
  <si>
    <t>535365XXXXXX9523</t>
  </si>
  <si>
    <t>434559XXXXXX5399</t>
  </si>
  <si>
    <t>440698XXXXXX7221</t>
  </si>
  <si>
    <t>479123XXXXXX1515</t>
  </si>
  <si>
    <t>475774XXXXXX7992</t>
  </si>
  <si>
    <t>533187XXXXXX1645</t>
  </si>
  <si>
    <t>434561XXXXXX0458</t>
  </si>
  <si>
    <t>408183XXXXXX3855</t>
  </si>
  <si>
    <t>477041XXXXXX0718</t>
  </si>
  <si>
    <t>442845XXXXXX2409</t>
  </si>
  <si>
    <t>00000076063822-39-15777649</t>
  </si>
  <si>
    <t>475774XXXXXX3015</t>
  </si>
  <si>
    <t>434559XXXXXX5377</t>
  </si>
  <si>
    <t>434559XXXXXX0034</t>
  </si>
  <si>
    <t>440698XXXXXX1448</t>
  </si>
  <si>
    <t>467404XXXXXX3839</t>
  </si>
  <si>
    <t>440612XXXXXX8289</t>
  </si>
  <si>
    <t>434559XXXXXX6729</t>
  </si>
  <si>
    <t>440698XXXXXX8264</t>
  </si>
  <si>
    <t>434559XXXXXX1632</t>
  </si>
  <si>
    <t>434559XXXXXX9018</t>
  </si>
  <si>
    <t>00000076063822-39-15777242</t>
  </si>
  <si>
    <t>440612XXXXXX9269</t>
  </si>
  <si>
    <t>440612XXXXXX8058</t>
  </si>
  <si>
    <t>451368XXXXXX9440</t>
  </si>
  <si>
    <t>440612XXXXXX1292</t>
  </si>
  <si>
    <t>533187XXXXXX2008</t>
  </si>
  <si>
    <t>434559XXXXXX5175</t>
  </si>
  <si>
    <t>434560XXXXXX4964</t>
  </si>
  <si>
    <t>408183XXXXXX2728</t>
  </si>
  <si>
    <t>434559XXXXXX4798</t>
  </si>
  <si>
    <t>535365XXXXXX2728</t>
  </si>
  <si>
    <t>434561XXXXXX0071</t>
  </si>
  <si>
    <t>00000076063822-39-15777824</t>
  </si>
  <si>
    <t>552300XXXXXX4604</t>
  </si>
  <si>
    <t>456865XXXXXX3678</t>
  </si>
  <si>
    <t>451368XXXXXX0315</t>
  </si>
  <si>
    <t>517608XXXXXX4506</t>
  </si>
  <si>
    <t>450881XXXXXX4068</t>
  </si>
  <si>
    <t>434559XXXXXX6857</t>
  </si>
  <si>
    <t>533187XXXXXX5165</t>
  </si>
  <si>
    <t>533187XXXXXX5955</t>
  </si>
  <si>
    <t>440612XXXXXX6496</t>
  </si>
  <si>
    <t>533187XXXXXX1076</t>
  </si>
  <si>
    <t>451368XXXXXX4722</t>
  </si>
  <si>
    <t>533187XXXXXX2841</t>
  </si>
  <si>
    <t>440698XXXXXX1063</t>
  </si>
  <si>
    <t>408183XXXXXX7775</t>
  </si>
  <si>
    <t>535365XXXXXX0911</t>
  </si>
  <si>
    <t>475774XXXXXX8967</t>
  </si>
  <si>
    <t>434559XXXXXX6036</t>
  </si>
  <si>
    <t>434559XXXXXX0796</t>
  </si>
  <si>
    <t>434559XXXXXX1738</t>
  </si>
  <si>
    <t>434561XXXXXX8512</t>
  </si>
  <si>
    <t>440612XXXXXX8351</t>
  </si>
  <si>
    <t>440612XXXXXX7852</t>
  </si>
  <si>
    <t>451368XXXXXX1802</t>
  </si>
  <si>
    <t>477041XXXXXX3597</t>
  </si>
  <si>
    <t>542676XXXXXX2789</t>
  </si>
  <si>
    <t>434559XXXXXX0931</t>
  </si>
  <si>
    <t>234052XXXXXX7560</t>
  </si>
  <si>
    <t>475774XXXXXX0454</t>
  </si>
  <si>
    <t>450881XXXXXX1236</t>
  </si>
  <si>
    <t>492483XXXXXX4708</t>
  </si>
  <si>
    <t>434559XXXXXX6799</t>
  </si>
  <si>
    <t>234052XXXXXX2951</t>
  </si>
  <si>
    <t>434559XXXXXX5844</t>
  </si>
  <si>
    <t>510869XXXXXX6014</t>
  </si>
  <si>
    <t>C2GN9Z</t>
  </si>
  <si>
    <t>475774XXXXXX6616</t>
  </si>
  <si>
    <t>234052XXXXXX3842</t>
  </si>
  <si>
    <t>440612XXXXXX1342</t>
  </si>
  <si>
    <t>542676XXXXXX0131</t>
  </si>
  <si>
    <t>00000076063822-39-15777721</t>
  </si>
  <si>
    <t>440612XXXXXX2732</t>
  </si>
  <si>
    <t>451368XXXXXX6192</t>
  </si>
  <si>
    <t>451368XXXXXX4328</t>
  </si>
  <si>
    <t>554525XXXXXX0197</t>
  </si>
  <si>
    <t>QPAXLZ</t>
  </si>
  <si>
    <t>522468XXXXXX3255</t>
  </si>
  <si>
    <t>542676XXXXXX4416</t>
  </si>
  <si>
    <t>486636XXXXXX5212</t>
  </si>
  <si>
    <t>434560XXXXXX0978</t>
  </si>
  <si>
    <t>451368XXXXXX5786</t>
  </si>
  <si>
    <t>434559XXXXXX0877</t>
  </si>
  <si>
    <t>533187XXXXXX4299</t>
  </si>
  <si>
    <t>440698XXXXXX5698</t>
  </si>
  <si>
    <t>525384XXXXXX4033</t>
  </si>
  <si>
    <t>475775XXXXXX0605</t>
  </si>
  <si>
    <t>440612XXXXXX1914</t>
  </si>
  <si>
    <t>533187XXXXXX8329</t>
  </si>
  <si>
    <t>434559XXXXXX1714</t>
  </si>
  <si>
    <t>542676XXXXXX5742</t>
  </si>
  <si>
    <t>434561XXXXXX3727</t>
  </si>
  <si>
    <t>533187XXXXXX9114</t>
  </si>
  <si>
    <t>434559XXXXXX0723</t>
  </si>
  <si>
    <t>434559XXXXXX4650</t>
  </si>
  <si>
    <t>510869XXXXXX5714</t>
  </si>
  <si>
    <t>AF9XCZ</t>
  </si>
  <si>
    <t>542676XXXXXX5039</t>
  </si>
  <si>
    <t>475774XXXXXX9415</t>
  </si>
  <si>
    <t>510869XXXXXX3155</t>
  </si>
  <si>
    <t>07BQGZ</t>
  </si>
  <si>
    <t>492483XXXXXX0944</t>
  </si>
  <si>
    <t>440612XXXXXX1159</t>
  </si>
  <si>
    <t>542676XXXXXX7799</t>
  </si>
  <si>
    <t>520079XXXXXX4241</t>
  </si>
  <si>
    <t>548742XXXXXX2880</t>
  </si>
  <si>
    <t>451368XXXXXX2932</t>
  </si>
  <si>
    <t>522832XXXXXX4410</t>
  </si>
  <si>
    <t>434560XXXXXX9430</t>
  </si>
  <si>
    <t>434559XXXXXX3408</t>
  </si>
  <si>
    <t>425943XXXXXX4316</t>
  </si>
  <si>
    <t>451368XXXXXX6913</t>
  </si>
  <si>
    <t>498432XXXXXX3865</t>
  </si>
  <si>
    <t>522468XXXXXX1809</t>
  </si>
  <si>
    <t>533187XXXXXX9046</t>
  </si>
  <si>
    <t>510869XXXXXX8984</t>
  </si>
  <si>
    <t>SSEHSZ</t>
  </si>
  <si>
    <t>533187XXXXXX7763</t>
  </si>
  <si>
    <t>548742XXXXXX5321</t>
  </si>
  <si>
    <t>408183XXXXXX0187</t>
  </si>
  <si>
    <t>434559XXXXXX7790</t>
  </si>
  <si>
    <t>400129XXXXXX4318</t>
  </si>
  <si>
    <t>434559XXXXXX9550</t>
  </si>
  <si>
    <t>434559XXXXXX2786</t>
  </si>
  <si>
    <t>475774XXXXXX8576</t>
  </si>
  <si>
    <t>475774XXXXXX1154</t>
  </si>
  <si>
    <t>434559XXXXXX6399</t>
  </si>
  <si>
    <t>479123XXXXXX5675</t>
  </si>
  <si>
    <t>440612XXXXXX1477</t>
  </si>
  <si>
    <t>440612XXXXXX4184</t>
  </si>
  <si>
    <t>559779XXXXXX6119</t>
  </si>
  <si>
    <t>434559XXXXXX9793</t>
  </si>
  <si>
    <t>434559XXXXXX0927</t>
  </si>
  <si>
    <t>434559XXXXXX5657</t>
  </si>
  <si>
    <t>434559XXXXXX0084</t>
  </si>
  <si>
    <t>522832XXXXXX3989</t>
  </si>
  <si>
    <t>434559XXXXXX6132</t>
  </si>
  <si>
    <t>517608XXXXXX4802</t>
  </si>
  <si>
    <t>434559XXXXXX7405</t>
  </si>
  <si>
    <t>434559XXXXXX4905</t>
  </si>
  <si>
    <t>525384XXXXXX9286</t>
  </si>
  <si>
    <t>542676XXXXXX1741</t>
  </si>
  <si>
    <t>542676XXXXXX0542</t>
  </si>
  <si>
    <t>00000076063822-39-15777614</t>
  </si>
  <si>
    <t>434559XXXXXX8838</t>
  </si>
  <si>
    <t>451368XXXXXX1215</t>
  </si>
  <si>
    <t>423891XXXXXX8055</t>
  </si>
  <si>
    <t>434559XXXXXX6678</t>
  </si>
  <si>
    <t>477041XXXXXX2977</t>
  </si>
  <si>
    <t>533187XXXXXX7475</t>
  </si>
  <si>
    <t>451368XXXXXX6000</t>
  </si>
  <si>
    <t>535365XXXXXX3162</t>
  </si>
  <si>
    <t>434956XXXXXX8734</t>
  </si>
  <si>
    <t>234052XXXXXX9526</t>
  </si>
  <si>
    <t>477041XXXXXX4459</t>
  </si>
  <si>
    <t>467015XXXXXX8693</t>
  </si>
  <si>
    <t>475774XXXXXX4781</t>
  </si>
  <si>
    <t>434559XXXXXX2107</t>
  </si>
  <si>
    <t>475774XXXXXX6859</t>
  </si>
  <si>
    <t>434559XXXXXX7293</t>
  </si>
  <si>
    <t>456865XXXXXX3419</t>
  </si>
  <si>
    <t>434560XXXXXX6215</t>
  </si>
  <si>
    <t>492483XXXXXX1877</t>
  </si>
  <si>
    <t>00000076063822-39-15777793</t>
  </si>
  <si>
    <t>00000076063822-39-15777529</t>
  </si>
  <si>
    <t>00000076063822-39-15777777</t>
  </si>
  <si>
    <t>512269XXXXXX5426</t>
  </si>
  <si>
    <t>434560XXXXXX2148</t>
  </si>
  <si>
    <t>434560XXXXXX3582</t>
  </si>
  <si>
    <t>434560XXXXXX0957</t>
  </si>
  <si>
    <t>434559XXXXXX5569</t>
  </si>
  <si>
    <t>451368XXXXXX6179</t>
  </si>
  <si>
    <t>479123XXXXXX3179</t>
  </si>
  <si>
    <t>559779XXXXXX3807</t>
  </si>
  <si>
    <t>434560XXXXXX2332</t>
  </si>
  <si>
    <t>533187XXXXXX9576</t>
  </si>
  <si>
    <t>434559XXXXXX2274</t>
  </si>
  <si>
    <t>450878XXXXXX2182</t>
  </si>
  <si>
    <t>475775XXXXXX4323</t>
  </si>
  <si>
    <t>542676XXXXXX0707</t>
  </si>
  <si>
    <t>475775XXXXXX2802</t>
  </si>
  <si>
    <t>434559XXXXXX0835</t>
  </si>
  <si>
    <t>492483XXXXXX3577</t>
  </si>
  <si>
    <t>524101XXXXXX3442</t>
  </si>
  <si>
    <t>451368XXXXXX3032</t>
  </si>
  <si>
    <t>533187XXXXXX0736</t>
  </si>
  <si>
    <t>480015XXXXXX8319</t>
  </si>
  <si>
    <t>434559XXXXXX2324</t>
  </si>
  <si>
    <t>451368XXXXXX6220</t>
  </si>
  <si>
    <t>434559XXXXXX4342</t>
  </si>
  <si>
    <t>475774XXXXXX8146</t>
  </si>
  <si>
    <t>510869XXXXXX7041</t>
  </si>
  <si>
    <t>XJBNPZ</t>
  </si>
  <si>
    <t>533187XXXXXX6317</t>
  </si>
  <si>
    <t>440612XXXXXX9354</t>
  </si>
  <si>
    <t>405951XXXXXX1160</t>
  </si>
  <si>
    <t>434559XXXXXX9487</t>
  </si>
  <si>
    <t>434561XXXXXX0779</t>
  </si>
  <si>
    <t>525384XXXXXX0713</t>
  </si>
  <si>
    <t>451368XXXXXX0205</t>
  </si>
  <si>
    <t>477041XXXXXX5853</t>
  </si>
  <si>
    <t>434561XXXXXX6384</t>
  </si>
  <si>
    <t>434559XXXXXX9165</t>
  </si>
  <si>
    <t>522468XXXXXX3738</t>
  </si>
  <si>
    <t>440612XXXXXX1528</t>
  </si>
  <si>
    <t>533187XXXXXX8495</t>
  </si>
  <si>
    <t>542676XXXXXX9055</t>
  </si>
  <si>
    <t>456865XXXXXX8582</t>
  </si>
  <si>
    <t>434561XXXXXX0970</t>
  </si>
  <si>
    <t>542676XXXXXX3147</t>
  </si>
  <si>
    <t>451368XXXXXX6533</t>
  </si>
  <si>
    <t>434559XXXXXX6989</t>
  </si>
  <si>
    <t>442845XXXXXX9893</t>
  </si>
  <si>
    <t>533187XXXXXX0493</t>
  </si>
  <si>
    <t>456477XXXXXX6755</t>
  </si>
  <si>
    <t>524101XXXXXX9628</t>
  </si>
  <si>
    <t>234052XXXXXX6718</t>
  </si>
  <si>
    <t>475774XXXXXX5549</t>
  </si>
  <si>
    <t>440612XXXXXX8968</t>
  </si>
  <si>
    <t>475774XXXXXX7904</t>
  </si>
  <si>
    <t>533187XXXXXX5943</t>
  </si>
  <si>
    <t>477041XXXXXX0943</t>
  </si>
  <si>
    <t>510869XXXXXX2683</t>
  </si>
  <si>
    <t>QSGGVZ</t>
  </si>
  <si>
    <t>559779XXXXXX1140</t>
  </si>
  <si>
    <t>475774XXXXXX5675</t>
  </si>
  <si>
    <t>477041XXXXXX7469</t>
  </si>
  <si>
    <t>451368XXXXXX1128</t>
  </si>
  <si>
    <t>451368XXXXXX1502</t>
  </si>
  <si>
    <t>533187XXXXXX8210</t>
  </si>
  <si>
    <t>542676XXXXXX9985</t>
  </si>
  <si>
    <t>533187XXXXXX5052</t>
  </si>
  <si>
    <t>475775XXXXXX2593</t>
  </si>
  <si>
    <t>475774XXXXXX0990</t>
  </si>
  <si>
    <t>475774XXXXXX6165</t>
  </si>
  <si>
    <t>434559XXXXXX3260</t>
  </si>
  <si>
    <t>542676XXXXXX7902</t>
  </si>
  <si>
    <t>542676XXXXXX9124</t>
  </si>
  <si>
    <t>533187XXXXXX3715</t>
  </si>
  <si>
    <t>548742XXXXXX2859</t>
  </si>
  <si>
    <t>434561XXXXXX8784</t>
  </si>
  <si>
    <t>490764XXXXXX1868</t>
  </si>
  <si>
    <t>450881XXXXXX0190</t>
  </si>
  <si>
    <t>450881XXXXXX0263</t>
  </si>
  <si>
    <t>00000000076063822-33-22312</t>
  </si>
  <si>
    <t>476026XXXXXX4836</t>
  </si>
  <si>
    <t>559779XXXXXX1520</t>
  </si>
  <si>
    <t>450881XXXXXX4744</t>
  </si>
  <si>
    <t>554904XXXXXX8032</t>
  </si>
  <si>
    <t>510869XXXXXX2415</t>
  </si>
  <si>
    <t>IBZ8KZ</t>
  </si>
  <si>
    <t>408183XXXXXX7807</t>
  </si>
  <si>
    <t>533187XXXXXX1262</t>
  </si>
  <si>
    <t>434559XXXXXX0260</t>
  </si>
  <si>
    <t>542676XXXXXX6301</t>
  </si>
  <si>
    <t>434559XXXXXX2108</t>
  </si>
  <si>
    <t>434559XXXXXX8467</t>
  </si>
  <si>
    <t>405951XXXXXX1533</t>
  </si>
  <si>
    <t>498432XXXXXX2745</t>
  </si>
  <si>
    <t>440612XXXXXX0667</t>
  </si>
  <si>
    <t>522468XXXXXX6826</t>
  </si>
  <si>
    <t>434559XXXXXX1166</t>
  </si>
  <si>
    <t>477041XXXXXX6615</t>
  </si>
  <si>
    <t>408183XXXXXX6346</t>
  </si>
  <si>
    <t>434559XXXXXX0251</t>
  </si>
  <si>
    <t>434559XXXXXX3825</t>
  </si>
  <si>
    <t>456473XXXXXX5839</t>
  </si>
  <si>
    <t>427106XXXXXX4961</t>
  </si>
  <si>
    <t>533187XXXXXX3915</t>
  </si>
  <si>
    <t>451368XXXXXX6902</t>
  </si>
  <si>
    <t>434560XXXXXX1378</t>
  </si>
  <si>
    <t>483031XXXXXX2983</t>
  </si>
  <si>
    <t>434559XXXXXX4083</t>
  </si>
  <si>
    <t>451368XXXXXX5866</t>
  </si>
  <si>
    <t>434559XXXXXX1799</t>
  </si>
  <si>
    <t>434560XXXXXX0536</t>
  </si>
  <si>
    <t>440698XXXXXX4526</t>
  </si>
  <si>
    <t>451368XXXXXX7587</t>
  </si>
  <si>
    <t>440612XXXXXX1883</t>
  </si>
  <si>
    <t>434559XXXXXX8671</t>
  </si>
  <si>
    <t>00000076063822-39-15777246</t>
  </si>
  <si>
    <t>441552XXXXXX2006</t>
  </si>
  <si>
    <t>234052XXXXXX6372</t>
  </si>
  <si>
    <t>533187XXXXXX4546</t>
  </si>
  <si>
    <t>522468XXXXXX4108</t>
  </si>
  <si>
    <t>451368XXXXXX4713</t>
  </si>
  <si>
    <t>414756XXXXXX9820</t>
  </si>
  <si>
    <t>408183XXXXXX0625</t>
  </si>
  <si>
    <t>434559XXXXXX3437</t>
  </si>
  <si>
    <t>479123XXXXXX8612</t>
  </si>
  <si>
    <t>440612XXXXXX9913</t>
  </si>
  <si>
    <t>414756XXXXXX9988</t>
  </si>
  <si>
    <t>434559XXXXXX1884</t>
  </si>
  <si>
    <t>434559XXXXXX5437</t>
  </si>
  <si>
    <t>451368XXXXXX7385</t>
  </si>
  <si>
    <t>533187XXXXXX1746</t>
  </si>
  <si>
    <t>00000076063822-39-15777698</t>
  </si>
  <si>
    <t>451368XXXXXX5394</t>
  </si>
  <si>
    <t>533187XXXXXX0412</t>
  </si>
  <si>
    <t>479220XXXXXX9063</t>
  </si>
  <si>
    <t>434559XXXXXX4508</t>
  </si>
  <si>
    <t>434559XXXXXX3581</t>
  </si>
  <si>
    <t>434559XXXXXX4140</t>
  </si>
  <si>
    <t>533187XXXXXX5129</t>
  </si>
  <si>
    <t>434559XXXXXX2442</t>
  </si>
  <si>
    <t>440612XXXXXX4783</t>
  </si>
  <si>
    <t>559779XXXXXX6244</t>
  </si>
  <si>
    <t>525384XXXXXX3736</t>
  </si>
  <si>
    <t>434561XXXXXX3693</t>
  </si>
  <si>
    <t>479123XXXXXX9979</t>
  </si>
  <si>
    <t>522468XXXXXX7423</t>
  </si>
  <si>
    <t>451368XXXXXX8720</t>
  </si>
  <si>
    <t>510854XXXXXX4197</t>
  </si>
  <si>
    <t>440698XXXXXX5290</t>
  </si>
  <si>
    <t>559779XXXXXX9290</t>
  </si>
  <si>
    <t>542676XXXXXX3151</t>
  </si>
  <si>
    <t>434559XXXXXX0999</t>
  </si>
  <si>
    <t>542676XXXXXX5575</t>
  </si>
  <si>
    <t>533187XXXXXX4037</t>
  </si>
  <si>
    <t>533187XXXXXX1375</t>
  </si>
  <si>
    <t>558984XXXXXX2273</t>
  </si>
  <si>
    <t>477041XXXXXX0828</t>
  </si>
  <si>
    <t>234052XXXXXX2754</t>
  </si>
  <si>
    <t>234052XXXXXX2143</t>
  </si>
  <si>
    <t>451368XXXXXX0128</t>
  </si>
  <si>
    <t>434560XXXXXX3883</t>
  </si>
  <si>
    <t>408183XXXXXX3623</t>
  </si>
  <si>
    <t>451368XXXXXX3132</t>
  </si>
  <si>
    <t>450881XXXXXX2102</t>
  </si>
  <si>
    <t>440612XXXXXX1440</t>
  </si>
  <si>
    <t>451368XXXXXX9012</t>
  </si>
  <si>
    <t>434559XXXXXX1660</t>
  </si>
  <si>
    <t>00000076063822-39-15777112</t>
  </si>
  <si>
    <t>434559XXXXXX1525</t>
  </si>
  <si>
    <t>475774XXXXXX0917</t>
  </si>
  <si>
    <t>492483XXXXXX4614</t>
  </si>
  <si>
    <t>510854XXXXXX1254</t>
  </si>
  <si>
    <t>475775XXXXXX0119</t>
  </si>
  <si>
    <t>558984XXXXXX2784</t>
  </si>
  <si>
    <t>434560XXXXXX1113</t>
  </si>
  <si>
    <t>559779XXXXXX5531</t>
  </si>
  <si>
    <t>492483XXXXXX4986</t>
  </si>
  <si>
    <t>434559XXXXXX1244</t>
  </si>
  <si>
    <t>00000076063822-39-15777773</t>
  </si>
  <si>
    <t>234052XXXXXX3579</t>
  </si>
  <si>
    <t>440698XXXXXX6768</t>
  </si>
  <si>
    <t>434559XXXXXX7934</t>
  </si>
  <si>
    <t>434559XXXXXX1090</t>
  </si>
  <si>
    <t>535365XXXXXX0925</t>
  </si>
  <si>
    <t>451368XXXXXX2628</t>
  </si>
  <si>
    <t>456865XXXXXX1375</t>
  </si>
  <si>
    <t>00000076063822-39-15777762</t>
  </si>
  <si>
    <t>408183XXXXXX4657</t>
  </si>
  <si>
    <t>434559XXXXXX2587</t>
  </si>
  <si>
    <t>440612XXXXXX8150</t>
  </si>
  <si>
    <t>475776XXXXXX3125</t>
  </si>
  <si>
    <t>451368XXXXXX9152</t>
  </si>
  <si>
    <t>416589XXXXXX7775</t>
  </si>
  <si>
    <t>498432XXXXXX7994</t>
  </si>
  <si>
    <t>440612XXXXXX5784</t>
  </si>
  <si>
    <t>559779XXXXXX3065</t>
  </si>
  <si>
    <t>434559XXXXXX7774</t>
  </si>
  <si>
    <t>440698XXXXXX4148</t>
  </si>
  <si>
    <t>533187XXXXXX2951</t>
  </si>
  <si>
    <t>533187XXXXXX8647</t>
  </si>
  <si>
    <t>434559XXXXXX3453</t>
  </si>
  <si>
    <t>542676XXXXXX7642</t>
  </si>
  <si>
    <t>450881XXXXXX1118</t>
  </si>
  <si>
    <t>451368XXXXXX2211</t>
  </si>
  <si>
    <t>234052XXXXXX8028</t>
  </si>
  <si>
    <t>559779XXXXXX0814</t>
  </si>
  <si>
    <t>533187XXXXXX1207</t>
  </si>
  <si>
    <t>533187XXXXXX2957</t>
  </si>
  <si>
    <t>475774XXXXXX6652</t>
  </si>
  <si>
    <t>557812XXXXXX9712</t>
  </si>
  <si>
    <t>HT2ADZ</t>
  </si>
  <si>
    <t>415281XXXXXX6854</t>
  </si>
  <si>
    <t>533187XXXXXX6959</t>
  </si>
  <si>
    <t>542676XXXXXX7722</t>
  </si>
  <si>
    <t>434559XXXXXX1529</t>
  </si>
  <si>
    <t>434559XXXXXX2541</t>
  </si>
  <si>
    <t>00000076063822-39-15777474</t>
  </si>
  <si>
    <t>451368XXXXXX8706</t>
  </si>
  <si>
    <t>475774XXXXXX3838</t>
  </si>
  <si>
    <t>492483XXXXXX8523</t>
  </si>
  <si>
    <t>535365XXXXXX4803</t>
  </si>
  <si>
    <t>434560XXXXXX5309</t>
  </si>
  <si>
    <t>434559XXXXXX3116</t>
  </si>
  <si>
    <t>440698XXXXXX9772</t>
  </si>
  <si>
    <t>434560XXXXXX2741</t>
  </si>
  <si>
    <t>434559XXXXXX7500</t>
  </si>
  <si>
    <t>475775XXXXXX6875</t>
  </si>
  <si>
    <t>434560XXXXXX0458</t>
  </si>
  <si>
    <t>434559XXXXXX3140</t>
  </si>
  <si>
    <t>479123XXXXXX6870</t>
  </si>
  <si>
    <t>434559XXXXXX8313</t>
  </si>
  <si>
    <t>434559XXXXXX5871</t>
  </si>
  <si>
    <t>533187XXXXXX9053</t>
  </si>
  <si>
    <t>434559XXXXXX6084</t>
  </si>
  <si>
    <t>QP416Z</t>
  </si>
  <si>
    <t>446867XXXXXX1871</t>
  </si>
  <si>
    <t>451368XXXXXX5831</t>
  </si>
  <si>
    <t>489644XXXXXX0038</t>
  </si>
  <si>
    <t>434559XXXXXX9674</t>
  </si>
  <si>
    <t>434559XXXXXX3332</t>
  </si>
  <si>
    <t>533187XXXXXX6509</t>
  </si>
  <si>
    <t>492483XXXXXX5456</t>
  </si>
  <si>
    <t>434559XXXXXX9138</t>
  </si>
  <si>
    <t>234052XXXXXX0139</t>
  </si>
  <si>
    <t>440612XXXXXX9440</t>
  </si>
  <si>
    <t>510869XXXXXX9538</t>
  </si>
  <si>
    <t>CVP8ZZ</t>
  </si>
  <si>
    <t>434559XXXXXX4465</t>
  </si>
  <si>
    <t>434559XXXXXX9692</t>
  </si>
  <si>
    <t>477041XXXXXX5815</t>
  </si>
  <si>
    <t>533187XXXXXX9944</t>
  </si>
  <si>
    <t>510854XXXXXX8011</t>
  </si>
  <si>
    <t>434560XXXXXX2758</t>
  </si>
  <si>
    <t>434559XXXXXX8942</t>
  </si>
  <si>
    <t>434559XXXXXX8327</t>
  </si>
  <si>
    <t>434559XXXXXX7434</t>
  </si>
  <si>
    <t>524101XXXXXX5130</t>
  </si>
  <si>
    <t>234052XXXXXX8980</t>
  </si>
  <si>
    <t>415281XXXXXX6761</t>
  </si>
  <si>
    <t>559779XXXXXX9502</t>
  </si>
  <si>
    <t>533187XXXXXX9403</t>
  </si>
  <si>
    <t>434559XXXXXX3356</t>
  </si>
  <si>
    <t>498432XXXXXX3438</t>
  </si>
  <si>
    <t>434561XXXXXX1210</t>
  </si>
  <si>
    <t>475774XXXXXX2040</t>
  </si>
  <si>
    <t>434559XXXXXX4464</t>
  </si>
  <si>
    <t>434559XXXXXX1407</t>
  </si>
  <si>
    <t>440612XXXXXX6414</t>
  </si>
  <si>
    <t>542676XXXXXX7151</t>
  </si>
  <si>
    <t>440612XXXXXX1876</t>
  </si>
  <si>
    <t>451368XXXXXX2644</t>
  </si>
  <si>
    <t>475774XXXXXX5863</t>
  </si>
  <si>
    <t>492483XXXXXX9767</t>
  </si>
  <si>
    <t>434559XXXXXX2228</t>
  </si>
  <si>
    <t>408183XXXXXX3412</t>
  </si>
  <si>
    <t>451368XXXXXX1461</t>
  </si>
  <si>
    <t>374829XXXXX3063</t>
  </si>
  <si>
    <t>451368XXXXXX8256</t>
  </si>
  <si>
    <t>440698XXXXXX8167</t>
  </si>
  <si>
    <t>448468XXXXXX2637</t>
  </si>
  <si>
    <t>475774XXXXXX0744</t>
  </si>
  <si>
    <t>533187XXXXXX4308</t>
  </si>
  <si>
    <t>533187XXXXXX1111</t>
  </si>
  <si>
    <t>492483XXXXXX1225</t>
  </si>
  <si>
    <t>448468XXXXXX5533</t>
  </si>
  <si>
    <t>434559XXXXXX1587</t>
  </si>
  <si>
    <t>451368XXXXXX8857</t>
  </si>
  <si>
    <t>00000076063822-39-15777432</t>
  </si>
  <si>
    <t>00000076063822-39-15777717</t>
  </si>
  <si>
    <t>477041XXXXXX0728</t>
  </si>
  <si>
    <t>475774XXXXXX8719</t>
  </si>
  <si>
    <t>533187XXXXXX9695</t>
  </si>
  <si>
    <t>450881XXXXXX3199</t>
  </si>
  <si>
    <t>434559XXXXXX5458</t>
  </si>
  <si>
    <t>477041XXXXXX4895</t>
  </si>
  <si>
    <t>492074XXXXXX0421</t>
  </si>
  <si>
    <t>451368XXXXXX9878</t>
  </si>
  <si>
    <t>451368XXXXXX2904</t>
  </si>
  <si>
    <t>475774XXXXXX4667</t>
  </si>
  <si>
    <t>434559XXXXXX9801</t>
  </si>
  <si>
    <t>428076XXXXXX4111</t>
  </si>
  <si>
    <t>475774XXXXXX2233</t>
  </si>
  <si>
    <t>434559XXXXXX1652</t>
  </si>
  <si>
    <t>548480XXXXXX6983</t>
  </si>
  <si>
    <t>434559XXXXXX3770</t>
  </si>
  <si>
    <t>559779XXXXXX4530</t>
  </si>
  <si>
    <t>434559XXXXXX7576</t>
  </si>
  <si>
    <t>542676XXXXXX4352</t>
  </si>
  <si>
    <t>434559XXXXXX9453</t>
  </si>
  <si>
    <t>559391XXXXXX2510</t>
  </si>
  <si>
    <t>434561XXXXXX5750</t>
  </si>
  <si>
    <t>533187XXXXXX5149</t>
  </si>
  <si>
    <t>434561XXXXXX2988</t>
  </si>
  <si>
    <t>434559XXXXXX7316</t>
  </si>
  <si>
    <t>451368XXXXXX3001</t>
  </si>
  <si>
    <t>559800XXXXXX2508</t>
  </si>
  <si>
    <t>533187XXXXXX1432</t>
  </si>
  <si>
    <t>533187XXXXXX9525</t>
  </si>
  <si>
    <t>434559XXXXXX5699</t>
  </si>
  <si>
    <t>489472XXXXXX2959</t>
  </si>
  <si>
    <t>434559XXXXXX1551</t>
  </si>
  <si>
    <t>434560XXXXXX0810</t>
  </si>
  <si>
    <t>533187XXXXXX7902</t>
  </si>
  <si>
    <t>542676XXXXXX1886</t>
  </si>
  <si>
    <t>434559XXXXXX6158</t>
  </si>
  <si>
    <t>440612XXXXXX5339</t>
  </si>
  <si>
    <t>559779XXXXXX2925</t>
  </si>
  <si>
    <t>535365XXXXXX8173</t>
  </si>
  <si>
    <t>234052XXXXXX0643</t>
  </si>
  <si>
    <t>492483XXXXXX8068</t>
  </si>
  <si>
    <t>542676XXXXXX0499</t>
  </si>
  <si>
    <t>533187XXXXXX2011</t>
  </si>
  <si>
    <t>510869XXXXXX2946</t>
  </si>
  <si>
    <t>CNLKKZ</t>
  </si>
  <si>
    <t>548742XXXXXX8200</t>
  </si>
  <si>
    <t>434559XXXXXX0937</t>
  </si>
  <si>
    <t>475774XXXXXX8251</t>
  </si>
  <si>
    <t>JJ1V7Z</t>
  </si>
  <si>
    <t>533187XXXXXX1358</t>
  </si>
  <si>
    <t>498432XXXXXX6276</t>
  </si>
  <si>
    <t>451368XXXXXX5946</t>
  </si>
  <si>
    <t>489644XXXXXX0270</t>
  </si>
  <si>
    <t>434559XXXXXX7429</t>
  </si>
  <si>
    <t>533187XXXXXX1937</t>
  </si>
  <si>
    <t>475774XXXXXX1409</t>
  </si>
  <si>
    <t>440612XXXXXX5154</t>
  </si>
  <si>
    <t>510869XXXXXX6418</t>
  </si>
  <si>
    <t>6OX9SZ</t>
  </si>
  <si>
    <t>434559XXXXXX0952</t>
  </si>
  <si>
    <t>475774XXXXXX1692</t>
  </si>
  <si>
    <t>408183XXXXXX9957</t>
  </si>
  <si>
    <t>434560XXXXXX3633</t>
  </si>
  <si>
    <t>492074XXXXXX3127</t>
  </si>
  <si>
    <t>440612XXXXXX9748</t>
  </si>
  <si>
    <t>434559XXXXXX0139</t>
  </si>
  <si>
    <t>492483XXXXXX0696</t>
  </si>
  <si>
    <t>475774XXXXXX2791</t>
  </si>
  <si>
    <t>451368XXXXXX9726</t>
  </si>
  <si>
    <t>434561XXXXXX1435</t>
  </si>
  <si>
    <t>440698XXXXXX2508</t>
  </si>
  <si>
    <t>434559XXXXXX8805</t>
  </si>
  <si>
    <t>517608XXXXXX9683</t>
  </si>
  <si>
    <t>543696XXXXXX4018</t>
  </si>
  <si>
    <t>451368XXXXXX5329</t>
  </si>
  <si>
    <t>00000076063822-39-15777827</t>
  </si>
  <si>
    <t>533187XXXXXX6063</t>
  </si>
  <si>
    <t>451368XXXXXX3729</t>
  </si>
  <si>
    <t>450881XXXXXX5141</t>
  </si>
  <si>
    <t>434561XXXXXX7379</t>
  </si>
  <si>
    <t>440612XXXXXX3563</t>
  </si>
  <si>
    <t>475775XXXXXX1285</t>
  </si>
  <si>
    <t>542676XXXXXX2543</t>
  </si>
  <si>
    <t>434559XXXXXX1340</t>
  </si>
  <si>
    <t>434956XXXXXX8319</t>
  </si>
  <si>
    <t>542676XXXXXX8897</t>
  </si>
  <si>
    <t>434560XXXXXX3958</t>
  </si>
  <si>
    <t>542676XXXXXX9552</t>
  </si>
  <si>
    <t>522468XXXXXX7129</t>
  </si>
  <si>
    <t>451368XXXXXX0013</t>
  </si>
  <si>
    <t>440612XXXXXX8993</t>
  </si>
  <si>
    <t>434559XXXXXX9377</t>
  </si>
  <si>
    <t>00000076063822-39-15777563</t>
  </si>
  <si>
    <t>477041XXXXXX1466</t>
  </si>
  <si>
    <t>525384XXXXXX7469</t>
  </si>
  <si>
    <t>440612XXXXXX3369</t>
  </si>
  <si>
    <t>498546XXXXXX8572</t>
  </si>
  <si>
    <t>475774XXXXXX5021</t>
  </si>
  <si>
    <t>434559XXXXXX0576</t>
  </si>
  <si>
    <t>498432XXXXXX1434</t>
  </si>
  <si>
    <t>512269XXXXXX2496</t>
  </si>
  <si>
    <t>529881XXXXXX8001</t>
  </si>
  <si>
    <t>542676XXXXXX0934</t>
  </si>
  <si>
    <t>479596XXXXXX3324</t>
  </si>
  <si>
    <t>408183XXXXXX6354</t>
  </si>
  <si>
    <t>552300XXXXXX5768</t>
  </si>
  <si>
    <t>475776XXXXXX1042</t>
  </si>
  <si>
    <t>533187XXXXXX0936</t>
  </si>
  <si>
    <t>451368XXXXXX0414</t>
  </si>
  <si>
    <t>234052XXXXXX0705</t>
  </si>
  <si>
    <t>559779XXXXXX7560</t>
  </si>
  <si>
    <t>434560XXXXXX4461</t>
  </si>
  <si>
    <t>434559XXXXXX8534</t>
  </si>
  <si>
    <t>434559XXXXXX5682</t>
  </si>
  <si>
    <t>440612XXXXXX0676</t>
  </si>
  <si>
    <t>434559XXXXXX5247</t>
  </si>
  <si>
    <t>440698XXXXXX4471</t>
  </si>
  <si>
    <t>434559XXXXXX8718</t>
  </si>
  <si>
    <t>510869XXXXXX9904</t>
  </si>
  <si>
    <t>SFL0WZ</t>
  </si>
  <si>
    <t>533187XXXXXX7366</t>
  </si>
  <si>
    <t>440698XXXXXX0806</t>
  </si>
  <si>
    <t>542676XXXXXX0239</t>
  </si>
  <si>
    <t>515507XXXXXX6237</t>
  </si>
  <si>
    <t>451368XXXXXX3802</t>
  </si>
  <si>
    <t>440612XXXXXX1295</t>
  </si>
  <si>
    <t>533187XXXXXX8020</t>
  </si>
  <si>
    <t>440612XXXXXX6599</t>
  </si>
  <si>
    <t>448468XXXXXX2746</t>
  </si>
  <si>
    <t>559779XXXXXX1973</t>
  </si>
  <si>
    <t>451368XXXXXX9618</t>
  </si>
  <si>
    <t>434559XXXXXX9963</t>
  </si>
  <si>
    <t>00000076063822-39-15777841</t>
  </si>
  <si>
    <t>434559XXXXXX9761</t>
  </si>
  <si>
    <t>434560XXXXXX1976</t>
  </si>
  <si>
    <t>434559XXXXXX8226</t>
  </si>
  <si>
    <t>434559XXXXXX8918</t>
  </si>
  <si>
    <t>448468XXXXXX9394</t>
  </si>
  <si>
    <t>533187XXXXXX5557</t>
  </si>
  <si>
    <t>434560XXXXXX0628</t>
  </si>
  <si>
    <t>475774XXXXXX1646</t>
  </si>
  <si>
    <t>475775XXXXXX2528</t>
  </si>
  <si>
    <t>451368XXXXXX8455</t>
  </si>
  <si>
    <t>00000076063822-39-15777729</t>
  </si>
  <si>
    <t>542676XXXXXX4929</t>
  </si>
  <si>
    <t>533187XXXXXX7514</t>
  </si>
  <si>
    <t>517608XXXXXX5661</t>
  </si>
  <si>
    <t>467015XXXXXX5411</t>
  </si>
  <si>
    <t>542676XXXXXX3932</t>
  </si>
  <si>
    <t>533187XXXXXX0083</t>
  </si>
  <si>
    <t>533187XXXXXX8678</t>
  </si>
  <si>
    <t>475774XXXXXX3491</t>
  </si>
  <si>
    <t>555505XXXXXX5413</t>
  </si>
  <si>
    <t>440612XXXXXX7713</t>
  </si>
  <si>
    <t>415281XXXXXX0295</t>
  </si>
  <si>
    <t>440612XXXXXX5077</t>
  </si>
  <si>
    <t>512269XXXXXX8841</t>
  </si>
  <si>
    <t>552252XXXXXX9472</t>
  </si>
  <si>
    <t>440612XXXXXX4953</t>
  </si>
  <si>
    <t>486636XXXXXX7827</t>
  </si>
  <si>
    <t>434560XXXXXX0528</t>
  </si>
  <si>
    <t>434561XXXXXX8695</t>
  </si>
  <si>
    <t>534916XXXXXX3848</t>
  </si>
  <si>
    <t>448165XXXXXX7947</t>
  </si>
  <si>
    <t>475774XXXXXX6907</t>
  </si>
  <si>
    <t>533187XXXXXX0532</t>
  </si>
  <si>
    <t>440612XXXXXX0222</t>
  </si>
  <si>
    <t>525384XXXXXX9596</t>
  </si>
  <si>
    <t>434559XXXXXX5600</t>
  </si>
  <si>
    <t>522468XXXXXX1527</t>
  </si>
  <si>
    <t>467404XXXXXX4460</t>
  </si>
  <si>
    <t>522416XXXXXX6341</t>
  </si>
  <si>
    <t>542676XXXXXX8206</t>
  </si>
  <si>
    <t>479123XXXXXX6875</t>
  </si>
  <si>
    <t>451368XXXXXX3477</t>
  </si>
  <si>
    <t>489644XXXXXX0433</t>
  </si>
  <si>
    <t>440612XXXXXX8726</t>
  </si>
  <si>
    <t>558984XXXXXX5267</t>
  </si>
  <si>
    <t>440612XXXXXX0851</t>
  </si>
  <si>
    <t>542676XXXXXX2926</t>
  </si>
  <si>
    <t>434559XXXXXX3935</t>
  </si>
  <si>
    <t>552252XXXXXX1974</t>
  </si>
  <si>
    <t>517608XXXXXX4954</t>
  </si>
  <si>
    <t>524101XXXXXX8760</t>
  </si>
  <si>
    <t>558984XXXXXX1769</t>
  </si>
  <si>
    <t>434560XXXXXX5205</t>
  </si>
  <si>
    <t>434559XXXXXX1206</t>
  </si>
  <si>
    <t>234052XXXXXX2452</t>
  </si>
  <si>
    <t>234052XXXXXX7655</t>
  </si>
  <si>
    <t>450881XXXXXX2266</t>
  </si>
  <si>
    <t>440698XXXXXX8078</t>
  </si>
  <si>
    <t>434559XXXXXX8968</t>
  </si>
  <si>
    <t>475774XXXXXX3844</t>
  </si>
  <si>
    <t>510869XXXXXX1795</t>
  </si>
  <si>
    <t>NJR1NZ</t>
  </si>
  <si>
    <t>434559XXXXXX4442</t>
  </si>
  <si>
    <t>542676XXXXXX6619</t>
  </si>
  <si>
    <t>434559XXXXXX5016</t>
  </si>
  <si>
    <t>434559XXXXXX3744</t>
  </si>
  <si>
    <t>492483XXXXXX5561</t>
  </si>
  <si>
    <t>559779XXXXXX1277</t>
  </si>
  <si>
    <t>434559XXXXXX2597</t>
  </si>
  <si>
    <t>440698XXXXXX3062</t>
  </si>
  <si>
    <t>477041XXXXXX1872</t>
  </si>
  <si>
    <t>451368XXXXXX7106</t>
  </si>
  <si>
    <t>434561XXXXXX8697</t>
  </si>
  <si>
    <t>542676XXXXXX3321</t>
  </si>
  <si>
    <t>498432XXXXXX0032</t>
  </si>
  <si>
    <t>434561XXXXXX6735</t>
  </si>
  <si>
    <t>434559XXXXXX4195</t>
  </si>
  <si>
    <t>434559XXXXXX1220</t>
  </si>
  <si>
    <t>434560XXXXXX4187</t>
  </si>
  <si>
    <t>475774XXXXXX7477</t>
  </si>
  <si>
    <t>533187XXXXXX6971</t>
  </si>
  <si>
    <t>434559XXXXXX6803</t>
  </si>
  <si>
    <t>493098XXXXXX6400</t>
  </si>
  <si>
    <t>533187XXXXXX7217</t>
  </si>
  <si>
    <t>434559XXXXXX8443</t>
  </si>
  <si>
    <t>533187XXXXXX9059</t>
  </si>
  <si>
    <t>451368XXXXXX7381</t>
  </si>
  <si>
    <t>434561XXXXXX7319</t>
  </si>
  <si>
    <t>533187XXXXXX0077</t>
  </si>
  <si>
    <t>533187XXXXXX5676</t>
  </si>
  <si>
    <t>524101XXXXXX5256</t>
  </si>
  <si>
    <t>480015XXXXXX2012</t>
  </si>
  <si>
    <t>475774XXXXXX7419</t>
  </si>
  <si>
    <t>533187XXXXXX1840</t>
  </si>
  <si>
    <t>555912XXXXXX5742</t>
  </si>
  <si>
    <t>434559XXXXXX5611</t>
  </si>
  <si>
    <t>559779XXXXXX2389</t>
  </si>
  <si>
    <t>440698XXXXXX2675</t>
  </si>
  <si>
    <t>451368XXXXXX5968</t>
  </si>
  <si>
    <t>434560XXXXXX5833</t>
  </si>
  <si>
    <t>533187XXXXXX0047</t>
  </si>
  <si>
    <t>440612XXXXXX0090</t>
  </si>
  <si>
    <t>448165XXXXXX5087</t>
  </si>
  <si>
    <t>475774XXXXXX1152</t>
  </si>
  <si>
    <t>440612XXXXXX8720</t>
  </si>
  <si>
    <t>440698XXXXXX1830</t>
  </si>
  <si>
    <t>434559XXXXXX8873</t>
  </si>
  <si>
    <t>475774XXXXXX7396</t>
  </si>
  <si>
    <t>451368XXXXXX2322</t>
  </si>
  <si>
    <t>475774XXXXXX8215</t>
  </si>
  <si>
    <t>434956XXXXXX8105</t>
  </si>
  <si>
    <t>434559XXXXXX3857</t>
  </si>
  <si>
    <t>434559XXXXXX0065</t>
  </si>
  <si>
    <t>492483XXXXXX7246</t>
  </si>
  <si>
    <t>00000076063822-39-15777771</t>
  </si>
  <si>
    <t>535365XXXXXX4701</t>
  </si>
  <si>
    <t>434561XXXXXX2022</t>
  </si>
  <si>
    <t>434559XXXXXX7544</t>
  </si>
  <si>
    <t>475774XXXXXX7742</t>
  </si>
  <si>
    <t>451368XXXXXX0109</t>
  </si>
  <si>
    <t>510869XXXXXX9829</t>
  </si>
  <si>
    <t>K9VNEZ</t>
  </si>
  <si>
    <t>483031XXXXXX5516</t>
  </si>
  <si>
    <t>434561XXXXXX3791</t>
  </si>
  <si>
    <t>434559XXXXXX3916</t>
  </si>
  <si>
    <t>475775XXXXXX6438</t>
  </si>
  <si>
    <t>533187XXXXXX7456</t>
  </si>
  <si>
    <t>533187XXXXXX0075</t>
  </si>
  <si>
    <t>559202XXXXXX8843</t>
  </si>
  <si>
    <t>533187XXXXXX0555</t>
  </si>
  <si>
    <t>456865XXXXXX5950</t>
  </si>
  <si>
    <t>408183XXXXXX0749</t>
  </si>
  <si>
    <t>440698XXXXXX1859</t>
  </si>
  <si>
    <t>434559XXXXXX3362</t>
  </si>
  <si>
    <t>535559XXXXXX2467</t>
  </si>
  <si>
    <t>1RSECI</t>
  </si>
  <si>
    <t>492483XXXXXX8065</t>
  </si>
  <si>
    <t>525384XXXXXX4437</t>
  </si>
  <si>
    <t>434559XXXXXX3982</t>
  </si>
  <si>
    <t>434560XXXXXX8432</t>
  </si>
  <si>
    <t>475774XXXXXX4845</t>
  </si>
  <si>
    <t>533187XXXXXX3238</t>
  </si>
  <si>
    <t>533187XXXXXX7130</t>
  </si>
  <si>
    <t>434561XXXXXX3855</t>
  </si>
  <si>
    <t>440612XXXXXX4497</t>
  </si>
  <si>
    <t>524101XXXXXX3397</t>
  </si>
  <si>
    <t>533187XXXXXX3197</t>
  </si>
  <si>
    <t>434559XXXXXX3951</t>
  </si>
  <si>
    <t>434559XXXXXX6022</t>
  </si>
  <si>
    <t>522416XXXXXX4201</t>
  </si>
  <si>
    <t>533187XXXXXX9041</t>
  </si>
  <si>
    <t>00000076063822-39-15777409</t>
  </si>
  <si>
    <t>559779XXXXXX3728</t>
  </si>
  <si>
    <t>475774XXXXXX4696</t>
  </si>
  <si>
    <t>234052XXXXXX7752</t>
  </si>
  <si>
    <t>535365XXXXXX4808</t>
  </si>
  <si>
    <t>510854XXXXXX3294</t>
  </si>
  <si>
    <t>234052XXXXXX9534</t>
  </si>
  <si>
    <t>440612XXXXXX0204</t>
  </si>
  <si>
    <t>440612XXXXXX8390</t>
  </si>
  <si>
    <t>475774XXXXXX7153</t>
  </si>
  <si>
    <t>559779XXXXXX4321</t>
  </si>
  <si>
    <t>533187XXXXXX3189</t>
  </si>
  <si>
    <t>450878XXXXXX9416</t>
  </si>
  <si>
    <t>451368XXXXXX1843</t>
  </si>
  <si>
    <t>542676XXXXXX2081</t>
  </si>
  <si>
    <t>440698XXXXXX6192</t>
  </si>
  <si>
    <t>533187XXXXXX8921</t>
  </si>
  <si>
    <t>434559XXXXXX2038</t>
  </si>
  <si>
    <t>434559XXXXXX0193</t>
  </si>
  <si>
    <t>475774XXXXXX0087</t>
  </si>
  <si>
    <t>510869XXXXXX8320</t>
  </si>
  <si>
    <t>WIBY8Z</t>
  </si>
  <si>
    <t>434559XXXXXX9074</t>
  </si>
  <si>
    <t>542676XXXXXX6420</t>
  </si>
  <si>
    <t>434559XXXXXX7525</t>
  </si>
  <si>
    <t>533187XXXXXX9129</t>
  </si>
  <si>
    <t>558984XXXXXX4537</t>
  </si>
  <si>
    <t>434560XXXXXX2908</t>
  </si>
  <si>
    <t>440612XXXXXX3949</t>
  </si>
  <si>
    <t>498432XXXXXX9882</t>
  </si>
  <si>
    <t>440698XXXXXX1683</t>
  </si>
  <si>
    <t>434559XXXXXX9096</t>
  </si>
  <si>
    <t>472815XXXXXX6466</t>
  </si>
  <si>
    <t>425943XXXXXX2942</t>
  </si>
  <si>
    <t>434560XXXXXX4779</t>
  </si>
  <si>
    <t>475774XXXXXX1601</t>
  </si>
  <si>
    <t>533187XXXXXX1342</t>
  </si>
  <si>
    <t>475774XXXXXX8805</t>
  </si>
  <si>
    <t>440698XXXXXX5552</t>
  </si>
  <si>
    <t>475776XXXXXX8217</t>
  </si>
  <si>
    <t>467404XXXXXX5575</t>
  </si>
  <si>
    <t>533187XXXXXX3462</t>
  </si>
  <si>
    <t>559779XXXXXX4546</t>
  </si>
  <si>
    <t>434560XXXXXX9571</t>
  </si>
  <si>
    <t>478357XXXXXX2095</t>
  </si>
  <si>
    <t>492483XXXXXX0834</t>
  </si>
  <si>
    <t>440612XXXXXX3036</t>
  </si>
  <si>
    <t>451368XXXXXX9603</t>
  </si>
  <si>
    <t>440612XXXXXX9899</t>
  </si>
  <si>
    <t>434560XXXXXX6888</t>
  </si>
  <si>
    <t>475777XXXXXX6471</t>
  </si>
  <si>
    <t>434559XXXXXX0012</t>
  </si>
  <si>
    <t>440612XXXXXX2682</t>
  </si>
  <si>
    <t>451368XXXXXX4078</t>
  </si>
  <si>
    <t>558984XXXXXX3065</t>
  </si>
  <si>
    <t>434559XXXXXX9904</t>
  </si>
  <si>
    <t>434560XXXXXX6152</t>
  </si>
  <si>
    <t>475774XXXXXX0909</t>
  </si>
  <si>
    <t>434560XXXXXX0594</t>
  </si>
  <si>
    <t>492483XXXXXX0967</t>
  </si>
  <si>
    <t>522468XXXXXX2079</t>
  </si>
  <si>
    <t>234052XXXXXX8556</t>
  </si>
  <si>
    <t>440612XXXXXX0866</t>
  </si>
  <si>
    <t>451134XXXXXX1372</t>
  </si>
  <si>
    <t>533187XXXXXX9746</t>
  </si>
  <si>
    <t>434561XXXXXX4725</t>
  </si>
  <si>
    <t>434559XXXXXX8113</t>
  </si>
  <si>
    <t>533187XXXXXX0171</t>
  </si>
  <si>
    <t>451368XXXXXX4116</t>
  </si>
  <si>
    <t>558984XXXXXX5345</t>
  </si>
  <si>
    <t>522468XXXXXX0667</t>
  </si>
  <si>
    <t>451368XXXXXX3365</t>
  </si>
  <si>
    <t>517608XXXXXX9963</t>
  </si>
  <si>
    <t>434559XXXXXX8870</t>
  </si>
  <si>
    <t>434559XXXXXX3805</t>
  </si>
  <si>
    <t>548742XXXXXX3571</t>
  </si>
  <si>
    <t>434559XXXXXX8770</t>
  </si>
  <si>
    <t>512269XXXXXX4907</t>
  </si>
  <si>
    <t>451368XXXXXX7930</t>
  </si>
  <si>
    <t>475777XXXXXX8901</t>
  </si>
  <si>
    <t>440612XXXXXX5575</t>
  </si>
  <si>
    <t>434560XXXXXX4950</t>
  </si>
  <si>
    <t>475774XXXXXX4432</t>
  </si>
  <si>
    <t>483031XXXXXX6785</t>
  </si>
  <si>
    <t>434559XXXXXX0830</t>
  </si>
  <si>
    <t>434559XXXXXX6112</t>
  </si>
  <si>
    <t>492483XXXXXX3047</t>
  </si>
  <si>
    <t>533187XXXXXX0934</t>
  </si>
  <si>
    <t>434559XXXXXX3458</t>
  </si>
  <si>
    <t>440698XXXXXX8965</t>
  </si>
  <si>
    <t>535365XXXXXX7869</t>
  </si>
  <si>
    <t>434559XXXXXX7948</t>
  </si>
  <si>
    <t>467404XXXXXX7082</t>
  </si>
  <si>
    <t>492483XXXXXX5901</t>
  </si>
  <si>
    <t>434560XXXXXX2756</t>
  </si>
  <si>
    <t>533187XXXXXX5125</t>
  </si>
  <si>
    <t>475774XXXXXX6035</t>
  </si>
  <si>
    <t>451368XXXXXX3260</t>
  </si>
  <si>
    <t>533187XXXXXX0269</t>
  </si>
  <si>
    <t>559202XXXXXX9644</t>
  </si>
  <si>
    <t>542676XXXXXX7531</t>
  </si>
  <si>
    <t>559779XXXXXX0863</t>
  </si>
  <si>
    <t>475774XXXXXX5416</t>
  </si>
  <si>
    <t>451368XXXXXX6992</t>
  </si>
  <si>
    <t>434561XXXXXX3326</t>
  </si>
  <si>
    <t>478357XXXXXX0034</t>
  </si>
  <si>
    <t>440612XXXXXX9412</t>
  </si>
  <si>
    <t>559800XXXXXX1938</t>
  </si>
  <si>
    <t>450881XXXXXX7421</t>
  </si>
  <si>
    <t>533187XXXXXX1086</t>
  </si>
  <si>
    <t>533187XXXXXX6399</t>
  </si>
  <si>
    <t>434559XXXXXX7021</t>
  </si>
  <si>
    <t>440612XXXXXX9027</t>
  </si>
  <si>
    <t>451368XXXXXX8407</t>
  </si>
  <si>
    <t>440612XXXXXX4858</t>
  </si>
  <si>
    <t>434559XXXXXX1007</t>
  </si>
  <si>
    <t>533187XXXXXX2761</t>
  </si>
  <si>
    <t>477041XXXXXX4395</t>
  </si>
  <si>
    <t>542676XXXXXX3481</t>
  </si>
  <si>
    <t>434559XXXXXX5497</t>
  </si>
  <si>
    <t>440698XXXXXX6294</t>
  </si>
  <si>
    <t>492483XXXXXX9876</t>
  </si>
  <si>
    <t>559800XXXXXX1736</t>
  </si>
  <si>
    <t>522832XXXXXX0740</t>
  </si>
  <si>
    <t>559779XXXXXX1415</t>
  </si>
  <si>
    <t>408183XXXXXX9664</t>
  </si>
  <si>
    <t>434559XXXXXX2763</t>
  </si>
  <si>
    <t>408183XXXXXX5419</t>
  </si>
  <si>
    <t>446867XXXXXX7135</t>
  </si>
  <si>
    <t>558984XXXXXX3769</t>
  </si>
  <si>
    <t>533187XXXXXX5888</t>
  </si>
  <si>
    <t>478357XXXXXX6943</t>
  </si>
  <si>
    <t>434561XXXXXX1224</t>
  </si>
  <si>
    <t>533187XXXXXX3771</t>
  </si>
  <si>
    <t>498432XXXXXX6901</t>
  </si>
  <si>
    <t>533187XXXXXX5536</t>
  </si>
  <si>
    <t>434559XXXXXX9103</t>
  </si>
  <si>
    <t>234052XXXXXX4725</t>
  </si>
  <si>
    <t>542676XXXXXX6663</t>
  </si>
  <si>
    <t>434559XXXXXX2895</t>
  </si>
  <si>
    <t>559779XXXXXX7303</t>
  </si>
  <si>
    <t>533187XXXXXX5269</t>
  </si>
  <si>
    <t>467015XXXXXX8536</t>
  </si>
  <si>
    <t>542676XXXXXX8301</t>
  </si>
  <si>
    <t>559779XXXXXX8815</t>
  </si>
  <si>
    <t>542676XXXXXX8837</t>
  </si>
  <si>
    <t>492483XXXXXX0874</t>
  </si>
  <si>
    <t>533187XXXXXX3944</t>
  </si>
  <si>
    <t>533187XXXXXX0837</t>
  </si>
  <si>
    <t>522468XXXXXX4088</t>
  </si>
  <si>
    <t>434559XXXXXX9250</t>
  </si>
  <si>
    <t>440612XXXXXX0999</t>
  </si>
  <si>
    <t>475775XXXXXX3717</t>
  </si>
  <si>
    <t>535365XXXXXX7068</t>
  </si>
  <si>
    <t>552561XXXXXX0424</t>
  </si>
  <si>
    <t>434559XXXXXX4236</t>
  </si>
  <si>
    <t>440612XXXXXX0910</t>
  </si>
  <si>
    <t>451368XXXXXX7705</t>
  </si>
  <si>
    <t>440612XXXXXX5441</t>
  </si>
  <si>
    <t>486636XXXXXX2512</t>
  </si>
  <si>
    <t>450881XXXXXX0249</t>
  </si>
  <si>
    <t>434559XXXXXX4870</t>
  </si>
  <si>
    <t>434559XXXXXX8059</t>
  </si>
  <si>
    <t>434560XXXXXX3260</t>
  </si>
  <si>
    <t>451134XXXXXX0011</t>
  </si>
  <si>
    <t>234052XXXXXX5786</t>
  </si>
  <si>
    <t>533187XXXXXX7601</t>
  </si>
  <si>
    <t>475775XXXXXX1803</t>
  </si>
  <si>
    <t>496617XXXXXX2583</t>
  </si>
  <si>
    <t>451368XXXXXX7303</t>
  </si>
  <si>
    <t>434559XXXXXX2311</t>
  </si>
  <si>
    <t>525384XXXXXX3543</t>
  </si>
  <si>
    <t>475774XXXXXX2751</t>
  </si>
  <si>
    <t>440698XXXXXX0966</t>
  </si>
  <si>
    <t>467404XXXXXX3270</t>
  </si>
  <si>
    <t>415281XXXXXX6004</t>
  </si>
  <si>
    <t>434559XXXXXX9939</t>
  </si>
  <si>
    <t>542676XXXXXX2661</t>
  </si>
  <si>
    <t>434561XXXXXX9859</t>
  </si>
  <si>
    <t>409674XXXXXX1678</t>
  </si>
  <si>
    <t>440612XXXXXX5820</t>
  </si>
  <si>
    <t>434559XXXXXX5966</t>
  </si>
  <si>
    <t>451368XXXXXX3818</t>
  </si>
  <si>
    <t>434559XXXXXX1814</t>
  </si>
  <si>
    <t>434559XXXXXX9508</t>
  </si>
  <si>
    <t>451368XXXXXX4534</t>
  </si>
  <si>
    <t>486636XXXXXX5283</t>
  </si>
  <si>
    <t>440612XXXXXX8630</t>
  </si>
  <si>
    <t>434559XXXXXX4883</t>
  </si>
  <si>
    <t>498432XXXXXX5260</t>
  </si>
  <si>
    <t>440612XXXXXX1841</t>
  </si>
  <si>
    <t>489644XXXXXX0548</t>
  </si>
  <si>
    <t>434559XXXXXX0998</t>
  </si>
  <si>
    <t>440612XXXXXX6576</t>
  </si>
  <si>
    <t>446867XXXXXX5118</t>
  </si>
  <si>
    <t>548742XXXXXX9748</t>
  </si>
  <si>
    <t>434559XXXXXX1810</t>
  </si>
  <si>
    <t>558984XXXXXX6671</t>
  </si>
  <si>
    <t>475774XXXXXX0169</t>
  </si>
  <si>
    <t>434559XXXXXX2905</t>
  </si>
  <si>
    <t>434559XXXXXX8648</t>
  </si>
  <si>
    <t>542676XXXXXX7747</t>
  </si>
  <si>
    <t>234052XXXXXX5567</t>
  </si>
  <si>
    <t>434559XXXXXX9886</t>
  </si>
  <si>
    <t>486636XXXXXX0775</t>
  </si>
  <si>
    <t>434559XXXXXX4203</t>
  </si>
  <si>
    <t>440698XXXXXX4856</t>
  </si>
  <si>
    <t>475774XXXXXX4549</t>
  </si>
  <si>
    <t>451368XXXXXX8668</t>
  </si>
  <si>
    <t>448468XXXXXX2106</t>
  </si>
  <si>
    <t>479123XXXXXX0024</t>
  </si>
  <si>
    <t>434561XXXXXX4979</t>
  </si>
  <si>
    <t>434559XXXXXX5984</t>
  </si>
  <si>
    <t>441565XXXXXX0107</t>
  </si>
  <si>
    <t>434560XXXXXX9374</t>
  </si>
  <si>
    <t>542676XXXXXX0928</t>
  </si>
  <si>
    <t>434559XXXXXX8023</t>
  </si>
  <si>
    <t>408183XXXXXX6991</t>
  </si>
  <si>
    <t>542676XXXXXX7380</t>
  </si>
  <si>
    <t>558984XXXXXX4877</t>
  </si>
  <si>
    <t>492483XXXXXX2024</t>
  </si>
  <si>
    <t>525384XXXXXX4824</t>
  </si>
  <si>
    <t>434559XXXXXX3029</t>
  </si>
  <si>
    <t>542676XXXXXX0308</t>
  </si>
  <si>
    <t>434559XXXXXX1236</t>
  </si>
  <si>
    <t>434559XXXXXX7978</t>
  </si>
  <si>
    <t>533187XXXXXX2976</t>
  </si>
  <si>
    <t>434560XXXXXX2509</t>
  </si>
  <si>
    <t>434559XXXXXX2121</t>
  </si>
  <si>
    <t>440612XXXXXX0491</t>
  </si>
  <si>
    <t>434559XXXXXX1748</t>
  </si>
  <si>
    <t>434559XXXXXX8416</t>
  </si>
  <si>
    <t>475774XXXXXX4123</t>
  </si>
  <si>
    <t>SIZTXZ</t>
  </si>
  <si>
    <t>434559XXXXXX2093</t>
  </si>
  <si>
    <t>408183XXXXXX4641</t>
  </si>
  <si>
    <t>542676XXXXXX2415</t>
  </si>
  <si>
    <t>559779XXXXXX4474</t>
  </si>
  <si>
    <t>00000076063822-39-15777640</t>
  </si>
  <si>
    <t>423471XXXXXX4664</t>
  </si>
  <si>
    <t>533187XXXXXX1472</t>
  </si>
  <si>
    <t>517608XXXXXX3013</t>
  </si>
  <si>
    <t>434559XXXXXX6107</t>
  </si>
  <si>
    <t>451368XXXXXX6468</t>
  </si>
  <si>
    <t>533187XXXXXX6418</t>
  </si>
  <si>
    <t>434559XXXXXX9800</t>
  </si>
  <si>
    <t>542676XXXXXX5559</t>
  </si>
  <si>
    <t>542676XXXXXX9075</t>
  </si>
  <si>
    <t>451368XXXXXX2824</t>
  </si>
  <si>
    <t>440612XXXXXX6696</t>
  </si>
  <si>
    <t>475776XXXXXX9230</t>
  </si>
  <si>
    <t>525384XXXXXX8830</t>
  </si>
  <si>
    <t>422987XXXXXX9229</t>
  </si>
  <si>
    <t>442845XXXXXX8399</t>
  </si>
  <si>
    <t>234052XXXXXX7250</t>
  </si>
  <si>
    <t>456460XXXXXX7100</t>
  </si>
  <si>
    <t>440612XXXXXX2582</t>
  </si>
  <si>
    <t>559779XXXXXX4550</t>
  </si>
  <si>
    <t>434560XXXXXX3563</t>
  </si>
  <si>
    <t>440612XXXXXX1821</t>
  </si>
  <si>
    <t>434561XXXXXX2588</t>
  </si>
  <si>
    <t>510419XXXXXX9648</t>
  </si>
  <si>
    <t>475775XXXXXX9196</t>
  </si>
  <si>
    <t>451368XXXXXX9586</t>
  </si>
  <si>
    <t>451134XXXXXX5109</t>
  </si>
  <si>
    <t>440612XXXXXX9670</t>
  </si>
  <si>
    <t>451368XXXXXX6519</t>
  </si>
  <si>
    <t>451368XXXXXX5625</t>
  </si>
  <si>
    <t>492483XXXXXX9435</t>
  </si>
  <si>
    <t>475774XXXXXX3388</t>
  </si>
  <si>
    <t>533187XXXXXX4421</t>
  </si>
  <si>
    <t>522416XXXXXX3685</t>
  </si>
  <si>
    <t>475774XXXXXX6777</t>
  </si>
  <si>
    <t>533187XXXXXX5930</t>
  </si>
  <si>
    <t>498432XXXXXX7682</t>
  </si>
  <si>
    <t>479123XXXXXX8707</t>
  </si>
  <si>
    <t>440698XXXXXX6197</t>
  </si>
  <si>
    <t>434559XXXXXX2085</t>
  </si>
  <si>
    <t>408183XXXXXX2079</t>
  </si>
  <si>
    <t>467015XXXXXX2422</t>
  </si>
  <si>
    <t>434560XXXXXX1014</t>
  </si>
  <si>
    <t>434559XXXXXX3357</t>
  </si>
  <si>
    <t>434559XXXXXX2265</t>
  </si>
  <si>
    <t>434559XXXXXX1445</t>
  </si>
  <si>
    <t>440612XXXXXX5477</t>
  </si>
  <si>
    <t>533187XXXXXX6241</t>
  </si>
  <si>
    <t>440612XXXXXX4500</t>
  </si>
  <si>
    <t>451368XXXXXX2381</t>
  </si>
  <si>
    <t>434559XXXXXX3697</t>
  </si>
  <si>
    <t>434559XXXXXX8400</t>
  </si>
  <si>
    <t>234052XXXXXX3289</t>
  </si>
  <si>
    <t>559779XXXXXX2489</t>
  </si>
  <si>
    <t>408138XXXXXX5671</t>
  </si>
  <si>
    <t>525384XXXXXX0112</t>
  </si>
  <si>
    <t>434561XXXXXX6869</t>
  </si>
  <si>
    <t>434559XXXXXX2459</t>
  </si>
  <si>
    <t>522468XXXXXX2981</t>
  </si>
  <si>
    <t>450881XXXXXX4897</t>
  </si>
  <si>
    <t>533187XXXXXX3903</t>
  </si>
  <si>
    <t>451368XXXXXX8161</t>
  </si>
  <si>
    <t>475774XXXXXX3617</t>
  </si>
  <si>
    <t>525384XXXXXX6172</t>
  </si>
  <si>
    <t>234052XXXXXX1621</t>
  </si>
  <si>
    <t>434559XXXXXX5125</t>
  </si>
  <si>
    <t>496670XXXXXX0335</t>
  </si>
  <si>
    <t>451368XXXXXX1205</t>
  </si>
  <si>
    <t>475774XXXXXX2835</t>
  </si>
  <si>
    <t>440612XXXXXX4536</t>
  </si>
  <si>
    <t>434560XXXXXX9479</t>
  </si>
  <si>
    <t>434561XXXXXX1408</t>
  </si>
  <si>
    <t>467404XXXXXX7144</t>
  </si>
  <si>
    <t>451368XXXXXX1650</t>
  </si>
  <si>
    <t>451368XXXXXX6910</t>
  </si>
  <si>
    <t>434561XXXXXX5896</t>
  </si>
  <si>
    <t>451368XXXXXX1340</t>
  </si>
  <si>
    <t>408183XXXXXX6942</t>
  </si>
  <si>
    <t>542676XXXXXX9698</t>
  </si>
  <si>
    <t>475774XXXXXX1118</t>
  </si>
  <si>
    <t>475774XXXXXX1708</t>
  </si>
  <si>
    <t>533187XXXXXX2825</t>
  </si>
  <si>
    <t>434560XXXXXX4742</t>
  </si>
  <si>
    <t>548742XXXXXX1453</t>
  </si>
  <si>
    <t>533187XXXXXX6301</t>
  </si>
  <si>
    <t>440612XXXXXX2150</t>
  </si>
  <si>
    <t>525384XXXXXX9787</t>
  </si>
  <si>
    <t>434559XXXXXX8032</t>
  </si>
  <si>
    <t>434559XXXXXX4608</t>
  </si>
  <si>
    <t>434559XXXXXX6572</t>
  </si>
  <si>
    <t>512269XXXXXX2833</t>
  </si>
  <si>
    <t>548742XXXXXX5048</t>
  </si>
  <si>
    <t>434559XXXXXX4151</t>
  </si>
  <si>
    <t>548742XXXXXX5682</t>
  </si>
  <si>
    <t>467015XXXXXX0872</t>
  </si>
  <si>
    <t>475774XXXXXX1055</t>
  </si>
  <si>
    <t>434559XXXXXX2774</t>
  </si>
  <si>
    <t>533187XXXXXX5822</t>
  </si>
  <si>
    <t>421767XXXXXX9721</t>
  </si>
  <si>
    <t>434561XXXXXX2227</t>
  </si>
  <si>
    <t>434559XXXXXX7060</t>
  </si>
  <si>
    <t>522468XXXXXX4887</t>
  </si>
  <si>
    <t>434560XXXXXX2365</t>
  </si>
  <si>
    <t>434559XXXXXX0184</t>
  </si>
  <si>
    <t>489472XXXXXX0172</t>
  </si>
  <si>
    <t>510869XXXXXX3047</t>
  </si>
  <si>
    <t>HW256Z</t>
  </si>
  <si>
    <t>451368XXXXXX2425</t>
  </si>
  <si>
    <t>548742XXXXXX9127</t>
  </si>
  <si>
    <t>00000076063822-39-15777757</t>
  </si>
  <si>
    <t>440612XXXXXX5494</t>
  </si>
  <si>
    <t>533187XXXXXX2174</t>
  </si>
  <si>
    <t>542676XXXXXX5315</t>
  </si>
  <si>
    <t>559202XXXXXX9121</t>
  </si>
  <si>
    <t>415281XXXXXX6459</t>
  </si>
  <si>
    <t>479123XXXXXX5381</t>
  </si>
  <si>
    <t>475774XXXXXX2616</t>
  </si>
  <si>
    <t>440612XXXXXX3186</t>
  </si>
  <si>
    <t>451368XXXXXX2506</t>
  </si>
  <si>
    <t>475774XXXXXX7395</t>
  </si>
  <si>
    <t>434559XXXXXX4031</t>
  </si>
  <si>
    <t>545415XXXXXX8954</t>
  </si>
  <si>
    <t>510869XXXXXX2057</t>
  </si>
  <si>
    <t>UQOT5Z</t>
  </si>
  <si>
    <t>434559XXXXXX6628</t>
  </si>
  <si>
    <t>440698XXXXXX5584</t>
  </si>
  <si>
    <t>440698XXXXXX1011</t>
  </si>
  <si>
    <t>475774XXXXXX6680</t>
  </si>
  <si>
    <t>517608XXXXXX5797</t>
  </si>
  <si>
    <t>559779XXXXXX7281</t>
  </si>
  <si>
    <t>542676XXXXXX2671</t>
  </si>
  <si>
    <t>408183XXXXXX5347</t>
  </si>
  <si>
    <t>440612XXXXXX0473</t>
  </si>
  <si>
    <t>559779XXXXXX4414</t>
  </si>
  <si>
    <t>434559XXXXXX5770</t>
  </si>
  <si>
    <t>234052XXXXXX9358</t>
  </si>
  <si>
    <t>434560XXXXXX7039</t>
  </si>
  <si>
    <t>434561XXXXXX1016</t>
  </si>
  <si>
    <t>554525XXXXXX2534</t>
  </si>
  <si>
    <t>4OY1GZ</t>
  </si>
  <si>
    <t>542676XXXXXX8677</t>
  </si>
  <si>
    <t>450881XXXXXX7861</t>
  </si>
  <si>
    <t>440698XXXXXX3233</t>
  </si>
  <si>
    <t>533187XXXXXX7614</t>
  </si>
  <si>
    <t>434559XXXXXX3642</t>
  </si>
  <si>
    <t>475774XXXXXX0578</t>
  </si>
  <si>
    <t>533187XXXXXX3357</t>
  </si>
  <si>
    <t>440612XXXXXX4498</t>
  </si>
  <si>
    <t>477041XXXXXX8593</t>
  </si>
  <si>
    <t>522468XXXXXX4022</t>
  </si>
  <si>
    <t>451368XXXXXX5636</t>
  </si>
  <si>
    <t>533187XXXXXX6432</t>
  </si>
  <si>
    <t>434559XXXXXX6304</t>
  </si>
  <si>
    <t>542676XXXXXX6383</t>
  </si>
  <si>
    <t>537235XXXXXX1304</t>
  </si>
  <si>
    <t>548742XXXXXX9885</t>
  </si>
  <si>
    <t>475774XXXXXX6996</t>
  </si>
  <si>
    <t>456865XXXXXX8063</t>
  </si>
  <si>
    <t>451368XXXXXX6329</t>
  </si>
  <si>
    <t>434559XXXXXX2380</t>
  </si>
  <si>
    <t>434559XXXXXX7136</t>
  </si>
  <si>
    <t>434561XXXXXX1541</t>
  </si>
  <si>
    <t>479123XXXXXX4625</t>
  </si>
  <si>
    <t>434559XXXXXX9136</t>
  </si>
  <si>
    <t>434559XXXXXX3114</t>
  </si>
  <si>
    <t>451368XXXXXX1839</t>
  </si>
  <si>
    <t>510869XXXXXX3432</t>
  </si>
  <si>
    <t>5XMQQZ</t>
  </si>
  <si>
    <t>475774XXXXXX0586</t>
  </si>
  <si>
    <t>434561XXXXXX8939</t>
  </si>
  <si>
    <t>522416XXXXXX2630</t>
  </si>
  <si>
    <t>451368XXXXXX1069</t>
  </si>
  <si>
    <t>408183XXXXXX8048</t>
  </si>
  <si>
    <t>558984XXXXXX3949</t>
  </si>
  <si>
    <t>451368XXXXXX2599</t>
  </si>
  <si>
    <t>440612XXXXXX5343</t>
  </si>
  <si>
    <t>451368XXXXXX5779</t>
  </si>
  <si>
    <t>498432XXXXXX3639</t>
  </si>
  <si>
    <t>475774XXXXXX7949</t>
  </si>
  <si>
    <t>434559XXXXXX2065</t>
  </si>
  <si>
    <t>533187XXXXXX5589</t>
  </si>
  <si>
    <t>434559XXXXXX3861</t>
  </si>
  <si>
    <t>475774XXXXXX1918</t>
  </si>
  <si>
    <t>434559XXXXXX9437</t>
  </si>
  <si>
    <t>533187XXXXXX8833</t>
  </si>
  <si>
    <t>451368XXXXXX7610</t>
  </si>
  <si>
    <t>440698XXXXXX3985</t>
  </si>
  <si>
    <t>434559XXXXXX3716</t>
  </si>
  <si>
    <t>542676XXXXXX7804</t>
  </si>
  <si>
    <t>434561XXXXXX0014</t>
  </si>
  <si>
    <t>408183XXXXXX8533</t>
  </si>
  <si>
    <t>533187XXXXXX2193</t>
  </si>
  <si>
    <t>451368XXXXXX5680</t>
  </si>
  <si>
    <t>548742XXXXXX1191</t>
  </si>
  <si>
    <t>434559XXXXXX6742</t>
  </si>
  <si>
    <t>440612XXXXXX5797</t>
  </si>
  <si>
    <t>440698XXXXXX1704</t>
  </si>
  <si>
    <t>559779XXXXXX5220</t>
  </si>
  <si>
    <t>434561XXXXXX5931</t>
  </si>
  <si>
    <t>451368XXXXXX4007</t>
  </si>
  <si>
    <t>434559XXXXXX0668</t>
  </si>
  <si>
    <t>434559XXXXXX9894</t>
  </si>
  <si>
    <t>475774XXXXXX6586</t>
  </si>
  <si>
    <t>434559XXXXXX4579</t>
  </si>
  <si>
    <t>00000076063822-39-15777353</t>
  </si>
  <si>
    <t>434559XXXXXX3086</t>
  </si>
  <si>
    <t>434559XXXXXX7847</t>
  </si>
  <si>
    <t>440612XXXXXX8360</t>
  </si>
  <si>
    <t>517608XXXXXX1916</t>
  </si>
  <si>
    <t>440612XXXXXX9549</t>
  </si>
  <si>
    <t>234052XXXXXX7263</t>
  </si>
  <si>
    <t>549070XXXXXX3455</t>
  </si>
  <si>
    <t>533187XXXXXX2875</t>
  </si>
  <si>
    <t>434559XXXXXX4154</t>
  </si>
  <si>
    <t>477041XXXXXX6559</t>
  </si>
  <si>
    <t>451368XXXXXX1999</t>
  </si>
  <si>
    <t>00000076063822-39-15777190</t>
  </si>
  <si>
    <t>434559XXXXXX9289</t>
  </si>
  <si>
    <t>477041XXXXXX6283</t>
  </si>
  <si>
    <t>475774XXXXXX7070</t>
  </si>
  <si>
    <t>535365XXXXXX7946</t>
  </si>
  <si>
    <t>434559XXXXXX8424</t>
  </si>
  <si>
    <t>589693XXXXXXXX8029</t>
  </si>
  <si>
    <t>475774XXXXXX1470</t>
  </si>
  <si>
    <t>434559XXXXXX7991</t>
  </si>
  <si>
    <t>451368XXXXXX6474</t>
  </si>
  <si>
    <t>475774XXXXXX8135</t>
  </si>
  <si>
    <t>542676XXXXXX6704</t>
  </si>
  <si>
    <t>434559XXXXXX1589</t>
  </si>
  <si>
    <t>451368XXXXXX7002</t>
  </si>
  <si>
    <t>448468XXXXXX0353</t>
  </si>
  <si>
    <t>408183XXXXXX0253</t>
  </si>
  <si>
    <t>535365XXXXXX3067</t>
  </si>
  <si>
    <t>408183XXXXXX4487</t>
  </si>
  <si>
    <t>451368XXXXXX3462</t>
  </si>
  <si>
    <t>467404XXXXXX4134</t>
  </si>
  <si>
    <t>475774XXXXXX4041</t>
  </si>
  <si>
    <t>421401XXXXXX0562</t>
  </si>
  <si>
    <t>510869XXXXXX6064</t>
  </si>
  <si>
    <t>2C71DZ</t>
  </si>
  <si>
    <t>434559XXXXXX6197</t>
  </si>
  <si>
    <t>522468XXXXXX3981</t>
  </si>
  <si>
    <t>440612XXXXXX5778</t>
  </si>
  <si>
    <t>537235XXXXXX8670</t>
  </si>
  <si>
    <t>434559XXXXXX8988</t>
  </si>
  <si>
    <t>434559XXXXXX9466</t>
  </si>
  <si>
    <t>434559XXXXXX8469</t>
  </si>
  <si>
    <t>378796XXXXX3004</t>
  </si>
  <si>
    <t>492483XXXXXX8324</t>
  </si>
  <si>
    <t>533187XXXXXX2127</t>
  </si>
  <si>
    <t>475774XXXXXX9823</t>
  </si>
  <si>
    <t>442174XXXXXX2410</t>
  </si>
  <si>
    <t>533187XXXXXX9279</t>
  </si>
  <si>
    <t>542676XXXXXX4481</t>
  </si>
  <si>
    <t>522468XXXXXX8838</t>
  </si>
  <si>
    <t>542676XXXXXX3520</t>
  </si>
  <si>
    <t>412003XXXXXX8186</t>
  </si>
  <si>
    <t>498432XXXXXX7842</t>
  </si>
  <si>
    <t>559779XXXXXX7666</t>
  </si>
  <si>
    <t>440612XXXXXX1490</t>
  </si>
  <si>
    <t>408183XXXXXX8351</t>
  </si>
  <si>
    <t>434560XXXXXX6062</t>
  </si>
  <si>
    <t>451368XXXXXX8007</t>
  </si>
  <si>
    <t>434559XXXXXX6650</t>
  </si>
  <si>
    <t>559779XXXXXX3719</t>
  </si>
  <si>
    <t>434560XXXXXX2841</t>
  </si>
  <si>
    <t>440612XXXXXX4319</t>
  </si>
  <si>
    <t>440612XXXXXX6256</t>
  </si>
  <si>
    <t>440698XXXXXX6444</t>
  </si>
  <si>
    <t>440612XXXXXX3094</t>
  </si>
  <si>
    <t>434559XXXXXX2551</t>
  </si>
  <si>
    <t>434560XXXXXX1281</t>
  </si>
  <si>
    <t>542676XXXXXX9960</t>
  </si>
  <si>
    <t>434559XXXXXX5650</t>
  </si>
  <si>
    <t>434559XXXXXX1099</t>
  </si>
  <si>
    <t>558984XXXXXX6239</t>
  </si>
  <si>
    <t>548742XXXXXX1766</t>
  </si>
  <si>
    <t>533187XXXXXX6484</t>
  </si>
  <si>
    <t>451368XXXXXX3803</t>
  </si>
  <si>
    <t>522416XXXXXX4874</t>
  </si>
  <si>
    <t>426040XXXXXX6555</t>
  </si>
  <si>
    <t>434559XXXXXX6469</t>
  </si>
  <si>
    <t>510869XXXXXX1437</t>
  </si>
  <si>
    <t>EIM8JZ</t>
  </si>
  <si>
    <t>434559XXXXXX8230</t>
  </si>
  <si>
    <t>522416XXXXXX9979</t>
  </si>
  <si>
    <t>542676XXXXXX9375</t>
  </si>
  <si>
    <t>510869XXXXXX2067</t>
  </si>
  <si>
    <t>FTZ37Z</t>
  </si>
  <si>
    <t>434559XXXXXX6523</t>
  </si>
  <si>
    <t>408183XXXXXX1095</t>
  </si>
  <si>
    <t>434560XXXXXX2344</t>
  </si>
  <si>
    <t>475776XXXXXX1330</t>
  </si>
  <si>
    <t>434559XXXXXX3098</t>
  </si>
  <si>
    <t>451368XXXXXX5204</t>
  </si>
  <si>
    <t>434559XXXXXX5276</t>
  </si>
  <si>
    <t>434559XXXXXX4578</t>
  </si>
  <si>
    <t>434559XXXXXX4547</t>
  </si>
  <si>
    <t>533187XXXXXX3413</t>
  </si>
  <si>
    <t>477041XXXXXX9498</t>
  </si>
  <si>
    <t>533187XXXXXX9234</t>
  </si>
  <si>
    <t>525384XXXXXX4631</t>
  </si>
  <si>
    <t>533187XXXXXX3717</t>
  </si>
  <si>
    <t>234052XXXXXX4506</t>
  </si>
  <si>
    <t>533187XXXXXX3575</t>
  </si>
  <si>
    <t>424525XXXXXX7352</t>
  </si>
  <si>
    <t>525384XXXXXX3863</t>
  </si>
  <si>
    <t>234052XXXXXX0078</t>
  </si>
  <si>
    <t>477041XXXXXX2468</t>
  </si>
  <si>
    <t>479123XXXXXX4275</t>
  </si>
  <si>
    <t>434561XXXXXX6493</t>
  </si>
  <si>
    <t>434560XXXXXX3348</t>
  </si>
  <si>
    <t>533187XXXXXX0793</t>
  </si>
  <si>
    <t>434559XXXXXX8535</t>
  </si>
  <si>
    <t>533187XXXXXX8154</t>
  </si>
  <si>
    <t>475774XXXXXX4195</t>
  </si>
  <si>
    <t>479220XXXXXX5652</t>
  </si>
  <si>
    <t>434559XXXXXX4228</t>
  </si>
  <si>
    <t>533187XXXXXX5821</t>
  </si>
  <si>
    <t>535411XXXXXX4337</t>
  </si>
  <si>
    <t>555912XXXXXX3505</t>
  </si>
  <si>
    <t>434560XXXXXX9668</t>
  </si>
  <si>
    <t>477041XXXXXX8545</t>
  </si>
  <si>
    <t>533187XXXXXX8950</t>
  </si>
  <si>
    <t>558984XXXXXX1687</t>
  </si>
  <si>
    <t>434559XXXXXX3591</t>
  </si>
  <si>
    <t>450881XXXXXX7230</t>
  </si>
  <si>
    <t>434561XXXXXX7686</t>
  </si>
  <si>
    <t>440612XXXXXX8697</t>
  </si>
  <si>
    <t>440612XXXXXX4711</t>
  </si>
  <si>
    <t>434560XXXXXX8713</t>
  </si>
  <si>
    <t>408183XXXXXX4095</t>
  </si>
  <si>
    <t>234052XXXXXX5727</t>
  </si>
  <si>
    <t>234052XXXXXX0919</t>
  </si>
  <si>
    <t>00000000076063822-33-22206</t>
  </si>
  <si>
    <t>434559XXXXXX6868</t>
  </si>
  <si>
    <t>446867XXXXXX0009</t>
  </si>
  <si>
    <t>475774XXXXXX5038</t>
  </si>
  <si>
    <t>492483XXXXXX7203</t>
  </si>
  <si>
    <t>475776XXXXXX4460</t>
  </si>
  <si>
    <t>434559XXXXXX2004</t>
  </si>
  <si>
    <t>434561XXXXXX5367</t>
  </si>
  <si>
    <t>234052XXXXXX0239</t>
  </si>
  <si>
    <t>440612XXXXXX5308</t>
  </si>
  <si>
    <t>408183XXXXXX0075</t>
  </si>
  <si>
    <t>434956XXXXXX7891</t>
  </si>
  <si>
    <t>559779XXXXXX3159</t>
  </si>
  <si>
    <t>475775XXXXXX0374</t>
  </si>
  <si>
    <t>440612XXXXXX3794</t>
  </si>
  <si>
    <t>434560XXXXXX3664</t>
  </si>
  <si>
    <t>478357XXXXXX0051</t>
  </si>
  <si>
    <t>451368XXXXXX2119</t>
  </si>
  <si>
    <t>533187XXXXXX1254</t>
  </si>
  <si>
    <t>475775XXXXXX5634</t>
  </si>
  <si>
    <t>434559XXXXXX2444</t>
  </si>
  <si>
    <t>475774XXXXXX7335</t>
  </si>
  <si>
    <t>405951XXXXXX5313</t>
  </si>
  <si>
    <t>510869XXXXXX5514</t>
  </si>
  <si>
    <t>DXVCWZ</t>
  </si>
  <si>
    <t>510869XXXXXX1036</t>
  </si>
  <si>
    <t>M3NYMZ</t>
  </si>
  <si>
    <t>440612XXXXXX0325</t>
  </si>
  <si>
    <t>434559XXXXXX1689</t>
  </si>
  <si>
    <t>475774XXXXXX4150</t>
  </si>
  <si>
    <t>522468XXXXXX8226</t>
  </si>
  <si>
    <t>475775XXXXXX3322</t>
  </si>
  <si>
    <t>434559XXXXXX7164</t>
  </si>
  <si>
    <t>446867XXXXXX2216</t>
  </si>
  <si>
    <t>517608XXXXXX2168</t>
  </si>
  <si>
    <t>533187XXXXXX6442</t>
  </si>
  <si>
    <t>434559XXXXXX5162</t>
  </si>
  <si>
    <t>477041XXXXXX8762</t>
  </si>
  <si>
    <t>492483XXXXXX6189</t>
  </si>
  <si>
    <t>533187XXXXXX9459</t>
  </si>
  <si>
    <t>434956XXXXXX4742</t>
  </si>
  <si>
    <t>451368XXXXXX3257</t>
  </si>
  <si>
    <t>440698XXXXXX9540</t>
  </si>
  <si>
    <t>434559XXXXXX5486</t>
  </si>
  <si>
    <t>00000076063822-39-15777786</t>
  </si>
  <si>
    <t>434559XXXXXX0142</t>
  </si>
  <si>
    <t>434561XXXXXX6345</t>
  </si>
  <si>
    <t>548742XXXXXX2161</t>
  </si>
  <si>
    <t>531596XXXXXX2991</t>
  </si>
  <si>
    <t>559779XXXXXX5004</t>
  </si>
  <si>
    <t>434560XXXXXX2733</t>
  </si>
  <si>
    <t>434560XXXXXX2570</t>
  </si>
  <si>
    <t>533187XXXXXX7967</t>
  </si>
  <si>
    <t>408138XXXXXX0273</t>
  </si>
  <si>
    <t>440612XXXXXX0101</t>
  </si>
  <si>
    <t>434559XXXXXX8546</t>
  </si>
  <si>
    <t>533187XXXXXX4971</t>
  </si>
  <si>
    <t>475774XXXXXX6337</t>
  </si>
  <si>
    <t>434559XXXXXX5833</t>
  </si>
  <si>
    <t>434559XXXXXX3792</t>
  </si>
  <si>
    <t>448468XXXXXX7600</t>
  </si>
  <si>
    <t>434559XXXXXX3795</t>
  </si>
  <si>
    <t>405951XXXXXX1664</t>
  </si>
  <si>
    <t>475774XXXXXX8117</t>
  </si>
  <si>
    <t>483031XXXXXX0360</t>
  </si>
  <si>
    <t>434559XXXXXX4277</t>
  </si>
  <si>
    <t>434560XXXXXX3227</t>
  </si>
  <si>
    <t>547196XXXXXX0548</t>
  </si>
  <si>
    <t>434559XXXXXX5786</t>
  </si>
  <si>
    <t>524101XXXXXX0610</t>
  </si>
  <si>
    <t>00000076063822-39-15777461</t>
  </si>
  <si>
    <t>234052XXXXXX2808</t>
  </si>
  <si>
    <t>475775XXXXXX7728</t>
  </si>
  <si>
    <t>234052XXXXXX2990</t>
  </si>
  <si>
    <t>510854XXXXXX8784</t>
  </si>
  <si>
    <t>434559XXXXXX9057</t>
  </si>
  <si>
    <t>434559XXXXXX5982</t>
  </si>
  <si>
    <t>408183XXXXXX3495</t>
  </si>
  <si>
    <t>533187XXXXXX5435</t>
  </si>
  <si>
    <t>234052XXXXXX9025</t>
  </si>
  <si>
    <t>434560XXXXXX7008</t>
  </si>
  <si>
    <t>554904XXXXXX6135</t>
  </si>
  <si>
    <t>475774XXXXXX6029</t>
  </si>
  <si>
    <t>475775XXXXXX9722</t>
  </si>
  <si>
    <t>533187XXXXXX5078</t>
  </si>
  <si>
    <t>542676XXXXXX7459</t>
  </si>
  <si>
    <t>434560XXXXXX1991</t>
  </si>
  <si>
    <t>434559XXXXXX0289</t>
  </si>
  <si>
    <t>542676XXXXXX7678</t>
  </si>
  <si>
    <t>405951XXXXXX2770</t>
  </si>
  <si>
    <t>451368XXXXXX4503</t>
  </si>
  <si>
    <t>533187XXXXXX1679</t>
  </si>
  <si>
    <t>434560XXXXXX5455</t>
  </si>
  <si>
    <t>549070XXXXXX4749</t>
  </si>
  <si>
    <t>434559XXXXXX2745</t>
  </si>
  <si>
    <t>408183XXXXXX2355</t>
  </si>
  <si>
    <t>434559XXXXXX8890</t>
  </si>
  <si>
    <t>558984XXXXXX9176</t>
  </si>
  <si>
    <t>533187XXXXXX5316</t>
  </si>
  <si>
    <t>440612XXXXXX5819</t>
  </si>
  <si>
    <t>498432XXXXXX0057</t>
  </si>
  <si>
    <t>558984XXXXXX6648</t>
  </si>
  <si>
    <t>533187XXXXXX9872</t>
  </si>
  <si>
    <t>477041XXXXXX9380</t>
  </si>
  <si>
    <t>450881XXXXXX7464</t>
  </si>
  <si>
    <t>00000076063822-39-15777622</t>
  </si>
  <si>
    <t>450881XXXXXX0564</t>
  </si>
  <si>
    <t>533187XXXXXX9052</t>
  </si>
  <si>
    <t>434559XXXXXX8253</t>
  </si>
  <si>
    <t>498432XXXXXX6592</t>
  </si>
  <si>
    <t>434559XXXXXX8222</t>
  </si>
  <si>
    <t>434559XXXXXX6281</t>
  </si>
  <si>
    <t>493098XXXXXX6703</t>
  </si>
  <si>
    <t>451368XXXXXX3060</t>
  </si>
  <si>
    <t>234052XXXXXX0812</t>
  </si>
  <si>
    <t>440612XXXXXX6086</t>
  </si>
  <si>
    <t>533187XXXXXX3979</t>
  </si>
  <si>
    <t>475775XXXXXX3563</t>
  </si>
  <si>
    <t>440698XXXXXX1697</t>
  </si>
  <si>
    <t>451368XXXXXX1828</t>
  </si>
  <si>
    <t>434561XXXXXX0311</t>
  </si>
  <si>
    <t>434561XXXXXX2537</t>
  </si>
  <si>
    <t>434560XXXXXX0816</t>
  </si>
  <si>
    <t>451368XXXXXX6109</t>
  </si>
  <si>
    <t>480015XXXXXX2270</t>
  </si>
  <si>
    <t>533187XXXXXX5482</t>
  </si>
  <si>
    <t>517608XXXXXX7998</t>
  </si>
  <si>
    <t>467404XXXXXX8226</t>
  </si>
  <si>
    <t>533187XXXXXX4298</t>
  </si>
  <si>
    <t>434559XXXXXX8856</t>
  </si>
  <si>
    <t>434559XXXXXX8732</t>
  </si>
  <si>
    <t>542676XXXXXX4563</t>
  </si>
  <si>
    <t>475774XXXXXX4484</t>
  </si>
  <si>
    <t>434559XXXXXX4741</t>
  </si>
  <si>
    <t>434559XXXXXX5108</t>
  </si>
  <si>
    <t>483031XXXXXX5322</t>
  </si>
  <si>
    <t>521892XXXXXX7723</t>
  </si>
  <si>
    <t>467404XXXXXX5907</t>
  </si>
  <si>
    <t>434559XXXXXX0448</t>
  </si>
  <si>
    <t>492074XXXXXX8980</t>
  </si>
  <si>
    <t>451368XXXXXX1801</t>
  </si>
  <si>
    <t>451368XXXXXX5748</t>
  </si>
  <si>
    <t>533187XXXXXX0790</t>
  </si>
  <si>
    <t>00000076063822-39-15777628</t>
  </si>
  <si>
    <t>434559XXXXXX0824</t>
  </si>
  <si>
    <t>434559XXXXXX7156</t>
  </si>
  <si>
    <t>448468XXXXXX3491</t>
  </si>
  <si>
    <t>408183XXXXXX8522</t>
  </si>
  <si>
    <t>554525XXXXXX3731</t>
  </si>
  <si>
    <t>HSH89Z</t>
  </si>
  <si>
    <t>510869XXXXXX2406</t>
  </si>
  <si>
    <t>SZZLUZ</t>
  </si>
  <si>
    <t>475775XXXXXX4927</t>
  </si>
  <si>
    <t>434559XXXXXX0328</t>
  </si>
  <si>
    <t>442845XXXXXX2760</t>
  </si>
  <si>
    <t>558984XXXXXX4878</t>
  </si>
  <si>
    <t>467404XXXXXX1718</t>
  </si>
  <si>
    <t>00000076063822-39-15777143</t>
  </si>
  <si>
    <t>434559XXXXXX3452</t>
  </si>
  <si>
    <t>448468XXXXXX5319</t>
  </si>
  <si>
    <t>558984XXXXXX7862</t>
  </si>
  <si>
    <t>533187XXXXXX1832</t>
  </si>
  <si>
    <t>533187XXXXXX7687</t>
  </si>
  <si>
    <t>533187XXXXXX7794</t>
  </si>
  <si>
    <t>440612XXXXXX7527</t>
  </si>
  <si>
    <t>477041XXXXXX0320</t>
  </si>
  <si>
    <t>542676XXXXXX2120</t>
  </si>
  <si>
    <t>475774XXXXXX0803</t>
  </si>
  <si>
    <t>434559XXXXXX4168</t>
  </si>
  <si>
    <t>475775XXXXXX6816</t>
  </si>
  <si>
    <t>434559XXXXXX9821</t>
  </si>
  <si>
    <t>542676XXXXXX1409</t>
  </si>
  <si>
    <t>234052XXXXXX5941</t>
  </si>
  <si>
    <t>558984XXXXXX8716</t>
  </si>
  <si>
    <t>533187XXXXXX0976</t>
  </si>
  <si>
    <t>450881XXXXXX5056</t>
  </si>
  <si>
    <t>451368XXXXXX9612</t>
  </si>
  <si>
    <t>450881XXXXXX0250</t>
  </si>
  <si>
    <t>493807XXXXXX8196</t>
  </si>
  <si>
    <t>533187XXXXXX0179</t>
  </si>
  <si>
    <t>542676XXXXXX8048</t>
  </si>
  <si>
    <t>533187XXXXXX9532</t>
  </si>
  <si>
    <t>492483XXXXXX8025</t>
  </si>
  <si>
    <t>434559XXXXXX4114</t>
  </si>
  <si>
    <t>477041XXXXXX4720</t>
  </si>
  <si>
    <t>475774XXXXXX6836</t>
  </si>
  <si>
    <t>492483XXXXXX1958</t>
  </si>
  <si>
    <t>542676XXXXXX8655</t>
  </si>
  <si>
    <t>408183XXXXXX2373</t>
  </si>
  <si>
    <t>434560XXXXXX1688</t>
  </si>
  <si>
    <t>440612XXXXXX6486</t>
  </si>
  <si>
    <t>515460XXXXXX5216</t>
  </si>
  <si>
    <t>533187XXXXXX2388</t>
  </si>
  <si>
    <t>434559XXXXXX3131</t>
  </si>
  <si>
    <t>451368XXXXXX7939</t>
  </si>
  <si>
    <t>522468XXXXXX4263</t>
  </si>
  <si>
    <t>451368XXXXXX3644</t>
  </si>
  <si>
    <t>448468XXXXXX4561</t>
  </si>
  <si>
    <t>533187XXXXXX4648</t>
  </si>
  <si>
    <t>550272XXXXXX8642</t>
  </si>
  <si>
    <t>533187XXXXXX9099</t>
  </si>
  <si>
    <t>479596XXXXXX5423</t>
  </si>
  <si>
    <t>548742XXXXXX7802</t>
  </si>
  <si>
    <t>450881XXXXXX3990</t>
  </si>
  <si>
    <t>408183XXXXXX1170</t>
  </si>
  <si>
    <t>542676XXXXXX5167</t>
  </si>
  <si>
    <t>434559XXXXXX6330</t>
  </si>
  <si>
    <t>542676XXXXXX0461</t>
  </si>
  <si>
    <t>475774XXXXXX1010</t>
  </si>
  <si>
    <t>440612XXXXXX0749</t>
  </si>
  <si>
    <t>558984XXXXXX2298</t>
  </si>
  <si>
    <t>448468XXXXXX2216</t>
  </si>
  <si>
    <t>434559XXXXXX5327</t>
  </si>
  <si>
    <t>542676XXXXXX1748</t>
  </si>
  <si>
    <t>434559XXXXXX5369</t>
  </si>
  <si>
    <t>475775XXXXXX7551</t>
  </si>
  <si>
    <t>434559XXXXXX0865</t>
  </si>
  <si>
    <t>475774XXXXXX8611</t>
  </si>
  <si>
    <t>542676XXXXXX0730</t>
  </si>
  <si>
    <t>533187XXXXXX5051</t>
  </si>
  <si>
    <t>548742XXXXXX2308</t>
  </si>
  <si>
    <t>475775XXXXXX8460</t>
  </si>
  <si>
    <t>434559XXXXXX6807</t>
  </si>
  <si>
    <t>477041XXXXXX9273</t>
  </si>
  <si>
    <t>451368XXXXXX9808</t>
  </si>
  <si>
    <t>448165XXXXXX4460</t>
  </si>
  <si>
    <t>510869XXXXXX3504</t>
  </si>
  <si>
    <t>6PCGTZ</t>
  </si>
  <si>
    <t>533187XXXXXX4743</t>
  </si>
  <si>
    <t>440698XXXXXX4885</t>
  </si>
  <si>
    <t>434559XXXXXX0151</t>
  </si>
  <si>
    <t>479123XXXXXX0307</t>
  </si>
  <si>
    <t>479123XXXXXX5600</t>
  </si>
  <si>
    <t>559207XXXXXX2238</t>
  </si>
  <si>
    <t>451368XXXXXX7748</t>
  </si>
  <si>
    <t>434559XXXXXX6194</t>
  </si>
  <si>
    <t>510869XXXXXX5199</t>
  </si>
  <si>
    <t>7I4IPZ</t>
  </si>
  <si>
    <t>533187XXXXXX7405</t>
  </si>
  <si>
    <t>434559XXXXXX4283</t>
  </si>
  <si>
    <t>440698XXXXXX1498</t>
  </si>
  <si>
    <t>480015XXXXXX8074</t>
  </si>
  <si>
    <t>451368XXXXXX1608</t>
  </si>
  <si>
    <t>510869XXXXXX9032</t>
  </si>
  <si>
    <t>URI4ZZ</t>
  </si>
  <si>
    <t>440612XXXXXX6913</t>
  </si>
  <si>
    <t>475775XXXXXX2811</t>
  </si>
  <si>
    <t>533187XXXXXX6481</t>
  </si>
  <si>
    <t>533187XXXXXX9155</t>
  </si>
  <si>
    <t>548742XXXXXX4649</t>
  </si>
  <si>
    <t>451368XXXXXX0314</t>
  </si>
  <si>
    <t>440698XXXXXX1617</t>
  </si>
  <si>
    <t>475774XXXXXX1125</t>
  </si>
  <si>
    <t>475774XXXXXX1167</t>
  </si>
  <si>
    <t>234052XXXXXX3932</t>
  </si>
  <si>
    <t>479123XXXXXX8155</t>
  </si>
  <si>
    <t>477041XXXXXX5276</t>
  </si>
  <si>
    <t>475775XXXXXX7085</t>
  </si>
  <si>
    <t>554525XXXXXX8735</t>
  </si>
  <si>
    <t>M6BW5Z</t>
  </si>
  <si>
    <t>479123XXXXXX9935</t>
  </si>
  <si>
    <t>434559XXXXXX6402</t>
  </si>
  <si>
    <t>451368XXXXXX1130</t>
  </si>
  <si>
    <t>440698XXXXXX4044</t>
  </si>
  <si>
    <t>234052XXXXXX2868</t>
  </si>
  <si>
    <t>234052XXXXXX2609</t>
  </si>
  <si>
    <t>533187XXXXXX5947</t>
  </si>
  <si>
    <t>434560XXXXXX4900</t>
  </si>
  <si>
    <t>467016XXXXXX0234</t>
  </si>
  <si>
    <t>440698XXXXXX3250</t>
  </si>
  <si>
    <t>434559XXXXXX2256</t>
  </si>
  <si>
    <t>434559XXXXXX6458</t>
  </si>
  <si>
    <t>451368XXXXXX2704</t>
  </si>
  <si>
    <t>434559XXXXXX5050</t>
  </si>
  <si>
    <t>440612XXXXXX0244</t>
  </si>
  <si>
    <t>434559XXXXXX6327</t>
  </si>
  <si>
    <t>475774XXXXXX9304</t>
  </si>
  <si>
    <t>475774XXXXXX2292</t>
  </si>
  <si>
    <t>440612XXXXXX1275</t>
  </si>
  <si>
    <t>475774XXXXXX1863</t>
  </si>
  <si>
    <t>434559XXXXXX1826</t>
  </si>
  <si>
    <t>451368XXXXXX7810</t>
  </si>
  <si>
    <t>434559XXXXXX2611</t>
  </si>
  <si>
    <t>489472XXXXXX6091</t>
  </si>
  <si>
    <t>498432XXXXXX7583</t>
  </si>
  <si>
    <t>434956XXXXXX2418</t>
  </si>
  <si>
    <t>434559XXXXXX7203</t>
  </si>
  <si>
    <t>533187XXXXXX0551</t>
  </si>
  <si>
    <t>517608XXXXXX2379</t>
  </si>
  <si>
    <t>535365XXXXXX6273</t>
  </si>
  <si>
    <t>440698XXXXXX7260</t>
  </si>
  <si>
    <t>548742XXXXXX5828</t>
  </si>
  <si>
    <t>475774XXXXXX9177</t>
  </si>
  <si>
    <t>234052XXXXXX9778</t>
  </si>
  <si>
    <t>440612XXXXXX9189</t>
  </si>
  <si>
    <t>533187XXXXXX8577</t>
  </si>
  <si>
    <t>533187XXXXXX5212</t>
  </si>
  <si>
    <t>446867XXXXXX6352</t>
  </si>
  <si>
    <t>521435XXXXXX5167</t>
  </si>
  <si>
    <t>448468XXXXXX6859</t>
  </si>
  <si>
    <t>450881XXXXXX3169</t>
  </si>
  <si>
    <t>440612XXXXXX6323</t>
  </si>
  <si>
    <t>451368XXXXXX3002</t>
  </si>
  <si>
    <t>475774XXXXXX1370</t>
  </si>
  <si>
    <t>525384XXXXXX4932</t>
  </si>
  <si>
    <t>451368XXXXXX3494</t>
  </si>
  <si>
    <t>434559XXXXXX9449</t>
  </si>
  <si>
    <t>533187XXXXXX5355</t>
  </si>
  <si>
    <t>475774XXXXXX5721</t>
  </si>
  <si>
    <t>559779XXXXXX3484</t>
  </si>
  <si>
    <t>408183XXXXXX5386</t>
  </si>
  <si>
    <t>434561XXXXXX6590</t>
  </si>
  <si>
    <t>434559XXXXXX6336</t>
  </si>
  <si>
    <t>434559XXXXXX8141</t>
  </si>
  <si>
    <t>522416XXXXXX0663</t>
  </si>
  <si>
    <t>426040XXXXXX9436</t>
  </si>
  <si>
    <t>374829XXXXX5573</t>
  </si>
  <si>
    <t>467405XXXXXX7698</t>
  </si>
  <si>
    <t>475774XXXXXX8203</t>
  </si>
  <si>
    <t>434559XXXXXX6480</t>
  </si>
  <si>
    <t>498432XXXXXX5474</t>
  </si>
  <si>
    <t>533187XXXXXX0970</t>
  </si>
  <si>
    <t>00000076063822-39-15777139</t>
  </si>
  <si>
    <t>533187XXXXXX1100</t>
  </si>
  <si>
    <t>440612XXXXXX8199</t>
  </si>
  <si>
    <t>450881XXXXXX0451</t>
  </si>
  <si>
    <t>440612XXXXXX4556</t>
  </si>
  <si>
    <t>559779XXXXXX0235</t>
  </si>
  <si>
    <t>542676XXXXXX4483</t>
  </si>
  <si>
    <t>434559XXXXXX3152</t>
  </si>
  <si>
    <t>533187XXXXXX7802</t>
  </si>
  <si>
    <t>00000076063822-39-15777796</t>
  </si>
  <si>
    <t>434559XXXXXX2982</t>
  </si>
  <si>
    <t>533187XXXXXX6543</t>
  </si>
  <si>
    <t>477041XXXXXX9727</t>
  </si>
  <si>
    <t>533187XXXXXX4158</t>
  </si>
  <si>
    <t>434559XXXXXX9469</t>
  </si>
  <si>
    <t>434559XXXXXX7146</t>
  </si>
  <si>
    <t>483031XXXXXX6185</t>
  </si>
  <si>
    <t>434559XXXXXX4142</t>
  </si>
  <si>
    <t>408183XXXXXX7952</t>
  </si>
  <si>
    <t>479123XXXXXX9754</t>
  </si>
  <si>
    <t>434559XXXXXX5355</t>
  </si>
  <si>
    <t>559779XXXXXX0838</t>
  </si>
  <si>
    <t>542676XXXXXX7956</t>
  </si>
  <si>
    <t>542676XXXXXX0290</t>
  </si>
  <si>
    <t>434559XXXXXX7007</t>
  </si>
  <si>
    <t>434559XXXXXX2627</t>
  </si>
  <si>
    <t>493807XXXXXX8016</t>
  </si>
  <si>
    <t>475774XXXXXX4470</t>
  </si>
  <si>
    <t>434559XXXXXX5968</t>
  </si>
  <si>
    <t>451368XXXXXX1550</t>
  </si>
  <si>
    <t>475774XXXXXX8520</t>
  </si>
  <si>
    <t>234052XXXXXX5628</t>
  </si>
  <si>
    <t>425943XXXXXX7035</t>
  </si>
  <si>
    <t>467015XXXXXX4643</t>
  </si>
  <si>
    <t>434559XXXXXX3145</t>
  </si>
  <si>
    <t>00000000076063822-33-22309</t>
  </si>
  <si>
    <t>533187XXXXXX7558</t>
  </si>
  <si>
    <t>405951XXXXXX1239</t>
  </si>
  <si>
    <t>434559XXXXXX3804</t>
  </si>
  <si>
    <t>408183XXXXXX4618</t>
  </si>
  <si>
    <t>434559XXXXXX0621</t>
  </si>
  <si>
    <t>434559XXXXXX0528</t>
  </si>
  <si>
    <t>510869XXXXXX5918</t>
  </si>
  <si>
    <t>3XCE1Z</t>
  </si>
  <si>
    <t>450881XXXXXX3891</t>
  </si>
  <si>
    <t>434561XXXXXX8622</t>
  </si>
  <si>
    <t>498432XXXXXX3698</t>
  </si>
  <si>
    <t>450881XXXXXX6606</t>
  </si>
  <si>
    <t>512269XXXXXX6623</t>
  </si>
  <si>
    <t>533187XXXXXX2915</t>
  </si>
  <si>
    <t>434559XXXXXX5159</t>
  </si>
  <si>
    <t>475774XXXXXX0295</t>
  </si>
  <si>
    <t>548742XXXXXX9281</t>
  </si>
  <si>
    <t>475774XXXXXX3919</t>
  </si>
  <si>
    <t>422987XXXXXX9088</t>
  </si>
  <si>
    <t>533187XXXXXX7857</t>
  </si>
  <si>
    <t>00000076063822-39-15777231</t>
  </si>
  <si>
    <t>408183XXXXXX0509</t>
  </si>
  <si>
    <t>434559XXXXXX5631</t>
  </si>
  <si>
    <t>498432XXXXXX2093</t>
  </si>
  <si>
    <t>559779XXXXXX3259</t>
  </si>
  <si>
    <t>434559XXXXXX0042</t>
  </si>
  <si>
    <t>434559XXXXXX5865</t>
  </si>
  <si>
    <t>492483XXXXXX9336</t>
  </si>
  <si>
    <t>467016XXXXXX9265</t>
  </si>
  <si>
    <t>440698XXXXXX5383</t>
  </si>
  <si>
    <t>450881XXXXXX9534</t>
  </si>
  <si>
    <t>451134XXXXXX2078</t>
  </si>
  <si>
    <t>440612XXXXXX5864</t>
  </si>
  <si>
    <t>533187XXXXXX7468</t>
  </si>
  <si>
    <t>498432XXXXXX4127</t>
  </si>
  <si>
    <t>451368XXXXXX9666</t>
  </si>
  <si>
    <t>510854XXXXXX0472</t>
  </si>
  <si>
    <t>450881XXXXXX6841</t>
  </si>
  <si>
    <t>533187XXXXXX2503</t>
  </si>
  <si>
    <t>434561XXXXXX6519</t>
  </si>
  <si>
    <t>234052XXXXXX6636</t>
  </si>
  <si>
    <t>440698XXXXXX2791</t>
  </si>
  <si>
    <t>434560XXXXXX5606</t>
  </si>
  <si>
    <t>405951XXXXXX0165</t>
  </si>
  <si>
    <t>434559XXXXXX5887</t>
  </si>
  <si>
    <t>434560XXXXXX5558</t>
  </si>
  <si>
    <t>533187XXXXXX9168</t>
  </si>
  <si>
    <t>467404XXXXXX5877</t>
  </si>
  <si>
    <t>434559XXXXXX2972</t>
  </si>
  <si>
    <t>451368XXXXXX4453</t>
  </si>
  <si>
    <t>475774XXXXXX2484</t>
  </si>
  <si>
    <t>522468XXXXXX3011</t>
  </si>
  <si>
    <t>440612XXXXXX9016</t>
  </si>
  <si>
    <t>434559XXXXXX7337</t>
  </si>
  <si>
    <t>234052XXXXXX5711</t>
  </si>
  <si>
    <t>440698XXXXXX3417</t>
  </si>
  <si>
    <t>456865XXXXXX2286</t>
  </si>
  <si>
    <t>559800XXXXXX3525</t>
  </si>
  <si>
    <t>559779XXXXXX2840</t>
  </si>
  <si>
    <t>451368XXXXXX5741</t>
  </si>
  <si>
    <t>554525XXXXXX5418</t>
  </si>
  <si>
    <t>PXQB2Z</t>
  </si>
  <si>
    <t>475774XXXXXX2534</t>
  </si>
  <si>
    <t>434559XXXXXX6795</t>
  </si>
  <si>
    <t>533187XXXXXX3198</t>
  </si>
  <si>
    <t>475774XXXXXX7893</t>
  </si>
  <si>
    <t>434560XXXXXX8256</t>
  </si>
  <si>
    <t>533187XXXXXX1567</t>
  </si>
  <si>
    <t>517608XXXXXX7010</t>
  </si>
  <si>
    <t>542676XXXXXX6999</t>
  </si>
  <si>
    <t>533187XXXXXX5188</t>
  </si>
  <si>
    <t>552273XXXXXX6800</t>
  </si>
  <si>
    <t>450881XXXXXX9251</t>
  </si>
  <si>
    <t>522468XXXXXX3002</t>
  </si>
  <si>
    <t>496672XXXXXX9591</t>
  </si>
  <si>
    <t>467404XXXXXX2475</t>
  </si>
  <si>
    <t>440698XXXXXX8679</t>
  </si>
  <si>
    <t>475774XXXXXX4652</t>
  </si>
  <si>
    <t>434560XXXXXX3190</t>
  </si>
  <si>
    <t>434559XXXXXX4232</t>
  </si>
  <si>
    <t>440612XXXXXX0233</t>
  </si>
  <si>
    <t>434559XXXXXX1305</t>
  </si>
  <si>
    <t>00000076063822-39-15777657</t>
  </si>
  <si>
    <t>533187XXXXXX2832</t>
  </si>
  <si>
    <t>434559XXXXXX6008</t>
  </si>
  <si>
    <t>434560XXXXXX0088</t>
  </si>
  <si>
    <t>456865XXXXXX0411</t>
  </si>
  <si>
    <t>475774XXXXXX7444</t>
  </si>
  <si>
    <t>542676XXXXXX3892</t>
  </si>
  <si>
    <t>00000076063822-39-15777538</t>
  </si>
  <si>
    <t>529881XXXXXX8018</t>
  </si>
  <si>
    <t>451368XXXXXX5317</t>
  </si>
  <si>
    <t>434559XXXXXX4836</t>
  </si>
  <si>
    <t>559779XXXXXX5092</t>
  </si>
  <si>
    <t>434559XXXXXX9162</t>
  </si>
  <si>
    <t>434559XXXXXX0665</t>
  </si>
  <si>
    <t>408138XXXXXX8428</t>
  </si>
  <si>
    <t>434559XXXXXX5575</t>
  </si>
  <si>
    <t>434559XXXXXX7624</t>
  </si>
  <si>
    <t>477041XXXXXX4938</t>
  </si>
  <si>
    <t>542676XXXXXX5845</t>
  </si>
  <si>
    <t>533187XXXXXX0007</t>
  </si>
  <si>
    <t>451368XXXXXX0655</t>
  </si>
  <si>
    <t>492483XXXXXX5986</t>
  </si>
  <si>
    <t>434561XXXXXX0000</t>
  </si>
  <si>
    <t>510869XXXXXX3507</t>
  </si>
  <si>
    <t>4AMVXZ</t>
  </si>
  <si>
    <t>440612XXXXXX2501</t>
  </si>
  <si>
    <t>434561XXXXXX0817</t>
  </si>
  <si>
    <t>475774XXXXXX1235</t>
  </si>
  <si>
    <t>478357XXXXXX5095</t>
  </si>
  <si>
    <t>440612XXXXXX8069</t>
  </si>
  <si>
    <t>405951XXXXXX9967</t>
  </si>
  <si>
    <t>559779XXXXXX0553</t>
  </si>
  <si>
    <t>434559XXXXXX0160</t>
  </si>
  <si>
    <t>434559XXXXXX0144</t>
  </si>
  <si>
    <t>434559XXXXXX4478</t>
  </si>
  <si>
    <t>00000076063822-39-15777166</t>
  </si>
  <si>
    <t>475774XXXXXX2023</t>
  </si>
  <si>
    <t>522832XXXXXX5365</t>
  </si>
  <si>
    <t>515547XXXXXX8592</t>
  </si>
  <si>
    <t>498432XXXXXX6964</t>
  </si>
  <si>
    <t>434559XXXXXX6971</t>
  </si>
  <si>
    <t>451368XXXXXX3416</t>
  </si>
  <si>
    <t>434559XXXXXX3522</t>
  </si>
  <si>
    <t>434559XXXXXX3450</t>
  </si>
  <si>
    <t>559800XXXXXX6052</t>
  </si>
  <si>
    <t>533187XXXXXX4387</t>
  </si>
  <si>
    <t>533187XXXXXX0107</t>
  </si>
  <si>
    <t>542676XXXXXX4709</t>
  </si>
  <si>
    <t>464457XXXXXX7806</t>
  </si>
  <si>
    <t>434559XXXXXX7227</t>
  </si>
  <si>
    <t>451368XXXXXX0576</t>
  </si>
  <si>
    <t>440612XXXXXX2946</t>
  </si>
  <si>
    <t>477041XXXXXX0382</t>
  </si>
  <si>
    <t>451368XXXXXX2045</t>
  </si>
  <si>
    <t>475774XXXXXX8016</t>
  </si>
  <si>
    <t>439701XXXXXX4129</t>
  </si>
  <si>
    <t>434559XXXXXX7668</t>
  </si>
  <si>
    <t>434559XXXXXX4587</t>
  </si>
  <si>
    <t>533187XXXXXX2888</t>
  </si>
  <si>
    <t>559779XXXXXX2187</t>
  </si>
  <si>
    <t>434560XXXXXX5149</t>
  </si>
  <si>
    <t>475777XXXXXX3842</t>
  </si>
  <si>
    <t>533187XXXXXX3891</t>
  </si>
  <si>
    <t>409674XXXXXX5839</t>
  </si>
  <si>
    <t>517608XXXXXX6569</t>
  </si>
  <si>
    <t>451368XXXXXX1698</t>
  </si>
  <si>
    <t>542663XXXXXX1789</t>
  </si>
  <si>
    <t>542676XXXXXX5745</t>
  </si>
  <si>
    <t>434559XXXXXX7059</t>
  </si>
  <si>
    <t>434559XXXXXX8955</t>
  </si>
  <si>
    <t>434560XXXXXX2452</t>
  </si>
  <si>
    <t>00000076063822-39-15777254</t>
  </si>
  <si>
    <t>515658XXXXXX9616</t>
  </si>
  <si>
    <t>492483XXXXXX7935</t>
  </si>
  <si>
    <t>440612XXXXXX0092</t>
  </si>
  <si>
    <t>475774XXXXXX0272</t>
  </si>
  <si>
    <t>533187XXXXXX7011</t>
  </si>
  <si>
    <t>475774XXXXXX8367</t>
  </si>
  <si>
    <t>454851XXXXXX9429</t>
  </si>
  <si>
    <t>434559XXXXXX7772</t>
  </si>
  <si>
    <t>434559XXXXXX6719</t>
  </si>
  <si>
    <t>408183XXXXXX6369</t>
  </si>
  <si>
    <t>434561XXXXXX8676</t>
  </si>
  <si>
    <t>434956XXXXXX9170</t>
  </si>
  <si>
    <t>479123XXXXXX6913</t>
  </si>
  <si>
    <t>492483XXXXXX6397</t>
  </si>
  <si>
    <t>475774XXXXXX3726</t>
  </si>
  <si>
    <t>440698XXXXXX7228</t>
  </si>
  <si>
    <t>498432XXXXXX0513</t>
  </si>
  <si>
    <t>554525XXXXXX7239</t>
  </si>
  <si>
    <t>MK2VDZ</t>
  </si>
  <si>
    <t>542676XXXXXX6074</t>
  </si>
  <si>
    <t>475774XXXXXX0685</t>
  </si>
  <si>
    <t>559800XXXXXX9560</t>
  </si>
  <si>
    <t>426040XXXXXX3975</t>
  </si>
  <si>
    <t>475774XXXXXX4951</t>
  </si>
  <si>
    <t>451368XXXXXX7824</t>
  </si>
  <si>
    <t>434560XXXXXX0689</t>
  </si>
  <si>
    <t>475774XXXXXX8495</t>
  </si>
  <si>
    <t>00000076063822-39-15777441</t>
  </si>
  <si>
    <t>492483XXXXXX8932</t>
  </si>
  <si>
    <t>00000076063822-39-15777516</t>
  </si>
  <si>
    <t>440612XXXXXX8745</t>
  </si>
  <si>
    <t>456865XXXXXX3260</t>
  </si>
  <si>
    <t>00000076063822-39-15777497</t>
  </si>
  <si>
    <t>00000076063822-39-15777785</t>
  </si>
  <si>
    <t>522468XXXXXX8231</t>
  </si>
  <si>
    <t>492483XXXXXX6246</t>
  </si>
  <si>
    <t>475775XXXXXX6573</t>
  </si>
  <si>
    <t>434559XXXXXX7373</t>
  </si>
  <si>
    <t>451368XXXXXX2302</t>
  </si>
  <si>
    <t>533187XXXXXX1424</t>
  </si>
  <si>
    <t>00000076063822-39-15777784</t>
  </si>
  <si>
    <t>434559XXXXXX4397</t>
  </si>
  <si>
    <t>00000076063822-39-15777452</t>
  </si>
  <si>
    <t>440612XXXXXX9409</t>
  </si>
  <si>
    <t>542676XXXXXX2061</t>
  </si>
  <si>
    <t>00000076063822-39-15777116</t>
  </si>
  <si>
    <t>00000076063822-39-15777733</t>
  </si>
  <si>
    <t>522468XXXXXX0508</t>
  </si>
  <si>
    <t>00000000076063822-33-22231</t>
  </si>
  <si>
    <t>00000076063822-39-15777256</t>
  </si>
  <si>
    <t>434559XXXXXX7706</t>
  </si>
  <si>
    <t>434560XXXXXX8677</t>
  </si>
  <si>
    <t>475774XXXXXX6398</t>
  </si>
  <si>
    <t>00000076063822-39-15777741</t>
  </si>
  <si>
    <t>00000076063822-39-15777253</t>
  </si>
  <si>
    <t>434559XXXXXX0421</t>
  </si>
  <si>
    <t>434559XXXXXX8458</t>
  </si>
  <si>
    <t>00000076063822-39-15777592</t>
  </si>
  <si>
    <t>434561XXXXXX5103</t>
  </si>
  <si>
    <t>00000076063822-39-15777804</t>
  </si>
  <si>
    <t>475777XXXXXX4250</t>
  </si>
  <si>
    <t>00000076063822-39-15777818</t>
  </si>
  <si>
    <t>00000076063822-39-15777755</t>
  </si>
  <si>
    <t>00000076063822-39-15777450</t>
  </si>
  <si>
    <t>434559XXXXXX6547</t>
  </si>
  <si>
    <t>00000076063822-39-15777711</t>
  </si>
  <si>
    <t>434559XXXXXX7275</t>
  </si>
  <si>
    <t>405951XXXXXX7642</t>
  </si>
  <si>
    <t>00000076063822-39-15777722</t>
  </si>
  <si>
    <t>00000076063822-39-15777093</t>
  </si>
  <si>
    <t>475777XXXXXX7730</t>
  </si>
  <si>
    <t>00000076063822-39-15777351</t>
  </si>
  <si>
    <t>440612XXXXXX4600</t>
  </si>
  <si>
    <t>415281XXXXXX4155</t>
  </si>
  <si>
    <t>467015XXXXXX6889</t>
  </si>
  <si>
    <t>558984XXXXXX1953</t>
  </si>
  <si>
    <t>552252XXXXXX8311</t>
  </si>
  <si>
    <t>522832XXXXXX5284</t>
  </si>
  <si>
    <t>450881XXXXXX0963</t>
  </si>
  <si>
    <t>549162XXXXXX5036</t>
  </si>
  <si>
    <t>440612XXXXXX0891</t>
  </si>
  <si>
    <t>00000076063822-39-15777126</t>
  </si>
  <si>
    <t>492483XXXXXX3926</t>
  </si>
  <si>
    <t>480015XXXXXX3752</t>
  </si>
  <si>
    <t>234052XXXXXX4383</t>
  </si>
  <si>
    <t>522468XXXXXX9878</t>
  </si>
  <si>
    <t>545415XXXXXX0417</t>
  </si>
  <si>
    <t>00000076063822-39-15777840</t>
  </si>
  <si>
    <t>408138XXXXXX1748</t>
  </si>
  <si>
    <t>00000076063822-39-15777532</t>
  </si>
  <si>
    <t>434559XXXXXX3637</t>
  </si>
  <si>
    <t>00000076063822-39-15777273</t>
  </si>
  <si>
    <t>434559XXXXXX2326</t>
  </si>
  <si>
    <t>517608XXXXXX6091</t>
  </si>
  <si>
    <t>477041XXXXXX0981</t>
  </si>
  <si>
    <t>440612XXXXXX1394</t>
  </si>
  <si>
    <t>00000076063822-39-15777764</t>
  </si>
  <si>
    <t>559391XXXXXX6276</t>
  </si>
  <si>
    <t>498432XXXXXX0848</t>
  </si>
  <si>
    <t>549070XXXXXX1188</t>
  </si>
  <si>
    <t>00000076063822-39-15777352</t>
  </si>
  <si>
    <t>475774XXXXXX2354</t>
  </si>
  <si>
    <t>557812XXXXXX8991</t>
  </si>
  <si>
    <t>NLEHSZ</t>
  </si>
  <si>
    <t>477041XXXXXX9761</t>
  </si>
  <si>
    <t>450881XXXXXX9265</t>
  </si>
  <si>
    <t>00000076063822-39-15777728</t>
  </si>
  <si>
    <t>440612XXXXXX8909</t>
  </si>
  <si>
    <t>535365XXXXXX6853</t>
  </si>
  <si>
    <t>434559XXXXXX5272</t>
  </si>
  <si>
    <t>451368XXXXXX2236</t>
  </si>
  <si>
    <t>451368XXXXXX7602</t>
  </si>
  <si>
    <t>475775XXXXXX5392</t>
  </si>
  <si>
    <t>409767XXXXXX9804</t>
  </si>
  <si>
    <t>448165XXXXXX6154</t>
  </si>
  <si>
    <t>408183XXXXXX9424</t>
  </si>
  <si>
    <t>533187XXXXXX7828</t>
  </si>
  <si>
    <t>434561XXXXXX7285</t>
  </si>
  <si>
    <t>559779XXXXXX2675</t>
  </si>
  <si>
    <t>00000076063822-39-15777184</t>
  </si>
  <si>
    <t>554525XXXXXX7689</t>
  </si>
  <si>
    <t>42Z7YZ</t>
  </si>
  <si>
    <t>434559XXXXXX8081</t>
  </si>
  <si>
    <t>434559XXXXXX5951</t>
  </si>
  <si>
    <t>477041XXXXXX7847</t>
  </si>
  <si>
    <t>434560XXXXXX7082</t>
  </si>
  <si>
    <t>440612XXXXXX8443</t>
  </si>
  <si>
    <t>522416XXXXXX6446</t>
  </si>
  <si>
    <t>448165XXXXXX6260</t>
  </si>
  <si>
    <t>408183XXXXXX9341</t>
  </si>
  <si>
    <t>434559XXXXXX9247</t>
  </si>
  <si>
    <t>475776XXXXXX3921</t>
  </si>
  <si>
    <t>434560XXXXXX8662</t>
  </si>
  <si>
    <t>434559XXXXXX2103</t>
  </si>
  <si>
    <t>434559XXXXXX5148</t>
  </si>
  <si>
    <t>510419XXXXXX4391</t>
  </si>
  <si>
    <t>440612XXXXXX2072</t>
  </si>
  <si>
    <t>535365XXXXXX4572</t>
  </si>
  <si>
    <t>434559XXXXXX0730</t>
  </si>
  <si>
    <t>535365XXXXXX6511</t>
  </si>
  <si>
    <t>548742XXXXXX5902</t>
  </si>
  <si>
    <t>451368XXXXXX4606</t>
  </si>
  <si>
    <t>451368XXXXXX4135</t>
  </si>
  <si>
    <t>533187XXXXXX7736</t>
  </si>
  <si>
    <t>440698XXXXXX2737</t>
  </si>
  <si>
    <t>467404XXXXXX9991</t>
  </si>
  <si>
    <t>00000076063822-39-15777165</t>
  </si>
  <si>
    <t>510854XXXXXX2934</t>
  </si>
  <si>
    <t>512269XXXXXX2154</t>
  </si>
  <si>
    <t>533187XXXXXX8408</t>
  </si>
  <si>
    <t>533187XXXXXX6193</t>
  </si>
  <si>
    <t>492483XXXXXX8377</t>
  </si>
  <si>
    <t>422939XXXXXX0869</t>
  </si>
  <si>
    <t>448468XXXXXX2868</t>
  </si>
  <si>
    <t>434561XXXXXX2958</t>
  </si>
  <si>
    <t>533187XXXXXX2619</t>
  </si>
  <si>
    <t>434561XXXXXX3952</t>
  </si>
  <si>
    <t>533187XXXXXX4003</t>
  </si>
  <si>
    <t>478357XXXXXX3433</t>
  </si>
  <si>
    <t>00000076063822-39-15777311</t>
  </si>
  <si>
    <t>589693XXXXXXXX5001</t>
  </si>
  <si>
    <t>440612XXXXXX1306</t>
  </si>
  <si>
    <t>440612XXXXXX9099</t>
  </si>
  <si>
    <t>548742XXXXXX2495</t>
  </si>
  <si>
    <t>512269XXXXXX4125</t>
  </si>
  <si>
    <t>451368XXXXXX0940</t>
  </si>
  <si>
    <t>498432XXXXXX6095</t>
  </si>
  <si>
    <t>414756XXXXXX9937</t>
  </si>
  <si>
    <t>557806XXXXXX2716</t>
  </si>
  <si>
    <t>408183XXXXXX7666</t>
  </si>
  <si>
    <t>440698XXXXXX9892</t>
  </si>
  <si>
    <t>467404XXXXXX4799</t>
  </si>
  <si>
    <t>434561XXXXXX6839</t>
  </si>
  <si>
    <t>559779XXXXXX4426</t>
  </si>
  <si>
    <t>492483XXXXXX2698</t>
  </si>
  <si>
    <t>434559XXXXXX2460</t>
  </si>
  <si>
    <t>442174XXXXXX3141</t>
  </si>
  <si>
    <t>475775XXXXXX7042</t>
  </si>
  <si>
    <t>475774XXXXXX0198</t>
  </si>
  <si>
    <t>440612XXXXXX5761</t>
  </si>
  <si>
    <t>486007XXXXXX8769</t>
  </si>
  <si>
    <t>405951XXXXXX5480</t>
  </si>
  <si>
    <t>414756XXXXXX4629</t>
  </si>
  <si>
    <t>408183XXXXXX5710</t>
  </si>
  <si>
    <t>440612XXXXXX3007</t>
  </si>
  <si>
    <t>00000076063822-39-15777263</t>
  </si>
  <si>
    <t>451368XXXXXX8596</t>
  </si>
  <si>
    <t>434559XXXXXX5142</t>
  </si>
  <si>
    <t>434559XXXXXX3118</t>
  </si>
  <si>
    <t>498432XXXXXX1576</t>
  </si>
  <si>
    <t>434559XXXXXX1653</t>
  </si>
  <si>
    <t>434560XXXXXX5780</t>
  </si>
  <si>
    <t>475774XXXXXX8144</t>
  </si>
  <si>
    <t>486636XXXXXX6211</t>
  </si>
  <si>
    <t>448468XXXXXX9860</t>
  </si>
  <si>
    <t>492483XXXXXX0096</t>
  </si>
  <si>
    <t>554904XXXXXX5078</t>
  </si>
  <si>
    <t>440612XXXXXX7908</t>
  </si>
  <si>
    <t>434560XXXXXX9846</t>
  </si>
  <si>
    <t>521892XXXXXX7482</t>
  </si>
  <si>
    <t>451368XXXXXX8153</t>
  </si>
  <si>
    <t>518850XXXXXX7598</t>
  </si>
  <si>
    <t>234052XXXXXX9767</t>
  </si>
  <si>
    <t>533187XXXXXX3613</t>
  </si>
  <si>
    <t>434560XXXXXX5754</t>
  </si>
  <si>
    <t>557812XXXXXX2812</t>
  </si>
  <si>
    <t>KSOFKZ</t>
  </si>
  <si>
    <t>475774XXXXXX3474</t>
  </si>
  <si>
    <t>559202XXXXXX1581</t>
  </si>
  <si>
    <t>492483XXXXXX4244</t>
  </si>
  <si>
    <t>440612XXXXXX3360</t>
  </si>
  <si>
    <t>475774XXXXXX9449</t>
  </si>
  <si>
    <t>475776XXXXXX4509</t>
  </si>
  <si>
    <t>434559XXXXXX9607</t>
  </si>
  <si>
    <t>475775XXXXXX1834</t>
  </si>
  <si>
    <t>434559XXXXXX3162</t>
  </si>
  <si>
    <t>434559XXXXXX4178</t>
  </si>
  <si>
    <t>524101XXXXXX4033</t>
  </si>
  <si>
    <t>408183XXXXXX5370</t>
  </si>
  <si>
    <t>234052XXXXXX7959</t>
  </si>
  <si>
    <t>00000076063822-39-15777879</t>
  </si>
  <si>
    <t>451368XXXXXX9684</t>
  </si>
  <si>
    <t>408183XXXXXX3422</t>
  </si>
  <si>
    <t>434559XXXXXX8802</t>
  </si>
  <si>
    <t>434560XXXXXX7855</t>
  </si>
  <si>
    <t>434561XXXXXX1206</t>
  </si>
  <si>
    <t>479123XXXXXX5092</t>
  </si>
  <si>
    <t>522832XXXXXX2322</t>
  </si>
  <si>
    <t>408183XXXXXX9425</t>
  </si>
  <si>
    <t>440698XXXXXX8154</t>
  </si>
  <si>
    <t>522468XXXXXX9530</t>
  </si>
  <si>
    <t>00000076063822-39-15777251</t>
  </si>
  <si>
    <t>475776XXXXXX3722</t>
  </si>
  <si>
    <t>434559XXXXXX4830</t>
  </si>
  <si>
    <t>451368XXXXXX3248</t>
  </si>
  <si>
    <t>522468XXXXXX3338</t>
  </si>
  <si>
    <t>533187XXXXXX6738</t>
  </si>
  <si>
    <t>559779XXXXXX7000</t>
  </si>
  <si>
    <t>234052XXXXXX8561</t>
  </si>
  <si>
    <t>440612XXXXXX3131</t>
  </si>
  <si>
    <t>451368XXXXXX7658</t>
  </si>
  <si>
    <t>480917XXXXXX4544</t>
  </si>
  <si>
    <t>234052XXXXXX6271</t>
  </si>
  <si>
    <t>533187XXXXXX5202</t>
  </si>
  <si>
    <t>475774XXXXXX8963</t>
  </si>
  <si>
    <t>440698XXXXXX0795</t>
  </si>
  <si>
    <t>479123XXXXXX9729</t>
  </si>
  <si>
    <t>475774XXXXXX5850</t>
  </si>
  <si>
    <t>451368XXXXXX7808</t>
  </si>
  <si>
    <t>00000076063822-39-15777917</t>
  </si>
  <si>
    <t>450881XXXXXX9562</t>
  </si>
  <si>
    <t>422987XXXXXX3167</t>
  </si>
  <si>
    <t>434559XXXXXX7597</t>
  </si>
  <si>
    <t>451368XXXXXX7962</t>
  </si>
  <si>
    <t>517608XXXXXX7764</t>
  </si>
  <si>
    <t>475774XXXXXX8802</t>
  </si>
  <si>
    <t>475774XXXXXX5056</t>
  </si>
  <si>
    <t>542676XXXXXX8413</t>
  </si>
  <si>
    <t>451368XXXXXX8230</t>
  </si>
  <si>
    <t>00000076063822-39-15777913</t>
  </si>
  <si>
    <t>559779XXXXXX2135</t>
  </si>
  <si>
    <t>434559XXXXXX9246</t>
  </si>
  <si>
    <t>234052XXXXXX6926</t>
  </si>
  <si>
    <t>434559XXXXXX9600</t>
  </si>
  <si>
    <t>434560XXXXXX0621</t>
  </si>
  <si>
    <t>510869XXXXXX6915</t>
  </si>
  <si>
    <t>MEF97Z</t>
  </si>
  <si>
    <t>451368XXXXXX3888</t>
  </si>
  <si>
    <t>434559XXXXXX7700</t>
  </si>
  <si>
    <t>510869XXXXXX7943</t>
  </si>
  <si>
    <t>MQ21VZ</t>
  </si>
  <si>
    <t>421401XXXXXX2159</t>
  </si>
  <si>
    <t>451368XXXXXX5893</t>
  </si>
  <si>
    <t>434559XXXXXX3064</t>
  </si>
  <si>
    <t>559779XXXXXX8440</t>
  </si>
  <si>
    <t>00000076063822-39-15777781</t>
  </si>
  <si>
    <t>559779XXXXXX0163</t>
  </si>
  <si>
    <t>467404XXXXXX9961</t>
  </si>
  <si>
    <t>440698XXXXXX6042</t>
  </si>
  <si>
    <t>559779XXXXXX2190</t>
  </si>
  <si>
    <t>498432XXXXXX6848</t>
  </si>
  <si>
    <t>542676XXXXXX1441</t>
  </si>
  <si>
    <t>234052XXXXXX8208</t>
  </si>
  <si>
    <t>510869XXXXXX9474</t>
  </si>
  <si>
    <t>VQN5AZ</t>
  </si>
  <si>
    <t>450878XXXXXX9161</t>
  </si>
  <si>
    <t>434559XXXXXX8665</t>
  </si>
  <si>
    <t>477041XXXXXX5438</t>
  </si>
  <si>
    <t>434559XXXXXX3496</t>
  </si>
  <si>
    <t>533187XXXXXX8434</t>
  </si>
  <si>
    <t>434560XXXXXX7418</t>
  </si>
  <si>
    <t>533187XXXXXX5393</t>
  </si>
  <si>
    <t>498432XXXXXX8659</t>
  </si>
  <si>
    <t>434559XXXXXX7063</t>
  </si>
  <si>
    <t>434559XXXXXX3977</t>
  </si>
  <si>
    <t>475777XXXXXX5203</t>
  </si>
  <si>
    <t>467404XXXXXX9978</t>
  </si>
  <si>
    <t>434560XXXXXX2713</t>
  </si>
  <si>
    <t>00000076063822-39-15777936</t>
  </si>
  <si>
    <t>522468XXXXXX1236</t>
  </si>
  <si>
    <t>434559XXXXXX7303</t>
  </si>
  <si>
    <t>434561XXXXXX6986</t>
  </si>
  <si>
    <t>440612XXXXXX1024</t>
  </si>
  <si>
    <t>434560XXXXXX5712</t>
  </si>
  <si>
    <t>440612XXXXXX9741</t>
  </si>
  <si>
    <t>434560XXXXXX9557</t>
  </si>
  <si>
    <t>475775XXXXXX8237</t>
  </si>
  <si>
    <t>451368XXXXXX2202</t>
  </si>
  <si>
    <t>434559XXXXXX6116</t>
  </si>
  <si>
    <t>00000076063822-39-15777680</t>
  </si>
  <si>
    <t>440698XXXXXX4166</t>
  </si>
  <si>
    <t>552252XXXXXX0763</t>
  </si>
  <si>
    <t>542676XXXXXX9517</t>
  </si>
  <si>
    <t>434559XXXXXX9448</t>
  </si>
  <si>
    <t>434559XXXXXX0131</t>
  </si>
  <si>
    <t>434559XXXXXX7826</t>
  </si>
  <si>
    <t>434559XXXXXX8607</t>
  </si>
  <si>
    <t>00000076063822-39-15777944</t>
  </si>
  <si>
    <t>00000076063822-39-15777940</t>
  </si>
  <si>
    <t>00000076063822-39-15777953</t>
  </si>
  <si>
    <t>434561XXXXXX8181</t>
  </si>
  <si>
    <t>434560XXXXXX1258</t>
  </si>
  <si>
    <t>457615XXXXXX1619</t>
  </si>
  <si>
    <t>234052XXXXXX3626</t>
  </si>
  <si>
    <t>475777XXXXXX8145</t>
  </si>
  <si>
    <t>434559XXXXXX1627</t>
  </si>
  <si>
    <t>440698XXXXXX1657</t>
  </si>
  <si>
    <t>486636XXXXXX4160</t>
  </si>
  <si>
    <t>510869XXXXXX4342</t>
  </si>
  <si>
    <t>NVY2HZ</t>
  </si>
  <si>
    <t>440612XXXXXX4542</t>
  </si>
  <si>
    <t>434559XXXXXX8773</t>
  </si>
  <si>
    <t>475774XXXXXX5186</t>
  </si>
  <si>
    <t>440612XXXXXX3231</t>
  </si>
  <si>
    <t>492483XXXXXX8210</t>
  </si>
  <si>
    <t>451368XXXXXX2313</t>
  </si>
  <si>
    <t>533187XXXXXX1758</t>
  </si>
  <si>
    <t>434559XXXXXX7438</t>
  </si>
  <si>
    <t>522832XXXXXX4173</t>
  </si>
  <si>
    <t>456865XXXXXX2501</t>
  </si>
  <si>
    <t>00000076063822-39-15777964</t>
  </si>
  <si>
    <t>440612XXXXXX5801</t>
  </si>
  <si>
    <t>552273XXXXXX3024</t>
  </si>
  <si>
    <t>533187XXXXXX6755</t>
  </si>
  <si>
    <t>517608XXXXXX1894</t>
  </si>
  <si>
    <t>00000076063822-39-15777934</t>
  </si>
  <si>
    <t>559779XXXXXX0876</t>
  </si>
  <si>
    <t>520387XXXXXX1342</t>
  </si>
  <si>
    <t>434559XXXXXX4091</t>
  </si>
  <si>
    <t>440612XXXXXX4598</t>
  </si>
  <si>
    <t>434560XXXXXX7168</t>
  </si>
  <si>
    <t>475774XXXXXX0810</t>
  </si>
  <si>
    <t>434559XXXXXX1389</t>
  </si>
  <si>
    <t>477041XXXXXX5478</t>
  </si>
  <si>
    <t>533187XXXXXX7534</t>
  </si>
  <si>
    <t>477041XXXXXX2647</t>
  </si>
  <si>
    <t>475774XXXXXX3122</t>
  </si>
  <si>
    <t>434559XXXXXX7960</t>
  </si>
  <si>
    <t>440612XXXXXX0331</t>
  </si>
  <si>
    <t>477041XXXXXX0731</t>
  </si>
  <si>
    <t>492483XXXXXX6759</t>
  </si>
  <si>
    <t>559779XXXXXX2738</t>
  </si>
  <si>
    <t>542676XXXXXX4245</t>
  </si>
  <si>
    <t>00000076063822-39-15777949</t>
  </si>
  <si>
    <t>440612XXXXXX8825</t>
  </si>
  <si>
    <t>479123XXXXXX2997</t>
  </si>
  <si>
    <t>440612XXXXXX2510</t>
  </si>
  <si>
    <t>434559XXXXXX9393</t>
  </si>
  <si>
    <t>434559XXXXXX8095</t>
  </si>
  <si>
    <t>522832XXXXXX3892</t>
  </si>
  <si>
    <t>434559XXXXXX0414</t>
  </si>
  <si>
    <t>434559XXXXXX4054</t>
  </si>
  <si>
    <t>440612XXXXXX3178</t>
  </si>
  <si>
    <t>451368XXXXXX5634</t>
  </si>
  <si>
    <t>434559XXXXXX2021</t>
  </si>
  <si>
    <t>00000076063822-39-15777988</t>
  </si>
  <si>
    <t>533187XXXXXX3294</t>
  </si>
  <si>
    <t>475775XXXXXX3856</t>
  </si>
  <si>
    <t>451368XXXXXX5918</t>
  </si>
  <si>
    <t>559779XXXXXX6544</t>
  </si>
  <si>
    <t>425943XXXXXX6402</t>
  </si>
  <si>
    <t>64ZT5Z</t>
  </si>
  <si>
    <t>434559XXXXXX2574</t>
  </si>
  <si>
    <t>467404XXXXXX3278</t>
  </si>
  <si>
    <t>498432XXXXXX4797</t>
  </si>
  <si>
    <t>434559XXXXXX2209</t>
  </si>
  <si>
    <t>475777XXXXXX3684</t>
  </si>
  <si>
    <t>434561XXXXXX4466</t>
  </si>
  <si>
    <t>434559XXXXXX8973</t>
  </si>
  <si>
    <t>533187XXXXXX2575</t>
  </si>
  <si>
    <t>533187XXXXXX2305</t>
  </si>
  <si>
    <t>517608XXXXXX7963</t>
  </si>
  <si>
    <t>475775XXXXXX8099</t>
  </si>
  <si>
    <t>234052XXXXXX6165</t>
  </si>
  <si>
    <t>434559XXXXXX2198</t>
  </si>
  <si>
    <t>00000076063822-39-15777983</t>
  </si>
  <si>
    <t>525384XXXXXX8328</t>
  </si>
  <si>
    <t>498432XXXXXX0153</t>
  </si>
  <si>
    <t>00000076063822-39-15777998</t>
  </si>
  <si>
    <t>451368XXXXXX0179</t>
  </si>
  <si>
    <t>479123XXXXXX6193</t>
  </si>
  <si>
    <t>408183XXXXXX8224</t>
  </si>
  <si>
    <t>408183XXXXXX3832</t>
  </si>
  <si>
    <t>451368XXXXXX3707</t>
  </si>
  <si>
    <t>440698XXXXXX9059</t>
  </si>
  <si>
    <t>475774XXXXXX9354</t>
  </si>
  <si>
    <t>00000076063822-39-15777967</t>
  </si>
  <si>
    <t>00000076063822-39-15777881</t>
  </si>
  <si>
    <t>533187XXXXXX7200</t>
  </si>
  <si>
    <t>434561XXXXXX3468</t>
  </si>
  <si>
    <t>00000076063822-39-15778009</t>
  </si>
  <si>
    <t>440612XXXXXX5130</t>
  </si>
  <si>
    <t>409674XXXXXX1870</t>
  </si>
  <si>
    <t>451368XXXXXX4302</t>
  </si>
  <si>
    <t>475774XXXXXX2623</t>
  </si>
  <si>
    <t>475774XXXXXX6785</t>
  </si>
  <si>
    <t>408183XXXXXX8208</t>
  </si>
  <si>
    <t>451368XXXXXX4805</t>
  </si>
  <si>
    <t>434561XXXXXX6635</t>
  </si>
  <si>
    <t>00000076063822-39-15777906</t>
  </si>
  <si>
    <t>434559XXXXXX1757</t>
  </si>
  <si>
    <t>524101XXXXXX2500</t>
  </si>
  <si>
    <t>493807XXXXXX1417</t>
  </si>
  <si>
    <t>498432XXXXXX2827</t>
  </si>
  <si>
    <t>234052XXXXXX8635</t>
  </si>
  <si>
    <t>434559XXXXXX9382</t>
  </si>
  <si>
    <t>451368XXXXXX6500</t>
  </si>
  <si>
    <t>434559XXXXXX4109</t>
  </si>
  <si>
    <t>434559XXXXXX6579</t>
  </si>
  <si>
    <t>492483XXXXXX7540</t>
  </si>
  <si>
    <t>440612XXXXXX6376</t>
  </si>
  <si>
    <t>00000076063822-39-15777894</t>
  </si>
  <si>
    <t>434559XXXXXX4271</t>
  </si>
  <si>
    <t>440612XXXXXX5295</t>
  </si>
  <si>
    <t>434559XXXXXX4355</t>
  </si>
  <si>
    <t>522468XXXXXX3873</t>
  </si>
  <si>
    <t>451248XXXXXX0566</t>
  </si>
  <si>
    <t>440698XXXXXX7114</t>
  </si>
  <si>
    <t>434559XXXXXX1835</t>
  </si>
  <si>
    <t>548742XXXXXX4907</t>
  </si>
  <si>
    <t>440612XXXXXX4422</t>
  </si>
  <si>
    <t>434559XXXXXX0011</t>
  </si>
  <si>
    <t>434559XXXXXX9586</t>
  </si>
  <si>
    <t>00000076063822-39-15777996</t>
  </si>
  <si>
    <t>434559XXXXXX6201</t>
  </si>
  <si>
    <t>434561XXXXXX8818</t>
  </si>
  <si>
    <t>451368XXXXXX9606</t>
  </si>
  <si>
    <t>475774XXXXXX8731</t>
  </si>
  <si>
    <t>440612XXXXXX2101</t>
  </si>
  <si>
    <t>434561XXXXXX3572</t>
  </si>
  <si>
    <t>434559XXXXXX4156</t>
  </si>
  <si>
    <t>00000076063822-39-15778032</t>
  </si>
  <si>
    <t>00000076063822-39-15777277</t>
  </si>
  <si>
    <t>440612XXXXXX2493</t>
  </si>
  <si>
    <t>533187XXXXXX6544</t>
  </si>
  <si>
    <t>451368XXXXXX0320</t>
  </si>
  <si>
    <t>450881XXXXXX1559</t>
  </si>
  <si>
    <t>00000076063822-39-15778033</t>
  </si>
  <si>
    <t>434559XXXXXX2504</t>
  </si>
  <si>
    <t>440698XXXXXX9849</t>
  </si>
  <si>
    <t>525384XXXXXX5688</t>
  </si>
  <si>
    <t>234052XXXXXX8065</t>
  </si>
  <si>
    <t>434559XXXXXX2128</t>
  </si>
  <si>
    <t>450881XXXXXX0661</t>
  </si>
  <si>
    <t>533187XXXXXX2151</t>
  </si>
  <si>
    <t>512269XXXXXX8271</t>
  </si>
  <si>
    <t>448468XXXXXX7627</t>
  </si>
  <si>
    <t>533187XXXXXX8606</t>
  </si>
  <si>
    <t>440612XXXXXX1220</t>
  </si>
  <si>
    <t>00000076063822-39-15777985</t>
  </si>
  <si>
    <t>533187XXXXXX9465</t>
  </si>
  <si>
    <t>533187XXXXXX9161</t>
  </si>
  <si>
    <t>440698XXXXXX3894</t>
  </si>
  <si>
    <t>510869XXXXXX8613</t>
  </si>
  <si>
    <t>1JK3UZ</t>
  </si>
  <si>
    <t>475774XXXXXX3892</t>
  </si>
  <si>
    <t>533187XXXXXX9004</t>
  </si>
  <si>
    <t>434559XXXXXX6301</t>
  </si>
  <si>
    <t>434559XXXXXX6681</t>
  </si>
  <si>
    <t>486636XXXXXX4850</t>
  </si>
  <si>
    <t>434561XXXXXX0189</t>
  </si>
  <si>
    <t>434559XXXXXX7345</t>
  </si>
  <si>
    <t>434559XXXXXX8922</t>
  </si>
  <si>
    <t>00000076063822-39-15778014</t>
  </si>
  <si>
    <t>00000076063822-39-15777904</t>
  </si>
  <si>
    <t>451134XXXXXX8071</t>
  </si>
  <si>
    <t>525384XXXXXX2527</t>
  </si>
  <si>
    <t>475774XXXXXX7301</t>
  </si>
  <si>
    <t>414496XXXXXX5484</t>
  </si>
  <si>
    <t>589693XXXXXXXX3004</t>
  </si>
  <si>
    <t>434559XXXXXX0671</t>
  </si>
  <si>
    <t>477041XXXXXX2074</t>
  </si>
  <si>
    <t>UFAX8Z</t>
  </si>
  <si>
    <t>434559XXXXXX8151</t>
  </si>
  <si>
    <t>434559XXXXXX1091</t>
  </si>
  <si>
    <t>450881XXXXXX7163</t>
  </si>
  <si>
    <t>434559XXXXXX1580</t>
  </si>
  <si>
    <t>434559XXXXXX1692</t>
  </si>
  <si>
    <t>434559XXXXXX9665</t>
  </si>
  <si>
    <t>440612XXXXXX7248</t>
  </si>
  <si>
    <t>451368XXXXXX9442</t>
  </si>
  <si>
    <t>440612XXXXXX4745</t>
  </si>
  <si>
    <t>450881XXXXXX6936</t>
  </si>
  <si>
    <t>510869XXXXXX5829</t>
  </si>
  <si>
    <t>MFM34Z</t>
  </si>
  <si>
    <t>479123XXXXXX9703</t>
  </si>
  <si>
    <t>475774XXXXXX7605</t>
  </si>
  <si>
    <t>408183XXXXXX4800</t>
  </si>
  <si>
    <t>548742XXXXXX8991</t>
  </si>
  <si>
    <t>533187XXXXXX6780</t>
  </si>
  <si>
    <t>456865XXXXXX3655</t>
  </si>
  <si>
    <t>434559XXXXXX9389</t>
  </si>
  <si>
    <t>00000076063822-39-15777508</t>
  </si>
  <si>
    <t>00000076063822-39-15777900</t>
  </si>
  <si>
    <t>434559XXXXXX7091</t>
  </si>
  <si>
    <t>440698XXXXXX7499</t>
  </si>
  <si>
    <t>434560XXXXXX4939</t>
  </si>
  <si>
    <t>434559XXXXXX5654</t>
  </si>
  <si>
    <t>425943XXXXXX8657</t>
  </si>
  <si>
    <t>533187XXXXXX2602</t>
  </si>
  <si>
    <t>422987XXXXXX3212</t>
  </si>
  <si>
    <t>510869XXXXXX0378</t>
  </si>
  <si>
    <t>6BGJ2Z</t>
  </si>
  <si>
    <t>409674XXXXXX7974</t>
  </si>
  <si>
    <t>475774XXXXXX6735</t>
  </si>
  <si>
    <t>434559XXXXXX3881</t>
  </si>
  <si>
    <t>434559XXXXXX5820</t>
  </si>
  <si>
    <t>434559XXXXXX0787</t>
  </si>
  <si>
    <t>533187XXXXXX2104</t>
  </si>
  <si>
    <t>554525XXXXXX9857</t>
  </si>
  <si>
    <t>DCUQVZ</t>
  </si>
  <si>
    <t>450881XXXXXX1703</t>
  </si>
  <si>
    <t>479123XXXXXX5835</t>
  </si>
  <si>
    <t>475775XXXXXX4109</t>
  </si>
  <si>
    <t>434559XXXXXX6476</t>
  </si>
  <si>
    <t>434559XXXXXX8380</t>
  </si>
  <si>
    <t>475774XXXXXX7222</t>
  </si>
  <si>
    <t>00000076063822-39-15778021</t>
  </si>
  <si>
    <t>533187XXXXXX1130</t>
  </si>
  <si>
    <t>524101XXXXXX9498</t>
  </si>
  <si>
    <t>533187XXXXXX5741</t>
  </si>
  <si>
    <t>559779XXXXXX8036</t>
  </si>
  <si>
    <t>408183XXXXXX7285</t>
  </si>
  <si>
    <t>512269XXXXXX7238</t>
  </si>
  <si>
    <t>434560XXXXXX3004</t>
  </si>
  <si>
    <t>533187XXXXXX7371</t>
  </si>
  <si>
    <t>434561XXXXXX5487</t>
  </si>
  <si>
    <t>434559XXXXXX7281</t>
  </si>
  <si>
    <t>434559XXXXXX3483</t>
  </si>
  <si>
    <t>440612XXXXXX2877</t>
  </si>
  <si>
    <t>00000076063822-39-15777912</t>
  </si>
  <si>
    <t>533187XXXXXX2792</t>
  </si>
  <si>
    <t>434561XXXXXX0380</t>
  </si>
  <si>
    <t>425943XXXXXX6914</t>
  </si>
  <si>
    <t>434560XXXXXX2323</t>
  </si>
  <si>
    <t>00000076063822-39-15777384</t>
  </si>
  <si>
    <t>440698XXXXXX1461</t>
  </si>
  <si>
    <t>434560XXXXXX9994</t>
  </si>
  <si>
    <t>440698XXXXXX8729</t>
  </si>
  <si>
    <t>557806XXXXXX3753</t>
  </si>
  <si>
    <t>522832XXXXXX9773</t>
  </si>
  <si>
    <t>533187XXXXXX0855</t>
  </si>
  <si>
    <t>533187XXXXXX5783</t>
  </si>
  <si>
    <t>522832XXXXXX3944</t>
  </si>
  <si>
    <t>533187XXXXXX5084</t>
  </si>
  <si>
    <t>498432XXXXXX8236</t>
  </si>
  <si>
    <t>00000076063822-39-15778015</t>
  </si>
  <si>
    <t>440612XXXXXX4239</t>
  </si>
  <si>
    <t>542676XXXXXX6951</t>
  </si>
  <si>
    <t>475776XXXXXX9781</t>
  </si>
  <si>
    <t>549070XXXXXX2005</t>
  </si>
  <si>
    <t>434559XXXXXX7439</t>
  </si>
  <si>
    <t>00000076063822-39-15778000</t>
  </si>
  <si>
    <t>00000000076063822-33-22220</t>
  </si>
  <si>
    <t>451368XXXXXX1039</t>
  </si>
  <si>
    <t>234052XXXXXX4243</t>
  </si>
  <si>
    <t>234052XXXXXX1891</t>
  </si>
  <si>
    <t>440612XXXXXX7697</t>
  </si>
  <si>
    <t>475774XXXXXX9994</t>
  </si>
  <si>
    <t>475777XXXXXX0402</t>
  </si>
  <si>
    <t>533187XXXXXX8878</t>
  </si>
  <si>
    <t>510869XXXXXX7381</t>
  </si>
  <si>
    <t>XHHJGZ</t>
  </si>
  <si>
    <t>559779XXXXXX6329</t>
  </si>
  <si>
    <t>434561XXXXXX4288</t>
  </si>
  <si>
    <t>434559XXXXXX7853</t>
  </si>
  <si>
    <t>434561XXXXXX0530</t>
  </si>
  <si>
    <t>440698XXXXXX2524</t>
  </si>
  <si>
    <t>533187XXXXXX8691</t>
  </si>
  <si>
    <t>535365XXXXXX6693</t>
  </si>
  <si>
    <t>441552XXXXXX7009</t>
  </si>
  <si>
    <t>408183XXXXXX1228</t>
  </si>
  <si>
    <t>533187XXXXXX0652</t>
  </si>
  <si>
    <t>451368XXXXXX5524</t>
  </si>
  <si>
    <t>533187XXXXXX3170</t>
  </si>
  <si>
    <t>533187XXXXXX8240</t>
  </si>
  <si>
    <t>450881XXXXXX4927</t>
  </si>
  <si>
    <t>434559XXXXXX5914</t>
  </si>
  <si>
    <t>434559XXXXXX5778</t>
  </si>
  <si>
    <t>498432XXXXXX3523</t>
  </si>
  <si>
    <t>533187XXXXXX9874</t>
  </si>
  <si>
    <t>489472XXXXXX8467</t>
  </si>
  <si>
    <t>434559XXXXXX9497</t>
  </si>
  <si>
    <t>440612XXXXXX7842</t>
  </si>
  <si>
    <t>434560XXXXXX4176</t>
  </si>
  <si>
    <t>475774XXXXXX1165</t>
  </si>
  <si>
    <t>533187XXXXXX6482</t>
  </si>
  <si>
    <t>434559XXXXXX8009</t>
  </si>
  <si>
    <t>533187XXXXXX7407</t>
  </si>
  <si>
    <t>434559XXXXXX7261</t>
  </si>
  <si>
    <t>00000076063822-39-15778049</t>
  </si>
  <si>
    <t>422987XXXXXX3585</t>
  </si>
  <si>
    <t>493098XXXXXX7776</t>
  </si>
  <si>
    <t>434559XXXXXX7406</t>
  </si>
  <si>
    <t>533187XXXXXX6601</t>
  </si>
  <si>
    <t>00000076063822-39-15777950</t>
  </si>
  <si>
    <t>454851XXXXXX1385</t>
  </si>
  <si>
    <t>533187XXXXXX0451</t>
  </si>
  <si>
    <t>552273XXXXXX4524</t>
  </si>
  <si>
    <t>434559XXXXXX9188</t>
  </si>
  <si>
    <t>00000076063822-39-15777467</t>
  </si>
  <si>
    <t>234052XXXXXX4091</t>
  </si>
  <si>
    <t>522416XXXXXX1988</t>
  </si>
  <si>
    <t>475774XXXXXX9451</t>
  </si>
  <si>
    <t>479220XXXXXX3216</t>
  </si>
  <si>
    <t>408183XXXXXX1654</t>
  </si>
  <si>
    <t>234052XXXXXX8869</t>
  </si>
  <si>
    <t>434559XXXXXX0031</t>
  </si>
  <si>
    <t>522468XXXXXX0104</t>
  </si>
  <si>
    <t>483031XXXXXX1018</t>
  </si>
  <si>
    <t>434560XXXXXX4599</t>
  </si>
  <si>
    <t>451368XXXXXX5703</t>
  </si>
  <si>
    <t>450881XXXXXX7753</t>
  </si>
  <si>
    <t>559779XXXXXX1408</t>
  </si>
  <si>
    <t>537235XXXXXX9684</t>
  </si>
  <si>
    <t>533187XXXXXX1667</t>
  </si>
  <si>
    <t>533187XXXXXX8307</t>
  </si>
  <si>
    <t>496624XXXXXX5676</t>
  </si>
  <si>
    <t>434559XXXXXX5268</t>
  </si>
  <si>
    <t>451368XXXXXX9450</t>
  </si>
  <si>
    <t>533187XXXXXX1121</t>
  </si>
  <si>
    <t>434559XXXXXX7698</t>
  </si>
  <si>
    <t>475775XXXXXX4869</t>
  </si>
  <si>
    <t>434559XXXXXX3299</t>
  </si>
  <si>
    <t>525384XXXXXX7920</t>
  </si>
  <si>
    <t>533225XXXXXX2383</t>
  </si>
  <si>
    <t>00000076063822-39-15777882</t>
  </si>
  <si>
    <t>440612XXXXXX5448</t>
  </si>
  <si>
    <t>451368XXXXXX2814</t>
  </si>
  <si>
    <t>522416XXXXXX6752</t>
  </si>
  <si>
    <t>467015XXXXXX5196</t>
  </si>
  <si>
    <t>475774XXXXXX6855</t>
  </si>
  <si>
    <t>510869XXXXXX5963</t>
  </si>
  <si>
    <t>44DT7Z</t>
  </si>
  <si>
    <t>542676XXXXXX4464</t>
  </si>
  <si>
    <t>451368XXXXXX4345</t>
  </si>
  <si>
    <t>459311XXXXXX5200</t>
  </si>
  <si>
    <t>434559XXXXXX3164</t>
  </si>
  <si>
    <t>434560XXXXXX0348</t>
  </si>
  <si>
    <t>426040XXXXXX3691</t>
  </si>
  <si>
    <t>434559XXXXXX3966</t>
  </si>
  <si>
    <t>440612XXXXXX6081</t>
  </si>
  <si>
    <t>434559XXXXXX6722</t>
  </si>
  <si>
    <t>434559XXXXXX1885</t>
  </si>
  <si>
    <t>434559XXXXXX5714</t>
  </si>
  <si>
    <t>434559XXXXXX3499</t>
  </si>
  <si>
    <t>434560XXXXXX9454</t>
  </si>
  <si>
    <t>440698XXXXXX7560</t>
  </si>
  <si>
    <t>434559XXXXXX5632</t>
  </si>
  <si>
    <t>492483XXXXXX5621</t>
  </si>
  <si>
    <t>451134XXXXXX4289</t>
  </si>
  <si>
    <t>434559XXXXXX6473</t>
  </si>
  <si>
    <t>451368XXXXXX8301</t>
  </si>
  <si>
    <t>00000076063822-39-15778027</t>
  </si>
  <si>
    <t>479129XXXXXX9815</t>
  </si>
  <si>
    <t>510419XXXXXX2711</t>
  </si>
  <si>
    <t>440698XXXXXX8065</t>
  </si>
  <si>
    <t>434559XXXXXX5959</t>
  </si>
  <si>
    <t>559779XXXXXX1764</t>
  </si>
  <si>
    <t>559779XXXXXX7972</t>
  </si>
  <si>
    <t>440612XXXXXX9726</t>
  </si>
  <si>
    <t>548742XXXXXX1789</t>
  </si>
  <si>
    <t>434956XXXXXX9391</t>
  </si>
  <si>
    <t>234052XXXXXX4888</t>
  </si>
  <si>
    <t>519716XXXXXX3308</t>
  </si>
  <si>
    <t>522468XXXXXX6206</t>
  </si>
  <si>
    <t>434561XXXXXX8825</t>
  </si>
  <si>
    <t>434559XXXXXX7258</t>
  </si>
  <si>
    <t>467404XXXXXX5173</t>
  </si>
  <si>
    <t>475774XXXXXX0218</t>
  </si>
  <si>
    <t>533187XXXXXX5635</t>
  </si>
  <si>
    <t>440698XXXXXX4070</t>
  </si>
  <si>
    <t>440612XXXXXX2793</t>
  </si>
  <si>
    <t>510869XXXXXX8072</t>
  </si>
  <si>
    <t>JO4T6Z</t>
  </si>
  <si>
    <t>489644XXXXXX0756</t>
  </si>
  <si>
    <t>533187XXXXXX9032</t>
  </si>
  <si>
    <t>451368XXXXXX5500</t>
  </si>
  <si>
    <t>475777XXXXXX6533</t>
  </si>
  <si>
    <t>542676XXXXXX0429</t>
  </si>
  <si>
    <t>548742XXXXXX9540</t>
  </si>
  <si>
    <t>440612XXXXXX2978</t>
  </si>
  <si>
    <t>451368XXXXXX5427</t>
  </si>
  <si>
    <t>00000076063822-39-15778081</t>
  </si>
  <si>
    <t>00000076063822-39-15777933</t>
  </si>
  <si>
    <t>234052XXXXXX3763</t>
  </si>
  <si>
    <t>451368XXXXXX5006</t>
  </si>
  <si>
    <t>456865XXXXXX7374</t>
  </si>
  <si>
    <t>512269XXXXXX6314</t>
  </si>
  <si>
    <t>440612XXXXXX1794</t>
  </si>
  <si>
    <t>475775XXXXXX9505</t>
  </si>
  <si>
    <t>440612XXXXXX3566</t>
  </si>
  <si>
    <t>533187XXXXXX7665</t>
  </si>
  <si>
    <t>451134XXXXXX4247</t>
  </si>
  <si>
    <t>512269XXXXXX8218</t>
  </si>
  <si>
    <t>440612XXXXXX2905</t>
  </si>
  <si>
    <t>522468XXXXXX0649</t>
  </si>
  <si>
    <t>440612XXXXXX8181</t>
  </si>
  <si>
    <t>542676XXXXXX2693</t>
  </si>
  <si>
    <t>434559XXXXXX4413</t>
  </si>
  <si>
    <t>451368XXXXXX8142</t>
  </si>
  <si>
    <t>542676XXXXXX2318</t>
  </si>
  <si>
    <t>559779XXXXXX3578</t>
  </si>
  <si>
    <t>542676XXXXXX0982</t>
  </si>
  <si>
    <t>533187XXXXXX6027</t>
  </si>
  <si>
    <t>434559XXXXXX6912</t>
  </si>
  <si>
    <t>477041XXXXXX0293</t>
  </si>
  <si>
    <t>441552XXXXXX2000</t>
  </si>
  <si>
    <t>533187XXXXXX8897</t>
  </si>
  <si>
    <t>552561XXXXXX7021</t>
  </si>
  <si>
    <t>440612XXXXXX5222</t>
  </si>
  <si>
    <t>00000076063822-39-15777544</t>
  </si>
  <si>
    <t>434560XXXXXX0014</t>
  </si>
  <si>
    <t>451368XXXXXX8127</t>
  </si>
  <si>
    <t>477041XXXXXX9229</t>
  </si>
  <si>
    <t>440698XXXXXX8350</t>
  </si>
  <si>
    <t>533187XXXXXX8960</t>
  </si>
  <si>
    <t>479123XXXXXX1172</t>
  </si>
  <si>
    <t>434559XXXXXX8367</t>
  </si>
  <si>
    <t>434559XXXXXX8075</t>
  </si>
  <si>
    <t>00000076063822-39-15778061</t>
  </si>
  <si>
    <t>475774XXXXXX1380</t>
  </si>
  <si>
    <t>533187XXXXXX6641</t>
  </si>
  <si>
    <t>434559XXXXXX2711</t>
  </si>
  <si>
    <t>533187XXXXXX1525</t>
  </si>
  <si>
    <t>440612XXXXXX4275</t>
  </si>
  <si>
    <t>475774XXXXXX3533</t>
  </si>
  <si>
    <t>475777XXXXXX0880</t>
  </si>
  <si>
    <t>00000076063822-39-15777978</t>
  </si>
  <si>
    <t>00000076063822-39-15778078</t>
  </si>
  <si>
    <t>00000076063822-39-15778077</t>
  </si>
  <si>
    <t>450881XXXXXX5162</t>
  </si>
  <si>
    <t>475775XXXXXX1352</t>
  </si>
  <si>
    <t>475775XXXXXX5950</t>
  </si>
  <si>
    <t>434559XXXXXX7746</t>
  </si>
  <si>
    <t>558984XXXXXX9592</t>
  </si>
  <si>
    <t>440698XXXXXX2639</t>
  </si>
  <si>
    <t>415281XXXXXX5240</t>
  </si>
  <si>
    <t>450881XXXXXX7146</t>
  </si>
  <si>
    <t>434559XXXXXX4771</t>
  </si>
  <si>
    <t>434559XXXXXX8235</t>
  </si>
  <si>
    <t>451368XXXXXX3407</t>
  </si>
  <si>
    <t>434559XXXXXX2185</t>
  </si>
  <si>
    <t>475774XXXXXX8089</t>
  </si>
  <si>
    <t>00000076063822-39-15777895</t>
  </si>
  <si>
    <t>533187XXXXXX5369</t>
  </si>
  <si>
    <t>434956XXXXXX4401</t>
  </si>
  <si>
    <t>522416XXXXXX9893</t>
  </si>
  <si>
    <t>408183XXXXXX7397</t>
  </si>
  <si>
    <t>234052XXXXXX4187</t>
  </si>
  <si>
    <t>434559XXXXXX0692</t>
  </si>
  <si>
    <t>434560XXXXXX4782</t>
  </si>
  <si>
    <t>234052XXXXXX4690</t>
  </si>
  <si>
    <t>486636XXXXXX5436</t>
  </si>
  <si>
    <t>434559XXXXXX4190</t>
  </si>
  <si>
    <t>00000076063822-39-15778085</t>
  </si>
  <si>
    <t>434559XXXXXX5025</t>
  </si>
  <si>
    <t>510869XXXXXX9540</t>
  </si>
  <si>
    <t>W4J84Z</t>
  </si>
  <si>
    <t>451368XXXXXX2117</t>
  </si>
  <si>
    <t>467404XXXXXX3551</t>
  </si>
  <si>
    <t>467404XXXXXX6793</t>
  </si>
  <si>
    <t>489644XXXXXX0096</t>
  </si>
  <si>
    <t>434559XXXXXX2726</t>
  </si>
  <si>
    <t>434559XXXXXX1713</t>
  </si>
  <si>
    <t>440612XXXXXX0625</t>
  </si>
  <si>
    <t>00000076063822-39-15777941</t>
  </si>
  <si>
    <t>00000076063822-39-15777230</t>
  </si>
  <si>
    <t>434559XXXXXX9017</t>
  </si>
  <si>
    <t>533187XXXXXX2629</t>
  </si>
  <si>
    <t>533187XXXXXX8686</t>
  </si>
  <si>
    <t>475774XXXXXX7132</t>
  </si>
  <si>
    <t>492483XXXXXX0120</t>
  </si>
  <si>
    <t>533187XXXXXX9305</t>
  </si>
  <si>
    <t>510869XXXXXX5544</t>
  </si>
  <si>
    <t>34DR1Z</t>
  </si>
  <si>
    <t>434559XXXXXX1490</t>
  </si>
  <si>
    <t>533187XXXXXX2091</t>
  </si>
  <si>
    <t>475774XXXXXX6794</t>
  </si>
  <si>
    <t>409767XXXXXX7990</t>
  </si>
  <si>
    <t>535365XXXXXX7017</t>
  </si>
  <si>
    <t>492483XXXXXX2523</t>
  </si>
  <si>
    <t>00000076063822-39-15778132</t>
  </si>
  <si>
    <t>440612XXXXXX1763</t>
  </si>
  <si>
    <t>522468XXXXXX9841</t>
  </si>
  <si>
    <t>533187XXXXXX3216</t>
  </si>
  <si>
    <t>533187XXXXXX8213</t>
  </si>
  <si>
    <t>434559XXXXXX8438</t>
  </si>
  <si>
    <t>450881XXXXXX6693</t>
  </si>
  <si>
    <t>547196XXXXXX2923</t>
  </si>
  <si>
    <t>434561XXXXXX9725</t>
  </si>
  <si>
    <t>542676XXXXXX6852</t>
  </si>
  <si>
    <t>510869XXXXXX9130</t>
  </si>
  <si>
    <t>Y9ZCYZ</t>
  </si>
  <si>
    <t>434559XXXXXX3502</t>
  </si>
  <si>
    <t>440698XXXXXX7259</t>
  </si>
  <si>
    <t>559800XXXXXX1436</t>
  </si>
  <si>
    <t>434561XXXXXX6524</t>
  </si>
  <si>
    <t>440612XXXXXX8055</t>
  </si>
  <si>
    <t>415281XXXXXX3363</t>
  </si>
  <si>
    <t>475775XXXXXX1877</t>
  </si>
  <si>
    <t>478357XXXXXX2114</t>
  </si>
  <si>
    <t>434559XXXXXX9710</t>
  </si>
  <si>
    <t>467404XXXXXX5450</t>
  </si>
  <si>
    <t>533187XXXXXX8452</t>
  </si>
  <si>
    <t>440612XXXXXX5123</t>
  </si>
  <si>
    <t>533187XXXXXX8560</t>
  </si>
  <si>
    <t>475774XXXXXX4629</t>
  </si>
  <si>
    <t>450881XXXXXX9530</t>
  </si>
  <si>
    <t>434559XXXXXX3047</t>
  </si>
  <si>
    <t>408183XXXXXX0952</t>
  </si>
  <si>
    <t>510869XXXXXX2533</t>
  </si>
  <si>
    <t>SYVSFZ</t>
  </si>
  <si>
    <t>475774XXXXXX5857</t>
  </si>
  <si>
    <t>234052XXXXXX9207</t>
  </si>
  <si>
    <t>440612XXXXXX1110</t>
  </si>
  <si>
    <t>559779XXXXXX9958</t>
  </si>
  <si>
    <t>533187XXXXXX2931</t>
  </si>
  <si>
    <t>542676XXXXXX5990</t>
  </si>
  <si>
    <t>533187XXXXXX0117</t>
  </si>
  <si>
    <t>434560XXXXXX3430</t>
  </si>
  <si>
    <t>440612XXXXXX4308</t>
  </si>
  <si>
    <t>434559XXXXXX3158</t>
  </si>
  <si>
    <t>434559XXXXXX4282</t>
  </si>
  <si>
    <t>00000076063822-39-15778151</t>
  </si>
  <si>
    <t>00000076063822-39-15778105</t>
  </si>
  <si>
    <t>00000076063822-39-15778114</t>
  </si>
  <si>
    <t>533187XXXXXX4980</t>
  </si>
  <si>
    <t>434559XXXXXX8700</t>
  </si>
  <si>
    <t>434559XXXXXX4892</t>
  </si>
  <si>
    <t>456865XXXXXX2372</t>
  </si>
  <si>
    <t>475777XXXXXX6791</t>
  </si>
  <si>
    <t>475774XXXXXX7934</t>
  </si>
  <si>
    <t>434559XXXXXX4933</t>
  </si>
  <si>
    <t>00000076063822-39-15778096</t>
  </si>
  <si>
    <t>00000076063822-39-15778117</t>
  </si>
  <si>
    <t>434559XXXXXX9940</t>
  </si>
  <si>
    <t>434560XXXXXX3968</t>
  </si>
  <si>
    <t>408138XXXXXX7063</t>
  </si>
  <si>
    <t>00000076063822-39-15778118</t>
  </si>
  <si>
    <t>00000076063822-39-15778030</t>
  </si>
  <si>
    <t>00000076063822-39-15778035</t>
  </si>
  <si>
    <t>456865XXXXXX2021</t>
  </si>
  <si>
    <t>533187XXXXXX0252</t>
  </si>
  <si>
    <t>478357XXXXXX4464</t>
  </si>
  <si>
    <t>467404XXXXXX8593</t>
  </si>
  <si>
    <t>440612XXXXXX2670</t>
  </si>
  <si>
    <t>440612XXXXXX5845</t>
  </si>
  <si>
    <t>451368XXXXXX1370</t>
  </si>
  <si>
    <t>451134XXXXXX4161</t>
  </si>
  <si>
    <t>434559XXXXXX7980</t>
  </si>
  <si>
    <t>434559XXXXXX9988</t>
  </si>
  <si>
    <t>00000076063822-39-15778152</t>
  </si>
  <si>
    <t>00000076063822-39-15778154</t>
  </si>
  <si>
    <t>408183XXXXXX1876</t>
  </si>
  <si>
    <t>475774XXXXXX4387</t>
  </si>
  <si>
    <t>440612XXXXXX0208</t>
  </si>
  <si>
    <t>467015XXXXXX8444</t>
  </si>
  <si>
    <t>434560XXXXXX0564</t>
  </si>
  <si>
    <t>440612XXXXXX3061</t>
  </si>
  <si>
    <t>456865XXXXXX0780</t>
  </si>
  <si>
    <t>467016XXXXXX2792</t>
  </si>
  <si>
    <t>408183XXXXXX2554</t>
  </si>
  <si>
    <t>559800XXXXXX4116</t>
  </si>
  <si>
    <t>475774XXXXXX3636</t>
  </si>
  <si>
    <t>234052XXXXXX0318</t>
  </si>
  <si>
    <t>549070XXXXXX3211</t>
  </si>
  <si>
    <t>434559XXXXXX0979</t>
  </si>
  <si>
    <t>434559XXXXXX1183</t>
  </si>
  <si>
    <t>434560XXXXXX1462</t>
  </si>
  <si>
    <t>00000076063822-39-15778125</t>
  </si>
  <si>
    <t>552561XXXXXX5523</t>
  </si>
  <si>
    <t>510869XXXXXX7927</t>
  </si>
  <si>
    <t>K49MSZ</t>
  </si>
  <si>
    <t>414720XXXXXX6948</t>
  </si>
  <si>
    <t>03260C</t>
  </si>
  <si>
    <t>234052XXXXXX1218</t>
  </si>
  <si>
    <t>477041XXXXXX0108</t>
  </si>
  <si>
    <t>525384XXXXXX2040</t>
  </si>
  <si>
    <t>533187XXXXXX2469</t>
  </si>
  <si>
    <t>434560XXXXXX1903</t>
  </si>
  <si>
    <t>450838XXXXXX4243</t>
  </si>
  <si>
    <t>533187XXXXXX4887</t>
  </si>
  <si>
    <t>456865XXXXXX0230</t>
  </si>
  <si>
    <t>533187XXXXXX3273</t>
  </si>
  <si>
    <t>552559XXXXXX8505</t>
  </si>
  <si>
    <t>434559XXXXXX2202</t>
  </si>
  <si>
    <t>434559XXXXXX0597</t>
  </si>
  <si>
    <t>434559XXXXXX7134</t>
  </si>
  <si>
    <t>480015XXXXXX7154</t>
  </si>
  <si>
    <t>434560XXXXXX1010</t>
  </si>
  <si>
    <t>498432XXXXXX3743</t>
  </si>
  <si>
    <t>542676XXXXXX7410</t>
  </si>
  <si>
    <t>475774XXXXXX8414</t>
  </si>
  <si>
    <t>434559XXXXXX1894</t>
  </si>
  <si>
    <t>434559XXXXXX9048</t>
  </si>
  <si>
    <t>00000076063822-39-15777806</t>
  </si>
  <si>
    <t>475775XXXXXX5891</t>
  </si>
  <si>
    <t>490764XXXXXX0954</t>
  </si>
  <si>
    <t>434559XXXXXX9818</t>
  </si>
  <si>
    <t>477041XXXXXX4277</t>
  </si>
  <si>
    <t>533187XXXXXX1903</t>
  </si>
  <si>
    <t>548742XXXXXX0789</t>
  </si>
  <si>
    <t>434561XXXXXX4087</t>
  </si>
  <si>
    <t>498432XXXXXX2914</t>
  </si>
  <si>
    <t>475774XXXXXX3911</t>
  </si>
  <si>
    <t>477041XXXXXX8522</t>
  </si>
  <si>
    <t>533187XXXXXX5227</t>
  </si>
  <si>
    <t>434560XXXXXX2033</t>
  </si>
  <si>
    <t>477041XXXXXX8215</t>
  </si>
  <si>
    <t>456865XXXXXX7633</t>
  </si>
  <si>
    <t>434559XXXXXX4395</t>
  </si>
  <si>
    <t>440612XXXXXX0559</t>
  </si>
  <si>
    <t>492483XXXXXX6283</t>
  </si>
  <si>
    <t>475774XXXXXX7221</t>
  </si>
  <si>
    <t>440698XXXXXX7281</t>
  </si>
  <si>
    <t>434560XXXXXX8970</t>
  </si>
  <si>
    <t>559779XXXXXX3192</t>
  </si>
  <si>
    <t>434559XXXXXX6886</t>
  </si>
  <si>
    <t>425943XXXXXX6415</t>
  </si>
  <si>
    <t>434561XXXXXX7339</t>
  </si>
  <si>
    <t>434559XXXXXX5573</t>
  </si>
  <si>
    <t>559202XXXXXX6383</t>
  </si>
  <si>
    <t>440612XXXXXX6633</t>
  </si>
  <si>
    <t>440698XXXXXX3545</t>
  </si>
  <si>
    <t>434559XXXXXX2904</t>
  </si>
  <si>
    <t>434559XXXXXX0860</t>
  </si>
  <si>
    <t>434559XXXXXX8473</t>
  </si>
  <si>
    <t>522468XXXXXX4867</t>
  </si>
  <si>
    <t>440612XXXXXX2727</t>
  </si>
  <si>
    <t>467404XXXXXX4422</t>
  </si>
  <si>
    <t>440612XXXXXX4150</t>
  </si>
  <si>
    <t>440698XXXXXX3411</t>
  </si>
  <si>
    <t>440612XXXXXX8554</t>
  </si>
  <si>
    <t>477041XXXXXX3173</t>
  </si>
  <si>
    <t>434560XXXXXX1368</t>
  </si>
  <si>
    <t>434559XXXXXX1791</t>
  </si>
  <si>
    <t>559779XXXXXX3718</t>
  </si>
  <si>
    <t>450881XXXXXX1057</t>
  </si>
  <si>
    <t>475774XXXXXX9684</t>
  </si>
  <si>
    <t>434559XXXXXX3338</t>
  </si>
  <si>
    <t>542676XXXXXX1383</t>
  </si>
  <si>
    <t>00000076063822-39-15778060</t>
  </si>
  <si>
    <t>00000000076063822-33-22293</t>
  </si>
  <si>
    <t>448468XXXXXX6870</t>
  </si>
  <si>
    <t>434559XXXXXX1002</t>
  </si>
  <si>
    <t>440698XXXXXX5537</t>
  </si>
  <si>
    <t>510869XXXXXX7625</t>
  </si>
  <si>
    <t>9LZKIZ</t>
  </si>
  <si>
    <t>533187XXXXXX7395</t>
  </si>
  <si>
    <t>512269XXXXXX9021</t>
  </si>
  <si>
    <t>456460XXXXXX1755</t>
  </si>
  <si>
    <t>477041XXXXXX3457</t>
  </si>
  <si>
    <t>00000076063822-39-15778156</t>
  </si>
  <si>
    <t>533187XXXXXX0129</t>
  </si>
  <si>
    <t>467404XXXXXX9349</t>
  </si>
  <si>
    <t>483031XXXXXX3453</t>
  </si>
  <si>
    <t>434559XXXXXX5552</t>
  </si>
  <si>
    <t>533187XXXXXX2933</t>
  </si>
  <si>
    <t>00000076063822-39-15777929</t>
  </si>
  <si>
    <t>00000076063822-39-15778120</t>
  </si>
  <si>
    <t>434559XXXXXX0991</t>
  </si>
  <si>
    <t>533187XXXXXX4253</t>
  </si>
  <si>
    <t>533187XXXXXX4064</t>
  </si>
  <si>
    <t>531663XXXXXX3569</t>
  </si>
  <si>
    <t>434559XXXXXX0815</t>
  </si>
  <si>
    <t>00000076063822-39-15777903</t>
  </si>
  <si>
    <t>408183XXXXXX0690</t>
  </si>
  <si>
    <t>434559XXXXXX1073</t>
  </si>
  <si>
    <t>440612XXXXXX3789</t>
  </si>
  <si>
    <t>434559XXXXXX6074</t>
  </si>
  <si>
    <t>543696XXXXXX5684</t>
  </si>
  <si>
    <t>434560XXXXXX7323</t>
  </si>
  <si>
    <t>475774XXXXXX3097</t>
  </si>
  <si>
    <t>434559XXXXXX2620</t>
  </si>
  <si>
    <t>451368XXXXXX4715</t>
  </si>
  <si>
    <t>00000076063822-39-15777886</t>
  </si>
  <si>
    <t>434559XXXXXX4472</t>
  </si>
  <si>
    <t>475777XXXXXX8432</t>
  </si>
  <si>
    <t>548742XXXXXX9989</t>
  </si>
  <si>
    <t>440612XXXXXX7521</t>
  </si>
  <si>
    <t>533187XXXXXX6927</t>
  </si>
  <si>
    <t>434559XXXXXX5442</t>
  </si>
  <si>
    <t>450881XXXXXX2636</t>
  </si>
  <si>
    <t>434559XXXXXX1172</t>
  </si>
  <si>
    <t>434559XXXXXX5006</t>
  </si>
  <si>
    <t>533187XXXXXX4179</t>
  </si>
  <si>
    <t>00000076063822-39-15777210</t>
  </si>
  <si>
    <t>434561XXXXXX6261</t>
  </si>
  <si>
    <t>510869XXXXXX5099</t>
  </si>
  <si>
    <t>W0098Z</t>
  </si>
  <si>
    <t>542676XXXXXX0586</t>
  </si>
  <si>
    <t>434559XXXXXX5094</t>
  </si>
  <si>
    <t>434559XXXXXX5553</t>
  </si>
  <si>
    <t>492483XXXXXX9458</t>
  </si>
  <si>
    <t>533187XXXXXX4539</t>
  </si>
  <si>
    <t>533187XXXXXX3172</t>
  </si>
  <si>
    <t>434559XXXXXX3670</t>
  </si>
  <si>
    <t>440698XXXXXX9591</t>
  </si>
  <si>
    <t>475774XXXXXX3701</t>
  </si>
  <si>
    <t>412003XXXXXX6437</t>
  </si>
  <si>
    <t>451134XXXXXX0029</t>
  </si>
  <si>
    <t>451368XXXXXX5522</t>
  </si>
  <si>
    <t>475774XXXXXX2561</t>
  </si>
  <si>
    <t>559779XXXXXX7901</t>
  </si>
  <si>
    <t>477041XXXXXX9096</t>
  </si>
  <si>
    <t>434559XXXXXX9190</t>
  </si>
  <si>
    <t>434560XXXXXX6639</t>
  </si>
  <si>
    <t>535365XXXXXX2573</t>
  </si>
  <si>
    <t>542676XXXXXX8997</t>
  </si>
  <si>
    <t>498432XXXXXX9552</t>
  </si>
  <si>
    <t>475775XXXXXX8272</t>
  </si>
  <si>
    <t>401082XXXXXX3859</t>
  </si>
  <si>
    <t>451368XXXXXX4585</t>
  </si>
  <si>
    <t>434559XXXXXX9548</t>
  </si>
  <si>
    <t>475774XXXXXX8574</t>
  </si>
  <si>
    <t>434559XXXXXX8797</t>
  </si>
  <si>
    <t>00000076063822-39-15777994</t>
  </si>
  <si>
    <t>446867XXXXXX8798</t>
  </si>
  <si>
    <t>552595XXXXXX4808</t>
  </si>
  <si>
    <t>408183XXXXXX6665</t>
  </si>
  <si>
    <t>434560XXXXXX0437</t>
  </si>
  <si>
    <t>434561XXXXXX4090</t>
  </si>
  <si>
    <t>451368XXXXXX2900</t>
  </si>
  <si>
    <t>467404XXXXXX5295</t>
  </si>
  <si>
    <t>434560XXXXXX7518</t>
  </si>
  <si>
    <t>510869XXXXXX8103</t>
  </si>
  <si>
    <t>MHAMZZ</t>
  </si>
  <si>
    <t>434561XXXXXX0487</t>
  </si>
  <si>
    <t>524101XXXXXX5793</t>
  </si>
  <si>
    <t>533187XXXXXX1577</t>
  </si>
  <si>
    <t>522416XXXXXX1460</t>
  </si>
  <si>
    <t>559779XXXXXX3474</t>
  </si>
  <si>
    <t>405951XXXXXX1692</t>
  </si>
  <si>
    <t>475775XXXXXX7356</t>
  </si>
  <si>
    <t>00000000076063822-33-22229</t>
  </si>
  <si>
    <t>440612XXXXXX9385</t>
  </si>
  <si>
    <t>533187XXXXXX8974</t>
  </si>
  <si>
    <t>454812XXXXXX5946</t>
  </si>
  <si>
    <t>475775XXXXXX8434</t>
  </si>
  <si>
    <t>440698XXXXXX2800</t>
  </si>
  <si>
    <t>475774XXXXXX2509</t>
  </si>
  <si>
    <t>234052XXXXXX1617</t>
  </si>
  <si>
    <t>451368XXXXXX3575</t>
  </si>
  <si>
    <t>552273XXXXXX0541</t>
  </si>
  <si>
    <t>525384XXXXXX8556</t>
  </si>
  <si>
    <t>489644XXXXXX0372</t>
  </si>
  <si>
    <t>558984XXXXXX1078</t>
  </si>
  <si>
    <t>456865XXXXXX7999</t>
  </si>
  <si>
    <t>434559XXXXXX1430</t>
  </si>
  <si>
    <t>434559XXXXXX7744</t>
  </si>
  <si>
    <t>234052XXXXXX2929</t>
  </si>
  <si>
    <t>559779XXXXXX7980</t>
  </si>
  <si>
    <t>525384XXXXXX2199</t>
  </si>
  <si>
    <t>440698XXXXXX3952</t>
  </si>
  <si>
    <t>559202XXXXXX4568</t>
  </si>
  <si>
    <t>440698XXXXXX2002</t>
  </si>
  <si>
    <t>451368XXXXXX5139</t>
  </si>
  <si>
    <t>477041XXXXXX0569</t>
  </si>
  <si>
    <t>434559XXXXXX8542</t>
  </si>
  <si>
    <t>434559XXXXXX3149</t>
  </si>
  <si>
    <t>434559XXXXXX9982</t>
  </si>
  <si>
    <t>533225XXXXXX8201</t>
  </si>
  <si>
    <t>475774XXXXXX7151</t>
  </si>
  <si>
    <t>440612XXXXXX1272</t>
  </si>
  <si>
    <t>492483XXXXXX9785</t>
  </si>
  <si>
    <t>434559XXXXXX8979</t>
  </si>
  <si>
    <t>533187XXXXXX6861</t>
  </si>
  <si>
    <t>440612XXXXXX6567</t>
  </si>
  <si>
    <t>434559XXXXXX9282</t>
  </si>
  <si>
    <t>434560XXXXXX0339</t>
  </si>
  <si>
    <t>492483XXXXXX9344</t>
  </si>
  <si>
    <t>00000076063822-39-15778010</t>
  </si>
  <si>
    <t>434559XXXXXX1717</t>
  </si>
  <si>
    <t>434559XXXXXX9838</t>
  </si>
  <si>
    <t>546689XXXXXX7063</t>
  </si>
  <si>
    <t>477041XXXXXX3304</t>
  </si>
  <si>
    <t>234052XXXXXX2910</t>
  </si>
  <si>
    <t>533187XXXXXX0400</t>
  </si>
  <si>
    <t>434560XXXXXX4099</t>
  </si>
  <si>
    <t>451368XXXXXX6258</t>
  </si>
  <si>
    <t>434559XXXXXX8193</t>
  </si>
  <si>
    <t>434559XXXXXX3511</t>
  </si>
  <si>
    <t>533187XXXXXX0704</t>
  </si>
  <si>
    <t>434559XXXXXX0078</t>
  </si>
  <si>
    <t>440612XXXXXX8722</t>
  </si>
  <si>
    <t>475774XXXXXX9654</t>
  </si>
  <si>
    <t>559779XXXXXX3590</t>
  </si>
  <si>
    <t>555912XXXXXX6600</t>
  </si>
  <si>
    <t>492483XXXXXX9447</t>
  </si>
  <si>
    <t>408183XXXXXX6565</t>
  </si>
  <si>
    <t>533187XXXXXX8246</t>
  </si>
  <si>
    <t>440612XXXXXX7090</t>
  </si>
  <si>
    <t>475776XXXXXX3333</t>
  </si>
  <si>
    <t>234052XXXXXX0645</t>
  </si>
  <si>
    <t>559779XXXXXX2576</t>
  </si>
  <si>
    <t>475775XXXXXX0506</t>
  </si>
  <si>
    <t>559779XXXXXX0173</t>
  </si>
  <si>
    <t>434560XXXXXX1516</t>
  </si>
  <si>
    <t>448468XXXXXX2685</t>
  </si>
  <si>
    <t>440612XXXXXX7783</t>
  </si>
  <si>
    <t>475774XXXXXX9344</t>
  </si>
  <si>
    <t>533187XXXXXX2525</t>
  </si>
  <si>
    <t>559779XXXXXX1082</t>
  </si>
  <si>
    <t>434559XXXXXX3803</t>
  </si>
  <si>
    <t>00000076063822-39-15778003</t>
  </si>
  <si>
    <t>434559XXXXXX0443</t>
  </si>
  <si>
    <t>559205XXXXXX1296</t>
  </si>
  <si>
    <t>519716XXXXXX4551</t>
  </si>
  <si>
    <t>533187XXXXXX1834</t>
  </si>
  <si>
    <t>451368XXXXXX5617</t>
  </si>
  <si>
    <t>525384XXXXXX4391</t>
  </si>
  <si>
    <t>512269XXXXXX5696</t>
  </si>
  <si>
    <t>559779XXXXXX8334</t>
  </si>
  <si>
    <t>475774XXXXXX2452</t>
  </si>
  <si>
    <t>559779XXXXXX3599</t>
  </si>
  <si>
    <t>451368XXXXXX1636</t>
  </si>
  <si>
    <t>451368XXXXXX6689</t>
  </si>
  <si>
    <t>434560XXXXXX8725</t>
  </si>
  <si>
    <t>475775XXXXXX5816</t>
  </si>
  <si>
    <t>434561XXXXXX9793</t>
  </si>
  <si>
    <t>00000076063822-39-15778022</t>
  </si>
  <si>
    <t>554525XXXXXX3348</t>
  </si>
  <si>
    <t>W753OZ</t>
  </si>
  <si>
    <t>522468XXXXXX6427</t>
  </si>
  <si>
    <t>521892XXXXXX2395</t>
  </si>
  <si>
    <t>480293XXXXXX1984</t>
  </si>
  <si>
    <t>434559XXXXXX1290</t>
  </si>
  <si>
    <t>434561XXXXXX2816</t>
  </si>
  <si>
    <t>451368XXXXXX6848</t>
  </si>
  <si>
    <t>440612XXXXXX4986</t>
  </si>
  <si>
    <t>434559XXXXXX5392</t>
  </si>
  <si>
    <t>451368XXXXXX0832</t>
  </si>
  <si>
    <t>434559XXXXXX2853</t>
  </si>
  <si>
    <t>475774XXXXXX9070</t>
  </si>
  <si>
    <t>440612XXXXXX2497</t>
  </si>
  <si>
    <t>451368XXXXXX4221</t>
  </si>
  <si>
    <t>477041XXXXXX6829</t>
  </si>
  <si>
    <t>548742XXXXXX8443</t>
  </si>
  <si>
    <t>542676XXXXXX0977</t>
  </si>
  <si>
    <t>434559XXXXXX5027</t>
  </si>
  <si>
    <t>440612XXXXXX0670</t>
  </si>
  <si>
    <t>434559XXXXXX0287</t>
  </si>
  <si>
    <t>515507XXXXXX5288</t>
  </si>
  <si>
    <t>475776XXXXXX1900</t>
  </si>
  <si>
    <t>451368XXXXXX9164</t>
  </si>
  <si>
    <t>451368XXXXXX6740</t>
  </si>
  <si>
    <t>434559XXXXXX2589</t>
  </si>
  <si>
    <t>434559XXXXXX5488</t>
  </si>
  <si>
    <t>440612XXXXXX2525</t>
  </si>
  <si>
    <t>440612XXXXXX5835</t>
  </si>
  <si>
    <t>533187XXXXXX6359</t>
  </si>
  <si>
    <t>434561XXXXXX1918</t>
  </si>
  <si>
    <t>434559XXXXXX8703</t>
  </si>
  <si>
    <t>533187XXXXXX2650</t>
  </si>
  <si>
    <t>475774XXXXXX0415</t>
  </si>
  <si>
    <t>440612XXXXXX1691</t>
  </si>
  <si>
    <t>480015XXXXXX2875</t>
  </si>
  <si>
    <t>512269XXXXXX4406</t>
  </si>
  <si>
    <t>475775XXXXXX4063</t>
  </si>
  <si>
    <t>440612XXXXXX4210</t>
  </si>
  <si>
    <t>533187XXXXXX0750</t>
  </si>
  <si>
    <t>451368XXXXXX4033</t>
  </si>
  <si>
    <t>542676XXXXXX3889</t>
  </si>
  <si>
    <t>542676XXXXXX6329</t>
  </si>
  <si>
    <t>467404XXXXXX2937</t>
  </si>
  <si>
    <t>510869XXXXXX1584</t>
  </si>
  <si>
    <t>CJHJOZ</t>
  </si>
  <si>
    <t>533187XXXXXX6989</t>
  </si>
  <si>
    <t>533225XXXXXX0983</t>
  </si>
  <si>
    <t>559779XXXXXX3150</t>
  </si>
  <si>
    <t>434561XXXXXX8527</t>
  </si>
  <si>
    <t>00000076063822-39-15777800</t>
  </si>
  <si>
    <t>00000076063822-39-15777696</t>
  </si>
  <si>
    <t>434560XXXXXX4414</t>
  </si>
  <si>
    <t>477041XXXXXX7118</t>
  </si>
  <si>
    <t>144XGZ</t>
  </si>
  <si>
    <t>434559XXXXXX6664</t>
  </si>
  <si>
    <t>542676XXXXXX3179</t>
  </si>
  <si>
    <t>475774XXXXXX3684</t>
  </si>
  <si>
    <t>234052XXXXXX7838</t>
  </si>
  <si>
    <t>00000076063822-39-15778155</t>
  </si>
  <si>
    <t>434559XXXXXX5747</t>
  </si>
  <si>
    <t>434559XXXXXX0767</t>
  </si>
  <si>
    <t>535365XXXXXX9739</t>
  </si>
  <si>
    <t>434559XXXXXX4596</t>
  </si>
  <si>
    <t>451368XXXXXX1472</t>
  </si>
  <si>
    <t>533187XXXXXX8931</t>
  </si>
  <si>
    <t>434559XXXXXX0587</t>
  </si>
  <si>
    <t>450881XXXXXX2816</t>
  </si>
  <si>
    <t>440698XXXXXX5462</t>
  </si>
  <si>
    <t>451368XXXXXX3426</t>
  </si>
  <si>
    <t>533187XXXXXX6350</t>
  </si>
  <si>
    <t>522468XXXXXX6673</t>
  </si>
  <si>
    <t>434559XXXXXX5283</t>
  </si>
  <si>
    <t>440612XXXXXX1260</t>
  </si>
  <si>
    <t>434559XXXXXX9016</t>
  </si>
  <si>
    <t>00000076063822-39-15778075</t>
  </si>
  <si>
    <t>533187XXXXXX4172</t>
  </si>
  <si>
    <t>475774XXXXXX5371</t>
  </si>
  <si>
    <t>533187XXXXXX5033</t>
  </si>
  <si>
    <t>442174XXXXXX2499</t>
  </si>
  <si>
    <t>434559XXXXXX8579</t>
  </si>
  <si>
    <t>440698XXXXXX1305</t>
  </si>
  <si>
    <t>475774XXXXXX9171</t>
  </si>
  <si>
    <t>533187XXXXXX3983</t>
  </si>
  <si>
    <t>440698XXXXXX8312</t>
  </si>
  <si>
    <t>00000076063822-39-15778128</t>
  </si>
  <si>
    <t>558984XXXXXX5712</t>
  </si>
  <si>
    <t>475774XXXXXX0808</t>
  </si>
  <si>
    <t>522468XXXXXX8237</t>
  </si>
  <si>
    <t>522468XXXXXX6890</t>
  </si>
  <si>
    <t>533187XXXXXX5893</t>
  </si>
  <si>
    <t>434559XXXXXX6745</t>
  </si>
  <si>
    <t>440612XXXXXX6645</t>
  </si>
  <si>
    <t>434559XXXXXX7370</t>
  </si>
  <si>
    <t>510869XXXXXX7599</t>
  </si>
  <si>
    <t>9LDIVZ</t>
  </si>
  <si>
    <t>533187XXXXXX6323</t>
  </si>
  <si>
    <t>434559XXXXXX5364</t>
  </si>
  <si>
    <t>434559XXXXXX4528</t>
  </si>
  <si>
    <t>554904XXXXXX0904</t>
  </si>
  <si>
    <t>542676XXXXXX8200</t>
  </si>
  <si>
    <t>510869XXXXXX2231</t>
  </si>
  <si>
    <t>ABC1DZ</t>
  </si>
  <si>
    <t>456918XXXXXX3610</t>
  </si>
  <si>
    <t>234052XXXXXX9880</t>
  </si>
  <si>
    <t>478357XXXXXX2864</t>
  </si>
  <si>
    <t>434559XXXXXX1433</t>
  </si>
  <si>
    <t>434559XXXXXX3518</t>
  </si>
  <si>
    <t>434559XXXXXX0537</t>
  </si>
  <si>
    <t>00000076063822-39-15778011</t>
  </si>
  <si>
    <t>467404XXXXXX9959</t>
  </si>
  <si>
    <t>542676XXXXXX7542</t>
  </si>
  <si>
    <t>467404XXXXXX8987</t>
  </si>
  <si>
    <t>408183XXXXXX0608</t>
  </si>
  <si>
    <t>492483XXXXXX6316</t>
  </si>
  <si>
    <t>541678XXXXXX4904</t>
  </si>
  <si>
    <t>434559XXXXXX3308</t>
  </si>
  <si>
    <t>434559XXXXXX5209</t>
  </si>
  <si>
    <t>434559XXXXXX4424</t>
  </si>
  <si>
    <t>542676XXXXXX3389</t>
  </si>
  <si>
    <t>558984XXXXXX0685</t>
  </si>
  <si>
    <t>451368XXXXXX2097</t>
  </si>
  <si>
    <t>559202XXXXXX7836</t>
  </si>
  <si>
    <t>522468XXXXXX9457</t>
  </si>
  <si>
    <t>440698XXXXXX5746</t>
  </si>
  <si>
    <t>542676XXXXXX1987</t>
  </si>
  <si>
    <t>451368XXXXXX5303</t>
  </si>
  <si>
    <t>475774XXXXXX0421</t>
  </si>
  <si>
    <t>519716XXXXXX2746</t>
  </si>
  <si>
    <t>492483XXXXXX3744</t>
  </si>
  <si>
    <t>542676XXXXXX2196</t>
  </si>
  <si>
    <t>434559XXXXXX9345</t>
  </si>
  <si>
    <t>479129XXXXXX0440</t>
  </si>
  <si>
    <t>475774XXXXXX9521</t>
  </si>
  <si>
    <t>479123XXXXXX3495</t>
  </si>
  <si>
    <t>480293XXXXXX3426</t>
  </si>
  <si>
    <t>559779XXXXXX9204</t>
  </si>
  <si>
    <t>492483XXXXXX5634</t>
  </si>
  <si>
    <t>479123XXXXXX1704</t>
  </si>
  <si>
    <t>510869XXXXXX7475</t>
  </si>
  <si>
    <t>0WY9PZ</t>
  </si>
  <si>
    <t>533187XXXXXX6963</t>
  </si>
  <si>
    <t>533187XXXXXX5397</t>
  </si>
  <si>
    <t>451368XXXXXX8942</t>
  </si>
  <si>
    <t>440612XXXXXX0697</t>
  </si>
  <si>
    <t>434559XXXXXX5320</t>
  </si>
  <si>
    <t>542676XXXXXX1047</t>
  </si>
  <si>
    <t>535365XXXXXX9959</t>
  </si>
  <si>
    <t>533187XXXXXX6319</t>
  </si>
  <si>
    <t>477041XXXXXX6533</t>
  </si>
  <si>
    <t>475776XXXXXX9629</t>
  </si>
  <si>
    <t>451368XXXXXX7701</t>
  </si>
  <si>
    <t>00000076063822-39-15777258</t>
  </si>
  <si>
    <t>IUBWVZ</t>
  </si>
  <si>
    <t>00000076063822-39-15778123</t>
  </si>
  <si>
    <t>440612XXXXXX0956</t>
  </si>
  <si>
    <t>434559XXXXXX2448</t>
  </si>
  <si>
    <t>440612XXXXXX9350</t>
  </si>
  <si>
    <t>434559XXXXXX7124</t>
  </si>
  <si>
    <t>440698XXXXXX0516</t>
  </si>
  <si>
    <t>434559XXXXXX6184</t>
  </si>
  <si>
    <t>475774XXXXXX2060</t>
  </si>
  <si>
    <t>451368XXXXXX4323</t>
  </si>
  <si>
    <t>535365XXXXXX1279</t>
  </si>
  <si>
    <t>434559XXXXXX2066</t>
  </si>
  <si>
    <t>434559XXXXXX9441</t>
  </si>
  <si>
    <t>451368XXXXXX4615</t>
  </si>
  <si>
    <t>451368XXXXXX5999</t>
  </si>
  <si>
    <t>434561XXXXXX9459</t>
  </si>
  <si>
    <t>434560XXXXXX3924</t>
  </si>
  <si>
    <t>00000076063822-39-15777789</t>
  </si>
  <si>
    <t>542676XXXXXX8755</t>
  </si>
  <si>
    <t>496617XXXXXX8205</t>
  </si>
  <si>
    <t>475774XXXXXX9238</t>
  </si>
  <si>
    <t>408138XXXXXX6214</t>
  </si>
  <si>
    <t>434559XXXXXX0356</t>
  </si>
  <si>
    <t>434561XXXXXX1992</t>
  </si>
  <si>
    <t>434559XXXXXX8835</t>
  </si>
  <si>
    <t>559779XXXXXX7353</t>
  </si>
  <si>
    <t>492483XXXXXX3284</t>
  </si>
  <si>
    <t>440698XXXXXX7800</t>
  </si>
  <si>
    <t>521892XXXXXX8830</t>
  </si>
  <si>
    <t>477041XXXXXX3620</t>
  </si>
  <si>
    <t>559202XXXXXX6102</t>
  </si>
  <si>
    <t>533187XXXXXX2623</t>
  </si>
  <si>
    <t>481605XXXXXX5254</t>
  </si>
  <si>
    <t>436737XXXXXX0516</t>
  </si>
  <si>
    <t>434559XXXXXX3141</t>
  </si>
  <si>
    <t>00000076063822-39-15778024</t>
  </si>
  <si>
    <t>00000076063822-39-15778098</t>
  </si>
  <si>
    <t>533187XXXXXX2756</t>
  </si>
  <si>
    <t>408183XXXXXX8108</t>
  </si>
  <si>
    <t>533187XXXXXX5102</t>
  </si>
  <si>
    <t>533187XXXXXX7675</t>
  </si>
  <si>
    <t>475774XXXXXX9773</t>
  </si>
  <si>
    <t>446867XXXXXX6252</t>
  </si>
  <si>
    <t>00000076063822-39-15777902</t>
  </si>
  <si>
    <t>559779XXXXXX3127</t>
  </si>
  <si>
    <t>434559XXXXXX5519</t>
  </si>
  <si>
    <t>517608XXXXXX1817</t>
  </si>
  <si>
    <t>434561XXXXXX4880</t>
  </si>
  <si>
    <t>434559XXXXXX7420</t>
  </si>
  <si>
    <t>533187XXXXXX3454</t>
  </si>
  <si>
    <t>00000076063822-39-15778006</t>
  </si>
  <si>
    <t>434559XXXXXX4992</t>
  </si>
  <si>
    <t>483031XXXXXX3631</t>
  </si>
  <si>
    <t>440698XXXXXX5912</t>
  </si>
  <si>
    <t>510869XXXXXX1583</t>
  </si>
  <si>
    <t>3CON1Z</t>
  </si>
  <si>
    <t>475777XXXXXX3868</t>
  </si>
  <si>
    <t>456865XXXXXX3298</t>
  </si>
  <si>
    <t>402365XXXXXX0010</t>
  </si>
  <si>
    <t>451368XXXXXX0365</t>
  </si>
  <si>
    <t>440612XXXXXX2231</t>
  </si>
  <si>
    <t>451368XXXXXX3627</t>
  </si>
  <si>
    <t>533187XXXXXX6204</t>
  </si>
  <si>
    <t>434560XXXXXX4277</t>
  </si>
  <si>
    <t>434559XXXXXX3153</t>
  </si>
  <si>
    <t>552561XXXXXX1913</t>
  </si>
  <si>
    <t>234052XXXXXX5268</t>
  </si>
  <si>
    <t>559779XXXXXX3916</t>
  </si>
  <si>
    <t>434561XXXXXX7352</t>
  </si>
  <si>
    <t>440698XXXXXX0295</t>
  </si>
  <si>
    <t>558984XXXXXX0217</t>
  </si>
  <si>
    <t>450881XXXXXX8336</t>
  </si>
  <si>
    <t>00000076063822-39-15777885</t>
  </si>
  <si>
    <t>475774XXXXXX8900</t>
  </si>
  <si>
    <t>559779XXXXXX0435</t>
  </si>
  <si>
    <t>434559XXXXXX3688</t>
  </si>
  <si>
    <t>545415XXXXXX5505</t>
  </si>
  <si>
    <t>475774XXXXXX2645</t>
  </si>
  <si>
    <t>477041XXXXXX6184</t>
  </si>
  <si>
    <t>492483XXXXXX8483</t>
  </si>
  <si>
    <t>442845XXXXXX6348</t>
  </si>
  <si>
    <t>479123XXXXXX5636</t>
  </si>
  <si>
    <t>492483XXXXXX8987</t>
  </si>
  <si>
    <t>492483XXXXXX6698</t>
  </si>
  <si>
    <t>434559XXXXXX1198</t>
  </si>
  <si>
    <t>475775XXXXXX7483</t>
  </si>
  <si>
    <t>492483XXXXXX9038</t>
  </si>
  <si>
    <t>234052XXXXXX6664</t>
  </si>
  <si>
    <t>440612XXXXXX4559</t>
  </si>
  <si>
    <t>558984XXXXXX8031</t>
  </si>
  <si>
    <t>434559XXXXXX6765</t>
  </si>
  <si>
    <t>479123XXXXXX7853</t>
  </si>
  <si>
    <t>517608XXXXXX1129</t>
  </si>
  <si>
    <t>434559XXXXXX4869</t>
  </si>
  <si>
    <t>434559XXXXXX6037</t>
  </si>
  <si>
    <t>00000076063822-39-15777606</t>
  </si>
  <si>
    <t>434559XXXXXX8990</t>
  </si>
  <si>
    <t>451368XXXXXX7967</t>
  </si>
  <si>
    <t>510869XXXXXX0327</t>
  </si>
  <si>
    <t>07NJVZ</t>
  </si>
  <si>
    <t>451368XXXXXX7428</t>
  </si>
  <si>
    <t>234052XXXXXX3533</t>
  </si>
  <si>
    <t>477041XXXXXX7249</t>
  </si>
  <si>
    <t>434956XXXXXX5787</t>
  </si>
  <si>
    <t>558984XXXXXX3684</t>
  </si>
  <si>
    <t>559779XXXXXX7582</t>
  </si>
  <si>
    <t>533187XXXXXX5222</t>
  </si>
  <si>
    <t>450881XXXXXX7201</t>
  </si>
  <si>
    <t>434559XXXXXX5144</t>
  </si>
  <si>
    <t>451368XXXXXX4042</t>
  </si>
  <si>
    <t>475774XXXXXX9057</t>
  </si>
  <si>
    <t>533187XXXXXX8340</t>
  </si>
  <si>
    <t>434559XXXXXX5280</t>
  </si>
  <si>
    <t>440612XXXXXX3105</t>
  </si>
  <si>
    <t>440698XXXXXX3032</t>
  </si>
  <si>
    <t>533187XXXXXX8268</t>
  </si>
  <si>
    <t>440612XXXXXX1790</t>
  </si>
  <si>
    <t>440698XXXXXX6939</t>
  </si>
  <si>
    <t>434560XXXXXX7471</t>
  </si>
  <si>
    <t>00000076063822-39-15777931</t>
  </si>
  <si>
    <t>475774XXXXXX9633</t>
  </si>
  <si>
    <t>434559XXXXXX7937</t>
  </si>
  <si>
    <t>559800XXXXXX9635</t>
  </si>
  <si>
    <t>521892XXXXXX8489</t>
  </si>
  <si>
    <t>522468XXXXXX7137</t>
  </si>
  <si>
    <t>434560XXXXXX9300</t>
  </si>
  <si>
    <t>234052XXXXXX1365</t>
  </si>
  <si>
    <t>451368XXXXXX3089</t>
  </si>
  <si>
    <t>425943XXXXXX0910</t>
  </si>
  <si>
    <t>475774XXXXXX1718</t>
  </si>
  <si>
    <t>475774XXXXXX4997</t>
  </si>
  <si>
    <t>434559XXXXXX2318</t>
  </si>
  <si>
    <t>434559XXXXXX2135</t>
  </si>
  <si>
    <t>477041XXXXXX0514</t>
  </si>
  <si>
    <t>434561XXXXXX1897</t>
  </si>
  <si>
    <t>434559XXXXXX1435</t>
  </si>
  <si>
    <t>533187XXXXXX0983</t>
  </si>
  <si>
    <t>533187XXXXXX5904</t>
  </si>
  <si>
    <t>434559XXXXXX9595</t>
  </si>
  <si>
    <t>415281XXXXXX6372</t>
  </si>
  <si>
    <t>434559XXXXXX9650</t>
  </si>
  <si>
    <t>451368XXXXXX3102</t>
  </si>
  <si>
    <t>440612XXXXXX3806</t>
  </si>
  <si>
    <t>559391XXXXXX1451</t>
  </si>
  <si>
    <t>451368XXXXXX6215</t>
  </si>
  <si>
    <t>00000076063822-39-15777958</t>
  </si>
  <si>
    <t>00000076063822-39-15777561</t>
  </si>
  <si>
    <t>522468XXXXXX2456</t>
  </si>
  <si>
    <t>440612XXXXXX5481</t>
  </si>
  <si>
    <t>533187XXXXXX3782</t>
  </si>
  <si>
    <t>434560XXXXXX4557</t>
  </si>
  <si>
    <t>522788XXXXXX0242</t>
  </si>
  <si>
    <t>440612XXXXXX1216</t>
  </si>
  <si>
    <t>524101XXXXXX9021</t>
  </si>
  <si>
    <t>434560XXXXXX3804</t>
  </si>
  <si>
    <t>477041XXXXXX0729</t>
  </si>
  <si>
    <t>542676XXXXXX2921</t>
  </si>
  <si>
    <t>434559XXXXXX3415</t>
  </si>
  <si>
    <t>434559XXXXXX8842</t>
  </si>
  <si>
    <t>434559XXXXXX9488</t>
  </si>
  <si>
    <t>533187XXXXXX5846</t>
  </si>
  <si>
    <t>434559XXXXXX5870</t>
  </si>
  <si>
    <t>450881XXXXXX1960</t>
  </si>
  <si>
    <t>533187XXXXXX6182</t>
  </si>
  <si>
    <t>434560XXXXXX2138</t>
  </si>
  <si>
    <t>548742XXXXXX7587</t>
  </si>
  <si>
    <t>434561XXXXXX0206</t>
  </si>
  <si>
    <t>434559XXXXXX6190</t>
  </si>
  <si>
    <t>440698XXXXXX4264</t>
  </si>
  <si>
    <t>559779XXXXXX1676</t>
  </si>
  <si>
    <t>434561XXXXXX4591</t>
  </si>
  <si>
    <t>475774XXXXXX3977</t>
  </si>
  <si>
    <t>533187XXXXXX7958</t>
  </si>
  <si>
    <t>510869XXXXXX4154</t>
  </si>
  <si>
    <t>HETJ8Z</t>
  </si>
  <si>
    <t>498432XXXXXX8277</t>
  </si>
  <si>
    <t>522832XXXXXX6405</t>
  </si>
  <si>
    <t>451368XXXXXX5295</t>
  </si>
  <si>
    <t>483031XXXXXX5458</t>
  </si>
  <si>
    <t>434559XXXXXX9567</t>
  </si>
  <si>
    <t>475774XXXXXX4512</t>
  </si>
  <si>
    <t>533187XXXXXX5865</t>
  </si>
  <si>
    <t>00000076063822-39-15778066</t>
  </si>
  <si>
    <t>434559XXXXXX5069</t>
  </si>
  <si>
    <t>545415XXXXXX9851</t>
  </si>
  <si>
    <t>489472XXXXXX8760</t>
  </si>
  <si>
    <t>408183XXXXXX5973</t>
  </si>
  <si>
    <t>510869XXXXXX3106</t>
  </si>
  <si>
    <t>32WEOZ</t>
  </si>
  <si>
    <t>451368XXXXXX4705</t>
  </si>
  <si>
    <t>234052XXXXXX1242</t>
  </si>
  <si>
    <t>00000076063822-39-15778053</t>
  </si>
  <si>
    <t>440612XXXXXX4277</t>
  </si>
  <si>
    <t>434956XXXXXX6735</t>
  </si>
  <si>
    <t>475774XXXXXX0190</t>
  </si>
  <si>
    <t>492483XXXXXX4791</t>
  </si>
  <si>
    <t>475774XXXXXX1817</t>
  </si>
  <si>
    <t>492483XXXXXX5032</t>
  </si>
  <si>
    <t>434559XXXXXX1102</t>
  </si>
  <si>
    <t>451368XXXXXX6643</t>
  </si>
  <si>
    <t>451368XXXXXX8368</t>
  </si>
  <si>
    <t>434559XXXXXX5504</t>
  </si>
  <si>
    <t>451368XXXXXX1131</t>
  </si>
  <si>
    <t>542676XXXXXX6653</t>
  </si>
  <si>
    <t>446867XXXXXX2619</t>
  </si>
  <si>
    <t>440612XXXXXX1632</t>
  </si>
  <si>
    <t>533187XXXXXX0389</t>
  </si>
  <si>
    <t>434559XXXXXX3007</t>
  </si>
  <si>
    <t>475778XXXXXX7170</t>
  </si>
  <si>
    <t>477041XXXXXX8322</t>
  </si>
  <si>
    <t>440698XXXXXX8086</t>
  </si>
  <si>
    <t>00000076063822-39-15778122</t>
  </si>
  <si>
    <t>477041XXXXXX8488</t>
  </si>
  <si>
    <t>475776XXXXXX5431</t>
  </si>
  <si>
    <t>434561XXXXXX3455</t>
  </si>
  <si>
    <t>533187XXXXXX0624</t>
  </si>
  <si>
    <t>475775XXXXXX9309</t>
  </si>
  <si>
    <t>00000076063822-39-15777428</t>
  </si>
  <si>
    <t>00000076063822-39-15778100</t>
  </si>
  <si>
    <t>533187XXXXXX3544</t>
  </si>
  <si>
    <t>535365XXXXXX2689</t>
  </si>
  <si>
    <t>434559XXXXXX8343</t>
  </si>
  <si>
    <t>498432XXXXXX9746</t>
  </si>
  <si>
    <t>440698XXXXXX0741</t>
  </si>
  <si>
    <t>440612XXXXXX1536</t>
  </si>
  <si>
    <t>475775XXXXXX5967</t>
  </si>
  <si>
    <t>434559XXXXXX1344</t>
  </si>
  <si>
    <t>440612XXXXXX5836</t>
  </si>
  <si>
    <t>434559XXXXXX8765</t>
  </si>
  <si>
    <t>434559XXXXXX2273</t>
  </si>
  <si>
    <t>434559XXXXXX9378</t>
  </si>
  <si>
    <t>467015XXXXXX8959</t>
  </si>
  <si>
    <t>559779XXXXXX3584</t>
  </si>
  <si>
    <t>498432XXXXXX1361</t>
  </si>
  <si>
    <t>533187XXXXXX8466</t>
  </si>
  <si>
    <t>434560XXXXXX2574</t>
  </si>
  <si>
    <t>451134XXXXXX8447</t>
  </si>
  <si>
    <t>552252XXXXXX3208</t>
  </si>
  <si>
    <t>434559XXXXXX6267</t>
  </si>
  <si>
    <t>510869XXXXXX8063</t>
  </si>
  <si>
    <t>6W0CQZ</t>
  </si>
  <si>
    <t>00000076063822-39-15778052</t>
  </si>
  <si>
    <t>440698XXXXXX2450</t>
  </si>
  <si>
    <t>440612XXXXXX6472</t>
  </si>
  <si>
    <t>533187XXXXXX8967</t>
  </si>
  <si>
    <t>434559XXXXXX3055</t>
  </si>
  <si>
    <t>9ZQI2Z</t>
  </si>
  <si>
    <t>434956XXXXXX5828</t>
  </si>
  <si>
    <t>434560XXXXXX4497</t>
  </si>
  <si>
    <t>530250XXXXXX8774</t>
  </si>
  <si>
    <t>475775XXXXXX8560</t>
  </si>
  <si>
    <t>00000076063822-39-15777193</t>
  </si>
  <si>
    <t>00000076063822-39-15778160</t>
  </si>
  <si>
    <t>522416XXXXXX8566</t>
  </si>
  <si>
    <t>408183XXXXXX9783</t>
  </si>
  <si>
    <t>475774XXXXXX7498</t>
  </si>
  <si>
    <t>533187XXXXXX8121</t>
  </si>
  <si>
    <t>496670XXXXXX8504</t>
  </si>
  <si>
    <t>542676XXXXXX2368</t>
  </si>
  <si>
    <t>533187XXXXXX9260</t>
  </si>
  <si>
    <t>533187XXXXXX8403</t>
  </si>
  <si>
    <t>451368XXXXXX7403</t>
  </si>
  <si>
    <t>522468XXXXXX6237</t>
  </si>
  <si>
    <t>559779XXXXXX4632</t>
  </si>
  <si>
    <t>434559XXXXXX3761</t>
  </si>
  <si>
    <t>456865XXXXXX1474</t>
  </si>
  <si>
    <t>00000076063822-39-15778067</t>
  </si>
  <si>
    <t>467015XXXXXX4468</t>
  </si>
  <si>
    <t>440612XXXXXX9362</t>
  </si>
  <si>
    <t>434559XXXXXX8287</t>
  </si>
  <si>
    <t>522468XXXXXX5718</t>
  </si>
  <si>
    <t>522468XXXXXX5408</t>
  </si>
  <si>
    <t>434559XXXXXX8730</t>
  </si>
  <si>
    <t>434559XXXXXX6226</t>
  </si>
  <si>
    <t>559779XXXXXX1912</t>
  </si>
  <si>
    <t>559779XXXXXX8144</t>
  </si>
  <si>
    <t>434559XXXXXX2097</t>
  </si>
  <si>
    <t>456865XXXXXX4764</t>
  </si>
  <si>
    <t>475774XXXXXX8253</t>
  </si>
  <si>
    <t>533187XXXXXX5765</t>
  </si>
  <si>
    <t>434559XXXXXX0750</t>
  </si>
  <si>
    <t>475774XXXXXX6301</t>
  </si>
  <si>
    <t>489472XXXXXX6294</t>
  </si>
  <si>
    <t>475775XXXXXX2110</t>
  </si>
  <si>
    <t>451368XXXXXX9660</t>
  </si>
  <si>
    <t>552635XXXXXX8033</t>
  </si>
  <si>
    <t>434559XXXXXX0444</t>
  </si>
  <si>
    <t>475776XXXXXX6273</t>
  </si>
  <si>
    <t>434559XXXXXX2337</t>
  </si>
  <si>
    <t>558984XXXXXX2625</t>
  </si>
  <si>
    <t>434560XXXXXX1073</t>
  </si>
  <si>
    <t>533187XXXXXX2232</t>
  </si>
  <si>
    <t>434559XXXXXX9604</t>
  </si>
  <si>
    <t>475774XXXXXX4585</t>
  </si>
  <si>
    <t>525384XXXXXX5007</t>
  </si>
  <si>
    <t>434559XXXXXX4719</t>
  </si>
  <si>
    <t>434559XXXXXX5967</t>
  </si>
  <si>
    <t>548742XXXXXX0648</t>
  </si>
  <si>
    <t>434559XXXXXX2336</t>
  </si>
  <si>
    <t>440698XXXXXX4295</t>
  </si>
  <si>
    <t>522468XXXXXX8757</t>
  </si>
  <si>
    <t>434559XXXXXX6690</t>
  </si>
  <si>
    <t>00000076063822-39-15778136</t>
  </si>
  <si>
    <t>440612XXXXXX5212</t>
  </si>
  <si>
    <t>542412XXXXXX1516</t>
  </si>
  <si>
    <t>498432XXXXXX1668</t>
  </si>
  <si>
    <t>557812XXXXXX3620</t>
  </si>
  <si>
    <t>FCMD1Z</t>
  </si>
  <si>
    <t>434559XXXXXX5453</t>
  </si>
  <si>
    <t>440698XXXXXX6771</t>
  </si>
  <si>
    <t>451368XXXXXX5162</t>
  </si>
  <si>
    <t>475774XXXXXX5368</t>
  </si>
  <si>
    <t>559779XXXXXX7518</t>
  </si>
  <si>
    <t>440612XXXXXX1585</t>
  </si>
  <si>
    <t>434561XXXXXX4156</t>
  </si>
  <si>
    <t>467404XXXXXX3979</t>
  </si>
  <si>
    <t>423471XXXXXX1782</t>
  </si>
  <si>
    <t>533187XXXXXX1590</t>
  </si>
  <si>
    <t>434559XXXXXX7458</t>
  </si>
  <si>
    <t>542676XXXXXX5004</t>
  </si>
  <si>
    <t>434560XXXXXX1212</t>
  </si>
  <si>
    <t>477041XXXXXX6522</t>
  </si>
  <si>
    <t>451368XXXXXX6639</t>
  </si>
  <si>
    <t>434559XXXXXX3924</t>
  </si>
  <si>
    <t>451368XXXXXX1477</t>
  </si>
  <si>
    <t>450881XXXXXX4265</t>
  </si>
  <si>
    <t>408138XXXXXX3401</t>
  </si>
  <si>
    <t>434559XXXXXX4667</t>
  </si>
  <si>
    <t>525384XXXXXX1869</t>
  </si>
  <si>
    <t>434561XXXXXX4375</t>
  </si>
  <si>
    <t>542676XXXXXX7762</t>
  </si>
  <si>
    <t>434559XXXXXX5894</t>
  </si>
  <si>
    <t>475774XXXXXX2348</t>
  </si>
  <si>
    <t>434561XXXXXX6897</t>
  </si>
  <si>
    <t>00000076063822-39-15778097</t>
  </si>
  <si>
    <t>475774XXXXXX3941</t>
  </si>
  <si>
    <t>434559XXXXXX1142</t>
  </si>
  <si>
    <t>533187XXXXXX8582</t>
  </si>
  <si>
    <t>440612XXXXXX8567</t>
  </si>
  <si>
    <t>480015XXXXXX1201</t>
  </si>
  <si>
    <t>374828XXXXX4344</t>
  </si>
  <si>
    <t>440612XXXXXX4101</t>
  </si>
  <si>
    <t>558984XXXXXX3272</t>
  </si>
  <si>
    <t>440698XXXXXX8950</t>
  </si>
  <si>
    <t>440612XXXXXX0843</t>
  </si>
  <si>
    <t>434559XXXXXX8849</t>
  </si>
  <si>
    <t>440612XXXXXX6093</t>
  </si>
  <si>
    <t>440612XXXXXX2939</t>
  </si>
  <si>
    <t>434559XXXXXX9002</t>
  </si>
  <si>
    <t>451368XXXXXX9316</t>
  </si>
  <si>
    <t>489644XXXXXX0040</t>
  </si>
  <si>
    <t>477041XXXXXX2832</t>
  </si>
  <si>
    <t>559779XXXXXX0836</t>
  </si>
  <si>
    <t>451368XXXXXX3180</t>
  </si>
  <si>
    <t>434559XXXXXX2246</t>
  </si>
  <si>
    <t>489644XXXXXX0014</t>
  </si>
  <si>
    <t>517608XXXXXX1080</t>
  </si>
  <si>
    <t>475777XXXXXX1876</t>
  </si>
  <si>
    <t>451368XXXXXX0278</t>
  </si>
  <si>
    <t>434559XXXXXX3273</t>
  </si>
  <si>
    <t>533187XXXXXX2853</t>
  </si>
  <si>
    <t>498546XXXXXX1036</t>
  </si>
  <si>
    <t>553656XXXXXX2850</t>
  </si>
  <si>
    <t>535365XXXXXX9880</t>
  </si>
  <si>
    <t>475775XXXXXX3792</t>
  </si>
  <si>
    <t>434559XXXXXX1607</t>
  </si>
  <si>
    <t>00000076063822-39-15777754</t>
  </si>
  <si>
    <t>440612XXXXXX8172</t>
  </si>
  <si>
    <t>434559XXXXXX5503</t>
  </si>
  <si>
    <t>434559XXXXXX3680</t>
  </si>
  <si>
    <t>475774XXXXXX2679</t>
  </si>
  <si>
    <t>533187XXXXXX8222</t>
  </si>
  <si>
    <t>434956XXXXXX5517</t>
  </si>
  <si>
    <t>434559XXXXXX8280</t>
  </si>
  <si>
    <t>450881XXXXXX2320</t>
  </si>
  <si>
    <t>440612XXXXXX0717</t>
  </si>
  <si>
    <t>408183XXXXXX1869</t>
  </si>
  <si>
    <t>434559XXXXXX6962</t>
  </si>
  <si>
    <t>434559XXXXXX1538</t>
  </si>
  <si>
    <t>559779XXXXXX4329</t>
  </si>
  <si>
    <t>510869XXXXXX7128</t>
  </si>
  <si>
    <t>Q6A9TZ</t>
  </si>
  <si>
    <t>435784XXXXXX3463</t>
  </si>
  <si>
    <t>478357XXXXXX9820</t>
  </si>
  <si>
    <t>434559XXXXXX2896</t>
  </si>
  <si>
    <t>555912XXXXXX6325</t>
  </si>
  <si>
    <t>448468XXXXXX0129</t>
  </si>
  <si>
    <t>533187XXXXXX0045</t>
  </si>
  <si>
    <t>415281XXXXXX2750</t>
  </si>
  <si>
    <t>533187XXXXXX8105</t>
  </si>
  <si>
    <t>492483XXXXXX2026</t>
  </si>
  <si>
    <t>475777XXXXXX8708</t>
  </si>
  <si>
    <t>440612XXXXXX9281</t>
  </si>
  <si>
    <t>467404XXXXXX7945</t>
  </si>
  <si>
    <t>475774XXXXXX7011</t>
  </si>
  <si>
    <t>542676XXXXXX3408</t>
  </si>
  <si>
    <t>434559XXXXXX9913</t>
  </si>
  <si>
    <t>533187XXXXXX4222</t>
  </si>
  <si>
    <t>434560XXXXXX2609</t>
  </si>
  <si>
    <t>00000076063822-39-15777829</t>
  </si>
  <si>
    <t>475774XXXXXX4879</t>
  </si>
  <si>
    <t>559779XXXXXX1733</t>
  </si>
  <si>
    <t>467404XXXXXX6829</t>
  </si>
  <si>
    <t>525384XXXXXX1988</t>
  </si>
  <si>
    <t>542676XXXXXX1151</t>
  </si>
  <si>
    <t>475774XXXXXX8330</t>
  </si>
  <si>
    <t>434559XXXXXX1765</t>
  </si>
  <si>
    <t>533187XXXXXX0155</t>
  </si>
  <si>
    <t>440612XXXXXX5265</t>
  </si>
  <si>
    <t>434561XXXXXX4685</t>
  </si>
  <si>
    <t>559800XXXXXX9034</t>
  </si>
  <si>
    <t>434560XXXXXX6035</t>
  </si>
  <si>
    <t>440698XXXXXX8040</t>
  </si>
  <si>
    <t>434561XXXXXX9907</t>
  </si>
  <si>
    <t>451368XXXXXX4415</t>
  </si>
  <si>
    <t>434559XXXXXX6981</t>
  </si>
  <si>
    <t>559779XXXXXX9491</t>
  </si>
  <si>
    <t>492483XXXXXX4444</t>
  </si>
  <si>
    <t>434559XXXXXX8493</t>
  </si>
  <si>
    <t>559779XXXXXX6358</t>
  </si>
  <si>
    <t>478688XXXXXX7139</t>
  </si>
  <si>
    <t>440612XXXXXX8072</t>
  </si>
  <si>
    <t>547551XXXXXX7958</t>
  </si>
  <si>
    <t>434561XXXXXX3398</t>
  </si>
  <si>
    <t>559779XXXXXX2402</t>
  </si>
  <si>
    <t>00000076063822-39-15778116</t>
  </si>
  <si>
    <t>00000076063822-39-15778074</t>
  </si>
  <si>
    <t>440698XXXXXX5725</t>
  </si>
  <si>
    <t>434559XXXXXX3710</t>
  </si>
  <si>
    <t>434560XXXXXX2523</t>
  </si>
  <si>
    <t>374827XXXXX0769</t>
  </si>
  <si>
    <t>451368XXXXXX5889</t>
  </si>
  <si>
    <t>559779XXXXXX3778</t>
  </si>
  <si>
    <t>440612XXXXXX7980</t>
  </si>
  <si>
    <t>434559XXXXXX9751</t>
  </si>
  <si>
    <t>434559XXXXXX7464</t>
  </si>
  <si>
    <t>434559XXXXXX1977</t>
  </si>
  <si>
    <t>434559XXXXXX8357</t>
  </si>
  <si>
    <t>434559XXXXXX4871</t>
  </si>
  <si>
    <t>451368XXXXXX5629</t>
  </si>
  <si>
    <t>234052XXXXXX5657</t>
  </si>
  <si>
    <t>405951XXXXXX2562</t>
  </si>
  <si>
    <t>434559XXXXXX7514</t>
  </si>
  <si>
    <t>494072XXXXXX2376</t>
  </si>
  <si>
    <t>434559XXXXXX1334</t>
  </si>
  <si>
    <t>475774XXXXXX5287</t>
  </si>
  <si>
    <t>542676XXXXXX0385</t>
  </si>
  <si>
    <t>450881XXXXXX7387</t>
  </si>
  <si>
    <t>434559XXXXXX8717</t>
  </si>
  <si>
    <t>434559XXXXXX0402</t>
  </si>
  <si>
    <t>451368XXXXXX2986</t>
  </si>
  <si>
    <t>440612XXXXXX2704</t>
  </si>
  <si>
    <t>00000076063822-39-15778039</t>
  </si>
  <si>
    <t>522468XXXXXX2585</t>
  </si>
  <si>
    <t>533187XXXXXX0766</t>
  </si>
  <si>
    <t>533187XXXXXX3017</t>
  </si>
  <si>
    <t>434559XXXXXX1840</t>
  </si>
  <si>
    <t>440698XXXXXX7531</t>
  </si>
  <si>
    <t>451368XXXXXX7539</t>
  </si>
  <si>
    <t>520928XXXXXX2146</t>
  </si>
  <si>
    <t>542676XXXXXX6894</t>
  </si>
  <si>
    <t>434560XXXXXX5990</t>
  </si>
  <si>
    <t>451368XXXXXX6925</t>
  </si>
  <si>
    <t>434559XXXXXX0936</t>
  </si>
  <si>
    <t>451134XXXXXX6238</t>
  </si>
  <si>
    <t>477041XXXXXX4073</t>
  </si>
  <si>
    <t>434559XXXXXX2710</t>
  </si>
  <si>
    <t>545196XXXXXX6427</t>
  </si>
  <si>
    <t>440612XXXXXX0184</t>
  </si>
  <si>
    <t>475774XXXXXX0854</t>
  </si>
  <si>
    <t>434559XXXXXX1491</t>
  </si>
  <si>
    <t>542676XXXXXX1619</t>
  </si>
  <si>
    <t>434559XXXXXX3513</t>
  </si>
  <si>
    <t>00000076063822-39-15778150</t>
  </si>
  <si>
    <t>00000076063822-39-15777843</t>
  </si>
  <si>
    <t>00000076063822-39-15777899</t>
  </si>
  <si>
    <t>498432XXXXXX8372</t>
  </si>
  <si>
    <t>5MZ84Z</t>
  </si>
  <si>
    <t>477041XXXXXX8129</t>
  </si>
  <si>
    <t>498432XXXXXX8069</t>
  </si>
  <si>
    <t>451368XXXXXX1981</t>
  </si>
  <si>
    <t>477041XXXXXX0897</t>
  </si>
  <si>
    <t>533187XXXXXX3663</t>
  </si>
  <si>
    <t>434559XXXXXX7841</t>
  </si>
  <si>
    <t>475777XXXXXX7019</t>
  </si>
  <si>
    <t>451368XXXXXX1471</t>
  </si>
  <si>
    <t>234052XXXXXX0486</t>
  </si>
  <si>
    <t>434559XXXXXX2985</t>
  </si>
  <si>
    <t>522468XXXXXX9523</t>
  </si>
  <si>
    <t>434559XXXXXX2944</t>
  </si>
  <si>
    <t>451368XXXXXX5422</t>
  </si>
  <si>
    <t>483031XXXXXX6567</t>
  </si>
  <si>
    <t>558984XXXXXX8571</t>
  </si>
  <si>
    <t>445256XXXXXX0946</t>
  </si>
  <si>
    <t>480015XXXXXX9987</t>
  </si>
  <si>
    <t>517608XXXXXX1705</t>
  </si>
  <si>
    <t>492483XXXXXX8341</t>
  </si>
  <si>
    <t>533187XXXXXX7160</t>
  </si>
  <si>
    <t>434559XXXXXX7602</t>
  </si>
  <si>
    <t>234052XXXXXX3276</t>
  </si>
  <si>
    <t>434559XXXXXX4702</t>
  </si>
  <si>
    <t>475775XXXXXX8961</t>
  </si>
  <si>
    <t>440698XXXXXX0679</t>
  </si>
  <si>
    <t>440698XXXXXX4105</t>
  </si>
  <si>
    <t>00000076063822-39-15778140</t>
  </si>
  <si>
    <t>434559XXXXXX0319</t>
  </si>
  <si>
    <t>434559XXXXXX9711</t>
  </si>
  <si>
    <t>558984XXXXXX9729</t>
  </si>
  <si>
    <t>559800XXXXXX0465</t>
  </si>
  <si>
    <t>456865XXXXXX5250</t>
  </si>
  <si>
    <t>440698XXXXXX2062</t>
  </si>
  <si>
    <t>374829XXXXX9431</t>
  </si>
  <si>
    <t>451368XXXXXX9512</t>
  </si>
  <si>
    <t>477041XXXXXX7766</t>
  </si>
  <si>
    <t>440612XXXXXX4072</t>
  </si>
  <si>
    <t>475774XXXXXX1848</t>
  </si>
  <si>
    <t>517608XXXXXX1361</t>
  </si>
  <si>
    <t>554926XXXXXX6211</t>
  </si>
  <si>
    <t>434559XXXXXX9364</t>
  </si>
  <si>
    <t>434561XXXXXX7544</t>
  </si>
  <si>
    <t>533187XXXXXX4002</t>
  </si>
  <si>
    <t>475774XXXXXX6184</t>
  </si>
  <si>
    <t>533187XXXXXX5978</t>
  </si>
  <si>
    <t>434559XXXXXX9618</t>
  </si>
  <si>
    <t>440612XXXXXX8224</t>
  </si>
  <si>
    <t>412003XXXXXX2759</t>
  </si>
  <si>
    <t>434560XXXXXX3576</t>
  </si>
  <si>
    <t>408138XXXXXX2240</t>
  </si>
  <si>
    <t>234052XXXXXX0869</t>
  </si>
  <si>
    <t>535365XXXXXX2627</t>
  </si>
  <si>
    <t>434559XXXXXX7863</t>
  </si>
  <si>
    <t>533187XXXXXX2545</t>
  </si>
  <si>
    <t>522468XXXXXX3015</t>
  </si>
  <si>
    <t>434559XXXXXX8373</t>
  </si>
  <si>
    <t>533187XXXXXX1403</t>
  </si>
  <si>
    <t>475774XXXXXX5950</t>
  </si>
  <si>
    <t>434559XXXXXX8439</t>
  </si>
  <si>
    <t>535365XXXXXX0503</t>
  </si>
  <si>
    <t>440612XXXXXX2911</t>
  </si>
  <si>
    <t>434559XXXXXX3726</t>
  </si>
  <si>
    <t>533187XXXXXX4273</t>
  </si>
  <si>
    <t>434956XXXXXX3375</t>
  </si>
  <si>
    <t>483031XXXXXX0726</t>
  </si>
  <si>
    <t>542676XXXXXX3046</t>
  </si>
  <si>
    <t>475775XXXXXX5095</t>
  </si>
  <si>
    <t>450881XXXXXX0605</t>
  </si>
  <si>
    <t>542676XXXXXX2253</t>
  </si>
  <si>
    <t>00000076063822-39-15777290</t>
  </si>
  <si>
    <t>533187XXXXXX3617</t>
  </si>
  <si>
    <t>533187XXXXXX3761</t>
  </si>
  <si>
    <t>450881XXXXXX0893</t>
  </si>
  <si>
    <t>522468XXXXXX2901</t>
  </si>
  <si>
    <t>434561XXXXXX0514</t>
  </si>
  <si>
    <t>434561XXXXXX5088</t>
  </si>
  <si>
    <t>552561XXXXXX2602</t>
  </si>
  <si>
    <t>475774XXXXXX7491</t>
  </si>
  <si>
    <t>234052XXXXXX8487</t>
  </si>
  <si>
    <t>440612XXXXXX6374</t>
  </si>
  <si>
    <t>234052XXXXXX6751</t>
  </si>
  <si>
    <t>475776XXXXXX1757</t>
  </si>
  <si>
    <t>451368XXXXXX7764</t>
  </si>
  <si>
    <t>434559XXXXXX6316</t>
  </si>
  <si>
    <t>434559XXXXXX5347</t>
  </si>
  <si>
    <t>434559XXXXXX5054</t>
  </si>
  <si>
    <t>411090XXXXXX9863</t>
  </si>
  <si>
    <t>434559XXXXXX9859</t>
  </si>
  <si>
    <t>408183XXXXXX9314</t>
  </si>
  <si>
    <t>451368XXXXXX0234</t>
  </si>
  <si>
    <t>524101XXXXXX8582</t>
  </si>
  <si>
    <t>451368XXXXXX7490</t>
  </si>
  <si>
    <t>434559XXXXXX4772</t>
  </si>
  <si>
    <t>559779XXXXXX0233</t>
  </si>
  <si>
    <t>559779XXXXXX0107</t>
  </si>
  <si>
    <t>434559XXXXXX3827</t>
  </si>
  <si>
    <t>542676XXXXXX9522</t>
  </si>
  <si>
    <t>512269XXXXXX6158</t>
  </si>
  <si>
    <t>409674XXXXXX2085</t>
  </si>
  <si>
    <t>450881XXXXXX5089</t>
  </si>
  <si>
    <t>412003XXXXXX5509</t>
  </si>
  <si>
    <t>417760XXXXXX2766</t>
  </si>
  <si>
    <t>440612XXXXXX4759</t>
  </si>
  <si>
    <t>440698XXXXXX6398</t>
  </si>
  <si>
    <t>533187XXXXXX5526</t>
  </si>
  <si>
    <t>533187XXXXXX0543</t>
  </si>
  <si>
    <t>434561XXXXXX2138</t>
  </si>
  <si>
    <t>434559XXXXXX9158</t>
  </si>
  <si>
    <t>542676XXXXXX0578</t>
  </si>
  <si>
    <t>434559XXXXXX2279</t>
  </si>
  <si>
    <t>510869XXXXXX2125</t>
  </si>
  <si>
    <t>1X8YRZ</t>
  </si>
  <si>
    <t>533187XXXXXX9831</t>
  </si>
  <si>
    <t>542676XXXXXX4442</t>
  </si>
  <si>
    <t>451368XXXXXX0022</t>
  </si>
  <si>
    <t>234052XXXXXX0765</t>
  </si>
  <si>
    <t>533187XXXXXX2579</t>
  </si>
  <si>
    <t>533187XXXXXX7083</t>
  </si>
  <si>
    <t>434559XXXXXX7300</t>
  </si>
  <si>
    <t>522832XXXXXX2210</t>
  </si>
  <si>
    <t>434560XXXXXX5314</t>
  </si>
  <si>
    <t>510854XXXXXX4526</t>
  </si>
  <si>
    <t>440698XXXXXX4289</t>
  </si>
  <si>
    <t>512269XXXXXX6791</t>
  </si>
  <si>
    <t>434559XXXXXX4991</t>
  </si>
  <si>
    <t>451368XXXXXX0696</t>
  </si>
  <si>
    <t>434560XXXXXX4345</t>
  </si>
  <si>
    <t>434560XXXXXX1119</t>
  </si>
  <si>
    <t>440612XXXXXX4862</t>
  </si>
  <si>
    <t>475774XXXXXX1422</t>
  </si>
  <si>
    <t>492483XXXXXX0283</t>
  </si>
  <si>
    <t>434560XXXXXX1895</t>
  </si>
  <si>
    <t>542676XXXXXX0832</t>
  </si>
  <si>
    <t>434559XXXXXX6826</t>
  </si>
  <si>
    <t>00000076063822-39-15777557</t>
  </si>
  <si>
    <t>00000076063822-39-15777380</t>
  </si>
  <si>
    <t>440612XXXXXX6108</t>
  </si>
  <si>
    <t>524101XXXXXX3626</t>
  </si>
  <si>
    <t>544568XXXXXX0047</t>
  </si>
  <si>
    <t>533187XXXXXX0943</t>
  </si>
  <si>
    <t>475774XXXXXX1658</t>
  </si>
  <si>
    <t>434559XXXXXX5448</t>
  </si>
  <si>
    <t>434559XXXXXX5074</t>
  </si>
  <si>
    <t>234052XXXXXX8041</t>
  </si>
  <si>
    <t>434559XXXXXX0129</t>
  </si>
  <si>
    <t>472815XXXXXX3611</t>
  </si>
  <si>
    <t>533187XXXXXX6946</t>
  </si>
  <si>
    <t>533187XXXXXX6710</t>
  </si>
  <si>
    <t>510869XXXXXX8283</t>
  </si>
  <si>
    <t>R9VBMZ</t>
  </si>
  <si>
    <t>440698XXXXXX9061</t>
  </si>
  <si>
    <t>434559XXXXXX5808</t>
  </si>
  <si>
    <t>456865XXXXXX6412</t>
  </si>
  <si>
    <t>533187XXXXXX7961</t>
  </si>
  <si>
    <t>517608XXXXXX6900</t>
  </si>
  <si>
    <t>492483XXXXXX7054</t>
  </si>
  <si>
    <t>434561XXXXXX1461</t>
  </si>
  <si>
    <t>475774XXXXXX1701</t>
  </si>
  <si>
    <t>VCY8IZ</t>
  </si>
  <si>
    <t>434560XXXXXX2933</t>
  </si>
  <si>
    <t>00000000076063822-33-22282</t>
  </si>
  <si>
    <t>533187XXXXXX0826</t>
  </si>
  <si>
    <t>522468XXXXXX7311</t>
  </si>
  <si>
    <t>475774XXXXXX9870</t>
  </si>
  <si>
    <t>559779XXXXXX0634</t>
  </si>
  <si>
    <t>542676XXXXXX7586</t>
  </si>
  <si>
    <t>451368XXXXXX3812</t>
  </si>
  <si>
    <t>434559XXXXXX1866</t>
  </si>
  <si>
    <t>434559XXXXXX8722</t>
  </si>
  <si>
    <t>522832XXXXXX7464</t>
  </si>
  <si>
    <t>533187XXXXXX2944</t>
  </si>
  <si>
    <t>434559XXXXXX5923</t>
  </si>
  <si>
    <t>00000076063822-39-15777609</t>
  </si>
  <si>
    <t>434559XXXXXX1428</t>
  </si>
  <si>
    <t>475774XXXXXX6890</t>
  </si>
  <si>
    <t>424419XXXXXX1114</t>
  </si>
  <si>
    <t>434559XXXXXX9757</t>
  </si>
  <si>
    <t>451368XXXXXX6512</t>
  </si>
  <si>
    <t>451248XXXXXX9141</t>
  </si>
  <si>
    <t>434559XXXXXX2595</t>
  </si>
  <si>
    <t>475775XXXXXX9128</t>
  </si>
  <si>
    <t>533187XXXXXX9062</t>
  </si>
  <si>
    <t>475776XXXXXX3621</t>
  </si>
  <si>
    <t>434559XXXXXX2678</t>
  </si>
  <si>
    <t>492483XXXXXX7004</t>
  </si>
  <si>
    <t>510869XXXXXX9702</t>
  </si>
  <si>
    <t>8345RZ</t>
  </si>
  <si>
    <t>521892XXXXXX5188</t>
  </si>
  <si>
    <t>434559XXXXXX1374</t>
  </si>
  <si>
    <t>558984XXXXXX4686</t>
  </si>
  <si>
    <t>440698XXXXXX1020</t>
  </si>
  <si>
    <t>558984XXXXXX2385</t>
  </si>
  <si>
    <t>434559XXXXXX1645</t>
  </si>
  <si>
    <t>510869XXXXXX6220</t>
  </si>
  <si>
    <t>NF3U7Z</t>
  </si>
  <si>
    <t>434559XXXXXX8653</t>
  </si>
  <si>
    <t>554525XXXXXX3632</t>
  </si>
  <si>
    <t>SMIVFZ</t>
  </si>
  <si>
    <t>434559XXXXXX1622</t>
  </si>
  <si>
    <t>479123XXXXXX2146</t>
  </si>
  <si>
    <t>434559XXXXXX2393</t>
  </si>
  <si>
    <t>589693XXXXXXXX4005</t>
  </si>
  <si>
    <t>542676XXXXXX0392</t>
  </si>
  <si>
    <t>440612XXXXXX4751</t>
  </si>
  <si>
    <t>554525XXXXXX6461</t>
  </si>
  <si>
    <t>4PCM5Z</t>
  </si>
  <si>
    <t>542676XXXXXX1661</t>
  </si>
  <si>
    <t>434559XXXXXX6836</t>
  </si>
  <si>
    <t>451368XXXXXX0171</t>
  </si>
  <si>
    <t>454851XXXXXX8009</t>
  </si>
  <si>
    <t>533187XXXXXX2878</t>
  </si>
  <si>
    <t>434559XXXXXX4406</t>
  </si>
  <si>
    <t>440698XXXXXX6263</t>
  </si>
  <si>
    <t>434559XXXXXX4624</t>
  </si>
  <si>
    <t>434559XXXXXX0192</t>
  </si>
  <si>
    <t>475774XXXXXX3328</t>
  </si>
  <si>
    <t>535365XXXXXX9339</t>
  </si>
  <si>
    <t>440612XXXXXX7217</t>
  </si>
  <si>
    <t>517608XXXXXX7628</t>
  </si>
  <si>
    <t>434559XXXXXX3367</t>
  </si>
  <si>
    <t>440612XXXXXX3062</t>
  </si>
  <si>
    <t>542676XXXXXX2124</t>
  </si>
  <si>
    <t>522468XXXXXX5607</t>
  </si>
  <si>
    <t>477041XXXXXX8738</t>
  </si>
  <si>
    <t>533187XXXXXX5903</t>
  </si>
  <si>
    <t>558984XXXXXX0764</t>
  </si>
  <si>
    <t>434559XXXXXX0052</t>
  </si>
  <si>
    <t>451368XXXXXX5922</t>
  </si>
  <si>
    <t>408183XXXXXX2429</t>
  </si>
  <si>
    <t>548742XXXXXX1782</t>
  </si>
  <si>
    <t>554525XXXXXX8954</t>
  </si>
  <si>
    <t>LWUGCZ</t>
  </si>
  <si>
    <t>434956XXXXXX0835</t>
  </si>
  <si>
    <t>434560XXXXXX5889</t>
  </si>
  <si>
    <t>434559XXXXXX1396</t>
  </si>
  <si>
    <t>490764XXXXXX4946</t>
  </si>
  <si>
    <t>533187XXXXXX4160</t>
  </si>
  <si>
    <t>475774XXXXXX0360</t>
  </si>
  <si>
    <t>448468XXXXXX2556</t>
  </si>
  <si>
    <t>522468XXXXXX6904</t>
  </si>
  <si>
    <t>440612XXXXXX8846</t>
  </si>
  <si>
    <t>559779XXXXXX4786</t>
  </si>
  <si>
    <t>434559XXXXXX6410</t>
  </si>
  <si>
    <t>475774XXXXXX6577</t>
  </si>
  <si>
    <t>440612XXXXXX1444</t>
  </si>
  <si>
    <t>00000076063822-39-15777515</t>
  </si>
  <si>
    <t>475774XXXXXX9941</t>
  </si>
  <si>
    <t>533187XXXXXX1112</t>
  </si>
  <si>
    <t>434956XXXXXX5566</t>
  </si>
  <si>
    <t>434561XXXXXX3672</t>
  </si>
  <si>
    <t>475774XXXXXX6828</t>
  </si>
  <si>
    <t>533187XXXXXX2468</t>
  </si>
  <si>
    <t>00000000076063822-33-22236</t>
  </si>
  <si>
    <t>G04WDZ</t>
  </si>
  <si>
    <t>434559XXXXXX4704</t>
  </si>
  <si>
    <t>440612XXXXXX9291</t>
  </si>
  <si>
    <t>533187XXXXXX8221</t>
  </si>
  <si>
    <t>434559XXXXXX2082</t>
  </si>
  <si>
    <t>492483XXXXXX8659</t>
  </si>
  <si>
    <t>451248XXXXXX6399</t>
  </si>
  <si>
    <t>451368XXXXXX7435</t>
  </si>
  <si>
    <t>434559XXXXXX9257</t>
  </si>
  <si>
    <t>434559XXXXXX1782</t>
  </si>
  <si>
    <t>440698XXXXXX7130</t>
  </si>
  <si>
    <t>434561XXXXXX4187</t>
  </si>
  <si>
    <t>533187XXXXXX5098</t>
  </si>
  <si>
    <t>441552XXXXXX0010</t>
  </si>
  <si>
    <t>434559XXXXXX4799</t>
  </si>
  <si>
    <t>456865XXXXXX1691</t>
  </si>
  <si>
    <t>434559XXXXXX9066</t>
  </si>
  <si>
    <t>434559XXXXXX6596</t>
  </si>
  <si>
    <t>440612XXXXXX7554</t>
  </si>
  <si>
    <t>533187XXXXXX2661</t>
  </si>
  <si>
    <t>545415XXXXXX1778</t>
  </si>
  <si>
    <t>440612XXXXXX4427</t>
  </si>
  <si>
    <t>498432XXXXXX2199</t>
  </si>
  <si>
    <t>475774XXXXXX7278</t>
  </si>
  <si>
    <t>434560XXXXXX6916</t>
  </si>
  <si>
    <t>450881XXXXXX3056</t>
  </si>
  <si>
    <t>434559XXXXXX1426</t>
  </si>
  <si>
    <t>434559XXXXXX6674</t>
  </si>
  <si>
    <t>486636XXXXXX2191</t>
  </si>
  <si>
    <t>451368XXXXXX4817</t>
  </si>
  <si>
    <t>533187XXXXXX9164</t>
  </si>
  <si>
    <t>434559XXXXXX6460</t>
  </si>
  <si>
    <t>434559XXXXXX0396</t>
  </si>
  <si>
    <t>451368XXXXXX2342</t>
  </si>
  <si>
    <t>533187XXXXXX6330</t>
  </si>
  <si>
    <t>450881XXXXXX6978</t>
  </si>
  <si>
    <t>440612XXXXXX9975</t>
  </si>
  <si>
    <t>533187XXXXXX8333</t>
  </si>
  <si>
    <t>434561XXXXXX6721</t>
  </si>
  <si>
    <t>440612XXXXXX9493</t>
  </si>
  <si>
    <t>559779XXXXXX3680</t>
  </si>
  <si>
    <t>542676XXXXXX6617</t>
  </si>
  <si>
    <t>440612XXXXXX8784</t>
  </si>
  <si>
    <t>434559XXXXXX1469</t>
  </si>
  <si>
    <t>559779XXXXXX5183</t>
  </si>
  <si>
    <t>552300XXXXXX5228</t>
  </si>
  <si>
    <t>549289XXXXXX6012</t>
  </si>
  <si>
    <t>542676XXXXXX8385</t>
  </si>
  <si>
    <t>533187XXXXXX1301</t>
  </si>
  <si>
    <t>510869XXXXXX0479</t>
  </si>
  <si>
    <t>83KK8Z</t>
  </si>
  <si>
    <t>533187XXXXXX2768</t>
  </si>
  <si>
    <t>1CBFXZ</t>
  </si>
  <si>
    <t>434559XXXXXX6982</t>
  </si>
  <si>
    <t>559779XXXXXX4610</t>
  </si>
  <si>
    <t>434561XXXXXX9626</t>
  </si>
  <si>
    <t>554525XXXXXX9169</t>
  </si>
  <si>
    <t>3E8DEZ</t>
  </si>
  <si>
    <t>475774XXXXXX7636</t>
  </si>
  <si>
    <t>492483XXXXXX5242</t>
  </si>
  <si>
    <t>475774XXXXXX4047</t>
  </si>
  <si>
    <t>477041XXXXXX7336</t>
  </si>
  <si>
    <t>00000076063822-39-15777252</t>
  </si>
  <si>
    <t>00000000076063822-33-22325</t>
  </si>
  <si>
    <t>434559XXXXXX4748</t>
  </si>
  <si>
    <t>440698XXXXXX4067</t>
  </si>
  <si>
    <t>522468XXXXXX2797</t>
  </si>
  <si>
    <t>448468XXXXXX8238</t>
  </si>
  <si>
    <t>440612XXXXXX2994</t>
  </si>
  <si>
    <t>475775XXXXXX2531</t>
  </si>
  <si>
    <t>434559XXXXXX2601</t>
  </si>
  <si>
    <t>434559XXXXXX1446</t>
  </si>
  <si>
    <t>440698XXXXXX2569</t>
  </si>
  <si>
    <t>434559XXXXXX0035</t>
  </si>
  <si>
    <t>440612XXXXXX2880</t>
  </si>
  <si>
    <t>434561XXXXXX4316</t>
  </si>
  <si>
    <t>558984XXXXXX6805</t>
  </si>
  <si>
    <t>434559XXXXXX0649</t>
  </si>
  <si>
    <t>426040XXXXXX6516</t>
  </si>
  <si>
    <t>434559XXXXXX9808</t>
  </si>
  <si>
    <t>434559XXXXXX4249</t>
  </si>
  <si>
    <t>467404XXXXXX6584</t>
  </si>
  <si>
    <t>533187XXXXXX6416</t>
  </si>
  <si>
    <t>559779XXXXXX6806</t>
  </si>
  <si>
    <t>467015XXXXXX5907</t>
  </si>
  <si>
    <t>00000076063822-39-15777337</t>
  </si>
  <si>
    <t>456865XXXXXX0447</t>
  </si>
  <si>
    <t>450881XXXXXX4116</t>
  </si>
  <si>
    <t>440698XXXXXX0876</t>
  </si>
  <si>
    <t>559779XXXXXX8095</t>
  </si>
  <si>
    <t>434559XXXXXX0155</t>
  </si>
  <si>
    <t>446867XXXXXX9976</t>
  </si>
  <si>
    <t>415281XXXXXX5512</t>
  </si>
  <si>
    <t>533187XXXXXX7232</t>
  </si>
  <si>
    <t>434559XXXXXX1162</t>
  </si>
  <si>
    <t>475774XXXXXX3211</t>
  </si>
  <si>
    <t>434559XXXXXX9620</t>
  </si>
  <si>
    <t>559779XXXXXX0589</t>
  </si>
  <si>
    <t>422987XXXXXX3071</t>
  </si>
  <si>
    <t>475775XXXXXX0571</t>
  </si>
  <si>
    <t>533187XXXXXX3959</t>
  </si>
  <si>
    <t>544623XXXXXX6991</t>
  </si>
  <si>
    <t>533187XXXXXX0308</t>
  </si>
  <si>
    <t>559779XXXXXX9257</t>
  </si>
  <si>
    <t>434561XXXXXX0756</t>
  </si>
  <si>
    <t>533187XXXXXX8699</t>
  </si>
  <si>
    <t>451368XXXXXX3709</t>
  </si>
  <si>
    <t>522468XXXXXX7702</t>
  </si>
  <si>
    <t>533187XXXXXX4496</t>
  </si>
  <si>
    <t>440612XXXXXX2722</t>
  </si>
  <si>
    <t>475774XXXXXX2368</t>
  </si>
  <si>
    <t>559202XXXXXX1853</t>
  </si>
  <si>
    <t>434561XXXXXX6845</t>
  </si>
  <si>
    <t>440698XXXXXX3895</t>
  </si>
  <si>
    <t>559779XXXXXX5601</t>
  </si>
  <si>
    <t>451368XXXXXX8970</t>
  </si>
  <si>
    <t>434560XXXXXX5818</t>
  </si>
  <si>
    <t>451368XXXXXX9203</t>
  </si>
  <si>
    <t>475774XXXXXX6181</t>
  </si>
  <si>
    <t>542676XXXXXX7284</t>
  </si>
  <si>
    <t>475775XXXXXX4823</t>
  </si>
  <si>
    <t>542676XXXXXX4951</t>
  </si>
  <si>
    <t>559779XXXXXX7027</t>
  </si>
  <si>
    <t>234052XXXXXX6647</t>
  </si>
  <si>
    <t>434559XXXXXX2999</t>
  </si>
  <si>
    <t>448165XXXXXX3575</t>
  </si>
  <si>
    <t>450881XXXXXX9347</t>
  </si>
  <si>
    <t>440612XXXXXX6227</t>
  </si>
  <si>
    <t>434559XXXXXX8060</t>
  </si>
  <si>
    <t>524101XXXXXX0476</t>
  </si>
  <si>
    <t>434559XXXXXX8779</t>
  </si>
  <si>
    <t>475775XXXXXX1020</t>
  </si>
  <si>
    <t>467015XXXXXX9076</t>
  </si>
  <si>
    <t>434559XXXXXX5878</t>
  </si>
  <si>
    <t>00000076063822-39-15777453</t>
  </si>
  <si>
    <t>475774XXXXXX4426</t>
  </si>
  <si>
    <t>533187XXXXXX8629</t>
  </si>
  <si>
    <t>434560XXXXXX5117</t>
  </si>
  <si>
    <t>554525XXXXXX6977</t>
  </si>
  <si>
    <t>MTBCBZ</t>
  </si>
  <si>
    <t>400129XXXXXX1337</t>
  </si>
  <si>
    <t>559779XXXXXX3336</t>
  </si>
  <si>
    <t>434559XXXXXX0377</t>
  </si>
  <si>
    <t>440612XXXXXX5171</t>
  </si>
  <si>
    <t>434559XXXXXX1886</t>
  </si>
  <si>
    <t>434560XXXXXX9212</t>
  </si>
  <si>
    <t>456865XXXXXX2876</t>
  </si>
  <si>
    <t>423925XXXXXX2389</t>
  </si>
  <si>
    <t>434559XXXXXX0793</t>
  </si>
  <si>
    <t>434559XXXXXX3150</t>
  </si>
  <si>
    <t>533187XXXXXX1859</t>
  </si>
  <si>
    <t>440698XXXXXX1739</t>
  </si>
  <si>
    <t>440612XXXXXX1458</t>
  </si>
  <si>
    <t>492483XXXXXX3953</t>
  </si>
  <si>
    <t>552273XXXXXX9082</t>
  </si>
  <si>
    <t>00000076063822-39-15777605</t>
  </si>
  <si>
    <t>434560XXXXXX8037</t>
  </si>
  <si>
    <t>498432XXXXXX8104</t>
  </si>
  <si>
    <t>533187XXXXXX2780</t>
  </si>
  <si>
    <t>451368XXXXXX2245</t>
  </si>
  <si>
    <t>475774XXXXXX3321</t>
  </si>
  <si>
    <t>434559XXXXXX5270</t>
  </si>
  <si>
    <t>440698XXXXXX6592</t>
  </si>
  <si>
    <t>475774XXXXXX5297</t>
  </si>
  <si>
    <t>434559XXXXXX8071</t>
  </si>
  <si>
    <t>559779XXXXXX3682</t>
  </si>
  <si>
    <t>00000076063822-39-15778092</t>
  </si>
  <si>
    <t>00000000076063822-33-22252</t>
  </si>
  <si>
    <t>558984XXXXXX1739</t>
  </si>
  <si>
    <t>434561XXXXXX6242</t>
  </si>
  <si>
    <t>498432XXXXXX4646</t>
  </si>
  <si>
    <t>533187XXXXXX8010</t>
  </si>
  <si>
    <t>492483XXXXXX9060</t>
  </si>
  <si>
    <t>434559XXXXXX8785</t>
  </si>
  <si>
    <t>475774XXXXXX2483</t>
  </si>
  <si>
    <t>434560XXXXXX0921</t>
  </si>
  <si>
    <t>492074XXXXXX5428</t>
  </si>
  <si>
    <t>475775XXXXXX6883</t>
  </si>
  <si>
    <t>533187XXXXXX0758</t>
  </si>
  <si>
    <t>434559XXXXXX2199</t>
  </si>
  <si>
    <t>540477XXXXXX6573</t>
  </si>
  <si>
    <t>434559XXXXXX3990</t>
  </si>
  <si>
    <t>440612XXXXXX4794</t>
  </si>
  <si>
    <t>440612XXXXXX4710</t>
  </si>
  <si>
    <t>475774XXXXXX1797</t>
  </si>
  <si>
    <t>434559XXXXXX0060</t>
  </si>
  <si>
    <t>558984XXXXXX6174</t>
  </si>
  <si>
    <t>451368XXXXXX5451</t>
  </si>
  <si>
    <t>554904XXXXXX6168</t>
  </si>
  <si>
    <t>451134XXXXXX0107</t>
  </si>
  <si>
    <t>434559XXXXXX1470</t>
  </si>
  <si>
    <t>540477XXXXXX4310</t>
  </si>
  <si>
    <t>510869XXXXXX6285</t>
  </si>
  <si>
    <t>QT7O8Z</t>
  </si>
  <si>
    <t>440612XXXXXX9473</t>
  </si>
  <si>
    <t>434560XXXXXX7549</t>
  </si>
  <si>
    <t>541678XXXXXX0744</t>
  </si>
  <si>
    <t>533187XXXXXX6943</t>
  </si>
  <si>
    <t>475774XXXXXX7071</t>
  </si>
  <si>
    <t>533187XXXXXX9235</t>
  </si>
  <si>
    <t>475775XXXXXX8637</t>
  </si>
  <si>
    <t>440612XXXXXX9688</t>
  </si>
  <si>
    <t>475774XXXXXX8082</t>
  </si>
  <si>
    <t>533187XXXXXX4296</t>
  </si>
  <si>
    <t>440612XXXXXX5365</t>
  </si>
  <si>
    <t>475774XXXXXX5575</t>
  </si>
  <si>
    <t>434559XXXXXX1222</t>
  </si>
  <si>
    <t>548742XXXXXX2981</t>
  </si>
  <si>
    <t>533187XXXXXX2430</t>
  </si>
  <si>
    <t>492483XXXXXX8575</t>
  </si>
  <si>
    <t>450881XXXXXX2657</t>
  </si>
  <si>
    <t>00000000076063822-33-22321</t>
  </si>
  <si>
    <t>533187XXXXXX7037</t>
  </si>
  <si>
    <t>451368XXXXXX8647</t>
  </si>
  <si>
    <t>440612XXXXXX7336</t>
  </si>
  <si>
    <t>434956XXXXXX4528</t>
  </si>
  <si>
    <t>475774XXXXXX9083</t>
  </si>
  <si>
    <t>498546XXXXXX8202</t>
  </si>
  <si>
    <t>479220XXXXXX3698</t>
  </si>
  <si>
    <t>434561XXXXXX1425</t>
  </si>
  <si>
    <t>234052XXXXXX8475</t>
  </si>
  <si>
    <t>559779XXXXXX7791</t>
  </si>
  <si>
    <t>434559XXXXXX4694</t>
  </si>
  <si>
    <t>234052XXXXXX6155</t>
  </si>
  <si>
    <t>451368XXXXXX8619</t>
  </si>
  <si>
    <t>434560XXXXXX8074</t>
  </si>
  <si>
    <t>496670XXXXXX8339</t>
  </si>
  <si>
    <t>475774XXXXXX8093</t>
  </si>
  <si>
    <t>498432XXXXXX2988</t>
  </si>
  <si>
    <t>434559XXXXXX2524</t>
  </si>
  <si>
    <t>477041XXXXXX1567</t>
  </si>
  <si>
    <t>434956XXXXXX6939</t>
  </si>
  <si>
    <t>533187XXXXXX7376</t>
  </si>
  <si>
    <t>00000076063822-39-15778129</t>
  </si>
  <si>
    <t>00000076063822-39-15778197</t>
  </si>
  <si>
    <t>00000076063822-39-15778094</t>
  </si>
  <si>
    <t>450881XXXXXX6670</t>
  </si>
  <si>
    <t>533187XXXXXX7551</t>
  </si>
  <si>
    <t>549070XXXXXX7738</t>
  </si>
  <si>
    <t>475774XXXXXX5562</t>
  </si>
  <si>
    <t>451368XXXXXX4141</t>
  </si>
  <si>
    <t>475775XXXXXX1517</t>
  </si>
  <si>
    <t>434559XXXXXX5789</t>
  </si>
  <si>
    <t>477041XXXXXX0391</t>
  </si>
  <si>
    <t>522468XXXXXX4624</t>
  </si>
  <si>
    <t>434559XXXXXX6248</t>
  </si>
  <si>
    <t>475774XXXXXX1885</t>
  </si>
  <si>
    <t>498811XXXXXX3262</t>
  </si>
  <si>
    <t>412003XXXXXX1593</t>
  </si>
  <si>
    <t>403351XXXXXX7285</t>
  </si>
  <si>
    <t>489472XXXXXX7018</t>
  </si>
  <si>
    <t>440612XXXXXX8648</t>
  </si>
  <si>
    <t>440612XXXXXX0060</t>
  </si>
  <si>
    <t>467015XXXXXX0388</t>
  </si>
  <si>
    <t>401082XXXXXX5077</t>
  </si>
  <si>
    <t>408183XXXXXX8442</t>
  </si>
  <si>
    <t>434559XXXXXX1898</t>
  </si>
  <si>
    <t>440612XXXXXX3532</t>
  </si>
  <si>
    <t>451368XXXXXX0420</t>
  </si>
  <si>
    <t>533187XXXXXX7132</t>
  </si>
  <si>
    <t>451134XXXXXX8804</t>
  </si>
  <si>
    <t>434956XXXXXX4797</t>
  </si>
  <si>
    <t>434559XXXXXX8727</t>
  </si>
  <si>
    <t>408138XXXXXX8543</t>
  </si>
  <si>
    <t>234052XXXXXX5066</t>
  </si>
  <si>
    <t>440612XXXXXX6640</t>
  </si>
  <si>
    <t>434559XXXXXX6180</t>
  </si>
  <si>
    <t>434561XXXXXX9884</t>
  </si>
  <si>
    <t>533187XXXXXX1844</t>
  </si>
  <si>
    <t>479129XXXXXX6146</t>
  </si>
  <si>
    <t>542676XXXXXX8325</t>
  </si>
  <si>
    <t>434559XXXXXX5773</t>
  </si>
  <si>
    <t>475777XXXXXX3472</t>
  </si>
  <si>
    <t>440698XXXXXX1245</t>
  </si>
  <si>
    <t>542676XXXXXX5690</t>
  </si>
  <si>
    <t>434559XXXXXX6517</t>
  </si>
  <si>
    <t>440612XXXXXX7547</t>
  </si>
  <si>
    <t>448468XXXXXX5096</t>
  </si>
  <si>
    <t>434560XXXXXX5566</t>
  </si>
  <si>
    <t>475774XXXXXX0324</t>
  </si>
  <si>
    <t>434560XXXXXX5895</t>
  </si>
  <si>
    <t xml:space="preserve"> </t>
  </si>
  <si>
    <t>475774XXXXXX8113</t>
  </si>
  <si>
    <t>554525XXXXXX0918</t>
  </si>
  <si>
    <t>DFV3LZ</t>
  </si>
  <si>
    <t>475774XXXXXX3869</t>
  </si>
  <si>
    <t>405951XXXXXX5623</t>
  </si>
  <si>
    <t>234052XXXXXX0275</t>
  </si>
  <si>
    <t>434559XXXXXX1926</t>
  </si>
  <si>
    <t>559779XXXXXX4020</t>
  </si>
  <si>
    <t>524101XXXXXX8650</t>
  </si>
  <si>
    <t>475774XXXXXX7488</t>
  </si>
  <si>
    <t>434559XXXXXX7909</t>
  </si>
  <si>
    <t>451368XXXXXX0186</t>
  </si>
  <si>
    <t>440612XXXXXX2972</t>
  </si>
  <si>
    <t>451368XXXXXX0118</t>
  </si>
  <si>
    <t>498432XXXXXX8739</t>
  </si>
  <si>
    <t>440612XXXXXX4670</t>
  </si>
  <si>
    <t>533187XXXXXX6554</t>
  </si>
  <si>
    <t>477041XXXXXX0753</t>
  </si>
  <si>
    <t>440698XXXXXX1932</t>
  </si>
  <si>
    <t>434559XXXXXX5963</t>
  </si>
  <si>
    <t>234052XXXXXX7066</t>
  </si>
  <si>
    <t>533187XXXXXX2923</t>
  </si>
  <si>
    <t>533187XXXXXX2090</t>
  </si>
  <si>
    <t>451368XXXXXX1943</t>
  </si>
  <si>
    <t>451368XXXXXX3110</t>
  </si>
  <si>
    <t>492483XXXXXX4767</t>
  </si>
  <si>
    <t>451368XXXXXX3806</t>
  </si>
  <si>
    <t>475774XXXXXX1964</t>
  </si>
  <si>
    <t>451368XXXXXX9729</t>
  </si>
  <si>
    <t>425943XXXXXX8109</t>
  </si>
  <si>
    <t>475774XXXXXX5461</t>
  </si>
  <si>
    <t>434559XXXXXX4517</t>
  </si>
  <si>
    <t>533187XXXXXX0143</t>
  </si>
  <si>
    <t>475774XXXXXX8111</t>
  </si>
  <si>
    <t>475775XXXXXX1495</t>
  </si>
  <si>
    <t>434559XXXXXX5695</t>
  </si>
  <si>
    <t>475777XXXXXX2692</t>
  </si>
  <si>
    <t>559779XXXXXX6843</t>
  </si>
  <si>
    <t>434559XXXXXX6846</t>
  </si>
  <si>
    <t>533187XXXXXX5769</t>
  </si>
  <si>
    <t>434561XXXXXX6894</t>
  </si>
  <si>
    <t>434559XXXXXX5651</t>
  </si>
  <si>
    <t>478357XXXXXX8765</t>
  </si>
  <si>
    <t>434559XXXXXX2447</t>
  </si>
  <si>
    <t>451368XXXXXX1170</t>
  </si>
  <si>
    <t>434559XXXXXX5293</t>
  </si>
  <si>
    <t>434561XXXXXX0347</t>
  </si>
  <si>
    <t>475774XXXXXX7743</t>
  </si>
  <si>
    <t>434559XXXXXX1943</t>
  </si>
  <si>
    <t>477041XXXXXX1272</t>
  </si>
  <si>
    <t>434559XXXXXX3484</t>
  </si>
  <si>
    <t>434559XXXXXX1536</t>
  </si>
  <si>
    <t>00000076063822-39-15778189</t>
  </si>
  <si>
    <t>434561XXXXXX3473</t>
  </si>
  <si>
    <t>533187XXXXXX9171</t>
  </si>
  <si>
    <t>559779XXXXXX1085</t>
  </si>
  <si>
    <t>533187XXXXXX9203</t>
  </si>
  <si>
    <t>483031XXXXXX4280</t>
  </si>
  <si>
    <t>00000076063822-39-15778205</t>
  </si>
  <si>
    <t>434559XXXXXX6524</t>
  </si>
  <si>
    <t>533187XXXXXX9885</t>
  </si>
  <si>
    <t>440612XXXXXX6596</t>
  </si>
  <si>
    <t>440612XXXXXX4490</t>
  </si>
  <si>
    <t>405951XXXXXX2077</t>
  </si>
  <si>
    <t>434559XXXXXX1687</t>
  </si>
  <si>
    <t>434559XXXXXX7348</t>
  </si>
  <si>
    <t>408183XXXXXX5036</t>
  </si>
  <si>
    <t>MG</t>
  </si>
  <si>
    <t>554904XXXXXX8590</t>
  </si>
  <si>
    <t>434559XXXXXX7899</t>
  </si>
  <si>
    <t>434559XXXXXX3654</t>
  </si>
  <si>
    <t>451134XXXXXX0982</t>
  </si>
  <si>
    <t>434956XXXXXX8550</t>
  </si>
  <si>
    <t>440612XXXXXX2612</t>
  </si>
  <si>
    <t>492483XXXXXX3824</t>
  </si>
  <si>
    <t>533187XXXXXX5351</t>
  </si>
  <si>
    <t>434560XXXXXX2712</t>
  </si>
  <si>
    <t>234052XXXXXX3196</t>
  </si>
  <si>
    <t>483031XXXXXX4268</t>
  </si>
  <si>
    <t>467404XXXXXX9272</t>
  </si>
  <si>
    <t>533187XXXXXX7166</t>
  </si>
  <si>
    <t>559779XXXXXX2363</t>
  </si>
  <si>
    <t>434559XXXXXX7521</t>
  </si>
  <si>
    <t>451368XXXXXX6619</t>
  </si>
  <si>
    <t>454851XXXXXX7345</t>
  </si>
  <si>
    <t>440612XXXXXX5564</t>
  </si>
  <si>
    <t>522832XXXXXX6169</t>
  </si>
  <si>
    <t>533187XXXXXX8440</t>
  </si>
  <si>
    <t>498432XXXXXX5507</t>
  </si>
  <si>
    <t>434560XXXXXX2914</t>
  </si>
  <si>
    <t>440698XXXXXX3480</t>
  </si>
  <si>
    <t>543564XXXXXX1983</t>
  </si>
  <si>
    <t>559779XXXXXX8637</t>
  </si>
  <si>
    <t>559779XXXXXX3427</t>
  </si>
  <si>
    <t>498546XXXXXX2869</t>
  </si>
  <si>
    <t>434559XXXXXX1492</t>
  </si>
  <si>
    <t>475774XXXXXX3422</t>
  </si>
  <si>
    <t>434559XXXXXX4230</t>
  </si>
  <si>
    <t>475774XXXXXX8629</t>
  </si>
  <si>
    <t>434561XXXXXX7904</t>
  </si>
  <si>
    <t>459311XXXXXX2472</t>
  </si>
  <si>
    <t>434559XXXXXX0674</t>
  </si>
  <si>
    <t>475774XXXXXX9010</t>
  </si>
  <si>
    <t>440612XXXXXX9358</t>
  </si>
  <si>
    <t>440612XXXXXX7913</t>
  </si>
  <si>
    <t>533187XXXXXX0352</t>
  </si>
  <si>
    <t>498432XXXXXX7364</t>
  </si>
  <si>
    <t>440612XXXXXX8985</t>
  </si>
  <si>
    <t>558984XXXXXX2906</t>
  </si>
  <si>
    <t>533187XXXXXX7859</t>
  </si>
  <si>
    <t>520079XXXXXX6248</t>
  </si>
  <si>
    <t>00000000076063822-33-22326</t>
  </si>
  <si>
    <t>440612XXXXXX7948</t>
  </si>
  <si>
    <t>533187XXXXXX8675</t>
  </si>
  <si>
    <t>510869XXXXXX6645</t>
  </si>
  <si>
    <t>30E97Z</t>
  </si>
  <si>
    <t>440612XXXXXX2044</t>
  </si>
  <si>
    <t>434559XXXXXX8491</t>
  </si>
  <si>
    <t>434559XXXXXX0218</t>
  </si>
  <si>
    <t>522468XXXXXX0253</t>
  </si>
  <si>
    <t>451368XXXXXX7287</t>
  </si>
  <si>
    <t>518850XXXXXX4046</t>
  </si>
  <si>
    <t>542676XXXXXX4890</t>
  </si>
  <si>
    <t>408183XXXXXX3538</t>
  </si>
  <si>
    <t>559779XXXXXX5055</t>
  </si>
  <si>
    <t>533187XXXXXX1011</t>
  </si>
  <si>
    <t>434561XXXXXX6138</t>
  </si>
  <si>
    <t>537251XXXXXX0473</t>
  </si>
  <si>
    <t>442845XXXXXX5873</t>
  </si>
  <si>
    <t>409674XXXXXX6718</t>
  </si>
  <si>
    <t>434559XXXXXX9882</t>
  </si>
  <si>
    <t>434559XXXXXX1602</t>
  </si>
  <si>
    <t>451368XXXXXX3200</t>
  </si>
  <si>
    <t>451368XXXXXX3011</t>
  </si>
  <si>
    <t>408183XXXXXX6769</t>
  </si>
  <si>
    <t>434559XXXXXX8758</t>
  </si>
  <si>
    <t>434559XXXXXX7543</t>
  </si>
  <si>
    <t>554904XXXXXX9710</t>
  </si>
  <si>
    <t>533187XXXXXX6152</t>
  </si>
  <si>
    <t>475774XXXXXX5436</t>
  </si>
  <si>
    <t>525384XXXXXX2381</t>
  </si>
  <si>
    <t>498432XXXXXX7125</t>
  </si>
  <si>
    <t>434559XXXXXX7116</t>
  </si>
  <si>
    <t>434559XXXXXX9350</t>
  </si>
  <si>
    <t>440698XXXXXX3904</t>
  </si>
  <si>
    <t>533187XXXXXX6699</t>
  </si>
  <si>
    <t>434559XXXXXX3920</t>
  </si>
  <si>
    <t>434559XXXXXX0480</t>
  </si>
  <si>
    <t>533187XXXXXX7441</t>
  </si>
  <si>
    <t>415281XXXXXX6669</t>
  </si>
  <si>
    <t>434559XXXXXX5728</t>
  </si>
  <si>
    <t>559779XXXXXX4941</t>
  </si>
  <si>
    <t>434559XXXXXX7075</t>
  </si>
  <si>
    <t>498432XXXXXX0298</t>
  </si>
  <si>
    <t>408183XXXXXX3584</t>
  </si>
  <si>
    <t>434559XXXXXX9458</t>
  </si>
  <si>
    <t>475775XXXXXX8644</t>
  </si>
  <si>
    <t>415281XXXXXX7981</t>
  </si>
  <si>
    <t>559779XXXXXX1668</t>
  </si>
  <si>
    <t>434559XXXXXX7612</t>
  </si>
  <si>
    <t>451368XXXXXX5357</t>
  </si>
  <si>
    <t>434956XXXXXX1180</t>
  </si>
  <si>
    <t>434559XXXXXX5250</t>
  </si>
  <si>
    <t>451368XXXXXX1404</t>
  </si>
  <si>
    <t>434559XXXXXX1644</t>
  </si>
  <si>
    <t>434559XXXXXX2014</t>
  </si>
  <si>
    <t>475774XXXXXX5050</t>
  </si>
  <si>
    <t>434560XXXXXX5150</t>
  </si>
  <si>
    <t>451368XXXXXX6737</t>
  </si>
  <si>
    <t>434559XXXXXX7310</t>
  </si>
  <si>
    <t>479123XXXXXX6884</t>
  </si>
  <si>
    <t>480015XXXXXX8728</t>
  </si>
  <si>
    <t>451248XXXXXX9300</t>
  </si>
  <si>
    <t>00000076063822-39-15777945</t>
  </si>
  <si>
    <t>522832XXXXXX4717</t>
  </si>
  <si>
    <t>533187XXXXXX0544</t>
  </si>
  <si>
    <t>451368XXXXXX0106</t>
  </si>
  <si>
    <t>533187XXXXXX0851</t>
  </si>
  <si>
    <t>440612XXXXXX6023</t>
  </si>
  <si>
    <t>548742XXXXXX6865</t>
  </si>
  <si>
    <t>434559XXXXXX7194</t>
  </si>
  <si>
    <t>492483XXXXXX8866</t>
  </si>
  <si>
    <t>434559XXXXXX2409</t>
  </si>
  <si>
    <t>440698XXXXXX2001</t>
  </si>
  <si>
    <t>434559XXXXXX8592</t>
  </si>
  <si>
    <t>558984XXXXXX6880</t>
  </si>
  <si>
    <t>440612XXXXXX8889</t>
  </si>
  <si>
    <t>434559XXXXXX3541</t>
  </si>
  <si>
    <t>475774XXXXXX1420</t>
  </si>
  <si>
    <t>434561XXXXXX5261</t>
  </si>
  <si>
    <t>477041XXXXXX7004</t>
  </si>
  <si>
    <t>440698XXXXXX4120</t>
  </si>
  <si>
    <t>00000076063822-39-15778090</t>
  </si>
  <si>
    <t>00000076063822-39-15777522</t>
  </si>
  <si>
    <t>475777XXXXXX5008</t>
  </si>
  <si>
    <t>510869XXXXXX0914</t>
  </si>
  <si>
    <t>8FH25Z</t>
  </si>
  <si>
    <t>558984XXXXXX5208</t>
  </si>
  <si>
    <t>440612XXXXXX6608</t>
  </si>
  <si>
    <t>434560XXXXXX0332</t>
  </si>
  <si>
    <t>234052XXXXXX7596</t>
  </si>
  <si>
    <t>475774XXXXXX2698</t>
  </si>
  <si>
    <t>479123XXXXXX8741</t>
  </si>
  <si>
    <t>479129XXXXXX0254</t>
  </si>
  <si>
    <t>434956XXXXXX8668</t>
  </si>
  <si>
    <t>533187XXXXXX9196</t>
  </si>
  <si>
    <t>510869XXXXXX2024</t>
  </si>
  <si>
    <t>BTEEEZ</t>
  </si>
  <si>
    <t>451368XXXXXX5912</t>
  </si>
  <si>
    <t>533187XXXXXX2688</t>
  </si>
  <si>
    <t>434559XXXXXX9743</t>
  </si>
  <si>
    <t>434559XXXXXX0777</t>
  </si>
  <si>
    <t>434559XXXXXX2578</t>
  </si>
  <si>
    <t>440698XXXXXX2711</t>
  </si>
  <si>
    <t>440612XXXXXX7176</t>
  </si>
  <si>
    <t>477041XXXXXX7726</t>
  </si>
  <si>
    <t>533187XXXXXX4630</t>
  </si>
  <si>
    <t>434559XXXXXX0698</t>
  </si>
  <si>
    <t>434559XXXXXX8190</t>
  </si>
  <si>
    <t>440698XXXXXX6800</t>
  </si>
  <si>
    <t>559779XXXXXX4317</t>
  </si>
  <si>
    <t>451368XXXXXX4001</t>
  </si>
  <si>
    <t>525384XXXXXX5295</t>
  </si>
  <si>
    <t>440612XXXXXX5799</t>
  </si>
  <si>
    <t>440612XXXXXX1545</t>
  </si>
  <si>
    <t>434560XXXXXX2035</t>
  </si>
  <si>
    <t>533187XXXXXX8158</t>
  </si>
  <si>
    <t>416411XXXXXX8609</t>
  </si>
  <si>
    <t>440612XXXXXX3902</t>
  </si>
  <si>
    <t>467404XXXXXX0433</t>
  </si>
  <si>
    <t>434559XXXXXX0348</t>
  </si>
  <si>
    <t>440698XXXXXX9646</t>
  </si>
  <si>
    <t>467016XXXXXX9023</t>
  </si>
  <si>
    <t>522468XXXXXX2684</t>
  </si>
  <si>
    <t>475777XXXXXX3466</t>
  </si>
  <si>
    <t>451368XXXXXX2734</t>
  </si>
  <si>
    <t>440612XXXXXX9006</t>
  </si>
  <si>
    <t>451368XXXXXX3144</t>
  </si>
  <si>
    <t>533187XXXXXX3648</t>
  </si>
  <si>
    <t>510869XXXXXX1260</t>
  </si>
  <si>
    <t>GLEXCZ</t>
  </si>
  <si>
    <t>434559XXXXXX7610</t>
  </si>
  <si>
    <t>554525XXXXXX4992</t>
  </si>
  <si>
    <t>VCU43Z</t>
  </si>
  <si>
    <t>234052XXXXXX7437</t>
  </si>
  <si>
    <t>440612XXXXXX3994</t>
  </si>
  <si>
    <t>533187XXXXXX5665</t>
  </si>
  <si>
    <t>489472XXXXXX4687</t>
  </si>
  <si>
    <t>552595XXXXXX8801</t>
  </si>
  <si>
    <t>434559XXXXXX9719</t>
  </si>
  <si>
    <t>434559XXXXXX6457</t>
  </si>
  <si>
    <t>434559XXXXXX5922</t>
  </si>
  <si>
    <t>434559XXXXXX2019</t>
  </si>
  <si>
    <t>517608XXXXXX3659</t>
  </si>
  <si>
    <t>531596XXXXXX7579</t>
  </si>
  <si>
    <t>479123XXXXXX1595</t>
  </si>
  <si>
    <t>554525XXXXXX0195</t>
  </si>
  <si>
    <t>TWFGGZ</t>
  </si>
  <si>
    <t>510869XXXXXX2411</t>
  </si>
  <si>
    <t>PAMQOZ</t>
  </si>
  <si>
    <t>542676XXXXXX7482</t>
  </si>
  <si>
    <t>553656XXXXXX7004</t>
  </si>
  <si>
    <t>547551XXXXXX3665</t>
  </si>
  <si>
    <t>557812XXXXXX0892</t>
  </si>
  <si>
    <t>EOM23Z</t>
  </si>
  <si>
    <t>559779XXXXXX3090</t>
  </si>
  <si>
    <t>434561XXXXXX4594</t>
  </si>
  <si>
    <t>450881XXXXXX0137</t>
  </si>
  <si>
    <t>498432XXXXXX8849</t>
  </si>
  <si>
    <t>486636XXXXXX3977</t>
  </si>
  <si>
    <t>451368XXXXXX2091</t>
  </si>
  <si>
    <t>451368XXXXXX8131</t>
  </si>
  <si>
    <t>537235XXXXXX6648</t>
  </si>
  <si>
    <t>434561XXXXXX5032</t>
  </si>
  <si>
    <t>434559XXXXXX9038</t>
  </si>
  <si>
    <t>234052XXXXXX8195</t>
  </si>
  <si>
    <t>434559XXXXXX3192</t>
  </si>
  <si>
    <t>434561XXXXXX3772</t>
  </si>
  <si>
    <t>434560XXXXXX2670</t>
  </si>
  <si>
    <t>234052XXXXXX0342</t>
  </si>
  <si>
    <t>434561XXXXXX5717</t>
  </si>
  <si>
    <t>434559XXXXXX8737</t>
  </si>
  <si>
    <t>542676XXXXXX9477</t>
  </si>
  <si>
    <t>408183XXXXXX8626</t>
  </si>
  <si>
    <t>434559XXXXXX5091</t>
  </si>
  <si>
    <t>542676XXXXXX9183</t>
  </si>
  <si>
    <t>00000076063822-39-15777872</t>
  </si>
  <si>
    <t>434560XXXXXX3682</t>
  </si>
  <si>
    <t>434559XXXXXX2437</t>
  </si>
  <si>
    <t>533187XXXXXX7327</t>
  </si>
  <si>
    <t>477041XXXXXX7415</t>
  </si>
  <si>
    <t>408183XXXXXX1017</t>
  </si>
  <si>
    <t>558984XXXXXX5575</t>
  </si>
  <si>
    <t>440612XXXXXX1957</t>
  </si>
  <si>
    <t>533187XXXXXX5391</t>
  </si>
  <si>
    <t>434559XXXXXX4680</t>
  </si>
  <si>
    <t>440612XXXXXX0422</t>
  </si>
  <si>
    <t>533187XXXXXX6280</t>
  </si>
  <si>
    <t>404658XXXXXX2946</t>
  </si>
  <si>
    <t>533187XXXXXX8514</t>
  </si>
  <si>
    <t>434559XXXXXX7251</t>
  </si>
  <si>
    <t>559391XXXXXX4365</t>
  </si>
  <si>
    <t>440698XXXXXX5591</t>
  </si>
  <si>
    <t>542676XXXXXX5858</t>
  </si>
  <si>
    <t>542676XXXXXX7405</t>
  </si>
  <si>
    <t>440612XXXXXX8623</t>
  </si>
  <si>
    <t>558984XXXXXX7439</t>
  </si>
  <si>
    <t>440698XXXXXX7172</t>
  </si>
  <si>
    <t>448165XXXXXX1721</t>
  </si>
  <si>
    <t>533187XXXXXX3724</t>
  </si>
  <si>
    <t>434559XXXXXX0635</t>
  </si>
  <si>
    <t>434559XXXXXX5238</t>
  </si>
  <si>
    <t>451368XXXXXX0923</t>
  </si>
  <si>
    <t>542676XXXXXX3896</t>
  </si>
  <si>
    <t>475776XXXXXX1441</t>
  </si>
  <si>
    <t>520387XXXXXX6024</t>
  </si>
  <si>
    <t>498432XXXXXX2342</t>
  </si>
  <si>
    <t>440612XXXXXX2352</t>
  </si>
  <si>
    <t>434956XXXXXX2645</t>
  </si>
  <si>
    <t>434559XXXXXX1664</t>
  </si>
  <si>
    <t>434559XXXXXX3972</t>
  </si>
  <si>
    <t>533187XXXXXX7190</t>
  </si>
  <si>
    <t>524101XXXXXX7369</t>
  </si>
  <si>
    <t>450881XXXXXX0842</t>
  </si>
  <si>
    <t>456865XXXXXX0919</t>
  </si>
  <si>
    <t>533187XXXXXX0515</t>
  </si>
  <si>
    <t>542676XXXXXX3527</t>
  </si>
  <si>
    <t>434559XXXXXX5945</t>
  </si>
  <si>
    <t>440698XXXXXX7818</t>
  </si>
  <si>
    <t>451368XXXXXX8100</t>
  </si>
  <si>
    <t>533187XXXXXX4468</t>
  </si>
  <si>
    <t>434956XXXXXX3394</t>
  </si>
  <si>
    <t>434559XXXXXX4281</t>
  </si>
  <si>
    <t>434559XXXXXX0304</t>
  </si>
  <si>
    <t>440612XXXXXX8607</t>
  </si>
  <si>
    <t>475774XXXXXX0879</t>
  </si>
  <si>
    <t>496617XXXXXX3705</t>
  </si>
  <si>
    <t>434559XXXXXX8270</t>
  </si>
  <si>
    <t>558984XXXXXX0598</t>
  </si>
  <si>
    <t>552252XXXXXX5509</t>
  </si>
  <si>
    <t>448468XXXXXX1676</t>
  </si>
  <si>
    <t>535365XXXXXX1627</t>
  </si>
  <si>
    <t>498432XXXXXX5070</t>
  </si>
  <si>
    <t>498432XXXXXX6379</t>
  </si>
  <si>
    <t>434956XXXXXX8966</t>
  </si>
  <si>
    <t>440612XXXXXX6956</t>
  </si>
  <si>
    <t>559800XXXXXX5105</t>
  </si>
  <si>
    <t>434559XXXXXX8750</t>
  </si>
  <si>
    <t>440612XXXXXX5578</t>
  </si>
  <si>
    <t>434559XXXXXX1576</t>
  </si>
  <si>
    <t>451368XXXXXX0706</t>
  </si>
  <si>
    <t>434560XXXXXX8806</t>
  </si>
  <si>
    <t>475774XXXXXX6422</t>
  </si>
  <si>
    <t>440612XXXXXX9448</t>
  </si>
  <si>
    <t>477041XXXXXX6724</t>
  </si>
  <si>
    <t>450881XXXXXX8895</t>
  </si>
  <si>
    <t>434560XXXXXX1476</t>
  </si>
  <si>
    <t>234052XXXXXX2993</t>
  </si>
  <si>
    <t>521892XXXXXX9532</t>
  </si>
  <si>
    <t>434559XXXXXX0661</t>
  </si>
  <si>
    <t>533187XXXXXX9902</t>
  </si>
  <si>
    <t>234052XXXXXX2215</t>
  </si>
  <si>
    <t>00000076063822-39-15778272</t>
  </si>
  <si>
    <t>00000076063822-39-15778259</t>
  </si>
  <si>
    <t>434559XXXXXX8613</t>
  </si>
  <si>
    <t>434559XXXXXX8780</t>
  </si>
  <si>
    <t>486636XXXXXX6621</t>
  </si>
  <si>
    <t>434559XXXXXX8098</t>
  </si>
  <si>
    <t>434560XXXXXX3162</t>
  </si>
  <si>
    <t>440698XXXXXX6140</t>
  </si>
  <si>
    <t>434561XXXXXX6106</t>
  </si>
  <si>
    <t>440612XXXXXX5496</t>
  </si>
  <si>
    <t>234052XXXXXX6923</t>
  </si>
  <si>
    <t>498432XXXXXX1801</t>
  </si>
  <si>
    <t>434559XXXXXX1471</t>
  </si>
  <si>
    <t>434559XXXXXX0689</t>
  </si>
  <si>
    <t>510869XXXXXX2796</t>
  </si>
  <si>
    <t>EKEQKZ</t>
  </si>
  <si>
    <t>533187XXXXXX6651</t>
  </si>
  <si>
    <t>558984XXXXXX4818</t>
  </si>
  <si>
    <t>475774XXXXXX4550</t>
  </si>
  <si>
    <t>548742XXXXXX5988</t>
  </si>
  <si>
    <t>440698XXXXXX0649</t>
  </si>
  <si>
    <t>434560XXXXXX8343</t>
  </si>
  <si>
    <t>467404XXXXXX8136</t>
  </si>
  <si>
    <t>440612XXXXXX4035</t>
  </si>
  <si>
    <t>234052XXXXXX1834</t>
  </si>
  <si>
    <t>492483XXXXXX7258</t>
  </si>
  <si>
    <t>440612XXXXXX2001</t>
  </si>
  <si>
    <t>408138XXXXXX9122</t>
  </si>
  <si>
    <t>531596XXXXXX0592</t>
  </si>
  <si>
    <t>510869XXXXXX8409</t>
  </si>
  <si>
    <t>3I29CZ</t>
  </si>
  <si>
    <t>00000076063822-39-15778265</t>
  </si>
  <si>
    <t>440612XXXXXX2288</t>
  </si>
  <si>
    <t>533187XXXXXX7555</t>
  </si>
  <si>
    <t>440612XXXXXX2637</t>
  </si>
  <si>
    <t>434559XXXXXX5851</t>
  </si>
  <si>
    <t>475774XXXXXX9347</t>
  </si>
  <si>
    <t>434559XXXXXX3336</t>
  </si>
  <si>
    <t>434559XXXXXX6253</t>
  </si>
  <si>
    <t>00000076063822-39-15777974</t>
  </si>
  <si>
    <t>440698XXXXXX8447</t>
  </si>
  <si>
    <t>434559XXXXXX7873</t>
  </si>
  <si>
    <t>533187XXXXXX5591</t>
  </si>
  <si>
    <t>477041XXXXXX8543</t>
  </si>
  <si>
    <t>510869XXXXXX1719</t>
  </si>
  <si>
    <t>D33GCZ</t>
  </si>
  <si>
    <t>475774XXXXXX5561</t>
  </si>
  <si>
    <t>533187XXXXXX6748</t>
  </si>
  <si>
    <t>533187XXXXXX1902</t>
  </si>
  <si>
    <t>559779XXXXXX7192</t>
  </si>
  <si>
    <t>558984XXXXXX7700</t>
  </si>
  <si>
    <t>492483XXXXXX2743</t>
  </si>
  <si>
    <t>448468XXXXXX5999</t>
  </si>
  <si>
    <t>451368XXXXXX3016</t>
  </si>
  <si>
    <t>442174XXXXXX5165</t>
  </si>
  <si>
    <t>451368XXXXXX8719</t>
  </si>
  <si>
    <t>434559XXXXXX0809</t>
  </si>
  <si>
    <t>434559XXXXXX7223</t>
  </si>
  <si>
    <t>517608XXXXXX4768</t>
  </si>
  <si>
    <t>434559XXXXXX2609</t>
  </si>
  <si>
    <t>533187XXXXXX2725</t>
  </si>
  <si>
    <t>475774XXXXXX6527</t>
  </si>
  <si>
    <t>558984XXXXXX6284</t>
  </si>
  <si>
    <t>533187XXXXXX5701</t>
  </si>
  <si>
    <t>440698XXXXXX5332</t>
  </si>
  <si>
    <t>542676XXXXXX3507</t>
  </si>
  <si>
    <t>00000076063822-39-15777494</t>
  </si>
  <si>
    <t>434559XXXXXX9013</t>
  </si>
  <si>
    <t>451134XXXXXX0018</t>
  </si>
  <si>
    <t>374827XXXXX8348</t>
  </si>
  <si>
    <t>434559XXXXXX1543</t>
  </si>
  <si>
    <t>475774XXXXXX0167</t>
  </si>
  <si>
    <t>533187XXXXXX1299</t>
  </si>
  <si>
    <t>00000076063822-39-15777149</t>
  </si>
  <si>
    <t>434560XXXXXX9269</t>
  </si>
  <si>
    <t>434559XXXXXX3869</t>
  </si>
  <si>
    <t>434559XXXXXX2796</t>
  </si>
  <si>
    <t>498432XXXXXX0102</t>
  </si>
  <si>
    <t>440612XXXXXX1534</t>
  </si>
  <si>
    <t>552300XXXXXX3689</t>
  </si>
  <si>
    <t>467015XXXXXX9910</t>
  </si>
  <si>
    <t>440612XXXXXX5722</t>
  </si>
  <si>
    <t>559779XXXXXX6178</t>
  </si>
  <si>
    <t>559779XXXXXX1012</t>
  </si>
  <si>
    <t>475774XXXXXX3189</t>
  </si>
  <si>
    <t>434559XXXXXX1999</t>
  </si>
  <si>
    <t>537235XXXXXX6138</t>
  </si>
  <si>
    <t>434559XXXXXX9569</t>
  </si>
  <si>
    <t>434559XXXXXX6080</t>
  </si>
  <si>
    <t>00000076063822-39-15778277</t>
  </si>
  <si>
    <t>492483XXXXXX9094</t>
  </si>
  <si>
    <t>475774XXXXXX9312</t>
  </si>
  <si>
    <t>492483XXXXXX1240</t>
  </si>
  <si>
    <t>434559XXXXXX7092</t>
  </si>
  <si>
    <t>434561XXXXXX8640</t>
  </si>
  <si>
    <t>533187XXXXXX7948</t>
  </si>
  <si>
    <t>440612XXXXXX5856</t>
  </si>
  <si>
    <t>486636XXXXXX0488</t>
  </si>
  <si>
    <t>448165XXXXXX2706</t>
  </si>
  <si>
    <t>533187XXXXXX0232</t>
  </si>
  <si>
    <t>451368XXXXXX9400</t>
  </si>
  <si>
    <t>450881XXXXXX0497</t>
  </si>
  <si>
    <t>475774XXXXXX9811</t>
  </si>
  <si>
    <t>434559XXXXXX5009</t>
  </si>
  <si>
    <t>548742XXXXXX2733</t>
  </si>
  <si>
    <t>548742XXXXXX7663</t>
  </si>
  <si>
    <t>434559XXXXXX5769</t>
  </si>
  <si>
    <t>434559XXXXXX0445</t>
  </si>
  <si>
    <t>434559XXXXXX3432</t>
  </si>
  <si>
    <t>00000076063822-39-15777138</t>
  </si>
  <si>
    <t>440612XXXXXX1364</t>
  </si>
  <si>
    <t>478357XXXXXX0423</t>
  </si>
  <si>
    <t>434561XXXXXX8764</t>
  </si>
  <si>
    <t>467016XXXXXX2982</t>
  </si>
  <si>
    <t>475774XXXXXX5942</t>
  </si>
  <si>
    <t>442845XXXXXX8226</t>
  </si>
  <si>
    <t>456865XXXXXX6418</t>
  </si>
  <si>
    <t>434559XXXXXX5138</t>
  </si>
  <si>
    <t>492483XXXXXX4138</t>
  </si>
  <si>
    <t>440612XXXXXX7115</t>
  </si>
  <si>
    <t>559779XXXXXX8168</t>
  </si>
  <si>
    <t>533187XXXXXX0607</t>
  </si>
  <si>
    <t>416411XXXXXX4708</t>
  </si>
  <si>
    <t>00000076063822-39-15777805</t>
  </si>
  <si>
    <t>434561XXXXXX8085</t>
  </si>
  <si>
    <t>434559XXXXXX0388</t>
  </si>
  <si>
    <t>498432XXXXXX8706</t>
  </si>
  <si>
    <t>434560XXXXXX6363</t>
  </si>
  <si>
    <t>492483XXXXXX9681</t>
  </si>
  <si>
    <t>521892XXXXXX2018</t>
  </si>
  <si>
    <t>456865XXXXXX4324</t>
  </si>
  <si>
    <t>477041XXXXXX3468</t>
  </si>
  <si>
    <t>434559XXXXXX2990</t>
  </si>
  <si>
    <t>440612XXXXXX8851</t>
  </si>
  <si>
    <t>552300XXXXXX5803</t>
  </si>
  <si>
    <t>434561XXXXXX5502</t>
  </si>
  <si>
    <t>483031XXXXXX5111</t>
  </si>
  <si>
    <t>451368XXXXXX8847</t>
  </si>
  <si>
    <t>434559XXXXXX5035</t>
  </si>
  <si>
    <t>475775XXXXXX8678</t>
  </si>
  <si>
    <t>434559XXXXXX8045</t>
  </si>
  <si>
    <t>451368XXXXXX6218</t>
  </si>
  <si>
    <t>434559XXXXXX9228</t>
  </si>
  <si>
    <t>434561XXXXXX2064</t>
  </si>
  <si>
    <t>525384XXXXXX7385</t>
  </si>
  <si>
    <t>425943XXXXXX5101</t>
  </si>
  <si>
    <t>533187XXXXXX3991</t>
  </si>
  <si>
    <t>535365XXXXXX4256</t>
  </si>
  <si>
    <t>451368XXXXXX7513</t>
  </si>
  <si>
    <t>434559XXXXXX2297</t>
  </si>
  <si>
    <t>440698XXXXXX4426</t>
  </si>
  <si>
    <t>533187XXXXXX1016</t>
  </si>
  <si>
    <t>517608XXXXXX8903</t>
  </si>
  <si>
    <t>521892XXXXXX0107</t>
  </si>
  <si>
    <t>451368XXXXXX7126</t>
  </si>
  <si>
    <t>451368XXXXXX5769</t>
  </si>
  <si>
    <t>475774XXXXXX1308</t>
  </si>
  <si>
    <t>434559XXXXXX7312</t>
  </si>
  <si>
    <t>434560XXXXXX6742</t>
  </si>
  <si>
    <t>548742XXXXXX6978</t>
  </si>
  <si>
    <t>510869XXXXXX6922</t>
  </si>
  <si>
    <t>XQAZSZ</t>
  </si>
  <si>
    <t>451368XXXXXX4288</t>
  </si>
  <si>
    <t>434559XXXXXX3490</t>
  </si>
  <si>
    <t>421401XXXXXX7058</t>
  </si>
  <si>
    <t>434560XXXXXX7017</t>
  </si>
  <si>
    <t>405951XXXXXX4194</t>
  </si>
  <si>
    <t>408183XXXXXX3631</t>
  </si>
  <si>
    <t>00000076063822-39-15778121</t>
  </si>
  <si>
    <t>498432XXXXXX8068</t>
  </si>
  <si>
    <t>477041XXXXXX9443</t>
  </si>
  <si>
    <t>529881XXXXXX2009</t>
  </si>
  <si>
    <t>440612XXXXXX1328</t>
  </si>
  <si>
    <t>434561XXXXXX3686</t>
  </si>
  <si>
    <t>451368XXXXXX9120</t>
  </si>
  <si>
    <t>531596XXXXXX0665</t>
  </si>
  <si>
    <t>451368XXXXXX4136</t>
  </si>
  <si>
    <t>434559XXXXXX2947</t>
  </si>
  <si>
    <t>434956XXXXXX1646</t>
  </si>
  <si>
    <t>434559XXXXXX7739</t>
  </si>
  <si>
    <t>533187XXXXXX5778</t>
  </si>
  <si>
    <t>529881XXXXXX8107</t>
  </si>
  <si>
    <t>440612XXXXXX9790</t>
  </si>
  <si>
    <t>440698XXXXXX7960</t>
  </si>
  <si>
    <t>522416XXXXXX7828</t>
  </si>
  <si>
    <t>440612XXXXXX7222</t>
  </si>
  <si>
    <t>451248XXXXXX4823</t>
  </si>
  <si>
    <t>450881XXXXXX7399</t>
  </si>
  <si>
    <t>234052XXXXXX8787</t>
  </si>
  <si>
    <t>234052XXXXXX8805</t>
  </si>
  <si>
    <t>434560XXXXXX9855</t>
  </si>
  <si>
    <t>533187XXXXXX6976</t>
  </si>
  <si>
    <t>533187XXXXXX1940</t>
  </si>
  <si>
    <t>234052XXXXXX8799</t>
  </si>
  <si>
    <t>434559XXXXXX4483</t>
  </si>
  <si>
    <t>440612XXXXXX4533</t>
  </si>
  <si>
    <t>434559XXXXXX7402</t>
  </si>
  <si>
    <t>440612XXXXXX3677</t>
  </si>
  <si>
    <t>441552XXXXXX9013</t>
  </si>
  <si>
    <t>234052XXXXXX5329</t>
  </si>
  <si>
    <t>434559XXXXXX2520</t>
  </si>
  <si>
    <t>469772XXXXXX1326</t>
  </si>
  <si>
    <t>434559XXXXXX8677</t>
  </si>
  <si>
    <t>00000076063822-39-15778295</t>
  </si>
  <si>
    <t>475774XXXXXX7433</t>
  </si>
  <si>
    <t>434560XXXXXX8231</t>
  </si>
  <si>
    <t>533187XXXXXX5116</t>
  </si>
  <si>
    <t>456918XXXXXX0937</t>
  </si>
  <si>
    <t>434559XXXXXX1588</t>
  </si>
  <si>
    <t>533187XXXXXX0338</t>
  </si>
  <si>
    <t>434559XXXXXX6350</t>
  </si>
  <si>
    <t>533187XXXXXX2432</t>
  </si>
  <si>
    <t>553656XXXXXX4691</t>
  </si>
  <si>
    <t>440612XXXXXX5563</t>
  </si>
  <si>
    <t>440612XXXXXX5341</t>
  </si>
  <si>
    <t>00000076063822-39-15777679</t>
  </si>
  <si>
    <t>559779XXXXXX1435</t>
  </si>
  <si>
    <t>434561XXXXXX1635</t>
  </si>
  <si>
    <t>434559XXXXXX1951</t>
  </si>
  <si>
    <t>533187XXXXXX8291</t>
  </si>
  <si>
    <t>478357XXXXXX8586</t>
  </si>
  <si>
    <t>440612XXXXXX7158</t>
  </si>
  <si>
    <t>475774XXXXXX8374</t>
  </si>
  <si>
    <t>434560XXXXXX7672</t>
  </si>
  <si>
    <t>434559XXXXXX7295</t>
  </si>
  <si>
    <t>522468XXXXXX3874</t>
  </si>
  <si>
    <t>434559XXXXXX8279</t>
  </si>
  <si>
    <t>434559XXXXXX6972</t>
  </si>
  <si>
    <t>434560XXXXXX5674</t>
  </si>
  <si>
    <t>434559XXXXXX9052</t>
  </si>
  <si>
    <t>450881XXXXXX0741</t>
  </si>
  <si>
    <t>00000076063822-39-15778288</t>
  </si>
  <si>
    <t>552561XXXXXX0792</t>
  </si>
  <si>
    <t>533187XXXXXX6987</t>
  </si>
  <si>
    <t>434559XXXXXX4635</t>
  </si>
  <si>
    <t>434559XXXXXX8234</t>
  </si>
  <si>
    <t>475775XXXXXX6995</t>
  </si>
  <si>
    <t>434559XXXXXX1077</t>
  </si>
  <si>
    <t>475774XXXXXX6819</t>
  </si>
  <si>
    <t>467404XXXXXX6504</t>
  </si>
  <si>
    <t>533187XXXXXX2326</t>
  </si>
  <si>
    <t>451368XXXXXX4408</t>
  </si>
  <si>
    <t>542676XXXXXX2330</t>
  </si>
  <si>
    <t>434559XXXXXX8969</t>
  </si>
  <si>
    <t>440612XXXXXX1457</t>
  </si>
  <si>
    <t>434560XXXXXX2078</t>
  </si>
  <si>
    <t>440698XXXXXX7717</t>
  </si>
  <si>
    <t>434559XXXXXX7869</t>
  </si>
  <si>
    <t>434559XXXXXX7336</t>
  </si>
  <si>
    <t>434560XXXXXX6138</t>
  </si>
  <si>
    <t>552273XXXXXX5962</t>
  </si>
  <si>
    <t>559779XXXXXX5874</t>
  </si>
  <si>
    <t>558984XXXXXX6933</t>
  </si>
  <si>
    <t>434559XXXXXX7710</t>
  </si>
  <si>
    <t>434559XXXXXX9465</t>
  </si>
  <si>
    <t>477041XXXXXX1958</t>
  </si>
  <si>
    <t>477041XXXXXX7650</t>
  </si>
  <si>
    <t>440612XXXXXX8531</t>
  </si>
  <si>
    <t>477041XXXXXX1710</t>
  </si>
  <si>
    <t>434559XXXXXX9044</t>
  </si>
  <si>
    <t>510869XXXXXX2910</t>
  </si>
  <si>
    <t>UWL54Z</t>
  </si>
  <si>
    <t>434559XXXXXX5896</t>
  </si>
  <si>
    <t>434559XXXXXX6272</t>
  </si>
  <si>
    <t>434560XXXXXX1710</t>
  </si>
  <si>
    <t>434956XXXXXX1031</t>
  </si>
  <si>
    <t>434560XXXXXX4524</t>
  </si>
  <si>
    <t>234052XXXXXX3241</t>
  </si>
  <si>
    <t>441565XXXXXX2005</t>
  </si>
  <si>
    <t>409674XXXXXX4932</t>
  </si>
  <si>
    <t>483031XXXXXX5869</t>
  </si>
  <si>
    <t>451368XXXXXX1517</t>
  </si>
  <si>
    <t>477041XXXXXX0805</t>
  </si>
  <si>
    <t>559779XXXXXX0860</t>
  </si>
  <si>
    <t>94X8VZ</t>
  </si>
  <si>
    <t>434559XXXXXX9216</t>
  </si>
  <si>
    <t>450881XXXXXX9970</t>
  </si>
  <si>
    <t>489644XXXXXX0175</t>
  </si>
  <si>
    <t>533187XXXXXX8399</t>
  </si>
  <si>
    <t>522468XXXXXX2181</t>
  </si>
  <si>
    <t>456865XXXXXX1758</t>
  </si>
  <si>
    <t>483031XXXXXX9472</t>
  </si>
  <si>
    <t>434560XXXXXX6001</t>
  </si>
  <si>
    <t>440612XXXXXX7540</t>
  </si>
  <si>
    <t>559779XXXXXX2225</t>
  </si>
  <si>
    <t>475777XXXXXX6834</t>
  </si>
  <si>
    <t>00000076063822-39-15778284</t>
  </si>
  <si>
    <t>533187XXXXXX9047</t>
  </si>
  <si>
    <t>434560XXXXXX1684</t>
  </si>
  <si>
    <t>434560XXXXXX0432</t>
  </si>
  <si>
    <t>492483XXXXXX1704</t>
  </si>
  <si>
    <t>559779XXXXXX1083</t>
  </si>
  <si>
    <t>522832XXXXXX2626</t>
  </si>
  <si>
    <t>522832XXXXXX7866</t>
  </si>
  <si>
    <t>456865XXXXXX1142</t>
  </si>
  <si>
    <t>475774XXXXXX1340</t>
  </si>
  <si>
    <t>492483XXXXXX3876</t>
  </si>
  <si>
    <t>533187XXXXXX1989</t>
  </si>
  <si>
    <t>542676XXXXXX8552</t>
  </si>
  <si>
    <t>533187XXXXXX0802</t>
  </si>
  <si>
    <t>446867XXXXXX3750</t>
  </si>
  <si>
    <t>533187XXXXXX7586</t>
  </si>
  <si>
    <t>524101XXXXXX4220</t>
  </si>
  <si>
    <t>451368XXXXXX7268</t>
  </si>
  <si>
    <t>440698XXXXXX8582</t>
  </si>
  <si>
    <t>434560XXXXXX0008</t>
  </si>
  <si>
    <t>440698XXXXXX8458</t>
  </si>
  <si>
    <t>475775XXXXXX7620</t>
  </si>
  <si>
    <t>451368XXXXXX1803</t>
  </si>
  <si>
    <t>412003XXXXXX6768</t>
  </si>
  <si>
    <t>475775XXXXXX5408</t>
  </si>
  <si>
    <t>533187XXXXXX9820</t>
  </si>
  <si>
    <t>451368XXXXXX6709</t>
  </si>
  <si>
    <t>434559XXXXXX7328</t>
  </si>
  <si>
    <t>475774XXXXXX5232</t>
  </si>
  <si>
    <t>492483XXXXXX6882</t>
  </si>
  <si>
    <t>434559XXXXXX3520</t>
  </si>
  <si>
    <t>542676XXXXXX3109</t>
  </si>
  <si>
    <t>434559XXXXXX9129</t>
  </si>
  <si>
    <t>533187XXXXXX6376</t>
  </si>
  <si>
    <t>00000076063822-39-15777699</t>
  </si>
  <si>
    <t>440612XXXXXX9737</t>
  </si>
  <si>
    <t>409674XXXXXX1803</t>
  </si>
  <si>
    <t>520928XXXXXX2329</t>
  </si>
  <si>
    <t>467404XXXXXX3803</t>
  </si>
  <si>
    <t>440612XXXXXX1811</t>
  </si>
  <si>
    <t>522468XXXXXX9482</t>
  </si>
  <si>
    <t>442174XXXXXX3387</t>
  </si>
  <si>
    <t>467404XXXXXX0314</t>
  </si>
  <si>
    <t>434559XXXXXX5908</t>
  </si>
  <si>
    <t>475774XXXXXX0162</t>
  </si>
  <si>
    <t>483031XXXXXX8435</t>
  </si>
  <si>
    <t>234052XXXXXX3450</t>
  </si>
  <si>
    <t>440698XXXXXX8884</t>
  </si>
  <si>
    <t>434561XXXXXX0431</t>
  </si>
  <si>
    <t>542676XXXXXX3830</t>
  </si>
  <si>
    <t>475777XXXXXX5387</t>
  </si>
  <si>
    <t>533187XXXXXX7966</t>
  </si>
  <si>
    <t>434559XXXXXX8837</t>
  </si>
  <si>
    <t>434559XXXXXX1482</t>
  </si>
  <si>
    <t>434559XXXXXX1502</t>
  </si>
  <si>
    <t>498432XXXXXX6531</t>
  </si>
  <si>
    <t>434559XXXXXX8316</t>
  </si>
  <si>
    <t>456865XXXXXX0402</t>
  </si>
  <si>
    <t>475774XXXXXX4422</t>
  </si>
  <si>
    <t>519716XXXXXX9893</t>
  </si>
  <si>
    <t>521892XXXXXX5358</t>
  </si>
  <si>
    <t>442845XXXXXX8906</t>
  </si>
  <si>
    <t>408183XXXXXX5378</t>
  </si>
  <si>
    <t>00000076063822-39-15777319</t>
  </si>
  <si>
    <t>533187XXXXXX9985</t>
  </si>
  <si>
    <t>434561XXXXXX1510</t>
  </si>
  <si>
    <t>434561XXXXXX3286</t>
  </si>
  <si>
    <t>542676XXXXXX3351</t>
  </si>
  <si>
    <t>467404XXXXXX0573</t>
  </si>
  <si>
    <t>540477XXXXXX5272</t>
  </si>
  <si>
    <t>434559XXXXXX4360</t>
  </si>
  <si>
    <t>475774XXXXXX8259</t>
  </si>
  <si>
    <t>533187XXXXXX3789</t>
  </si>
  <si>
    <t>480015XXXXXX5890</t>
  </si>
  <si>
    <t>434560XXXXXX5031</t>
  </si>
  <si>
    <t>440698XXXXXX8619</t>
  </si>
  <si>
    <t>542676XXXXXX1422</t>
  </si>
  <si>
    <t>542676XXXXXX5723</t>
  </si>
  <si>
    <t>440612XXXXXX7077</t>
  </si>
  <si>
    <t>434559XXXXXX0742</t>
  </si>
  <si>
    <t>234052XXXXXX4730</t>
  </si>
  <si>
    <t>434559XXXXXX3148</t>
  </si>
  <si>
    <t>440698XXXXXX8120</t>
  </si>
  <si>
    <t>234052XXXXXX9315</t>
  </si>
  <si>
    <t>548742XXXXXX3544</t>
  </si>
  <si>
    <t>434560XXXXXX1802</t>
  </si>
  <si>
    <t>00000076063822-39-15777992</t>
  </si>
  <si>
    <t>434559XXXXXX3778</t>
  </si>
  <si>
    <t>440612XXXXXX4587</t>
  </si>
  <si>
    <t>434560XXXXXX8840</t>
  </si>
  <si>
    <t>451368XXXXXX6370</t>
  </si>
  <si>
    <t>434559XXXXXX6584</t>
  </si>
  <si>
    <t>498432XXXXXX4745</t>
  </si>
  <si>
    <t>440612XXXXXX9000</t>
  </si>
  <si>
    <t>434559XXXXXX0634</t>
  </si>
  <si>
    <t>434560XXXXXX7453</t>
  </si>
  <si>
    <t>408183XXXXXX1089</t>
  </si>
  <si>
    <t>559779XXXXXX7087</t>
  </si>
  <si>
    <t>559779XXXXXX7747</t>
  </si>
  <si>
    <t>434559XXXXXX7160</t>
  </si>
  <si>
    <t>533187XXXXXX2543</t>
  </si>
  <si>
    <t>434559XXXXXX9732</t>
  </si>
  <si>
    <t>533187XXXXXX2311</t>
  </si>
  <si>
    <t>434559XXXXXX8329</t>
  </si>
  <si>
    <t>533187XXXXXX2360</t>
  </si>
  <si>
    <t>451368XXXXXX1922</t>
  </si>
  <si>
    <t>492483XXXXXX6474</t>
  </si>
  <si>
    <t>533187XXXXXX2110</t>
  </si>
  <si>
    <t>434559XXXXXX2775</t>
  </si>
  <si>
    <t>434559XXXXXX0197</t>
  </si>
  <si>
    <t>475774XXXXXX0107</t>
  </si>
  <si>
    <t>467404XXXXXX0090</t>
  </si>
  <si>
    <t>434559XXXXXX1034</t>
  </si>
  <si>
    <t>475775XXXXXX8384</t>
  </si>
  <si>
    <t>434559XXXXXX4106</t>
  </si>
  <si>
    <t>489472XXXXXX8230</t>
  </si>
  <si>
    <t>475774XXXXXX8449</t>
  </si>
  <si>
    <t>515507XXXXXX5060</t>
  </si>
  <si>
    <t>559779XXXXXX2557</t>
  </si>
  <si>
    <t>498432XXXXXX7734</t>
  </si>
  <si>
    <t>BDS86Z</t>
  </si>
  <si>
    <t>517608XXXXXX9746</t>
  </si>
  <si>
    <t>440612XXXXXX8438</t>
  </si>
  <si>
    <t>475777XXXXXX9451</t>
  </si>
  <si>
    <t>440612XXXXXX0006</t>
  </si>
  <si>
    <t>434561XXXXXX7631</t>
  </si>
  <si>
    <t>434559XXXXXX7443</t>
  </si>
  <si>
    <t>456865XXXXXX4808</t>
  </si>
  <si>
    <t>533187XXXXXX3145</t>
  </si>
  <si>
    <t>440612XXXXXX3266</t>
  </si>
  <si>
    <t>440612XXXXXX6554</t>
  </si>
  <si>
    <t>440698XXXXXX6936</t>
  </si>
  <si>
    <t>434559XXXXXX4860</t>
  </si>
  <si>
    <t>451134XXXXXX6048</t>
  </si>
  <si>
    <t>475774XXXXXX9853</t>
  </si>
  <si>
    <t>483031XXXXXX4860</t>
  </si>
  <si>
    <t>467404XXXXXX3753</t>
  </si>
  <si>
    <t>434561XXXXXX1902</t>
  </si>
  <si>
    <t>475774XXXXXX4850</t>
  </si>
  <si>
    <t>434559XXXXXX9154</t>
  </si>
  <si>
    <t>475774XXXXXX3719</t>
  </si>
  <si>
    <t>533187XXXXXX7339</t>
  </si>
  <si>
    <t>451368XXXXXX7346</t>
  </si>
  <si>
    <t>510869XXXXXX0451</t>
  </si>
  <si>
    <t>KI3KVZ</t>
  </si>
  <si>
    <t>492483XXXXXX3755</t>
  </si>
  <si>
    <t>533187XXXXXX6141</t>
  </si>
  <si>
    <t>00000076063822-39-15778073</t>
  </si>
  <si>
    <t>475774XXXXXX6314</t>
  </si>
  <si>
    <t>451368XXXXXX7005</t>
  </si>
  <si>
    <t>456865XXXXXX2229</t>
  </si>
  <si>
    <t>440612XXXXXX6549</t>
  </si>
  <si>
    <t>559779XXXXXX3135</t>
  </si>
  <si>
    <t>434559XXXXXX7572</t>
  </si>
  <si>
    <t>533187XXXXXX7421</t>
  </si>
  <si>
    <t>434559XXXXXX8981</t>
  </si>
  <si>
    <t>434559XXXXXX3379</t>
  </si>
  <si>
    <t>434559XXXXXX7138</t>
  </si>
  <si>
    <t>412003XXXXXX6421</t>
  </si>
  <si>
    <t>440612XXXXXX6575</t>
  </si>
  <si>
    <t>434559XXXXXX4700</t>
  </si>
  <si>
    <t>434559XXXXXX0074</t>
  </si>
  <si>
    <t>434559XXXXXX8106</t>
  </si>
  <si>
    <t>475775XXXXXX6290</t>
  </si>
  <si>
    <t>467404XXXXXX6809</t>
  </si>
  <si>
    <t>00000076063822-39-15778025</t>
  </si>
  <si>
    <t>440612XXXXXX8117</t>
  </si>
  <si>
    <t>477041XXXXXX8288</t>
  </si>
  <si>
    <t>558984XXXXXX9223</t>
  </si>
  <si>
    <t>434559XXXXXX0439</t>
  </si>
  <si>
    <t>434559XXXXXX0022</t>
  </si>
  <si>
    <t>479123XXXXXX2760</t>
  </si>
  <si>
    <t>492483XXXXXX2740</t>
  </si>
  <si>
    <t>434559XXXXXX5033</t>
  </si>
  <si>
    <t>542676XXXXXX2193</t>
  </si>
  <si>
    <t>234052XXXXXX6395</t>
  </si>
  <si>
    <t>533187XXXXXX0374</t>
  </si>
  <si>
    <t>456918XXXXXX5803</t>
  </si>
  <si>
    <t>524101XXXXXX2961</t>
  </si>
  <si>
    <t>559779XXXXXX4727</t>
  </si>
  <si>
    <t>475774XXXXXX5985</t>
  </si>
  <si>
    <t>434559XXXXXX3751</t>
  </si>
  <si>
    <t>475774XXXXXX0455</t>
  </si>
  <si>
    <t>434956XXXXXX9713</t>
  </si>
  <si>
    <t>535365XXXXXX5943</t>
  </si>
  <si>
    <t>542676XXXXXX0475</t>
  </si>
  <si>
    <t>554904XXXXXX0867</t>
  </si>
  <si>
    <t>405951XXXXXX2737</t>
  </si>
  <si>
    <t>558984XXXXXX9173</t>
  </si>
  <si>
    <t>490764XXXXXX9459</t>
  </si>
  <si>
    <t>234052XXXXXX3591</t>
  </si>
  <si>
    <t>475774XXXXXX8858</t>
  </si>
  <si>
    <t>434560XXXXXX4506</t>
  </si>
  <si>
    <t>434559XXXXXX4731</t>
  </si>
  <si>
    <t>554926XXXXXX1732</t>
  </si>
  <si>
    <t>451134XXXXXX8689</t>
  </si>
  <si>
    <t>542676XXXXXX8821</t>
  </si>
  <si>
    <t>477041XXXXXX3095</t>
  </si>
  <si>
    <t>475774XXXXXX6737</t>
  </si>
  <si>
    <t>558984XXXXXX6598</t>
  </si>
  <si>
    <t>374829XXXXX3475</t>
  </si>
  <si>
    <t>475775XXXXXX9059</t>
  </si>
  <si>
    <t>522468XXXXXX0533</t>
  </si>
  <si>
    <t>440612XXXXXX3667</t>
  </si>
  <si>
    <t>510869XXXXXX4189</t>
  </si>
  <si>
    <t>MKDY0Z</t>
  </si>
  <si>
    <t>440698XXXXXX0654</t>
  </si>
  <si>
    <t>542676XXXXXX8425</t>
  </si>
  <si>
    <t>533187XXXXXX8192</t>
  </si>
  <si>
    <t>408183XXXXXX8352</t>
  </si>
  <si>
    <t>434559XXXXXX0855</t>
  </si>
  <si>
    <t>440612XXXXXX9531</t>
  </si>
  <si>
    <t>467016XXXXXX3091</t>
  </si>
  <si>
    <t>440698XXXXXX9635</t>
  </si>
  <si>
    <t>450881XXXXXX5413</t>
  </si>
  <si>
    <t>533187XXXXXX4447</t>
  </si>
  <si>
    <t>440698XXXXXX8555</t>
  </si>
  <si>
    <t>510869XXXXXX1449</t>
  </si>
  <si>
    <t>N32YEZ</t>
  </si>
  <si>
    <t>415281XXXXXX9370</t>
  </si>
  <si>
    <t>234052XXXXXX1391</t>
  </si>
  <si>
    <t>451368XXXXXX3509</t>
  </si>
  <si>
    <t>533187XXXXXX4283</t>
  </si>
  <si>
    <t>475775XXXXXX2680</t>
  </si>
  <si>
    <t>434559XXXXXX7573</t>
  </si>
  <si>
    <t>440698XXXXXX8916</t>
  </si>
  <si>
    <t>434559XXXXXX2918</t>
  </si>
  <si>
    <t>558984XXXXXX3668</t>
  </si>
  <si>
    <t>510869XXXXXX1897</t>
  </si>
  <si>
    <t>B70JJZ</t>
  </si>
  <si>
    <t>434956XXXXXX3786</t>
  </si>
  <si>
    <t>234052XXXXXX7943</t>
  </si>
  <si>
    <t>434559XXXXXX8355</t>
  </si>
  <si>
    <t>492483XXXXXX0043</t>
  </si>
  <si>
    <t>440612XXXXXX6404</t>
  </si>
  <si>
    <t>451368XXXXXX2878</t>
  </si>
  <si>
    <t>558984XXXXXX4672</t>
  </si>
  <si>
    <t>525384XXXXXX3471</t>
  </si>
  <si>
    <t>440698XXXXXX3888</t>
  </si>
  <si>
    <t>533187XXXXXX1881</t>
  </si>
  <si>
    <t>434559XXXXXX9175</t>
  </si>
  <si>
    <t>434559XXXXXX6980</t>
  </si>
  <si>
    <t>559779XXXXXX7710</t>
  </si>
  <si>
    <t>450881XXXXXX2684</t>
  </si>
  <si>
    <t>467015XXXXXX1796</t>
  </si>
  <si>
    <t>558984XXXXXX2257</t>
  </si>
  <si>
    <t>434559XXXXXX5866</t>
  </si>
  <si>
    <t>451368XXXXXX7946</t>
  </si>
  <si>
    <t>542676XXXXXX0869</t>
  </si>
  <si>
    <t>234052XXXXXX4122</t>
  </si>
  <si>
    <t>522832XXXXXX7992</t>
  </si>
  <si>
    <t>475775XXXXXX9242</t>
  </si>
  <si>
    <t>492483XXXXXX7778</t>
  </si>
  <si>
    <t>434559XXXXXX7849</t>
  </si>
  <si>
    <t>434956XXXXXX1028</t>
  </si>
  <si>
    <t>475774XXXXXX7617</t>
  </si>
  <si>
    <t>477041XXXXXX7958</t>
  </si>
  <si>
    <t>496672XXXXXX1216</t>
  </si>
  <si>
    <t>434559XXXXXX2714</t>
  </si>
  <si>
    <t>559779XXXXXX8013</t>
  </si>
  <si>
    <t>415281XXXXXX8890</t>
  </si>
  <si>
    <t>512269XXXXXX6809</t>
  </si>
  <si>
    <t>559800XXXXXX8498</t>
  </si>
  <si>
    <t>475774XXXXXX4193</t>
  </si>
  <si>
    <t>510869XXXXXX0418</t>
  </si>
  <si>
    <t>H33PVZ</t>
  </si>
  <si>
    <t>531596XXXXXX5732</t>
  </si>
  <si>
    <t>548742XXXXXX1272</t>
  </si>
  <si>
    <t>535365XXXXXX2343</t>
  </si>
  <si>
    <t>533187XXXXXX6736</t>
  </si>
  <si>
    <t>434559XXXXXX2455</t>
  </si>
  <si>
    <t>451368XXXXXX7214</t>
  </si>
  <si>
    <t>512269XXXXXX4088</t>
  </si>
  <si>
    <t>542676XXXXXX4546</t>
  </si>
  <si>
    <t>475775XXXXXX6716</t>
  </si>
  <si>
    <t>533187XXXXXX5539</t>
  </si>
  <si>
    <t>440612XXXXXX7105</t>
  </si>
  <si>
    <t>510869XXXXXX8094</t>
  </si>
  <si>
    <t>E2GSDZ</t>
  </si>
  <si>
    <t>467404XXXXXX6482</t>
  </si>
  <si>
    <t>440612XXXXXX6955</t>
  </si>
  <si>
    <t>479123XXXXXX4223</t>
  </si>
  <si>
    <t>434561XXXXXX4308</t>
  </si>
  <si>
    <t>434560XXXXXX0245</t>
  </si>
  <si>
    <t>434559XXXXXX9589</t>
  </si>
  <si>
    <t>533187XXXXXX3553</t>
  </si>
  <si>
    <t>434559XXXXXX8847</t>
  </si>
  <si>
    <t>492483XXXXXX4515</t>
  </si>
  <si>
    <t>434559XXXXXX6880</t>
  </si>
  <si>
    <t>533187XXXXXX6579</t>
  </si>
  <si>
    <t>498432XXXXXX5343</t>
  </si>
  <si>
    <t>434559XXXXXX5323</t>
  </si>
  <si>
    <t>512269XXXXXX5614</t>
  </si>
  <si>
    <t>475774XXXXXX3741</t>
  </si>
  <si>
    <t>492483XXXXXX0051</t>
  </si>
  <si>
    <t>434560XXXXXX0583</t>
  </si>
  <si>
    <t>434561XXXXXX9941</t>
  </si>
  <si>
    <t>440698XXXXXX2339</t>
  </si>
  <si>
    <t>477041XXXXXX3366</t>
  </si>
  <si>
    <t>434559XXXXXX3110</t>
  </si>
  <si>
    <t>434560XXXXXX4804</t>
  </si>
  <si>
    <t>533187XXXXXX1592</t>
  </si>
  <si>
    <t>477041XXXXXX8278</t>
  </si>
  <si>
    <t>475774XXXXXX2079</t>
  </si>
  <si>
    <t>434561XXXXXX4474</t>
  </si>
  <si>
    <t>451368XXXXXX7520</t>
  </si>
  <si>
    <t>450881XXXXXX9018</t>
  </si>
  <si>
    <t>434559XXXXXX6522</t>
  </si>
  <si>
    <t>475774XXXXXX7673</t>
  </si>
  <si>
    <t>544623XXXXXX9978</t>
  </si>
  <si>
    <t>434559XXXXXX9642</t>
  </si>
  <si>
    <t>475774XXXXXX9403</t>
  </si>
  <si>
    <t>533187XXXXXX5322</t>
  </si>
  <si>
    <t>434561XXXXXX9721</t>
  </si>
  <si>
    <t>559779XXXXXX7612</t>
  </si>
  <si>
    <t>434559XXXXXX9151</t>
  </si>
  <si>
    <t>522468XXXXXX9650</t>
  </si>
  <si>
    <t>510869XXXXXX7019</t>
  </si>
  <si>
    <t>DLFLVZ</t>
  </si>
  <si>
    <t>521892XXXXXX5033</t>
  </si>
  <si>
    <t>451368XXXXXX0143</t>
  </si>
  <si>
    <t>475776XXXXXX8827</t>
  </si>
  <si>
    <t>00000076063822-39-15777830</t>
  </si>
  <si>
    <t>00000076063822-39-15778059</t>
  </si>
  <si>
    <t>440612XXXXXX9441</t>
  </si>
  <si>
    <t>498432XXXXXX8111</t>
  </si>
  <si>
    <t>440612XXXXXX9934</t>
  </si>
  <si>
    <t>475775XXXXXX8017</t>
  </si>
  <si>
    <t>451368XXXXXX3418</t>
  </si>
  <si>
    <t>434560XXXXXX4476</t>
  </si>
  <si>
    <t>434559XXXXXX3604</t>
  </si>
  <si>
    <t>537235XXXXXX9013</t>
  </si>
  <si>
    <t>475774XXXXXX6194</t>
  </si>
  <si>
    <t>542676XXXXXX5664</t>
  </si>
  <si>
    <t>448468XXXXXX4048</t>
  </si>
  <si>
    <t>434559XXXXXX2874</t>
  </si>
  <si>
    <t>554525XXXXXX3797</t>
  </si>
  <si>
    <t>IJHKJZ</t>
  </si>
  <si>
    <t>00000076063822-39-15778298</t>
  </si>
  <si>
    <t>451368XXXXXX3444</t>
  </si>
  <si>
    <t>558984XXXXXX9203</t>
  </si>
  <si>
    <t>450881XXXXXX0558</t>
  </si>
  <si>
    <t>450881XXXXXX9412</t>
  </si>
  <si>
    <t>533187XXXXXX9439</t>
  </si>
  <si>
    <t>440698XXXXXX6654</t>
  </si>
  <si>
    <t>559779XXXXXX1670</t>
  </si>
  <si>
    <t>475774XXXXXX2385</t>
  </si>
  <si>
    <t>440612XXXXXX3078</t>
  </si>
  <si>
    <t>533187XXXXXX5039</t>
  </si>
  <si>
    <t>510869XXXXXX9454</t>
  </si>
  <si>
    <t>N6993Z</t>
  </si>
  <si>
    <t>00000076063822-39-15777703</t>
  </si>
  <si>
    <t>234052XXXXXX6747</t>
  </si>
  <si>
    <t>553563XXXXXX7204</t>
  </si>
  <si>
    <t>558984XXXXXX7106</t>
  </si>
  <si>
    <t>408183XXXXXX3936</t>
  </si>
  <si>
    <t>475774XXXXXX9554</t>
  </si>
  <si>
    <t>434560XXXXXX2417</t>
  </si>
  <si>
    <t>451368XXXXXX8700</t>
  </si>
  <si>
    <t>00000076063822-39-15778319</t>
  </si>
  <si>
    <t>434559XXXXXX2772</t>
  </si>
  <si>
    <t>409674XXXXXX7627</t>
  </si>
  <si>
    <t>451368XXXXXX3195</t>
  </si>
  <si>
    <t>234052XXXXXX0146</t>
  </si>
  <si>
    <t>475775XXXXXX6275</t>
  </si>
  <si>
    <t>451368XXXXXX7234</t>
  </si>
  <si>
    <t>434559XXXXXX1822</t>
  </si>
  <si>
    <t>440698XXXXXX3275</t>
  </si>
  <si>
    <t>533187XXXXXX4591</t>
  </si>
  <si>
    <t>451368XXXXXX9234</t>
  </si>
  <si>
    <t>533187XXXXXX7710</t>
  </si>
  <si>
    <t>434560XXXXXX0305</t>
  </si>
  <si>
    <t>450881XXXXXX6912</t>
  </si>
  <si>
    <t>542676XXXXXX0007</t>
  </si>
  <si>
    <t>478357XXXXXX1912</t>
  </si>
  <si>
    <t>548742XXXXXX7208</t>
  </si>
  <si>
    <t>434559XXXXXX1382</t>
  </si>
  <si>
    <t>451368XXXXXX4311</t>
  </si>
  <si>
    <t>440612XXXXXX2415</t>
  </si>
  <si>
    <t>559779XXXXXX2011</t>
  </si>
  <si>
    <t>434559XXXXXX3676</t>
  </si>
  <si>
    <t>434559XXXXXX9557</t>
  </si>
  <si>
    <t>533187XXXXXX0127</t>
  </si>
  <si>
    <t>00000076063822-39-15778325</t>
  </si>
  <si>
    <t>475774XXXXXX1202</t>
  </si>
  <si>
    <t>440612XXXXXX6123</t>
  </si>
  <si>
    <t>425943XXXXXX6931</t>
  </si>
  <si>
    <t>475774XXXXXX1764</t>
  </si>
  <si>
    <t>479123XXXXXX5063</t>
  </si>
  <si>
    <t>533187XXXXXX5413</t>
  </si>
  <si>
    <t>440612XXXXXX1803</t>
  </si>
  <si>
    <t>559779XXXXXX5776</t>
  </si>
  <si>
    <t>440612XXXXXX2580</t>
  </si>
  <si>
    <t>490764XXXXXX0926</t>
  </si>
  <si>
    <t>234052XXXXXX1437</t>
  </si>
  <si>
    <t>440612XXXXXX8881</t>
  </si>
  <si>
    <t>548742XXXXXX3480</t>
  </si>
  <si>
    <t>467404XXXXXX2454</t>
  </si>
  <si>
    <t>440612XXXXXX5370</t>
  </si>
  <si>
    <t>408183XXXXXX7325</t>
  </si>
  <si>
    <t>440698XXXXXX5641</t>
  </si>
  <si>
    <t>425943XXXXXX4562</t>
  </si>
  <si>
    <t>434561XXXXXX8229</t>
  </si>
  <si>
    <t>489644XXXXXX0049</t>
  </si>
  <si>
    <t>451368XXXXXX6809</t>
  </si>
  <si>
    <t>434560XXXXXX2501</t>
  </si>
  <si>
    <t>475775XXXXXX9230</t>
  </si>
  <si>
    <t>522468XXXXXX1443</t>
  </si>
  <si>
    <t>559779XXXXXX2497</t>
  </si>
  <si>
    <t>434559XXXXXX2759</t>
  </si>
  <si>
    <t>510869XXXXXX2363</t>
  </si>
  <si>
    <t>A0H6CZ</t>
  </si>
  <si>
    <t>434560XXXXXX2385</t>
  </si>
  <si>
    <t>510869XXXXXX0915</t>
  </si>
  <si>
    <t>57O7MZ</t>
  </si>
  <si>
    <t>492483XXXXXX7285</t>
  </si>
  <si>
    <t>434559XXXXXX7440</t>
  </si>
  <si>
    <t>434559XXXXXX7123</t>
  </si>
  <si>
    <t>479123XXXXXX7680</t>
  </si>
  <si>
    <t>434559XXXXXX1089</t>
  </si>
  <si>
    <t>434560XXXXXX1231</t>
  </si>
  <si>
    <t>434561XXXXXX2658</t>
  </si>
  <si>
    <t>434559XXXXXX1950</t>
  </si>
  <si>
    <t>434560XXXXXX2683</t>
  </si>
  <si>
    <t>475774XXXXXX9032</t>
  </si>
  <si>
    <t>533187XXXXXX7937</t>
  </si>
  <si>
    <t>475774XXXXXX1003</t>
  </si>
  <si>
    <t>477041XXXXXX8768</t>
  </si>
  <si>
    <t>440612XXXXXX6357</t>
  </si>
  <si>
    <t>424525XXXXXX7184</t>
  </si>
  <si>
    <t>559800XXXXXX3880</t>
  </si>
  <si>
    <t>434560XXXXXX4324</t>
  </si>
  <si>
    <t>533187XXXXXX6869</t>
  </si>
  <si>
    <t>440698XXXXXX2942</t>
  </si>
  <si>
    <t>440612XXXXXX9744</t>
  </si>
  <si>
    <t>533187XXXXXX4579</t>
  </si>
  <si>
    <t>434559XXXXXX3013</t>
  </si>
  <si>
    <t>548742XXXXXX6051</t>
  </si>
  <si>
    <t>542676XXXXXX1671</t>
  </si>
  <si>
    <t>234052XXXXXX1857</t>
  </si>
  <si>
    <t>451368XXXXXX5459</t>
  </si>
  <si>
    <t>483031XXXXXX6643</t>
  </si>
  <si>
    <t>477041XXXXXX0598</t>
  </si>
  <si>
    <t>440698XXXXXX2324</t>
  </si>
  <si>
    <t>234052XXXXXX3454</t>
  </si>
  <si>
    <t>434559XXXXXX0008</t>
  </si>
  <si>
    <t>440612XXXXXX0444</t>
  </si>
  <si>
    <t>440698XXXXXX2184</t>
  </si>
  <si>
    <t>440612XXXXXX3198</t>
  </si>
  <si>
    <t>510869XXXXXX3749</t>
  </si>
  <si>
    <t>K4TKEZ</t>
  </si>
  <si>
    <t>510869XXXXXX9411</t>
  </si>
  <si>
    <t>82AUIZ</t>
  </si>
  <si>
    <t>434559XXXXXX5072</t>
  </si>
  <si>
    <t>510869XXXXXX4261</t>
  </si>
  <si>
    <t>GDFWSZ</t>
  </si>
  <si>
    <t>434559XXXXXX5088</t>
  </si>
  <si>
    <t>559779XXXXXX5511</t>
  </si>
  <si>
    <t>434559XXXXXX1563</t>
  </si>
  <si>
    <t>475775XXXXXX9315</t>
  </si>
  <si>
    <t>434559XXXXXX8034</t>
  </si>
  <si>
    <t>00000076063822-39-15778343</t>
  </si>
  <si>
    <t>434956XXXXXX0721</t>
  </si>
  <si>
    <t>234052XXXXXX7147</t>
  </si>
  <si>
    <t>434559XXXXXX8031</t>
  </si>
  <si>
    <t>533187XXXXXX0587</t>
  </si>
  <si>
    <t>434559XXXXXX5348</t>
  </si>
  <si>
    <t>559779XXXXXX8420</t>
  </si>
  <si>
    <t>559779XXXXXX2128</t>
  </si>
  <si>
    <t>451368XXXXXX0246</t>
  </si>
  <si>
    <t>456865XXXXXX1745</t>
  </si>
  <si>
    <t>533187XXXXXX2679</t>
  </si>
  <si>
    <t>440612XXXXXX5285</t>
  </si>
  <si>
    <t>450881XXXXXX6103</t>
  </si>
  <si>
    <t>434559XXXXXX9790</t>
  </si>
  <si>
    <t>434559XXXXXX5520</t>
  </si>
  <si>
    <t>434559XXXXXX7176</t>
  </si>
  <si>
    <t>533187XXXXXX8338</t>
  </si>
  <si>
    <t>498432XXXXXX4158</t>
  </si>
  <si>
    <t>451368XXXXXX3421</t>
  </si>
  <si>
    <t>456865XXXXXX0211</t>
  </si>
  <si>
    <t>475775XXXXXX5707</t>
  </si>
  <si>
    <t>480015XXXXXX7473</t>
  </si>
  <si>
    <t>451368XXXXXX5699</t>
  </si>
  <si>
    <t>434559XXXXXX6918</t>
  </si>
  <si>
    <t>475774XXXXXX2839</t>
  </si>
  <si>
    <t>475774XXXXXX4143</t>
  </si>
  <si>
    <t>00000076063822-39-15778013</t>
  </si>
  <si>
    <t>552561XXXXXX6197</t>
  </si>
  <si>
    <t>434559XXXXXX5571</t>
  </si>
  <si>
    <t>434956XXXXXX6292</t>
  </si>
  <si>
    <t>434559XXXXXX9043</t>
  </si>
  <si>
    <t>475774XXXXXX9725</t>
  </si>
  <si>
    <t>434559XXXXXX4896</t>
  </si>
  <si>
    <t>434956XXXXXX8510</t>
  </si>
  <si>
    <t>440698XXXXXX0496</t>
  </si>
  <si>
    <t>451368XXXXXX8224</t>
  </si>
  <si>
    <t>533187XXXXXX1177</t>
  </si>
  <si>
    <t>434560XXXXXX9133</t>
  </si>
  <si>
    <t>552252XXXXXX9525</t>
  </si>
  <si>
    <t>542676XXXXXX4441</t>
  </si>
  <si>
    <t>434560XXXXXX4173</t>
  </si>
  <si>
    <t>533187XXXXXX6180</t>
  </si>
  <si>
    <t>522832XXXXXX4929</t>
  </si>
  <si>
    <t>510869XXXXXX6967</t>
  </si>
  <si>
    <t>HA03PZ</t>
  </si>
  <si>
    <t>475776XXXXXX1321</t>
  </si>
  <si>
    <t>492483XXXXXX6499</t>
  </si>
  <si>
    <t>533187XXXXXX3192</t>
  </si>
  <si>
    <t>440612XXXXXX0850</t>
  </si>
  <si>
    <t>475774XXXXXX3772</t>
  </si>
  <si>
    <t>522468XXXXXX4864</t>
  </si>
  <si>
    <t>549070XXXXXX9432</t>
  </si>
  <si>
    <t>558984XXXXXX3248</t>
  </si>
  <si>
    <t>493807XXXXXX2523</t>
  </si>
  <si>
    <t>475774XXXXXX9571</t>
  </si>
  <si>
    <t>525384XXXXXX8159</t>
  </si>
  <si>
    <t>498432XXXXXX2057</t>
  </si>
  <si>
    <t>496617XXXXXX9645</t>
  </si>
  <si>
    <t>476832XXXXXX4839</t>
  </si>
  <si>
    <t>552300XXXXXX2927</t>
  </si>
  <si>
    <t>522468XXXXXX8832</t>
  </si>
  <si>
    <t>434559XXXXXX0622</t>
  </si>
  <si>
    <t>434560XXXXXX5649</t>
  </si>
  <si>
    <t>522416XXXXXX5718</t>
  </si>
  <si>
    <t>434561XXXXXX5386</t>
  </si>
  <si>
    <t>525384XXXXXX8964</t>
  </si>
  <si>
    <t>JIS PARKING LIDER ALAMEDA AVENIDA ALBERTO HURTADO 060</t>
  </si>
  <si>
    <t>475774XXXXXX1881</t>
  </si>
  <si>
    <t>408138XXXXXX7297</t>
  </si>
  <si>
    <t>478357XXXXXX6895</t>
  </si>
  <si>
    <t>234052XXXXXX5159</t>
  </si>
  <si>
    <t>451368XXXXXX7343</t>
  </si>
  <si>
    <t>434956XXXXXX8810</t>
  </si>
  <si>
    <t>477041XXXXXX8594</t>
  </si>
  <si>
    <t>517608XXXXXX3907</t>
  </si>
  <si>
    <t>475774XXXXXX3625</t>
  </si>
  <si>
    <t>434559XXXXXX7511</t>
  </si>
  <si>
    <t>434559XXXXXX5505</t>
  </si>
  <si>
    <t>451368XXXXXX3013</t>
  </si>
  <si>
    <t>434561XXXXXX7525</t>
  </si>
  <si>
    <t>454812XXXXXX5984</t>
  </si>
  <si>
    <t>475774XXXXXX2969</t>
  </si>
  <si>
    <t>489644XXXXXX0731</t>
  </si>
  <si>
    <t>475774XXXXXX9042</t>
  </si>
  <si>
    <t>401082XXXXXX1996</t>
  </si>
  <si>
    <t>510869XXXXXX5555</t>
  </si>
  <si>
    <t>MZ351Z</t>
  </si>
  <si>
    <t>475774XXXXXX8914</t>
  </si>
  <si>
    <t>533187XXXXXX0588</t>
  </si>
  <si>
    <t>434560XXXXXX0262</t>
  </si>
  <si>
    <t>559779XXXXXX9749</t>
  </si>
  <si>
    <t>522468XXXXXX6247</t>
  </si>
  <si>
    <t>477041XXXXXX7841</t>
  </si>
  <si>
    <t>456865XXXXXX9589</t>
  </si>
  <si>
    <t>533187XXXXXX0339</t>
  </si>
  <si>
    <t>234052XXXXXX8009</t>
  </si>
  <si>
    <t>520928XXXXXX6181</t>
  </si>
  <si>
    <t>522468XXXXXX9627</t>
  </si>
  <si>
    <t>533187XXXXXX7924</t>
  </si>
  <si>
    <t>467404XXXXXX6869</t>
  </si>
  <si>
    <t>434956XXXXXX2973</t>
  </si>
  <si>
    <t>00000076063822-39-15778318</t>
  </si>
  <si>
    <t>525384XXXXXX7893</t>
  </si>
  <si>
    <t>542676XXXXXX0753</t>
  </si>
  <si>
    <t>479123XXXXXX0668</t>
  </si>
  <si>
    <t>517608XXXXXX1791</t>
  </si>
  <si>
    <t>434561XXXXXX9135</t>
  </si>
  <si>
    <t>434559XXXXXX1442</t>
  </si>
  <si>
    <t>451368XXXXXX9866</t>
  </si>
  <si>
    <t>00000076063822-39-15778358</t>
  </si>
  <si>
    <t>478357XXXXXX2644</t>
  </si>
  <si>
    <t>440698XXXXXX5163</t>
  </si>
  <si>
    <t>542676XXXXXX8339</t>
  </si>
  <si>
    <t>451368XXXXXX7915</t>
  </si>
  <si>
    <t>477041XXXXXX4819</t>
  </si>
  <si>
    <t>434559XXXXXX7727</t>
  </si>
  <si>
    <t>434561XXXXXX0838</t>
  </si>
  <si>
    <t>434559XXXXXX9323</t>
  </si>
  <si>
    <t>434559XXXXXX5130</t>
  </si>
  <si>
    <t>559779XXXXXX2367</t>
  </si>
  <si>
    <t>479123XXXXXX4326</t>
  </si>
  <si>
    <t>475774XXXXXX3111</t>
  </si>
  <si>
    <t>434559XXXXXX6219</t>
  </si>
  <si>
    <t>00000076063822-39-15777922</t>
  </si>
  <si>
    <t>434559XXXXXX4421</t>
  </si>
  <si>
    <t>434559XXXXXX0098</t>
  </si>
  <si>
    <t>522468XXXXXX1941</t>
  </si>
  <si>
    <t>535365XXXXXX0915</t>
  </si>
  <si>
    <t>440612XXXXXX1724</t>
  </si>
  <si>
    <t>451368XXXXXX0645</t>
  </si>
  <si>
    <t>451368XXXXXX6854</t>
  </si>
  <si>
    <t>542676XXXXXX1595</t>
  </si>
  <si>
    <t>479123XXXXXX3997</t>
  </si>
  <si>
    <t>533187XXXXXX5035</t>
  </si>
  <si>
    <t>479123XXXXXX5517</t>
  </si>
  <si>
    <t>451368XXXXXX9308</t>
  </si>
  <si>
    <t>440612XXXXXX2322</t>
  </si>
  <si>
    <t>522468XXXXXX7073</t>
  </si>
  <si>
    <t>434561XXXXXX0752</t>
  </si>
  <si>
    <t>451368XXXXXX7030</t>
  </si>
  <si>
    <t>533187XXXXXX9248</t>
  </si>
  <si>
    <t>533187XXXXXX8809</t>
  </si>
  <si>
    <t>525731XXXXXX0821</t>
  </si>
  <si>
    <t>434559XXXXXX2440</t>
  </si>
  <si>
    <t>434560XXXXXX0258</t>
  </si>
  <si>
    <t>434559XXXXXX2215</t>
  </si>
  <si>
    <t>434560XXXXXX3530</t>
  </si>
  <si>
    <t>475774XXXXXX1356</t>
  </si>
  <si>
    <t>475775XXXXXX5209</t>
  </si>
  <si>
    <t>434560XXXXXX7206</t>
  </si>
  <si>
    <t>558984XXXXXX5869</t>
  </si>
  <si>
    <t>434559XXXXXX7851</t>
  </si>
  <si>
    <t>475774XXXXXX2628</t>
  </si>
  <si>
    <t>442174XXXXXX0343</t>
  </si>
  <si>
    <t>456473XXXXXX1309</t>
  </si>
  <si>
    <t>475774XXXXXX8894</t>
  </si>
  <si>
    <t>434561XXXXXX3440</t>
  </si>
  <si>
    <t>472815XXXXXX8648</t>
  </si>
  <si>
    <t>477041XXXXXX0844</t>
  </si>
  <si>
    <t>408183XXXXXX7139</t>
  </si>
  <si>
    <t>522416XXXXXX6401</t>
  </si>
  <si>
    <t>451368XXXXXX9119</t>
  </si>
  <si>
    <t>510869XXXXXX2759</t>
  </si>
  <si>
    <t>RHPVLZ</t>
  </si>
  <si>
    <t>434559XXXXXX4740</t>
  </si>
  <si>
    <t>522832XXXXXX9848</t>
  </si>
  <si>
    <t>515460XXXXXX1609</t>
  </si>
  <si>
    <t>434560XXXXXX3992</t>
  </si>
  <si>
    <t>498432XXXXXX1858</t>
  </si>
  <si>
    <t>434560XXXXXX1448</t>
  </si>
  <si>
    <t>451368XXXXXX7102</t>
  </si>
  <si>
    <t>434561XXXXXX3678</t>
  </si>
  <si>
    <t>434559XXXXXX2162</t>
  </si>
  <si>
    <t>542676XXXXXX3466</t>
  </si>
  <si>
    <t>517608XXXXXX5856</t>
  </si>
  <si>
    <t>440612XXXXXX0688</t>
  </si>
  <si>
    <t>467404XXXXXX0821</t>
  </si>
  <si>
    <t>434559XXXXXX5202</t>
  </si>
  <si>
    <t>440698XXXXXX1854</t>
  </si>
  <si>
    <t>434559XXXXXX4187</t>
  </si>
  <si>
    <t>517608XXXXXX1127</t>
  </si>
  <si>
    <t>434559XXXXXX6907</t>
  </si>
  <si>
    <t>451368XXXXXX0775</t>
  </si>
  <si>
    <t>498432XXXXXX7177</t>
  </si>
  <si>
    <t>450881XXXXXX3518</t>
  </si>
  <si>
    <t>492483XXXXXX0197</t>
  </si>
  <si>
    <t>408183XXXXXX4847</t>
  </si>
  <si>
    <t>548742XXXXXX3203</t>
  </si>
  <si>
    <t>434559XXXXXX3847</t>
  </si>
  <si>
    <t>434559XXXXXX7687</t>
  </si>
  <si>
    <t>559207XXXXXX5383</t>
  </si>
  <si>
    <t>542676XXXXXX2943</t>
  </si>
  <si>
    <t>533187XXXXXX8500</t>
  </si>
  <si>
    <t>440612XXXXXX0458</t>
  </si>
  <si>
    <t>434559XXXXXX9334</t>
  </si>
  <si>
    <t>434559XXXXXX2147</t>
  </si>
  <si>
    <t>440612XXXXXX7613</t>
  </si>
  <si>
    <t>477041XXXXXX7112</t>
  </si>
  <si>
    <t>420862XXXXXX2512</t>
  </si>
  <si>
    <t>475774XXXXXX6372</t>
  </si>
  <si>
    <t>533187XXXXXX7689</t>
  </si>
  <si>
    <t>422987XXXXXX6601</t>
  </si>
  <si>
    <t>475774XXXXXX8996</t>
  </si>
  <si>
    <t>434560XXXXXX4919</t>
  </si>
  <si>
    <t>559779XXXXXX5174</t>
  </si>
  <si>
    <t>559202XXXXXX4926</t>
  </si>
  <si>
    <t>00000076063822-39-15778351</t>
  </si>
  <si>
    <t>498432XXXXXX8223</t>
  </si>
  <si>
    <t>440698XXXXXX7405</t>
  </si>
  <si>
    <t>451368XXXXXX1152</t>
  </si>
  <si>
    <t>234052XXXXXX5518</t>
  </si>
  <si>
    <t>434560XXXXXX3865</t>
  </si>
  <si>
    <t>559779XXXXXX8162</t>
  </si>
  <si>
    <t>525384XXXXXX0255</t>
  </si>
  <si>
    <t>558984XXXXXX6390</t>
  </si>
  <si>
    <t>521892XXXXXX1246</t>
  </si>
  <si>
    <t>451368XXXXXX1704</t>
  </si>
  <si>
    <t>434560XXXXXX9767</t>
  </si>
  <si>
    <t>451368XXXXXX6138</t>
  </si>
  <si>
    <t>451368XXXXXX9707</t>
  </si>
  <si>
    <t>522832XXXXXX1866</t>
  </si>
  <si>
    <t>542676XXXXXX0566</t>
  </si>
  <si>
    <t>498432XXXXXX2110</t>
  </si>
  <si>
    <t>510869XXXXXX7401</t>
  </si>
  <si>
    <t>DTIB5Z</t>
  </si>
  <si>
    <t>451368XXXXXX0864</t>
  </si>
  <si>
    <t>440698XXXXXX3801</t>
  </si>
  <si>
    <t>559779XXXXXX5580</t>
  </si>
  <si>
    <t>533187XXXXXX4019</t>
  </si>
  <si>
    <t>549162XXXXXX5252</t>
  </si>
  <si>
    <t>446867XXXXXX9971</t>
  </si>
  <si>
    <t>533187XXXXXX1839</t>
  </si>
  <si>
    <t>456460XXXXXX9750</t>
  </si>
  <si>
    <t>540477XXXXXX1402</t>
  </si>
  <si>
    <t>416549XXXXXX5967</t>
  </si>
  <si>
    <t>WDN5S4</t>
  </si>
  <si>
    <t>451368XXXXXX6883</t>
  </si>
  <si>
    <t>00000076063822-39-15777517</t>
  </si>
  <si>
    <t>559801XXXXXX2112</t>
  </si>
  <si>
    <t>475775XXXXXX5628</t>
  </si>
  <si>
    <t>440612XXXXXX9159</t>
  </si>
  <si>
    <t>434559XXXXXX6913</t>
  </si>
  <si>
    <t>542676XXXXXX6664</t>
  </si>
  <si>
    <t>555505XXXXXX8852</t>
  </si>
  <si>
    <t>434559XXXXXX8858</t>
  </si>
  <si>
    <t>234052XXXXXX2048</t>
  </si>
  <si>
    <t>521892XXXXXX4751</t>
  </si>
  <si>
    <t>440612XXXXXX7734</t>
  </si>
  <si>
    <t>451368XXXXXX9851</t>
  </si>
  <si>
    <t>548742XXXXXX2807</t>
  </si>
  <si>
    <t>547551XXXXXX1332</t>
  </si>
  <si>
    <t>434559XXXXXX6135</t>
  </si>
  <si>
    <t>434559XXXXXX3624</t>
  </si>
  <si>
    <t>496624XXXXXX3481</t>
  </si>
  <si>
    <t>440612XXXXXX5593</t>
  </si>
  <si>
    <t>434559XXXXXX4654</t>
  </si>
  <si>
    <t>475775XXXXXX6175</t>
  </si>
  <si>
    <t>475774XXXXXX6917</t>
  </si>
  <si>
    <t>451368XXXXXX1363</t>
  </si>
  <si>
    <t>533187XXXXXX4547</t>
  </si>
  <si>
    <t>440698XXXXXX7998</t>
  </si>
  <si>
    <t>00000076063822-39-15777960</t>
  </si>
  <si>
    <t>234052XXXXXX6628</t>
  </si>
  <si>
    <t>467015XXXXXX9424</t>
  </si>
  <si>
    <t>524101XXXXXX4168</t>
  </si>
  <si>
    <t>434561XXXXXX1199</t>
  </si>
  <si>
    <t>434559XXXXXX8992</t>
  </si>
  <si>
    <t>434559XXXXXX6045</t>
  </si>
  <si>
    <t>440698XXXXXX1288</t>
  </si>
  <si>
    <t>451368XXXXXX3513</t>
  </si>
  <si>
    <t>440698XXXXXX8559</t>
  </si>
  <si>
    <t>440612XXXXXX6151</t>
  </si>
  <si>
    <t>533187XXXXXX8162</t>
  </si>
  <si>
    <t>434561XXXXXX8368</t>
  </si>
  <si>
    <t>533187XXXXXX5247</t>
  </si>
  <si>
    <t>559779XXXXXX4541</t>
  </si>
  <si>
    <t>451368XXXXXX8535</t>
  </si>
  <si>
    <t>234052XXXXXX5067</t>
  </si>
  <si>
    <t>440698XXXXXX6602</t>
  </si>
  <si>
    <t>492483XXXXXX1434</t>
  </si>
  <si>
    <t>559205XXXXXX8377</t>
  </si>
  <si>
    <t>467015XXXXXX5266</t>
  </si>
  <si>
    <t>440612XXXXXX7524</t>
  </si>
  <si>
    <t>434559XXXXXX4605</t>
  </si>
  <si>
    <t>440612XXXXXX9417</t>
  </si>
  <si>
    <t>542676XXXXXX7930</t>
  </si>
  <si>
    <t>234052XXXXXX4480</t>
  </si>
  <si>
    <t>475774XXXXXX7502</t>
  </si>
  <si>
    <t>446867XXXXXX8428</t>
  </si>
  <si>
    <t>434561XXXXXX4838</t>
  </si>
  <si>
    <t>542676XXXXXX3952</t>
  </si>
  <si>
    <t>589693XXXXXXXX7006</t>
  </si>
  <si>
    <t>558984XXXXXX5819</t>
  </si>
  <si>
    <t>434559XXXXXX8829</t>
  </si>
  <si>
    <t>448468XXXXXX8240</t>
  </si>
  <si>
    <t>477041XXXXXX9663</t>
  </si>
  <si>
    <t>450881XXXXXX4705</t>
  </si>
  <si>
    <t>492483XXXXXX2961</t>
  </si>
  <si>
    <t>498432XXXXXX4968</t>
  </si>
  <si>
    <t>544568XXXXXX1026</t>
  </si>
  <si>
    <t>451368XXXXXX0902</t>
  </si>
  <si>
    <t>510869XXXXXX7833</t>
  </si>
  <si>
    <t>VJ89MZ</t>
  </si>
  <si>
    <t>415281XXXXXX7375</t>
  </si>
  <si>
    <t>559779XXXXXX8568</t>
  </si>
  <si>
    <t>467016XXXXXX7673</t>
  </si>
  <si>
    <t>434956XXXXXX8937</t>
  </si>
  <si>
    <t>434559XXXXXX8866</t>
  </si>
  <si>
    <t>475774XXXXXX7834</t>
  </si>
  <si>
    <t>434559XXXXXX2828</t>
  </si>
  <si>
    <t>440698XXXXXX6261</t>
  </si>
  <si>
    <t>475775XXXXXX5200</t>
  </si>
  <si>
    <t>475774XXXXXX6654</t>
  </si>
  <si>
    <t>559779XXXXXX5539</t>
  </si>
  <si>
    <t>477041XXXXXX1502</t>
  </si>
  <si>
    <t>434561XXXXXX4182</t>
  </si>
  <si>
    <t>548742XXXXXX4967</t>
  </si>
  <si>
    <t>479123XXXXXX9930</t>
  </si>
  <si>
    <t>434559XXXXXX1141</t>
  </si>
  <si>
    <t>434559XXXXXX0996</t>
  </si>
  <si>
    <t>400180XXXXXX8117</t>
  </si>
  <si>
    <t>434559XXXXXX7382</t>
  </si>
  <si>
    <t>467404XXXXXX0003</t>
  </si>
  <si>
    <t>559202XXXXXX9341</t>
  </si>
  <si>
    <t>434561XXXXXX3229</t>
  </si>
  <si>
    <t>440612XXXXXX4304</t>
  </si>
  <si>
    <t>440612XXXXXX9235</t>
  </si>
  <si>
    <t>533187XXXXXX3442</t>
  </si>
  <si>
    <t>479123XXXXXX3749</t>
  </si>
  <si>
    <t>477041XXXXXX9392</t>
  </si>
  <si>
    <t>522832XXXXXX1450</t>
  </si>
  <si>
    <t>522468XXXXXX7646</t>
  </si>
  <si>
    <t>510869XXXXXX7145</t>
  </si>
  <si>
    <t>AT3EDZ</t>
  </si>
  <si>
    <t>434560XXXXXX8981</t>
  </si>
  <si>
    <t>510869XXXXXX9970</t>
  </si>
  <si>
    <t>0PG6VZ</t>
  </si>
  <si>
    <t>434559XXXXXX6225</t>
  </si>
  <si>
    <t>434561XXXXXX6879</t>
  </si>
  <si>
    <t>533187XXXXXX4250</t>
  </si>
  <si>
    <t>434559XXXXXX1612</t>
  </si>
  <si>
    <t>475775XXXXXX0188</t>
  </si>
  <si>
    <t>475775XXXXXX4051</t>
  </si>
  <si>
    <t>559202XXXXXX5565</t>
  </si>
  <si>
    <t>533187XXXXXX7301</t>
  </si>
  <si>
    <t>440612XXXXXX0757</t>
  </si>
  <si>
    <t>434559XXXXXX5752</t>
  </si>
  <si>
    <t>440612XXXXXX5178</t>
  </si>
  <si>
    <t>479220XXXXXX6917</t>
  </si>
  <si>
    <t>492483XXXXXX9433</t>
  </si>
  <si>
    <t>440612XXXXXX0186</t>
  </si>
  <si>
    <t>548742XXXXXX9694</t>
  </si>
  <si>
    <t>408183XXXXXX8621</t>
  </si>
  <si>
    <t>434559XXXXXX8108</t>
  </si>
  <si>
    <t>498432XXXXXX0422</t>
  </si>
  <si>
    <t>475775XXXXXX0217</t>
  </si>
  <si>
    <t>408183XXXXXX5052</t>
  </si>
  <si>
    <t>434559XXXXXX8429</t>
  </si>
  <si>
    <t>533187XXXXXX4443</t>
  </si>
  <si>
    <t>542676XXXXXX1385</t>
  </si>
  <si>
    <t>533187XXXXXX1274</t>
  </si>
  <si>
    <t>475775XXXXXX0958</t>
  </si>
  <si>
    <t>434559XXXXXX8808</t>
  </si>
  <si>
    <t>434559XXXXXX4014</t>
  </si>
  <si>
    <t>525731XXXXXX0941</t>
  </si>
  <si>
    <t>522468XXXXXX9019</t>
  </si>
  <si>
    <t>434559XXXXXX0329</t>
  </si>
  <si>
    <t>434560XXXXXX5155</t>
  </si>
  <si>
    <t>451368XXXXXX9206</t>
  </si>
  <si>
    <t>409674XXXXXX2790</t>
  </si>
  <si>
    <t>451368XXXXXX4305</t>
  </si>
  <si>
    <t>434559XXXXXX5251</t>
  </si>
  <si>
    <t>434559XXXXXX8834</t>
  </si>
  <si>
    <t>451368XXXXXX5296</t>
  </si>
  <si>
    <t>434560XXXXXX7684</t>
  </si>
  <si>
    <t>533187XXXXXX9313</t>
  </si>
  <si>
    <t>475774XXXXXX1230</t>
  </si>
  <si>
    <t>479123XXXXXX2028</t>
  </si>
  <si>
    <t>492483XXXXXX4119</t>
  </si>
  <si>
    <t>559779XXXXXX1897</t>
  </si>
  <si>
    <t>512269XXXXXX8463</t>
  </si>
  <si>
    <t>00000076063822-39-15777975</t>
  </si>
  <si>
    <t>451368XXXXXX4571</t>
  </si>
  <si>
    <t>440612XXXXXX3685</t>
  </si>
  <si>
    <t>434559XXXXXX0908</t>
  </si>
  <si>
    <t>434559XXXXXX0859</t>
  </si>
  <si>
    <t>434561XXXXXX0620</t>
  </si>
  <si>
    <t>558984XXXXXX7476</t>
  </si>
  <si>
    <t>510869XXXXXX7090</t>
  </si>
  <si>
    <t>5MUD3Z</t>
  </si>
  <si>
    <t>512269XXXXXX7717</t>
  </si>
  <si>
    <t>480015XXXXXX7162</t>
  </si>
  <si>
    <t>533187XXXXXX6806</t>
  </si>
  <si>
    <t>522416XXXXXX3709</t>
  </si>
  <si>
    <t>492483XXXXXX8592</t>
  </si>
  <si>
    <t>542676XXXXXX2160</t>
  </si>
  <si>
    <t>451368XXXXXX8924</t>
  </si>
  <si>
    <t>440612XXXXXX3460</t>
  </si>
  <si>
    <t>234052XXXXXX8956</t>
  </si>
  <si>
    <t>408183XXXXXX2552</t>
  </si>
  <si>
    <t>440612XXXXXX2595</t>
  </si>
  <si>
    <t>554525XXXXXX1372</t>
  </si>
  <si>
    <t>BXNFXZ</t>
  </si>
  <si>
    <t>451368XXXXXX3203</t>
  </si>
  <si>
    <t>510869XXXXXX3154</t>
  </si>
  <si>
    <t>GX3WGZ</t>
  </si>
  <si>
    <t>434559XXXXXX8290</t>
  </si>
  <si>
    <t>434559XXXXXX7617</t>
  </si>
  <si>
    <t>440698XXXXXX7900</t>
  </si>
  <si>
    <t>434559XXXXXX2798</t>
  </si>
  <si>
    <t>434561XXXXXX2070</t>
  </si>
  <si>
    <t>440612XXXXXX9469</t>
  </si>
  <si>
    <t>525384XXXXXX4669</t>
  </si>
  <si>
    <t>00000076063822-39-15777979</t>
  </si>
  <si>
    <t>533187XXXXXX5637</t>
  </si>
  <si>
    <t>533187XXXXXX1776</t>
  </si>
  <si>
    <t>440612XXXXXX3960</t>
  </si>
  <si>
    <t>234052XXXXXX7871</t>
  </si>
  <si>
    <t>467016XXXXXX4918</t>
  </si>
  <si>
    <t>440612XXXXXX5878</t>
  </si>
  <si>
    <t>434560XXXXXX8797</t>
  </si>
  <si>
    <t>440612XXXXXX9081</t>
  </si>
  <si>
    <t>434560XXXXXX0917</t>
  </si>
  <si>
    <t>492483XXXXXX0362</t>
  </si>
  <si>
    <t>552252XXXXXX6873</t>
  </si>
  <si>
    <t>483031XXXXXX1655</t>
  </si>
  <si>
    <t>434560XXXXXX3711</t>
  </si>
  <si>
    <t>522468XXXXXX7752</t>
  </si>
  <si>
    <t>434559XXXXXX2485</t>
  </si>
  <si>
    <t>552561XXXXXX0727</t>
  </si>
  <si>
    <t>434559XXXXXX6917</t>
  </si>
  <si>
    <t>434559XXXXXX0070</t>
  </si>
  <si>
    <t>451368XXXXXX7000</t>
  </si>
  <si>
    <t>544088XXXXXX1185</t>
  </si>
  <si>
    <t>542676XXXXXX0836</t>
  </si>
  <si>
    <t>408183XXXXXX7232</t>
  </si>
  <si>
    <t>434559XXXXXX2369</t>
  </si>
  <si>
    <t>522468XXXXXX5750</t>
  </si>
  <si>
    <t>451134XXXXXX4009</t>
  </si>
  <si>
    <t>559779XXXXXX1563</t>
  </si>
  <si>
    <t>434559XXXXXX2569</t>
  </si>
  <si>
    <t>434561XXXXXX2001</t>
  </si>
  <si>
    <t>440698XXXXXX2762</t>
  </si>
  <si>
    <t>434561XXXXXX5416</t>
  </si>
  <si>
    <t>434559XXXXXX0630</t>
  </si>
  <si>
    <t>451368XXXXXX3680</t>
  </si>
  <si>
    <t>559779XXXXXX6526</t>
  </si>
  <si>
    <t>434559XXXXXX1630</t>
  </si>
  <si>
    <t>451368XXXXXX8098</t>
  </si>
  <si>
    <t>558984XXXXXX3829</t>
  </si>
  <si>
    <t>440612XXXXXX6562</t>
  </si>
  <si>
    <t>434559XXXXXX2950</t>
  </si>
  <si>
    <t>440698XXXXXX8328</t>
  </si>
  <si>
    <t>510869XXXXXX7931</t>
  </si>
  <si>
    <t>Q9ZU7Z</t>
  </si>
  <si>
    <t>492483XXXXXX1241</t>
  </si>
  <si>
    <t>559779XXXXXX7026</t>
  </si>
  <si>
    <t>434560XXXXXX2104</t>
  </si>
  <si>
    <t>475774XXXXXX8138</t>
  </si>
  <si>
    <t>559800XXXXXX3900</t>
  </si>
  <si>
    <t>451368XXXXXX2637</t>
  </si>
  <si>
    <t>545415XXXXXX9241</t>
  </si>
  <si>
    <t>YHJTCZ</t>
  </si>
  <si>
    <t>456865XXXXXX0210</t>
  </si>
  <si>
    <t>533187XXXXXX9249</t>
  </si>
  <si>
    <t>492483XXXXXX0275</t>
  </si>
  <si>
    <t>533187XXXXXX5008</t>
  </si>
  <si>
    <t>475774XXXXXX5048</t>
  </si>
  <si>
    <t>542676XXXXXX9625</t>
  </si>
  <si>
    <t>434560XXXXXX5658</t>
  </si>
  <si>
    <t>442845XXXXXX0300</t>
  </si>
  <si>
    <t>475775XXXXXX5793</t>
  </si>
  <si>
    <t>533187XXXXXX0303</t>
  </si>
  <si>
    <t>510869XXXXXX3378</t>
  </si>
  <si>
    <t>HDYXLZ</t>
  </si>
  <si>
    <t>475774XXXXXX0724</t>
  </si>
  <si>
    <t>512269XXXXXX8462</t>
  </si>
  <si>
    <t>475774XXXXXX5910</t>
  </si>
  <si>
    <t>479123XXXXXX4483</t>
  </si>
  <si>
    <t>434560XXXXXX1990</t>
  </si>
  <si>
    <t>548742XXXXXX7077</t>
  </si>
  <si>
    <t>467404XXXXXX9935</t>
  </si>
  <si>
    <t>451368XXXXXX2908</t>
  </si>
  <si>
    <t>440612XXXXXX9389</t>
  </si>
  <si>
    <t>440698XXXXXX5765</t>
  </si>
  <si>
    <t>475774XXXXXX3763</t>
  </si>
  <si>
    <t>451368XXXXXX2461</t>
  </si>
  <si>
    <t>234052XXXXXX0321</t>
  </si>
  <si>
    <t>477041XXXXXX1478</t>
  </si>
  <si>
    <t>542676XXXXXX0912</t>
  </si>
  <si>
    <t>434560XXXXXX4663</t>
  </si>
  <si>
    <t>440698XXXXXX9574</t>
  </si>
  <si>
    <t>234052XXXXXX8901</t>
  </si>
  <si>
    <t>533187XXXXXX2674</t>
  </si>
  <si>
    <t>451368XXXXXX2536</t>
  </si>
  <si>
    <t>434559XXXXXX6721</t>
  </si>
  <si>
    <t>480015XXXXXX0019</t>
  </si>
  <si>
    <t>434559XXXXXX5401</t>
  </si>
  <si>
    <t>408183XXXXXX6504</t>
  </si>
  <si>
    <t>533187XXXXXX9601</t>
  </si>
  <si>
    <t>451368XXXXXX4687</t>
  </si>
  <si>
    <t>415281XXXXXX6027</t>
  </si>
  <si>
    <t>477041XXXXXX4616</t>
  </si>
  <si>
    <t>533187XXXXXX2796</t>
  </si>
  <si>
    <t>475774XXXXXX3284</t>
  </si>
  <si>
    <t>475774XXXXXX9333</t>
  </si>
  <si>
    <t>522468XXXXXX7273</t>
  </si>
  <si>
    <t>00000076063822-39-15778260</t>
  </si>
  <si>
    <t>234052XXXXXX5265</t>
  </si>
  <si>
    <t>533187XXXXXX6009</t>
  </si>
  <si>
    <t>467404XXXXXX3503</t>
  </si>
  <si>
    <t>434559XXXXXX0577</t>
  </si>
  <si>
    <t>477041XXXXXX1083</t>
  </si>
  <si>
    <t>434559XXXXXX3071</t>
  </si>
  <si>
    <t>440698XXXXXX2408</t>
  </si>
  <si>
    <t>479123XXXXXX3021</t>
  </si>
  <si>
    <t>408183XXXXXX9301</t>
  </si>
  <si>
    <t>440612XXXXXX4872</t>
  </si>
  <si>
    <t>451368XXXXXX5712</t>
  </si>
  <si>
    <t>542676XXXXXX7725</t>
  </si>
  <si>
    <t>498432XXXXXX2391</t>
  </si>
  <si>
    <t>498432XXXXXX4002</t>
  </si>
  <si>
    <t>434560XXXXXX7540</t>
  </si>
  <si>
    <t>434559XXXXXX5615</t>
  </si>
  <si>
    <t>434560XXXXXX5847</t>
  </si>
  <si>
    <t>440612XXXXXX2814</t>
  </si>
  <si>
    <t>559779XXXXXX8466</t>
  </si>
  <si>
    <t>548742XXXXXX6038</t>
  </si>
  <si>
    <t>434559XXXXXX1155</t>
  </si>
  <si>
    <t>440698XXXXXX5135</t>
  </si>
  <si>
    <t>475777XXXXXX7739</t>
  </si>
  <si>
    <t>440612XXXXXX7029</t>
  </si>
  <si>
    <t>434559XXXXXX8208</t>
  </si>
  <si>
    <t>475774XXXXXX7730</t>
  </si>
  <si>
    <t>548742XXXXXX7576</t>
  </si>
  <si>
    <t>434559XXXXXX0544</t>
  </si>
  <si>
    <t>408183XXXXXX7628</t>
  </si>
  <si>
    <t>451368XXXXXX7619</t>
  </si>
  <si>
    <t>498432XXXXXX0145</t>
  </si>
  <si>
    <t>492483XXXXXX2076</t>
  </si>
  <si>
    <t>456865XXXXXX1383</t>
  </si>
  <si>
    <t>533187XXXXXX1923</t>
  </si>
  <si>
    <t>434559XXXXXX3810</t>
  </si>
  <si>
    <t>434956XXXXXX2921</t>
  </si>
  <si>
    <t>00000076063822-39-15777905</t>
  </si>
  <si>
    <t>00000076063822-39-15778293</t>
  </si>
  <si>
    <t>548742XXXXXX1195</t>
  </si>
  <si>
    <t>434561XXXXXX1496</t>
  </si>
  <si>
    <t>440612XXXXXX6984</t>
  </si>
  <si>
    <t>434560XXXXXX7601</t>
  </si>
  <si>
    <t>537235XXXXXX5635</t>
  </si>
  <si>
    <t>451368XXXXXX8563</t>
  </si>
  <si>
    <t>434956XXXXXX7940</t>
  </si>
  <si>
    <t>533187XXXXXX3899</t>
  </si>
  <si>
    <t>374829XXXXX0418</t>
  </si>
  <si>
    <t>479123XXXXXX6391</t>
  </si>
  <si>
    <t>440612XXXXXX1299</t>
  </si>
  <si>
    <t>472815XXXXXX5495</t>
  </si>
  <si>
    <t>522416XXXXXX5830</t>
  </si>
  <si>
    <t>434559XXXXXX9514</t>
  </si>
  <si>
    <t>451368XXXXXX7217</t>
  </si>
  <si>
    <t>475774XXXXXX7306</t>
  </si>
  <si>
    <t>451368XXXXXX7600</t>
  </si>
  <si>
    <t>440612XXXXXX2680</t>
  </si>
  <si>
    <t>554525XXXXXX9181</t>
  </si>
  <si>
    <t>Y2J6PZ</t>
  </si>
  <si>
    <t>522832XXXXXX0193</t>
  </si>
  <si>
    <t>434559XXXXXX7589</t>
  </si>
  <si>
    <t>440698XXXXXX8940</t>
  </si>
  <si>
    <t>480015XXXXXX0610</t>
  </si>
  <si>
    <t>434559XXXXXX1680</t>
  </si>
  <si>
    <t>533187XXXXXX1748</t>
  </si>
  <si>
    <t>498432XXXXXX1983</t>
  </si>
  <si>
    <t>408183XXXXXX0513</t>
  </si>
  <si>
    <t>548742XXXXXX3539</t>
  </si>
  <si>
    <t>434559XXXXXX4778</t>
  </si>
  <si>
    <t>451134XXXXXX0030</t>
  </si>
  <si>
    <t>440698XXXXXX4037</t>
  </si>
  <si>
    <t>434559XXXXXX0361</t>
  </si>
  <si>
    <t>440612XXXXXX7763</t>
  </si>
  <si>
    <t>00000076063822-39-15778108</t>
  </si>
  <si>
    <t>434560XXXXXX9215</t>
  </si>
  <si>
    <t>434559XXXXXX9051</t>
  </si>
  <si>
    <t>492483XXXXXX1558</t>
  </si>
  <si>
    <t>440698XXXXXX0979</t>
  </si>
  <si>
    <t>525384XXXXXX4423</t>
  </si>
  <si>
    <t>434559XXXXXX9474</t>
  </si>
  <si>
    <t>451368XXXXXX9007</t>
  </si>
  <si>
    <t>434559XXXXXX8330</t>
  </si>
  <si>
    <t>434559XXXXXX6545</t>
  </si>
  <si>
    <t>451368XXXXXX3901</t>
  </si>
  <si>
    <t>467404XXXXXX8304</t>
  </si>
  <si>
    <t>434559XXXXXX3824</t>
  </si>
  <si>
    <t>440612XXXXXX4929</t>
  </si>
  <si>
    <t>451368XXXXXX9341</t>
  </si>
  <si>
    <t>533187XXXXXX1000</t>
  </si>
  <si>
    <t>521892XXXXXX6096</t>
  </si>
  <si>
    <t>535400XXXXXX2129</t>
  </si>
  <si>
    <t>535365XXXXXX1287</t>
  </si>
  <si>
    <t>434559XXXXXX5177</t>
  </si>
  <si>
    <t>440612XXXXXX5456</t>
  </si>
  <si>
    <t>451368XXXXXX7716</t>
  </si>
  <si>
    <t>489644XXXXXX0042</t>
  </si>
  <si>
    <t>559779XXXXXX8513</t>
  </si>
  <si>
    <t>00000076063822-39-15778334</t>
  </si>
  <si>
    <t>510869XXXXXX0780</t>
  </si>
  <si>
    <t>SDIP2Z</t>
  </si>
  <si>
    <t>524101XXXXXX2873</t>
  </si>
  <si>
    <t>533187XXXXXX4954</t>
  </si>
  <si>
    <t>434559XXXXXX6244</t>
  </si>
  <si>
    <t>424525XXXXXX0461</t>
  </si>
  <si>
    <t>524101XXXXXX6916</t>
  </si>
  <si>
    <t>475776XXXXXX4870</t>
  </si>
  <si>
    <t>533187XXXXXX9430</t>
  </si>
  <si>
    <t>559779XXXXXX4878</t>
  </si>
  <si>
    <t>440612XXXXXX1095</t>
  </si>
  <si>
    <t>434559XXXXXX5037</t>
  </si>
  <si>
    <t>448468XXXXXX1360</t>
  </si>
  <si>
    <t>434956XXXXXX6551</t>
  </si>
  <si>
    <t>451368XXXXXX4505</t>
  </si>
  <si>
    <t>408183XXXXXX5217</t>
  </si>
  <si>
    <t>477041XXXXXX0464</t>
  </si>
  <si>
    <t>456865XXXXXX8268</t>
  </si>
  <si>
    <t>434560XXXXXX5080</t>
  </si>
  <si>
    <t>434559XXXXXX6493</t>
  </si>
  <si>
    <t>434559XXXXXX1504</t>
  </si>
  <si>
    <t>434559XXXXXX2453</t>
  </si>
  <si>
    <t>440612XXXXXX3446</t>
  </si>
  <si>
    <t>475774XXXXXX6838</t>
  </si>
  <si>
    <t>434559XXXXXX7817</t>
  </si>
  <si>
    <t>524101XXXXXX8034</t>
  </si>
  <si>
    <t>440612XXXXXX8247</t>
  </si>
  <si>
    <t>434559XXXXXX9920</t>
  </si>
  <si>
    <t>440612XXXXXX5699</t>
  </si>
  <si>
    <t>533187XXXXXX6848</t>
  </si>
  <si>
    <t>475775XXXXXX2643</t>
  </si>
  <si>
    <t>434560XXXXXX2726</t>
  </si>
  <si>
    <t>416589XXXXXX6737</t>
  </si>
  <si>
    <t>440698XXXXXX0600</t>
  </si>
  <si>
    <t>535365XXXXXX0570</t>
  </si>
  <si>
    <t>533187XXXXXX2527</t>
  </si>
  <si>
    <t>434559XXXXXX1085</t>
  </si>
  <si>
    <t>408183XXXXXX9517</t>
  </si>
  <si>
    <t>450881XXXXXX8590</t>
  </si>
  <si>
    <t>477041XXXXXX8639</t>
  </si>
  <si>
    <t>451368XXXXXX9003</t>
  </si>
  <si>
    <t>517608XXXXXX8763</t>
  </si>
  <si>
    <t>524101XXXXXX4726</t>
  </si>
  <si>
    <t>554904XXXXXX1882</t>
  </si>
  <si>
    <t>542676XXXXXX7874</t>
  </si>
  <si>
    <t>440698XXXXXX9337</t>
  </si>
  <si>
    <t>477041XXXXXX1684</t>
  </si>
  <si>
    <t>475774XXXXXX1065</t>
  </si>
  <si>
    <t>434559XXXXXX7230</t>
  </si>
  <si>
    <t>478357XXXXXX9755</t>
  </si>
  <si>
    <t>521892XXXXXX5231</t>
  </si>
  <si>
    <t>434559XXXXXX5480</t>
  </si>
  <si>
    <t>475774XXXXXX6555</t>
  </si>
  <si>
    <t>475775XXXXXX5284</t>
  </si>
  <si>
    <t>434559XXXXXX8608</t>
  </si>
  <si>
    <t>408183XXXXXX1449</t>
  </si>
  <si>
    <t>498432XXXXXX4737</t>
  </si>
  <si>
    <t>451368XXXXXX9913</t>
  </si>
  <si>
    <t>542676XXXXXX2043</t>
  </si>
  <si>
    <t>434559XXXXXX5839</t>
  </si>
  <si>
    <t>234052XXXXXX4046</t>
  </si>
  <si>
    <t>533187XXXXXX3313</t>
  </si>
  <si>
    <t>440612XXXXXX1688</t>
  </si>
  <si>
    <t>440612XXXXXX8283</t>
  </si>
  <si>
    <t>477041XXXXXX2800</t>
  </si>
  <si>
    <t>559391XXXXXX0185</t>
  </si>
  <si>
    <t>434559XXXXXX1402</t>
  </si>
  <si>
    <t>475775XXXXXX7480</t>
  </si>
  <si>
    <t>00000076063822-39-15777817</t>
  </si>
  <si>
    <t>434559XXXXXX3035</t>
  </si>
  <si>
    <t>533187XXXXXX5433</t>
  </si>
  <si>
    <t>434559XXXXXX1590</t>
  </si>
  <si>
    <t>542676XXXXXX7694</t>
  </si>
  <si>
    <t>440698XXXXXX8337</t>
  </si>
  <si>
    <t>440698XXXXXX2312</t>
  </si>
  <si>
    <t>440698XXXXXX7369</t>
  </si>
  <si>
    <t>475776XXXXXX1190</t>
  </si>
  <si>
    <t>434559XXXXXX4597</t>
  </si>
  <si>
    <t>510869XXXXXX9650</t>
  </si>
  <si>
    <t>5VFVTZ</t>
  </si>
  <si>
    <t>451368XXXXXX7462</t>
  </si>
  <si>
    <t>477041XXXXXX1841</t>
  </si>
  <si>
    <t>434561XXXXXX0652</t>
  </si>
  <si>
    <t>467015XXXXXX7015</t>
  </si>
  <si>
    <t>434561XXXXXX9495</t>
  </si>
  <si>
    <t>451368XXXXXX7022</t>
  </si>
  <si>
    <t>475774XXXXXX0417</t>
  </si>
  <si>
    <t>440612XXXXXX8922</t>
  </si>
  <si>
    <t>548742XXXXXX5074</t>
  </si>
  <si>
    <t>515507XXXXXX1924</t>
  </si>
  <si>
    <t>234052XXXXXX8764</t>
  </si>
  <si>
    <t>234052XXXXXX3755</t>
  </si>
  <si>
    <t>533187XXXXXX6188</t>
  </si>
  <si>
    <t>434560XXXXXX9191</t>
  </si>
  <si>
    <t>533187XXXXXX5389</t>
  </si>
  <si>
    <t>486636XXXXXX3090</t>
  </si>
  <si>
    <t>533187XXXXXX8623</t>
  </si>
  <si>
    <t>434559XXXXXX1567</t>
  </si>
  <si>
    <t>542676XXXXXX5567</t>
  </si>
  <si>
    <t>533187XXXXXX9450</t>
  </si>
  <si>
    <t>408183XXXXXX3801</t>
  </si>
  <si>
    <t>440612XXXXXX7155</t>
  </si>
  <si>
    <t>533187XXXXXX7030</t>
  </si>
  <si>
    <t>559207XXXXXX1375</t>
  </si>
  <si>
    <t>234052XXXXXX1078</t>
  </si>
  <si>
    <t>434560XXXXXX1183</t>
  </si>
  <si>
    <t>440612XXXXXX8674</t>
  </si>
  <si>
    <t>521892XXXXXX9914</t>
  </si>
  <si>
    <t>475774XXXXXX6561</t>
  </si>
  <si>
    <t>434560XXXXXX9144</t>
  </si>
  <si>
    <t>434560XXXXXX5320</t>
  </si>
  <si>
    <t>414720XXXXXX0265</t>
  </si>
  <si>
    <t>05479C</t>
  </si>
  <si>
    <t>533187XXXXXX9056</t>
  </si>
  <si>
    <t>424525XXXXXX6613</t>
  </si>
  <si>
    <t>475774XXXXXX8523</t>
  </si>
  <si>
    <t>533187XXXXXX7088</t>
  </si>
  <si>
    <t>475775XXXXXX0442</t>
  </si>
  <si>
    <t>522416XXXXXX6012</t>
  </si>
  <si>
    <t>535365XXXXXX2613</t>
  </si>
  <si>
    <t>440612XXXXXX4747</t>
  </si>
  <si>
    <t>559207XXXXXX3429</t>
  </si>
  <si>
    <t>522416XXXXXX7455</t>
  </si>
  <si>
    <t>512269XXXXXX0671</t>
  </si>
  <si>
    <t>451368XXXXXX6866</t>
  </si>
  <si>
    <t>475774XXXXXX0535</t>
  </si>
  <si>
    <t>475775XXXXXX2364</t>
  </si>
  <si>
    <t>434560XXXXXX0400</t>
  </si>
  <si>
    <t>542676XXXXXX2479</t>
  </si>
  <si>
    <t>434560XXXXXX6707</t>
  </si>
  <si>
    <t>434559XXXXXX6590</t>
  </si>
  <si>
    <t>434559XXXXXX2148</t>
  </si>
  <si>
    <t>542676XXXXXX5648</t>
  </si>
  <si>
    <t>483031XXXXXX5068</t>
  </si>
  <si>
    <t>434559XXXXXX1621</t>
  </si>
  <si>
    <t>559391XXXXXX7675</t>
  </si>
  <si>
    <t>479123XXXXXX6071</t>
  </si>
  <si>
    <t>408183XXXXXX5161</t>
  </si>
  <si>
    <t>475775XXXXXX5657</t>
  </si>
  <si>
    <t>533187XXXXXX1267</t>
  </si>
  <si>
    <t>475774XXXXXX4949</t>
  </si>
  <si>
    <t>440612XXXXXX9181</t>
  </si>
  <si>
    <t>440612XXXXXX7784</t>
  </si>
  <si>
    <t>533187XXXXXX0539</t>
  </si>
  <si>
    <t>517608XXXXXX2670</t>
  </si>
  <si>
    <t>434559XXXXXX8991</t>
  </si>
  <si>
    <t>467404XXXXXX9319</t>
  </si>
  <si>
    <t>434559XXXXXX7269</t>
  </si>
  <si>
    <t>477041XXXXXX8539</t>
  </si>
  <si>
    <t>475774XXXXXX5589</t>
  </si>
  <si>
    <t>533187XXXXXX7090</t>
  </si>
  <si>
    <t>440698XXXXXX3201</t>
  </si>
  <si>
    <t>440612XXXXXX9145</t>
  </si>
  <si>
    <t>440612XXXXXX9821</t>
  </si>
  <si>
    <t>434561XXXXXX2081</t>
  </si>
  <si>
    <t>434560XXXXXX8055</t>
  </si>
  <si>
    <t>477041XXXXXX9515</t>
  </si>
  <si>
    <t>434559XXXXXX9576</t>
  </si>
  <si>
    <t>434559XXXXXX2761</t>
  </si>
  <si>
    <t>533187XXXXXX0438</t>
  </si>
  <si>
    <t>475774XXXXXX5475</t>
  </si>
  <si>
    <t>451368XXXXXX0502</t>
  </si>
  <si>
    <t>440612XXXXXX7650</t>
  </si>
  <si>
    <t>408183XXXXXX7271</t>
  </si>
  <si>
    <t>533187XXXXXX3709</t>
  </si>
  <si>
    <t>542676XXXXXX5853</t>
  </si>
  <si>
    <t>475774XXXXXX2480</t>
  </si>
  <si>
    <t>475774XXXXXX6513</t>
  </si>
  <si>
    <t>408183XXXXXX1558</t>
  </si>
  <si>
    <t>478357XXXXXX2526</t>
  </si>
  <si>
    <t>434561XXXXXX3594</t>
  </si>
  <si>
    <t>535365XXXXXX5572</t>
  </si>
  <si>
    <t>440698XXXXXX4293</t>
  </si>
  <si>
    <t>475774XXXXXX9677</t>
  </si>
  <si>
    <t>434560XXXXXX7265</t>
  </si>
  <si>
    <t>475774XXXXXX7984</t>
  </si>
  <si>
    <t>475774XXXXXX4328</t>
  </si>
  <si>
    <t>405951XXXXXX6302</t>
  </si>
  <si>
    <t>434559XXXXXX2567</t>
  </si>
  <si>
    <t>440612XXXXXX6661</t>
  </si>
  <si>
    <t>475774XXXXXX0316</t>
  </si>
  <si>
    <t>535365XXXXXX4192</t>
  </si>
  <si>
    <t>440698XXXXXX5217</t>
  </si>
  <si>
    <t>440612XXXXXX0580</t>
  </si>
  <si>
    <t>515507XXXXXX5512</t>
  </si>
  <si>
    <t>483031XXXXXX9966</t>
  </si>
  <si>
    <t>475774XXXXXX2606</t>
  </si>
  <si>
    <t>498432XXXXXX2680</t>
  </si>
  <si>
    <t>533187XXXXXX0900</t>
  </si>
  <si>
    <t>434560XXXXXX6957</t>
  </si>
  <si>
    <t>440698XXXXXX6646</t>
  </si>
  <si>
    <t>475774XXXXXX9900</t>
  </si>
  <si>
    <t>434559XXXXXX4627</t>
  </si>
  <si>
    <t>559202XXXXXX1500</t>
  </si>
  <si>
    <t>434559XXXXXX6892</t>
  </si>
  <si>
    <t>434560XXXXXX6209</t>
  </si>
  <si>
    <t>434559XXXXXX4615</t>
  </si>
  <si>
    <t>440612XXXXXX9580</t>
  </si>
  <si>
    <t>533187XXXXXX5657</t>
  </si>
  <si>
    <t>467404XXXXXX1127</t>
  </si>
  <si>
    <t>440698XXXXXX4360</t>
  </si>
  <si>
    <t>483031XXXXXX9109</t>
  </si>
  <si>
    <t>498432XXXXXX3602</t>
  </si>
  <si>
    <t>451368XXXXXX5226</t>
  </si>
  <si>
    <t>542676XXXXXX2958</t>
  </si>
  <si>
    <t>522468XXXXXX7851</t>
  </si>
  <si>
    <t>451368XXXXXX1525</t>
  </si>
  <si>
    <t>441552XXXXXX4002</t>
  </si>
  <si>
    <t>442174XXXXXX3117</t>
  </si>
  <si>
    <t>440612XXXXXX7928</t>
  </si>
  <si>
    <t>00000076063822-39-15778281</t>
  </si>
  <si>
    <t>00000076063822-39-15777959</t>
  </si>
  <si>
    <t>558984XXXXXX7555</t>
  </si>
  <si>
    <t>434559XXXXXX1408</t>
  </si>
  <si>
    <t>475774XXXXXX1617</t>
  </si>
  <si>
    <t>492483XXXXXX7298</t>
  </si>
  <si>
    <t>548742XXXXXX7833</t>
  </si>
  <si>
    <t>525384XXXXXX3016</t>
  </si>
  <si>
    <t>440612XXXXXX3819</t>
  </si>
  <si>
    <t>451368XXXXXX6816</t>
  </si>
  <si>
    <t>524101XXXXXX9730</t>
  </si>
  <si>
    <t>434561XXXXXX0350</t>
  </si>
  <si>
    <t>542676XXXXXX3610</t>
  </si>
  <si>
    <t>548742XXXXXX9456</t>
  </si>
  <si>
    <t>434559XXXXXX3531</t>
  </si>
  <si>
    <t>542676XXXXXX5988</t>
  </si>
  <si>
    <t>440698XXXXXX4336</t>
  </si>
  <si>
    <t>477041XXXXXX7508</t>
  </si>
  <si>
    <t>440698XXXXXX2060</t>
  </si>
  <si>
    <t>533187XXXXXX5581</t>
  </si>
  <si>
    <t>522416XXXXXX7266</t>
  </si>
  <si>
    <t>475774XXXXXX5190</t>
  </si>
  <si>
    <t>517608XXXXXX1509</t>
  </si>
  <si>
    <t>440698XXXXXX1497</t>
  </si>
  <si>
    <t>498432XXXXXX9716</t>
  </si>
  <si>
    <t>535365XXXXXX0573</t>
  </si>
  <si>
    <t>234052XXXXXX7811</t>
  </si>
  <si>
    <t>440612XXXXXX7666</t>
  </si>
  <si>
    <t>559779XXXXXX7280</t>
  </si>
  <si>
    <t>00000076063822-39-15778270</t>
  </si>
  <si>
    <t>533187XXXXXX2167</t>
  </si>
  <si>
    <t>559779XXXXXX6411</t>
  </si>
  <si>
    <t>559779XXXXXX8995</t>
  </si>
  <si>
    <t>451368XXXXXX8115</t>
  </si>
  <si>
    <t>234052XXXXXX2952</t>
  </si>
  <si>
    <t>542676XXXXXX0865</t>
  </si>
  <si>
    <t>517608XXXXXX6295</t>
  </si>
  <si>
    <t>477041XXXXXX1638</t>
  </si>
  <si>
    <t>451368XXXXXX5941</t>
  </si>
  <si>
    <t>510869XXXXXX7871</t>
  </si>
  <si>
    <t>3B5X6Z</t>
  </si>
  <si>
    <t>467015XXXXXX8576</t>
  </si>
  <si>
    <t>475774XXXXXX4457</t>
  </si>
  <si>
    <t>510869XXXXXX1601</t>
  </si>
  <si>
    <t>EP9QXZ</t>
  </si>
  <si>
    <t>475775XXXXXX6584</t>
  </si>
  <si>
    <t>434559XXXXXX5214</t>
  </si>
  <si>
    <t>434559XXXXXX8930</t>
  </si>
  <si>
    <t>434561XXXXXX1017</t>
  </si>
  <si>
    <t>440698XXXXXX0859</t>
  </si>
  <si>
    <t>475774XXXXXX7208</t>
  </si>
  <si>
    <t>434559XXXXXX8812</t>
  </si>
  <si>
    <t>533187XXXXXX8157</t>
  </si>
  <si>
    <t>492483XXXXXX8288</t>
  </si>
  <si>
    <t>554525XXXXXX4609</t>
  </si>
  <si>
    <t>KYO2OZ</t>
  </si>
  <si>
    <t>440612XXXXXX2361</t>
  </si>
  <si>
    <t>440612XXXXXX9039</t>
  </si>
  <si>
    <t>434561XXXXXX7556</t>
  </si>
  <si>
    <t>542676XXXXXX8917</t>
  </si>
  <si>
    <t>434559XXXXXX7825</t>
  </si>
  <si>
    <t>498432XXXXXX6256</t>
  </si>
  <si>
    <t>434559XXXXXX6094</t>
  </si>
  <si>
    <t>448165XXXXXX7549</t>
  </si>
  <si>
    <t>440698XXXXXX9864</t>
  </si>
  <si>
    <t>475774XXXXXX0666</t>
  </si>
  <si>
    <t>434559XXXXXX4804</t>
  </si>
  <si>
    <t>408183XXXXXX8551</t>
  </si>
  <si>
    <t>533187XXXXXX4062</t>
  </si>
  <si>
    <t>440612XXXXXX3086</t>
  </si>
  <si>
    <t>542676XXXXXX9188</t>
  </si>
  <si>
    <t>522468XXXXXX7090</t>
  </si>
  <si>
    <t>440612XXXXXX7173</t>
  </si>
  <si>
    <t>434559XXXXXX5424</t>
  </si>
  <si>
    <t>434561XXXXXX2509</t>
  </si>
  <si>
    <t>440698XXXXXX6542</t>
  </si>
  <si>
    <t>434560XXXXXX4873</t>
  </si>
  <si>
    <t>451368XXXXXX4090</t>
  </si>
  <si>
    <t>533187XXXXXX6647</t>
  </si>
  <si>
    <t>434561XXXXXX7146</t>
  </si>
  <si>
    <t>533187XXXXXX2002</t>
  </si>
  <si>
    <t>490764XXXXXX8171</t>
  </si>
  <si>
    <t>434559XXXXXX3327</t>
  </si>
  <si>
    <t>533187XXXXXX7821</t>
  </si>
  <si>
    <t>517608XXXXXX0434</t>
  </si>
  <si>
    <t>456865XXXXXX0618</t>
  </si>
  <si>
    <t>451368XXXXXX8744</t>
  </si>
  <si>
    <t>434561XXXXXX7076</t>
  </si>
  <si>
    <t>408183XXXXXX4452</t>
  </si>
  <si>
    <t>434559XXXXXX0826</t>
  </si>
  <si>
    <t>434559XXXXXX1134</t>
  </si>
  <si>
    <t>440612XXXXXX5074</t>
  </si>
  <si>
    <t>533187XXXXXX2883</t>
  </si>
  <si>
    <t>467015XXXXXX0873</t>
  </si>
  <si>
    <t>450881XXXXXX4238</t>
  </si>
  <si>
    <t>434559XXXXXX8583</t>
  </si>
  <si>
    <t>542676XXXXXX7205</t>
  </si>
  <si>
    <t>451368XXXXXX9531</t>
  </si>
  <si>
    <t>448165XXXXXX3525</t>
  </si>
  <si>
    <t>475774XXXXXX8290</t>
  </si>
  <si>
    <t>434559XXXXXX6943</t>
  </si>
  <si>
    <t>434561XXXXXX4527</t>
  </si>
  <si>
    <t>552252XXXXXX9452</t>
  </si>
  <si>
    <t>479123XXXXXX0775</t>
  </si>
  <si>
    <t>234052XXXXXX0178</t>
  </si>
  <si>
    <t>434559XXXXXX0899</t>
  </si>
  <si>
    <t>475774XXXXXX3207</t>
  </si>
  <si>
    <t>492483XXXXXX0188</t>
  </si>
  <si>
    <t>451368XXXXXX2516</t>
  </si>
  <si>
    <t>434560XXXXXX8956</t>
  </si>
  <si>
    <t>451368XXXXXX0210</t>
  </si>
  <si>
    <t>408183XXXXXX8483</t>
  </si>
  <si>
    <t>542676XXXXXX5351</t>
  </si>
  <si>
    <t>548742XXXXXX5164</t>
  </si>
  <si>
    <t>434559XXXXXX5298</t>
  </si>
  <si>
    <t>434561XXXXXX6941</t>
  </si>
  <si>
    <t>533187XXXXXX1064</t>
  </si>
  <si>
    <t>533187XXXXXX1990</t>
  </si>
  <si>
    <t>533187XXXXXX2986</t>
  </si>
  <si>
    <t>533187XXXXXX9619</t>
  </si>
  <si>
    <t>434559XXXXXX5863</t>
  </si>
  <si>
    <t>434559XXXXXX5995</t>
  </si>
  <si>
    <t>533187XXXXXX0005</t>
  </si>
  <si>
    <t>533187XXXXXX4149</t>
  </si>
  <si>
    <t>440698XXXXXX5707</t>
  </si>
  <si>
    <t>559779XXXXXX7136</t>
  </si>
  <si>
    <t>542676XXXXXX6725</t>
  </si>
  <si>
    <t>405951XXXXXX3292</t>
  </si>
  <si>
    <t>533187XXXXXX9213</t>
  </si>
  <si>
    <t>434559XXXXXX2526</t>
  </si>
  <si>
    <t>440612XXXXXX8908</t>
  </si>
  <si>
    <t>521892XXXXXX5382</t>
  </si>
  <si>
    <t>434559XXXXXX4133</t>
  </si>
  <si>
    <t>434559XXXXXX7769</t>
  </si>
  <si>
    <t>542676XXXXXX3060</t>
  </si>
  <si>
    <t>533187XXXXXX1155</t>
  </si>
  <si>
    <t>533187XXXXXX8651</t>
  </si>
  <si>
    <t>475776XXXXXX2059</t>
  </si>
  <si>
    <t>533187XXXXXX9529</t>
  </si>
  <si>
    <t>554525XXXXXX2890</t>
  </si>
  <si>
    <t>N714TZ</t>
  </si>
  <si>
    <t>451368XXXXXX3551</t>
  </si>
  <si>
    <t>434561XXXXXX3176</t>
  </si>
  <si>
    <t>533187XXXXXX7437</t>
  </si>
  <si>
    <t>00000076063822-39-15777630</t>
  </si>
  <si>
    <t>533187XXXXXX3896</t>
  </si>
  <si>
    <t>451368XXXXXX7947</t>
  </si>
  <si>
    <t>434559XXXXXX8644</t>
  </si>
  <si>
    <t>475774XXXXXX6997</t>
  </si>
  <si>
    <t>434560XXXXXX3308</t>
  </si>
  <si>
    <t>440612XXXXXX5553</t>
  </si>
  <si>
    <t>434559XXXXXX1169</t>
  </si>
  <si>
    <t>533187XXXXXX1752</t>
  </si>
  <si>
    <t>451368XXXXXX2560</t>
  </si>
  <si>
    <t>535365XXXXXX6587</t>
  </si>
  <si>
    <t>533187XXXXXX5933</t>
  </si>
  <si>
    <t>434559XXXXXX1405</t>
  </si>
  <si>
    <t>00000076063822-39-15778127</t>
  </si>
  <si>
    <t>448165XXXXXX9821</t>
  </si>
  <si>
    <t>440698XXXXXX1769</t>
  </si>
  <si>
    <t>450881XXXXXX2380</t>
  </si>
  <si>
    <t>535365XXXXXX5492</t>
  </si>
  <si>
    <t>537235XXXXXX2518</t>
  </si>
  <si>
    <t>467404XXXXXX2880</t>
  </si>
  <si>
    <t>440612XXXXXX0367</t>
  </si>
  <si>
    <t>440698XXXXXX9220</t>
  </si>
  <si>
    <t>489644XXXXXX0181</t>
  </si>
  <si>
    <t>510869XXXXXX6232</t>
  </si>
  <si>
    <t>K6KYHZ</t>
  </si>
  <si>
    <t>234052XXXXXX0366</t>
  </si>
  <si>
    <t>434559XXXXXX7986</t>
  </si>
  <si>
    <t>440612XXXXXX0280</t>
  </si>
  <si>
    <t>489472XXXXXX8843</t>
  </si>
  <si>
    <t>440698XXXXXX1120</t>
  </si>
  <si>
    <t>451368XXXXXX5385</t>
  </si>
  <si>
    <t>434559XXXXXX8589</t>
  </si>
  <si>
    <t>440612XXXXXX6597</t>
  </si>
  <si>
    <t>00000076063822-39-15777926</t>
  </si>
  <si>
    <t>434559XXXXXX0784</t>
  </si>
  <si>
    <t>451368XXXXXX9009</t>
  </si>
  <si>
    <t>486636XXXXXX4849</t>
  </si>
  <si>
    <t>434559XXXXXX4072</t>
  </si>
  <si>
    <t>483031XXXXXX4383</t>
  </si>
  <si>
    <t>234052XXXXXX6979</t>
  </si>
  <si>
    <t>510869XXXXXX7520</t>
  </si>
  <si>
    <t>50E9RZ</t>
  </si>
  <si>
    <t>440612XXXXXX9115</t>
  </si>
  <si>
    <t>434559XXXXXX7599</t>
  </si>
  <si>
    <t>434561XXXXXX7736</t>
  </si>
  <si>
    <t>434560XXXXXX1039</t>
  </si>
  <si>
    <t>434559XXXXXX2352</t>
  </si>
  <si>
    <t>440698XXXXXX7670</t>
  </si>
  <si>
    <t>475774XXXXXX3137</t>
  </si>
  <si>
    <t>479123XXXXXX8941</t>
  </si>
  <si>
    <t>440612XXXXXX2098</t>
  </si>
  <si>
    <t>533187XXXXXX2718</t>
  </si>
  <si>
    <t>533187XXXXXX2592</t>
  </si>
  <si>
    <t>492483XXXXXX3469</t>
  </si>
  <si>
    <t>542676XXXXXX5448</t>
  </si>
  <si>
    <t>434560XXXXXX3691</t>
  </si>
  <si>
    <t>434559XXXXXX4693</t>
  </si>
  <si>
    <t>440698XXXXXX4495</t>
  </si>
  <si>
    <t>533187XXXXXX6583</t>
  </si>
  <si>
    <t>559202XXXXXX6338</t>
  </si>
  <si>
    <t>434559XXXXXX1494</t>
  </si>
  <si>
    <t>434559XXXXXX9694</t>
  </si>
  <si>
    <t>434561XXXXXX0772</t>
  </si>
  <si>
    <t>434956XXXXXX3313</t>
  </si>
  <si>
    <t>440612XXXXXX4445</t>
  </si>
  <si>
    <t>434559XXXXXX8406</t>
  </si>
  <si>
    <t>475774XXXXXX4906</t>
  </si>
  <si>
    <t>542676XXXXXX7856</t>
  </si>
  <si>
    <t>451368XXXXXX0457</t>
  </si>
  <si>
    <t>533187XXXXXX6956</t>
  </si>
  <si>
    <t>440612XXXXXX2890</t>
  </si>
  <si>
    <t>434559XXXXXX3485</t>
  </si>
  <si>
    <t>442174XXXXXX5696</t>
  </si>
  <si>
    <t>408183XXXXXX5488</t>
  </si>
  <si>
    <t>542676XXXXXX4353</t>
  </si>
  <si>
    <t>533187XXXXXX6507</t>
  </si>
  <si>
    <t>525384XXXXXX7746</t>
  </si>
  <si>
    <t>542676XXXXXX4835</t>
  </si>
  <si>
    <t>477041XXXXXX4475</t>
  </si>
  <si>
    <t>434561XXXXXX1795</t>
  </si>
  <si>
    <t>477041XXXXXX7970</t>
  </si>
  <si>
    <t>559800XXXXXX2168</t>
  </si>
  <si>
    <t>434559XXXXXX7906</t>
  </si>
  <si>
    <t>00000076063822-39-15778159</t>
  </si>
  <si>
    <t>529883XXXXXX3015</t>
  </si>
  <si>
    <t>533187XXXXXX4061</t>
  </si>
  <si>
    <t>434559XXXXXX4049</t>
  </si>
  <si>
    <t>533187XXXXXX4531</t>
  </si>
  <si>
    <t>533187XXXXXX4188</t>
  </si>
  <si>
    <t>542676XXXXXX0194</t>
  </si>
  <si>
    <t>498432XXXXXX1053</t>
  </si>
  <si>
    <t>542676XXXXXX4604</t>
  </si>
  <si>
    <t>440612XXXXXX8700</t>
  </si>
  <si>
    <t>434560XXXXXX7127</t>
  </si>
  <si>
    <t>434559XXXXXX6573</t>
  </si>
  <si>
    <t>440698XXXXXX3980</t>
  </si>
  <si>
    <t>434561XXXXXX3586</t>
  </si>
  <si>
    <t>434560XXXXXX1744</t>
  </si>
  <si>
    <t>434559XXXXXX2615</t>
  </si>
  <si>
    <t>440612XXXXXX2297</t>
  </si>
  <si>
    <t>477041XXXXXX6167</t>
  </si>
  <si>
    <t>405951XXXXXX3474</t>
  </si>
  <si>
    <t>434561XXXXXX9570</t>
  </si>
  <si>
    <t>542676XXXXXX6349</t>
  </si>
  <si>
    <t>542676XXXXXX5602</t>
  </si>
  <si>
    <t>434561XXXXXX2461</t>
  </si>
  <si>
    <t>434559XXXXXX9435</t>
  </si>
  <si>
    <t>548742XXXXXX0841</t>
  </si>
  <si>
    <t>440612XXXXXX1626</t>
  </si>
  <si>
    <t>434559XXXXXX6899</t>
  </si>
  <si>
    <t>00000076063822-39-15777723</t>
  </si>
  <si>
    <t>510869XXXXXX6238</t>
  </si>
  <si>
    <t>3W510Z</t>
  </si>
  <si>
    <t>512269XXXXXX7074</t>
  </si>
  <si>
    <t>434560XXXXXX7982</t>
  </si>
  <si>
    <t>542676XXXXXX5986</t>
  </si>
  <si>
    <t>434561XXXXXX4709</t>
  </si>
  <si>
    <t>510869XXXXXX1717</t>
  </si>
  <si>
    <t>75P4SZ</t>
  </si>
  <si>
    <t>440612XXXXXX8474</t>
  </si>
  <si>
    <t>434559XXXXXX7882</t>
  </si>
  <si>
    <t>434559XXXXXX6366</t>
  </si>
  <si>
    <t>533187XXXXXX2586</t>
  </si>
  <si>
    <t>451368XXXXXX1307</t>
  </si>
  <si>
    <t>533187XXXXXX5335</t>
  </si>
  <si>
    <t>492483XXXXXX6231</t>
  </si>
  <si>
    <t>475774XXXXXX4554</t>
  </si>
  <si>
    <t>434560XXXXXX9186</t>
  </si>
  <si>
    <t>492483XXXXXX9355</t>
  </si>
  <si>
    <t>434559XXXXXX7061</t>
  </si>
  <si>
    <t>542676XXXXXX8392</t>
  </si>
  <si>
    <t>475774XXXXXX2235</t>
  </si>
  <si>
    <t>440698XXXXXX9631</t>
  </si>
  <si>
    <t>533187XXXXXX8476</t>
  </si>
  <si>
    <t>440612XXXXXX8940</t>
  </si>
  <si>
    <t>542676XXXXXX0810</t>
  </si>
  <si>
    <t>510869XXXXXX5548</t>
  </si>
  <si>
    <t>R99HJZ</t>
  </si>
  <si>
    <t>00000076063822-39-15777192</t>
  </si>
  <si>
    <t>542412XXXXXX3694</t>
  </si>
  <si>
    <t>434559XXXXXX8363</t>
  </si>
  <si>
    <t>533187XXXXXX9617</t>
  </si>
  <si>
    <t>451368XXXXXX2141</t>
  </si>
  <si>
    <t>451368XXXXXX2526</t>
  </si>
  <si>
    <t>475775XXXXXX0588</t>
  </si>
  <si>
    <t>533187XXXXXX4045</t>
  </si>
  <si>
    <t>440612XXXXXX1463</t>
  </si>
  <si>
    <t>479220XXXXXX8205</t>
  </si>
  <si>
    <t>450878XXXXXX2313</t>
  </si>
  <si>
    <t>510869XXXXXX6743</t>
  </si>
  <si>
    <t>DLW4DZ</t>
  </si>
  <si>
    <t>440612XXXXXX5882</t>
  </si>
  <si>
    <t>533187XXXXXX9231</t>
  </si>
  <si>
    <t>434559XXXXXX0477</t>
  </si>
  <si>
    <t>548742XXXXXX5497</t>
  </si>
  <si>
    <t>434559XXXXXX3441</t>
  </si>
  <si>
    <t>486636XXXXXX5794</t>
  </si>
  <si>
    <t>451368XXXXXX8524</t>
  </si>
  <si>
    <t>559779XXXXXX0811</t>
  </si>
  <si>
    <t>434559XXXXXX7879</t>
  </si>
  <si>
    <t>434559XXXXXX9452</t>
  </si>
  <si>
    <t>467016XXXXXX5609</t>
  </si>
  <si>
    <t>510869XXXXXX4412</t>
  </si>
  <si>
    <t>5VC8AZ</t>
  </si>
  <si>
    <t>434561XXXXXX3696</t>
  </si>
  <si>
    <t>434559XXXXXX6861</t>
  </si>
  <si>
    <t>524101XXXXXX7424</t>
  </si>
  <si>
    <t>559779XXXXXX1232</t>
  </si>
  <si>
    <t>434559XXXXXX2543</t>
  </si>
  <si>
    <t>533187XXXXXX6339</t>
  </si>
  <si>
    <t>480015XXXXXX7152</t>
  </si>
  <si>
    <t>542676XXXXXX0585</t>
  </si>
  <si>
    <t>234052XXXXXX5410</t>
  </si>
  <si>
    <t>434561XXXXXX6665</t>
  </si>
  <si>
    <t>533187XXXXXX3519</t>
  </si>
  <si>
    <t>542676XXXXXX9592</t>
  </si>
  <si>
    <t>234052XXXXXX0015</t>
  </si>
  <si>
    <t>475774XXXXXX2574</t>
  </si>
  <si>
    <t>440612XXXXXX5827</t>
  </si>
  <si>
    <t>436737XXXXXX1423</t>
  </si>
  <si>
    <t>440612XXXXXX5027</t>
  </si>
  <si>
    <t>559202XXXXXX7661</t>
  </si>
  <si>
    <t>533187XXXXXX9273</t>
  </si>
  <si>
    <t>510869XXXXXX0747</t>
  </si>
  <si>
    <t>HWEYNZ</t>
  </si>
  <si>
    <t>440612XXXXXX5544</t>
  </si>
  <si>
    <t>440612XXXXXX5281</t>
  </si>
  <si>
    <t>434559XXXXXX5879</t>
  </si>
  <si>
    <t>498432XXXXXX4795</t>
  </si>
  <si>
    <t>492483XXXXXX2464</t>
  </si>
  <si>
    <t>448165XXXXXX0115</t>
  </si>
  <si>
    <t>434559XXXXXX8167</t>
  </si>
  <si>
    <t>00000076063822-39-15778426</t>
  </si>
  <si>
    <t>456865XXXXXX2719</t>
  </si>
  <si>
    <t>434560XXXXXX0558</t>
  </si>
  <si>
    <t>434559XXXXXX8236</t>
  </si>
  <si>
    <t>533187XXXXXX1091</t>
  </si>
  <si>
    <t>434559XXXXXX6196</t>
  </si>
  <si>
    <t>416411XXXXXX9546</t>
  </si>
  <si>
    <t>434560XXXXXX5100</t>
  </si>
  <si>
    <t>440698XXXXXX5370</t>
  </si>
  <si>
    <t>424419XXXXXX5576</t>
  </si>
  <si>
    <t>440612XXXXXX0617</t>
  </si>
  <si>
    <t>434559XXXXXX1829</t>
  </si>
  <si>
    <t>00000076063822-39-15778418</t>
  </si>
  <si>
    <t>440612XXXXXX9789</t>
  </si>
  <si>
    <t>451368XXXXXX6203</t>
  </si>
  <si>
    <t>440698XXXXXX0899</t>
  </si>
  <si>
    <t>483031XXXXXX1288</t>
  </si>
  <si>
    <t>448468XXXXXX1185</t>
  </si>
  <si>
    <t>434560XXXXXX4925</t>
  </si>
  <si>
    <t>451368XXXXXX7653</t>
  </si>
  <si>
    <t>434559XXXXXX4004</t>
  </si>
  <si>
    <t>441552XXXXXX5016</t>
  </si>
  <si>
    <t>450881XXXXXX5345</t>
  </si>
  <si>
    <t>475775XXXXXX3145</t>
  </si>
  <si>
    <t>559779XXXXXX0237</t>
  </si>
  <si>
    <t>440698XXXXXX7758</t>
  </si>
  <si>
    <t>542676XXXXXX3698</t>
  </si>
  <si>
    <t>475774XXXXXX2138</t>
  </si>
  <si>
    <t>451134XXXXXX0012</t>
  </si>
  <si>
    <t>493807XXXXXX8188</t>
  </si>
  <si>
    <t>441565XXXXXX1015</t>
  </si>
  <si>
    <t>451368XXXXXX9089</t>
  </si>
  <si>
    <t>559779XXXXXX1965</t>
  </si>
  <si>
    <t>456918XXXXXX2153</t>
  </si>
  <si>
    <t>492483XXXXXX1249</t>
  </si>
  <si>
    <t>542676XXXXXX3110</t>
  </si>
  <si>
    <t>552561XXXXXX8941</t>
  </si>
  <si>
    <t>559779XXXXXX7300</t>
  </si>
  <si>
    <t>434559XXXXXX3772</t>
  </si>
  <si>
    <t>440612XXXXXX6377</t>
  </si>
  <si>
    <t>489472XXXXXX4907</t>
  </si>
  <si>
    <t>533187XXXXXX0593</t>
  </si>
  <si>
    <t>434559XXXXXX5577</t>
  </si>
  <si>
    <t>542676XXXXXX7024</t>
  </si>
  <si>
    <t>479123XXXXXX1291</t>
  </si>
  <si>
    <t>434561XXXXXX2319</t>
  </si>
  <si>
    <t>434559XXXXXX9419</t>
  </si>
  <si>
    <t>475774XXXXXX6113</t>
  </si>
  <si>
    <t>440612XXXXXX5045</t>
  </si>
  <si>
    <t>434559XXXXXX0772</t>
  </si>
  <si>
    <t>475774XXXXXX1442</t>
  </si>
  <si>
    <t>542676XXXXXX5270</t>
  </si>
  <si>
    <t>475774XXXXXX3213</t>
  </si>
  <si>
    <t>451368XXXXXX9259</t>
  </si>
  <si>
    <t>434559XXXXXX7033</t>
  </si>
  <si>
    <t>451368XXXXXX3113</t>
  </si>
  <si>
    <t>475775XXXXXX5934</t>
  </si>
  <si>
    <t>554525XXXXXX1343</t>
  </si>
  <si>
    <t>O4EUBZ</t>
  </si>
  <si>
    <t>234052XXXXXX7842</t>
  </si>
  <si>
    <t>533187XXXXXX7127</t>
  </si>
  <si>
    <t>535375XXXXXX8053</t>
  </si>
  <si>
    <t>477041XXXXXX3405</t>
  </si>
  <si>
    <t>434559XXXXXX2803</t>
  </si>
  <si>
    <t>451368XXXXXX9810</t>
  </si>
  <si>
    <t>434561XXXXXX4953</t>
  </si>
  <si>
    <t>548742XXXXXX4096</t>
  </si>
  <si>
    <t>434559XXXXXX8262</t>
  </si>
  <si>
    <t>QVH1NZ</t>
  </si>
  <si>
    <t>405951XXXXXX7337</t>
  </si>
  <si>
    <t>533187XXXXXX1322</t>
  </si>
  <si>
    <t>533225XXXXXX4559</t>
  </si>
  <si>
    <t>434559XXXXXX3387</t>
  </si>
  <si>
    <t>542676XXXXXX4696</t>
  </si>
  <si>
    <t>434559XXXXXX9495</t>
  </si>
  <si>
    <t>475774XXXXXX5720</t>
  </si>
  <si>
    <t>440698XXXXXX8158</t>
  </si>
  <si>
    <t>434559XXXXXX9416</t>
  </si>
  <si>
    <t>542676XXXXXX1935</t>
  </si>
  <si>
    <t>00000076063822-39-15778331</t>
  </si>
  <si>
    <t>434559XXXXXX2594</t>
  </si>
  <si>
    <t>451368XXXXXX0306</t>
  </si>
  <si>
    <t>510869XXXXXX5843</t>
  </si>
  <si>
    <t>H50Q9Z</t>
  </si>
  <si>
    <t>554525XXXXXX0312</t>
  </si>
  <si>
    <t>INMDBZ</t>
  </si>
  <si>
    <t>559779XXXXXX4952</t>
  </si>
  <si>
    <t>522416XXXXXX5351</t>
  </si>
  <si>
    <t>475774XXXXXX6594</t>
  </si>
  <si>
    <t>479123XXXXXX4726</t>
  </si>
  <si>
    <t>434560XXXXXX3593</t>
  </si>
  <si>
    <t>440612XXXXXX9658</t>
  </si>
  <si>
    <t>533187XXXXXX0534</t>
  </si>
  <si>
    <t>533187XXXXXX1744</t>
  </si>
  <si>
    <t>475774XXXXXX5396</t>
  </si>
  <si>
    <t>492483XXXXXX6005</t>
  </si>
  <si>
    <t>440612XXXXXX8579</t>
  </si>
  <si>
    <t>486636XXXXXX6421</t>
  </si>
  <si>
    <t>479123XXXXXX0505</t>
  </si>
  <si>
    <t>451368XXXXXX5214</t>
  </si>
  <si>
    <t>440612XXXXXX9136</t>
  </si>
  <si>
    <t>549070XXXXXX6075</t>
  </si>
  <si>
    <t>405951XXXXXX8675</t>
  </si>
  <si>
    <t>542676XXXXXX8740</t>
  </si>
  <si>
    <t>00000076063822-39-15778145</t>
  </si>
  <si>
    <t>533187XXXXXX7383</t>
  </si>
  <si>
    <t>524101XXXXXX6587</t>
  </si>
  <si>
    <t>554525XXXXXX1180</t>
  </si>
  <si>
    <t>R8DIDZ</t>
  </si>
  <si>
    <t>525384XXXXXX9166</t>
  </si>
  <si>
    <t>451368XXXXXX7364</t>
  </si>
  <si>
    <t>434559XXXXXX5609</t>
  </si>
  <si>
    <t>498432XXXXXX1169</t>
  </si>
  <si>
    <t>479123XXXXXX1661</t>
  </si>
  <si>
    <t>434559XXXXXX2048</t>
  </si>
  <si>
    <t>440612XXXXXX7245</t>
  </si>
  <si>
    <t>521892XXXXXX8612</t>
  </si>
  <si>
    <t>498432XXXXXX7807</t>
  </si>
  <si>
    <t>533187XXXXXX9497</t>
  </si>
  <si>
    <t>472815XXXXXX5616</t>
  </si>
  <si>
    <t>475777XXXXXX2226</t>
  </si>
  <si>
    <t>434561XXXXXX0678</t>
  </si>
  <si>
    <t>542676XXXXXX8076</t>
  </si>
  <si>
    <t>440612XXXXXX9942</t>
  </si>
  <si>
    <t>234052XXXXXX7174</t>
  </si>
  <si>
    <t>234052XXXXXX4869</t>
  </si>
  <si>
    <t>434559XXXXXX2213</t>
  </si>
  <si>
    <t>475774XXXXXX1520</t>
  </si>
  <si>
    <t>408183XXXXXX1313</t>
  </si>
  <si>
    <t>517608XXXXXX5693</t>
  </si>
  <si>
    <t>525384XXXXXX8620</t>
  </si>
  <si>
    <t>525384XXXXXX9198</t>
  </si>
  <si>
    <t>451368XXXXXX2553</t>
  </si>
  <si>
    <t>434561XXXXXX4660</t>
  </si>
  <si>
    <t>533187XXXXXX9671</t>
  </si>
  <si>
    <t>440612XXXXXX7695</t>
  </si>
  <si>
    <t>451368XXXXXX8786</t>
  </si>
  <si>
    <t>434559XXXXXX8736</t>
  </si>
  <si>
    <t>451368XXXXXX3727</t>
  </si>
  <si>
    <t>542676XXXXXX6629</t>
  </si>
  <si>
    <t>475774XXXXXX2481</t>
  </si>
  <si>
    <t>533187XXXXXX3690</t>
  </si>
  <si>
    <t>440698XXXXXX4997</t>
  </si>
  <si>
    <t>533187XXXXXX3018</t>
  </si>
  <si>
    <t>440698XXXXXX4349</t>
  </si>
  <si>
    <t>434559XXXXXX6787</t>
  </si>
  <si>
    <t>522468XXXXXX5168</t>
  </si>
  <si>
    <t>434560XXXXXX2937</t>
  </si>
  <si>
    <t>510869XXXXXX2280</t>
  </si>
  <si>
    <t>8TFJNZ</t>
  </si>
  <si>
    <t>533187XXXXXX2617</t>
  </si>
  <si>
    <t>234052XXXXXX1392</t>
  </si>
  <si>
    <t>475774XXXXXX9202</t>
  </si>
  <si>
    <t>448468XXXXXX0817</t>
  </si>
  <si>
    <t>440612XXXXXX6849</t>
  </si>
  <si>
    <t>533187XXXXXX7882</t>
  </si>
  <si>
    <t>416411XXXXXX2742</t>
  </si>
  <si>
    <t>408138XXXXXX8907</t>
  </si>
  <si>
    <t>434559XXXXXX5135</t>
  </si>
  <si>
    <t>434956XXXXXX7787</t>
  </si>
  <si>
    <t>515507XXXXXX2320</t>
  </si>
  <si>
    <t>434561XXXXXX1665</t>
  </si>
  <si>
    <t>558984XXXXXX6996</t>
  </si>
  <si>
    <t>475774XXXXXX0721</t>
  </si>
  <si>
    <t>440612XXXXXX0915</t>
  </si>
  <si>
    <t>440612XXXXXX5984</t>
  </si>
  <si>
    <t>542676XXXXXX8752</t>
  </si>
  <si>
    <t>434559XXXXXX2106</t>
  </si>
  <si>
    <t>533187XXXXXX0567</t>
  </si>
  <si>
    <t>522468XXXXXX3134</t>
  </si>
  <si>
    <t>451368XXXXXX9239</t>
  </si>
  <si>
    <t>434559XXXXXX1853</t>
  </si>
  <si>
    <t>434559XXXXXX7016</t>
  </si>
  <si>
    <t>434559XXXXXX5275</t>
  </si>
  <si>
    <t>00000076063822-39-15777880</t>
  </si>
  <si>
    <t>479123XXXXXX8180</t>
  </si>
  <si>
    <t>440698XXXXXX1656</t>
  </si>
  <si>
    <t>475774XXXXXX1392</t>
  </si>
  <si>
    <t>434559XXXXXX3463</t>
  </si>
  <si>
    <t>405951XXXXXX5361</t>
  </si>
  <si>
    <t>498432XXXXXX4024</t>
  </si>
  <si>
    <t>434559XXXXXX2276</t>
  </si>
  <si>
    <t>434559XXXXXX7927</t>
  </si>
  <si>
    <t>434956XXXXXX7895</t>
  </si>
  <si>
    <t>451368XXXXXX7049</t>
  </si>
  <si>
    <t>512269XXXXXX9244</t>
  </si>
  <si>
    <t>434559XXXXXX1732</t>
  </si>
  <si>
    <t>434560XXXXXX9561</t>
  </si>
  <si>
    <t>475774XXXXXX6991</t>
  </si>
  <si>
    <t>440698XXXXXX4445</t>
  </si>
  <si>
    <t>434559XXXXXX3355</t>
  </si>
  <si>
    <t>479123XXXXXX9767</t>
  </si>
  <si>
    <t>434560XXXXXX8795</t>
  </si>
  <si>
    <t>475775XXXXXX9407</t>
  </si>
  <si>
    <t>496617XXXXXX4643</t>
  </si>
  <si>
    <t>440698XXXXXX8666</t>
  </si>
  <si>
    <t>426040XXXXXX8752</t>
  </si>
  <si>
    <t>533187XXXXXX2339</t>
  </si>
  <si>
    <t>451368XXXXXX1616</t>
  </si>
  <si>
    <t>434559XXXXXX3815</t>
  </si>
  <si>
    <t>434559XXXXXX4166</t>
  </si>
  <si>
    <t>533187XXXXXX7883</t>
  </si>
  <si>
    <t>434559XXXXXX1425</t>
  </si>
  <si>
    <t>434559XXXXXX4347</t>
  </si>
  <si>
    <t>440612XXXXXX9248</t>
  </si>
  <si>
    <t>434559XXXXXX9625</t>
  </si>
  <si>
    <t>558984XXXXXX4693</t>
  </si>
  <si>
    <t>00000076063822-39-15778422</t>
  </si>
  <si>
    <t>234052XXXXXX4460</t>
  </si>
  <si>
    <t>408183XXXXXX5725</t>
  </si>
  <si>
    <t>492483XXXXXX4751</t>
  </si>
  <si>
    <t>440612XXXXXX6168</t>
  </si>
  <si>
    <t>00000076063822-39-15777825</t>
  </si>
  <si>
    <t>521435XXXXXX6035</t>
  </si>
  <si>
    <t>440612XXXXXX7708</t>
  </si>
  <si>
    <t>474209XXXXXX7632</t>
  </si>
  <si>
    <t>434559XXXXXX1671</t>
  </si>
  <si>
    <t>533187XXXXXX2966</t>
  </si>
  <si>
    <t>434559XXXXXX1326</t>
  </si>
  <si>
    <t>533187XXXXXX8874</t>
  </si>
  <si>
    <t>475774XXXXXX4007</t>
  </si>
  <si>
    <t>558984XXXXXX5720</t>
  </si>
  <si>
    <t>542676XXXXXX5711</t>
  </si>
  <si>
    <t>479123XXXXXX8866</t>
  </si>
  <si>
    <t>531596XXXXXX2740</t>
  </si>
  <si>
    <t>451368XXXXXX9242</t>
  </si>
  <si>
    <t>559779XXXXXX2203</t>
  </si>
  <si>
    <t>434559XXXXXX7920</t>
  </si>
  <si>
    <t>522468XXXXXX4783</t>
  </si>
  <si>
    <t>533187XXXXXX5291</t>
  </si>
  <si>
    <t>542676XXXXXX7312</t>
  </si>
  <si>
    <t>456865XXXXXX0944</t>
  </si>
  <si>
    <t>533187XXXXXX8011</t>
  </si>
  <si>
    <t>498432XXXXXX1099</t>
  </si>
  <si>
    <t>00000076063822-39-15777763</t>
  </si>
  <si>
    <t>524101XXXXXX9235</t>
  </si>
  <si>
    <t>408183XXXXXX8989</t>
  </si>
  <si>
    <t>451134XXXXXX8199</t>
  </si>
  <si>
    <t>434559XXXXXX9613</t>
  </si>
  <si>
    <t>510869XXXXXX3923</t>
  </si>
  <si>
    <t>FD76BZ</t>
  </si>
  <si>
    <t>475774XXXXXX5574</t>
  </si>
  <si>
    <t>440612XXXXXX4918</t>
  </si>
  <si>
    <t>522416XXXXXX2380</t>
  </si>
  <si>
    <t>434559XXXXXX9477</t>
  </si>
  <si>
    <t>440612XXXXXX4882</t>
  </si>
  <si>
    <t>478357XXXXXX2184</t>
  </si>
  <si>
    <t>434559XXXXXX5322</t>
  </si>
  <si>
    <t>533187XXXXXX3409</t>
  </si>
  <si>
    <t>559779XXXXXX0356</t>
  </si>
  <si>
    <t>234052XXXXXX6287</t>
  </si>
  <si>
    <t>517608XXXXXX0222</t>
  </si>
  <si>
    <t>434559XXXXXX5171</t>
  </si>
  <si>
    <t>434559XXXXXX7460</t>
  </si>
  <si>
    <t>498432XXXXXX1302</t>
  </si>
  <si>
    <t>408183XXXXXX5926</t>
  </si>
  <si>
    <t>451368XXXXXX9508</t>
  </si>
  <si>
    <t>559779XXXXXX8331</t>
  </si>
  <si>
    <t>00000076063822-39-15777997</t>
  </si>
  <si>
    <t>492483XXXXXX3358</t>
  </si>
  <si>
    <t>434559XXXXXX5332</t>
  </si>
  <si>
    <t>498432XXXXXX1703</t>
  </si>
  <si>
    <t>558984XXXXXX5229</t>
  </si>
  <si>
    <t>442845XXXXXX8022</t>
  </si>
  <si>
    <t>533187XXXXXX6405</t>
  </si>
  <si>
    <t>440612XXXXXX0251</t>
  </si>
  <si>
    <t>434559XXXXXX3109</t>
  </si>
  <si>
    <t>512269XXXXXX8425</t>
  </si>
  <si>
    <t>480015XXXXXX1226</t>
  </si>
  <si>
    <t>405951XXXXXX5409</t>
  </si>
  <si>
    <t>535365XXXXXX6127</t>
  </si>
  <si>
    <t>434956XXXXXX1733</t>
  </si>
  <si>
    <t>533187XXXXXX9709</t>
  </si>
  <si>
    <t>475774XXXXXX0343</t>
  </si>
  <si>
    <t>542676XXXXXX7201</t>
  </si>
  <si>
    <t>533187XXXXXX6899</t>
  </si>
  <si>
    <t>234052XXXXXX3239</t>
  </si>
  <si>
    <t>549070XXXXXX5212</t>
  </si>
  <si>
    <t>542676XXXXXX4577</t>
  </si>
  <si>
    <t>434559XXXXXX2673</t>
  </si>
  <si>
    <t>480015XXXXXX7982</t>
  </si>
  <si>
    <t>451368XXXXXX5055</t>
  </si>
  <si>
    <t>451368XXXXXX6331</t>
  </si>
  <si>
    <t>440612XXXXXX0519</t>
  </si>
  <si>
    <t>434559XXXXXX4504</t>
  </si>
  <si>
    <t>525384XXXXXX4273</t>
  </si>
  <si>
    <t>483031XXXXXX1932</t>
  </si>
  <si>
    <t>451368XXXXXX2102</t>
  </si>
  <si>
    <t>441552XXXXXX5011</t>
  </si>
  <si>
    <t>525384XXXXXX3305</t>
  </si>
  <si>
    <t>434559XXXXXX0995</t>
  </si>
  <si>
    <t>434559XXXXXX3733</t>
  </si>
  <si>
    <t>434559XXXXXX9001</t>
  </si>
  <si>
    <t>533187XXXXXX7744</t>
  </si>
  <si>
    <t>492074XXXXXX3085</t>
  </si>
  <si>
    <t>440612XXXXXX1414</t>
  </si>
  <si>
    <t>542676XXXXXX8939</t>
  </si>
  <si>
    <t>446867XXXXXX6417</t>
  </si>
  <si>
    <t>00000076063822-39-15778031</t>
  </si>
  <si>
    <t>477041XXXXXX7881</t>
  </si>
  <si>
    <t>533187XXXXXX2075</t>
  </si>
  <si>
    <t>434560XXXXXX2569</t>
  </si>
  <si>
    <t>533187XXXXXX5988</t>
  </si>
  <si>
    <t>559779XXXXXX7477</t>
  </si>
  <si>
    <t>405951XXXXXX6364</t>
  </si>
  <si>
    <t>559779XXXXXX1857</t>
  </si>
  <si>
    <t>405951XXXXXX4219</t>
  </si>
  <si>
    <t>00000076063822-39-15777612</t>
  </si>
  <si>
    <t>559779XXXXXX2519</t>
  </si>
  <si>
    <t>548742XXXXXX5915</t>
  </si>
  <si>
    <t>492483XXXXXX8975</t>
  </si>
  <si>
    <t>542676XXXXXX7659</t>
  </si>
  <si>
    <t>440612XXXXXX4933</t>
  </si>
  <si>
    <t>475774XXXXXX8677</t>
  </si>
  <si>
    <t>00000076063822-39-15777918</t>
  </si>
  <si>
    <t>547184XXXXXX1401</t>
  </si>
  <si>
    <t>479123XXXXXX5532</t>
  </si>
  <si>
    <t>522468XXXXXX8254</t>
  </si>
  <si>
    <t>475774XXXXXX1724</t>
  </si>
  <si>
    <t>00000076063822-39-15777621</t>
  </si>
  <si>
    <t>00000076063822-39-15777153</t>
  </si>
  <si>
    <t>416589XXXXXX7779</t>
  </si>
  <si>
    <t>00000076063822-39-15778131</t>
  </si>
  <si>
    <t>475774XXXXXX1099</t>
  </si>
  <si>
    <t>554525XXXXXX5521</t>
  </si>
  <si>
    <t>8CZNEZ</t>
  </si>
  <si>
    <t>542676XXXXXX9730</t>
  </si>
  <si>
    <t>434559XXXXXX6866</t>
  </si>
  <si>
    <t>402365XXXXXX0026</t>
  </si>
  <si>
    <t>440612XXXXXX9738</t>
  </si>
  <si>
    <t>498432XXXXXX2504</t>
  </si>
  <si>
    <t>00000076063822-39-15777999</t>
  </si>
  <si>
    <t>498432XXXXXX6584</t>
  </si>
  <si>
    <t>00000076063822-39-15777928</t>
  </si>
  <si>
    <t>434559XXXXXX1946</t>
  </si>
  <si>
    <t>434560XXXXXX5177</t>
  </si>
  <si>
    <t>00000076063822-39-15778084</t>
  </si>
  <si>
    <t>00000076063822-39-15777582</t>
  </si>
  <si>
    <t>434559XXXXXX5221</t>
  </si>
  <si>
    <t>451368XXXXXX9605</t>
  </si>
  <si>
    <t>537235XXXXXX7494</t>
  </si>
  <si>
    <t>00000076063822-39-15778146</t>
  </si>
  <si>
    <t>414496XXXXXX9995</t>
  </si>
  <si>
    <t>434559XXXXXX2680</t>
  </si>
  <si>
    <t>451368XXXXXX3499</t>
  </si>
  <si>
    <t>537235XXXXXX0807</t>
  </si>
  <si>
    <t>00000076063822-39-15777274</t>
  </si>
  <si>
    <t>00000076063822-39-15778355</t>
  </si>
  <si>
    <t>440612XXXXXX5762</t>
  </si>
  <si>
    <t>00000076063822-39-15777434</t>
  </si>
  <si>
    <t>446867XXXXXX9397</t>
  </si>
  <si>
    <t>522832XXXXXX3361</t>
  </si>
  <si>
    <t>552252XXXXXX3394</t>
  </si>
  <si>
    <t>00000076063822-39-15777170</t>
  </si>
  <si>
    <t>442845XXXXXX1495</t>
  </si>
  <si>
    <t>00000076063822-39-15778348</t>
  </si>
  <si>
    <t>434559XXXXXX3660</t>
  </si>
  <si>
    <t>408183XXXXXX1020</t>
  </si>
  <si>
    <t>00000076063822-39-15778004</t>
  </si>
  <si>
    <t>552273XXXXXX8001</t>
  </si>
  <si>
    <t>558984XXXXXX8478</t>
  </si>
  <si>
    <t>478357XXXXXX9455</t>
  </si>
  <si>
    <t>00000076063822-39-15777262</t>
  </si>
  <si>
    <t>00000076063822-39-15777961</t>
  </si>
  <si>
    <t>00000000076063822-33-22271</t>
  </si>
  <si>
    <t>00000076063822-39-15777907</t>
  </si>
  <si>
    <t>00000076063822-39-15778137</t>
  </si>
  <si>
    <t>434559XXXXXX5831</t>
  </si>
  <si>
    <t>533187XXXXXX1401</t>
  </si>
  <si>
    <t>434561XXXXXX5949</t>
  </si>
  <si>
    <t>00000076063822-39-15778269</t>
  </si>
  <si>
    <t>434559XXXXXX3849</t>
  </si>
  <si>
    <t>00000076063822-39-15778345</t>
  </si>
  <si>
    <t>545415XXXXXX2486</t>
  </si>
  <si>
    <t>479123XXXXXX2765</t>
  </si>
  <si>
    <t>450838XXXXXX9201</t>
  </si>
  <si>
    <t>496617XXXXXX7223</t>
  </si>
  <si>
    <t xml:space="preserve">Fecha </t>
  </si>
  <si>
    <t>Etiquetas de fila</t>
  </si>
  <si>
    <t>Total general</t>
  </si>
  <si>
    <t>Suma de Monto Afecto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</si>
</sst>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22" fontId="0" fillId="0" borderId="0" xfId="0" applyNumberFormat="1"/>
    <xf numFmtId="3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ll" refreshedDate="45812.399690972219" createdVersion="6" refreshedVersion="6" minRefreshableVersion="3" recordCount="14610">
  <cacheSource type="worksheet">
    <worksheetSource ref="A1:P1048576" sheet="cartola-movimientos-20256(04-06"/>
  </cacheSource>
  <cacheFields count="16">
    <cacheField name="Fecha Venta" numFmtId="0">
      <sharedItems containsNonDate="0" containsDate="1" containsString="0" containsBlank="1" minDate="2025-06-01T01:36:00" maxDate="2025-06-03T14:14:00"/>
    </cacheField>
    <cacheField name="Fecha " numFmtId="0">
      <sharedItems containsNonDate="0" containsDate="1" containsString="0" containsBlank="1" minDate="2025-06-01T00:00:00" maxDate="2025-06-04T00:00:00" count="4">
        <d v="2025-06-01T00:00:00"/>
        <d v="2025-06-02T00:00:00"/>
        <d v="2025-06-03T00:00:00"/>
        <m/>
      </sharedItems>
    </cacheField>
    <cacheField name="Local" numFmtId="0">
      <sharedItems containsString="0" containsBlank="1" containsNumber="1" containsInteger="1" minValue="33494068" maxValue="52949169" count="70">
        <n v="45458313"/>
        <n v="36477881"/>
        <n v="51303075"/>
        <n v="47392121"/>
        <n v="47965673"/>
        <n v="52842048"/>
        <n v="33494068"/>
        <n v="36185783"/>
        <n v="43048085"/>
        <n v="52667583"/>
        <n v="52549481"/>
        <n v="52860028"/>
        <n v="47393924"/>
        <n v="51543222"/>
        <n v="52276704"/>
        <n v="47166686"/>
        <n v="42209243"/>
        <n v="45229339"/>
        <n v="46946913"/>
        <n v="49395928"/>
        <n v="51543287"/>
        <n v="52301389"/>
        <n v="52768100"/>
        <n v="50342598"/>
        <n v="51061401"/>
        <n v="49614452"/>
        <n v="36202734"/>
        <n v="49559501"/>
        <n v="49655286"/>
        <n v="34994579"/>
        <n v="47077871"/>
        <n v="46596691"/>
        <n v="47077933"/>
        <n v="49395599"/>
        <n v="45652419"/>
        <n v="52937534"/>
        <n v="49886710"/>
        <n v="36322039"/>
        <n v="42585822"/>
        <n v="52875648"/>
        <n v="44706435"/>
        <n v="49340394"/>
        <n v="47155047"/>
        <n v="36505710"/>
        <n v="52934809"/>
        <n v="45039719"/>
        <n v="52276867"/>
        <n v="47941869"/>
        <n v="52755882"/>
        <n v="52884737"/>
        <n v="52876988"/>
        <n v="43708319"/>
        <n v="50889199"/>
        <n v="52949169"/>
        <n v="47155074"/>
        <n v="52755828"/>
        <n v="52841784"/>
        <n v="52276849"/>
        <n v="52841514"/>
        <n v="47077817"/>
        <n v="51227160"/>
        <n v="47148329"/>
        <n v="52841846"/>
        <n v="49241242"/>
        <n v="47393933"/>
        <n v="49625124"/>
        <n v="52841686"/>
        <n v="48855943"/>
        <n v="52840992"/>
        <m/>
      </sharedItems>
    </cacheField>
    <cacheField name="Identificaci Local" numFmtId="0">
      <sharedItems containsBlank="1"/>
    </cacheField>
    <cacheField name="Tipo Movimiento" numFmtId="0">
      <sharedItems containsBlank="1"/>
    </cacheField>
    <cacheField name="Tipo Tarjeta" numFmtId="0">
      <sharedItems containsBlank="1"/>
    </cacheField>
    <cacheField name="Identificador" numFmtId="0">
      <sharedItems containsBlank="1"/>
    </cacheField>
    <cacheField name="Tipo Cuota" numFmtId="0">
      <sharedItems containsBlank="1"/>
    </cacheField>
    <cacheField name="Monto Afecto" numFmtId="0">
      <sharedItems containsString="0" containsBlank="1" containsNumber="1" containsInteger="1" minValue="50" maxValue="350000"/>
    </cacheField>
    <cacheField name="Monto Exento" numFmtId="0">
      <sharedItems containsString="0" containsBlank="1" containsNumber="1" containsInteger="1" minValue="0" maxValue="0"/>
    </cacheField>
    <cacheField name="Cigo Autorizaci" numFmtId="0">
      <sharedItems containsBlank="1" containsMixedTypes="1" containsNumber="1" containsInteger="1" minValue="3" maxValue="999925"/>
    </cacheField>
    <cacheField name="Nｰ Cuotas" numFmtId="0">
      <sharedItems containsBlank="1"/>
    </cacheField>
    <cacheField name="Monto Cuota" numFmtId="0">
      <sharedItems containsString="0" containsBlank="1" containsNumber="1" containsInteger="1" minValue="0" maxValue="0"/>
    </cacheField>
    <cacheField name="Primer Abono" numFmtId="0">
      <sharedItems containsDate="1" containsBlank="1" containsMixedTypes="1" minDate="2025-06-03T00:00:00" maxDate="2025-06-06T00:00:00"/>
    </cacheField>
    <cacheField name="Nｰ Boleta" numFmtId="0">
      <sharedItems containsString="0" containsBlank="1" containsNumber="1" containsInteger="1" minValue="0" maxValue="31403"/>
    </cacheField>
    <cacheField name="Monto Vuelt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10">
  <r>
    <d v="2025-06-01T01:36:00"/>
    <x v="0"/>
    <x v="0"/>
    <s v="JIS PARKING DOCTOR GUILLERMO BUHLER 2005"/>
    <s v="Venta $"/>
    <s v="DB"/>
    <s v="434559XXXXXX3368"/>
    <s v="-"/>
    <n v="200"/>
    <n v="0"/>
    <n v="627293"/>
    <s v="S/C"/>
    <n v="0"/>
    <d v="2025-06-03T00:00:00"/>
    <n v="0"/>
    <n v="0"/>
  </r>
  <r>
    <d v="2025-06-01T08:39:00"/>
    <x v="0"/>
    <x v="1"/>
    <s v="JIS PARKINGTOTTUS NATANIE NATANIEL COX 620MENOS 1"/>
    <s v="Venta $"/>
    <s v="DB"/>
    <s v="533187XXXXXX2057"/>
    <s v="-"/>
    <n v="950"/>
    <n v="0"/>
    <n v="867073"/>
    <s v="S/C"/>
    <n v="0"/>
    <d v="2025-06-03T00:00:00"/>
    <n v="0"/>
    <n v="0"/>
  </r>
  <r>
    <d v="2025-06-01T09:10:00"/>
    <x v="0"/>
    <x v="2"/>
    <s v="JIS PARKING ANPINO JOSE SANTOS OSA 2354"/>
    <s v="Venta $"/>
    <s v="DB"/>
    <s v="434561XXXXXX6017"/>
    <s v="-"/>
    <n v="1250"/>
    <n v="0"/>
    <n v="30440"/>
    <s v="S/C"/>
    <n v="0"/>
    <d v="2025-06-03T00:00:00"/>
    <n v="0"/>
    <n v="0"/>
  </r>
  <r>
    <d v="2025-06-01T09:10:00"/>
    <x v="0"/>
    <x v="2"/>
    <s v="JIS PARKING ANPINO JOSE SANTOS OSA 2354"/>
    <s v="Venta $"/>
    <s v="DB"/>
    <s v="434561XXXXXX6017"/>
    <s v="-"/>
    <n v="1250"/>
    <n v="0"/>
    <n v="958748"/>
    <s v="S/C"/>
    <n v="0"/>
    <d v="2025-06-03T00:00:00"/>
    <n v="0"/>
    <n v="0"/>
  </r>
  <r>
    <d v="2025-06-01T09:22:00"/>
    <x v="0"/>
    <x v="1"/>
    <s v="JIS PARKINGTOTTUS NATANIE NATANIEL COX 620MENOS 1"/>
    <s v="Venta $"/>
    <s v="DB"/>
    <s v="533187XXXXXX5344"/>
    <s v="-"/>
    <n v="100"/>
    <n v="0"/>
    <n v="890096"/>
    <s v="S/C"/>
    <n v="0"/>
    <d v="2025-06-03T00:00:00"/>
    <n v="0"/>
    <n v="0"/>
  </r>
  <r>
    <d v="2025-06-01T09:27:00"/>
    <x v="0"/>
    <x v="2"/>
    <s v="JIS PARKING ANPINO JOSE SANTOS OSA 2354"/>
    <s v="Venta $"/>
    <s v="DB"/>
    <s v="451368XXXXXX3801"/>
    <s v="-"/>
    <n v="150"/>
    <n v="0"/>
    <n v="24834"/>
    <s v="S/C"/>
    <n v="0"/>
    <d v="2025-06-03T00:00:00"/>
    <n v="0"/>
    <n v="0"/>
  </r>
  <r>
    <d v="2025-06-01T09:31:00"/>
    <x v="0"/>
    <x v="3"/>
    <s v="JIS PARKING QUILIN AVENIDA AMERICO VESPUCIO 3100ESTACIONAM"/>
    <s v="Venta $"/>
    <s v="DB"/>
    <s v="434559XXXXXX4626"/>
    <s v="-"/>
    <n v="300"/>
    <n v="0"/>
    <n v="128233"/>
    <s v="S/C"/>
    <n v="0"/>
    <d v="2025-06-03T00:00:00"/>
    <n v="0"/>
    <n v="0"/>
  </r>
  <r>
    <d v="2025-06-01T09:43:00"/>
    <x v="0"/>
    <x v="3"/>
    <s v="JIS PARKING QUILIN AVENIDA AMERICO VESPUCIO 3100ESTACIONAM"/>
    <s v="Venta $"/>
    <s v="DB"/>
    <s v="448468XXXXXX5624"/>
    <s v="-"/>
    <n v="100"/>
    <n v="0"/>
    <n v="28835"/>
    <s v="S/C"/>
    <n v="0"/>
    <d v="2025-06-03T00:00:00"/>
    <n v="0"/>
    <n v="0"/>
  </r>
  <r>
    <d v="2025-06-01T09:49:00"/>
    <x v="0"/>
    <x v="1"/>
    <s v="JIS PARKINGTOTTUS NATANIE NATANIEL COX 620MENOS 1"/>
    <s v="Venta $"/>
    <s v="DB"/>
    <s v="434559XXXXXX5561"/>
    <s v="-"/>
    <n v="500"/>
    <n v="0"/>
    <n v="921846"/>
    <s v="S/C"/>
    <n v="0"/>
    <d v="2025-06-03T00:00:00"/>
    <n v="0"/>
    <n v="0"/>
  </r>
  <r>
    <d v="2025-06-01T09:53:00"/>
    <x v="0"/>
    <x v="2"/>
    <s v="JIS PARKING ANPINO JOSE SANTOS OSA 2354"/>
    <s v="Venta $"/>
    <s v="DB"/>
    <s v="434560XXXXXX4395"/>
    <s v="-"/>
    <n v="400"/>
    <n v="0"/>
    <n v="309807"/>
    <s v="S/C"/>
    <n v="0"/>
    <d v="2025-06-03T00:00:00"/>
    <n v="0"/>
    <n v="0"/>
  </r>
  <r>
    <d v="2025-06-01T09:57:00"/>
    <x v="0"/>
    <x v="4"/>
    <s v="JIS PARKING JUMBO ERCILLA 190EDSTACIONA"/>
    <s v="Venta $"/>
    <s v="DB"/>
    <s v="434560XXXXXX5512"/>
    <s v="-"/>
    <n v="500"/>
    <n v="0"/>
    <n v="750166"/>
    <s v="S/C"/>
    <n v="0"/>
    <d v="2025-06-03T00:00:00"/>
    <n v="0"/>
    <n v="0"/>
  </r>
  <r>
    <d v="2025-06-01T09:57:00"/>
    <x v="0"/>
    <x v="4"/>
    <s v="JIS PARKING JUMBO ERCILLA 190EDSTACIONA"/>
    <s v="Venta $"/>
    <s v="VI"/>
    <s v="448165XXXXXX1088"/>
    <s v="Venta $"/>
    <n v="550"/>
    <n v="0"/>
    <n v="617145"/>
    <s v="S/C"/>
    <n v="0"/>
    <d v="2025-06-04T00:00:00"/>
    <n v="0"/>
    <n v="0"/>
  </r>
  <r>
    <d v="2025-06-01T10:03:00"/>
    <x v="0"/>
    <x v="4"/>
    <s v="JIS PARKING JUMBO ERCILLA 190EDSTACIONA"/>
    <s v="Venta $"/>
    <s v="DB"/>
    <s v="440612XXXXXX2228"/>
    <s v="-"/>
    <n v="50"/>
    <n v="0"/>
    <n v="35973"/>
    <s v="S/C"/>
    <n v="0"/>
    <d v="2025-06-03T00:00:00"/>
    <n v="0"/>
    <n v="0"/>
  </r>
  <r>
    <d v="2025-06-01T10:04:00"/>
    <x v="0"/>
    <x v="5"/>
    <s v="JIS PARKING TOTTUS VICUNA MACKENNA 665S/N"/>
    <s v="Venta $"/>
    <s v="VI"/>
    <s v="450881XXXXXX9397"/>
    <s v="Venta $"/>
    <n v="1200"/>
    <n v="0"/>
    <n v="42538"/>
    <s v="S/C"/>
    <n v="0"/>
    <d v="2025-06-04T00:00:00"/>
    <n v="0"/>
    <n v="0"/>
  </r>
  <r>
    <d v="2025-06-01T10:06:00"/>
    <x v="0"/>
    <x v="4"/>
    <s v="JIS PARKING JUMBO ERCILLA 190EDSTACIONA"/>
    <s v="Venta $"/>
    <s v="DB"/>
    <s v="234052XXXXXX5342"/>
    <s v="-"/>
    <n v="50"/>
    <n v="0"/>
    <n v="84"/>
    <s v="S/C"/>
    <n v="0"/>
    <d v="2025-06-03T00:00:00"/>
    <n v="0"/>
    <n v="0"/>
  </r>
  <r>
    <d v="2025-06-01T10:08:00"/>
    <x v="0"/>
    <x v="6"/>
    <s v="JIS PARKING MALL SAN BERN EYZAGUIRRE 650NIVEL -1"/>
    <s v="Venta $"/>
    <s v="DB"/>
    <s v="542676XXXXXX5049"/>
    <s v="-"/>
    <n v="200"/>
    <n v="0"/>
    <n v="928790"/>
    <s v="S/C"/>
    <n v="0"/>
    <d v="2025-06-03T00:00:00"/>
    <n v="14210"/>
    <n v="0"/>
  </r>
  <r>
    <d v="2025-06-01T10:08:00"/>
    <x v="0"/>
    <x v="7"/>
    <s v="JIS PARKING LIDER LIMACHE ARTURO PRAT 244SN"/>
    <s v="Venta $"/>
    <s v="DB"/>
    <s v="434559XXXXXX6269"/>
    <s v="-"/>
    <n v="350"/>
    <n v="0"/>
    <n v="825456"/>
    <s v="S/C"/>
    <n v="0"/>
    <d v="2025-06-03T00:00:00"/>
    <n v="0"/>
    <n v="0"/>
  </r>
  <r>
    <d v="2025-06-01T10:10:00"/>
    <x v="0"/>
    <x v="4"/>
    <s v="JIS PARKING JUMBO ERCILLA 190EDSTACIONA"/>
    <s v="Venta $"/>
    <s v="DB"/>
    <s v="475774XXXXXX5571"/>
    <s v="-"/>
    <n v="400"/>
    <n v="0"/>
    <n v="9250"/>
    <s v="S/C"/>
    <n v="0"/>
    <d v="2025-06-03T00:00:00"/>
    <n v="0"/>
    <n v="0"/>
  </r>
  <r>
    <d v="2025-06-01T10:12:00"/>
    <x v="0"/>
    <x v="4"/>
    <s v="JIS PARKING JUMBO ERCILLA 190EDSTACIONA"/>
    <s v="Venta $"/>
    <s v="DB"/>
    <s v="478357XXXXXX9652"/>
    <s v="-"/>
    <n v="1150"/>
    <n v="0"/>
    <n v="228821"/>
    <s v="S/C"/>
    <n v="0"/>
    <d v="2025-06-03T00:00:00"/>
    <n v="0"/>
    <n v="0"/>
  </r>
  <r>
    <d v="2025-06-01T10:12:00"/>
    <x v="0"/>
    <x v="4"/>
    <s v="JIS PARKING JUMBO ERCILLA 190EDSTACIONA"/>
    <s v="Venta $"/>
    <s v="DB"/>
    <s v="434561XXXXXX8989"/>
    <s v="-"/>
    <n v="150"/>
    <n v="0"/>
    <n v="233377"/>
    <s v="S/C"/>
    <n v="0"/>
    <d v="2025-06-03T00:00:00"/>
    <n v="0"/>
    <n v="0"/>
  </r>
  <r>
    <d v="2025-06-01T10:13:00"/>
    <x v="0"/>
    <x v="4"/>
    <s v="JIS PARKING JUMBO ERCILLA 190EDSTACIONA"/>
    <s v="Venta $"/>
    <s v="DB"/>
    <s v="533187XXXXXX8343"/>
    <s v="-"/>
    <n v="700"/>
    <n v="0"/>
    <n v="933763"/>
    <s v="S/C"/>
    <n v="0"/>
    <d v="2025-06-03T00:00:00"/>
    <n v="0"/>
    <n v="0"/>
  </r>
  <r>
    <d v="2025-06-01T10:21:00"/>
    <x v="0"/>
    <x v="1"/>
    <s v="JIS PARKINGTOTTUS NATANIE NATANIEL COX 620MENOS 1"/>
    <s v="Venta $"/>
    <s v="DB"/>
    <s v="440612XXXXXX0492"/>
    <s v="-"/>
    <n v="300"/>
    <n v="0"/>
    <n v="210657"/>
    <s v="S/C"/>
    <n v="0"/>
    <d v="2025-06-03T00:00:00"/>
    <n v="0"/>
    <n v="0"/>
  </r>
  <r>
    <d v="2025-06-01T10:21:00"/>
    <x v="0"/>
    <x v="3"/>
    <s v="JIS PARKING QUILIN AVENIDA AMERICO VESPUCIO 3100ESTACIONAM"/>
    <s v="Venta $"/>
    <s v="DB"/>
    <s v="475775XXXXXX4673"/>
    <s v="-"/>
    <n v="250"/>
    <n v="0"/>
    <n v="6571"/>
    <s v="S/C"/>
    <n v="0"/>
    <d v="2025-06-03T00:00:00"/>
    <n v="0"/>
    <n v="0"/>
  </r>
  <r>
    <d v="2025-06-01T10:21:00"/>
    <x v="0"/>
    <x v="4"/>
    <s v="JIS PARKING JUMBO ERCILLA 190EDSTACIONA"/>
    <s v="Venta $"/>
    <s v="DB"/>
    <s v="434559XXXXXX2101"/>
    <s v="-"/>
    <n v="150"/>
    <n v="0"/>
    <n v="103037"/>
    <s v="S/C"/>
    <n v="0"/>
    <d v="2025-06-03T00:00:00"/>
    <n v="0"/>
    <n v="0"/>
  </r>
  <r>
    <d v="2025-06-01T10:21:00"/>
    <x v="0"/>
    <x v="5"/>
    <s v="JIS PARKING TOTTUS VICUNA MACKENNA 665S/N"/>
    <s v="Venta $"/>
    <s v="DB"/>
    <s v="434559XXXXXX1479"/>
    <s v="-"/>
    <n v="2000"/>
    <n v="0"/>
    <n v="124989"/>
    <s v="S/C"/>
    <n v="0"/>
    <d v="2025-06-03T00:00:00"/>
    <n v="0"/>
    <n v="0"/>
  </r>
  <r>
    <d v="2025-06-01T10:22:00"/>
    <x v="0"/>
    <x v="3"/>
    <s v="JIS PARKING QUILIN AVENIDA AMERICO VESPUCIO 3100ESTACIONAM"/>
    <s v="Venta $"/>
    <s v="DB"/>
    <s v="559779XXXXXX8794"/>
    <s v="-"/>
    <n v="150"/>
    <n v="0"/>
    <n v="230063"/>
    <s v="S/C"/>
    <n v="0"/>
    <d v="2025-06-03T00:00:00"/>
    <n v="0"/>
    <n v="0"/>
  </r>
  <r>
    <d v="2025-06-01T10:24:00"/>
    <x v="0"/>
    <x v="2"/>
    <s v="JIS PARKING ANPINO JOSE SANTOS OSA 2354"/>
    <s v="Venta $"/>
    <s v="DB"/>
    <s v="451368XXXXXX3946"/>
    <s v="-"/>
    <n v="1300"/>
    <n v="0"/>
    <n v="4530"/>
    <s v="S/C"/>
    <n v="0"/>
    <d v="2025-06-03T00:00:00"/>
    <n v="0"/>
    <n v="0"/>
  </r>
  <r>
    <d v="2025-06-01T10:26:00"/>
    <x v="0"/>
    <x v="8"/>
    <s v="JIS PARKING SPA SERRANO 395"/>
    <s v="Venta $"/>
    <s v="DB"/>
    <s v="434560XXXXXX1931"/>
    <s v="-"/>
    <n v="2600"/>
    <n v="0"/>
    <n v="642583"/>
    <s v="S/C"/>
    <n v="0"/>
    <d v="2025-06-03T00:00:00"/>
    <n v="0"/>
    <n v="0"/>
  </r>
  <r>
    <d v="2025-06-01T10:28:00"/>
    <x v="0"/>
    <x v="7"/>
    <s v="JIS PARKING LIDER LIMACHE ARTURO PRAT 244SN"/>
    <s v="Venta $"/>
    <s v="DB"/>
    <s v="510869XXXXXX3085"/>
    <s v="-"/>
    <n v="1400"/>
    <n v="0"/>
    <s v="OPIKJZ"/>
    <s v="S/C"/>
    <n v="0"/>
    <d v="2025-06-03T00:00:00"/>
    <n v="0"/>
    <n v="0"/>
  </r>
  <r>
    <d v="2025-06-01T10:31:00"/>
    <x v="0"/>
    <x v="4"/>
    <s v="JIS PARKING JUMBO ERCILLA 190EDSTACIONA"/>
    <s v="Venta $"/>
    <s v="VI"/>
    <s v="496670XXXXXX3690"/>
    <s v="Venta $"/>
    <n v="500"/>
    <n v="0"/>
    <n v="456342"/>
    <s v="S/C"/>
    <n v="0"/>
    <d v="2025-06-04T00:00:00"/>
    <n v="0"/>
    <n v="0"/>
  </r>
  <r>
    <d v="2025-06-01T10:33:00"/>
    <x v="0"/>
    <x v="4"/>
    <s v="JIS PARKING JUMBO ERCILLA 190EDSTACIONA"/>
    <s v="Venta $"/>
    <s v="DB"/>
    <s v="498432XXXXXX0725"/>
    <s v="-"/>
    <n v="150"/>
    <n v="0"/>
    <n v="4634"/>
    <s v="S/C"/>
    <n v="0"/>
    <d v="2025-06-03T00:00:00"/>
    <n v="0"/>
    <n v="0"/>
  </r>
  <r>
    <d v="2025-06-01T10:35:00"/>
    <x v="0"/>
    <x v="4"/>
    <s v="JIS PARKING JUMBO ERCILLA 190EDSTACIONA"/>
    <s v="Venta $"/>
    <s v="DB"/>
    <s v="542676XXXXXX6310"/>
    <s v="-"/>
    <n v="150"/>
    <n v="0"/>
    <n v="958949"/>
    <s v="S/C"/>
    <n v="0"/>
    <d v="2025-06-03T00:00:00"/>
    <n v="0"/>
    <n v="0"/>
  </r>
  <r>
    <d v="2025-06-01T10:37:00"/>
    <x v="0"/>
    <x v="7"/>
    <s v="JIS PARKING LIDER LIMACHE ARTURO PRAT 244SN"/>
    <s v="Venta $"/>
    <s v="DB"/>
    <s v="234052XXXXXX9853"/>
    <s v="-"/>
    <n v="250"/>
    <n v="0"/>
    <n v="7472"/>
    <s v="S/C"/>
    <n v="0"/>
    <d v="2025-06-03T00:00:00"/>
    <n v="0"/>
    <n v="0"/>
  </r>
  <r>
    <d v="2025-06-01T10:39:00"/>
    <x v="0"/>
    <x v="4"/>
    <s v="JIS PARKING JUMBO ERCILLA 190EDSTACIONA"/>
    <s v="Venta $"/>
    <s v="DB"/>
    <s v="434561XXXXXX9985"/>
    <s v="-"/>
    <n v="550"/>
    <n v="0"/>
    <n v="922242"/>
    <s v="S/C"/>
    <n v="0"/>
    <d v="2025-06-03T00:00:00"/>
    <n v="0"/>
    <n v="0"/>
  </r>
  <r>
    <d v="2025-06-01T10:39:00"/>
    <x v="0"/>
    <x v="4"/>
    <s v="JIS PARKING JUMBO ERCILLA 190EDSTACIONA"/>
    <s v="Venta $"/>
    <s v="DB"/>
    <s v="475774XXXXXX0997"/>
    <s v="-"/>
    <n v="550"/>
    <n v="0"/>
    <n v="1818"/>
    <s v="S/C"/>
    <n v="0"/>
    <d v="2025-06-03T00:00:00"/>
    <n v="0"/>
    <n v="0"/>
  </r>
  <r>
    <d v="2025-06-01T10:39:00"/>
    <x v="0"/>
    <x v="5"/>
    <s v="JIS PARKING TOTTUS VICUNA MACKENNA 665S/N"/>
    <s v="Venta $"/>
    <s v="DB"/>
    <s v="559779XXXXXX7821"/>
    <s v="-"/>
    <n v="700"/>
    <n v="0"/>
    <n v="392338"/>
    <s v="S/C"/>
    <n v="0"/>
    <d v="2025-06-03T00:00:00"/>
    <n v="0"/>
    <n v="0"/>
  </r>
  <r>
    <d v="2025-06-01T10:41:00"/>
    <x v="0"/>
    <x v="9"/>
    <s v="JIS PARKING EYZAGUIRRE 650NIVEL -1"/>
    <s v="Venta $"/>
    <s v="DB"/>
    <s v="451368XXXXXX2515"/>
    <s v="-"/>
    <n v="800"/>
    <n v="0"/>
    <n v="3226"/>
    <s v="S/C"/>
    <n v="0"/>
    <d v="2025-06-03T00:00:00"/>
    <n v="0"/>
    <n v="0"/>
  </r>
  <r>
    <d v="2025-06-01T10:41:00"/>
    <x v="0"/>
    <x v="5"/>
    <s v="JIS PARKING TOTTUS VICUNA MACKENNA 665S/N"/>
    <s v="Venta $"/>
    <s v="DB"/>
    <s v="451368XXXXXX6411"/>
    <s v="-"/>
    <n v="500"/>
    <n v="0"/>
    <n v="4786"/>
    <s v="S/C"/>
    <n v="0"/>
    <d v="2025-06-03T00:00:00"/>
    <n v="0"/>
    <n v="0"/>
  </r>
  <r>
    <d v="2025-06-01T10:43:00"/>
    <x v="0"/>
    <x v="3"/>
    <s v="JIS PARKING QUILIN AVENIDA AMERICO VESPUCIO 3100ESTACIONAM"/>
    <s v="Venta $"/>
    <s v="DB"/>
    <s v="434559XXXXXX3663"/>
    <s v="-"/>
    <n v="250"/>
    <n v="0"/>
    <n v="326417"/>
    <s v="S/C"/>
    <n v="0"/>
    <d v="2025-06-03T00:00:00"/>
    <n v="0"/>
    <n v="0"/>
  </r>
  <r>
    <d v="2025-06-01T10:43:00"/>
    <x v="0"/>
    <x v="10"/>
    <s v="JIS PARKING RENACA RAFAEL SOTOMAYOR 230"/>
    <s v="Venta $"/>
    <s v="VI"/>
    <s v="424419XXXXXX8746"/>
    <s v="Venta $"/>
    <n v="450"/>
    <n v="0"/>
    <n v="861533"/>
    <s v="S/C"/>
    <n v="0"/>
    <d v="2025-06-04T00:00:00"/>
    <n v="0"/>
    <n v="0"/>
  </r>
  <r>
    <d v="2025-06-01T10:45:00"/>
    <x v="0"/>
    <x v="5"/>
    <s v="JIS PARKING TOTTUS VICUNA MACKENNA 665S/N"/>
    <s v="Venta $"/>
    <s v="DB"/>
    <s v="440698XXXXXX5493"/>
    <s v="-"/>
    <n v="650"/>
    <n v="0"/>
    <n v="23379"/>
    <s v="S/C"/>
    <n v="0"/>
    <d v="2025-06-03T00:00:00"/>
    <n v="0"/>
    <n v="0"/>
  </r>
  <r>
    <d v="2025-06-01T10:46:00"/>
    <x v="0"/>
    <x v="4"/>
    <s v="JIS PARKING JUMBO ERCILLA 190EDSTACIONA"/>
    <s v="Venta $"/>
    <s v="DB"/>
    <s v="434559XXXXXX1663"/>
    <s v="-"/>
    <n v="550"/>
    <n v="0"/>
    <n v="603830"/>
    <s v="S/C"/>
    <n v="0"/>
    <d v="2025-06-03T00:00:00"/>
    <n v="0"/>
    <n v="0"/>
  </r>
  <r>
    <d v="2025-06-01T10:47:00"/>
    <x v="0"/>
    <x v="1"/>
    <s v="JIS PARKINGTOTTUS NATANIE NATANIEL COX 620MENOS 1"/>
    <s v="Venta $"/>
    <s v="DB"/>
    <s v="533187XXXXXX0916"/>
    <s v="-"/>
    <n v="450"/>
    <n v="0"/>
    <n v="974329"/>
    <s v="S/C"/>
    <n v="0"/>
    <d v="2025-06-03T00:00:00"/>
    <n v="0"/>
    <n v="0"/>
  </r>
  <r>
    <d v="2025-06-01T10:48:00"/>
    <x v="0"/>
    <x v="4"/>
    <s v="JIS PARKING JUMBO ERCILLA 190EDSTACIONA"/>
    <s v="Venta $"/>
    <s v="DB"/>
    <s v="451368XXXXXX0806"/>
    <s v="-"/>
    <n v="150"/>
    <n v="0"/>
    <n v="3538"/>
    <s v="S/C"/>
    <n v="0"/>
    <d v="2025-06-03T00:00:00"/>
    <n v="0"/>
    <n v="0"/>
  </r>
  <r>
    <d v="2025-06-01T10:49:00"/>
    <x v="0"/>
    <x v="4"/>
    <s v="JIS PARKING JUMBO ERCILLA 190EDSTACIONA"/>
    <s v="Venta $"/>
    <s v="DB"/>
    <s v="440698XXXXXX6938"/>
    <s v="-"/>
    <n v="150"/>
    <n v="0"/>
    <n v="26883"/>
    <s v="S/C"/>
    <n v="0"/>
    <d v="2025-06-03T00:00:00"/>
    <n v="0"/>
    <n v="0"/>
  </r>
  <r>
    <d v="2025-06-01T10:49:00"/>
    <x v="0"/>
    <x v="5"/>
    <s v="JIS PARKING TOTTUS VICUNA MACKENNA 665S/N"/>
    <s v="Venta $"/>
    <s v="DB"/>
    <s v="434560XXXXXX9353"/>
    <s v="-"/>
    <n v="600"/>
    <n v="0"/>
    <n v="927353"/>
    <s v="S/C"/>
    <n v="0"/>
    <d v="2025-06-03T00:00:00"/>
    <n v="0"/>
    <n v="0"/>
  </r>
  <r>
    <d v="2025-06-01T10:53:00"/>
    <x v="0"/>
    <x v="10"/>
    <s v="JIS PARKING RENACA RAFAEL SOTOMAYOR 230"/>
    <s v="Venta $"/>
    <s v="DB"/>
    <s v="434559XXXXXX0400"/>
    <s v="-"/>
    <n v="300"/>
    <n v="0"/>
    <n v="306223"/>
    <s v="S/C"/>
    <n v="0"/>
    <d v="2025-06-03T00:00:00"/>
    <n v="0"/>
    <n v="0"/>
  </r>
  <r>
    <d v="2025-06-01T10:55:00"/>
    <x v="0"/>
    <x v="8"/>
    <s v="JIS PARKING SPA SERRANO 395"/>
    <s v="Venta $"/>
    <s v="DB"/>
    <s v="440612XXXXXX1866"/>
    <s v="-"/>
    <n v="500"/>
    <n v="0"/>
    <n v="555263"/>
    <s v="S/C"/>
    <n v="0"/>
    <d v="2025-06-03T00:00:00"/>
    <n v="0"/>
    <n v="0"/>
  </r>
  <r>
    <d v="2025-06-01T10:55:00"/>
    <x v="0"/>
    <x v="4"/>
    <s v="JIS PARKING JUMBO ERCILLA 190EDSTACIONA"/>
    <s v="Venta $"/>
    <s v="DB"/>
    <s v="533187XXXXXX4100"/>
    <s v="-"/>
    <n v="750"/>
    <n v="0"/>
    <n v="985229"/>
    <s v="S/C"/>
    <n v="0"/>
    <d v="2025-06-03T00:00:00"/>
    <n v="0"/>
    <n v="0"/>
  </r>
  <r>
    <d v="2025-06-01T10:59:00"/>
    <x v="0"/>
    <x v="2"/>
    <s v="JIS PARKING ANPINO JOSE SANTOS OSA 2354"/>
    <s v="Venta $"/>
    <s v="DB"/>
    <s v="434559XXXXXX4481"/>
    <s v="-"/>
    <n v="1050"/>
    <n v="0"/>
    <n v="915206"/>
    <s v="S/C"/>
    <n v="0"/>
    <d v="2025-06-03T00:00:00"/>
    <n v="0"/>
    <n v="0"/>
  </r>
  <r>
    <d v="2025-06-01T11:00:00"/>
    <x v="0"/>
    <x v="1"/>
    <s v="JIS PARKINGTOTTUS NATANIE NATANIEL COX 620MENOS 1"/>
    <s v="Venta $"/>
    <s v="DB"/>
    <s v="434559XXXXXX5222"/>
    <s v="-"/>
    <n v="450"/>
    <n v="0"/>
    <n v="31328"/>
    <s v="S/C"/>
    <n v="0"/>
    <d v="2025-06-03T00:00:00"/>
    <n v="0"/>
    <n v="0"/>
  </r>
  <r>
    <d v="2025-06-01T11:00:00"/>
    <x v="0"/>
    <x v="2"/>
    <s v="JIS PARKING ANPINO JOSE SANTOS OSA 2354"/>
    <s v="Venta $"/>
    <s v="DB"/>
    <s v="492483XXXXXX7668"/>
    <s v="-"/>
    <n v="800"/>
    <n v="0"/>
    <n v="3357"/>
    <s v="S/C"/>
    <n v="0"/>
    <d v="2025-06-03T00:00:00"/>
    <n v="0"/>
    <n v="0"/>
  </r>
  <r>
    <d v="2025-06-01T11:00:00"/>
    <x v="0"/>
    <x v="11"/>
    <s v="JIS PARKING MALL DEL CENT PUENTE 689108"/>
    <s v="Venta $"/>
    <s v="DB"/>
    <s v="533187XXXXXX9886"/>
    <s v="-"/>
    <n v="1200"/>
    <n v="0"/>
    <n v="993261"/>
    <s v="S/C"/>
    <n v="0"/>
    <d v="2025-06-03T00:00:00"/>
    <n v="0"/>
    <n v="0"/>
  </r>
  <r>
    <d v="2025-06-01T11:01:00"/>
    <x v="0"/>
    <x v="4"/>
    <s v="JIS PARKING JUMBO ERCILLA 190EDSTACIONA"/>
    <s v="Venta $"/>
    <s v="DB"/>
    <s v="434560XXXXXX2163"/>
    <s v="-"/>
    <n v="250"/>
    <n v="0"/>
    <n v="155404"/>
    <s v="S/C"/>
    <n v="0"/>
    <d v="2025-06-03T00:00:00"/>
    <n v="0"/>
    <n v="0"/>
  </r>
  <r>
    <d v="2025-06-01T11:02:00"/>
    <x v="0"/>
    <x v="1"/>
    <s v="JIS PARKINGTOTTUS NATANIE NATANIEL COX 620MENOS 1"/>
    <s v="Venta $"/>
    <s v="DB"/>
    <s v="475774XXXXXX8322"/>
    <s v="-"/>
    <n v="2000"/>
    <n v="0"/>
    <n v="4674"/>
    <s v="S/C"/>
    <n v="0"/>
    <d v="2025-06-03T00:00:00"/>
    <n v="0"/>
    <n v="0"/>
  </r>
  <r>
    <d v="2025-06-01T11:04:00"/>
    <x v="0"/>
    <x v="4"/>
    <s v="JIS PARKING JUMBO ERCILLA 190EDSTACIONA"/>
    <s v="Venta $"/>
    <s v="MC"/>
    <s v="545415XXXXXX3190"/>
    <s v="Venta $"/>
    <n v="350"/>
    <n v="0"/>
    <n v="646274"/>
    <s v="S/C"/>
    <n v="0"/>
    <d v="2025-06-04T00:00:00"/>
    <n v="0"/>
    <n v="0"/>
  </r>
  <r>
    <d v="2025-06-01T11:05:00"/>
    <x v="0"/>
    <x v="6"/>
    <s v="JIS PARKING MALL SAN BERN EYZAGUIRRE 650NIVEL -1"/>
    <s v="Venta $"/>
    <s v="DB"/>
    <s v="479123XXXXXX6718"/>
    <s v="-"/>
    <n v="5000"/>
    <n v="0"/>
    <n v="8924"/>
    <s v="S/C"/>
    <n v="0"/>
    <d v="2025-06-03T00:00:00"/>
    <n v="14211"/>
    <n v="0"/>
  </r>
  <r>
    <d v="2025-06-01T11:06:00"/>
    <x v="0"/>
    <x v="1"/>
    <s v="JIS PARKINGTOTTUS NATANIE NATANIEL COX 620MENOS 1"/>
    <s v="Venta $"/>
    <s v="DB"/>
    <s v="434559XXXXXX9284"/>
    <s v="-"/>
    <n v="1250"/>
    <n v="0"/>
    <n v="649187"/>
    <s v="S/C"/>
    <n v="0"/>
    <d v="2025-06-03T00:00:00"/>
    <n v="0"/>
    <n v="0"/>
  </r>
  <r>
    <d v="2025-06-01T11:06:00"/>
    <x v="0"/>
    <x v="12"/>
    <s v="JIS PARKING ESTACION ARTURO PRAT 117ESTACIONAM"/>
    <s v="Venta $"/>
    <s v="DB"/>
    <s v="434559XXXXXX0082"/>
    <s v="-"/>
    <n v="2450"/>
    <n v="0"/>
    <n v="648683"/>
    <s v="S/C"/>
    <n v="0"/>
    <d v="2025-06-03T00:00:00"/>
    <n v="0"/>
    <n v="0"/>
  </r>
  <r>
    <d v="2025-06-01T11:06:00"/>
    <x v="0"/>
    <x v="5"/>
    <s v="JIS PARKING TOTTUS VICUNA MACKENNA 665S/N"/>
    <s v="Venta $"/>
    <s v="DB"/>
    <s v="434559XXXXXX3909"/>
    <s v="-"/>
    <n v="500"/>
    <n v="0"/>
    <n v="559446"/>
    <s v="S/C"/>
    <n v="0"/>
    <d v="2025-06-03T00:00:00"/>
    <n v="0"/>
    <n v="0"/>
  </r>
  <r>
    <d v="2025-06-01T11:06:00"/>
    <x v="0"/>
    <x v="5"/>
    <s v="JIS PARKING TOTTUS VICUNA MACKENNA 665S/N"/>
    <s v="Venta $"/>
    <s v="DB"/>
    <s v="448468XXXXXX4408"/>
    <s v="-"/>
    <n v="1550"/>
    <n v="0"/>
    <n v="5651"/>
    <s v="S/C"/>
    <n v="0"/>
    <d v="2025-06-03T00:00:00"/>
    <n v="0"/>
    <n v="0"/>
  </r>
  <r>
    <d v="2025-06-01T11:07:00"/>
    <x v="0"/>
    <x v="4"/>
    <s v="JIS PARKING JUMBO ERCILLA 190EDSTACIONA"/>
    <s v="Venta $"/>
    <s v="DB"/>
    <s v="533187XXXXXX6862"/>
    <s v="-"/>
    <n v="750"/>
    <n v="0"/>
    <n v="4076"/>
    <s v="S/C"/>
    <n v="0"/>
    <d v="2025-06-03T00:00:00"/>
    <n v="0"/>
    <n v="0"/>
  </r>
  <r>
    <d v="2025-06-01T11:07:00"/>
    <x v="0"/>
    <x v="5"/>
    <s v="JIS PARKING TOTTUS VICUNA MACKENNA 665S/N"/>
    <s v="Venta $"/>
    <s v="DB"/>
    <s v="434559XXXXXX4669"/>
    <s v="-"/>
    <n v="1050"/>
    <n v="0"/>
    <n v="717447"/>
    <s v="S/C"/>
    <n v="0"/>
    <d v="2025-06-03T00:00:00"/>
    <n v="0"/>
    <n v="0"/>
  </r>
  <r>
    <d v="2025-06-01T11:07:00"/>
    <x v="0"/>
    <x v="11"/>
    <s v="JIS PARKING MALL DEL CENT PUENTE 689108"/>
    <s v="Venta $"/>
    <s v="DB"/>
    <s v="434560XXXXXX3006"/>
    <s v="-"/>
    <n v="2000"/>
    <n v="0"/>
    <n v="753383"/>
    <s v="S/C"/>
    <n v="0"/>
    <d v="2025-06-03T00:00:00"/>
    <n v="0"/>
    <n v="0"/>
  </r>
  <r>
    <d v="2025-06-01T11:08:00"/>
    <x v="0"/>
    <x v="8"/>
    <s v="JIS PARKING SPA SERRANO 395"/>
    <s v="Venta $"/>
    <s v="DB"/>
    <s v="510869XXXXXX6267"/>
    <s v="-"/>
    <n v="800"/>
    <n v="0"/>
    <s v="R99OQZ"/>
    <s v="S/C"/>
    <n v="0"/>
    <d v="2025-06-03T00:00:00"/>
    <n v="0"/>
    <n v="0"/>
  </r>
  <r>
    <d v="2025-06-01T11:08:00"/>
    <x v="0"/>
    <x v="5"/>
    <s v="JIS PARKING TOTTUS VICUNA MACKENNA 665S/N"/>
    <s v="Venta $"/>
    <s v="DB"/>
    <s v="542676XXXXXX3209"/>
    <s v="-"/>
    <n v="900"/>
    <n v="0"/>
    <n v="5565"/>
    <s v="S/C"/>
    <n v="0"/>
    <d v="2025-06-03T00:00:00"/>
    <n v="0"/>
    <n v="0"/>
  </r>
  <r>
    <d v="2025-06-01T11:10:00"/>
    <x v="0"/>
    <x v="4"/>
    <s v="JIS PARKING JUMBO ERCILLA 190EDSTACIONA"/>
    <s v="Venta $"/>
    <s v="DB"/>
    <s v="434559XXXXXX4298"/>
    <s v="-"/>
    <n v="1350"/>
    <n v="0"/>
    <n v="53392"/>
    <s v="S/C"/>
    <n v="0"/>
    <d v="2025-06-03T00:00:00"/>
    <n v="0"/>
    <n v="0"/>
  </r>
  <r>
    <d v="2025-06-01T11:10:00"/>
    <x v="0"/>
    <x v="5"/>
    <s v="JIS PARKING TOTTUS VICUNA MACKENNA 665S/N"/>
    <s v="Venta $"/>
    <s v="MC"/>
    <s v="558984XXXXXX5418"/>
    <s v="Venta $"/>
    <n v="1050"/>
    <n v="0"/>
    <n v="906107"/>
    <s v="S/C"/>
    <n v="0"/>
    <d v="2025-06-04T00:00:00"/>
    <n v="0"/>
    <n v="0"/>
  </r>
  <r>
    <d v="2025-06-01T11:11:00"/>
    <x v="0"/>
    <x v="2"/>
    <s v="JIS PARKING ANPINO JOSE SANTOS OSA 2354"/>
    <s v="Venta $"/>
    <s v="DB"/>
    <s v="475775XXXXXX7074"/>
    <s v="-"/>
    <n v="600"/>
    <n v="0"/>
    <n v="3475"/>
    <s v="S/C"/>
    <n v="0"/>
    <d v="2025-06-03T00:00:00"/>
    <n v="0"/>
    <n v="0"/>
  </r>
  <r>
    <d v="2025-06-01T11:12:00"/>
    <x v="0"/>
    <x v="6"/>
    <s v="JIS PARKING MALL SAN BERN EYZAGUIRRE 650NIVEL -1"/>
    <s v="Venta $"/>
    <s v="DB"/>
    <s v="434559XXXXXX0096"/>
    <s v="-"/>
    <n v="200"/>
    <n v="0"/>
    <n v="235197"/>
    <s v="S/C"/>
    <n v="0"/>
    <d v="2025-06-03T00:00:00"/>
    <n v="14212"/>
    <n v="0"/>
  </r>
  <r>
    <d v="2025-06-01T11:15:00"/>
    <x v="0"/>
    <x v="5"/>
    <s v="JIS PARKING TOTTUS VICUNA MACKENNA 665S/N"/>
    <s v="Venta $"/>
    <s v="DB"/>
    <s v="451368XXXXXX5955"/>
    <s v="-"/>
    <n v="1550"/>
    <n v="0"/>
    <n v="22090"/>
    <s v="S/C"/>
    <n v="0"/>
    <d v="2025-06-03T00:00:00"/>
    <n v="0"/>
    <n v="0"/>
  </r>
  <r>
    <d v="2025-06-01T11:16:00"/>
    <x v="0"/>
    <x v="6"/>
    <s v="JIS PARKING MALL SAN BERN EYZAGUIRRE 650NIVEL -1"/>
    <s v="Venta $"/>
    <s v="VI"/>
    <s v="479596XXXXXX9941"/>
    <s v="Venta $"/>
    <n v="800"/>
    <n v="0"/>
    <n v="161855"/>
    <s v="S/C"/>
    <n v="0"/>
    <d v="2025-06-04T00:00:00"/>
    <n v="14213"/>
    <n v="0"/>
  </r>
  <r>
    <d v="2025-06-01T11:17:00"/>
    <x v="0"/>
    <x v="1"/>
    <s v="JIS PARKINGTOTTUS NATANIE NATANIEL COX 620MENOS 1"/>
    <s v="Venta $"/>
    <s v="DB"/>
    <s v="475774XXXXXX2282"/>
    <s v="-"/>
    <n v="350"/>
    <n v="0"/>
    <n v="29946"/>
    <s v="S/C"/>
    <n v="0"/>
    <d v="2025-06-03T00:00:00"/>
    <n v="0"/>
    <n v="0"/>
  </r>
  <r>
    <d v="2025-06-01T11:17:00"/>
    <x v="0"/>
    <x v="5"/>
    <s v="JIS PARKING TOTTUS VICUNA MACKENNA 665S/N"/>
    <s v="Venta $"/>
    <s v="VI"/>
    <s v="408138XXXXXX2637"/>
    <s v="Venta $"/>
    <n v="600"/>
    <n v="0"/>
    <n v="221590"/>
    <s v="S/C"/>
    <n v="0"/>
    <d v="2025-06-04T00:00:00"/>
    <n v="0"/>
    <n v="0"/>
  </r>
  <r>
    <d v="2025-06-01T11:19:00"/>
    <x v="0"/>
    <x v="7"/>
    <s v="JIS PARKING LIDER LIMACHE ARTURO PRAT 244SN"/>
    <s v="Venta $"/>
    <s v="DB"/>
    <s v="451134XXXXXX0061"/>
    <s v="-"/>
    <n v="100"/>
    <n v="0"/>
    <n v="803"/>
    <s v="S/C"/>
    <n v="0"/>
    <d v="2025-06-03T00:00:00"/>
    <n v="0"/>
    <n v="0"/>
  </r>
  <r>
    <d v="2025-06-01T11:19:00"/>
    <x v="0"/>
    <x v="1"/>
    <s v="JIS PARKINGTOTTUS NATANIE NATANIEL COX 620MENOS 1"/>
    <s v="Venta $"/>
    <s v="DB"/>
    <s v="531596XXXXXX6113"/>
    <s v="-"/>
    <n v="2350"/>
    <n v="0"/>
    <n v="195769"/>
    <s v="S/C"/>
    <n v="0"/>
    <d v="2025-06-03T00:00:00"/>
    <n v="0"/>
    <n v="0"/>
  </r>
  <r>
    <d v="2025-06-01T11:19:00"/>
    <x v="0"/>
    <x v="4"/>
    <s v="JIS PARKING JUMBO ERCILLA 190EDSTACIONA"/>
    <s v="Venta $"/>
    <s v="DB"/>
    <s v="434559XXXXXX2676"/>
    <s v="-"/>
    <n v="250"/>
    <n v="0"/>
    <n v="931190"/>
    <s v="S/C"/>
    <n v="0"/>
    <d v="2025-06-03T00:00:00"/>
    <n v="0"/>
    <n v="0"/>
  </r>
  <r>
    <d v="2025-06-01T11:20:00"/>
    <x v="0"/>
    <x v="4"/>
    <s v="JIS PARKING JUMBO ERCILLA 190EDSTACIONA"/>
    <s v="Venta $"/>
    <s v="DB"/>
    <s v="408183XXXXXX7763"/>
    <s v="-"/>
    <n v="1000"/>
    <n v="0"/>
    <n v="882"/>
    <s v="S/C"/>
    <n v="0"/>
    <d v="2025-06-03T00:00:00"/>
    <n v="0"/>
    <n v="0"/>
  </r>
  <r>
    <d v="2025-06-01T11:20:00"/>
    <x v="0"/>
    <x v="10"/>
    <s v="JIS PARKING RENACA RAFAEL SOTOMAYOR 230"/>
    <s v="Venta $"/>
    <s v="DB"/>
    <s v="477041XXXXXX3871"/>
    <s v="-"/>
    <n v="650"/>
    <n v="0"/>
    <n v="450"/>
    <s v="S/C"/>
    <n v="0"/>
    <d v="2025-06-03T00:00:00"/>
    <n v="0"/>
    <n v="0"/>
  </r>
  <r>
    <d v="2025-06-01T11:20:00"/>
    <x v="0"/>
    <x v="5"/>
    <s v="JIS PARKING TOTTUS VICUNA MACKENNA 665S/N"/>
    <s v="Venta $"/>
    <s v="DB"/>
    <s v="475774XXXXXX1869"/>
    <s v="-"/>
    <n v="50"/>
    <n v="0"/>
    <n v="3474"/>
    <s v="S/C"/>
    <n v="0"/>
    <d v="2025-06-03T00:00:00"/>
    <n v="0"/>
    <n v="0"/>
  </r>
  <r>
    <d v="2025-06-01T11:24:00"/>
    <x v="0"/>
    <x v="7"/>
    <s v="JIS PARKING LIDER LIMACHE ARTURO PRAT 244SN"/>
    <s v="Venta $"/>
    <s v="DB"/>
    <s v="440612XXXXXX5545"/>
    <s v="-"/>
    <n v="350"/>
    <n v="0"/>
    <n v="243255"/>
    <s v="S/C"/>
    <n v="0"/>
    <d v="2025-06-03T00:00:00"/>
    <n v="0"/>
    <n v="0"/>
  </r>
  <r>
    <d v="2025-06-01T11:24:00"/>
    <x v="0"/>
    <x v="1"/>
    <s v="JIS PARKINGTOTTUS NATANIE NATANIEL COX 620MENOS 1"/>
    <s v="Venta $"/>
    <s v="DB"/>
    <s v="434559XXXXXX1635"/>
    <s v="-"/>
    <n v="650"/>
    <n v="0"/>
    <n v="448169"/>
    <s v="S/C"/>
    <n v="0"/>
    <d v="2025-06-03T00:00:00"/>
    <n v="0"/>
    <n v="0"/>
  </r>
  <r>
    <d v="2025-06-01T11:25:00"/>
    <x v="0"/>
    <x v="5"/>
    <s v="JIS PARKING TOTTUS VICUNA MACKENNA 665S/N"/>
    <s v="Venta $"/>
    <s v="DB"/>
    <s v="475774XXXXXX3308"/>
    <s v="-"/>
    <n v="250"/>
    <n v="0"/>
    <n v="1250"/>
    <s v="S/C"/>
    <n v="0"/>
    <d v="2025-06-03T00:00:00"/>
    <n v="0"/>
    <n v="0"/>
  </r>
  <r>
    <d v="2025-06-01T11:26:00"/>
    <x v="0"/>
    <x v="10"/>
    <s v="JIS PARKING RENACA RAFAEL SOTOMAYOR 230"/>
    <s v="Venta $"/>
    <s v="DB"/>
    <s v="479123XXXXXX0081"/>
    <s v="-"/>
    <n v="800"/>
    <n v="0"/>
    <n v="6796"/>
    <s v="S/C"/>
    <n v="0"/>
    <d v="2025-06-03T00:00:00"/>
    <n v="0"/>
    <n v="0"/>
  </r>
  <r>
    <d v="2025-06-01T11:27:00"/>
    <x v="0"/>
    <x v="8"/>
    <s v="JIS PARKING SPA SERRANO 395"/>
    <s v="Venta $"/>
    <s v="DB"/>
    <s v="434559XXXXXX3383"/>
    <s v="-"/>
    <n v="800"/>
    <n v="0"/>
    <n v="724717"/>
    <s v="S/C"/>
    <n v="0"/>
    <d v="2025-06-03T00:00:00"/>
    <n v="0"/>
    <n v="0"/>
  </r>
  <r>
    <d v="2025-06-01T11:28:00"/>
    <x v="0"/>
    <x v="4"/>
    <s v="JIS PARKING JUMBO ERCILLA 190EDSTACIONA"/>
    <s v="Venta $"/>
    <s v="DB"/>
    <s v="517608XXXXXX7135"/>
    <s v="-"/>
    <n v="200"/>
    <n v="0"/>
    <n v="769602"/>
    <s v="S/C"/>
    <n v="0"/>
    <d v="2025-06-03T00:00:00"/>
    <n v="0"/>
    <n v="0"/>
  </r>
  <r>
    <d v="2025-06-01T11:28:00"/>
    <x v="0"/>
    <x v="10"/>
    <s v="JIS PARKING RENACA RAFAEL SOTOMAYOR 230"/>
    <s v="Venta $"/>
    <s v="DB"/>
    <s v="434559XXXXXX6305"/>
    <s v="-"/>
    <n v="300"/>
    <n v="0"/>
    <n v="759487"/>
    <s v="S/C"/>
    <n v="0"/>
    <d v="2025-06-03T00:00:00"/>
    <n v="0"/>
    <n v="0"/>
  </r>
  <r>
    <d v="2025-06-01T11:28:00"/>
    <x v="0"/>
    <x v="5"/>
    <s v="JIS PARKING TOTTUS VICUNA MACKENNA 665S/N"/>
    <s v="Venta $"/>
    <s v="DB"/>
    <s v="479123XXXXXX0437"/>
    <s v="-"/>
    <n v="1400"/>
    <n v="0"/>
    <n v="23876"/>
    <s v="S/C"/>
    <n v="0"/>
    <d v="2025-06-03T00:00:00"/>
    <n v="0"/>
    <n v="0"/>
  </r>
  <r>
    <d v="2025-06-01T11:29:00"/>
    <x v="0"/>
    <x v="1"/>
    <s v="JIS PARKINGTOTTUS NATANIE NATANIEL COX 620MENOS 1"/>
    <s v="Venta $"/>
    <s v="MC"/>
    <s v="548742XXXXXX1647"/>
    <s v="Venta $"/>
    <n v="2600"/>
    <n v="0"/>
    <n v="920319"/>
    <s v="S/C"/>
    <n v="0"/>
    <d v="2025-06-04T00:00:00"/>
    <n v="0"/>
    <n v="0"/>
  </r>
  <r>
    <d v="2025-06-01T11:30:00"/>
    <x v="0"/>
    <x v="4"/>
    <s v="JIS PARKING JUMBO ERCILLA 190EDSTACIONA"/>
    <s v="Venta $"/>
    <s v="DB"/>
    <s v="477041XXXXXX6972"/>
    <s v="-"/>
    <n v="150"/>
    <n v="0"/>
    <n v="9858"/>
    <s v="S/C"/>
    <n v="0"/>
    <d v="2025-06-03T00:00:00"/>
    <n v="0"/>
    <n v="0"/>
  </r>
  <r>
    <d v="2025-06-01T11:30:00"/>
    <x v="0"/>
    <x v="9"/>
    <s v="JIS PARKING EYZAGUIRRE 650NIVEL -1"/>
    <s v="Venta $"/>
    <s v="DB"/>
    <s v="434559XXXXXX7963"/>
    <s v="-"/>
    <n v="1000"/>
    <n v="0"/>
    <n v="22984"/>
    <s v="S/C"/>
    <n v="0"/>
    <d v="2025-06-03T00:00:00"/>
    <n v="0"/>
    <n v="0"/>
  </r>
  <r>
    <d v="2025-06-01T11:31:00"/>
    <x v="0"/>
    <x v="2"/>
    <s v="JIS PARKING ANPINO JOSE SANTOS OSA 2354"/>
    <s v="Venta $"/>
    <s v="DB"/>
    <s v="489644XXXXXX0110"/>
    <s v="-"/>
    <n v="1350"/>
    <n v="0"/>
    <n v="3195"/>
    <s v="S/C"/>
    <n v="0"/>
    <d v="2025-06-03T00:00:00"/>
    <n v="0"/>
    <n v="0"/>
  </r>
  <r>
    <d v="2025-06-01T11:31:00"/>
    <x v="0"/>
    <x v="5"/>
    <s v="JIS PARKING TOTTUS VICUNA MACKENNA 665S/N"/>
    <s v="Venta $"/>
    <s v="MC"/>
    <s v="559202XXXXXX3362"/>
    <s v="Venta $"/>
    <n v="400"/>
    <n v="0"/>
    <n v="175350"/>
    <s v="S/C"/>
    <n v="0"/>
    <d v="2025-06-04T00:00:00"/>
    <n v="0"/>
    <n v="0"/>
  </r>
  <r>
    <d v="2025-06-01T11:32:00"/>
    <x v="0"/>
    <x v="4"/>
    <s v="JIS PARKING JUMBO ERCILLA 190EDSTACIONA"/>
    <s v="Venta $"/>
    <s v="DB"/>
    <s v="486636XXXXXX8616"/>
    <s v="-"/>
    <n v="500"/>
    <n v="0"/>
    <n v="320246"/>
    <s v="S/C"/>
    <n v="0"/>
    <d v="2025-06-03T00:00:00"/>
    <n v="0"/>
    <n v="0"/>
  </r>
  <r>
    <d v="2025-06-01T11:32:00"/>
    <x v="0"/>
    <x v="11"/>
    <s v="JIS PARKING MALL DEL CENT PUENTE 689108"/>
    <s v="Venta $"/>
    <s v="DB"/>
    <s v="434559XXXXXX9700"/>
    <s v="-"/>
    <n v="2350"/>
    <n v="0"/>
    <n v="208792"/>
    <s v="S/C"/>
    <n v="0"/>
    <d v="2025-06-03T00:00:00"/>
    <n v="0"/>
    <n v="0"/>
  </r>
  <r>
    <d v="2025-06-01T11:33:00"/>
    <x v="0"/>
    <x v="1"/>
    <s v="JIS PARKINGTOTTUS NATANIE NATANIEL COX 620MENOS 1"/>
    <s v="Venta $"/>
    <s v="DB"/>
    <s v="440698XXXXXX9950"/>
    <s v="-"/>
    <n v="800"/>
    <n v="0"/>
    <n v="427"/>
    <s v="S/C"/>
    <n v="0"/>
    <d v="2025-06-03T00:00:00"/>
    <n v="0"/>
    <n v="0"/>
  </r>
  <r>
    <d v="2025-06-01T11:33:00"/>
    <x v="0"/>
    <x v="1"/>
    <s v="JIS PARKINGTOTTUS NATANIE NATANIEL COX 620MENOS 1"/>
    <s v="Venta $"/>
    <s v="DB"/>
    <s v="533187XXXXXX5007"/>
    <s v="-"/>
    <n v="150"/>
    <n v="0"/>
    <n v="44483"/>
    <s v="S/C"/>
    <n v="0"/>
    <d v="2025-06-03T00:00:00"/>
    <n v="0"/>
    <n v="0"/>
  </r>
  <r>
    <d v="2025-06-01T11:34:00"/>
    <x v="0"/>
    <x v="4"/>
    <s v="JIS PARKING JUMBO ERCILLA 190EDSTACIONA"/>
    <s v="Venta $"/>
    <s v="DB"/>
    <s v="451368XXXXXX8205"/>
    <s v="-"/>
    <n v="250"/>
    <n v="0"/>
    <n v="8290"/>
    <s v="S/C"/>
    <n v="0"/>
    <d v="2025-06-03T00:00:00"/>
    <n v="0"/>
    <n v="0"/>
  </r>
  <r>
    <d v="2025-06-01T11:34:00"/>
    <x v="0"/>
    <x v="4"/>
    <s v="JIS PARKING JUMBO ERCILLA 190EDSTACIONA"/>
    <s v="Venta $"/>
    <s v="DB"/>
    <s v="525384XXXXXX8201"/>
    <s v="-"/>
    <n v="350"/>
    <n v="0"/>
    <n v="341355"/>
    <s v="S/C"/>
    <n v="0"/>
    <d v="2025-06-03T00:00:00"/>
    <n v="0"/>
    <n v="0"/>
  </r>
  <r>
    <d v="2025-06-01T11:35:00"/>
    <x v="0"/>
    <x v="1"/>
    <s v="JIS PARKINGTOTTUS NATANIE NATANIEL COX 620MENOS 1"/>
    <s v="Venta $"/>
    <s v="DB"/>
    <s v="234052XXXXXX1682"/>
    <s v="-"/>
    <n v="100"/>
    <n v="0"/>
    <n v="5513"/>
    <s v="S/C"/>
    <n v="0"/>
    <d v="2025-06-03T00:00:00"/>
    <n v="0"/>
    <n v="0"/>
  </r>
  <r>
    <d v="2025-06-01T11:35:00"/>
    <x v="0"/>
    <x v="5"/>
    <s v="JIS PARKING TOTTUS VICUNA MACKENNA 665S/N"/>
    <s v="Venta $"/>
    <s v="DB"/>
    <s v="475775XXXXXX1813"/>
    <s v="-"/>
    <n v="1400"/>
    <n v="0"/>
    <n v="8595"/>
    <s v="S/C"/>
    <n v="0"/>
    <d v="2025-06-03T00:00:00"/>
    <n v="0"/>
    <n v="0"/>
  </r>
  <r>
    <d v="2025-06-01T11:37:00"/>
    <x v="0"/>
    <x v="1"/>
    <s v="JIS PARKINGTOTTUS NATANIE NATANIEL COX 620MENOS 1"/>
    <s v="Venta $"/>
    <s v="DB"/>
    <s v="542676XXXXXX1453"/>
    <s v="-"/>
    <n v="450"/>
    <n v="0"/>
    <n v="51820"/>
    <s v="S/C"/>
    <n v="0"/>
    <d v="2025-06-03T00:00:00"/>
    <n v="0"/>
    <n v="0"/>
  </r>
  <r>
    <d v="2025-06-01T11:37:00"/>
    <x v="0"/>
    <x v="8"/>
    <s v="JIS PARKING SPA SERRANO 395"/>
    <s v="Venta $"/>
    <s v="DB"/>
    <s v="434560XXXXXX2876"/>
    <s v="-"/>
    <n v="1700"/>
    <n v="0"/>
    <n v="720836"/>
    <s v="S/C"/>
    <n v="0"/>
    <d v="2025-06-03T00:00:00"/>
    <n v="0"/>
    <n v="0"/>
  </r>
  <r>
    <d v="2025-06-01T11:38:00"/>
    <x v="0"/>
    <x v="6"/>
    <s v="JIS PARKING MALL SAN BERN EYZAGUIRRE 650NIVEL -1"/>
    <s v="Venta $"/>
    <s v="DB"/>
    <s v="492483XXXXXX0668"/>
    <s v="-"/>
    <n v="800"/>
    <n v="0"/>
    <n v="381857"/>
    <s v="S/C"/>
    <n v="0"/>
    <d v="2025-06-03T00:00:00"/>
    <n v="14214"/>
    <n v="0"/>
  </r>
  <r>
    <d v="2025-06-01T11:38:00"/>
    <x v="0"/>
    <x v="8"/>
    <s v="JIS PARKING SPA SERRANO 395"/>
    <s v="Venta $"/>
    <s v="DB"/>
    <s v="533187XXXXXX3532"/>
    <s v="-"/>
    <n v="500"/>
    <n v="0"/>
    <n v="53995"/>
    <s v="S/C"/>
    <n v="0"/>
    <d v="2025-06-03T00:00:00"/>
    <n v="0"/>
    <n v="0"/>
  </r>
  <r>
    <d v="2025-06-01T11:40:00"/>
    <x v="0"/>
    <x v="9"/>
    <s v="JIS PARKING EYZAGUIRRE 650NIVEL -1"/>
    <s v="Venta $"/>
    <s v="DB"/>
    <s v="533187XXXXXX9108"/>
    <s v="-"/>
    <n v="1200"/>
    <n v="0"/>
    <n v="56691"/>
    <s v="S/C"/>
    <n v="0"/>
    <d v="2025-06-03T00:00:00"/>
    <n v="0"/>
    <n v="0"/>
  </r>
  <r>
    <d v="2025-06-01T11:41:00"/>
    <x v="0"/>
    <x v="1"/>
    <s v="JIS PARKINGTOTTUS NATANIE NATANIEL COX 620MENOS 1"/>
    <s v="Venta $"/>
    <s v="DB"/>
    <s v="451368XXXXXX7906"/>
    <s v="-"/>
    <n v="550"/>
    <n v="0"/>
    <n v="6746"/>
    <s v="S/C"/>
    <n v="0"/>
    <d v="2025-06-03T00:00:00"/>
    <n v="0"/>
    <n v="0"/>
  </r>
  <r>
    <d v="2025-06-01T11:42:00"/>
    <x v="0"/>
    <x v="13"/>
    <s v="JIS PARKING VILLANELO VIANA 377"/>
    <s v="Venta $"/>
    <s v="DB"/>
    <s v="475775XXXXXX0722"/>
    <s v="-"/>
    <n v="300"/>
    <n v="0"/>
    <n v="10155"/>
    <s v="S/C"/>
    <n v="0"/>
    <d v="2025-06-03T00:00:00"/>
    <n v="0"/>
    <n v="0"/>
  </r>
  <r>
    <d v="2025-06-01T11:43:00"/>
    <x v="0"/>
    <x v="7"/>
    <s v="JIS PARKING LIDER LIMACHE ARTURO PRAT 244SN"/>
    <s v="Venta $"/>
    <s v="MC"/>
    <s v="558984XXXXXX4380"/>
    <s v="Venta $"/>
    <n v="400"/>
    <n v="0"/>
    <n v="940951"/>
    <s v="S/C"/>
    <n v="0"/>
    <d v="2025-06-04T00:00:00"/>
    <n v="0"/>
    <n v="0"/>
  </r>
  <r>
    <d v="2025-06-01T11:43:00"/>
    <x v="0"/>
    <x v="4"/>
    <s v="JIS PARKING JUMBO ERCILLA 190EDSTACIONA"/>
    <s v="Venta $"/>
    <s v="DB"/>
    <s v="533187XXXXXX6772"/>
    <s v="-"/>
    <n v="850"/>
    <n v="0"/>
    <n v="62561"/>
    <s v="S/C"/>
    <n v="0"/>
    <d v="2025-06-03T00:00:00"/>
    <n v="0"/>
    <n v="0"/>
  </r>
  <r>
    <d v="2025-06-01T11:44:00"/>
    <x v="0"/>
    <x v="3"/>
    <s v="JIS PARKING QUILIN AVENIDA AMERICO VESPUCIO 3100ESTACIONAM"/>
    <s v="Venta $"/>
    <s v="DB"/>
    <s v="440698XXXXXX7974"/>
    <s v="-"/>
    <n v="50"/>
    <n v="0"/>
    <n v="15563"/>
    <s v="S/C"/>
    <n v="0"/>
    <d v="2025-06-03T00:00:00"/>
    <n v="0"/>
    <n v="0"/>
  </r>
  <r>
    <d v="2025-06-01T11:44:00"/>
    <x v="0"/>
    <x v="3"/>
    <s v="JIS PARKING QUILIN AVENIDA AMERICO VESPUCIO 3100ESTACIONAM"/>
    <s v="Venta $"/>
    <s v="DB"/>
    <s v="434559XXXXXX6066"/>
    <s v="-"/>
    <n v="1350"/>
    <n v="0"/>
    <n v="427103"/>
    <s v="S/C"/>
    <n v="0"/>
    <d v="2025-06-03T00:00:00"/>
    <n v="0"/>
    <n v="0"/>
  </r>
  <r>
    <d v="2025-06-01T11:45:00"/>
    <x v="0"/>
    <x v="2"/>
    <s v="JIS PARKING ANPINO JOSE SANTOS OSA 2354"/>
    <s v="Venta $"/>
    <s v="DB"/>
    <s v="434561XXXXXX6813"/>
    <s v="-"/>
    <n v="250"/>
    <n v="0"/>
    <n v="525548"/>
    <s v="S/C"/>
    <n v="0"/>
    <d v="2025-06-03T00:00:00"/>
    <n v="0"/>
    <n v="0"/>
  </r>
  <r>
    <d v="2025-06-01T11:47:00"/>
    <x v="0"/>
    <x v="11"/>
    <s v="JIS PARKING MALL DEL CENT PUENTE 689108"/>
    <s v="Venta $"/>
    <s v="DB"/>
    <s v="475774XXXXXX9575"/>
    <s v="-"/>
    <n v="550"/>
    <n v="0"/>
    <n v="5674"/>
    <s v="S/C"/>
    <n v="0"/>
    <d v="2025-06-03T00:00:00"/>
    <n v="0"/>
    <n v="0"/>
  </r>
  <r>
    <d v="2025-06-01T11:48:00"/>
    <x v="0"/>
    <x v="9"/>
    <s v="JIS PARKING EYZAGUIRRE 650NIVEL -1"/>
    <s v="Venta $"/>
    <s v="DB"/>
    <s v="434559XXXXXX3423"/>
    <s v="-"/>
    <n v="1200"/>
    <n v="0"/>
    <n v="844964"/>
    <s v="S/C"/>
    <n v="0"/>
    <d v="2025-06-03T00:00:00"/>
    <n v="0"/>
    <n v="0"/>
  </r>
  <r>
    <d v="2025-06-01T11:50:00"/>
    <x v="0"/>
    <x v="7"/>
    <s v="JIS PARKING LIDER LIMACHE ARTURO PRAT 244SN"/>
    <s v="Venta $"/>
    <s v="DB"/>
    <s v="451368XXXXXX7312"/>
    <s v="-"/>
    <n v="300"/>
    <n v="0"/>
    <n v="8914"/>
    <s v="S/C"/>
    <n v="0"/>
    <d v="2025-06-03T00:00:00"/>
    <n v="0"/>
    <n v="0"/>
  </r>
  <r>
    <d v="2025-06-01T11:50:00"/>
    <x v="0"/>
    <x v="2"/>
    <s v="JIS PARKING ANPINO JOSE SANTOS OSA 2354"/>
    <s v="Venta $"/>
    <s v="DB"/>
    <s v="542676XXXXXX6958"/>
    <s v="-"/>
    <n v="50"/>
    <n v="0"/>
    <n v="75357"/>
    <s v="S/C"/>
    <n v="0"/>
    <d v="2025-06-03T00:00:00"/>
    <n v="0"/>
    <n v="0"/>
  </r>
  <r>
    <d v="2025-06-01T11:51:00"/>
    <x v="0"/>
    <x v="1"/>
    <s v="JIS PARKINGTOTTUS NATANIE NATANIEL COX 620MENOS 1"/>
    <s v="Venta $"/>
    <s v="DB"/>
    <s v="440612XXXXXX8106"/>
    <s v="-"/>
    <n v="2700"/>
    <n v="0"/>
    <n v="512360"/>
    <s v="S/C"/>
    <n v="0"/>
    <d v="2025-06-03T00:00:00"/>
    <n v="0"/>
    <n v="0"/>
  </r>
  <r>
    <d v="2025-06-01T11:51:00"/>
    <x v="0"/>
    <x v="4"/>
    <s v="JIS PARKING JUMBO ERCILLA 190EDSTACIONA"/>
    <s v="Venta $"/>
    <s v="DB"/>
    <s v="542676XXXXXX6615"/>
    <s v="-"/>
    <n v="600"/>
    <n v="0"/>
    <n v="77587"/>
    <s v="S/C"/>
    <n v="0"/>
    <d v="2025-06-03T00:00:00"/>
    <n v="0"/>
    <n v="0"/>
  </r>
  <r>
    <d v="2025-06-01T11:53:00"/>
    <x v="0"/>
    <x v="1"/>
    <s v="JIS PARKINGTOTTUS NATANIE NATANIEL COX 620MENOS 1"/>
    <s v="Venta $"/>
    <s v="DB"/>
    <s v="475774XXXXXX5168"/>
    <s v="-"/>
    <n v="250"/>
    <n v="0"/>
    <n v="4114"/>
    <s v="S/C"/>
    <n v="0"/>
    <d v="2025-06-03T00:00:00"/>
    <n v="0"/>
    <n v="0"/>
  </r>
  <r>
    <d v="2025-06-01T11:53:00"/>
    <x v="0"/>
    <x v="12"/>
    <s v="JIS PARKING ESTACION ARTURO PRAT 117ESTACIONAM"/>
    <s v="Venta $"/>
    <s v="DB"/>
    <s v="434559XXXXXX0009"/>
    <s v="-"/>
    <n v="3000"/>
    <n v="0"/>
    <n v="305765"/>
    <s v="S/C"/>
    <n v="0"/>
    <d v="2025-06-03T00:00:00"/>
    <n v="0"/>
    <n v="0"/>
  </r>
  <r>
    <d v="2025-06-01T11:54:00"/>
    <x v="0"/>
    <x v="7"/>
    <s v="JIS PARKING LIDER LIMACHE ARTURO PRAT 244SN"/>
    <s v="Venta $"/>
    <s v="DB"/>
    <s v="475774XXXXXX9308"/>
    <s v="-"/>
    <n v="1150"/>
    <n v="0"/>
    <n v="826"/>
    <s v="S/C"/>
    <n v="0"/>
    <d v="2025-06-03T00:00:00"/>
    <n v="0"/>
    <n v="0"/>
  </r>
  <r>
    <d v="2025-06-01T11:54:00"/>
    <x v="0"/>
    <x v="4"/>
    <s v="JIS PARKING JUMBO ERCILLA 190EDSTACIONA"/>
    <s v="Venta $"/>
    <s v="DB"/>
    <s v="542676XXXXXX4040"/>
    <s v="-"/>
    <n v="350"/>
    <n v="0"/>
    <n v="82237"/>
    <s v="S/C"/>
    <n v="0"/>
    <d v="2025-06-03T00:00:00"/>
    <n v="0"/>
    <n v="0"/>
  </r>
  <r>
    <d v="2025-06-01T11:55:00"/>
    <x v="0"/>
    <x v="7"/>
    <s v="JIS PARKING LIDER LIMACHE ARTURO PRAT 244SN"/>
    <s v="Venta $"/>
    <s v="DB"/>
    <s v="440698XXXXXX1703"/>
    <s v="-"/>
    <n v="950"/>
    <n v="0"/>
    <n v="22835"/>
    <s v="S/C"/>
    <n v="0"/>
    <d v="2025-06-03T00:00:00"/>
    <n v="0"/>
    <n v="0"/>
  </r>
  <r>
    <d v="2025-06-01T11:55:00"/>
    <x v="0"/>
    <x v="8"/>
    <s v="JIS PARKING SPA SERRANO 395"/>
    <s v="Venta $"/>
    <s v="DB"/>
    <s v="434559XXXXXX3082"/>
    <s v="-"/>
    <n v="1400"/>
    <n v="0"/>
    <n v="503130"/>
    <s v="S/C"/>
    <n v="0"/>
    <d v="2025-06-03T00:00:00"/>
    <n v="0"/>
    <n v="0"/>
  </r>
  <r>
    <d v="2025-06-01T11:55:00"/>
    <x v="0"/>
    <x v="2"/>
    <s v="JIS PARKING ANPINO JOSE SANTOS OSA 2354"/>
    <s v="Venta $"/>
    <s v="DB"/>
    <s v="525384XXXXXX3119"/>
    <s v="-"/>
    <n v="450"/>
    <n v="0"/>
    <n v="552560"/>
    <s v="S/C"/>
    <n v="0"/>
    <d v="2025-06-03T00:00:00"/>
    <n v="0"/>
    <n v="0"/>
  </r>
  <r>
    <d v="2025-06-01T11:56:00"/>
    <x v="0"/>
    <x v="3"/>
    <s v="JIS PARKING QUILIN AVENIDA AMERICO VESPUCIO 3100ESTACIONAM"/>
    <s v="Venta $"/>
    <s v="DB"/>
    <s v="451368XXXXXX4921"/>
    <s v="-"/>
    <n v="1850"/>
    <n v="0"/>
    <n v="13090"/>
    <s v="S/C"/>
    <n v="0"/>
    <d v="2025-06-03T00:00:00"/>
    <n v="0"/>
    <n v="0"/>
  </r>
  <r>
    <d v="2025-06-01T11:56:00"/>
    <x v="0"/>
    <x v="2"/>
    <s v="JIS PARKING ANPINO JOSE SANTOS OSA 2354"/>
    <s v="Venta $"/>
    <s v="DB"/>
    <s v="434561XXXXXX2366"/>
    <s v="-"/>
    <n v="400"/>
    <n v="0"/>
    <n v="626144"/>
    <s v="S/C"/>
    <n v="0"/>
    <d v="2025-06-03T00:00:00"/>
    <n v="0"/>
    <n v="0"/>
  </r>
  <r>
    <d v="2025-06-01T11:56:00"/>
    <x v="0"/>
    <x v="9"/>
    <s v="JIS PARKING EYZAGUIRRE 650NIVEL -1"/>
    <s v="Venta $"/>
    <s v="DB"/>
    <s v="533187XXXXXX1674"/>
    <s v="-"/>
    <n v="1000"/>
    <n v="0"/>
    <n v="86821"/>
    <s v="S/C"/>
    <n v="0"/>
    <d v="2025-06-03T00:00:00"/>
    <n v="0"/>
    <n v="0"/>
  </r>
  <r>
    <d v="2025-06-01T11:57:00"/>
    <x v="0"/>
    <x v="1"/>
    <s v="JIS PARKINGTOTTUS NATANIE NATANIEL COX 620MENOS 1"/>
    <s v="Venta $"/>
    <s v="MC"/>
    <s v="522468XXXXXX7795"/>
    <s v="Venta $"/>
    <n v="1150"/>
    <n v="0"/>
    <n v="953349"/>
    <s v="S/C"/>
    <n v="0"/>
    <d v="2025-06-04T00:00:00"/>
    <n v="0"/>
    <n v="0"/>
  </r>
  <r>
    <d v="2025-06-01T11:57:00"/>
    <x v="0"/>
    <x v="5"/>
    <s v="JIS PARKING TOTTUS VICUNA MACKENNA 665S/N"/>
    <s v="Venta $"/>
    <s v="DB"/>
    <s v="542676XXXXXX8384"/>
    <s v="-"/>
    <n v="350"/>
    <n v="0"/>
    <n v="87964"/>
    <s v="S/C"/>
    <n v="0"/>
    <d v="2025-06-03T00:00:00"/>
    <n v="0"/>
    <n v="0"/>
  </r>
  <r>
    <d v="2025-06-01T11:58:00"/>
    <x v="0"/>
    <x v="12"/>
    <s v="JIS PARKING ESTACION ARTURO PRAT 117ESTACIONAM"/>
    <s v="Venta $"/>
    <s v="DB"/>
    <s v="434559XXXXXX0790"/>
    <s v="-"/>
    <n v="2900"/>
    <n v="0"/>
    <n v="830405"/>
    <s v="S/C"/>
    <n v="0"/>
    <d v="2025-06-03T00:00:00"/>
    <n v="0"/>
    <n v="0"/>
  </r>
  <r>
    <d v="2025-06-01T11:58:00"/>
    <x v="0"/>
    <x v="9"/>
    <s v="JIS PARKING EYZAGUIRRE 650NIVEL -1"/>
    <s v="Venta $"/>
    <s v="DB"/>
    <s v="475774XXXXXX4461"/>
    <s v="-"/>
    <n v="1400"/>
    <n v="0"/>
    <n v="21130"/>
    <s v="S/C"/>
    <n v="0"/>
    <d v="2025-06-03T00:00:00"/>
    <n v="0"/>
    <n v="0"/>
  </r>
  <r>
    <d v="2025-06-01T11:58:00"/>
    <x v="0"/>
    <x v="5"/>
    <s v="JIS PARKING TOTTUS VICUNA MACKENNA 665S/N"/>
    <s v="Venta $"/>
    <s v="DB"/>
    <s v="533187XXXXXX0824"/>
    <s v="-"/>
    <n v="400"/>
    <n v="0"/>
    <n v="90320"/>
    <s v="S/C"/>
    <n v="0"/>
    <d v="2025-06-03T00:00:00"/>
    <n v="0"/>
    <n v="0"/>
  </r>
  <r>
    <d v="2025-06-01T11:58:00"/>
    <x v="0"/>
    <x v="5"/>
    <s v="JIS PARKING TOTTUS VICUNA MACKENNA 665S/N"/>
    <s v="Venta $"/>
    <s v="DB"/>
    <s v="522416XXXXXX6153"/>
    <s v="-"/>
    <n v="800"/>
    <n v="0"/>
    <n v="741115"/>
    <s v="S/C"/>
    <n v="0"/>
    <d v="2025-06-03T00:00:00"/>
    <n v="0"/>
    <n v="0"/>
  </r>
  <r>
    <d v="2025-06-01T11:58:00"/>
    <x v="0"/>
    <x v="11"/>
    <s v="JIS PARKING MALL DEL CENT PUENTE 689108"/>
    <s v="Venta $"/>
    <s v="MC"/>
    <s v="522468XXXXXX4640"/>
    <s v="Venta $"/>
    <n v="3050"/>
    <n v="0"/>
    <n v="953483"/>
    <s v="S/C"/>
    <n v="0"/>
    <d v="2025-06-04T00:00:00"/>
    <n v="0"/>
    <n v="0"/>
  </r>
  <r>
    <d v="2025-06-01T12:00:00"/>
    <x v="0"/>
    <x v="8"/>
    <s v="JIS PARKING SPA SERRANO 395"/>
    <s v="Venta $"/>
    <s v="DB"/>
    <s v="533187XXXXXX8443"/>
    <s v="-"/>
    <n v="1400"/>
    <n v="0"/>
    <n v="93082"/>
    <s v="S/C"/>
    <n v="0"/>
    <d v="2025-06-03T00:00:00"/>
    <n v="0"/>
    <n v="0"/>
  </r>
  <r>
    <d v="2025-06-01T12:00:00"/>
    <x v="0"/>
    <x v="8"/>
    <s v="JIS PARKING SPA SERRANO 395"/>
    <s v="Venta $"/>
    <s v="DB"/>
    <s v="554525XXXXXX8314"/>
    <s v="-"/>
    <n v="500"/>
    <n v="0"/>
    <s v="IMV48Z"/>
    <s v="S/C"/>
    <n v="0"/>
    <d v="2025-06-03T00:00:00"/>
    <n v="0"/>
    <n v="0"/>
  </r>
  <r>
    <d v="2025-06-01T12:00:00"/>
    <x v="0"/>
    <x v="8"/>
    <s v="JIS PARKING SPA SERRANO 395"/>
    <s v="Venta $"/>
    <s v="DB"/>
    <s v="510869XXXXXX8720"/>
    <s v="-"/>
    <n v="1400"/>
    <n v="0"/>
    <s v="PTK61Z"/>
    <s v="S/C"/>
    <n v="0"/>
    <d v="2025-06-03T00:00:00"/>
    <n v="0"/>
    <n v="0"/>
  </r>
  <r>
    <d v="2025-06-01T12:01:00"/>
    <x v="0"/>
    <x v="6"/>
    <s v="JIS PARKING MALL SAN BERN EYZAGUIRRE 650NIVEL -1"/>
    <s v="Venta $"/>
    <s v="DB"/>
    <s v="510869XXXXXX6157"/>
    <s v="-"/>
    <n v="1200"/>
    <n v="0"/>
    <s v="H6FMKZ"/>
    <s v="S/C"/>
    <n v="0"/>
    <d v="2025-06-03T00:00:00"/>
    <n v="14215"/>
    <n v="0"/>
  </r>
  <r>
    <d v="2025-06-01T12:01:00"/>
    <x v="0"/>
    <x v="8"/>
    <s v="JIS PARKING SPA SERRANO 395"/>
    <s v="Venta $"/>
    <s v="MC"/>
    <s v="558984XXXXXX6928"/>
    <s v="Venta $"/>
    <n v="2000"/>
    <n v="0"/>
    <n v="956735"/>
    <s v="S/C"/>
    <n v="0"/>
    <d v="2025-06-04T00:00:00"/>
    <n v="0"/>
    <n v="0"/>
  </r>
  <r>
    <d v="2025-06-01T12:02:00"/>
    <x v="0"/>
    <x v="7"/>
    <s v="JIS PARKING LIDER LIMACHE ARTURO PRAT 244SN"/>
    <s v="Venta $"/>
    <s v="DB"/>
    <s v="434561XXXXXX5290"/>
    <s v="-"/>
    <n v="1150"/>
    <n v="0"/>
    <n v="243890"/>
    <s v="S/C"/>
    <n v="0"/>
    <d v="2025-06-03T00:00:00"/>
    <n v="0"/>
    <n v="0"/>
  </r>
  <r>
    <d v="2025-06-01T12:02:00"/>
    <x v="0"/>
    <x v="9"/>
    <s v="JIS PARKING EYZAGUIRRE 650NIVEL -1"/>
    <s v="Venta $"/>
    <s v="DB"/>
    <s v="533187XXXXXX0653"/>
    <s v="-"/>
    <n v="1200"/>
    <n v="0"/>
    <n v="96770"/>
    <s v="S/C"/>
    <n v="0"/>
    <d v="2025-06-03T00:00:00"/>
    <n v="0"/>
    <n v="0"/>
  </r>
  <r>
    <d v="2025-06-01T12:03:00"/>
    <x v="0"/>
    <x v="4"/>
    <s v="JIS PARKING JUMBO ERCILLA 190EDSTACIONA"/>
    <s v="Venta $"/>
    <s v="DB"/>
    <s v="440612XXXXXX7731"/>
    <s v="-"/>
    <n v="500"/>
    <n v="0"/>
    <n v="32650"/>
    <s v="S/C"/>
    <n v="0"/>
    <d v="2025-06-03T00:00:00"/>
    <n v="0"/>
    <n v="0"/>
  </r>
  <r>
    <d v="2025-06-01T12:03:00"/>
    <x v="0"/>
    <x v="14"/>
    <s v="ESPACIO URBANO MELIPILLA SERRANO 395ESTACIONAM"/>
    <s v="Venta $"/>
    <s v="DB"/>
    <s v="475774XXXXXX2147"/>
    <s v="-"/>
    <n v="600"/>
    <n v="0"/>
    <n v="3698"/>
    <s v="S/C"/>
    <n v="0"/>
    <d v="2025-06-03T00:00:00"/>
    <n v="0"/>
    <n v="0"/>
  </r>
  <r>
    <d v="2025-06-01T12:04:00"/>
    <x v="0"/>
    <x v="8"/>
    <s v="JIS PARKING SPA SERRANO 395"/>
    <s v="Venta $"/>
    <s v="DB"/>
    <s v="451368XXXXXX8906"/>
    <s v="-"/>
    <n v="2200"/>
    <n v="0"/>
    <n v="7290"/>
    <s v="S/C"/>
    <n v="0"/>
    <d v="2025-06-03T00:00:00"/>
    <n v="0"/>
    <n v="0"/>
  </r>
  <r>
    <d v="2025-06-01T12:04:00"/>
    <x v="0"/>
    <x v="3"/>
    <s v="JIS PARKING QUILIN AVENIDA AMERICO VESPUCIO 3100ESTACIONAM"/>
    <s v="Venta $"/>
    <s v="DB"/>
    <s v="434560XXXXXX1042"/>
    <s v="-"/>
    <n v="1400"/>
    <n v="0"/>
    <n v="444761"/>
    <s v="S/C"/>
    <n v="0"/>
    <d v="2025-06-03T00:00:00"/>
    <n v="0"/>
    <n v="0"/>
  </r>
  <r>
    <d v="2025-06-01T12:04:00"/>
    <x v="0"/>
    <x v="12"/>
    <s v="JIS PARKING ESTACION ARTURO PRAT 117ESTACIONAM"/>
    <s v="Venta $"/>
    <s v="DB"/>
    <s v="434559XXXXXX4728"/>
    <s v="-"/>
    <n v="1000"/>
    <n v="0"/>
    <n v="405860"/>
    <s v="S/C"/>
    <n v="0"/>
    <d v="2025-06-03T00:00:00"/>
    <n v="0"/>
    <n v="0"/>
  </r>
  <r>
    <d v="2025-06-01T12:04:00"/>
    <x v="0"/>
    <x v="4"/>
    <s v="JIS PARKING JUMBO ERCILLA 190EDSTACIONA"/>
    <s v="Venta $"/>
    <s v="DB"/>
    <s v="475774XXXXXX7942"/>
    <s v="-"/>
    <n v="50"/>
    <n v="0"/>
    <n v="4810"/>
    <s v="S/C"/>
    <n v="0"/>
    <d v="2025-06-03T00:00:00"/>
    <n v="0"/>
    <n v="0"/>
  </r>
  <r>
    <d v="2025-06-01T12:04:00"/>
    <x v="0"/>
    <x v="4"/>
    <s v="JIS PARKING JUMBO ERCILLA 190EDSTACIONA"/>
    <s v="Venta $"/>
    <s v="DB"/>
    <s v="559779XXXXXX8472"/>
    <s v="-"/>
    <n v="950"/>
    <n v="0"/>
    <n v="44142"/>
    <s v="S/C"/>
    <n v="0"/>
    <d v="2025-06-03T00:00:00"/>
    <n v="0"/>
    <n v="0"/>
  </r>
  <r>
    <d v="2025-06-01T12:05:00"/>
    <x v="0"/>
    <x v="3"/>
    <s v="JIS PARKING QUILIN AVENIDA AMERICO VESPUCIO 3100ESTACIONAM"/>
    <s v="Venta $"/>
    <s v="DB"/>
    <s v="542676XXXXXX4013"/>
    <s v="-"/>
    <n v="650"/>
    <n v="0"/>
    <n v="103284"/>
    <s v="S/C"/>
    <n v="0"/>
    <d v="2025-06-03T00:00:00"/>
    <n v="0"/>
    <n v="0"/>
  </r>
  <r>
    <d v="2025-06-01T12:06:00"/>
    <x v="0"/>
    <x v="11"/>
    <s v="JIS PARKING MALL DEL CENT PUENTE 689108"/>
    <s v="Venta $"/>
    <s v="DB"/>
    <s v="234052XXXXXX7479"/>
    <s v="-"/>
    <n v="3000"/>
    <n v="0"/>
    <n v="7336"/>
    <s v="S/C"/>
    <n v="0"/>
    <d v="2025-06-03T00:00:00"/>
    <n v="0"/>
    <n v="0"/>
  </r>
  <r>
    <d v="2025-06-01T12:07:00"/>
    <x v="0"/>
    <x v="3"/>
    <s v="JIS PARKING QUILIN AVENIDA AMERICO VESPUCIO 3100ESTACIONAM"/>
    <s v="Venta $"/>
    <s v="MC"/>
    <s v="521892XXXXXX6847"/>
    <s v="Venta $"/>
    <n v="400"/>
    <n v="0"/>
    <n v="75155"/>
    <s v="S/C"/>
    <n v="0"/>
    <d v="2025-06-04T00:00:00"/>
    <n v="0"/>
    <n v="0"/>
  </r>
  <r>
    <d v="2025-06-01T12:07:00"/>
    <x v="0"/>
    <x v="4"/>
    <s v="JIS PARKING JUMBO ERCILLA 190EDSTACIONA"/>
    <s v="Venta $"/>
    <s v="DB"/>
    <s v="533187XXXXXX9294"/>
    <s v="-"/>
    <n v="950"/>
    <n v="0"/>
    <n v="106898"/>
    <s v="S/C"/>
    <n v="0"/>
    <d v="2025-06-03T00:00:00"/>
    <n v="0"/>
    <n v="0"/>
  </r>
  <r>
    <d v="2025-06-01T12:07:00"/>
    <x v="0"/>
    <x v="10"/>
    <s v="JIS PARKING RENACA RAFAEL SOTOMAYOR 230"/>
    <s v="Venta $"/>
    <s v="VI"/>
    <s v="408138XXXXXX2177"/>
    <s v="Venta $"/>
    <n v="800"/>
    <n v="0"/>
    <n v="572085"/>
    <s v="S/C"/>
    <n v="0"/>
    <d v="2025-06-04T00:00:00"/>
    <n v="0"/>
    <n v="0"/>
  </r>
  <r>
    <d v="2025-06-01T12:07:00"/>
    <x v="0"/>
    <x v="5"/>
    <s v="JIS PARKING TOTTUS VICUNA MACKENNA 665S/N"/>
    <s v="Venta $"/>
    <s v="VI"/>
    <s v="496617XXXXXX7124"/>
    <s v="Venta $"/>
    <n v="700"/>
    <n v="0"/>
    <n v="515295"/>
    <s v="S/C"/>
    <n v="0"/>
    <d v="2025-06-04T00:00:00"/>
    <n v="0"/>
    <n v="0"/>
  </r>
  <r>
    <d v="2025-06-01T12:07:00"/>
    <x v="0"/>
    <x v="5"/>
    <s v="JIS PARKING TOTTUS VICUNA MACKENNA 665S/N"/>
    <s v="Venta $"/>
    <s v="VI"/>
    <s v="450881XXXXXX3092"/>
    <s v="Venta $"/>
    <n v="350"/>
    <n v="0"/>
    <n v="71155"/>
    <s v="S/C"/>
    <n v="0"/>
    <d v="2025-06-04T00:00:00"/>
    <n v="0"/>
    <n v="0"/>
  </r>
  <r>
    <d v="2025-06-01T12:08:00"/>
    <x v="0"/>
    <x v="8"/>
    <s v="JIS PARKING SPA SERRANO 395"/>
    <s v="Venta $"/>
    <s v="DB"/>
    <s v="434559XXXXXX4252"/>
    <s v="-"/>
    <n v="500"/>
    <n v="0"/>
    <n v="839185"/>
    <s v="S/C"/>
    <n v="0"/>
    <d v="2025-06-03T00:00:00"/>
    <n v="0"/>
    <n v="0"/>
  </r>
  <r>
    <d v="2025-06-01T12:08:00"/>
    <x v="0"/>
    <x v="8"/>
    <s v="JIS PARKING SPA SERRANO 395"/>
    <s v="Venta $"/>
    <s v="VI"/>
    <s v="490764XXXXXX1527"/>
    <s v="Venta $"/>
    <n v="500"/>
    <n v="0"/>
    <n v="754932"/>
    <s v="S/C"/>
    <n v="0"/>
    <d v="2025-06-04T00:00:00"/>
    <n v="0"/>
    <n v="0"/>
  </r>
  <r>
    <d v="2025-06-01T12:09:00"/>
    <x v="0"/>
    <x v="6"/>
    <s v="JIS PARKING MALL SAN BERN EYZAGUIRRE 650NIVEL -1"/>
    <s v="Venta $"/>
    <s v="DB"/>
    <s v="533187XXXXXX5618"/>
    <s v="-"/>
    <n v="600"/>
    <n v="0"/>
    <n v="111661"/>
    <s v="S/C"/>
    <n v="0"/>
    <d v="2025-06-03T00:00:00"/>
    <n v="14216"/>
    <n v="0"/>
  </r>
  <r>
    <d v="2025-06-01T12:09:00"/>
    <x v="0"/>
    <x v="8"/>
    <s v="JIS PARKING SPA SERRANO 395"/>
    <s v="Venta $"/>
    <s v="DB"/>
    <s v="498432XXXXXX6867"/>
    <s v="-"/>
    <n v="2600"/>
    <n v="0"/>
    <n v="810"/>
    <s v="S/C"/>
    <n v="0"/>
    <d v="2025-06-03T00:00:00"/>
    <n v="0"/>
    <n v="0"/>
  </r>
  <r>
    <d v="2025-06-01T12:09:00"/>
    <x v="0"/>
    <x v="3"/>
    <s v="JIS PARKING QUILIN AVENIDA AMERICO VESPUCIO 3100ESTACIONAM"/>
    <s v="Venta $"/>
    <s v="DB"/>
    <s v="475774XXXXXX3569"/>
    <s v="-"/>
    <n v="600"/>
    <n v="0"/>
    <n v="7122"/>
    <s v="S/C"/>
    <n v="0"/>
    <d v="2025-06-03T00:00:00"/>
    <n v="0"/>
    <n v="0"/>
  </r>
  <r>
    <d v="2025-06-01T12:10:00"/>
    <x v="0"/>
    <x v="3"/>
    <s v="JIS PARKING QUILIN AVENIDA AMERICO VESPUCIO 3100ESTACIONAM"/>
    <s v="Venta $"/>
    <s v="MC"/>
    <s v="515507XXXXXX4837"/>
    <s v="Venta $"/>
    <n v="450"/>
    <n v="0"/>
    <n v="944178"/>
    <s v="S/C"/>
    <n v="0"/>
    <d v="2025-06-04T00:00:00"/>
    <n v="0"/>
    <n v="0"/>
  </r>
  <r>
    <d v="2025-06-01T12:10:00"/>
    <x v="0"/>
    <x v="4"/>
    <s v="JIS PARKING JUMBO ERCILLA 190EDSTACIONA"/>
    <s v="Venta $"/>
    <s v="DB"/>
    <s v="498432XXXXXX2834"/>
    <s v="-"/>
    <n v="400"/>
    <n v="0"/>
    <n v="6362"/>
    <s v="S/C"/>
    <n v="0"/>
    <d v="2025-06-03T00:00:00"/>
    <n v="0"/>
    <n v="0"/>
  </r>
  <r>
    <d v="2025-06-01T12:11:00"/>
    <x v="0"/>
    <x v="4"/>
    <s v="JIS PARKING JUMBO ERCILLA 190EDSTACIONA"/>
    <s v="Venta $"/>
    <s v="DB"/>
    <s v="533187XXXXXX6522"/>
    <s v="-"/>
    <n v="450"/>
    <n v="0"/>
    <n v="114488"/>
    <s v="S/C"/>
    <n v="0"/>
    <d v="2025-06-03T00:00:00"/>
    <n v="0"/>
    <n v="0"/>
  </r>
  <r>
    <d v="2025-06-01T12:11:00"/>
    <x v="0"/>
    <x v="5"/>
    <s v="JIS PARKING TOTTUS VICUNA MACKENNA 665S/N"/>
    <s v="Venta $"/>
    <s v="DB"/>
    <s v="451368XXXXXX4601"/>
    <s v="-"/>
    <n v="1550"/>
    <n v="0"/>
    <n v="3490"/>
    <s v="S/C"/>
    <n v="0"/>
    <d v="2025-06-03T00:00:00"/>
    <n v="0"/>
    <n v="0"/>
  </r>
  <r>
    <d v="2025-06-01T12:12:00"/>
    <x v="0"/>
    <x v="7"/>
    <s v="JIS PARKING LIDER LIMACHE ARTURO PRAT 244SN"/>
    <s v="Venta $"/>
    <s v="DB"/>
    <s v="451368XXXXXX6339"/>
    <s v="-"/>
    <n v="50"/>
    <n v="0"/>
    <n v="27970"/>
    <s v="S/C"/>
    <n v="0"/>
    <d v="2025-06-03T00:00:00"/>
    <n v="0"/>
    <n v="0"/>
  </r>
  <r>
    <d v="2025-06-01T12:12:00"/>
    <x v="0"/>
    <x v="8"/>
    <s v="JIS PARKING SPA SERRANO 395"/>
    <s v="Venta $"/>
    <s v="DB"/>
    <s v="486636XXXXXX9319"/>
    <s v="-"/>
    <n v="1400"/>
    <n v="0"/>
    <n v="130055"/>
    <s v="S/C"/>
    <n v="0"/>
    <d v="2025-06-03T00:00:00"/>
    <n v="0"/>
    <n v="0"/>
  </r>
  <r>
    <d v="2025-06-01T12:12:00"/>
    <x v="0"/>
    <x v="10"/>
    <s v="JIS PARKING RENACA RAFAEL SOTOMAYOR 230"/>
    <s v="Venta $"/>
    <s v="DB"/>
    <s v="440612XXXXXX5821"/>
    <s v="-"/>
    <n v="2250"/>
    <n v="0"/>
    <n v="125360"/>
    <s v="S/C"/>
    <n v="0"/>
    <d v="2025-06-03T00:00:00"/>
    <n v="0"/>
    <n v="0"/>
  </r>
  <r>
    <d v="2025-06-01T12:12:00"/>
    <x v="0"/>
    <x v="11"/>
    <s v="JIS PARKING MALL DEL CENT PUENTE 689108"/>
    <s v="Venta $"/>
    <s v="DB"/>
    <s v="434559XXXXXX7380"/>
    <s v="-"/>
    <n v="2200"/>
    <n v="0"/>
    <n v="208486"/>
    <s v="S/C"/>
    <n v="0"/>
    <d v="2025-06-03T00:00:00"/>
    <n v="0"/>
    <n v="0"/>
  </r>
  <r>
    <d v="2025-06-01T12:13:00"/>
    <x v="0"/>
    <x v="7"/>
    <s v="JIS PARKING LIDER LIMACHE ARTURO PRAT 244SN"/>
    <s v="Venta $"/>
    <s v="DB"/>
    <s v="440698XXXXXX3713"/>
    <s v="-"/>
    <n v="300"/>
    <n v="0"/>
    <n v="547"/>
    <s v="S/C"/>
    <n v="0"/>
    <d v="2025-06-03T00:00:00"/>
    <n v="0"/>
    <n v="0"/>
  </r>
  <r>
    <d v="2025-06-01T12:14:00"/>
    <x v="0"/>
    <x v="3"/>
    <s v="JIS PARKING QUILIN AVENIDA AMERICO VESPUCIO 3100ESTACIONAM"/>
    <s v="Venta $"/>
    <s v="DB"/>
    <s v="475774XXXXXX5766"/>
    <s v="-"/>
    <n v="700"/>
    <n v="0"/>
    <n v="9474"/>
    <s v="S/C"/>
    <n v="0"/>
    <d v="2025-06-03T00:00:00"/>
    <n v="0"/>
    <n v="0"/>
  </r>
  <r>
    <d v="2025-06-01T12:14:00"/>
    <x v="0"/>
    <x v="2"/>
    <s v="JIS PARKING ANPINO JOSE SANTOS OSA 2354"/>
    <s v="Venta $"/>
    <s v="DB"/>
    <s v="434559XXXXXX7563"/>
    <s v="-"/>
    <n v="1950"/>
    <n v="0"/>
    <n v="435541"/>
    <s v="S/C"/>
    <n v="0"/>
    <d v="2025-06-03T00:00:00"/>
    <n v="0"/>
    <n v="0"/>
  </r>
  <r>
    <d v="2025-06-01T12:15:00"/>
    <x v="0"/>
    <x v="3"/>
    <s v="JIS PARKING QUILIN AVENIDA AMERICO VESPUCIO 3100ESTACIONAM"/>
    <s v="Venta $"/>
    <s v="DB"/>
    <s v="434559XXXXXX3475"/>
    <s v="-"/>
    <n v="400"/>
    <n v="0"/>
    <n v="537794"/>
    <s v="S/C"/>
    <n v="0"/>
    <d v="2025-06-03T00:00:00"/>
    <n v="0"/>
    <n v="0"/>
  </r>
  <r>
    <d v="2025-06-01T12:15:00"/>
    <x v="0"/>
    <x v="4"/>
    <s v="JIS PARKING JUMBO ERCILLA 190EDSTACIONA"/>
    <s v="Venta $"/>
    <s v="DB"/>
    <s v="434559XXXXXX9540"/>
    <s v="-"/>
    <n v="900"/>
    <n v="0"/>
    <n v="524905"/>
    <s v="S/C"/>
    <n v="0"/>
    <d v="2025-06-03T00:00:00"/>
    <n v="0"/>
    <n v="0"/>
  </r>
  <r>
    <d v="2025-06-01T12:15:00"/>
    <x v="0"/>
    <x v="10"/>
    <s v="JIS PARKING RENACA RAFAEL SOTOMAYOR 230"/>
    <s v="Venta $"/>
    <s v="DB"/>
    <s v="451368XXXXXX6836"/>
    <s v="-"/>
    <n v="2000"/>
    <n v="0"/>
    <n v="17442"/>
    <s v="S/C"/>
    <n v="0"/>
    <d v="2025-06-03T00:00:00"/>
    <n v="0"/>
    <n v="0"/>
  </r>
  <r>
    <d v="2025-06-01T12:16:00"/>
    <x v="0"/>
    <x v="7"/>
    <s v="JIS PARKING LIDER LIMACHE ARTURO PRAT 244SN"/>
    <s v="Venta $"/>
    <s v="DB"/>
    <s v="475774XXXXXX1123"/>
    <s v="-"/>
    <n v="600"/>
    <n v="0"/>
    <n v="634"/>
    <s v="S/C"/>
    <n v="0"/>
    <d v="2025-06-03T00:00:00"/>
    <n v="0"/>
    <n v="0"/>
  </r>
  <r>
    <d v="2025-06-01T12:16:00"/>
    <x v="0"/>
    <x v="4"/>
    <s v="JIS PARKING JUMBO ERCILLA 190EDSTACIONA"/>
    <s v="Venta $"/>
    <s v="DB"/>
    <s v="434560XXXXXX1323"/>
    <s v="-"/>
    <n v="400"/>
    <n v="0"/>
    <n v="626778"/>
    <s v="S/C"/>
    <n v="0"/>
    <d v="2025-06-03T00:00:00"/>
    <n v="0"/>
    <n v="0"/>
  </r>
  <r>
    <d v="2025-06-01T12:16:00"/>
    <x v="0"/>
    <x v="9"/>
    <s v="JIS PARKING EYZAGUIRRE 650NIVEL -1"/>
    <s v="Venta $"/>
    <s v="DB"/>
    <s v="525384XXXXXX5821"/>
    <s v="-"/>
    <n v="800"/>
    <n v="0"/>
    <n v="160255"/>
    <s v="S/C"/>
    <n v="0"/>
    <d v="2025-06-03T00:00:00"/>
    <n v="0"/>
    <n v="0"/>
  </r>
  <r>
    <d v="2025-06-01T12:18:00"/>
    <x v="0"/>
    <x v="8"/>
    <s v="JIS PARKING SPA SERRANO 395"/>
    <s v="Venta $"/>
    <s v="DB"/>
    <s v="434559XXXXXX8087"/>
    <s v="-"/>
    <n v="2600"/>
    <n v="0"/>
    <n v="811206"/>
    <s v="S/C"/>
    <n v="0"/>
    <d v="2025-06-03T00:00:00"/>
    <n v="0"/>
    <n v="0"/>
  </r>
  <r>
    <d v="2025-06-01T12:18:00"/>
    <x v="0"/>
    <x v="2"/>
    <s v="JIS PARKING ANPINO JOSE SANTOS OSA 2354"/>
    <s v="Venta $"/>
    <s v="DB"/>
    <s v="475774XXXXXX1839"/>
    <s v="-"/>
    <n v="200"/>
    <n v="0"/>
    <n v="32394"/>
    <s v="S/C"/>
    <n v="0"/>
    <d v="2025-06-03T00:00:00"/>
    <n v="0"/>
    <n v="0"/>
  </r>
  <r>
    <d v="2025-06-01T12:18:00"/>
    <x v="0"/>
    <x v="10"/>
    <s v="JIS PARKING RENACA RAFAEL SOTOMAYOR 230"/>
    <s v="Venta $"/>
    <s v="DB"/>
    <s v="475775XXXXXX3045"/>
    <s v="-"/>
    <n v="900"/>
    <n v="0"/>
    <n v="3627"/>
    <s v="S/C"/>
    <n v="0"/>
    <d v="2025-06-03T00:00:00"/>
    <n v="0"/>
    <n v="0"/>
  </r>
  <r>
    <d v="2025-06-01T12:18:00"/>
    <x v="0"/>
    <x v="9"/>
    <s v="JIS PARKING EYZAGUIRRE 650NIVEL -1"/>
    <s v="Venta $"/>
    <s v="DB"/>
    <s v="533187XXXXXX5321"/>
    <s v="-"/>
    <n v="1400"/>
    <n v="0"/>
    <n v="129299"/>
    <s v="S/C"/>
    <n v="0"/>
    <d v="2025-06-03T00:00:00"/>
    <n v="0"/>
    <n v="0"/>
  </r>
  <r>
    <d v="2025-06-01T12:18:00"/>
    <x v="0"/>
    <x v="5"/>
    <s v="JIS PARKING TOTTUS VICUNA MACKENNA 665S/N"/>
    <s v="Venta $"/>
    <s v="DB"/>
    <s v="475774XXXXXX2993"/>
    <s v="-"/>
    <n v="1300"/>
    <n v="0"/>
    <n v="29826"/>
    <s v="S/C"/>
    <n v="0"/>
    <d v="2025-06-03T00:00:00"/>
    <n v="0"/>
    <n v="0"/>
  </r>
  <r>
    <d v="2025-06-01T12:19:00"/>
    <x v="0"/>
    <x v="3"/>
    <s v="JIS PARKING QUILIN AVENIDA AMERICO VESPUCIO 3100ESTACIONAM"/>
    <s v="Venta $"/>
    <s v="VI"/>
    <s v="489472XXXXXX1835"/>
    <s v="Venta $"/>
    <n v="800"/>
    <n v="0"/>
    <n v="270977"/>
    <s v="S/C"/>
    <n v="0"/>
    <d v="2025-06-04T00:00:00"/>
    <n v="0"/>
    <n v="0"/>
  </r>
  <r>
    <d v="2025-06-01T12:19:00"/>
    <x v="0"/>
    <x v="4"/>
    <s v="JIS PARKING JUMBO ERCILLA 190EDSTACIONA"/>
    <s v="Venta $"/>
    <s v="DB"/>
    <s v="234052XXXXXX1386"/>
    <s v="-"/>
    <n v="650"/>
    <n v="0"/>
    <n v="7994"/>
    <s v="S/C"/>
    <n v="0"/>
    <d v="2025-06-03T00:00:00"/>
    <n v="0"/>
    <n v="0"/>
  </r>
  <r>
    <d v="2025-06-01T12:19:00"/>
    <x v="0"/>
    <x v="2"/>
    <s v="JIS PARKING ANPINO JOSE SANTOS OSA 2354"/>
    <s v="Venta $"/>
    <s v="DB"/>
    <s v="434560XXXXXX9259"/>
    <s v="-"/>
    <n v="1450"/>
    <n v="0"/>
    <n v="946797"/>
    <s v="S/C"/>
    <n v="0"/>
    <d v="2025-06-03T00:00:00"/>
    <n v="0"/>
    <n v="0"/>
  </r>
  <r>
    <d v="2025-06-01T12:19:00"/>
    <x v="0"/>
    <x v="9"/>
    <s v="JIS PARKING EYZAGUIRRE 650NIVEL -1"/>
    <s v="Venta $"/>
    <s v="DB"/>
    <s v="408183XXXXXX8043"/>
    <s v="-"/>
    <n v="1200"/>
    <n v="0"/>
    <n v="2338"/>
    <s v="S/C"/>
    <n v="0"/>
    <d v="2025-06-03T00:00:00"/>
    <n v="0"/>
    <n v="0"/>
  </r>
  <r>
    <d v="2025-06-01T12:20:00"/>
    <x v="0"/>
    <x v="10"/>
    <s v="JIS PARKING RENACA RAFAEL SOTOMAYOR 230"/>
    <s v="Venta $"/>
    <s v="DB"/>
    <s v="489644XXXXXX0028"/>
    <s v="-"/>
    <n v="2250"/>
    <n v="0"/>
    <n v="7379"/>
    <s v="S/C"/>
    <n v="0"/>
    <d v="2025-06-03T00:00:00"/>
    <n v="0"/>
    <n v="0"/>
  </r>
  <r>
    <d v="2025-06-01T12:20:00"/>
    <x v="0"/>
    <x v="9"/>
    <s v="JIS PARKING EYZAGUIRRE 650NIVEL -1"/>
    <s v="Venta $"/>
    <s v="DB"/>
    <s v="533187XXXXXX9587"/>
    <s v="-"/>
    <n v="1600"/>
    <n v="0"/>
    <n v="134075"/>
    <s v="S/C"/>
    <n v="0"/>
    <d v="2025-06-03T00:00:00"/>
    <n v="0"/>
    <n v="0"/>
  </r>
  <r>
    <d v="2025-06-01T12:21:00"/>
    <x v="0"/>
    <x v="6"/>
    <s v="JIS PARKING MALL SAN BERN EYZAGUIRRE 650NIVEL -1"/>
    <s v="Venta $"/>
    <s v="DB"/>
    <s v="542676XXXXXX8041"/>
    <s v="-"/>
    <n v="800"/>
    <n v="0"/>
    <n v="136418"/>
    <s v="S/C"/>
    <n v="0"/>
    <d v="2025-06-03T00:00:00"/>
    <n v="14217"/>
    <n v="0"/>
  </r>
  <r>
    <d v="2025-06-01T12:21:00"/>
    <x v="0"/>
    <x v="1"/>
    <s v="JIS PARKINGTOTTUS NATANIE NATANIEL COX 620MENOS 1"/>
    <s v="Venta $"/>
    <s v="DB"/>
    <s v="510869XXXXXX6742"/>
    <s v="-"/>
    <n v="800"/>
    <n v="0"/>
    <s v="DLJZ5Z"/>
    <s v="S/C"/>
    <n v="0"/>
    <d v="2025-06-03T00:00:00"/>
    <n v="0"/>
    <n v="0"/>
  </r>
  <r>
    <d v="2025-06-01T12:22:00"/>
    <x v="0"/>
    <x v="3"/>
    <s v="JIS PARKING QUILIN AVENIDA AMERICO VESPUCIO 3100ESTACIONAM"/>
    <s v="Venta $"/>
    <s v="DB"/>
    <s v="434559XXXXXX7563"/>
    <s v="-"/>
    <n v="1800"/>
    <n v="0"/>
    <n v="242351"/>
    <s v="S/C"/>
    <n v="0"/>
    <d v="2025-06-03T00:00:00"/>
    <n v="0"/>
    <n v="0"/>
  </r>
  <r>
    <d v="2025-06-01T12:22:00"/>
    <x v="0"/>
    <x v="9"/>
    <s v="JIS PARKING EYZAGUIRRE 650NIVEL -1"/>
    <s v="Venta $"/>
    <s v="DB"/>
    <s v="533187XXXXXX3720"/>
    <s v="-"/>
    <n v="2000"/>
    <n v="0"/>
    <n v="138414"/>
    <s v="S/C"/>
    <n v="0"/>
    <d v="2025-06-03T00:00:00"/>
    <n v="0"/>
    <n v="0"/>
  </r>
  <r>
    <d v="2025-06-01T12:22:00"/>
    <x v="0"/>
    <x v="5"/>
    <s v="JIS PARKING TOTTUS VICUNA MACKENNA 665S/N"/>
    <s v="Venta $"/>
    <s v="VI"/>
    <s v="450881XXXXXX1292"/>
    <s v="Venta $"/>
    <n v="2600"/>
    <n v="0"/>
    <n v="225458"/>
    <s v="S/C"/>
    <n v="0"/>
    <d v="2025-06-04T00:00:00"/>
    <n v="0"/>
    <n v="0"/>
  </r>
  <r>
    <d v="2025-06-01T12:23:00"/>
    <x v="0"/>
    <x v="10"/>
    <s v="JIS PARKING RENACA RAFAEL SOTOMAYOR 230"/>
    <s v="Venta $"/>
    <s v="DB"/>
    <s v="440698XXXXXX6839"/>
    <s v="-"/>
    <n v="3550"/>
    <n v="0"/>
    <n v="18491"/>
    <s v="S/C"/>
    <n v="0"/>
    <d v="2025-06-03T00:00:00"/>
    <n v="0"/>
    <n v="0"/>
  </r>
  <r>
    <d v="2025-06-01T12:23:00"/>
    <x v="0"/>
    <x v="11"/>
    <s v="JIS PARKING MALL DEL CENT PUENTE 689108"/>
    <s v="Venta $"/>
    <s v="DB"/>
    <s v="477041XXXXXX1023"/>
    <s v="-"/>
    <n v="2900"/>
    <n v="0"/>
    <n v="17482"/>
    <s v="S/C"/>
    <n v="0"/>
    <d v="2025-06-03T00:00:00"/>
    <n v="0"/>
    <n v="0"/>
  </r>
  <r>
    <d v="2025-06-01T12:24:00"/>
    <x v="0"/>
    <x v="3"/>
    <s v="JIS PARKING QUILIN AVENIDA AMERICO VESPUCIO 3100ESTACIONAM"/>
    <s v="Venta $"/>
    <s v="DB"/>
    <s v="440698XXXXXX6721"/>
    <s v="-"/>
    <n v="150"/>
    <n v="0"/>
    <n v="5859"/>
    <s v="S/C"/>
    <n v="0"/>
    <d v="2025-06-03T00:00:00"/>
    <n v="0"/>
    <n v="0"/>
  </r>
  <r>
    <d v="2025-06-01T12:25:00"/>
    <x v="0"/>
    <x v="4"/>
    <s v="JIS PARKING JUMBO ERCILLA 190EDSTACIONA"/>
    <s v="Venta $"/>
    <s v="DB"/>
    <s v="475774XXXXXX4450"/>
    <s v="-"/>
    <n v="300"/>
    <n v="0"/>
    <n v="3066"/>
    <s v="S/C"/>
    <n v="0"/>
    <d v="2025-06-03T00:00:00"/>
    <n v="0"/>
    <n v="0"/>
  </r>
  <r>
    <d v="2025-06-01T12:26:00"/>
    <x v="0"/>
    <x v="8"/>
    <s v="JIS PARKING SPA SERRANO 395"/>
    <s v="Venta $"/>
    <s v="DB"/>
    <s v="434559XXXXXX4022"/>
    <s v="-"/>
    <n v="1400"/>
    <n v="0"/>
    <n v="630558"/>
    <s v="S/C"/>
    <n v="0"/>
    <d v="2025-06-03T00:00:00"/>
    <n v="0"/>
    <n v="0"/>
  </r>
  <r>
    <d v="2025-06-01T12:26:00"/>
    <x v="0"/>
    <x v="4"/>
    <s v="JIS PARKING JUMBO ERCILLA 190EDSTACIONA"/>
    <s v="Venta $"/>
    <s v="DB"/>
    <s v="486636XXXXXX2639"/>
    <s v="-"/>
    <n v="400"/>
    <n v="0"/>
    <n v="262060"/>
    <s v="S/C"/>
    <n v="0"/>
    <d v="2025-06-03T00:00:00"/>
    <n v="0"/>
    <n v="0"/>
  </r>
  <r>
    <d v="2025-06-01T12:26:00"/>
    <x v="0"/>
    <x v="11"/>
    <s v="JIS PARKING MALL DEL CENT PUENTE 689108"/>
    <s v="Venta $"/>
    <s v="DB"/>
    <s v="533187XXXXXX6245"/>
    <s v="-"/>
    <n v="3200"/>
    <n v="0"/>
    <n v="145711"/>
    <s v="S/C"/>
    <n v="0"/>
    <d v="2025-06-03T00:00:00"/>
    <n v="0"/>
    <n v="0"/>
  </r>
  <r>
    <d v="2025-06-01T12:27:00"/>
    <x v="0"/>
    <x v="1"/>
    <s v="JIS PARKINGTOTTUS NATANIE NATANIEL COX 620MENOS 1"/>
    <s v="Venta $"/>
    <s v="DB"/>
    <s v="440698XXXXXX3684"/>
    <s v="-"/>
    <n v="350"/>
    <n v="0"/>
    <n v="747"/>
    <s v="S/C"/>
    <n v="0"/>
    <d v="2025-06-03T00:00:00"/>
    <n v="0"/>
    <n v="0"/>
  </r>
  <r>
    <d v="2025-06-01T12:27:00"/>
    <x v="0"/>
    <x v="4"/>
    <s v="JIS PARKING JUMBO ERCILLA 190EDSTACIONA"/>
    <s v="Venta $"/>
    <s v="DB"/>
    <s v="434560XXXXXX3471"/>
    <s v="-"/>
    <n v="250"/>
    <n v="0"/>
    <n v="721763"/>
    <s v="S/C"/>
    <n v="0"/>
    <d v="2025-06-03T00:00:00"/>
    <n v="0"/>
    <n v="0"/>
  </r>
  <r>
    <d v="2025-06-01T12:28:00"/>
    <x v="0"/>
    <x v="3"/>
    <s v="JIS PARKING QUILIN AVENIDA AMERICO VESPUCIO 3100ESTACIONAM"/>
    <s v="Venta $"/>
    <s v="DB"/>
    <s v="434560XXXXXX1206"/>
    <s v="-"/>
    <n v="50"/>
    <n v="0"/>
    <n v="850660"/>
    <s v="S/C"/>
    <n v="0"/>
    <d v="2025-06-03T00:00:00"/>
    <n v="0"/>
    <n v="0"/>
  </r>
  <r>
    <d v="2025-06-01T12:28:00"/>
    <x v="0"/>
    <x v="4"/>
    <s v="JIS PARKING JUMBO ERCILLA 190EDSTACIONA"/>
    <s v="Venta $"/>
    <s v="DB"/>
    <s v="434560XXXXXX0826"/>
    <s v="-"/>
    <n v="350"/>
    <n v="0"/>
    <n v="825068"/>
    <s v="S/C"/>
    <n v="0"/>
    <d v="2025-06-03T00:00:00"/>
    <n v="0"/>
    <n v="0"/>
  </r>
  <r>
    <d v="2025-06-01T12:28:00"/>
    <x v="0"/>
    <x v="5"/>
    <s v="JIS PARKING TOTTUS VICUNA MACKENNA 665S/N"/>
    <s v="Venta $"/>
    <s v="DB"/>
    <s v="434559XXXXXX8137"/>
    <s v="-"/>
    <n v="1050"/>
    <n v="0"/>
    <n v="832138"/>
    <s v="S/C"/>
    <n v="0"/>
    <d v="2025-06-03T00:00:00"/>
    <n v="0"/>
    <n v="0"/>
  </r>
  <r>
    <d v="2025-06-01T12:29:00"/>
    <x v="0"/>
    <x v="4"/>
    <s v="JIS PARKING JUMBO ERCILLA 190EDSTACIONA"/>
    <s v="Venta $"/>
    <s v="DB"/>
    <s v="434559XXXXXX6932"/>
    <s v="-"/>
    <n v="500"/>
    <n v="0"/>
    <n v="918665"/>
    <s v="S/C"/>
    <n v="0"/>
    <d v="2025-06-03T00:00:00"/>
    <n v="0"/>
    <n v="0"/>
  </r>
  <r>
    <d v="2025-06-01T12:29:00"/>
    <x v="0"/>
    <x v="4"/>
    <s v="JIS PARKING JUMBO ERCILLA 190EDSTACIONA"/>
    <s v="Venta $"/>
    <s v="DB"/>
    <s v="542676XXXXXX7974"/>
    <s v="-"/>
    <n v="200"/>
    <n v="0"/>
    <n v="153518"/>
    <s v="S/C"/>
    <n v="0"/>
    <d v="2025-06-03T00:00:00"/>
    <n v="0"/>
    <n v="0"/>
  </r>
  <r>
    <d v="2025-06-01T12:29:00"/>
    <x v="0"/>
    <x v="5"/>
    <s v="JIS PARKING TOTTUS VICUNA MACKENNA 665S/N"/>
    <s v="Venta $"/>
    <s v="DB"/>
    <s v="533187XXXXXX6192"/>
    <s v="-"/>
    <n v="650"/>
    <n v="0"/>
    <n v="153149"/>
    <s v="S/C"/>
    <n v="0"/>
    <d v="2025-06-03T00:00:00"/>
    <n v="0"/>
    <n v="0"/>
  </r>
  <r>
    <d v="2025-06-01T12:30:00"/>
    <x v="0"/>
    <x v="3"/>
    <s v="JIS PARKING QUILIN AVENIDA AMERICO VESPUCIO 3100ESTACIONAM"/>
    <s v="Venta $"/>
    <s v="DB"/>
    <s v="451368XXXXXX8917"/>
    <s v="-"/>
    <n v="2150"/>
    <n v="0"/>
    <n v="4362"/>
    <s v="S/C"/>
    <n v="0"/>
    <d v="2025-06-03T00:00:00"/>
    <n v="0"/>
    <n v="0"/>
  </r>
  <r>
    <d v="2025-06-01T12:30:00"/>
    <x v="0"/>
    <x v="3"/>
    <s v="JIS PARKING QUILIN AVENIDA AMERICO VESPUCIO 3100ESTACIONAM"/>
    <s v="Venta $"/>
    <s v="VI"/>
    <s v="450881XXXXXX1382"/>
    <s v="Venta $"/>
    <n v="150"/>
    <n v="0"/>
    <n v="301247"/>
    <s v="S/C"/>
    <n v="0"/>
    <d v="2025-06-04T00:00:00"/>
    <n v="0"/>
    <n v="0"/>
  </r>
  <r>
    <d v="2025-06-01T12:30:00"/>
    <x v="0"/>
    <x v="2"/>
    <s v="JIS PARKING ANPINO JOSE SANTOS OSA 2354"/>
    <s v="Venta $"/>
    <s v="DB"/>
    <s v="434559XXXXXX9980"/>
    <s v="-"/>
    <n v="1350"/>
    <n v="0"/>
    <n v="35681"/>
    <s v="S/C"/>
    <n v="0"/>
    <d v="2025-06-03T00:00:00"/>
    <n v="0"/>
    <n v="0"/>
  </r>
  <r>
    <d v="2025-06-01T12:31:00"/>
    <x v="0"/>
    <x v="8"/>
    <s v="JIS PARKING SPA SERRANO 395"/>
    <s v="Venta $"/>
    <s v="DB"/>
    <s v="234052XXXXXX2469"/>
    <s v="-"/>
    <n v="1700"/>
    <n v="0"/>
    <n v="1716"/>
    <s v="S/C"/>
    <n v="0"/>
    <d v="2025-06-03T00:00:00"/>
    <n v="0"/>
    <n v="0"/>
  </r>
  <r>
    <d v="2025-06-01T12:31:00"/>
    <x v="0"/>
    <x v="15"/>
    <s v="JIS PARKING MUSEO MATUCANA 501"/>
    <s v="Venta $"/>
    <s v="DB"/>
    <s v="434559XXXXXX8076"/>
    <s v="-"/>
    <n v="2750"/>
    <n v="0"/>
    <n v="155420"/>
    <s v="S/C"/>
    <n v="0"/>
    <d v="2025-06-03T00:00:00"/>
    <n v="0"/>
    <n v="0"/>
  </r>
  <r>
    <d v="2025-06-01T12:31:00"/>
    <x v="0"/>
    <x v="3"/>
    <s v="JIS PARKING QUILIN AVENIDA AMERICO VESPUCIO 3100ESTACIONAM"/>
    <s v="Venta $"/>
    <s v="DB"/>
    <s v="533187XXXXXX5630"/>
    <s v="-"/>
    <n v="450"/>
    <n v="0"/>
    <n v="155909"/>
    <s v="S/C"/>
    <n v="0"/>
    <d v="2025-06-03T00:00:00"/>
    <n v="0"/>
    <n v="0"/>
  </r>
  <r>
    <d v="2025-06-01T12:31:00"/>
    <x v="0"/>
    <x v="4"/>
    <s v="JIS PARKING JUMBO ERCILLA 190EDSTACIONA"/>
    <s v="Venta $"/>
    <s v="DB"/>
    <s v="405951XXXXXX6589"/>
    <s v="-"/>
    <n v="500"/>
    <n v="0"/>
    <n v="315338"/>
    <s v="S/C"/>
    <n v="0"/>
    <d v="2025-06-03T00:00:00"/>
    <n v="0"/>
    <n v="0"/>
  </r>
  <r>
    <d v="2025-06-01T12:32:00"/>
    <x v="0"/>
    <x v="4"/>
    <s v="JIS PARKING JUMBO ERCILLA 190EDSTACIONA"/>
    <s v="Venta $"/>
    <s v="DB"/>
    <s v="434559XXXXXX6179"/>
    <s v="-"/>
    <n v="250"/>
    <n v="0"/>
    <n v="242493"/>
    <s v="S/C"/>
    <n v="0"/>
    <d v="2025-06-03T00:00:00"/>
    <n v="0"/>
    <n v="0"/>
  </r>
  <r>
    <d v="2025-06-01T12:32:00"/>
    <x v="0"/>
    <x v="4"/>
    <s v="JIS PARKING JUMBO ERCILLA 190EDSTACIONA"/>
    <s v="Venta $"/>
    <s v="DB"/>
    <s v="451368XXXXXX7769"/>
    <s v="-"/>
    <n v="1650"/>
    <n v="0"/>
    <n v="15962"/>
    <s v="S/C"/>
    <n v="0"/>
    <d v="2025-06-03T00:00:00"/>
    <n v="0"/>
    <n v="0"/>
  </r>
  <r>
    <d v="2025-06-01T12:32:00"/>
    <x v="0"/>
    <x v="4"/>
    <s v="JIS PARKING JUMBO ERCILLA 190EDSTACIONA"/>
    <s v="Venta $"/>
    <s v="DB"/>
    <s v="477041XXXXXX3212"/>
    <s v="-"/>
    <n v="700"/>
    <n v="0"/>
    <n v="15530"/>
    <s v="S/C"/>
    <n v="0"/>
    <d v="2025-06-03T00:00:00"/>
    <n v="0"/>
    <n v="0"/>
  </r>
  <r>
    <d v="2025-06-01T12:32:00"/>
    <x v="0"/>
    <x v="2"/>
    <s v="JIS PARKING ANPINO JOSE SANTOS OSA 2354"/>
    <s v="Venta $"/>
    <s v="DB"/>
    <s v="475774XXXXXX6633"/>
    <s v="-"/>
    <n v="3300"/>
    <n v="0"/>
    <n v="8746"/>
    <s v="S/C"/>
    <n v="0"/>
    <d v="2025-06-03T00:00:00"/>
    <n v="0"/>
    <n v="0"/>
  </r>
  <r>
    <d v="2025-06-01T12:32:00"/>
    <x v="0"/>
    <x v="2"/>
    <s v="JIS PARKING ANPINO JOSE SANTOS OSA 2354"/>
    <s v="Venta $"/>
    <s v="DB"/>
    <s v="440612XXXXXX7542"/>
    <s v="-"/>
    <n v="2300"/>
    <n v="0"/>
    <n v="325847"/>
    <s v="S/C"/>
    <n v="0"/>
    <d v="2025-06-03T00:00:00"/>
    <n v="0"/>
    <n v="0"/>
  </r>
  <r>
    <d v="2025-06-01T12:32:00"/>
    <x v="0"/>
    <x v="9"/>
    <s v="JIS PARKING EYZAGUIRRE 650NIVEL -1"/>
    <s v="Venta $"/>
    <s v="VI"/>
    <s v="434956XXXXXX8515"/>
    <s v="Venta $"/>
    <n v="1400"/>
    <n v="0"/>
    <n v="557732"/>
    <s v="S/C"/>
    <n v="0"/>
    <d v="2025-06-04T00:00:00"/>
    <n v="0"/>
    <n v="0"/>
  </r>
  <r>
    <d v="2025-06-01T12:32:00"/>
    <x v="0"/>
    <x v="5"/>
    <s v="JIS PARKING TOTTUS VICUNA MACKENNA 665S/N"/>
    <s v="Venta $"/>
    <s v="DB"/>
    <s v="440612XXXXXX8106"/>
    <s v="-"/>
    <n v="800"/>
    <n v="0"/>
    <n v="322638"/>
    <s v="S/C"/>
    <n v="0"/>
    <d v="2025-06-03T00:00:00"/>
    <n v="0"/>
    <n v="0"/>
  </r>
  <r>
    <d v="2025-06-01T12:32:00"/>
    <x v="0"/>
    <x v="5"/>
    <s v="JIS PARKING TOTTUS VICUNA MACKENNA 665S/N"/>
    <s v="Venta $"/>
    <s v="DB"/>
    <s v="492483XXXXXX8599"/>
    <s v="-"/>
    <n v="1200"/>
    <n v="0"/>
    <n v="325947"/>
    <s v="S/C"/>
    <n v="0"/>
    <d v="2025-06-03T00:00:00"/>
    <n v="0"/>
    <n v="0"/>
  </r>
  <r>
    <d v="2025-06-01T12:33:00"/>
    <x v="0"/>
    <x v="1"/>
    <s v="JIS PARKINGTOTTUS NATANIE NATANIEL COX 620MENOS 1"/>
    <s v="Venta $"/>
    <s v="MC"/>
    <s v="544623XXXXXX3585"/>
    <s v="Venta $"/>
    <n v="1050"/>
    <n v="0"/>
    <n v="333050"/>
    <s v="S/C"/>
    <n v="0"/>
    <d v="2025-06-04T00:00:00"/>
    <n v="0"/>
    <n v="0"/>
  </r>
  <r>
    <d v="2025-06-01T12:33:00"/>
    <x v="0"/>
    <x v="3"/>
    <s v="JIS PARKING QUILIN AVENIDA AMERICO VESPUCIO 3100ESTACIONAM"/>
    <s v="Venta $"/>
    <s v="DB"/>
    <s v="451368XXXXXX5312"/>
    <s v="-"/>
    <n v="1100"/>
    <n v="0"/>
    <n v="8538"/>
    <s v="S/C"/>
    <n v="0"/>
    <d v="2025-06-03T00:00:00"/>
    <n v="0"/>
    <n v="0"/>
  </r>
  <r>
    <d v="2025-06-01T12:33:00"/>
    <x v="0"/>
    <x v="12"/>
    <s v="JIS PARKING ESTACION ARTURO PRAT 117ESTACIONAM"/>
    <s v="Venta $"/>
    <s v="DB"/>
    <s v="477041XXXXXX1471"/>
    <s v="-"/>
    <n v="1800"/>
    <n v="0"/>
    <n v="9314"/>
    <s v="S/C"/>
    <n v="0"/>
    <d v="2025-06-03T00:00:00"/>
    <n v="0"/>
    <n v="0"/>
  </r>
  <r>
    <d v="2025-06-01T12:33:00"/>
    <x v="0"/>
    <x v="9"/>
    <s v="JIS PARKING EYZAGUIRRE 650NIVEL -1"/>
    <s v="Venta $"/>
    <s v="DB"/>
    <s v="434559XXXXXX7918"/>
    <s v="-"/>
    <n v="1600"/>
    <n v="0"/>
    <n v="320613"/>
    <s v="S/C"/>
    <n v="0"/>
    <d v="2025-06-03T00:00:00"/>
    <n v="0"/>
    <n v="0"/>
  </r>
  <r>
    <d v="2025-06-01T12:33:00"/>
    <x v="0"/>
    <x v="5"/>
    <s v="JIS PARKING TOTTUS VICUNA MACKENNA 665S/N"/>
    <s v="Venta $"/>
    <s v="DB"/>
    <s v="408183XXXXXX7400"/>
    <s v="-"/>
    <n v="600"/>
    <n v="0"/>
    <n v="2483"/>
    <s v="S/C"/>
    <n v="0"/>
    <d v="2025-06-03T00:00:00"/>
    <n v="0"/>
    <n v="0"/>
  </r>
  <r>
    <d v="2025-06-01T12:34:00"/>
    <x v="0"/>
    <x v="3"/>
    <s v="JIS PARKING QUILIN AVENIDA AMERICO VESPUCIO 3100ESTACIONAM"/>
    <s v="Venta $"/>
    <s v="DB"/>
    <s v="510869XXXXXX8575"/>
    <s v="-"/>
    <n v="300"/>
    <n v="0"/>
    <s v="4PWULZ"/>
    <s v="S/C"/>
    <n v="0"/>
    <d v="2025-06-03T00:00:00"/>
    <n v="0"/>
    <n v="0"/>
  </r>
  <r>
    <d v="2025-06-01T12:34:00"/>
    <x v="0"/>
    <x v="3"/>
    <s v="JIS PARKING QUILIN AVENIDA AMERICO VESPUCIO 3100ESTACIONAM"/>
    <s v="Venta $"/>
    <s v="DB"/>
    <s v="451368XXXXXX0853"/>
    <s v="-"/>
    <n v="150"/>
    <n v="0"/>
    <n v="30258"/>
    <s v="S/C"/>
    <n v="0"/>
    <d v="2025-06-03T00:00:00"/>
    <n v="0"/>
    <n v="0"/>
  </r>
  <r>
    <d v="2025-06-01T12:34:00"/>
    <x v="0"/>
    <x v="4"/>
    <s v="JIS PARKING JUMBO ERCILLA 190EDSTACIONA"/>
    <s v="Venta $"/>
    <s v="DB"/>
    <s v="477041XXXXXX9977"/>
    <s v="-"/>
    <n v="150"/>
    <n v="0"/>
    <n v="17626"/>
    <s v="S/C"/>
    <n v="0"/>
    <d v="2025-06-03T00:00:00"/>
    <n v="0"/>
    <n v="0"/>
  </r>
  <r>
    <d v="2025-06-01T12:34:00"/>
    <x v="0"/>
    <x v="11"/>
    <s v="JIS PARKING MALL DEL CENT PUENTE 689108"/>
    <s v="Venta $"/>
    <s v="DB"/>
    <s v="434559XXXXXX8261"/>
    <s v="-"/>
    <n v="3450"/>
    <n v="0"/>
    <n v="411156"/>
    <s v="S/C"/>
    <n v="0"/>
    <d v="2025-06-03T00:00:00"/>
    <n v="0"/>
    <n v="0"/>
  </r>
  <r>
    <d v="2025-06-01T12:35:00"/>
    <x v="0"/>
    <x v="6"/>
    <s v="JIS PARKING MALL SAN BERN EYZAGUIRRE 650NIVEL -1"/>
    <s v="Venta $"/>
    <s v="DB"/>
    <s v="475775XXXXXX5500"/>
    <s v="-"/>
    <n v="200"/>
    <n v="0"/>
    <n v="6675"/>
    <s v="S/C"/>
    <n v="0"/>
    <d v="2025-06-03T00:00:00"/>
    <n v="14218"/>
    <n v="0"/>
  </r>
  <r>
    <d v="2025-06-01T12:35:00"/>
    <x v="0"/>
    <x v="1"/>
    <s v="JIS PARKINGTOTTUS NATANIE NATANIEL COX 620MENOS 1"/>
    <s v="Venta $"/>
    <s v="DB"/>
    <s v="451368XXXXXX3403"/>
    <s v="-"/>
    <n v="250"/>
    <n v="0"/>
    <n v="26018"/>
    <s v="S/C"/>
    <n v="0"/>
    <d v="2025-06-03T00:00:00"/>
    <n v="0"/>
    <n v="0"/>
  </r>
  <r>
    <d v="2025-06-01T12:35:00"/>
    <x v="0"/>
    <x v="9"/>
    <s v="JIS PARKING EYZAGUIRRE 650NIVEL -1"/>
    <s v="Venta $"/>
    <s v="DB"/>
    <s v="533187XXXXXX8419"/>
    <s v="-"/>
    <n v="1200"/>
    <n v="0"/>
    <n v="161936"/>
    <s v="S/C"/>
    <n v="0"/>
    <d v="2025-06-03T00:00:00"/>
    <n v="0"/>
    <n v="0"/>
  </r>
  <r>
    <d v="2025-06-01T12:36:00"/>
    <x v="0"/>
    <x v="7"/>
    <s v="JIS PARKING LIDER LIMACHE ARTURO PRAT 244SN"/>
    <s v="Venta $"/>
    <s v="DB"/>
    <s v="475777XXXXXX7645"/>
    <s v="-"/>
    <n v="950"/>
    <n v="0"/>
    <n v="8178"/>
    <s v="S/C"/>
    <n v="0"/>
    <d v="2025-06-03T00:00:00"/>
    <n v="0"/>
    <n v="0"/>
  </r>
  <r>
    <d v="2025-06-01T12:37:00"/>
    <x v="0"/>
    <x v="4"/>
    <s v="JIS PARKING JUMBO ERCILLA 190EDSTACIONA"/>
    <s v="Venta $"/>
    <s v="DB"/>
    <s v="451368XXXXXX9700"/>
    <s v="-"/>
    <n v="450"/>
    <n v="0"/>
    <n v="4050"/>
    <s v="S/C"/>
    <n v="0"/>
    <d v="2025-06-03T00:00:00"/>
    <n v="0"/>
    <n v="0"/>
  </r>
  <r>
    <d v="2025-06-01T12:37:00"/>
    <x v="0"/>
    <x v="5"/>
    <s v="JIS PARKING TOTTUS VICUNA MACKENNA 665S/N"/>
    <s v="Venta $"/>
    <s v="MC"/>
    <s v="558984XXXXXX9502"/>
    <s v="Venta $"/>
    <n v="600"/>
    <n v="0"/>
    <n v="180"/>
    <s v="S/C"/>
    <n v="0"/>
    <d v="2025-06-04T00:00:00"/>
    <n v="0"/>
    <n v="0"/>
  </r>
  <r>
    <d v="2025-06-01T12:38:00"/>
    <x v="0"/>
    <x v="5"/>
    <s v="JIS PARKING TOTTUS VICUNA MACKENNA 665S/N"/>
    <s v="Venta $"/>
    <s v="DB"/>
    <s v="479123XXXXXX6734"/>
    <s v="-"/>
    <n v="300"/>
    <n v="0"/>
    <n v="4356"/>
    <s v="S/C"/>
    <n v="0"/>
    <d v="2025-06-03T00:00:00"/>
    <n v="0"/>
    <n v="0"/>
  </r>
  <r>
    <d v="2025-06-01T12:40:00"/>
    <x v="0"/>
    <x v="2"/>
    <s v="JIS PARKING ANPINO JOSE SANTOS OSA 2354"/>
    <s v="Venta $"/>
    <s v="DB"/>
    <s v="434559XXXXXX1212"/>
    <s v="-"/>
    <n v="1350"/>
    <n v="0"/>
    <n v="50227"/>
    <s v="S/C"/>
    <n v="0"/>
    <d v="2025-06-03T00:00:00"/>
    <n v="0"/>
    <n v="0"/>
  </r>
  <r>
    <d v="2025-06-01T12:41:00"/>
    <x v="0"/>
    <x v="1"/>
    <s v="JIS PARKINGTOTTUS NATANIE NATANIEL COX 620MENOS 1"/>
    <s v="Venta $"/>
    <s v="DB"/>
    <s v="440612XXXXXX4465"/>
    <s v="-"/>
    <n v="500"/>
    <n v="0"/>
    <n v="410350"/>
    <s v="S/C"/>
    <n v="0"/>
    <d v="2025-06-03T00:00:00"/>
    <n v="0"/>
    <n v="0"/>
  </r>
  <r>
    <d v="2025-06-01T12:41:00"/>
    <x v="0"/>
    <x v="3"/>
    <s v="JIS PARKING QUILIN AVENIDA AMERICO VESPUCIO 3100ESTACIONAM"/>
    <s v="Venta $"/>
    <s v="DB"/>
    <s v="434559XXXXXX6035"/>
    <s v="-"/>
    <n v="800"/>
    <n v="0"/>
    <n v="146536"/>
    <s v="S/C"/>
    <n v="0"/>
    <d v="2025-06-03T00:00:00"/>
    <n v="0"/>
    <n v="0"/>
  </r>
  <r>
    <d v="2025-06-01T12:42:00"/>
    <x v="0"/>
    <x v="4"/>
    <s v="JIS PARKING JUMBO ERCILLA 190EDSTACIONA"/>
    <s v="Venta $"/>
    <s v="DB"/>
    <s v="440612XXXXXX3364"/>
    <s v="-"/>
    <n v="600"/>
    <n v="0"/>
    <n v="421963"/>
    <s v="S/C"/>
    <n v="0"/>
    <d v="2025-06-03T00:00:00"/>
    <n v="0"/>
    <n v="0"/>
  </r>
  <r>
    <d v="2025-06-01T12:43:00"/>
    <x v="0"/>
    <x v="16"/>
    <s v="JIS PARKING COQUIMBO LIBERTADOR BERNARDO O HIGGINS 528SN"/>
    <s v="Venta $"/>
    <s v="DB"/>
    <s v="475774XXXXXX2005"/>
    <s v="-"/>
    <n v="2200"/>
    <n v="0"/>
    <n v="3882"/>
    <s v="S/C"/>
    <n v="0"/>
    <d v="2025-06-03T00:00:00"/>
    <n v="0"/>
    <n v="0"/>
  </r>
  <r>
    <d v="2025-06-01T12:43:00"/>
    <x v="0"/>
    <x v="8"/>
    <s v="JIS PARKING SPA SERRANO 395"/>
    <s v="Venta $"/>
    <s v="DB"/>
    <s v="434559XXXXXX3969"/>
    <s v="-"/>
    <n v="1700"/>
    <n v="0"/>
    <n v="336790"/>
    <s v="S/C"/>
    <n v="0"/>
    <d v="2025-06-03T00:00:00"/>
    <n v="0"/>
    <n v="0"/>
  </r>
  <r>
    <d v="2025-06-01T12:43:00"/>
    <x v="0"/>
    <x v="15"/>
    <s v="JIS PARKING MUSEO MATUCANA 501"/>
    <s v="Venta $"/>
    <s v="VI"/>
    <s v="408138XXXXXX4579"/>
    <s v="Venta $"/>
    <n v="3750"/>
    <n v="0"/>
    <n v="54523"/>
    <s v="S/C"/>
    <n v="0"/>
    <d v="2025-06-04T00:00:00"/>
    <n v="0"/>
    <n v="0"/>
  </r>
  <r>
    <d v="2025-06-01T12:43:00"/>
    <x v="0"/>
    <x v="4"/>
    <s v="JIS PARKING JUMBO ERCILLA 190EDSTACIONA"/>
    <s v="Venta $"/>
    <s v="DB"/>
    <s v="434559XXXXXX4132"/>
    <s v="-"/>
    <n v="500"/>
    <n v="0"/>
    <n v="338704"/>
    <s v="S/C"/>
    <n v="0"/>
    <d v="2025-06-03T00:00:00"/>
    <n v="0"/>
    <n v="0"/>
  </r>
  <r>
    <d v="2025-06-01T12:44:00"/>
    <x v="0"/>
    <x v="15"/>
    <s v="JIS PARKING MUSEO MATUCANA 501"/>
    <s v="Venta $"/>
    <s v="VI"/>
    <s v="467404XXXXXX9974"/>
    <s v="Venta $"/>
    <n v="3400"/>
    <n v="0"/>
    <n v="442141"/>
    <s v="S/C"/>
    <n v="0"/>
    <d v="2025-06-04T00:00:00"/>
    <n v="0"/>
    <n v="0"/>
  </r>
  <r>
    <d v="2025-06-01T12:44:00"/>
    <x v="0"/>
    <x v="3"/>
    <s v="JIS PARKING QUILIN AVENIDA AMERICO VESPUCIO 3100ESTACIONAM"/>
    <s v="Venta $"/>
    <s v="DB"/>
    <s v="440612XXXXXX4665"/>
    <s v="-"/>
    <n v="1100"/>
    <n v="0"/>
    <n v="445363"/>
    <s v="S/C"/>
    <n v="0"/>
    <d v="2025-06-03T00:00:00"/>
    <n v="0"/>
    <n v="0"/>
  </r>
  <r>
    <d v="2025-06-01T12:44:00"/>
    <x v="0"/>
    <x v="4"/>
    <s v="JIS PARKING JUMBO ERCILLA 190EDSTACIONA"/>
    <s v="Venta $"/>
    <s v="DB"/>
    <s v="477041XXXXXX8978"/>
    <s v="-"/>
    <n v="250"/>
    <n v="0"/>
    <n v="17434"/>
    <s v="S/C"/>
    <n v="0"/>
    <d v="2025-06-03T00:00:00"/>
    <n v="0"/>
    <n v="0"/>
  </r>
  <r>
    <d v="2025-06-01T12:44:00"/>
    <x v="0"/>
    <x v="4"/>
    <s v="JIS PARKING JUMBO ERCILLA 190EDSTACIONA"/>
    <s v="Venta $"/>
    <s v="DB"/>
    <s v="434561XXXXXX5858"/>
    <s v="-"/>
    <n v="50"/>
    <n v="0"/>
    <n v="455565"/>
    <s v="S/C"/>
    <n v="0"/>
    <d v="2025-06-03T00:00:00"/>
    <n v="0"/>
    <n v="0"/>
  </r>
  <r>
    <d v="2025-06-01T12:44:00"/>
    <x v="0"/>
    <x v="2"/>
    <s v="JIS PARKING ANPINO JOSE SANTOS OSA 2354"/>
    <s v="Venta $"/>
    <s v="DB"/>
    <s v="451134XXXXXX0065"/>
    <s v="-"/>
    <n v="1850"/>
    <n v="0"/>
    <n v="14643"/>
    <s v="S/C"/>
    <n v="0"/>
    <d v="2025-06-03T00:00:00"/>
    <n v="0"/>
    <n v="0"/>
  </r>
  <r>
    <d v="2025-06-01T12:44:00"/>
    <x v="0"/>
    <x v="10"/>
    <s v="JIS PARKING RENACA RAFAEL SOTOMAYOR 230"/>
    <s v="Venta $"/>
    <s v="DB"/>
    <s v="477041XXXXXX6764"/>
    <s v="-"/>
    <n v="700"/>
    <n v="0"/>
    <n v="10506"/>
    <s v="S/C"/>
    <n v="0"/>
    <d v="2025-06-03T00:00:00"/>
    <n v="0"/>
    <n v="0"/>
  </r>
  <r>
    <d v="2025-06-01T12:45:00"/>
    <x v="0"/>
    <x v="7"/>
    <s v="JIS PARKING LIDER LIMACHE ARTURO PRAT 244SN"/>
    <s v="Venta $"/>
    <s v="DB"/>
    <s v="475774XXXXXX6454"/>
    <s v="-"/>
    <n v="450"/>
    <n v="0"/>
    <n v="4962"/>
    <s v="S/C"/>
    <n v="0"/>
    <d v="2025-06-03T00:00:00"/>
    <n v="0"/>
    <n v="0"/>
  </r>
  <r>
    <d v="2025-06-01T12:45:00"/>
    <x v="0"/>
    <x v="7"/>
    <s v="JIS PARKING LIDER LIMACHE ARTURO PRAT 244SN"/>
    <s v="Venta $"/>
    <s v="DB"/>
    <s v="542676XXXXXX3417"/>
    <s v="-"/>
    <n v="650"/>
    <n v="0"/>
    <n v="175081"/>
    <s v="S/C"/>
    <n v="0"/>
    <d v="2025-06-03T00:00:00"/>
    <n v="0"/>
    <n v="0"/>
  </r>
  <r>
    <d v="2025-06-01T12:45:00"/>
    <x v="0"/>
    <x v="8"/>
    <s v="JIS PARKING SPA SERRANO 395"/>
    <s v="Venta $"/>
    <s v="DB"/>
    <s v="533187XXXXXX0924"/>
    <s v="-"/>
    <n v="800"/>
    <n v="0"/>
    <n v="175485"/>
    <s v="S/C"/>
    <n v="0"/>
    <d v="2025-06-03T00:00:00"/>
    <n v="0"/>
    <n v="0"/>
  </r>
  <r>
    <d v="2025-06-01T12:45:00"/>
    <x v="0"/>
    <x v="2"/>
    <s v="JIS PARKING ANPINO JOSE SANTOS OSA 2354"/>
    <s v="Venta $"/>
    <s v="DB"/>
    <s v="440612XXXXXX9996"/>
    <s v="-"/>
    <n v="1100"/>
    <n v="0"/>
    <n v="454855"/>
    <s v="S/C"/>
    <n v="0"/>
    <d v="2025-06-03T00:00:00"/>
    <n v="0"/>
    <n v="0"/>
  </r>
  <r>
    <d v="2025-06-01T12:45:00"/>
    <x v="0"/>
    <x v="10"/>
    <s v="JIS PARKING RENACA RAFAEL SOTOMAYOR 230"/>
    <s v="Venta $"/>
    <s v="DB"/>
    <s v="451368XXXXXX8228"/>
    <s v="-"/>
    <n v="1800"/>
    <n v="0"/>
    <n v="19754"/>
    <s v="S/C"/>
    <n v="0"/>
    <d v="2025-06-03T00:00:00"/>
    <n v="0"/>
    <n v="0"/>
  </r>
  <r>
    <d v="2025-06-01T12:46:00"/>
    <x v="0"/>
    <x v="16"/>
    <s v="JIS PARKING COQUIMBO LIBERTADOR BERNARDO O HIGGINS 528SN"/>
    <s v="Venta $"/>
    <s v="DB"/>
    <s v="440612XXXXXX1540"/>
    <s v="-"/>
    <n v="1200"/>
    <n v="0"/>
    <n v="465455"/>
    <s v="S/C"/>
    <n v="0"/>
    <d v="2025-06-03T00:00:00"/>
    <n v="0"/>
    <n v="0"/>
  </r>
  <r>
    <d v="2025-06-01T12:46:00"/>
    <x v="0"/>
    <x v="2"/>
    <s v="JIS PARKING ANPINO JOSE SANTOS OSA 2354"/>
    <s v="Venta $"/>
    <s v="DB"/>
    <s v="440612XXXXXX9769"/>
    <s v="-"/>
    <n v="1150"/>
    <n v="0"/>
    <n v="464155"/>
    <s v="S/C"/>
    <n v="0"/>
    <d v="2025-06-03T00:00:00"/>
    <n v="0"/>
    <n v="0"/>
  </r>
  <r>
    <d v="2025-06-01T12:46:00"/>
    <x v="0"/>
    <x v="9"/>
    <s v="JIS PARKING EYZAGUIRRE 650NIVEL -1"/>
    <s v="Venta $"/>
    <s v="DB"/>
    <s v="475774XXXXXX9122"/>
    <s v="-"/>
    <n v="2400"/>
    <n v="0"/>
    <n v="1786"/>
    <s v="S/C"/>
    <n v="0"/>
    <d v="2025-06-03T00:00:00"/>
    <n v="0"/>
    <n v="0"/>
  </r>
  <r>
    <d v="2025-06-01T12:48:00"/>
    <x v="0"/>
    <x v="4"/>
    <s v="JIS PARKING JUMBO ERCILLA 190EDSTACIONA"/>
    <s v="Venta $"/>
    <s v="MC"/>
    <s v="559800XXXXXX3692"/>
    <s v="Venta $"/>
    <n v="400"/>
    <n v="0"/>
    <n v="10572"/>
    <s v="S/C"/>
    <n v="0"/>
    <d v="2025-06-04T00:00:00"/>
    <n v="0"/>
    <n v="0"/>
  </r>
  <r>
    <d v="2025-06-01T12:48:00"/>
    <x v="0"/>
    <x v="2"/>
    <s v="JIS PARKING ANPINO JOSE SANTOS OSA 2354"/>
    <s v="Venta $"/>
    <s v="DB"/>
    <s v="533187XXXXXX7391"/>
    <s v="-"/>
    <n v="1950"/>
    <n v="0"/>
    <n v="179198"/>
    <s v="S/C"/>
    <n v="0"/>
    <d v="2025-06-03T00:00:00"/>
    <n v="0"/>
    <n v="0"/>
  </r>
  <r>
    <d v="2025-06-01T12:48:00"/>
    <x v="0"/>
    <x v="14"/>
    <s v="ESPACIO URBANO MELIPILLA SERRANO 395ESTACIONAM"/>
    <s v="Venta $"/>
    <s v="DB"/>
    <s v="440698XXXXXX9015"/>
    <s v="-"/>
    <n v="600"/>
    <n v="0"/>
    <n v="3083"/>
    <s v="S/C"/>
    <n v="0"/>
    <d v="2025-06-03T00:00:00"/>
    <n v="0"/>
    <n v="0"/>
  </r>
  <r>
    <d v="2025-06-01T12:48:00"/>
    <x v="0"/>
    <x v="10"/>
    <s v="JIS PARKING RENACA RAFAEL SOTOMAYOR 230"/>
    <s v="Venta $"/>
    <s v="VI"/>
    <s v="408138XXXXXX2000"/>
    <s v="Venta $"/>
    <n v="500"/>
    <n v="0"/>
    <n v="805075"/>
    <s v="S/C"/>
    <n v="0"/>
    <d v="2025-06-04T00:00:00"/>
    <n v="0"/>
    <n v="0"/>
  </r>
  <r>
    <d v="2025-06-01T12:49:00"/>
    <x v="0"/>
    <x v="4"/>
    <s v="JIS PARKING JUMBO ERCILLA 190EDSTACIONA"/>
    <s v="Venta $"/>
    <s v="DB"/>
    <s v="510869XXXXXX3659"/>
    <s v="-"/>
    <n v="400"/>
    <n v="0"/>
    <s v="9H1W1Z"/>
    <s v="S/C"/>
    <n v="0"/>
    <d v="2025-06-03T00:00:00"/>
    <n v="0"/>
    <n v="0"/>
  </r>
  <r>
    <d v="2025-06-01T12:49:00"/>
    <x v="0"/>
    <x v="9"/>
    <s v="JIS PARKING EYZAGUIRRE 650NIVEL -1"/>
    <s v="Venta $"/>
    <s v="MC"/>
    <s v="558984XXXXXX3773"/>
    <s v="Venta $"/>
    <n v="1200"/>
    <n v="0"/>
    <n v="11797"/>
    <s v="S/C"/>
    <n v="0"/>
    <d v="2025-06-04T00:00:00"/>
    <n v="0"/>
    <n v="0"/>
  </r>
  <r>
    <d v="2025-06-01T12:49:00"/>
    <x v="0"/>
    <x v="9"/>
    <s v="JIS PARKING EYZAGUIRRE 650NIVEL -1"/>
    <s v="Venta $"/>
    <s v="DB"/>
    <s v="533187XXXXXX2149"/>
    <s v="-"/>
    <n v="1400"/>
    <n v="0"/>
    <n v="180890"/>
    <s v="S/C"/>
    <n v="0"/>
    <d v="2025-06-03T00:00:00"/>
    <n v="0"/>
    <n v="0"/>
  </r>
  <r>
    <d v="2025-06-01T12:49:00"/>
    <x v="0"/>
    <x v="5"/>
    <s v="JIS PARKING TOTTUS VICUNA MACKENNA 665S/N"/>
    <s v="Venta $"/>
    <s v="DB"/>
    <s v="498432XXXXXX5317"/>
    <s v="-"/>
    <n v="1750"/>
    <n v="0"/>
    <n v="5794"/>
    <s v="S/C"/>
    <n v="0"/>
    <d v="2025-06-03T00:00:00"/>
    <n v="0"/>
    <n v="0"/>
  </r>
  <r>
    <d v="2025-06-01T12:50:00"/>
    <x v="0"/>
    <x v="16"/>
    <s v="JIS PARKING COQUIMBO LIBERTADOR BERNARDO O HIGGINS 528SN"/>
    <s v="Venta $"/>
    <s v="DB"/>
    <s v="434559XXXXXX0226"/>
    <s v="-"/>
    <n v="800"/>
    <n v="0"/>
    <n v="24733"/>
    <s v="S/C"/>
    <n v="0"/>
    <d v="2025-06-03T00:00:00"/>
    <n v="0"/>
    <n v="0"/>
  </r>
  <r>
    <d v="2025-06-01T12:50:00"/>
    <x v="0"/>
    <x v="3"/>
    <s v="JIS PARKING QUILIN AVENIDA AMERICO VESPUCIO 3100ESTACIONAM"/>
    <s v="Venta $"/>
    <s v="MC"/>
    <s v="549070XXXXXX2837"/>
    <s v="Venta $"/>
    <n v="200"/>
    <n v="0"/>
    <n v="501662"/>
    <s v="S/C"/>
    <n v="0"/>
    <d v="2025-06-04T00:00:00"/>
    <n v="0"/>
    <n v="0"/>
  </r>
  <r>
    <d v="2025-06-01T12:50:00"/>
    <x v="0"/>
    <x v="4"/>
    <s v="JIS PARKING JUMBO ERCILLA 190EDSTACIONA"/>
    <s v="Venta $"/>
    <s v="DB"/>
    <s v="542676XXXXXX8900"/>
    <s v="-"/>
    <n v="1050"/>
    <n v="0"/>
    <n v="181732"/>
    <s v="S/C"/>
    <n v="0"/>
    <d v="2025-06-03T00:00:00"/>
    <n v="0"/>
    <n v="0"/>
  </r>
  <r>
    <d v="2025-06-01T12:50:00"/>
    <x v="0"/>
    <x v="5"/>
    <s v="JIS PARKING TOTTUS VICUNA MACKENNA 665S/N"/>
    <s v="Venta $"/>
    <s v="DB"/>
    <s v="525384XXXXXX8213"/>
    <s v="-"/>
    <n v="1200"/>
    <n v="0"/>
    <n v="501955"/>
    <s v="S/C"/>
    <n v="0"/>
    <d v="2025-06-03T00:00:00"/>
    <n v="0"/>
    <n v="0"/>
  </r>
  <r>
    <d v="2025-06-01T12:50:00"/>
    <x v="0"/>
    <x v="5"/>
    <s v="JIS PARKING TOTTUS VICUNA MACKENNA 665S/N"/>
    <s v="Venta $"/>
    <s v="DB"/>
    <s v="434559XXXXXX7586"/>
    <s v="-"/>
    <n v="500"/>
    <n v="0"/>
    <n v="52636"/>
    <s v="S/C"/>
    <n v="0"/>
    <d v="2025-06-03T00:00:00"/>
    <n v="0"/>
    <n v="0"/>
  </r>
  <r>
    <d v="2025-06-01T12:51:00"/>
    <x v="0"/>
    <x v="6"/>
    <s v="JIS PARKING MALL SAN BERN EYZAGUIRRE 650NIVEL -1"/>
    <s v="Venta $"/>
    <s v="DB"/>
    <s v="440612XXXXXX2271"/>
    <s v="-"/>
    <n v="400"/>
    <n v="0"/>
    <n v="514163"/>
    <s v="S/C"/>
    <n v="0"/>
    <d v="2025-06-03T00:00:00"/>
    <n v="14219"/>
    <n v="0"/>
  </r>
  <r>
    <d v="2025-06-01T12:51:00"/>
    <x v="0"/>
    <x v="1"/>
    <s v="JIS PARKINGTOTTUS NATANIE NATANIEL COX 620MENOS 1"/>
    <s v="Venta $"/>
    <s v="DB"/>
    <s v="533187XXXXXX1882"/>
    <s v="-"/>
    <n v="1300"/>
    <n v="0"/>
    <n v="182803"/>
    <s v="S/C"/>
    <n v="0"/>
    <d v="2025-06-03T00:00:00"/>
    <n v="0"/>
    <n v="0"/>
  </r>
  <r>
    <d v="2025-06-01T12:51:00"/>
    <x v="0"/>
    <x v="4"/>
    <s v="JIS PARKING JUMBO ERCILLA 190EDSTACIONA"/>
    <s v="Venta $"/>
    <s v="MC"/>
    <s v="544623XXXXXX6311"/>
    <s v="Venta $"/>
    <n v="600"/>
    <n v="0"/>
    <n v="154390"/>
    <s v="S/C"/>
    <n v="0"/>
    <d v="2025-06-04T00:00:00"/>
    <n v="0"/>
    <n v="0"/>
  </r>
  <r>
    <d v="2025-06-01T12:52:00"/>
    <x v="0"/>
    <x v="8"/>
    <s v="JIS PARKING SPA SERRANO 395"/>
    <s v="Venta $"/>
    <s v="DB"/>
    <s v="542676XXXXXX4068"/>
    <s v="-"/>
    <n v="800"/>
    <n v="0"/>
    <n v="184802"/>
    <s v="S/C"/>
    <n v="0"/>
    <d v="2025-06-03T00:00:00"/>
    <n v="0"/>
    <n v="0"/>
  </r>
  <r>
    <d v="2025-06-01T12:52:00"/>
    <x v="0"/>
    <x v="8"/>
    <s v="JIS PARKING SPA SERRANO 395"/>
    <s v="Venta $"/>
    <s v="DB"/>
    <s v="434561XXXXXX7989"/>
    <s v="-"/>
    <n v="1100"/>
    <n v="0"/>
    <n v="228098"/>
    <s v="S/C"/>
    <n v="0"/>
    <d v="2025-06-03T00:00:00"/>
    <n v="0"/>
    <n v="0"/>
  </r>
  <r>
    <d v="2025-06-01T12:52:00"/>
    <x v="0"/>
    <x v="10"/>
    <s v="JIS PARKING RENACA RAFAEL SOTOMAYOR 230"/>
    <s v="Venta $"/>
    <s v="DB"/>
    <s v="440612XXXXXX0899"/>
    <s v="-"/>
    <n v="150"/>
    <n v="0"/>
    <n v="522363"/>
    <s v="S/C"/>
    <n v="0"/>
    <d v="2025-06-03T00:00:00"/>
    <n v="0"/>
    <n v="0"/>
  </r>
  <r>
    <d v="2025-06-01T12:53:00"/>
    <x v="0"/>
    <x v="3"/>
    <s v="JIS PARKING QUILIN AVENIDA AMERICO VESPUCIO 3100ESTACIONAM"/>
    <s v="Venta $"/>
    <s v="DB"/>
    <s v="451368XXXXXX1687"/>
    <s v="-"/>
    <n v="600"/>
    <n v="0"/>
    <n v="4906"/>
    <s v="S/C"/>
    <n v="0"/>
    <d v="2025-06-03T00:00:00"/>
    <n v="0"/>
    <n v="0"/>
  </r>
  <r>
    <d v="2025-06-01T12:53:00"/>
    <x v="0"/>
    <x v="4"/>
    <s v="JIS PARKING JUMBO ERCILLA 190EDSTACIONA"/>
    <s v="Venta $"/>
    <s v="VI"/>
    <s v="415283XXXXXX3912"/>
    <s v="Venta $"/>
    <n v="750"/>
    <n v="0"/>
    <n v="609514"/>
    <s v="S/C"/>
    <n v="0"/>
    <d v="2025-06-04T00:00:00"/>
    <n v="0"/>
    <n v="0"/>
  </r>
  <r>
    <d v="2025-06-01T12:54:00"/>
    <x v="0"/>
    <x v="3"/>
    <s v="JIS PARKING QUILIN AVENIDA AMERICO VESPUCIO 3100ESTACIONAM"/>
    <s v="Venta $"/>
    <s v="DB"/>
    <s v="434559XXXXXX6648"/>
    <s v="-"/>
    <n v="2100"/>
    <n v="0"/>
    <n v="358087"/>
    <s v="S/C"/>
    <n v="0"/>
    <d v="2025-06-03T00:00:00"/>
    <n v="0"/>
    <n v="0"/>
  </r>
  <r>
    <d v="2025-06-01T12:54:00"/>
    <x v="0"/>
    <x v="3"/>
    <s v="JIS PARKING QUILIN AVENIDA AMERICO VESPUCIO 3100ESTACIONAM"/>
    <s v="Venta $"/>
    <s v="DB"/>
    <s v="475774XXXXXX8563"/>
    <s v="-"/>
    <n v="250"/>
    <n v="0"/>
    <n v="13186"/>
    <s v="S/C"/>
    <n v="0"/>
    <d v="2025-06-03T00:00:00"/>
    <n v="0"/>
    <n v="0"/>
  </r>
  <r>
    <d v="2025-06-01T12:54:00"/>
    <x v="0"/>
    <x v="10"/>
    <s v="JIS PARKING RENACA RAFAEL SOTOMAYOR 230"/>
    <s v="Venta $"/>
    <s v="MC"/>
    <s v="522468XXXXXX9468"/>
    <s v="Venta $"/>
    <n v="2300"/>
    <n v="0"/>
    <n v="16961"/>
    <s v="S/C"/>
    <n v="0"/>
    <d v="2025-06-04T00:00:00"/>
    <n v="0"/>
    <n v="0"/>
  </r>
  <r>
    <d v="2025-06-01T12:55:00"/>
    <x v="0"/>
    <x v="1"/>
    <s v="JIS PARKINGTOTTUS NATANIE NATANIEL COX 620MENOS 1"/>
    <s v="Venta $"/>
    <s v="DB"/>
    <s v="559779XXXXXX2066"/>
    <s v="-"/>
    <n v="200"/>
    <n v="0"/>
    <n v="551250"/>
    <s v="S/C"/>
    <n v="0"/>
    <d v="2025-06-03T00:00:00"/>
    <n v="0"/>
    <n v="0"/>
  </r>
  <r>
    <d v="2025-06-01T12:55:00"/>
    <x v="0"/>
    <x v="3"/>
    <s v="JIS PARKING QUILIN AVENIDA AMERICO VESPUCIO 3100ESTACIONAM"/>
    <s v="Venta $"/>
    <s v="DB"/>
    <s v="434559XXXXXX3595"/>
    <s v="-"/>
    <n v="600"/>
    <n v="0"/>
    <n v="552535"/>
    <s v="S/C"/>
    <n v="0"/>
    <d v="2025-06-03T00:00:00"/>
    <n v="0"/>
    <n v="0"/>
  </r>
  <r>
    <d v="2025-06-01T12:55:00"/>
    <x v="0"/>
    <x v="10"/>
    <s v="JIS PARKING RENACA RAFAEL SOTOMAYOR 230"/>
    <s v="Venta $"/>
    <s v="DB"/>
    <s v="434559XXXXXX9803"/>
    <s v="-"/>
    <n v="350"/>
    <n v="0"/>
    <n v="531400"/>
    <s v="S/C"/>
    <n v="0"/>
    <d v="2025-06-03T00:00:00"/>
    <n v="0"/>
    <n v="0"/>
  </r>
  <r>
    <d v="2025-06-01T12:55:00"/>
    <x v="0"/>
    <x v="5"/>
    <s v="JIS PARKING TOTTUS VICUNA MACKENNA 665S/N"/>
    <s v="Venta $"/>
    <s v="DB"/>
    <s v="451368XXXXXX1519"/>
    <s v="-"/>
    <n v="450"/>
    <n v="0"/>
    <n v="21818"/>
    <s v="S/C"/>
    <n v="0"/>
    <d v="2025-06-03T00:00:00"/>
    <n v="0"/>
    <n v="0"/>
  </r>
  <r>
    <d v="2025-06-01T12:56:00"/>
    <x v="0"/>
    <x v="8"/>
    <s v="JIS PARKING SPA SERRANO 395"/>
    <s v="Venta $"/>
    <s v="DB"/>
    <s v="475774XXXXXX8310"/>
    <s v="-"/>
    <n v="2400"/>
    <n v="0"/>
    <n v="27826"/>
    <s v="S/C"/>
    <n v="0"/>
    <d v="2025-06-03T00:00:00"/>
    <n v="0"/>
    <n v="0"/>
  </r>
  <r>
    <d v="2025-06-01T12:56:00"/>
    <x v="0"/>
    <x v="15"/>
    <s v="JIS PARKING MUSEO MATUCANA 501"/>
    <s v="Venta $"/>
    <s v="DB"/>
    <s v="477041XXXXXX1528"/>
    <s v="-"/>
    <n v="3350"/>
    <n v="0"/>
    <n v="3138"/>
    <s v="S/C"/>
    <n v="0"/>
    <d v="2025-06-03T00:00:00"/>
    <n v="0"/>
    <n v="0"/>
  </r>
  <r>
    <d v="2025-06-01T12:56:00"/>
    <x v="0"/>
    <x v="2"/>
    <s v="JIS PARKING ANPINO JOSE SANTOS OSA 2354"/>
    <s v="Venta $"/>
    <s v="DB"/>
    <s v="451368XXXXXX8920"/>
    <s v="-"/>
    <n v="850"/>
    <n v="0"/>
    <n v="27482"/>
    <s v="S/C"/>
    <n v="0"/>
    <d v="2025-06-03T00:00:00"/>
    <n v="0"/>
    <n v="0"/>
  </r>
  <r>
    <d v="2025-06-01T12:56:00"/>
    <x v="0"/>
    <x v="13"/>
    <s v="JIS PARKING VILLANELO VIANA 377"/>
    <s v="Venta $"/>
    <s v="DB"/>
    <s v="475777XXXXXX0608"/>
    <s v="-"/>
    <n v="2600"/>
    <n v="0"/>
    <n v="3194"/>
    <s v="S/C"/>
    <n v="0"/>
    <d v="2025-06-03T00:00:00"/>
    <n v="0"/>
    <n v="0"/>
  </r>
  <r>
    <d v="2025-06-01T12:56:00"/>
    <x v="0"/>
    <x v="14"/>
    <s v="ESPACIO URBANO MELIPILLA SERRANO 395ESTACIONAM"/>
    <s v="Venta $"/>
    <s v="DB"/>
    <s v="434559XXXXXX3234"/>
    <s v="-"/>
    <n v="2600"/>
    <n v="0"/>
    <n v="634057"/>
    <s v="S/C"/>
    <n v="0"/>
    <d v="2025-06-03T00:00:00"/>
    <n v="0"/>
    <n v="0"/>
  </r>
  <r>
    <d v="2025-06-01T12:57:00"/>
    <x v="0"/>
    <x v="7"/>
    <s v="JIS PARKING LIDER LIMACHE ARTURO PRAT 244SN"/>
    <s v="Venta $"/>
    <s v="DB"/>
    <s v="434559XXXXXX2289"/>
    <s v="-"/>
    <n v="150"/>
    <n v="0"/>
    <n v="659765"/>
    <s v="S/C"/>
    <n v="0"/>
    <d v="2025-06-03T00:00:00"/>
    <n v="0"/>
    <n v="0"/>
  </r>
  <r>
    <d v="2025-06-01T12:57:00"/>
    <x v="0"/>
    <x v="1"/>
    <s v="JIS PARKINGTOTTUS NATANIE NATANIEL COX 620MENOS 1"/>
    <s v="Venta $"/>
    <s v="DB"/>
    <s v="533187XXXXXX4187"/>
    <s v="-"/>
    <n v="650"/>
    <n v="0"/>
    <n v="191451"/>
    <s v="S/C"/>
    <n v="0"/>
    <d v="2025-06-03T00:00:00"/>
    <n v="0"/>
    <n v="0"/>
  </r>
  <r>
    <d v="2025-06-01T12:57:00"/>
    <x v="0"/>
    <x v="2"/>
    <s v="JIS PARKING ANPINO JOSE SANTOS OSA 2354"/>
    <s v="Venta $"/>
    <s v="VI"/>
    <s v="424419XXXXXX8705"/>
    <s v="Venta $"/>
    <n v="1450"/>
    <n v="0"/>
    <n v="379121"/>
    <s v="S/C"/>
    <n v="0"/>
    <d v="2025-06-04T00:00:00"/>
    <n v="0"/>
    <n v="0"/>
  </r>
  <r>
    <d v="2025-06-01T12:58:00"/>
    <x v="0"/>
    <x v="1"/>
    <s v="JIS PARKINGTOTTUS NATANIE NATANIEL COX 620MENOS 1"/>
    <s v="Venta $"/>
    <s v="DB"/>
    <s v="434559XXXXXX5395"/>
    <s v="-"/>
    <n v="1250"/>
    <n v="0"/>
    <n v="830618"/>
    <s v="S/C"/>
    <n v="0"/>
    <d v="2025-06-03T00:00:00"/>
    <n v="0"/>
    <n v="0"/>
  </r>
  <r>
    <d v="2025-06-01T12:58:00"/>
    <x v="0"/>
    <x v="8"/>
    <s v="JIS PARKING SPA SERRANO 395"/>
    <s v="Venta $"/>
    <s v="DB"/>
    <s v="434561XXXXXX1280"/>
    <s v="-"/>
    <n v="1100"/>
    <n v="0"/>
    <n v="816373"/>
    <s v="S/C"/>
    <n v="0"/>
    <d v="2025-06-03T00:00:00"/>
    <n v="0"/>
    <n v="0"/>
  </r>
  <r>
    <d v="2025-06-01T12:58:00"/>
    <x v="0"/>
    <x v="3"/>
    <s v="JIS PARKING QUILIN AVENIDA AMERICO VESPUCIO 3100ESTACIONAM"/>
    <s v="Venta $"/>
    <s v="DB"/>
    <s v="475774XXXXXX1451"/>
    <s v="-"/>
    <n v="1100"/>
    <n v="0"/>
    <n v="2554"/>
    <s v="S/C"/>
    <n v="0"/>
    <d v="2025-06-03T00:00:00"/>
    <n v="0"/>
    <n v="0"/>
  </r>
  <r>
    <d v="2025-06-01T12:58:00"/>
    <x v="0"/>
    <x v="10"/>
    <s v="JIS PARKING RENACA RAFAEL SOTOMAYOR 230"/>
    <s v="Venta $"/>
    <s v="DB"/>
    <s v="434560XXXXXX6499"/>
    <s v="-"/>
    <n v="200"/>
    <n v="0"/>
    <n v="817286"/>
    <s v="S/C"/>
    <n v="0"/>
    <d v="2025-06-03T00:00:00"/>
    <n v="0"/>
    <n v="0"/>
  </r>
  <r>
    <d v="2025-06-01T12:59:00"/>
    <x v="0"/>
    <x v="3"/>
    <s v="JIS PARKING QUILIN AVENIDA AMERICO VESPUCIO 3100ESTACIONAM"/>
    <s v="Venta $"/>
    <s v="DB"/>
    <s v="486636XXXXXX3740"/>
    <s v="-"/>
    <n v="150"/>
    <n v="0"/>
    <n v="593747"/>
    <s v="S/C"/>
    <n v="0"/>
    <d v="2025-06-03T00:00:00"/>
    <n v="0"/>
    <n v="0"/>
  </r>
  <r>
    <d v="2025-06-01T13:00:00"/>
    <x v="0"/>
    <x v="3"/>
    <s v="JIS PARKING QUILIN AVENIDA AMERICO VESPUCIO 3100ESTACIONAM"/>
    <s v="Venta $"/>
    <s v="DB"/>
    <s v="477041XXXXXX9180"/>
    <s v="-"/>
    <n v="400"/>
    <n v="0"/>
    <n v="3346"/>
    <s v="S/C"/>
    <n v="0"/>
    <d v="2025-06-03T00:00:00"/>
    <n v="0"/>
    <n v="0"/>
  </r>
  <r>
    <d v="2025-06-01T13:01:00"/>
    <x v="0"/>
    <x v="16"/>
    <s v="JIS PARKING COQUIMBO LIBERTADOR BERNARDO O HIGGINS 528SN"/>
    <s v="Venta $"/>
    <s v="VI"/>
    <s v="401082XXXXXX4269"/>
    <s v="Venta $"/>
    <n v="1200"/>
    <n v="0"/>
    <n v="222739"/>
    <s v="S/C"/>
    <n v="0"/>
    <d v="2025-06-04T00:00:00"/>
    <n v="0"/>
    <n v="0"/>
  </r>
  <r>
    <d v="2025-06-01T13:01:00"/>
    <x v="0"/>
    <x v="8"/>
    <s v="JIS PARKING SPA SERRANO 395"/>
    <s v="Venta $"/>
    <s v="DB"/>
    <s v="434559XXXXXX9367"/>
    <s v="-"/>
    <n v="1700"/>
    <n v="0"/>
    <n v="111003"/>
    <s v="S/C"/>
    <n v="0"/>
    <d v="2025-06-03T00:00:00"/>
    <n v="0"/>
    <n v="0"/>
  </r>
  <r>
    <d v="2025-06-01T13:01:00"/>
    <x v="0"/>
    <x v="9"/>
    <s v="JIS PARKING EYZAGUIRRE 650NIVEL -1"/>
    <s v="Venta $"/>
    <s v="DB"/>
    <s v="434559XXXXXX8570"/>
    <s v="-"/>
    <n v="2400"/>
    <n v="0"/>
    <n v="104579"/>
    <s v="S/C"/>
    <n v="0"/>
    <d v="2025-06-03T00:00:00"/>
    <n v="0"/>
    <n v="0"/>
  </r>
  <r>
    <d v="2025-06-01T13:01:00"/>
    <x v="0"/>
    <x v="9"/>
    <s v="JIS PARKING EYZAGUIRRE 650NIVEL -1"/>
    <s v="Venta $"/>
    <s v="DB"/>
    <s v="451368XXXXXX9839"/>
    <s v="-"/>
    <n v="3000"/>
    <n v="0"/>
    <n v="3578"/>
    <s v="S/C"/>
    <n v="0"/>
    <d v="2025-06-03T00:00:00"/>
    <n v="0"/>
    <n v="0"/>
  </r>
  <r>
    <d v="2025-06-01T13:02:00"/>
    <x v="0"/>
    <x v="16"/>
    <s v="JIS PARKING COQUIMBO LIBERTADOR BERNARDO O HIGGINS 528SN"/>
    <s v="Venta $"/>
    <s v="DB"/>
    <s v="440698XXXXXX8787"/>
    <s v="-"/>
    <n v="3000"/>
    <n v="0"/>
    <n v="2203"/>
    <s v="S/C"/>
    <n v="0"/>
    <d v="2025-06-03T00:00:00"/>
    <n v="0"/>
    <n v="0"/>
  </r>
  <r>
    <d v="2025-06-01T13:02:00"/>
    <x v="0"/>
    <x v="12"/>
    <s v="JIS PARKING ESTACION ARTURO PRAT 117ESTACIONAM"/>
    <s v="Venta $"/>
    <s v="DB"/>
    <s v="542676XXXXXX6021"/>
    <s v="-"/>
    <n v="300"/>
    <n v="0"/>
    <n v="198309"/>
    <s v="S/C"/>
    <n v="0"/>
    <d v="2025-06-03T00:00:00"/>
    <n v="0"/>
    <n v="0"/>
  </r>
  <r>
    <d v="2025-06-01T13:02:00"/>
    <x v="0"/>
    <x v="4"/>
    <s v="JIS PARKING JUMBO ERCILLA 190EDSTACIONA"/>
    <s v="Venta $"/>
    <s v="DB"/>
    <s v="408183XXXXXX8332"/>
    <s v="-"/>
    <n v="350"/>
    <n v="0"/>
    <n v="691"/>
    <s v="S/C"/>
    <n v="0"/>
    <d v="2025-06-03T00:00:00"/>
    <n v="0"/>
    <n v="0"/>
  </r>
  <r>
    <d v="2025-06-01T13:02:00"/>
    <x v="0"/>
    <x v="4"/>
    <s v="JIS PARKING JUMBO ERCILLA 190EDSTACIONA"/>
    <s v="Venta $"/>
    <s v="DB"/>
    <s v="234052XXXXXX9053"/>
    <s v="-"/>
    <n v="600"/>
    <n v="0"/>
    <n v="5152"/>
    <s v="S/C"/>
    <n v="0"/>
    <d v="2025-06-03T00:00:00"/>
    <n v="0"/>
    <n v="0"/>
  </r>
  <r>
    <d v="2025-06-01T13:02:00"/>
    <x v="0"/>
    <x v="13"/>
    <s v="JIS PARKING VILLANELO VIANA 377"/>
    <s v="Venta $"/>
    <s v="MC"/>
    <s v="522468XXXXXX7617"/>
    <s v="Venta $"/>
    <n v="2900"/>
    <n v="0"/>
    <n v="25157"/>
    <s v="S/C"/>
    <n v="0"/>
    <d v="2025-06-04T00:00:00"/>
    <n v="0"/>
    <n v="0"/>
  </r>
  <r>
    <d v="2025-06-01T13:02:00"/>
    <x v="0"/>
    <x v="5"/>
    <s v="JIS PARKING TOTTUS VICUNA MACKENNA 665S/N"/>
    <s v="Venta $"/>
    <s v="DB"/>
    <s v="475775XXXXXX8084"/>
    <s v="-"/>
    <n v="1150"/>
    <n v="0"/>
    <n v="987"/>
    <s v="S/C"/>
    <n v="0"/>
    <d v="2025-06-03T00:00:00"/>
    <n v="0"/>
    <n v="0"/>
  </r>
  <r>
    <d v="2025-06-01T13:03:00"/>
    <x v="0"/>
    <x v="6"/>
    <s v="JIS PARKING MALL SAN BERN EYZAGUIRRE 650NIVEL -1"/>
    <s v="Venta $"/>
    <s v="DB"/>
    <s v="434560XXXXXX3840"/>
    <s v="-"/>
    <n v="1400"/>
    <n v="0"/>
    <n v="328601"/>
    <s v="S/C"/>
    <n v="0"/>
    <d v="2025-06-03T00:00:00"/>
    <n v="14220"/>
    <n v="0"/>
  </r>
  <r>
    <d v="2025-06-01T13:03:00"/>
    <x v="0"/>
    <x v="7"/>
    <s v="JIS PARKING LIDER LIMACHE ARTURO PRAT 244SN"/>
    <s v="Venta $"/>
    <s v="DB"/>
    <s v="475774XXXXXX1143"/>
    <s v="-"/>
    <n v="200"/>
    <n v="0"/>
    <n v="6602"/>
    <s v="S/C"/>
    <n v="0"/>
    <d v="2025-06-03T00:00:00"/>
    <n v="0"/>
    <n v="0"/>
  </r>
  <r>
    <d v="2025-06-01T13:03:00"/>
    <x v="0"/>
    <x v="1"/>
    <s v="JIS PARKINGTOTTUS NATANIE NATANIEL COX 620MENOS 1"/>
    <s v="Venta $"/>
    <s v="DB"/>
    <s v="533187XXXXXX5490"/>
    <s v="-"/>
    <n v="1500"/>
    <n v="0"/>
    <n v="199265"/>
    <s v="S/C"/>
    <n v="0"/>
    <d v="2025-06-03T00:00:00"/>
    <n v="0"/>
    <n v="0"/>
  </r>
  <r>
    <d v="2025-06-01T13:03:00"/>
    <x v="0"/>
    <x v="16"/>
    <s v="JIS PARKING COQUIMBO LIBERTADOR BERNARDO O HIGGINS 528SN"/>
    <s v="Venta $"/>
    <s v="DB"/>
    <s v="440698XXXXXX7973"/>
    <s v="-"/>
    <n v="800"/>
    <n v="0"/>
    <n v="3995"/>
    <s v="S/C"/>
    <n v="0"/>
    <d v="2025-06-03T00:00:00"/>
    <n v="0"/>
    <n v="0"/>
  </r>
  <r>
    <d v="2025-06-01T13:03:00"/>
    <x v="0"/>
    <x v="4"/>
    <s v="JIS PARKING JUMBO ERCILLA 190EDSTACIONA"/>
    <s v="Venta $"/>
    <s v="DB"/>
    <s v="533187XXXXXX7187"/>
    <s v="-"/>
    <n v="50"/>
    <n v="0"/>
    <n v="198825"/>
    <s v="S/C"/>
    <n v="0"/>
    <d v="2025-06-03T00:00:00"/>
    <n v="0"/>
    <n v="0"/>
  </r>
  <r>
    <d v="2025-06-01T13:03:00"/>
    <x v="0"/>
    <x v="4"/>
    <s v="JIS PARKING JUMBO ERCILLA 190EDSTACIONA"/>
    <s v="Venta $"/>
    <s v="DB"/>
    <s v="434559XXXXXX1269"/>
    <s v="-"/>
    <n v="300"/>
    <n v="0"/>
    <n v="314673"/>
    <s v="S/C"/>
    <n v="0"/>
    <d v="2025-06-03T00:00:00"/>
    <n v="0"/>
    <n v="0"/>
  </r>
  <r>
    <d v="2025-06-01T13:03:00"/>
    <x v="0"/>
    <x v="2"/>
    <s v="JIS PARKING ANPINO JOSE SANTOS OSA 2354"/>
    <s v="Venta $"/>
    <s v="DB"/>
    <s v="451368XXXXXX2348"/>
    <s v="-"/>
    <n v="550"/>
    <n v="0"/>
    <n v="11434"/>
    <s v="S/C"/>
    <n v="0"/>
    <d v="2025-06-03T00:00:00"/>
    <n v="0"/>
    <n v="0"/>
  </r>
  <r>
    <d v="2025-06-01T13:03:00"/>
    <x v="0"/>
    <x v="2"/>
    <s v="JIS PARKING ANPINO JOSE SANTOS OSA 2354"/>
    <s v="Venta $"/>
    <s v="DB"/>
    <s v="440612XXXXXX4207"/>
    <s v="-"/>
    <n v="2250"/>
    <n v="0"/>
    <n v="33158"/>
    <s v="S/C"/>
    <n v="0"/>
    <d v="2025-06-03T00:00:00"/>
    <n v="0"/>
    <n v="0"/>
  </r>
  <r>
    <d v="2025-06-01T13:04:00"/>
    <x v="0"/>
    <x v="15"/>
    <s v="JIS PARKING MUSEO MATUCANA 501"/>
    <s v="Venta $"/>
    <s v="DB"/>
    <s v="451368XXXXXX6664"/>
    <s v="-"/>
    <n v="2600"/>
    <n v="0"/>
    <n v="10970"/>
    <s v="S/C"/>
    <n v="0"/>
    <d v="2025-06-03T00:00:00"/>
    <n v="0"/>
    <n v="0"/>
  </r>
  <r>
    <d v="2025-06-01T13:04:00"/>
    <x v="0"/>
    <x v="3"/>
    <s v="JIS PARKING QUILIN AVENIDA AMERICO VESPUCIO 3100ESTACIONAM"/>
    <s v="Venta $"/>
    <s v="DB"/>
    <s v="498432XXXXXX0561"/>
    <s v="-"/>
    <n v="500"/>
    <n v="0"/>
    <n v="20642"/>
    <s v="S/C"/>
    <n v="0"/>
    <d v="2025-06-03T00:00:00"/>
    <n v="0"/>
    <n v="0"/>
  </r>
  <r>
    <d v="2025-06-01T13:04:00"/>
    <x v="0"/>
    <x v="10"/>
    <s v="JIS PARKING RENACA RAFAEL SOTOMAYOR 230"/>
    <s v="Venta $"/>
    <s v="DB"/>
    <s v="451368XXXXXX7425"/>
    <s v="-"/>
    <n v="2500"/>
    <n v="0"/>
    <n v="18794"/>
    <s v="S/C"/>
    <n v="0"/>
    <d v="2025-06-03T00:00:00"/>
    <n v="0"/>
    <n v="0"/>
  </r>
  <r>
    <d v="2025-06-01T13:04:00"/>
    <x v="0"/>
    <x v="11"/>
    <s v="JIS PARKING MALL DEL CENT PUENTE 689108"/>
    <s v="Venta $"/>
    <s v="DB"/>
    <s v="434559XXXXXX0246"/>
    <s v="-"/>
    <n v="2400"/>
    <n v="0"/>
    <n v="358939"/>
    <s v="S/C"/>
    <n v="0"/>
    <d v="2025-06-03T00:00:00"/>
    <n v="0"/>
    <n v="0"/>
  </r>
  <r>
    <d v="2025-06-01T13:05:00"/>
    <x v="0"/>
    <x v="8"/>
    <s v="JIS PARKING SPA SERRANO 395"/>
    <s v="Venta $"/>
    <s v="DB"/>
    <s v="434559XXXXXX7563"/>
    <s v="-"/>
    <n v="800"/>
    <n v="0"/>
    <n v="554954"/>
    <s v="S/C"/>
    <n v="0"/>
    <d v="2025-06-03T00:00:00"/>
    <n v="0"/>
    <n v="0"/>
  </r>
  <r>
    <d v="2025-06-01T13:05:00"/>
    <x v="0"/>
    <x v="3"/>
    <s v="JIS PARKING QUILIN AVENIDA AMERICO VESPUCIO 3100ESTACIONAM"/>
    <s v="Venta $"/>
    <s v="MC"/>
    <s v="554904XXXXXX2491"/>
    <s v="Venta $"/>
    <n v="700"/>
    <n v="0"/>
    <n v="555236"/>
    <s v="S/C"/>
    <n v="0"/>
    <d v="2025-06-04T00:00:00"/>
    <n v="0"/>
    <n v="0"/>
  </r>
  <r>
    <d v="2025-06-01T13:05:00"/>
    <x v="0"/>
    <x v="12"/>
    <s v="JIS PARKING ESTACION ARTURO PRAT 117ESTACIONAM"/>
    <s v="Venta $"/>
    <s v="DB"/>
    <s v="434559XXXXXX5574"/>
    <s v="-"/>
    <n v="200"/>
    <n v="0"/>
    <n v="513908"/>
    <s v="S/C"/>
    <n v="0"/>
    <d v="2025-06-03T00:00:00"/>
    <n v="0"/>
    <n v="0"/>
  </r>
  <r>
    <d v="2025-06-01T13:05:00"/>
    <x v="0"/>
    <x v="5"/>
    <s v="JIS PARKING TOTTUS VICUNA MACKENNA 665S/N"/>
    <s v="Venta $"/>
    <s v="DB"/>
    <s v="440612XXXXXX7289"/>
    <s v="-"/>
    <n v="750"/>
    <n v="0"/>
    <n v="55555"/>
    <s v="S/C"/>
    <n v="0"/>
    <d v="2025-06-03T00:00:00"/>
    <n v="0"/>
    <n v="0"/>
  </r>
  <r>
    <d v="2025-06-01T13:06:00"/>
    <x v="0"/>
    <x v="6"/>
    <s v="JIS PARKING MALL SAN BERN EYZAGUIRRE 650NIVEL -1"/>
    <s v="Venta $"/>
    <s v="DB"/>
    <s v="440612XXXXXX7427"/>
    <s v="-"/>
    <n v="1200"/>
    <n v="0"/>
    <n v="62884"/>
    <s v="S/C"/>
    <n v="0"/>
    <d v="2025-06-03T00:00:00"/>
    <n v="14221"/>
    <n v="0"/>
  </r>
  <r>
    <d v="2025-06-01T13:06:00"/>
    <x v="0"/>
    <x v="7"/>
    <s v="JIS PARKING LIDER LIMACHE ARTURO PRAT 244SN"/>
    <s v="Venta $"/>
    <s v="DB"/>
    <s v="434559XXXXXX3182"/>
    <s v="-"/>
    <n v="450"/>
    <n v="0"/>
    <n v="600323"/>
    <s v="S/C"/>
    <n v="0"/>
    <d v="2025-06-03T00:00:00"/>
    <n v="0"/>
    <n v="0"/>
  </r>
  <r>
    <d v="2025-06-01T13:06:00"/>
    <x v="0"/>
    <x v="7"/>
    <s v="JIS PARKING LIDER LIMACHE ARTURO PRAT 244SN"/>
    <s v="Venta $"/>
    <s v="DB"/>
    <s v="434559XXXXXX1530"/>
    <s v="-"/>
    <n v="500"/>
    <n v="0"/>
    <n v="655247"/>
    <s v="S/C"/>
    <n v="0"/>
    <d v="2025-06-03T00:00:00"/>
    <n v="0"/>
    <n v="0"/>
  </r>
  <r>
    <d v="2025-06-01T13:06:00"/>
    <x v="0"/>
    <x v="8"/>
    <s v="JIS PARKING SPA SERRANO 395"/>
    <s v="Venta $"/>
    <s v="DB"/>
    <s v="559779XXXXXX2631"/>
    <s v="-"/>
    <n v="1400"/>
    <n v="0"/>
    <n v="64542"/>
    <s v="S/C"/>
    <n v="0"/>
    <d v="2025-06-03T00:00:00"/>
    <n v="0"/>
    <n v="0"/>
  </r>
  <r>
    <d v="2025-06-01T13:06:00"/>
    <x v="0"/>
    <x v="5"/>
    <s v="JIS PARKING TOTTUS VICUNA MACKENNA 665S/N"/>
    <s v="Venta $"/>
    <s v="DB"/>
    <s v="535365XXXXXX2146"/>
    <s v="-"/>
    <n v="500"/>
    <n v="0"/>
    <n v="65052"/>
    <s v="S/C"/>
    <n v="0"/>
    <d v="2025-06-03T00:00:00"/>
    <n v="0"/>
    <n v="0"/>
  </r>
  <r>
    <d v="2025-06-01T13:07:00"/>
    <x v="0"/>
    <x v="1"/>
    <s v="JIS PARKINGTOTTUS NATANIE NATANIEL COX 620MENOS 1"/>
    <s v="Venta $"/>
    <s v="DB"/>
    <s v="542676XXXXXX1158"/>
    <s v="-"/>
    <n v="1950"/>
    <n v="0"/>
    <n v="205291"/>
    <s v="S/C"/>
    <n v="0"/>
    <d v="2025-06-03T00:00:00"/>
    <n v="0"/>
    <n v="0"/>
  </r>
  <r>
    <d v="2025-06-01T13:07:00"/>
    <x v="0"/>
    <x v="2"/>
    <s v="JIS PARKING ANPINO JOSE SANTOS OSA 2354"/>
    <s v="Venta $"/>
    <s v="DB"/>
    <s v="542676XXXXXX1376"/>
    <s v="-"/>
    <n v="1150"/>
    <n v="0"/>
    <n v="204485"/>
    <s v="S/C"/>
    <n v="0"/>
    <d v="2025-06-03T00:00:00"/>
    <n v="0"/>
    <n v="0"/>
  </r>
  <r>
    <d v="2025-06-01T13:07:00"/>
    <x v="0"/>
    <x v="11"/>
    <s v="JIS PARKING MALL DEL CENT PUENTE 689108"/>
    <s v="Venta $"/>
    <s v="DB"/>
    <s v="434559XXXXXX5599"/>
    <s v="-"/>
    <n v="2300"/>
    <n v="0"/>
    <n v="755023"/>
    <s v="S/C"/>
    <n v="0"/>
    <d v="2025-06-03T00:00:00"/>
    <n v="0"/>
    <n v="0"/>
  </r>
  <r>
    <d v="2025-06-01T13:08:00"/>
    <x v="0"/>
    <x v="7"/>
    <s v="JIS PARKING LIDER LIMACHE ARTURO PRAT 244SN"/>
    <s v="Venta $"/>
    <s v="DB"/>
    <s v="440612XXXXXX3383"/>
    <s v="-"/>
    <n v="350"/>
    <n v="0"/>
    <n v="82955"/>
    <s v="S/C"/>
    <n v="0"/>
    <d v="2025-06-03T00:00:00"/>
    <n v="0"/>
    <n v="0"/>
  </r>
  <r>
    <d v="2025-06-01T13:08:00"/>
    <x v="0"/>
    <x v="8"/>
    <s v="JIS PARKING SPA SERRANO 395"/>
    <s v="Venta $"/>
    <s v="DB"/>
    <s v="434559XXXXXX1121"/>
    <s v="-"/>
    <n v="2800"/>
    <n v="0"/>
    <n v="757881"/>
    <s v="S/C"/>
    <n v="0"/>
    <d v="2025-06-03T00:00:00"/>
    <n v="0"/>
    <n v="0"/>
  </r>
  <r>
    <d v="2025-06-01T13:08:00"/>
    <x v="0"/>
    <x v="5"/>
    <s v="JIS PARKING TOTTUS VICUNA MACKENNA 665S/N"/>
    <s v="Venta $"/>
    <s v="DB"/>
    <s v="405951XXXXXX2537"/>
    <s v="-"/>
    <n v="600"/>
    <n v="0"/>
    <n v="85158"/>
    <s v="S/C"/>
    <n v="0"/>
    <d v="2025-06-03T00:00:00"/>
    <n v="0"/>
    <n v="0"/>
  </r>
  <r>
    <d v="2025-06-01T13:08:00"/>
    <x v="0"/>
    <x v="11"/>
    <s v="JIS PARKING MALL DEL CENT PUENTE 689108"/>
    <s v="Venta $"/>
    <s v="DB"/>
    <s v="434559XXXXXX7940"/>
    <s v="-"/>
    <n v="1200"/>
    <n v="0"/>
    <n v="828891"/>
    <s v="S/C"/>
    <n v="0"/>
    <d v="2025-06-03T00:00:00"/>
    <n v="0"/>
    <n v="0"/>
  </r>
  <r>
    <d v="2025-06-01T13:09:00"/>
    <x v="0"/>
    <x v="8"/>
    <s v="JIS PARKING SPA SERRANO 395"/>
    <s v="Venta $"/>
    <s v="DB"/>
    <s v="434559XXXXXX8514"/>
    <s v="-"/>
    <n v="2000"/>
    <n v="0"/>
    <n v="927933"/>
    <s v="S/C"/>
    <n v="0"/>
    <d v="2025-06-03T00:00:00"/>
    <n v="0"/>
    <n v="0"/>
  </r>
  <r>
    <d v="2025-06-01T13:09:00"/>
    <x v="0"/>
    <x v="4"/>
    <s v="JIS PARKING JUMBO ERCILLA 190EDSTACIONA"/>
    <s v="Venta $"/>
    <s v="DB"/>
    <s v="434559XXXXXX6851"/>
    <s v="-"/>
    <n v="950"/>
    <n v="0"/>
    <n v="955275"/>
    <s v="S/C"/>
    <n v="0"/>
    <d v="2025-06-03T00:00:00"/>
    <n v="0"/>
    <n v="0"/>
  </r>
  <r>
    <d v="2025-06-01T13:09:00"/>
    <x v="0"/>
    <x v="10"/>
    <s v="JIS PARKING RENACA RAFAEL SOTOMAYOR 230"/>
    <s v="Venta $"/>
    <s v="DB"/>
    <s v="525384XXXXXX5559"/>
    <s v="-"/>
    <n v="150"/>
    <n v="0"/>
    <n v="91560"/>
    <s v="S/C"/>
    <n v="0"/>
    <d v="2025-06-03T00:00:00"/>
    <n v="0"/>
    <n v="0"/>
  </r>
  <r>
    <d v="2025-06-01T13:09:00"/>
    <x v="0"/>
    <x v="10"/>
    <s v="JIS PARKING RENACA RAFAEL SOTOMAYOR 230"/>
    <s v="Venta $"/>
    <s v="VI"/>
    <s v="415281XXXXXX0864"/>
    <s v="Venta $"/>
    <n v="400"/>
    <n v="0"/>
    <n v="95558"/>
    <s v="S/C"/>
    <n v="0"/>
    <d v="2025-06-04T00:00:00"/>
    <n v="0"/>
    <n v="0"/>
  </r>
  <r>
    <d v="2025-06-01T13:09:00"/>
    <x v="0"/>
    <x v="11"/>
    <s v="JIS PARKING MALL DEL CENT PUENTE 689108"/>
    <s v="Venta $"/>
    <s v="DB"/>
    <s v="475774XXXXXX1892"/>
    <s v="-"/>
    <n v="1200"/>
    <n v="0"/>
    <n v="866"/>
    <s v="S/C"/>
    <n v="0"/>
    <d v="2025-06-03T00:00:00"/>
    <n v="0"/>
    <n v="0"/>
  </r>
  <r>
    <d v="2025-06-01T13:10:00"/>
    <x v="0"/>
    <x v="7"/>
    <s v="JIS PARKING LIDER LIMACHE ARTURO PRAT 244SN"/>
    <s v="Venta $"/>
    <s v="DB"/>
    <s v="533187XXXXXX0654"/>
    <s v="-"/>
    <n v="350"/>
    <n v="0"/>
    <n v="208815"/>
    <s v="S/C"/>
    <n v="0"/>
    <d v="2025-06-03T00:00:00"/>
    <n v="0"/>
    <n v="0"/>
  </r>
  <r>
    <d v="2025-06-01T13:10:00"/>
    <x v="0"/>
    <x v="8"/>
    <s v="JIS PARKING SPA SERRANO 395"/>
    <s v="Venta $"/>
    <s v="DB"/>
    <s v="475774XXXXXX3482"/>
    <s v="-"/>
    <n v="800"/>
    <n v="0"/>
    <n v="290"/>
    <s v="S/C"/>
    <n v="0"/>
    <d v="2025-06-03T00:00:00"/>
    <n v="0"/>
    <n v="0"/>
  </r>
  <r>
    <d v="2025-06-01T13:10:00"/>
    <x v="0"/>
    <x v="5"/>
    <s v="JIS PARKING TOTTUS VICUNA MACKENNA 665S/N"/>
    <s v="Venta $"/>
    <s v="DB"/>
    <s v="477041XXXXXX3611"/>
    <s v="-"/>
    <n v="1400"/>
    <n v="0"/>
    <n v="2514"/>
    <s v="S/C"/>
    <n v="0"/>
    <d v="2025-06-03T00:00:00"/>
    <n v="0"/>
    <n v="0"/>
  </r>
  <r>
    <d v="2025-06-01T13:11:00"/>
    <x v="0"/>
    <x v="16"/>
    <s v="JIS PARKING COQUIMBO LIBERTADOR BERNARDO O HIGGINS 528SN"/>
    <s v="Venta $"/>
    <s v="VI"/>
    <s v="434956XXXXXX0134"/>
    <s v="Venta $"/>
    <n v="3600"/>
    <n v="0"/>
    <n v="533089"/>
    <s v="S/C"/>
    <n v="0"/>
    <d v="2025-06-04T00:00:00"/>
    <n v="0"/>
    <n v="0"/>
  </r>
  <r>
    <d v="2025-06-01T13:11:00"/>
    <x v="0"/>
    <x v="4"/>
    <s v="JIS PARKING JUMBO ERCILLA 190EDSTACIONA"/>
    <s v="Venta $"/>
    <s v="DB"/>
    <s v="451368XXXXXX2821"/>
    <s v="-"/>
    <n v="500"/>
    <n v="0"/>
    <n v="7530"/>
    <s v="S/C"/>
    <n v="0"/>
    <d v="2025-06-03T00:00:00"/>
    <n v="0"/>
    <n v="0"/>
  </r>
  <r>
    <d v="2025-06-01T13:11:00"/>
    <x v="0"/>
    <x v="4"/>
    <s v="JIS PARKING JUMBO ERCILLA 190EDSTACIONA"/>
    <s v="Venta $"/>
    <s v="VI"/>
    <s v="475776XXXXXX4440"/>
    <s v="Venta $"/>
    <n v="50"/>
    <n v="0"/>
    <n v="8063"/>
    <s v="S/C"/>
    <n v="0"/>
    <d v="2025-06-04T00:00:00"/>
    <n v="0"/>
    <n v="0"/>
  </r>
  <r>
    <d v="2025-06-01T13:11:00"/>
    <x v="0"/>
    <x v="2"/>
    <s v="JIS PARKING ANPINO JOSE SANTOS OSA 2354"/>
    <s v="Venta $"/>
    <s v="MC"/>
    <s v="533225XXXXXX6980"/>
    <s v="Venta $"/>
    <n v="1250"/>
    <n v="0"/>
    <n v="112062"/>
    <s v="S/C"/>
    <n v="0"/>
    <d v="2025-06-04T00:00:00"/>
    <n v="0"/>
    <n v="0"/>
  </r>
  <r>
    <d v="2025-06-01T13:11:00"/>
    <x v="0"/>
    <x v="13"/>
    <s v="JIS PARKING VILLANELO VIANA 377"/>
    <s v="Venta $"/>
    <s v="DB"/>
    <s v="440698XXXXXX3443"/>
    <s v="-"/>
    <n v="3300"/>
    <n v="0"/>
    <n v="7179"/>
    <s v="S/C"/>
    <n v="0"/>
    <d v="2025-06-03T00:00:00"/>
    <n v="0"/>
    <n v="0"/>
  </r>
  <r>
    <d v="2025-06-01T13:11:00"/>
    <x v="0"/>
    <x v="9"/>
    <s v="JIS PARKING EYZAGUIRRE 650NIVEL -1"/>
    <s v="Venta $"/>
    <s v="DB"/>
    <s v="477041XXXXXX8295"/>
    <s v="-"/>
    <n v="1000"/>
    <n v="0"/>
    <n v="8426"/>
    <s v="S/C"/>
    <n v="0"/>
    <d v="2025-06-03T00:00:00"/>
    <n v="0"/>
    <n v="0"/>
  </r>
  <r>
    <d v="2025-06-01T13:12:00"/>
    <x v="0"/>
    <x v="15"/>
    <s v="JIS PARKING MUSEO MATUCANA 501"/>
    <s v="Venta $"/>
    <s v="DB"/>
    <s v="559779XXXXXX6335"/>
    <s v="-"/>
    <n v="3900"/>
    <n v="0"/>
    <n v="122855"/>
    <s v="S/C"/>
    <n v="0"/>
    <d v="2025-06-03T00:00:00"/>
    <n v="0"/>
    <n v="0"/>
  </r>
  <r>
    <d v="2025-06-01T13:12:00"/>
    <x v="0"/>
    <x v="4"/>
    <s v="JIS PARKING JUMBO ERCILLA 190EDSTACIONA"/>
    <s v="Venta $"/>
    <s v="DB"/>
    <s v="434560XXXXXX4521"/>
    <s v="-"/>
    <n v="500"/>
    <n v="0"/>
    <n v="205420"/>
    <s v="S/C"/>
    <n v="0"/>
    <d v="2025-06-03T00:00:00"/>
    <n v="0"/>
    <n v="0"/>
  </r>
  <r>
    <d v="2025-06-01T13:12:00"/>
    <x v="0"/>
    <x v="4"/>
    <s v="JIS PARKING JUMBO ERCILLA 190EDSTACIONA"/>
    <s v="Venta $"/>
    <s v="DB"/>
    <s v="451368XXXXXX4700"/>
    <s v="-"/>
    <n v="350"/>
    <n v="0"/>
    <n v="2050"/>
    <s v="S/C"/>
    <n v="0"/>
    <d v="2025-06-03T00:00:00"/>
    <n v="0"/>
    <n v="0"/>
  </r>
  <r>
    <d v="2025-06-01T13:12:00"/>
    <x v="0"/>
    <x v="4"/>
    <s v="JIS PARKING JUMBO ERCILLA 190EDSTACIONA"/>
    <s v="Venta $"/>
    <s v="DB"/>
    <s v="434559XXXXXX8728"/>
    <s v="-"/>
    <n v="1700"/>
    <n v="0"/>
    <n v="250788"/>
    <s v="S/C"/>
    <n v="0"/>
    <d v="2025-06-03T00:00:00"/>
    <n v="0"/>
    <n v="0"/>
  </r>
  <r>
    <d v="2025-06-01T13:12:00"/>
    <x v="0"/>
    <x v="5"/>
    <s v="JIS PARKING TOTTUS VICUNA MACKENNA 665S/N"/>
    <s v="Venta $"/>
    <s v="DB"/>
    <s v="475774XXXXXX1487"/>
    <s v="-"/>
    <n v="500"/>
    <n v="0"/>
    <n v="6426"/>
    <s v="S/C"/>
    <n v="0"/>
    <d v="2025-06-03T00:00:00"/>
    <n v="0"/>
    <n v="0"/>
  </r>
  <r>
    <d v="2025-06-01T13:13:00"/>
    <x v="0"/>
    <x v="6"/>
    <s v="JIS PARKING MALL SAN BERN EYZAGUIRRE 650NIVEL -1"/>
    <s v="Venta $"/>
    <s v="DB"/>
    <s v="440612XXXXXX9676"/>
    <s v="-"/>
    <n v="800"/>
    <n v="0"/>
    <n v="133463"/>
    <s v="S/C"/>
    <n v="0"/>
    <d v="2025-06-03T00:00:00"/>
    <n v="14222"/>
    <n v="0"/>
  </r>
  <r>
    <d v="2025-06-01T13:13:00"/>
    <x v="0"/>
    <x v="1"/>
    <s v="JIS PARKINGTOTTUS NATANIE NATANIEL COX 620MENOS 1"/>
    <s v="Venta $"/>
    <s v="MC"/>
    <s v="548652XXXXXX9105"/>
    <s v="Venta $"/>
    <n v="2750"/>
    <n v="0"/>
    <n v="884001"/>
    <s v="S/C"/>
    <n v="0"/>
    <d v="2025-06-04T00:00:00"/>
    <n v="0"/>
    <n v="0"/>
  </r>
  <r>
    <d v="2025-06-01T13:13:00"/>
    <x v="0"/>
    <x v="8"/>
    <s v="JIS PARKING SPA SERRANO 395"/>
    <s v="Venta $"/>
    <s v="DB"/>
    <s v="434561XXXXXX2115"/>
    <s v="-"/>
    <n v="2600"/>
    <n v="0"/>
    <n v="345334"/>
    <s v="S/C"/>
    <n v="0"/>
    <d v="2025-06-03T00:00:00"/>
    <n v="0"/>
    <n v="0"/>
  </r>
  <r>
    <d v="2025-06-01T13:13:00"/>
    <x v="0"/>
    <x v="3"/>
    <s v="JIS PARKING QUILIN AVENIDA AMERICO VESPUCIO 3100ESTACIONAM"/>
    <s v="Venta $"/>
    <s v="DB"/>
    <s v="475774XXXXXX7969"/>
    <s v="-"/>
    <n v="1400"/>
    <n v="0"/>
    <n v="4850"/>
    <s v="S/C"/>
    <n v="0"/>
    <d v="2025-06-03T00:00:00"/>
    <n v="0"/>
    <n v="0"/>
  </r>
  <r>
    <d v="2025-06-01T13:13:00"/>
    <x v="0"/>
    <x v="4"/>
    <s v="JIS PARKING JUMBO ERCILLA 190EDSTACIONA"/>
    <s v="Venta $"/>
    <s v="DB"/>
    <s v="434559XXXXXX3554"/>
    <s v="-"/>
    <n v="850"/>
    <n v="0"/>
    <n v="329234"/>
    <s v="S/C"/>
    <n v="0"/>
    <d v="2025-06-03T00:00:00"/>
    <n v="0"/>
    <n v="0"/>
  </r>
  <r>
    <d v="2025-06-01T13:13:00"/>
    <x v="0"/>
    <x v="4"/>
    <s v="JIS PARKING JUMBO ERCILLA 190EDSTACIONA"/>
    <s v="Venta $"/>
    <s v="DB"/>
    <s v="477041XXXXXX9700"/>
    <s v="-"/>
    <n v="350"/>
    <n v="0"/>
    <n v="4954"/>
    <s v="S/C"/>
    <n v="0"/>
    <d v="2025-06-03T00:00:00"/>
    <n v="0"/>
    <n v="0"/>
  </r>
  <r>
    <d v="2025-06-01T13:14:00"/>
    <x v="0"/>
    <x v="4"/>
    <s v="JIS PARKING JUMBO ERCILLA 190EDSTACIONA"/>
    <s v="Venta $"/>
    <s v="DB"/>
    <s v="434559XXXXXX7401"/>
    <s v="-"/>
    <n v="250"/>
    <n v="0"/>
    <n v="414730"/>
    <s v="S/C"/>
    <n v="0"/>
    <d v="2025-06-03T00:00:00"/>
    <n v="0"/>
    <n v="0"/>
  </r>
  <r>
    <d v="2025-06-01T13:14:00"/>
    <x v="0"/>
    <x v="2"/>
    <s v="JIS PARKING ANPINO JOSE SANTOS OSA 2354"/>
    <s v="Venta $"/>
    <s v="DB"/>
    <s v="434559XXXXXX2921"/>
    <s v="-"/>
    <n v="1650"/>
    <n v="0"/>
    <n v="424801"/>
    <s v="S/C"/>
    <n v="0"/>
    <d v="2025-06-03T00:00:00"/>
    <n v="0"/>
    <n v="0"/>
  </r>
  <r>
    <d v="2025-06-01T13:15:00"/>
    <x v="0"/>
    <x v="3"/>
    <s v="JIS PARKING QUILIN AVENIDA AMERICO VESPUCIO 3100ESTACIONAM"/>
    <s v="Venta $"/>
    <s v="DB"/>
    <s v="440698XXXXXX1864"/>
    <s v="-"/>
    <n v="1050"/>
    <n v="0"/>
    <n v="9715"/>
    <s v="S/C"/>
    <n v="0"/>
    <d v="2025-06-03T00:00:00"/>
    <n v="0"/>
    <n v="0"/>
  </r>
  <r>
    <d v="2025-06-01T13:15:00"/>
    <x v="0"/>
    <x v="4"/>
    <s v="JIS PARKING JUMBO ERCILLA 190EDSTACIONA"/>
    <s v="Venta $"/>
    <s v="DB"/>
    <s v="440698XXXXXX7814"/>
    <s v="-"/>
    <n v="450"/>
    <n v="0"/>
    <n v="8827"/>
    <s v="S/C"/>
    <n v="0"/>
    <d v="2025-06-03T00:00:00"/>
    <n v="0"/>
    <n v="0"/>
  </r>
  <r>
    <d v="2025-06-01T13:15:00"/>
    <x v="0"/>
    <x v="5"/>
    <s v="JIS PARKING TOTTUS VICUNA MACKENNA 665S/N"/>
    <s v="Venta $"/>
    <s v="VI"/>
    <s v="480015XXXXXX4267"/>
    <s v="Venta $"/>
    <n v="2150"/>
    <n v="0"/>
    <n v="780893"/>
    <s v="S/C"/>
    <n v="0"/>
    <d v="2025-06-04T00:00:00"/>
    <n v="0"/>
    <n v="0"/>
  </r>
  <r>
    <d v="2025-06-01T13:15:00"/>
    <x v="0"/>
    <x v="5"/>
    <s v="JIS PARKING TOTTUS VICUNA MACKENNA 665S/N"/>
    <s v="Venta $"/>
    <s v="DB"/>
    <s v="451134XXXXXX0020"/>
    <s v="-"/>
    <n v="2150"/>
    <n v="0"/>
    <n v="331"/>
    <s v="S/C"/>
    <n v="0"/>
    <d v="2025-06-03T00:00:00"/>
    <n v="0"/>
    <n v="0"/>
  </r>
  <r>
    <d v="2025-06-01T13:16:00"/>
    <x v="0"/>
    <x v="8"/>
    <s v="JIS PARKING SPA SERRANO 395"/>
    <s v="Venta $"/>
    <s v="DB"/>
    <s v="434559XXXXXX4556"/>
    <s v="-"/>
    <n v="500"/>
    <n v="0"/>
    <n v="625458"/>
    <s v="S/C"/>
    <n v="0"/>
    <d v="2025-06-03T00:00:00"/>
    <n v="0"/>
    <n v="0"/>
  </r>
  <r>
    <d v="2025-06-01T13:16:00"/>
    <x v="0"/>
    <x v="8"/>
    <s v="JIS PARKING SPA SERRANO 395"/>
    <s v="Venta $"/>
    <s v="DB"/>
    <s v="533187XXXXXX4538"/>
    <s v="-"/>
    <n v="500"/>
    <n v="0"/>
    <n v="218146"/>
    <s v="S/C"/>
    <n v="0"/>
    <d v="2025-06-03T00:00:00"/>
    <n v="0"/>
    <n v="0"/>
  </r>
  <r>
    <d v="2025-06-01T13:16:00"/>
    <x v="0"/>
    <x v="4"/>
    <s v="JIS PARKING JUMBO ERCILLA 190EDSTACIONA"/>
    <s v="Venta $"/>
    <s v="DB"/>
    <s v="440698XXXXXX4989"/>
    <s v="-"/>
    <n v="400"/>
    <n v="0"/>
    <n v="2923"/>
    <s v="S/C"/>
    <n v="0"/>
    <d v="2025-06-03T00:00:00"/>
    <n v="0"/>
    <n v="0"/>
  </r>
  <r>
    <d v="2025-06-01T13:16:00"/>
    <x v="0"/>
    <x v="14"/>
    <s v="ESPACIO URBANO MELIPILLA SERRANO 395ESTACIONAM"/>
    <s v="Venta $"/>
    <s v="DB"/>
    <s v="542676XXXXXX8657"/>
    <s v="-"/>
    <n v="600"/>
    <n v="0"/>
    <n v="217693"/>
    <s v="S/C"/>
    <n v="0"/>
    <d v="2025-06-03T00:00:00"/>
    <n v="0"/>
    <n v="0"/>
  </r>
  <r>
    <d v="2025-06-01T13:16:00"/>
    <x v="0"/>
    <x v="10"/>
    <s v="JIS PARKING RENACA RAFAEL SOTOMAYOR 230"/>
    <s v="Venta $"/>
    <s v="DB"/>
    <s v="440698XXXXXX2928"/>
    <s v="-"/>
    <n v="1050"/>
    <n v="0"/>
    <n v="3635"/>
    <s v="S/C"/>
    <n v="0"/>
    <d v="2025-06-03T00:00:00"/>
    <n v="0"/>
    <n v="0"/>
  </r>
  <r>
    <d v="2025-06-01T13:16:00"/>
    <x v="0"/>
    <x v="5"/>
    <s v="JIS PARKING TOTTUS VICUNA MACKENNA 665S/N"/>
    <s v="Venta $"/>
    <s v="DB"/>
    <s v="492483XXXXXX0127"/>
    <s v="-"/>
    <n v="850"/>
    <n v="0"/>
    <n v="163741"/>
    <s v="S/C"/>
    <n v="0"/>
    <d v="2025-06-03T00:00:00"/>
    <n v="0"/>
    <n v="0"/>
  </r>
  <r>
    <d v="2025-06-01T13:17:00"/>
    <x v="0"/>
    <x v="16"/>
    <s v="JIS PARKING COQUIMBO LIBERTADOR BERNARDO O HIGGINS 528SN"/>
    <s v="Venta $"/>
    <s v="DB"/>
    <s v="434559XXXXXX3731"/>
    <s v="-"/>
    <n v="800"/>
    <n v="0"/>
    <n v="656726"/>
    <s v="S/C"/>
    <n v="0"/>
    <d v="2025-06-03T00:00:00"/>
    <n v="0"/>
    <n v="0"/>
  </r>
  <r>
    <d v="2025-06-01T13:17:00"/>
    <x v="0"/>
    <x v="4"/>
    <s v="JIS PARKING JUMBO ERCILLA 190EDSTACIONA"/>
    <s v="Venta $"/>
    <s v="DB"/>
    <s v="525384XXXXXX6244"/>
    <s v="-"/>
    <n v="700"/>
    <n v="0"/>
    <n v="172760"/>
    <s v="S/C"/>
    <n v="0"/>
    <d v="2025-06-03T00:00:00"/>
    <n v="0"/>
    <n v="0"/>
  </r>
  <r>
    <d v="2025-06-01T13:17:00"/>
    <x v="0"/>
    <x v="4"/>
    <s v="JIS PARKING JUMBO ERCILLA 190EDSTACIONA"/>
    <s v="Venta $"/>
    <s v="DB"/>
    <s v="434559XXXXXX5279"/>
    <s v="-"/>
    <n v="250"/>
    <n v="0"/>
    <n v="733568"/>
    <s v="S/C"/>
    <n v="0"/>
    <d v="2025-06-03T00:00:00"/>
    <n v="0"/>
    <n v="0"/>
  </r>
  <r>
    <d v="2025-06-01T13:17:00"/>
    <x v="0"/>
    <x v="4"/>
    <s v="JIS PARKING JUMBO ERCILLA 190EDSTACIONA"/>
    <s v="Venta $"/>
    <s v="DB"/>
    <s v="408183XXXXXX6218"/>
    <s v="-"/>
    <n v="400"/>
    <n v="0"/>
    <n v="9618"/>
    <s v="S/C"/>
    <n v="0"/>
    <d v="2025-06-03T00:00:00"/>
    <n v="0"/>
    <n v="0"/>
  </r>
  <r>
    <d v="2025-06-01T13:17:00"/>
    <x v="0"/>
    <x v="2"/>
    <s v="JIS PARKING ANPINO JOSE SANTOS OSA 2354"/>
    <s v="Venta $"/>
    <s v="DB"/>
    <s v="434560XXXXXX6248"/>
    <s v="-"/>
    <n v="450"/>
    <n v="0"/>
    <n v="727371"/>
    <s v="S/C"/>
    <n v="0"/>
    <d v="2025-06-03T00:00:00"/>
    <n v="0"/>
    <n v="0"/>
  </r>
  <r>
    <d v="2025-06-01T13:17:00"/>
    <x v="0"/>
    <x v="14"/>
    <s v="ESPACIO URBANO MELIPILLA SERRANO 395ESTACIONAM"/>
    <s v="Venta $"/>
    <s v="DB"/>
    <s v="533187XXXXXX7359"/>
    <s v="-"/>
    <n v="800"/>
    <n v="0"/>
    <n v="219195"/>
    <s v="S/C"/>
    <n v="0"/>
    <d v="2025-06-03T00:00:00"/>
    <n v="0"/>
    <n v="0"/>
  </r>
  <r>
    <d v="2025-06-01T13:18:00"/>
    <x v="0"/>
    <x v="16"/>
    <s v="JIS PARKING COQUIMBO LIBERTADOR BERNARDO O HIGGINS 528SN"/>
    <s v="Venta $"/>
    <s v="DB"/>
    <s v="434559XXXXXX3370"/>
    <s v="-"/>
    <n v="800"/>
    <n v="0"/>
    <n v="805652"/>
    <s v="S/C"/>
    <n v="0"/>
    <d v="2025-06-03T00:00:00"/>
    <n v="0"/>
    <n v="0"/>
  </r>
  <r>
    <d v="2025-06-01T13:18:00"/>
    <x v="0"/>
    <x v="8"/>
    <s v="JIS PARKING SPA SERRANO 395"/>
    <s v="Venta $"/>
    <s v="MC"/>
    <s v="548742XXXXXX9585"/>
    <s v="Venta $"/>
    <n v="1100"/>
    <n v="0"/>
    <n v="42229"/>
    <s v="S/C"/>
    <n v="0"/>
    <d v="2025-06-04T00:00:00"/>
    <n v="0"/>
    <n v="0"/>
  </r>
  <r>
    <d v="2025-06-01T13:18:00"/>
    <x v="0"/>
    <x v="3"/>
    <s v="JIS PARKING QUILIN AVENIDA AMERICO VESPUCIO 3100ESTACIONAM"/>
    <s v="Venta $"/>
    <s v="DB"/>
    <s v="434559XXXXXX9875"/>
    <s v="-"/>
    <n v="650"/>
    <n v="0"/>
    <n v="841617"/>
    <s v="S/C"/>
    <n v="0"/>
    <d v="2025-06-03T00:00:00"/>
    <n v="0"/>
    <n v="0"/>
  </r>
  <r>
    <d v="2025-06-01T13:18:00"/>
    <x v="0"/>
    <x v="4"/>
    <s v="JIS PARKING JUMBO ERCILLA 190EDSTACIONA"/>
    <s v="Venta $"/>
    <s v="DB"/>
    <s v="533187XXXXXX4670"/>
    <s v="-"/>
    <n v="200"/>
    <n v="0"/>
    <n v="220580"/>
    <s v="S/C"/>
    <n v="0"/>
    <d v="2025-06-03T00:00:00"/>
    <n v="0"/>
    <n v="0"/>
  </r>
  <r>
    <d v="2025-06-01T13:18:00"/>
    <x v="0"/>
    <x v="13"/>
    <s v="JIS PARKING VILLANELO VIANA 377"/>
    <s v="Venta $"/>
    <s v="VI"/>
    <s v="470455XXXXXX1244"/>
    <s v="Venta $"/>
    <n v="4000"/>
    <n v="0"/>
    <n v="5945"/>
    <s v="S/C"/>
    <n v="0"/>
    <d v="2025-06-04T00:00:00"/>
    <n v="0"/>
    <n v="0"/>
  </r>
  <r>
    <d v="2025-06-01T13:18:00"/>
    <x v="0"/>
    <x v="5"/>
    <s v="JIS PARKING TOTTUS VICUNA MACKENNA 665S/N"/>
    <s v="Venta $"/>
    <s v="DB"/>
    <s v="537235XXXXXX4330"/>
    <s v="-"/>
    <n v="750"/>
    <n v="0"/>
    <n v="484"/>
    <s v="S/C"/>
    <n v="0"/>
    <d v="2025-06-03T00:00:00"/>
    <n v="0"/>
    <n v="0"/>
  </r>
  <r>
    <d v="2025-06-01T13:18:00"/>
    <x v="0"/>
    <x v="11"/>
    <s v="JIS PARKING MALL DEL CENT PUENTE 689108"/>
    <s v="Venta $"/>
    <s v="DB"/>
    <s v="440698XXXXXX3664"/>
    <s v="-"/>
    <n v="1650"/>
    <n v="0"/>
    <n v="7843"/>
    <s v="S/C"/>
    <n v="0"/>
    <d v="2025-06-03T00:00:00"/>
    <n v="0"/>
    <n v="0"/>
  </r>
  <r>
    <d v="2025-06-01T13:19:00"/>
    <x v="0"/>
    <x v="1"/>
    <s v="JIS PARKINGTOTTUS NATANIE NATANIEL COX 620MENOS 1"/>
    <s v="Venta $"/>
    <s v="DB"/>
    <s v="542676XXXXXX9463"/>
    <s v="-"/>
    <n v="900"/>
    <n v="0"/>
    <n v="221945"/>
    <s v="S/C"/>
    <n v="0"/>
    <d v="2025-06-03T00:00:00"/>
    <n v="0"/>
    <n v="0"/>
  </r>
  <r>
    <d v="2025-06-01T13:19:00"/>
    <x v="0"/>
    <x v="3"/>
    <s v="JIS PARKING QUILIN AVENIDA AMERICO VESPUCIO 3100ESTACIONAM"/>
    <s v="Venta $"/>
    <s v="DB"/>
    <s v="517608XXXXXX3510"/>
    <s v="-"/>
    <n v="50"/>
    <n v="0"/>
    <n v="833403"/>
    <s v="S/C"/>
    <n v="0"/>
    <d v="2025-06-03T00:00:00"/>
    <n v="0"/>
    <n v="0"/>
  </r>
  <r>
    <d v="2025-06-01T13:19:00"/>
    <x v="0"/>
    <x v="4"/>
    <s v="JIS PARKING JUMBO ERCILLA 190EDSTACIONA"/>
    <s v="Venta $"/>
    <s v="DB"/>
    <s v="440698XXXXXX9358"/>
    <s v="-"/>
    <n v="450"/>
    <n v="0"/>
    <n v="2883"/>
    <s v="S/C"/>
    <n v="0"/>
    <d v="2025-06-03T00:00:00"/>
    <n v="0"/>
    <n v="0"/>
  </r>
  <r>
    <d v="2025-06-01T13:19:00"/>
    <x v="0"/>
    <x v="4"/>
    <s v="JIS PARKING JUMBO ERCILLA 190EDSTACIONA"/>
    <s v="Venta $"/>
    <s v="DB"/>
    <s v="475775XXXXXX1180"/>
    <s v="-"/>
    <n v="500"/>
    <n v="0"/>
    <n v="1531"/>
    <s v="S/C"/>
    <n v="0"/>
    <d v="2025-06-03T00:00:00"/>
    <n v="0"/>
    <n v="0"/>
  </r>
  <r>
    <d v="2025-06-01T13:20:00"/>
    <x v="0"/>
    <x v="12"/>
    <s v="JIS PARKING ESTACION ARTURO PRAT 117ESTACIONAM"/>
    <s v="Venta $"/>
    <s v="DB"/>
    <s v="434559XXXXXX2363"/>
    <s v="-"/>
    <n v="500"/>
    <n v="0"/>
    <n v="43884"/>
    <s v="S/C"/>
    <n v="0"/>
    <d v="2025-06-03T00:00:00"/>
    <n v="0"/>
    <n v="0"/>
  </r>
  <r>
    <d v="2025-06-01T13:20:00"/>
    <x v="0"/>
    <x v="4"/>
    <s v="JIS PARKING JUMBO ERCILLA 190EDSTACIONA"/>
    <s v="Venta $"/>
    <s v="DB"/>
    <s v="475774XXXXXX6172"/>
    <s v="-"/>
    <n v="550"/>
    <n v="0"/>
    <n v="5858"/>
    <s v="S/C"/>
    <n v="0"/>
    <d v="2025-06-03T00:00:00"/>
    <n v="0"/>
    <n v="0"/>
  </r>
  <r>
    <d v="2025-06-01T13:20:00"/>
    <x v="0"/>
    <x v="4"/>
    <s v="JIS PARKING JUMBO ERCILLA 190EDSTACIONA"/>
    <s v="Venta $"/>
    <s v="DB"/>
    <s v="451368XXXXXX4272"/>
    <s v="-"/>
    <n v="600"/>
    <n v="0"/>
    <n v="1306"/>
    <s v="S/C"/>
    <n v="0"/>
    <d v="2025-06-03T00:00:00"/>
    <n v="0"/>
    <n v="0"/>
  </r>
  <r>
    <d v="2025-06-01T13:20:00"/>
    <x v="0"/>
    <x v="2"/>
    <s v="JIS PARKING ANPINO JOSE SANTOS OSA 2354"/>
    <s v="Venta $"/>
    <s v="DB"/>
    <s v="434559XXXXXX1720"/>
    <s v="-"/>
    <n v="1150"/>
    <n v="0"/>
    <n v="56085"/>
    <s v="S/C"/>
    <n v="0"/>
    <d v="2025-06-03T00:00:00"/>
    <n v="0"/>
    <n v="0"/>
  </r>
  <r>
    <d v="2025-06-01T13:21:00"/>
    <x v="0"/>
    <x v="8"/>
    <s v="JIS PARKING SPA SERRANO 395"/>
    <s v="Venta $"/>
    <s v="DB"/>
    <s v="440612XXXXXX4297"/>
    <s v="-"/>
    <n v="1700"/>
    <n v="0"/>
    <n v="214642"/>
    <s v="S/C"/>
    <n v="0"/>
    <d v="2025-06-03T00:00:00"/>
    <n v="0"/>
    <n v="0"/>
  </r>
  <r>
    <d v="2025-06-01T13:21:00"/>
    <x v="0"/>
    <x v="3"/>
    <s v="JIS PARKING QUILIN AVENIDA AMERICO VESPUCIO 3100ESTACIONAM"/>
    <s v="Venta $"/>
    <s v="DB"/>
    <s v="405951XXXXXX9085"/>
    <s v="-"/>
    <n v="550"/>
    <n v="0"/>
    <n v="210155"/>
    <s v="S/C"/>
    <n v="0"/>
    <d v="2025-06-03T00:00:00"/>
    <n v="0"/>
    <n v="0"/>
  </r>
  <r>
    <d v="2025-06-01T13:21:00"/>
    <x v="0"/>
    <x v="4"/>
    <s v="JIS PARKING JUMBO ERCILLA 190EDSTACIONA"/>
    <s v="Venta $"/>
    <s v="DB"/>
    <s v="405951XXXXXX2299"/>
    <s v="-"/>
    <n v="100"/>
    <n v="0"/>
    <n v="215384"/>
    <s v="S/C"/>
    <n v="0"/>
    <d v="2025-06-03T00:00:00"/>
    <n v="0"/>
    <n v="0"/>
  </r>
  <r>
    <d v="2025-06-01T13:21:00"/>
    <x v="0"/>
    <x v="4"/>
    <s v="JIS PARKING JUMBO ERCILLA 190EDSTACIONA"/>
    <s v="Venta $"/>
    <s v="DB"/>
    <s v="477041XXXXXX5493"/>
    <s v="-"/>
    <n v="650"/>
    <n v="0"/>
    <n v="9042"/>
    <s v="S/C"/>
    <n v="0"/>
    <d v="2025-06-03T00:00:00"/>
    <n v="0"/>
    <n v="0"/>
  </r>
  <r>
    <d v="2025-06-01T13:21:00"/>
    <x v="0"/>
    <x v="2"/>
    <s v="JIS PARKING ANPINO JOSE SANTOS OSA 2354"/>
    <s v="Venta $"/>
    <s v="DB"/>
    <s v="510854XXXXXX9237"/>
    <s v="-"/>
    <n v="850"/>
    <n v="0"/>
    <n v="2923"/>
    <s v="S/C"/>
    <n v="0"/>
    <d v="2025-06-03T00:00:00"/>
    <n v="0"/>
    <n v="0"/>
  </r>
  <r>
    <d v="2025-06-01T13:21:00"/>
    <x v="0"/>
    <x v="11"/>
    <s v="JIS PARKING MALL DEL CENT PUENTE 689108"/>
    <s v="Venta $"/>
    <s v="DB"/>
    <s v="533187XXXXXX5221"/>
    <s v="-"/>
    <n v="3400"/>
    <n v="0"/>
    <n v="224320"/>
    <s v="S/C"/>
    <n v="0"/>
    <d v="2025-06-03T00:00:00"/>
    <n v="0"/>
    <n v="0"/>
  </r>
  <r>
    <d v="2025-06-01T13:22:00"/>
    <x v="0"/>
    <x v="8"/>
    <s v="JIS PARKING SPA SERRANO 395"/>
    <s v="Venta $"/>
    <s v="DB"/>
    <s v="434560XXXXXX0977"/>
    <s v="-"/>
    <n v="800"/>
    <n v="0"/>
    <n v="237604"/>
    <s v="S/C"/>
    <n v="0"/>
    <d v="2025-06-03T00:00:00"/>
    <n v="0"/>
    <n v="0"/>
  </r>
  <r>
    <d v="2025-06-01T13:22:00"/>
    <x v="0"/>
    <x v="11"/>
    <s v="JIS PARKING MALL DEL CENT PUENTE 689108"/>
    <s v="Venta $"/>
    <s v="DB"/>
    <s v="451368XXXXXX0567"/>
    <s v="-"/>
    <n v="50"/>
    <n v="0"/>
    <n v="9162"/>
    <s v="S/C"/>
    <n v="0"/>
    <d v="2025-06-03T00:00:00"/>
    <n v="0"/>
    <n v="0"/>
  </r>
  <r>
    <d v="2025-06-01T13:23:00"/>
    <x v="0"/>
    <x v="3"/>
    <s v="JIS PARKING QUILIN AVENIDA AMERICO VESPUCIO 3100ESTACIONAM"/>
    <s v="Venta $"/>
    <s v="DB"/>
    <s v="434560XXXXXX9381"/>
    <s v="-"/>
    <n v="700"/>
    <n v="0"/>
    <n v="306202"/>
    <s v="S/C"/>
    <n v="0"/>
    <d v="2025-06-03T00:00:00"/>
    <n v="0"/>
    <n v="0"/>
  </r>
  <r>
    <d v="2025-06-01T13:23:00"/>
    <x v="0"/>
    <x v="4"/>
    <s v="JIS PARKING JUMBO ERCILLA 190EDSTACIONA"/>
    <s v="Venta $"/>
    <s v="DB"/>
    <s v="475775XXXXXX3685"/>
    <s v="-"/>
    <n v="950"/>
    <n v="0"/>
    <n v="6011"/>
    <s v="S/C"/>
    <n v="0"/>
    <d v="2025-06-03T00:00:00"/>
    <n v="0"/>
    <n v="0"/>
  </r>
  <r>
    <d v="2025-06-01T13:23:00"/>
    <x v="0"/>
    <x v="9"/>
    <s v="JIS PARKING EYZAGUIRRE 650NIVEL -1"/>
    <s v="Venta $"/>
    <s v="DB"/>
    <s v="434559XXXXXX3385"/>
    <s v="-"/>
    <n v="1400"/>
    <n v="0"/>
    <n v="338221"/>
    <s v="S/C"/>
    <n v="0"/>
    <d v="2025-06-03T00:00:00"/>
    <n v="0"/>
    <n v="0"/>
  </r>
  <r>
    <d v="2025-06-01T13:24:00"/>
    <x v="0"/>
    <x v="16"/>
    <s v="JIS PARKING COQUIMBO LIBERTADOR BERNARDO O HIGGINS 528SN"/>
    <s v="Venta $"/>
    <s v="DB"/>
    <s v="533187XXXXXX0187"/>
    <s v="-"/>
    <n v="1800"/>
    <n v="0"/>
    <n v="228526"/>
    <s v="S/C"/>
    <n v="0"/>
    <d v="2025-06-03T00:00:00"/>
    <n v="0"/>
    <n v="0"/>
  </r>
  <r>
    <d v="2025-06-01T13:24:00"/>
    <x v="0"/>
    <x v="8"/>
    <s v="JIS PARKING SPA SERRANO 395"/>
    <s v="Venta $"/>
    <s v="DB"/>
    <s v="451368XXXXXX2212"/>
    <s v="-"/>
    <n v="2000"/>
    <n v="0"/>
    <n v="13762"/>
    <s v="S/C"/>
    <n v="0"/>
    <d v="2025-06-03T00:00:00"/>
    <n v="0"/>
    <n v="0"/>
  </r>
  <r>
    <d v="2025-06-01T13:24:00"/>
    <x v="0"/>
    <x v="4"/>
    <s v="JIS PARKING JUMBO ERCILLA 190EDSTACIONA"/>
    <s v="Venta $"/>
    <s v="DB"/>
    <s v="434560XXXXXX6473"/>
    <s v="-"/>
    <n v="1200"/>
    <n v="0"/>
    <n v="407183"/>
    <s v="S/C"/>
    <n v="0"/>
    <d v="2025-06-03T00:00:00"/>
    <n v="0"/>
    <n v="0"/>
  </r>
  <r>
    <d v="2025-06-01T13:24:00"/>
    <x v="0"/>
    <x v="4"/>
    <s v="JIS PARKING JUMBO ERCILLA 190EDSTACIONA"/>
    <s v="Venta $"/>
    <s v="DB"/>
    <s v="537235XXXXXX8248"/>
    <s v="-"/>
    <n v="300"/>
    <n v="0"/>
    <n v="3408"/>
    <s v="S/C"/>
    <n v="0"/>
    <d v="2025-06-03T00:00:00"/>
    <n v="0"/>
    <n v="0"/>
  </r>
  <r>
    <d v="2025-06-01T13:25:00"/>
    <x v="0"/>
    <x v="1"/>
    <s v="JIS PARKINGTOTTUS NATANIE NATANIEL COX 620MENOS 1"/>
    <s v="Venta $"/>
    <s v="DB"/>
    <s v="533187XXXXXX8326"/>
    <s v="-"/>
    <n v="250"/>
    <n v="0"/>
    <n v="229737"/>
    <s v="S/C"/>
    <n v="0"/>
    <d v="2025-06-03T00:00:00"/>
    <n v="0"/>
    <n v="0"/>
  </r>
  <r>
    <d v="2025-06-01T13:25:00"/>
    <x v="0"/>
    <x v="16"/>
    <s v="JIS PARKING COQUIMBO LIBERTADOR BERNARDO O HIGGINS 528SN"/>
    <s v="Venta $"/>
    <s v="DB"/>
    <s v="510869XXXXXX2943"/>
    <s v="-"/>
    <n v="3400"/>
    <n v="0"/>
    <s v="ZNUC3Z"/>
    <s v="S/C"/>
    <n v="0"/>
    <d v="2025-06-03T00:00:00"/>
    <n v="0"/>
    <n v="0"/>
  </r>
  <r>
    <d v="2025-06-01T13:25:00"/>
    <x v="0"/>
    <x v="3"/>
    <s v="JIS PARKING QUILIN AVENIDA AMERICO VESPUCIO 3100ESTACIONAM"/>
    <s v="Venta $"/>
    <s v="DB"/>
    <s v="440612XXXXXX4867"/>
    <s v="-"/>
    <n v="400"/>
    <n v="0"/>
    <n v="250942"/>
    <s v="S/C"/>
    <n v="0"/>
    <d v="2025-06-03T00:00:00"/>
    <n v="0"/>
    <n v="0"/>
  </r>
  <r>
    <d v="2025-06-01T13:25:00"/>
    <x v="0"/>
    <x v="12"/>
    <s v="JIS PARKING ESTACION ARTURO PRAT 117ESTACIONAM"/>
    <s v="Venta $"/>
    <s v="DB"/>
    <s v="440698XXXXXX1275"/>
    <s v="-"/>
    <n v="900"/>
    <n v="0"/>
    <n v="1587"/>
    <s v="S/C"/>
    <n v="0"/>
    <d v="2025-06-03T00:00:00"/>
    <n v="0"/>
    <n v="0"/>
  </r>
  <r>
    <d v="2025-06-01T13:25:00"/>
    <x v="0"/>
    <x v="4"/>
    <s v="JIS PARKING JUMBO ERCILLA 190EDSTACIONA"/>
    <s v="Venta $"/>
    <s v="VI"/>
    <s v="448165XXXXXX0222"/>
    <s v="Venta $"/>
    <n v="1900"/>
    <n v="0"/>
    <n v="991125"/>
    <s v="S/C"/>
    <n v="0"/>
    <d v="2025-06-04T00:00:00"/>
    <n v="0"/>
    <n v="0"/>
  </r>
  <r>
    <d v="2025-06-01T13:25:00"/>
    <x v="0"/>
    <x v="4"/>
    <s v="JIS PARKING JUMBO ERCILLA 190EDSTACIONA"/>
    <s v="Venta $"/>
    <s v="MC"/>
    <s v="530250XXXXXX8619"/>
    <s v="Venta $"/>
    <n v="2100"/>
    <n v="0"/>
    <n v="250342"/>
    <s v="S/C"/>
    <n v="0"/>
    <d v="2025-06-04T00:00:00"/>
    <n v="0"/>
    <n v="0"/>
  </r>
  <r>
    <d v="2025-06-01T13:25:00"/>
    <x v="0"/>
    <x v="2"/>
    <s v="JIS PARKING ANPINO JOSE SANTOS OSA 2354"/>
    <s v="Venta $"/>
    <s v="DB"/>
    <s v="434561XXXXXX4825"/>
    <s v="-"/>
    <n v="1950"/>
    <n v="0"/>
    <n v="537048"/>
    <s v="S/C"/>
    <n v="0"/>
    <d v="2025-06-03T00:00:00"/>
    <n v="0"/>
    <n v="0"/>
  </r>
  <r>
    <d v="2025-06-01T13:25:00"/>
    <x v="0"/>
    <x v="2"/>
    <s v="JIS PARKING ANPINO JOSE SANTOS OSA 2354"/>
    <s v="Venta $"/>
    <s v="DB"/>
    <s v="434559XXXXXX7010"/>
    <s v="-"/>
    <n v="1000"/>
    <n v="0"/>
    <n v="502073"/>
    <s v="S/C"/>
    <n v="0"/>
    <d v="2025-06-03T00:00:00"/>
    <n v="0"/>
    <n v="0"/>
  </r>
  <r>
    <d v="2025-06-01T13:25:00"/>
    <x v="0"/>
    <x v="11"/>
    <s v="JIS PARKING MALL DEL CENT PUENTE 689108"/>
    <s v="Venta $"/>
    <s v="DB"/>
    <s v="440698XXXXXX1170"/>
    <s v="-"/>
    <n v="2850"/>
    <n v="0"/>
    <n v="3019"/>
    <s v="S/C"/>
    <n v="0"/>
    <d v="2025-06-03T00:00:00"/>
    <n v="0"/>
    <n v="0"/>
  </r>
  <r>
    <d v="2025-06-01T13:25:00"/>
    <x v="0"/>
    <x v="11"/>
    <s v="JIS PARKING MALL DEL CENT PUENTE 689108"/>
    <s v="Venta $"/>
    <s v="DB"/>
    <s v="434559XXXXXX1813"/>
    <s v="-"/>
    <n v="3050"/>
    <n v="0"/>
    <n v="502334"/>
    <s v="S/C"/>
    <n v="0"/>
    <d v="2025-06-03T00:00:00"/>
    <n v="0"/>
    <n v="0"/>
  </r>
  <r>
    <d v="2025-06-01T13:26:00"/>
    <x v="0"/>
    <x v="1"/>
    <s v="JIS PARKINGTOTTUS NATANIE NATANIEL COX 620MENOS 1"/>
    <s v="Venta $"/>
    <s v="DB"/>
    <s v="517608XXXXXX5961"/>
    <s v="-"/>
    <n v="350"/>
    <n v="0"/>
    <n v="838249"/>
    <s v="S/C"/>
    <n v="0"/>
    <d v="2025-06-03T00:00:00"/>
    <n v="0"/>
    <n v="0"/>
  </r>
  <r>
    <d v="2025-06-01T13:26:00"/>
    <x v="0"/>
    <x v="3"/>
    <s v="JIS PARKING QUILIN AVENIDA AMERICO VESPUCIO 3100ESTACIONAM"/>
    <s v="Venta $"/>
    <s v="DB"/>
    <s v="475774XXXXXX5895"/>
    <s v="-"/>
    <n v="1500"/>
    <n v="0"/>
    <n v="6402"/>
    <s v="S/C"/>
    <n v="0"/>
    <d v="2025-06-03T00:00:00"/>
    <n v="0"/>
    <n v="0"/>
  </r>
  <r>
    <d v="2025-06-01T13:26:00"/>
    <x v="0"/>
    <x v="11"/>
    <s v="JIS PARKING MALL DEL CENT PUENTE 689108"/>
    <s v="Venta $"/>
    <s v="VI"/>
    <s v="450838XXXXXX1763"/>
    <s v="Venta $"/>
    <n v="5250"/>
    <n v="0"/>
    <n v="934128"/>
    <s v="S/C"/>
    <n v="0"/>
    <d v="2025-06-04T00:00:00"/>
    <n v="0"/>
    <n v="0"/>
  </r>
  <r>
    <d v="2025-06-01T13:27:00"/>
    <x v="0"/>
    <x v="8"/>
    <s v="JIS PARKING SPA SERRANO 395"/>
    <s v="Venta $"/>
    <s v="DB"/>
    <s v="533187XXXXXX8569"/>
    <s v="-"/>
    <n v="1100"/>
    <n v="0"/>
    <n v="233390"/>
    <s v="S/C"/>
    <n v="0"/>
    <d v="2025-06-03T00:00:00"/>
    <n v="0"/>
    <n v="0"/>
  </r>
  <r>
    <d v="2025-06-01T13:27:00"/>
    <x v="0"/>
    <x v="8"/>
    <s v="JIS PARKING SPA SERRANO 395"/>
    <s v="Venta $"/>
    <s v="VI"/>
    <s v="408138XXXXXX2860"/>
    <s v="Venta $"/>
    <n v="1400"/>
    <n v="0"/>
    <n v="442614"/>
    <s v="S/C"/>
    <n v="0"/>
    <d v="2025-06-04T00:00:00"/>
    <n v="0"/>
    <n v="0"/>
  </r>
  <r>
    <d v="2025-06-01T13:27:00"/>
    <x v="0"/>
    <x v="3"/>
    <s v="JIS PARKING QUILIN AVENIDA AMERICO VESPUCIO 3100ESTACIONAM"/>
    <s v="Venta $"/>
    <s v="DB"/>
    <s v="440612XXXXXX3608"/>
    <s v="-"/>
    <n v="100"/>
    <n v="0"/>
    <n v="274348"/>
    <s v="S/C"/>
    <n v="0"/>
    <d v="2025-06-03T00:00:00"/>
    <n v="0"/>
    <n v="0"/>
  </r>
  <r>
    <d v="2025-06-01T13:27:00"/>
    <x v="0"/>
    <x v="3"/>
    <s v="JIS PARKING QUILIN AVENIDA AMERICO VESPUCIO 3100ESTACIONAM"/>
    <s v="Venta $"/>
    <s v="DB"/>
    <s v="533187XXXXXX6580"/>
    <s v="-"/>
    <n v="350"/>
    <n v="0"/>
    <n v="232956"/>
    <s v="S/C"/>
    <n v="0"/>
    <d v="2025-06-03T00:00:00"/>
    <n v="0"/>
    <n v="0"/>
  </r>
  <r>
    <d v="2025-06-01T13:27:00"/>
    <x v="0"/>
    <x v="4"/>
    <s v="JIS PARKING JUMBO ERCILLA 190EDSTACIONA"/>
    <s v="Venta $"/>
    <s v="DB"/>
    <s v="434559XXXXXX6748"/>
    <s v="-"/>
    <n v="150"/>
    <n v="0"/>
    <n v="746452"/>
    <s v="S/C"/>
    <n v="0"/>
    <d v="2025-06-03T00:00:00"/>
    <n v="0"/>
    <n v="0"/>
  </r>
  <r>
    <d v="2025-06-01T13:27:00"/>
    <x v="0"/>
    <x v="10"/>
    <s v="JIS PARKING RENACA RAFAEL SOTOMAYOR 230"/>
    <s v="Venta $"/>
    <s v="DB"/>
    <s v="434561XXXXXX9434"/>
    <s v="-"/>
    <n v="150"/>
    <n v="0"/>
    <n v="713881"/>
    <s v="S/C"/>
    <n v="0"/>
    <d v="2025-06-03T00:00:00"/>
    <n v="0"/>
    <n v="0"/>
  </r>
  <r>
    <d v="2025-06-01T13:28:00"/>
    <x v="0"/>
    <x v="8"/>
    <s v="JIS PARKING SPA SERRANO 395"/>
    <s v="Venta $"/>
    <s v="DB"/>
    <s v="477041XXXXXX9037"/>
    <s v="-"/>
    <n v="1700"/>
    <n v="0"/>
    <n v="1082"/>
    <s v="S/C"/>
    <n v="0"/>
    <d v="2025-06-03T00:00:00"/>
    <n v="0"/>
    <n v="0"/>
  </r>
  <r>
    <d v="2025-06-01T13:28:00"/>
    <x v="0"/>
    <x v="8"/>
    <s v="JIS PARKING SPA SERRANO 395"/>
    <s v="Venta $"/>
    <s v="DB"/>
    <s v="533187XXXXXX0650"/>
    <s v="-"/>
    <n v="3000"/>
    <n v="0"/>
    <n v="234928"/>
    <s v="S/C"/>
    <n v="0"/>
    <d v="2025-06-03T00:00:00"/>
    <n v="0"/>
    <n v="0"/>
  </r>
  <r>
    <d v="2025-06-01T13:28:00"/>
    <x v="0"/>
    <x v="8"/>
    <s v="JIS PARKING SPA SERRANO 395"/>
    <s v="Venta $"/>
    <s v="DB"/>
    <s v="234052XXXXXX3797"/>
    <s v="-"/>
    <n v="500"/>
    <n v="0"/>
    <n v="4196"/>
    <s v="S/C"/>
    <n v="0"/>
    <d v="2025-06-03T00:00:00"/>
    <n v="0"/>
    <n v="0"/>
  </r>
  <r>
    <d v="2025-06-01T13:28:00"/>
    <x v="0"/>
    <x v="3"/>
    <s v="JIS PARKING QUILIN AVENIDA AMERICO VESPUCIO 3100ESTACIONAM"/>
    <s v="Venta $"/>
    <s v="DB"/>
    <s v="510869XXXXXX8369"/>
    <s v="-"/>
    <n v="500"/>
    <n v="0"/>
    <s v="MV7N7Z"/>
    <s v="S/C"/>
    <n v="0"/>
    <d v="2025-06-03T00:00:00"/>
    <n v="0"/>
    <n v="0"/>
  </r>
  <r>
    <d v="2025-06-01T13:28:00"/>
    <x v="0"/>
    <x v="4"/>
    <s v="JIS PARKING JUMBO ERCILLA 190EDSTACIONA"/>
    <s v="Venta $"/>
    <s v="DB"/>
    <s v="434559XXXXXX7492"/>
    <s v="-"/>
    <n v="400"/>
    <n v="0"/>
    <n v="837388"/>
    <s v="S/C"/>
    <n v="0"/>
    <d v="2025-06-03T00:00:00"/>
    <n v="0"/>
    <n v="0"/>
  </r>
  <r>
    <d v="2025-06-01T13:28:00"/>
    <x v="0"/>
    <x v="4"/>
    <s v="JIS PARKING JUMBO ERCILLA 190EDSTACIONA"/>
    <s v="Venta $"/>
    <s v="DB"/>
    <s v="434559XXXXXX8902"/>
    <s v="-"/>
    <n v="300"/>
    <n v="0"/>
    <n v="835972"/>
    <s v="S/C"/>
    <n v="0"/>
    <d v="2025-06-03T00:00:00"/>
    <n v="0"/>
    <n v="0"/>
  </r>
  <r>
    <d v="2025-06-01T13:28:00"/>
    <x v="0"/>
    <x v="10"/>
    <s v="JIS PARKING RENACA RAFAEL SOTOMAYOR 230"/>
    <s v="Venta $"/>
    <s v="DB"/>
    <s v="483031XXXXXX0051"/>
    <s v="-"/>
    <n v="3150"/>
    <n v="0"/>
    <n v="761"/>
    <s v="S/C"/>
    <n v="0"/>
    <d v="2025-06-03T00:00:00"/>
    <n v="0"/>
    <n v="0"/>
  </r>
  <r>
    <d v="2025-06-01T13:28:00"/>
    <x v="0"/>
    <x v="5"/>
    <s v="JIS PARKING TOTTUS VICUNA MACKENNA 665S/N"/>
    <s v="Venta $"/>
    <s v="DB"/>
    <s v="533187XXXXXX8478"/>
    <s v="-"/>
    <n v="1450"/>
    <n v="0"/>
    <n v="234212"/>
    <s v="S/C"/>
    <n v="0"/>
    <d v="2025-06-03T00:00:00"/>
    <n v="0"/>
    <n v="0"/>
  </r>
  <r>
    <d v="2025-06-01T13:28:00"/>
    <x v="0"/>
    <x v="11"/>
    <s v="JIS PARKING MALL DEL CENT PUENTE 689108"/>
    <s v="Venta $"/>
    <s v="DB"/>
    <s v="451368XXXXXX8683"/>
    <s v="-"/>
    <n v="900"/>
    <n v="0"/>
    <n v="8602"/>
    <s v="S/C"/>
    <n v="0"/>
    <d v="2025-06-03T00:00:00"/>
    <n v="0"/>
    <n v="0"/>
  </r>
  <r>
    <d v="2025-06-01T13:29:00"/>
    <x v="0"/>
    <x v="15"/>
    <s v="JIS PARKING MUSEO MATUCANA 501"/>
    <s v="Venta $"/>
    <s v="VI"/>
    <s v="467498XXXXXX0314"/>
    <s v="Venta $"/>
    <n v="2250"/>
    <n v="0"/>
    <n v="812196"/>
    <s v="S/C"/>
    <n v="0"/>
    <d v="2025-06-04T00:00:00"/>
    <n v="0"/>
    <n v="0"/>
  </r>
  <r>
    <d v="2025-06-01T13:29:00"/>
    <x v="0"/>
    <x v="12"/>
    <s v="JIS PARKING ESTACION ARTURO PRAT 117ESTACIONAM"/>
    <s v="Venta $"/>
    <s v="MC"/>
    <s v="522468XXXXXX0135"/>
    <s v="Venta $"/>
    <n v="550"/>
    <n v="0"/>
    <n v="53929"/>
    <s v="S/C"/>
    <n v="0"/>
    <d v="2025-06-04T00:00:00"/>
    <n v="0"/>
    <n v="0"/>
  </r>
  <r>
    <d v="2025-06-01T13:29:00"/>
    <x v="0"/>
    <x v="4"/>
    <s v="JIS PARKING JUMBO ERCILLA 190EDSTACIONA"/>
    <s v="Venta $"/>
    <s v="DB"/>
    <s v="492483XXXXXX7702"/>
    <s v="-"/>
    <n v="450"/>
    <n v="0"/>
    <n v="292255"/>
    <s v="S/C"/>
    <n v="0"/>
    <d v="2025-06-03T00:00:00"/>
    <n v="0"/>
    <n v="0"/>
  </r>
  <r>
    <d v="2025-06-01T13:29:00"/>
    <x v="0"/>
    <x v="9"/>
    <s v="JIS PARKING EYZAGUIRRE 650NIVEL -1"/>
    <s v="Venta $"/>
    <s v="DB"/>
    <s v="542676XXXXXX9575"/>
    <s v="-"/>
    <n v="1200"/>
    <n v="0"/>
    <n v="236666"/>
    <s v="S/C"/>
    <n v="0"/>
    <d v="2025-06-03T00:00:00"/>
    <n v="0"/>
    <n v="0"/>
  </r>
  <r>
    <d v="2025-06-01T13:29:00"/>
    <x v="0"/>
    <x v="11"/>
    <s v="JIS PARKING MALL DEL CENT PUENTE 689108"/>
    <s v="Venta $"/>
    <s v="DB"/>
    <s v="451324XXXXXX4671"/>
    <s v="-"/>
    <n v="1400"/>
    <n v="0"/>
    <n v="24779"/>
    <s v="S/C"/>
    <n v="0"/>
    <d v="2025-06-03T00:00:00"/>
    <n v="0"/>
    <n v="0"/>
  </r>
  <r>
    <d v="2025-06-01T13:30:00"/>
    <x v="0"/>
    <x v="8"/>
    <s v="JIS PARKING SPA SERRANO 395"/>
    <s v="Venta $"/>
    <s v="DB"/>
    <s v="434560XXXXXX4547"/>
    <s v="-"/>
    <n v="5000"/>
    <n v="0"/>
    <n v="49310"/>
    <s v="S/C"/>
    <n v="0"/>
    <d v="2025-06-03T00:00:00"/>
    <n v="0"/>
    <n v="0"/>
  </r>
  <r>
    <d v="2025-06-01T13:30:00"/>
    <x v="0"/>
    <x v="4"/>
    <s v="JIS PARKING JUMBO ERCILLA 190EDSTACIONA"/>
    <s v="Venta $"/>
    <s v="DB"/>
    <s v="434560XXXXXX9132"/>
    <s v="-"/>
    <n v="50"/>
    <n v="0"/>
    <n v="8679"/>
    <s v="S/C"/>
    <n v="0"/>
    <d v="2025-06-03T00:00:00"/>
    <n v="0"/>
    <n v="0"/>
  </r>
  <r>
    <d v="2025-06-01T13:30:00"/>
    <x v="0"/>
    <x v="4"/>
    <s v="JIS PARKING JUMBO ERCILLA 190EDSTACIONA"/>
    <s v="Venta $"/>
    <s v="DB"/>
    <s v="434559XXXXXX5311"/>
    <s v="-"/>
    <n v="450"/>
    <n v="0"/>
    <n v="55759"/>
    <s v="S/C"/>
    <n v="0"/>
    <d v="2025-06-03T00:00:00"/>
    <n v="0"/>
    <n v="0"/>
  </r>
  <r>
    <d v="2025-06-01T13:31:00"/>
    <x v="0"/>
    <x v="7"/>
    <s v="JIS PARKING LIDER LIMACHE ARTURO PRAT 244SN"/>
    <s v="Venta $"/>
    <s v="DB"/>
    <s v="533187XXXXXX6467"/>
    <s v="-"/>
    <n v="450"/>
    <n v="0"/>
    <n v="238934"/>
    <s v="S/C"/>
    <n v="0"/>
    <d v="2025-06-03T00:00:00"/>
    <n v="0"/>
    <n v="0"/>
  </r>
  <r>
    <d v="2025-06-01T13:31:00"/>
    <x v="0"/>
    <x v="15"/>
    <s v="JIS PARKING MUSEO MATUCANA 501"/>
    <s v="Venta $"/>
    <s v="VI"/>
    <s v="475776XXXXXX2700"/>
    <s v="Venta $"/>
    <n v="2800"/>
    <n v="0"/>
    <n v="226095"/>
    <s v="S/C"/>
    <n v="0"/>
    <d v="2025-06-04T00:00:00"/>
    <n v="0"/>
    <n v="0"/>
  </r>
  <r>
    <d v="2025-06-01T13:31:00"/>
    <x v="0"/>
    <x v="3"/>
    <s v="JIS PARKING QUILIN AVENIDA AMERICO VESPUCIO 3100ESTACIONAM"/>
    <s v="Venta $"/>
    <s v="DB"/>
    <s v="510869XXXXXX1454"/>
    <s v="-"/>
    <n v="400"/>
    <n v="0"/>
    <s v="R2NKSZ"/>
    <s v="S/C"/>
    <n v="0"/>
    <d v="2025-06-03T00:00:00"/>
    <n v="0"/>
    <n v="0"/>
  </r>
  <r>
    <d v="2025-06-01T13:31:00"/>
    <x v="0"/>
    <x v="3"/>
    <s v="JIS PARKING QUILIN AVENIDA AMERICO VESPUCIO 3100ESTACIONAM"/>
    <s v="Venta $"/>
    <s v="DB"/>
    <s v="440612XXXXXX5753"/>
    <s v="-"/>
    <n v="1800"/>
    <n v="0"/>
    <n v="310048"/>
    <s v="S/C"/>
    <n v="0"/>
    <d v="2025-06-03T00:00:00"/>
    <n v="0"/>
    <n v="0"/>
  </r>
  <r>
    <d v="2025-06-01T13:31:00"/>
    <x v="0"/>
    <x v="4"/>
    <s v="JIS PARKING JUMBO ERCILLA 190EDSTACIONA"/>
    <s v="Venta $"/>
    <s v="DB"/>
    <s v="434559XXXXXX1554"/>
    <s v="-"/>
    <n v="950"/>
    <n v="0"/>
    <n v="153224"/>
    <s v="S/C"/>
    <n v="0"/>
    <d v="2025-06-03T00:00:00"/>
    <n v="0"/>
    <n v="0"/>
  </r>
  <r>
    <d v="2025-06-01T13:31:00"/>
    <x v="0"/>
    <x v="4"/>
    <s v="JIS PARKING JUMBO ERCILLA 190EDSTACIONA"/>
    <s v="Venta $"/>
    <s v="DB"/>
    <s v="533187XXXXXX7291"/>
    <s v="-"/>
    <n v="750"/>
    <n v="0"/>
    <n v="239516"/>
    <s v="S/C"/>
    <n v="0"/>
    <d v="2025-06-03T00:00:00"/>
    <n v="0"/>
    <n v="0"/>
  </r>
  <r>
    <d v="2025-06-01T13:31:00"/>
    <x v="0"/>
    <x v="4"/>
    <s v="JIS PARKING JUMBO ERCILLA 190EDSTACIONA"/>
    <s v="Venta $"/>
    <s v="DB"/>
    <s v="434561XXXXXX7299"/>
    <s v="-"/>
    <n v="1550"/>
    <n v="0"/>
    <n v="141323"/>
    <s v="S/C"/>
    <n v="0"/>
    <d v="2025-06-03T00:00:00"/>
    <n v="0"/>
    <n v="0"/>
  </r>
  <r>
    <d v="2025-06-01T13:31:00"/>
    <x v="0"/>
    <x v="10"/>
    <s v="JIS PARKING RENACA RAFAEL SOTOMAYOR 230"/>
    <s v="Venta $"/>
    <s v="DB"/>
    <s v="434561XXXXXX5373"/>
    <s v="-"/>
    <n v="1500"/>
    <n v="0"/>
    <n v="145156"/>
    <s v="S/C"/>
    <n v="0"/>
    <d v="2025-06-03T00:00:00"/>
    <n v="0"/>
    <n v="0"/>
  </r>
  <r>
    <d v="2025-06-01T13:31:00"/>
    <x v="0"/>
    <x v="5"/>
    <s v="JIS PARKING TOTTUS VICUNA MACKENNA 665S/N"/>
    <s v="Venta $"/>
    <s v="DB"/>
    <s v="533187XXXXXX5856"/>
    <s v="-"/>
    <n v="900"/>
    <n v="0"/>
    <n v="239307"/>
    <s v="S/C"/>
    <n v="0"/>
    <d v="2025-06-03T00:00:00"/>
    <n v="0"/>
    <n v="0"/>
  </r>
  <r>
    <d v="2025-06-01T13:32:00"/>
    <x v="0"/>
    <x v="8"/>
    <s v="JIS PARKING SPA SERRANO 395"/>
    <s v="Venta $"/>
    <s v="DB"/>
    <s v="440698XXXXXX6127"/>
    <s v="-"/>
    <n v="2000"/>
    <n v="0"/>
    <n v="17587"/>
    <s v="S/C"/>
    <n v="0"/>
    <d v="2025-06-03T00:00:00"/>
    <n v="0"/>
    <n v="0"/>
  </r>
  <r>
    <d v="2025-06-01T13:32:00"/>
    <x v="0"/>
    <x v="8"/>
    <s v="JIS PARKING SPA SERRANO 395"/>
    <s v="Venta $"/>
    <s v="DB"/>
    <s v="475774XXXXXX1990"/>
    <s v="-"/>
    <n v="2800"/>
    <n v="0"/>
    <n v="2906"/>
    <s v="S/C"/>
    <n v="0"/>
    <d v="2025-06-03T00:00:00"/>
    <n v="0"/>
    <n v="0"/>
  </r>
  <r>
    <d v="2025-06-01T13:32:00"/>
    <x v="0"/>
    <x v="2"/>
    <s v="JIS PARKING ANPINO JOSE SANTOS OSA 2354"/>
    <s v="Venta $"/>
    <s v="DB"/>
    <s v="440612XXXXXX5614"/>
    <s v="-"/>
    <n v="2100"/>
    <n v="0"/>
    <n v="321451"/>
    <s v="S/C"/>
    <n v="0"/>
    <d v="2025-06-03T00:00:00"/>
    <n v="0"/>
    <n v="0"/>
  </r>
  <r>
    <d v="2025-06-01T13:32:00"/>
    <x v="0"/>
    <x v="13"/>
    <s v="JIS PARKING VILLANELO VIANA 377"/>
    <s v="Venta $"/>
    <s v="DB"/>
    <s v="440698XXXXXX6523"/>
    <s v="-"/>
    <n v="800"/>
    <n v="0"/>
    <n v="19043"/>
    <s v="S/C"/>
    <n v="0"/>
    <d v="2025-06-03T00:00:00"/>
    <n v="0"/>
    <n v="0"/>
  </r>
  <r>
    <d v="2025-06-01T13:32:00"/>
    <x v="0"/>
    <x v="9"/>
    <s v="JIS PARKING EYZAGUIRRE 650NIVEL -1"/>
    <s v="Venta $"/>
    <s v="DB"/>
    <s v="533187XXXXXX7562"/>
    <s v="-"/>
    <n v="1600"/>
    <n v="0"/>
    <n v="240157"/>
    <s v="S/C"/>
    <n v="0"/>
    <d v="2025-06-03T00:00:00"/>
    <n v="0"/>
    <n v="0"/>
  </r>
  <r>
    <d v="2025-06-01T13:33:00"/>
    <x v="0"/>
    <x v="1"/>
    <s v="JIS PARKINGTOTTUS NATANIE NATANIEL COX 620MENOS 1"/>
    <s v="Venta $"/>
    <s v="DB"/>
    <s v="440698XXXXXX1821"/>
    <s v="-"/>
    <n v="1050"/>
    <n v="0"/>
    <n v="483"/>
    <s v="S/C"/>
    <n v="0"/>
    <d v="2025-06-03T00:00:00"/>
    <n v="0"/>
    <n v="0"/>
  </r>
  <r>
    <d v="2025-06-01T13:33:00"/>
    <x v="0"/>
    <x v="8"/>
    <s v="JIS PARKING SPA SERRANO 395"/>
    <s v="Venta $"/>
    <s v="DB"/>
    <s v="475774XXXXXX1990"/>
    <s v="-"/>
    <n v="2800"/>
    <n v="0"/>
    <n v="23826"/>
    <s v="S/C"/>
    <n v="0"/>
    <d v="2025-06-03T00:00:00"/>
    <n v="0"/>
    <n v="0"/>
  </r>
  <r>
    <d v="2025-06-01T13:33:00"/>
    <x v="0"/>
    <x v="4"/>
    <s v="JIS PARKING JUMBO ERCILLA 190EDSTACIONA"/>
    <s v="Venta $"/>
    <s v="DB"/>
    <s v="434560XXXXXX6871"/>
    <s v="-"/>
    <n v="800"/>
    <n v="0"/>
    <n v="259686"/>
    <s v="S/C"/>
    <n v="0"/>
    <d v="2025-06-03T00:00:00"/>
    <n v="0"/>
    <n v="0"/>
  </r>
  <r>
    <d v="2025-06-01T13:33:00"/>
    <x v="0"/>
    <x v="4"/>
    <s v="JIS PARKING JUMBO ERCILLA 190EDSTACIONA"/>
    <s v="Venta $"/>
    <s v="DB"/>
    <s v="425943XXXXXX3424"/>
    <s v="-"/>
    <n v="100"/>
    <n v="0"/>
    <n v="4620"/>
    <s v="S/C"/>
    <n v="0"/>
    <d v="2025-06-03T00:00:00"/>
    <n v="0"/>
    <n v="0"/>
  </r>
  <r>
    <d v="2025-06-01T13:33:00"/>
    <x v="0"/>
    <x v="2"/>
    <s v="JIS PARKING ANPINO JOSE SANTOS OSA 2354"/>
    <s v="Venta $"/>
    <s v="DB"/>
    <s v="434559XXXXXX4697"/>
    <s v="-"/>
    <n v="2050"/>
    <n v="0"/>
    <n v="317259"/>
    <s v="S/C"/>
    <n v="0"/>
    <d v="2025-06-03T00:00:00"/>
    <n v="0"/>
    <n v="0"/>
  </r>
  <r>
    <d v="2025-06-01T13:33:00"/>
    <x v="0"/>
    <x v="11"/>
    <s v="JIS PARKING MALL DEL CENT PUENTE 689108"/>
    <s v="Venta $"/>
    <s v="DB"/>
    <s v="467015XXXXXX1078"/>
    <s v="-"/>
    <n v="3350"/>
    <n v="0"/>
    <n v="12538"/>
    <s v="S/C"/>
    <n v="0"/>
    <d v="2025-06-03T00:00:00"/>
    <n v="0"/>
    <n v="0"/>
  </r>
  <r>
    <d v="2025-06-01T13:34:00"/>
    <x v="0"/>
    <x v="1"/>
    <s v="JIS PARKINGTOTTUS NATANIE NATANIEL COX 620MENOS 1"/>
    <s v="Venta $"/>
    <s v="MC"/>
    <s v="558984XXXXXX3020"/>
    <s v="Venta $"/>
    <n v="250"/>
    <n v="0"/>
    <n v="59765"/>
    <s v="S/C"/>
    <n v="0"/>
    <d v="2025-06-04T00:00:00"/>
    <n v="0"/>
    <n v="0"/>
  </r>
  <r>
    <d v="2025-06-01T13:34:00"/>
    <x v="0"/>
    <x v="8"/>
    <s v="JIS PARKING SPA SERRANO 395"/>
    <s v="Venta $"/>
    <s v="VI"/>
    <s v="450881XXXXXX3039"/>
    <s v="Venta $"/>
    <n v="2600"/>
    <n v="0"/>
    <n v="341848"/>
    <s v="S/C"/>
    <n v="0"/>
    <d v="2025-06-04T00:00:00"/>
    <n v="0"/>
    <n v="0"/>
  </r>
  <r>
    <d v="2025-06-01T13:34:00"/>
    <x v="0"/>
    <x v="4"/>
    <s v="JIS PARKING JUMBO ERCILLA 190EDSTACIONA"/>
    <s v="Venta $"/>
    <s v="DB"/>
    <s v="554525XXXXXX7281"/>
    <s v="-"/>
    <n v="450"/>
    <n v="0"/>
    <s v="41FFZZ"/>
    <s v="S/C"/>
    <n v="0"/>
    <d v="2025-06-03T00:00:00"/>
    <n v="0"/>
    <n v="0"/>
  </r>
  <r>
    <d v="2025-06-01T13:34:00"/>
    <x v="0"/>
    <x v="2"/>
    <s v="JIS PARKING ANPINO JOSE SANTOS OSA 2354"/>
    <s v="Venta $"/>
    <s v="DB"/>
    <s v="434559XXXXXX0132"/>
    <s v="-"/>
    <n v="2300"/>
    <n v="0"/>
    <n v="433113"/>
    <s v="S/C"/>
    <n v="0"/>
    <d v="2025-06-03T00:00:00"/>
    <n v="0"/>
    <n v="0"/>
  </r>
  <r>
    <d v="2025-06-01T13:34:00"/>
    <x v="0"/>
    <x v="2"/>
    <s v="JIS PARKING ANPINO JOSE SANTOS OSA 2354"/>
    <s v="Venta $"/>
    <s v="DB"/>
    <s v="434561XXXXXX3283"/>
    <s v="-"/>
    <n v="900"/>
    <n v="0"/>
    <n v="420238"/>
    <s v="S/C"/>
    <n v="0"/>
    <d v="2025-06-03T00:00:00"/>
    <n v="0"/>
    <n v="0"/>
  </r>
  <r>
    <d v="2025-06-01T13:35:00"/>
    <x v="0"/>
    <x v="2"/>
    <s v="JIS PARKING ANPINO JOSE SANTOS OSA 2354"/>
    <s v="Venta $"/>
    <s v="DB"/>
    <s v="451368XXXXXX8765"/>
    <s v="-"/>
    <n v="450"/>
    <n v="0"/>
    <n v="27474"/>
    <s v="S/C"/>
    <n v="0"/>
    <d v="2025-06-03T00:00:00"/>
    <n v="0"/>
    <n v="0"/>
  </r>
  <r>
    <d v="2025-06-01T13:35:00"/>
    <x v="0"/>
    <x v="2"/>
    <s v="JIS PARKING ANPINO JOSE SANTOS OSA 2354"/>
    <s v="Venta $"/>
    <s v="DB"/>
    <s v="498432XXXXXX9411"/>
    <s v="-"/>
    <n v="600"/>
    <n v="0"/>
    <n v="1122"/>
    <s v="S/C"/>
    <n v="0"/>
    <d v="2025-06-03T00:00:00"/>
    <n v="0"/>
    <n v="0"/>
  </r>
  <r>
    <d v="2025-06-01T13:35:00"/>
    <x v="0"/>
    <x v="11"/>
    <s v="JIS PARKING MALL DEL CENT PUENTE 689108"/>
    <s v="Venta $"/>
    <s v="DB"/>
    <s v="440698XXXXXX6491"/>
    <s v="-"/>
    <n v="5150"/>
    <n v="0"/>
    <n v="24523"/>
    <s v="S/C"/>
    <n v="0"/>
    <d v="2025-06-03T00:00:00"/>
    <n v="0"/>
    <n v="0"/>
  </r>
  <r>
    <d v="2025-06-01T13:36:00"/>
    <x v="0"/>
    <x v="4"/>
    <s v="JIS PARKING JUMBO ERCILLA 190EDSTACIONA"/>
    <s v="Venta $"/>
    <s v="DB"/>
    <s v="479123XXXXXX0237"/>
    <s v="-"/>
    <n v="400"/>
    <n v="0"/>
    <n v="852"/>
    <s v="S/C"/>
    <n v="0"/>
    <d v="2025-06-03T00:00:00"/>
    <n v="0"/>
    <n v="0"/>
  </r>
  <r>
    <d v="2025-06-01T13:37:00"/>
    <x v="0"/>
    <x v="16"/>
    <s v="JIS PARKING COQUIMBO LIBERTADOR BERNARDO O HIGGINS 528SN"/>
    <s v="Venta $"/>
    <s v="DB"/>
    <s v="434559XXXXXX7925"/>
    <s v="-"/>
    <n v="1200"/>
    <n v="0"/>
    <n v="727045"/>
    <s v="S/C"/>
    <n v="0"/>
    <d v="2025-06-03T00:00:00"/>
    <n v="0"/>
    <n v="0"/>
  </r>
  <r>
    <d v="2025-06-01T13:37:00"/>
    <x v="0"/>
    <x v="8"/>
    <s v="JIS PARKING SPA SERRANO 395"/>
    <s v="Venta $"/>
    <s v="DB"/>
    <s v="434559XXXXXX6488"/>
    <s v="-"/>
    <n v="800"/>
    <n v="0"/>
    <n v="711513"/>
    <s v="S/C"/>
    <n v="0"/>
    <d v="2025-06-03T00:00:00"/>
    <n v="0"/>
    <n v="0"/>
  </r>
  <r>
    <d v="2025-06-01T13:37:00"/>
    <x v="0"/>
    <x v="4"/>
    <s v="JIS PARKING JUMBO ERCILLA 190EDSTACIONA"/>
    <s v="Venta $"/>
    <s v="DB"/>
    <s v="524101XXXXXX3208"/>
    <s v="-"/>
    <n v="400"/>
    <n v="0"/>
    <n v="752758"/>
    <s v="S/C"/>
    <n v="0"/>
    <d v="2025-06-03T00:00:00"/>
    <n v="0"/>
    <n v="0"/>
  </r>
  <r>
    <d v="2025-06-01T13:37:00"/>
    <x v="0"/>
    <x v="9"/>
    <s v="JIS PARKING EYZAGUIRRE 650NIVEL -1"/>
    <s v="Venta $"/>
    <s v="DB"/>
    <s v="533187XXXXXX6305"/>
    <s v="-"/>
    <n v="1000"/>
    <n v="0"/>
    <n v="248041"/>
    <s v="S/C"/>
    <n v="0"/>
    <d v="2025-06-03T00:00:00"/>
    <n v="0"/>
    <n v="0"/>
  </r>
  <r>
    <d v="2025-06-01T13:37:00"/>
    <x v="0"/>
    <x v="5"/>
    <s v="JIS PARKING TOTTUS VICUNA MACKENNA 665S/N"/>
    <s v="Venta $"/>
    <s v="DB"/>
    <s v="440612XXXXXX8689"/>
    <s v="-"/>
    <n v="2150"/>
    <n v="0"/>
    <n v="375542"/>
    <s v="S/C"/>
    <n v="0"/>
    <d v="2025-06-03T00:00:00"/>
    <n v="0"/>
    <n v="0"/>
  </r>
  <r>
    <d v="2025-06-01T13:38:00"/>
    <x v="0"/>
    <x v="7"/>
    <s v="JIS PARKING LIDER LIMACHE ARTURO PRAT 244SN"/>
    <s v="Venta $"/>
    <s v="DB"/>
    <s v="475774XXXXXX3848"/>
    <s v="-"/>
    <n v="1150"/>
    <n v="0"/>
    <n v="7274"/>
    <s v="S/C"/>
    <n v="0"/>
    <d v="2025-06-03T00:00:00"/>
    <n v="0"/>
    <n v="0"/>
  </r>
  <r>
    <d v="2025-06-01T13:38:00"/>
    <x v="0"/>
    <x v="1"/>
    <s v="JIS PARKINGTOTTUS NATANIE NATANIEL COX 620MENOS 1"/>
    <s v="Venta $"/>
    <s v="DB"/>
    <s v="477041XXXXXX9137"/>
    <s v="-"/>
    <n v="750"/>
    <n v="0"/>
    <n v="810"/>
    <s v="S/C"/>
    <n v="0"/>
    <d v="2025-06-03T00:00:00"/>
    <n v="0"/>
    <n v="0"/>
  </r>
  <r>
    <d v="2025-06-01T13:38:00"/>
    <x v="0"/>
    <x v="3"/>
    <s v="JIS PARKING QUILIN AVENIDA AMERICO VESPUCIO 3100ESTACIONAM"/>
    <s v="Venta $"/>
    <s v="DB"/>
    <s v="440612XXXXXX7561"/>
    <s v="-"/>
    <n v="500"/>
    <n v="0"/>
    <n v="390051"/>
    <s v="S/C"/>
    <n v="0"/>
    <d v="2025-06-03T00:00:00"/>
    <n v="0"/>
    <n v="0"/>
  </r>
  <r>
    <d v="2025-06-01T13:38:00"/>
    <x v="0"/>
    <x v="4"/>
    <s v="JIS PARKING JUMBO ERCILLA 190EDSTACIONA"/>
    <s v="Venta $"/>
    <s v="DB"/>
    <s v="479123XXXXXX8438"/>
    <s v="-"/>
    <n v="150"/>
    <n v="0"/>
    <n v="2124"/>
    <s v="S/C"/>
    <n v="0"/>
    <d v="2025-06-03T00:00:00"/>
    <n v="0"/>
    <n v="0"/>
  </r>
  <r>
    <d v="2025-06-01T13:38:00"/>
    <x v="0"/>
    <x v="4"/>
    <s v="JIS PARKING JUMBO ERCILLA 190EDSTACIONA"/>
    <s v="Venta $"/>
    <s v="DB"/>
    <s v="492483XXXXXX5436"/>
    <s v="-"/>
    <n v="350"/>
    <n v="0"/>
    <n v="380348"/>
    <s v="S/C"/>
    <n v="0"/>
    <d v="2025-06-03T00:00:00"/>
    <n v="0"/>
    <n v="0"/>
  </r>
  <r>
    <d v="2025-06-01T13:38:00"/>
    <x v="0"/>
    <x v="4"/>
    <s v="JIS PARKING JUMBO ERCILLA 190EDSTACIONA"/>
    <s v="Venta $"/>
    <s v="DB"/>
    <s v="533187XXXXXX1556"/>
    <s v="-"/>
    <n v="350"/>
    <n v="0"/>
    <n v="248979"/>
    <s v="S/C"/>
    <n v="0"/>
    <d v="2025-06-03T00:00:00"/>
    <n v="0"/>
    <n v="0"/>
  </r>
  <r>
    <d v="2025-06-01T13:39:00"/>
    <x v="0"/>
    <x v="8"/>
    <s v="JIS PARKING SPA SERRANO 395"/>
    <s v="Venta $"/>
    <s v="DB"/>
    <s v="475774XXXXXX0080"/>
    <s v="-"/>
    <n v="500"/>
    <n v="0"/>
    <n v="7882"/>
    <s v="S/C"/>
    <n v="0"/>
    <d v="2025-06-03T00:00:00"/>
    <n v="0"/>
    <n v="0"/>
  </r>
  <r>
    <d v="2025-06-01T13:39:00"/>
    <x v="0"/>
    <x v="3"/>
    <s v="JIS PARKING QUILIN AVENIDA AMERICO VESPUCIO 3100ESTACIONAM"/>
    <s v="Venta $"/>
    <s v="DB"/>
    <s v="475774XXXXXX6813"/>
    <s v="-"/>
    <n v="3700"/>
    <n v="0"/>
    <n v="7130"/>
    <s v="S/C"/>
    <n v="0"/>
    <d v="2025-06-03T00:00:00"/>
    <n v="0"/>
    <n v="0"/>
  </r>
  <r>
    <d v="2025-06-01T13:39:00"/>
    <x v="0"/>
    <x v="12"/>
    <s v="JIS PARKING ESTACION ARTURO PRAT 117ESTACIONAM"/>
    <s v="Venta $"/>
    <s v="DB"/>
    <s v="533187XXXXXX5574"/>
    <s v="-"/>
    <n v="3250"/>
    <n v="0"/>
    <n v="250602"/>
    <s v="S/C"/>
    <n v="0"/>
    <d v="2025-06-03T00:00:00"/>
    <n v="0"/>
    <n v="0"/>
  </r>
  <r>
    <d v="2025-06-01T13:40:00"/>
    <x v="0"/>
    <x v="7"/>
    <s v="JIS PARKING LIDER LIMACHE ARTURO PRAT 244SN"/>
    <s v="Venta $"/>
    <s v="DB"/>
    <s v="559779XXXXXX3196"/>
    <s v="-"/>
    <n v="650"/>
    <n v="0"/>
    <n v="405548"/>
    <s v="S/C"/>
    <n v="0"/>
    <d v="2025-06-03T00:00:00"/>
    <n v="0"/>
    <n v="0"/>
  </r>
  <r>
    <d v="2025-06-01T13:40:00"/>
    <x v="0"/>
    <x v="2"/>
    <s v="JIS PARKING ANPINO JOSE SANTOS OSA 2354"/>
    <s v="Venta $"/>
    <s v="DB"/>
    <s v="434559XXXXXX2231"/>
    <s v="-"/>
    <n v="900"/>
    <n v="0"/>
    <n v="12685"/>
    <s v="S/C"/>
    <n v="0"/>
    <d v="2025-06-03T00:00:00"/>
    <n v="0"/>
    <n v="0"/>
  </r>
  <r>
    <d v="2025-06-01T13:40:00"/>
    <x v="0"/>
    <x v="9"/>
    <s v="JIS PARKING EYZAGUIRRE 650NIVEL -1"/>
    <s v="Venta $"/>
    <s v="DB"/>
    <s v="475774XXXXXX3235"/>
    <s v="-"/>
    <n v="1200"/>
    <n v="0"/>
    <n v="6690"/>
    <s v="S/C"/>
    <n v="0"/>
    <d v="2025-06-03T00:00:00"/>
    <n v="0"/>
    <n v="0"/>
  </r>
  <r>
    <d v="2025-06-01T13:41:00"/>
    <x v="0"/>
    <x v="1"/>
    <s v="JIS PARKINGTOTTUS NATANIE NATANIEL COX 620MENOS 1"/>
    <s v="Venta $"/>
    <s v="DB"/>
    <s v="451368XXXXXX0608"/>
    <s v="-"/>
    <n v="550"/>
    <n v="0"/>
    <n v="8722"/>
    <s v="S/C"/>
    <n v="0"/>
    <d v="2025-06-03T00:00:00"/>
    <n v="0"/>
    <n v="0"/>
  </r>
  <r>
    <d v="2025-06-01T13:41:00"/>
    <x v="0"/>
    <x v="8"/>
    <s v="JIS PARKING SPA SERRANO 395"/>
    <s v="Venta $"/>
    <s v="DB"/>
    <s v="434559XXXXXX8753"/>
    <s v="-"/>
    <n v="2000"/>
    <n v="0"/>
    <n v="131041"/>
    <s v="S/C"/>
    <n v="0"/>
    <d v="2025-06-03T00:00:00"/>
    <n v="0"/>
    <n v="0"/>
  </r>
  <r>
    <d v="2025-06-01T13:41:00"/>
    <x v="0"/>
    <x v="4"/>
    <s v="JIS PARKING JUMBO ERCILLA 190EDSTACIONA"/>
    <s v="Venta $"/>
    <s v="DB"/>
    <s v="434559XXXXXX2320"/>
    <s v="-"/>
    <n v="450"/>
    <n v="0"/>
    <n v="121551"/>
    <s v="S/C"/>
    <n v="0"/>
    <d v="2025-06-03T00:00:00"/>
    <n v="0"/>
    <n v="0"/>
  </r>
  <r>
    <d v="2025-06-01T13:41:00"/>
    <x v="0"/>
    <x v="11"/>
    <s v="JIS PARKING MALL DEL CENT PUENTE 689108"/>
    <s v="Venta $"/>
    <s v="DB"/>
    <s v="475774XXXXXX4111"/>
    <s v="-"/>
    <n v="5500"/>
    <n v="0"/>
    <n v="3610"/>
    <s v="S/C"/>
    <n v="0"/>
    <d v="2025-06-03T00:00:00"/>
    <n v="0"/>
    <n v="0"/>
  </r>
  <r>
    <d v="2025-06-01T13:42:00"/>
    <x v="0"/>
    <x v="8"/>
    <s v="JIS PARKING SPA SERRANO 395"/>
    <s v="Venta $"/>
    <s v="DB"/>
    <s v="434559XXXXXX3267"/>
    <s v="-"/>
    <n v="500"/>
    <n v="0"/>
    <n v="210754"/>
    <s v="S/C"/>
    <n v="0"/>
    <d v="2025-06-03T00:00:00"/>
    <n v="0"/>
    <n v="0"/>
  </r>
  <r>
    <d v="2025-06-01T13:42:00"/>
    <x v="0"/>
    <x v="8"/>
    <s v="JIS PARKING SPA SERRANO 395"/>
    <s v="Venta $"/>
    <s v="DB"/>
    <s v="475774XXXXXX1140"/>
    <s v="-"/>
    <n v="1700"/>
    <n v="0"/>
    <n v="8442"/>
    <s v="S/C"/>
    <n v="0"/>
    <d v="2025-06-03T00:00:00"/>
    <n v="0"/>
    <n v="0"/>
  </r>
  <r>
    <d v="2025-06-01T13:42:00"/>
    <x v="0"/>
    <x v="15"/>
    <s v="JIS PARKING MUSEO MATUCANA 501"/>
    <s v="Venta $"/>
    <s v="MC"/>
    <s v="552561XXXXXX9982"/>
    <s v="Venta $"/>
    <n v="2150"/>
    <n v="0"/>
    <n v="421442"/>
    <s v="S/C"/>
    <n v="0"/>
    <d v="2025-06-04T00:00:00"/>
    <n v="0"/>
    <n v="0"/>
  </r>
  <r>
    <d v="2025-06-01T13:42:00"/>
    <x v="0"/>
    <x v="3"/>
    <s v="JIS PARKING QUILIN AVENIDA AMERICO VESPUCIO 3100ESTACIONAM"/>
    <s v="Venta $"/>
    <s v="DB"/>
    <s v="234052XXXXXX0268"/>
    <s v="-"/>
    <n v="200"/>
    <n v="0"/>
    <n v="7871"/>
    <s v="S/C"/>
    <n v="0"/>
    <d v="2025-06-03T00:00:00"/>
    <n v="0"/>
    <n v="0"/>
  </r>
  <r>
    <d v="2025-06-01T13:42:00"/>
    <x v="0"/>
    <x v="4"/>
    <s v="JIS PARKING JUMBO ERCILLA 190EDSTACIONA"/>
    <s v="Venta $"/>
    <s v="DB"/>
    <s v="475775XXXXXX2683"/>
    <s v="-"/>
    <n v="250"/>
    <n v="0"/>
    <n v="1539"/>
    <s v="S/C"/>
    <n v="0"/>
    <d v="2025-06-03T00:00:00"/>
    <n v="0"/>
    <n v="0"/>
  </r>
  <r>
    <d v="2025-06-01T13:42:00"/>
    <x v="0"/>
    <x v="10"/>
    <s v="JIS PARKING RENACA RAFAEL SOTOMAYOR 230"/>
    <s v="Venta $"/>
    <s v="VI"/>
    <s v="434956XXXXXX0700"/>
    <s v="Venta $"/>
    <n v="600"/>
    <n v="0"/>
    <n v="394636"/>
    <s v="S/C"/>
    <n v="0"/>
    <d v="2025-06-04T00:00:00"/>
    <n v="0"/>
    <n v="0"/>
  </r>
  <r>
    <d v="2025-06-01T13:42:00"/>
    <x v="0"/>
    <x v="11"/>
    <s v="JIS PARKING MALL DEL CENT PUENTE 689108"/>
    <s v="Venta $"/>
    <s v="DB"/>
    <s v="434560XXXXXX8135"/>
    <s v="-"/>
    <n v="4000"/>
    <n v="0"/>
    <n v="232347"/>
    <s v="S/C"/>
    <n v="0"/>
    <d v="2025-06-03T00:00:00"/>
    <n v="0"/>
    <n v="0"/>
  </r>
  <r>
    <d v="2025-06-01T13:43:00"/>
    <x v="0"/>
    <x v="4"/>
    <s v="JIS PARKING JUMBO ERCILLA 190EDSTACIONA"/>
    <s v="Venta $"/>
    <s v="DB"/>
    <s v="510869XXXXXX9765"/>
    <s v="-"/>
    <n v="1200"/>
    <n v="0"/>
    <s v="C4R0TZ"/>
    <s v="S/C"/>
    <n v="0"/>
    <d v="2025-06-03T00:00:00"/>
    <n v="0"/>
    <n v="0"/>
  </r>
  <r>
    <d v="2025-06-01T13:43:00"/>
    <x v="0"/>
    <x v="10"/>
    <s v="JIS PARKING RENACA RAFAEL SOTOMAYOR 230"/>
    <s v="Venta $"/>
    <s v="VI"/>
    <s v="467404XXXXXX4583"/>
    <s v="Venta $"/>
    <n v="200"/>
    <n v="0"/>
    <n v="435062"/>
    <s v="S/C"/>
    <n v="0"/>
    <d v="2025-06-04T00:00:00"/>
    <n v="0"/>
    <n v="0"/>
  </r>
  <r>
    <d v="2025-06-01T13:43:00"/>
    <x v="0"/>
    <x v="5"/>
    <s v="JIS PARKING TOTTUS VICUNA MACKENNA 665S/N"/>
    <s v="Venta $"/>
    <s v="MC"/>
    <s v="548742XXXXXX0156"/>
    <s v="Venta $"/>
    <n v="1950"/>
    <n v="0"/>
    <n v="79829"/>
    <s v="S/C"/>
    <n v="0"/>
    <d v="2025-06-04T00:00:00"/>
    <n v="0"/>
    <n v="0"/>
  </r>
  <r>
    <d v="2025-06-01T13:43:00"/>
    <x v="0"/>
    <x v="11"/>
    <s v="JIS PARKING MALL DEL CENT PUENTE 689108"/>
    <s v="Venta $"/>
    <s v="MC"/>
    <s v="522468XXXXXX1743"/>
    <s v="Venta $"/>
    <n v="450"/>
    <n v="0"/>
    <n v="79968"/>
    <s v="S/C"/>
    <n v="0"/>
    <d v="2025-06-04T00:00:00"/>
    <n v="0"/>
    <n v="0"/>
  </r>
  <r>
    <d v="2025-06-01T13:43:00"/>
    <x v="0"/>
    <x v="11"/>
    <s v="JIS PARKING MALL DEL CENT PUENTE 689108"/>
    <s v="Venta $"/>
    <s v="MC"/>
    <s v="522468XXXXXX9159"/>
    <s v="Venta $"/>
    <n v="3200"/>
    <n v="0"/>
    <n v="79566"/>
    <s v="S/C"/>
    <n v="0"/>
    <d v="2025-06-04T00:00:00"/>
    <n v="0"/>
    <n v="0"/>
  </r>
  <r>
    <d v="2025-06-01T13:44:00"/>
    <x v="0"/>
    <x v="16"/>
    <s v="JIS PARKING COQUIMBO LIBERTADOR BERNARDO O HIGGINS 528SN"/>
    <s v="Venta $"/>
    <s v="DB"/>
    <s v="559779XXXXXX4374"/>
    <s v="-"/>
    <n v="1400"/>
    <n v="0"/>
    <n v="441984"/>
    <s v="S/C"/>
    <n v="0"/>
    <d v="2025-06-03T00:00:00"/>
    <n v="0"/>
    <n v="0"/>
  </r>
  <r>
    <d v="2025-06-01T13:44:00"/>
    <x v="0"/>
    <x v="8"/>
    <s v="JIS PARKING SPA SERRANO 395"/>
    <s v="Venta $"/>
    <s v="DB"/>
    <s v="475774XXXXXX4669"/>
    <s v="-"/>
    <n v="2400"/>
    <n v="0"/>
    <n v="3898"/>
    <s v="S/C"/>
    <n v="0"/>
    <d v="2025-06-03T00:00:00"/>
    <n v="0"/>
    <n v="0"/>
  </r>
  <r>
    <d v="2025-06-01T13:44:00"/>
    <x v="0"/>
    <x v="3"/>
    <s v="JIS PARKING QUILIN AVENIDA AMERICO VESPUCIO 3100ESTACIONAM"/>
    <s v="Venta $"/>
    <s v="DB"/>
    <s v="434560XXXXXX4579"/>
    <s v="-"/>
    <n v="2100"/>
    <n v="0"/>
    <n v="446664"/>
    <s v="S/C"/>
    <n v="0"/>
    <d v="2025-06-03T00:00:00"/>
    <n v="0"/>
    <n v="0"/>
  </r>
  <r>
    <d v="2025-06-01T13:44:00"/>
    <x v="0"/>
    <x v="12"/>
    <s v="JIS PARKING ESTACION ARTURO PRAT 117ESTACIONAM"/>
    <s v="Venta $"/>
    <s v="DB"/>
    <s v="408183XXXXXX4511"/>
    <s v="-"/>
    <n v="150"/>
    <n v="0"/>
    <n v="1442"/>
    <s v="S/C"/>
    <n v="0"/>
    <d v="2025-06-03T00:00:00"/>
    <n v="0"/>
    <n v="0"/>
  </r>
  <r>
    <d v="2025-06-01T13:44:00"/>
    <x v="0"/>
    <x v="4"/>
    <s v="JIS PARKING JUMBO ERCILLA 190EDSTACIONA"/>
    <s v="Venta $"/>
    <s v="DB"/>
    <s v="535365XXXXXX6004"/>
    <s v="-"/>
    <n v="1250"/>
    <n v="0"/>
    <n v="445062"/>
    <s v="S/C"/>
    <n v="0"/>
    <d v="2025-06-03T00:00:00"/>
    <n v="0"/>
    <n v="0"/>
  </r>
  <r>
    <d v="2025-06-01T13:45:00"/>
    <x v="0"/>
    <x v="6"/>
    <s v="JIS PARKING MALL SAN BERN EYZAGUIRRE 650NIVEL -1"/>
    <s v="Venta $"/>
    <s v="DB"/>
    <s v="498432XXXXXX0940"/>
    <s v="-"/>
    <n v="200"/>
    <n v="0"/>
    <n v="9026"/>
    <s v="S/C"/>
    <n v="0"/>
    <d v="2025-06-03T00:00:00"/>
    <n v="14223"/>
    <n v="0"/>
  </r>
  <r>
    <d v="2025-06-01T13:45:00"/>
    <x v="0"/>
    <x v="1"/>
    <s v="JIS PARKINGTOTTUS NATANIE NATANIEL COX 620MENOS 1"/>
    <s v="Venta $"/>
    <s v="DB"/>
    <s v="434560XXXXXX6192"/>
    <s v="-"/>
    <n v="600"/>
    <n v="0"/>
    <n v="543231"/>
    <s v="S/C"/>
    <n v="0"/>
    <d v="2025-06-03T00:00:00"/>
    <n v="0"/>
    <n v="0"/>
  </r>
  <r>
    <d v="2025-06-01T13:45:00"/>
    <x v="0"/>
    <x v="8"/>
    <s v="JIS PARKING SPA SERRANO 395"/>
    <s v="Venta $"/>
    <s v="DB"/>
    <s v="477041XXXXXX2014"/>
    <s v="-"/>
    <n v="2800"/>
    <n v="0"/>
    <n v="3738"/>
    <s v="S/C"/>
    <n v="0"/>
    <d v="2025-06-03T00:00:00"/>
    <n v="0"/>
    <n v="0"/>
  </r>
  <r>
    <d v="2025-06-01T13:45:00"/>
    <x v="0"/>
    <x v="4"/>
    <s v="JIS PARKING JUMBO ERCILLA 190EDSTACIONA"/>
    <s v="Venta $"/>
    <s v="DB"/>
    <s v="434559XXXXXX0350"/>
    <s v="-"/>
    <n v="350"/>
    <n v="0"/>
    <n v="522281"/>
    <s v="S/C"/>
    <n v="0"/>
    <d v="2025-06-03T00:00:00"/>
    <n v="0"/>
    <n v="0"/>
  </r>
  <r>
    <d v="2025-06-01T13:45:00"/>
    <x v="0"/>
    <x v="2"/>
    <s v="JIS PARKING ANPINO JOSE SANTOS OSA 2354"/>
    <s v="Venta $"/>
    <s v="VI"/>
    <s v="434956XXXXXX6654"/>
    <s v="Venta $"/>
    <n v="650"/>
    <n v="0"/>
    <n v="288157"/>
    <s v="S/C"/>
    <n v="0"/>
    <d v="2025-06-04T00:00:00"/>
    <n v="0"/>
    <n v="0"/>
  </r>
  <r>
    <d v="2025-06-01T13:45:00"/>
    <x v="0"/>
    <x v="9"/>
    <s v="JIS PARKING EYZAGUIRRE 650NIVEL -1"/>
    <s v="Venta $"/>
    <s v="DB"/>
    <s v="475774XXXXXX2747"/>
    <s v="-"/>
    <n v="1600"/>
    <n v="0"/>
    <n v="9330"/>
    <s v="S/C"/>
    <n v="0"/>
    <d v="2025-06-03T00:00:00"/>
    <n v="0"/>
    <n v="0"/>
  </r>
  <r>
    <d v="2025-06-01T13:45:00"/>
    <x v="0"/>
    <x v="11"/>
    <s v="JIS PARKING MALL DEL CENT PUENTE 689108"/>
    <s v="Venta $"/>
    <s v="DB"/>
    <s v="434559XXXXXX2921"/>
    <s v="-"/>
    <n v="4000"/>
    <n v="0"/>
    <n v="510127"/>
    <s v="S/C"/>
    <n v="0"/>
    <d v="2025-06-03T00:00:00"/>
    <n v="0"/>
    <n v="0"/>
  </r>
  <r>
    <d v="2025-06-01T13:46:00"/>
    <x v="0"/>
    <x v="16"/>
    <s v="JIS PARKING COQUIMBO LIBERTADOR BERNARDO O HIGGINS 528SN"/>
    <s v="Venta $"/>
    <s v="DB"/>
    <s v="475774XXXXXX2055"/>
    <s v="-"/>
    <n v="1600"/>
    <n v="0"/>
    <n v="14962"/>
    <s v="S/C"/>
    <n v="0"/>
    <d v="2025-06-03T00:00:00"/>
    <n v="0"/>
    <n v="0"/>
  </r>
  <r>
    <d v="2025-06-01T13:46:00"/>
    <x v="0"/>
    <x v="4"/>
    <s v="JIS PARKING JUMBO ERCILLA 190EDSTACIONA"/>
    <s v="Venta $"/>
    <s v="DB"/>
    <s v="475774XXXXXX6131"/>
    <s v="-"/>
    <n v="1150"/>
    <n v="0"/>
    <n v="9586"/>
    <s v="S/C"/>
    <n v="0"/>
    <d v="2025-06-03T00:00:00"/>
    <n v="0"/>
    <n v="0"/>
  </r>
  <r>
    <d v="2025-06-01T13:46:00"/>
    <x v="0"/>
    <x v="4"/>
    <s v="JIS PARKING JUMBO ERCILLA 190EDSTACIONA"/>
    <s v="Venta $"/>
    <s v="DB"/>
    <s v="533187XXXXXX3678"/>
    <s v="-"/>
    <n v="250"/>
    <n v="0"/>
    <n v="261433"/>
    <s v="S/C"/>
    <n v="0"/>
    <d v="2025-06-03T00:00:00"/>
    <n v="0"/>
    <n v="0"/>
  </r>
  <r>
    <d v="2025-06-01T13:46:00"/>
    <x v="0"/>
    <x v="9"/>
    <s v="JIS PARKING EYZAGUIRRE 650NIVEL -1"/>
    <s v="Venta $"/>
    <s v="DB"/>
    <s v="434559XXXXXX9731"/>
    <s v="-"/>
    <n v="800"/>
    <n v="0"/>
    <n v="634701"/>
    <s v="S/C"/>
    <n v="0"/>
    <d v="2025-06-03T00:00:00"/>
    <n v="0"/>
    <n v="0"/>
  </r>
  <r>
    <d v="2025-06-01T13:47:00"/>
    <x v="0"/>
    <x v="8"/>
    <s v="JIS PARKING SPA SERRANO 395"/>
    <s v="Venta $"/>
    <s v="DB"/>
    <s v="517608XXXXXX0757"/>
    <s v="-"/>
    <n v="500"/>
    <n v="0"/>
    <n v="852020"/>
    <s v="S/C"/>
    <n v="0"/>
    <d v="2025-06-03T00:00:00"/>
    <n v="0"/>
    <n v="0"/>
  </r>
  <r>
    <d v="2025-06-01T13:47:00"/>
    <x v="0"/>
    <x v="4"/>
    <s v="JIS PARKING JUMBO ERCILLA 190EDSTACIONA"/>
    <s v="Venta $"/>
    <s v="DB"/>
    <s v="434561XXXXXX9596"/>
    <s v="-"/>
    <n v="650"/>
    <n v="0"/>
    <n v="755620"/>
    <s v="S/C"/>
    <n v="0"/>
    <d v="2025-06-03T00:00:00"/>
    <n v="0"/>
    <n v="0"/>
  </r>
  <r>
    <d v="2025-06-01T13:47:00"/>
    <x v="0"/>
    <x v="2"/>
    <s v="JIS PARKING ANPINO JOSE SANTOS OSA 2354"/>
    <s v="Venta $"/>
    <s v="DB"/>
    <s v="533187XXXXXX3713"/>
    <s v="-"/>
    <n v="300"/>
    <n v="0"/>
    <n v="261998"/>
    <s v="S/C"/>
    <n v="0"/>
    <d v="2025-06-03T00:00:00"/>
    <n v="0"/>
    <n v="0"/>
  </r>
  <r>
    <d v="2025-06-01T13:47:00"/>
    <x v="0"/>
    <x v="9"/>
    <s v="JIS PARKING EYZAGUIRRE 650NIVEL -1"/>
    <s v="Venta $"/>
    <s v="DB"/>
    <s v="533187XXXXXX6157"/>
    <s v="-"/>
    <n v="1000"/>
    <n v="0"/>
    <n v="263039"/>
    <s v="S/C"/>
    <n v="0"/>
    <d v="2025-06-03T00:00:00"/>
    <n v="0"/>
    <n v="0"/>
  </r>
  <r>
    <d v="2025-06-01T13:48:00"/>
    <x v="0"/>
    <x v="12"/>
    <s v="JIS PARKING ESTACION ARTURO PRAT 117ESTACIONAM"/>
    <s v="Venta $"/>
    <s v="DB"/>
    <s v="434561XXXXXX8087"/>
    <s v="-"/>
    <n v="600"/>
    <n v="0"/>
    <n v="840886"/>
    <s v="S/C"/>
    <n v="0"/>
    <d v="2025-06-03T00:00:00"/>
    <n v="0"/>
    <n v="0"/>
  </r>
  <r>
    <d v="2025-06-01T13:48:00"/>
    <x v="0"/>
    <x v="11"/>
    <s v="JIS PARKING MALL DEL CENT PUENTE 689108"/>
    <s v="Venta $"/>
    <s v="MC"/>
    <s v="515507XXXXXX4150"/>
    <s v="Venta $"/>
    <n v="1600"/>
    <n v="0"/>
    <n v="498834"/>
    <s v="S/C"/>
    <n v="0"/>
    <d v="2025-06-04T00:00:00"/>
    <n v="0"/>
    <n v="0"/>
  </r>
  <r>
    <d v="2025-06-01T13:49:00"/>
    <x v="0"/>
    <x v="1"/>
    <s v="JIS PARKINGTOTTUS NATANIE NATANIEL COX 620MENOS 1"/>
    <s v="Venta $"/>
    <s v="DB"/>
    <s v="559779XXXXXX8098"/>
    <s v="-"/>
    <n v="750"/>
    <n v="0"/>
    <n v="491542"/>
    <s v="S/C"/>
    <n v="0"/>
    <d v="2025-06-03T00:00:00"/>
    <n v="0"/>
    <n v="0"/>
  </r>
  <r>
    <d v="2025-06-01T13:49:00"/>
    <x v="0"/>
    <x v="8"/>
    <s v="JIS PARKING SPA SERRANO 395"/>
    <s v="Venta $"/>
    <s v="DB"/>
    <s v="434559XXXXXX8347"/>
    <s v="-"/>
    <n v="800"/>
    <n v="0"/>
    <n v="936659"/>
    <s v="S/C"/>
    <n v="0"/>
    <d v="2025-06-03T00:00:00"/>
    <n v="0"/>
    <n v="0"/>
  </r>
  <r>
    <d v="2025-06-01T13:49:00"/>
    <x v="0"/>
    <x v="12"/>
    <s v="JIS PARKING ESTACION ARTURO PRAT 117ESTACIONAM"/>
    <s v="Venta $"/>
    <s v="DB"/>
    <s v="542676XXXXXX8013"/>
    <s v="-"/>
    <n v="550"/>
    <n v="0"/>
    <n v="265539"/>
    <s v="S/C"/>
    <n v="0"/>
    <d v="2025-06-03T00:00:00"/>
    <n v="0"/>
    <n v="0"/>
  </r>
  <r>
    <d v="2025-06-01T13:49:00"/>
    <x v="0"/>
    <x v="9"/>
    <s v="JIS PARKING EYZAGUIRRE 650NIVEL -1"/>
    <s v="Venta $"/>
    <s v="DB"/>
    <s v="475774XXXXXX5766"/>
    <s v="-"/>
    <n v="800"/>
    <n v="0"/>
    <n v="3538"/>
    <s v="S/C"/>
    <n v="0"/>
    <d v="2025-06-03T00:00:00"/>
    <n v="0"/>
    <n v="0"/>
  </r>
  <r>
    <d v="2025-06-01T13:50:00"/>
    <x v="0"/>
    <x v="15"/>
    <s v="JIS PARKING MUSEO MATUCANA 501"/>
    <s v="Venta $"/>
    <s v="DB"/>
    <s v="434559XXXXXX3177"/>
    <s v="-"/>
    <n v="3100"/>
    <n v="0"/>
    <n v="54537"/>
    <s v="S/C"/>
    <n v="0"/>
    <d v="2025-06-03T00:00:00"/>
    <n v="0"/>
    <n v="0"/>
  </r>
  <r>
    <d v="2025-06-01T13:50:00"/>
    <x v="0"/>
    <x v="3"/>
    <s v="JIS PARKING QUILIN AVENIDA AMERICO VESPUCIO 3100ESTACIONAM"/>
    <s v="Venta $"/>
    <s v="DB"/>
    <s v="510869XXXXXX6277"/>
    <s v="-"/>
    <n v="1450"/>
    <n v="0"/>
    <s v="6I1W7Z"/>
    <s v="S/C"/>
    <n v="0"/>
    <d v="2025-06-03T00:00:00"/>
    <n v="0"/>
    <n v="0"/>
  </r>
  <r>
    <d v="2025-06-01T13:50:00"/>
    <x v="0"/>
    <x v="3"/>
    <s v="JIS PARKING QUILIN AVENIDA AMERICO VESPUCIO 3100ESTACIONAM"/>
    <s v="Venta $"/>
    <s v="DB"/>
    <s v="440612XXXXXX6801"/>
    <s v="-"/>
    <n v="350"/>
    <n v="0"/>
    <n v="502551"/>
    <s v="S/C"/>
    <n v="0"/>
    <d v="2025-06-03T00:00:00"/>
    <n v="0"/>
    <n v="0"/>
  </r>
  <r>
    <d v="2025-06-01T13:50:00"/>
    <x v="0"/>
    <x v="4"/>
    <s v="JIS PARKING JUMBO ERCILLA 190EDSTACIONA"/>
    <s v="Venta $"/>
    <s v="DB"/>
    <s v="434559XXXXXX3077"/>
    <s v="-"/>
    <n v="200"/>
    <n v="0"/>
    <n v="39331"/>
    <s v="S/C"/>
    <n v="0"/>
    <d v="2025-06-03T00:00:00"/>
    <n v="0"/>
    <n v="0"/>
  </r>
  <r>
    <d v="2025-06-01T13:50:00"/>
    <x v="0"/>
    <x v="2"/>
    <s v="JIS PARKING ANPINO JOSE SANTOS OSA 2354"/>
    <s v="Venta $"/>
    <s v="DB"/>
    <s v="440612XXXXXX4567"/>
    <s v="-"/>
    <n v="600"/>
    <n v="0"/>
    <n v="501850"/>
    <s v="S/C"/>
    <n v="0"/>
    <d v="2025-06-03T00:00:00"/>
    <n v="0"/>
    <n v="0"/>
  </r>
  <r>
    <d v="2025-06-01T13:50:00"/>
    <x v="0"/>
    <x v="5"/>
    <s v="JIS PARKING TOTTUS VICUNA MACKENNA 665S/N"/>
    <s v="Venta $"/>
    <s v="DB"/>
    <s v="440612XXXXXX9400"/>
    <s v="-"/>
    <n v="1050"/>
    <n v="0"/>
    <n v="501742"/>
    <s v="S/C"/>
    <n v="0"/>
    <d v="2025-06-03T00:00:00"/>
    <n v="0"/>
    <n v="0"/>
  </r>
  <r>
    <d v="2025-06-01T13:51:00"/>
    <x v="0"/>
    <x v="6"/>
    <s v="JIS PARKING MALL SAN BERN EYZAGUIRRE 650NIVEL -1"/>
    <s v="Venta $"/>
    <s v="DB"/>
    <s v="475775XXXXXX9601"/>
    <s v="-"/>
    <n v="1000"/>
    <n v="0"/>
    <n v="1379"/>
    <s v="S/C"/>
    <n v="0"/>
    <d v="2025-06-03T00:00:00"/>
    <n v="14224"/>
    <n v="0"/>
  </r>
  <r>
    <d v="2025-06-01T13:51:00"/>
    <x v="0"/>
    <x v="1"/>
    <s v="JIS PARKINGTOTTUS NATANIE NATANIEL COX 620MENOS 1"/>
    <s v="Venta $"/>
    <s v="DB"/>
    <s v="483031XXXXXX9008"/>
    <s v="-"/>
    <n v="1450"/>
    <n v="0"/>
    <n v="230"/>
    <s v="S/C"/>
    <n v="0"/>
    <d v="2025-06-03T00:00:00"/>
    <n v="0"/>
    <n v="0"/>
  </r>
  <r>
    <d v="2025-06-01T13:51:00"/>
    <x v="0"/>
    <x v="8"/>
    <s v="JIS PARKING SPA SERRANO 395"/>
    <s v="Venta $"/>
    <s v="DB"/>
    <s v="434559XXXXXX3425"/>
    <s v="-"/>
    <n v="500"/>
    <n v="0"/>
    <n v="106763"/>
    <s v="S/C"/>
    <n v="0"/>
    <d v="2025-06-03T00:00:00"/>
    <n v="0"/>
    <n v="0"/>
  </r>
  <r>
    <d v="2025-06-01T13:51:00"/>
    <x v="0"/>
    <x v="2"/>
    <s v="JIS PARKING ANPINO JOSE SANTOS OSA 2354"/>
    <s v="Venta $"/>
    <s v="DB"/>
    <s v="440612XXXXXX2319"/>
    <s v="-"/>
    <n v="500"/>
    <n v="0"/>
    <n v="512184"/>
    <s v="S/C"/>
    <n v="0"/>
    <d v="2025-06-03T00:00:00"/>
    <n v="0"/>
    <n v="0"/>
  </r>
  <r>
    <d v="2025-06-01T13:51:00"/>
    <x v="0"/>
    <x v="9"/>
    <s v="JIS PARKING EYZAGUIRRE 650NIVEL -1"/>
    <s v="Venta $"/>
    <s v="DB"/>
    <s v="434559XXXXXX9689"/>
    <s v="-"/>
    <n v="2000"/>
    <n v="0"/>
    <n v="129284"/>
    <s v="S/C"/>
    <n v="0"/>
    <d v="2025-06-03T00:00:00"/>
    <n v="0"/>
    <n v="0"/>
  </r>
  <r>
    <d v="2025-06-01T13:52:00"/>
    <x v="0"/>
    <x v="16"/>
    <s v="JIS PARKING COQUIMBO LIBERTADOR BERNARDO O HIGGINS 528SN"/>
    <s v="Venta $"/>
    <s v="DB"/>
    <s v="434561XXXXXX2948"/>
    <s v="-"/>
    <n v="2600"/>
    <n v="0"/>
    <n v="243823"/>
    <s v="S/C"/>
    <n v="0"/>
    <d v="2025-06-03T00:00:00"/>
    <n v="0"/>
    <n v="0"/>
  </r>
  <r>
    <d v="2025-06-01T13:52:00"/>
    <x v="0"/>
    <x v="4"/>
    <s v="JIS PARKING JUMBO ERCILLA 190EDSTACIONA"/>
    <s v="Venta $"/>
    <s v="DB"/>
    <s v="533187XXXXXX9577"/>
    <s v="-"/>
    <n v="50"/>
    <n v="0"/>
    <n v="269430"/>
    <s v="S/C"/>
    <n v="0"/>
    <d v="2025-06-03T00:00:00"/>
    <n v="0"/>
    <n v="0"/>
  </r>
  <r>
    <d v="2025-06-01T13:52:00"/>
    <x v="0"/>
    <x v="4"/>
    <s v="JIS PARKING JUMBO ERCILLA 190EDSTACIONA"/>
    <s v="Venta $"/>
    <s v="DB"/>
    <s v="524101XXXXXX4406"/>
    <s v="-"/>
    <n v="200"/>
    <n v="0"/>
    <n v="755600"/>
    <s v="S/C"/>
    <n v="0"/>
    <d v="2025-06-03T00:00:00"/>
    <n v="0"/>
    <n v="0"/>
  </r>
  <r>
    <d v="2025-06-01T13:52:00"/>
    <x v="0"/>
    <x v="10"/>
    <s v="JIS PARKING RENACA RAFAEL SOTOMAYOR 230"/>
    <s v="Venta $"/>
    <s v="VI"/>
    <s v="496672XXXXXX8893"/>
    <s v="Venta $"/>
    <n v="1300"/>
    <n v="0"/>
    <n v="248970"/>
    <s v="S/C"/>
    <n v="0"/>
    <d v="2025-06-04T00:00:00"/>
    <n v="0"/>
    <n v="0"/>
  </r>
  <r>
    <d v="2025-06-01T13:53:00"/>
    <x v="0"/>
    <x v="16"/>
    <s v="JIS PARKING COQUIMBO LIBERTADOR BERNARDO O HIGGINS 528SN"/>
    <s v="Venta $"/>
    <s v="DB"/>
    <s v="434559XXXXXX5767"/>
    <s v="-"/>
    <n v="1000"/>
    <n v="0"/>
    <n v="337394"/>
    <s v="S/C"/>
    <n v="0"/>
    <d v="2025-06-03T00:00:00"/>
    <n v="0"/>
    <n v="0"/>
  </r>
  <r>
    <d v="2025-06-01T13:53:00"/>
    <x v="0"/>
    <x v="3"/>
    <s v="JIS PARKING QUILIN AVENIDA AMERICO VESPUCIO 3100ESTACIONAM"/>
    <s v="Venta $"/>
    <s v="DB"/>
    <s v="533187XXXXXX1546"/>
    <s v="-"/>
    <n v="1150"/>
    <n v="0"/>
    <n v="271886"/>
    <s v="S/C"/>
    <n v="0"/>
    <d v="2025-06-03T00:00:00"/>
    <n v="0"/>
    <n v="0"/>
  </r>
  <r>
    <d v="2025-06-01T13:53:00"/>
    <x v="0"/>
    <x v="4"/>
    <s v="JIS PARKING JUMBO ERCILLA 190EDSTACIONA"/>
    <s v="Venta $"/>
    <s v="DB"/>
    <s v="533187XXXXXX9549"/>
    <s v="-"/>
    <n v="750"/>
    <n v="0"/>
    <n v="271918"/>
    <s v="S/C"/>
    <n v="0"/>
    <d v="2025-06-03T00:00:00"/>
    <n v="0"/>
    <n v="0"/>
  </r>
  <r>
    <d v="2025-06-01T13:53:00"/>
    <x v="0"/>
    <x v="4"/>
    <s v="JIS PARKING JUMBO ERCILLA 190EDSTACIONA"/>
    <s v="Venta $"/>
    <s v="DB"/>
    <s v="434561XXXXXX9868"/>
    <s v="-"/>
    <n v="450"/>
    <n v="0"/>
    <n v="257122"/>
    <s v="S/C"/>
    <n v="0"/>
    <d v="2025-06-03T00:00:00"/>
    <n v="0"/>
    <n v="0"/>
  </r>
  <r>
    <d v="2025-06-01T13:53:00"/>
    <x v="0"/>
    <x v="10"/>
    <s v="JIS PARKING RENACA RAFAEL SOTOMAYOR 230"/>
    <s v="Venta $"/>
    <s v="MC"/>
    <s v="540477XXXXXX2934"/>
    <s v="Venta $"/>
    <n v="2700"/>
    <n v="0"/>
    <n v="532962"/>
    <s v="S/C"/>
    <n v="0"/>
    <d v="2025-06-04T00:00:00"/>
    <n v="0"/>
    <n v="0"/>
  </r>
  <r>
    <d v="2025-06-01T13:54:00"/>
    <x v="0"/>
    <x v="7"/>
    <s v="JIS PARKING LIDER LIMACHE ARTURO PRAT 244SN"/>
    <s v="Venta $"/>
    <s v="DB"/>
    <s v="234052XXXXXX4105"/>
    <s v="-"/>
    <n v="1150"/>
    <n v="0"/>
    <n v="2196"/>
    <s v="S/C"/>
    <n v="0"/>
    <d v="2025-06-03T00:00:00"/>
    <n v="0"/>
    <n v="0"/>
  </r>
  <r>
    <d v="2025-06-01T13:54:00"/>
    <x v="0"/>
    <x v="7"/>
    <s v="JIS PARKING LIDER LIMACHE ARTURO PRAT 244SN"/>
    <s v="Venta $"/>
    <s v="DB"/>
    <s v="434561XXXXXX3320"/>
    <s v="-"/>
    <n v="950"/>
    <n v="0"/>
    <n v="357007"/>
    <s v="S/C"/>
    <n v="0"/>
    <d v="2025-06-03T00:00:00"/>
    <n v="0"/>
    <n v="0"/>
  </r>
  <r>
    <d v="2025-06-01T13:54:00"/>
    <x v="0"/>
    <x v="3"/>
    <s v="JIS PARKING QUILIN AVENIDA AMERICO VESPUCIO 3100ESTACIONAM"/>
    <s v="Venta $"/>
    <s v="DB"/>
    <s v="475774XXXXXX9079"/>
    <s v="-"/>
    <n v="350"/>
    <n v="0"/>
    <n v="978"/>
    <s v="S/C"/>
    <n v="0"/>
    <d v="2025-06-03T00:00:00"/>
    <n v="0"/>
    <n v="0"/>
  </r>
  <r>
    <d v="2025-06-01T13:54:00"/>
    <x v="0"/>
    <x v="5"/>
    <s v="JIS PARKING TOTTUS VICUNA MACKENNA 665S/N"/>
    <s v="Venta $"/>
    <s v="DB"/>
    <s v="451368XXXXXX2611"/>
    <s v="-"/>
    <n v="1800"/>
    <n v="0"/>
    <n v="30498"/>
    <s v="S/C"/>
    <n v="0"/>
    <d v="2025-06-03T00:00:00"/>
    <n v="0"/>
    <n v="0"/>
  </r>
  <r>
    <d v="2025-06-01T13:55:00"/>
    <x v="0"/>
    <x v="7"/>
    <s v="JIS PARKING LIDER LIMACHE ARTURO PRAT 244SN"/>
    <s v="Venta $"/>
    <s v="VI"/>
    <s v="475776XXXXXX6740"/>
    <s v="Venta $"/>
    <n v="250"/>
    <n v="0"/>
    <n v="542233"/>
    <s v="S/C"/>
    <n v="0"/>
    <d v="2025-06-04T00:00:00"/>
    <n v="0"/>
    <n v="0"/>
  </r>
  <r>
    <d v="2025-06-01T13:55:00"/>
    <x v="0"/>
    <x v="12"/>
    <s v="JIS PARKING ESTACION ARTURO PRAT 117ESTACIONAM"/>
    <s v="Venta $"/>
    <s v="DB"/>
    <s v="434559XXXXXX1263"/>
    <s v="-"/>
    <n v="2600"/>
    <n v="0"/>
    <n v="549392"/>
    <s v="S/C"/>
    <n v="0"/>
    <d v="2025-06-03T00:00:00"/>
    <n v="0"/>
    <n v="0"/>
  </r>
  <r>
    <d v="2025-06-01T13:55:00"/>
    <x v="0"/>
    <x v="12"/>
    <s v="JIS PARKING ESTACION ARTURO PRAT 117ESTACIONAM"/>
    <s v="Venta $"/>
    <s v="DB"/>
    <s v="542676XXXXXX7623"/>
    <s v="-"/>
    <n v="1500"/>
    <n v="0"/>
    <n v="273974"/>
    <s v="S/C"/>
    <n v="0"/>
    <d v="2025-06-03T00:00:00"/>
    <n v="0"/>
    <n v="0"/>
  </r>
  <r>
    <d v="2025-06-01T13:55:00"/>
    <x v="0"/>
    <x v="4"/>
    <s v="JIS PARKING JUMBO ERCILLA 190EDSTACIONA"/>
    <s v="Venta $"/>
    <s v="DB"/>
    <s v="440612XXXXXX5935"/>
    <s v="-"/>
    <n v="50"/>
    <n v="0"/>
    <n v="555063"/>
    <s v="S/C"/>
    <n v="0"/>
    <d v="2025-06-03T00:00:00"/>
    <n v="0"/>
    <n v="0"/>
  </r>
  <r>
    <d v="2025-06-01T13:56:00"/>
    <x v="0"/>
    <x v="16"/>
    <s v="JIS PARKING COQUIMBO LIBERTADOR BERNARDO O HIGGINS 528SN"/>
    <s v="Venta $"/>
    <s v="DB"/>
    <s v="440698XXXXXX5587"/>
    <s v="-"/>
    <n v="1200"/>
    <n v="0"/>
    <n v="15219"/>
    <s v="S/C"/>
    <n v="0"/>
    <d v="2025-06-03T00:00:00"/>
    <n v="0"/>
    <n v="0"/>
  </r>
  <r>
    <d v="2025-06-01T13:56:00"/>
    <x v="0"/>
    <x v="12"/>
    <s v="JIS PARKING ESTACION ARTURO PRAT 117ESTACIONAM"/>
    <s v="Venta $"/>
    <s v="DB"/>
    <s v="434559XXXXXX4290"/>
    <s v="-"/>
    <n v="3200"/>
    <n v="0"/>
    <n v="631606"/>
    <s v="S/C"/>
    <n v="0"/>
    <d v="2025-06-03T00:00:00"/>
    <n v="0"/>
    <n v="0"/>
  </r>
  <r>
    <d v="2025-06-01T13:56:00"/>
    <x v="0"/>
    <x v="10"/>
    <s v="JIS PARKING RENACA RAFAEL SOTOMAYOR 230"/>
    <s v="Venta $"/>
    <s v="VI"/>
    <s v="450881XXXXXX7648"/>
    <s v="Venta $"/>
    <n v="650"/>
    <n v="0"/>
    <n v="565048"/>
    <s v="S/C"/>
    <n v="0"/>
    <d v="2025-06-04T00:00:00"/>
    <n v="0"/>
    <n v="0"/>
  </r>
  <r>
    <d v="2025-06-01T13:56:00"/>
    <x v="0"/>
    <x v="9"/>
    <s v="JIS PARKING EYZAGUIRRE 650NIVEL -1"/>
    <s v="Venta $"/>
    <s v="DB"/>
    <s v="475775XXXXXX5592"/>
    <s v="-"/>
    <n v="800"/>
    <n v="0"/>
    <n v="4283"/>
    <s v="S/C"/>
    <n v="0"/>
    <d v="2025-06-03T00:00:00"/>
    <n v="0"/>
    <n v="0"/>
  </r>
  <r>
    <d v="2025-06-01T13:56:00"/>
    <x v="0"/>
    <x v="11"/>
    <s v="JIS PARKING MALL DEL CENT PUENTE 689108"/>
    <s v="Venta $"/>
    <s v="DB"/>
    <s v="448468XXXXXX7357"/>
    <s v="-"/>
    <n v="3200"/>
    <n v="0"/>
    <n v="4379"/>
    <s v="S/C"/>
    <n v="0"/>
    <d v="2025-06-03T00:00:00"/>
    <n v="0"/>
    <n v="0"/>
  </r>
  <r>
    <d v="2025-06-01T13:57:00"/>
    <x v="0"/>
    <x v="8"/>
    <s v="JIS PARKING SPA SERRANO 395"/>
    <s v="Venta $"/>
    <s v="DB"/>
    <s v="542676XXXXXX4817"/>
    <s v="-"/>
    <n v="800"/>
    <n v="0"/>
    <n v="277530"/>
    <s v="S/C"/>
    <n v="0"/>
    <d v="2025-06-03T00:00:00"/>
    <n v="0"/>
    <n v="0"/>
  </r>
  <r>
    <d v="2025-06-01T13:57:00"/>
    <x v="0"/>
    <x v="8"/>
    <s v="JIS PARKING SPA SERRANO 395"/>
    <s v="Venta $"/>
    <s v="DB"/>
    <s v="475774XXXXXX6430"/>
    <s v="-"/>
    <n v="1700"/>
    <n v="0"/>
    <n v="9082"/>
    <s v="S/C"/>
    <n v="0"/>
    <d v="2025-06-03T00:00:00"/>
    <n v="0"/>
    <n v="0"/>
  </r>
  <r>
    <d v="2025-06-01T13:57:00"/>
    <x v="0"/>
    <x v="3"/>
    <s v="JIS PARKING QUILIN AVENIDA AMERICO VESPUCIO 3100ESTACIONAM"/>
    <s v="Venta $"/>
    <s v="DB"/>
    <s v="434559XXXXXX1818"/>
    <s v="-"/>
    <n v="300"/>
    <n v="0"/>
    <n v="723117"/>
    <s v="S/C"/>
    <n v="0"/>
    <d v="2025-06-03T00:00:00"/>
    <n v="0"/>
    <n v="0"/>
  </r>
  <r>
    <d v="2025-06-01T13:57:00"/>
    <x v="0"/>
    <x v="12"/>
    <s v="JIS PARKING ESTACION ARTURO PRAT 117ESTACIONAM"/>
    <s v="Venta $"/>
    <s v="DB"/>
    <s v="533187XXXXXX6065"/>
    <s v="-"/>
    <n v="350"/>
    <n v="0"/>
    <n v="276995"/>
    <s v="S/C"/>
    <n v="0"/>
    <d v="2025-06-03T00:00:00"/>
    <n v="0"/>
    <n v="0"/>
  </r>
  <r>
    <d v="2025-06-01T13:57:00"/>
    <x v="0"/>
    <x v="4"/>
    <s v="JIS PARKING JUMBO ERCILLA 190EDSTACIONA"/>
    <s v="Venta $"/>
    <s v="DB"/>
    <s v="542676XXXXXX5424"/>
    <s v="-"/>
    <n v="350"/>
    <n v="0"/>
    <n v="276631"/>
    <s v="S/C"/>
    <n v="0"/>
    <d v="2025-06-03T00:00:00"/>
    <n v="0"/>
    <n v="0"/>
  </r>
  <r>
    <d v="2025-06-01T13:57:00"/>
    <x v="0"/>
    <x v="4"/>
    <s v="JIS PARKING JUMBO ERCILLA 190EDSTACIONA"/>
    <s v="Venta $"/>
    <s v="DB"/>
    <s v="440612XXXXXX6555"/>
    <s v="-"/>
    <n v="950"/>
    <n v="0"/>
    <n v="572463"/>
    <s v="S/C"/>
    <n v="0"/>
    <d v="2025-06-03T00:00:00"/>
    <n v="0"/>
    <n v="0"/>
  </r>
  <r>
    <d v="2025-06-01T13:57:00"/>
    <x v="0"/>
    <x v="11"/>
    <s v="JIS PARKING MALL DEL CENT PUENTE 689108"/>
    <s v="Venta $"/>
    <s v="DB"/>
    <s v="533187XXXXXX6185"/>
    <s v="-"/>
    <n v="6850"/>
    <n v="0"/>
    <n v="276941"/>
    <s v="S/C"/>
    <n v="0"/>
    <d v="2025-06-03T00:00:00"/>
    <n v="0"/>
    <n v="0"/>
  </r>
  <r>
    <d v="2025-06-01T13:58:00"/>
    <x v="0"/>
    <x v="8"/>
    <s v="JIS PARKING SPA SERRANO 395"/>
    <s v="Venta $"/>
    <s v="DB"/>
    <s v="434559XXXXXX9592"/>
    <s v="-"/>
    <n v="2800"/>
    <n v="0"/>
    <n v="807364"/>
    <s v="S/C"/>
    <n v="0"/>
    <d v="2025-06-03T00:00:00"/>
    <n v="0"/>
    <n v="0"/>
  </r>
  <r>
    <d v="2025-06-01T13:58:00"/>
    <x v="0"/>
    <x v="12"/>
    <s v="JIS PARKING ESTACION ARTURO PRAT 117ESTACIONAM"/>
    <s v="Venta $"/>
    <s v="DB"/>
    <s v="434559XXXXXX7781"/>
    <s v="-"/>
    <n v="3950"/>
    <n v="0"/>
    <n v="842316"/>
    <s v="S/C"/>
    <n v="0"/>
    <d v="2025-06-03T00:00:00"/>
    <n v="0"/>
    <n v="0"/>
  </r>
  <r>
    <d v="2025-06-01T13:58:00"/>
    <x v="0"/>
    <x v="4"/>
    <s v="JIS PARKING JUMBO ERCILLA 190EDSTACIONA"/>
    <s v="Venta $"/>
    <s v="MC"/>
    <s v="558984XXXXXX6230"/>
    <s v="Venta $"/>
    <n v="150"/>
    <n v="0"/>
    <n v="96480"/>
    <s v="S/C"/>
    <n v="0"/>
    <d v="2025-06-04T00:00:00"/>
    <n v="0"/>
    <n v="0"/>
  </r>
  <r>
    <d v="2025-06-01T13:58:00"/>
    <x v="0"/>
    <x v="2"/>
    <s v="JIS PARKING ANPINO JOSE SANTOS OSA 2354"/>
    <s v="Venta $"/>
    <s v="DB"/>
    <s v="434559XXXXXX0933"/>
    <s v="-"/>
    <n v="1400"/>
    <n v="0"/>
    <n v="827174"/>
    <s v="S/C"/>
    <n v="0"/>
    <d v="2025-06-03T00:00:00"/>
    <n v="0"/>
    <n v="0"/>
  </r>
  <r>
    <d v="2025-06-01T13:58:00"/>
    <x v="0"/>
    <x v="2"/>
    <s v="JIS PARKING ANPINO JOSE SANTOS OSA 2354"/>
    <s v="Venta $"/>
    <s v="DB"/>
    <s v="477041XXXXXX5198"/>
    <s v="-"/>
    <n v="1400"/>
    <n v="0"/>
    <n v="1034"/>
    <s v="S/C"/>
    <n v="0"/>
    <d v="2025-06-03T00:00:00"/>
    <n v="0"/>
    <n v="0"/>
  </r>
  <r>
    <d v="2025-06-01T13:59:00"/>
    <x v="0"/>
    <x v="16"/>
    <s v="JIS PARKING COQUIMBO LIBERTADOR BERNARDO O HIGGINS 528SN"/>
    <s v="Venta $"/>
    <s v="DB"/>
    <s v="234052XXXXXX2091"/>
    <s v="-"/>
    <n v="2800"/>
    <n v="0"/>
    <n v="5638"/>
    <s v="S/C"/>
    <n v="0"/>
    <d v="2025-06-03T00:00:00"/>
    <n v="0"/>
    <n v="0"/>
  </r>
  <r>
    <d v="2025-06-01T13:59:00"/>
    <x v="0"/>
    <x v="8"/>
    <s v="JIS PARKING SPA SERRANO 395"/>
    <s v="Venta $"/>
    <s v="DB"/>
    <s v="510869XXXXXX7950"/>
    <s v="-"/>
    <n v="3600"/>
    <n v="0"/>
    <s v="2FIY6Z"/>
    <s v="S/C"/>
    <n v="0"/>
    <d v="2025-06-03T00:00:00"/>
    <n v="0"/>
    <n v="0"/>
  </r>
  <r>
    <d v="2025-06-01T13:59:00"/>
    <x v="0"/>
    <x v="4"/>
    <s v="JIS PARKING JUMBO ERCILLA 190EDSTACIONA"/>
    <s v="Venta $"/>
    <s v="DB"/>
    <s v="479123XXXXXX8456"/>
    <s v="-"/>
    <n v="250"/>
    <n v="0"/>
    <n v="6620"/>
    <s v="S/C"/>
    <n v="0"/>
    <d v="2025-06-03T00:00:00"/>
    <n v="0"/>
    <n v="0"/>
  </r>
  <r>
    <d v="2025-06-01T13:59:00"/>
    <x v="0"/>
    <x v="2"/>
    <s v="JIS PARKING ANPINO JOSE SANTOS OSA 2354"/>
    <s v="Venta $"/>
    <s v="DB"/>
    <s v="498432XXXXXX7661"/>
    <s v="-"/>
    <n v="1100"/>
    <n v="0"/>
    <n v="9170"/>
    <s v="S/C"/>
    <n v="0"/>
    <d v="2025-06-03T00:00:00"/>
    <n v="0"/>
    <n v="0"/>
  </r>
  <r>
    <d v="2025-06-01T13:59:00"/>
    <x v="0"/>
    <x v="2"/>
    <s v="JIS PARKING ANPINO JOSE SANTOS OSA 2354"/>
    <s v="Venta $"/>
    <s v="DB"/>
    <s v="451368XXXXXX0927"/>
    <s v="-"/>
    <n v="1700"/>
    <n v="0"/>
    <n v="6866"/>
    <s v="S/C"/>
    <n v="0"/>
    <d v="2025-06-03T00:00:00"/>
    <n v="0"/>
    <n v="0"/>
  </r>
  <r>
    <d v="2025-06-01T13:59:00"/>
    <x v="0"/>
    <x v="10"/>
    <s v="JIS PARKING RENACA RAFAEL SOTOMAYOR 230"/>
    <s v="Venta $"/>
    <s v="DB"/>
    <s v="451368XXXXXX4482"/>
    <s v="-"/>
    <n v="1700"/>
    <n v="0"/>
    <n v="6354"/>
    <s v="S/C"/>
    <n v="0"/>
    <d v="2025-06-03T00:00:00"/>
    <n v="0"/>
    <n v="0"/>
  </r>
  <r>
    <d v="2025-06-01T14:00:00"/>
    <x v="0"/>
    <x v="16"/>
    <s v="JIS PARKING COQUIMBO LIBERTADOR BERNARDO O HIGGINS 528SN"/>
    <s v="Venta $"/>
    <s v="DB"/>
    <s v="533187XXXXXX6054"/>
    <s v="-"/>
    <n v="1200"/>
    <n v="0"/>
    <n v="282063"/>
    <s v="S/C"/>
    <n v="0"/>
    <d v="2025-06-03T00:00:00"/>
    <n v="0"/>
    <n v="0"/>
  </r>
  <r>
    <d v="2025-06-01T14:00:00"/>
    <x v="0"/>
    <x v="10"/>
    <s v="JIS PARKING RENACA RAFAEL SOTOMAYOR 230"/>
    <s v="Venta $"/>
    <s v="DB"/>
    <s v="477041XXXXXX8262"/>
    <s v="-"/>
    <n v="300"/>
    <n v="0"/>
    <n v="15018"/>
    <s v="S/C"/>
    <n v="0"/>
    <d v="2025-06-03T00:00:00"/>
    <n v="0"/>
    <n v="0"/>
  </r>
  <r>
    <d v="2025-06-01T14:00:00"/>
    <x v="0"/>
    <x v="11"/>
    <s v="JIS PARKING MALL DEL CENT PUENTE 689108"/>
    <s v="Venta $"/>
    <s v="DB"/>
    <s v="525384XXXXXX1070"/>
    <s v="-"/>
    <n v="2500"/>
    <n v="0"/>
    <n v="869"/>
    <s v="S/C"/>
    <n v="0"/>
    <d v="2025-06-03T00:00:00"/>
    <n v="0"/>
    <n v="0"/>
  </r>
  <r>
    <d v="2025-06-01T14:01:00"/>
    <x v="0"/>
    <x v="15"/>
    <s v="JIS PARKING MUSEO MATUCANA 501"/>
    <s v="Venta $"/>
    <s v="VI"/>
    <s v="456477XXXXXX8956"/>
    <s v="Venta $"/>
    <n v="2350"/>
    <n v="0"/>
    <n v="577495"/>
    <s v="S/C"/>
    <n v="0"/>
    <d v="2025-06-04T00:00:00"/>
    <n v="0"/>
    <n v="0"/>
  </r>
  <r>
    <d v="2025-06-01T14:01:00"/>
    <x v="0"/>
    <x v="3"/>
    <s v="JIS PARKING QUILIN AVENIDA AMERICO VESPUCIO 3100ESTACIONAM"/>
    <s v="Venta $"/>
    <s v="DB"/>
    <s v="498432XXXXXX7018"/>
    <s v="-"/>
    <n v="300"/>
    <n v="0"/>
    <n v="19466"/>
    <s v="S/C"/>
    <n v="0"/>
    <d v="2025-06-03T00:00:00"/>
    <n v="0"/>
    <n v="0"/>
  </r>
  <r>
    <d v="2025-06-01T14:01:00"/>
    <x v="0"/>
    <x v="4"/>
    <s v="JIS PARKING JUMBO ERCILLA 190EDSTACIONA"/>
    <s v="Venta $"/>
    <s v="DB"/>
    <s v="542676XXXXXX8346"/>
    <s v="-"/>
    <n v="1450"/>
    <n v="0"/>
    <n v="282363"/>
    <s v="S/C"/>
    <n v="0"/>
    <d v="2025-06-03T00:00:00"/>
    <n v="0"/>
    <n v="0"/>
  </r>
  <r>
    <d v="2025-06-01T14:01:00"/>
    <x v="0"/>
    <x v="2"/>
    <s v="JIS PARKING ANPINO JOSE SANTOS OSA 2354"/>
    <s v="Venta $"/>
    <s v="DB"/>
    <s v="475774XXXXXX7217"/>
    <s v="-"/>
    <n v="1700"/>
    <n v="0"/>
    <n v="18914"/>
    <s v="S/C"/>
    <n v="0"/>
    <d v="2025-06-03T00:00:00"/>
    <n v="0"/>
    <n v="0"/>
  </r>
  <r>
    <d v="2025-06-01T14:01:00"/>
    <x v="0"/>
    <x v="9"/>
    <s v="JIS PARKING EYZAGUIRRE 650NIVEL -1"/>
    <s v="Venta $"/>
    <s v="DB"/>
    <s v="517608XXXXXX0643"/>
    <s v="-"/>
    <n v="1000"/>
    <n v="0"/>
    <n v="861666"/>
    <s v="S/C"/>
    <n v="0"/>
    <d v="2025-06-03T00:00:00"/>
    <n v="0"/>
    <n v="0"/>
  </r>
  <r>
    <d v="2025-06-01T14:01:00"/>
    <x v="0"/>
    <x v="5"/>
    <s v="JIS PARKING TOTTUS VICUNA MACKENNA 665S/N"/>
    <s v="Venta $"/>
    <s v="DB"/>
    <s v="475775XXXXXX3261"/>
    <s v="-"/>
    <n v="250"/>
    <n v="0"/>
    <n v="6139"/>
    <s v="S/C"/>
    <n v="0"/>
    <d v="2025-06-03T00:00:00"/>
    <n v="0"/>
    <n v="0"/>
  </r>
  <r>
    <d v="2025-06-01T14:02:00"/>
    <x v="0"/>
    <x v="7"/>
    <s v="JIS PARKING LIDER LIMACHE ARTURO PRAT 244SN"/>
    <s v="Venta $"/>
    <s v="DB"/>
    <s v="434559XXXXXX2973"/>
    <s v="-"/>
    <n v="400"/>
    <n v="0"/>
    <n v="248939"/>
    <s v="S/C"/>
    <n v="0"/>
    <d v="2025-06-03T00:00:00"/>
    <n v="0"/>
    <n v="0"/>
  </r>
  <r>
    <d v="2025-06-01T14:02:00"/>
    <x v="0"/>
    <x v="4"/>
    <s v="JIS PARKING JUMBO ERCILLA 190EDSTACIONA"/>
    <s v="Venta $"/>
    <s v="DB"/>
    <s v="533187XXXXXX6949"/>
    <s v="-"/>
    <n v="300"/>
    <n v="0"/>
    <n v="284191"/>
    <s v="S/C"/>
    <n v="0"/>
    <d v="2025-06-03T00:00:00"/>
    <n v="0"/>
    <n v="0"/>
  </r>
  <r>
    <d v="2025-06-01T14:02:00"/>
    <x v="0"/>
    <x v="2"/>
    <s v="JIS PARKING ANPINO JOSE SANTOS OSA 2354"/>
    <s v="Venta $"/>
    <s v="VI"/>
    <s v="434956XXXXXX1113"/>
    <s v="Venta $"/>
    <n v="1700"/>
    <n v="0"/>
    <n v="612262"/>
    <s v="S/C"/>
    <n v="0"/>
    <d v="2025-06-04T00:00:00"/>
    <n v="0"/>
    <n v="0"/>
  </r>
  <r>
    <d v="2025-06-01T14:02:00"/>
    <x v="0"/>
    <x v="13"/>
    <s v="JIS PARKING VILLANELO VIANA 377"/>
    <s v="Venta $"/>
    <s v="DB"/>
    <s v="533187XXXXXX2712"/>
    <s v="-"/>
    <n v="2450"/>
    <n v="0"/>
    <n v="284126"/>
    <s v="S/C"/>
    <n v="0"/>
    <d v="2025-06-03T00:00:00"/>
    <n v="0"/>
    <n v="0"/>
  </r>
  <r>
    <d v="2025-06-01T14:02:00"/>
    <x v="0"/>
    <x v="10"/>
    <s v="JIS PARKING RENACA RAFAEL SOTOMAYOR 230"/>
    <s v="Venta $"/>
    <s v="VI"/>
    <s v="475776XXXXXX3684"/>
    <s v="Venta $"/>
    <n v="2300"/>
    <n v="0"/>
    <n v="811984"/>
    <s v="S/C"/>
    <n v="0"/>
    <d v="2025-06-04T00:00:00"/>
    <n v="0"/>
    <n v="0"/>
  </r>
  <r>
    <d v="2025-06-01T14:03:00"/>
    <x v="0"/>
    <x v="1"/>
    <s v="JIS PARKINGTOTTUS NATANIE NATANIEL COX 620MENOS 1"/>
    <s v="Venta $"/>
    <s v="DB"/>
    <s v="498432XXXXXX7714"/>
    <s v="-"/>
    <n v="1850"/>
    <n v="0"/>
    <n v="29994"/>
    <s v="S/C"/>
    <n v="0"/>
    <d v="2025-06-03T00:00:00"/>
    <n v="0"/>
    <n v="0"/>
  </r>
  <r>
    <d v="2025-06-01T14:03:00"/>
    <x v="0"/>
    <x v="3"/>
    <s v="JIS PARKING QUILIN AVENIDA AMERICO VESPUCIO 3100ESTACIONAM"/>
    <s v="Venta $"/>
    <s v="DB"/>
    <s v="234052XXXXXX2290"/>
    <s v="-"/>
    <n v="550"/>
    <n v="0"/>
    <n v="5733"/>
    <s v="S/C"/>
    <n v="0"/>
    <d v="2025-06-03T00:00:00"/>
    <n v="0"/>
    <n v="0"/>
  </r>
  <r>
    <d v="2025-06-01T14:03:00"/>
    <x v="0"/>
    <x v="2"/>
    <s v="JIS PARKING ANPINO JOSE SANTOS OSA 2354"/>
    <s v="Venta $"/>
    <s v="DB"/>
    <s v="434559XXXXXX0976"/>
    <s v="-"/>
    <n v="2400"/>
    <n v="0"/>
    <n v="312306"/>
    <s v="S/C"/>
    <n v="0"/>
    <d v="2025-06-03T00:00:00"/>
    <n v="0"/>
    <n v="0"/>
  </r>
  <r>
    <d v="2025-06-01T14:03:00"/>
    <x v="0"/>
    <x v="9"/>
    <s v="JIS PARKING EYZAGUIRRE 650NIVEL -1"/>
    <s v="Venta $"/>
    <s v="DB"/>
    <s v="554525XXXXXX4395"/>
    <s v="-"/>
    <n v="1400"/>
    <n v="0"/>
    <s v="11RD0Z"/>
    <s v="S/C"/>
    <n v="0"/>
    <d v="2025-06-03T00:00:00"/>
    <n v="0"/>
    <n v="0"/>
  </r>
  <r>
    <d v="2025-06-01T14:04:00"/>
    <x v="0"/>
    <x v="7"/>
    <s v="JIS PARKING LIDER LIMACHE ARTURO PRAT 244SN"/>
    <s v="Venta $"/>
    <s v="DB"/>
    <s v="451368XXXXXX1015"/>
    <s v="-"/>
    <n v="550"/>
    <n v="0"/>
    <n v="4554"/>
    <s v="S/C"/>
    <n v="0"/>
    <d v="2025-06-03T00:00:00"/>
    <n v="0"/>
    <n v="0"/>
  </r>
  <r>
    <d v="2025-06-01T14:04:00"/>
    <x v="0"/>
    <x v="16"/>
    <s v="JIS PARKING COQUIMBO LIBERTADOR BERNARDO O HIGGINS 528SN"/>
    <s v="Venta $"/>
    <s v="DB"/>
    <s v="434559XXXXXX5081"/>
    <s v="-"/>
    <n v="800"/>
    <n v="0"/>
    <n v="420452"/>
    <s v="S/C"/>
    <n v="0"/>
    <d v="2025-06-03T00:00:00"/>
    <n v="0"/>
    <n v="0"/>
  </r>
  <r>
    <d v="2025-06-01T14:04:00"/>
    <x v="0"/>
    <x v="4"/>
    <s v="JIS PARKING JUMBO ERCILLA 190EDSTACIONA"/>
    <s v="Venta $"/>
    <s v="DB"/>
    <s v="434559XXXXXX7367"/>
    <s v="-"/>
    <n v="1700"/>
    <n v="0"/>
    <n v="424079"/>
    <s v="S/C"/>
    <n v="0"/>
    <d v="2025-06-03T00:00:00"/>
    <n v="0"/>
    <n v="0"/>
  </r>
  <r>
    <d v="2025-06-01T14:04:00"/>
    <x v="0"/>
    <x v="4"/>
    <s v="JIS PARKING JUMBO ERCILLA 190EDSTACIONA"/>
    <s v="Venta $"/>
    <s v="DB"/>
    <s v="440612XXXXXX6343"/>
    <s v="-"/>
    <n v="850"/>
    <n v="0"/>
    <n v="41550"/>
    <s v="S/C"/>
    <n v="0"/>
    <d v="2025-06-03T00:00:00"/>
    <n v="0"/>
    <n v="0"/>
  </r>
  <r>
    <d v="2025-06-01T14:04:00"/>
    <x v="0"/>
    <x v="9"/>
    <s v="JIS PARKING EYZAGUIRRE 650NIVEL -1"/>
    <s v="Venta $"/>
    <s v="DB"/>
    <s v="440612XXXXXX0508"/>
    <s v="-"/>
    <n v="3000"/>
    <n v="0"/>
    <n v="40838"/>
    <s v="S/C"/>
    <n v="0"/>
    <d v="2025-06-03T00:00:00"/>
    <n v="0"/>
    <n v="0"/>
  </r>
  <r>
    <d v="2025-06-01T14:04:00"/>
    <x v="0"/>
    <x v="5"/>
    <s v="JIS PARKING TOTTUS VICUNA MACKENNA 665S/N"/>
    <s v="Venta $"/>
    <s v="DB"/>
    <s v="542676XXXXXX1802"/>
    <s v="-"/>
    <n v="50"/>
    <n v="0"/>
    <n v="287270"/>
    <s v="S/C"/>
    <n v="0"/>
    <d v="2025-06-03T00:00:00"/>
    <n v="0"/>
    <n v="0"/>
  </r>
  <r>
    <d v="2025-06-01T14:05:00"/>
    <x v="0"/>
    <x v="1"/>
    <s v="JIS PARKINGTOTTUS NATANIE NATANIEL COX 620MENOS 1"/>
    <s v="Venta $"/>
    <s v="DB"/>
    <s v="434559XXXXXX6023"/>
    <s v="-"/>
    <n v="2200"/>
    <n v="0"/>
    <n v="552571"/>
    <s v="S/C"/>
    <n v="0"/>
    <d v="2025-06-03T00:00:00"/>
    <n v="0"/>
    <n v="0"/>
  </r>
  <r>
    <d v="2025-06-01T14:05:00"/>
    <x v="0"/>
    <x v="1"/>
    <s v="JIS PARKINGTOTTUS NATANIE NATANIEL COX 620MENOS 1"/>
    <s v="Venta $"/>
    <s v="DB"/>
    <s v="533187XXXXXX9216"/>
    <s v="-"/>
    <n v="800"/>
    <n v="0"/>
    <n v="288087"/>
    <s v="S/C"/>
    <n v="0"/>
    <d v="2025-06-03T00:00:00"/>
    <n v="0"/>
    <n v="0"/>
  </r>
  <r>
    <d v="2025-06-01T14:05:00"/>
    <x v="0"/>
    <x v="16"/>
    <s v="JIS PARKING COQUIMBO LIBERTADOR BERNARDO O HIGGINS 528SN"/>
    <s v="Venta $"/>
    <s v="DB"/>
    <s v="434559XXXXXX8551"/>
    <s v="-"/>
    <n v="1400"/>
    <n v="0"/>
    <n v="548378"/>
    <s v="S/C"/>
    <n v="0"/>
    <d v="2025-06-03T00:00:00"/>
    <n v="0"/>
    <n v="0"/>
  </r>
  <r>
    <d v="2025-06-01T14:05:00"/>
    <x v="0"/>
    <x v="16"/>
    <s v="JIS PARKING COQUIMBO LIBERTADOR BERNARDO O HIGGINS 528SN"/>
    <s v="Venta $"/>
    <s v="DB"/>
    <s v="451368XXXXXX7010"/>
    <s v="-"/>
    <n v="1800"/>
    <n v="0"/>
    <n v="3458"/>
    <s v="S/C"/>
    <n v="0"/>
    <d v="2025-06-03T00:00:00"/>
    <n v="0"/>
    <n v="0"/>
  </r>
  <r>
    <d v="2025-06-01T14:05:00"/>
    <x v="0"/>
    <x v="8"/>
    <s v="JIS PARKING SPA SERRANO 395"/>
    <s v="Venta $"/>
    <s v="DB"/>
    <s v="440612XXXXXX5052"/>
    <s v="-"/>
    <n v="1100"/>
    <n v="0"/>
    <n v="52163"/>
    <s v="S/C"/>
    <n v="0"/>
    <d v="2025-06-03T00:00:00"/>
    <n v="0"/>
    <n v="0"/>
  </r>
  <r>
    <d v="2025-06-01T14:05:00"/>
    <x v="0"/>
    <x v="8"/>
    <s v="JIS PARKING SPA SERRANO 395"/>
    <s v="Venta $"/>
    <s v="DB"/>
    <s v="451368XXXXXX8969"/>
    <s v="-"/>
    <n v="1400"/>
    <n v="0"/>
    <n v="4082"/>
    <s v="S/C"/>
    <n v="0"/>
    <d v="2025-06-03T00:00:00"/>
    <n v="0"/>
    <n v="0"/>
  </r>
  <r>
    <d v="2025-06-01T14:05:00"/>
    <x v="0"/>
    <x v="8"/>
    <s v="JIS PARKING SPA SERRANO 395"/>
    <s v="Venta $"/>
    <s v="DB"/>
    <s v="559779XXXXXX4148"/>
    <s v="-"/>
    <n v="2000"/>
    <n v="0"/>
    <n v="55251"/>
    <s v="S/C"/>
    <n v="0"/>
    <d v="2025-06-03T00:00:00"/>
    <n v="0"/>
    <n v="0"/>
  </r>
  <r>
    <d v="2025-06-01T14:05:00"/>
    <x v="0"/>
    <x v="15"/>
    <s v="JIS PARKING MUSEO MATUCANA 501"/>
    <s v="Venta $"/>
    <s v="VI"/>
    <s v="467404XXXXXX7882"/>
    <s v="Venta $"/>
    <n v="3350"/>
    <n v="0"/>
    <n v="60058"/>
    <s v="S/C"/>
    <n v="0"/>
    <d v="2025-06-04T00:00:00"/>
    <n v="0"/>
    <n v="0"/>
  </r>
  <r>
    <d v="2025-06-01T14:05:00"/>
    <x v="0"/>
    <x v="3"/>
    <s v="JIS PARKING QUILIN AVENIDA AMERICO VESPUCIO 3100ESTACIONAM"/>
    <s v="Venta $"/>
    <s v="DB"/>
    <s v="440612XXXXXX3859"/>
    <s v="-"/>
    <n v="350"/>
    <n v="0"/>
    <n v="52562"/>
    <s v="S/C"/>
    <n v="0"/>
    <d v="2025-06-03T00:00:00"/>
    <n v="0"/>
    <n v="0"/>
  </r>
  <r>
    <d v="2025-06-01T14:05:00"/>
    <x v="0"/>
    <x v="4"/>
    <s v="JIS PARKING JUMBO ERCILLA 190EDSTACIONA"/>
    <s v="Venta $"/>
    <s v="VI"/>
    <s v="434956XXXXXX4650"/>
    <s v="Venta $"/>
    <n v="50"/>
    <n v="0"/>
    <n v="525140"/>
    <s v="S/C"/>
    <n v="0"/>
    <d v="2025-06-04T00:00:00"/>
    <n v="0"/>
    <n v="0"/>
  </r>
  <r>
    <d v="2025-06-01T14:05:00"/>
    <x v="0"/>
    <x v="2"/>
    <s v="JIS PARKING ANPINO JOSE SANTOS OSA 2354"/>
    <s v="Venta $"/>
    <s v="VI"/>
    <s v="496617XXXXXX8364"/>
    <s v="Venta $"/>
    <n v="1750"/>
    <n v="0"/>
    <n v="338347"/>
    <s v="S/C"/>
    <n v="0"/>
    <d v="2025-06-04T00:00:00"/>
    <n v="0"/>
    <n v="0"/>
  </r>
  <r>
    <d v="2025-06-01T14:05:00"/>
    <x v="0"/>
    <x v="2"/>
    <s v="JIS PARKING ANPINO JOSE SANTOS OSA 2354"/>
    <s v="Venta $"/>
    <s v="DB"/>
    <s v="475774XXXXXX5821"/>
    <s v="-"/>
    <n v="1100"/>
    <n v="0"/>
    <n v="6394"/>
    <s v="S/C"/>
    <n v="0"/>
    <d v="2025-06-03T00:00:00"/>
    <n v="0"/>
    <n v="0"/>
  </r>
  <r>
    <d v="2025-06-01T14:06:00"/>
    <x v="0"/>
    <x v="7"/>
    <s v="JIS PARKING LIDER LIMACHE ARTURO PRAT 244SN"/>
    <s v="Venta $"/>
    <s v="DB"/>
    <s v="434559XXXXXX5628"/>
    <s v="-"/>
    <n v="450"/>
    <n v="0"/>
    <n v="625251"/>
    <s v="S/C"/>
    <n v="0"/>
    <d v="2025-06-03T00:00:00"/>
    <n v="0"/>
    <n v="0"/>
  </r>
  <r>
    <d v="2025-06-01T14:06:00"/>
    <x v="0"/>
    <x v="8"/>
    <s v="JIS PARKING SPA SERRANO 395"/>
    <s v="Venta $"/>
    <s v="DB"/>
    <s v="475774XXXXXX5987"/>
    <s v="-"/>
    <n v="2400"/>
    <n v="0"/>
    <n v="1498"/>
    <s v="S/C"/>
    <n v="0"/>
    <d v="2025-06-03T00:00:00"/>
    <n v="0"/>
    <n v="0"/>
  </r>
  <r>
    <d v="2025-06-01T14:06:00"/>
    <x v="0"/>
    <x v="3"/>
    <s v="JIS PARKING QUILIN AVENIDA AMERICO VESPUCIO 3100ESTACIONAM"/>
    <s v="Venta $"/>
    <s v="DB"/>
    <s v="533187XXXXXX2738"/>
    <s v="-"/>
    <n v="200"/>
    <n v="0"/>
    <n v="290014"/>
    <s v="S/C"/>
    <n v="0"/>
    <d v="2025-06-03T00:00:00"/>
    <n v="0"/>
    <n v="0"/>
  </r>
  <r>
    <d v="2025-06-01T14:06:00"/>
    <x v="0"/>
    <x v="4"/>
    <s v="JIS PARKING JUMBO ERCILLA 190EDSTACIONA"/>
    <s v="Venta $"/>
    <s v="DB"/>
    <s v="492483XXXXXX7321"/>
    <s v="-"/>
    <n v="400"/>
    <n v="0"/>
    <n v="64484"/>
    <s v="S/C"/>
    <n v="0"/>
    <d v="2025-06-03T00:00:00"/>
    <n v="0"/>
    <n v="0"/>
  </r>
  <r>
    <d v="2025-06-01T14:06:00"/>
    <x v="0"/>
    <x v="4"/>
    <s v="JIS PARKING JUMBO ERCILLA 190EDSTACIONA"/>
    <s v="Venta $"/>
    <s v="DB"/>
    <s v="440612XXXXXX5737"/>
    <s v="-"/>
    <n v="450"/>
    <n v="0"/>
    <n v="62341"/>
    <s v="S/C"/>
    <n v="0"/>
    <d v="2025-06-03T00:00:00"/>
    <n v="0"/>
    <n v="0"/>
  </r>
  <r>
    <d v="2025-06-01T14:06:00"/>
    <x v="0"/>
    <x v="10"/>
    <s v="JIS PARKING RENACA RAFAEL SOTOMAYOR 230"/>
    <s v="Venta $"/>
    <s v="DB"/>
    <s v="477041XXXXXX3564"/>
    <s v="-"/>
    <n v="2300"/>
    <n v="0"/>
    <n v="3930"/>
    <s v="S/C"/>
    <n v="0"/>
    <d v="2025-06-03T00:00:00"/>
    <n v="0"/>
    <n v="0"/>
  </r>
  <r>
    <d v="2025-06-01T14:06:00"/>
    <x v="0"/>
    <x v="9"/>
    <s v="JIS PARKING EYZAGUIRRE 650NIVEL -1"/>
    <s v="Venta $"/>
    <s v="DB"/>
    <s v="434559XXXXXX9093"/>
    <s v="-"/>
    <n v="1200"/>
    <n v="0"/>
    <n v="641353"/>
    <s v="S/C"/>
    <n v="0"/>
    <d v="2025-06-03T00:00:00"/>
    <n v="0"/>
    <n v="0"/>
  </r>
  <r>
    <d v="2025-06-01T14:06:00"/>
    <x v="0"/>
    <x v="11"/>
    <s v="JIS PARKING MALL DEL CENT PUENTE 689108"/>
    <s v="Venta $"/>
    <s v="DB"/>
    <s v="434559XXXXXX3207"/>
    <s v="-"/>
    <n v="3650"/>
    <n v="0"/>
    <n v="645337"/>
    <s v="S/C"/>
    <n v="0"/>
    <d v="2025-06-03T00:00:00"/>
    <n v="0"/>
    <n v="0"/>
  </r>
  <r>
    <d v="2025-06-01T14:07:00"/>
    <x v="0"/>
    <x v="1"/>
    <s v="JIS PARKINGTOTTUS NATANIE NATANIEL COX 620MENOS 1"/>
    <s v="Venta $"/>
    <s v="VI"/>
    <s v="456918XXXXXX5899"/>
    <s v="Venta $"/>
    <n v="350"/>
    <n v="0"/>
    <n v="515937"/>
    <s v="S/C"/>
    <n v="0"/>
    <d v="2025-06-04T00:00:00"/>
    <n v="0"/>
    <n v="0"/>
  </r>
  <r>
    <d v="2025-06-01T14:07:00"/>
    <x v="0"/>
    <x v="16"/>
    <s v="JIS PARKING COQUIMBO LIBERTADOR BERNARDO O HIGGINS 528SN"/>
    <s v="Venta $"/>
    <s v="DB"/>
    <s v="533187XXXXXX7701"/>
    <s v="-"/>
    <n v="1000"/>
    <n v="0"/>
    <n v="291099"/>
    <s v="S/C"/>
    <n v="0"/>
    <d v="2025-06-03T00:00:00"/>
    <n v="0"/>
    <n v="0"/>
  </r>
  <r>
    <d v="2025-06-01T14:07:00"/>
    <x v="0"/>
    <x v="8"/>
    <s v="JIS PARKING SPA SERRANO 395"/>
    <s v="Venta $"/>
    <s v="DB"/>
    <s v="440612XXXXXX1183"/>
    <s v="-"/>
    <n v="2000"/>
    <n v="0"/>
    <n v="75850"/>
    <s v="S/C"/>
    <n v="0"/>
    <d v="2025-06-03T00:00:00"/>
    <n v="0"/>
    <n v="0"/>
  </r>
  <r>
    <d v="2025-06-01T14:07:00"/>
    <x v="0"/>
    <x v="15"/>
    <s v="JIS PARKING MUSEO MATUCANA 501"/>
    <s v="Venta $"/>
    <s v="DB"/>
    <s v="524101XXXXXX2036"/>
    <s v="-"/>
    <n v="2000"/>
    <n v="0"/>
    <n v="758397"/>
    <s v="S/C"/>
    <n v="0"/>
    <d v="2025-06-03T00:00:00"/>
    <n v="0"/>
    <n v="0"/>
  </r>
  <r>
    <d v="2025-06-01T14:07:00"/>
    <x v="0"/>
    <x v="3"/>
    <s v="JIS PARKING QUILIN AVENIDA AMERICO VESPUCIO 3100ESTACIONAM"/>
    <s v="Venta $"/>
    <s v="DB"/>
    <s v="434559XXXXXX6365"/>
    <s v="-"/>
    <n v="250"/>
    <n v="0"/>
    <n v="727109"/>
    <s v="S/C"/>
    <n v="0"/>
    <d v="2025-06-03T00:00:00"/>
    <n v="0"/>
    <n v="0"/>
  </r>
  <r>
    <d v="2025-06-01T14:07:00"/>
    <x v="0"/>
    <x v="3"/>
    <s v="JIS PARKING QUILIN AVENIDA AMERICO VESPUCIO 3100ESTACIONAM"/>
    <s v="Venta $"/>
    <s v="VI"/>
    <s v="467404XXXXXX7326"/>
    <s v="Venta $"/>
    <n v="900"/>
    <n v="0"/>
    <n v="73941"/>
    <s v="S/C"/>
    <n v="0"/>
    <d v="2025-06-04T00:00:00"/>
    <n v="0"/>
    <n v="0"/>
  </r>
  <r>
    <d v="2025-06-01T14:07:00"/>
    <x v="0"/>
    <x v="12"/>
    <s v="JIS PARKING ESTACION ARTURO PRAT 117ESTACIONAM"/>
    <s v="Venta $"/>
    <s v="MC"/>
    <s v="548742XXXXXX9870"/>
    <s v="Venta $"/>
    <n v="1800"/>
    <n v="0"/>
    <n v="106105"/>
    <s v="S/C"/>
    <n v="0"/>
    <d v="2025-06-04T00:00:00"/>
    <n v="0"/>
    <n v="0"/>
  </r>
  <r>
    <d v="2025-06-01T14:07:00"/>
    <x v="0"/>
    <x v="4"/>
    <s v="JIS PARKING JUMBO ERCILLA 190EDSTACIONA"/>
    <s v="Venta $"/>
    <s v="DB"/>
    <s v="456865XXXXXX6591"/>
    <s v="-"/>
    <n v="500"/>
    <n v="0"/>
    <n v="1547"/>
    <s v="S/C"/>
    <n v="0"/>
    <d v="2025-06-03T00:00:00"/>
    <n v="0"/>
    <n v="0"/>
  </r>
  <r>
    <d v="2025-06-01T14:07:00"/>
    <x v="0"/>
    <x v="4"/>
    <s v="JIS PARKING JUMBO ERCILLA 190EDSTACIONA"/>
    <s v="Venta $"/>
    <s v="DB"/>
    <s v="517608XXXXXX9092"/>
    <s v="-"/>
    <n v="1100"/>
    <n v="0"/>
    <n v="865467"/>
    <s v="S/C"/>
    <n v="0"/>
    <d v="2025-06-03T00:00:00"/>
    <n v="0"/>
    <n v="0"/>
  </r>
  <r>
    <d v="2025-06-01T14:07:00"/>
    <x v="0"/>
    <x v="10"/>
    <s v="JIS PARKING RENACA RAFAEL SOTOMAYOR 230"/>
    <s v="Venta $"/>
    <s v="DB"/>
    <s v="475774XXXXXX3279"/>
    <s v="-"/>
    <n v="11000"/>
    <n v="0"/>
    <n v="3210"/>
    <s v="S/C"/>
    <n v="0"/>
    <d v="2025-06-03T00:00:00"/>
    <n v="0"/>
    <n v="0"/>
  </r>
  <r>
    <d v="2025-06-01T14:07:00"/>
    <x v="0"/>
    <x v="10"/>
    <s v="JIS PARKING RENACA RAFAEL SOTOMAYOR 230"/>
    <s v="Venta $"/>
    <s v="DB"/>
    <s v="440612XXXXXX2628"/>
    <s v="-"/>
    <n v="2450"/>
    <n v="0"/>
    <n v="71258"/>
    <s v="S/C"/>
    <n v="0"/>
    <d v="2025-06-03T00:00:00"/>
    <n v="0"/>
    <n v="0"/>
  </r>
  <r>
    <d v="2025-06-01T14:07:00"/>
    <x v="0"/>
    <x v="9"/>
    <s v="JIS PARKING EYZAGUIRRE 650NIVEL -1"/>
    <s v="Venta $"/>
    <s v="DB"/>
    <s v="559779XXXXXX9134"/>
    <s v="-"/>
    <n v="1000"/>
    <n v="0"/>
    <n v="72142"/>
    <s v="S/C"/>
    <n v="0"/>
    <d v="2025-06-03T00:00:00"/>
    <n v="0"/>
    <n v="0"/>
  </r>
  <r>
    <d v="2025-06-01T14:08:00"/>
    <x v="0"/>
    <x v="6"/>
    <s v="JIS PARKING MALL SAN BERN EYZAGUIRRE 650NIVEL -1"/>
    <s v="Venta $"/>
    <s v="DB"/>
    <s v="440612XXXXXX0281"/>
    <s v="-"/>
    <n v="1000"/>
    <n v="0"/>
    <n v="83058"/>
    <s v="S/C"/>
    <n v="0"/>
    <d v="2025-06-03T00:00:00"/>
    <n v="14225"/>
    <n v="0"/>
  </r>
  <r>
    <d v="2025-06-01T14:08:00"/>
    <x v="0"/>
    <x v="1"/>
    <s v="JIS PARKINGTOTTUS NATANIE NATANIEL COX 620MENOS 1"/>
    <s v="Venta $"/>
    <s v="DB"/>
    <s v="533187XXXXXX6342"/>
    <s v="-"/>
    <n v="1900"/>
    <n v="0"/>
    <n v="293669"/>
    <s v="S/C"/>
    <n v="0"/>
    <d v="2025-06-03T00:00:00"/>
    <n v="0"/>
    <n v="0"/>
  </r>
  <r>
    <d v="2025-06-01T14:08:00"/>
    <x v="0"/>
    <x v="8"/>
    <s v="JIS PARKING SPA SERRANO 395"/>
    <s v="Venta $"/>
    <s v="DB"/>
    <s v="559779XXXXXX4738"/>
    <s v="-"/>
    <n v="2000"/>
    <n v="0"/>
    <n v="84151"/>
    <s v="S/C"/>
    <n v="0"/>
    <d v="2025-06-03T00:00:00"/>
    <n v="0"/>
    <n v="0"/>
  </r>
  <r>
    <d v="2025-06-01T14:08:00"/>
    <x v="0"/>
    <x v="3"/>
    <s v="JIS PARKING QUILIN AVENIDA AMERICO VESPUCIO 3100ESTACIONAM"/>
    <s v="Venta $"/>
    <s v="DB"/>
    <s v="533187XXXXXX8926"/>
    <s v="-"/>
    <n v="100"/>
    <n v="0"/>
    <n v="292710"/>
    <s v="S/C"/>
    <n v="0"/>
    <d v="2025-06-03T00:00:00"/>
    <n v="0"/>
    <n v="0"/>
  </r>
  <r>
    <d v="2025-06-01T14:08:00"/>
    <x v="0"/>
    <x v="10"/>
    <s v="JIS PARKING RENACA RAFAEL SOTOMAYOR 230"/>
    <s v="Venta $"/>
    <s v="DB"/>
    <s v="475774XXXXXX3279"/>
    <s v="-"/>
    <n v="600"/>
    <n v="0"/>
    <n v="7658"/>
    <s v="S/C"/>
    <n v="0"/>
    <d v="2025-06-03T00:00:00"/>
    <n v="0"/>
    <n v="0"/>
  </r>
  <r>
    <d v="2025-06-01T14:09:00"/>
    <x v="0"/>
    <x v="6"/>
    <s v="JIS PARKING MALL SAN BERN EYZAGUIRRE 650NIVEL -1"/>
    <s v="Venta $"/>
    <s v="DB"/>
    <s v="434559XXXXXX4582"/>
    <s v="-"/>
    <n v="1400"/>
    <n v="0"/>
    <n v="937406"/>
    <s v="S/C"/>
    <n v="0"/>
    <d v="2025-06-03T00:00:00"/>
    <n v="14226"/>
    <n v="0"/>
  </r>
  <r>
    <d v="2025-06-01T14:09:00"/>
    <x v="0"/>
    <x v="1"/>
    <s v="JIS PARKINGTOTTUS NATANIE NATANIEL COX 620MENOS 1"/>
    <s v="Venta $"/>
    <s v="DB"/>
    <s v="434559XXXXXX2686"/>
    <s v="-"/>
    <n v="2600"/>
    <n v="0"/>
    <n v="924975"/>
    <s v="S/C"/>
    <n v="0"/>
    <d v="2025-06-03T00:00:00"/>
    <n v="0"/>
    <n v="0"/>
  </r>
  <r>
    <d v="2025-06-01T14:09:00"/>
    <x v="0"/>
    <x v="16"/>
    <s v="JIS PARKING COQUIMBO LIBERTADOR BERNARDO O HIGGINS 528SN"/>
    <s v="Venta $"/>
    <s v="DB"/>
    <s v="434559XXXXXX1821"/>
    <s v="-"/>
    <n v="1600"/>
    <n v="0"/>
    <n v="948720"/>
    <s v="S/C"/>
    <n v="0"/>
    <d v="2025-06-03T00:00:00"/>
    <n v="0"/>
    <n v="0"/>
  </r>
  <r>
    <d v="2025-06-01T14:09:00"/>
    <x v="0"/>
    <x v="8"/>
    <s v="JIS PARKING SPA SERRANO 395"/>
    <s v="Venta $"/>
    <s v="DB"/>
    <s v="440612XXXXXX7204"/>
    <s v="-"/>
    <n v="3800"/>
    <n v="0"/>
    <n v="91850"/>
    <s v="S/C"/>
    <n v="0"/>
    <d v="2025-06-03T00:00:00"/>
    <n v="0"/>
    <n v="0"/>
  </r>
  <r>
    <d v="2025-06-01T14:09:00"/>
    <x v="0"/>
    <x v="8"/>
    <s v="JIS PARKING SPA SERRANO 395"/>
    <s v="Venta $"/>
    <s v="DB"/>
    <s v="589693XXXXXXXX3001"/>
    <s v="-"/>
    <n v="2400"/>
    <n v="0"/>
    <n v="6219"/>
    <s v="S/C"/>
    <n v="0"/>
    <d v="2025-06-03T00:00:00"/>
    <n v="0"/>
    <n v="0"/>
  </r>
  <r>
    <d v="2025-06-01T14:09:00"/>
    <x v="0"/>
    <x v="8"/>
    <s v="JIS PARKING SPA SERRANO 395"/>
    <s v="Venta $"/>
    <s v="DB"/>
    <s v="492483XXXXXX5156"/>
    <s v="-"/>
    <n v="2400"/>
    <n v="0"/>
    <n v="95738"/>
    <s v="S/C"/>
    <n v="0"/>
    <d v="2025-06-03T00:00:00"/>
    <n v="0"/>
    <n v="0"/>
  </r>
  <r>
    <d v="2025-06-01T14:09:00"/>
    <x v="0"/>
    <x v="4"/>
    <s v="JIS PARKING JUMBO ERCILLA 190EDSTACIONA"/>
    <s v="Venta $"/>
    <s v="DB"/>
    <s v="533187XXXXXX0146"/>
    <s v="-"/>
    <n v="800"/>
    <n v="0"/>
    <n v="294684"/>
    <s v="S/C"/>
    <n v="0"/>
    <d v="2025-06-03T00:00:00"/>
    <n v="0"/>
    <n v="0"/>
  </r>
  <r>
    <d v="2025-06-01T14:09:00"/>
    <x v="0"/>
    <x v="2"/>
    <s v="JIS PARKING ANPINO JOSE SANTOS OSA 2354"/>
    <s v="Venta $"/>
    <s v="DB"/>
    <s v="559779XXXXXX8687"/>
    <s v="-"/>
    <n v="750"/>
    <n v="0"/>
    <n v="100141"/>
    <s v="S/C"/>
    <n v="0"/>
    <d v="2025-06-03T00:00:00"/>
    <n v="0"/>
    <n v="0"/>
  </r>
  <r>
    <d v="2025-06-01T14:09:00"/>
    <x v="0"/>
    <x v="10"/>
    <s v="JIS PARKING RENACA RAFAEL SOTOMAYOR 230"/>
    <s v="Venta $"/>
    <s v="DB"/>
    <s v="234052XXXXXX4244"/>
    <s v="-"/>
    <n v="1100"/>
    <n v="0"/>
    <n v="9454"/>
    <s v="S/C"/>
    <n v="0"/>
    <d v="2025-06-03T00:00:00"/>
    <n v="0"/>
    <n v="0"/>
  </r>
  <r>
    <d v="2025-06-01T14:09:00"/>
    <x v="0"/>
    <x v="10"/>
    <s v="JIS PARKING RENACA RAFAEL SOTOMAYOR 230"/>
    <s v="Venta $"/>
    <s v="VI"/>
    <s v="450881XXXXXX0888"/>
    <s v="Venta $"/>
    <n v="50"/>
    <n v="0"/>
    <n v="92255"/>
    <s v="S/C"/>
    <n v="0"/>
    <d v="2025-06-04T00:00:00"/>
    <n v="0"/>
    <n v="0"/>
  </r>
  <r>
    <d v="2025-06-01T14:09:00"/>
    <x v="0"/>
    <x v="11"/>
    <s v="JIS PARKING MALL DEL CENT PUENTE 689108"/>
    <s v="Venta $"/>
    <s v="VI"/>
    <s v="414756XXXXXX6446"/>
    <s v="Venta $"/>
    <n v="2600"/>
    <n v="0"/>
    <n v="429249"/>
    <s v="S/C"/>
    <n v="0"/>
    <d v="2025-06-04T00:00:00"/>
    <n v="0"/>
    <n v="0"/>
  </r>
  <r>
    <d v="2025-06-01T14:10:00"/>
    <x v="0"/>
    <x v="1"/>
    <s v="JIS PARKINGTOTTUS NATANIE NATANIEL COX 620MENOS 1"/>
    <s v="Venta $"/>
    <s v="DB"/>
    <s v="510869XXXXXX2525"/>
    <s v="-"/>
    <n v="650"/>
    <n v="0"/>
    <s v="J3KETZ"/>
    <s v="S/C"/>
    <n v="0"/>
    <d v="2025-06-03T00:00:00"/>
    <n v="0"/>
    <n v="0"/>
  </r>
  <r>
    <d v="2025-06-01T14:10:00"/>
    <x v="0"/>
    <x v="8"/>
    <s v="JIS PARKING SPA SERRANO 395"/>
    <s v="Venta $"/>
    <s v="DB"/>
    <s v="533187XXXXXX1409"/>
    <s v="-"/>
    <n v="1700"/>
    <n v="0"/>
    <n v="295797"/>
    <s v="S/C"/>
    <n v="0"/>
    <d v="2025-06-03T00:00:00"/>
    <n v="0"/>
    <n v="0"/>
  </r>
  <r>
    <d v="2025-06-01T14:10:00"/>
    <x v="0"/>
    <x v="17"/>
    <s v="JIS PARKING PAMPINO SANTOS OSSA 2350ESTACIONAM"/>
    <s v="Venta $"/>
    <s v="DB"/>
    <s v="434560XXXXXX3914"/>
    <s v="-"/>
    <n v="650"/>
    <n v="0"/>
    <n v="42506"/>
    <s v="S/C"/>
    <n v="0"/>
    <d v="2025-06-03T00:00:00"/>
    <n v="1397"/>
    <n v="0"/>
  </r>
  <r>
    <d v="2025-06-01T14:10:00"/>
    <x v="0"/>
    <x v="15"/>
    <s v="JIS PARKING MUSEO MATUCANA 501"/>
    <s v="Venta $"/>
    <s v="VI"/>
    <s v="426040XXXXXX4482"/>
    <s v="Venta $"/>
    <n v="2850"/>
    <n v="0"/>
    <n v="181464"/>
    <s v="S/C"/>
    <n v="0"/>
    <d v="2025-06-04T00:00:00"/>
    <n v="0"/>
    <n v="0"/>
  </r>
  <r>
    <d v="2025-06-01T14:10:00"/>
    <x v="0"/>
    <x v="12"/>
    <s v="JIS PARKING ESTACION ARTURO PRAT 117ESTACIONAM"/>
    <s v="Venta $"/>
    <s v="DB"/>
    <s v="440612XXXXXX1421"/>
    <s v="-"/>
    <n v="2200"/>
    <n v="0"/>
    <n v="104655"/>
    <s v="S/C"/>
    <n v="0"/>
    <d v="2025-06-03T00:00:00"/>
    <n v="0"/>
    <n v="0"/>
  </r>
  <r>
    <d v="2025-06-01T14:10:00"/>
    <x v="0"/>
    <x v="4"/>
    <s v="JIS PARKING JUMBO ERCILLA 190EDSTACIONA"/>
    <s v="Venta $"/>
    <s v="DB"/>
    <s v="440612XXXXXX3633"/>
    <s v="-"/>
    <n v="100"/>
    <n v="0"/>
    <n v="104442"/>
    <s v="S/C"/>
    <n v="0"/>
    <d v="2025-06-03T00:00:00"/>
    <n v="0"/>
    <n v="0"/>
  </r>
  <r>
    <d v="2025-06-01T14:10:00"/>
    <x v="0"/>
    <x v="4"/>
    <s v="JIS PARKING JUMBO ERCILLA 190EDSTACIONA"/>
    <s v="Venta $"/>
    <s v="DB"/>
    <s v="434560XXXXXX7382"/>
    <s v="-"/>
    <n v="1400"/>
    <n v="0"/>
    <n v="54056"/>
    <s v="S/C"/>
    <n v="0"/>
    <d v="2025-06-03T00:00:00"/>
    <n v="0"/>
    <n v="0"/>
  </r>
  <r>
    <d v="2025-06-01T14:10:00"/>
    <x v="0"/>
    <x v="9"/>
    <s v="JIS PARKING EYZAGUIRRE 650NIVEL -1"/>
    <s v="Venta $"/>
    <s v="DB"/>
    <s v="475774XXXXXX7247"/>
    <s v="-"/>
    <n v="2600"/>
    <n v="0"/>
    <n v="2410"/>
    <s v="S/C"/>
    <n v="0"/>
    <d v="2025-06-03T00:00:00"/>
    <n v="0"/>
    <n v="0"/>
  </r>
  <r>
    <d v="2025-06-01T14:11:00"/>
    <x v="0"/>
    <x v="1"/>
    <s v="JIS PARKINGTOTTUS NATANIE NATANIEL COX 620MENOS 1"/>
    <s v="Venta $"/>
    <s v="DB"/>
    <s v="559391XXXXXX1628"/>
    <s v="-"/>
    <n v="600"/>
    <n v="0"/>
    <n v="117440"/>
    <s v="S/C"/>
    <n v="0"/>
    <d v="2025-06-03T00:00:00"/>
    <n v="0"/>
    <n v="0"/>
  </r>
  <r>
    <d v="2025-06-01T14:11:00"/>
    <x v="0"/>
    <x v="3"/>
    <s v="JIS PARKING QUILIN AVENIDA AMERICO VESPUCIO 3100ESTACIONAM"/>
    <s v="Venta $"/>
    <s v="DB"/>
    <s v="434559XXXXXX6521"/>
    <s v="-"/>
    <n v="900"/>
    <n v="0"/>
    <n v="113235"/>
    <s v="S/C"/>
    <n v="0"/>
    <d v="2025-06-03T00:00:00"/>
    <n v="0"/>
    <n v="0"/>
  </r>
  <r>
    <d v="2025-06-01T14:11:00"/>
    <x v="0"/>
    <x v="4"/>
    <s v="JIS PARKING JUMBO ERCILLA 190EDSTACIONA"/>
    <s v="Venta $"/>
    <s v="DB"/>
    <s v="440698XXXXXX4971"/>
    <s v="-"/>
    <n v="250"/>
    <n v="0"/>
    <n v="5323"/>
    <s v="S/C"/>
    <n v="0"/>
    <d v="2025-06-03T00:00:00"/>
    <n v="0"/>
    <n v="0"/>
  </r>
  <r>
    <d v="2025-06-01T14:11:00"/>
    <x v="0"/>
    <x v="2"/>
    <s v="JIS PARKING ANPINO JOSE SANTOS OSA 2354"/>
    <s v="Venta $"/>
    <s v="DB"/>
    <s v="434559XXXXXX8116"/>
    <s v="-"/>
    <n v="1000"/>
    <n v="0"/>
    <n v="56621"/>
    <s v="S/C"/>
    <n v="0"/>
    <d v="2025-06-03T00:00:00"/>
    <n v="0"/>
    <n v="0"/>
  </r>
  <r>
    <d v="2025-06-01T14:11:00"/>
    <x v="0"/>
    <x v="2"/>
    <s v="JIS PARKING ANPINO JOSE SANTOS OSA 2354"/>
    <s v="Venta $"/>
    <s v="DB"/>
    <s v="408183XXXXXX9515"/>
    <s v="-"/>
    <n v="1850"/>
    <n v="0"/>
    <n v="4626"/>
    <s v="S/C"/>
    <n v="0"/>
    <d v="2025-06-03T00:00:00"/>
    <n v="0"/>
    <n v="0"/>
  </r>
  <r>
    <d v="2025-06-01T14:11:00"/>
    <x v="0"/>
    <x v="9"/>
    <s v="JIS PARKING EYZAGUIRRE 650NIVEL -1"/>
    <s v="Venta $"/>
    <s v="DB"/>
    <s v="498432XXXXXX0987"/>
    <s v="-"/>
    <n v="800"/>
    <n v="0"/>
    <n v="3306"/>
    <s v="S/C"/>
    <n v="0"/>
    <d v="2025-06-03T00:00:00"/>
    <n v="0"/>
    <n v="0"/>
  </r>
  <r>
    <d v="2025-06-01T14:11:00"/>
    <x v="0"/>
    <x v="9"/>
    <s v="JIS PARKING EYZAGUIRRE 650NIVEL -1"/>
    <s v="Venta $"/>
    <s v="DB"/>
    <s v="451368XXXXXX8433"/>
    <s v="-"/>
    <n v="1400"/>
    <n v="0"/>
    <n v="6242"/>
    <s v="S/C"/>
    <n v="0"/>
    <d v="2025-06-03T00:00:00"/>
    <n v="0"/>
    <n v="0"/>
  </r>
  <r>
    <d v="2025-06-01T14:11:00"/>
    <x v="0"/>
    <x v="11"/>
    <s v="JIS PARKING MALL DEL CENT PUENTE 689108"/>
    <s v="Venta $"/>
    <s v="DB"/>
    <s v="440612XXXXXX0187"/>
    <s v="-"/>
    <n v="4050"/>
    <n v="0"/>
    <n v="111842"/>
    <s v="S/C"/>
    <n v="0"/>
    <d v="2025-06-03T00:00:00"/>
    <n v="0"/>
    <n v="0"/>
  </r>
  <r>
    <d v="2025-06-01T14:12:00"/>
    <x v="0"/>
    <x v="1"/>
    <s v="JIS PARKINGTOTTUS NATANIE NATANIEL COX 620MENOS 1"/>
    <s v="Venta $"/>
    <s v="DB"/>
    <s v="475774XXXXXX5374"/>
    <s v="-"/>
    <n v="1500"/>
    <n v="0"/>
    <n v="19394"/>
    <s v="S/C"/>
    <n v="0"/>
    <d v="2025-06-03T00:00:00"/>
    <n v="0"/>
    <n v="0"/>
  </r>
  <r>
    <d v="2025-06-01T14:12:00"/>
    <x v="0"/>
    <x v="16"/>
    <s v="JIS PARKING COQUIMBO LIBERTADOR BERNARDO O HIGGINS 528SN"/>
    <s v="Venta $"/>
    <s v="DB"/>
    <s v="451368XXXXXX7237"/>
    <s v="-"/>
    <n v="2400"/>
    <n v="0"/>
    <n v="1898"/>
    <s v="S/C"/>
    <n v="0"/>
    <d v="2025-06-03T00:00:00"/>
    <n v="0"/>
    <n v="0"/>
  </r>
  <r>
    <d v="2025-06-01T14:12:00"/>
    <x v="0"/>
    <x v="3"/>
    <s v="JIS PARKING QUILIN AVENIDA AMERICO VESPUCIO 3100ESTACIONAM"/>
    <s v="Venta $"/>
    <s v="DB"/>
    <s v="498546XXXXXX6522"/>
    <s v="-"/>
    <n v="300"/>
    <n v="0"/>
    <n v="846"/>
    <s v="S/C"/>
    <n v="0"/>
    <d v="2025-06-03T00:00:00"/>
    <n v="0"/>
    <n v="0"/>
  </r>
  <r>
    <d v="2025-06-01T14:12:00"/>
    <x v="0"/>
    <x v="4"/>
    <s v="JIS PARKING JUMBO ERCILLA 190EDSTACIONA"/>
    <s v="Venta $"/>
    <s v="DB"/>
    <s v="492483XXXXXX2300"/>
    <s v="-"/>
    <n v="350"/>
    <n v="0"/>
    <n v="124760"/>
    <s v="S/C"/>
    <n v="0"/>
    <d v="2025-06-03T00:00:00"/>
    <n v="0"/>
    <n v="0"/>
  </r>
  <r>
    <d v="2025-06-01T14:12:00"/>
    <x v="0"/>
    <x v="4"/>
    <s v="JIS PARKING JUMBO ERCILLA 190EDSTACIONA"/>
    <s v="Venta $"/>
    <s v="VI"/>
    <s v="493807XXXXXX2973"/>
    <s v="Venta $"/>
    <n v="450"/>
    <n v="0"/>
    <n v="608398"/>
    <s v="S/C"/>
    <n v="0"/>
    <d v="2025-06-04T00:00:00"/>
    <n v="0"/>
    <n v="0"/>
  </r>
  <r>
    <d v="2025-06-01T14:12:00"/>
    <x v="0"/>
    <x v="4"/>
    <s v="JIS PARKING JUMBO ERCILLA 190EDSTACIONA"/>
    <s v="Venta $"/>
    <s v="DB"/>
    <s v="434561XXXXXX9748"/>
    <s v="-"/>
    <n v="50"/>
    <n v="0"/>
    <n v="157432"/>
    <s v="S/C"/>
    <n v="0"/>
    <d v="2025-06-03T00:00:00"/>
    <n v="0"/>
    <n v="0"/>
  </r>
  <r>
    <d v="2025-06-01T14:12:00"/>
    <x v="0"/>
    <x v="2"/>
    <s v="JIS PARKING ANPINO JOSE SANTOS OSA 2354"/>
    <s v="Venta $"/>
    <s v="DB"/>
    <s v="557812XXXXXX9920"/>
    <s v="-"/>
    <n v="2050"/>
    <n v="0"/>
    <s v="HLHY2Z"/>
    <s v="S/C"/>
    <n v="0"/>
    <d v="2025-06-03T00:00:00"/>
    <n v="0"/>
    <n v="0"/>
  </r>
  <r>
    <d v="2025-06-01T14:12:00"/>
    <x v="0"/>
    <x v="5"/>
    <s v="JIS PARKING TOTTUS VICUNA MACKENNA 665S/N"/>
    <s v="Venta $"/>
    <s v="DB"/>
    <s v="533187XXXXXX7245"/>
    <s v="-"/>
    <n v="200"/>
    <n v="0"/>
    <n v="298590"/>
    <s v="S/C"/>
    <n v="0"/>
    <d v="2025-06-03T00:00:00"/>
    <n v="0"/>
    <n v="0"/>
  </r>
  <r>
    <d v="2025-06-01T14:12:00"/>
    <x v="0"/>
    <x v="5"/>
    <s v="JIS PARKING TOTTUS VICUNA MACKENNA 665S/N"/>
    <s v="Venta $"/>
    <s v="DB"/>
    <s v="533187XXXXXX1156"/>
    <s v="-"/>
    <n v="2850"/>
    <n v="0"/>
    <n v="299605"/>
    <s v="S/C"/>
    <n v="0"/>
    <d v="2025-06-03T00:00:00"/>
    <n v="0"/>
    <n v="0"/>
  </r>
  <r>
    <d v="2025-06-01T14:13:00"/>
    <x v="0"/>
    <x v="7"/>
    <s v="JIS PARKING LIDER LIMACHE ARTURO PRAT 244SN"/>
    <s v="Venta $"/>
    <s v="DB"/>
    <s v="434559XXXXXX5101"/>
    <s v="-"/>
    <n v="600"/>
    <n v="0"/>
    <n v="258707"/>
    <s v="S/C"/>
    <n v="0"/>
    <d v="2025-06-03T00:00:00"/>
    <n v="0"/>
    <n v="0"/>
  </r>
  <r>
    <d v="2025-06-01T14:13:00"/>
    <x v="0"/>
    <x v="8"/>
    <s v="JIS PARKING SPA SERRANO 395"/>
    <s v="Venta $"/>
    <s v="DB"/>
    <s v="475774XXXXXX1412"/>
    <s v="-"/>
    <n v="1400"/>
    <n v="0"/>
    <n v="8354"/>
    <s v="S/C"/>
    <n v="0"/>
    <d v="2025-06-03T00:00:00"/>
    <n v="0"/>
    <n v="0"/>
  </r>
  <r>
    <d v="2025-06-01T14:13:00"/>
    <x v="0"/>
    <x v="8"/>
    <s v="JIS PARKING SPA SERRANO 395"/>
    <s v="Venta $"/>
    <s v="DB"/>
    <s v="440612XXXXXX0719"/>
    <s v="-"/>
    <n v="2800"/>
    <n v="0"/>
    <n v="130755"/>
    <s v="S/C"/>
    <n v="0"/>
    <d v="2025-06-03T00:00:00"/>
    <n v="0"/>
    <n v="0"/>
  </r>
  <r>
    <d v="2025-06-01T14:13:00"/>
    <x v="0"/>
    <x v="14"/>
    <s v="ESPACIO URBANO MELIPILLA SERRANO 395ESTACIONAM"/>
    <s v="Venta $"/>
    <s v="DB"/>
    <s v="475774XXXXXX6209"/>
    <s v="-"/>
    <n v="3400"/>
    <n v="0"/>
    <n v="9946"/>
    <s v="S/C"/>
    <n v="0"/>
    <d v="2025-06-03T00:00:00"/>
    <n v="0"/>
    <n v="0"/>
  </r>
  <r>
    <d v="2025-06-01T14:14:00"/>
    <x v="0"/>
    <x v="8"/>
    <s v="JIS PARKING SPA SERRANO 395"/>
    <s v="Venta $"/>
    <s v="DB"/>
    <s v="434559XXXXXX9797"/>
    <s v="-"/>
    <n v="2800"/>
    <n v="0"/>
    <n v="452694"/>
    <s v="S/C"/>
    <n v="0"/>
    <d v="2025-06-03T00:00:00"/>
    <n v="0"/>
    <n v="0"/>
  </r>
  <r>
    <d v="2025-06-01T14:14:00"/>
    <x v="0"/>
    <x v="12"/>
    <s v="JIS PARKING ESTACION ARTURO PRAT 117ESTACIONAM"/>
    <s v="Venta $"/>
    <s v="DB"/>
    <s v="478357XXXXXX6018"/>
    <s v="-"/>
    <n v="50"/>
    <n v="0"/>
    <n v="428995"/>
    <s v="S/C"/>
    <n v="0"/>
    <d v="2025-06-03T00:00:00"/>
    <n v="0"/>
    <n v="0"/>
  </r>
  <r>
    <d v="2025-06-01T14:14:00"/>
    <x v="0"/>
    <x v="2"/>
    <s v="JIS PARKING ANPINO JOSE SANTOS OSA 2354"/>
    <s v="Venta $"/>
    <s v="DB"/>
    <s v="542676XXXXXX3357"/>
    <s v="-"/>
    <n v="750"/>
    <n v="0"/>
    <n v="301838"/>
    <s v="S/C"/>
    <n v="0"/>
    <d v="2025-06-03T00:00:00"/>
    <n v="0"/>
    <n v="0"/>
  </r>
  <r>
    <d v="2025-06-01T14:14:00"/>
    <x v="0"/>
    <x v="9"/>
    <s v="JIS PARKING EYZAGUIRRE 650NIVEL -1"/>
    <s v="Venta $"/>
    <s v="DB"/>
    <s v="451368XXXXXX9564"/>
    <s v="-"/>
    <n v="1400"/>
    <n v="0"/>
    <n v="6666"/>
    <s v="S/C"/>
    <n v="0"/>
    <d v="2025-06-03T00:00:00"/>
    <n v="0"/>
    <n v="0"/>
  </r>
  <r>
    <d v="2025-06-01T14:14:00"/>
    <x v="0"/>
    <x v="5"/>
    <s v="JIS PARKING TOTTUS VICUNA MACKENNA 665S/N"/>
    <s v="Venta $"/>
    <s v="DB"/>
    <s v="479123XXXXXX9566"/>
    <s v="-"/>
    <n v="950"/>
    <n v="0"/>
    <n v="28596"/>
    <s v="S/C"/>
    <n v="0"/>
    <d v="2025-06-03T00:00:00"/>
    <n v="0"/>
    <n v="0"/>
  </r>
  <r>
    <d v="2025-06-01T14:16:00"/>
    <x v="0"/>
    <x v="6"/>
    <s v="JIS PARKING MALL SAN BERN EYZAGUIRRE 650NIVEL -1"/>
    <s v="Venta $"/>
    <s v="DB"/>
    <s v="408183XXXXXX1844"/>
    <s v="-"/>
    <n v="800"/>
    <n v="0"/>
    <n v="18882"/>
    <s v="S/C"/>
    <n v="0"/>
    <d v="2025-06-03T00:00:00"/>
    <n v="14227"/>
    <n v="0"/>
  </r>
  <r>
    <d v="2025-06-01T14:16:00"/>
    <x v="0"/>
    <x v="1"/>
    <s v="JIS PARKINGTOTTUS NATANIE NATANIEL COX 620MENOS 1"/>
    <s v="Venta $"/>
    <s v="MC"/>
    <s v="548742XXXXXX2049"/>
    <s v="Venta $"/>
    <n v="1600"/>
    <n v="0"/>
    <n v="115593"/>
    <s v="S/C"/>
    <n v="0"/>
    <d v="2025-06-04T00:00:00"/>
    <n v="0"/>
    <n v="0"/>
  </r>
  <r>
    <d v="2025-06-01T14:16:00"/>
    <x v="0"/>
    <x v="3"/>
    <s v="JIS PARKING QUILIN AVENIDA AMERICO VESPUCIO 3100ESTACIONAM"/>
    <s v="Venta $"/>
    <s v="DB"/>
    <s v="524101XXXXXX2258"/>
    <s v="-"/>
    <n v="450"/>
    <n v="0"/>
    <n v="759912"/>
    <s v="S/C"/>
    <n v="0"/>
    <d v="2025-06-03T00:00:00"/>
    <n v="0"/>
    <n v="0"/>
  </r>
  <r>
    <d v="2025-06-01T14:16:00"/>
    <x v="0"/>
    <x v="12"/>
    <s v="JIS PARKING ESTACION ARTURO PRAT 117ESTACIONAM"/>
    <s v="Venta $"/>
    <s v="DB"/>
    <s v="440612XXXXXX1786"/>
    <s v="-"/>
    <n v="4350"/>
    <n v="0"/>
    <n v="165760"/>
    <s v="S/C"/>
    <n v="0"/>
    <d v="2025-06-03T00:00:00"/>
    <n v="0"/>
    <n v="0"/>
  </r>
  <r>
    <d v="2025-06-01T14:17:00"/>
    <x v="0"/>
    <x v="7"/>
    <s v="JIS PARKING LIDER LIMACHE ARTURO PRAT 244SN"/>
    <s v="Venta $"/>
    <s v="DB"/>
    <s v="533187XXXXXX6681"/>
    <s v="-"/>
    <n v="700"/>
    <n v="0"/>
    <n v="305810"/>
    <s v="S/C"/>
    <n v="0"/>
    <d v="2025-06-03T00:00:00"/>
    <n v="0"/>
    <n v="0"/>
  </r>
  <r>
    <d v="2025-06-01T14:17:00"/>
    <x v="0"/>
    <x v="3"/>
    <s v="JIS PARKING QUILIN AVENIDA AMERICO VESPUCIO 3100ESTACIONAM"/>
    <s v="Venta $"/>
    <s v="DB"/>
    <s v="434560XXXXXX4570"/>
    <s v="-"/>
    <n v="1350"/>
    <n v="0"/>
    <n v="755312"/>
    <s v="S/C"/>
    <n v="0"/>
    <d v="2025-06-03T00:00:00"/>
    <n v="0"/>
    <n v="0"/>
  </r>
  <r>
    <d v="2025-06-01T14:17:00"/>
    <x v="0"/>
    <x v="4"/>
    <s v="JIS PARKING JUMBO ERCILLA 190EDSTACIONA"/>
    <s v="Venta $"/>
    <s v="DB"/>
    <s v="234052XXXXXX4042"/>
    <s v="-"/>
    <n v="300"/>
    <n v="0"/>
    <n v="9609"/>
    <s v="S/C"/>
    <n v="0"/>
    <d v="2025-06-03T00:00:00"/>
    <n v="0"/>
    <n v="0"/>
  </r>
  <r>
    <d v="2025-06-01T14:17:00"/>
    <x v="0"/>
    <x v="9"/>
    <s v="JIS PARKING EYZAGUIRRE 650NIVEL -1"/>
    <s v="Venta $"/>
    <s v="DB"/>
    <s v="440698XXXXXX2893"/>
    <s v="-"/>
    <n v="1600"/>
    <n v="0"/>
    <n v="18283"/>
    <s v="S/C"/>
    <n v="0"/>
    <d v="2025-06-03T00:00:00"/>
    <n v="0"/>
    <n v="0"/>
  </r>
  <r>
    <d v="2025-06-01T14:18:00"/>
    <x v="0"/>
    <x v="7"/>
    <s v="JIS PARKING LIDER LIMACHE ARTURO PRAT 244SN"/>
    <s v="Venta $"/>
    <s v="DB"/>
    <s v="492483XXXXXX8929"/>
    <s v="-"/>
    <n v="200"/>
    <n v="0"/>
    <n v="180384"/>
    <s v="S/C"/>
    <n v="0"/>
    <d v="2025-06-03T00:00:00"/>
    <n v="0"/>
    <n v="0"/>
  </r>
  <r>
    <d v="2025-06-01T14:18:00"/>
    <x v="0"/>
    <x v="1"/>
    <s v="JIS PARKINGTOTTUS NATANIE NATANIEL COX 620MENOS 1"/>
    <s v="Venta $"/>
    <s v="DB"/>
    <s v="492483XXXXXX5282"/>
    <s v="-"/>
    <n v="750"/>
    <n v="0"/>
    <n v="182160"/>
    <s v="S/C"/>
    <n v="0"/>
    <d v="2025-06-03T00:00:00"/>
    <n v="0"/>
    <n v="0"/>
  </r>
  <r>
    <d v="2025-06-01T14:18:00"/>
    <x v="0"/>
    <x v="8"/>
    <s v="JIS PARKING SPA SERRANO 395"/>
    <s v="Venta $"/>
    <s v="DB"/>
    <s v="451368XXXXXX5416"/>
    <s v="-"/>
    <n v="3400"/>
    <n v="0"/>
    <n v="4770"/>
    <s v="S/C"/>
    <n v="0"/>
    <d v="2025-06-03T00:00:00"/>
    <n v="0"/>
    <n v="0"/>
  </r>
  <r>
    <d v="2025-06-01T14:18:00"/>
    <x v="0"/>
    <x v="8"/>
    <s v="JIS PARKING SPA SERRANO 395"/>
    <s v="Venta $"/>
    <s v="DB"/>
    <s v="440698XXXXXX3522"/>
    <s v="-"/>
    <n v="3400"/>
    <n v="0"/>
    <n v="20539"/>
    <s v="S/C"/>
    <n v="0"/>
    <d v="2025-06-03T00:00:00"/>
    <n v="0"/>
    <n v="0"/>
  </r>
  <r>
    <d v="2025-06-01T14:18:00"/>
    <x v="0"/>
    <x v="3"/>
    <s v="JIS PARKING QUILIN AVENIDA AMERICO VESPUCIO 3100ESTACIONAM"/>
    <s v="Venta $"/>
    <s v="DB"/>
    <s v="440698XXXXXX0281"/>
    <s v="-"/>
    <n v="950"/>
    <n v="0"/>
    <n v="6099"/>
    <s v="S/C"/>
    <n v="0"/>
    <d v="2025-06-03T00:00:00"/>
    <n v="0"/>
    <n v="0"/>
  </r>
  <r>
    <d v="2025-06-01T14:18:00"/>
    <x v="0"/>
    <x v="4"/>
    <s v="JIS PARKING JUMBO ERCILLA 190EDSTACIONA"/>
    <s v="Venta $"/>
    <s v="DB"/>
    <s v="434559XXXXXX5960"/>
    <s v="-"/>
    <n v="1450"/>
    <n v="0"/>
    <n v="809103"/>
    <s v="S/C"/>
    <n v="0"/>
    <d v="2025-06-03T00:00:00"/>
    <n v="0"/>
    <n v="0"/>
  </r>
  <r>
    <d v="2025-06-01T14:18:00"/>
    <x v="0"/>
    <x v="4"/>
    <s v="JIS PARKING JUMBO ERCILLA 190EDSTACIONA"/>
    <s v="Venta $"/>
    <s v="DB"/>
    <s v="434559XXXXXX3072"/>
    <s v="-"/>
    <n v="900"/>
    <n v="0"/>
    <n v="852147"/>
    <s v="S/C"/>
    <n v="0"/>
    <d v="2025-06-03T00:00:00"/>
    <n v="0"/>
    <n v="0"/>
  </r>
  <r>
    <d v="2025-06-01T14:18:00"/>
    <x v="0"/>
    <x v="4"/>
    <s v="JIS PARKING JUMBO ERCILLA 190EDSTACIONA"/>
    <s v="Venta $"/>
    <s v="DB"/>
    <s v="451368XXXXXX5638"/>
    <s v="-"/>
    <n v="600"/>
    <n v="0"/>
    <n v="5522"/>
    <s v="S/C"/>
    <n v="0"/>
    <d v="2025-06-03T00:00:00"/>
    <n v="0"/>
    <n v="0"/>
  </r>
  <r>
    <d v="2025-06-01T14:18:00"/>
    <x v="0"/>
    <x v="9"/>
    <s v="JIS PARKING EYZAGUIRRE 650NIVEL -1"/>
    <s v="Venta $"/>
    <s v="DB"/>
    <s v="492483XXXXXX0569"/>
    <s v="-"/>
    <n v="3200"/>
    <n v="0"/>
    <n v="181784"/>
    <s v="S/C"/>
    <n v="0"/>
    <d v="2025-06-03T00:00:00"/>
    <n v="0"/>
    <n v="0"/>
  </r>
  <r>
    <d v="2025-06-01T14:19:00"/>
    <x v="0"/>
    <x v="16"/>
    <s v="JIS PARKING COQUIMBO LIBERTADOR BERNARDO O HIGGINS 528SN"/>
    <s v="Venta $"/>
    <s v="VI"/>
    <s v="415281XXXXXX6566"/>
    <s v="Venta $"/>
    <n v="2800"/>
    <n v="0"/>
    <n v="191748"/>
    <s v="S/C"/>
    <n v="0"/>
    <d v="2025-06-04T00:00:00"/>
    <n v="0"/>
    <n v="0"/>
  </r>
  <r>
    <d v="2025-06-01T14:19:00"/>
    <x v="0"/>
    <x v="8"/>
    <s v="JIS PARKING SPA SERRANO 395"/>
    <s v="Venta $"/>
    <s v="DB"/>
    <s v="440698XXXXXX3522"/>
    <s v="-"/>
    <n v="2000"/>
    <n v="0"/>
    <n v="21987"/>
    <s v="S/C"/>
    <n v="0"/>
    <d v="2025-06-03T00:00:00"/>
    <n v="0"/>
    <n v="0"/>
  </r>
  <r>
    <d v="2025-06-01T14:19:00"/>
    <x v="0"/>
    <x v="3"/>
    <s v="JIS PARKING QUILIN AVENIDA AMERICO VESPUCIO 3100ESTACIONAM"/>
    <s v="Venta $"/>
    <s v="DB"/>
    <s v="483031XXXXXX9384"/>
    <s v="-"/>
    <n v="500"/>
    <n v="0"/>
    <n v="362"/>
    <s v="S/C"/>
    <n v="0"/>
    <d v="2025-06-03T00:00:00"/>
    <n v="0"/>
    <n v="0"/>
  </r>
  <r>
    <d v="2025-06-01T14:19:00"/>
    <x v="0"/>
    <x v="13"/>
    <s v="JIS PARKING VILLANELO VIANA 377"/>
    <s v="Venta $"/>
    <s v="DB"/>
    <s v="440698XXXXXX5737"/>
    <s v="-"/>
    <n v="5950"/>
    <n v="0"/>
    <n v="22963"/>
    <s v="S/C"/>
    <n v="0"/>
    <d v="2025-06-03T00:00:00"/>
    <n v="0"/>
    <n v="0"/>
  </r>
  <r>
    <d v="2025-06-01T14:19:00"/>
    <x v="0"/>
    <x v="9"/>
    <s v="JIS PARKING EYZAGUIRRE 650NIVEL -1"/>
    <s v="Venta $"/>
    <s v="DB"/>
    <s v="510869XXXXXX1345"/>
    <s v="-"/>
    <n v="1800"/>
    <n v="0"/>
    <s v="GF291Z"/>
    <s v="S/C"/>
    <n v="0"/>
    <d v="2025-06-03T00:00:00"/>
    <n v="0"/>
    <n v="0"/>
  </r>
  <r>
    <d v="2025-06-01T14:19:00"/>
    <x v="0"/>
    <x v="5"/>
    <s v="JIS PARKING TOTTUS VICUNA MACKENNA 665S/N"/>
    <s v="Venta $"/>
    <s v="DB"/>
    <s v="475774XXXXXX0433"/>
    <s v="-"/>
    <n v="1100"/>
    <n v="0"/>
    <n v="5202"/>
    <s v="S/C"/>
    <n v="0"/>
    <d v="2025-06-03T00:00:00"/>
    <n v="0"/>
    <n v="0"/>
  </r>
  <r>
    <d v="2025-06-01T14:19:00"/>
    <x v="0"/>
    <x v="11"/>
    <s v="JIS PARKING MALL DEL CENT PUENTE 689108"/>
    <s v="Venta $"/>
    <s v="DB"/>
    <s v="434559XXXXXX6083"/>
    <s v="-"/>
    <n v="4000"/>
    <n v="0"/>
    <n v="948585"/>
    <s v="S/C"/>
    <n v="0"/>
    <d v="2025-06-03T00:00:00"/>
    <n v="0"/>
    <n v="0"/>
  </r>
  <r>
    <d v="2025-06-01T14:20:00"/>
    <x v="0"/>
    <x v="3"/>
    <s v="JIS PARKING QUILIN AVENIDA AMERICO VESPUCIO 3100ESTACIONAM"/>
    <s v="Venta $"/>
    <s v="DB"/>
    <s v="434559XXXXXX1177"/>
    <s v="-"/>
    <n v="200"/>
    <n v="0"/>
    <n v="35541"/>
    <s v="S/C"/>
    <n v="0"/>
    <d v="2025-06-03T00:00:00"/>
    <n v="0"/>
    <n v="0"/>
  </r>
  <r>
    <d v="2025-06-01T14:20:00"/>
    <x v="0"/>
    <x v="4"/>
    <s v="JIS PARKING JUMBO ERCILLA 190EDSTACIONA"/>
    <s v="Venta $"/>
    <s v="VI"/>
    <s v="467405XXXXXX2004"/>
    <s v="Venta $"/>
    <n v="350"/>
    <n v="0"/>
    <n v="205755"/>
    <s v="S/C"/>
    <n v="0"/>
    <d v="2025-06-04T00:00:00"/>
    <n v="0"/>
    <n v="0"/>
  </r>
  <r>
    <d v="2025-06-01T14:20:00"/>
    <x v="0"/>
    <x v="4"/>
    <s v="JIS PARKING JUMBO ERCILLA 190EDSTACIONA"/>
    <s v="Venta $"/>
    <s v="DB"/>
    <s v="434559XXXXXX0085"/>
    <s v="-"/>
    <n v="500"/>
    <n v="0"/>
    <n v="36247"/>
    <s v="S/C"/>
    <n v="0"/>
    <d v="2025-06-03T00:00:00"/>
    <n v="0"/>
    <n v="0"/>
  </r>
  <r>
    <d v="2025-06-01T14:20:00"/>
    <x v="0"/>
    <x v="4"/>
    <s v="JIS PARKING JUMBO ERCILLA 190EDSTACIONA"/>
    <s v="Venta $"/>
    <s v="DB"/>
    <s v="533187XXXXXX2645"/>
    <s v="-"/>
    <n v="450"/>
    <n v="0"/>
    <n v="309829"/>
    <s v="S/C"/>
    <n v="0"/>
    <d v="2025-06-03T00:00:00"/>
    <n v="0"/>
    <n v="0"/>
  </r>
  <r>
    <d v="2025-06-01T14:20:00"/>
    <x v="0"/>
    <x v="5"/>
    <s v="JIS PARKING TOTTUS VICUNA MACKENNA 665S/N"/>
    <s v="Venta $"/>
    <s v="DB"/>
    <s v="234052XXXXXX0020"/>
    <s v="-"/>
    <n v="750"/>
    <n v="0"/>
    <n v="2387"/>
    <s v="S/C"/>
    <n v="0"/>
    <d v="2025-06-03T00:00:00"/>
    <n v="0"/>
    <n v="0"/>
  </r>
  <r>
    <d v="2025-06-01T14:20:00"/>
    <x v="0"/>
    <x v="11"/>
    <s v="JIS PARKING MALL DEL CENT PUENTE 689108"/>
    <s v="Venta $"/>
    <s v="DB"/>
    <s v="475774XXXXXX0522"/>
    <s v="-"/>
    <n v="3750"/>
    <n v="0"/>
    <n v="9178"/>
    <s v="S/C"/>
    <n v="0"/>
    <d v="2025-06-03T00:00:00"/>
    <n v="0"/>
    <n v="0"/>
  </r>
  <r>
    <d v="2025-06-01T14:21:00"/>
    <x v="0"/>
    <x v="1"/>
    <s v="JIS PARKINGTOTTUS NATANIE NATANIEL COX 620MENOS 1"/>
    <s v="Venta $"/>
    <s v="DB"/>
    <s v="440612XXXXXX0438"/>
    <s v="-"/>
    <n v="1100"/>
    <n v="0"/>
    <n v="213960"/>
    <s v="S/C"/>
    <n v="0"/>
    <d v="2025-06-03T00:00:00"/>
    <n v="0"/>
    <n v="0"/>
  </r>
  <r>
    <d v="2025-06-01T14:21:00"/>
    <x v="0"/>
    <x v="1"/>
    <s v="JIS PARKINGTOTTUS NATANIE NATANIEL COX 620MENOS 1"/>
    <s v="Venta $"/>
    <s v="DB"/>
    <s v="440612XXXXXX1484"/>
    <s v="-"/>
    <n v="6050"/>
    <n v="0"/>
    <n v="210160"/>
    <s v="S/C"/>
    <n v="0"/>
    <d v="2025-06-03T00:00:00"/>
    <n v="0"/>
    <n v="0"/>
  </r>
  <r>
    <d v="2025-06-01T14:21:00"/>
    <x v="0"/>
    <x v="4"/>
    <s v="JIS PARKING JUMBO ERCILLA 190EDSTACIONA"/>
    <s v="Venta $"/>
    <s v="DB"/>
    <s v="434559XXXXXX6735"/>
    <s v="-"/>
    <n v="500"/>
    <n v="0"/>
    <n v="128451"/>
    <s v="S/C"/>
    <n v="0"/>
    <d v="2025-06-03T00:00:00"/>
    <n v="0"/>
    <n v="0"/>
  </r>
  <r>
    <d v="2025-06-01T14:21:00"/>
    <x v="0"/>
    <x v="13"/>
    <s v="JIS PARKING VILLANELO VIANA 377"/>
    <s v="Venta $"/>
    <s v="DB"/>
    <s v="234052XXXXXX9289"/>
    <s v="-"/>
    <n v="1450"/>
    <n v="0"/>
    <n v="1059"/>
    <s v="S/C"/>
    <n v="0"/>
    <d v="2025-06-03T00:00:00"/>
    <n v="0"/>
    <n v="0"/>
  </r>
  <r>
    <d v="2025-06-01T14:22:00"/>
    <x v="0"/>
    <x v="4"/>
    <s v="JIS PARKING JUMBO ERCILLA 190EDSTACIONA"/>
    <s v="Venta $"/>
    <s v="DB"/>
    <s v="434560XXXXXX2817"/>
    <s v="-"/>
    <n v="700"/>
    <n v="0"/>
    <n v="204934"/>
    <s v="S/C"/>
    <n v="0"/>
    <d v="2025-06-03T00:00:00"/>
    <n v="0"/>
    <n v="0"/>
  </r>
  <r>
    <d v="2025-06-01T14:23:00"/>
    <x v="0"/>
    <x v="3"/>
    <s v="JIS PARKING QUILIN AVENIDA AMERICO VESPUCIO 3100ESTACIONAM"/>
    <s v="Venta $"/>
    <s v="DB"/>
    <s v="440698XXXXXX1881"/>
    <s v="-"/>
    <n v="350"/>
    <n v="0"/>
    <n v="29899"/>
    <s v="S/C"/>
    <n v="0"/>
    <d v="2025-06-03T00:00:00"/>
    <n v="0"/>
    <n v="0"/>
  </r>
  <r>
    <d v="2025-06-01T14:23:00"/>
    <x v="0"/>
    <x v="3"/>
    <s v="JIS PARKING QUILIN AVENIDA AMERICO VESPUCIO 3100ESTACIONAM"/>
    <s v="Venta $"/>
    <s v="DB"/>
    <s v="440612XXXXXX8021"/>
    <s v="-"/>
    <n v="150"/>
    <n v="0"/>
    <n v="233944"/>
    <s v="S/C"/>
    <n v="0"/>
    <d v="2025-06-03T00:00:00"/>
    <n v="0"/>
    <n v="0"/>
  </r>
  <r>
    <d v="2025-06-01T14:23:00"/>
    <x v="0"/>
    <x v="4"/>
    <s v="JIS PARKING JUMBO ERCILLA 190EDSTACIONA"/>
    <s v="Venta $"/>
    <s v="DB"/>
    <s v="434559XXXXXX8526"/>
    <s v="-"/>
    <n v="600"/>
    <n v="0"/>
    <n v="334404"/>
    <s v="S/C"/>
    <n v="0"/>
    <d v="2025-06-03T00:00:00"/>
    <n v="0"/>
    <n v="0"/>
  </r>
  <r>
    <d v="2025-06-01T14:23:00"/>
    <x v="0"/>
    <x v="2"/>
    <s v="JIS PARKING ANPINO JOSE SANTOS OSA 2354"/>
    <s v="Venta $"/>
    <s v="DB"/>
    <s v="434559XXXXXX0437"/>
    <s v="-"/>
    <n v="2100"/>
    <n v="0"/>
    <n v="301410"/>
    <s v="S/C"/>
    <n v="0"/>
    <d v="2025-06-03T00:00:00"/>
    <n v="0"/>
    <n v="0"/>
  </r>
  <r>
    <d v="2025-06-01T14:23:00"/>
    <x v="0"/>
    <x v="2"/>
    <s v="JIS PARKING ANPINO JOSE SANTOS OSA 2354"/>
    <s v="Venta $"/>
    <s v="DB"/>
    <s v="475774XXXXXX7847"/>
    <s v="-"/>
    <n v="2050"/>
    <n v="0"/>
    <n v="3770"/>
    <s v="S/C"/>
    <n v="0"/>
    <d v="2025-06-03T00:00:00"/>
    <n v="0"/>
    <n v="0"/>
  </r>
  <r>
    <d v="2025-06-01T14:24:00"/>
    <x v="0"/>
    <x v="2"/>
    <s v="JIS PARKING ANPINO JOSE SANTOS OSA 2354"/>
    <s v="Venta $"/>
    <s v="MC"/>
    <s v="515460XXXXXX4580"/>
    <s v="Venta $"/>
    <n v="900"/>
    <n v="0"/>
    <n v="141328"/>
    <s v="S/C"/>
    <n v="0"/>
    <d v="2025-06-04T00:00:00"/>
    <n v="0"/>
    <n v="0"/>
  </r>
  <r>
    <d v="2025-06-01T14:25:00"/>
    <x v="0"/>
    <x v="1"/>
    <s v="JIS PARKINGTOTTUS NATANIE NATANIEL COX 620MENOS 1"/>
    <s v="Venta $"/>
    <s v="DB"/>
    <s v="451368XXXXXX2300"/>
    <s v="-"/>
    <n v="350"/>
    <n v="0"/>
    <n v="6258"/>
    <s v="S/C"/>
    <n v="0"/>
    <d v="2025-06-03T00:00:00"/>
    <n v="0"/>
    <n v="0"/>
  </r>
  <r>
    <d v="2025-06-01T14:25:00"/>
    <x v="0"/>
    <x v="16"/>
    <s v="JIS PARKING COQUIMBO LIBERTADOR BERNARDO O HIGGINS 528SN"/>
    <s v="Venta $"/>
    <s v="DB"/>
    <s v="440698XXXXXX5833"/>
    <s v="-"/>
    <n v="800"/>
    <n v="0"/>
    <n v="9235"/>
    <s v="S/C"/>
    <n v="0"/>
    <d v="2025-06-03T00:00:00"/>
    <n v="0"/>
    <n v="0"/>
  </r>
  <r>
    <d v="2025-06-01T14:25:00"/>
    <x v="0"/>
    <x v="3"/>
    <s v="JIS PARKING QUILIN AVENIDA AMERICO VESPUCIO 3100ESTACIONAM"/>
    <s v="Venta $"/>
    <s v="DB"/>
    <s v="451368XXXXXX2201"/>
    <s v="-"/>
    <n v="1500"/>
    <n v="0"/>
    <n v="5882"/>
    <s v="S/C"/>
    <n v="0"/>
    <d v="2025-06-03T00:00:00"/>
    <n v="0"/>
    <n v="0"/>
  </r>
  <r>
    <d v="2025-06-01T14:25:00"/>
    <x v="0"/>
    <x v="9"/>
    <s v="JIS PARKING EYZAGUIRRE 650NIVEL -1"/>
    <s v="Venta $"/>
    <s v="DB"/>
    <s v="434559XXXXXX3425"/>
    <s v="-"/>
    <n v="1400"/>
    <n v="0"/>
    <n v="520982"/>
    <s v="S/C"/>
    <n v="0"/>
    <d v="2025-06-03T00:00:00"/>
    <n v="0"/>
    <n v="0"/>
  </r>
  <r>
    <d v="2025-06-01T14:26:00"/>
    <x v="0"/>
    <x v="1"/>
    <s v="JIS PARKINGTOTTUS NATANIE NATANIEL COX 620MENOS 1"/>
    <s v="Venta $"/>
    <s v="VI"/>
    <s v="489472XXXXXX1584"/>
    <s v="Venta $"/>
    <n v="1100"/>
    <n v="0"/>
    <n v="687551"/>
    <s v="S/C"/>
    <n v="0"/>
    <d v="2025-06-04T00:00:00"/>
    <n v="0"/>
    <n v="0"/>
  </r>
  <r>
    <d v="2025-06-01T14:26:00"/>
    <x v="0"/>
    <x v="18"/>
    <s v="JIS PARKING RENACA RAFAEL SOTOMAYOR 230"/>
    <s v="Venta $"/>
    <s v="MC"/>
    <s v="548742XXXXXX6347"/>
    <s v="Venta $"/>
    <n v="1800"/>
    <n v="0"/>
    <n v="126062"/>
    <s v="S/C"/>
    <n v="0"/>
    <d v="2025-06-04T00:00:00"/>
    <n v="15905"/>
    <n v="0"/>
  </r>
  <r>
    <d v="2025-06-01T14:26:00"/>
    <x v="0"/>
    <x v="18"/>
    <s v="JIS PARKING RENACA RAFAEL SOTOMAYOR 230"/>
    <s v="Venta $"/>
    <s v="VI"/>
    <s v="489472XXXXXX4773"/>
    <s v="Venta $"/>
    <n v="2300"/>
    <n v="0"/>
    <n v="184141"/>
    <s v="S/C"/>
    <n v="0"/>
    <d v="2025-06-04T00:00:00"/>
    <n v="15904"/>
    <n v="0"/>
  </r>
  <r>
    <d v="2025-06-01T14:26:00"/>
    <x v="0"/>
    <x v="3"/>
    <s v="JIS PARKING QUILIN AVENIDA AMERICO VESPUCIO 3100ESTACIONAM"/>
    <s v="Venta $"/>
    <s v="DB"/>
    <s v="475774XXXXXX0257"/>
    <s v="-"/>
    <n v="1300"/>
    <n v="0"/>
    <n v="2098"/>
    <s v="S/C"/>
    <n v="0"/>
    <d v="2025-06-03T00:00:00"/>
    <n v="0"/>
    <n v="0"/>
  </r>
  <r>
    <d v="2025-06-01T14:26:00"/>
    <x v="0"/>
    <x v="2"/>
    <s v="JIS PARKING ANPINO JOSE SANTOS OSA 2354"/>
    <s v="Venta $"/>
    <s v="DB"/>
    <s v="533187XXXXXX5604"/>
    <s v="-"/>
    <n v="3150"/>
    <n v="0"/>
    <n v="318437"/>
    <s v="S/C"/>
    <n v="0"/>
    <d v="2025-06-03T00:00:00"/>
    <n v="0"/>
    <n v="0"/>
  </r>
  <r>
    <d v="2025-06-01T14:26:00"/>
    <x v="0"/>
    <x v="9"/>
    <s v="JIS PARKING EYZAGUIRRE 650NIVEL -1"/>
    <s v="Venta $"/>
    <s v="DB"/>
    <s v="434561XXXXXX3336"/>
    <s v="-"/>
    <n v="2000"/>
    <n v="0"/>
    <n v="606566"/>
    <s v="S/C"/>
    <n v="0"/>
    <d v="2025-06-03T00:00:00"/>
    <n v="0"/>
    <n v="0"/>
  </r>
  <r>
    <d v="2025-06-01T14:27:00"/>
    <x v="0"/>
    <x v="7"/>
    <s v="JIS PARKING LIDER LIMACHE ARTURO PRAT 244SN"/>
    <s v="Venta $"/>
    <s v="DB"/>
    <s v="440698XXXXXX1094"/>
    <s v="-"/>
    <n v="200"/>
    <n v="0"/>
    <n v="9251"/>
    <s v="S/C"/>
    <n v="0"/>
    <d v="2025-06-03T00:00:00"/>
    <n v="0"/>
    <n v="0"/>
  </r>
  <r>
    <d v="2025-06-01T14:27:00"/>
    <x v="0"/>
    <x v="1"/>
    <s v="JIS PARKINGTOTTUS NATANIE NATANIEL COX 620MENOS 1"/>
    <s v="Venta $"/>
    <s v="DB"/>
    <s v="434559XXXXXX1760"/>
    <s v="-"/>
    <n v="650"/>
    <n v="0"/>
    <n v="718655"/>
    <s v="S/C"/>
    <n v="0"/>
    <d v="2025-06-03T00:00:00"/>
    <n v="0"/>
    <n v="0"/>
  </r>
  <r>
    <d v="2025-06-01T14:27:00"/>
    <x v="0"/>
    <x v="8"/>
    <s v="JIS PARKING SPA SERRANO 395"/>
    <s v="Venta $"/>
    <s v="DB"/>
    <s v="434560XXXXXX8174"/>
    <s v="-"/>
    <n v="3000"/>
    <n v="0"/>
    <n v="751241"/>
    <s v="S/C"/>
    <n v="0"/>
    <d v="2025-06-03T00:00:00"/>
    <n v="0"/>
    <n v="0"/>
  </r>
  <r>
    <d v="2025-06-01T14:27:00"/>
    <x v="0"/>
    <x v="4"/>
    <s v="JIS PARKING JUMBO ERCILLA 190EDSTACIONA"/>
    <s v="Venta $"/>
    <s v="DB"/>
    <s v="440612XXXXXX2481"/>
    <s v="-"/>
    <n v="600"/>
    <n v="0"/>
    <n v="272038"/>
    <s v="S/C"/>
    <n v="0"/>
    <d v="2025-06-03T00:00:00"/>
    <n v="0"/>
    <n v="0"/>
  </r>
  <r>
    <d v="2025-06-01T14:28:00"/>
    <x v="0"/>
    <x v="7"/>
    <s v="JIS PARKING LIDER LIMACHE ARTURO PRAT 244SN"/>
    <s v="Venta $"/>
    <s v="DB"/>
    <s v="434560XXXXXX9205"/>
    <s v="-"/>
    <n v="100"/>
    <n v="0"/>
    <n v="832012"/>
    <s v="S/C"/>
    <n v="0"/>
    <d v="2025-06-03T00:00:00"/>
    <n v="0"/>
    <n v="0"/>
  </r>
  <r>
    <d v="2025-06-01T14:28:00"/>
    <x v="0"/>
    <x v="16"/>
    <s v="JIS PARKING COQUIMBO LIBERTADOR BERNARDO O HIGGINS 528SN"/>
    <s v="Venta $"/>
    <s v="DB"/>
    <s v="434560XXXXXX0619"/>
    <s v="-"/>
    <n v="2400"/>
    <n v="0"/>
    <n v="805095"/>
    <s v="S/C"/>
    <n v="0"/>
    <d v="2025-06-03T00:00:00"/>
    <n v="0"/>
    <n v="0"/>
  </r>
  <r>
    <d v="2025-06-01T14:28:00"/>
    <x v="0"/>
    <x v="8"/>
    <s v="JIS PARKING SPA SERRANO 395"/>
    <s v="Venta $"/>
    <s v="DB"/>
    <s v="456865XXXXXX7047"/>
    <s v="-"/>
    <n v="800"/>
    <n v="0"/>
    <n v="1155"/>
    <s v="S/C"/>
    <n v="0"/>
    <d v="2025-06-03T00:00:00"/>
    <n v="0"/>
    <n v="0"/>
  </r>
  <r>
    <d v="2025-06-01T14:28:00"/>
    <x v="0"/>
    <x v="3"/>
    <s v="JIS PARKING QUILIN AVENIDA AMERICO VESPUCIO 3100ESTACIONAM"/>
    <s v="Venta $"/>
    <s v="DB"/>
    <s v="477041XXXXXX4016"/>
    <s v="-"/>
    <n v="300"/>
    <n v="0"/>
    <n v="5538"/>
    <s v="S/C"/>
    <n v="0"/>
    <d v="2025-06-03T00:00:00"/>
    <n v="0"/>
    <n v="0"/>
  </r>
  <r>
    <d v="2025-06-01T14:28:00"/>
    <x v="0"/>
    <x v="4"/>
    <s v="JIS PARKING JUMBO ERCILLA 190EDSTACIONA"/>
    <s v="Venta $"/>
    <s v="DB"/>
    <s v="542676XXXXXX4653"/>
    <s v="-"/>
    <n v="1450"/>
    <n v="0"/>
    <n v="321120"/>
    <s v="S/C"/>
    <n v="0"/>
    <d v="2025-06-03T00:00:00"/>
    <n v="0"/>
    <n v="0"/>
  </r>
  <r>
    <d v="2025-06-01T14:28:00"/>
    <x v="0"/>
    <x v="4"/>
    <s v="JIS PARKING JUMBO ERCILLA 190EDSTACIONA"/>
    <s v="Venta $"/>
    <s v="DB"/>
    <s v="434559XXXXXX3942"/>
    <s v="-"/>
    <n v="2150"/>
    <n v="0"/>
    <n v="821448"/>
    <s v="S/C"/>
    <n v="0"/>
    <d v="2025-06-03T00:00:00"/>
    <n v="0"/>
    <n v="0"/>
  </r>
  <r>
    <d v="2025-06-01T14:28:00"/>
    <x v="0"/>
    <x v="2"/>
    <s v="JIS PARKING ANPINO JOSE SANTOS OSA 2354"/>
    <s v="Venta $"/>
    <s v="DB"/>
    <s v="533187XXXXXX8024"/>
    <s v="-"/>
    <n v="1450"/>
    <n v="0"/>
    <n v="320497"/>
    <s v="S/C"/>
    <n v="0"/>
    <d v="2025-06-03T00:00:00"/>
    <n v="0"/>
    <n v="0"/>
  </r>
  <r>
    <d v="2025-06-01T14:29:00"/>
    <x v="0"/>
    <x v="7"/>
    <s v="JIS PARKING LIDER LIMACHE ARTURO PRAT 244SN"/>
    <s v="Venta $"/>
    <s v="DB"/>
    <s v="434559XXXXXX4487"/>
    <s v="-"/>
    <n v="350"/>
    <n v="0"/>
    <n v="935026"/>
    <s v="S/C"/>
    <n v="0"/>
    <d v="2025-06-03T00:00:00"/>
    <n v="0"/>
    <n v="0"/>
  </r>
  <r>
    <d v="2025-06-01T14:29:00"/>
    <x v="0"/>
    <x v="8"/>
    <s v="JIS PARKING SPA SERRANO 395"/>
    <s v="Venta $"/>
    <s v="DB"/>
    <s v="434559XXXXXX5115"/>
    <s v="-"/>
    <n v="2400"/>
    <n v="0"/>
    <n v="924483"/>
    <s v="S/C"/>
    <n v="0"/>
    <d v="2025-06-03T00:00:00"/>
    <n v="0"/>
    <n v="0"/>
  </r>
  <r>
    <d v="2025-06-01T14:29:00"/>
    <x v="0"/>
    <x v="4"/>
    <s v="JIS PARKING JUMBO ERCILLA 190EDSTACIONA"/>
    <s v="Venta $"/>
    <s v="DB"/>
    <s v="525384XXXXXX8201"/>
    <s v="-"/>
    <n v="50"/>
    <n v="0"/>
    <n v="292666"/>
    <s v="S/C"/>
    <n v="0"/>
    <d v="2025-06-03T00:00:00"/>
    <n v="0"/>
    <n v="0"/>
  </r>
  <r>
    <d v="2025-06-01T14:29:00"/>
    <x v="0"/>
    <x v="2"/>
    <s v="JIS PARKING ANPINO JOSE SANTOS OSA 2354"/>
    <s v="Venta $"/>
    <s v="DB"/>
    <s v="440698XXXXXX2111"/>
    <s v="-"/>
    <n v="950"/>
    <n v="0"/>
    <n v="21211"/>
    <s v="S/C"/>
    <n v="0"/>
    <d v="2025-06-03T00:00:00"/>
    <n v="0"/>
    <n v="0"/>
  </r>
  <r>
    <d v="2025-06-01T14:29:00"/>
    <x v="0"/>
    <x v="5"/>
    <s v="JIS PARKING TOTTUS VICUNA MACKENNA 665S/N"/>
    <s v="Venta $"/>
    <s v="DB"/>
    <s v="475774XXXXXX8338"/>
    <s v="-"/>
    <n v="1850"/>
    <n v="0"/>
    <n v="9898"/>
    <s v="S/C"/>
    <n v="0"/>
    <d v="2025-06-03T00:00:00"/>
    <n v="0"/>
    <n v="0"/>
  </r>
  <r>
    <d v="2025-06-01T14:30:00"/>
    <x v="0"/>
    <x v="8"/>
    <s v="JIS PARKING SPA SERRANO 395"/>
    <s v="Venta $"/>
    <s v="DB"/>
    <s v="434560XXXXXX4910"/>
    <s v="-"/>
    <n v="1400"/>
    <n v="0"/>
    <n v="9649"/>
    <s v="S/C"/>
    <n v="0"/>
    <d v="2025-06-03T00:00:00"/>
    <n v="0"/>
    <n v="0"/>
  </r>
  <r>
    <d v="2025-06-01T14:30:00"/>
    <x v="0"/>
    <x v="3"/>
    <s v="JIS PARKING QUILIN AVENIDA AMERICO VESPUCIO 3100ESTACIONAM"/>
    <s v="Venta $"/>
    <s v="DB"/>
    <s v="451368XXXXXX5257"/>
    <s v="-"/>
    <n v="1700"/>
    <n v="0"/>
    <n v="7410"/>
    <s v="S/C"/>
    <n v="0"/>
    <d v="2025-06-03T00:00:00"/>
    <n v="0"/>
    <n v="0"/>
  </r>
  <r>
    <d v="2025-06-01T14:30:00"/>
    <x v="0"/>
    <x v="3"/>
    <s v="JIS PARKING QUILIN AVENIDA AMERICO VESPUCIO 3100ESTACIONAM"/>
    <s v="Venta $"/>
    <s v="DB"/>
    <s v="533187XXXXXX6198"/>
    <s v="-"/>
    <n v="1950"/>
    <n v="0"/>
    <n v="323682"/>
    <s v="S/C"/>
    <n v="0"/>
    <d v="2025-06-03T00:00:00"/>
    <n v="0"/>
    <n v="0"/>
  </r>
  <r>
    <d v="2025-06-01T14:30:00"/>
    <x v="0"/>
    <x v="12"/>
    <s v="JIS PARKING ESTACION ARTURO PRAT 117ESTACIONAM"/>
    <s v="Venta $"/>
    <s v="DB"/>
    <s v="475774XXXXXX4754"/>
    <s v="-"/>
    <n v="1600"/>
    <n v="0"/>
    <n v="6450"/>
    <s v="S/C"/>
    <n v="0"/>
    <d v="2025-06-03T00:00:00"/>
    <n v="0"/>
    <n v="0"/>
  </r>
  <r>
    <d v="2025-06-01T14:30:00"/>
    <x v="0"/>
    <x v="12"/>
    <s v="JIS PARKING ESTACION ARTURO PRAT 117ESTACIONAM"/>
    <s v="Venta $"/>
    <s v="DB"/>
    <s v="475774XXXXXX4589"/>
    <s v="-"/>
    <n v="4550"/>
    <n v="0"/>
    <n v="11386"/>
    <s v="S/C"/>
    <n v="0"/>
    <d v="2025-06-03T00:00:00"/>
    <n v="0"/>
    <n v="0"/>
  </r>
  <r>
    <d v="2025-06-01T14:30:00"/>
    <x v="0"/>
    <x v="2"/>
    <s v="JIS PARKING ANPINO JOSE SANTOS OSA 2354"/>
    <s v="Venta $"/>
    <s v="DB"/>
    <s v="498432XXXXXX6944"/>
    <s v="-"/>
    <n v="1650"/>
    <n v="0"/>
    <n v="8386"/>
    <s v="S/C"/>
    <n v="0"/>
    <d v="2025-06-03T00:00:00"/>
    <n v="0"/>
    <n v="0"/>
  </r>
  <r>
    <d v="2025-06-01T14:30:00"/>
    <x v="0"/>
    <x v="10"/>
    <s v="JIS PARKING RENACA RAFAEL SOTOMAYOR 230"/>
    <s v="Venta $"/>
    <s v="DB"/>
    <s v="440612XXXXXX2115"/>
    <s v="-"/>
    <n v="3050"/>
    <n v="0"/>
    <n v="301362"/>
    <s v="S/C"/>
    <n v="0"/>
    <d v="2025-06-03T00:00:00"/>
    <n v="0"/>
    <n v="0"/>
  </r>
  <r>
    <d v="2025-06-01T14:30:00"/>
    <x v="0"/>
    <x v="5"/>
    <s v="JIS PARKING TOTTUS VICUNA MACKENNA 665S/N"/>
    <s v="Venta $"/>
    <s v="DB"/>
    <s v="434559XXXXXX8672"/>
    <s v="-"/>
    <n v="500"/>
    <n v="0"/>
    <n v="959177"/>
    <s v="S/C"/>
    <n v="0"/>
    <d v="2025-06-03T00:00:00"/>
    <n v="0"/>
    <n v="0"/>
  </r>
  <r>
    <d v="2025-06-01T14:31:00"/>
    <x v="0"/>
    <x v="3"/>
    <s v="JIS PARKING QUILIN AVENIDA AMERICO VESPUCIO 3100ESTACIONAM"/>
    <s v="Venta $"/>
    <s v="DB"/>
    <s v="559779XXXXXX9686"/>
    <s v="-"/>
    <n v="200"/>
    <n v="0"/>
    <n v="320044"/>
    <s v="S/C"/>
    <n v="0"/>
    <d v="2025-06-03T00:00:00"/>
    <n v="0"/>
    <n v="0"/>
  </r>
  <r>
    <d v="2025-06-01T14:31:00"/>
    <x v="0"/>
    <x v="4"/>
    <s v="JIS PARKING JUMBO ERCILLA 190EDSTACIONA"/>
    <s v="Venta $"/>
    <s v="DB"/>
    <s v="498432XXXXXX1722"/>
    <s v="-"/>
    <n v="650"/>
    <n v="0"/>
    <n v="2770"/>
    <s v="S/C"/>
    <n v="0"/>
    <d v="2025-06-03T00:00:00"/>
    <n v="0"/>
    <n v="0"/>
  </r>
  <r>
    <d v="2025-06-01T14:31:00"/>
    <x v="0"/>
    <x v="4"/>
    <s v="JIS PARKING JUMBO ERCILLA 190EDSTACIONA"/>
    <s v="Venta $"/>
    <s v="DB"/>
    <s v="434561XXXXXX1823"/>
    <s v="-"/>
    <n v="200"/>
    <n v="0"/>
    <n v="123128"/>
    <s v="S/C"/>
    <n v="0"/>
    <d v="2025-06-03T00:00:00"/>
    <n v="0"/>
    <n v="0"/>
  </r>
  <r>
    <d v="2025-06-01T14:31:00"/>
    <x v="0"/>
    <x v="5"/>
    <s v="JIS PARKING TOTTUS VICUNA MACKENNA 665S/N"/>
    <s v="Venta $"/>
    <s v="DB"/>
    <s v="475777XXXXXX6422"/>
    <s v="-"/>
    <n v="550"/>
    <n v="0"/>
    <n v="3282"/>
    <s v="S/C"/>
    <n v="0"/>
    <d v="2025-06-03T00:00:00"/>
    <n v="0"/>
    <n v="0"/>
  </r>
  <r>
    <d v="2025-06-01T14:32:00"/>
    <x v="0"/>
    <x v="1"/>
    <s v="JIS PARKINGTOTTUS NATANIE NATANIEL COX 620MENOS 1"/>
    <s v="Venta $"/>
    <s v="DB"/>
    <s v="533187XXXXXX4051"/>
    <s v="-"/>
    <n v="2500"/>
    <n v="0"/>
    <n v="325848"/>
    <s v="S/C"/>
    <n v="0"/>
    <d v="2025-06-03T00:00:00"/>
    <n v="0"/>
    <n v="0"/>
  </r>
  <r>
    <d v="2025-06-01T14:32:00"/>
    <x v="0"/>
    <x v="3"/>
    <s v="JIS PARKING QUILIN AVENIDA AMERICO VESPUCIO 3100ESTACIONAM"/>
    <s v="Venta $"/>
    <s v="DB"/>
    <s v="533187XXXXXX4368"/>
    <s v="-"/>
    <n v="400"/>
    <n v="0"/>
    <n v="327178"/>
    <s v="S/C"/>
    <n v="0"/>
    <d v="2025-06-03T00:00:00"/>
    <n v="0"/>
    <n v="0"/>
  </r>
  <r>
    <d v="2025-06-01T14:32:00"/>
    <x v="0"/>
    <x v="4"/>
    <s v="JIS PARKING JUMBO ERCILLA 190EDSTACIONA"/>
    <s v="Venta $"/>
    <s v="DB"/>
    <s v="434561XXXXXX5291"/>
    <s v="-"/>
    <n v="400"/>
    <n v="0"/>
    <n v="243248"/>
    <s v="S/C"/>
    <n v="0"/>
    <d v="2025-06-03T00:00:00"/>
    <n v="0"/>
    <n v="0"/>
  </r>
  <r>
    <d v="2025-06-01T14:33:00"/>
    <x v="0"/>
    <x v="1"/>
    <s v="JIS PARKINGTOTTUS NATANIE NATANIEL COX 620MENOS 1"/>
    <s v="Venta $"/>
    <s v="DB"/>
    <s v="434559XXXXXX5988"/>
    <s v="-"/>
    <n v="400"/>
    <n v="0"/>
    <n v="354960"/>
    <s v="S/C"/>
    <n v="0"/>
    <d v="2025-06-03T00:00:00"/>
    <n v="0"/>
    <n v="0"/>
  </r>
  <r>
    <d v="2025-06-01T14:33:00"/>
    <x v="0"/>
    <x v="1"/>
    <s v="JIS PARKINGTOTTUS NATANIE NATANIEL COX 620MENOS 1"/>
    <s v="Venta $"/>
    <s v="DB"/>
    <s v="234052XXXXXX3523"/>
    <s v="-"/>
    <n v="900"/>
    <n v="0"/>
    <n v="4594"/>
    <s v="S/C"/>
    <n v="0"/>
    <d v="2025-06-03T00:00:00"/>
    <n v="0"/>
    <n v="0"/>
  </r>
  <r>
    <d v="2025-06-01T14:33:00"/>
    <x v="0"/>
    <x v="8"/>
    <s v="JIS PARKING SPA SERRANO 395"/>
    <s v="Venta $"/>
    <s v="DB"/>
    <s v="434559XXXXXX8428"/>
    <s v="-"/>
    <n v="2200"/>
    <n v="0"/>
    <n v="348777"/>
    <s v="S/C"/>
    <n v="0"/>
    <d v="2025-06-03T00:00:00"/>
    <n v="0"/>
    <n v="0"/>
  </r>
  <r>
    <d v="2025-06-01T14:33:00"/>
    <x v="0"/>
    <x v="3"/>
    <s v="JIS PARKING QUILIN AVENIDA AMERICO VESPUCIO 3100ESTACIONAM"/>
    <s v="Venta $"/>
    <s v="DB"/>
    <s v="533187XXXXXX2789"/>
    <s v="-"/>
    <n v="300"/>
    <n v="0"/>
    <n v="327508"/>
    <s v="S/C"/>
    <n v="0"/>
    <d v="2025-06-03T00:00:00"/>
    <n v="0"/>
    <n v="0"/>
  </r>
  <r>
    <d v="2025-06-01T14:33:00"/>
    <x v="0"/>
    <x v="4"/>
    <s v="JIS PARKING JUMBO ERCILLA 190EDSTACIONA"/>
    <s v="Venta $"/>
    <s v="DB"/>
    <s v="475774XXXXXX4901"/>
    <s v="-"/>
    <n v="550"/>
    <n v="0"/>
    <n v="26346"/>
    <s v="S/C"/>
    <n v="0"/>
    <d v="2025-06-03T00:00:00"/>
    <n v="0"/>
    <n v="0"/>
  </r>
  <r>
    <d v="2025-06-01T14:33:00"/>
    <x v="0"/>
    <x v="10"/>
    <s v="JIS PARKING RENACA RAFAEL SOTOMAYOR 230"/>
    <s v="Venta $"/>
    <s v="DB"/>
    <s v="434561XXXXXX8385"/>
    <s v="-"/>
    <n v="950"/>
    <n v="0"/>
    <n v="300973"/>
    <s v="S/C"/>
    <n v="0"/>
    <d v="2025-06-03T00:00:00"/>
    <n v="0"/>
    <n v="0"/>
  </r>
  <r>
    <d v="2025-06-01T14:33:00"/>
    <x v="0"/>
    <x v="5"/>
    <s v="JIS PARKING TOTTUS VICUNA MACKENNA 665S/N"/>
    <s v="Venta $"/>
    <s v="DB"/>
    <s v="234052XXXXXX8276"/>
    <s v="-"/>
    <n v="900"/>
    <n v="0"/>
    <n v="6865"/>
    <s v="S/C"/>
    <n v="0"/>
    <d v="2025-06-03T00:00:00"/>
    <n v="0"/>
    <n v="0"/>
  </r>
  <r>
    <d v="2025-06-01T14:33:00"/>
    <x v="0"/>
    <x v="5"/>
    <s v="JIS PARKING TOTTUS VICUNA MACKENNA 665S/N"/>
    <s v="Venta $"/>
    <s v="VI"/>
    <s v="496617XXXXXX3285"/>
    <s v="Venta $"/>
    <n v="2400"/>
    <n v="0"/>
    <n v="722383"/>
    <s v="S/C"/>
    <n v="0"/>
    <d v="2025-06-04T00:00:00"/>
    <n v="0"/>
    <n v="0"/>
  </r>
  <r>
    <d v="2025-06-01T14:34:00"/>
    <x v="0"/>
    <x v="1"/>
    <s v="JIS PARKINGTOTTUS NATANIE NATANIEL COX 620MENOS 1"/>
    <s v="Venta $"/>
    <s v="DB"/>
    <s v="475774XXXXXX6204"/>
    <s v="-"/>
    <n v="700"/>
    <n v="0"/>
    <n v="5266"/>
    <s v="S/C"/>
    <n v="0"/>
    <d v="2025-06-03T00:00:00"/>
    <n v="0"/>
    <n v="0"/>
  </r>
  <r>
    <d v="2025-06-01T14:34:00"/>
    <x v="0"/>
    <x v="8"/>
    <s v="JIS PARKING SPA SERRANO 395"/>
    <s v="Venta $"/>
    <s v="DB"/>
    <s v="434559XXXXXX9626"/>
    <s v="-"/>
    <n v="1400"/>
    <n v="0"/>
    <n v="435009"/>
    <s v="S/C"/>
    <n v="0"/>
    <d v="2025-06-03T00:00:00"/>
    <n v="0"/>
    <n v="0"/>
  </r>
  <r>
    <d v="2025-06-01T14:34:00"/>
    <x v="0"/>
    <x v="4"/>
    <s v="JIS PARKING JUMBO ERCILLA 190EDSTACIONA"/>
    <s v="Venta $"/>
    <s v="DB"/>
    <s v="483031XXXXXX4127"/>
    <s v="-"/>
    <n v="900"/>
    <n v="0"/>
    <n v="57"/>
    <s v="S/C"/>
    <n v="0"/>
    <d v="2025-06-03T00:00:00"/>
    <n v="0"/>
    <n v="0"/>
  </r>
  <r>
    <d v="2025-06-01T14:34:00"/>
    <x v="0"/>
    <x v="4"/>
    <s v="JIS PARKING JUMBO ERCILLA 190EDSTACIONA"/>
    <s v="Venta $"/>
    <s v="DB"/>
    <s v="451368XXXXXX3450"/>
    <s v="-"/>
    <n v="450"/>
    <n v="0"/>
    <n v="31522"/>
    <s v="S/C"/>
    <n v="0"/>
    <d v="2025-06-03T00:00:00"/>
    <n v="0"/>
    <n v="0"/>
  </r>
  <r>
    <d v="2025-06-01T14:34:00"/>
    <x v="0"/>
    <x v="9"/>
    <s v="JIS PARKING EYZAGUIRRE 650NIVEL -1"/>
    <s v="Venta $"/>
    <s v="DB"/>
    <s v="542676XXXXXX6013"/>
    <s v="-"/>
    <n v="1800"/>
    <n v="0"/>
    <n v="329824"/>
    <s v="S/C"/>
    <n v="0"/>
    <d v="2025-06-03T00:00:00"/>
    <n v="0"/>
    <n v="0"/>
  </r>
  <r>
    <d v="2025-06-01T14:35:00"/>
    <x v="0"/>
    <x v="1"/>
    <s v="JIS PARKINGTOTTUS NATANIE NATANIEL COX 620MENOS 1"/>
    <s v="Venta $"/>
    <s v="DB"/>
    <s v="440612XXXXXX1890"/>
    <s v="-"/>
    <n v="1050"/>
    <n v="0"/>
    <n v="352542"/>
    <s v="S/C"/>
    <n v="0"/>
    <d v="2025-06-03T00:00:00"/>
    <n v="0"/>
    <n v="0"/>
  </r>
  <r>
    <d v="2025-06-01T14:35:00"/>
    <x v="0"/>
    <x v="12"/>
    <s v="JIS PARKING ESTACION ARTURO PRAT 117ESTACIONAM"/>
    <s v="Venta $"/>
    <s v="DB"/>
    <s v="559779XXXXXX9405"/>
    <s v="-"/>
    <n v="3000"/>
    <n v="0"/>
    <n v="354855"/>
    <s v="S/C"/>
    <n v="0"/>
    <d v="2025-06-03T00:00:00"/>
    <n v="0"/>
    <n v="0"/>
  </r>
  <r>
    <d v="2025-06-01T14:35:00"/>
    <x v="0"/>
    <x v="2"/>
    <s v="JIS PARKING ANPINO JOSE SANTOS OSA 2354"/>
    <s v="Venta $"/>
    <s v="DB"/>
    <s v="434559XXXXXX8839"/>
    <s v="-"/>
    <n v="2400"/>
    <n v="0"/>
    <n v="543500"/>
    <s v="S/C"/>
    <n v="0"/>
    <d v="2025-06-03T00:00:00"/>
    <n v="0"/>
    <n v="0"/>
  </r>
  <r>
    <d v="2025-06-01T14:35:00"/>
    <x v="0"/>
    <x v="13"/>
    <s v="JIS PARKING VILLANELO VIANA 377"/>
    <s v="Venta $"/>
    <s v="DB"/>
    <s v="559779XXXXXX5358"/>
    <s v="-"/>
    <n v="150"/>
    <n v="0"/>
    <n v="355562"/>
    <s v="S/C"/>
    <n v="0"/>
    <d v="2025-06-03T00:00:00"/>
    <n v="0"/>
    <n v="0"/>
  </r>
  <r>
    <d v="2025-06-01T14:35:00"/>
    <x v="0"/>
    <x v="13"/>
    <s v="JIS PARKING VILLANELO VIANA 377"/>
    <s v="Venta $"/>
    <s v="DB"/>
    <s v="434559XXXXXX3841"/>
    <s v="-"/>
    <n v="600"/>
    <n v="0"/>
    <n v="509635"/>
    <s v="S/C"/>
    <n v="0"/>
    <d v="2025-06-03T00:00:00"/>
    <n v="0"/>
    <n v="0"/>
  </r>
  <r>
    <d v="2025-06-01T14:36:00"/>
    <x v="0"/>
    <x v="1"/>
    <s v="JIS PARKINGTOTTUS NATANIE NATANIEL COX 620MENOS 1"/>
    <s v="Venta $"/>
    <s v="DB"/>
    <s v="475775XXXXXX0194"/>
    <s v="-"/>
    <n v="750"/>
    <n v="0"/>
    <n v="5803"/>
    <s v="S/C"/>
    <n v="0"/>
    <d v="2025-06-03T00:00:00"/>
    <n v="0"/>
    <n v="0"/>
  </r>
  <r>
    <d v="2025-06-01T14:36:00"/>
    <x v="0"/>
    <x v="3"/>
    <s v="JIS PARKING QUILIN AVENIDA AMERICO VESPUCIO 3100ESTACIONAM"/>
    <s v="Venta $"/>
    <s v="DB"/>
    <s v="434559XXXXXX3886"/>
    <s v="-"/>
    <n v="650"/>
    <n v="0"/>
    <n v="601245"/>
    <s v="S/C"/>
    <n v="0"/>
    <d v="2025-06-03T00:00:00"/>
    <n v="0"/>
    <n v="0"/>
  </r>
  <r>
    <d v="2025-06-01T14:36:00"/>
    <x v="0"/>
    <x v="4"/>
    <s v="JIS PARKING JUMBO ERCILLA 190EDSTACIONA"/>
    <s v="Venta $"/>
    <s v="DB"/>
    <s v="492483XXXXXX8501"/>
    <s v="-"/>
    <n v="400"/>
    <n v="0"/>
    <n v="364762"/>
    <s v="S/C"/>
    <n v="0"/>
    <d v="2025-06-03T00:00:00"/>
    <n v="0"/>
    <n v="0"/>
  </r>
  <r>
    <d v="2025-06-01T14:36:00"/>
    <x v="0"/>
    <x v="4"/>
    <s v="JIS PARKING JUMBO ERCILLA 190EDSTACIONA"/>
    <s v="Venta $"/>
    <s v="DB"/>
    <s v="542676XXXXXX6557"/>
    <s v="-"/>
    <n v="250"/>
    <n v="0"/>
    <n v="331313"/>
    <s v="S/C"/>
    <n v="0"/>
    <d v="2025-06-03T00:00:00"/>
    <n v="0"/>
    <n v="0"/>
  </r>
  <r>
    <d v="2025-06-01T14:36:00"/>
    <x v="0"/>
    <x v="4"/>
    <s v="JIS PARKING JUMBO ERCILLA 190EDSTACIONA"/>
    <s v="Venta $"/>
    <s v="DB"/>
    <s v="408183XXXXXX3243"/>
    <s v="-"/>
    <n v="700"/>
    <n v="0"/>
    <n v="9626"/>
    <s v="S/C"/>
    <n v="0"/>
    <d v="2025-06-03T00:00:00"/>
    <n v="0"/>
    <n v="0"/>
  </r>
  <r>
    <d v="2025-06-01T14:36:00"/>
    <x v="0"/>
    <x v="4"/>
    <s v="JIS PARKING JUMBO ERCILLA 190EDSTACIONA"/>
    <s v="Venta $"/>
    <s v="DB"/>
    <s v="589693XXXXXXXX4006"/>
    <s v="-"/>
    <n v="50"/>
    <n v="0"/>
    <n v="2880"/>
    <s v="S/C"/>
    <n v="0"/>
    <d v="2025-06-03T00:00:00"/>
    <n v="0"/>
    <n v="0"/>
  </r>
  <r>
    <d v="2025-06-01T14:36:00"/>
    <x v="0"/>
    <x v="4"/>
    <s v="JIS PARKING JUMBO ERCILLA 190EDSTACIONA"/>
    <s v="Venta $"/>
    <s v="DB"/>
    <s v="451368XXXXXX3641"/>
    <s v="-"/>
    <n v="200"/>
    <n v="0"/>
    <n v="4218"/>
    <s v="S/C"/>
    <n v="0"/>
    <d v="2025-06-03T00:00:00"/>
    <n v="0"/>
    <n v="0"/>
  </r>
  <r>
    <d v="2025-06-01T14:36:00"/>
    <x v="0"/>
    <x v="2"/>
    <s v="JIS PARKING ANPINO JOSE SANTOS OSA 2354"/>
    <s v="Venta $"/>
    <s v="DB"/>
    <s v="524101XXXXXX1713"/>
    <s v="-"/>
    <n v="3150"/>
    <n v="0"/>
    <n v="763548"/>
    <s v="S/C"/>
    <n v="0"/>
    <d v="2025-06-03T00:00:00"/>
    <n v="0"/>
    <n v="0"/>
  </r>
  <r>
    <d v="2025-06-01T14:36:00"/>
    <x v="0"/>
    <x v="10"/>
    <s v="JIS PARKING RENACA RAFAEL SOTOMAYOR 230"/>
    <s v="Venta $"/>
    <s v="DB"/>
    <s v="434560XXXXXX5447"/>
    <s v="-"/>
    <n v="2100"/>
    <n v="0"/>
    <n v="648215"/>
    <s v="S/C"/>
    <n v="0"/>
    <d v="2025-06-03T00:00:00"/>
    <n v="0"/>
    <n v="0"/>
  </r>
  <r>
    <d v="2025-06-01T14:36:00"/>
    <x v="0"/>
    <x v="10"/>
    <s v="JIS PARKING RENACA RAFAEL SOTOMAYOR 230"/>
    <s v="Venta $"/>
    <s v="DB"/>
    <s v="440612XXXXXX3224"/>
    <s v="-"/>
    <n v="1450"/>
    <n v="0"/>
    <n v="360942"/>
    <s v="S/C"/>
    <n v="0"/>
    <d v="2025-06-03T00:00:00"/>
    <n v="0"/>
    <n v="0"/>
  </r>
  <r>
    <d v="2025-06-01T14:37:00"/>
    <x v="0"/>
    <x v="1"/>
    <s v="JIS PARKINGTOTTUS NATANIE NATANIEL COX 620MENOS 1"/>
    <s v="Venta $"/>
    <s v="DB"/>
    <s v="542676XXXXXX3272"/>
    <s v="-"/>
    <n v="950"/>
    <n v="0"/>
    <n v="333146"/>
    <s v="S/C"/>
    <n v="0"/>
    <d v="2025-06-03T00:00:00"/>
    <n v="0"/>
    <n v="0"/>
  </r>
  <r>
    <d v="2025-06-01T14:37:00"/>
    <x v="0"/>
    <x v="8"/>
    <s v="JIS PARKING SPA SERRANO 395"/>
    <s v="Venta $"/>
    <s v="DB"/>
    <s v="456865XXXXXX9172"/>
    <s v="-"/>
    <n v="1400"/>
    <n v="0"/>
    <n v="3267"/>
    <s v="S/C"/>
    <n v="0"/>
    <d v="2025-06-03T00:00:00"/>
    <n v="0"/>
    <n v="0"/>
  </r>
  <r>
    <d v="2025-06-01T14:37:00"/>
    <x v="0"/>
    <x v="3"/>
    <s v="JIS PARKING QUILIN AVENIDA AMERICO VESPUCIO 3100ESTACIONAM"/>
    <s v="Venta $"/>
    <s v="DB"/>
    <s v="440612XXXXXX9636"/>
    <s v="-"/>
    <n v="50"/>
    <n v="0"/>
    <n v="374842"/>
    <s v="S/C"/>
    <n v="0"/>
    <d v="2025-06-03T00:00:00"/>
    <n v="0"/>
    <n v="0"/>
  </r>
  <r>
    <d v="2025-06-01T14:37:00"/>
    <x v="0"/>
    <x v="12"/>
    <s v="JIS PARKING ESTACION ARTURO PRAT 117ESTACIONAM"/>
    <s v="Venta $"/>
    <s v="DB"/>
    <s v="559779XXXXXX9783"/>
    <s v="-"/>
    <n v="4500"/>
    <n v="0"/>
    <n v="371242"/>
    <s v="S/C"/>
    <n v="0"/>
    <d v="2025-06-03T00:00:00"/>
    <n v="0"/>
    <n v="0"/>
  </r>
  <r>
    <d v="2025-06-01T14:37:00"/>
    <x v="0"/>
    <x v="2"/>
    <s v="JIS PARKING ANPINO JOSE SANTOS OSA 2354"/>
    <s v="Venta $"/>
    <s v="DB"/>
    <s v="434559XXXXXX0492"/>
    <s v="-"/>
    <n v="2100"/>
    <n v="0"/>
    <n v="724517"/>
    <s v="S/C"/>
    <n v="0"/>
    <d v="2025-06-03T00:00:00"/>
    <n v="0"/>
    <n v="0"/>
  </r>
  <r>
    <d v="2025-06-01T14:37:00"/>
    <x v="0"/>
    <x v="2"/>
    <s v="JIS PARKING ANPINO JOSE SANTOS OSA 2354"/>
    <s v="Venta $"/>
    <s v="DB"/>
    <s v="451368XXXXXX6346"/>
    <s v="-"/>
    <n v="600"/>
    <n v="0"/>
    <n v="2018"/>
    <s v="S/C"/>
    <n v="0"/>
    <d v="2025-06-03T00:00:00"/>
    <n v="0"/>
    <n v="0"/>
  </r>
  <r>
    <d v="2025-06-01T14:37:00"/>
    <x v="0"/>
    <x v="11"/>
    <s v="JIS PARKING MALL DEL CENT PUENTE 689108"/>
    <s v="Venta $"/>
    <s v="DB"/>
    <s v="475774XXXXXX3899"/>
    <s v="-"/>
    <n v="2000"/>
    <n v="0"/>
    <n v="1906"/>
    <s v="S/C"/>
    <n v="0"/>
    <d v="2025-06-03T00:00:00"/>
    <n v="0"/>
    <n v="0"/>
  </r>
  <r>
    <d v="2025-06-01T14:38:00"/>
    <x v="0"/>
    <x v="15"/>
    <s v="JIS PARKING MUSEO MATUCANA 501"/>
    <s v="Venta $"/>
    <s v="MC"/>
    <s v="522468XXXXXX5835"/>
    <s v="Venta $"/>
    <n v="1800"/>
    <n v="0"/>
    <n v="137805"/>
    <s v="S/C"/>
    <n v="0"/>
    <d v="2025-06-04T00:00:00"/>
    <n v="0"/>
    <n v="0"/>
  </r>
  <r>
    <d v="2025-06-01T14:38:00"/>
    <x v="0"/>
    <x v="12"/>
    <s v="JIS PARKING ESTACION ARTURO PRAT 117ESTACIONAM"/>
    <s v="Venta $"/>
    <s v="DB"/>
    <s v="554525XXXXXX1032"/>
    <s v="-"/>
    <n v="2700"/>
    <n v="0"/>
    <s v="LPCIGZ"/>
    <s v="S/C"/>
    <n v="0"/>
    <d v="2025-06-03T00:00:00"/>
    <n v="0"/>
    <n v="0"/>
  </r>
  <r>
    <d v="2025-06-01T14:38:00"/>
    <x v="0"/>
    <x v="4"/>
    <s v="JIS PARKING JUMBO ERCILLA 190EDSTACIONA"/>
    <s v="Venta $"/>
    <s v="DB"/>
    <s v="434561XXXXXX1237"/>
    <s v="-"/>
    <n v="250"/>
    <n v="0"/>
    <n v="815404"/>
    <s v="S/C"/>
    <n v="0"/>
    <d v="2025-06-03T00:00:00"/>
    <n v="0"/>
    <n v="0"/>
  </r>
  <r>
    <d v="2025-06-01T14:38:00"/>
    <x v="0"/>
    <x v="13"/>
    <s v="JIS PARKING VILLANELO VIANA 377"/>
    <s v="Venta $"/>
    <s v="DB"/>
    <s v="451368XXXXXX4407"/>
    <s v="-"/>
    <n v="2600"/>
    <n v="0"/>
    <n v="9266"/>
    <s v="S/C"/>
    <n v="0"/>
    <d v="2025-06-03T00:00:00"/>
    <n v="0"/>
    <n v="0"/>
  </r>
  <r>
    <d v="2025-06-01T14:38:00"/>
    <x v="0"/>
    <x v="10"/>
    <s v="JIS PARKING RENACA RAFAEL SOTOMAYOR 230"/>
    <s v="Venta $"/>
    <s v="VI"/>
    <s v="490764XXXXXX9618"/>
    <s v="Venta $"/>
    <n v="4200"/>
    <n v="0"/>
    <n v="724557"/>
    <s v="S/C"/>
    <n v="0"/>
    <d v="2025-06-04T00:00:00"/>
    <n v="0"/>
    <n v="0"/>
  </r>
  <r>
    <d v="2025-06-01T14:38:00"/>
    <x v="0"/>
    <x v="9"/>
    <s v="JIS PARKING EYZAGUIRRE 650NIVEL -1"/>
    <s v="Venta $"/>
    <s v="DB"/>
    <s v="533187XXXXXX3770"/>
    <s v="-"/>
    <n v="1400"/>
    <n v="0"/>
    <n v="335066"/>
    <s v="S/C"/>
    <n v="0"/>
    <d v="2025-06-03T00:00:00"/>
    <n v="0"/>
    <n v="0"/>
  </r>
  <r>
    <d v="2025-06-01T14:39:00"/>
    <x v="0"/>
    <x v="1"/>
    <s v="JIS PARKINGTOTTUS NATANIE NATANIEL COX 620MENOS 1"/>
    <s v="Venta $"/>
    <s v="DB"/>
    <s v="510869XXXXXX3871"/>
    <s v="-"/>
    <n v="1100"/>
    <n v="0"/>
    <s v="2FF6IZ"/>
    <s v="S/C"/>
    <n v="0"/>
    <d v="2025-06-03T00:00:00"/>
    <n v="0"/>
    <n v="0"/>
  </r>
  <r>
    <d v="2025-06-01T14:39:00"/>
    <x v="0"/>
    <x v="16"/>
    <s v="JIS PARKING COQUIMBO LIBERTADOR BERNARDO O HIGGINS 528SN"/>
    <s v="Venta $"/>
    <s v="DB"/>
    <s v="522416XXXXXX8560"/>
    <s v="-"/>
    <n v="1800"/>
    <n v="0"/>
    <n v="764119"/>
    <s v="S/C"/>
    <n v="0"/>
    <d v="2025-06-03T00:00:00"/>
    <n v="0"/>
    <n v="0"/>
  </r>
  <r>
    <d v="2025-06-01T14:39:00"/>
    <x v="0"/>
    <x v="8"/>
    <s v="JIS PARKING SPA SERRANO 395"/>
    <s v="Venta $"/>
    <s v="DB"/>
    <s v="434559XXXXXX8470"/>
    <s v="-"/>
    <n v="2600"/>
    <n v="0"/>
    <n v="939198"/>
    <s v="S/C"/>
    <n v="0"/>
    <d v="2025-06-03T00:00:00"/>
    <n v="0"/>
    <n v="0"/>
  </r>
  <r>
    <d v="2025-06-01T14:39:00"/>
    <x v="0"/>
    <x v="4"/>
    <s v="JIS PARKING JUMBO ERCILLA 190EDSTACIONA"/>
    <s v="Venta $"/>
    <s v="DB"/>
    <s v="409674XXXXXX7882"/>
    <s v="-"/>
    <n v="950"/>
    <n v="0"/>
    <n v="27524"/>
    <s v="S/C"/>
    <n v="0"/>
    <d v="2025-06-03T00:00:00"/>
    <n v="0"/>
    <n v="0"/>
  </r>
  <r>
    <d v="2025-06-01T14:39:00"/>
    <x v="0"/>
    <x v="4"/>
    <s v="JIS PARKING JUMBO ERCILLA 190EDSTACIONA"/>
    <s v="Venta $"/>
    <s v="DB"/>
    <s v="434559XXXXXX3161"/>
    <s v="-"/>
    <n v="200"/>
    <n v="0"/>
    <n v="924150"/>
    <s v="S/C"/>
    <n v="0"/>
    <d v="2025-06-03T00:00:00"/>
    <n v="0"/>
    <n v="0"/>
  </r>
  <r>
    <d v="2025-06-01T14:39:00"/>
    <x v="0"/>
    <x v="2"/>
    <s v="JIS PARKING ANPINO JOSE SANTOS OSA 2354"/>
    <s v="Venta $"/>
    <s v="MC"/>
    <s v="558984XXXXXX9453"/>
    <s v="Venta $"/>
    <n v="2150"/>
    <n v="0"/>
    <n v="139048"/>
    <s v="S/C"/>
    <n v="0"/>
    <d v="2025-06-04T00:00:00"/>
    <n v="0"/>
    <n v="0"/>
  </r>
  <r>
    <d v="2025-06-01T14:40:00"/>
    <x v="0"/>
    <x v="4"/>
    <s v="JIS PARKING JUMBO ERCILLA 190EDSTACIONA"/>
    <s v="Venta $"/>
    <s v="DB"/>
    <s v="434559XXXXXX8970"/>
    <s v="-"/>
    <n v="2500"/>
    <n v="0"/>
    <n v="11044"/>
    <s v="S/C"/>
    <n v="0"/>
    <d v="2025-06-03T00:00:00"/>
    <n v="0"/>
    <n v="0"/>
  </r>
  <r>
    <d v="2025-06-01T14:41:00"/>
    <x v="0"/>
    <x v="8"/>
    <s v="JIS PARKING SPA SERRANO 395"/>
    <s v="Venta $"/>
    <s v="DB"/>
    <s v="475774XXXXXX0751"/>
    <s v="-"/>
    <n v="1100"/>
    <n v="0"/>
    <n v="5474"/>
    <s v="S/C"/>
    <n v="0"/>
    <d v="2025-06-03T00:00:00"/>
    <n v="0"/>
    <n v="0"/>
  </r>
  <r>
    <d v="2025-06-01T14:41:00"/>
    <x v="0"/>
    <x v="3"/>
    <s v="JIS PARKING QUILIN AVENIDA AMERICO VESPUCIO 3100ESTACIONAM"/>
    <s v="Venta $"/>
    <s v="DB"/>
    <s v="559779XXXXXX5324"/>
    <s v="-"/>
    <n v="1050"/>
    <n v="0"/>
    <n v="414551"/>
    <s v="S/C"/>
    <n v="0"/>
    <d v="2025-06-03T00:00:00"/>
    <n v="0"/>
    <n v="0"/>
  </r>
  <r>
    <d v="2025-06-01T14:42:00"/>
    <x v="0"/>
    <x v="1"/>
    <s v="JIS PARKINGTOTTUS NATANIE NATANIEL COX 620MENOS 1"/>
    <s v="Venta $"/>
    <s v="DB"/>
    <s v="440612XXXXXX2356"/>
    <s v="-"/>
    <n v="1450"/>
    <n v="0"/>
    <n v="423048"/>
    <s v="S/C"/>
    <n v="0"/>
    <d v="2025-06-03T00:00:00"/>
    <n v="0"/>
    <n v="0"/>
  </r>
  <r>
    <d v="2025-06-01T14:42:00"/>
    <x v="0"/>
    <x v="10"/>
    <s v="JIS PARKING RENACA RAFAEL SOTOMAYOR 230"/>
    <s v="Venta $"/>
    <s v="MC"/>
    <s v="552252XXXXXX7910"/>
    <s v="Venta $"/>
    <n v="2300"/>
    <n v="0"/>
    <n v="934267"/>
    <s v="S/C"/>
    <n v="0"/>
    <d v="2025-06-04T00:00:00"/>
    <n v="0"/>
    <n v="0"/>
  </r>
  <r>
    <d v="2025-06-01T14:43:00"/>
    <x v="0"/>
    <x v="16"/>
    <s v="JIS PARKING COQUIMBO LIBERTADOR BERNARDO O HIGGINS 528SN"/>
    <s v="Venta $"/>
    <s v="DB"/>
    <s v="533187XXXXXX0993"/>
    <s v="-"/>
    <n v="1800"/>
    <n v="0"/>
    <n v="341693"/>
    <s v="S/C"/>
    <n v="0"/>
    <d v="2025-06-03T00:00:00"/>
    <n v="0"/>
    <n v="0"/>
  </r>
  <r>
    <d v="2025-06-01T14:43:00"/>
    <x v="0"/>
    <x v="3"/>
    <s v="JIS PARKING QUILIN AVENIDA AMERICO VESPUCIO 3100ESTACIONAM"/>
    <s v="Venta $"/>
    <s v="MC"/>
    <s v="554904XXXXXX8087"/>
    <s v="Venta $"/>
    <n v="700"/>
    <n v="0"/>
    <n v="950437"/>
    <s v="S/C"/>
    <n v="0"/>
    <d v="2025-06-04T00:00:00"/>
    <n v="0"/>
    <n v="0"/>
  </r>
  <r>
    <d v="2025-06-01T14:43:00"/>
    <x v="0"/>
    <x v="2"/>
    <s v="JIS PARKING ANPINO JOSE SANTOS OSA 2354"/>
    <s v="Venta $"/>
    <s v="DB"/>
    <s v="434559XXXXXX9814"/>
    <s v="-"/>
    <n v="4950"/>
    <n v="0"/>
    <n v="335745"/>
    <s v="S/C"/>
    <n v="0"/>
    <d v="2025-06-03T00:00:00"/>
    <n v="0"/>
    <n v="0"/>
  </r>
  <r>
    <d v="2025-06-01T14:43:00"/>
    <x v="0"/>
    <x v="2"/>
    <s v="JIS PARKING ANPINO JOSE SANTOS OSA 2354"/>
    <s v="Venta $"/>
    <s v="DB"/>
    <s v="440612XXXXXX4681"/>
    <s v="-"/>
    <n v="2150"/>
    <n v="0"/>
    <n v="430348"/>
    <s v="S/C"/>
    <n v="0"/>
    <d v="2025-06-03T00:00:00"/>
    <n v="0"/>
    <n v="0"/>
  </r>
  <r>
    <d v="2025-06-01T14:43:00"/>
    <x v="0"/>
    <x v="9"/>
    <s v="JIS PARKING EYZAGUIRRE 650NIVEL -1"/>
    <s v="Venta $"/>
    <s v="DB"/>
    <s v="440698XXXXXX5232"/>
    <s v="-"/>
    <n v="2200"/>
    <n v="0"/>
    <n v="83"/>
    <s v="S/C"/>
    <n v="0"/>
    <d v="2025-06-03T00:00:00"/>
    <n v="0"/>
    <n v="0"/>
  </r>
  <r>
    <d v="2025-06-01T14:44:00"/>
    <x v="0"/>
    <x v="1"/>
    <s v="JIS PARKINGTOTTUS NATANIE NATANIEL COX 620MENOS 1"/>
    <s v="Venta $"/>
    <s v="DB"/>
    <s v="525384XXXXXX0640"/>
    <s v="-"/>
    <n v="1900"/>
    <n v="0"/>
    <n v="442274"/>
    <s v="S/C"/>
    <n v="0"/>
    <d v="2025-06-03T00:00:00"/>
    <n v="0"/>
    <n v="0"/>
  </r>
  <r>
    <d v="2025-06-01T14:44:00"/>
    <x v="0"/>
    <x v="8"/>
    <s v="JIS PARKING SPA SERRANO 395"/>
    <s v="Venta $"/>
    <s v="DB"/>
    <s v="434561XXXXXX2960"/>
    <s v="-"/>
    <n v="2000"/>
    <n v="0"/>
    <n v="444874"/>
    <s v="S/C"/>
    <n v="0"/>
    <d v="2025-06-03T00:00:00"/>
    <n v="0"/>
    <n v="0"/>
  </r>
  <r>
    <d v="2025-06-01T14:44:00"/>
    <x v="0"/>
    <x v="4"/>
    <s v="JIS PARKING JUMBO ERCILLA 190EDSTACIONA"/>
    <s v="Venta $"/>
    <s v="DB"/>
    <s v="533187XXXXXX1511"/>
    <s v="-"/>
    <n v="400"/>
    <n v="0"/>
    <n v="342661"/>
    <s v="S/C"/>
    <n v="0"/>
    <d v="2025-06-03T00:00:00"/>
    <n v="0"/>
    <n v="0"/>
  </r>
  <r>
    <d v="2025-06-01T14:44:00"/>
    <x v="0"/>
    <x v="10"/>
    <s v="JIS PARKING RENACA RAFAEL SOTOMAYOR 230"/>
    <s v="Venta $"/>
    <s v="DB"/>
    <s v="440612XXXXXX7059"/>
    <s v="-"/>
    <n v="1150"/>
    <n v="0"/>
    <n v="444960"/>
    <s v="S/C"/>
    <n v="0"/>
    <d v="2025-06-03T00:00:00"/>
    <n v="0"/>
    <n v="0"/>
  </r>
  <r>
    <d v="2025-06-01T14:45:00"/>
    <x v="0"/>
    <x v="3"/>
    <s v="JIS PARKING QUILIN AVENIDA AMERICO VESPUCIO 3100ESTACIONAM"/>
    <s v="Venta $"/>
    <s v="DB"/>
    <s v="434559XXXXXX1061"/>
    <s v="-"/>
    <n v="250"/>
    <n v="0"/>
    <n v="552420"/>
    <s v="S/C"/>
    <n v="0"/>
    <d v="2025-06-03T00:00:00"/>
    <n v="0"/>
    <n v="0"/>
  </r>
  <r>
    <d v="2025-06-01T14:45:00"/>
    <x v="0"/>
    <x v="4"/>
    <s v="JIS PARKING JUMBO ERCILLA 190EDSTACIONA"/>
    <s v="Venta $"/>
    <s v="DB"/>
    <s v="451368XXXXXX1308"/>
    <s v="-"/>
    <n v="250"/>
    <n v="0"/>
    <n v="24394"/>
    <s v="S/C"/>
    <n v="0"/>
    <d v="2025-06-03T00:00:00"/>
    <n v="0"/>
    <n v="0"/>
  </r>
  <r>
    <d v="2025-06-01T14:45:00"/>
    <x v="0"/>
    <x v="9"/>
    <s v="JIS PARKING EYZAGUIRRE 650NIVEL -1"/>
    <s v="Venta $"/>
    <s v="DB"/>
    <s v="445865XXXXXX0926"/>
    <s v="-"/>
    <n v="2000"/>
    <n v="0"/>
    <n v="457965"/>
    <s v="S/C"/>
    <n v="0"/>
    <d v="2025-06-03T00:00:00"/>
    <n v="0"/>
    <n v="0"/>
  </r>
  <r>
    <d v="2025-06-01T14:45:00"/>
    <x v="0"/>
    <x v="11"/>
    <s v="JIS PARKING MALL DEL CENT PUENTE 689108"/>
    <s v="Venta $"/>
    <s v="DB"/>
    <s v="483031XXXXXX9999"/>
    <s v="-"/>
    <n v="6450"/>
    <n v="0"/>
    <n v="940"/>
    <s v="S/C"/>
    <n v="0"/>
    <d v="2025-06-03T00:00:00"/>
    <n v="0"/>
    <n v="0"/>
  </r>
  <r>
    <d v="2025-06-01T14:46:00"/>
    <x v="0"/>
    <x v="8"/>
    <s v="JIS PARKING SPA SERRANO 395"/>
    <s v="Venta $"/>
    <s v="MC"/>
    <s v="522468XXXXXX6194"/>
    <s v="Venta $"/>
    <n v="500"/>
    <n v="0"/>
    <n v="156164"/>
    <s v="S/C"/>
    <n v="0"/>
    <d v="2025-06-04T00:00:00"/>
    <n v="0"/>
    <n v="0"/>
  </r>
  <r>
    <d v="2025-06-01T14:46:00"/>
    <x v="0"/>
    <x v="3"/>
    <s v="JIS PARKING QUILIN AVENIDA AMERICO VESPUCIO 3100ESTACIONAM"/>
    <s v="Venta $"/>
    <s v="DB"/>
    <s v="533187XXXXXX0222"/>
    <s v="-"/>
    <n v="3350"/>
    <n v="0"/>
    <n v="345633"/>
    <s v="S/C"/>
    <n v="0"/>
    <d v="2025-06-03T00:00:00"/>
    <n v="0"/>
    <n v="0"/>
  </r>
  <r>
    <d v="2025-06-01T14:46:00"/>
    <x v="0"/>
    <x v="2"/>
    <s v="JIS PARKING ANPINO JOSE SANTOS OSA 2354"/>
    <s v="Venta $"/>
    <s v="DB"/>
    <s v="440612XXXXXX6693"/>
    <s v="-"/>
    <n v="1700"/>
    <n v="0"/>
    <n v="460942"/>
    <s v="S/C"/>
    <n v="0"/>
    <d v="2025-06-03T00:00:00"/>
    <n v="0"/>
    <n v="0"/>
  </r>
  <r>
    <d v="2025-06-01T14:47:00"/>
    <x v="0"/>
    <x v="1"/>
    <s v="JIS PARKINGTOTTUS NATANIE NATANIEL COX 620MENOS 1"/>
    <s v="Venta $"/>
    <s v="DB"/>
    <s v="440612XXXXXX0908"/>
    <s v="-"/>
    <n v="350"/>
    <n v="0"/>
    <n v="472455"/>
    <s v="S/C"/>
    <n v="0"/>
    <d v="2025-06-03T00:00:00"/>
    <n v="0"/>
    <n v="0"/>
  </r>
  <r>
    <d v="2025-06-01T14:47:00"/>
    <x v="0"/>
    <x v="4"/>
    <s v="JIS PARKING JUMBO ERCILLA 190EDSTACIONA"/>
    <s v="Venta $"/>
    <s v="DB"/>
    <s v="434559XXXXXX4108"/>
    <s v="-"/>
    <n v="1000"/>
    <n v="0"/>
    <n v="714656"/>
    <s v="S/C"/>
    <n v="0"/>
    <d v="2025-06-03T00:00:00"/>
    <n v="0"/>
    <n v="0"/>
  </r>
  <r>
    <d v="2025-06-01T14:47:00"/>
    <x v="0"/>
    <x v="10"/>
    <s v="JIS PARKING RENACA RAFAEL SOTOMAYOR 230"/>
    <s v="Venta $"/>
    <s v="MC"/>
    <s v="522832XXXXXX2853"/>
    <s v="Venta $"/>
    <n v="4000"/>
    <n v="0"/>
    <n v="622941"/>
    <s v="S/C"/>
    <n v="0"/>
    <d v="2025-06-04T00:00:00"/>
    <n v="0"/>
    <n v="0"/>
  </r>
  <r>
    <d v="2025-06-01T14:48:00"/>
    <x v="0"/>
    <x v="1"/>
    <s v="JIS PARKINGTOTTUS NATANIE NATANIEL COX 620MENOS 1"/>
    <s v="Venta $"/>
    <s v="DB"/>
    <s v="533187XXXXXX5618"/>
    <s v="-"/>
    <n v="3200"/>
    <n v="0"/>
    <n v="348119"/>
    <s v="S/C"/>
    <n v="0"/>
    <d v="2025-06-03T00:00:00"/>
    <n v="0"/>
    <n v="0"/>
  </r>
  <r>
    <d v="2025-06-01T14:48:00"/>
    <x v="0"/>
    <x v="16"/>
    <s v="JIS PARKING COQUIMBO LIBERTADOR BERNARDO O HIGGINS 528SN"/>
    <s v="Venta $"/>
    <s v="DB"/>
    <s v="559779XXXXXX0958"/>
    <s v="-"/>
    <n v="800"/>
    <n v="0"/>
    <n v="481338"/>
    <s v="S/C"/>
    <n v="0"/>
    <d v="2025-06-03T00:00:00"/>
    <n v="0"/>
    <n v="0"/>
  </r>
  <r>
    <d v="2025-06-01T14:48:00"/>
    <x v="0"/>
    <x v="8"/>
    <s v="JIS PARKING SPA SERRANO 395"/>
    <s v="Venta $"/>
    <s v="DB"/>
    <s v="533187XXXXXX6426"/>
    <s v="-"/>
    <n v="2600"/>
    <n v="0"/>
    <n v="348364"/>
    <s v="S/C"/>
    <n v="0"/>
    <d v="2025-06-03T00:00:00"/>
    <n v="0"/>
    <n v="0"/>
  </r>
  <r>
    <d v="2025-06-01T14:48:00"/>
    <x v="0"/>
    <x v="3"/>
    <s v="JIS PARKING QUILIN AVENIDA AMERICO VESPUCIO 3100ESTACIONAM"/>
    <s v="Venta $"/>
    <s v="DB"/>
    <s v="434559XXXXXX7575"/>
    <s v="-"/>
    <n v="1750"/>
    <n v="0"/>
    <n v="845251"/>
    <s v="S/C"/>
    <n v="0"/>
    <d v="2025-06-03T00:00:00"/>
    <n v="0"/>
    <n v="0"/>
  </r>
  <r>
    <d v="2025-06-01T14:48:00"/>
    <x v="0"/>
    <x v="4"/>
    <s v="JIS PARKING JUMBO ERCILLA 190EDSTACIONA"/>
    <s v="Venta $"/>
    <s v="DB"/>
    <s v="434560XXXXXX3186"/>
    <s v="-"/>
    <n v="1050"/>
    <n v="0"/>
    <n v="842832"/>
    <s v="S/C"/>
    <n v="0"/>
    <d v="2025-06-03T00:00:00"/>
    <n v="0"/>
    <n v="0"/>
  </r>
  <r>
    <d v="2025-06-01T14:48:00"/>
    <x v="0"/>
    <x v="4"/>
    <s v="JIS PARKING JUMBO ERCILLA 190EDSTACIONA"/>
    <s v="Venta $"/>
    <s v="MC"/>
    <s v="512269XXXXXX8332"/>
    <s v="Venta $"/>
    <n v="750"/>
    <n v="0"/>
    <n v="157334"/>
    <s v="S/C"/>
    <n v="0"/>
    <d v="2025-06-04T00:00:00"/>
    <n v="0"/>
    <n v="0"/>
  </r>
  <r>
    <d v="2025-06-01T14:48:00"/>
    <x v="0"/>
    <x v="4"/>
    <s v="JIS PARKING JUMBO ERCILLA 190EDSTACIONA"/>
    <s v="Venta $"/>
    <s v="DB"/>
    <s v="524101XXXXXX4339"/>
    <s v="-"/>
    <n v="400"/>
    <n v="0"/>
    <n v="765536"/>
    <s v="S/C"/>
    <n v="0"/>
    <d v="2025-06-03T00:00:00"/>
    <n v="0"/>
    <n v="0"/>
  </r>
  <r>
    <d v="2025-06-01T14:48:00"/>
    <x v="0"/>
    <x v="2"/>
    <s v="JIS PARKING ANPINO JOSE SANTOS OSA 2354"/>
    <s v="Venta $"/>
    <s v="DB"/>
    <s v="434559XXXXXX2850"/>
    <s v="-"/>
    <n v="3750"/>
    <n v="0"/>
    <n v="832447"/>
    <s v="S/C"/>
    <n v="0"/>
    <d v="2025-06-03T00:00:00"/>
    <n v="0"/>
    <n v="0"/>
  </r>
  <r>
    <d v="2025-06-01T14:49:00"/>
    <x v="0"/>
    <x v="3"/>
    <s v="JIS PARKING QUILIN AVENIDA AMERICO VESPUCIO 3100ESTACIONAM"/>
    <s v="Venta $"/>
    <s v="DB"/>
    <s v="434559XXXXXX4371"/>
    <s v="-"/>
    <n v="950"/>
    <n v="0"/>
    <n v="918953"/>
    <s v="S/C"/>
    <n v="0"/>
    <d v="2025-06-03T00:00:00"/>
    <n v="0"/>
    <n v="0"/>
  </r>
  <r>
    <d v="2025-06-01T14:49:00"/>
    <x v="0"/>
    <x v="3"/>
    <s v="JIS PARKING QUILIN AVENIDA AMERICO VESPUCIO 3100ESTACIONAM"/>
    <s v="Venta $"/>
    <s v="DB"/>
    <s v="440612XXXXXX1304"/>
    <s v="-"/>
    <n v="450"/>
    <n v="0"/>
    <n v="494442"/>
    <s v="S/C"/>
    <n v="0"/>
    <d v="2025-06-03T00:00:00"/>
    <n v="0"/>
    <n v="0"/>
  </r>
  <r>
    <d v="2025-06-01T14:49:00"/>
    <x v="0"/>
    <x v="2"/>
    <s v="JIS PARKING ANPINO JOSE SANTOS OSA 2354"/>
    <s v="Venta $"/>
    <s v="DB"/>
    <s v="559779XXXXXX8407"/>
    <s v="-"/>
    <n v="150"/>
    <n v="0"/>
    <n v="490463"/>
    <s v="S/C"/>
    <n v="0"/>
    <d v="2025-06-03T00:00:00"/>
    <n v="0"/>
    <n v="0"/>
  </r>
  <r>
    <d v="2025-06-01T14:49:00"/>
    <x v="0"/>
    <x v="11"/>
    <s v="JIS PARKING MALL DEL CENT PUENTE 689108"/>
    <s v="Venta $"/>
    <s v="DB"/>
    <s v="434560XXXXXX6275"/>
    <s v="-"/>
    <n v="3550"/>
    <n v="0"/>
    <n v="928910"/>
    <s v="S/C"/>
    <n v="0"/>
    <d v="2025-06-03T00:00:00"/>
    <n v="0"/>
    <n v="0"/>
  </r>
  <r>
    <d v="2025-06-01T14:50:00"/>
    <x v="0"/>
    <x v="1"/>
    <s v="JIS PARKINGTOTTUS NATANIE NATANIEL COX 620MENOS 1"/>
    <s v="Venta $"/>
    <s v="MC"/>
    <s v="512269XXXXXX8621"/>
    <s v="Venta $"/>
    <n v="1050"/>
    <n v="0"/>
    <n v="159687"/>
    <s v="S/C"/>
    <n v="0"/>
    <d v="2025-06-04T00:00:00"/>
    <n v="0"/>
    <n v="0"/>
  </r>
  <r>
    <d v="2025-06-01T14:50:00"/>
    <x v="0"/>
    <x v="8"/>
    <s v="JIS PARKING SPA SERRANO 395"/>
    <s v="Venta $"/>
    <s v="DB"/>
    <s v="434559XXXXXX9211"/>
    <s v="-"/>
    <n v="1100"/>
    <n v="0"/>
    <n v="33435"/>
    <s v="S/C"/>
    <n v="0"/>
    <d v="2025-06-03T00:00:00"/>
    <n v="0"/>
    <n v="0"/>
  </r>
  <r>
    <d v="2025-06-01T14:51:00"/>
    <x v="0"/>
    <x v="16"/>
    <s v="JIS PARKING COQUIMBO LIBERTADOR BERNARDO O HIGGINS 528SN"/>
    <s v="Venta $"/>
    <s v="DB"/>
    <s v="434560XXXXXX1150"/>
    <s v="-"/>
    <n v="1600"/>
    <n v="0"/>
    <n v="104668"/>
    <s v="S/C"/>
    <n v="0"/>
    <d v="2025-06-03T00:00:00"/>
    <n v="0"/>
    <n v="0"/>
  </r>
  <r>
    <d v="2025-06-01T14:51:00"/>
    <x v="0"/>
    <x v="4"/>
    <s v="JIS PARKING JUMBO ERCILLA 190EDSTACIONA"/>
    <s v="Venta $"/>
    <s v="DB"/>
    <s v="425943XXXXXX1517"/>
    <s v="-"/>
    <n v="100"/>
    <n v="0"/>
    <n v="16092"/>
    <s v="S/C"/>
    <n v="0"/>
    <d v="2025-06-03T00:00:00"/>
    <n v="0"/>
    <n v="0"/>
  </r>
  <r>
    <d v="2025-06-01T14:51:00"/>
    <x v="0"/>
    <x v="5"/>
    <s v="JIS PARKING TOTTUS VICUNA MACKENNA 665S/N"/>
    <s v="Venta $"/>
    <s v="DB"/>
    <s v="475774XXXXXX8091"/>
    <s v="-"/>
    <n v="450"/>
    <n v="0"/>
    <n v="7418"/>
    <s v="S/C"/>
    <n v="0"/>
    <d v="2025-06-03T00:00:00"/>
    <n v="0"/>
    <n v="0"/>
  </r>
  <r>
    <d v="2025-06-01T14:51:00"/>
    <x v="0"/>
    <x v="11"/>
    <s v="JIS PARKING MALL DEL CENT PUENTE 689108"/>
    <s v="Venta $"/>
    <s v="DB"/>
    <s v="451368XXXXXX1805"/>
    <s v="-"/>
    <n v="4450"/>
    <n v="0"/>
    <n v="874"/>
    <s v="S/C"/>
    <n v="0"/>
    <d v="2025-06-03T00:00:00"/>
    <n v="0"/>
    <n v="0"/>
  </r>
  <r>
    <d v="2025-06-01T14:52:00"/>
    <x v="0"/>
    <x v="1"/>
    <s v="JIS PARKINGTOTTUS NATANIE NATANIEL COX 620MENOS 1"/>
    <s v="Venta $"/>
    <s v="DB"/>
    <s v="517608XXXXXX2529"/>
    <s v="-"/>
    <n v="1800"/>
    <n v="0"/>
    <n v="895200"/>
    <s v="S/C"/>
    <n v="0"/>
    <d v="2025-06-03T00:00:00"/>
    <n v="0"/>
    <n v="0"/>
  </r>
  <r>
    <d v="2025-06-01T14:52:00"/>
    <x v="0"/>
    <x v="1"/>
    <s v="JIS PARKINGTOTTUS NATANIE NATANIEL COX 620MENOS 1"/>
    <s v="Venta $"/>
    <s v="DB"/>
    <s v="559779XXXXXX3216"/>
    <s v="-"/>
    <n v="750"/>
    <n v="0"/>
    <n v="521842"/>
    <s v="S/C"/>
    <n v="0"/>
    <d v="2025-06-03T00:00:00"/>
    <n v="0"/>
    <n v="0"/>
  </r>
  <r>
    <d v="2025-06-01T14:52:00"/>
    <x v="0"/>
    <x v="16"/>
    <s v="JIS PARKING COQUIMBO LIBERTADOR BERNARDO O HIGGINS 528SN"/>
    <s v="Venta $"/>
    <s v="DB"/>
    <s v="559779XXXXXX9264"/>
    <s v="-"/>
    <n v="1000"/>
    <n v="0"/>
    <n v="522555"/>
    <s v="S/C"/>
    <n v="0"/>
    <d v="2025-06-03T00:00:00"/>
    <n v="0"/>
    <n v="0"/>
  </r>
  <r>
    <d v="2025-06-01T14:52:00"/>
    <x v="0"/>
    <x v="8"/>
    <s v="JIS PARKING SPA SERRANO 395"/>
    <s v="Venta $"/>
    <s v="DB"/>
    <s v="434559XXXXXX6978"/>
    <s v="-"/>
    <n v="800"/>
    <n v="0"/>
    <n v="214463"/>
    <s v="S/C"/>
    <n v="0"/>
    <d v="2025-06-03T00:00:00"/>
    <n v="0"/>
    <n v="0"/>
  </r>
  <r>
    <d v="2025-06-01T14:52:00"/>
    <x v="0"/>
    <x v="2"/>
    <s v="JIS PARKING ANPINO JOSE SANTOS OSA 2354"/>
    <s v="Venta $"/>
    <s v="DB"/>
    <s v="525384XXXXXX5016"/>
    <s v="-"/>
    <n v="1550"/>
    <n v="0"/>
    <n v="522574"/>
    <s v="S/C"/>
    <n v="0"/>
    <d v="2025-06-03T00:00:00"/>
    <n v="0"/>
    <n v="0"/>
  </r>
  <r>
    <d v="2025-06-01T14:53:00"/>
    <x v="0"/>
    <x v="3"/>
    <s v="JIS PARKING QUILIN AVENIDA AMERICO VESPUCIO 3100ESTACIONAM"/>
    <s v="Venta $"/>
    <s v="DB"/>
    <s v="533187XXXXXX3243"/>
    <s v="-"/>
    <n v="2550"/>
    <n v="0"/>
    <n v="354967"/>
    <s v="S/C"/>
    <n v="0"/>
    <d v="2025-06-03T00:00:00"/>
    <n v="0"/>
    <n v="0"/>
  </r>
  <r>
    <d v="2025-06-01T14:53:00"/>
    <x v="0"/>
    <x v="2"/>
    <s v="JIS PARKING ANPINO JOSE SANTOS OSA 2354"/>
    <s v="Venta $"/>
    <s v="DB"/>
    <s v="434559XXXXXX2916"/>
    <s v="-"/>
    <n v="1150"/>
    <n v="0"/>
    <n v="259764"/>
    <s v="S/C"/>
    <n v="0"/>
    <d v="2025-06-03T00:00:00"/>
    <n v="0"/>
    <n v="0"/>
  </r>
  <r>
    <d v="2025-06-01T14:53:00"/>
    <x v="0"/>
    <x v="9"/>
    <s v="JIS PARKING EYZAGUIRRE 650NIVEL -1"/>
    <s v="Venta $"/>
    <s v="DB"/>
    <s v="542676XXXXXX6987"/>
    <s v="-"/>
    <n v="2200"/>
    <n v="0"/>
    <n v="354976"/>
    <s v="S/C"/>
    <n v="0"/>
    <d v="2025-06-03T00:00:00"/>
    <n v="0"/>
    <n v="0"/>
  </r>
  <r>
    <d v="2025-06-01T14:53:00"/>
    <x v="0"/>
    <x v="9"/>
    <s v="JIS PARKING EYZAGUIRRE 650NIVEL -1"/>
    <s v="Venta $"/>
    <s v="DB"/>
    <s v="451368XXXXXX0196"/>
    <s v="-"/>
    <n v="1200"/>
    <n v="0"/>
    <n v="7458"/>
    <s v="S/C"/>
    <n v="0"/>
    <d v="2025-06-03T00:00:00"/>
    <n v="0"/>
    <n v="0"/>
  </r>
  <r>
    <d v="2025-06-01T14:54:00"/>
    <x v="0"/>
    <x v="1"/>
    <s v="JIS PARKINGTOTTUS NATANIE NATANIEL COX 620MENOS 1"/>
    <s v="Venta $"/>
    <s v="DB"/>
    <s v="533187XXXXXX7562"/>
    <s v="-"/>
    <n v="350"/>
    <n v="0"/>
    <n v="355914"/>
    <s v="S/C"/>
    <n v="0"/>
    <d v="2025-06-03T00:00:00"/>
    <n v="0"/>
    <n v="0"/>
  </r>
  <r>
    <d v="2025-06-01T14:54:00"/>
    <x v="0"/>
    <x v="8"/>
    <s v="JIS PARKING SPA SERRANO 395"/>
    <s v="Venta $"/>
    <s v="DB"/>
    <s v="434559XXXXXX8985"/>
    <s v="-"/>
    <n v="2400"/>
    <n v="0"/>
    <n v="401721"/>
    <s v="S/C"/>
    <n v="0"/>
    <d v="2025-06-03T00:00:00"/>
    <n v="0"/>
    <n v="0"/>
  </r>
  <r>
    <d v="2025-06-01T14:54:00"/>
    <x v="0"/>
    <x v="2"/>
    <s v="JIS PARKING ANPINO JOSE SANTOS OSA 2354"/>
    <s v="Venta $"/>
    <s v="DB"/>
    <s v="524101XXXXXX6789"/>
    <s v="-"/>
    <n v="2150"/>
    <n v="0"/>
    <n v="766504"/>
    <s v="S/C"/>
    <n v="0"/>
    <d v="2025-06-03T00:00:00"/>
    <n v="0"/>
    <n v="0"/>
  </r>
  <r>
    <d v="2025-06-01T14:54:00"/>
    <x v="0"/>
    <x v="2"/>
    <s v="JIS PARKING ANPINO JOSE SANTOS OSA 2354"/>
    <s v="Venta $"/>
    <s v="DB"/>
    <s v="440612XXXXXX3760"/>
    <s v="-"/>
    <n v="3300"/>
    <n v="0"/>
    <n v="544243"/>
    <s v="S/C"/>
    <n v="0"/>
    <d v="2025-06-03T00:00:00"/>
    <n v="0"/>
    <n v="0"/>
  </r>
  <r>
    <d v="2025-06-01T14:54:00"/>
    <x v="0"/>
    <x v="10"/>
    <s v="JIS PARKING RENACA RAFAEL SOTOMAYOR 230"/>
    <s v="Venta $"/>
    <s v="MC"/>
    <s v="522468XXXXXX1750"/>
    <s v="Venta $"/>
    <n v="150"/>
    <n v="0"/>
    <n v="163407"/>
    <s v="S/C"/>
    <n v="0"/>
    <d v="2025-06-04T00:00:00"/>
    <n v="0"/>
    <n v="0"/>
  </r>
  <r>
    <d v="2025-06-01T14:55:00"/>
    <x v="0"/>
    <x v="16"/>
    <s v="JIS PARKING COQUIMBO LIBERTADOR BERNARDO O HIGGINS 528SN"/>
    <s v="Venta $"/>
    <s v="VI"/>
    <s v="442174XXXXXX7360"/>
    <s v="Venta $"/>
    <n v="800"/>
    <n v="0"/>
    <n v="550384"/>
    <s v="S/C"/>
    <n v="0"/>
    <d v="2025-06-04T00:00:00"/>
    <n v="0"/>
    <n v="0"/>
  </r>
  <r>
    <d v="2025-06-01T14:55:00"/>
    <x v="0"/>
    <x v="8"/>
    <s v="JIS PARKING SPA SERRANO 395"/>
    <s v="Venta $"/>
    <s v="DB"/>
    <s v="434559XXXXXX7049"/>
    <s v="-"/>
    <n v="3800"/>
    <n v="0"/>
    <n v="513304"/>
    <s v="S/C"/>
    <n v="0"/>
    <d v="2025-06-03T00:00:00"/>
    <n v="0"/>
    <n v="0"/>
  </r>
  <r>
    <d v="2025-06-01T14:55:00"/>
    <x v="0"/>
    <x v="15"/>
    <s v="JIS PARKING MUSEO MATUCANA 501"/>
    <s v="Venta $"/>
    <s v="DB"/>
    <s v="451368XXXXXX8909"/>
    <s v="-"/>
    <n v="5000"/>
    <n v="0"/>
    <n v="3282"/>
    <s v="S/C"/>
    <n v="0"/>
    <d v="2025-06-03T00:00:00"/>
    <n v="0"/>
    <n v="0"/>
  </r>
  <r>
    <d v="2025-06-01T14:55:00"/>
    <x v="0"/>
    <x v="4"/>
    <s v="JIS PARKING JUMBO ERCILLA 190EDSTACIONA"/>
    <s v="Venta $"/>
    <s v="DB"/>
    <s v="434560XXXXXX7099"/>
    <s v="-"/>
    <n v="900"/>
    <n v="0"/>
    <n v="459608"/>
    <s v="S/C"/>
    <n v="0"/>
    <d v="2025-06-03T00:00:00"/>
    <n v="0"/>
    <n v="0"/>
  </r>
  <r>
    <d v="2025-06-01T14:55:00"/>
    <x v="0"/>
    <x v="4"/>
    <s v="JIS PARKING JUMBO ERCILLA 190EDSTACIONA"/>
    <s v="Venta $"/>
    <s v="DB"/>
    <s v="522416XXXXXX7145"/>
    <s v="-"/>
    <n v="350"/>
    <n v="0"/>
    <n v="766376"/>
    <s v="S/C"/>
    <n v="0"/>
    <d v="2025-06-03T00:00:00"/>
    <n v="0"/>
    <n v="0"/>
  </r>
  <r>
    <d v="2025-06-01T14:55:00"/>
    <x v="0"/>
    <x v="2"/>
    <s v="JIS PARKING ANPINO JOSE SANTOS OSA 2354"/>
    <s v="Venta $"/>
    <s v="DB"/>
    <s v="524101XXXXXX5811"/>
    <s v="-"/>
    <n v="2000"/>
    <n v="0"/>
    <n v="766721"/>
    <s v="S/C"/>
    <n v="0"/>
    <d v="2025-06-03T00:00:00"/>
    <n v="0"/>
    <n v="0"/>
  </r>
  <r>
    <d v="2025-06-01T14:55:00"/>
    <x v="0"/>
    <x v="9"/>
    <s v="JIS PARKING EYZAGUIRRE 650NIVEL -1"/>
    <s v="Venta $"/>
    <s v="DB"/>
    <s v="542676XXXXXX1763"/>
    <s v="-"/>
    <n v="1800"/>
    <n v="0"/>
    <n v="356976"/>
    <s v="S/C"/>
    <n v="0"/>
    <d v="2025-06-03T00:00:00"/>
    <n v="0"/>
    <n v="0"/>
  </r>
  <r>
    <d v="2025-06-01T14:56:00"/>
    <x v="0"/>
    <x v="1"/>
    <s v="JIS PARKINGTOTTUS NATANIE NATANIEL COX 620MENOS 1"/>
    <s v="Venta $"/>
    <s v="VI"/>
    <s v="476832XXXXXX5694"/>
    <s v="Venta $"/>
    <n v="800"/>
    <n v="0"/>
    <n v="413047"/>
    <s v="S/C"/>
    <n v="0"/>
    <d v="2025-06-04T00:00:00"/>
    <n v="0"/>
    <n v="0"/>
  </r>
  <r>
    <d v="2025-06-01T14:56:00"/>
    <x v="0"/>
    <x v="4"/>
    <s v="JIS PARKING JUMBO ERCILLA 190EDSTACIONA"/>
    <s v="Venta $"/>
    <s v="DB"/>
    <s v="479123XXXXXX9783"/>
    <s v="-"/>
    <n v="800"/>
    <n v="0"/>
    <n v="13684"/>
    <s v="S/C"/>
    <n v="0"/>
    <d v="2025-06-03T00:00:00"/>
    <n v="0"/>
    <n v="0"/>
  </r>
  <r>
    <d v="2025-06-01T14:56:00"/>
    <x v="0"/>
    <x v="19"/>
    <s v="JIS TOTTUS TALAGANTE EYZAGUIRRE 715ESTACIONAM"/>
    <s v="Venta $"/>
    <s v="DB"/>
    <s v="434559XXXXXX9695"/>
    <s v="-"/>
    <n v="1900"/>
    <n v="0"/>
    <n v="620294"/>
    <s v="S/C"/>
    <n v="0"/>
    <d v="2025-06-03T00:00:00"/>
    <n v="0"/>
    <n v="0"/>
  </r>
  <r>
    <d v="2025-06-01T14:56:00"/>
    <x v="0"/>
    <x v="5"/>
    <s v="JIS PARKING TOTTUS VICUNA MACKENNA 665S/N"/>
    <s v="Venta $"/>
    <s v="DB"/>
    <s v="542676XXXXXX2423"/>
    <s v="-"/>
    <n v="1350"/>
    <n v="0"/>
    <n v="358532"/>
    <s v="S/C"/>
    <n v="0"/>
    <d v="2025-06-03T00:00:00"/>
    <n v="0"/>
    <n v="0"/>
  </r>
  <r>
    <d v="2025-06-01T14:57:00"/>
    <x v="0"/>
    <x v="1"/>
    <s v="JIS PARKINGTOTTUS NATANIE NATANIEL COX 620MENOS 1"/>
    <s v="Venta $"/>
    <s v="DB"/>
    <s v="434559XXXXXX8128"/>
    <s v="-"/>
    <n v="900"/>
    <n v="0"/>
    <n v="744022"/>
    <s v="S/C"/>
    <n v="0"/>
    <d v="2025-06-03T00:00:00"/>
    <n v="0"/>
    <n v="0"/>
  </r>
  <r>
    <d v="2025-06-01T14:57:00"/>
    <x v="0"/>
    <x v="8"/>
    <s v="JIS PARKING SPA SERRANO 395"/>
    <s v="Venta $"/>
    <s v="DB"/>
    <s v="533187XXXXXX8530"/>
    <s v="-"/>
    <n v="500"/>
    <n v="0"/>
    <n v="359905"/>
    <s v="S/C"/>
    <n v="0"/>
    <d v="2025-06-03T00:00:00"/>
    <n v="0"/>
    <n v="0"/>
  </r>
  <r>
    <d v="2025-06-01T14:57:00"/>
    <x v="0"/>
    <x v="2"/>
    <s v="JIS PARKING ANPINO JOSE SANTOS OSA 2354"/>
    <s v="Venta $"/>
    <s v="DB"/>
    <s v="542676XXXXXX7734"/>
    <s v="-"/>
    <n v="1250"/>
    <n v="0"/>
    <n v="360090"/>
    <s v="S/C"/>
    <n v="0"/>
    <d v="2025-06-03T00:00:00"/>
    <n v="0"/>
    <n v="0"/>
  </r>
  <r>
    <d v="2025-06-01T14:57:00"/>
    <x v="0"/>
    <x v="5"/>
    <s v="JIS PARKING TOTTUS VICUNA MACKENNA 665S/N"/>
    <s v="Venta $"/>
    <s v="DB"/>
    <s v="533187XXXXXX0485"/>
    <s v="-"/>
    <n v="1700"/>
    <n v="0"/>
    <n v="360177"/>
    <s v="S/C"/>
    <n v="0"/>
    <d v="2025-06-03T00:00:00"/>
    <n v="0"/>
    <n v="0"/>
  </r>
  <r>
    <d v="2025-06-01T14:58:00"/>
    <x v="0"/>
    <x v="6"/>
    <s v="JIS PARKING MALL SAN BERN EYZAGUIRRE 650NIVEL -1"/>
    <s v="Venta $"/>
    <s v="MC"/>
    <s v="544568XXXXXX8285"/>
    <s v="Venta $"/>
    <n v="2400"/>
    <n v="0"/>
    <n v="581560"/>
    <s v="S/C"/>
    <n v="0"/>
    <d v="2025-06-04T00:00:00"/>
    <n v="14228"/>
    <n v="0"/>
  </r>
  <r>
    <d v="2025-06-01T14:58:00"/>
    <x v="0"/>
    <x v="8"/>
    <s v="JIS PARKING SPA SERRANO 395"/>
    <s v="Venta $"/>
    <s v="DB"/>
    <s v="510869XXXXXX1969"/>
    <s v="-"/>
    <n v="2600"/>
    <n v="0"/>
    <s v="8EMMPZ"/>
    <s v="S/C"/>
    <n v="0"/>
    <d v="2025-06-03T00:00:00"/>
    <n v="0"/>
    <n v="0"/>
  </r>
  <r>
    <d v="2025-06-01T14:58:00"/>
    <x v="0"/>
    <x v="4"/>
    <s v="JIS PARKING JUMBO ERCILLA 190EDSTACIONA"/>
    <s v="Venta $"/>
    <s v="VI"/>
    <s v="479123XXXXXX1955"/>
    <s v="Venta $"/>
    <n v="800"/>
    <n v="0"/>
    <n v="899459"/>
    <s v="S/C"/>
    <n v="0"/>
    <d v="2025-06-04T00:00:00"/>
    <n v="0"/>
    <n v="0"/>
  </r>
  <r>
    <d v="2025-06-01T14:59:00"/>
    <x v="0"/>
    <x v="6"/>
    <s v="JIS PARKING MALL SAN BERN EYZAGUIRRE 650NIVEL -1"/>
    <s v="Venta $"/>
    <s v="DB"/>
    <s v="533187XXXXXX7649"/>
    <s v="-"/>
    <n v="2000"/>
    <n v="0"/>
    <n v="362101"/>
    <s v="S/C"/>
    <n v="0"/>
    <d v="2025-06-03T00:00:00"/>
    <n v="14229"/>
    <n v="0"/>
  </r>
  <r>
    <d v="2025-06-01T14:59:00"/>
    <x v="0"/>
    <x v="6"/>
    <s v="JIS PARKING MALL SAN BERN EYZAGUIRRE 650NIVEL -1"/>
    <s v="Venta $"/>
    <s v="DB"/>
    <s v="533187XXXXXX8467"/>
    <s v="-"/>
    <n v="4000"/>
    <n v="0"/>
    <n v="362721"/>
    <s v="S/C"/>
    <n v="0"/>
    <d v="2025-06-03T00:00:00"/>
    <n v="14230"/>
    <n v="0"/>
  </r>
  <r>
    <d v="2025-06-01T14:59:00"/>
    <x v="0"/>
    <x v="7"/>
    <s v="JIS PARKING LIDER LIMACHE ARTURO PRAT 244SN"/>
    <s v="Venta $"/>
    <s v="DB"/>
    <s v="440612XXXXXX6423"/>
    <s v="-"/>
    <n v="350"/>
    <n v="0"/>
    <n v="594283"/>
    <s v="S/C"/>
    <n v="0"/>
    <d v="2025-06-03T00:00:00"/>
    <n v="0"/>
    <n v="0"/>
  </r>
  <r>
    <d v="2025-06-01T14:59:00"/>
    <x v="0"/>
    <x v="3"/>
    <s v="JIS PARKING QUILIN AVENIDA AMERICO VESPUCIO 3100ESTACIONAM"/>
    <s v="Venta $"/>
    <s v="DB"/>
    <s v="533187XXXXXX6550"/>
    <s v="-"/>
    <n v="3650"/>
    <n v="0"/>
    <n v="361588"/>
    <s v="S/C"/>
    <n v="0"/>
    <d v="2025-06-03T00:00:00"/>
    <n v="0"/>
    <n v="0"/>
  </r>
  <r>
    <d v="2025-06-01T14:59:00"/>
    <x v="0"/>
    <x v="4"/>
    <s v="JIS PARKING JUMBO ERCILLA 190EDSTACIONA"/>
    <s v="Venta $"/>
    <s v="DB"/>
    <s v="475774XXXXXX7267"/>
    <s v="-"/>
    <n v="850"/>
    <n v="0"/>
    <n v="4466"/>
    <s v="S/C"/>
    <n v="0"/>
    <d v="2025-06-03T00:00:00"/>
    <n v="0"/>
    <n v="0"/>
  </r>
  <r>
    <d v="2025-06-01T14:59:00"/>
    <x v="0"/>
    <x v="4"/>
    <s v="JIS PARKING JUMBO ERCILLA 190EDSTACIONA"/>
    <s v="Venta $"/>
    <s v="VI"/>
    <s v="480015XXXXXX8078"/>
    <s v="Venta $"/>
    <n v="50"/>
    <n v="0"/>
    <n v="839409"/>
    <s v="S/C"/>
    <n v="0"/>
    <d v="2025-06-04T00:00:00"/>
    <n v="0"/>
    <n v="0"/>
  </r>
  <r>
    <d v="2025-06-01T14:59:00"/>
    <x v="0"/>
    <x v="11"/>
    <s v="JIS PARKING MALL DEL CENT PUENTE 689108"/>
    <s v="Venta $"/>
    <s v="DB"/>
    <s v="533187XXXXXX4753"/>
    <s v="-"/>
    <n v="9850"/>
    <n v="0"/>
    <n v="361673"/>
    <s v="S/C"/>
    <n v="0"/>
    <d v="2025-06-03T00:00:00"/>
    <n v="0"/>
    <n v="0"/>
  </r>
  <r>
    <d v="2025-06-01T14:59:00"/>
    <x v="0"/>
    <x v="11"/>
    <s v="JIS PARKING MALL DEL CENT PUENTE 689108"/>
    <s v="Venta $"/>
    <s v="DB"/>
    <s v="542676XXXXXX3839"/>
    <s v="-"/>
    <n v="9900"/>
    <n v="0"/>
    <n v="362610"/>
    <s v="S/C"/>
    <n v="0"/>
    <d v="2025-06-03T00:00:00"/>
    <n v="0"/>
    <n v="0"/>
  </r>
  <r>
    <d v="2025-06-01T15:00:00"/>
    <x v="0"/>
    <x v="8"/>
    <s v="JIS PARKING SPA SERRANO 395"/>
    <s v="Venta $"/>
    <s v="MC"/>
    <s v="522468XXXXXX8436"/>
    <s v="Venta $"/>
    <n v="800"/>
    <n v="0"/>
    <n v="169358"/>
    <s v="S/C"/>
    <n v="0"/>
    <d v="2025-06-04T00:00:00"/>
    <n v="0"/>
    <n v="0"/>
  </r>
  <r>
    <d v="2025-06-01T15:00:00"/>
    <x v="0"/>
    <x v="15"/>
    <s v="JIS PARKING MUSEO MATUCANA 501"/>
    <s v="Venta $"/>
    <s v="DB"/>
    <s v="535365XXXXXX8943"/>
    <s v="-"/>
    <n v="1250"/>
    <n v="0"/>
    <n v="4544"/>
    <s v="S/C"/>
    <n v="0"/>
    <d v="2025-06-03T00:00:00"/>
    <n v="0"/>
    <n v="0"/>
  </r>
  <r>
    <d v="2025-06-01T15:00:00"/>
    <x v="0"/>
    <x v="4"/>
    <s v="JIS PARKING JUMBO ERCILLA 190EDSTACIONA"/>
    <s v="Venta $"/>
    <s v="DB"/>
    <s v="542676XXXXXX4465"/>
    <s v="-"/>
    <n v="1300"/>
    <n v="0"/>
    <n v="363734"/>
    <s v="S/C"/>
    <n v="0"/>
    <d v="2025-06-03T00:00:00"/>
    <n v="0"/>
    <n v="0"/>
  </r>
  <r>
    <d v="2025-06-01T15:00:00"/>
    <x v="0"/>
    <x v="5"/>
    <s v="JIS PARKING TOTTUS VICUNA MACKENNA 665S/N"/>
    <s v="Venta $"/>
    <s v="DB"/>
    <s v="434560XXXXXX3179"/>
    <s v="-"/>
    <n v="3250"/>
    <n v="0"/>
    <n v="53754"/>
    <s v="S/C"/>
    <n v="0"/>
    <d v="2025-06-03T00:00:00"/>
    <n v="0"/>
    <n v="0"/>
  </r>
  <r>
    <d v="2025-06-01T15:00:00"/>
    <x v="0"/>
    <x v="11"/>
    <s v="JIS PARKING MALL DEL CENT PUENTE 689108"/>
    <s v="Venta $"/>
    <s v="DB"/>
    <s v="434559XXXXXX1754"/>
    <s v="-"/>
    <n v="6800"/>
    <n v="0"/>
    <n v="23863"/>
    <s v="S/C"/>
    <n v="0"/>
    <d v="2025-06-03T00:00:00"/>
    <n v="0"/>
    <n v="0"/>
  </r>
  <r>
    <d v="2025-06-01T15:01:00"/>
    <x v="0"/>
    <x v="8"/>
    <s v="JIS PARKING SPA SERRANO 395"/>
    <s v="Venta $"/>
    <s v="VI"/>
    <s v="467405XXXXXX0347"/>
    <s v="Venta $"/>
    <n v="3000"/>
    <n v="0"/>
    <n v="13684"/>
    <s v="S/C"/>
    <n v="0"/>
    <d v="2025-06-04T00:00:00"/>
    <n v="0"/>
    <n v="0"/>
  </r>
  <r>
    <d v="2025-06-01T15:01:00"/>
    <x v="0"/>
    <x v="15"/>
    <s v="JIS PARKING MUSEO MATUCANA 501"/>
    <s v="Venta $"/>
    <s v="DB"/>
    <s v="434559XXXXXX3248"/>
    <s v="-"/>
    <n v="5250"/>
    <n v="0"/>
    <n v="139903"/>
    <s v="S/C"/>
    <n v="0"/>
    <d v="2025-06-03T00:00:00"/>
    <n v="0"/>
    <n v="0"/>
  </r>
  <r>
    <d v="2025-06-01T15:02:00"/>
    <x v="0"/>
    <x v="1"/>
    <s v="JIS PARKINGTOTTUS NATANIE NATANIEL COX 620MENOS 1"/>
    <s v="Venta $"/>
    <s v="VI"/>
    <s v="426040XXXXXX3202"/>
    <s v="Venta $"/>
    <n v="200"/>
    <n v="0"/>
    <n v="832714"/>
    <s v="S/C"/>
    <n v="0"/>
    <d v="2025-06-04T00:00:00"/>
    <n v="0"/>
    <n v="0"/>
  </r>
  <r>
    <d v="2025-06-01T15:02:00"/>
    <x v="0"/>
    <x v="14"/>
    <s v="ESPACIO URBANO MELIPILLA SERRANO 395ESTACIONAM"/>
    <s v="Venta $"/>
    <s v="DB"/>
    <s v="533187XXXXXX9010"/>
    <s v="-"/>
    <n v="400"/>
    <n v="0"/>
    <n v="365867"/>
    <s v="S/C"/>
    <n v="0"/>
    <d v="2025-06-03T00:00:00"/>
    <n v="0"/>
    <n v="0"/>
  </r>
  <r>
    <d v="2025-06-01T15:02:00"/>
    <x v="0"/>
    <x v="9"/>
    <s v="JIS PARKING EYZAGUIRRE 650NIVEL -1"/>
    <s v="Venta $"/>
    <s v="DB"/>
    <s v="434559XXXXXX2552"/>
    <s v="-"/>
    <n v="3000"/>
    <n v="0"/>
    <n v="223148"/>
    <s v="S/C"/>
    <n v="0"/>
    <d v="2025-06-03T00:00:00"/>
    <n v="0"/>
    <n v="0"/>
  </r>
  <r>
    <d v="2025-06-01T15:03:00"/>
    <x v="0"/>
    <x v="6"/>
    <s v="JIS PARKING MALL SAN BERN EYZAGUIRRE 650NIVEL -1"/>
    <s v="Venta $"/>
    <s v="DB"/>
    <s v="434559XXXXXX3159"/>
    <s v="-"/>
    <n v="1600"/>
    <n v="0"/>
    <n v="257743"/>
    <s v="S/C"/>
    <n v="0"/>
    <d v="2025-06-03T00:00:00"/>
    <n v="14231"/>
    <n v="0"/>
  </r>
  <r>
    <d v="2025-06-01T15:03:00"/>
    <x v="0"/>
    <x v="16"/>
    <s v="JIS PARKING COQUIMBO LIBERTADOR BERNARDO O HIGGINS 528SN"/>
    <s v="Venta $"/>
    <s v="DB"/>
    <s v="434559XXXXXX8348"/>
    <s v="-"/>
    <n v="1600"/>
    <n v="0"/>
    <n v="341954"/>
    <s v="S/C"/>
    <n v="0"/>
    <d v="2025-06-03T00:00:00"/>
    <n v="0"/>
    <n v="0"/>
  </r>
  <r>
    <d v="2025-06-01T15:03:00"/>
    <x v="0"/>
    <x v="3"/>
    <s v="JIS PARKING QUILIN AVENIDA AMERICO VESPUCIO 3100ESTACIONAM"/>
    <s v="Venta $"/>
    <s v="DB"/>
    <s v="475774XXXXXX0168"/>
    <s v="-"/>
    <n v="800"/>
    <n v="0"/>
    <n v="4906"/>
    <s v="S/C"/>
    <n v="0"/>
    <d v="2025-06-03T00:00:00"/>
    <n v="0"/>
    <n v="0"/>
  </r>
  <r>
    <d v="2025-06-01T15:03:00"/>
    <x v="0"/>
    <x v="12"/>
    <s v="JIS PARKING ESTACION ARTURO PRAT 117ESTACIONAM"/>
    <s v="Venta $"/>
    <s v="DB"/>
    <s v="434559XXXXXX7175"/>
    <s v="-"/>
    <n v="4950"/>
    <n v="0"/>
    <n v="257388"/>
    <s v="S/C"/>
    <n v="0"/>
    <d v="2025-06-03T00:00:00"/>
    <n v="0"/>
    <n v="0"/>
  </r>
  <r>
    <d v="2025-06-01T15:03:00"/>
    <x v="0"/>
    <x v="4"/>
    <s v="JIS PARKING JUMBO ERCILLA 190EDSTACIONA"/>
    <s v="Venta $"/>
    <s v="DB"/>
    <s v="434561XXXXXX7963"/>
    <s v="-"/>
    <n v="250"/>
    <n v="0"/>
    <n v="345771"/>
    <s v="S/C"/>
    <n v="0"/>
    <d v="2025-06-03T00:00:00"/>
    <n v="0"/>
    <n v="0"/>
  </r>
  <r>
    <d v="2025-06-01T15:03:00"/>
    <x v="0"/>
    <x v="4"/>
    <s v="JIS PARKING JUMBO ERCILLA 190EDSTACIONA"/>
    <s v="Venta $"/>
    <s v="DB"/>
    <s v="479123XXXXXX9381"/>
    <s v="-"/>
    <n v="750"/>
    <n v="0"/>
    <n v="11124"/>
    <s v="S/C"/>
    <n v="0"/>
    <d v="2025-06-03T00:00:00"/>
    <n v="0"/>
    <n v="0"/>
  </r>
  <r>
    <d v="2025-06-01T15:03:00"/>
    <x v="0"/>
    <x v="4"/>
    <s v="JIS PARKING JUMBO ERCILLA 190EDSTACIONA"/>
    <s v="Venta $"/>
    <s v="DB"/>
    <s v="450638XXXXXX6134"/>
    <s v="-"/>
    <n v="50"/>
    <n v="0"/>
    <n v="6227"/>
    <s v="S/C"/>
    <n v="0"/>
    <d v="2025-06-03T00:00:00"/>
    <n v="0"/>
    <n v="0"/>
  </r>
  <r>
    <d v="2025-06-01T15:04:00"/>
    <x v="0"/>
    <x v="1"/>
    <s v="JIS PARKINGTOTTUS NATANIE NATANIEL COX 620MENOS 1"/>
    <s v="Venta $"/>
    <s v="DB"/>
    <s v="434559XXXXXX3928"/>
    <s v="-"/>
    <n v="1450"/>
    <n v="0"/>
    <n v="414396"/>
    <s v="S/C"/>
    <n v="0"/>
    <d v="2025-06-03T00:00:00"/>
    <n v="0"/>
    <n v="0"/>
  </r>
  <r>
    <d v="2025-06-01T15:04:00"/>
    <x v="0"/>
    <x v="16"/>
    <s v="JIS PARKING COQUIMBO LIBERTADOR BERNARDO O HIGGINS 528SN"/>
    <s v="Venta $"/>
    <s v="DB"/>
    <s v="434559XXXXXX6920"/>
    <s v="-"/>
    <n v="1600"/>
    <n v="0"/>
    <n v="436023"/>
    <s v="S/C"/>
    <n v="0"/>
    <d v="2025-06-03T00:00:00"/>
    <n v="0"/>
    <n v="0"/>
  </r>
  <r>
    <d v="2025-06-01T15:04:00"/>
    <x v="0"/>
    <x v="8"/>
    <s v="JIS PARKING SPA SERRANO 395"/>
    <s v="Venta $"/>
    <s v="DB"/>
    <s v="434559XXXXXX7289"/>
    <s v="-"/>
    <n v="2000"/>
    <n v="0"/>
    <n v="402221"/>
    <s v="S/C"/>
    <n v="0"/>
    <d v="2025-06-03T00:00:00"/>
    <n v="0"/>
    <n v="0"/>
  </r>
  <r>
    <d v="2025-06-01T15:04:00"/>
    <x v="0"/>
    <x v="3"/>
    <s v="JIS PARKING QUILIN AVENIDA AMERICO VESPUCIO 3100ESTACIONAM"/>
    <s v="Venta $"/>
    <s v="DB"/>
    <s v="533187XXXXXX2058"/>
    <s v="-"/>
    <n v="300"/>
    <n v="0"/>
    <n v="368468"/>
    <s v="S/C"/>
    <n v="0"/>
    <d v="2025-06-03T00:00:00"/>
    <n v="0"/>
    <n v="0"/>
  </r>
  <r>
    <d v="2025-06-01T15:04:00"/>
    <x v="0"/>
    <x v="2"/>
    <s v="JIS PARKING ANPINO JOSE SANTOS OSA 2354"/>
    <s v="Venta $"/>
    <s v="DB"/>
    <s v="483031XXXXXX7728"/>
    <s v="-"/>
    <n v="1050"/>
    <n v="0"/>
    <n v="35"/>
    <s v="S/C"/>
    <n v="0"/>
    <d v="2025-06-03T00:00:00"/>
    <n v="0"/>
    <n v="0"/>
  </r>
  <r>
    <d v="2025-06-01T15:04:00"/>
    <x v="0"/>
    <x v="13"/>
    <s v="JIS PARKING VILLANELO VIANA 377"/>
    <s v="Venta $"/>
    <s v="DB"/>
    <s v="434561XXXXXX3926"/>
    <s v="-"/>
    <n v="1950"/>
    <n v="0"/>
    <n v="449180"/>
    <s v="S/C"/>
    <n v="0"/>
    <d v="2025-06-03T00:00:00"/>
    <n v="0"/>
    <n v="0"/>
  </r>
  <r>
    <d v="2025-06-01T15:04:00"/>
    <x v="0"/>
    <x v="11"/>
    <s v="JIS PARKING MALL DEL CENT PUENTE 689108"/>
    <s v="Venta $"/>
    <s v="DB"/>
    <s v="533187XXXXXX3669"/>
    <s v="-"/>
    <n v="800"/>
    <n v="0"/>
    <n v="368934"/>
    <s v="S/C"/>
    <n v="0"/>
    <d v="2025-06-03T00:00:00"/>
    <n v="0"/>
    <n v="0"/>
  </r>
  <r>
    <d v="2025-06-01T15:05:00"/>
    <x v="0"/>
    <x v="7"/>
    <s v="JIS PARKING LIDER LIMACHE ARTURO PRAT 244SN"/>
    <s v="Venta $"/>
    <s v="DB"/>
    <s v="434559XXXXXX5557"/>
    <s v="-"/>
    <n v="150"/>
    <n v="0"/>
    <n v="523038"/>
    <s v="S/C"/>
    <n v="0"/>
    <d v="2025-06-03T00:00:00"/>
    <n v="0"/>
    <n v="0"/>
  </r>
  <r>
    <d v="2025-06-01T15:05:00"/>
    <x v="0"/>
    <x v="1"/>
    <s v="JIS PARKINGTOTTUS NATANIE NATANIEL COX 620MENOS 1"/>
    <s v="Venta $"/>
    <s v="DB"/>
    <s v="440612XXXXXX9506"/>
    <s v="-"/>
    <n v="350"/>
    <n v="0"/>
    <n v="52083"/>
    <s v="S/C"/>
    <n v="0"/>
    <d v="2025-06-03T00:00:00"/>
    <n v="0"/>
    <n v="0"/>
  </r>
  <r>
    <d v="2025-06-01T15:05:00"/>
    <x v="0"/>
    <x v="16"/>
    <s v="JIS PARKING COQUIMBO LIBERTADOR BERNARDO O HIGGINS 528SN"/>
    <s v="Venta $"/>
    <s v="DB"/>
    <s v="440698XXXXXX5640"/>
    <s v="-"/>
    <n v="1200"/>
    <n v="0"/>
    <n v="21323"/>
    <s v="S/C"/>
    <n v="0"/>
    <d v="2025-06-03T00:00:00"/>
    <n v="0"/>
    <n v="0"/>
  </r>
  <r>
    <d v="2025-06-01T15:05:00"/>
    <x v="0"/>
    <x v="19"/>
    <s v="JIS TOTTUS TALAGANTE EYZAGUIRRE 715ESTACIONAM"/>
    <s v="Venta $"/>
    <s v="DB"/>
    <s v="448468XXXXXX7724"/>
    <s v="-"/>
    <n v="400"/>
    <n v="0"/>
    <n v="10883"/>
    <s v="S/C"/>
    <n v="0"/>
    <d v="2025-06-03T00:00:00"/>
    <n v="0"/>
    <n v="0"/>
  </r>
  <r>
    <d v="2025-06-01T15:05:00"/>
    <x v="0"/>
    <x v="2"/>
    <s v="JIS PARKING ANPINO JOSE SANTOS OSA 2354"/>
    <s v="Venta $"/>
    <s v="DB"/>
    <s v="533187XXXXXX8587"/>
    <s v="-"/>
    <n v="800"/>
    <n v="0"/>
    <n v="369380"/>
    <s v="S/C"/>
    <n v="0"/>
    <d v="2025-06-03T00:00:00"/>
    <n v="0"/>
    <n v="0"/>
  </r>
  <r>
    <d v="2025-06-01T15:05:00"/>
    <x v="0"/>
    <x v="2"/>
    <s v="JIS PARKING ANPINO JOSE SANTOS OSA 2354"/>
    <s v="Venta $"/>
    <s v="DB"/>
    <s v="434560XXXXXX7438"/>
    <s v="-"/>
    <n v="3450"/>
    <n v="0"/>
    <n v="523108"/>
    <s v="S/C"/>
    <n v="0"/>
    <d v="2025-06-03T00:00:00"/>
    <n v="0"/>
    <n v="0"/>
  </r>
  <r>
    <d v="2025-06-01T15:05:00"/>
    <x v="0"/>
    <x v="10"/>
    <s v="JIS PARKING RENACA RAFAEL SOTOMAYOR 230"/>
    <s v="Venta $"/>
    <s v="DB"/>
    <s v="434559XXXXXX7756"/>
    <s v="-"/>
    <n v="650"/>
    <n v="0"/>
    <n v="511420"/>
    <s v="S/C"/>
    <n v="0"/>
    <d v="2025-06-03T00:00:00"/>
    <n v="0"/>
    <n v="0"/>
  </r>
  <r>
    <d v="2025-06-01T15:06:00"/>
    <x v="0"/>
    <x v="1"/>
    <s v="JIS PARKINGTOTTUS NATANIE NATANIEL COX 620MENOS 1"/>
    <s v="Venta $"/>
    <s v="DB"/>
    <s v="475775XXXXXX2264"/>
    <s v="-"/>
    <n v="150"/>
    <n v="0"/>
    <n v="23267"/>
    <s v="S/C"/>
    <n v="0"/>
    <d v="2025-06-03T00:00:00"/>
    <n v="0"/>
    <n v="0"/>
  </r>
  <r>
    <d v="2025-06-01T15:06:00"/>
    <x v="0"/>
    <x v="8"/>
    <s v="JIS PARKING SPA SERRANO 395"/>
    <s v="Venta $"/>
    <s v="DB"/>
    <s v="533187XXXXXX2758"/>
    <s v="-"/>
    <n v="3000"/>
    <n v="0"/>
    <n v="370478"/>
    <s v="S/C"/>
    <n v="0"/>
    <d v="2025-06-03T00:00:00"/>
    <n v="0"/>
    <n v="0"/>
  </r>
  <r>
    <d v="2025-06-01T15:06:00"/>
    <x v="0"/>
    <x v="17"/>
    <s v="JIS PARKING PAMPINO SANTOS OSSA 2350ESTACIONAM"/>
    <s v="Venta $"/>
    <s v="DB"/>
    <s v="510869XXXXXX8969"/>
    <s v="-"/>
    <n v="1200"/>
    <n v="0"/>
    <s v="S52LIZ"/>
    <s v="S/C"/>
    <n v="0"/>
    <d v="2025-06-03T00:00:00"/>
    <n v="1398"/>
    <n v="0"/>
  </r>
  <r>
    <d v="2025-06-01T15:06:00"/>
    <x v="0"/>
    <x v="4"/>
    <s v="JIS PARKING JUMBO ERCILLA 190EDSTACIONA"/>
    <s v="Venta $"/>
    <s v="DB"/>
    <s v="533187XXXXXX1705"/>
    <s v="-"/>
    <n v="500"/>
    <n v="0"/>
    <n v="371657"/>
    <s v="S/C"/>
    <n v="0"/>
    <d v="2025-06-03T00:00:00"/>
    <n v="0"/>
    <n v="0"/>
  </r>
  <r>
    <d v="2025-06-01T15:06:00"/>
    <x v="0"/>
    <x v="5"/>
    <s v="JIS PARKING TOTTUS VICUNA MACKENNA 665S/N"/>
    <s v="Venta $"/>
    <s v="DB"/>
    <s v="434559XXXXXX0308"/>
    <s v="-"/>
    <n v="300"/>
    <n v="0"/>
    <n v="621598"/>
    <s v="S/C"/>
    <n v="0"/>
    <d v="2025-06-03T00:00:00"/>
    <n v="0"/>
    <n v="0"/>
  </r>
  <r>
    <d v="2025-06-01T15:07:00"/>
    <x v="0"/>
    <x v="1"/>
    <s v="JIS PARKINGTOTTUS NATANIE NATANIEL COX 620MENOS 1"/>
    <s v="Venta $"/>
    <s v="DB"/>
    <s v="451368XXXXXX1206"/>
    <s v="-"/>
    <n v="800"/>
    <n v="0"/>
    <n v="3306"/>
    <s v="S/C"/>
    <n v="0"/>
    <d v="2025-06-03T00:00:00"/>
    <n v="0"/>
    <n v="0"/>
  </r>
  <r>
    <d v="2025-06-01T15:07:00"/>
    <x v="0"/>
    <x v="1"/>
    <s v="JIS PARKINGTOTTUS NATANIE NATANIEL COX 620MENOS 1"/>
    <s v="Venta $"/>
    <s v="DB"/>
    <s v="408183XXXXXX8277"/>
    <s v="-"/>
    <n v="650"/>
    <n v="0"/>
    <n v="15106"/>
    <s v="S/C"/>
    <n v="0"/>
    <d v="2025-06-03T00:00:00"/>
    <n v="0"/>
    <n v="0"/>
  </r>
  <r>
    <d v="2025-06-01T15:07:00"/>
    <x v="0"/>
    <x v="8"/>
    <s v="JIS PARKING SPA SERRANO 395"/>
    <s v="Venta $"/>
    <s v="DB"/>
    <s v="533187XXXXXX5210"/>
    <s v="-"/>
    <n v="1700"/>
    <n v="0"/>
    <n v="372624"/>
    <s v="S/C"/>
    <n v="0"/>
    <d v="2025-06-03T00:00:00"/>
    <n v="0"/>
    <n v="0"/>
  </r>
  <r>
    <d v="2025-06-01T15:07:00"/>
    <x v="0"/>
    <x v="15"/>
    <s v="JIS PARKING MUSEO MATUCANA 501"/>
    <s v="Venta $"/>
    <s v="DB"/>
    <s v="559779XXXXXX3888"/>
    <s v="-"/>
    <n v="5900"/>
    <n v="0"/>
    <n v="73044"/>
    <s v="S/C"/>
    <n v="0"/>
    <d v="2025-06-03T00:00:00"/>
    <n v="0"/>
    <n v="0"/>
  </r>
  <r>
    <d v="2025-06-01T15:07:00"/>
    <x v="0"/>
    <x v="2"/>
    <s v="JIS PARKING ANPINO JOSE SANTOS OSA 2354"/>
    <s v="Venta $"/>
    <s v="DB"/>
    <s v="475774XXXXXX5383"/>
    <s v="-"/>
    <n v="1850"/>
    <n v="0"/>
    <n v="21218"/>
    <s v="S/C"/>
    <n v="0"/>
    <d v="2025-06-03T00:00:00"/>
    <n v="0"/>
    <n v="0"/>
  </r>
  <r>
    <d v="2025-06-01T15:07:00"/>
    <x v="0"/>
    <x v="5"/>
    <s v="JIS PARKING TOTTUS VICUNA MACKENNA 665S/N"/>
    <s v="Venta $"/>
    <s v="VI"/>
    <s v="467404XXXXXX0683"/>
    <s v="Venta $"/>
    <n v="2250"/>
    <n v="0"/>
    <n v="72755"/>
    <s v="S/C"/>
    <n v="0"/>
    <d v="2025-06-04T00:00:00"/>
    <n v="0"/>
    <n v="0"/>
  </r>
  <r>
    <d v="2025-06-01T15:08:00"/>
    <x v="0"/>
    <x v="3"/>
    <s v="JIS PARKING QUILIN AVENIDA AMERICO VESPUCIO 3100ESTACIONAM"/>
    <s v="Venta $"/>
    <s v="DB"/>
    <s v="533187XXXXXX9340"/>
    <s v="-"/>
    <n v="450"/>
    <n v="0"/>
    <n v="373223"/>
    <s v="S/C"/>
    <n v="0"/>
    <d v="2025-06-03T00:00:00"/>
    <n v="0"/>
    <n v="0"/>
  </r>
  <r>
    <d v="2025-06-01T15:08:00"/>
    <x v="0"/>
    <x v="12"/>
    <s v="JIS PARKING ESTACION ARTURO PRAT 117ESTACIONAM"/>
    <s v="Venta $"/>
    <s v="DB"/>
    <s v="434559XXXXXX9807"/>
    <s v="-"/>
    <n v="1050"/>
    <n v="0"/>
    <n v="807709"/>
    <s v="S/C"/>
    <n v="0"/>
    <d v="2025-06-03T00:00:00"/>
    <n v="0"/>
    <n v="0"/>
  </r>
  <r>
    <d v="2025-06-01T15:08:00"/>
    <x v="0"/>
    <x v="4"/>
    <s v="JIS PARKING JUMBO ERCILLA 190EDSTACIONA"/>
    <s v="Venta $"/>
    <s v="DB"/>
    <s v="434559XXXXXX2715"/>
    <s v="-"/>
    <n v="2150"/>
    <n v="0"/>
    <n v="841164"/>
    <s v="S/C"/>
    <n v="0"/>
    <d v="2025-06-03T00:00:00"/>
    <n v="0"/>
    <n v="0"/>
  </r>
  <r>
    <d v="2025-06-01T15:08:00"/>
    <x v="0"/>
    <x v="4"/>
    <s v="JIS PARKING JUMBO ERCILLA 190EDSTACIONA"/>
    <s v="Venta $"/>
    <s v="MC"/>
    <s v="548742XXXXXX3536"/>
    <s v="Venta $"/>
    <n v="850"/>
    <n v="0"/>
    <n v="177557"/>
    <s v="S/C"/>
    <n v="0"/>
    <d v="2025-06-04T00:00:00"/>
    <n v="0"/>
    <n v="0"/>
  </r>
  <r>
    <d v="2025-06-01T15:08:00"/>
    <x v="0"/>
    <x v="2"/>
    <s v="JIS PARKING ANPINO JOSE SANTOS OSA 2354"/>
    <s v="Venta $"/>
    <s v="DB"/>
    <s v="475774XXXXXX0281"/>
    <s v="-"/>
    <n v="1650"/>
    <n v="0"/>
    <n v="28882"/>
    <s v="S/C"/>
    <n v="0"/>
    <d v="2025-06-03T00:00:00"/>
    <n v="0"/>
    <n v="0"/>
  </r>
  <r>
    <d v="2025-06-01T15:08:00"/>
    <x v="0"/>
    <x v="2"/>
    <s v="JIS PARKING ANPINO JOSE SANTOS OSA 2354"/>
    <s v="Venta $"/>
    <s v="DB"/>
    <s v="451368XXXXXX2037"/>
    <s v="-"/>
    <n v="2600"/>
    <n v="0"/>
    <n v="25850"/>
    <s v="S/C"/>
    <n v="0"/>
    <d v="2025-06-03T00:00:00"/>
    <n v="0"/>
    <n v="0"/>
  </r>
  <r>
    <d v="2025-06-01T15:08:00"/>
    <x v="0"/>
    <x v="9"/>
    <s v="JIS PARKING EYZAGUIRRE 650NIVEL -1"/>
    <s v="Venta $"/>
    <s v="DB"/>
    <s v="559779XXXXXX8488"/>
    <s v="-"/>
    <n v="1400"/>
    <n v="0"/>
    <n v="82848"/>
    <s v="S/C"/>
    <n v="0"/>
    <d v="2025-06-03T00:00:00"/>
    <n v="0"/>
    <n v="0"/>
  </r>
  <r>
    <d v="2025-06-01T15:09:00"/>
    <x v="0"/>
    <x v="1"/>
    <s v="JIS PARKINGTOTTUS NATANIE NATANIEL COX 620MENOS 1"/>
    <s v="Venta $"/>
    <s v="DB"/>
    <s v="451368XXXXXX4906"/>
    <s v="-"/>
    <n v="250"/>
    <n v="0"/>
    <n v="4242"/>
    <s v="S/C"/>
    <n v="0"/>
    <d v="2025-06-03T00:00:00"/>
    <n v="0"/>
    <n v="0"/>
  </r>
  <r>
    <d v="2025-06-01T15:09:00"/>
    <x v="0"/>
    <x v="8"/>
    <s v="JIS PARKING SPA SERRANO 395"/>
    <s v="Venta $"/>
    <s v="DB"/>
    <s v="533187XXXXXX7189"/>
    <s v="-"/>
    <n v="1700"/>
    <n v="0"/>
    <n v="374683"/>
    <s v="S/C"/>
    <n v="0"/>
    <d v="2025-06-03T00:00:00"/>
    <n v="0"/>
    <n v="0"/>
  </r>
  <r>
    <d v="2025-06-01T15:09:00"/>
    <x v="0"/>
    <x v="15"/>
    <s v="JIS PARKING MUSEO MATUCANA 501"/>
    <s v="Venta $"/>
    <s v="DB"/>
    <s v="451368XXXXXX6661"/>
    <s v="-"/>
    <n v="2900"/>
    <n v="0"/>
    <n v="2090"/>
    <s v="S/C"/>
    <n v="0"/>
    <d v="2025-06-03T00:00:00"/>
    <n v="0"/>
    <n v="0"/>
  </r>
  <r>
    <d v="2025-06-01T15:09:00"/>
    <x v="0"/>
    <x v="3"/>
    <s v="JIS PARKING QUILIN AVENIDA AMERICO VESPUCIO 3100ESTACIONAM"/>
    <s v="Venta $"/>
    <s v="DB"/>
    <s v="533187XXXXXX0285"/>
    <s v="-"/>
    <n v="1100"/>
    <n v="0"/>
    <n v="374786"/>
    <s v="S/C"/>
    <n v="0"/>
    <d v="2025-06-03T00:00:00"/>
    <n v="0"/>
    <n v="0"/>
  </r>
  <r>
    <d v="2025-06-01T15:09:00"/>
    <x v="0"/>
    <x v="12"/>
    <s v="JIS PARKING ESTACION ARTURO PRAT 117ESTACIONAM"/>
    <s v="Venta $"/>
    <s v="DB"/>
    <s v="434559XXXXXX4213"/>
    <s v="-"/>
    <n v="3300"/>
    <n v="0"/>
    <n v="951993"/>
    <s v="S/C"/>
    <n v="0"/>
    <d v="2025-06-03T00:00:00"/>
    <n v="0"/>
    <n v="0"/>
  </r>
  <r>
    <d v="2025-06-01T15:09:00"/>
    <x v="0"/>
    <x v="19"/>
    <s v="JIS TOTTUS TALAGANTE EYZAGUIRRE 715ESTACIONAM"/>
    <s v="Venta $"/>
    <s v="DB"/>
    <s v="434559XXXXXX2335"/>
    <s v="-"/>
    <n v="850"/>
    <n v="0"/>
    <n v="912294"/>
    <s v="S/C"/>
    <n v="0"/>
    <d v="2025-06-03T00:00:00"/>
    <n v="0"/>
    <n v="0"/>
  </r>
  <r>
    <d v="2025-06-01T15:09:00"/>
    <x v="0"/>
    <x v="10"/>
    <s v="JIS PARKING RENACA RAFAEL SOTOMAYOR 230"/>
    <s v="Venta $"/>
    <s v="DB"/>
    <s v="434559XXXXXX8615"/>
    <s v="-"/>
    <n v="1200"/>
    <n v="0"/>
    <n v="927388"/>
    <s v="S/C"/>
    <n v="0"/>
    <d v="2025-06-03T00:00:00"/>
    <n v="0"/>
    <n v="0"/>
  </r>
  <r>
    <d v="2025-06-01T15:09:00"/>
    <x v="0"/>
    <x v="11"/>
    <s v="JIS PARKING MALL DEL CENT PUENTE 689108"/>
    <s v="Venta $"/>
    <s v="DB"/>
    <s v="533187XXXXXX1390"/>
    <s v="-"/>
    <n v="2100"/>
    <n v="0"/>
    <n v="374997"/>
    <s v="S/C"/>
    <n v="0"/>
    <d v="2025-06-03T00:00:00"/>
    <n v="0"/>
    <n v="0"/>
  </r>
  <r>
    <d v="2025-06-01T15:10:00"/>
    <x v="0"/>
    <x v="7"/>
    <s v="JIS PARKING LIDER LIMACHE ARTURO PRAT 244SN"/>
    <s v="Venta $"/>
    <s v="DB"/>
    <s v="510869XXXXXX6420"/>
    <s v="-"/>
    <n v="1500"/>
    <n v="0"/>
    <s v="MOG13Z"/>
    <s v="S/C"/>
    <n v="0"/>
    <d v="2025-06-03T00:00:00"/>
    <n v="0"/>
    <n v="0"/>
  </r>
  <r>
    <d v="2025-06-01T15:10:00"/>
    <x v="0"/>
    <x v="8"/>
    <s v="JIS PARKING SPA SERRANO 395"/>
    <s v="Venta $"/>
    <s v="DB"/>
    <s v="456865XXXXXX2158"/>
    <s v="-"/>
    <n v="3800"/>
    <n v="0"/>
    <n v="32739"/>
    <s v="S/C"/>
    <n v="0"/>
    <d v="2025-06-03T00:00:00"/>
    <n v="0"/>
    <n v="0"/>
  </r>
  <r>
    <d v="2025-06-01T15:10:00"/>
    <x v="0"/>
    <x v="8"/>
    <s v="JIS PARKING SPA SERRANO 395"/>
    <s v="Venta $"/>
    <s v="DB"/>
    <s v="434559XXXXXX5660"/>
    <s v="-"/>
    <n v="1700"/>
    <n v="0"/>
    <n v="18040"/>
    <s v="S/C"/>
    <n v="0"/>
    <d v="2025-06-03T00:00:00"/>
    <n v="0"/>
    <n v="0"/>
  </r>
  <r>
    <d v="2025-06-01T15:10:00"/>
    <x v="0"/>
    <x v="3"/>
    <s v="JIS PARKING QUILIN AVENIDA AMERICO VESPUCIO 3100ESTACIONAM"/>
    <s v="Venta $"/>
    <s v="MC"/>
    <s v="558984XXXXXX2288"/>
    <s v="Venta $"/>
    <n v="200"/>
    <n v="0"/>
    <n v="179546"/>
    <s v="S/C"/>
    <n v="0"/>
    <d v="2025-06-04T00:00:00"/>
    <n v="0"/>
    <n v="0"/>
  </r>
  <r>
    <d v="2025-06-01T15:10:00"/>
    <x v="0"/>
    <x v="14"/>
    <s v="ESPACIO URBANO MELIPILLA SERRANO 395ESTACIONAM"/>
    <s v="Venta $"/>
    <s v="DB"/>
    <s v="533187XXXXXX1816"/>
    <s v="-"/>
    <n v="2000"/>
    <n v="0"/>
    <n v="376030"/>
    <s v="S/C"/>
    <n v="0"/>
    <d v="2025-06-03T00:00:00"/>
    <n v="0"/>
    <n v="0"/>
  </r>
  <r>
    <d v="2025-06-01T15:10:00"/>
    <x v="0"/>
    <x v="5"/>
    <s v="JIS PARKING TOTTUS VICUNA MACKENNA 665S/N"/>
    <s v="Venta $"/>
    <s v="DB"/>
    <s v="440698XXXXXX2604"/>
    <s v="-"/>
    <n v="1000"/>
    <n v="0"/>
    <n v="32387"/>
    <s v="S/C"/>
    <n v="0"/>
    <d v="2025-06-03T00:00:00"/>
    <n v="0"/>
    <n v="0"/>
  </r>
  <r>
    <d v="2025-06-01T15:10:00"/>
    <x v="0"/>
    <x v="11"/>
    <s v="JIS PARKING MALL DEL CENT PUENTE 689108"/>
    <s v="Venta $"/>
    <s v="DB"/>
    <s v="434559XXXXXX9779"/>
    <s v="-"/>
    <n v="2250"/>
    <n v="0"/>
    <n v="27053"/>
    <s v="S/C"/>
    <n v="0"/>
    <d v="2025-06-03T00:00:00"/>
    <n v="0"/>
    <n v="0"/>
  </r>
  <r>
    <d v="2025-06-01T15:11:00"/>
    <x v="0"/>
    <x v="3"/>
    <s v="JIS PARKING QUILIN AVENIDA AMERICO VESPUCIO 3100ESTACIONAM"/>
    <s v="Venta $"/>
    <s v="DB"/>
    <s v="440698XXXXXX5482"/>
    <s v="-"/>
    <n v="1850"/>
    <n v="0"/>
    <n v="5091"/>
    <s v="S/C"/>
    <n v="0"/>
    <d v="2025-06-03T00:00:00"/>
    <n v="0"/>
    <n v="0"/>
  </r>
  <r>
    <d v="2025-06-01T15:11:00"/>
    <x v="0"/>
    <x v="10"/>
    <s v="JIS PARKING RENACA RAFAEL SOTOMAYOR 230"/>
    <s v="Venta $"/>
    <s v="DB"/>
    <s v="451368XXXXXX5419"/>
    <s v="-"/>
    <n v="900"/>
    <n v="0"/>
    <n v="322"/>
    <s v="S/C"/>
    <n v="0"/>
    <d v="2025-06-03T00:00:00"/>
    <n v="0"/>
    <n v="0"/>
  </r>
  <r>
    <d v="2025-06-01T15:12:00"/>
    <x v="0"/>
    <x v="19"/>
    <s v="JIS TOTTUS TALAGANTE EYZAGUIRRE 715ESTACIONAM"/>
    <s v="Venta $"/>
    <s v="DB"/>
    <s v="434559XXXXXX2174"/>
    <s v="-"/>
    <n v="1100"/>
    <n v="0"/>
    <n v="255459"/>
    <s v="S/C"/>
    <n v="0"/>
    <d v="2025-06-03T00:00:00"/>
    <n v="0"/>
    <n v="0"/>
  </r>
  <r>
    <d v="2025-06-01T15:12:00"/>
    <x v="0"/>
    <x v="9"/>
    <s v="JIS PARKING EYZAGUIRRE 650NIVEL -1"/>
    <s v="Venta $"/>
    <s v="DB"/>
    <s v="440698XXXXXX2628"/>
    <s v="-"/>
    <n v="1800"/>
    <n v="0"/>
    <n v="22619"/>
    <s v="S/C"/>
    <n v="0"/>
    <d v="2025-06-03T00:00:00"/>
    <n v="0"/>
    <n v="0"/>
  </r>
  <r>
    <d v="2025-06-01T15:13:00"/>
    <x v="0"/>
    <x v="1"/>
    <s v="JIS PARKINGTOTTUS NATANIE NATANIEL COX 620MENOS 1"/>
    <s v="Venta $"/>
    <s v="DB"/>
    <s v="440612XXXXXX1109"/>
    <s v="-"/>
    <n v="200"/>
    <n v="0"/>
    <n v="130663"/>
    <s v="S/C"/>
    <n v="0"/>
    <d v="2025-06-03T00:00:00"/>
    <n v="0"/>
    <n v="0"/>
  </r>
  <r>
    <d v="2025-06-01T15:13:00"/>
    <x v="0"/>
    <x v="4"/>
    <s v="JIS PARKING JUMBO ERCILLA 190EDSTACIONA"/>
    <s v="Venta $"/>
    <s v="DB"/>
    <s v="434561XXXXXX0218"/>
    <s v="-"/>
    <n v="700"/>
    <n v="0"/>
    <n v="341313"/>
    <s v="S/C"/>
    <n v="0"/>
    <d v="2025-06-03T00:00:00"/>
    <n v="0"/>
    <n v="0"/>
  </r>
  <r>
    <d v="2025-06-01T15:13:00"/>
    <x v="0"/>
    <x v="5"/>
    <s v="JIS PARKING TOTTUS VICUNA MACKENNA 665S/N"/>
    <s v="Venta $"/>
    <s v="DB"/>
    <s v="475775XXXXXX8453"/>
    <s v="-"/>
    <n v="550"/>
    <n v="0"/>
    <n v="979"/>
    <s v="S/C"/>
    <n v="0"/>
    <d v="2025-06-03T00:00:00"/>
    <n v="0"/>
    <n v="0"/>
  </r>
  <r>
    <d v="2025-06-01T15:13:00"/>
    <x v="0"/>
    <x v="11"/>
    <s v="JIS PARKING MALL DEL CENT PUENTE 689108"/>
    <s v="Venta $"/>
    <s v="DB"/>
    <s v="440698XXXXXX7127"/>
    <s v="-"/>
    <n v="1750"/>
    <n v="0"/>
    <n v="1947"/>
    <s v="S/C"/>
    <n v="0"/>
    <d v="2025-06-03T00:00:00"/>
    <n v="0"/>
    <n v="0"/>
  </r>
  <r>
    <d v="2025-06-01T15:14:00"/>
    <x v="0"/>
    <x v="12"/>
    <s v="JIS PARKING ESTACION ARTURO PRAT 117ESTACIONAM"/>
    <s v="Venta $"/>
    <s v="DB"/>
    <s v="440612XXXXXX7410"/>
    <s v="-"/>
    <n v="900"/>
    <n v="0"/>
    <n v="143142"/>
    <s v="S/C"/>
    <n v="0"/>
    <d v="2025-06-03T00:00:00"/>
    <n v="0"/>
    <n v="0"/>
  </r>
  <r>
    <d v="2025-06-01T15:14:00"/>
    <x v="0"/>
    <x v="9"/>
    <s v="JIS PARKING EYZAGUIRRE 650NIVEL -1"/>
    <s v="Venta $"/>
    <s v="DB"/>
    <s v="479123XXXXXX8093"/>
    <s v="-"/>
    <n v="1000"/>
    <n v="0"/>
    <n v="6348"/>
    <s v="S/C"/>
    <n v="0"/>
    <d v="2025-06-03T00:00:00"/>
    <n v="0"/>
    <n v="0"/>
  </r>
  <r>
    <d v="2025-06-01T15:15:00"/>
    <x v="0"/>
    <x v="8"/>
    <s v="JIS PARKING SPA SERRANO 395"/>
    <s v="Venta $"/>
    <s v="DB"/>
    <s v="510869XXXXXX3419"/>
    <s v="-"/>
    <n v="2400"/>
    <n v="0"/>
    <s v="06RQ8Z"/>
    <s v="S/C"/>
    <n v="0"/>
    <d v="2025-06-03T00:00:00"/>
    <n v="0"/>
    <n v="0"/>
  </r>
  <r>
    <d v="2025-06-01T15:15:00"/>
    <x v="0"/>
    <x v="4"/>
    <s v="JIS PARKING JUMBO ERCILLA 190EDSTACIONA"/>
    <s v="Venta $"/>
    <s v="DB"/>
    <s v="434559XXXXXX2949"/>
    <s v="-"/>
    <n v="50"/>
    <n v="0"/>
    <n v="530106"/>
    <s v="S/C"/>
    <n v="0"/>
    <d v="2025-06-03T00:00:00"/>
    <n v="0"/>
    <n v="0"/>
  </r>
  <r>
    <d v="2025-06-01T15:15:00"/>
    <x v="0"/>
    <x v="4"/>
    <s v="JIS PARKING JUMBO ERCILLA 190EDSTACIONA"/>
    <s v="Venta $"/>
    <s v="DB"/>
    <s v="451368XXXXXX0178"/>
    <s v="-"/>
    <n v="2000"/>
    <n v="0"/>
    <n v="7226"/>
    <s v="S/C"/>
    <n v="0"/>
    <d v="2025-06-03T00:00:00"/>
    <n v="0"/>
    <n v="0"/>
  </r>
  <r>
    <d v="2025-06-01T15:15:00"/>
    <x v="0"/>
    <x v="4"/>
    <s v="JIS PARKING JUMBO ERCILLA 190EDSTACIONA"/>
    <s v="Venta $"/>
    <s v="DB"/>
    <s v="234052XXXXXX3117"/>
    <s v="-"/>
    <n v="700"/>
    <n v="0"/>
    <n v="6798"/>
    <s v="S/C"/>
    <n v="0"/>
    <d v="2025-06-03T00:00:00"/>
    <n v="0"/>
    <n v="0"/>
  </r>
  <r>
    <d v="2025-06-01T15:15:00"/>
    <x v="0"/>
    <x v="19"/>
    <s v="JIS TOTTUS TALAGANTE EYZAGUIRRE 715ESTACIONAM"/>
    <s v="Venta $"/>
    <s v="DB"/>
    <s v="510869XXXXXX9093"/>
    <s v="-"/>
    <n v="1350"/>
    <n v="0"/>
    <s v="78AVUZ"/>
    <s v="S/C"/>
    <n v="0"/>
    <d v="2025-06-03T00:00:00"/>
    <n v="0"/>
    <n v="0"/>
  </r>
  <r>
    <d v="2025-06-01T15:15:00"/>
    <x v="0"/>
    <x v="2"/>
    <s v="JIS PARKING ANPINO JOSE SANTOS OSA 2354"/>
    <s v="Venta $"/>
    <s v="DB"/>
    <s v="434559XXXXXX0176"/>
    <s v="-"/>
    <n v="1250"/>
    <n v="0"/>
    <n v="536534"/>
    <s v="S/C"/>
    <n v="0"/>
    <d v="2025-06-03T00:00:00"/>
    <n v="0"/>
    <n v="0"/>
  </r>
  <r>
    <d v="2025-06-01T15:15:00"/>
    <x v="0"/>
    <x v="5"/>
    <s v="JIS PARKING TOTTUS VICUNA MACKENNA 665S/N"/>
    <s v="Venta $"/>
    <s v="DB"/>
    <s v="434560XXXXXX3048"/>
    <s v="-"/>
    <n v="200"/>
    <n v="0"/>
    <n v="503586"/>
    <s v="S/C"/>
    <n v="0"/>
    <d v="2025-06-03T00:00:00"/>
    <n v="0"/>
    <n v="0"/>
  </r>
  <r>
    <d v="2025-06-01T15:16:00"/>
    <x v="0"/>
    <x v="1"/>
    <s v="JIS PARKINGTOTTUS NATANIE NATANIEL COX 620MENOS 1"/>
    <s v="Venta $"/>
    <s v="MC"/>
    <s v="522468XXXXXX3624"/>
    <s v="Venta $"/>
    <n v="350"/>
    <n v="0"/>
    <n v="185791"/>
    <s v="S/C"/>
    <n v="0"/>
    <d v="2025-06-04T00:00:00"/>
    <n v="0"/>
    <n v="0"/>
  </r>
  <r>
    <d v="2025-06-01T15:16:00"/>
    <x v="0"/>
    <x v="16"/>
    <s v="JIS PARKING COQUIMBO LIBERTADOR BERNARDO O HIGGINS 528SN"/>
    <s v="Venta $"/>
    <s v="DB"/>
    <s v="434559XXXXXX8898"/>
    <s v="-"/>
    <n v="1200"/>
    <n v="0"/>
    <n v="655277"/>
    <s v="S/C"/>
    <n v="0"/>
    <d v="2025-06-03T00:00:00"/>
    <n v="0"/>
    <n v="0"/>
  </r>
  <r>
    <d v="2025-06-01T15:16:00"/>
    <x v="0"/>
    <x v="3"/>
    <s v="JIS PARKING QUILIN AVENIDA AMERICO VESPUCIO 3100ESTACIONAM"/>
    <s v="Venta $"/>
    <s v="DB"/>
    <s v="440612XXXXXX0089"/>
    <s v="-"/>
    <n v="1850"/>
    <n v="0"/>
    <n v="160786"/>
    <s v="S/C"/>
    <n v="0"/>
    <d v="2025-06-03T00:00:00"/>
    <n v="0"/>
    <n v="0"/>
  </r>
  <r>
    <d v="2025-06-01T15:16:00"/>
    <x v="0"/>
    <x v="12"/>
    <s v="JIS PARKING ESTACION ARTURO PRAT 117ESTACIONAM"/>
    <s v="Venta $"/>
    <s v="DB"/>
    <s v="533187XXXXXX7579"/>
    <s v="-"/>
    <n v="3800"/>
    <n v="0"/>
    <n v="382919"/>
    <s v="S/C"/>
    <n v="0"/>
    <d v="2025-06-03T00:00:00"/>
    <n v="0"/>
    <n v="0"/>
  </r>
  <r>
    <d v="2025-06-01T15:16:00"/>
    <x v="0"/>
    <x v="4"/>
    <s v="JIS PARKING JUMBO ERCILLA 190EDSTACIONA"/>
    <s v="Venta $"/>
    <s v="DB"/>
    <s v="475775XXXXXX4794"/>
    <s v="-"/>
    <n v="550"/>
    <n v="0"/>
    <n v="29523"/>
    <s v="S/C"/>
    <n v="0"/>
    <d v="2025-06-03T00:00:00"/>
    <n v="0"/>
    <n v="0"/>
  </r>
  <r>
    <d v="2025-06-01T15:16:00"/>
    <x v="0"/>
    <x v="4"/>
    <s v="JIS PARKING JUMBO ERCILLA 190EDSTACIONA"/>
    <s v="Venta $"/>
    <s v="DB"/>
    <s v="440612XXXXXX5348"/>
    <s v="-"/>
    <n v="1450"/>
    <n v="0"/>
    <n v="163186"/>
    <s v="S/C"/>
    <n v="0"/>
    <d v="2025-06-03T00:00:00"/>
    <n v="0"/>
    <n v="0"/>
  </r>
  <r>
    <d v="2025-06-01T15:16:00"/>
    <x v="0"/>
    <x v="10"/>
    <s v="JIS PARKING RENACA RAFAEL SOTOMAYOR 230"/>
    <s v="Venta $"/>
    <s v="DB"/>
    <s v="477041XXXXXX0836"/>
    <s v="-"/>
    <n v="1500"/>
    <n v="0"/>
    <n v="4858"/>
    <s v="S/C"/>
    <n v="0"/>
    <d v="2025-06-03T00:00:00"/>
    <n v="0"/>
    <n v="0"/>
  </r>
  <r>
    <d v="2025-06-01T15:16:00"/>
    <x v="0"/>
    <x v="5"/>
    <s v="JIS PARKING TOTTUS VICUNA MACKENNA 665S/N"/>
    <s v="Venta $"/>
    <s v="VI"/>
    <s v="490764XXXXXX3028"/>
    <s v="Venta $"/>
    <n v="1850"/>
    <n v="0"/>
    <n v="464490"/>
    <s v="S/C"/>
    <n v="0"/>
    <d v="2025-06-04T00:00:00"/>
    <n v="0"/>
    <n v="0"/>
  </r>
  <r>
    <d v="2025-06-01T15:16:00"/>
    <x v="0"/>
    <x v="5"/>
    <s v="JIS PARKING TOTTUS VICUNA MACKENNA 665S/N"/>
    <s v="Venta $"/>
    <s v="DB"/>
    <s v="533187XXXXXX5427"/>
    <s v="-"/>
    <n v="350"/>
    <n v="0"/>
    <n v="382940"/>
    <s v="S/C"/>
    <n v="0"/>
    <d v="2025-06-03T00:00:00"/>
    <n v="0"/>
    <n v="0"/>
  </r>
  <r>
    <d v="2025-06-01T15:16:00"/>
    <x v="0"/>
    <x v="11"/>
    <s v="JIS PARKING MALL DEL CENT PUENTE 689108"/>
    <s v="Venta $"/>
    <s v="DB"/>
    <s v="440612XXXXXX2857"/>
    <s v="-"/>
    <n v="1250"/>
    <n v="0"/>
    <n v="161751"/>
    <s v="S/C"/>
    <n v="0"/>
    <d v="2025-06-03T00:00:00"/>
    <n v="0"/>
    <n v="0"/>
  </r>
  <r>
    <d v="2025-06-01T15:17:00"/>
    <x v="0"/>
    <x v="8"/>
    <s v="JIS PARKING SPA SERRANO 395"/>
    <s v="Venta $"/>
    <s v="DB"/>
    <s v="434559XXXXXX3411"/>
    <s v="-"/>
    <n v="1700"/>
    <n v="0"/>
    <n v="658639"/>
    <s v="S/C"/>
    <n v="0"/>
    <d v="2025-06-03T00:00:00"/>
    <n v="0"/>
    <n v="0"/>
  </r>
  <r>
    <d v="2025-06-01T15:17:00"/>
    <x v="0"/>
    <x v="4"/>
    <s v="JIS PARKING JUMBO ERCILLA 190EDSTACIONA"/>
    <s v="Venta $"/>
    <s v="DB"/>
    <s v="451134XXXXXX0381"/>
    <s v="-"/>
    <n v="500"/>
    <n v="0"/>
    <n v="31155"/>
    <s v="S/C"/>
    <n v="0"/>
    <d v="2025-06-03T00:00:00"/>
    <n v="0"/>
    <n v="0"/>
  </r>
  <r>
    <d v="2025-06-01T15:17:00"/>
    <x v="0"/>
    <x v="5"/>
    <s v="JIS PARKING TOTTUS VICUNA MACKENNA 665S/N"/>
    <s v="Venta $"/>
    <s v="DB"/>
    <s v="440698XXXXXX5169"/>
    <s v="-"/>
    <n v="1400"/>
    <n v="0"/>
    <n v="2171"/>
    <s v="S/C"/>
    <n v="0"/>
    <d v="2025-06-03T00:00:00"/>
    <n v="0"/>
    <n v="0"/>
  </r>
  <r>
    <d v="2025-06-01T15:18:00"/>
    <x v="0"/>
    <x v="6"/>
    <s v="JIS PARKING MALL SAN BERN EYZAGUIRRE 650NIVEL -1"/>
    <s v="Venta $"/>
    <s v="DB"/>
    <s v="535365XXXXXX5162"/>
    <s v="-"/>
    <n v="1200"/>
    <n v="0"/>
    <n v="183286"/>
    <s v="S/C"/>
    <n v="0"/>
    <d v="2025-06-03T00:00:00"/>
    <n v="14232"/>
    <n v="0"/>
  </r>
  <r>
    <d v="2025-06-01T15:18:00"/>
    <x v="0"/>
    <x v="12"/>
    <s v="JIS PARKING ESTACION ARTURO PRAT 117ESTACIONAM"/>
    <s v="Venta $"/>
    <s v="DB"/>
    <s v="510869XXXXXX4684"/>
    <s v="-"/>
    <n v="1700"/>
    <n v="0"/>
    <s v="QYG44Z"/>
    <s v="S/C"/>
    <n v="0"/>
    <d v="2025-06-03T00:00:00"/>
    <n v="0"/>
    <n v="0"/>
  </r>
  <r>
    <d v="2025-06-01T15:18:00"/>
    <x v="0"/>
    <x v="4"/>
    <s v="JIS PARKING JUMBO ERCILLA 190EDSTACIONA"/>
    <s v="Venta $"/>
    <s v="DB"/>
    <s v="451368XXXXXX4706"/>
    <s v="-"/>
    <n v="50"/>
    <n v="0"/>
    <n v="4226"/>
    <s v="S/C"/>
    <n v="0"/>
    <d v="2025-06-03T00:00:00"/>
    <n v="0"/>
    <n v="0"/>
  </r>
  <r>
    <d v="2025-06-01T15:19:00"/>
    <x v="0"/>
    <x v="6"/>
    <s v="JIS PARKING MALL SAN BERN EYZAGUIRRE 650NIVEL -1"/>
    <s v="Venta $"/>
    <s v="DB"/>
    <s v="436737XXXXXX0230"/>
    <s v="-"/>
    <n v="600"/>
    <n v="0"/>
    <n v="67769"/>
    <s v="S/C"/>
    <n v="0"/>
    <d v="2025-06-03T00:00:00"/>
    <n v="14233"/>
    <n v="0"/>
  </r>
  <r>
    <d v="2025-06-01T15:19:00"/>
    <x v="0"/>
    <x v="1"/>
    <s v="JIS PARKINGTOTTUS NATANIE NATANIEL COX 620MENOS 1"/>
    <s v="Venta $"/>
    <s v="MC"/>
    <s v="548742XXXXXX2271"/>
    <s v="Venta $"/>
    <n v="1400"/>
    <n v="0"/>
    <n v="187975"/>
    <s v="S/C"/>
    <n v="0"/>
    <d v="2025-06-04T00:00:00"/>
    <n v="0"/>
    <n v="0"/>
  </r>
  <r>
    <d v="2025-06-01T15:19:00"/>
    <x v="0"/>
    <x v="16"/>
    <s v="JIS PARKING COQUIMBO LIBERTADOR BERNARDO O HIGGINS 528SN"/>
    <s v="Venta $"/>
    <s v="DB"/>
    <s v="451368XXXXXX7015"/>
    <s v="-"/>
    <n v="2600"/>
    <n v="0"/>
    <n v="9610"/>
    <s v="S/C"/>
    <n v="0"/>
    <d v="2025-06-03T00:00:00"/>
    <n v="0"/>
    <n v="0"/>
  </r>
  <r>
    <d v="2025-06-01T15:19:00"/>
    <x v="0"/>
    <x v="8"/>
    <s v="JIS PARKING SPA SERRANO 395"/>
    <s v="Venta $"/>
    <s v="DB"/>
    <s v="434559XXXXXX5143"/>
    <s v="-"/>
    <n v="500"/>
    <n v="0"/>
    <n v="955613"/>
    <s v="S/C"/>
    <n v="0"/>
    <d v="2025-06-03T00:00:00"/>
    <n v="0"/>
    <n v="0"/>
  </r>
  <r>
    <d v="2025-06-01T15:19:00"/>
    <x v="0"/>
    <x v="8"/>
    <s v="JIS PARKING SPA SERRANO 395"/>
    <s v="Venta $"/>
    <s v="DB"/>
    <s v="533187XXXXXX9847"/>
    <s v="-"/>
    <n v="1700"/>
    <n v="0"/>
    <n v="387026"/>
    <s v="S/C"/>
    <n v="0"/>
    <d v="2025-06-03T00:00:00"/>
    <n v="0"/>
    <n v="0"/>
  </r>
  <r>
    <d v="2025-06-01T15:19:00"/>
    <x v="0"/>
    <x v="3"/>
    <s v="JIS PARKING QUILIN AVENIDA AMERICO VESPUCIO 3100ESTACIONAM"/>
    <s v="Venta $"/>
    <s v="DB"/>
    <s v="475774XXXXXX2877"/>
    <s v="-"/>
    <n v="500"/>
    <n v="0"/>
    <n v="14794"/>
    <s v="S/C"/>
    <n v="0"/>
    <d v="2025-06-03T00:00:00"/>
    <n v="0"/>
    <n v="0"/>
  </r>
  <r>
    <d v="2025-06-01T15:19:00"/>
    <x v="0"/>
    <x v="4"/>
    <s v="JIS PARKING JUMBO ERCILLA 190EDSTACIONA"/>
    <s v="Venta $"/>
    <s v="DB"/>
    <s v="533187XXXXXX2413"/>
    <s v="-"/>
    <n v="2000"/>
    <n v="0"/>
    <n v="387246"/>
    <s v="S/C"/>
    <n v="0"/>
    <d v="2025-06-03T00:00:00"/>
    <n v="0"/>
    <n v="0"/>
  </r>
  <r>
    <d v="2025-06-01T15:19:00"/>
    <x v="0"/>
    <x v="2"/>
    <s v="JIS PARKING ANPINO JOSE SANTOS OSA 2354"/>
    <s v="Venta $"/>
    <s v="DB"/>
    <s v="440612XXXXXX6434"/>
    <s v="-"/>
    <n v="1400"/>
    <n v="0"/>
    <n v="191041"/>
    <s v="S/C"/>
    <n v="0"/>
    <d v="2025-06-03T00:00:00"/>
    <n v="0"/>
    <n v="0"/>
  </r>
  <r>
    <d v="2025-06-01T15:19:00"/>
    <x v="0"/>
    <x v="5"/>
    <s v="JIS PARKING TOTTUS VICUNA MACKENNA 665S/N"/>
    <s v="Venta $"/>
    <s v="DB"/>
    <s v="533187XXXXXX7533"/>
    <s v="-"/>
    <n v="1900"/>
    <n v="0"/>
    <n v="387313"/>
    <s v="S/C"/>
    <n v="0"/>
    <d v="2025-06-03T00:00:00"/>
    <n v="0"/>
    <n v="0"/>
  </r>
  <r>
    <d v="2025-06-01T15:20:00"/>
    <x v="0"/>
    <x v="8"/>
    <s v="JIS PARKING SPA SERRANO 395"/>
    <s v="Venta $"/>
    <s v="DB"/>
    <s v="405951XXXXXX5058"/>
    <s v="-"/>
    <n v="1100"/>
    <n v="0"/>
    <n v="202741"/>
    <s v="S/C"/>
    <n v="0"/>
    <d v="2025-06-03T00:00:00"/>
    <n v="0"/>
    <n v="0"/>
  </r>
  <r>
    <d v="2025-06-01T15:20:00"/>
    <x v="0"/>
    <x v="9"/>
    <s v="JIS PARKING EYZAGUIRRE 650NIVEL -1"/>
    <s v="Venta $"/>
    <s v="DB"/>
    <s v="492483XXXXXX3322"/>
    <s v="-"/>
    <n v="3200"/>
    <n v="0"/>
    <n v="200842"/>
    <s v="S/C"/>
    <n v="0"/>
    <d v="2025-06-03T00:00:00"/>
    <n v="0"/>
    <n v="0"/>
  </r>
  <r>
    <d v="2025-06-01T15:21:00"/>
    <x v="0"/>
    <x v="7"/>
    <s v="JIS PARKING LIDER LIMACHE ARTURO PRAT 244SN"/>
    <s v="Venta $"/>
    <s v="DB"/>
    <s v="451368XXXXXX6155"/>
    <s v="-"/>
    <n v="2950"/>
    <n v="0"/>
    <n v="10050"/>
    <s v="S/C"/>
    <n v="0"/>
    <d v="2025-06-03T00:00:00"/>
    <n v="0"/>
    <n v="0"/>
  </r>
  <r>
    <d v="2025-06-01T15:21:00"/>
    <x v="0"/>
    <x v="2"/>
    <s v="JIS PARKING ANPINO JOSE SANTOS OSA 2354"/>
    <s v="Venta $"/>
    <s v="DB"/>
    <s v="434559XXXXXX7252"/>
    <s v="-"/>
    <n v="2100"/>
    <n v="0"/>
    <n v="124593"/>
    <s v="S/C"/>
    <n v="0"/>
    <d v="2025-06-03T00:00:00"/>
    <n v="0"/>
    <n v="0"/>
  </r>
  <r>
    <d v="2025-06-01T15:21:00"/>
    <x v="0"/>
    <x v="2"/>
    <s v="JIS PARKING ANPINO JOSE SANTOS OSA 2354"/>
    <s v="Venta $"/>
    <s v="DB"/>
    <s v="434560XXXXXX2555"/>
    <s v="-"/>
    <n v="2550"/>
    <n v="0"/>
    <n v="153771"/>
    <s v="S/C"/>
    <n v="0"/>
    <d v="2025-06-03T00:00:00"/>
    <n v="0"/>
    <n v="0"/>
  </r>
  <r>
    <d v="2025-06-01T15:21:00"/>
    <x v="0"/>
    <x v="9"/>
    <s v="JIS PARKING EYZAGUIRRE 650NIVEL -1"/>
    <s v="Venta $"/>
    <s v="DB"/>
    <s v="434559XXXXXX2039"/>
    <s v="-"/>
    <n v="1400"/>
    <n v="0"/>
    <n v="106825"/>
    <s v="S/C"/>
    <n v="0"/>
    <d v="2025-06-03T00:00:00"/>
    <n v="0"/>
    <n v="0"/>
  </r>
  <r>
    <d v="2025-06-01T15:21:00"/>
    <x v="0"/>
    <x v="5"/>
    <s v="JIS PARKING TOTTUS VICUNA MACKENNA 665S/N"/>
    <s v="Venta $"/>
    <s v="MC"/>
    <s v="549070XXXXXX5311"/>
    <s v="Venta $"/>
    <n v="750"/>
    <n v="0"/>
    <n v="213959"/>
    <s v="S/C"/>
    <n v="0"/>
    <d v="2025-06-04T00:00:00"/>
    <n v="0"/>
    <n v="0"/>
  </r>
  <r>
    <d v="2025-06-01T15:22:00"/>
    <x v="0"/>
    <x v="8"/>
    <s v="JIS PARKING SPA SERRANO 395"/>
    <s v="Venta $"/>
    <s v="VI"/>
    <s v="408138XXXXXX3757"/>
    <s v="Venta $"/>
    <n v="7800"/>
    <n v="0"/>
    <n v="478478"/>
    <s v="S/C"/>
    <n v="0"/>
    <d v="2025-06-04T00:00:00"/>
    <n v="0"/>
    <n v="0"/>
  </r>
  <r>
    <d v="2025-06-01T15:22:00"/>
    <x v="0"/>
    <x v="3"/>
    <s v="JIS PARKING QUILIN AVENIDA AMERICO VESPUCIO 3100ESTACIONAM"/>
    <s v="Venta $"/>
    <s v="DB"/>
    <s v="533187XXXXXX2449"/>
    <s v="-"/>
    <n v="1950"/>
    <n v="0"/>
    <n v="391090"/>
    <s v="S/C"/>
    <n v="0"/>
    <d v="2025-06-03T00:00:00"/>
    <n v="0"/>
    <n v="0"/>
  </r>
  <r>
    <d v="2025-06-01T15:22:00"/>
    <x v="0"/>
    <x v="5"/>
    <s v="JIS PARKING TOTTUS VICUNA MACKENNA 665S/N"/>
    <s v="Venta $"/>
    <s v="DB"/>
    <s v="434559XXXXXX4634"/>
    <s v="-"/>
    <n v="1150"/>
    <n v="0"/>
    <n v="217392"/>
    <s v="S/C"/>
    <n v="0"/>
    <d v="2025-06-03T00:00:00"/>
    <n v="0"/>
    <n v="0"/>
  </r>
  <r>
    <d v="2025-06-01T15:22:00"/>
    <x v="0"/>
    <x v="5"/>
    <s v="JIS PARKING TOTTUS VICUNA MACKENNA 665S/N"/>
    <s v="Venta $"/>
    <s v="DB"/>
    <s v="475774XXXXXX5662"/>
    <s v="-"/>
    <n v="950"/>
    <n v="0"/>
    <n v="18890"/>
    <s v="S/C"/>
    <n v="0"/>
    <d v="2025-06-03T00:00:00"/>
    <n v="0"/>
    <n v="0"/>
  </r>
  <r>
    <d v="2025-06-01T15:23:00"/>
    <x v="0"/>
    <x v="1"/>
    <s v="JIS PARKINGTOTTUS NATANIE NATANIEL COX 620MENOS 1"/>
    <s v="Venta $"/>
    <s v="DB"/>
    <s v="559391XXXXXX9843"/>
    <s v="-"/>
    <n v="1300"/>
    <n v="0"/>
    <n v="51593"/>
    <s v="S/C"/>
    <n v="0"/>
    <d v="2025-06-03T00:00:00"/>
    <n v="0"/>
    <n v="0"/>
  </r>
  <r>
    <d v="2025-06-01T15:23:00"/>
    <x v="0"/>
    <x v="16"/>
    <s v="JIS PARKING COQUIMBO LIBERTADOR BERNARDO O HIGGINS 528SN"/>
    <s v="Venta $"/>
    <s v="DB"/>
    <s v="533187XXXXXX9413"/>
    <s v="-"/>
    <n v="3200"/>
    <n v="0"/>
    <n v="391942"/>
    <s v="S/C"/>
    <n v="0"/>
    <d v="2025-06-03T00:00:00"/>
    <n v="0"/>
    <n v="0"/>
  </r>
  <r>
    <d v="2025-06-01T15:23:00"/>
    <x v="0"/>
    <x v="4"/>
    <s v="JIS PARKING JUMBO ERCILLA 190EDSTACIONA"/>
    <s v="Venta $"/>
    <s v="DB"/>
    <s v="451368XXXXXX3804"/>
    <s v="-"/>
    <n v="450"/>
    <n v="0"/>
    <n v="19786"/>
    <s v="S/C"/>
    <n v="0"/>
    <d v="2025-06-03T00:00:00"/>
    <n v="0"/>
    <n v="0"/>
  </r>
  <r>
    <d v="2025-06-01T15:23:00"/>
    <x v="0"/>
    <x v="4"/>
    <s v="JIS PARKING JUMBO ERCILLA 190EDSTACIONA"/>
    <s v="Venta $"/>
    <s v="MC"/>
    <s v="522468XXXXXX6632"/>
    <s v="Venta $"/>
    <n v="650"/>
    <n v="0"/>
    <n v="191983"/>
    <s v="S/C"/>
    <n v="0"/>
    <d v="2025-06-04T00:00:00"/>
    <n v="0"/>
    <n v="0"/>
  </r>
  <r>
    <d v="2025-06-01T15:23:00"/>
    <x v="0"/>
    <x v="2"/>
    <s v="JIS PARKING ANPINO JOSE SANTOS OSA 2354"/>
    <s v="Venta $"/>
    <s v="DB"/>
    <s v="434559XXXXXX5745"/>
    <s v="-"/>
    <n v="1500"/>
    <n v="0"/>
    <n v="339907"/>
    <s v="S/C"/>
    <n v="0"/>
    <d v="2025-06-03T00:00:00"/>
    <n v="0"/>
    <n v="0"/>
  </r>
  <r>
    <d v="2025-06-01T15:23:00"/>
    <x v="0"/>
    <x v="5"/>
    <s v="JIS PARKING TOTTUS VICUNA MACKENNA 665S/N"/>
    <s v="Venta $"/>
    <s v="MC"/>
    <s v="548742XXXXXX3111"/>
    <s v="Venta $"/>
    <n v="1250"/>
    <n v="0"/>
    <n v="191995"/>
    <s v="S/C"/>
    <n v="0"/>
    <d v="2025-06-04T00:00:00"/>
    <n v="0"/>
    <n v="0"/>
  </r>
  <r>
    <d v="2025-06-01T15:24:00"/>
    <x v="0"/>
    <x v="12"/>
    <s v="JIS PARKING ESTACION ARTURO PRAT 117ESTACIONAM"/>
    <s v="Venta $"/>
    <s v="DB"/>
    <s v="434560XXXXXX1005"/>
    <s v="-"/>
    <n v="250"/>
    <n v="0"/>
    <n v="440021"/>
    <s v="S/C"/>
    <n v="0"/>
    <d v="2025-06-03T00:00:00"/>
    <n v="0"/>
    <n v="0"/>
  </r>
  <r>
    <d v="2025-06-01T15:24:00"/>
    <x v="0"/>
    <x v="4"/>
    <s v="JIS PARKING JUMBO ERCILLA 190EDSTACIONA"/>
    <s v="Venta $"/>
    <s v="DB"/>
    <s v="440698XXXXXX1369"/>
    <s v="-"/>
    <n v="350"/>
    <n v="0"/>
    <n v="2771"/>
    <s v="S/C"/>
    <n v="0"/>
    <d v="2025-06-03T00:00:00"/>
    <n v="0"/>
    <n v="0"/>
  </r>
  <r>
    <d v="2025-06-01T15:24:00"/>
    <x v="0"/>
    <x v="2"/>
    <s v="JIS PARKING ANPINO JOSE SANTOS OSA 2354"/>
    <s v="Venta $"/>
    <s v="DB"/>
    <s v="434560XXXXXX4757"/>
    <s v="-"/>
    <n v="3000"/>
    <n v="0"/>
    <n v="429983"/>
    <s v="S/C"/>
    <n v="0"/>
    <d v="2025-06-03T00:00:00"/>
    <n v="0"/>
    <n v="0"/>
  </r>
  <r>
    <d v="2025-06-01T15:24:00"/>
    <x v="0"/>
    <x v="9"/>
    <s v="JIS PARKING EYZAGUIRRE 650NIVEL -1"/>
    <s v="Venta $"/>
    <s v="DB"/>
    <s v="440698XXXXXX9134"/>
    <s v="-"/>
    <n v="2800"/>
    <n v="0"/>
    <n v="9587"/>
    <s v="S/C"/>
    <n v="0"/>
    <d v="2025-06-03T00:00:00"/>
    <n v="0"/>
    <n v="0"/>
  </r>
  <r>
    <d v="2025-06-01T15:25:00"/>
    <x v="0"/>
    <x v="6"/>
    <s v="JIS PARKING MALL SAN BERN EYZAGUIRRE 650NIVEL -1"/>
    <s v="Venta $"/>
    <s v="DB"/>
    <s v="456865XXXXXX5984"/>
    <s v="-"/>
    <n v="2600"/>
    <n v="0"/>
    <n v="4515"/>
    <s v="S/C"/>
    <n v="0"/>
    <d v="2025-06-03T00:00:00"/>
    <n v="14234"/>
    <n v="0"/>
  </r>
  <r>
    <d v="2025-06-01T15:25:00"/>
    <x v="0"/>
    <x v="6"/>
    <s v="JIS PARKING MALL SAN BERN EYZAGUIRRE 650NIVEL -1"/>
    <s v="Venta $"/>
    <s v="DB"/>
    <s v="434559XXXXXX8587"/>
    <s v="-"/>
    <n v="600"/>
    <n v="0"/>
    <n v="541205"/>
    <s v="S/C"/>
    <n v="0"/>
    <d v="2025-06-03T00:00:00"/>
    <n v="14235"/>
    <n v="0"/>
  </r>
  <r>
    <d v="2025-06-01T15:25:00"/>
    <x v="0"/>
    <x v="16"/>
    <s v="JIS PARKING COQUIMBO LIBERTADOR BERNARDO O HIGGINS 528SN"/>
    <s v="Venta $"/>
    <s v="DB"/>
    <s v="533187XXXXXX2152"/>
    <s v="-"/>
    <n v="1400"/>
    <n v="0"/>
    <n v="394661"/>
    <s v="S/C"/>
    <n v="0"/>
    <d v="2025-06-03T00:00:00"/>
    <n v="0"/>
    <n v="0"/>
  </r>
  <r>
    <d v="2025-06-01T15:25:00"/>
    <x v="0"/>
    <x v="3"/>
    <s v="JIS PARKING QUILIN AVENIDA AMERICO VESPUCIO 3100ESTACIONAM"/>
    <s v="Venta $"/>
    <s v="DB"/>
    <s v="475774XXXXXX4914"/>
    <s v="-"/>
    <n v="1650"/>
    <n v="0"/>
    <n v="5562"/>
    <s v="S/C"/>
    <n v="0"/>
    <d v="2025-06-03T00:00:00"/>
    <n v="0"/>
    <n v="0"/>
  </r>
  <r>
    <d v="2025-06-01T15:25:00"/>
    <x v="0"/>
    <x v="4"/>
    <s v="JIS PARKING JUMBO ERCILLA 190EDSTACIONA"/>
    <s v="Venta $"/>
    <s v="DB"/>
    <s v="542676XXXXXX5319"/>
    <s v="-"/>
    <n v="50"/>
    <n v="0"/>
    <n v="394597"/>
    <s v="S/C"/>
    <n v="0"/>
    <d v="2025-06-03T00:00:00"/>
    <n v="0"/>
    <n v="0"/>
  </r>
  <r>
    <d v="2025-06-01T15:25:00"/>
    <x v="0"/>
    <x v="4"/>
    <s v="JIS PARKING JUMBO ERCILLA 190EDSTACIONA"/>
    <s v="Venta $"/>
    <s v="DB"/>
    <s v="475774XXXXXX0287"/>
    <s v="-"/>
    <n v="5450"/>
    <n v="0"/>
    <n v="31634"/>
    <s v="S/C"/>
    <n v="0"/>
    <d v="2025-06-03T00:00:00"/>
    <n v="0"/>
    <n v="0"/>
  </r>
  <r>
    <d v="2025-06-01T15:26:00"/>
    <x v="0"/>
    <x v="6"/>
    <s v="JIS PARKING MALL SAN BERN EYZAGUIRRE 650NIVEL -1"/>
    <s v="Venta $"/>
    <s v="DB"/>
    <s v="475777XXXXXX4503"/>
    <s v="-"/>
    <n v="3400"/>
    <n v="0"/>
    <n v="7538"/>
    <s v="S/C"/>
    <n v="0"/>
    <d v="2025-06-03T00:00:00"/>
    <n v="14236"/>
    <n v="0"/>
  </r>
  <r>
    <d v="2025-06-01T15:26:00"/>
    <x v="0"/>
    <x v="1"/>
    <s v="JIS PARKINGTOTTUS NATANIE NATANIEL COX 620MENOS 1"/>
    <s v="Venta $"/>
    <s v="DB"/>
    <s v="533187XXXXXX2945"/>
    <s v="-"/>
    <n v="1500"/>
    <n v="0"/>
    <n v="395097"/>
    <s v="S/C"/>
    <n v="0"/>
    <d v="2025-06-03T00:00:00"/>
    <n v="0"/>
    <n v="0"/>
  </r>
  <r>
    <d v="2025-06-01T15:26:00"/>
    <x v="0"/>
    <x v="3"/>
    <s v="JIS PARKING QUILIN AVENIDA AMERICO VESPUCIO 3100ESTACIONAM"/>
    <s v="Venta $"/>
    <s v="DB"/>
    <s v="440612XXXXXX9203"/>
    <s v="-"/>
    <n v="2300"/>
    <n v="0"/>
    <n v="262483"/>
    <s v="S/C"/>
    <n v="0"/>
    <d v="2025-06-03T00:00:00"/>
    <n v="0"/>
    <n v="0"/>
  </r>
  <r>
    <d v="2025-06-01T15:26:00"/>
    <x v="0"/>
    <x v="4"/>
    <s v="JIS PARKING JUMBO ERCILLA 190EDSTACIONA"/>
    <s v="Venta $"/>
    <s v="DB"/>
    <s v="472815XXXXXX1387"/>
    <s v="-"/>
    <n v="2050"/>
    <n v="0"/>
    <n v="91"/>
    <s v="S/C"/>
    <n v="0"/>
    <d v="2025-06-03T00:00:00"/>
    <n v="0"/>
    <n v="0"/>
  </r>
  <r>
    <d v="2025-06-01T15:26:00"/>
    <x v="0"/>
    <x v="19"/>
    <s v="JIS TOTTUS TALAGANTE EYZAGUIRRE 715ESTACIONAM"/>
    <s v="Venta $"/>
    <s v="DB"/>
    <s v="533187XXXXXX4510"/>
    <s v="-"/>
    <n v="50"/>
    <n v="0"/>
    <n v="395064"/>
    <s v="S/C"/>
    <n v="0"/>
    <d v="2025-06-03T00:00:00"/>
    <n v="0"/>
    <n v="0"/>
  </r>
  <r>
    <d v="2025-06-01T15:26:00"/>
    <x v="0"/>
    <x v="9"/>
    <s v="JIS PARKING EYZAGUIRRE 650NIVEL -1"/>
    <s v="Venta $"/>
    <s v="DB"/>
    <s v="525384XXXXXX6480"/>
    <s v="-"/>
    <n v="1400"/>
    <n v="0"/>
    <n v="260688"/>
    <s v="S/C"/>
    <n v="0"/>
    <d v="2025-06-03T00:00:00"/>
    <n v="0"/>
    <n v="0"/>
  </r>
  <r>
    <d v="2025-06-01T15:27:00"/>
    <x v="0"/>
    <x v="8"/>
    <s v="JIS PARKING SPA SERRANO 395"/>
    <s v="Venta $"/>
    <s v="DB"/>
    <s v="475775XXXXXX0346"/>
    <s v="-"/>
    <n v="1700"/>
    <n v="0"/>
    <n v="9571"/>
    <s v="S/C"/>
    <n v="0"/>
    <d v="2025-06-03T00:00:00"/>
    <n v="0"/>
    <n v="0"/>
  </r>
  <r>
    <d v="2025-06-01T15:27:00"/>
    <x v="0"/>
    <x v="8"/>
    <s v="JIS PARKING SPA SERRANO 395"/>
    <s v="Venta $"/>
    <s v="DB"/>
    <s v="434559XXXXXX3933"/>
    <s v="-"/>
    <n v="1100"/>
    <n v="0"/>
    <n v="657368"/>
    <s v="S/C"/>
    <n v="0"/>
    <d v="2025-06-03T00:00:00"/>
    <n v="0"/>
    <n v="0"/>
  </r>
  <r>
    <d v="2025-06-01T15:27:00"/>
    <x v="0"/>
    <x v="3"/>
    <s v="JIS PARKING QUILIN AVENIDA AMERICO VESPUCIO 3100ESTACIONAM"/>
    <s v="Venta $"/>
    <s v="DB"/>
    <s v="542676XXXXXX8329"/>
    <s v="-"/>
    <n v="200"/>
    <n v="0"/>
    <n v="396374"/>
    <s v="S/C"/>
    <n v="0"/>
    <d v="2025-06-03T00:00:00"/>
    <n v="0"/>
    <n v="0"/>
  </r>
  <r>
    <d v="2025-06-01T15:28:00"/>
    <x v="0"/>
    <x v="1"/>
    <s v="JIS PARKINGTOTTUS NATANIE NATANIEL COX 620MENOS 1"/>
    <s v="Venta $"/>
    <s v="DB"/>
    <s v="434559XXXXXX6209"/>
    <s v="-"/>
    <n v="1000"/>
    <n v="0"/>
    <n v="818269"/>
    <s v="S/C"/>
    <n v="0"/>
    <d v="2025-06-03T00:00:00"/>
    <n v="0"/>
    <n v="0"/>
  </r>
  <r>
    <d v="2025-06-01T15:28:00"/>
    <x v="0"/>
    <x v="4"/>
    <s v="JIS PARKING JUMBO ERCILLA 190EDSTACIONA"/>
    <s v="Venta $"/>
    <s v="DB"/>
    <s v="434559XXXXXX9854"/>
    <s v="-"/>
    <n v="50"/>
    <n v="0"/>
    <n v="835928"/>
    <s v="S/C"/>
    <n v="0"/>
    <d v="2025-06-03T00:00:00"/>
    <n v="0"/>
    <n v="0"/>
  </r>
  <r>
    <d v="2025-06-01T15:29:00"/>
    <x v="0"/>
    <x v="8"/>
    <s v="JIS PARKING SPA SERRANO 395"/>
    <s v="Venta $"/>
    <s v="DB"/>
    <s v="533187XXXXXX2218"/>
    <s v="-"/>
    <n v="800"/>
    <n v="0"/>
    <n v="399462"/>
    <s v="S/C"/>
    <n v="0"/>
    <d v="2025-06-03T00:00:00"/>
    <n v="0"/>
    <n v="0"/>
  </r>
  <r>
    <d v="2025-06-01T15:29:00"/>
    <x v="0"/>
    <x v="8"/>
    <s v="JIS PARKING SPA SERRANO 395"/>
    <s v="Venta $"/>
    <s v="DB"/>
    <s v="479123XXXXXX4409"/>
    <s v="-"/>
    <n v="500"/>
    <n v="0"/>
    <n v="9180"/>
    <s v="S/C"/>
    <n v="0"/>
    <d v="2025-06-03T00:00:00"/>
    <n v="0"/>
    <n v="0"/>
  </r>
  <r>
    <d v="2025-06-01T15:29:00"/>
    <x v="0"/>
    <x v="4"/>
    <s v="JIS PARKING JUMBO ERCILLA 190EDSTACIONA"/>
    <s v="Venta $"/>
    <s v="DB"/>
    <s v="542676XXXXXX4118"/>
    <s v="-"/>
    <n v="150"/>
    <n v="0"/>
    <n v="399729"/>
    <s v="S/C"/>
    <n v="0"/>
    <d v="2025-06-03T00:00:00"/>
    <n v="0"/>
    <n v="0"/>
  </r>
  <r>
    <d v="2025-06-01T15:29:00"/>
    <x v="0"/>
    <x v="14"/>
    <s v="ESPACIO URBANO MELIPILLA SERRANO 395ESTACIONAM"/>
    <s v="Venta $"/>
    <s v="DB"/>
    <s v="408183XXXXXX1976"/>
    <s v="-"/>
    <n v="1100"/>
    <n v="0"/>
    <n v="9922"/>
    <s v="S/C"/>
    <n v="0"/>
    <d v="2025-06-03T00:00:00"/>
    <n v="0"/>
    <n v="0"/>
  </r>
  <r>
    <d v="2025-06-01T15:30:00"/>
    <x v="0"/>
    <x v="1"/>
    <s v="JIS PARKINGTOTTUS NATANIE NATANIEL COX 620MENOS 1"/>
    <s v="Venta $"/>
    <s v="MC"/>
    <s v="558984XXXXXX8576"/>
    <s v="Venta $"/>
    <n v="1950"/>
    <n v="0"/>
    <n v="198768"/>
    <s v="S/C"/>
    <n v="0"/>
    <d v="2025-06-04T00:00:00"/>
    <n v="0"/>
    <n v="0"/>
  </r>
  <r>
    <d v="2025-06-01T15:30:00"/>
    <x v="0"/>
    <x v="8"/>
    <s v="JIS PARKING SPA SERRANO 395"/>
    <s v="Venta $"/>
    <s v="DB"/>
    <s v="434559XXXXXX7359"/>
    <s v="-"/>
    <n v="2200"/>
    <n v="0"/>
    <n v="46986"/>
    <s v="S/C"/>
    <n v="0"/>
    <d v="2025-06-03T00:00:00"/>
    <n v="0"/>
    <n v="0"/>
  </r>
  <r>
    <d v="2025-06-01T15:30:00"/>
    <x v="0"/>
    <x v="9"/>
    <s v="JIS PARKING EYZAGUIRRE 650NIVEL -1"/>
    <s v="Venta $"/>
    <s v="DB"/>
    <s v="434559XXXXXX6643"/>
    <s v="-"/>
    <n v="800"/>
    <n v="0"/>
    <n v="7231"/>
    <s v="S/C"/>
    <n v="0"/>
    <d v="2025-06-03T00:00:00"/>
    <n v="0"/>
    <n v="0"/>
  </r>
  <r>
    <d v="2025-06-01T15:31:00"/>
    <x v="0"/>
    <x v="4"/>
    <s v="JIS PARKING JUMBO ERCILLA 190EDSTACIONA"/>
    <s v="Venta $"/>
    <s v="DB"/>
    <s v="234052XXXXXX5016"/>
    <s v="-"/>
    <n v="1850"/>
    <n v="0"/>
    <n v="1186"/>
    <s v="S/C"/>
    <n v="0"/>
    <d v="2025-06-03T00:00:00"/>
    <n v="0"/>
    <n v="0"/>
  </r>
  <r>
    <d v="2025-06-01T15:31:00"/>
    <x v="0"/>
    <x v="9"/>
    <s v="JIS PARKING EYZAGUIRRE 650NIVEL -1"/>
    <s v="Venta $"/>
    <s v="DB"/>
    <s v="451368XXXXXX7703"/>
    <s v="-"/>
    <n v="1200"/>
    <n v="0"/>
    <n v="8962"/>
    <s v="S/C"/>
    <n v="0"/>
    <d v="2025-06-03T00:00:00"/>
    <n v="0"/>
    <n v="0"/>
  </r>
  <r>
    <d v="2025-06-01T15:31:00"/>
    <x v="0"/>
    <x v="11"/>
    <s v="JIS PARKING MALL DEL CENT PUENTE 689108"/>
    <s v="Venta $"/>
    <s v="DB"/>
    <s v="524101XXXXXX6694"/>
    <s v="-"/>
    <n v="2500"/>
    <n v="0"/>
    <n v="772429"/>
    <s v="S/C"/>
    <n v="0"/>
    <d v="2025-06-03T00:00:00"/>
    <n v="0"/>
    <n v="0"/>
  </r>
  <r>
    <d v="2025-06-01T15:32:00"/>
    <x v="0"/>
    <x v="7"/>
    <s v="JIS PARKING LIDER LIMACHE ARTURO PRAT 244SN"/>
    <s v="Venta $"/>
    <s v="VI"/>
    <s v="450881XXXXXX0457"/>
    <s v="Venta $"/>
    <n v="200"/>
    <n v="0"/>
    <n v="323748"/>
    <s v="S/C"/>
    <n v="0"/>
    <d v="2025-06-04T00:00:00"/>
    <n v="0"/>
    <n v="0"/>
  </r>
  <r>
    <d v="2025-06-01T15:32:00"/>
    <x v="0"/>
    <x v="16"/>
    <s v="JIS PARKING COQUIMBO LIBERTADOR BERNARDO O HIGGINS 528SN"/>
    <s v="Venta $"/>
    <s v="DB"/>
    <s v="434559XXXXXX1350"/>
    <s v="-"/>
    <n v="1400"/>
    <n v="0"/>
    <n v="243507"/>
    <s v="S/C"/>
    <n v="0"/>
    <d v="2025-06-03T00:00:00"/>
    <n v="0"/>
    <n v="0"/>
  </r>
  <r>
    <d v="2025-06-01T15:32:00"/>
    <x v="0"/>
    <x v="8"/>
    <s v="JIS PARKING SPA SERRANO 395"/>
    <s v="Venta $"/>
    <s v="DB"/>
    <s v="475774XXXXXX2709"/>
    <s v="-"/>
    <n v="2600"/>
    <n v="0"/>
    <n v="22506"/>
    <s v="S/C"/>
    <n v="0"/>
    <d v="2025-06-03T00:00:00"/>
    <n v="0"/>
    <n v="0"/>
  </r>
  <r>
    <d v="2025-06-01T15:32:00"/>
    <x v="0"/>
    <x v="8"/>
    <s v="JIS PARKING SPA SERRANO 395"/>
    <s v="Venta $"/>
    <s v="DB"/>
    <s v="440612XXXXXX6855"/>
    <s v="-"/>
    <n v="2400"/>
    <n v="0"/>
    <n v="322642"/>
    <s v="S/C"/>
    <n v="0"/>
    <d v="2025-06-03T00:00:00"/>
    <n v="0"/>
    <n v="0"/>
  </r>
  <r>
    <d v="2025-06-01T15:32:00"/>
    <x v="0"/>
    <x v="4"/>
    <s v="JIS PARKING JUMBO ERCILLA 190EDSTACIONA"/>
    <s v="Venta $"/>
    <s v="DB"/>
    <s v="434559XXXXXX4041"/>
    <s v="-"/>
    <n v="950"/>
    <n v="0"/>
    <n v="230343"/>
    <s v="S/C"/>
    <n v="0"/>
    <d v="2025-06-03T00:00:00"/>
    <n v="0"/>
    <n v="0"/>
  </r>
  <r>
    <d v="2025-06-01T15:32:00"/>
    <x v="0"/>
    <x v="14"/>
    <s v="ESPACIO URBANO MELIPILLA SERRANO 395ESTACIONAM"/>
    <s v="Venta $"/>
    <s v="DB"/>
    <s v="434560XXXXXX6390"/>
    <s v="-"/>
    <n v="1400"/>
    <n v="0"/>
    <n v="234282"/>
    <s v="S/C"/>
    <n v="0"/>
    <d v="2025-06-03T00:00:00"/>
    <n v="0"/>
    <n v="0"/>
  </r>
  <r>
    <d v="2025-06-01T15:33:00"/>
    <x v="0"/>
    <x v="6"/>
    <s v="JIS PARKING MALL SAN BERN EYZAGUIRRE 650NIVEL -1"/>
    <s v="Venta $"/>
    <s v="MC"/>
    <s v="522468XXXXXX3388"/>
    <s v="Venta $"/>
    <n v="1600"/>
    <n v="0"/>
    <n v="201959"/>
    <s v="S/C"/>
    <n v="0"/>
    <d v="2025-06-04T00:00:00"/>
    <n v="14238"/>
    <n v="0"/>
  </r>
  <r>
    <d v="2025-06-01T15:33:00"/>
    <x v="0"/>
    <x v="6"/>
    <s v="JIS PARKING MALL SAN BERN EYZAGUIRRE 650NIVEL -1"/>
    <s v="Venta $"/>
    <s v="DB"/>
    <s v="451368XXXXXX7336"/>
    <s v="-"/>
    <n v="3600"/>
    <n v="0"/>
    <n v="5658"/>
    <s v="S/C"/>
    <n v="0"/>
    <d v="2025-06-03T00:00:00"/>
    <n v="14237"/>
    <n v="0"/>
  </r>
  <r>
    <d v="2025-06-01T15:33:00"/>
    <x v="0"/>
    <x v="8"/>
    <s v="JIS PARKING SPA SERRANO 395"/>
    <s v="Venta $"/>
    <s v="DB"/>
    <s v="434559XXXXXX7034"/>
    <s v="-"/>
    <n v="1400"/>
    <n v="0"/>
    <n v="308806"/>
    <s v="S/C"/>
    <n v="0"/>
    <d v="2025-06-03T00:00:00"/>
    <n v="0"/>
    <n v="0"/>
  </r>
  <r>
    <d v="2025-06-01T15:33:00"/>
    <x v="0"/>
    <x v="8"/>
    <s v="JIS PARKING SPA SERRANO 395"/>
    <s v="Venta $"/>
    <s v="DB"/>
    <s v="451368XXXXXX2527"/>
    <s v="-"/>
    <n v="2400"/>
    <n v="0"/>
    <n v="5650"/>
    <s v="S/C"/>
    <n v="0"/>
    <d v="2025-06-03T00:00:00"/>
    <n v="0"/>
    <n v="0"/>
  </r>
  <r>
    <d v="2025-06-01T15:33:00"/>
    <x v="0"/>
    <x v="3"/>
    <s v="JIS PARKING QUILIN AVENIDA AMERICO VESPUCIO 3100ESTACIONAM"/>
    <s v="Venta $"/>
    <s v="DB"/>
    <s v="533187XXXXXX5468"/>
    <s v="-"/>
    <n v="1100"/>
    <n v="0"/>
    <n v="404330"/>
    <s v="S/C"/>
    <n v="0"/>
    <d v="2025-06-03T00:00:00"/>
    <n v="0"/>
    <n v="0"/>
  </r>
  <r>
    <d v="2025-06-01T15:33:00"/>
    <x v="0"/>
    <x v="4"/>
    <s v="JIS PARKING JUMBO ERCILLA 190EDSTACIONA"/>
    <s v="Venta $"/>
    <s v="MC"/>
    <s v="553656XXXXXX3479"/>
    <s v="Venta $"/>
    <n v="850"/>
    <n v="0"/>
    <n v="582355"/>
    <s v="S/C"/>
    <n v="0"/>
    <d v="2025-06-04T00:00:00"/>
    <n v="0"/>
    <n v="0"/>
  </r>
  <r>
    <d v="2025-06-01T15:33:00"/>
    <x v="0"/>
    <x v="4"/>
    <s v="JIS PARKING JUMBO ERCILLA 190EDSTACIONA"/>
    <s v="Venta $"/>
    <s v="DB"/>
    <s v="492483XXXXXX1122"/>
    <s v="-"/>
    <n v="200"/>
    <n v="0"/>
    <n v="330842"/>
    <s v="S/C"/>
    <n v="0"/>
    <d v="2025-06-03T00:00:00"/>
    <n v="0"/>
    <n v="0"/>
  </r>
  <r>
    <d v="2025-06-01T15:33:00"/>
    <x v="0"/>
    <x v="2"/>
    <s v="JIS PARKING ANPINO JOSE SANTOS OSA 2354"/>
    <s v="Venta $"/>
    <s v="DB"/>
    <s v="533187XXXXXX5781"/>
    <s v="-"/>
    <n v="850"/>
    <n v="0"/>
    <n v="404448"/>
    <s v="S/C"/>
    <n v="0"/>
    <d v="2025-06-03T00:00:00"/>
    <n v="0"/>
    <n v="0"/>
  </r>
  <r>
    <d v="2025-06-01T15:33:00"/>
    <x v="0"/>
    <x v="9"/>
    <s v="JIS PARKING EYZAGUIRRE 650NIVEL -1"/>
    <s v="Venta $"/>
    <s v="DB"/>
    <s v="451368XXXXXX6042"/>
    <s v="-"/>
    <n v="2600"/>
    <n v="0"/>
    <n v="5234"/>
    <s v="S/C"/>
    <n v="0"/>
    <d v="2025-06-03T00:00:00"/>
    <n v="0"/>
    <n v="0"/>
  </r>
  <r>
    <d v="2025-06-01T15:33:00"/>
    <x v="0"/>
    <x v="9"/>
    <s v="JIS PARKING EYZAGUIRRE 650NIVEL -1"/>
    <s v="Venta $"/>
    <s v="DB"/>
    <s v="434559XXXXXX4313"/>
    <s v="-"/>
    <n v="1800"/>
    <n v="0"/>
    <n v="312814"/>
    <s v="S/C"/>
    <n v="0"/>
    <d v="2025-06-03T00:00:00"/>
    <n v="0"/>
    <n v="0"/>
  </r>
  <r>
    <d v="2025-06-01T15:34:00"/>
    <x v="0"/>
    <x v="1"/>
    <s v="JIS PARKINGTOTTUS NATANIE NATANIEL COX 620MENOS 1"/>
    <s v="Venta $"/>
    <s v="DB"/>
    <s v="510869XXXXXX1918"/>
    <s v="-"/>
    <n v="600"/>
    <n v="0"/>
    <s v="5PHRDZ"/>
    <s v="S/C"/>
    <n v="0"/>
    <d v="2025-06-03T00:00:00"/>
    <n v="0"/>
    <n v="0"/>
  </r>
  <r>
    <d v="2025-06-01T15:34:00"/>
    <x v="0"/>
    <x v="1"/>
    <s v="JIS PARKINGTOTTUS NATANIE NATANIEL COX 620MENOS 1"/>
    <s v="Venta $"/>
    <s v="MC"/>
    <s v="548742XXXXXX5741"/>
    <s v="Venta $"/>
    <n v="1400"/>
    <n v="0"/>
    <n v="202306"/>
    <s v="S/C"/>
    <n v="0"/>
    <d v="2025-06-04T00:00:00"/>
    <n v="0"/>
    <n v="0"/>
  </r>
  <r>
    <d v="2025-06-01T15:34:00"/>
    <x v="0"/>
    <x v="8"/>
    <s v="JIS PARKING SPA SERRANO 395"/>
    <s v="Venta $"/>
    <s v="DB"/>
    <s v="434559XXXXXX9373"/>
    <s v="-"/>
    <n v="2200"/>
    <n v="0"/>
    <n v="402403"/>
    <s v="S/C"/>
    <n v="0"/>
    <d v="2025-06-03T00:00:00"/>
    <n v="0"/>
    <n v="0"/>
  </r>
  <r>
    <d v="2025-06-01T15:34:00"/>
    <x v="0"/>
    <x v="4"/>
    <s v="JIS PARKING JUMBO ERCILLA 190EDSTACIONA"/>
    <s v="Venta $"/>
    <s v="DB"/>
    <s v="533187XXXXXX3827"/>
    <s v="-"/>
    <n v="500"/>
    <n v="0"/>
    <n v="405490"/>
    <s v="S/C"/>
    <n v="0"/>
    <d v="2025-06-03T00:00:00"/>
    <n v="0"/>
    <n v="0"/>
  </r>
  <r>
    <d v="2025-06-01T15:34:00"/>
    <x v="0"/>
    <x v="9"/>
    <s v="JIS PARKING EYZAGUIRRE 650NIVEL -1"/>
    <s v="Venta $"/>
    <s v="DB"/>
    <s v="434559XXXXXX9993"/>
    <s v="-"/>
    <n v="2600"/>
    <n v="0"/>
    <n v="429776"/>
    <s v="S/C"/>
    <n v="0"/>
    <d v="2025-06-03T00:00:00"/>
    <n v="0"/>
    <n v="0"/>
  </r>
  <r>
    <d v="2025-06-01T15:35:00"/>
    <x v="0"/>
    <x v="1"/>
    <s v="JIS PARKINGTOTTUS NATANIE NATANIEL COX 620MENOS 1"/>
    <s v="Venta $"/>
    <s v="DB"/>
    <s v="492483XXXXXX4693"/>
    <s v="-"/>
    <n v="650"/>
    <n v="0"/>
    <n v="352555"/>
    <s v="S/C"/>
    <n v="0"/>
    <d v="2025-06-03T00:00:00"/>
    <n v="0"/>
    <n v="0"/>
  </r>
  <r>
    <d v="2025-06-01T15:35:00"/>
    <x v="0"/>
    <x v="3"/>
    <s v="JIS PARKING QUILIN AVENIDA AMERICO VESPUCIO 3100ESTACIONAM"/>
    <s v="Venta $"/>
    <s v="MC"/>
    <s v="522832XXXXXX9113"/>
    <s v="Venta $"/>
    <n v="2550"/>
    <n v="0"/>
    <n v="436098"/>
    <s v="S/C"/>
    <n v="0"/>
    <d v="2025-06-04T00:00:00"/>
    <n v="0"/>
    <n v="0"/>
  </r>
  <r>
    <d v="2025-06-01T15:35:00"/>
    <x v="0"/>
    <x v="4"/>
    <s v="JIS PARKING JUMBO ERCILLA 190EDSTACIONA"/>
    <s v="Venta $"/>
    <s v="MC"/>
    <s v="522468XXXXXX5031"/>
    <s v="Venta $"/>
    <n v="1050"/>
    <n v="0"/>
    <n v="203854"/>
    <s v="S/C"/>
    <n v="0"/>
    <d v="2025-06-04T00:00:00"/>
    <n v="0"/>
    <n v="0"/>
  </r>
  <r>
    <d v="2025-06-01T15:35:00"/>
    <x v="0"/>
    <x v="4"/>
    <s v="JIS PARKING JUMBO ERCILLA 190EDSTACIONA"/>
    <s v="Venta $"/>
    <s v="DB"/>
    <s v="475774XXXXXX7570"/>
    <s v="-"/>
    <n v="350"/>
    <n v="0"/>
    <n v="3658"/>
    <s v="S/C"/>
    <n v="0"/>
    <d v="2025-06-03T00:00:00"/>
    <n v="0"/>
    <n v="0"/>
  </r>
  <r>
    <d v="2025-06-01T15:35:00"/>
    <x v="0"/>
    <x v="2"/>
    <s v="JIS PARKING ANPINO JOSE SANTOS OSA 2354"/>
    <s v="Venta $"/>
    <s v="DB"/>
    <s v="434559XXXXXX2003"/>
    <s v="-"/>
    <n v="1250"/>
    <n v="0"/>
    <n v="505207"/>
    <s v="S/C"/>
    <n v="0"/>
    <d v="2025-06-03T00:00:00"/>
    <n v="0"/>
    <n v="0"/>
  </r>
  <r>
    <d v="2025-06-01T15:35:00"/>
    <x v="0"/>
    <x v="10"/>
    <s v="JIS PARKING RENACA RAFAEL SOTOMAYOR 230"/>
    <s v="Venta $"/>
    <s v="DB"/>
    <s v="434559XXXXXX4200"/>
    <s v="-"/>
    <n v="700"/>
    <n v="0"/>
    <n v="533484"/>
    <s v="S/C"/>
    <n v="0"/>
    <d v="2025-06-03T00:00:00"/>
    <n v="0"/>
    <n v="0"/>
  </r>
  <r>
    <d v="2025-06-01T15:35:00"/>
    <x v="0"/>
    <x v="10"/>
    <s v="JIS PARKING RENACA RAFAEL SOTOMAYOR 230"/>
    <s v="Venta $"/>
    <s v="DB"/>
    <s v="440612XXXXXX5779"/>
    <s v="-"/>
    <n v="300"/>
    <n v="0"/>
    <n v="350855"/>
    <s v="S/C"/>
    <n v="0"/>
    <d v="2025-06-03T00:00:00"/>
    <n v="0"/>
    <n v="0"/>
  </r>
  <r>
    <d v="2025-06-01T15:35:00"/>
    <x v="0"/>
    <x v="9"/>
    <s v="JIS PARKING EYZAGUIRRE 650NIVEL -1"/>
    <s v="Venta $"/>
    <s v="DB"/>
    <s v="434561XXXXXX4576"/>
    <s v="-"/>
    <n v="1400"/>
    <n v="0"/>
    <n v="521677"/>
    <s v="S/C"/>
    <n v="0"/>
    <d v="2025-06-03T00:00:00"/>
    <n v="0"/>
    <n v="0"/>
  </r>
  <r>
    <d v="2025-06-01T15:36:00"/>
    <x v="0"/>
    <x v="1"/>
    <s v="JIS PARKINGTOTTUS NATANIE NATANIEL COX 620MENOS 1"/>
    <s v="Venta $"/>
    <s v="DB"/>
    <s v="477041XXXXXX7920"/>
    <s v="-"/>
    <n v="2100"/>
    <n v="0"/>
    <n v="3802"/>
    <s v="S/C"/>
    <n v="0"/>
    <d v="2025-06-03T00:00:00"/>
    <n v="0"/>
    <n v="0"/>
  </r>
  <r>
    <d v="2025-06-01T15:36:00"/>
    <x v="0"/>
    <x v="3"/>
    <s v="JIS PARKING QUILIN AVENIDA AMERICO VESPUCIO 3100ESTACIONAM"/>
    <s v="Venta $"/>
    <s v="DB"/>
    <s v="498432XXXXXX0921"/>
    <s v="-"/>
    <n v="50"/>
    <n v="0"/>
    <n v="3418"/>
    <s v="S/C"/>
    <n v="0"/>
    <d v="2025-06-03T00:00:00"/>
    <n v="0"/>
    <n v="0"/>
  </r>
  <r>
    <d v="2025-06-01T15:36:00"/>
    <x v="0"/>
    <x v="5"/>
    <s v="JIS PARKING TOTTUS VICUNA MACKENNA 665S/N"/>
    <s v="Venta $"/>
    <s v="DB"/>
    <s v="475774XXXXXX6781"/>
    <s v="-"/>
    <n v="650"/>
    <n v="0"/>
    <n v="1482"/>
    <s v="S/C"/>
    <n v="0"/>
    <d v="2025-06-03T00:00:00"/>
    <n v="0"/>
    <n v="0"/>
  </r>
  <r>
    <d v="2025-06-01T15:36:00"/>
    <x v="0"/>
    <x v="5"/>
    <s v="JIS PARKING TOTTUS VICUNA MACKENNA 665S/N"/>
    <s v="Venta $"/>
    <s v="DB"/>
    <s v="535365XXXXXX5819"/>
    <s v="-"/>
    <n v="750"/>
    <n v="0"/>
    <n v="364451"/>
    <s v="S/C"/>
    <n v="0"/>
    <d v="2025-06-03T00:00:00"/>
    <n v="0"/>
    <n v="0"/>
  </r>
  <r>
    <d v="2025-06-01T15:37:00"/>
    <x v="0"/>
    <x v="16"/>
    <s v="JIS PARKING COQUIMBO LIBERTADOR BERNARDO O HIGGINS 528SN"/>
    <s v="Venta $"/>
    <s v="DB"/>
    <s v="434559XXXXXX9848"/>
    <s v="-"/>
    <n v="2000"/>
    <n v="0"/>
    <n v="703872"/>
    <s v="S/C"/>
    <n v="0"/>
    <d v="2025-06-03T00:00:00"/>
    <n v="0"/>
    <n v="0"/>
  </r>
  <r>
    <d v="2025-06-01T15:37:00"/>
    <x v="0"/>
    <x v="16"/>
    <s v="JIS PARKING COQUIMBO LIBERTADOR BERNARDO O HIGGINS 528SN"/>
    <s v="Venta $"/>
    <s v="DB"/>
    <s v="475774XXXXXX8106"/>
    <s v="-"/>
    <n v="1800"/>
    <n v="0"/>
    <n v="2162"/>
    <s v="S/C"/>
    <n v="0"/>
    <d v="2025-06-03T00:00:00"/>
    <n v="0"/>
    <n v="0"/>
  </r>
  <r>
    <d v="2025-06-01T15:37:00"/>
    <x v="0"/>
    <x v="3"/>
    <s v="JIS PARKING QUILIN AVENIDA AMERICO VESPUCIO 3100ESTACIONAM"/>
    <s v="Venta $"/>
    <s v="MC"/>
    <s v="522832XXXXXX9113"/>
    <s v="Venta $"/>
    <n v="3050"/>
    <n v="0"/>
    <n v="588238"/>
    <s v="S/C"/>
    <n v="0"/>
    <d v="2025-06-04T00:00:00"/>
    <n v="0"/>
    <n v="0"/>
  </r>
  <r>
    <d v="2025-06-01T15:37:00"/>
    <x v="0"/>
    <x v="4"/>
    <s v="JIS PARKING JUMBO ERCILLA 190EDSTACIONA"/>
    <s v="Venta $"/>
    <s v="DB"/>
    <s v="434559XXXXXX5721"/>
    <s v="-"/>
    <n v="3100"/>
    <n v="0"/>
    <n v="658831"/>
    <s v="S/C"/>
    <n v="0"/>
    <d v="2025-06-03T00:00:00"/>
    <n v="0"/>
    <n v="0"/>
  </r>
  <r>
    <d v="2025-06-01T15:37:00"/>
    <x v="0"/>
    <x v="4"/>
    <s v="JIS PARKING JUMBO ERCILLA 190EDSTACIONA"/>
    <s v="Venta $"/>
    <s v="DB"/>
    <s v="533187XXXXXX6382"/>
    <s v="-"/>
    <n v="1400"/>
    <n v="0"/>
    <n v="408151"/>
    <s v="S/C"/>
    <n v="0"/>
    <d v="2025-06-03T00:00:00"/>
    <n v="0"/>
    <n v="0"/>
  </r>
  <r>
    <d v="2025-06-01T15:37:00"/>
    <x v="0"/>
    <x v="13"/>
    <s v="JIS PARKING VILLANELO VIANA 377"/>
    <s v="Venta $"/>
    <s v="DB"/>
    <s v="531596XXXXXX8503"/>
    <s v="-"/>
    <n v="2100"/>
    <n v="0"/>
    <n v="375255"/>
    <s v="S/C"/>
    <n v="0"/>
    <d v="2025-06-03T00:00:00"/>
    <n v="0"/>
    <n v="0"/>
  </r>
  <r>
    <d v="2025-06-01T15:37:00"/>
    <x v="0"/>
    <x v="10"/>
    <s v="JIS PARKING RENACA RAFAEL SOTOMAYOR 230"/>
    <s v="Venta $"/>
    <s v="DB"/>
    <s v="440612XXXXXX7481"/>
    <s v="-"/>
    <n v="1350"/>
    <n v="0"/>
    <n v="375552"/>
    <s v="S/C"/>
    <n v="0"/>
    <d v="2025-06-03T00:00:00"/>
    <n v="0"/>
    <n v="0"/>
  </r>
  <r>
    <d v="2025-06-01T15:37:00"/>
    <x v="0"/>
    <x v="9"/>
    <s v="JIS PARKING EYZAGUIRRE 650NIVEL -1"/>
    <s v="Venta $"/>
    <s v="DB"/>
    <s v="456865XXXXXX1562"/>
    <s v="-"/>
    <n v="2400"/>
    <n v="0"/>
    <n v="1499"/>
    <s v="S/C"/>
    <n v="0"/>
    <d v="2025-06-03T00:00:00"/>
    <n v="0"/>
    <n v="0"/>
  </r>
  <r>
    <d v="2025-06-01T15:37:00"/>
    <x v="0"/>
    <x v="5"/>
    <s v="JIS PARKING TOTTUS VICUNA MACKENNA 665S/N"/>
    <s v="Venta $"/>
    <s v="DB"/>
    <s v="434560XXXXXX6878"/>
    <s v="-"/>
    <n v="2650"/>
    <n v="0"/>
    <n v="725476"/>
    <s v="S/C"/>
    <n v="0"/>
    <d v="2025-06-03T00:00:00"/>
    <n v="0"/>
    <n v="0"/>
  </r>
  <r>
    <d v="2025-06-01T15:38:00"/>
    <x v="0"/>
    <x v="8"/>
    <s v="JIS PARKING SPA SERRANO 395"/>
    <s v="Venta $"/>
    <s v="DB"/>
    <s v="510869XXXXXX9135"/>
    <s v="-"/>
    <n v="2400"/>
    <n v="0"/>
    <s v="AN29XZ"/>
    <s v="S/C"/>
    <n v="0"/>
    <d v="2025-06-03T00:00:00"/>
    <n v="0"/>
    <n v="0"/>
  </r>
  <r>
    <d v="2025-06-01T15:38:00"/>
    <x v="0"/>
    <x v="3"/>
    <s v="JIS PARKING QUILIN AVENIDA AMERICO VESPUCIO 3100ESTACIONAM"/>
    <s v="Venta $"/>
    <s v="MC"/>
    <s v="522832XXXXXX9113"/>
    <s v="Venta $"/>
    <n v="2700"/>
    <n v="0"/>
    <n v="977408"/>
    <s v="S/C"/>
    <n v="0"/>
    <d v="2025-06-04T00:00:00"/>
    <n v="0"/>
    <n v="0"/>
  </r>
  <r>
    <d v="2025-06-01T15:38:00"/>
    <x v="0"/>
    <x v="4"/>
    <s v="JIS PARKING JUMBO ERCILLA 190EDSTACIONA"/>
    <s v="Venta $"/>
    <s v="DB"/>
    <s v="434559XXXXXX3031"/>
    <s v="-"/>
    <n v="650"/>
    <n v="0"/>
    <n v="816899"/>
    <s v="S/C"/>
    <n v="0"/>
    <d v="2025-06-03T00:00:00"/>
    <n v="0"/>
    <n v="0"/>
  </r>
  <r>
    <d v="2025-06-01T15:38:00"/>
    <x v="0"/>
    <x v="9"/>
    <s v="JIS PARKING EYZAGUIRRE 650NIVEL -1"/>
    <s v="Venta $"/>
    <s v="DB"/>
    <s v="537235XXXXXX6594"/>
    <s v="-"/>
    <n v="3600"/>
    <n v="0"/>
    <n v="4501"/>
    <s v="S/C"/>
    <n v="0"/>
    <d v="2025-06-03T00:00:00"/>
    <n v="0"/>
    <n v="0"/>
  </r>
  <r>
    <d v="2025-06-01T15:38:00"/>
    <x v="0"/>
    <x v="11"/>
    <s v="JIS PARKING MALL DEL CENT PUENTE 689108"/>
    <s v="Venta $"/>
    <s v="DB"/>
    <s v="475774XXXXXX1924"/>
    <s v="-"/>
    <n v="2400"/>
    <n v="0"/>
    <n v="9810"/>
    <s v="S/C"/>
    <n v="0"/>
    <d v="2025-06-03T00:00:00"/>
    <n v="0"/>
    <n v="0"/>
  </r>
  <r>
    <d v="2025-06-01T15:38:00"/>
    <x v="0"/>
    <x v="11"/>
    <s v="JIS PARKING MALL DEL CENT PUENTE 689108"/>
    <s v="Venta $"/>
    <s v="DB"/>
    <s v="434560XXXXXX5251"/>
    <s v="-"/>
    <n v="3300"/>
    <n v="0"/>
    <n v="849847"/>
    <s v="S/C"/>
    <n v="0"/>
    <d v="2025-06-03T00:00:00"/>
    <n v="0"/>
    <n v="0"/>
  </r>
  <r>
    <d v="2025-06-01T15:39:00"/>
    <x v="0"/>
    <x v="8"/>
    <s v="JIS PARKING SPA SERRANO 395"/>
    <s v="Venta $"/>
    <s v="DB"/>
    <s v="533187XXXXXX5158"/>
    <s v="-"/>
    <n v="1400"/>
    <n v="0"/>
    <n v="411208"/>
    <s v="S/C"/>
    <n v="0"/>
    <d v="2025-06-03T00:00:00"/>
    <n v="0"/>
    <n v="0"/>
  </r>
  <r>
    <d v="2025-06-01T15:39:00"/>
    <x v="0"/>
    <x v="8"/>
    <s v="JIS PARKING SPA SERRANO 395"/>
    <s v="Venta $"/>
    <s v="DB"/>
    <s v="533187XXXXXX6266"/>
    <s v="-"/>
    <n v="2000"/>
    <n v="0"/>
    <n v="411036"/>
    <s v="S/C"/>
    <n v="0"/>
    <d v="2025-06-03T00:00:00"/>
    <n v="0"/>
    <n v="0"/>
  </r>
  <r>
    <d v="2025-06-01T15:39:00"/>
    <x v="0"/>
    <x v="3"/>
    <s v="JIS PARKING QUILIN AVENIDA AMERICO VESPUCIO 3100ESTACIONAM"/>
    <s v="Venta $"/>
    <s v="DB"/>
    <s v="434559XXXXXX0045"/>
    <s v="-"/>
    <n v="750"/>
    <n v="0"/>
    <n v="901640"/>
    <s v="S/C"/>
    <n v="0"/>
    <d v="2025-06-03T00:00:00"/>
    <n v="0"/>
    <n v="0"/>
  </r>
  <r>
    <d v="2025-06-01T15:39:00"/>
    <x v="0"/>
    <x v="3"/>
    <s v="JIS PARKING QUILIN AVENIDA AMERICO VESPUCIO 3100ESTACIONAM"/>
    <s v="Venta $"/>
    <s v="DB"/>
    <s v="440612XXXXXX9179"/>
    <s v="-"/>
    <n v="1250"/>
    <n v="0"/>
    <n v="394552"/>
    <s v="S/C"/>
    <n v="0"/>
    <d v="2025-06-03T00:00:00"/>
    <n v="0"/>
    <n v="0"/>
  </r>
  <r>
    <d v="2025-06-01T15:39:00"/>
    <x v="0"/>
    <x v="4"/>
    <s v="JIS PARKING JUMBO ERCILLA 190EDSTACIONA"/>
    <s v="Venta $"/>
    <s v="DB"/>
    <s v="475774XXXXXX4686"/>
    <s v="-"/>
    <n v="1350"/>
    <n v="0"/>
    <n v="58"/>
    <s v="S/C"/>
    <n v="0"/>
    <d v="2025-06-03T00:00:00"/>
    <n v="0"/>
    <n v="0"/>
  </r>
  <r>
    <d v="2025-06-01T15:39:00"/>
    <x v="0"/>
    <x v="9"/>
    <s v="JIS PARKING EYZAGUIRRE 650NIVEL -1"/>
    <s v="Venta $"/>
    <s v="DB"/>
    <s v="477041XXXXXX7040"/>
    <s v="-"/>
    <n v="2400"/>
    <n v="0"/>
    <n v="11770"/>
    <s v="S/C"/>
    <n v="0"/>
    <d v="2025-06-03T00:00:00"/>
    <n v="0"/>
    <n v="0"/>
  </r>
  <r>
    <d v="2025-06-01T15:40:00"/>
    <x v="0"/>
    <x v="8"/>
    <s v="JIS PARKING SPA SERRANO 395"/>
    <s v="Venta $"/>
    <s v="DB"/>
    <s v="477041XXXXXX4027"/>
    <s v="-"/>
    <n v="4000"/>
    <n v="0"/>
    <n v="8962"/>
    <s v="S/C"/>
    <n v="0"/>
    <d v="2025-06-03T00:00:00"/>
    <n v="0"/>
    <n v="0"/>
  </r>
  <r>
    <d v="2025-06-01T15:40:00"/>
    <x v="0"/>
    <x v="4"/>
    <s v="JIS PARKING JUMBO ERCILLA 190EDSTACIONA"/>
    <s v="Venta $"/>
    <s v="DB"/>
    <s v="434561XXXXXX2593"/>
    <s v="-"/>
    <n v="1300"/>
    <n v="0"/>
    <n v="15971"/>
    <s v="S/C"/>
    <n v="0"/>
    <d v="2025-06-03T00:00:00"/>
    <n v="0"/>
    <n v="0"/>
  </r>
  <r>
    <d v="2025-06-01T15:40:00"/>
    <x v="0"/>
    <x v="2"/>
    <s v="JIS PARKING ANPINO JOSE SANTOS OSA 2354"/>
    <s v="Venta $"/>
    <s v="DB"/>
    <s v="440612XXXXXX6758"/>
    <s v="-"/>
    <n v="2050"/>
    <n v="0"/>
    <n v="403184"/>
    <s v="S/C"/>
    <n v="0"/>
    <d v="2025-06-03T00:00:00"/>
    <n v="0"/>
    <n v="0"/>
  </r>
  <r>
    <d v="2025-06-01T15:40:00"/>
    <x v="0"/>
    <x v="9"/>
    <s v="JIS PARKING EYZAGUIRRE 650NIVEL -1"/>
    <s v="Venta $"/>
    <s v="DB"/>
    <s v="554525XXXXXX9201"/>
    <s v="-"/>
    <n v="1200"/>
    <n v="0"/>
    <s v="9WJAVZ"/>
    <s v="S/C"/>
    <n v="0"/>
    <d v="2025-06-03T00:00:00"/>
    <n v="0"/>
    <n v="0"/>
  </r>
  <r>
    <d v="2025-06-01T15:40:00"/>
    <x v="0"/>
    <x v="9"/>
    <s v="JIS PARKING EYZAGUIRRE 650NIVEL -1"/>
    <s v="Venta $"/>
    <s v="DB"/>
    <s v="434559XXXXXX6644"/>
    <s v="-"/>
    <n v="3600"/>
    <n v="0"/>
    <n v="6366"/>
    <s v="S/C"/>
    <n v="0"/>
    <d v="2025-06-03T00:00:00"/>
    <n v="0"/>
    <n v="0"/>
  </r>
  <r>
    <d v="2025-06-01T15:41:00"/>
    <x v="0"/>
    <x v="16"/>
    <s v="JIS PARKING COQUIMBO LIBERTADOR BERNARDO O HIGGINS 528SN"/>
    <s v="Venta $"/>
    <s v="DB"/>
    <s v="440698XXXXXX8980"/>
    <s v="-"/>
    <n v="1600"/>
    <n v="0"/>
    <n v="2851"/>
    <s v="S/C"/>
    <n v="0"/>
    <d v="2025-06-03T00:00:00"/>
    <n v="0"/>
    <n v="0"/>
  </r>
  <r>
    <d v="2025-06-01T15:41:00"/>
    <x v="0"/>
    <x v="4"/>
    <s v="JIS PARKING JUMBO ERCILLA 190EDSTACIONA"/>
    <s v="Venta $"/>
    <s v="DB"/>
    <s v="451368XXXXXX8049"/>
    <s v="-"/>
    <n v="750"/>
    <n v="0"/>
    <n v="23146"/>
    <s v="S/C"/>
    <n v="0"/>
    <d v="2025-06-03T00:00:00"/>
    <n v="0"/>
    <n v="0"/>
  </r>
  <r>
    <d v="2025-06-01T15:41:00"/>
    <x v="0"/>
    <x v="4"/>
    <s v="JIS PARKING JUMBO ERCILLA 190EDSTACIONA"/>
    <s v="Venta $"/>
    <s v="DB"/>
    <s v="440612XXXXXX5647"/>
    <s v="-"/>
    <n v="450"/>
    <n v="0"/>
    <n v="411548"/>
    <s v="S/C"/>
    <n v="0"/>
    <d v="2025-06-03T00:00:00"/>
    <n v="0"/>
    <n v="0"/>
  </r>
  <r>
    <d v="2025-06-01T15:41:00"/>
    <x v="0"/>
    <x v="2"/>
    <s v="JIS PARKING ANPINO JOSE SANTOS OSA 2354"/>
    <s v="Venta $"/>
    <s v="DB"/>
    <s v="555912XXXXXX1147"/>
    <s v="-"/>
    <n v="1450"/>
    <n v="0"/>
    <n v="178537"/>
    <s v="S/C"/>
    <n v="0"/>
    <d v="2025-06-03T00:00:00"/>
    <n v="0"/>
    <n v="0"/>
  </r>
  <r>
    <d v="2025-06-01T15:41:00"/>
    <x v="0"/>
    <x v="9"/>
    <s v="JIS PARKING EYZAGUIRRE 650NIVEL -1"/>
    <s v="Venta $"/>
    <s v="DB"/>
    <s v="533187XXXXXX7444"/>
    <s v="-"/>
    <n v="2600"/>
    <n v="0"/>
    <n v="413226"/>
    <s v="S/C"/>
    <n v="0"/>
    <d v="2025-06-03T00:00:00"/>
    <n v="0"/>
    <n v="0"/>
  </r>
  <r>
    <d v="2025-06-01T15:42:00"/>
    <x v="0"/>
    <x v="16"/>
    <s v="JIS PARKING COQUIMBO LIBERTADOR BERNARDO O HIGGINS 528SN"/>
    <s v="Venta $"/>
    <s v="DB"/>
    <s v="440612XXXXXX2345"/>
    <s v="-"/>
    <n v="2400"/>
    <n v="0"/>
    <n v="425055"/>
    <s v="S/C"/>
    <n v="0"/>
    <d v="2025-06-03T00:00:00"/>
    <n v="0"/>
    <n v="0"/>
  </r>
  <r>
    <d v="2025-06-01T15:42:00"/>
    <x v="0"/>
    <x v="4"/>
    <s v="JIS PARKING JUMBO ERCILLA 190EDSTACIONA"/>
    <s v="Venta $"/>
    <s v="DB"/>
    <s v="434559XXXXXX5884"/>
    <s v="-"/>
    <n v="350"/>
    <n v="0"/>
    <n v="226469"/>
    <s v="S/C"/>
    <n v="0"/>
    <d v="2025-06-03T00:00:00"/>
    <n v="0"/>
    <n v="0"/>
  </r>
  <r>
    <d v="2025-06-01T15:42:00"/>
    <x v="0"/>
    <x v="2"/>
    <s v="JIS PARKING ANPINO JOSE SANTOS OSA 2354"/>
    <s v="Venta $"/>
    <s v="DB"/>
    <s v="533187XXXXXX1346"/>
    <s v="-"/>
    <n v="1450"/>
    <n v="0"/>
    <n v="414776"/>
    <s v="S/C"/>
    <n v="0"/>
    <d v="2025-06-03T00:00:00"/>
    <n v="0"/>
    <n v="0"/>
  </r>
  <r>
    <d v="2025-06-01T15:43:00"/>
    <x v="0"/>
    <x v="6"/>
    <s v="JIS PARKING MALL SAN BERN EYZAGUIRRE 650NIVEL -1"/>
    <s v="Venta $"/>
    <s v="DB"/>
    <s v="533187XXXXXX8569"/>
    <s v="-"/>
    <n v="2400"/>
    <n v="0"/>
    <n v="415901"/>
    <s v="S/C"/>
    <n v="0"/>
    <d v="2025-06-03T00:00:00"/>
    <n v="14239"/>
    <n v="0"/>
  </r>
  <r>
    <d v="2025-06-01T15:43:00"/>
    <x v="0"/>
    <x v="8"/>
    <s v="JIS PARKING SPA SERRANO 395"/>
    <s v="Venta $"/>
    <s v="DB"/>
    <s v="559779XXXXXX4513"/>
    <s v="-"/>
    <n v="1400"/>
    <n v="0"/>
    <n v="430486"/>
    <s v="S/C"/>
    <n v="0"/>
    <d v="2025-06-03T00:00:00"/>
    <n v="0"/>
    <n v="0"/>
  </r>
  <r>
    <d v="2025-06-01T15:43:00"/>
    <x v="0"/>
    <x v="3"/>
    <s v="JIS PARKING QUILIN AVENIDA AMERICO VESPUCIO 3100ESTACIONAM"/>
    <s v="Venta $"/>
    <s v="DB"/>
    <s v="525384XXXXXX3277"/>
    <s v="-"/>
    <n v="2350"/>
    <n v="0"/>
    <n v="433664"/>
    <s v="S/C"/>
    <n v="0"/>
    <d v="2025-06-03T00:00:00"/>
    <n v="0"/>
    <n v="0"/>
  </r>
  <r>
    <d v="2025-06-01T15:43:00"/>
    <x v="0"/>
    <x v="4"/>
    <s v="JIS PARKING JUMBO ERCILLA 190EDSTACIONA"/>
    <s v="Venta $"/>
    <s v="DB"/>
    <s v="533187XXXXXX6708"/>
    <s v="-"/>
    <n v="400"/>
    <n v="0"/>
    <n v="415425"/>
    <s v="S/C"/>
    <n v="0"/>
    <d v="2025-06-03T00:00:00"/>
    <n v="0"/>
    <n v="0"/>
  </r>
  <r>
    <d v="2025-06-01T15:43:00"/>
    <x v="0"/>
    <x v="19"/>
    <s v="JIS TOTTUS TALAGANTE EYZAGUIRRE 715ESTACIONAM"/>
    <s v="Venta $"/>
    <s v="DB"/>
    <s v="434561XXXXXX2446"/>
    <s v="-"/>
    <n v="1700"/>
    <n v="0"/>
    <n v="305008"/>
    <s v="S/C"/>
    <n v="0"/>
    <d v="2025-06-03T00:00:00"/>
    <n v="0"/>
    <n v="0"/>
  </r>
  <r>
    <d v="2025-06-01T15:43:00"/>
    <x v="0"/>
    <x v="10"/>
    <s v="JIS PARKING RENACA RAFAEL SOTOMAYOR 230"/>
    <s v="Venta $"/>
    <s v="DB"/>
    <s v="542676XXXXXX9520"/>
    <s v="-"/>
    <n v="2950"/>
    <n v="0"/>
    <n v="415915"/>
    <s v="S/C"/>
    <n v="0"/>
    <d v="2025-06-03T00:00:00"/>
    <n v="0"/>
    <n v="0"/>
  </r>
  <r>
    <d v="2025-06-01T15:43:00"/>
    <x v="0"/>
    <x v="9"/>
    <s v="JIS PARKING EYZAGUIRRE 650NIVEL -1"/>
    <s v="Venta $"/>
    <s v="DB"/>
    <s v="479123XXXXXX3145"/>
    <s v="-"/>
    <n v="1800"/>
    <n v="0"/>
    <n v="1212"/>
    <s v="S/C"/>
    <n v="0"/>
    <d v="2025-06-03T00:00:00"/>
    <n v="0"/>
    <n v="0"/>
  </r>
  <r>
    <d v="2025-06-01T15:43:00"/>
    <x v="0"/>
    <x v="9"/>
    <s v="JIS PARKING EYZAGUIRRE 650NIVEL -1"/>
    <s v="Venta $"/>
    <s v="DB"/>
    <s v="510869XXXXXX3977"/>
    <s v="-"/>
    <n v="1200"/>
    <n v="0"/>
    <s v="CWAE7Z"/>
    <s v="S/C"/>
    <n v="0"/>
    <d v="2025-06-03T00:00:00"/>
    <n v="0"/>
    <n v="0"/>
  </r>
  <r>
    <d v="2025-06-01T15:43:00"/>
    <x v="0"/>
    <x v="5"/>
    <s v="JIS PARKING TOTTUS VICUNA MACKENNA 665S/N"/>
    <s v="Venta $"/>
    <s v="DB"/>
    <s v="475774XXXXXX2491"/>
    <s v="-"/>
    <n v="150"/>
    <n v="0"/>
    <n v="12650"/>
    <s v="S/C"/>
    <n v="0"/>
    <d v="2025-06-03T00:00:00"/>
    <n v="0"/>
    <n v="0"/>
  </r>
  <r>
    <d v="2025-06-01T15:44:00"/>
    <x v="0"/>
    <x v="6"/>
    <s v="JIS PARKING MALL SAN BERN EYZAGUIRRE 650NIVEL -1"/>
    <s v="Venta $"/>
    <s v="DB"/>
    <s v="440698XXXXXX1304"/>
    <s v="-"/>
    <n v="1600"/>
    <n v="0"/>
    <n v="8099"/>
    <s v="S/C"/>
    <n v="0"/>
    <d v="2025-06-03T00:00:00"/>
    <n v="14240"/>
    <n v="0"/>
  </r>
  <r>
    <d v="2025-06-01T15:44:00"/>
    <x v="0"/>
    <x v="1"/>
    <s v="JIS PARKINGTOTTUS NATANIE NATANIEL COX 620MENOS 1"/>
    <s v="Venta $"/>
    <s v="DB"/>
    <s v="475774XXXXXX1246"/>
    <s v="-"/>
    <n v="350"/>
    <n v="0"/>
    <n v="15842"/>
    <s v="S/C"/>
    <n v="0"/>
    <d v="2025-06-03T00:00:00"/>
    <n v="0"/>
    <n v="0"/>
  </r>
  <r>
    <d v="2025-06-01T15:44:00"/>
    <x v="0"/>
    <x v="16"/>
    <s v="JIS PARKING COQUIMBO LIBERTADOR BERNARDO O HIGGINS 528SN"/>
    <s v="Venta $"/>
    <s v="DB"/>
    <s v="434559XXXXXX2667"/>
    <s v="-"/>
    <n v="3200"/>
    <n v="0"/>
    <n v="416261"/>
    <s v="S/C"/>
    <n v="0"/>
    <d v="2025-06-03T00:00:00"/>
    <n v="0"/>
    <n v="0"/>
  </r>
  <r>
    <d v="2025-06-01T15:44:00"/>
    <x v="0"/>
    <x v="8"/>
    <s v="JIS PARKING SPA SERRANO 395"/>
    <s v="Venta $"/>
    <s v="DB"/>
    <s v="559779XXXXXX5710"/>
    <s v="-"/>
    <n v="1100"/>
    <n v="0"/>
    <n v="442684"/>
    <s v="S/C"/>
    <n v="0"/>
    <d v="2025-06-03T00:00:00"/>
    <n v="0"/>
    <n v="0"/>
  </r>
  <r>
    <d v="2025-06-01T15:44:00"/>
    <x v="0"/>
    <x v="4"/>
    <s v="JIS PARKING JUMBO ERCILLA 190EDSTACIONA"/>
    <s v="Venta $"/>
    <s v="DB"/>
    <s v="475775XXXXXX7045"/>
    <s v="-"/>
    <n v="50"/>
    <n v="0"/>
    <n v="8387"/>
    <s v="S/C"/>
    <n v="0"/>
    <d v="2025-06-03T00:00:00"/>
    <n v="0"/>
    <n v="0"/>
  </r>
  <r>
    <d v="2025-06-01T15:44:00"/>
    <x v="0"/>
    <x v="4"/>
    <s v="JIS PARKING JUMBO ERCILLA 190EDSTACIONA"/>
    <s v="Venta $"/>
    <s v="DB"/>
    <s v="423891XXXXXX8949"/>
    <s v="-"/>
    <n v="600"/>
    <n v="0"/>
    <n v="441155"/>
    <s v="S/C"/>
    <n v="0"/>
    <d v="2025-06-03T00:00:00"/>
    <n v="0"/>
    <n v="0"/>
  </r>
  <r>
    <d v="2025-06-01T15:44:00"/>
    <x v="0"/>
    <x v="2"/>
    <s v="JIS PARKING ANPINO JOSE SANTOS OSA 2354"/>
    <s v="Venta $"/>
    <s v="DB"/>
    <s v="440612XXXXXX5832"/>
    <s v="-"/>
    <n v="3050"/>
    <n v="0"/>
    <n v="445042"/>
    <s v="S/C"/>
    <n v="0"/>
    <d v="2025-06-03T00:00:00"/>
    <n v="0"/>
    <n v="0"/>
  </r>
  <r>
    <d v="2025-06-01T15:44:00"/>
    <x v="0"/>
    <x v="9"/>
    <s v="JIS PARKING EYZAGUIRRE 650NIVEL -1"/>
    <s v="Venta $"/>
    <s v="DB"/>
    <s v="533187XXXXXX4401"/>
    <s v="-"/>
    <n v="1200"/>
    <n v="0"/>
    <n v="417307"/>
    <s v="S/C"/>
    <n v="0"/>
    <d v="2025-06-03T00:00:00"/>
    <n v="0"/>
    <n v="0"/>
  </r>
  <r>
    <d v="2025-06-01T15:44:00"/>
    <x v="0"/>
    <x v="5"/>
    <s v="JIS PARKING TOTTUS VICUNA MACKENNA 665S/N"/>
    <s v="Venta $"/>
    <s v="DB"/>
    <s v="498432XXXXXX0374"/>
    <s v="-"/>
    <n v="700"/>
    <n v="0"/>
    <n v="21890"/>
    <s v="S/C"/>
    <n v="0"/>
    <d v="2025-06-03T00:00:00"/>
    <n v="0"/>
    <n v="0"/>
  </r>
  <r>
    <d v="2025-06-01T15:44:00"/>
    <x v="0"/>
    <x v="11"/>
    <s v="JIS PARKING MALL DEL CENT PUENTE 689108"/>
    <s v="Venta $"/>
    <s v="DB"/>
    <s v="434559XXXXXX6848"/>
    <s v="-"/>
    <n v="3400"/>
    <n v="0"/>
    <n v="410556"/>
    <s v="S/C"/>
    <n v="0"/>
    <d v="2025-06-03T00:00:00"/>
    <n v="0"/>
    <n v="0"/>
  </r>
  <r>
    <d v="2025-06-01T15:45:00"/>
    <x v="0"/>
    <x v="1"/>
    <s v="JIS PARKINGTOTTUS NATANIE NATANIEL COX 620MENOS 1"/>
    <s v="Venta $"/>
    <s v="DB"/>
    <s v="434559XXXXXX4462"/>
    <s v="-"/>
    <n v="1050"/>
    <n v="0"/>
    <n v="541475"/>
    <s v="S/C"/>
    <n v="0"/>
    <d v="2025-06-03T00:00:00"/>
    <n v="0"/>
    <n v="0"/>
  </r>
  <r>
    <d v="2025-06-01T15:45:00"/>
    <x v="0"/>
    <x v="16"/>
    <s v="JIS PARKING COQUIMBO LIBERTADOR BERNARDO O HIGGINS 528SN"/>
    <s v="Venta $"/>
    <s v="DB"/>
    <s v="434559XXXXXX3296"/>
    <s v="-"/>
    <n v="2400"/>
    <n v="0"/>
    <n v="552913"/>
    <s v="S/C"/>
    <n v="0"/>
    <d v="2025-06-03T00:00:00"/>
    <n v="0"/>
    <n v="0"/>
  </r>
  <r>
    <d v="2025-06-01T15:45:00"/>
    <x v="0"/>
    <x v="15"/>
    <s v="JIS PARKING MUSEO MATUCANA 501"/>
    <s v="Venta $"/>
    <s v="DB"/>
    <s v="450638XXXXXX9671"/>
    <s v="-"/>
    <n v="4700"/>
    <n v="0"/>
    <n v="21091"/>
    <s v="S/C"/>
    <n v="0"/>
    <d v="2025-06-03T00:00:00"/>
    <n v="0"/>
    <n v="0"/>
  </r>
  <r>
    <d v="2025-06-01T15:45:00"/>
    <x v="0"/>
    <x v="3"/>
    <s v="JIS PARKING QUILIN AVENIDA AMERICO VESPUCIO 3100ESTACIONAM"/>
    <s v="Venta $"/>
    <s v="DB"/>
    <s v="434559XXXXXX1592"/>
    <s v="-"/>
    <n v="50"/>
    <n v="0"/>
    <n v="543292"/>
    <s v="S/C"/>
    <n v="0"/>
    <d v="2025-06-03T00:00:00"/>
    <n v="0"/>
    <n v="0"/>
  </r>
  <r>
    <d v="2025-06-01T15:45:00"/>
    <x v="0"/>
    <x v="3"/>
    <s v="JIS PARKING QUILIN AVENIDA AMERICO VESPUCIO 3100ESTACIONAM"/>
    <s v="Venta $"/>
    <s v="MC"/>
    <s v="522832XXXXXX9113"/>
    <s v="Venta $"/>
    <n v="2700"/>
    <n v="0"/>
    <n v="412024"/>
    <s v="S/C"/>
    <n v="0"/>
    <d v="2025-06-04T00:00:00"/>
    <n v="0"/>
    <n v="0"/>
  </r>
  <r>
    <d v="2025-06-01T15:45:00"/>
    <x v="0"/>
    <x v="4"/>
    <s v="JIS PARKING JUMBO ERCILLA 190EDSTACIONA"/>
    <s v="Venta $"/>
    <s v="DB"/>
    <s v="451368XXXXXX9680"/>
    <s v="-"/>
    <n v="200"/>
    <n v="0"/>
    <n v="2258"/>
    <s v="S/C"/>
    <n v="0"/>
    <d v="2025-06-03T00:00:00"/>
    <n v="0"/>
    <n v="0"/>
  </r>
  <r>
    <d v="2025-06-01T15:45:00"/>
    <x v="0"/>
    <x v="4"/>
    <s v="JIS PARKING JUMBO ERCILLA 190EDSTACIONA"/>
    <s v="Venta $"/>
    <s v="DB"/>
    <s v="475774XXXXXX4024"/>
    <s v="-"/>
    <n v="1050"/>
    <n v="0"/>
    <n v="27250"/>
    <s v="S/C"/>
    <n v="0"/>
    <d v="2025-06-03T00:00:00"/>
    <n v="0"/>
    <n v="0"/>
  </r>
  <r>
    <d v="2025-06-01T15:46:00"/>
    <x v="0"/>
    <x v="3"/>
    <s v="JIS PARKING QUILIN AVENIDA AMERICO VESPUCIO 3100ESTACIONAM"/>
    <s v="Venta $"/>
    <s v="DB"/>
    <s v="408183XXXXXX7311"/>
    <s v="-"/>
    <n v="1150"/>
    <n v="0"/>
    <n v="1794"/>
    <s v="S/C"/>
    <n v="0"/>
    <d v="2025-06-03T00:00:00"/>
    <n v="0"/>
    <n v="0"/>
  </r>
  <r>
    <d v="2025-06-01T15:46:00"/>
    <x v="0"/>
    <x v="2"/>
    <s v="JIS PARKING ANPINO JOSE SANTOS OSA 2354"/>
    <s v="Venta $"/>
    <s v="DB"/>
    <s v="451368XXXXXX4897"/>
    <s v="-"/>
    <n v="1100"/>
    <n v="0"/>
    <n v="7186"/>
    <s v="S/C"/>
    <n v="0"/>
    <d v="2025-06-03T00:00:00"/>
    <n v="0"/>
    <n v="0"/>
  </r>
  <r>
    <d v="2025-06-01T15:46:00"/>
    <x v="0"/>
    <x v="9"/>
    <s v="JIS PARKING EYZAGUIRRE 650NIVEL -1"/>
    <s v="Venta $"/>
    <s v="DB"/>
    <s v="434559XXXXXX8179"/>
    <s v="-"/>
    <n v="2400"/>
    <n v="0"/>
    <n v="617240"/>
    <s v="S/C"/>
    <n v="0"/>
    <d v="2025-06-03T00:00:00"/>
    <n v="0"/>
    <n v="0"/>
  </r>
  <r>
    <d v="2025-06-01T15:46:00"/>
    <x v="0"/>
    <x v="5"/>
    <s v="JIS PARKING TOTTUS VICUNA MACKENNA 665S/N"/>
    <s v="Venta $"/>
    <s v="DB"/>
    <s v="533187XXXXXX7240"/>
    <s v="-"/>
    <n v="500"/>
    <n v="0"/>
    <n v="419176"/>
    <s v="S/C"/>
    <n v="0"/>
    <d v="2025-06-03T00:00:00"/>
    <n v="0"/>
    <n v="0"/>
  </r>
  <r>
    <d v="2025-06-01T15:47:00"/>
    <x v="0"/>
    <x v="3"/>
    <s v="JIS PARKING QUILIN AVENIDA AMERICO VESPUCIO 3100ESTACIONAM"/>
    <s v="Venta $"/>
    <s v="MC"/>
    <s v="522832XXXXXX9113"/>
    <s v="Venta $"/>
    <n v="3200"/>
    <n v="0"/>
    <n v="185768"/>
    <s v="S/C"/>
    <n v="0"/>
    <d v="2025-06-04T00:00:00"/>
    <n v="0"/>
    <n v="0"/>
  </r>
  <r>
    <d v="2025-06-01T15:47:00"/>
    <x v="0"/>
    <x v="3"/>
    <s v="JIS PARKING QUILIN AVENIDA AMERICO VESPUCIO 3100ESTACIONAM"/>
    <s v="Venta $"/>
    <s v="MC"/>
    <s v="522832XXXXXX9113"/>
    <s v="Venta $"/>
    <n v="2750"/>
    <n v="0"/>
    <n v="193134"/>
    <s v="S/C"/>
    <n v="0"/>
    <d v="2025-06-04T00:00:00"/>
    <n v="0"/>
    <n v="0"/>
  </r>
  <r>
    <d v="2025-06-01T15:47:00"/>
    <x v="0"/>
    <x v="10"/>
    <s v="JIS PARKING RENACA RAFAEL SOTOMAYOR 230"/>
    <s v="Venta $"/>
    <s v="VI"/>
    <s v="450881XXXXXX8001"/>
    <s v="Venta $"/>
    <n v="2650"/>
    <n v="0"/>
    <n v="473984"/>
    <s v="S/C"/>
    <n v="0"/>
    <d v="2025-06-04T00:00:00"/>
    <n v="0"/>
    <n v="0"/>
  </r>
  <r>
    <d v="2025-06-01T15:48:00"/>
    <x v="0"/>
    <x v="8"/>
    <s v="JIS PARKING SPA SERRANO 395"/>
    <s v="Venta $"/>
    <s v="VI"/>
    <s v="434956XXXXXX2884"/>
    <s v="Venta $"/>
    <n v="1100"/>
    <n v="0"/>
    <n v="539816"/>
    <s v="S/C"/>
    <n v="0"/>
    <d v="2025-06-04T00:00:00"/>
    <n v="0"/>
    <n v="0"/>
  </r>
  <r>
    <d v="2025-06-01T15:48:00"/>
    <x v="0"/>
    <x v="3"/>
    <s v="JIS PARKING QUILIN AVENIDA AMERICO VESPUCIO 3100ESTACIONAM"/>
    <s v="Venta $"/>
    <s v="DB"/>
    <s v="434559XXXXXX8980"/>
    <s v="-"/>
    <n v="1800"/>
    <n v="0"/>
    <n v="816903"/>
    <s v="S/C"/>
    <n v="0"/>
    <d v="2025-06-03T00:00:00"/>
    <n v="0"/>
    <n v="0"/>
  </r>
  <r>
    <d v="2025-06-01T15:48:00"/>
    <x v="0"/>
    <x v="3"/>
    <s v="JIS PARKING QUILIN AVENIDA AMERICO VESPUCIO 3100ESTACIONAM"/>
    <s v="Venta $"/>
    <s v="MC"/>
    <s v="522832XXXXXX9113"/>
    <s v="Venta $"/>
    <n v="1700"/>
    <n v="0"/>
    <n v="982488"/>
    <s v="S/C"/>
    <n v="0"/>
    <d v="2025-06-04T00:00:00"/>
    <n v="0"/>
    <n v="0"/>
  </r>
  <r>
    <d v="2025-06-01T15:48:00"/>
    <x v="0"/>
    <x v="11"/>
    <s v="JIS PARKING MALL DEL CENT PUENTE 689108"/>
    <s v="Venta $"/>
    <s v="DB"/>
    <s v="434561XXXXXX1923"/>
    <s v="-"/>
    <n v="800"/>
    <n v="0"/>
    <n v="853394"/>
    <s v="S/C"/>
    <n v="0"/>
    <d v="2025-06-03T00:00:00"/>
    <n v="0"/>
    <n v="0"/>
  </r>
  <r>
    <d v="2025-06-01T15:49:00"/>
    <x v="0"/>
    <x v="7"/>
    <s v="JIS PARKING LIDER LIMACHE ARTURO PRAT 244SN"/>
    <s v="Venta $"/>
    <s v="DB"/>
    <s v="559779XXXXXX3209"/>
    <s v="-"/>
    <n v="150"/>
    <n v="0"/>
    <n v="490944"/>
    <s v="S/C"/>
    <n v="0"/>
    <d v="2025-06-03T00:00:00"/>
    <n v="0"/>
    <n v="0"/>
  </r>
  <r>
    <d v="2025-06-01T15:49:00"/>
    <x v="0"/>
    <x v="1"/>
    <s v="JIS PARKINGTOTTUS NATANIE NATANIEL COX 620MENOS 1"/>
    <s v="Venta $"/>
    <s v="DB"/>
    <s v="434559XXXXXX8206"/>
    <s v="-"/>
    <n v="450"/>
    <n v="0"/>
    <n v="858392"/>
    <s v="S/C"/>
    <n v="0"/>
    <d v="2025-06-03T00:00:00"/>
    <n v="0"/>
    <n v="0"/>
  </r>
  <r>
    <d v="2025-06-01T15:49:00"/>
    <x v="0"/>
    <x v="8"/>
    <s v="JIS PARKING SPA SERRANO 395"/>
    <s v="Venta $"/>
    <s v="DB"/>
    <s v="533187XXXXXX4065"/>
    <s v="-"/>
    <n v="800"/>
    <n v="0"/>
    <n v="422191"/>
    <s v="S/C"/>
    <n v="0"/>
    <d v="2025-06-03T00:00:00"/>
    <n v="0"/>
    <n v="0"/>
  </r>
  <r>
    <d v="2025-06-01T15:49:00"/>
    <x v="0"/>
    <x v="3"/>
    <s v="JIS PARKING QUILIN AVENIDA AMERICO VESPUCIO 3100ESTACIONAM"/>
    <s v="Venta $"/>
    <s v="MC"/>
    <s v="522832XXXXXX9113"/>
    <s v="Venta $"/>
    <n v="2700"/>
    <n v="0"/>
    <n v="843924"/>
    <s v="S/C"/>
    <n v="0"/>
    <d v="2025-06-04T00:00:00"/>
    <n v="0"/>
    <n v="0"/>
  </r>
  <r>
    <d v="2025-06-01T15:49:00"/>
    <x v="0"/>
    <x v="3"/>
    <s v="JIS PARKING QUILIN AVENIDA AMERICO VESPUCIO 3100ESTACIONAM"/>
    <s v="Venta $"/>
    <s v="MC"/>
    <s v="522832XXXXXX9113"/>
    <s v="Venta $"/>
    <n v="2950"/>
    <n v="0"/>
    <n v="557598"/>
    <s v="S/C"/>
    <n v="0"/>
    <d v="2025-06-04T00:00:00"/>
    <n v="0"/>
    <n v="0"/>
  </r>
  <r>
    <d v="2025-06-01T15:49:00"/>
    <x v="0"/>
    <x v="19"/>
    <s v="JIS TOTTUS TALAGANTE EYZAGUIRRE 715ESTACIONAM"/>
    <s v="Venta $"/>
    <s v="DB"/>
    <s v="475774XXXXXX8535"/>
    <s v="-"/>
    <n v="2300"/>
    <n v="0"/>
    <n v="1498"/>
    <s v="S/C"/>
    <n v="0"/>
    <d v="2025-06-03T00:00:00"/>
    <n v="0"/>
    <n v="0"/>
  </r>
  <r>
    <d v="2025-06-01T15:49:00"/>
    <x v="0"/>
    <x v="2"/>
    <s v="JIS PARKING ANPINO JOSE SANTOS OSA 2354"/>
    <s v="Venta $"/>
    <s v="DB"/>
    <s v="440612XXXXXX9050"/>
    <s v="-"/>
    <n v="1350"/>
    <n v="0"/>
    <n v="493852"/>
    <s v="S/C"/>
    <n v="0"/>
    <d v="2025-06-03T00:00:00"/>
    <n v="0"/>
    <n v="0"/>
  </r>
  <r>
    <d v="2025-06-01T15:49:00"/>
    <x v="0"/>
    <x v="9"/>
    <s v="JIS PARKING EYZAGUIRRE 650NIVEL -1"/>
    <s v="Venta $"/>
    <s v="DB"/>
    <s v="533187XXXXXX6380"/>
    <s v="-"/>
    <n v="1400"/>
    <n v="0"/>
    <n v="422395"/>
    <s v="S/C"/>
    <n v="0"/>
    <d v="2025-06-03T00:00:00"/>
    <n v="0"/>
    <n v="0"/>
  </r>
  <r>
    <d v="2025-06-01T15:49:00"/>
    <x v="0"/>
    <x v="11"/>
    <s v="JIS PARKING MALL DEL CENT PUENTE 689108"/>
    <s v="Venta $"/>
    <s v="DB"/>
    <s v="434561XXXXXX4506"/>
    <s v="-"/>
    <n v="5300"/>
    <n v="0"/>
    <n v="945303"/>
    <s v="S/C"/>
    <n v="0"/>
    <d v="2025-06-03T00:00:00"/>
    <n v="0"/>
    <n v="0"/>
  </r>
  <r>
    <d v="2025-06-01T15:50:00"/>
    <x v="0"/>
    <x v="3"/>
    <s v="JIS PARKING QUILIN AVENIDA AMERICO VESPUCIO 3100ESTACIONAM"/>
    <s v="Venta $"/>
    <s v="MC"/>
    <s v="522832XXXXXX9113"/>
    <s v="Venta $"/>
    <n v="3100"/>
    <n v="0"/>
    <n v="618648"/>
    <s v="S/C"/>
    <n v="0"/>
    <d v="2025-06-04T00:00:00"/>
    <n v="0"/>
    <n v="0"/>
  </r>
  <r>
    <d v="2025-06-01T15:50:00"/>
    <x v="0"/>
    <x v="3"/>
    <s v="JIS PARKING QUILIN AVENIDA AMERICO VESPUCIO 3100ESTACIONAM"/>
    <s v="Venta $"/>
    <s v="MC"/>
    <s v="522832XXXXXX9113"/>
    <s v="Venta $"/>
    <n v="3900"/>
    <n v="0"/>
    <n v="945808"/>
    <s v="S/C"/>
    <n v="0"/>
    <d v="2025-06-04T00:00:00"/>
    <n v="0"/>
    <n v="0"/>
  </r>
  <r>
    <d v="2025-06-01T15:50:00"/>
    <x v="0"/>
    <x v="4"/>
    <s v="JIS PARKING JUMBO ERCILLA 190EDSTACIONA"/>
    <s v="Venta $"/>
    <s v="DB"/>
    <s v="434559XXXXXX7477"/>
    <s v="-"/>
    <n v="850"/>
    <n v="0"/>
    <n v="11315"/>
    <s v="S/C"/>
    <n v="0"/>
    <d v="2025-06-03T00:00:00"/>
    <n v="0"/>
    <n v="0"/>
  </r>
  <r>
    <d v="2025-06-01T15:50:00"/>
    <x v="0"/>
    <x v="4"/>
    <s v="JIS PARKING JUMBO ERCILLA 190EDSTACIONA"/>
    <s v="Venta $"/>
    <s v="DB"/>
    <s v="440698XXXXXX7611"/>
    <s v="-"/>
    <n v="550"/>
    <n v="0"/>
    <n v="9267"/>
    <s v="S/C"/>
    <n v="0"/>
    <d v="2025-06-03T00:00:00"/>
    <n v="0"/>
    <n v="0"/>
  </r>
  <r>
    <d v="2025-06-01T15:50:00"/>
    <x v="0"/>
    <x v="2"/>
    <s v="JIS PARKING ANPINO JOSE SANTOS OSA 2354"/>
    <s v="Venta $"/>
    <s v="DB"/>
    <s v="559779XXXXXX4077"/>
    <s v="-"/>
    <n v="2150"/>
    <n v="0"/>
    <n v="501147"/>
    <s v="S/C"/>
    <n v="0"/>
    <d v="2025-06-03T00:00:00"/>
    <n v="0"/>
    <n v="0"/>
  </r>
  <r>
    <d v="2025-06-01T15:50:00"/>
    <x v="0"/>
    <x v="9"/>
    <s v="JIS PARKING EYZAGUIRRE 650NIVEL -1"/>
    <s v="Venta $"/>
    <s v="DB"/>
    <s v="510869XXXXXX5991"/>
    <s v="-"/>
    <n v="2400"/>
    <n v="0"/>
    <s v="US3H7Z"/>
    <s v="S/C"/>
    <n v="0"/>
    <d v="2025-06-03T00:00:00"/>
    <n v="0"/>
    <n v="0"/>
  </r>
  <r>
    <d v="2025-06-01T15:50:00"/>
    <x v="0"/>
    <x v="11"/>
    <s v="JIS PARKING MALL DEL CENT PUENTE 689108"/>
    <s v="Venta $"/>
    <s v="DB"/>
    <s v="434559XXXXXX0883"/>
    <s v="-"/>
    <n v="2050"/>
    <n v="0"/>
    <n v="39569"/>
    <s v="S/C"/>
    <n v="0"/>
    <d v="2025-06-03T00:00:00"/>
    <n v="0"/>
    <n v="0"/>
  </r>
  <r>
    <d v="2025-06-01T15:51:00"/>
    <x v="0"/>
    <x v="1"/>
    <s v="JIS PARKINGTOTTUS NATANIE NATANIEL COX 620MENOS 1"/>
    <s v="Venta $"/>
    <s v="DB"/>
    <s v="440612XXXXXX7640"/>
    <s v="-"/>
    <n v="900"/>
    <n v="0"/>
    <n v="512984"/>
    <s v="S/C"/>
    <n v="0"/>
    <d v="2025-06-03T00:00:00"/>
    <n v="0"/>
    <n v="0"/>
  </r>
  <r>
    <d v="2025-06-01T15:51:00"/>
    <x v="0"/>
    <x v="3"/>
    <s v="JIS PARKING QUILIN AVENIDA AMERICO VESPUCIO 3100ESTACIONAM"/>
    <s v="Venta $"/>
    <s v="DB"/>
    <s v="477041XXXXXX1757"/>
    <s v="-"/>
    <n v="850"/>
    <n v="0"/>
    <n v="306"/>
    <s v="S/C"/>
    <n v="0"/>
    <d v="2025-06-03T00:00:00"/>
    <n v="0"/>
    <n v="0"/>
  </r>
  <r>
    <d v="2025-06-01T15:51:00"/>
    <x v="0"/>
    <x v="4"/>
    <s v="JIS PARKING JUMBO ERCILLA 190EDSTACIONA"/>
    <s v="Venta $"/>
    <s v="DB"/>
    <s v="440612XXXXXX9365"/>
    <s v="-"/>
    <n v="950"/>
    <n v="0"/>
    <n v="520151"/>
    <s v="S/C"/>
    <n v="0"/>
    <d v="2025-06-03T00:00:00"/>
    <n v="0"/>
    <n v="0"/>
  </r>
  <r>
    <d v="2025-06-01T15:51:00"/>
    <x v="0"/>
    <x v="2"/>
    <s v="JIS PARKING ANPINO JOSE SANTOS OSA 2354"/>
    <s v="Venta $"/>
    <s v="DB"/>
    <s v="559779XXXXXX3851"/>
    <s v="-"/>
    <n v="1700"/>
    <n v="0"/>
    <n v="513348"/>
    <s v="S/C"/>
    <n v="0"/>
    <d v="2025-06-03T00:00:00"/>
    <n v="0"/>
    <n v="0"/>
  </r>
  <r>
    <d v="2025-06-01T15:51:00"/>
    <x v="0"/>
    <x v="5"/>
    <s v="JIS PARKING TOTTUS VICUNA MACKENNA 665S/N"/>
    <s v="Venta $"/>
    <s v="DB"/>
    <s v="533187XXXXXX3641"/>
    <s v="-"/>
    <n v="850"/>
    <n v="0"/>
    <n v="425037"/>
    <s v="S/C"/>
    <n v="0"/>
    <d v="2025-06-03T00:00:00"/>
    <n v="0"/>
    <n v="0"/>
  </r>
  <r>
    <d v="2025-06-01T15:52:00"/>
    <x v="0"/>
    <x v="15"/>
    <s v="JIS PARKING MUSEO MATUCANA 501"/>
    <s v="Venta $"/>
    <s v="DB"/>
    <s v="477041XXXXXX2466"/>
    <s v="-"/>
    <n v="6650"/>
    <n v="0"/>
    <n v="4730"/>
    <s v="S/C"/>
    <n v="0"/>
    <d v="2025-06-03T00:00:00"/>
    <n v="0"/>
    <n v="0"/>
  </r>
  <r>
    <d v="2025-06-01T15:52:00"/>
    <x v="0"/>
    <x v="3"/>
    <s v="JIS PARKING QUILIN AVENIDA AMERICO VESPUCIO 3100ESTACIONAM"/>
    <s v="Venta $"/>
    <s v="DB"/>
    <s v="559779XXXXXX5164"/>
    <s v="-"/>
    <n v="100"/>
    <n v="0"/>
    <n v="521541"/>
    <s v="S/C"/>
    <n v="0"/>
    <d v="2025-06-03T00:00:00"/>
    <n v="0"/>
    <n v="0"/>
  </r>
  <r>
    <d v="2025-06-01T15:52:00"/>
    <x v="0"/>
    <x v="3"/>
    <s v="JIS PARKING QUILIN AVENIDA AMERICO VESPUCIO 3100ESTACIONAM"/>
    <s v="Venta $"/>
    <s v="MC"/>
    <s v="512269XXXXXX9838"/>
    <s v="Venta $"/>
    <n v="3200"/>
    <n v="0"/>
    <n v="230116"/>
    <s v="S/C"/>
    <n v="0"/>
    <d v="2025-06-04T00:00:00"/>
    <n v="0"/>
    <n v="0"/>
  </r>
  <r>
    <d v="2025-06-01T15:52:00"/>
    <x v="0"/>
    <x v="2"/>
    <s v="JIS PARKING ANPINO JOSE SANTOS OSA 2354"/>
    <s v="Venta $"/>
    <s v="DB"/>
    <s v="524101XXXXXX8690"/>
    <s v="-"/>
    <n v="3450"/>
    <n v="0"/>
    <n v="775611"/>
    <s v="S/C"/>
    <n v="0"/>
    <d v="2025-06-03T00:00:00"/>
    <n v="0"/>
    <n v="0"/>
  </r>
  <r>
    <d v="2025-06-01T15:52:00"/>
    <x v="0"/>
    <x v="2"/>
    <s v="JIS PARKING ANPINO JOSE SANTOS OSA 2354"/>
    <s v="Venta $"/>
    <s v="DB"/>
    <s v="467015XXXXXX1363"/>
    <s v="-"/>
    <n v="2500"/>
    <n v="0"/>
    <n v="930"/>
    <s v="S/C"/>
    <n v="0"/>
    <d v="2025-06-03T00:00:00"/>
    <n v="0"/>
    <n v="0"/>
  </r>
  <r>
    <d v="2025-06-01T15:52:00"/>
    <x v="0"/>
    <x v="2"/>
    <s v="JIS PARKING ANPINO JOSE SANTOS OSA 2354"/>
    <s v="Venta $"/>
    <s v="DB"/>
    <s v="420862XXXXXX3442"/>
    <s v="-"/>
    <n v="3150"/>
    <n v="0"/>
    <n v="7380"/>
    <s v="S/C"/>
    <n v="0"/>
    <d v="2025-06-03T00:00:00"/>
    <n v="0"/>
    <n v="0"/>
  </r>
  <r>
    <d v="2025-06-01T15:52:00"/>
    <x v="0"/>
    <x v="9"/>
    <s v="JIS PARKING EYZAGUIRRE 650NIVEL -1"/>
    <s v="Venta $"/>
    <s v="MC"/>
    <s v="548742XXXXXX1031"/>
    <s v="Venta $"/>
    <n v="1200"/>
    <n v="0"/>
    <n v="230339"/>
    <s v="S/C"/>
    <n v="0"/>
    <d v="2025-06-04T00:00:00"/>
    <n v="0"/>
    <n v="0"/>
  </r>
  <r>
    <d v="2025-06-01T15:53:00"/>
    <x v="0"/>
    <x v="16"/>
    <s v="JIS PARKING COQUIMBO LIBERTADOR BERNARDO O HIGGINS 528SN"/>
    <s v="Venta $"/>
    <s v="DB"/>
    <s v="533187XXXXXX5026"/>
    <s v="-"/>
    <n v="1200"/>
    <n v="0"/>
    <n v="427654"/>
    <s v="S/C"/>
    <n v="0"/>
    <d v="2025-06-03T00:00:00"/>
    <n v="0"/>
    <n v="0"/>
  </r>
  <r>
    <d v="2025-06-01T15:53:00"/>
    <x v="0"/>
    <x v="8"/>
    <s v="JIS PARKING SPA SERRANO 395"/>
    <s v="Venta $"/>
    <s v="DB"/>
    <s v="434559XXXXXX1993"/>
    <s v="-"/>
    <n v="2000"/>
    <n v="0"/>
    <n v="355825"/>
    <s v="S/C"/>
    <n v="0"/>
    <d v="2025-06-03T00:00:00"/>
    <n v="0"/>
    <n v="0"/>
  </r>
  <r>
    <d v="2025-06-01T15:53:00"/>
    <x v="0"/>
    <x v="2"/>
    <s v="JIS PARKING ANPINO JOSE SANTOS OSA 2354"/>
    <s v="Venta $"/>
    <s v="VI"/>
    <s v="475776XXXXXX7703"/>
    <s v="Venta $"/>
    <n v="750"/>
    <n v="0"/>
    <n v="126883"/>
    <s v="S/C"/>
    <n v="0"/>
    <d v="2025-06-04T00:00:00"/>
    <n v="0"/>
    <n v="0"/>
  </r>
  <r>
    <d v="2025-06-01T15:53:00"/>
    <x v="0"/>
    <x v="5"/>
    <s v="JIS PARKING TOTTUS VICUNA MACKENNA 665S/N"/>
    <s v="Venta $"/>
    <s v="DB"/>
    <s v="451368XXXXXX7906"/>
    <s v="-"/>
    <n v="3700"/>
    <n v="0"/>
    <n v="514"/>
    <s v="S/C"/>
    <n v="0"/>
    <d v="2025-06-03T00:00:00"/>
    <n v="0"/>
    <n v="0"/>
  </r>
  <r>
    <d v="2025-06-01T15:54:00"/>
    <x v="0"/>
    <x v="1"/>
    <s v="JIS PARKINGTOTTUS NATANIE NATANIEL COX 620MENOS 1"/>
    <s v="Venta $"/>
    <s v="DB"/>
    <s v="533187XXXXXX7334"/>
    <s v="-"/>
    <n v="800"/>
    <n v="0"/>
    <n v="428910"/>
    <s v="S/C"/>
    <n v="0"/>
    <d v="2025-06-03T00:00:00"/>
    <n v="0"/>
    <n v="0"/>
  </r>
  <r>
    <d v="2025-06-01T15:54:00"/>
    <x v="0"/>
    <x v="8"/>
    <s v="JIS PARKING SPA SERRANO 395"/>
    <s v="Venta $"/>
    <s v="DB"/>
    <s v="440698XXXXXX9581"/>
    <s v="-"/>
    <n v="5000"/>
    <n v="0"/>
    <n v="4555"/>
    <s v="S/C"/>
    <n v="0"/>
    <d v="2025-06-03T00:00:00"/>
    <n v="0"/>
    <n v="0"/>
  </r>
  <r>
    <d v="2025-06-01T15:54:00"/>
    <x v="0"/>
    <x v="3"/>
    <s v="JIS PARKING QUILIN AVENIDA AMERICO VESPUCIO 3100ESTACIONAM"/>
    <s v="Venta $"/>
    <s v="VI"/>
    <s v="415281XXXXXX4246"/>
    <s v="Venta $"/>
    <n v="650"/>
    <n v="0"/>
    <n v="543442"/>
    <s v="S/C"/>
    <n v="0"/>
    <d v="2025-06-04T00:00:00"/>
    <n v="0"/>
    <n v="0"/>
  </r>
  <r>
    <d v="2025-06-01T15:54:00"/>
    <x v="0"/>
    <x v="2"/>
    <s v="JIS PARKING ANPINO JOSE SANTOS OSA 2354"/>
    <s v="Venta $"/>
    <s v="DB"/>
    <s v="475774XXXXXX2902"/>
    <s v="-"/>
    <n v="6000"/>
    <n v="0"/>
    <n v="9498"/>
    <s v="S/C"/>
    <n v="0"/>
    <d v="2025-06-03T00:00:00"/>
    <n v="0"/>
    <n v="0"/>
  </r>
  <r>
    <d v="2025-06-01T15:54:00"/>
    <x v="0"/>
    <x v="2"/>
    <s v="JIS PARKING ANPINO JOSE SANTOS OSA 2354"/>
    <s v="Venta $"/>
    <s v="DB"/>
    <s v="440612XXXXXX3034"/>
    <s v="-"/>
    <n v="2700"/>
    <n v="0"/>
    <n v="541048"/>
    <s v="S/C"/>
    <n v="0"/>
    <d v="2025-06-03T00:00:00"/>
    <n v="0"/>
    <n v="0"/>
  </r>
  <r>
    <d v="2025-06-01T15:55:00"/>
    <x v="0"/>
    <x v="1"/>
    <s v="JIS PARKINGTOTTUS NATANIE NATANIEL COX 620MENOS 1"/>
    <s v="Venta $"/>
    <s v="DB"/>
    <s v="440612XXXXXX7195"/>
    <s v="-"/>
    <n v="3600"/>
    <n v="0"/>
    <n v="554355"/>
    <s v="S/C"/>
    <n v="0"/>
    <d v="2025-06-03T00:00:00"/>
    <n v="0"/>
    <n v="0"/>
  </r>
  <r>
    <d v="2025-06-01T15:55:00"/>
    <x v="0"/>
    <x v="8"/>
    <s v="JIS PARKING SPA SERRANO 395"/>
    <s v="Venta $"/>
    <s v="DB"/>
    <s v="434560XXXXXX1942"/>
    <s v="-"/>
    <n v="1400"/>
    <n v="0"/>
    <n v="539948"/>
    <s v="S/C"/>
    <n v="0"/>
    <d v="2025-06-03T00:00:00"/>
    <n v="0"/>
    <n v="0"/>
  </r>
  <r>
    <d v="2025-06-01T15:55:00"/>
    <x v="0"/>
    <x v="8"/>
    <s v="JIS PARKING SPA SERRANO 395"/>
    <s v="Venta $"/>
    <s v="DB"/>
    <s v="533187XXXXXX0784"/>
    <s v="-"/>
    <n v="1400"/>
    <n v="0"/>
    <n v="429131"/>
    <s v="S/C"/>
    <n v="0"/>
    <d v="2025-06-03T00:00:00"/>
    <n v="0"/>
    <n v="0"/>
  </r>
  <r>
    <d v="2025-06-01T15:55:00"/>
    <x v="0"/>
    <x v="3"/>
    <s v="JIS PARKING QUILIN AVENIDA AMERICO VESPUCIO 3100ESTACIONAM"/>
    <s v="Venta $"/>
    <s v="DB"/>
    <s v="475775XXXXXX1586"/>
    <s v="-"/>
    <n v="2000"/>
    <n v="0"/>
    <n v="6739"/>
    <s v="S/C"/>
    <n v="0"/>
    <d v="2025-06-03T00:00:00"/>
    <n v="0"/>
    <n v="0"/>
  </r>
  <r>
    <d v="2025-06-01T15:55:00"/>
    <x v="0"/>
    <x v="11"/>
    <s v="JIS PARKING MALL DEL CENT PUENTE 689108"/>
    <s v="Venta $"/>
    <s v="DB"/>
    <s v="475774XXXXXX3737"/>
    <s v="-"/>
    <n v="5250"/>
    <n v="0"/>
    <n v="10842"/>
    <s v="S/C"/>
    <n v="0"/>
    <d v="2025-06-03T00:00:00"/>
    <n v="0"/>
    <n v="0"/>
  </r>
  <r>
    <d v="2025-06-01T15:55:00"/>
    <x v="0"/>
    <x v="11"/>
    <s v="JIS PARKING MALL DEL CENT PUENTE 689108"/>
    <s v="Venta $"/>
    <s v="DB"/>
    <s v="434559XXXXXX0492"/>
    <s v="-"/>
    <n v="2400"/>
    <n v="0"/>
    <n v="506486"/>
    <s v="S/C"/>
    <n v="0"/>
    <d v="2025-06-03T00:00:00"/>
    <n v="0"/>
    <n v="0"/>
  </r>
  <r>
    <d v="2025-06-01T15:56:00"/>
    <x v="0"/>
    <x v="6"/>
    <s v="JIS PARKING MALL SAN BERN EYZAGUIRRE 650NIVEL -1"/>
    <s v="Venta $"/>
    <s v="DB"/>
    <s v="533187XXXXXX5614"/>
    <s v="-"/>
    <n v="2000"/>
    <n v="0"/>
    <n v="430555"/>
    <s v="S/C"/>
    <n v="0"/>
    <d v="2025-06-03T00:00:00"/>
    <n v="14241"/>
    <n v="0"/>
  </r>
  <r>
    <d v="2025-06-01T15:56:00"/>
    <x v="0"/>
    <x v="16"/>
    <s v="JIS PARKING COQUIMBO LIBERTADOR BERNARDO O HIGGINS 528SN"/>
    <s v="Venta $"/>
    <s v="DB"/>
    <s v="533187XXXXXX6336"/>
    <s v="-"/>
    <n v="3000"/>
    <n v="0"/>
    <n v="431197"/>
    <s v="S/C"/>
    <n v="0"/>
    <d v="2025-06-03T00:00:00"/>
    <n v="0"/>
    <n v="0"/>
  </r>
  <r>
    <d v="2025-06-01T15:56:00"/>
    <x v="0"/>
    <x v="8"/>
    <s v="JIS PARKING SPA SERRANO 395"/>
    <s v="Venta $"/>
    <s v="DB"/>
    <s v="434559XXXXXX3738"/>
    <s v="-"/>
    <n v="4600"/>
    <n v="0"/>
    <n v="624800"/>
    <s v="S/C"/>
    <n v="0"/>
    <d v="2025-06-03T00:00:00"/>
    <n v="0"/>
    <n v="0"/>
  </r>
  <r>
    <d v="2025-06-01T15:56:00"/>
    <x v="0"/>
    <x v="3"/>
    <s v="JIS PARKING QUILIN AVENIDA AMERICO VESPUCIO 3100ESTACIONAM"/>
    <s v="Venta $"/>
    <s v="DB"/>
    <s v="475774XXXXXX8474"/>
    <s v="-"/>
    <n v="450"/>
    <n v="0"/>
    <n v="13234"/>
    <s v="S/C"/>
    <n v="0"/>
    <d v="2025-06-03T00:00:00"/>
    <n v="0"/>
    <n v="0"/>
  </r>
  <r>
    <d v="2025-06-01T15:56:00"/>
    <x v="0"/>
    <x v="3"/>
    <s v="JIS PARKING QUILIN AVENIDA AMERICO VESPUCIO 3100ESTACIONAM"/>
    <s v="Venta $"/>
    <s v="DB"/>
    <s v="537235XXXXXX5341"/>
    <s v="-"/>
    <n v="850"/>
    <n v="0"/>
    <n v="9189"/>
    <s v="S/C"/>
    <n v="0"/>
    <d v="2025-06-03T00:00:00"/>
    <n v="0"/>
    <n v="0"/>
  </r>
  <r>
    <d v="2025-06-01T15:56:00"/>
    <x v="0"/>
    <x v="4"/>
    <s v="JIS PARKING JUMBO ERCILLA 190EDSTACIONA"/>
    <s v="Venta $"/>
    <s v="DB"/>
    <s v="434560XXXXXX7937"/>
    <s v="-"/>
    <n v="450"/>
    <n v="0"/>
    <n v="609029"/>
    <s v="S/C"/>
    <n v="0"/>
    <d v="2025-06-03T00:00:00"/>
    <n v="0"/>
    <n v="0"/>
  </r>
  <r>
    <d v="2025-06-01T15:56:00"/>
    <x v="0"/>
    <x v="2"/>
    <s v="JIS PARKING ANPINO JOSE SANTOS OSA 2354"/>
    <s v="Venta $"/>
    <s v="DB"/>
    <s v="451368XXXXXX0652"/>
    <s v="-"/>
    <n v="250"/>
    <n v="0"/>
    <n v="6970"/>
    <s v="S/C"/>
    <n v="0"/>
    <d v="2025-06-03T00:00:00"/>
    <n v="0"/>
    <n v="0"/>
  </r>
  <r>
    <d v="2025-06-01T15:56:00"/>
    <x v="0"/>
    <x v="13"/>
    <s v="JIS PARKING VILLANELO VIANA 377"/>
    <s v="Venta $"/>
    <s v="DB"/>
    <s v="434559XXXXXX2851"/>
    <s v="-"/>
    <n v="450"/>
    <n v="0"/>
    <n v="624618"/>
    <s v="S/C"/>
    <n v="0"/>
    <d v="2025-06-03T00:00:00"/>
    <n v="0"/>
    <n v="0"/>
  </r>
  <r>
    <d v="2025-06-01T15:56:00"/>
    <x v="0"/>
    <x v="11"/>
    <s v="JIS PARKING MALL DEL CENT PUENTE 689108"/>
    <s v="Venta $"/>
    <s v="DB"/>
    <s v="434560XXXXXX7555"/>
    <s v="-"/>
    <n v="3850"/>
    <n v="0"/>
    <n v="634040"/>
    <s v="S/C"/>
    <n v="0"/>
    <d v="2025-06-03T00:00:00"/>
    <n v="0"/>
    <n v="0"/>
  </r>
  <r>
    <d v="2025-06-01T15:57:00"/>
    <x v="0"/>
    <x v="7"/>
    <s v="JIS PARKING LIDER LIMACHE ARTURO PRAT 244SN"/>
    <s v="Venta $"/>
    <s v="DB"/>
    <s v="408138XXXXXX7264"/>
    <s v="-"/>
    <n v="150"/>
    <n v="0"/>
    <n v="659254"/>
    <s v="S/C"/>
    <n v="0"/>
    <d v="2025-06-03T00:00:00"/>
    <n v="0"/>
    <n v="0"/>
  </r>
  <r>
    <d v="2025-06-01T15:57:00"/>
    <x v="0"/>
    <x v="1"/>
    <s v="JIS PARKINGTOTTUS NATANIE NATANIEL COX 620MENOS 1"/>
    <s v="Venta $"/>
    <s v="DB"/>
    <s v="440612XXXXXX1051"/>
    <s v="-"/>
    <n v="450"/>
    <n v="0"/>
    <n v="571642"/>
    <s v="S/C"/>
    <n v="0"/>
    <d v="2025-06-03T00:00:00"/>
    <n v="0"/>
    <n v="0"/>
  </r>
  <r>
    <d v="2025-06-01T15:57:00"/>
    <x v="0"/>
    <x v="8"/>
    <s v="JIS PARKING SPA SERRANO 395"/>
    <s v="Venta $"/>
    <s v="DB"/>
    <s v="533187XXXXXX3095"/>
    <s v="-"/>
    <n v="500"/>
    <n v="0"/>
    <n v="432137"/>
    <s v="S/C"/>
    <n v="0"/>
    <d v="2025-06-03T00:00:00"/>
    <n v="0"/>
    <n v="0"/>
  </r>
  <r>
    <d v="2025-06-01T15:57:00"/>
    <x v="0"/>
    <x v="3"/>
    <s v="JIS PARKING QUILIN AVENIDA AMERICO VESPUCIO 3100ESTACIONAM"/>
    <s v="Venta $"/>
    <s v="DB"/>
    <s v="434560XXXXXX9497"/>
    <s v="-"/>
    <n v="1100"/>
    <n v="0"/>
    <n v="659114"/>
    <s v="S/C"/>
    <n v="0"/>
    <d v="2025-06-03T00:00:00"/>
    <n v="0"/>
    <n v="0"/>
  </r>
  <r>
    <d v="2025-06-01T15:57:00"/>
    <x v="0"/>
    <x v="4"/>
    <s v="JIS PARKING JUMBO ERCILLA 190EDSTACIONA"/>
    <s v="Venta $"/>
    <s v="DB"/>
    <s v="475774XXXXXX1119"/>
    <s v="-"/>
    <n v="550"/>
    <n v="0"/>
    <n v="25178"/>
    <s v="S/C"/>
    <n v="0"/>
    <d v="2025-06-03T00:00:00"/>
    <n v="0"/>
    <n v="0"/>
  </r>
  <r>
    <d v="2025-06-01T15:57:00"/>
    <x v="0"/>
    <x v="4"/>
    <s v="JIS PARKING JUMBO ERCILLA 190EDSTACIONA"/>
    <s v="Venta $"/>
    <s v="DB"/>
    <s v="451368XXXXXX6927"/>
    <s v="-"/>
    <n v="550"/>
    <n v="0"/>
    <n v="26282"/>
    <s v="S/C"/>
    <n v="0"/>
    <d v="2025-06-03T00:00:00"/>
    <n v="0"/>
    <n v="0"/>
  </r>
  <r>
    <d v="2025-06-01T15:57:00"/>
    <x v="0"/>
    <x v="5"/>
    <s v="JIS PARKING TOTTUS VICUNA MACKENNA 665S/N"/>
    <s v="Venta $"/>
    <s v="DB"/>
    <s v="533187XXXXXX9543"/>
    <s v="-"/>
    <n v="850"/>
    <n v="0"/>
    <n v="431552"/>
    <s v="S/C"/>
    <n v="0"/>
    <d v="2025-06-03T00:00:00"/>
    <n v="0"/>
    <n v="0"/>
  </r>
  <r>
    <d v="2025-06-01T15:58:00"/>
    <x v="0"/>
    <x v="2"/>
    <s v="JIS PARKING ANPINO JOSE SANTOS OSA 2354"/>
    <s v="Venta $"/>
    <s v="DB"/>
    <s v="451368XXXXXX0657"/>
    <s v="-"/>
    <n v="3350"/>
    <n v="0"/>
    <n v="30514"/>
    <s v="S/C"/>
    <n v="0"/>
    <d v="2025-06-03T00:00:00"/>
    <n v="0"/>
    <n v="0"/>
  </r>
  <r>
    <d v="2025-06-01T15:58:00"/>
    <x v="0"/>
    <x v="10"/>
    <s v="JIS PARKING RENACA RAFAEL SOTOMAYOR 230"/>
    <s v="Venta $"/>
    <s v="DB"/>
    <s v="434559XXXXXX0513"/>
    <s v="-"/>
    <n v="600"/>
    <n v="0"/>
    <n v="816152"/>
    <s v="S/C"/>
    <n v="0"/>
    <d v="2025-06-03T00:00:00"/>
    <n v="0"/>
    <n v="0"/>
  </r>
  <r>
    <d v="2025-06-01T15:58:00"/>
    <x v="0"/>
    <x v="11"/>
    <s v="JIS PARKING MALL DEL CENT PUENTE 689108"/>
    <s v="Venta $"/>
    <s v="DB"/>
    <s v="434559XXXXXX5727"/>
    <s v="-"/>
    <n v="5150"/>
    <n v="0"/>
    <n v="827169"/>
    <s v="S/C"/>
    <n v="0"/>
    <d v="2025-06-03T00:00:00"/>
    <n v="0"/>
    <n v="0"/>
  </r>
  <r>
    <d v="2025-06-01T15:59:00"/>
    <x v="0"/>
    <x v="1"/>
    <s v="JIS PARKINGTOTTUS NATANIE NATANIEL COX 620MENOS 1"/>
    <s v="Venta $"/>
    <s v="DB"/>
    <s v="467015XXXXXX0282"/>
    <s v="-"/>
    <n v="1300"/>
    <n v="0"/>
    <n v="23978"/>
    <s v="S/C"/>
    <n v="0"/>
    <d v="2025-06-03T00:00:00"/>
    <n v="0"/>
    <n v="0"/>
  </r>
  <r>
    <d v="2025-06-01T15:59:00"/>
    <x v="0"/>
    <x v="8"/>
    <s v="JIS PARKING SPA SERRANO 395"/>
    <s v="Venta $"/>
    <s v="DB"/>
    <s v="434559XXXXXX1773"/>
    <s v="-"/>
    <n v="2200"/>
    <n v="0"/>
    <n v="925666"/>
    <s v="S/C"/>
    <n v="0"/>
    <d v="2025-06-03T00:00:00"/>
    <n v="0"/>
    <n v="0"/>
  </r>
  <r>
    <d v="2025-06-01T15:59:00"/>
    <x v="0"/>
    <x v="8"/>
    <s v="JIS PARKING SPA SERRANO 395"/>
    <s v="Venta $"/>
    <s v="DB"/>
    <s v="434559XXXXXX5292"/>
    <s v="-"/>
    <n v="2800"/>
    <n v="0"/>
    <n v="928112"/>
    <s v="S/C"/>
    <n v="0"/>
    <d v="2025-06-03T00:00:00"/>
    <n v="0"/>
    <n v="0"/>
  </r>
  <r>
    <d v="2025-06-01T15:59:00"/>
    <x v="0"/>
    <x v="3"/>
    <s v="JIS PARKING QUILIN AVENIDA AMERICO VESPUCIO 3100ESTACIONAM"/>
    <s v="Venta $"/>
    <s v="DB"/>
    <s v="451368XXXXXX3634"/>
    <s v="-"/>
    <n v="150"/>
    <n v="0"/>
    <n v="24250"/>
    <s v="S/C"/>
    <n v="0"/>
    <d v="2025-06-03T00:00:00"/>
    <n v="0"/>
    <n v="0"/>
  </r>
  <r>
    <d v="2025-06-01T15:59:00"/>
    <x v="0"/>
    <x v="3"/>
    <s v="JIS PARKING QUILIN AVENIDA AMERICO VESPUCIO 3100ESTACIONAM"/>
    <s v="Venta $"/>
    <s v="DB"/>
    <s v="434559XXXXXX8392"/>
    <s v="-"/>
    <n v="700"/>
    <n v="0"/>
    <n v="931657"/>
    <s v="S/C"/>
    <n v="0"/>
    <d v="2025-06-03T00:00:00"/>
    <n v="0"/>
    <n v="0"/>
  </r>
  <r>
    <d v="2025-06-01T15:59:00"/>
    <x v="0"/>
    <x v="4"/>
    <s v="JIS PARKING JUMBO ERCILLA 190EDSTACIONA"/>
    <s v="Venta $"/>
    <s v="DB"/>
    <s v="405951XXXXXX8479"/>
    <s v="-"/>
    <n v="100"/>
    <n v="0"/>
    <n v="591555"/>
    <s v="S/C"/>
    <n v="0"/>
    <d v="2025-06-03T00:00:00"/>
    <n v="0"/>
    <n v="0"/>
  </r>
  <r>
    <d v="2025-06-01T15:59:00"/>
    <x v="0"/>
    <x v="4"/>
    <s v="JIS PARKING JUMBO ERCILLA 190EDSTACIONA"/>
    <s v="Venta $"/>
    <s v="DB"/>
    <s v="451368XXXXXX2805"/>
    <s v="-"/>
    <n v="450"/>
    <n v="0"/>
    <n v="24394"/>
    <s v="S/C"/>
    <n v="0"/>
    <d v="2025-06-03T00:00:00"/>
    <n v="0"/>
    <n v="0"/>
  </r>
  <r>
    <d v="2025-06-01T16:00:00"/>
    <x v="0"/>
    <x v="8"/>
    <s v="JIS PARKING SPA SERRANO 395"/>
    <s v="Venta $"/>
    <s v="DB"/>
    <s v="434559XXXXXX5733"/>
    <s v="-"/>
    <n v="1400"/>
    <n v="0"/>
    <n v="8205"/>
    <s v="S/C"/>
    <n v="0"/>
    <d v="2025-06-03T00:00:00"/>
    <n v="0"/>
    <n v="0"/>
  </r>
  <r>
    <d v="2025-06-01T16:00:00"/>
    <x v="0"/>
    <x v="4"/>
    <s v="JIS PARKING JUMBO ERCILLA 190EDSTACIONA"/>
    <s v="Venta $"/>
    <s v="DB"/>
    <s v="440612XXXXXX6109"/>
    <s v="-"/>
    <n v="400"/>
    <n v="0"/>
    <n v="2441"/>
    <s v="S/C"/>
    <n v="0"/>
    <d v="2025-06-03T00:00:00"/>
    <n v="0"/>
    <n v="0"/>
  </r>
  <r>
    <d v="2025-06-01T16:00:00"/>
    <x v="0"/>
    <x v="2"/>
    <s v="JIS PARKING ANPINO JOSE SANTOS OSA 2354"/>
    <s v="Venta $"/>
    <s v="DB"/>
    <s v="524101XXXXXX3875"/>
    <s v="-"/>
    <n v="800"/>
    <n v="0"/>
    <n v="776746"/>
    <s v="S/C"/>
    <n v="0"/>
    <d v="2025-06-03T00:00:00"/>
    <n v="0"/>
    <n v="0"/>
  </r>
  <r>
    <d v="2025-06-01T16:01:00"/>
    <x v="0"/>
    <x v="1"/>
    <s v="JIS PARKINGTOTTUS NATANIE NATANIEL COX 620MENOS 1"/>
    <s v="Venta $"/>
    <s v="DB"/>
    <s v="475774XXXXXX8877"/>
    <s v="-"/>
    <n v="900"/>
    <n v="0"/>
    <n v="6834"/>
    <s v="S/C"/>
    <n v="0"/>
    <d v="2025-06-03T00:00:00"/>
    <n v="0"/>
    <n v="0"/>
  </r>
  <r>
    <d v="2025-06-01T16:01:00"/>
    <x v="0"/>
    <x v="8"/>
    <s v="JIS PARKING SPA SERRANO 395"/>
    <s v="Venta $"/>
    <s v="DB"/>
    <s v="533187XXXXXX0054"/>
    <s v="-"/>
    <n v="2600"/>
    <n v="0"/>
    <n v="436888"/>
    <s v="S/C"/>
    <n v="0"/>
    <d v="2025-06-03T00:00:00"/>
    <n v="0"/>
    <n v="0"/>
  </r>
  <r>
    <d v="2025-06-01T16:01:00"/>
    <x v="0"/>
    <x v="3"/>
    <s v="JIS PARKING QUILIN AVENIDA AMERICO VESPUCIO 3100ESTACIONAM"/>
    <s v="Venta $"/>
    <s v="DB"/>
    <s v="434559XXXXXX0812"/>
    <s v="-"/>
    <n v="700"/>
    <n v="0"/>
    <n v="118376"/>
    <s v="S/C"/>
    <n v="0"/>
    <d v="2025-06-03T00:00:00"/>
    <n v="0"/>
    <n v="0"/>
  </r>
  <r>
    <d v="2025-06-01T16:01:00"/>
    <x v="0"/>
    <x v="19"/>
    <s v="JIS TOTTUS TALAGANTE EYZAGUIRRE 715ESTACIONAM"/>
    <s v="Venta $"/>
    <s v="DB"/>
    <s v="434559XXXXXX5092"/>
    <s v="-"/>
    <n v="1050"/>
    <n v="0"/>
    <n v="126539"/>
    <s v="S/C"/>
    <n v="0"/>
    <d v="2025-06-03T00:00:00"/>
    <n v="0"/>
    <n v="0"/>
  </r>
  <r>
    <d v="2025-06-01T16:01:00"/>
    <x v="0"/>
    <x v="2"/>
    <s v="JIS PARKING ANPINO JOSE SANTOS OSA 2354"/>
    <s v="Venta $"/>
    <s v="DB"/>
    <s v="533187XXXXXX5429"/>
    <s v="-"/>
    <n v="1350"/>
    <n v="0"/>
    <n v="436498"/>
    <s v="S/C"/>
    <n v="0"/>
    <d v="2025-06-03T00:00:00"/>
    <n v="0"/>
    <n v="0"/>
  </r>
  <r>
    <d v="2025-06-01T16:02:00"/>
    <x v="0"/>
    <x v="16"/>
    <s v="JIS PARKING COQUIMBO LIBERTADOR BERNARDO O HIGGINS 528SN"/>
    <s v="Venta $"/>
    <s v="DB"/>
    <s v="533187XXXXXX0803"/>
    <s v="-"/>
    <n v="3800"/>
    <n v="0"/>
    <n v="437240"/>
    <s v="S/C"/>
    <n v="0"/>
    <d v="2025-06-03T00:00:00"/>
    <n v="0"/>
    <n v="0"/>
  </r>
  <r>
    <d v="2025-06-01T16:02:00"/>
    <x v="0"/>
    <x v="3"/>
    <s v="JIS PARKING QUILIN AVENIDA AMERICO VESPUCIO 3100ESTACIONAM"/>
    <s v="Venta $"/>
    <s v="VI"/>
    <s v="414756XXXXXX8664"/>
    <s v="Venta $"/>
    <n v="550"/>
    <n v="0"/>
    <n v="982999"/>
    <s v="S/C"/>
    <n v="0"/>
    <d v="2025-06-04T00:00:00"/>
    <n v="0"/>
    <n v="0"/>
  </r>
  <r>
    <d v="2025-06-01T16:02:00"/>
    <x v="0"/>
    <x v="4"/>
    <s v="JIS PARKING JUMBO ERCILLA 190EDSTACIONA"/>
    <s v="Venta $"/>
    <s v="DB"/>
    <s v="434560XXXXXX3539"/>
    <s v="-"/>
    <n v="400"/>
    <n v="0"/>
    <n v="214633"/>
    <s v="S/C"/>
    <n v="0"/>
    <d v="2025-06-03T00:00:00"/>
    <n v="0"/>
    <n v="0"/>
  </r>
  <r>
    <d v="2025-06-01T16:03:00"/>
    <x v="0"/>
    <x v="3"/>
    <s v="JIS PARKING QUILIN AVENIDA AMERICO VESPUCIO 3100ESTACIONAM"/>
    <s v="Venta $"/>
    <s v="DB"/>
    <s v="542676XXXXXX6244"/>
    <s v="-"/>
    <n v="1800"/>
    <n v="0"/>
    <n v="438159"/>
    <s v="S/C"/>
    <n v="0"/>
    <d v="2025-06-03T00:00:00"/>
    <n v="0"/>
    <n v="0"/>
  </r>
  <r>
    <d v="2025-06-01T16:03:00"/>
    <x v="0"/>
    <x v="4"/>
    <s v="JIS PARKING JUMBO ERCILLA 190EDSTACIONA"/>
    <s v="Venta $"/>
    <s v="DB"/>
    <s v="524101XXXXXX0245"/>
    <s v="-"/>
    <n v="650"/>
    <n v="0"/>
    <n v="777202"/>
    <s v="S/C"/>
    <n v="0"/>
    <d v="2025-06-03T00:00:00"/>
    <n v="0"/>
    <n v="0"/>
  </r>
  <r>
    <d v="2025-06-01T16:03:00"/>
    <x v="0"/>
    <x v="2"/>
    <s v="JIS PARKING ANPINO JOSE SANTOS OSA 2354"/>
    <s v="Venta $"/>
    <s v="DB"/>
    <s v="451368XXXXXX5515"/>
    <s v="-"/>
    <n v="6800"/>
    <n v="0"/>
    <n v="6738"/>
    <s v="S/C"/>
    <n v="0"/>
    <d v="2025-06-03T00:00:00"/>
    <n v="0"/>
    <n v="0"/>
  </r>
  <r>
    <d v="2025-06-01T16:04:00"/>
    <x v="0"/>
    <x v="3"/>
    <s v="JIS PARKING QUILIN AVENIDA AMERICO VESPUCIO 3100ESTACIONAM"/>
    <s v="Venta $"/>
    <s v="DB"/>
    <s v="475774XXXXXX1314"/>
    <s v="-"/>
    <n v="50"/>
    <n v="0"/>
    <n v="5122"/>
    <s v="S/C"/>
    <n v="0"/>
    <d v="2025-06-03T00:00:00"/>
    <n v="0"/>
    <n v="0"/>
  </r>
  <r>
    <d v="2025-06-01T16:04:00"/>
    <x v="0"/>
    <x v="2"/>
    <s v="JIS PARKING ANPINO JOSE SANTOS OSA 2354"/>
    <s v="Venta $"/>
    <s v="DB"/>
    <s v="434560XXXXXX3577"/>
    <s v="-"/>
    <n v="1950"/>
    <n v="0"/>
    <n v="446924"/>
    <s v="S/C"/>
    <n v="0"/>
    <d v="2025-06-03T00:00:00"/>
    <n v="0"/>
    <n v="0"/>
  </r>
  <r>
    <d v="2025-06-01T16:04:00"/>
    <x v="0"/>
    <x v="11"/>
    <s v="JIS PARKING MALL DEL CENT PUENTE 689108"/>
    <s v="Venta $"/>
    <s v="DB"/>
    <s v="434560XXXXXX2085"/>
    <s v="-"/>
    <n v="3600"/>
    <n v="0"/>
    <n v="414858"/>
    <s v="S/C"/>
    <n v="0"/>
    <d v="2025-06-03T00:00:00"/>
    <n v="0"/>
    <n v="0"/>
  </r>
  <r>
    <d v="2025-06-01T16:04:00"/>
    <x v="0"/>
    <x v="11"/>
    <s v="JIS PARKING MALL DEL CENT PUENTE 689108"/>
    <s v="Venta $"/>
    <s v="MC"/>
    <s v="549070XXXXXX2167"/>
    <s v="Venta $"/>
    <n v="1400"/>
    <n v="0"/>
    <n v="45753"/>
    <s v="S/C"/>
    <n v="0"/>
    <d v="2025-06-04T00:00:00"/>
    <n v="0"/>
    <n v="0"/>
  </r>
  <r>
    <d v="2025-06-01T16:05:00"/>
    <x v="0"/>
    <x v="7"/>
    <s v="JIS PARKING LIDER LIMACHE ARTURO PRAT 244SN"/>
    <s v="Venta $"/>
    <s v="DB"/>
    <s v="542676XXXXXX2927"/>
    <s v="-"/>
    <n v="400"/>
    <n v="0"/>
    <n v="440834"/>
    <s v="S/C"/>
    <n v="0"/>
    <d v="2025-06-03T00:00:00"/>
    <n v="0"/>
    <n v="0"/>
  </r>
  <r>
    <d v="2025-06-01T16:05:00"/>
    <x v="0"/>
    <x v="4"/>
    <s v="JIS PARKING JUMBO ERCILLA 190EDSTACIONA"/>
    <s v="Venta $"/>
    <s v="DB"/>
    <s v="405951XXXXXX4756"/>
    <s v="-"/>
    <n v="700"/>
    <n v="0"/>
    <n v="52282"/>
    <s v="S/C"/>
    <n v="0"/>
    <d v="2025-06-03T00:00:00"/>
    <n v="0"/>
    <n v="0"/>
  </r>
  <r>
    <d v="2025-06-01T16:05:00"/>
    <x v="0"/>
    <x v="2"/>
    <s v="JIS PARKING ANPINO JOSE SANTOS OSA 2354"/>
    <s v="Venta $"/>
    <s v="DB"/>
    <s v="542676XXXXXX6551"/>
    <s v="-"/>
    <n v="1450"/>
    <n v="0"/>
    <n v="441101"/>
    <s v="S/C"/>
    <n v="0"/>
    <d v="2025-06-03T00:00:00"/>
    <n v="0"/>
    <n v="0"/>
  </r>
  <r>
    <d v="2025-06-01T16:05:00"/>
    <x v="0"/>
    <x v="10"/>
    <s v="JIS PARKING RENACA RAFAEL SOTOMAYOR 230"/>
    <s v="Venta $"/>
    <s v="DB"/>
    <s v="234052XXXXXX7269"/>
    <s v="-"/>
    <n v="3800"/>
    <n v="0"/>
    <n v="1580"/>
    <s v="S/C"/>
    <n v="0"/>
    <d v="2025-06-03T00:00:00"/>
    <n v="0"/>
    <n v="0"/>
  </r>
  <r>
    <d v="2025-06-01T16:06:00"/>
    <x v="0"/>
    <x v="1"/>
    <s v="JIS PARKINGTOTTUS NATANIE NATANIEL COX 620MENOS 1"/>
    <s v="Venta $"/>
    <s v="DB"/>
    <s v="434559XXXXXX4028"/>
    <s v="-"/>
    <n v="1700"/>
    <n v="0"/>
    <n v="614011"/>
    <s v="S/C"/>
    <n v="0"/>
    <d v="2025-06-03T00:00:00"/>
    <n v="0"/>
    <n v="0"/>
  </r>
  <r>
    <d v="2025-06-01T16:06:00"/>
    <x v="0"/>
    <x v="16"/>
    <s v="JIS PARKING COQUIMBO LIBERTADOR BERNARDO O HIGGINS 528SN"/>
    <s v="Venta $"/>
    <s v="DB"/>
    <s v="434561XXXXXX6393"/>
    <s v="-"/>
    <n v="3200"/>
    <n v="0"/>
    <n v="618923"/>
    <s v="S/C"/>
    <n v="0"/>
    <d v="2025-06-03T00:00:00"/>
    <n v="0"/>
    <n v="0"/>
  </r>
  <r>
    <d v="2025-06-01T16:06:00"/>
    <x v="0"/>
    <x v="8"/>
    <s v="JIS PARKING SPA SERRANO 395"/>
    <s v="Venta $"/>
    <s v="DB"/>
    <s v="533187XXXXXX6485"/>
    <s v="-"/>
    <n v="1100"/>
    <n v="0"/>
    <n v="442305"/>
    <s v="S/C"/>
    <n v="0"/>
    <d v="2025-06-03T00:00:00"/>
    <n v="0"/>
    <n v="0"/>
  </r>
  <r>
    <d v="2025-06-01T16:06:00"/>
    <x v="0"/>
    <x v="9"/>
    <s v="JIS PARKING EYZAGUIRRE 650NIVEL -1"/>
    <s v="Venta $"/>
    <s v="DB"/>
    <s v="475774XXXXXX3091"/>
    <s v="-"/>
    <n v="3600"/>
    <n v="0"/>
    <n v="6850"/>
    <s v="S/C"/>
    <n v="0"/>
    <d v="2025-06-03T00:00:00"/>
    <n v="0"/>
    <n v="0"/>
  </r>
  <r>
    <d v="2025-06-01T16:07:00"/>
    <x v="0"/>
    <x v="6"/>
    <s v="JIS PARKING MALL SAN BERN EYZAGUIRRE 650NIVEL -1"/>
    <s v="Venta $"/>
    <s v="DB"/>
    <s v="442845XXXXXX3711"/>
    <s v="-"/>
    <n v="200"/>
    <n v="0"/>
    <n v="4906"/>
    <s v="S/C"/>
    <n v="0"/>
    <d v="2025-06-03T00:00:00"/>
    <n v="14243"/>
    <n v="0"/>
  </r>
  <r>
    <d v="2025-06-01T16:07:00"/>
    <x v="0"/>
    <x v="6"/>
    <s v="JIS PARKING MALL SAN BERN EYZAGUIRRE 650NIVEL -1"/>
    <s v="Venta $"/>
    <s v="DB"/>
    <s v="542676XXXXXX0330"/>
    <s v="-"/>
    <n v="200"/>
    <n v="0"/>
    <n v="443105"/>
    <s v="S/C"/>
    <n v="0"/>
    <d v="2025-06-03T00:00:00"/>
    <n v="14242"/>
    <n v="0"/>
  </r>
  <r>
    <d v="2025-06-01T16:07:00"/>
    <x v="0"/>
    <x v="1"/>
    <s v="JIS PARKINGTOTTUS NATANIE NATANIEL COX 620MENOS 1"/>
    <s v="Venta $"/>
    <s v="DB"/>
    <s v="451368XXXXXX5539"/>
    <s v="-"/>
    <n v="5650"/>
    <n v="0"/>
    <n v="10778"/>
    <s v="S/C"/>
    <n v="0"/>
    <d v="2025-06-03T00:00:00"/>
    <n v="0"/>
    <n v="0"/>
  </r>
  <r>
    <d v="2025-06-01T16:07:00"/>
    <x v="0"/>
    <x v="13"/>
    <s v="JIS PARKING VILLANELO VIANA 377"/>
    <s v="Venta $"/>
    <s v="DB"/>
    <s v="533187XXXXXX5642"/>
    <s v="-"/>
    <n v="1600"/>
    <n v="0"/>
    <n v="442916"/>
    <s v="S/C"/>
    <n v="0"/>
    <d v="2025-06-03T00:00:00"/>
    <n v="0"/>
    <n v="0"/>
  </r>
  <r>
    <d v="2025-06-01T16:07:00"/>
    <x v="0"/>
    <x v="10"/>
    <s v="JIS PARKING RENACA RAFAEL SOTOMAYOR 230"/>
    <s v="Venta $"/>
    <s v="DB"/>
    <s v="440698XXXXXX0858"/>
    <s v="-"/>
    <n v="450"/>
    <n v="0"/>
    <n v="18563"/>
    <s v="S/C"/>
    <n v="0"/>
    <d v="2025-06-03T00:00:00"/>
    <n v="0"/>
    <n v="0"/>
  </r>
  <r>
    <d v="2025-06-01T16:07:00"/>
    <x v="0"/>
    <x v="10"/>
    <s v="JIS PARKING RENACA RAFAEL SOTOMAYOR 230"/>
    <s v="Venta $"/>
    <s v="VI"/>
    <s v="480015XXXXXX2348"/>
    <s v="Venta $"/>
    <n v="500"/>
    <n v="0"/>
    <n v="143194"/>
    <s v="S/C"/>
    <n v="0"/>
    <d v="2025-06-04T00:00:00"/>
    <n v="0"/>
    <n v="0"/>
  </r>
  <r>
    <d v="2025-06-01T16:07:00"/>
    <x v="0"/>
    <x v="9"/>
    <s v="JIS PARKING EYZAGUIRRE 650NIVEL -1"/>
    <s v="Venta $"/>
    <s v="DB"/>
    <s v="434560XXXXXX7594"/>
    <s v="-"/>
    <n v="800"/>
    <n v="0"/>
    <n v="717818"/>
    <s v="S/C"/>
    <n v="0"/>
    <d v="2025-06-03T00:00:00"/>
    <n v="0"/>
    <n v="0"/>
  </r>
  <r>
    <d v="2025-06-01T16:08:00"/>
    <x v="0"/>
    <x v="6"/>
    <s v="JIS PARKING MALL SAN BERN EYZAGUIRRE 650NIVEL -1"/>
    <s v="Venta $"/>
    <s v="DB"/>
    <s v="472815XXXXXX3467"/>
    <s v="-"/>
    <n v="800"/>
    <n v="0"/>
    <n v="732"/>
    <s v="S/C"/>
    <n v="0"/>
    <d v="2025-06-03T00:00:00"/>
    <n v="14244"/>
    <n v="0"/>
  </r>
  <r>
    <d v="2025-06-01T16:08:00"/>
    <x v="0"/>
    <x v="1"/>
    <s v="JIS PARKINGTOTTUS NATANIE NATANIEL COX 620MENOS 1"/>
    <s v="Venta $"/>
    <s v="DB"/>
    <s v="533187XXXXXX7477"/>
    <s v="-"/>
    <n v="1200"/>
    <n v="0"/>
    <n v="444374"/>
    <s v="S/C"/>
    <n v="0"/>
    <d v="2025-06-03T00:00:00"/>
    <n v="0"/>
    <n v="0"/>
  </r>
  <r>
    <d v="2025-06-01T16:08:00"/>
    <x v="0"/>
    <x v="8"/>
    <s v="JIS PARKING SPA SERRANO 395"/>
    <s v="Venta $"/>
    <s v="DB"/>
    <s v="510869XXXXXX2906"/>
    <s v="-"/>
    <n v="500"/>
    <n v="0"/>
    <s v="O97Z2Z"/>
    <s v="S/C"/>
    <n v="0"/>
    <d v="2025-06-03T00:00:00"/>
    <n v="0"/>
    <n v="0"/>
  </r>
  <r>
    <d v="2025-06-01T16:08:00"/>
    <x v="0"/>
    <x v="8"/>
    <s v="JIS PARKING SPA SERRANO 395"/>
    <s v="Venta $"/>
    <s v="DB"/>
    <s v="542676XXXXXX8122"/>
    <s v="-"/>
    <n v="1100"/>
    <n v="0"/>
    <n v="444729"/>
    <s v="S/C"/>
    <n v="0"/>
    <d v="2025-06-03T00:00:00"/>
    <n v="0"/>
    <n v="0"/>
  </r>
  <r>
    <d v="2025-06-01T16:08:00"/>
    <x v="0"/>
    <x v="4"/>
    <s v="JIS PARKING JUMBO ERCILLA 190EDSTACIONA"/>
    <s v="Venta $"/>
    <s v="DB"/>
    <s v="440698XXXXXX5303"/>
    <s v="-"/>
    <n v="300"/>
    <n v="0"/>
    <n v="20291"/>
    <s v="S/C"/>
    <n v="0"/>
    <d v="2025-06-03T00:00:00"/>
    <n v="0"/>
    <n v="0"/>
  </r>
  <r>
    <d v="2025-06-01T16:08:00"/>
    <x v="0"/>
    <x v="9"/>
    <s v="JIS PARKING EYZAGUIRRE 650NIVEL -1"/>
    <s v="Venta $"/>
    <s v="DB"/>
    <s v="434560XXXXXX4747"/>
    <s v="-"/>
    <n v="1000"/>
    <n v="0"/>
    <n v="802306"/>
    <s v="S/C"/>
    <n v="0"/>
    <d v="2025-06-03T00:00:00"/>
    <n v="0"/>
    <n v="0"/>
  </r>
  <r>
    <d v="2025-06-01T16:09:00"/>
    <x v="0"/>
    <x v="1"/>
    <s v="JIS PARKINGTOTTUS NATANIE NATANIEL COX 620MENOS 1"/>
    <s v="Venta $"/>
    <s v="DB"/>
    <s v="434560XXXXXX9504"/>
    <s v="-"/>
    <n v="1850"/>
    <n v="0"/>
    <n v="937574"/>
    <s v="S/C"/>
    <n v="0"/>
    <d v="2025-06-03T00:00:00"/>
    <n v="0"/>
    <n v="0"/>
  </r>
  <r>
    <d v="2025-06-01T16:09:00"/>
    <x v="0"/>
    <x v="4"/>
    <s v="JIS PARKING JUMBO ERCILLA 190EDSTACIONA"/>
    <s v="Venta $"/>
    <s v="DB"/>
    <s v="434559XXXXXX2548"/>
    <s v="-"/>
    <n v="100"/>
    <n v="0"/>
    <n v="936012"/>
    <s v="S/C"/>
    <n v="0"/>
    <d v="2025-06-03T00:00:00"/>
    <n v="0"/>
    <n v="0"/>
  </r>
  <r>
    <d v="2025-06-01T16:09:00"/>
    <x v="0"/>
    <x v="10"/>
    <s v="JIS PARKING RENACA RAFAEL SOTOMAYOR 230"/>
    <s v="Venta $"/>
    <s v="DB"/>
    <s v="451368XXXXXX5645"/>
    <s v="-"/>
    <n v="3200"/>
    <n v="0"/>
    <n v="6778"/>
    <s v="S/C"/>
    <n v="0"/>
    <d v="2025-06-03T00:00:00"/>
    <n v="0"/>
    <n v="0"/>
  </r>
  <r>
    <d v="2025-06-01T16:09:00"/>
    <x v="0"/>
    <x v="10"/>
    <s v="JIS PARKING RENACA RAFAEL SOTOMAYOR 230"/>
    <s v="Venta $"/>
    <s v="DB"/>
    <s v="475777XXXXXX7346"/>
    <s v="-"/>
    <n v="1800"/>
    <n v="0"/>
    <n v="1578"/>
    <s v="S/C"/>
    <n v="0"/>
    <d v="2025-06-03T00:00:00"/>
    <n v="0"/>
    <n v="0"/>
  </r>
  <r>
    <d v="2025-06-01T16:10:00"/>
    <x v="0"/>
    <x v="1"/>
    <s v="JIS PARKINGTOTTUS NATANIE NATANIEL COX 620MENOS 1"/>
    <s v="Venta $"/>
    <s v="DB"/>
    <s v="533187XXXXXX7530"/>
    <s v="-"/>
    <n v="300"/>
    <n v="0"/>
    <n v="446610"/>
    <s v="S/C"/>
    <n v="0"/>
    <d v="2025-06-03T00:00:00"/>
    <n v="0"/>
    <n v="0"/>
  </r>
  <r>
    <d v="2025-06-01T16:10:00"/>
    <x v="0"/>
    <x v="2"/>
    <s v="JIS PARKING ANPINO JOSE SANTOS OSA 2354"/>
    <s v="Venta $"/>
    <s v="DB"/>
    <s v="440698XXXXXX6496"/>
    <s v="-"/>
    <n v="2950"/>
    <n v="0"/>
    <n v="23587"/>
    <s v="S/C"/>
    <n v="0"/>
    <d v="2025-06-03T00:00:00"/>
    <n v="0"/>
    <n v="0"/>
  </r>
  <r>
    <d v="2025-06-01T16:10:00"/>
    <x v="0"/>
    <x v="13"/>
    <s v="JIS PARKING VILLANELO VIANA 377"/>
    <s v="Venta $"/>
    <s v="DB"/>
    <s v="451368XXXXXX3422"/>
    <s v="-"/>
    <n v="3350"/>
    <n v="0"/>
    <n v="3130"/>
    <s v="S/C"/>
    <n v="0"/>
    <d v="2025-06-03T00:00:00"/>
    <n v="0"/>
    <n v="0"/>
  </r>
  <r>
    <d v="2025-06-01T16:11:00"/>
    <x v="0"/>
    <x v="1"/>
    <s v="JIS PARKINGTOTTUS NATANIE NATANIEL COX 620MENOS 1"/>
    <s v="Venta $"/>
    <s v="DB"/>
    <s v="475774XXXXXX5732"/>
    <s v="-"/>
    <n v="3000"/>
    <n v="0"/>
    <n v="4378"/>
    <s v="S/C"/>
    <n v="0"/>
    <d v="2025-06-03T00:00:00"/>
    <n v="0"/>
    <n v="0"/>
  </r>
  <r>
    <d v="2025-06-01T16:11:00"/>
    <x v="0"/>
    <x v="16"/>
    <s v="JIS PARKING COQUIMBO LIBERTADOR BERNARDO O HIGGINS 528SN"/>
    <s v="Venta $"/>
    <s v="MC"/>
    <s v="515507XXXXXX4661"/>
    <s v="Venta $"/>
    <n v="1800"/>
    <n v="0"/>
    <n v="520839"/>
    <s v="S/C"/>
    <n v="0"/>
    <d v="2025-06-04T00:00:00"/>
    <n v="0"/>
    <n v="0"/>
  </r>
  <r>
    <d v="2025-06-01T16:11:00"/>
    <x v="0"/>
    <x v="3"/>
    <s v="JIS PARKING QUILIN AVENIDA AMERICO VESPUCIO 3100ESTACIONAM"/>
    <s v="Venta $"/>
    <s v="DB"/>
    <s v="234052XXXXXX2290"/>
    <s v="-"/>
    <n v="300"/>
    <n v="0"/>
    <n v="1658"/>
    <s v="S/C"/>
    <n v="0"/>
    <d v="2025-06-03T00:00:00"/>
    <n v="0"/>
    <n v="0"/>
  </r>
  <r>
    <d v="2025-06-01T16:11:00"/>
    <x v="0"/>
    <x v="2"/>
    <s v="JIS PARKING ANPINO JOSE SANTOS OSA 2354"/>
    <s v="Venta $"/>
    <s v="DB"/>
    <s v="475774XXXXXX5503"/>
    <s v="-"/>
    <n v="4500"/>
    <n v="0"/>
    <n v="770"/>
    <s v="S/C"/>
    <n v="0"/>
    <d v="2025-06-03T00:00:00"/>
    <n v="0"/>
    <n v="0"/>
  </r>
  <r>
    <d v="2025-06-01T16:12:00"/>
    <x v="0"/>
    <x v="1"/>
    <s v="JIS PARKINGTOTTUS NATANIE NATANIEL COX 620MENOS 1"/>
    <s v="Venta $"/>
    <s v="DB"/>
    <s v="434559XXXXXX5656"/>
    <s v="-"/>
    <n v="1100"/>
    <n v="0"/>
    <n v="239031"/>
    <s v="S/C"/>
    <n v="0"/>
    <d v="2025-06-03T00:00:00"/>
    <n v="0"/>
    <n v="0"/>
  </r>
  <r>
    <d v="2025-06-01T16:12:00"/>
    <x v="0"/>
    <x v="8"/>
    <s v="JIS PARKING SPA SERRANO 395"/>
    <s v="Venta $"/>
    <s v="DB"/>
    <s v="434559XXXXXX7078"/>
    <s v="-"/>
    <n v="6600"/>
    <n v="0"/>
    <n v="237482"/>
    <s v="S/C"/>
    <n v="0"/>
    <d v="2025-06-03T00:00:00"/>
    <n v="0"/>
    <n v="0"/>
  </r>
  <r>
    <d v="2025-06-01T16:12:00"/>
    <x v="0"/>
    <x v="15"/>
    <s v="JIS PARKING MUSEO MATUCANA 501"/>
    <s v="Venta $"/>
    <s v="DB"/>
    <s v="479123XXXXXX1567"/>
    <s v="-"/>
    <n v="3500"/>
    <n v="0"/>
    <n v="2092"/>
    <s v="S/C"/>
    <n v="0"/>
    <d v="2025-06-03T00:00:00"/>
    <n v="0"/>
    <n v="0"/>
  </r>
  <r>
    <d v="2025-06-01T16:12:00"/>
    <x v="0"/>
    <x v="10"/>
    <s v="JIS PARKING RENACA RAFAEL SOTOMAYOR 230"/>
    <s v="Venta $"/>
    <s v="DB"/>
    <s v="234052XXXXXX0025"/>
    <s v="-"/>
    <n v="2150"/>
    <n v="0"/>
    <n v="1783"/>
    <s v="S/C"/>
    <n v="0"/>
    <d v="2025-06-03T00:00:00"/>
    <n v="0"/>
    <n v="0"/>
  </r>
  <r>
    <d v="2025-06-01T16:12:00"/>
    <x v="0"/>
    <x v="9"/>
    <s v="JIS PARKING EYZAGUIRRE 650NIVEL -1"/>
    <s v="Venta $"/>
    <s v="DB"/>
    <s v="542676XXXXXX2904"/>
    <s v="-"/>
    <n v="800"/>
    <n v="0"/>
    <n v="448744"/>
    <s v="S/C"/>
    <n v="0"/>
    <d v="2025-06-03T00:00:00"/>
    <n v="0"/>
    <n v="0"/>
  </r>
  <r>
    <d v="2025-06-01T16:12:00"/>
    <x v="0"/>
    <x v="9"/>
    <s v="JIS PARKING EYZAGUIRRE 650NIVEL -1"/>
    <s v="Venta $"/>
    <s v="DB"/>
    <s v="408183XXXXXX6018"/>
    <s v="-"/>
    <n v="800"/>
    <n v="0"/>
    <n v="5626"/>
    <s v="S/C"/>
    <n v="0"/>
    <d v="2025-06-03T00:00:00"/>
    <n v="0"/>
    <n v="0"/>
  </r>
  <r>
    <d v="2025-06-01T16:13:00"/>
    <x v="0"/>
    <x v="16"/>
    <s v="JIS PARKING COQUIMBO LIBERTADOR BERNARDO O HIGGINS 528SN"/>
    <s v="Venta $"/>
    <s v="MC"/>
    <s v="549070XXXXXX7489"/>
    <s v="Venta $"/>
    <n v="2200"/>
    <n v="0"/>
    <n v="130562"/>
    <s v="S/C"/>
    <n v="0"/>
    <d v="2025-06-04T00:00:00"/>
    <n v="0"/>
    <n v="0"/>
  </r>
  <r>
    <d v="2025-06-01T16:13:00"/>
    <x v="0"/>
    <x v="8"/>
    <s v="JIS PARKING SPA SERRANO 395"/>
    <s v="Venta $"/>
    <s v="MC"/>
    <s v="552300XXXXXX6465"/>
    <s v="Venta $"/>
    <n v="800"/>
    <n v="0"/>
    <n v="463823"/>
    <s v="S/C"/>
    <n v="0"/>
    <d v="2025-06-04T00:00:00"/>
    <n v="0"/>
    <n v="0"/>
  </r>
  <r>
    <d v="2025-06-01T16:13:00"/>
    <x v="0"/>
    <x v="17"/>
    <s v="JIS PARKING PAMPINO SANTOS OSSA 2350ESTACIONAM"/>
    <s v="Venta $"/>
    <s v="DB"/>
    <s v="434560XXXXXX7507"/>
    <s v="-"/>
    <n v="2100"/>
    <n v="0"/>
    <n v="346475"/>
    <s v="S/C"/>
    <n v="0"/>
    <d v="2025-06-03T00:00:00"/>
    <n v="1399"/>
    <n v="0"/>
  </r>
  <r>
    <d v="2025-06-01T16:13:00"/>
    <x v="0"/>
    <x v="11"/>
    <s v="JIS PARKING MALL DEL CENT PUENTE 689108"/>
    <s v="Venta $"/>
    <s v="DB"/>
    <s v="434559XXXXXX6235"/>
    <s v="-"/>
    <n v="5200"/>
    <n v="0"/>
    <n v="259877"/>
    <s v="S/C"/>
    <n v="0"/>
    <d v="2025-06-03T00:00:00"/>
    <n v="0"/>
    <n v="0"/>
  </r>
  <r>
    <d v="2025-06-01T16:14:00"/>
    <x v="0"/>
    <x v="16"/>
    <s v="JIS PARKING COQUIMBO LIBERTADOR BERNARDO O HIGGINS 528SN"/>
    <s v="Venta $"/>
    <s v="DB"/>
    <s v="522416XXXXXX1945"/>
    <s v="-"/>
    <n v="800"/>
    <n v="0"/>
    <n v="776752"/>
    <s v="S/C"/>
    <n v="0"/>
    <d v="2025-06-03T00:00:00"/>
    <n v="0"/>
    <n v="0"/>
  </r>
  <r>
    <d v="2025-06-01T16:14:00"/>
    <x v="0"/>
    <x v="10"/>
    <s v="JIS PARKING RENACA RAFAEL SOTOMAYOR 230"/>
    <s v="Venta $"/>
    <s v="DB"/>
    <s v="440612XXXXXX1539"/>
    <s v="-"/>
    <n v="2400"/>
    <n v="0"/>
    <n v="143148"/>
    <s v="S/C"/>
    <n v="0"/>
    <d v="2025-06-03T00:00:00"/>
    <n v="0"/>
    <n v="0"/>
  </r>
  <r>
    <d v="2025-06-01T16:14:00"/>
    <x v="0"/>
    <x v="9"/>
    <s v="JIS PARKING EYZAGUIRRE 650NIVEL -1"/>
    <s v="Venta $"/>
    <s v="DB"/>
    <s v="451368XXXXXX0503"/>
    <s v="-"/>
    <n v="1000"/>
    <n v="0"/>
    <n v="8530"/>
    <s v="S/C"/>
    <n v="0"/>
    <d v="2025-06-03T00:00:00"/>
    <n v="0"/>
    <n v="0"/>
  </r>
  <r>
    <d v="2025-06-01T16:14:00"/>
    <x v="0"/>
    <x v="9"/>
    <s v="JIS PARKING EYZAGUIRRE 650NIVEL -1"/>
    <s v="Venta $"/>
    <s v="DB"/>
    <s v="451368XXXXXX3451"/>
    <s v="-"/>
    <n v="2400"/>
    <n v="0"/>
    <n v="12610"/>
    <s v="S/C"/>
    <n v="0"/>
    <d v="2025-06-03T00:00:00"/>
    <n v="0"/>
    <n v="0"/>
  </r>
  <r>
    <d v="2025-06-01T16:14:00"/>
    <x v="0"/>
    <x v="5"/>
    <s v="JIS PARKING TOTTUS VICUNA MACKENNA 665S/N"/>
    <s v="Venta $"/>
    <s v="DB"/>
    <s v="434560XXXXXX8066"/>
    <s v="-"/>
    <n v="1650"/>
    <n v="0"/>
    <n v="418332"/>
    <s v="S/C"/>
    <n v="0"/>
    <d v="2025-06-03T00:00:00"/>
    <n v="0"/>
    <n v="0"/>
  </r>
  <r>
    <d v="2025-06-01T16:15:00"/>
    <x v="0"/>
    <x v="7"/>
    <s v="JIS PARKING LIDER LIMACHE ARTURO PRAT 244SN"/>
    <s v="Venta $"/>
    <s v="DB"/>
    <s v="440612XXXXXX3459"/>
    <s v="-"/>
    <n v="1100"/>
    <n v="0"/>
    <n v="152982"/>
    <s v="S/C"/>
    <n v="0"/>
    <d v="2025-06-03T00:00:00"/>
    <n v="0"/>
    <n v="0"/>
  </r>
  <r>
    <d v="2025-06-01T16:15:00"/>
    <x v="0"/>
    <x v="16"/>
    <s v="JIS PARKING COQUIMBO LIBERTADOR BERNARDO O HIGGINS 528SN"/>
    <s v="Venta $"/>
    <s v="DB"/>
    <s v="533187XXXXXX9588"/>
    <s v="-"/>
    <n v="1600"/>
    <n v="0"/>
    <n v="452307"/>
    <s v="S/C"/>
    <n v="0"/>
    <d v="2025-06-03T00:00:00"/>
    <n v="0"/>
    <n v="0"/>
  </r>
  <r>
    <d v="2025-06-01T16:15:00"/>
    <x v="0"/>
    <x v="10"/>
    <s v="JIS PARKING RENACA RAFAEL SOTOMAYOR 230"/>
    <s v="Venta $"/>
    <s v="DB"/>
    <s v="451368XXXXXX1398"/>
    <s v="-"/>
    <n v="2850"/>
    <n v="0"/>
    <n v="21818"/>
    <s v="S/C"/>
    <n v="0"/>
    <d v="2025-06-03T00:00:00"/>
    <n v="0"/>
    <n v="0"/>
  </r>
  <r>
    <d v="2025-06-01T16:16:00"/>
    <x v="0"/>
    <x v="16"/>
    <s v="JIS PARKING COQUIMBO LIBERTADOR BERNARDO O HIGGINS 528SN"/>
    <s v="Venta $"/>
    <s v="DB"/>
    <s v="434559XXXXXX4997"/>
    <s v="-"/>
    <n v="2600"/>
    <n v="0"/>
    <n v="625675"/>
    <s v="S/C"/>
    <n v="0"/>
    <d v="2025-06-03T00:00:00"/>
    <n v="0"/>
    <n v="0"/>
  </r>
  <r>
    <d v="2025-06-01T16:16:00"/>
    <x v="0"/>
    <x v="8"/>
    <s v="JIS PARKING SPA SERRANO 395"/>
    <s v="Venta $"/>
    <s v="DB"/>
    <s v="434559XXXXXX8606"/>
    <s v="-"/>
    <n v="1100"/>
    <n v="0"/>
    <n v="601542"/>
    <s v="S/C"/>
    <n v="0"/>
    <d v="2025-06-03T00:00:00"/>
    <n v="0"/>
    <n v="0"/>
  </r>
  <r>
    <d v="2025-06-01T16:16:00"/>
    <x v="0"/>
    <x v="8"/>
    <s v="JIS PARKING SPA SERRANO 395"/>
    <s v="Venta $"/>
    <s v="DB"/>
    <s v="542676XXXXXX4786"/>
    <s v="-"/>
    <n v="800"/>
    <n v="0"/>
    <n v="453957"/>
    <s v="S/C"/>
    <n v="0"/>
    <d v="2025-06-03T00:00:00"/>
    <n v="0"/>
    <n v="0"/>
  </r>
  <r>
    <d v="2025-06-01T16:16:00"/>
    <x v="0"/>
    <x v="3"/>
    <s v="JIS PARKING QUILIN AVENIDA AMERICO VESPUCIO 3100ESTACIONAM"/>
    <s v="Venta $"/>
    <s v="DB"/>
    <s v="533187XXXXXX8427"/>
    <s v="-"/>
    <n v="1150"/>
    <n v="0"/>
    <n v="454155"/>
    <s v="S/C"/>
    <n v="0"/>
    <d v="2025-06-03T00:00:00"/>
    <n v="0"/>
    <n v="0"/>
  </r>
  <r>
    <d v="2025-06-01T16:16:00"/>
    <x v="0"/>
    <x v="4"/>
    <s v="JIS PARKING JUMBO ERCILLA 190EDSTACIONA"/>
    <s v="Venta $"/>
    <s v="MC"/>
    <s v="522468XXXXXX9519"/>
    <s v="Venta $"/>
    <n v="1700"/>
    <n v="0"/>
    <n v="253684"/>
    <s v="S/C"/>
    <n v="0"/>
    <d v="2025-06-04T00:00:00"/>
    <n v="0"/>
    <n v="0"/>
  </r>
  <r>
    <d v="2025-06-01T16:16:00"/>
    <x v="0"/>
    <x v="9"/>
    <s v="JIS PARKING EYZAGUIRRE 650NIVEL -1"/>
    <s v="Venta $"/>
    <s v="DB"/>
    <s v="405951XXXXXX4694"/>
    <s v="-"/>
    <n v="3600"/>
    <n v="0"/>
    <n v="164082"/>
    <s v="S/C"/>
    <n v="0"/>
    <d v="2025-06-03T00:00:00"/>
    <n v="0"/>
    <n v="0"/>
  </r>
  <r>
    <d v="2025-06-01T16:16:00"/>
    <x v="0"/>
    <x v="11"/>
    <s v="JIS PARKING MALL DEL CENT PUENTE 689108"/>
    <s v="Venta $"/>
    <s v="DB"/>
    <s v="234052XXXXXX2729"/>
    <s v="-"/>
    <n v="2600"/>
    <n v="0"/>
    <n v="3038"/>
    <s v="S/C"/>
    <n v="0"/>
    <d v="2025-06-03T00:00:00"/>
    <n v="0"/>
    <n v="0"/>
  </r>
  <r>
    <d v="2025-06-01T16:17:00"/>
    <x v="0"/>
    <x v="8"/>
    <s v="JIS PARKING SPA SERRANO 395"/>
    <s v="Venta $"/>
    <s v="DB"/>
    <s v="405951XXXXXX2448"/>
    <s v="-"/>
    <n v="800"/>
    <n v="0"/>
    <n v="170886"/>
    <s v="S/C"/>
    <n v="0"/>
    <d v="2025-06-03T00:00:00"/>
    <n v="0"/>
    <n v="0"/>
  </r>
  <r>
    <d v="2025-06-01T16:17:00"/>
    <x v="0"/>
    <x v="15"/>
    <s v="JIS PARKING MUSEO MATUCANA 501"/>
    <s v="Venta $"/>
    <s v="DB"/>
    <s v="475774XXXXXX4455"/>
    <s v="-"/>
    <n v="2150"/>
    <n v="0"/>
    <n v="31498"/>
    <s v="S/C"/>
    <n v="0"/>
    <d v="2025-06-03T00:00:00"/>
    <n v="0"/>
    <n v="0"/>
  </r>
  <r>
    <d v="2025-06-01T16:17:00"/>
    <x v="0"/>
    <x v="3"/>
    <s v="JIS PARKING QUILIN AVENIDA AMERICO VESPUCIO 3100ESTACIONAM"/>
    <s v="Venta $"/>
    <s v="DB"/>
    <s v="434559XXXXXX4117"/>
    <s v="-"/>
    <n v="1850"/>
    <n v="0"/>
    <n v="659319"/>
    <s v="S/C"/>
    <n v="0"/>
    <d v="2025-06-03T00:00:00"/>
    <n v="0"/>
    <n v="0"/>
  </r>
  <r>
    <d v="2025-06-01T16:17:00"/>
    <x v="0"/>
    <x v="4"/>
    <s v="JIS PARKING JUMBO ERCILLA 190EDSTACIONA"/>
    <s v="Venta $"/>
    <s v="DB"/>
    <s v="408183XXXXXX9694"/>
    <s v="-"/>
    <n v="950"/>
    <n v="0"/>
    <n v="5274"/>
    <s v="S/C"/>
    <n v="0"/>
    <d v="2025-06-03T00:00:00"/>
    <n v="0"/>
    <n v="0"/>
  </r>
  <r>
    <d v="2025-06-01T16:17:00"/>
    <x v="0"/>
    <x v="4"/>
    <s v="JIS PARKING JUMBO ERCILLA 190EDSTACIONA"/>
    <s v="Venta $"/>
    <s v="DB"/>
    <s v="451368XXXXXX1503"/>
    <s v="-"/>
    <n v="500"/>
    <n v="0"/>
    <n v="31762"/>
    <s v="S/C"/>
    <n v="0"/>
    <d v="2025-06-03T00:00:00"/>
    <n v="0"/>
    <n v="0"/>
  </r>
  <r>
    <d v="2025-06-01T16:17:00"/>
    <x v="0"/>
    <x v="2"/>
    <s v="JIS PARKING ANPINO JOSE SANTOS OSA 2354"/>
    <s v="Venta $"/>
    <s v="DB"/>
    <s v="535365XXXXXX7747"/>
    <s v="-"/>
    <n v="3600"/>
    <n v="0"/>
    <n v="171544"/>
    <s v="S/C"/>
    <n v="0"/>
    <d v="2025-06-03T00:00:00"/>
    <n v="0"/>
    <n v="0"/>
  </r>
  <r>
    <d v="2025-06-01T16:17:00"/>
    <x v="0"/>
    <x v="9"/>
    <s v="JIS PARKING EYZAGUIRRE 650NIVEL -1"/>
    <s v="Venta $"/>
    <s v="DB"/>
    <s v="542676XXXXXX9908"/>
    <s v="-"/>
    <n v="4200"/>
    <n v="0"/>
    <n v="455071"/>
    <s v="S/C"/>
    <n v="0"/>
    <d v="2025-06-03T00:00:00"/>
    <n v="0"/>
    <n v="0"/>
  </r>
  <r>
    <d v="2025-06-01T16:18:00"/>
    <x v="0"/>
    <x v="16"/>
    <s v="JIS PARKING COQUIMBO LIBERTADOR BERNARDO O HIGGINS 528SN"/>
    <s v="Venta $"/>
    <s v="DB"/>
    <s v="434559XXXXXX8214"/>
    <s v="-"/>
    <n v="3000"/>
    <n v="0"/>
    <n v="805320"/>
    <s v="S/C"/>
    <n v="0"/>
    <d v="2025-06-03T00:00:00"/>
    <n v="0"/>
    <n v="0"/>
  </r>
  <r>
    <d v="2025-06-01T16:18:00"/>
    <x v="0"/>
    <x v="3"/>
    <s v="JIS PARKING QUILIN AVENIDA AMERICO VESPUCIO 3100ESTACIONAM"/>
    <s v="Venta $"/>
    <s v="DB"/>
    <s v="451368XXXXXX3596"/>
    <s v="-"/>
    <n v="850"/>
    <n v="0"/>
    <n v="5250"/>
    <s v="S/C"/>
    <n v="0"/>
    <d v="2025-06-03T00:00:00"/>
    <n v="0"/>
    <n v="0"/>
  </r>
  <r>
    <d v="2025-06-01T16:18:00"/>
    <x v="0"/>
    <x v="3"/>
    <s v="JIS PARKING QUILIN AVENIDA AMERICO VESPUCIO 3100ESTACIONAM"/>
    <s v="Venta $"/>
    <s v="MC"/>
    <s v="519716XXXXXX2880"/>
    <s v="Venta $"/>
    <n v="2450"/>
    <n v="0"/>
    <n v="183644"/>
    <s v="S/C"/>
    <n v="0"/>
    <d v="2025-06-04T00:00:00"/>
    <n v="0"/>
    <n v="0"/>
  </r>
  <r>
    <d v="2025-06-01T16:18:00"/>
    <x v="0"/>
    <x v="4"/>
    <s v="JIS PARKING JUMBO ERCILLA 190EDSTACIONA"/>
    <s v="Venta $"/>
    <s v="VI"/>
    <s v="496617XXXXXX8703"/>
    <s v="Venta $"/>
    <n v="150"/>
    <n v="0"/>
    <n v="278311"/>
    <s v="S/C"/>
    <n v="0"/>
    <d v="2025-06-04T00:00:00"/>
    <n v="0"/>
    <n v="0"/>
  </r>
  <r>
    <d v="2025-06-01T16:18:00"/>
    <x v="0"/>
    <x v="2"/>
    <s v="JIS PARKING ANPINO JOSE SANTOS OSA 2354"/>
    <s v="Venta $"/>
    <s v="DB"/>
    <s v="517608XXXXXX9069"/>
    <s v="-"/>
    <n v="850"/>
    <n v="0"/>
    <n v="948068"/>
    <s v="S/C"/>
    <n v="0"/>
    <d v="2025-06-03T00:00:00"/>
    <n v="0"/>
    <n v="0"/>
  </r>
  <r>
    <d v="2025-06-01T16:18:00"/>
    <x v="0"/>
    <x v="13"/>
    <s v="JIS PARKING VILLANELO VIANA 377"/>
    <s v="Venta $"/>
    <s v="DB"/>
    <s v="408183XXXXXX7657"/>
    <s v="-"/>
    <n v="750"/>
    <n v="0"/>
    <n v="5594"/>
    <s v="S/C"/>
    <n v="0"/>
    <d v="2025-06-03T00:00:00"/>
    <n v="0"/>
    <n v="0"/>
  </r>
  <r>
    <d v="2025-06-01T16:18:00"/>
    <x v="0"/>
    <x v="10"/>
    <s v="JIS PARKING RENACA RAFAEL SOTOMAYOR 230"/>
    <s v="Venta $"/>
    <s v="DB"/>
    <s v="475774XXXXXX0703"/>
    <s v="-"/>
    <n v="2500"/>
    <n v="0"/>
    <n v="994"/>
    <s v="S/C"/>
    <n v="0"/>
    <d v="2025-06-03T00:00:00"/>
    <n v="0"/>
    <n v="0"/>
  </r>
  <r>
    <d v="2025-06-01T16:18:00"/>
    <x v="0"/>
    <x v="9"/>
    <s v="JIS PARKING EYZAGUIRRE 650NIVEL -1"/>
    <s v="Venta $"/>
    <s v="DB"/>
    <s v="440698XXXXXX3381"/>
    <s v="-"/>
    <n v="2400"/>
    <n v="0"/>
    <n v="3883"/>
    <s v="S/C"/>
    <n v="0"/>
    <d v="2025-06-03T00:00:00"/>
    <n v="0"/>
    <n v="0"/>
  </r>
  <r>
    <d v="2025-06-01T16:18:00"/>
    <x v="0"/>
    <x v="11"/>
    <s v="JIS PARKING MALL DEL CENT PUENTE 689108"/>
    <s v="Venta $"/>
    <s v="DB"/>
    <s v="440612XXXXXX3072"/>
    <s v="-"/>
    <n v="4950"/>
    <n v="0"/>
    <n v="183944"/>
    <s v="S/C"/>
    <n v="0"/>
    <d v="2025-06-03T00:00:00"/>
    <n v="0"/>
    <n v="0"/>
  </r>
  <r>
    <d v="2025-06-01T16:20:00"/>
    <x v="0"/>
    <x v="6"/>
    <s v="JIS PARKING MALL SAN BERN EYZAGUIRRE 650NIVEL -1"/>
    <s v="Venta $"/>
    <s v="DB"/>
    <s v="533187XXXXXX3759"/>
    <s v="-"/>
    <n v="2200"/>
    <n v="0"/>
    <n v="458247"/>
    <s v="S/C"/>
    <n v="0"/>
    <d v="2025-06-03T00:00:00"/>
    <n v="14245"/>
    <n v="0"/>
  </r>
  <r>
    <d v="2025-06-01T16:20:00"/>
    <x v="0"/>
    <x v="8"/>
    <s v="JIS PARKING SPA SERRANO 395"/>
    <s v="Venta $"/>
    <s v="DB"/>
    <s v="434560XXXXXX2289"/>
    <s v="-"/>
    <n v="3000"/>
    <n v="0"/>
    <n v="34287"/>
    <s v="S/C"/>
    <n v="0"/>
    <d v="2025-06-03T00:00:00"/>
    <n v="0"/>
    <n v="0"/>
  </r>
  <r>
    <d v="2025-06-01T16:20:00"/>
    <x v="0"/>
    <x v="8"/>
    <s v="JIS PARKING SPA SERRANO 395"/>
    <s v="Venta $"/>
    <s v="DB"/>
    <s v="475774XXXXXX6393"/>
    <s v="-"/>
    <n v="4600"/>
    <n v="0"/>
    <n v="16490"/>
    <s v="S/C"/>
    <n v="0"/>
    <d v="2025-06-03T00:00:00"/>
    <n v="0"/>
    <n v="0"/>
  </r>
  <r>
    <d v="2025-06-01T16:20:00"/>
    <x v="0"/>
    <x v="4"/>
    <s v="JIS PARKING JUMBO ERCILLA 190EDSTACIONA"/>
    <s v="Venta $"/>
    <s v="DB"/>
    <s v="434559XXXXXX6707"/>
    <s v="-"/>
    <n v="300"/>
    <n v="0"/>
    <n v="41074"/>
    <s v="S/C"/>
    <n v="0"/>
    <d v="2025-06-03T00:00:00"/>
    <n v="0"/>
    <n v="0"/>
  </r>
  <r>
    <d v="2025-06-01T16:20:00"/>
    <x v="0"/>
    <x v="9"/>
    <s v="JIS PARKING EYZAGUIRRE 650NIVEL -1"/>
    <s v="Venta $"/>
    <s v="DB"/>
    <s v="559779XXXXXX6126"/>
    <s v="-"/>
    <n v="3800"/>
    <n v="0"/>
    <n v="200248"/>
    <s v="S/C"/>
    <n v="0"/>
    <d v="2025-06-03T00:00:00"/>
    <n v="0"/>
    <n v="0"/>
  </r>
  <r>
    <d v="2025-06-01T16:21:00"/>
    <x v="0"/>
    <x v="7"/>
    <s v="JIS PARKING LIDER LIMACHE ARTURO PRAT 244SN"/>
    <s v="Venta $"/>
    <s v="DB"/>
    <s v="434559XXXXXX2050"/>
    <s v="-"/>
    <n v="700"/>
    <n v="0"/>
    <n v="116517"/>
    <s v="S/C"/>
    <n v="0"/>
    <d v="2025-06-03T00:00:00"/>
    <n v="0"/>
    <n v="0"/>
  </r>
  <r>
    <d v="2025-06-01T16:21:00"/>
    <x v="0"/>
    <x v="3"/>
    <s v="JIS PARKING QUILIN AVENIDA AMERICO VESPUCIO 3100ESTACIONAM"/>
    <s v="Venta $"/>
    <s v="DB"/>
    <s v="542676XXXXXX8643"/>
    <s v="-"/>
    <n v="1900"/>
    <n v="0"/>
    <n v="459715"/>
    <s v="S/C"/>
    <n v="0"/>
    <d v="2025-06-03T00:00:00"/>
    <n v="0"/>
    <n v="0"/>
  </r>
  <r>
    <d v="2025-06-01T16:21:00"/>
    <x v="0"/>
    <x v="4"/>
    <s v="JIS PARKING JUMBO ERCILLA 190EDSTACIONA"/>
    <s v="Venta $"/>
    <s v="DB"/>
    <s v="589693XXXXXXXX0000"/>
    <s v="-"/>
    <n v="500"/>
    <n v="0"/>
    <n v="3926"/>
    <s v="S/C"/>
    <n v="0"/>
    <d v="2025-06-03T00:00:00"/>
    <n v="0"/>
    <n v="0"/>
  </r>
  <r>
    <d v="2025-06-01T16:21:00"/>
    <x v="0"/>
    <x v="4"/>
    <s v="JIS PARKING JUMBO ERCILLA 190EDSTACIONA"/>
    <s v="Venta $"/>
    <s v="DB"/>
    <s v="533187XXXXXX8127"/>
    <s v="-"/>
    <n v="300"/>
    <n v="0"/>
    <n v="459513"/>
    <s v="S/C"/>
    <n v="0"/>
    <d v="2025-06-03T00:00:00"/>
    <n v="0"/>
    <n v="0"/>
  </r>
  <r>
    <d v="2025-06-01T16:21:00"/>
    <x v="0"/>
    <x v="11"/>
    <s v="JIS PARKING MALL DEL CENT PUENTE 689108"/>
    <s v="Venta $"/>
    <s v="DB"/>
    <s v="434559XXXXXX2117"/>
    <s v="-"/>
    <n v="1650"/>
    <n v="0"/>
    <n v="155858"/>
    <s v="S/C"/>
    <n v="0"/>
    <d v="2025-06-03T00:00:00"/>
    <n v="0"/>
    <n v="0"/>
  </r>
  <r>
    <d v="2025-06-01T16:22:00"/>
    <x v="0"/>
    <x v="6"/>
    <s v="JIS PARKING MALL SAN BERN EYZAGUIRRE 650NIVEL -1"/>
    <s v="Venta $"/>
    <s v="DB"/>
    <s v="451368XXXXXX8760"/>
    <s v="-"/>
    <n v="2600"/>
    <n v="0"/>
    <n v="4378"/>
    <s v="S/C"/>
    <n v="0"/>
    <d v="2025-06-03T00:00:00"/>
    <n v="14246"/>
    <n v="0"/>
  </r>
  <r>
    <d v="2025-06-01T16:22:00"/>
    <x v="0"/>
    <x v="1"/>
    <s v="JIS PARKINGTOTTUS NATANIE NATANIEL COX 620MENOS 1"/>
    <s v="Venta $"/>
    <s v="DB"/>
    <s v="440698XXXXXX2500"/>
    <s v="-"/>
    <n v="400"/>
    <n v="0"/>
    <n v="5771"/>
    <s v="S/C"/>
    <n v="0"/>
    <d v="2025-06-03T00:00:00"/>
    <n v="0"/>
    <n v="0"/>
  </r>
  <r>
    <d v="2025-06-01T16:22:00"/>
    <x v="0"/>
    <x v="16"/>
    <s v="JIS PARKING COQUIMBO LIBERTADOR BERNARDO O HIGGINS 528SN"/>
    <s v="Venta $"/>
    <s v="DB"/>
    <s v="533187XXXXXX0809"/>
    <s v="-"/>
    <n v="4800"/>
    <n v="0"/>
    <n v="460895"/>
    <s v="S/C"/>
    <n v="0"/>
    <d v="2025-06-03T00:00:00"/>
    <n v="0"/>
    <n v="0"/>
  </r>
  <r>
    <d v="2025-06-01T16:22:00"/>
    <x v="0"/>
    <x v="8"/>
    <s v="JIS PARKING SPA SERRANO 395"/>
    <s v="Venta $"/>
    <s v="DB"/>
    <s v="440612XXXXXX5129"/>
    <s v="-"/>
    <n v="1700"/>
    <n v="0"/>
    <n v="225048"/>
    <s v="S/C"/>
    <n v="0"/>
    <d v="2025-06-03T00:00:00"/>
    <n v="0"/>
    <n v="0"/>
  </r>
  <r>
    <d v="2025-06-01T16:22:00"/>
    <x v="0"/>
    <x v="3"/>
    <s v="JIS PARKING QUILIN AVENIDA AMERICO VESPUCIO 3100ESTACIONAM"/>
    <s v="Venta $"/>
    <s v="DB"/>
    <s v="440612XXXXXX8122"/>
    <s v="-"/>
    <n v="100"/>
    <n v="0"/>
    <n v="222243"/>
    <s v="S/C"/>
    <n v="0"/>
    <d v="2025-06-03T00:00:00"/>
    <n v="0"/>
    <n v="0"/>
  </r>
  <r>
    <d v="2025-06-01T16:22:00"/>
    <x v="0"/>
    <x v="12"/>
    <s v="JIS PARKING ESTACION ARTURO PRAT 117ESTACIONAM"/>
    <s v="Venta $"/>
    <s v="DB"/>
    <s v="434559XXXXXX8551"/>
    <s v="-"/>
    <n v="1800"/>
    <n v="0"/>
    <n v="232049"/>
    <s v="S/C"/>
    <n v="0"/>
    <d v="2025-06-03T00:00:00"/>
    <n v="0"/>
    <n v="0"/>
  </r>
  <r>
    <d v="2025-06-01T16:22:00"/>
    <x v="0"/>
    <x v="4"/>
    <s v="JIS PARKING JUMBO ERCILLA 190EDSTACIONA"/>
    <s v="Venta $"/>
    <s v="DB"/>
    <s v="467015XXXXXX9945"/>
    <s v="-"/>
    <n v="950"/>
    <n v="0"/>
    <n v="31162"/>
    <s v="S/C"/>
    <n v="0"/>
    <d v="2025-06-03T00:00:00"/>
    <n v="0"/>
    <n v="0"/>
  </r>
  <r>
    <d v="2025-06-01T16:22:00"/>
    <x v="0"/>
    <x v="10"/>
    <s v="JIS PARKING RENACA RAFAEL SOTOMAYOR 230"/>
    <s v="Venta $"/>
    <s v="VI"/>
    <s v="450881XXXXXX9235"/>
    <s v="Venta $"/>
    <n v="4600"/>
    <n v="0"/>
    <n v="223752"/>
    <s v="S/C"/>
    <n v="0"/>
    <d v="2025-06-04T00:00:00"/>
    <n v="0"/>
    <n v="0"/>
  </r>
  <r>
    <d v="2025-06-01T16:23:00"/>
    <x v="0"/>
    <x v="8"/>
    <s v="JIS PARKING SPA SERRANO 395"/>
    <s v="Venta $"/>
    <s v="DB"/>
    <s v="533187XXXXXX5773"/>
    <s v="-"/>
    <n v="2600"/>
    <n v="0"/>
    <n v="462178"/>
    <s v="S/C"/>
    <n v="0"/>
    <d v="2025-06-03T00:00:00"/>
    <n v="0"/>
    <n v="0"/>
  </r>
  <r>
    <d v="2025-06-01T16:23:00"/>
    <x v="0"/>
    <x v="3"/>
    <s v="JIS PARKING QUILIN AVENIDA AMERICO VESPUCIO 3100ESTACIONAM"/>
    <s v="Venta $"/>
    <s v="MC"/>
    <s v="522832XXXXXX8661"/>
    <s v="Venta $"/>
    <n v="2300"/>
    <n v="0"/>
    <n v="528536"/>
    <s v="S/C"/>
    <n v="0"/>
    <d v="2025-06-04T00:00:00"/>
    <n v="0"/>
    <n v="0"/>
  </r>
  <r>
    <d v="2025-06-01T16:23:00"/>
    <x v="0"/>
    <x v="4"/>
    <s v="JIS PARKING JUMBO ERCILLA 190EDSTACIONA"/>
    <s v="Venta $"/>
    <s v="DB"/>
    <s v="475774XXXXXX1431"/>
    <s v="-"/>
    <n v="500"/>
    <n v="0"/>
    <n v="8762"/>
    <s v="S/C"/>
    <n v="0"/>
    <d v="2025-06-03T00:00:00"/>
    <n v="0"/>
    <n v="0"/>
  </r>
  <r>
    <d v="2025-06-01T16:23:00"/>
    <x v="0"/>
    <x v="11"/>
    <s v="JIS PARKING MALL DEL CENT PUENTE 689108"/>
    <s v="Venta $"/>
    <s v="VI"/>
    <s v="480015XXXXXX8248"/>
    <s v="Venta $"/>
    <n v="750"/>
    <n v="0"/>
    <n v="923013"/>
    <s v="S/C"/>
    <n v="0"/>
    <d v="2025-06-04T00:00:00"/>
    <n v="0"/>
    <n v="0"/>
  </r>
  <r>
    <d v="2025-06-01T16:23:00"/>
    <x v="0"/>
    <x v="11"/>
    <s v="JIS PARKING MALL DEL CENT PUENTE 689108"/>
    <s v="Venta $"/>
    <s v="DB"/>
    <s v="451368XXXXXX0441"/>
    <s v="-"/>
    <n v="3800"/>
    <n v="0"/>
    <n v="290"/>
    <s v="S/C"/>
    <n v="0"/>
    <d v="2025-06-03T00:00:00"/>
    <n v="0"/>
    <n v="0"/>
  </r>
  <r>
    <d v="2025-06-01T16:24:00"/>
    <x v="0"/>
    <x v="16"/>
    <s v="JIS PARKING COQUIMBO LIBERTADOR BERNARDO O HIGGINS 528SN"/>
    <s v="Venta $"/>
    <s v="DB"/>
    <s v="533187XXXXXX4423"/>
    <s v="-"/>
    <n v="2000"/>
    <n v="0"/>
    <n v="462414"/>
    <s v="S/C"/>
    <n v="0"/>
    <d v="2025-06-03T00:00:00"/>
    <n v="0"/>
    <n v="0"/>
  </r>
  <r>
    <d v="2025-06-01T16:24:00"/>
    <x v="0"/>
    <x v="3"/>
    <s v="JIS PARKING QUILIN AVENIDA AMERICO VESPUCIO 3100ESTACIONAM"/>
    <s v="Venta $"/>
    <s v="DB"/>
    <s v="535365XXXXXX5148"/>
    <s v="-"/>
    <n v="750"/>
    <n v="0"/>
    <n v="244648"/>
    <s v="S/C"/>
    <n v="0"/>
    <d v="2025-06-03T00:00:00"/>
    <n v="0"/>
    <n v="0"/>
  </r>
  <r>
    <d v="2025-06-01T16:24:00"/>
    <x v="0"/>
    <x v="4"/>
    <s v="JIS PARKING JUMBO ERCILLA 190EDSTACIONA"/>
    <s v="Venta $"/>
    <s v="DB"/>
    <s v="434561XXXXXX8239"/>
    <s v="-"/>
    <n v="700"/>
    <n v="0"/>
    <n v="412342"/>
    <s v="S/C"/>
    <n v="0"/>
    <d v="2025-06-03T00:00:00"/>
    <n v="0"/>
    <n v="0"/>
  </r>
  <r>
    <d v="2025-06-01T16:24:00"/>
    <x v="0"/>
    <x v="9"/>
    <s v="JIS PARKING EYZAGUIRRE 650NIVEL -1"/>
    <s v="Venta $"/>
    <s v="DB"/>
    <s v="525384XXXXXX4915"/>
    <s v="-"/>
    <n v="1400"/>
    <n v="0"/>
    <n v="241664"/>
    <s v="S/C"/>
    <n v="0"/>
    <d v="2025-06-03T00:00:00"/>
    <n v="0"/>
    <n v="0"/>
  </r>
  <r>
    <d v="2025-06-01T16:25:00"/>
    <x v="0"/>
    <x v="16"/>
    <s v="JIS PARKING COQUIMBO LIBERTADOR BERNARDO O HIGGINS 528SN"/>
    <s v="Venta $"/>
    <s v="DB"/>
    <s v="559779XXXXXX7165"/>
    <s v="-"/>
    <n v="2000"/>
    <n v="0"/>
    <n v="250586"/>
    <s v="S/C"/>
    <n v="0"/>
    <d v="2025-06-03T00:00:00"/>
    <n v="0"/>
    <n v="0"/>
  </r>
  <r>
    <d v="2025-06-01T16:25:00"/>
    <x v="0"/>
    <x v="15"/>
    <s v="JIS PARKING MUSEO MATUCANA 501"/>
    <s v="Venta $"/>
    <s v="DB"/>
    <s v="434559XXXXXX0768"/>
    <s v="-"/>
    <n v="7700"/>
    <n v="0"/>
    <n v="541185"/>
    <s v="S/C"/>
    <n v="0"/>
    <d v="2025-06-03T00:00:00"/>
    <n v="0"/>
    <n v="0"/>
  </r>
  <r>
    <d v="2025-06-01T16:25:00"/>
    <x v="0"/>
    <x v="3"/>
    <s v="JIS PARKING QUILIN AVENIDA AMERICO VESPUCIO 3100ESTACIONAM"/>
    <s v="Venta $"/>
    <s v="DB"/>
    <s v="434559XXXXXX8256"/>
    <s v="-"/>
    <n v="200"/>
    <n v="0"/>
    <n v="509715"/>
    <s v="S/C"/>
    <n v="0"/>
    <d v="2025-06-03T00:00:00"/>
    <n v="0"/>
    <n v="0"/>
  </r>
  <r>
    <d v="2025-06-01T16:25:00"/>
    <x v="0"/>
    <x v="4"/>
    <s v="JIS PARKING JUMBO ERCILLA 190EDSTACIONA"/>
    <s v="Venta $"/>
    <s v="DB"/>
    <s v="542676XXXXXX4960"/>
    <s v="-"/>
    <n v="200"/>
    <n v="0"/>
    <n v="463575"/>
    <s v="S/C"/>
    <n v="0"/>
    <d v="2025-06-03T00:00:00"/>
    <n v="0"/>
    <n v="0"/>
  </r>
  <r>
    <d v="2025-06-01T16:25:00"/>
    <x v="0"/>
    <x v="11"/>
    <s v="JIS PARKING MALL DEL CENT PUENTE 689108"/>
    <s v="Venta $"/>
    <s v="DB"/>
    <s v="451368XXXXXX9769"/>
    <s v="-"/>
    <n v="4300"/>
    <n v="0"/>
    <n v="9434"/>
    <s v="S/C"/>
    <n v="0"/>
    <d v="2025-06-03T00:00:00"/>
    <n v="0"/>
    <n v="0"/>
  </r>
  <r>
    <d v="2025-06-01T16:26:00"/>
    <x v="0"/>
    <x v="7"/>
    <s v="JIS PARKING LIDER LIMACHE ARTURO PRAT 244SN"/>
    <s v="Venta $"/>
    <s v="VI"/>
    <s v="496672XXXXXX0515"/>
    <s v="Venta $"/>
    <n v="250"/>
    <n v="0"/>
    <n v="548296"/>
    <s v="S/C"/>
    <n v="0"/>
    <d v="2025-06-04T00:00:00"/>
    <n v="0"/>
    <n v="0"/>
  </r>
  <r>
    <d v="2025-06-01T16:26:00"/>
    <x v="0"/>
    <x v="8"/>
    <s v="JIS PARKING SPA SERRANO 395"/>
    <s v="Venta $"/>
    <s v="DB"/>
    <s v="475775XXXXXX4280"/>
    <s v="-"/>
    <n v="3200"/>
    <n v="0"/>
    <n v="25307"/>
    <s v="S/C"/>
    <n v="0"/>
    <d v="2025-06-03T00:00:00"/>
    <n v="0"/>
    <n v="0"/>
  </r>
  <r>
    <d v="2025-06-01T16:26:00"/>
    <x v="0"/>
    <x v="8"/>
    <s v="JIS PARKING SPA SERRANO 395"/>
    <s v="Venta $"/>
    <s v="DB"/>
    <s v="533187XXXXXX2025"/>
    <s v="-"/>
    <n v="3200"/>
    <n v="0"/>
    <n v="465271"/>
    <s v="S/C"/>
    <n v="0"/>
    <d v="2025-06-03T00:00:00"/>
    <n v="0"/>
    <n v="0"/>
  </r>
  <r>
    <d v="2025-06-01T16:26:00"/>
    <x v="0"/>
    <x v="3"/>
    <s v="JIS PARKING QUILIN AVENIDA AMERICO VESPUCIO 3100ESTACIONAM"/>
    <s v="Venta $"/>
    <s v="DB"/>
    <s v="451368XXXXXX4836"/>
    <s v="-"/>
    <n v="1650"/>
    <n v="0"/>
    <n v="9186"/>
    <s v="S/C"/>
    <n v="0"/>
    <d v="2025-06-03T00:00:00"/>
    <n v="0"/>
    <n v="0"/>
  </r>
  <r>
    <d v="2025-06-01T16:26:00"/>
    <x v="0"/>
    <x v="12"/>
    <s v="JIS PARKING ESTACION ARTURO PRAT 117ESTACIONAM"/>
    <s v="Venta $"/>
    <s v="DB"/>
    <s v="559779XXXXXX2125"/>
    <s v="-"/>
    <n v="3200"/>
    <n v="0"/>
    <n v="260851"/>
    <s v="S/C"/>
    <n v="0"/>
    <d v="2025-06-03T00:00:00"/>
    <n v="0"/>
    <n v="0"/>
  </r>
  <r>
    <d v="2025-06-01T16:26:00"/>
    <x v="0"/>
    <x v="19"/>
    <s v="JIS TOTTUS TALAGANTE EYZAGUIRRE 715ESTACIONAM"/>
    <s v="Venta $"/>
    <s v="DB"/>
    <s v="533187XXXXXX7734"/>
    <s v="-"/>
    <n v="150"/>
    <n v="0"/>
    <n v="465317"/>
    <s v="S/C"/>
    <n v="0"/>
    <d v="2025-06-03T00:00:00"/>
    <n v="0"/>
    <n v="0"/>
  </r>
  <r>
    <d v="2025-06-01T16:26:00"/>
    <x v="0"/>
    <x v="2"/>
    <s v="JIS PARKING ANPINO JOSE SANTOS OSA 2354"/>
    <s v="Venta $"/>
    <s v="DB"/>
    <s v="434560XXXXXX9653"/>
    <s v="-"/>
    <n v="1600"/>
    <n v="0"/>
    <n v="609293"/>
    <s v="S/C"/>
    <n v="0"/>
    <d v="2025-06-03T00:00:00"/>
    <n v="0"/>
    <n v="0"/>
  </r>
  <r>
    <d v="2025-06-01T16:26:00"/>
    <x v="0"/>
    <x v="10"/>
    <s v="JIS PARKING RENACA RAFAEL SOTOMAYOR 230"/>
    <s v="Venta $"/>
    <s v="DB"/>
    <s v="442845XXXXXX4775"/>
    <s v="-"/>
    <n v="7500"/>
    <n v="0"/>
    <n v="3315"/>
    <s v="S/C"/>
    <n v="0"/>
    <d v="2025-06-03T00:00:00"/>
    <n v="0"/>
    <n v="0"/>
  </r>
  <r>
    <d v="2025-06-01T16:26:00"/>
    <x v="0"/>
    <x v="11"/>
    <s v="JIS PARKING MALL DEL CENT PUENTE 689108"/>
    <s v="Venta $"/>
    <s v="DB"/>
    <s v="434559XXXXXX3436"/>
    <s v="-"/>
    <n v="6700"/>
    <n v="0"/>
    <n v="632657"/>
    <s v="S/C"/>
    <n v="0"/>
    <d v="2025-06-03T00:00:00"/>
    <n v="0"/>
    <n v="0"/>
  </r>
  <r>
    <d v="2025-06-01T16:27:00"/>
    <x v="0"/>
    <x v="1"/>
    <s v="JIS PARKINGTOTTUS NATANIE NATANIEL COX 620MENOS 1"/>
    <s v="Venta $"/>
    <s v="MC"/>
    <s v="548742XXXXXX3908"/>
    <s v="Venta $"/>
    <n v="350"/>
    <n v="0"/>
    <n v="264804"/>
    <s v="S/C"/>
    <n v="0"/>
    <d v="2025-06-04T00:00:00"/>
    <n v="0"/>
    <n v="0"/>
  </r>
  <r>
    <d v="2025-06-01T16:27:00"/>
    <x v="0"/>
    <x v="8"/>
    <s v="JIS PARKING SPA SERRANO 395"/>
    <s v="Venta $"/>
    <s v="DB"/>
    <s v="542676XXXXXX4212"/>
    <s v="-"/>
    <n v="4000"/>
    <n v="0"/>
    <n v="466506"/>
    <s v="S/C"/>
    <n v="0"/>
    <d v="2025-06-03T00:00:00"/>
    <n v="0"/>
    <n v="0"/>
  </r>
  <r>
    <d v="2025-06-01T16:27:00"/>
    <x v="0"/>
    <x v="3"/>
    <s v="JIS PARKING QUILIN AVENIDA AMERICO VESPUCIO 3100ESTACIONAM"/>
    <s v="Venta $"/>
    <s v="DB"/>
    <s v="434559XXXXXX7108"/>
    <s v="-"/>
    <n v="1000"/>
    <n v="0"/>
    <n v="707525"/>
    <s v="S/C"/>
    <n v="0"/>
    <d v="2025-06-03T00:00:00"/>
    <n v="0"/>
    <n v="0"/>
  </r>
  <r>
    <d v="2025-06-01T16:27:00"/>
    <x v="0"/>
    <x v="4"/>
    <s v="JIS PARKING JUMBO ERCILLA 190EDSTACIONA"/>
    <s v="Venta $"/>
    <s v="DB"/>
    <s v="440612XXXXXX7648"/>
    <s v="-"/>
    <n v="300"/>
    <n v="0"/>
    <n v="272847"/>
    <s v="S/C"/>
    <n v="0"/>
    <d v="2025-06-03T00:00:00"/>
    <n v="0"/>
    <n v="0"/>
  </r>
  <r>
    <d v="2025-06-01T16:27:00"/>
    <x v="0"/>
    <x v="4"/>
    <s v="JIS PARKING JUMBO ERCILLA 190EDSTACIONA"/>
    <s v="Venta $"/>
    <s v="DB"/>
    <s v="533187XXXXXX1899"/>
    <s v="-"/>
    <n v="550"/>
    <n v="0"/>
    <n v="466346"/>
    <s v="S/C"/>
    <n v="0"/>
    <d v="2025-06-03T00:00:00"/>
    <n v="0"/>
    <n v="0"/>
  </r>
  <r>
    <d v="2025-06-01T16:27:00"/>
    <x v="0"/>
    <x v="4"/>
    <s v="JIS PARKING JUMBO ERCILLA 190EDSTACIONA"/>
    <s v="Venta $"/>
    <s v="DB"/>
    <s v="408183XXXXXX5426"/>
    <s v="-"/>
    <n v="250"/>
    <n v="0"/>
    <n v="9290"/>
    <s v="S/C"/>
    <n v="0"/>
    <d v="2025-06-03T00:00:00"/>
    <n v="0"/>
    <n v="0"/>
  </r>
  <r>
    <d v="2025-06-01T16:27:00"/>
    <x v="0"/>
    <x v="13"/>
    <s v="JIS PARKING VILLANELO VIANA 377"/>
    <s v="Venta $"/>
    <s v="DB"/>
    <s v="451368XXXXXX9979"/>
    <s v="-"/>
    <n v="700"/>
    <n v="0"/>
    <n v="1450"/>
    <s v="S/C"/>
    <n v="0"/>
    <d v="2025-06-03T00:00:00"/>
    <n v="0"/>
    <n v="0"/>
  </r>
  <r>
    <d v="2025-06-01T16:27:00"/>
    <x v="0"/>
    <x v="9"/>
    <s v="JIS PARKING EYZAGUIRRE 650NIVEL -1"/>
    <s v="Venta $"/>
    <s v="DB"/>
    <s v="434559XXXXXX0551"/>
    <s v="-"/>
    <n v="1000"/>
    <n v="0"/>
    <n v="711217"/>
    <s v="S/C"/>
    <n v="0"/>
    <d v="2025-06-03T00:00:00"/>
    <n v="0"/>
    <n v="0"/>
  </r>
  <r>
    <d v="2025-06-01T16:28:00"/>
    <x v="0"/>
    <x v="8"/>
    <s v="JIS PARKING SPA SERRANO 395"/>
    <s v="Venta $"/>
    <s v="VI"/>
    <s v="414756XXXXXX7681"/>
    <s v="Venta $"/>
    <n v="800"/>
    <n v="0"/>
    <n v="453061"/>
    <s v="S/C"/>
    <n v="0"/>
    <d v="2025-06-04T00:00:00"/>
    <n v="0"/>
    <n v="0"/>
  </r>
  <r>
    <d v="2025-06-01T16:28:00"/>
    <x v="0"/>
    <x v="8"/>
    <s v="JIS PARKING SPA SERRANO 395"/>
    <s v="Venta $"/>
    <s v="DB"/>
    <s v="440612XXXXXX1406"/>
    <s v="-"/>
    <n v="2000"/>
    <n v="0"/>
    <n v="285744"/>
    <s v="S/C"/>
    <n v="0"/>
    <d v="2025-06-03T00:00:00"/>
    <n v="0"/>
    <n v="0"/>
  </r>
  <r>
    <d v="2025-06-01T16:28:00"/>
    <x v="0"/>
    <x v="8"/>
    <s v="JIS PARKING SPA SERRANO 395"/>
    <s v="Venta $"/>
    <s v="DB"/>
    <s v="440612XXXXXX9143"/>
    <s v="-"/>
    <n v="6000"/>
    <n v="0"/>
    <n v="281386"/>
    <s v="S/C"/>
    <n v="0"/>
    <d v="2025-06-03T00:00:00"/>
    <n v="0"/>
    <n v="0"/>
  </r>
  <r>
    <d v="2025-06-01T16:28:00"/>
    <x v="0"/>
    <x v="3"/>
    <s v="JIS PARKING QUILIN AVENIDA AMERICO VESPUCIO 3100ESTACIONAM"/>
    <s v="Venta $"/>
    <s v="DB"/>
    <s v="434559XXXXXX7765"/>
    <s v="-"/>
    <n v="200"/>
    <n v="0"/>
    <n v="839322"/>
    <s v="S/C"/>
    <n v="0"/>
    <d v="2025-06-03T00:00:00"/>
    <n v="0"/>
    <n v="0"/>
  </r>
  <r>
    <d v="2025-06-01T16:28:00"/>
    <x v="0"/>
    <x v="3"/>
    <s v="JIS PARKING QUILIN AVENIDA AMERICO VESPUCIO 3100ESTACIONAM"/>
    <s v="Venta $"/>
    <s v="DB"/>
    <s v="442845XXXXXX1102"/>
    <s v="-"/>
    <n v="2350"/>
    <n v="0"/>
    <n v="29427"/>
    <s v="S/C"/>
    <n v="0"/>
    <d v="2025-06-03T00:00:00"/>
    <n v="0"/>
    <n v="0"/>
  </r>
  <r>
    <d v="2025-06-01T16:28:00"/>
    <x v="0"/>
    <x v="4"/>
    <s v="JIS PARKING JUMBO ERCILLA 190EDSTACIONA"/>
    <s v="Venta $"/>
    <s v="DB"/>
    <s v="475774XXXXXX1366"/>
    <s v="-"/>
    <n v="150"/>
    <n v="0"/>
    <n v="7634"/>
    <s v="S/C"/>
    <n v="0"/>
    <d v="2025-06-03T00:00:00"/>
    <n v="0"/>
    <n v="0"/>
  </r>
  <r>
    <d v="2025-06-01T16:28:00"/>
    <x v="0"/>
    <x v="4"/>
    <s v="JIS PARKING JUMBO ERCILLA 190EDSTACIONA"/>
    <s v="Venta $"/>
    <s v="DB"/>
    <s v="434559XXXXXX5928"/>
    <s v="-"/>
    <n v="1050"/>
    <n v="0"/>
    <n v="836326"/>
    <s v="S/C"/>
    <n v="0"/>
    <d v="2025-06-03T00:00:00"/>
    <n v="0"/>
    <n v="0"/>
  </r>
  <r>
    <d v="2025-06-01T16:28:00"/>
    <x v="0"/>
    <x v="2"/>
    <s v="JIS PARKING ANPINO JOSE SANTOS OSA 2354"/>
    <s v="Venta $"/>
    <s v="DB"/>
    <s v="434559XXXXXX8634"/>
    <s v="-"/>
    <n v="2250"/>
    <n v="0"/>
    <n v="822145"/>
    <s v="S/C"/>
    <n v="0"/>
    <d v="2025-06-03T00:00:00"/>
    <n v="0"/>
    <n v="0"/>
  </r>
  <r>
    <d v="2025-06-01T16:28:00"/>
    <x v="0"/>
    <x v="10"/>
    <s v="JIS PARKING RENACA RAFAEL SOTOMAYOR 230"/>
    <s v="Venta $"/>
    <s v="DB"/>
    <s v="524101XXXXXX0588"/>
    <s v="-"/>
    <n v="1550"/>
    <n v="0"/>
    <n v="780989"/>
    <s v="S/C"/>
    <n v="0"/>
    <d v="2025-06-03T00:00:00"/>
    <n v="0"/>
    <n v="0"/>
  </r>
  <r>
    <d v="2025-06-01T16:29:00"/>
    <x v="0"/>
    <x v="16"/>
    <s v="JIS PARKING COQUIMBO LIBERTADOR BERNARDO O HIGGINS 528SN"/>
    <s v="Venta $"/>
    <s v="DB"/>
    <s v="434559XXXXXX0320"/>
    <s v="-"/>
    <n v="800"/>
    <n v="0"/>
    <n v="922839"/>
    <s v="S/C"/>
    <n v="0"/>
    <d v="2025-06-03T00:00:00"/>
    <n v="0"/>
    <n v="0"/>
  </r>
  <r>
    <d v="2025-06-01T16:29:00"/>
    <x v="0"/>
    <x v="3"/>
    <s v="JIS PARKING QUILIN AVENIDA AMERICO VESPUCIO 3100ESTACIONAM"/>
    <s v="Venta $"/>
    <s v="DB"/>
    <s v="234052XXXXXX3489"/>
    <s v="-"/>
    <n v="3050"/>
    <n v="0"/>
    <n v="6273"/>
    <s v="S/C"/>
    <n v="0"/>
    <d v="2025-06-03T00:00:00"/>
    <n v="0"/>
    <n v="0"/>
  </r>
  <r>
    <d v="2025-06-01T16:29:00"/>
    <x v="0"/>
    <x v="12"/>
    <s v="JIS PARKING ESTACION ARTURO PRAT 117ESTACIONAM"/>
    <s v="Venta $"/>
    <s v="DB"/>
    <s v="475774XXXXXX6163"/>
    <s v="-"/>
    <n v="2200"/>
    <n v="0"/>
    <n v="5762"/>
    <s v="S/C"/>
    <n v="0"/>
    <d v="2025-06-03T00:00:00"/>
    <n v="0"/>
    <n v="0"/>
  </r>
  <r>
    <d v="2025-06-01T16:29:00"/>
    <x v="0"/>
    <x v="4"/>
    <s v="JIS PARKING JUMBO ERCILLA 190EDSTACIONA"/>
    <s v="Venta $"/>
    <s v="VI"/>
    <s v="434956XXXXXX8557"/>
    <s v="Venta $"/>
    <n v="150"/>
    <n v="0"/>
    <n v="329104"/>
    <s v="S/C"/>
    <n v="0"/>
    <d v="2025-06-04T00:00:00"/>
    <n v="0"/>
    <n v="0"/>
  </r>
  <r>
    <d v="2025-06-01T16:29:00"/>
    <x v="0"/>
    <x v="4"/>
    <s v="JIS PARKING JUMBO ERCILLA 190EDSTACIONA"/>
    <s v="Venta $"/>
    <s v="DB"/>
    <s v="477041XXXXXX3958"/>
    <s v="-"/>
    <n v="150"/>
    <n v="0"/>
    <n v="8810"/>
    <s v="S/C"/>
    <n v="0"/>
    <d v="2025-06-03T00:00:00"/>
    <n v="0"/>
    <n v="0"/>
  </r>
  <r>
    <d v="2025-06-01T16:29:00"/>
    <x v="0"/>
    <x v="10"/>
    <s v="JIS PARKING RENACA RAFAEL SOTOMAYOR 230"/>
    <s v="Venta $"/>
    <s v="DB"/>
    <s v="434559XXXXXX1603"/>
    <s v="-"/>
    <n v="1650"/>
    <n v="0"/>
    <n v="933511"/>
    <s v="S/C"/>
    <n v="0"/>
    <d v="2025-06-03T00:00:00"/>
    <n v="0"/>
    <n v="0"/>
  </r>
  <r>
    <d v="2025-06-01T16:29:00"/>
    <x v="0"/>
    <x v="9"/>
    <s v="JIS PARKING EYZAGUIRRE 650NIVEL -1"/>
    <s v="Venta $"/>
    <s v="DB"/>
    <s v="475774XXXXXX1934"/>
    <s v="-"/>
    <n v="1200"/>
    <n v="0"/>
    <n v="6522"/>
    <s v="S/C"/>
    <n v="0"/>
    <d v="2025-06-03T00:00:00"/>
    <n v="0"/>
    <n v="0"/>
  </r>
  <r>
    <d v="2025-06-01T16:30:00"/>
    <x v="0"/>
    <x v="4"/>
    <s v="JIS PARKING JUMBO ERCILLA 190EDSTACIONA"/>
    <s v="Venta $"/>
    <s v="DB"/>
    <s v="451368XXXXXX4522"/>
    <s v="-"/>
    <n v="200"/>
    <n v="0"/>
    <n v="3562"/>
    <s v="S/C"/>
    <n v="0"/>
    <d v="2025-06-03T00:00:00"/>
    <n v="0"/>
    <n v="0"/>
  </r>
  <r>
    <d v="2025-06-01T16:30:00"/>
    <x v="0"/>
    <x v="9"/>
    <s v="JIS PARKING EYZAGUIRRE 650NIVEL -1"/>
    <s v="Venta $"/>
    <s v="DB"/>
    <s v="234052XXXXXX5035"/>
    <s v="-"/>
    <n v="1000"/>
    <n v="0"/>
    <n v="8817"/>
    <s v="S/C"/>
    <n v="0"/>
    <d v="2025-06-03T00:00:00"/>
    <n v="0"/>
    <n v="0"/>
  </r>
  <r>
    <d v="2025-06-01T16:31:00"/>
    <x v="0"/>
    <x v="16"/>
    <s v="JIS PARKING COQUIMBO LIBERTADOR BERNARDO O HIGGINS 528SN"/>
    <s v="Venta $"/>
    <s v="DB"/>
    <s v="434559XXXXXX0324"/>
    <s v="-"/>
    <n v="800"/>
    <n v="0"/>
    <n v="143173"/>
    <s v="S/C"/>
    <n v="0"/>
    <d v="2025-06-03T00:00:00"/>
    <n v="0"/>
    <n v="0"/>
  </r>
  <r>
    <d v="2025-06-01T16:31:00"/>
    <x v="0"/>
    <x v="8"/>
    <s v="JIS PARKING SPA SERRANO 395"/>
    <s v="Venta $"/>
    <s v="DB"/>
    <s v="589693XXXXXXXX6013"/>
    <s v="-"/>
    <n v="3200"/>
    <n v="0"/>
    <n v="8110"/>
    <s v="S/C"/>
    <n v="0"/>
    <d v="2025-06-03T00:00:00"/>
    <n v="0"/>
    <n v="0"/>
  </r>
  <r>
    <d v="2025-06-01T16:31:00"/>
    <x v="0"/>
    <x v="4"/>
    <s v="JIS PARKING JUMBO ERCILLA 190EDSTACIONA"/>
    <s v="Venta $"/>
    <s v="DB"/>
    <s v="525384XXXXXX2840"/>
    <s v="-"/>
    <n v="400"/>
    <n v="0"/>
    <n v="310864"/>
    <s v="S/C"/>
    <n v="0"/>
    <d v="2025-06-03T00:00:00"/>
    <n v="0"/>
    <n v="0"/>
  </r>
  <r>
    <d v="2025-06-01T16:31:00"/>
    <x v="0"/>
    <x v="9"/>
    <s v="JIS PARKING EYZAGUIRRE 650NIVEL -1"/>
    <s v="Venta $"/>
    <s v="DB"/>
    <s v="448468XXXXXX4811"/>
    <s v="-"/>
    <n v="800"/>
    <n v="0"/>
    <n v="1347"/>
    <s v="S/C"/>
    <n v="0"/>
    <d v="2025-06-03T00:00:00"/>
    <n v="0"/>
    <n v="0"/>
  </r>
  <r>
    <d v="2025-06-01T16:32:00"/>
    <x v="0"/>
    <x v="16"/>
    <s v="JIS PARKING COQUIMBO LIBERTADOR BERNARDO O HIGGINS 528SN"/>
    <s v="Venta $"/>
    <s v="DB"/>
    <s v="475774XXXXXX9798"/>
    <s v="-"/>
    <n v="5600"/>
    <n v="0"/>
    <n v="16762"/>
    <s v="S/C"/>
    <n v="0"/>
    <d v="2025-06-03T00:00:00"/>
    <n v="0"/>
    <n v="0"/>
  </r>
  <r>
    <d v="2025-06-01T16:32:00"/>
    <x v="0"/>
    <x v="8"/>
    <s v="JIS PARKING SPA SERRANO 395"/>
    <s v="Venta $"/>
    <s v="DB"/>
    <s v="456865XXXXXX3189"/>
    <s v="-"/>
    <n v="2600"/>
    <n v="0"/>
    <n v="2139"/>
    <s v="S/C"/>
    <n v="0"/>
    <d v="2025-06-03T00:00:00"/>
    <n v="0"/>
    <n v="0"/>
  </r>
  <r>
    <d v="2025-06-01T16:32:00"/>
    <x v="0"/>
    <x v="3"/>
    <s v="JIS PARKING QUILIN AVENIDA AMERICO VESPUCIO 3100ESTACIONAM"/>
    <s v="Venta $"/>
    <s v="DB"/>
    <s v="234052XXXXXX7502"/>
    <s v="-"/>
    <n v="1100"/>
    <n v="0"/>
    <n v="9038"/>
    <s v="S/C"/>
    <n v="0"/>
    <d v="2025-06-03T00:00:00"/>
    <n v="0"/>
    <n v="0"/>
  </r>
  <r>
    <d v="2025-06-01T16:32:00"/>
    <x v="0"/>
    <x v="4"/>
    <s v="JIS PARKING JUMBO ERCILLA 190EDSTACIONA"/>
    <s v="Venta $"/>
    <s v="DB"/>
    <s v="408183XXXXXX9532"/>
    <s v="-"/>
    <n v="600"/>
    <n v="0"/>
    <n v="17402"/>
    <s v="S/C"/>
    <n v="0"/>
    <d v="2025-06-03T00:00:00"/>
    <n v="0"/>
    <n v="0"/>
  </r>
  <r>
    <d v="2025-06-01T16:32:00"/>
    <x v="0"/>
    <x v="4"/>
    <s v="JIS PARKING JUMBO ERCILLA 190EDSTACIONA"/>
    <s v="Venta $"/>
    <s v="DB"/>
    <s v="434561XXXXXX2124"/>
    <s v="-"/>
    <n v="250"/>
    <n v="0"/>
    <n v="159804"/>
    <s v="S/C"/>
    <n v="0"/>
    <d v="2025-06-03T00:00:00"/>
    <n v="0"/>
    <n v="0"/>
  </r>
  <r>
    <d v="2025-06-01T16:32:00"/>
    <x v="0"/>
    <x v="9"/>
    <s v="JIS PARKING EYZAGUIRRE 650NIVEL -1"/>
    <s v="Venta $"/>
    <s v="DB"/>
    <s v="451368XXXXXX3305"/>
    <s v="-"/>
    <n v="1600"/>
    <n v="0"/>
    <n v="21466"/>
    <s v="S/C"/>
    <n v="0"/>
    <d v="2025-06-03T00:00:00"/>
    <n v="0"/>
    <n v="0"/>
  </r>
  <r>
    <d v="2025-06-01T16:33:00"/>
    <x v="0"/>
    <x v="4"/>
    <s v="JIS PARKING JUMBO ERCILLA 190EDSTACIONA"/>
    <s v="Venta $"/>
    <s v="DB"/>
    <s v="542676XXXXXX1502"/>
    <s v="-"/>
    <n v="850"/>
    <n v="0"/>
    <n v="472949"/>
    <s v="S/C"/>
    <n v="0"/>
    <d v="2025-06-03T00:00:00"/>
    <n v="0"/>
    <n v="0"/>
  </r>
  <r>
    <d v="2025-06-01T16:34:00"/>
    <x v="0"/>
    <x v="6"/>
    <s v="JIS PARKING MALL SAN BERN EYZAGUIRRE 650NIVEL -1"/>
    <s v="Venta $"/>
    <s v="DB"/>
    <s v="533187XXXXXX9922"/>
    <s v="-"/>
    <n v="800"/>
    <n v="0"/>
    <n v="474263"/>
    <s v="S/C"/>
    <n v="0"/>
    <d v="2025-06-03T00:00:00"/>
    <n v="14247"/>
    <n v="0"/>
  </r>
  <r>
    <d v="2025-06-01T16:34:00"/>
    <x v="0"/>
    <x v="6"/>
    <s v="JIS PARKING MALL SAN BERN EYZAGUIRRE 650NIVEL -1"/>
    <s v="Venta $"/>
    <s v="DB"/>
    <s v="479123XXXXXX0111"/>
    <s v="-"/>
    <n v="1400"/>
    <n v="0"/>
    <n v="8532"/>
    <s v="S/C"/>
    <n v="0"/>
    <d v="2025-06-03T00:00:00"/>
    <n v="14248"/>
    <n v="0"/>
  </r>
  <r>
    <d v="2025-06-01T16:34:00"/>
    <x v="0"/>
    <x v="9"/>
    <s v="JIS PARKING EYZAGUIRRE 650NIVEL -1"/>
    <s v="Venta $"/>
    <s v="DB"/>
    <s v="451368XXXXXX0403"/>
    <s v="-"/>
    <n v="2200"/>
    <n v="0"/>
    <n v="32050"/>
    <s v="S/C"/>
    <n v="0"/>
    <d v="2025-06-03T00:00:00"/>
    <n v="0"/>
    <n v="0"/>
  </r>
  <r>
    <d v="2025-06-01T16:35:00"/>
    <x v="0"/>
    <x v="8"/>
    <s v="JIS PARKING SPA SERRANO 395"/>
    <s v="Venta $"/>
    <s v="MC"/>
    <s v="542663XXXXXX6472"/>
    <s v="Venta $"/>
    <n v="1700"/>
    <n v="0"/>
    <n v="747139"/>
    <s v="S/C"/>
    <n v="0"/>
    <d v="2025-06-04T00:00:00"/>
    <n v="0"/>
    <n v="0"/>
  </r>
  <r>
    <d v="2025-06-01T16:35:00"/>
    <x v="0"/>
    <x v="3"/>
    <s v="JIS PARKING QUILIN AVENIDA AMERICO VESPUCIO 3100ESTACIONAM"/>
    <s v="Venta $"/>
    <s v="MC"/>
    <s v="552300XXXXXX3964"/>
    <s v="Venta $"/>
    <n v="2000"/>
    <n v="0"/>
    <n v="74645"/>
    <s v="S/C"/>
    <n v="0"/>
    <d v="2025-06-04T00:00:00"/>
    <n v="0"/>
    <n v="0"/>
  </r>
  <r>
    <d v="2025-06-01T16:35:00"/>
    <x v="0"/>
    <x v="4"/>
    <s v="JIS PARKING JUMBO ERCILLA 190EDSTACIONA"/>
    <s v="Venta $"/>
    <s v="AX"/>
    <s v="374827XXXXX1343"/>
    <s v="Venta $"/>
    <n v="1000"/>
    <n v="0"/>
    <n v="154555"/>
    <s v="S/C"/>
    <n v="0"/>
    <d v="2025-06-04T00:00:00"/>
    <n v="0"/>
    <n v="0"/>
  </r>
  <r>
    <d v="2025-06-01T16:35:00"/>
    <x v="0"/>
    <x v="11"/>
    <s v="JIS PARKING MALL DEL CENT PUENTE 689108"/>
    <s v="Venta $"/>
    <s v="MC"/>
    <s v="559202XXXXXX0791"/>
    <s v="Venta $"/>
    <n v="2450"/>
    <n v="0"/>
    <n v="314127"/>
    <s v="S/C"/>
    <n v="0"/>
    <d v="2025-06-04T00:00:00"/>
    <n v="0"/>
    <n v="0"/>
  </r>
  <r>
    <d v="2025-06-01T16:36:00"/>
    <x v="0"/>
    <x v="4"/>
    <s v="JIS PARKING JUMBO ERCILLA 190EDSTACIONA"/>
    <s v="Venta $"/>
    <s v="DB"/>
    <s v="434559XXXXXX9498"/>
    <s v="-"/>
    <n v="550"/>
    <n v="0"/>
    <n v="618157"/>
    <s v="S/C"/>
    <n v="0"/>
    <d v="2025-06-03T00:00:00"/>
    <n v="0"/>
    <n v="0"/>
  </r>
  <r>
    <d v="2025-06-01T16:36:00"/>
    <x v="0"/>
    <x v="5"/>
    <s v="JIS PARKING TOTTUS VICUNA MACKENNA 665S/N"/>
    <s v="Venta $"/>
    <s v="DB"/>
    <s v="434560XXXXXX6075"/>
    <s v="-"/>
    <n v="1000"/>
    <n v="0"/>
    <n v="606297"/>
    <s v="S/C"/>
    <n v="0"/>
    <d v="2025-06-03T00:00:00"/>
    <n v="0"/>
    <n v="0"/>
  </r>
  <r>
    <d v="2025-06-01T16:37:00"/>
    <x v="0"/>
    <x v="6"/>
    <s v="JIS PARKING MALL SAN BERN EYZAGUIRRE 650NIVEL -1"/>
    <s v="Venta $"/>
    <s v="DB"/>
    <s v="440698XXXXXX3473"/>
    <s v="-"/>
    <n v="600"/>
    <n v="0"/>
    <n v="2539"/>
    <s v="S/C"/>
    <n v="0"/>
    <d v="2025-06-03T00:00:00"/>
    <n v="14249"/>
    <n v="0"/>
  </r>
  <r>
    <d v="2025-06-01T16:37:00"/>
    <x v="0"/>
    <x v="4"/>
    <s v="JIS PARKING JUMBO ERCILLA 190EDSTACIONA"/>
    <s v="Venta $"/>
    <s v="DB"/>
    <s v="451368XXXXXX3815"/>
    <s v="-"/>
    <n v="400"/>
    <n v="0"/>
    <n v="306"/>
    <s v="S/C"/>
    <n v="0"/>
    <d v="2025-06-03T00:00:00"/>
    <n v="0"/>
    <n v="0"/>
  </r>
  <r>
    <d v="2025-06-01T16:37:00"/>
    <x v="0"/>
    <x v="13"/>
    <s v="JIS PARKING VILLANELO VIANA 377"/>
    <s v="Venta $"/>
    <s v="DB"/>
    <s v="533187XXXXXX0076"/>
    <s v="-"/>
    <n v="3600"/>
    <n v="0"/>
    <n v="478270"/>
    <s v="S/C"/>
    <n v="0"/>
    <d v="2025-06-03T00:00:00"/>
    <n v="0"/>
    <n v="0"/>
  </r>
  <r>
    <d v="2025-06-01T16:37:00"/>
    <x v="0"/>
    <x v="9"/>
    <s v="JIS PARKING EYZAGUIRRE 650NIVEL -1"/>
    <s v="Venta $"/>
    <s v="DB"/>
    <s v="533187XXXXXX9102"/>
    <s v="-"/>
    <n v="3200"/>
    <n v="0"/>
    <n v="477600"/>
    <s v="S/C"/>
    <n v="0"/>
    <d v="2025-06-03T00:00:00"/>
    <n v="0"/>
    <n v="0"/>
  </r>
  <r>
    <d v="2025-06-01T16:38:00"/>
    <x v="0"/>
    <x v="1"/>
    <s v="JIS PARKINGTOTTUS NATANIE NATANIEL COX 620MENOS 1"/>
    <s v="Venta $"/>
    <s v="DB"/>
    <s v="451368XXXXXX5009"/>
    <s v="-"/>
    <n v="300"/>
    <n v="0"/>
    <n v="2586"/>
    <s v="S/C"/>
    <n v="0"/>
    <d v="2025-06-03T00:00:00"/>
    <n v="0"/>
    <n v="0"/>
  </r>
  <r>
    <d v="2025-06-01T16:39:00"/>
    <x v="0"/>
    <x v="3"/>
    <s v="JIS PARKING QUILIN AVENIDA AMERICO VESPUCIO 3100ESTACIONAM"/>
    <s v="Venta $"/>
    <s v="DB"/>
    <s v="440612XXXXXX6531"/>
    <s v="-"/>
    <n v="3600"/>
    <n v="0"/>
    <n v="391052"/>
    <s v="S/C"/>
    <n v="0"/>
    <d v="2025-06-03T00:00:00"/>
    <n v="0"/>
    <n v="0"/>
  </r>
  <r>
    <d v="2025-06-01T16:39:00"/>
    <x v="0"/>
    <x v="4"/>
    <s v="JIS PARKING JUMBO ERCILLA 190EDSTACIONA"/>
    <s v="Venta $"/>
    <s v="DB"/>
    <s v="434559XXXXXX6284"/>
    <s v="-"/>
    <n v="350"/>
    <n v="0"/>
    <n v="947392"/>
    <s v="S/C"/>
    <n v="0"/>
    <d v="2025-06-03T00:00:00"/>
    <n v="0"/>
    <n v="0"/>
  </r>
  <r>
    <d v="2025-06-01T16:40:00"/>
    <x v="0"/>
    <x v="8"/>
    <s v="JIS PARKING SPA SERRANO 395"/>
    <s v="Venta $"/>
    <s v="DB"/>
    <s v="440612XXXXXX5226"/>
    <s v="-"/>
    <n v="3200"/>
    <n v="0"/>
    <n v="400351"/>
    <s v="S/C"/>
    <n v="0"/>
    <d v="2025-06-03T00:00:00"/>
    <n v="0"/>
    <n v="0"/>
  </r>
  <r>
    <d v="2025-06-01T16:40:00"/>
    <x v="0"/>
    <x v="8"/>
    <s v="JIS PARKING SPA SERRANO 395"/>
    <s v="Venta $"/>
    <s v="MC"/>
    <s v="521892XXXXXX0240"/>
    <s v="Venta $"/>
    <n v="1400"/>
    <n v="0"/>
    <n v="404852"/>
    <s v="S/C"/>
    <n v="0"/>
    <d v="2025-06-04T00:00:00"/>
    <n v="0"/>
    <n v="0"/>
  </r>
  <r>
    <d v="2025-06-01T16:40:00"/>
    <x v="0"/>
    <x v="3"/>
    <s v="JIS PARKING QUILIN AVENIDA AMERICO VESPUCIO 3100ESTACIONAM"/>
    <s v="Venta $"/>
    <s v="DB"/>
    <s v="440612XXXXXX2120"/>
    <s v="-"/>
    <n v="3300"/>
    <n v="0"/>
    <n v="400748"/>
    <s v="S/C"/>
    <n v="0"/>
    <d v="2025-06-03T00:00:00"/>
    <n v="0"/>
    <n v="0"/>
  </r>
  <r>
    <d v="2025-06-01T16:40:00"/>
    <x v="0"/>
    <x v="4"/>
    <s v="JIS PARKING JUMBO ERCILLA 190EDSTACIONA"/>
    <s v="Venta $"/>
    <s v="DB"/>
    <s v="477041XXXXXX7289"/>
    <s v="-"/>
    <n v="2150"/>
    <n v="0"/>
    <n v="5290"/>
    <s v="S/C"/>
    <n v="0"/>
    <d v="2025-06-03T00:00:00"/>
    <n v="0"/>
    <n v="0"/>
  </r>
  <r>
    <d v="2025-06-01T16:40:00"/>
    <x v="0"/>
    <x v="4"/>
    <s v="JIS PARKING JUMBO ERCILLA 190EDSTACIONA"/>
    <s v="Venta $"/>
    <s v="DB"/>
    <s v="434559XXXXXX2110"/>
    <s v="-"/>
    <n v="150"/>
    <n v="0"/>
    <n v="959002"/>
    <s v="S/C"/>
    <n v="0"/>
    <d v="2025-06-03T00:00:00"/>
    <n v="0"/>
    <n v="0"/>
  </r>
  <r>
    <d v="2025-06-01T16:40:00"/>
    <x v="0"/>
    <x v="9"/>
    <s v="JIS PARKING EYZAGUIRRE 650NIVEL -1"/>
    <s v="Venta $"/>
    <s v="DB"/>
    <s v="477041XXXXXX4781"/>
    <s v="-"/>
    <n v="2400"/>
    <n v="0"/>
    <n v="4218"/>
    <s v="S/C"/>
    <n v="0"/>
    <d v="2025-06-03T00:00:00"/>
    <n v="0"/>
    <n v="0"/>
  </r>
  <r>
    <d v="2025-06-01T16:40:00"/>
    <x v="0"/>
    <x v="11"/>
    <s v="JIS PARKING MALL DEL CENT PUENTE 689108"/>
    <s v="Venta $"/>
    <s v="VI"/>
    <s v="490764XXXXXX1742"/>
    <s v="Venta $"/>
    <n v="5000"/>
    <n v="0"/>
    <n v="678188"/>
    <s v="S/C"/>
    <n v="0"/>
    <d v="2025-06-04T00:00:00"/>
    <n v="0"/>
    <n v="0"/>
  </r>
  <r>
    <d v="2025-06-01T16:41:00"/>
    <x v="0"/>
    <x v="3"/>
    <s v="JIS PARKING QUILIN AVENIDA AMERICO VESPUCIO 3100ESTACIONAM"/>
    <s v="Venta $"/>
    <s v="DB"/>
    <s v="475775XXXXXX8142"/>
    <s v="-"/>
    <n v="200"/>
    <n v="0"/>
    <n v="8451"/>
    <s v="S/C"/>
    <n v="0"/>
    <d v="2025-06-03T00:00:00"/>
    <n v="0"/>
    <n v="0"/>
  </r>
  <r>
    <d v="2025-06-01T16:41:00"/>
    <x v="0"/>
    <x v="14"/>
    <s v="ESPACIO URBANO MELIPILLA SERRANO 395ESTACIONAM"/>
    <s v="Venta $"/>
    <s v="MC"/>
    <s v="559202XXXXXX2088"/>
    <s v="Venta $"/>
    <n v="3800"/>
    <n v="0"/>
    <n v="877166"/>
    <s v="S/C"/>
    <n v="0"/>
    <d v="2025-06-04T00:00:00"/>
    <n v="0"/>
    <n v="0"/>
  </r>
  <r>
    <d v="2025-06-01T16:41:00"/>
    <x v="0"/>
    <x v="9"/>
    <s v="JIS PARKING EYZAGUIRRE 650NIVEL -1"/>
    <s v="Venta $"/>
    <s v="DB"/>
    <s v="434559XXXXXX6383"/>
    <s v="-"/>
    <n v="1000"/>
    <n v="0"/>
    <n v="147113"/>
    <s v="S/C"/>
    <n v="0"/>
    <d v="2025-06-03T00:00:00"/>
    <n v="0"/>
    <n v="0"/>
  </r>
  <r>
    <d v="2025-06-01T16:42:00"/>
    <x v="0"/>
    <x v="16"/>
    <s v="JIS PARKING COQUIMBO LIBERTADOR BERNARDO O HIGGINS 528SN"/>
    <s v="Venta $"/>
    <s v="DB"/>
    <s v="451368XXXXXX9814"/>
    <s v="-"/>
    <n v="800"/>
    <n v="0"/>
    <n v="3018"/>
    <s v="S/C"/>
    <n v="0"/>
    <d v="2025-06-03T00:00:00"/>
    <n v="0"/>
    <n v="0"/>
  </r>
  <r>
    <d v="2025-06-01T16:42:00"/>
    <x v="0"/>
    <x v="4"/>
    <s v="JIS PARKING JUMBO ERCILLA 190EDSTACIONA"/>
    <s v="Venta $"/>
    <s v="DB"/>
    <s v="522416XXXXXX8790"/>
    <s v="-"/>
    <n v="600"/>
    <n v="0"/>
    <n v="780031"/>
    <s v="S/C"/>
    <n v="0"/>
    <d v="2025-06-03T00:00:00"/>
    <n v="0"/>
    <n v="0"/>
  </r>
  <r>
    <d v="2025-06-01T16:42:00"/>
    <x v="0"/>
    <x v="5"/>
    <s v="JIS PARKING TOTTUS VICUNA MACKENNA 665S/N"/>
    <s v="Venta $"/>
    <s v="DB"/>
    <s v="542676XXXXXX6863"/>
    <s v="-"/>
    <n v="950"/>
    <n v="0"/>
    <n v="484133"/>
    <s v="S/C"/>
    <n v="0"/>
    <d v="2025-06-03T00:00:00"/>
    <n v="0"/>
    <n v="0"/>
  </r>
  <r>
    <d v="2025-06-01T16:42:00"/>
    <x v="0"/>
    <x v="11"/>
    <s v="JIS PARKING MALL DEL CENT PUENTE 689108"/>
    <s v="Venta $"/>
    <s v="DB"/>
    <s v="434559XXXXXX5372"/>
    <s v="-"/>
    <n v="3150"/>
    <n v="0"/>
    <n v="239434"/>
    <s v="S/C"/>
    <n v="0"/>
    <d v="2025-06-03T00:00:00"/>
    <n v="0"/>
    <n v="0"/>
  </r>
  <r>
    <d v="2025-06-01T16:43:00"/>
    <x v="0"/>
    <x v="4"/>
    <s v="JIS PARKING JUMBO ERCILLA 190EDSTACIONA"/>
    <s v="Venta $"/>
    <s v="DB"/>
    <s v="533187XXXXXX1026"/>
    <s v="-"/>
    <n v="600"/>
    <n v="0"/>
    <n v="485417"/>
    <s v="S/C"/>
    <n v="0"/>
    <d v="2025-06-03T00:00:00"/>
    <n v="0"/>
    <n v="0"/>
  </r>
  <r>
    <d v="2025-06-01T16:43:00"/>
    <x v="0"/>
    <x v="4"/>
    <s v="JIS PARKING JUMBO ERCILLA 190EDSTACIONA"/>
    <s v="Venta $"/>
    <s v="DB"/>
    <s v="434559XXXXXX3316"/>
    <s v="-"/>
    <n v="600"/>
    <n v="0"/>
    <n v="322492"/>
    <s v="S/C"/>
    <n v="0"/>
    <d v="2025-06-03T00:00:00"/>
    <n v="0"/>
    <n v="0"/>
  </r>
  <r>
    <d v="2025-06-01T16:43:00"/>
    <x v="0"/>
    <x v="9"/>
    <s v="JIS PARKING EYZAGUIRRE 650NIVEL -1"/>
    <s v="Venta $"/>
    <s v="DB"/>
    <s v="475774XXXXXX8785"/>
    <s v="-"/>
    <n v="1200"/>
    <n v="0"/>
    <n v="6714"/>
    <s v="S/C"/>
    <n v="0"/>
    <d v="2025-06-03T00:00:00"/>
    <n v="0"/>
    <n v="0"/>
  </r>
  <r>
    <d v="2025-06-01T16:44:00"/>
    <x v="0"/>
    <x v="3"/>
    <s v="JIS PARKING QUILIN AVENIDA AMERICO VESPUCIO 3100ESTACIONAM"/>
    <s v="Venta $"/>
    <s v="DB"/>
    <s v="408183XXXXXX8775"/>
    <s v="-"/>
    <n v="3600"/>
    <n v="0"/>
    <n v="5514"/>
    <s v="S/C"/>
    <n v="0"/>
    <d v="2025-06-03T00:00:00"/>
    <n v="0"/>
    <n v="0"/>
  </r>
  <r>
    <d v="2025-06-01T16:44:00"/>
    <x v="0"/>
    <x v="4"/>
    <s v="JIS PARKING JUMBO ERCILLA 190EDSTACIONA"/>
    <s v="Venta $"/>
    <s v="DB"/>
    <s v="434559XXXXXX8521"/>
    <s v="-"/>
    <n v="400"/>
    <n v="0"/>
    <n v="423389"/>
    <s v="S/C"/>
    <n v="0"/>
    <d v="2025-06-03T00:00:00"/>
    <n v="0"/>
    <n v="0"/>
  </r>
  <r>
    <d v="2025-06-01T16:44:00"/>
    <x v="0"/>
    <x v="9"/>
    <s v="JIS PARKING EYZAGUIRRE 650NIVEL -1"/>
    <s v="Venta $"/>
    <s v="DB"/>
    <s v="440698XXXXXX0787"/>
    <s v="-"/>
    <n v="1800"/>
    <n v="0"/>
    <n v="4755"/>
    <s v="S/C"/>
    <n v="0"/>
    <d v="2025-06-03T00:00:00"/>
    <n v="0"/>
    <n v="0"/>
  </r>
  <r>
    <d v="2025-06-01T16:44:00"/>
    <x v="0"/>
    <x v="11"/>
    <s v="JIS PARKING MALL DEL CENT PUENTE 689108"/>
    <s v="Venta $"/>
    <s v="DB"/>
    <s v="559779XXXXXX7331"/>
    <s v="-"/>
    <n v="2750"/>
    <n v="0"/>
    <n v="450086"/>
    <s v="S/C"/>
    <n v="0"/>
    <d v="2025-06-03T00:00:00"/>
    <n v="0"/>
    <n v="0"/>
  </r>
  <r>
    <d v="2025-06-01T16:45:00"/>
    <x v="0"/>
    <x v="3"/>
    <s v="JIS PARKING QUILIN AVENIDA AMERICO VESPUCIO 3100ESTACIONAM"/>
    <s v="Venta $"/>
    <s v="DB"/>
    <s v="533187XXXXXX4919"/>
    <s v="-"/>
    <n v="4300"/>
    <n v="0"/>
    <n v="487044"/>
    <s v="S/C"/>
    <n v="0"/>
    <d v="2025-06-03T00:00:00"/>
    <n v="0"/>
    <n v="0"/>
  </r>
  <r>
    <d v="2025-06-01T16:45:00"/>
    <x v="0"/>
    <x v="9"/>
    <s v="JIS PARKING EYZAGUIRRE 650NIVEL -1"/>
    <s v="Venta $"/>
    <s v="DB"/>
    <s v="533187XXXXXX5061"/>
    <s v="-"/>
    <n v="1000"/>
    <n v="0"/>
    <n v="487495"/>
    <s v="S/C"/>
    <n v="0"/>
    <d v="2025-06-03T00:00:00"/>
    <n v="0"/>
    <n v="0"/>
  </r>
  <r>
    <d v="2025-06-01T16:46:00"/>
    <x v="0"/>
    <x v="1"/>
    <s v="JIS PARKINGTOTTUS NATANIE NATANIEL COX 620MENOS 1"/>
    <s v="Venta $"/>
    <s v="DB"/>
    <s v="440698XXXXXX2712"/>
    <s v="-"/>
    <n v="1000"/>
    <n v="0"/>
    <n v="8379"/>
    <s v="S/C"/>
    <n v="0"/>
    <d v="2025-06-03T00:00:00"/>
    <n v="0"/>
    <n v="0"/>
  </r>
  <r>
    <d v="2025-06-01T16:46:00"/>
    <x v="0"/>
    <x v="5"/>
    <s v="JIS PARKING TOTTUS VICUNA MACKENNA 665S/N"/>
    <s v="Venta $"/>
    <s v="DB"/>
    <s v="475775XXXXXX0674"/>
    <s v="-"/>
    <n v="3150"/>
    <n v="0"/>
    <n v="8091"/>
    <s v="S/C"/>
    <n v="0"/>
    <d v="2025-06-03T00:00:00"/>
    <n v="0"/>
    <n v="0"/>
  </r>
  <r>
    <d v="2025-06-01T16:47:00"/>
    <x v="0"/>
    <x v="16"/>
    <s v="JIS PARKING COQUIMBO LIBERTADOR BERNARDO O HIGGINS 528SN"/>
    <s v="Venta $"/>
    <s v="DB"/>
    <s v="533187XXXXXX2290"/>
    <s v="-"/>
    <n v="2200"/>
    <n v="0"/>
    <n v="489306"/>
    <s v="S/C"/>
    <n v="0"/>
    <d v="2025-06-03T00:00:00"/>
    <n v="0"/>
    <n v="0"/>
  </r>
  <r>
    <d v="2025-06-01T16:47:00"/>
    <x v="0"/>
    <x v="10"/>
    <s v="JIS PARKING RENACA RAFAEL SOTOMAYOR 230"/>
    <s v="Venta $"/>
    <s v="VI"/>
    <s v="467404XXXXXX8745"/>
    <s v="Venta $"/>
    <n v="650"/>
    <n v="0"/>
    <n v="474544"/>
    <s v="S/C"/>
    <n v="0"/>
    <d v="2025-06-04T00:00:00"/>
    <n v="0"/>
    <n v="0"/>
  </r>
  <r>
    <d v="2025-06-01T16:47:00"/>
    <x v="0"/>
    <x v="10"/>
    <s v="JIS PARKING RENACA RAFAEL SOTOMAYOR 230"/>
    <s v="Venta $"/>
    <s v="MC"/>
    <s v="548742XXXXXX7274"/>
    <s v="Venta $"/>
    <n v="1550"/>
    <n v="0"/>
    <n v="283416"/>
    <s v="S/C"/>
    <n v="0"/>
    <d v="2025-06-04T00:00:00"/>
    <n v="0"/>
    <n v="0"/>
  </r>
  <r>
    <d v="2025-06-01T16:47:00"/>
    <x v="0"/>
    <x v="9"/>
    <s v="JIS PARKING EYZAGUIRRE 650NIVEL -1"/>
    <s v="Venta $"/>
    <s v="DB"/>
    <s v="542676XXXXXX0507"/>
    <s v="-"/>
    <n v="3800"/>
    <n v="0"/>
    <n v="489699"/>
    <s v="S/C"/>
    <n v="0"/>
    <d v="2025-06-03T00:00:00"/>
    <n v="0"/>
    <n v="0"/>
  </r>
  <r>
    <d v="2025-06-01T16:48:00"/>
    <x v="0"/>
    <x v="6"/>
    <s v="JIS PARKING MALL SAN BERN EYZAGUIRRE 650NIVEL -1"/>
    <s v="Venta $"/>
    <s v="DB"/>
    <s v="533187XXXXXX5105"/>
    <s v="-"/>
    <n v="3600"/>
    <n v="0"/>
    <n v="491045"/>
    <s v="S/C"/>
    <n v="0"/>
    <d v="2025-06-03T00:00:00"/>
    <n v="14250"/>
    <n v="0"/>
  </r>
  <r>
    <d v="2025-06-01T16:48:00"/>
    <x v="0"/>
    <x v="3"/>
    <s v="JIS PARKING QUILIN AVENIDA AMERICO VESPUCIO 3100ESTACIONAM"/>
    <s v="Venta $"/>
    <s v="DB"/>
    <s v="440698XXXXXX1495"/>
    <s v="-"/>
    <n v="850"/>
    <n v="0"/>
    <n v="1971"/>
    <s v="S/C"/>
    <n v="0"/>
    <d v="2025-06-03T00:00:00"/>
    <n v="0"/>
    <n v="0"/>
  </r>
  <r>
    <d v="2025-06-01T16:48:00"/>
    <x v="0"/>
    <x v="4"/>
    <s v="JIS PARKING JUMBO ERCILLA 190EDSTACIONA"/>
    <s v="Venta $"/>
    <s v="DB"/>
    <s v="479220XXXXXX6814"/>
    <s v="-"/>
    <n v="300"/>
    <n v="0"/>
    <n v="485144"/>
    <s v="S/C"/>
    <n v="0"/>
    <d v="2025-06-03T00:00:00"/>
    <n v="0"/>
    <n v="0"/>
  </r>
  <r>
    <d v="2025-06-01T16:48:00"/>
    <x v="0"/>
    <x v="10"/>
    <s v="JIS PARKING RENACA RAFAEL SOTOMAYOR 230"/>
    <s v="Venta $"/>
    <s v="MC"/>
    <s v="521892XXXXXX6569"/>
    <s v="Venta $"/>
    <n v="650"/>
    <n v="0"/>
    <n v="483848"/>
    <s v="S/C"/>
    <n v="0"/>
    <d v="2025-06-04T00:00:00"/>
    <n v="0"/>
    <n v="0"/>
  </r>
  <r>
    <d v="2025-06-01T16:49:00"/>
    <x v="0"/>
    <x v="6"/>
    <s v="JIS PARKING MALL SAN BERN EYZAGUIRRE 650NIVEL -1"/>
    <s v="Venta $"/>
    <s v="DB"/>
    <s v="475774XXXXXX8107"/>
    <s v="-"/>
    <n v="1400"/>
    <n v="0"/>
    <n v="1602"/>
    <s v="S/C"/>
    <n v="0"/>
    <d v="2025-06-03T00:00:00"/>
    <n v="14251"/>
    <n v="0"/>
  </r>
  <r>
    <d v="2025-06-01T16:49:00"/>
    <x v="0"/>
    <x v="16"/>
    <s v="JIS PARKING COQUIMBO LIBERTADOR BERNARDO O HIGGINS 528SN"/>
    <s v="Venta $"/>
    <s v="DB"/>
    <s v="451368XXXXXX8201"/>
    <s v="-"/>
    <n v="1200"/>
    <n v="0"/>
    <n v="22930"/>
    <s v="S/C"/>
    <n v="0"/>
    <d v="2025-06-03T00:00:00"/>
    <n v="0"/>
    <n v="0"/>
  </r>
  <r>
    <d v="2025-06-01T16:49:00"/>
    <x v="0"/>
    <x v="8"/>
    <s v="JIS PARKING SPA SERRANO 395"/>
    <s v="Venta $"/>
    <s v="DB"/>
    <s v="434559XXXXXX3543"/>
    <s v="-"/>
    <n v="800"/>
    <n v="0"/>
    <n v="954427"/>
    <s v="S/C"/>
    <n v="0"/>
    <d v="2025-06-03T00:00:00"/>
    <n v="0"/>
    <n v="0"/>
  </r>
  <r>
    <d v="2025-06-01T16:49:00"/>
    <x v="0"/>
    <x v="4"/>
    <s v="JIS PARKING JUMBO ERCILLA 190EDSTACIONA"/>
    <s v="Venta $"/>
    <s v="DB"/>
    <s v="234052XXXXXX0818"/>
    <s v="-"/>
    <n v="1450"/>
    <n v="0"/>
    <n v="1520"/>
    <s v="S/C"/>
    <n v="0"/>
    <d v="2025-06-03T00:00:00"/>
    <n v="0"/>
    <n v="0"/>
  </r>
  <r>
    <d v="2025-06-01T16:49:00"/>
    <x v="0"/>
    <x v="10"/>
    <s v="JIS PARKING RENACA RAFAEL SOTOMAYOR 230"/>
    <s v="Venta $"/>
    <s v="DB"/>
    <s v="517608XXXXXX3783"/>
    <s v="-"/>
    <n v="350"/>
    <n v="0"/>
    <n v="966139"/>
    <s v="S/C"/>
    <n v="0"/>
    <d v="2025-06-03T00:00:00"/>
    <n v="0"/>
    <n v="0"/>
  </r>
  <r>
    <d v="2025-06-01T16:49:00"/>
    <x v="0"/>
    <x v="9"/>
    <s v="JIS PARKING EYZAGUIRRE 650NIVEL -1"/>
    <s v="Venta $"/>
    <s v="DB"/>
    <s v="479123XXXXXX1157"/>
    <s v="-"/>
    <n v="1000"/>
    <n v="0"/>
    <n v="1924"/>
    <s v="S/C"/>
    <n v="0"/>
    <d v="2025-06-03T00:00:00"/>
    <n v="0"/>
    <n v="0"/>
  </r>
  <r>
    <d v="2025-06-01T16:50:00"/>
    <x v="0"/>
    <x v="8"/>
    <s v="JIS PARKING SPA SERRANO 395"/>
    <s v="Venta $"/>
    <s v="DB"/>
    <s v="475774XXXXXX3749"/>
    <s v="-"/>
    <n v="2400"/>
    <n v="0"/>
    <n v="31026"/>
    <s v="S/C"/>
    <n v="0"/>
    <d v="2025-06-03T00:00:00"/>
    <n v="0"/>
    <n v="0"/>
  </r>
  <r>
    <d v="2025-06-01T16:50:00"/>
    <x v="0"/>
    <x v="12"/>
    <s v="JIS PARKING ESTACION ARTURO PRAT 117ESTACIONAM"/>
    <s v="Venta $"/>
    <s v="DB"/>
    <s v="434560XXXXXX5800"/>
    <s v="-"/>
    <n v="350"/>
    <n v="0"/>
    <n v="33571"/>
    <s v="S/C"/>
    <n v="0"/>
    <d v="2025-06-03T00:00:00"/>
    <n v="0"/>
    <n v="0"/>
  </r>
  <r>
    <d v="2025-06-01T16:50:00"/>
    <x v="0"/>
    <x v="4"/>
    <s v="JIS PARKING JUMBO ERCILLA 190EDSTACIONA"/>
    <s v="Venta $"/>
    <s v="DB"/>
    <s v="434560XXXXXX3820"/>
    <s v="-"/>
    <n v="800"/>
    <n v="0"/>
    <n v="25368"/>
    <s v="S/C"/>
    <n v="0"/>
    <d v="2025-06-03T00:00:00"/>
    <n v="0"/>
    <n v="0"/>
  </r>
  <r>
    <d v="2025-06-01T16:50:00"/>
    <x v="0"/>
    <x v="2"/>
    <s v="JIS PARKING ANPINO JOSE SANTOS OSA 2354"/>
    <s v="Venta $"/>
    <s v="DB"/>
    <s v="533187XXXXXX6332"/>
    <s v="-"/>
    <n v="600"/>
    <n v="0"/>
    <n v="493708"/>
    <s v="S/C"/>
    <n v="0"/>
    <d v="2025-06-03T00:00:00"/>
    <n v="0"/>
    <n v="0"/>
  </r>
  <r>
    <d v="2025-06-01T16:51:00"/>
    <x v="0"/>
    <x v="1"/>
    <s v="JIS PARKINGTOTTUS NATANIE NATANIEL COX 620MENOS 1"/>
    <s v="Venta $"/>
    <s v="DB"/>
    <s v="533187XXXXXX6921"/>
    <s v="-"/>
    <n v="1050"/>
    <n v="0"/>
    <n v="494819"/>
    <s v="S/C"/>
    <n v="0"/>
    <d v="2025-06-03T00:00:00"/>
    <n v="0"/>
    <n v="0"/>
  </r>
  <r>
    <d v="2025-06-01T16:51:00"/>
    <x v="0"/>
    <x v="5"/>
    <s v="JIS PARKING TOTTUS VICUNA MACKENNA 665S/N"/>
    <s v="Venta $"/>
    <s v="DB"/>
    <s v="533187XXXXXX7292"/>
    <s v="-"/>
    <n v="350"/>
    <n v="0"/>
    <n v="494440"/>
    <s v="S/C"/>
    <n v="0"/>
    <d v="2025-06-03T00:00:00"/>
    <n v="0"/>
    <n v="0"/>
  </r>
  <r>
    <d v="2025-06-01T16:51:00"/>
    <x v="0"/>
    <x v="11"/>
    <s v="JIS PARKING MALL DEL CENT PUENTE 689108"/>
    <s v="Venta $"/>
    <s v="DB"/>
    <s v="440612XXXXXX4465"/>
    <s v="-"/>
    <n v="2850"/>
    <n v="0"/>
    <n v="515786"/>
    <s v="S/C"/>
    <n v="0"/>
    <d v="2025-06-03T00:00:00"/>
    <n v="0"/>
    <n v="0"/>
  </r>
  <r>
    <d v="2025-06-01T16:52:00"/>
    <x v="0"/>
    <x v="8"/>
    <s v="JIS PARKING SPA SERRANO 395"/>
    <s v="Venta $"/>
    <s v="DB"/>
    <s v="475774XXXXXX6854"/>
    <s v="-"/>
    <n v="2200"/>
    <n v="0"/>
    <n v="8538"/>
    <s v="S/C"/>
    <n v="0"/>
    <d v="2025-06-03T00:00:00"/>
    <n v="0"/>
    <n v="0"/>
  </r>
  <r>
    <d v="2025-06-01T16:52:00"/>
    <x v="0"/>
    <x v="4"/>
    <s v="JIS PARKING JUMBO ERCILLA 190EDSTACIONA"/>
    <s v="Venta $"/>
    <s v="DB"/>
    <s v="475774XXXXXX1084"/>
    <s v="-"/>
    <n v="200"/>
    <n v="0"/>
    <n v="1946"/>
    <s v="S/C"/>
    <n v="0"/>
    <d v="2025-06-03T00:00:00"/>
    <n v="0"/>
    <n v="0"/>
  </r>
  <r>
    <d v="2025-06-01T16:53:00"/>
    <x v="0"/>
    <x v="7"/>
    <s v="JIS PARKING LIDER LIMACHE ARTURO PRAT 244SN"/>
    <s v="Venta $"/>
    <s v="DB"/>
    <s v="475775XXXXXX0785"/>
    <s v="-"/>
    <n v="200"/>
    <n v="0"/>
    <n v="147"/>
    <s v="S/C"/>
    <n v="0"/>
    <d v="2025-06-03T00:00:00"/>
    <n v="0"/>
    <n v="0"/>
  </r>
  <r>
    <d v="2025-06-01T16:53:00"/>
    <x v="0"/>
    <x v="1"/>
    <s v="JIS PARKINGTOTTUS NATANIE NATANIEL COX 620MENOS 1"/>
    <s v="Venta $"/>
    <s v="DB"/>
    <s v="475774XXXXXX4521"/>
    <s v="-"/>
    <n v="950"/>
    <n v="0"/>
    <n v="3154"/>
    <s v="S/C"/>
    <n v="0"/>
    <d v="2025-06-03T00:00:00"/>
    <n v="0"/>
    <n v="0"/>
  </r>
  <r>
    <d v="2025-06-01T16:53:00"/>
    <x v="0"/>
    <x v="15"/>
    <s v="JIS PARKING MUSEO MATUCANA 501"/>
    <s v="Venta $"/>
    <s v="DB"/>
    <s v="477041XXXXXX3739"/>
    <s v="-"/>
    <n v="2250"/>
    <n v="0"/>
    <n v="6458"/>
    <s v="S/C"/>
    <n v="0"/>
    <d v="2025-06-03T00:00:00"/>
    <n v="0"/>
    <n v="0"/>
  </r>
  <r>
    <d v="2025-06-01T16:53:00"/>
    <x v="0"/>
    <x v="3"/>
    <s v="JIS PARKING QUILIN AVENIDA AMERICO VESPUCIO 3100ESTACIONAM"/>
    <s v="Venta $"/>
    <s v="DB"/>
    <s v="475774XXXXXX3591"/>
    <s v="-"/>
    <n v="400"/>
    <n v="0"/>
    <n v="7930"/>
    <s v="S/C"/>
    <n v="0"/>
    <d v="2025-06-03T00:00:00"/>
    <n v="0"/>
    <n v="0"/>
  </r>
  <r>
    <d v="2025-06-01T16:53:00"/>
    <x v="0"/>
    <x v="4"/>
    <s v="JIS PARKING JUMBO ERCILLA 190EDSTACIONA"/>
    <s v="Venta $"/>
    <s v="DB"/>
    <s v="559779XXXXXX3938"/>
    <s v="-"/>
    <n v="300"/>
    <n v="0"/>
    <n v="533944"/>
    <s v="S/C"/>
    <n v="0"/>
    <d v="2025-06-03T00:00:00"/>
    <n v="0"/>
    <n v="0"/>
  </r>
  <r>
    <d v="2025-06-01T16:53:00"/>
    <x v="0"/>
    <x v="9"/>
    <s v="JIS PARKING EYZAGUIRRE 650NIVEL -1"/>
    <s v="Venta $"/>
    <s v="DB"/>
    <s v="533187XXXXXX3710"/>
    <s v="-"/>
    <n v="1000"/>
    <n v="0"/>
    <n v="496820"/>
    <s v="S/C"/>
    <n v="0"/>
    <d v="2025-06-03T00:00:00"/>
    <n v="0"/>
    <n v="0"/>
  </r>
  <r>
    <d v="2025-06-01T16:53:00"/>
    <x v="0"/>
    <x v="11"/>
    <s v="JIS PARKING MALL DEL CENT PUENTE 689108"/>
    <s v="Venta $"/>
    <s v="DB"/>
    <s v="451368XXXXXX6551"/>
    <s v="-"/>
    <n v="3400"/>
    <n v="0"/>
    <n v="8834"/>
    <s v="S/C"/>
    <n v="0"/>
    <d v="2025-06-03T00:00:00"/>
    <n v="0"/>
    <n v="0"/>
  </r>
  <r>
    <d v="2025-06-01T16:54:00"/>
    <x v="0"/>
    <x v="7"/>
    <s v="JIS PARKING LIDER LIMACHE ARTURO PRAT 244SN"/>
    <s v="Venta $"/>
    <s v="DB"/>
    <s v="475774XXXXXX7312"/>
    <s v="-"/>
    <n v="200"/>
    <n v="0"/>
    <n v="4282"/>
    <s v="S/C"/>
    <n v="0"/>
    <d v="2025-06-03T00:00:00"/>
    <n v="0"/>
    <n v="0"/>
  </r>
  <r>
    <d v="2025-06-01T16:54:00"/>
    <x v="0"/>
    <x v="3"/>
    <s v="JIS PARKING QUILIN AVENIDA AMERICO VESPUCIO 3100ESTACIONAM"/>
    <s v="Venta $"/>
    <s v="DB"/>
    <s v="533187XXXXXX7662"/>
    <s v="-"/>
    <n v="1150"/>
    <n v="0"/>
    <n v="497778"/>
    <s v="S/C"/>
    <n v="0"/>
    <d v="2025-06-03T00:00:00"/>
    <n v="0"/>
    <n v="0"/>
  </r>
  <r>
    <d v="2025-06-01T16:54:00"/>
    <x v="0"/>
    <x v="4"/>
    <s v="JIS PARKING JUMBO ERCILLA 190EDSTACIONA"/>
    <s v="Venta $"/>
    <s v="MC"/>
    <s v="548742XXXXXX7967"/>
    <s v="Venta $"/>
    <n v="1200"/>
    <n v="0"/>
    <n v="300612"/>
    <s v="S/C"/>
    <n v="0"/>
    <d v="2025-06-04T00:00:00"/>
    <n v="0"/>
    <n v="0"/>
  </r>
  <r>
    <d v="2025-06-01T16:54:00"/>
    <x v="0"/>
    <x v="4"/>
    <s v="JIS PARKING JUMBO ERCILLA 190EDSTACIONA"/>
    <s v="Venta $"/>
    <s v="DB"/>
    <s v="434559XXXXXX6909"/>
    <s v="-"/>
    <n v="350"/>
    <n v="0"/>
    <n v="453081"/>
    <s v="S/C"/>
    <n v="0"/>
    <d v="2025-06-03T00:00:00"/>
    <n v="0"/>
    <n v="0"/>
  </r>
  <r>
    <d v="2025-06-01T16:54:00"/>
    <x v="0"/>
    <x v="4"/>
    <s v="JIS PARKING JUMBO ERCILLA 190EDSTACIONA"/>
    <s v="Venta $"/>
    <s v="DB"/>
    <s v="434559XXXXXX7738"/>
    <s v="-"/>
    <n v="400"/>
    <n v="0"/>
    <n v="358739"/>
    <s v="S/C"/>
    <n v="0"/>
    <d v="2025-06-03T00:00:00"/>
    <n v="0"/>
    <n v="0"/>
  </r>
  <r>
    <d v="2025-06-01T16:54:00"/>
    <x v="0"/>
    <x v="2"/>
    <s v="JIS PARKING ANPINO JOSE SANTOS OSA 2354"/>
    <s v="Venta $"/>
    <s v="DB"/>
    <s v="434560XXXXXX9769"/>
    <s v="-"/>
    <n v="2150"/>
    <n v="0"/>
    <n v="439134"/>
    <s v="S/C"/>
    <n v="0"/>
    <d v="2025-06-03T00:00:00"/>
    <n v="0"/>
    <n v="0"/>
  </r>
  <r>
    <d v="2025-06-01T16:54:00"/>
    <x v="0"/>
    <x v="10"/>
    <s v="JIS PARKING RENACA RAFAEL SOTOMAYOR 230"/>
    <s v="Venta $"/>
    <s v="DB"/>
    <s v="492483XXXXXX1321"/>
    <s v="-"/>
    <n v="3750"/>
    <n v="0"/>
    <n v="541152"/>
    <s v="S/C"/>
    <n v="0"/>
    <d v="2025-06-03T00:00:00"/>
    <n v="0"/>
    <n v="0"/>
  </r>
  <r>
    <d v="2025-06-01T16:54:00"/>
    <x v="0"/>
    <x v="9"/>
    <s v="JIS PARKING EYZAGUIRRE 650NIVEL -1"/>
    <s v="Venta $"/>
    <s v="DB"/>
    <s v="542676XXXXXX0036"/>
    <s v="-"/>
    <n v="1000"/>
    <n v="0"/>
    <n v="498381"/>
    <s v="S/C"/>
    <n v="0"/>
    <d v="2025-06-03T00:00:00"/>
    <n v="0"/>
    <n v="0"/>
  </r>
  <r>
    <d v="2025-06-01T16:54:00"/>
    <x v="0"/>
    <x v="5"/>
    <s v="JIS PARKING TOTTUS VICUNA MACKENNA 665S/N"/>
    <s v="Venta $"/>
    <s v="DB"/>
    <s v="451368XXXXXX9907"/>
    <s v="-"/>
    <n v="150"/>
    <n v="0"/>
    <n v="7050"/>
    <s v="S/C"/>
    <n v="0"/>
    <d v="2025-06-03T00:00:00"/>
    <n v="0"/>
    <n v="0"/>
  </r>
  <r>
    <d v="2025-06-01T16:54:00"/>
    <x v="0"/>
    <x v="5"/>
    <s v="JIS PARKING TOTTUS VICUNA MACKENNA 665S/N"/>
    <s v="Venta $"/>
    <s v="DB"/>
    <s v="477041XXXXXX6638"/>
    <s v="-"/>
    <n v="300"/>
    <n v="0"/>
    <n v="6626"/>
    <s v="S/C"/>
    <n v="0"/>
    <d v="2025-06-03T00:00:00"/>
    <n v="0"/>
    <n v="0"/>
  </r>
  <r>
    <d v="2025-06-01T16:55:00"/>
    <x v="0"/>
    <x v="1"/>
    <s v="JIS PARKINGTOTTUS NATANIE NATANIEL COX 620MENOS 1"/>
    <s v="Venta $"/>
    <s v="DB"/>
    <s v="533187XXXXXX0592"/>
    <s v="-"/>
    <n v="50"/>
    <n v="0"/>
    <n v="498792"/>
    <s v="S/C"/>
    <n v="0"/>
    <d v="2025-06-03T00:00:00"/>
    <n v="0"/>
    <n v="0"/>
  </r>
  <r>
    <d v="2025-06-01T16:55:00"/>
    <x v="0"/>
    <x v="8"/>
    <s v="JIS PARKING SPA SERRANO 395"/>
    <s v="Venta $"/>
    <s v="DB"/>
    <s v="533187XXXXXX9753"/>
    <s v="-"/>
    <n v="4400"/>
    <n v="0"/>
    <n v="498650"/>
    <s v="S/C"/>
    <n v="0"/>
    <d v="2025-06-03T00:00:00"/>
    <n v="0"/>
    <n v="0"/>
  </r>
  <r>
    <d v="2025-06-01T16:55:00"/>
    <x v="0"/>
    <x v="12"/>
    <s v="JIS PARKING ESTACION ARTURO PRAT 117ESTACIONAM"/>
    <s v="Venta $"/>
    <s v="DB"/>
    <s v="475774XXXXXX8047"/>
    <s v="-"/>
    <n v="200"/>
    <n v="0"/>
    <n v="21058"/>
    <s v="S/C"/>
    <n v="0"/>
    <d v="2025-06-03T00:00:00"/>
    <n v="0"/>
    <n v="0"/>
  </r>
  <r>
    <d v="2025-06-01T16:55:00"/>
    <x v="0"/>
    <x v="4"/>
    <s v="JIS PARKING JUMBO ERCILLA 190EDSTACIONA"/>
    <s v="Venta $"/>
    <s v="DB"/>
    <s v="478357XXXXXX0679"/>
    <s v="-"/>
    <n v="2300"/>
    <n v="0"/>
    <n v="554341"/>
    <s v="S/C"/>
    <n v="0"/>
    <d v="2025-06-03T00:00:00"/>
    <n v="0"/>
    <n v="0"/>
  </r>
  <r>
    <d v="2025-06-01T16:56:00"/>
    <x v="0"/>
    <x v="1"/>
    <s v="JIS PARKINGTOTTUS NATANIE NATANIEL COX 620MENOS 1"/>
    <s v="Venta $"/>
    <s v="DB"/>
    <s v="492483XXXXXX5536"/>
    <s v="-"/>
    <n v="1400"/>
    <n v="0"/>
    <n v="565086"/>
    <s v="S/C"/>
    <n v="0"/>
    <d v="2025-06-03T00:00:00"/>
    <n v="0"/>
    <n v="0"/>
  </r>
  <r>
    <d v="2025-06-01T16:56:00"/>
    <x v="0"/>
    <x v="19"/>
    <s v="JIS TOTTUS TALAGANTE EYZAGUIRRE 715ESTACIONAM"/>
    <s v="Venta $"/>
    <s v="MC"/>
    <s v="512269XXXXXX1819"/>
    <s v="Venta $"/>
    <n v="4000"/>
    <n v="0"/>
    <n v="303006"/>
    <s v="S/C"/>
    <n v="0"/>
    <d v="2025-06-04T00:00:00"/>
    <n v="0"/>
    <n v="0"/>
  </r>
  <r>
    <d v="2025-06-01T16:56:00"/>
    <x v="0"/>
    <x v="10"/>
    <s v="JIS PARKING RENACA RAFAEL SOTOMAYOR 230"/>
    <s v="Venta $"/>
    <s v="MC"/>
    <s v="521892XXXXXX4391"/>
    <s v="Venta $"/>
    <n v="4400"/>
    <n v="0"/>
    <n v="561986"/>
    <s v="S/C"/>
    <n v="0"/>
    <d v="2025-06-04T00:00:00"/>
    <n v="0"/>
    <n v="0"/>
  </r>
  <r>
    <d v="2025-06-01T16:57:00"/>
    <x v="0"/>
    <x v="16"/>
    <s v="JIS PARKING COQUIMBO LIBERTADOR BERNARDO O HIGGINS 528SN"/>
    <s v="Venta $"/>
    <s v="DB"/>
    <s v="475774XXXXXX8688"/>
    <s v="-"/>
    <n v="3600"/>
    <n v="0"/>
    <n v="8434"/>
    <s v="S/C"/>
    <n v="0"/>
    <d v="2025-06-03T00:00:00"/>
    <n v="0"/>
    <n v="0"/>
  </r>
  <r>
    <d v="2025-06-01T16:57:00"/>
    <x v="0"/>
    <x v="12"/>
    <s v="JIS PARKING ESTACION ARTURO PRAT 117ESTACIONAM"/>
    <s v="Venta $"/>
    <s v="DB"/>
    <s v="533187XXXXXX9780"/>
    <s v="-"/>
    <n v="450"/>
    <n v="0"/>
    <n v="501715"/>
    <s v="S/C"/>
    <n v="0"/>
    <d v="2025-06-03T00:00:00"/>
    <n v="0"/>
    <n v="0"/>
  </r>
  <r>
    <d v="2025-06-01T16:57:00"/>
    <x v="0"/>
    <x v="4"/>
    <s v="JIS PARKING JUMBO ERCILLA 190EDSTACIONA"/>
    <s v="Venta $"/>
    <s v="DB"/>
    <s v="475775XXXXXX5077"/>
    <s v="-"/>
    <n v="250"/>
    <n v="0"/>
    <n v="5771"/>
    <s v="S/C"/>
    <n v="0"/>
    <d v="2025-06-03T00:00:00"/>
    <n v="0"/>
    <n v="0"/>
  </r>
  <r>
    <d v="2025-06-01T16:57:00"/>
    <x v="0"/>
    <x v="10"/>
    <s v="JIS PARKING RENACA RAFAEL SOTOMAYOR 230"/>
    <s v="Venta $"/>
    <s v="MC"/>
    <s v="559800XXXXXX1741"/>
    <s v="Venta $"/>
    <n v="450"/>
    <n v="0"/>
    <n v="252979"/>
    <s v="S/C"/>
    <n v="0"/>
    <d v="2025-06-04T00:00:00"/>
    <n v="0"/>
    <n v="0"/>
  </r>
  <r>
    <d v="2025-06-01T16:57:00"/>
    <x v="0"/>
    <x v="9"/>
    <s v="JIS PARKING EYZAGUIRRE 650NIVEL -1"/>
    <s v="Venta $"/>
    <s v="DB"/>
    <s v="542676XXXXXX1901"/>
    <s v="-"/>
    <n v="800"/>
    <n v="0"/>
    <n v="500794"/>
    <s v="S/C"/>
    <n v="0"/>
    <d v="2025-06-03T00:00:00"/>
    <n v="0"/>
    <n v="0"/>
  </r>
  <r>
    <d v="2025-06-01T16:57:00"/>
    <x v="0"/>
    <x v="9"/>
    <s v="JIS PARKING EYZAGUIRRE 650NIVEL -1"/>
    <s v="Venta $"/>
    <s v="DB"/>
    <s v="434559XXXXXX6299"/>
    <s v="-"/>
    <n v="1400"/>
    <n v="0"/>
    <n v="748770"/>
    <s v="S/C"/>
    <n v="0"/>
    <d v="2025-06-03T00:00:00"/>
    <n v="0"/>
    <n v="0"/>
  </r>
  <r>
    <d v="2025-06-01T16:57:00"/>
    <x v="0"/>
    <x v="11"/>
    <s v="JIS PARKING MALL DEL CENT PUENTE 689108"/>
    <s v="Venta $"/>
    <s v="DB"/>
    <s v="434559XXXXXX4774"/>
    <s v="-"/>
    <n v="1850"/>
    <n v="0"/>
    <n v="744714"/>
    <s v="S/C"/>
    <n v="0"/>
    <d v="2025-06-03T00:00:00"/>
    <n v="0"/>
    <n v="0"/>
  </r>
  <r>
    <d v="2025-06-01T16:57:00"/>
    <x v="0"/>
    <x v="11"/>
    <s v="JIS PARKING MALL DEL CENT PUENTE 689108"/>
    <s v="Venta $"/>
    <s v="DB"/>
    <s v="451368XXXXXX2725"/>
    <s v="-"/>
    <n v="5200"/>
    <n v="0"/>
    <n v="1914"/>
    <s v="S/C"/>
    <n v="0"/>
    <d v="2025-06-03T00:00:00"/>
    <n v="0"/>
    <n v="0"/>
  </r>
  <r>
    <d v="2025-06-01T16:58:00"/>
    <x v="0"/>
    <x v="1"/>
    <s v="JIS PARKINGTOTTUS NATANIE NATANIEL COX 620MENOS 1"/>
    <s v="Venta $"/>
    <s v="DB"/>
    <s v="434561XXXXXX6424"/>
    <s v="-"/>
    <n v="200"/>
    <n v="0"/>
    <n v="807581"/>
    <s v="S/C"/>
    <n v="0"/>
    <d v="2025-06-03T00:00:00"/>
    <n v="0"/>
    <n v="0"/>
  </r>
  <r>
    <d v="2025-06-01T16:58:00"/>
    <x v="0"/>
    <x v="1"/>
    <s v="JIS PARKINGTOTTUS NATANIE NATANIEL COX 620MENOS 1"/>
    <s v="Venta $"/>
    <s v="DB"/>
    <s v="492483XXXXXX5318"/>
    <s v="-"/>
    <n v="600"/>
    <n v="0"/>
    <n v="585052"/>
    <s v="S/C"/>
    <n v="0"/>
    <d v="2025-06-03T00:00:00"/>
    <n v="0"/>
    <n v="0"/>
  </r>
  <r>
    <d v="2025-06-01T16:58:00"/>
    <x v="0"/>
    <x v="16"/>
    <s v="JIS PARKING COQUIMBO LIBERTADOR BERNARDO O HIGGINS 528SN"/>
    <s v="Venta $"/>
    <s v="DB"/>
    <s v="434561XXXXXX4113"/>
    <s v="-"/>
    <n v="1000"/>
    <n v="0"/>
    <n v="828792"/>
    <s v="S/C"/>
    <n v="0"/>
    <d v="2025-06-03T00:00:00"/>
    <n v="0"/>
    <n v="0"/>
  </r>
  <r>
    <d v="2025-06-01T16:58:00"/>
    <x v="0"/>
    <x v="8"/>
    <s v="JIS PARKING SPA SERRANO 395"/>
    <s v="Venta $"/>
    <s v="DB"/>
    <s v="434559XXXXXX5161"/>
    <s v="-"/>
    <n v="2400"/>
    <n v="0"/>
    <n v="853573"/>
    <s v="S/C"/>
    <n v="0"/>
    <d v="2025-06-03T00:00:00"/>
    <n v="0"/>
    <n v="0"/>
  </r>
  <r>
    <d v="2025-06-01T16:58:00"/>
    <x v="0"/>
    <x v="4"/>
    <s v="JIS PARKING JUMBO ERCILLA 190EDSTACIONA"/>
    <s v="Venta $"/>
    <s v="DB"/>
    <s v="434559XXXXXX2997"/>
    <s v="-"/>
    <n v="2000"/>
    <n v="0"/>
    <n v="806685"/>
    <s v="S/C"/>
    <n v="0"/>
    <d v="2025-06-03T00:00:00"/>
    <n v="0"/>
    <n v="0"/>
  </r>
  <r>
    <d v="2025-06-01T16:58:00"/>
    <x v="0"/>
    <x v="4"/>
    <s v="JIS PARKING JUMBO ERCILLA 190EDSTACIONA"/>
    <s v="Venta $"/>
    <s v="DB"/>
    <s v="477041XXXXXX8383"/>
    <s v="-"/>
    <n v="350"/>
    <n v="0"/>
    <n v="7546"/>
    <s v="S/C"/>
    <n v="0"/>
    <d v="2025-06-03T00:00:00"/>
    <n v="0"/>
    <n v="0"/>
  </r>
  <r>
    <d v="2025-06-01T16:58:00"/>
    <x v="0"/>
    <x v="9"/>
    <s v="JIS PARKING EYZAGUIRRE 650NIVEL -1"/>
    <s v="Venta $"/>
    <s v="MC"/>
    <s v="548742XXXXXX4725"/>
    <s v="Venta $"/>
    <n v="3600"/>
    <n v="0"/>
    <n v="305470"/>
    <s v="S/C"/>
    <n v="0"/>
    <d v="2025-06-04T00:00:00"/>
    <n v="0"/>
    <n v="0"/>
  </r>
  <r>
    <d v="2025-06-01T16:58:00"/>
    <x v="0"/>
    <x v="9"/>
    <s v="JIS PARKING EYZAGUIRRE 650NIVEL -1"/>
    <s v="Venta $"/>
    <s v="DB"/>
    <s v="498432XXXXXX2059"/>
    <s v="-"/>
    <n v="2400"/>
    <n v="0"/>
    <n v="9266"/>
    <s v="S/C"/>
    <n v="0"/>
    <d v="2025-06-03T00:00:00"/>
    <n v="0"/>
    <n v="0"/>
  </r>
  <r>
    <d v="2025-06-01T16:58:00"/>
    <x v="0"/>
    <x v="11"/>
    <s v="JIS PARKING MALL DEL CENT PUENTE 689108"/>
    <s v="Venta $"/>
    <s v="DB"/>
    <s v="434560XXXXXX9504"/>
    <s v="-"/>
    <n v="2400"/>
    <n v="0"/>
    <n v="839193"/>
    <s v="S/C"/>
    <n v="0"/>
    <d v="2025-06-03T00:00:00"/>
    <n v="0"/>
    <n v="0"/>
  </r>
  <r>
    <d v="2025-06-01T16:59:00"/>
    <x v="0"/>
    <x v="3"/>
    <s v="JIS PARKING QUILIN AVENIDA AMERICO VESPUCIO 3100ESTACIONAM"/>
    <s v="Venta $"/>
    <s v="DB"/>
    <s v="475774XXXXXX3819"/>
    <s v="-"/>
    <n v="550"/>
    <n v="0"/>
    <n v="7282"/>
    <s v="S/C"/>
    <n v="0"/>
    <d v="2025-06-03T00:00:00"/>
    <n v="0"/>
    <n v="0"/>
  </r>
  <r>
    <d v="2025-06-01T16:59:00"/>
    <x v="0"/>
    <x v="3"/>
    <s v="JIS PARKING QUILIN AVENIDA AMERICO VESPUCIO 3100ESTACIONAM"/>
    <s v="Venta $"/>
    <s v="DB"/>
    <s v="434560XXXXXX2447"/>
    <s v="-"/>
    <n v="850"/>
    <n v="0"/>
    <n v="940004"/>
    <s v="S/C"/>
    <n v="0"/>
    <d v="2025-06-03T00:00:00"/>
    <n v="0"/>
    <n v="0"/>
  </r>
  <r>
    <d v="2025-06-01T16:59:00"/>
    <x v="0"/>
    <x v="9"/>
    <s v="JIS PARKING EYZAGUIRRE 650NIVEL -1"/>
    <s v="Venta $"/>
    <s v="DB"/>
    <s v="451368XXXXXX7611"/>
    <s v="-"/>
    <n v="1000"/>
    <n v="0"/>
    <n v="5186"/>
    <s v="S/C"/>
    <n v="0"/>
    <d v="2025-06-03T00:00:00"/>
    <n v="0"/>
    <n v="0"/>
  </r>
  <r>
    <d v="2025-06-01T16:59:00"/>
    <x v="0"/>
    <x v="11"/>
    <s v="JIS PARKING MALL DEL CENT PUENTE 689108"/>
    <s v="Venta $"/>
    <s v="DB"/>
    <s v="434559XXXXXX9276"/>
    <s v="-"/>
    <n v="5600"/>
    <n v="0"/>
    <n v="921138"/>
    <s v="S/C"/>
    <n v="0"/>
    <d v="2025-06-03T00:00:00"/>
    <n v="0"/>
    <n v="0"/>
  </r>
  <r>
    <d v="2025-06-01T17:00:00"/>
    <x v="0"/>
    <x v="7"/>
    <s v="JIS PARKING LIDER LIMACHE ARTURO PRAT 244SN"/>
    <s v="Venta $"/>
    <s v="DB"/>
    <s v="434559XXXXXX7530"/>
    <s v="-"/>
    <n v="350"/>
    <n v="0"/>
    <n v="956322"/>
    <s v="S/C"/>
    <n v="0"/>
    <d v="2025-06-03T00:00:00"/>
    <n v="0"/>
    <n v="0"/>
  </r>
  <r>
    <d v="2025-06-01T17:00:00"/>
    <x v="0"/>
    <x v="16"/>
    <s v="JIS PARKING COQUIMBO LIBERTADOR BERNARDO O HIGGINS 528SN"/>
    <s v="Venta $"/>
    <s v="DB"/>
    <s v="434559XXXXXX3752"/>
    <s v="-"/>
    <n v="1400"/>
    <n v="0"/>
    <n v="956616"/>
    <s v="S/C"/>
    <n v="0"/>
    <d v="2025-06-03T00:00:00"/>
    <n v="0"/>
    <n v="0"/>
  </r>
  <r>
    <d v="2025-06-01T17:00:00"/>
    <x v="0"/>
    <x v="8"/>
    <s v="JIS PARKING SPA SERRANO 395"/>
    <s v="Venta $"/>
    <s v="DB"/>
    <s v="475774XXXXXX0452"/>
    <s v="-"/>
    <n v="1100"/>
    <n v="0"/>
    <n v="1306"/>
    <s v="S/C"/>
    <n v="0"/>
    <d v="2025-06-03T00:00:00"/>
    <n v="0"/>
    <n v="0"/>
  </r>
  <r>
    <d v="2025-06-01T17:00:00"/>
    <x v="0"/>
    <x v="15"/>
    <s v="JIS PARKING MUSEO MATUCANA 501"/>
    <s v="Venta $"/>
    <s v="DB"/>
    <s v="440612XXXXXX5081"/>
    <s v="-"/>
    <n v="3450"/>
    <n v="0"/>
    <n v="3144"/>
    <s v="S/C"/>
    <n v="0"/>
    <d v="2025-06-03T00:00:00"/>
    <n v="0"/>
    <n v="0"/>
  </r>
  <r>
    <d v="2025-06-01T17:00:00"/>
    <x v="0"/>
    <x v="3"/>
    <s v="JIS PARKING QUILIN AVENIDA AMERICO VESPUCIO 3100ESTACIONAM"/>
    <s v="Venta $"/>
    <s v="DB"/>
    <s v="559779XXXXXX0699"/>
    <s v="-"/>
    <n v="1550"/>
    <n v="0"/>
    <n v="2282"/>
    <s v="S/C"/>
    <n v="0"/>
    <d v="2025-06-03T00:00:00"/>
    <n v="0"/>
    <n v="0"/>
  </r>
  <r>
    <d v="2025-06-01T17:00:00"/>
    <x v="0"/>
    <x v="4"/>
    <s v="JIS PARKING JUMBO ERCILLA 190EDSTACIONA"/>
    <s v="Venta $"/>
    <s v="DB"/>
    <s v="475775XXXXXX1666"/>
    <s v="-"/>
    <n v="400"/>
    <n v="0"/>
    <n v="14747"/>
    <s v="S/C"/>
    <n v="0"/>
    <d v="2025-06-03T00:00:00"/>
    <n v="0"/>
    <n v="0"/>
  </r>
  <r>
    <d v="2025-06-01T17:00:00"/>
    <x v="0"/>
    <x v="2"/>
    <s v="JIS PARKING ANPINO JOSE SANTOS OSA 2354"/>
    <s v="Venta $"/>
    <s v="DB"/>
    <s v="434559XXXXXX0019"/>
    <s v="-"/>
    <n v="650"/>
    <n v="0"/>
    <n v="40807"/>
    <s v="S/C"/>
    <n v="0"/>
    <d v="2025-06-03T00:00:00"/>
    <n v="0"/>
    <n v="0"/>
  </r>
  <r>
    <d v="2025-06-01T17:01:00"/>
    <x v="0"/>
    <x v="8"/>
    <s v="JIS PARKING SPA SERRANO 395"/>
    <s v="Venta $"/>
    <s v="DB"/>
    <s v="434559XXXXXX6964"/>
    <s v="-"/>
    <n v="4000"/>
    <n v="0"/>
    <n v="103708"/>
    <s v="S/C"/>
    <n v="0"/>
    <d v="2025-06-03T00:00:00"/>
    <n v="0"/>
    <n v="0"/>
  </r>
  <r>
    <d v="2025-06-01T17:01:00"/>
    <x v="0"/>
    <x v="3"/>
    <s v="JIS PARKING QUILIN AVENIDA AMERICO VESPUCIO 3100ESTACIONAM"/>
    <s v="Venta $"/>
    <s v="DB"/>
    <s v="440698XXXXXX6625"/>
    <s v="-"/>
    <n v="100"/>
    <n v="0"/>
    <n v="16403"/>
    <s v="S/C"/>
    <n v="0"/>
    <d v="2025-06-03T00:00:00"/>
    <n v="0"/>
    <n v="0"/>
  </r>
  <r>
    <d v="2025-06-01T17:01:00"/>
    <x v="0"/>
    <x v="13"/>
    <s v="JIS PARKING VILLANELO VIANA 377"/>
    <s v="Venta $"/>
    <s v="DB"/>
    <s v="559779XXXXXX6320"/>
    <s v="-"/>
    <n v="400"/>
    <n v="0"/>
    <n v="12553"/>
    <s v="S/C"/>
    <n v="0"/>
    <d v="2025-06-03T00:00:00"/>
    <n v="0"/>
    <n v="0"/>
  </r>
  <r>
    <d v="2025-06-01T17:02:00"/>
    <x v="0"/>
    <x v="1"/>
    <s v="JIS PARKINGTOTTUS NATANIE NATANIEL COX 620MENOS 1"/>
    <s v="Venta $"/>
    <s v="DB"/>
    <s v="477041XXXXXX5158"/>
    <s v="-"/>
    <n v="650"/>
    <n v="0"/>
    <n v="5802"/>
    <s v="S/C"/>
    <n v="0"/>
    <d v="2025-06-03T00:00:00"/>
    <n v="0"/>
    <n v="0"/>
  </r>
  <r>
    <d v="2025-06-01T17:02:00"/>
    <x v="0"/>
    <x v="16"/>
    <s v="JIS PARKING COQUIMBO LIBERTADOR BERNARDO O HIGGINS 528SN"/>
    <s v="Venta $"/>
    <s v="DB"/>
    <s v="434559XXXXXX2070"/>
    <s v="-"/>
    <n v="1400"/>
    <n v="0"/>
    <n v="200259"/>
    <s v="S/C"/>
    <n v="0"/>
    <d v="2025-06-03T00:00:00"/>
    <n v="0"/>
    <n v="0"/>
  </r>
  <r>
    <d v="2025-06-01T17:02:00"/>
    <x v="0"/>
    <x v="8"/>
    <s v="JIS PARKING SPA SERRANO 395"/>
    <s v="Venta $"/>
    <s v="DB"/>
    <s v="440612XXXXXX5838"/>
    <s v="-"/>
    <n v="3200"/>
    <n v="0"/>
    <n v="21382"/>
    <s v="S/C"/>
    <n v="0"/>
    <d v="2025-06-03T00:00:00"/>
    <n v="0"/>
    <n v="0"/>
  </r>
  <r>
    <d v="2025-06-01T17:02:00"/>
    <x v="0"/>
    <x v="8"/>
    <s v="JIS PARKING SPA SERRANO 395"/>
    <s v="Venta $"/>
    <s v="DB"/>
    <s v="533187XXXXXX8363"/>
    <s v="-"/>
    <n v="2800"/>
    <n v="0"/>
    <n v="507276"/>
    <s v="S/C"/>
    <n v="0"/>
    <d v="2025-06-03T00:00:00"/>
    <n v="0"/>
    <n v="0"/>
  </r>
  <r>
    <d v="2025-06-01T17:02:00"/>
    <x v="0"/>
    <x v="4"/>
    <s v="JIS PARKING JUMBO ERCILLA 190EDSTACIONA"/>
    <s v="Venta $"/>
    <s v="DB"/>
    <s v="434559XXXXXX5459"/>
    <s v="-"/>
    <n v="950"/>
    <n v="0"/>
    <n v="158352"/>
    <s v="S/C"/>
    <n v="0"/>
    <d v="2025-06-03T00:00:00"/>
    <n v="0"/>
    <n v="0"/>
  </r>
  <r>
    <d v="2025-06-01T17:02:00"/>
    <x v="0"/>
    <x v="4"/>
    <s v="JIS PARKING JUMBO ERCILLA 190EDSTACIONA"/>
    <s v="Venta $"/>
    <s v="DB"/>
    <s v="479123XXXXXX7962"/>
    <s v="-"/>
    <n v="750"/>
    <n v="0"/>
    <n v="1532"/>
    <s v="S/C"/>
    <n v="0"/>
    <d v="2025-06-03T00:00:00"/>
    <n v="0"/>
    <n v="0"/>
  </r>
  <r>
    <d v="2025-06-01T17:03:00"/>
    <x v="0"/>
    <x v="1"/>
    <s v="JIS PARKINGTOTTUS NATANIE NATANIEL COX 620MENOS 1"/>
    <s v="Venta $"/>
    <s v="MC"/>
    <s v="558984XXXXXX0739"/>
    <s v="Venta $"/>
    <n v="1350"/>
    <n v="0"/>
    <n v="309905"/>
    <s v="S/C"/>
    <n v="0"/>
    <d v="2025-06-04T00:00:00"/>
    <n v="0"/>
    <n v="0"/>
  </r>
  <r>
    <d v="2025-06-01T17:03:00"/>
    <x v="0"/>
    <x v="8"/>
    <s v="JIS PARKING SPA SERRANO 395"/>
    <s v="Venta $"/>
    <s v="DB"/>
    <s v="440698XXXXXX3536"/>
    <s v="-"/>
    <n v="1100"/>
    <n v="0"/>
    <n v="20883"/>
    <s v="S/C"/>
    <n v="0"/>
    <d v="2025-06-03T00:00:00"/>
    <n v="0"/>
    <n v="0"/>
  </r>
  <r>
    <d v="2025-06-01T17:03:00"/>
    <x v="0"/>
    <x v="8"/>
    <s v="JIS PARKING SPA SERRANO 395"/>
    <s v="Venta $"/>
    <s v="DB"/>
    <s v="434559XXXXXX6487"/>
    <s v="-"/>
    <n v="2200"/>
    <n v="0"/>
    <n v="344280"/>
    <s v="S/C"/>
    <n v="0"/>
    <d v="2025-06-03T00:00:00"/>
    <n v="0"/>
    <n v="0"/>
  </r>
  <r>
    <d v="2025-06-01T17:03:00"/>
    <x v="0"/>
    <x v="8"/>
    <s v="JIS PARKING SPA SERRANO 395"/>
    <s v="Venta $"/>
    <s v="DB"/>
    <s v="451368XXXXXX0816"/>
    <s v="-"/>
    <n v="5000"/>
    <n v="0"/>
    <n v="13314"/>
    <s v="S/C"/>
    <n v="0"/>
    <d v="2025-06-03T00:00:00"/>
    <n v="0"/>
    <n v="0"/>
  </r>
  <r>
    <d v="2025-06-01T17:03:00"/>
    <x v="0"/>
    <x v="4"/>
    <s v="JIS PARKING JUMBO ERCILLA 190EDSTACIONA"/>
    <s v="Venta $"/>
    <s v="DB"/>
    <s v="234052XXXXXX0829"/>
    <s v="-"/>
    <n v="100"/>
    <n v="0"/>
    <n v="5585"/>
    <s v="S/C"/>
    <n v="0"/>
    <d v="2025-06-03T00:00:00"/>
    <n v="0"/>
    <n v="0"/>
  </r>
  <r>
    <d v="2025-06-01T17:03:00"/>
    <x v="0"/>
    <x v="4"/>
    <s v="JIS PARKING JUMBO ERCILLA 190EDSTACIONA"/>
    <s v="Venta $"/>
    <s v="DB"/>
    <s v="434561XXXXXX4072"/>
    <s v="-"/>
    <n v="300"/>
    <n v="0"/>
    <n v="330972"/>
    <s v="S/C"/>
    <n v="0"/>
    <d v="2025-06-03T00:00:00"/>
    <n v="0"/>
    <n v="0"/>
  </r>
  <r>
    <d v="2025-06-01T17:03:00"/>
    <x v="0"/>
    <x v="4"/>
    <s v="JIS PARKING JUMBO ERCILLA 190EDSTACIONA"/>
    <s v="Venta $"/>
    <s v="DB"/>
    <s v="434559XXXXXX0530"/>
    <s v="-"/>
    <n v="300"/>
    <n v="0"/>
    <n v="344705"/>
    <s v="S/C"/>
    <n v="0"/>
    <d v="2025-06-03T00:00:00"/>
    <n v="0"/>
    <n v="0"/>
  </r>
  <r>
    <d v="2025-06-01T17:04:00"/>
    <x v="0"/>
    <x v="7"/>
    <s v="JIS PARKING LIDER LIMACHE ARTURO PRAT 244SN"/>
    <s v="Venta $"/>
    <s v="DB"/>
    <s v="434561XXXXXX1812"/>
    <s v="-"/>
    <n v="400"/>
    <n v="0"/>
    <n v="431774"/>
    <s v="S/C"/>
    <n v="0"/>
    <d v="2025-06-03T00:00:00"/>
    <n v="0"/>
    <n v="0"/>
  </r>
  <r>
    <d v="2025-06-01T17:04:00"/>
    <x v="0"/>
    <x v="1"/>
    <s v="JIS PARKINGTOTTUS NATANIE NATANIEL COX 620MENOS 1"/>
    <s v="Venta $"/>
    <s v="DB"/>
    <s v="440612XXXXXX0611"/>
    <s v="-"/>
    <n v="1750"/>
    <n v="0"/>
    <n v="42386"/>
    <s v="S/C"/>
    <n v="0"/>
    <d v="2025-06-03T00:00:00"/>
    <n v="0"/>
    <n v="0"/>
  </r>
  <r>
    <d v="2025-06-01T17:04:00"/>
    <x v="0"/>
    <x v="8"/>
    <s v="JIS PARKING SPA SERRANO 395"/>
    <s v="Venta $"/>
    <s v="DB"/>
    <s v="510869XXXXXX1495"/>
    <s v="-"/>
    <n v="1700"/>
    <n v="0"/>
    <s v="0JW2AZ"/>
    <s v="S/C"/>
    <n v="0"/>
    <d v="2025-06-03T00:00:00"/>
    <n v="0"/>
    <n v="0"/>
  </r>
  <r>
    <d v="2025-06-01T17:04:00"/>
    <x v="0"/>
    <x v="3"/>
    <s v="JIS PARKING QUILIN AVENIDA AMERICO VESPUCIO 3100ESTACIONAM"/>
    <s v="Venta $"/>
    <s v="DB"/>
    <s v="492483XXXXXX6763"/>
    <s v="-"/>
    <n v="400"/>
    <n v="0"/>
    <n v="40552"/>
    <s v="S/C"/>
    <n v="0"/>
    <d v="2025-06-03T00:00:00"/>
    <n v="0"/>
    <n v="0"/>
  </r>
  <r>
    <d v="2025-06-01T17:04:00"/>
    <x v="0"/>
    <x v="9"/>
    <s v="JIS PARKING EYZAGUIRRE 650NIVEL -1"/>
    <s v="Venta $"/>
    <s v="DB"/>
    <s v="451368XXXXXX1869"/>
    <s v="-"/>
    <n v="800"/>
    <n v="0"/>
    <n v="8290"/>
    <s v="S/C"/>
    <n v="0"/>
    <d v="2025-06-03T00:00:00"/>
    <n v="0"/>
    <n v="0"/>
  </r>
  <r>
    <d v="2025-06-01T17:05:00"/>
    <x v="0"/>
    <x v="16"/>
    <s v="JIS PARKING COQUIMBO LIBERTADOR BERNARDO O HIGGINS 528SN"/>
    <s v="Venta $"/>
    <s v="DB"/>
    <s v="451368XXXXXX8117"/>
    <s v="-"/>
    <n v="3600"/>
    <n v="0"/>
    <n v="23626"/>
    <s v="S/C"/>
    <n v="0"/>
    <d v="2025-06-03T00:00:00"/>
    <n v="0"/>
    <n v="0"/>
  </r>
  <r>
    <d v="2025-06-01T17:05:00"/>
    <x v="0"/>
    <x v="8"/>
    <s v="JIS PARKING SPA SERRANO 395"/>
    <s v="Venta $"/>
    <s v="DB"/>
    <s v="434559XXXXXX3506"/>
    <s v="-"/>
    <n v="1100"/>
    <n v="0"/>
    <n v="524258"/>
    <s v="S/C"/>
    <n v="0"/>
    <d v="2025-06-03T00:00:00"/>
    <n v="0"/>
    <n v="0"/>
  </r>
  <r>
    <d v="2025-06-01T17:05:00"/>
    <x v="0"/>
    <x v="3"/>
    <s v="JIS PARKING QUILIN AVENIDA AMERICO VESPUCIO 3100ESTACIONAM"/>
    <s v="Venta $"/>
    <s v="DB"/>
    <s v="434559XXXXXX5624"/>
    <s v="-"/>
    <n v="750"/>
    <n v="0"/>
    <n v="519477"/>
    <s v="S/C"/>
    <n v="0"/>
    <d v="2025-06-03T00:00:00"/>
    <n v="0"/>
    <n v="0"/>
  </r>
  <r>
    <d v="2025-06-01T17:05:00"/>
    <x v="0"/>
    <x v="12"/>
    <s v="JIS PARKING ESTACION ARTURO PRAT 117ESTACIONAM"/>
    <s v="Venta $"/>
    <s v="DB"/>
    <s v="434561XXXXXX9903"/>
    <s v="-"/>
    <n v="250"/>
    <n v="0"/>
    <n v="505963"/>
    <s v="S/C"/>
    <n v="0"/>
    <d v="2025-06-03T00:00:00"/>
    <n v="0"/>
    <n v="0"/>
  </r>
  <r>
    <d v="2025-06-01T17:05:00"/>
    <x v="0"/>
    <x v="4"/>
    <s v="JIS PARKING JUMBO ERCILLA 190EDSTACIONA"/>
    <s v="Venta $"/>
    <s v="DB"/>
    <s v="524101XXXXXX9837"/>
    <s v="-"/>
    <n v="950"/>
    <n v="0"/>
    <n v="786598"/>
    <s v="S/C"/>
    <n v="0"/>
    <d v="2025-06-03T00:00:00"/>
    <n v="0"/>
    <n v="0"/>
  </r>
  <r>
    <d v="2025-06-01T17:05:00"/>
    <x v="0"/>
    <x v="9"/>
    <s v="JIS PARKING EYZAGUIRRE 650NIVEL -1"/>
    <s v="Venta $"/>
    <s v="DB"/>
    <s v="434559XXXXXX1524"/>
    <s v="-"/>
    <n v="3000"/>
    <n v="0"/>
    <n v="549500"/>
    <s v="S/C"/>
    <n v="0"/>
    <d v="2025-06-03T00:00:00"/>
    <n v="0"/>
    <n v="0"/>
  </r>
  <r>
    <d v="2025-06-01T17:06:00"/>
    <x v="0"/>
    <x v="1"/>
    <s v="JIS PARKINGTOTTUS NATANIE NATANIEL COX 620MENOS 1"/>
    <s v="Venta $"/>
    <s v="MC"/>
    <s v="512269XXXXXX7364"/>
    <s v="Venta $"/>
    <n v="3200"/>
    <n v="0"/>
    <n v="313066"/>
    <s v="S/C"/>
    <n v="0"/>
    <d v="2025-06-04T00:00:00"/>
    <n v="0"/>
    <n v="0"/>
  </r>
  <r>
    <d v="2025-06-01T17:06:00"/>
    <x v="0"/>
    <x v="16"/>
    <s v="JIS PARKING COQUIMBO LIBERTADOR BERNARDO O HIGGINS 528SN"/>
    <s v="Venta $"/>
    <s v="DB"/>
    <s v="434559XXXXXX0285"/>
    <s v="-"/>
    <n v="3000"/>
    <n v="0"/>
    <n v="631316"/>
    <s v="S/C"/>
    <n v="0"/>
    <d v="2025-06-03T00:00:00"/>
    <n v="0"/>
    <n v="0"/>
  </r>
  <r>
    <d v="2025-06-01T17:06:00"/>
    <x v="0"/>
    <x v="3"/>
    <s v="JIS PARKING QUILIN AVENIDA AMERICO VESPUCIO 3100ESTACIONAM"/>
    <s v="Venta $"/>
    <s v="DB"/>
    <s v="440612XXXXXX7411"/>
    <s v="-"/>
    <n v="750"/>
    <n v="0"/>
    <n v="62544"/>
    <s v="S/C"/>
    <n v="0"/>
    <d v="2025-06-03T00:00:00"/>
    <n v="0"/>
    <n v="0"/>
  </r>
  <r>
    <d v="2025-06-01T17:06:00"/>
    <x v="0"/>
    <x v="9"/>
    <s v="JIS PARKING EYZAGUIRRE 650NIVEL -1"/>
    <s v="Venta $"/>
    <s v="DB"/>
    <s v="434559XXXXXX4657"/>
    <s v="-"/>
    <n v="1200"/>
    <n v="0"/>
    <n v="627339"/>
    <s v="S/C"/>
    <n v="0"/>
    <d v="2025-06-03T00:00:00"/>
    <n v="0"/>
    <n v="0"/>
  </r>
  <r>
    <d v="2025-06-01T17:06:00"/>
    <x v="0"/>
    <x v="5"/>
    <s v="JIS PARKING TOTTUS VICUNA MACKENNA 665S/N"/>
    <s v="Venta $"/>
    <s v="DB"/>
    <s v="434559XXXXXX3814"/>
    <s v="-"/>
    <n v="4100"/>
    <n v="0"/>
    <n v="610342"/>
    <s v="S/C"/>
    <n v="0"/>
    <d v="2025-06-03T00:00:00"/>
    <n v="0"/>
    <n v="0"/>
  </r>
  <r>
    <d v="2025-06-01T17:07:00"/>
    <x v="0"/>
    <x v="7"/>
    <s v="JIS PARKING LIDER LIMACHE ARTURO PRAT 244SN"/>
    <s v="Venta $"/>
    <s v="DB"/>
    <s v="451368XXXXXX6055"/>
    <s v="-"/>
    <n v="50"/>
    <n v="0"/>
    <n v="23930"/>
    <s v="S/C"/>
    <n v="0"/>
    <d v="2025-06-03T00:00:00"/>
    <n v="0"/>
    <n v="0"/>
  </r>
  <r>
    <d v="2025-06-01T17:07:00"/>
    <x v="0"/>
    <x v="1"/>
    <s v="JIS PARKINGTOTTUS NATANIE NATANIEL COX 620MENOS 1"/>
    <s v="Venta $"/>
    <s v="DB"/>
    <s v="542676XXXXXX0956"/>
    <s v="-"/>
    <n v="1850"/>
    <n v="0"/>
    <n v="513012"/>
    <s v="S/C"/>
    <n v="0"/>
    <d v="2025-06-03T00:00:00"/>
    <n v="0"/>
    <n v="0"/>
  </r>
  <r>
    <d v="2025-06-01T17:07:00"/>
    <x v="0"/>
    <x v="16"/>
    <s v="JIS PARKING COQUIMBO LIBERTADOR BERNARDO O HIGGINS 528SN"/>
    <s v="Venta $"/>
    <s v="DB"/>
    <s v="434559XXXXXX9490"/>
    <s v="-"/>
    <n v="1200"/>
    <n v="0"/>
    <n v="738829"/>
    <s v="S/C"/>
    <n v="0"/>
    <d v="2025-06-03T00:00:00"/>
    <n v="0"/>
    <n v="0"/>
  </r>
  <r>
    <d v="2025-06-01T17:07:00"/>
    <x v="0"/>
    <x v="8"/>
    <s v="JIS PARKING SPA SERRANO 395"/>
    <s v="Venta $"/>
    <s v="MC"/>
    <s v="548742XXXXXX7474"/>
    <s v="Venta $"/>
    <n v="2200"/>
    <n v="0"/>
    <n v="314543"/>
    <s v="S/C"/>
    <n v="0"/>
    <d v="2025-06-04T00:00:00"/>
    <n v="0"/>
    <n v="0"/>
  </r>
  <r>
    <d v="2025-06-01T17:07:00"/>
    <x v="0"/>
    <x v="8"/>
    <s v="JIS PARKING SPA SERRANO 395"/>
    <s v="Venta $"/>
    <s v="DB"/>
    <s v="434559XXXXXX5716"/>
    <s v="-"/>
    <n v="3200"/>
    <n v="0"/>
    <n v="710399"/>
    <s v="S/C"/>
    <n v="0"/>
    <d v="2025-06-03T00:00:00"/>
    <n v="0"/>
    <n v="0"/>
  </r>
  <r>
    <d v="2025-06-01T17:07:00"/>
    <x v="0"/>
    <x v="4"/>
    <s v="JIS PARKING JUMBO ERCILLA 190EDSTACIONA"/>
    <s v="Venta $"/>
    <s v="DB"/>
    <s v="451368XXXXXX6407"/>
    <s v="-"/>
    <n v="850"/>
    <n v="0"/>
    <n v="21306"/>
    <s v="S/C"/>
    <n v="0"/>
    <d v="2025-06-03T00:00:00"/>
    <n v="0"/>
    <n v="0"/>
  </r>
  <r>
    <d v="2025-06-01T17:07:00"/>
    <x v="0"/>
    <x v="9"/>
    <s v="JIS PARKING EYZAGUIRRE 650NIVEL -1"/>
    <s v="Venta $"/>
    <s v="DB"/>
    <s v="475774XXXXXX6624"/>
    <s v="-"/>
    <n v="3400"/>
    <n v="0"/>
    <n v="19082"/>
    <s v="S/C"/>
    <n v="0"/>
    <d v="2025-06-03T00:00:00"/>
    <n v="0"/>
    <n v="0"/>
  </r>
  <r>
    <d v="2025-06-01T17:07:00"/>
    <x v="0"/>
    <x v="9"/>
    <s v="JIS PARKING EYZAGUIRRE 650NIVEL -1"/>
    <s v="Venta $"/>
    <s v="DB"/>
    <s v="475774XXXXXX3805"/>
    <s v="-"/>
    <n v="1800"/>
    <n v="0"/>
    <n v="8906"/>
    <s v="S/C"/>
    <n v="0"/>
    <d v="2025-06-03T00:00:00"/>
    <n v="0"/>
    <n v="0"/>
  </r>
  <r>
    <d v="2025-06-01T17:08:00"/>
    <x v="0"/>
    <x v="1"/>
    <s v="JIS PARKINGTOTTUS NATANIE NATANIEL COX 620MENOS 1"/>
    <s v="Venta $"/>
    <s v="DB"/>
    <s v="559779XXXXXX7183"/>
    <s v="-"/>
    <n v="200"/>
    <n v="0"/>
    <n v="82847"/>
    <s v="S/C"/>
    <n v="0"/>
    <d v="2025-06-03T00:00:00"/>
    <n v="0"/>
    <n v="0"/>
  </r>
  <r>
    <d v="2025-06-01T17:08:00"/>
    <x v="0"/>
    <x v="16"/>
    <s v="JIS PARKING COQUIMBO LIBERTADOR BERNARDO O HIGGINS 528SN"/>
    <s v="Venta $"/>
    <s v="DB"/>
    <s v="434560XXXXXX4757"/>
    <s v="-"/>
    <n v="3600"/>
    <n v="0"/>
    <n v="845857"/>
    <s v="S/C"/>
    <n v="0"/>
    <d v="2025-06-03T00:00:00"/>
    <n v="0"/>
    <n v="0"/>
  </r>
  <r>
    <d v="2025-06-01T17:08:00"/>
    <x v="0"/>
    <x v="8"/>
    <s v="JIS PARKING SPA SERRANO 395"/>
    <s v="Venta $"/>
    <s v="DB"/>
    <s v="412003XXXXXX4280"/>
    <s v="-"/>
    <n v="3000"/>
    <n v="0"/>
    <n v="26"/>
    <s v="S/C"/>
    <n v="0"/>
    <d v="2025-06-03T00:00:00"/>
    <n v="0"/>
    <n v="0"/>
  </r>
  <r>
    <d v="2025-06-01T17:08:00"/>
    <x v="0"/>
    <x v="3"/>
    <s v="JIS PARKING QUILIN AVENIDA AMERICO VESPUCIO 3100ESTACIONAM"/>
    <s v="Venta $"/>
    <s v="DB"/>
    <s v="559779XXXXXX7269"/>
    <s v="-"/>
    <n v="800"/>
    <n v="0"/>
    <n v="81547"/>
    <s v="S/C"/>
    <n v="0"/>
    <d v="2025-06-03T00:00:00"/>
    <n v="0"/>
    <n v="0"/>
  </r>
  <r>
    <d v="2025-06-01T17:08:00"/>
    <x v="0"/>
    <x v="3"/>
    <s v="JIS PARKING QUILIN AVENIDA AMERICO VESPUCIO 3100ESTACIONAM"/>
    <s v="Venta $"/>
    <s v="DB"/>
    <s v="498432XXXXXX4155"/>
    <s v="-"/>
    <n v="1350"/>
    <n v="0"/>
    <n v="5002"/>
    <s v="S/C"/>
    <n v="0"/>
    <d v="2025-06-03T00:00:00"/>
    <n v="0"/>
    <n v="0"/>
  </r>
  <r>
    <d v="2025-06-01T17:08:00"/>
    <x v="0"/>
    <x v="4"/>
    <s v="JIS PARKING JUMBO ERCILLA 190EDSTACIONA"/>
    <s v="Venta $"/>
    <s v="DB"/>
    <s v="440698XXXXXX2612"/>
    <s v="-"/>
    <n v="400"/>
    <n v="0"/>
    <n v="6291"/>
    <s v="S/C"/>
    <n v="0"/>
    <d v="2025-06-03T00:00:00"/>
    <n v="0"/>
    <n v="0"/>
  </r>
  <r>
    <d v="2025-06-01T17:08:00"/>
    <x v="0"/>
    <x v="13"/>
    <s v="JIS PARKING VILLANELO VIANA 377"/>
    <s v="Venta $"/>
    <s v="DB"/>
    <s v="434559XXXXXX8229"/>
    <s v="-"/>
    <n v="3200"/>
    <n v="0"/>
    <n v="840266"/>
    <s v="S/C"/>
    <n v="0"/>
    <d v="2025-06-03T00:00:00"/>
    <n v="0"/>
    <n v="0"/>
  </r>
  <r>
    <d v="2025-06-01T17:08:00"/>
    <x v="0"/>
    <x v="9"/>
    <s v="JIS PARKING EYZAGUIRRE 650NIVEL -1"/>
    <s v="Venta $"/>
    <s v="DB"/>
    <s v="440612XXXXXX6686"/>
    <s v="-"/>
    <n v="3000"/>
    <n v="0"/>
    <n v="83248"/>
    <s v="S/C"/>
    <n v="0"/>
    <d v="2025-06-03T00:00:00"/>
    <n v="0"/>
    <n v="0"/>
  </r>
  <r>
    <d v="2025-06-01T17:09:00"/>
    <x v="0"/>
    <x v="16"/>
    <s v="JIS PARKING COQUIMBO LIBERTADOR BERNARDO O HIGGINS 528SN"/>
    <s v="Venta $"/>
    <s v="DB"/>
    <s v="434561XXXXXX7621"/>
    <s v="-"/>
    <n v="1600"/>
    <n v="0"/>
    <n v="921486"/>
    <s v="S/C"/>
    <n v="0"/>
    <d v="2025-06-03T00:00:00"/>
    <n v="0"/>
    <n v="0"/>
  </r>
  <r>
    <d v="2025-06-01T17:09:00"/>
    <x v="0"/>
    <x v="4"/>
    <s v="JIS PARKING JUMBO ERCILLA 190EDSTACIONA"/>
    <s v="Venta $"/>
    <s v="DB"/>
    <s v="434559XXXXXX0092"/>
    <s v="-"/>
    <n v="400"/>
    <n v="0"/>
    <n v="914404"/>
    <s v="S/C"/>
    <n v="0"/>
    <d v="2025-06-03T00:00:00"/>
    <n v="0"/>
    <n v="0"/>
  </r>
  <r>
    <d v="2025-06-01T17:09:00"/>
    <x v="0"/>
    <x v="4"/>
    <s v="JIS PARKING JUMBO ERCILLA 190EDSTACIONA"/>
    <s v="Venta $"/>
    <s v="DB"/>
    <s v="498432XXXXXX9305"/>
    <s v="-"/>
    <n v="250"/>
    <n v="0"/>
    <n v="4122"/>
    <s v="S/C"/>
    <n v="0"/>
    <d v="2025-06-03T00:00:00"/>
    <n v="0"/>
    <n v="0"/>
  </r>
  <r>
    <d v="2025-06-01T17:09:00"/>
    <x v="0"/>
    <x v="4"/>
    <s v="JIS PARKING JUMBO ERCILLA 190EDSTACIONA"/>
    <s v="Venta $"/>
    <s v="DB"/>
    <s v="434559XXXXXX3350"/>
    <s v="-"/>
    <n v="550"/>
    <n v="0"/>
    <n v="903695"/>
    <s v="S/C"/>
    <n v="0"/>
    <d v="2025-06-03T00:00:00"/>
    <n v="0"/>
    <n v="0"/>
  </r>
  <r>
    <d v="2025-06-01T17:09:00"/>
    <x v="0"/>
    <x v="13"/>
    <s v="JIS PARKING VILLANELO VIANA 377"/>
    <s v="Venta $"/>
    <s v="MC"/>
    <s v="558984XXXXXX5986"/>
    <s v="Venta $"/>
    <n v="1050"/>
    <n v="0"/>
    <n v="316257"/>
    <s v="S/C"/>
    <n v="0"/>
    <d v="2025-06-04T00:00:00"/>
    <n v="0"/>
    <n v="0"/>
  </r>
  <r>
    <d v="2025-06-01T17:09:00"/>
    <x v="0"/>
    <x v="11"/>
    <s v="JIS PARKING MALL DEL CENT PUENTE 689108"/>
    <s v="Venta $"/>
    <s v="DB"/>
    <s v="492483XXXXXX3302"/>
    <s v="-"/>
    <n v="3800"/>
    <n v="0"/>
    <n v="90680"/>
    <s v="S/C"/>
    <n v="0"/>
    <d v="2025-06-03T00:00:00"/>
    <n v="0"/>
    <n v="0"/>
  </r>
  <r>
    <d v="2025-06-01T17:10:00"/>
    <x v="0"/>
    <x v="16"/>
    <s v="JIS PARKING COQUIMBO LIBERTADOR BERNARDO O HIGGINS 528SN"/>
    <s v="Venta $"/>
    <s v="DB"/>
    <s v="475777XXXXXX5079"/>
    <s v="-"/>
    <n v="5400"/>
    <n v="0"/>
    <n v="5610"/>
    <s v="S/C"/>
    <n v="0"/>
    <d v="2025-06-03T00:00:00"/>
    <n v="0"/>
    <n v="0"/>
  </r>
  <r>
    <d v="2025-06-01T17:10:00"/>
    <x v="0"/>
    <x v="16"/>
    <s v="JIS PARKING COQUIMBO LIBERTADOR BERNARDO O HIGGINS 528SN"/>
    <s v="Venta $"/>
    <s v="DB"/>
    <s v="440612XXXXXX0799"/>
    <s v="-"/>
    <n v="1800"/>
    <n v="0"/>
    <n v="105247"/>
    <s v="S/C"/>
    <n v="0"/>
    <d v="2025-06-03T00:00:00"/>
    <n v="0"/>
    <n v="0"/>
  </r>
  <r>
    <d v="2025-06-01T17:10:00"/>
    <x v="0"/>
    <x v="8"/>
    <s v="JIS PARKING SPA SERRANO 395"/>
    <s v="Venta $"/>
    <s v="DB"/>
    <s v="533187XXXXXX7750"/>
    <s v="-"/>
    <n v="3600"/>
    <n v="0"/>
    <n v="517059"/>
    <s v="S/C"/>
    <n v="0"/>
    <d v="2025-06-03T00:00:00"/>
    <n v="0"/>
    <n v="0"/>
  </r>
  <r>
    <d v="2025-06-01T17:10:00"/>
    <x v="0"/>
    <x v="10"/>
    <s v="JIS PARKING RENACA RAFAEL SOTOMAYOR 230"/>
    <s v="Venta $"/>
    <s v="VI"/>
    <s v="426040XXXXXX8414"/>
    <s v="Venta $"/>
    <n v="800"/>
    <n v="0"/>
    <n v="612943"/>
    <s v="S/C"/>
    <n v="0"/>
    <d v="2025-06-04T00:00:00"/>
    <n v="0"/>
    <n v="0"/>
  </r>
  <r>
    <d v="2025-06-01T17:11:00"/>
    <x v="0"/>
    <x v="8"/>
    <s v="JIS PARKING SPA SERRANO 395"/>
    <s v="Venta $"/>
    <s v="DB"/>
    <s v="533187XXXXXX7750"/>
    <s v="-"/>
    <n v="3600"/>
    <n v="0"/>
    <n v="517746"/>
    <s v="S/C"/>
    <n v="0"/>
    <d v="2025-06-03T00:00:00"/>
    <n v="0"/>
    <n v="0"/>
  </r>
  <r>
    <d v="2025-06-01T17:11:00"/>
    <x v="0"/>
    <x v="8"/>
    <s v="JIS PARKING SPA SERRANO 395"/>
    <s v="Venta $"/>
    <s v="DB"/>
    <s v="440698XXXXXX7562"/>
    <s v="-"/>
    <n v="3600"/>
    <n v="0"/>
    <n v="4691"/>
    <s v="S/C"/>
    <n v="0"/>
    <d v="2025-06-03T00:00:00"/>
    <n v="0"/>
    <n v="0"/>
  </r>
  <r>
    <d v="2025-06-01T17:11:00"/>
    <x v="0"/>
    <x v="8"/>
    <s v="JIS PARKING SPA SERRANO 395"/>
    <s v="Venta $"/>
    <s v="DB"/>
    <s v="434561XXXXXX5970"/>
    <s v="-"/>
    <n v="500"/>
    <n v="0"/>
    <n v="111203"/>
    <s v="S/C"/>
    <n v="0"/>
    <d v="2025-06-03T00:00:00"/>
    <n v="0"/>
    <n v="0"/>
  </r>
  <r>
    <d v="2025-06-01T17:11:00"/>
    <x v="0"/>
    <x v="3"/>
    <s v="JIS PARKING QUILIN AVENIDA AMERICO VESPUCIO 3100ESTACIONAM"/>
    <s v="Venta $"/>
    <s v="DB"/>
    <s v="434560XXXXXX5585"/>
    <s v="-"/>
    <n v="350"/>
    <n v="0"/>
    <n v="124508"/>
    <s v="S/C"/>
    <n v="0"/>
    <d v="2025-06-03T00:00:00"/>
    <n v="0"/>
    <n v="0"/>
  </r>
  <r>
    <d v="2025-06-01T17:11:00"/>
    <x v="0"/>
    <x v="4"/>
    <s v="JIS PARKING JUMBO ERCILLA 190EDSTACIONA"/>
    <s v="Venta $"/>
    <s v="MC"/>
    <s v="522468XXXXXX4613"/>
    <s v="Venta $"/>
    <n v="300"/>
    <n v="0"/>
    <n v="318643"/>
    <s v="S/C"/>
    <n v="0"/>
    <d v="2025-06-04T00:00:00"/>
    <n v="0"/>
    <n v="0"/>
  </r>
  <r>
    <d v="2025-06-01T17:11:00"/>
    <x v="0"/>
    <x v="10"/>
    <s v="JIS PARKING RENACA RAFAEL SOTOMAYOR 230"/>
    <s v="Venta $"/>
    <s v="VI"/>
    <s v="467498XXXXXX1169"/>
    <s v="Venta $"/>
    <n v="800"/>
    <n v="0"/>
    <n v="268389"/>
    <s v="S/C"/>
    <n v="0"/>
    <d v="2025-06-04T00:00:00"/>
    <n v="0"/>
    <n v="0"/>
  </r>
  <r>
    <d v="2025-06-01T17:11:00"/>
    <x v="0"/>
    <x v="9"/>
    <s v="JIS PARKING EYZAGUIRRE 650NIVEL -1"/>
    <s v="Venta $"/>
    <s v="VI"/>
    <s v="480015XXXXXX7602"/>
    <s v="Venta $"/>
    <n v="2000"/>
    <n v="0"/>
    <n v="338196"/>
    <s v="S/C"/>
    <n v="0"/>
    <d v="2025-06-04T00:00:00"/>
    <n v="0"/>
    <n v="0"/>
  </r>
  <r>
    <d v="2025-06-01T17:12:00"/>
    <x v="0"/>
    <x v="7"/>
    <s v="JIS PARKING LIDER LIMACHE ARTURO PRAT 244SN"/>
    <s v="Venta $"/>
    <s v="DB"/>
    <s v="440612XXXXXX3229"/>
    <s v="-"/>
    <n v="1050"/>
    <n v="0"/>
    <n v="123651"/>
    <s v="S/C"/>
    <n v="0"/>
    <d v="2025-06-03T00:00:00"/>
    <n v="0"/>
    <n v="0"/>
  </r>
  <r>
    <d v="2025-06-01T17:12:00"/>
    <x v="0"/>
    <x v="1"/>
    <s v="JIS PARKINGTOTTUS NATANIE NATANIEL COX 620MENOS 1"/>
    <s v="Venta $"/>
    <s v="DB"/>
    <s v="448468XXXXXX7935"/>
    <s v="-"/>
    <n v="150"/>
    <n v="0"/>
    <n v="6035"/>
    <s v="S/C"/>
    <n v="0"/>
    <d v="2025-06-03T00:00:00"/>
    <n v="0"/>
    <n v="0"/>
  </r>
  <r>
    <d v="2025-06-01T17:12:00"/>
    <x v="0"/>
    <x v="4"/>
    <s v="JIS PARKING JUMBO ERCILLA 190EDSTACIONA"/>
    <s v="Venta $"/>
    <s v="DB"/>
    <s v="434560XXXXXX1715"/>
    <s v="-"/>
    <n v="800"/>
    <n v="0"/>
    <n v="254288"/>
    <s v="S/C"/>
    <n v="0"/>
    <d v="2025-06-03T00:00:00"/>
    <n v="0"/>
    <n v="0"/>
  </r>
  <r>
    <d v="2025-06-01T17:12:00"/>
    <x v="0"/>
    <x v="10"/>
    <s v="JIS PARKING RENACA RAFAEL SOTOMAYOR 230"/>
    <s v="Venta $"/>
    <s v="DB"/>
    <s v="440612XXXXXX4895"/>
    <s v="-"/>
    <n v="750"/>
    <n v="0"/>
    <n v="123747"/>
    <s v="S/C"/>
    <n v="0"/>
    <d v="2025-06-03T00:00:00"/>
    <n v="0"/>
    <n v="0"/>
  </r>
  <r>
    <d v="2025-06-01T17:12:00"/>
    <x v="0"/>
    <x v="9"/>
    <s v="JIS PARKING EYZAGUIRRE 650NIVEL -1"/>
    <s v="Venta $"/>
    <s v="DB"/>
    <s v="234052XXXXXX5768"/>
    <s v="-"/>
    <n v="3200"/>
    <n v="0"/>
    <n v="9947"/>
    <s v="S/C"/>
    <n v="0"/>
    <d v="2025-06-03T00:00:00"/>
    <n v="0"/>
    <n v="0"/>
  </r>
  <r>
    <d v="2025-06-01T17:12:00"/>
    <x v="0"/>
    <x v="9"/>
    <s v="JIS PARKING EYZAGUIRRE 650NIVEL -1"/>
    <s v="Venta $"/>
    <s v="DB"/>
    <s v="498546XXXXXX2226"/>
    <s v="-"/>
    <n v="3600"/>
    <n v="0"/>
    <n v="338"/>
    <s v="S/C"/>
    <n v="0"/>
    <d v="2025-06-03T00:00:00"/>
    <n v="0"/>
    <n v="0"/>
  </r>
  <r>
    <d v="2025-06-01T17:13:00"/>
    <x v="0"/>
    <x v="1"/>
    <s v="JIS PARKINGTOTTUS NATANIE NATANIEL COX 620MENOS 1"/>
    <s v="Venta $"/>
    <s v="MC"/>
    <s v="559800XXXXXX0988"/>
    <s v="Venta $"/>
    <n v="5400"/>
    <n v="0"/>
    <n v="957398"/>
    <s v="S/C"/>
    <n v="0"/>
    <d v="2025-06-04T00:00:00"/>
    <n v="0"/>
    <n v="0"/>
  </r>
  <r>
    <d v="2025-06-01T17:13:00"/>
    <x v="0"/>
    <x v="3"/>
    <s v="JIS PARKING QUILIN AVENIDA AMERICO VESPUCIO 3100ESTACIONAM"/>
    <s v="Venta $"/>
    <s v="DB"/>
    <s v="434561XXXXXX5912"/>
    <s v="-"/>
    <n v="2450"/>
    <n v="0"/>
    <n v="301865"/>
    <s v="S/C"/>
    <n v="0"/>
    <d v="2025-06-03T00:00:00"/>
    <n v="0"/>
    <n v="0"/>
  </r>
  <r>
    <d v="2025-06-01T17:13:00"/>
    <x v="0"/>
    <x v="3"/>
    <s v="JIS PARKING QUILIN AVENIDA AMERICO VESPUCIO 3100ESTACIONAM"/>
    <s v="Venta $"/>
    <s v="DB"/>
    <s v="434559XXXXXX6741"/>
    <s v="-"/>
    <n v="1200"/>
    <n v="0"/>
    <n v="354066"/>
    <s v="S/C"/>
    <n v="0"/>
    <d v="2025-06-03T00:00:00"/>
    <n v="0"/>
    <n v="0"/>
  </r>
  <r>
    <d v="2025-06-01T17:13:00"/>
    <x v="0"/>
    <x v="10"/>
    <s v="JIS PARKING RENACA RAFAEL SOTOMAYOR 230"/>
    <s v="Venta $"/>
    <s v="DB"/>
    <s v="475777XXXXXX2467"/>
    <s v="-"/>
    <n v="1450"/>
    <n v="0"/>
    <n v="6810"/>
    <s v="S/C"/>
    <n v="0"/>
    <d v="2025-06-03T00:00:00"/>
    <n v="0"/>
    <n v="0"/>
  </r>
  <r>
    <d v="2025-06-01T17:13:00"/>
    <x v="0"/>
    <x v="9"/>
    <s v="JIS PARKING EYZAGUIRRE 650NIVEL -1"/>
    <s v="Venta $"/>
    <s v="DB"/>
    <s v="434561XXXXXX0549"/>
    <s v="-"/>
    <n v="1600"/>
    <n v="0"/>
    <n v="337976"/>
    <s v="S/C"/>
    <n v="0"/>
    <d v="2025-06-03T00:00:00"/>
    <n v="0"/>
    <n v="0"/>
  </r>
  <r>
    <d v="2025-06-01T17:14:00"/>
    <x v="0"/>
    <x v="7"/>
    <s v="JIS PARKING LIDER LIMACHE ARTURO PRAT 244SN"/>
    <s v="Venta $"/>
    <s v="DB"/>
    <s v="434561XXXXXX2102"/>
    <s v="-"/>
    <n v="350"/>
    <n v="0"/>
    <n v="433520"/>
    <s v="S/C"/>
    <n v="0"/>
    <d v="2025-06-03T00:00:00"/>
    <n v="0"/>
    <n v="0"/>
  </r>
  <r>
    <d v="2025-06-01T17:14:00"/>
    <x v="0"/>
    <x v="8"/>
    <s v="JIS PARKING SPA SERRANO 395"/>
    <s v="Venta $"/>
    <s v="DB"/>
    <s v="542676XXXXXX6570"/>
    <s v="-"/>
    <n v="500"/>
    <n v="0"/>
    <n v="521582"/>
    <s v="S/C"/>
    <n v="0"/>
    <d v="2025-06-03T00:00:00"/>
    <n v="0"/>
    <n v="0"/>
  </r>
  <r>
    <d v="2025-06-01T17:14:00"/>
    <x v="0"/>
    <x v="8"/>
    <s v="JIS PARKING SPA SERRANO 395"/>
    <s v="Venta $"/>
    <s v="DB"/>
    <s v="451368XXXXXX4132"/>
    <s v="-"/>
    <n v="5600"/>
    <n v="0"/>
    <n v="394"/>
    <s v="S/C"/>
    <n v="0"/>
    <d v="2025-06-03T00:00:00"/>
    <n v="0"/>
    <n v="0"/>
  </r>
  <r>
    <d v="2025-06-01T17:14:00"/>
    <x v="0"/>
    <x v="15"/>
    <s v="JIS PARKING MUSEO MATUCANA 501"/>
    <s v="Venta $"/>
    <s v="VI"/>
    <s v="450881XXXXXX4912"/>
    <s v="Venta $"/>
    <n v="2600"/>
    <n v="0"/>
    <n v="143043"/>
    <s v="S/C"/>
    <n v="0"/>
    <d v="2025-06-04T00:00:00"/>
    <n v="0"/>
    <n v="0"/>
  </r>
  <r>
    <d v="2025-06-01T17:14:00"/>
    <x v="0"/>
    <x v="4"/>
    <s v="JIS PARKING JUMBO ERCILLA 190EDSTACIONA"/>
    <s v="Venta $"/>
    <s v="DB"/>
    <s v="475774XXXXXX2427"/>
    <s v="-"/>
    <n v="650"/>
    <n v="0"/>
    <n v="2282"/>
    <s v="S/C"/>
    <n v="0"/>
    <d v="2025-06-03T00:00:00"/>
    <n v="0"/>
    <n v="0"/>
  </r>
  <r>
    <d v="2025-06-01T17:14:00"/>
    <x v="0"/>
    <x v="10"/>
    <s v="JIS PARKING RENACA RAFAEL SOTOMAYOR 230"/>
    <s v="Venta $"/>
    <s v="DB"/>
    <s v="234052XXXXXX2069"/>
    <s v="-"/>
    <n v="600"/>
    <n v="0"/>
    <n v="604"/>
    <s v="S/C"/>
    <n v="0"/>
    <d v="2025-06-03T00:00:00"/>
    <n v="0"/>
    <n v="0"/>
  </r>
  <r>
    <d v="2025-06-01T17:14:00"/>
    <x v="0"/>
    <x v="11"/>
    <s v="JIS PARKING MALL DEL CENT PUENTE 689108"/>
    <s v="Venta $"/>
    <s v="DB"/>
    <s v="434560XXXXXX8263"/>
    <s v="-"/>
    <n v="7750"/>
    <n v="0"/>
    <n v="436284"/>
    <s v="S/C"/>
    <n v="0"/>
    <d v="2025-06-03T00:00:00"/>
    <n v="0"/>
    <n v="0"/>
  </r>
  <r>
    <d v="2025-06-01T17:15:00"/>
    <x v="0"/>
    <x v="7"/>
    <s v="JIS PARKING LIDER LIMACHE ARTURO PRAT 244SN"/>
    <s v="Venta $"/>
    <s v="DB"/>
    <s v="442845XXXXXX2642"/>
    <s v="-"/>
    <n v="250"/>
    <n v="0"/>
    <n v="682"/>
    <s v="S/C"/>
    <n v="0"/>
    <d v="2025-06-03T00:00:00"/>
    <n v="0"/>
    <n v="0"/>
  </r>
  <r>
    <d v="2025-06-01T17:15:00"/>
    <x v="0"/>
    <x v="15"/>
    <s v="JIS PARKING MUSEO MATUCANA 501"/>
    <s v="Venta $"/>
    <s v="VI"/>
    <s v="450881XXXXXX9016"/>
    <s v="Venta $"/>
    <n v="7950"/>
    <n v="0"/>
    <n v="152948"/>
    <s v="S/C"/>
    <n v="0"/>
    <d v="2025-06-04T00:00:00"/>
    <n v="0"/>
    <n v="0"/>
  </r>
  <r>
    <d v="2025-06-01T17:15:00"/>
    <x v="0"/>
    <x v="3"/>
    <s v="JIS PARKING QUILIN AVENIDA AMERICO VESPUCIO 3100ESTACIONAM"/>
    <s v="Venta $"/>
    <s v="DB"/>
    <s v="440698XXXXXX9152"/>
    <s v="-"/>
    <n v="2050"/>
    <n v="0"/>
    <n v="1227"/>
    <s v="S/C"/>
    <n v="0"/>
    <d v="2025-06-03T00:00:00"/>
    <n v="0"/>
    <n v="0"/>
  </r>
  <r>
    <d v="2025-06-01T17:15:00"/>
    <x v="0"/>
    <x v="4"/>
    <s v="JIS PARKING JUMBO ERCILLA 190EDSTACIONA"/>
    <s v="Venta $"/>
    <s v="DB"/>
    <s v="533187XXXXXX9939"/>
    <s v="-"/>
    <n v="150"/>
    <n v="0"/>
    <n v="522514"/>
    <s v="S/C"/>
    <n v="0"/>
    <d v="2025-06-03T00:00:00"/>
    <n v="0"/>
    <n v="0"/>
  </r>
  <r>
    <d v="2025-06-01T17:16:00"/>
    <x v="0"/>
    <x v="16"/>
    <s v="JIS PARKING COQUIMBO LIBERTADOR BERNARDO O HIGGINS 528SN"/>
    <s v="Venta $"/>
    <s v="DB"/>
    <s v="451368XXXXXX8934"/>
    <s v="-"/>
    <n v="1200"/>
    <n v="0"/>
    <n v="3386"/>
    <s v="S/C"/>
    <n v="0"/>
    <d v="2025-06-03T00:00:00"/>
    <n v="0"/>
    <n v="0"/>
  </r>
  <r>
    <d v="2025-06-01T17:16:00"/>
    <x v="0"/>
    <x v="8"/>
    <s v="JIS PARKING SPA SERRANO 395"/>
    <s v="Venta $"/>
    <s v="DB"/>
    <s v="477041XXXXXX4175"/>
    <s v="-"/>
    <n v="2600"/>
    <n v="0"/>
    <n v="1714"/>
    <s v="S/C"/>
    <n v="0"/>
    <d v="2025-06-03T00:00:00"/>
    <n v="0"/>
    <n v="0"/>
  </r>
  <r>
    <d v="2025-06-01T17:16:00"/>
    <x v="0"/>
    <x v="8"/>
    <s v="JIS PARKING SPA SERRANO 395"/>
    <s v="Venta $"/>
    <s v="DB"/>
    <s v="533187XXXXXX5495"/>
    <s v="-"/>
    <n v="2200"/>
    <n v="0"/>
    <n v="524581"/>
    <s v="S/C"/>
    <n v="0"/>
    <d v="2025-06-03T00:00:00"/>
    <n v="0"/>
    <n v="0"/>
  </r>
  <r>
    <d v="2025-06-01T17:16:00"/>
    <x v="0"/>
    <x v="3"/>
    <s v="JIS PARKING QUILIN AVENIDA AMERICO VESPUCIO 3100ESTACIONAM"/>
    <s v="Venta $"/>
    <s v="DB"/>
    <s v="434560XXXXXX2205"/>
    <s v="-"/>
    <n v="1300"/>
    <n v="0"/>
    <n v="608286"/>
    <s v="S/C"/>
    <n v="0"/>
    <d v="2025-06-03T00:00:00"/>
    <n v="0"/>
    <n v="0"/>
  </r>
  <r>
    <d v="2025-06-01T17:16:00"/>
    <x v="0"/>
    <x v="3"/>
    <s v="JIS PARKING QUILIN AVENIDA AMERICO VESPUCIO 3100ESTACIONAM"/>
    <s v="Venta $"/>
    <s v="DB"/>
    <s v="542676XXXXXX7773"/>
    <s v="-"/>
    <n v="100"/>
    <n v="0"/>
    <n v="524403"/>
    <s v="S/C"/>
    <n v="0"/>
    <d v="2025-06-03T00:00:00"/>
    <n v="0"/>
    <n v="0"/>
  </r>
  <r>
    <d v="2025-06-01T17:16:00"/>
    <x v="0"/>
    <x v="4"/>
    <s v="JIS PARKING JUMBO ERCILLA 190EDSTACIONA"/>
    <s v="Venta $"/>
    <s v="DB"/>
    <s v="525384XXXXXX5843"/>
    <s v="-"/>
    <n v="1900"/>
    <n v="0"/>
    <n v="165568"/>
    <s v="S/C"/>
    <n v="0"/>
    <d v="2025-06-03T00:00:00"/>
    <n v="0"/>
    <n v="0"/>
  </r>
  <r>
    <d v="2025-06-01T17:16:00"/>
    <x v="0"/>
    <x v="4"/>
    <s v="JIS PARKING JUMBO ERCILLA 190EDSTACIONA"/>
    <s v="Venta $"/>
    <s v="DB"/>
    <s v="434559XXXXXX3340"/>
    <s v="-"/>
    <n v="100"/>
    <n v="0"/>
    <n v="641512"/>
    <s v="S/C"/>
    <n v="0"/>
    <d v="2025-06-03T00:00:00"/>
    <n v="0"/>
    <n v="0"/>
  </r>
  <r>
    <d v="2025-06-01T17:16:00"/>
    <x v="0"/>
    <x v="4"/>
    <s v="JIS PARKING JUMBO ERCILLA 190EDSTACIONA"/>
    <s v="Venta $"/>
    <s v="DB"/>
    <s v="440612XXXXXX3499"/>
    <s v="-"/>
    <n v="400"/>
    <n v="0"/>
    <n v="161047"/>
    <s v="S/C"/>
    <n v="0"/>
    <d v="2025-06-03T00:00:00"/>
    <n v="0"/>
    <n v="0"/>
  </r>
  <r>
    <d v="2025-06-01T17:16:00"/>
    <x v="0"/>
    <x v="2"/>
    <s v="JIS PARKING ANPINO JOSE SANTOS OSA 2354"/>
    <s v="Venta $"/>
    <s v="MC"/>
    <s v="522468XXXXXX1055"/>
    <s v="Venta $"/>
    <n v="350"/>
    <n v="0"/>
    <n v="323247"/>
    <s v="S/C"/>
    <n v="0"/>
    <d v="2025-06-04T00:00:00"/>
    <n v="0"/>
    <n v="0"/>
  </r>
  <r>
    <d v="2025-06-01T17:16:00"/>
    <x v="0"/>
    <x v="2"/>
    <s v="JIS PARKING ANPINO JOSE SANTOS OSA 2354"/>
    <s v="Venta $"/>
    <s v="DB"/>
    <s v="434559XXXXXX8240"/>
    <s v="-"/>
    <n v="2500"/>
    <n v="0"/>
    <n v="611686"/>
    <s v="S/C"/>
    <n v="0"/>
    <d v="2025-06-03T00:00:00"/>
    <n v="0"/>
    <n v="0"/>
  </r>
  <r>
    <d v="2025-06-01T17:16:00"/>
    <x v="0"/>
    <x v="9"/>
    <s v="JIS PARKING EYZAGUIRRE 650NIVEL -1"/>
    <s v="Venta $"/>
    <s v="MC"/>
    <s v="558984XXXXXX1996"/>
    <s v="Venta $"/>
    <n v="3400"/>
    <n v="0"/>
    <n v="322871"/>
    <s v="S/C"/>
    <n v="0"/>
    <d v="2025-06-04T00:00:00"/>
    <n v="0"/>
    <n v="0"/>
  </r>
  <r>
    <d v="2025-06-01T17:16:00"/>
    <x v="0"/>
    <x v="9"/>
    <s v="JIS PARKING EYZAGUIRRE 650NIVEL -1"/>
    <s v="Venta $"/>
    <s v="DB"/>
    <s v="434559XXXXXX9593"/>
    <s v="-"/>
    <n v="1200"/>
    <n v="0"/>
    <n v="654158"/>
    <s v="S/C"/>
    <n v="0"/>
    <d v="2025-06-03T00:00:00"/>
    <n v="0"/>
    <n v="0"/>
  </r>
  <r>
    <d v="2025-06-01T17:16:00"/>
    <x v="0"/>
    <x v="5"/>
    <s v="JIS PARKING TOTTUS VICUNA MACKENNA 665S/N"/>
    <s v="Venta $"/>
    <s v="VI"/>
    <s v="448165XXXXXX6636"/>
    <s v="Venta $"/>
    <n v="350"/>
    <n v="0"/>
    <n v="240906"/>
    <s v="S/C"/>
    <n v="0"/>
    <d v="2025-06-04T00:00:00"/>
    <n v="0"/>
    <n v="0"/>
  </r>
  <r>
    <d v="2025-06-01T17:17:00"/>
    <x v="0"/>
    <x v="1"/>
    <s v="JIS PARKINGTOTTUS NATANIE NATANIEL COX 620MENOS 1"/>
    <s v="Venta $"/>
    <s v="DB"/>
    <s v="434559XXXXXX6117"/>
    <s v="-"/>
    <n v="4100"/>
    <n v="0"/>
    <n v="720625"/>
    <s v="S/C"/>
    <n v="0"/>
    <d v="2025-06-03T00:00:00"/>
    <n v="0"/>
    <n v="0"/>
  </r>
  <r>
    <d v="2025-06-01T17:17:00"/>
    <x v="0"/>
    <x v="16"/>
    <s v="JIS PARKING COQUIMBO LIBERTADOR BERNARDO O HIGGINS 528SN"/>
    <s v="Venta $"/>
    <s v="DB"/>
    <s v="451368XXXXXX9625"/>
    <s v="-"/>
    <n v="1600"/>
    <n v="0"/>
    <n v="14154"/>
    <s v="S/C"/>
    <n v="0"/>
    <d v="2025-06-03T00:00:00"/>
    <n v="0"/>
    <n v="0"/>
  </r>
  <r>
    <d v="2025-06-01T17:17:00"/>
    <x v="0"/>
    <x v="8"/>
    <s v="JIS PARKING SPA SERRANO 395"/>
    <s v="Venta $"/>
    <s v="DB"/>
    <s v="533187XXXXXX5495"/>
    <s v="-"/>
    <n v="2400"/>
    <n v="0"/>
    <n v="525246"/>
    <s v="S/C"/>
    <n v="0"/>
    <d v="2025-06-03T00:00:00"/>
    <n v="0"/>
    <n v="0"/>
  </r>
  <r>
    <d v="2025-06-01T17:17:00"/>
    <x v="0"/>
    <x v="4"/>
    <s v="JIS PARKING JUMBO ERCILLA 190EDSTACIONA"/>
    <s v="Venta $"/>
    <s v="DB"/>
    <s v="533187XXXXXX9240"/>
    <s v="-"/>
    <n v="1500"/>
    <n v="0"/>
    <n v="525261"/>
    <s v="S/C"/>
    <n v="0"/>
    <d v="2025-06-03T00:00:00"/>
    <n v="0"/>
    <n v="0"/>
  </r>
  <r>
    <d v="2025-06-01T17:17:00"/>
    <x v="0"/>
    <x v="4"/>
    <s v="JIS PARKING JUMBO ERCILLA 190EDSTACIONA"/>
    <s v="Venta $"/>
    <s v="DB"/>
    <s v="234052XXXXXX8308"/>
    <s v="-"/>
    <n v="350"/>
    <n v="0"/>
    <n v="802"/>
    <s v="S/C"/>
    <n v="0"/>
    <d v="2025-06-03T00:00:00"/>
    <n v="0"/>
    <n v="0"/>
  </r>
  <r>
    <d v="2025-06-01T17:18:00"/>
    <x v="0"/>
    <x v="1"/>
    <s v="JIS PARKINGTOTTUS NATANIE NATANIEL COX 620MENOS 1"/>
    <s v="Venta $"/>
    <s v="DB"/>
    <s v="451368XXXXXX1127"/>
    <s v="-"/>
    <n v="50"/>
    <n v="0"/>
    <n v="6178"/>
    <s v="S/C"/>
    <n v="0"/>
    <d v="2025-06-03T00:00:00"/>
    <n v="0"/>
    <n v="0"/>
  </r>
  <r>
    <d v="2025-06-01T17:18:00"/>
    <x v="0"/>
    <x v="16"/>
    <s v="JIS PARKING COQUIMBO LIBERTADOR BERNARDO O HIGGINS 528SN"/>
    <s v="Venta $"/>
    <s v="DB"/>
    <s v="434559XXXXXX4137"/>
    <s v="-"/>
    <n v="3600"/>
    <n v="0"/>
    <n v="842098"/>
    <s v="S/C"/>
    <n v="0"/>
    <d v="2025-06-03T00:00:00"/>
    <n v="0"/>
    <n v="0"/>
  </r>
  <r>
    <d v="2025-06-01T17:18:00"/>
    <x v="0"/>
    <x v="3"/>
    <s v="JIS PARKING QUILIN AVENIDA AMERICO VESPUCIO 3100ESTACIONAM"/>
    <s v="Venta $"/>
    <s v="DB"/>
    <s v="533187XXXXXX1910"/>
    <s v="-"/>
    <n v="2900"/>
    <n v="0"/>
    <n v="527113"/>
    <s v="S/C"/>
    <n v="0"/>
    <d v="2025-06-03T00:00:00"/>
    <n v="0"/>
    <n v="0"/>
  </r>
  <r>
    <d v="2025-06-01T17:18:00"/>
    <x v="0"/>
    <x v="4"/>
    <s v="JIS PARKING JUMBO ERCILLA 190EDSTACIONA"/>
    <s v="Venta $"/>
    <s v="DB"/>
    <s v="434559XXXXXX0721"/>
    <s v="-"/>
    <n v="350"/>
    <n v="0"/>
    <n v="848999"/>
    <s v="S/C"/>
    <n v="0"/>
    <d v="2025-06-03T00:00:00"/>
    <n v="0"/>
    <n v="0"/>
  </r>
  <r>
    <d v="2025-06-01T17:18:00"/>
    <x v="0"/>
    <x v="4"/>
    <s v="JIS PARKING JUMBO ERCILLA 190EDSTACIONA"/>
    <s v="Venta $"/>
    <s v="DB"/>
    <s v="434559XXXXXX8375"/>
    <s v="-"/>
    <n v="100"/>
    <n v="0"/>
    <n v="802142"/>
    <s v="S/C"/>
    <n v="0"/>
    <d v="2025-06-03T00:00:00"/>
    <n v="0"/>
    <n v="0"/>
  </r>
  <r>
    <d v="2025-06-01T17:18:00"/>
    <x v="0"/>
    <x v="10"/>
    <s v="JIS PARKING RENACA RAFAEL SOTOMAYOR 230"/>
    <s v="Venta $"/>
    <s v="DB"/>
    <s v="434559XXXXXX4200"/>
    <s v="-"/>
    <n v="950"/>
    <n v="0"/>
    <n v="813178"/>
    <s v="S/C"/>
    <n v="0"/>
    <d v="2025-06-03T00:00:00"/>
    <n v="0"/>
    <n v="0"/>
  </r>
  <r>
    <d v="2025-06-01T17:18:00"/>
    <x v="0"/>
    <x v="9"/>
    <s v="JIS PARKING EYZAGUIRRE 650NIVEL -1"/>
    <s v="Venta $"/>
    <s v="DB"/>
    <s v="451368XXXXXX5583"/>
    <s v="-"/>
    <n v="4000"/>
    <n v="0"/>
    <n v="8602"/>
    <s v="S/C"/>
    <n v="0"/>
    <d v="2025-06-03T00:00:00"/>
    <n v="0"/>
    <n v="0"/>
  </r>
  <r>
    <d v="2025-06-01T17:18:00"/>
    <x v="0"/>
    <x v="9"/>
    <s v="JIS PARKING EYZAGUIRRE 650NIVEL -1"/>
    <s v="Venta $"/>
    <s v="DB"/>
    <s v="542676XXXXXX5214"/>
    <s v="-"/>
    <n v="1000"/>
    <n v="0"/>
    <n v="526148"/>
    <s v="S/C"/>
    <n v="0"/>
    <d v="2025-06-03T00:00:00"/>
    <n v="0"/>
    <n v="0"/>
  </r>
  <r>
    <d v="2025-06-01T17:18:00"/>
    <x v="0"/>
    <x v="11"/>
    <s v="JIS PARKING MALL DEL CENT PUENTE 689108"/>
    <s v="Venta $"/>
    <s v="DB"/>
    <s v="434559XXXXXX4785"/>
    <s v="-"/>
    <n v="4300"/>
    <n v="0"/>
    <n v="802483"/>
    <s v="S/C"/>
    <n v="0"/>
    <d v="2025-06-03T00:00:00"/>
    <n v="0"/>
    <n v="0"/>
  </r>
  <r>
    <d v="2025-06-01T17:19:00"/>
    <x v="0"/>
    <x v="8"/>
    <s v="JIS PARKING SPA SERRANO 395"/>
    <s v="Venta $"/>
    <s v="DB"/>
    <s v="434559XXXXXX6891"/>
    <s v="-"/>
    <n v="2400"/>
    <n v="0"/>
    <n v="909504"/>
    <s v="S/C"/>
    <n v="0"/>
    <d v="2025-06-03T00:00:00"/>
    <n v="0"/>
    <n v="0"/>
  </r>
  <r>
    <d v="2025-06-01T17:19:00"/>
    <x v="0"/>
    <x v="15"/>
    <s v="JIS PARKING MUSEO MATUCANA 501"/>
    <s v="Venta $"/>
    <s v="VI"/>
    <s v="467404XXXXXX8198"/>
    <s v="Venta $"/>
    <n v="6900"/>
    <n v="0"/>
    <n v="190147"/>
    <s v="S/C"/>
    <n v="0"/>
    <d v="2025-06-04T00:00:00"/>
    <n v="0"/>
    <n v="0"/>
  </r>
  <r>
    <d v="2025-06-01T17:19:00"/>
    <x v="0"/>
    <x v="3"/>
    <s v="JIS PARKING QUILIN AVENIDA AMERICO VESPUCIO 3100ESTACIONAM"/>
    <s v="Venta $"/>
    <s v="DB"/>
    <s v="434559XXXXXX3811"/>
    <s v="-"/>
    <n v="300"/>
    <n v="0"/>
    <n v="858633"/>
    <s v="S/C"/>
    <n v="0"/>
    <d v="2025-06-03T00:00:00"/>
    <n v="0"/>
    <n v="0"/>
  </r>
  <r>
    <d v="2025-06-01T17:19:00"/>
    <x v="0"/>
    <x v="4"/>
    <s v="JIS PARKING JUMBO ERCILLA 190EDSTACIONA"/>
    <s v="Venta $"/>
    <s v="DB"/>
    <s v="234052XXXXXX2588"/>
    <s v="-"/>
    <n v="450"/>
    <n v="0"/>
    <n v="1759"/>
    <s v="S/C"/>
    <n v="0"/>
    <d v="2025-06-03T00:00:00"/>
    <n v="0"/>
    <n v="0"/>
  </r>
  <r>
    <d v="2025-06-01T17:19:00"/>
    <x v="0"/>
    <x v="4"/>
    <s v="JIS PARKING JUMBO ERCILLA 190EDSTACIONA"/>
    <s v="Venta $"/>
    <s v="DB"/>
    <s v="434559XXXXXX4167"/>
    <s v="-"/>
    <n v="900"/>
    <n v="0"/>
    <n v="912088"/>
    <s v="S/C"/>
    <n v="0"/>
    <d v="2025-06-03T00:00:00"/>
    <n v="0"/>
    <n v="0"/>
  </r>
  <r>
    <d v="2025-06-01T17:19:00"/>
    <x v="0"/>
    <x v="9"/>
    <s v="JIS PARKING EYZAGUIRRE 650NIVEL -1"/>
    <s v="Venta $"/>
    <s v="DB"/>
    <s v="440698XXXXXX6173"/>
    <s v="-"/>
    <n v="3400"/>
    <n v="0"/>
    <n v="307"/>
    <s v="S/C"/>
    <n v="0"/>
    <d v="2025-06-03T00:00:00"/>
    <n v="0"/>
    <n v="0"/>
  </r>
  <r>
    <d v="2025-06-01T17:20:00"/>
    <x v="0"/>
    <x v="3"/>
    <s v="JIS PARKING QUILIN AVENIDA AMERICO VESPUCIO 3100ESTACIONAM"/>
    <s v="Venta $"/>
    <s v="DB"/>
    <s v="434559XXXXXX0799"/>
    <s v="-"/>
    <n v="1450"/>
    <n v="0"/>
    <n v="27823"/>
    <s v="S/C"/>
    <n v="0"/>
    <d v="2025-06-03T00:00:00"/>
    <n v="0"/>
    <n v="0"/>
  </r>
  <r>
    <d v="2025-06-01T17:20:00"/>
    <x v="0"/>
    <x v="2"/>
    <s v="JIS PARKING ANPINO JOSE SANTOS OSA 2354"/>
    <s v="Venta $"/>
    <s v="DB"/>
    <s v="475775XXXXXX1447"/>
    <s v="-"/>
    <n v="3000"/>
    <n v="0"/>
    <n v="8987"/>
    <s v="S/C"/>
    <n v="0"/>
    <d v="2025-06-03T00:00:00"/>
    <n v="0"/>
    <n v="0"/>
  </r>
  <r>
    <d v="2025-06-01T17:20:00"/>
    <x v="0"/>
    <x v="10"/>
    <s v="JIS PARKING RENACA RAFAEL SOTOMAYOR 230"/>
    <s v="Venta $"/>
    <s v="MC"/>
    <s v="542412XXXXXX7102"/>
    <s v="Venta $"/>
    <n v="750"/>
    <n v="0"/>
    <n v="202747"/>
    <s v="S/C"/>
    <n v="0"/>
    <d v="2025-06-04T00:00:00"/>
    <n v="0"/>
    <n v="0"/>
  </r>
  <r>
    <d v="2025-06-01T17:21:00"/>
    <x v="0"/>
    <x v="3"/>
    <s v="JIS PARKING QUILIN AVENIDA AMERICO VESPUCIO 3100ESTACIONAM"/>
    <s v="Venta $"/>
    <s v="DB"/>
    <s v="434560XXXXXX0001"/>
    <s v="-"/>
    <n v="1500"/>
    <n v="0"/>
    <n v="102723"/>
    <s v="S/C"/>
    <n v="0"/>
    <d v="2025-06-03T00:00:00"/>
    <n v="0"/>
    <n v="0"/>
  </r>
  <r>
    <d v="2025-06-01T17:21:00"/>
    <x v="0"/>
    <x v="11"/>
    <s v="JIS PARKING MALL DEL CENT PUENTE 689108"/>
    <s v="Venta $"/>
    <s v="DB"/>
    <s v="434559XXXXXX6576"/>
    <s v="-"/>
    <n v="2400"/>
    <n v="0"/>
    <n v="57857"/>
    <s v="S/C"/>
    <n v="0"/>
    <d v="2025-06-03T00:00:00"/>
    <n v="0"/>
    <n v="0"/>
  </r>
  <r>
    <d v="2025-06-01T17:21:00"/>
    <x v="0"/>
    <x v="11"/>
    <s v="JIS PARKING MALL DEL CENT PUENTE 689108"/>
    <s v="Venta $"/>
    <s v="DB"/>
    <s v="542676XXXXXX0436"/>
    <s v="-"/>
    <n v="800"/>
    <n v="0"/>
    <n v="530629"/>
    <s v="S/C"/>
    <n v="0"/>
    <d v="2025-06-03T00:00:00"/>
    <n v="0"/>
    <n v="0"/>
  </r>
  <r>
    <d v="2025-06-01T17:22:00"/>
    <x v="0"/>
    <x v="16"/>
    <s v="JIS PARKING COQUIMBO LIBERTADOR BERNARDO O HIGGINS 528SN"/>
    <s v="Venta $"/>
    <s v="DB"/>
    <s v="440698XXXXXX0337"/>
    <s v="-"/>
    <n v="1400"/>
    <n v="0"/>
    <n v="5483"/>
    <s v="S/C"/>
    <n v="0"/>
    <d v="2025-06-03T00:00:00"/>
    <n v="0"/>
    <n v="0"/>
  </r>
  <r>
    <d v="2025-06-01T17:22:00"/>
    <x v="0"/>
    <x v="8"/>
    <s v="JIS PARKING SPA SERRANO 395"/>
    <s v="Venta $"/>
    <s v="DB"/>
    <s v="533187XXXXXX4252"/>
    <s v="-"/>
    <n v="3400"/>
    <n v="0"/>
    <n v="531594"/>
    <s v="S/C"/>
    <n v="0"/>
    <d v="2025-06-03T00:00:00"/>
    <n v="0"/>
    <n v="0"/>
  </r>
  <r>
    <d v="2025-06-01T17:22:00"/>
    <x v="0"/>
    <x v="3"/>
    <s v="JIS PARKING QUILIN AVENIDA AMERICO VESPUCIO 3100ESTACIONAM"/>
    <s v="Venta $"/>
    <s v="DB"/>
    <s v="434560XXXXXX1708"/>
    <s v="-"/>
    <n v="150"/>
    <n v="0"/>
    <n v="200052"/>
    <s v="S/C"/>
    <n v="0"/>
    <d v="2025-06-03T00:00:00"/>
    <n v="0"/>
    <n v="0"/>
  </r>
  <r>
    <d v="2025-06-01T17:22:00"/>
    <x v="0"/>
    <x v="4"/>
    <s v="JIS PARKING JUMBO ERCILLA 190EDSTACIONA"/>
    <s v="Venta $"/>
    <s v="DB"/>
    <s v="533187XXXXXX2427"/>
    <s v="-"/>
    <n v="450"/>
    <n v="0"/>
    <n v="530950"/>
    <s v="S/C"/>
    <n v="0"/>
    <d v="2025-06-03T00:00:00"/>
    <n v="0"/>
    <n v="0"/>
  </r>
  <r>
    <d v="2025-06-01T17:22:00"/>
    <x v="0"/>
    <x v="4"/>
    <s v="JIS PARKING JUMBO ERCILLA 190EDSTACIONA"/>
    <s v="Venta $"/>
    <s v="DB"/>
    <s v="542676XXXXXX9580"/>
    <s v="-"/>
    <n v="150"/>
    <n v="0"/>
    <n v="531471"/>
    <s v="S/C"/>
    <n v="0"/>
    <d v="2025-06-03T00:00:00"/>
    <n v="0"/>
    <n v="0"/>
  </r>
  <r>
    <d v="2025-06-01T17:22:00"/>
    <x v="0"/>
    <x v="9"/>
    <s v="JIS PARKING EYZAGUIRRE 650NIVEL -1"/>
    <s v="Venta $"/>
    <s v="DB"/>
    <s v="477041XXXXXX2292"/>
    <s v="-"/>
    <n v="3800"/>
    <n v="0"/>
    <n v="30954"/>
    <s v="S/C"/>
    <n v="0"/>
    <d v="2025-06-03T00:00:00"/>
    <n v="0"/>
    <n v="0"/>
  </r>
  <r>
    <d v="2025-06-01T17:22:00"/>
    <x v="0"/>
    <x v="5"/>
    <s v="JIS PARKING TOTTUS VICUNA MACKENNA 665S/N"/>
    <s v="Venta $"/>
    <s v="DB"/>
    <s v="498432XXXXXX8835"/>
    <s v="-"/>
    <n v="850"/>
    <n v="0"/>
    <n v="58"/>
    <s v="S/C"/>
    <n v="0"/>
    <d v="2025-06-03T00:00:00"/>
    <n v="0"/>
    <n v="0"/>
  </r>
  <r>
    <d v="2025-06-01T17:22:00"/>
    <x v="0"/>
    <x v="5"/>
    <s v="JIS PARKING TOTTUS VICUNA MACKENNA 665S/N"/>
    <s v="Venta $"/>
    <s v="DB"/>
    <s v="492483XXXXXX3990"/>
    <s v="-"/>
    <n v="150"/>
    <n v="0"/>
    <n v="220766"/>
    <s v="S/C"/>
    <n v="0"/>
    <d v="2025-06-03T00:00:00"/>
    <n v="0"/>
    <n v="0"/>
  </r>
  <r>
    <d v="2025-06-01T17:23:00"/>
    <x v="0"/>
    <x v="6"/>
    <s v="JIS PARKING MALL SAN BERN EYZAGUIRRE 650NIVEL -1"/>
    <s v="Venta $"/>
    <s v="DB"/>
    <s v="451368XXXXXX1036"/>
    <s v="-"/>
    <n v="2000"/>
    <n v="0"/>
    <n v="6322"/>
    <s v="S/C"/>
    <n v="0"/>
    <d v="2025-06-03T00:00:00"/>
    <n v="14252"/>
    <n v="0"/>
  </r>
  <r>
    <d v="2025-06-01T17:23:00"/>
    <x v="0"/>
    <x v="6"/>
    <s v="JIS PARKING MALL SAN BERN EYZAGUIRRE 650NIVEL -1"/>
    <s v="Venta $"/>
    <s v="DB"/>
    <s v="451368XXXXXX3020"/>
    <s v="-"/>
    <n v="2200"/>
    <n v="0"/>
    <n v="9746"/>
    <s v="S/C"/>
    <n v="0"/>
    <d v="2025-06-03T00:00:00"/>
    <n v="14253"/>
    <n v="0"/>
  </r>
  <r>
    <d v="2025-06-01T17:23:00"/>
    <x v="0"/>
    <x v="16"/>
    <s v="JIS PARKING COQUIMBO LIBERTADOR BERNARDO O HIGGINS 528SN"/>
    <s v="Venta $"/>
    <s v="DB"/>
    <s v="451368XXXXXX4215"/>
    <s v="-"/>
    <n v="1800"/>
    <n v="0"/>
    <n v="8578"/>
    <s v="S/C"/>
    <n v="0"/>
    <d v="2025-06-03T00:00:00"/>
    <n v="0"/>
    <n v="0"/>
  </r>
  <r>
    <d v="2025-06-01T17:23:00"/>
    <x v="0"/>
    <x v="4"/>
    <s v="JIS PARKING JUMBO ERCILLA 190EDSTACIONA"/>
    <s v="Venta $"/>
    <s v="MC"/>
    <s v="548742XXXXXX4272"/>
    <s v="Venta $"/>
    <n v="250"/>
    <n v="0"/>
    <n v="330646"/>
    <s v="S/C"/>
    <n v="0"/>
    <d v="2025-06-04T00:00:00"/>
    <n v="0"/>
    <n v="0"/>
  </r>
  <r>
    <d v="2025-06-01T17:23:00"/>
    <x v="0"/>
    <x v="4"/>
    <s v="JIS PARKING JUMBO ERCILLA 190EDSTACIONA"/>
    <s v="Venta $"/>
    <s v="DB"/>
    <s v="440612XXXXXX4945"/>
    <s v="-"/>
    <n v="150"/>
    <n v="0"/>
    <n v="230843"/>
    <s v="S/C"/>
    <n v="0"/>
    <d v="2025-06-03T00:00:00"/>
    <n v="0"/>
    <n v="0"/>
  </r>
  <r>
    <d v="2025-06-01T17:23:00"/>
    <x v="0"/>
    <x v="4"/>
    <s v="JIS PARKING JUMBO ERCILLA 190EDSTACIONA"/>
    <s v="Venta $"/>
    <s v="DB"/>
    <s v="434559XXXXXX9936"/>
    <s v="-"/>
    <n v="650"/>
    <n v="0"/>
    <n v="352047"/>
    <s v="S/C"/>
    <n v="0"/>
    <d v="2025-06-03T00:00:00"/>
    <n v="0"/>
    <n v="0"/>
  </r>
  <r>
    <d v="2025-06-01T17:23:00"/>
    <x v="0"/>
    <x v="5"/>
    <s v="JIS PARKING TOTTUS VICUNA MACKENNA 665S/N"/>
    <s v="Venta $"/>
    <s v="DB"/>
    <s v="475774XXXXXX1450"/>
    <s v="-"/>
    <n v="1450"/>
    <n v="0"/>
    <n v="1386"/>
    <s v="S/C"/>
    <n v="0"/>
    <d v="2025-06-03T00:00:00"/>
    <n v="0"/>
    <n v="0"/>
  </r>
  <r>
    <d v="2025-06-01T17:24:00"/>
    <x v="0"/>
    <x v="7"/>
    <s v="JIS PARKING LIDER LIMACHE ARTURO PRAT 244SN"/>
    <s v="Venta $"/>
    <s v="DB"/>
    <s v="533187XXXXXX8515"/>
    <s v="-"/>
    <n v="250"/>
    <n v="0"/>
    <n v="533598"/>
    <s v="S/C"/>
    <n v="0"/>
    <d v="2025-06-03T00:00:00"/>
    <n v="0"/>
    <n v="0"/>
  </r>
  <r>
    <d v="2025-06-01T17:24:00"/>
    <x v="0"/>
    <x v="4"/>
    <s v="JIS PARKING JUMBO ERCILLA 190EDSTACIONA"/>
    <s v="Venta $"/>
    <s v="DB"/>
    <s v="542676XXXXXX3723"/>
    <s v="-"/>
    <n v="300"/>
    <n v="0"/>
    <n v="533711"/>
    <s v="S/C"/>
    <n v="0"/>
    <d v="2025-06-03T00:00:00"/>
    <n v="0"/>
    <n v="0"/>
  </r>
  <r>
    <d v="2025-06-01T17:24:00"/>
    <x v="0"/>
    <x v="4"/>
    <s v="JIS PARKING JUMBO ERCILLA 190EDSTACIONA"/>
    <s v="Venta $"/>
    <s v="DB"/>
    <s v="537235XXXXXX3212"/>
    <s v="-"/>
    <n v="400"/>
    <n v="0"/>
    <n v="3247"/>
    <s v="S/C"/>
    <n v="0"/>
    <d v="2025-06-03T00:00:00"/>
    <n v="0"/>
    <n v="0"/>
  </r>
  <r>
    <d v="2025-06-01T17:24:00"/>
    <x v="0"/>
    <x v="9"/>
    <s v="JIS PARKING EYZAGUIRRE 650NIVEL -1"/>
    <s v="Venta $"/>
    <s v="DB"/>
    <s v="434559XXXXXX5697"/>
    <s v="-"/>
    <n v="2400"/>
    <n v="0"/>
    <n v="410284"/>
    <s v="S/C"/>
    <n v="0"/>
    <d v="2025-06-03T00:00:00"/>
    <n v="0"/>
    <n v="0"/>
  </r>
  <r>
    <d v="2025-06-01T17:24:00"/>
    <x v="0"/>
    <x v="9"/>
    <s v="JIS PARKING EYZAGUIRRE 650NIVEL -1"/>
    <s v="Venta $"/>
    <s v="DB"/>
    <s v="434560XXXXXX3406"/>
    <s v="-"/>
    <n v="800"/>
    <n v="0"/>
    <n v="450717"/>
    <s v="S/C"/>
    <n v="0"/>
    <d v="2025-06-03T00:00:00"/>
    <n v="0"/>
    <n v="0"/>
  </r>
  <r>
    <d v="2025-06-01T17:24:00"/>
    <x v="0"/>
    <x v="11"/>
    <s v="JIS PARKING MALL DEL CENT PUENTE 689108"/>
    <s v="Venta $"/>
    <s v="DB"/>
    <s v="434559XXXXXX3621"/>
    <s v="-"/>
    <n v="3250"/>
    <n v="0"/>
    <n v="448327"/>
    <s v="S/C"/>
    <n v="0"/>
    <d v="2025-06-03T00:00:00"/>
    <n v="0"/>
    <n v="0"/>
  </r>
  <r>
    <d v="2025-06-01T17:25:00"/>
    <x v="0"/>
    <x v="6"/>
    <s v="JIS PARKING MALL SAN BERN EYZAGUIRRE 650NIVEL -1"/>
    <s v="Venta $"/>
    <s v="DB"/>
    <s v="542676XXXXXX3294"/>
    <s v="-"/>
    <n v="1400"/>
    <n v="0"/>
    <n v="535686"/>
    <s v="S/C"/>
    <n v="0"/>
    <d v="2025-06-03T00:00:00"/>
    <n v="14254"/>
    <n v="0"/>
  </r>
  <r>
    <d v="2025-06-01T17:25:00"/>
    <x v="0"/>
    <x v="16"/>
    <s v="JIS PARKING COQUIMBO LIBERTADOR BERNARDO O HIGGINS 528SN"/>
    <s v="Venta $"/>
    <s v="DB"/>
    <s v="434559XXXXXX4758"/>
    <s v="-"/>
    <n v="800"/>
    <n v="0"/>
    <n v="528445"/>
    <s v="S/C"/>
    <n v="0"/>
    <d v="2025-06-03T00:00:00"/>
    <n v="0"/>
    <n v="0"/>
  </r>
  <r>
    <d v="2025-06-01T17:25:00"/>
    <x v="0"/>
    <x v="8"/>
    <s v="JIS PARKING SPA SERRANO 395"/>
    <s v="Venta $"/>
    <s v="DB"/>
    <s v="475774XXXXXX7442"/>
    <s v="-"/>
    <n v="500"/>
    <n v="0"/>
    <n v="258"/>
    <s v="S/C"/>
    <n v="0"/>
    <d v="2025-06-03T00:00:00"/>
    <n v="0"/>
    <n v="0"/>
  </r>
  <r>
    <d v="2025-06-01T17:25:00"/>
    <x v="0"/>
    <x v="11"/>
    <s v="JIS PARKING MALL DEL CENT PUENTE 689108"/>
    <s v="Venta $"/>
    <s v="DB"/>
    <s v="440612XXXXXX7319"/>
    <s v="-"/>
    <n v="3100"/>
    <n v="0"/>
    <n v="252548"/>
    <s v="S/C"/>
    <n v="0"/>
    <d v="2025-06-03T00:00:00"/>
    <n v="0"/>
    <n v="0"/>
  </r>
  <r>
    <d v="2025-06-01T17:26:00"/>
    <x v="0"/>
    <x v="16"/>
    <s v="JIS PARKING COQUIMBO LIBERTADOR BERNARDO O HIGGINS 528SN"/>
    <s v="Venta $"/>
    <s v="DB"/>
    <s v="434559XXXXXX1726"/>
    <s v="-"/>
    <n v="800"/>
    <n v="0"/>
    <n v="611978"/>
    <s v="S/C"/>
    <n v="0"/>
    <d v="2025-06-03T00:00:00"/>
    <n v="0"/>
    <n v="0"/>
  </r>
  <r>
    <d v="2025-06-01T17:26:00"/>
    <x v="0"/>
    <x v="16"/>
    <s v="JIS PARKING COQUIMBO LIBERTADOR BERNARDO O HIGGINS 528SN"/>
    <s v="Venta $"/>
    <s v="DB"/>
    <s v="475774XXXXXX3739"/>
    <s v="-"/>
    <n v="1400"/>
    <n v="0"/>
    <n v="8330"/>
    <s v="S/C"/>
    <n v="0"/>
    <d v="2025-06-03T00:00:00"/>
    <n v="0"/>
    <n v="0"/>
  </r>
  <r>
    <d v="2025-06-01T17:26:00"/>
    <x v="0"/>
    <x v="8"/>
    <s v="JIS PARKING SPA SERRANO 395"/>
    <s v="Venta $"/>
    <s v="DB"/>
    <s v="451368XXXXXX2808"/>
    <s v="-"/>
    <n v="1400"/>
    <n v="0"/>
    <n v="5210"/>
    <s v="S/C"/>
    <n v="0"/>
    <d v="2025-06-03T00:00:00"/>
    <n v="0"/>
    <n v="0"/>
  </r>
  <r>
    <d v="2025-06-01T17:26:00"/>
    <x v="0"/>
    <x v="9"/>
    <s v="JIS PARKING EYZAGUIRRE 650NIVEL -1"/>
    <s v="Venta $"/>
    <s v="DB"/>
    <s v="533187XXXXXX1533"/>
    <s v="-"/>
    <n v="2200"/>
    <n v="0"/>
    <n v="535958"/>
    <s v="S/C"/>
    <n v="0"/>
    <d v="2025-06-03T00:00:00"/>
    <n v="0"/>
    <n v="0"/>
  </r>
  <r>
    <d v="2025-06-01T17:27:00"/>
    <x v="0"/>
    <x v="15"/>
    <s v="JIS PARKING MUSEO MATUCANA 501"/>
    <s v="Venta $"/>
    <s v="DB"/>
    <s v="478357XXXXXX5503"/>
    <s v="-"/>
    <n v="1700"/>
    <n v="0"/>
    <n v="730279"/>
    <s v="S/C"/>
    <n v="0"/>
    <d v="2025-06-03T00:00:00"/>
    <n v="0"/>
    <n v="0"/>
  </r>
  <r>
    <d v="2025-06-01T17:27:00"/>
    <x v="0"/>
    <x v="3"/>
    <s v="JIS PARKING QUILIN AVENIDA AMERICO VESPUCIO 3100ESTACIONAM"/>
    <s v="Venta $"/>
    <s v="DB"/>
    <s v="522416XXXXXX2152"/>
    <s v="-"/>
    <n v="350"/>
    <n v="0"/>
    <n v="785843"/>
    <s v="S/C"/>
    <n v="0"/>
    <d v="2025-06-03T00:00:00"/>
    <n v="0"/>
    <n v="0"/>
  </r>
  <r>
    <d v="2025-06-01T17:27:00"/>
    <x v="0"/>
    <x v="4"/>
    <s v="JIS PARKING JUMBO ERCILLA 190EDSTACIONA"/>
    <s v="Venta $"/>
    <s v="DB"/>
    <s v="434559XXXXXX5781"/>
    <s v="-"/>
    <n v="850"/>
    <n v="0"/>
    <n v="748861"/>
    <s v="S/C"/>
    <n v="0"/>
    <d v="2025-06-03T00:00:00"/>
    <n v="0"/>
    <n v="0"/>
  </r>
  <r>
    <d v="2025-06-01T17:28:00"/>
    <x v="0"/>
    <x v="1"/>
    <s v="JIS PARKINGTOTTUS NATANIE NATANIEL COX 620MENOS 1"/>
    <s v="Venta $"/>
    <s v="DB"/>
    <s v="451368XXXXXX0630"/>
    <s v="-"/>
    <n v="1200"/>
    <n v="0"/>
    <n v="8282"/>
    <s v="S/C"/>
    <n v="0"/>
    <d v="2025-06-03T00:00:00"/>
    <n v="0"/>
    <n v="0"/>
  </r>
  <r>
    <d v="2025-06-01T17:28:00"/>
    <x v="0"/>
    <x v="16"/>
    <s v="JIS PARKING COQUIMBO LIBERTADOR BERNARDO O HIGGINS 528SN"/>
    <s v="Venta $"/>
    <s v="DB"/>
    <s v="533187XXXXXX9605"/>
    <s v="-"/>
    <n v="2800"/>
    <n v="0"/>
    <n v="538671"/>
    <s v="S/C"/>
    <n v="0"/>
    <d v="2025-06-03T00:00:00"/>
    <n v="0"/>
    <n v="0"/>
  </r>
  <r>
    <d v="2025-06-01T17:28:00"/>
    <x v="0"/>
    <x v="8"/>
    <s v="JIS PARKING SPA SERRANO 395"/>
    <s v="Venta $"/>
    <s v="DB"/>
    <s v="434559XXXXXX7035"/>
    <s v="-"/>
    <n v="3000"/>
    <n v="0"/>
    <n v="805172"/>
    <s v="S/C"/>
    <n v="0"/>
    <d v="2025-06-03T00:00:00"/>
    <n v="0"/>
    <n v="0"/>
  </r>
  <r>
    <d v="2025-06-01T17:28:00"/>
    <x v="0"/>
    <x v="8"/>
    <s v="JIS PARKING SPA SERRANO 395"/>
    <s v="Venta $"/>
    <s v="DB"/>
    <s v="533187XXXXXX3255"/>
    <s v="-"/>
    <n v="3200"/>
    <n v="0"/>
    <n v="539174"/>
    <s v="S/C"/>
    <n v="0"/>
    <d v="2025-06-03T00:00:00"/>
    <n v="0"/>
    <n v="0"/>
  </r>
  <r>
    <d v="2025-06-01T17:28:00"/>
    <x v="0"/>
    <x v="9"/>
    <s v="JIS PARKING EYZAGUIRRE 650NIVEL -1"/>
    <s v="Venta $"/>
    <s v="DB"/>
    <s v="440698XXXXXX2468"/>
    <s v="-"/>
    <n v="2000"/>
    <n v="0"/>
    <n v="7283"/>
    <s v="S/C"/>
    <n v="0"/>
    <d v="2025-06-03T00:00:00"/>
    <n v="0"/>
    <n v="0"/>
  </r>
  <r>
    <d v="2025-06-01T17:28:00"/>
    <x v="0"/>
    <x v="5"/>
    <s v="JIS PARKING TOTTUS VICUNA MACKENNA 665S/N"/>
    <s v="Venta $"/>
    <s v="DB"/>
    <s v="434559XXXXXX8514"/>
    <s v="-"/>
    <n v="200"/>
    <n v="0"/>
    <n v="757764"/>
    <s v="S/C"/>
    <n v="0"/>
    <d v="2025-06-03T00:00:00"/>
    <n v="0"/>
    <n v="0"/>
  </r>
  <r>
    <d v="2025-06-01T17:29:00"/>
    <x v="0"/>
    <x v="6"/>
    <s v="JIS PARKING MALL SAN BERN EYZAGUIRRE 650NIVEL -1"/>
    <s v="Venta $"/>
    <s v="DB"/>
    <s v="434559XXXXXX8657"/>
    <s v="-"/>
    <n v="2600"/>
    <n v="0"/>
    <n v="932361"/>
    <s v="S/C"/>
    <n v="0"/>
    <d v="2025-06-03T00:00:00"/>
    <n v="14255"/>
    <n v="0"/>
  </r>
  <r>
    <d v="2025-06-01T17:29:00"/>
    <x v="0"/>
    <x v="1"/>
    <s v="JIS PARKINGTOTTUS NATANIE NATANIEL COX 620MENOS 1"/>
    <s v="Venta $"/>
    <s v="DB"/>
    <s v="524101XXXXXX8096"/>
    <s v="-"/>
    <n v="300"/>
    <n v="0"/>
    <n v="790401"/>
    <s v="S/C"/>
    <n v="0"/>
    <d v="2025-06-03T00:00:00"/>
    <n v="0"/>
    <n v="0"/>
  </r>
  <r>
    <d v="2025-06-01T17:29:00"/>
    <x v="0"/>
    <x v="8"/>
    <s v="JIS PARKING SPA SERRANO 395"/>
    <s v="Venta $"/>
    <s v="DB"/>
    <s v="477041XXXXXX8122"/>
    <s v="-"/>
    <n v="800"/>
    <n v="0"/>
    <n v="21210"/>
    <s v="S/C"/>
    <n v="0"/>
    <d v="2025-06-03T00:00:00"/>
    <n v="0"/>
    <n v="0"/>
  </r>
  <r>
    <d v="2025-06-01T17:29:00"/>
    <x v="0"/>
    <x v="4"/>
    <s v="JIS PARKING JUMBO ERCILLA 190EDSTACIONA"/>
    <s v="Venta $"/>
    <s v="VI"/>
    <s v="475776XXXXXX1255"/>
    <s v="Venta $"/>
    <n v="450"/>
    <n v="0"/>
    <n v="939700"/>
    <s v="S/C"/>
    <n v="0"/>
    <d v="2025-06-04T00:00:00"/>
    <n v="0"/>
    <n v="0"/>
  </r>
  <r>
    <d v="2025-06-01T17:29:00"/>
    <x v="0"/>
    <x v="4"/>
    <s v="JIS PARKING JUMBO ERCILLA 190EDSTACIONA"/>
    <s v="Venta $"/>
    <s v="DB"/>
    <s v="442845XXXXXX5378"/>
    <s v="-"/>
    <n v="300"/>
    <n v="0"/>
    <n v="9874"/>
    <s v="S/C"/>
    <n v="0"/>
    <d v="2025-06-03T00:00:00"/>
    <n v="0"/>
    <n v="0"/>
  </r>
  <r>
    <d v="2025-06-01T17:29:00"/>
    <x v="0"/>
    <x v="10"/>
    <s v="JIS PARKING RENACA RAFAEL SOTOMAYOR 230"/>
    <s v="Venta $"/>
    <s v="DB"/>
    <s v="467015XXXXXX6763"/>
    <s v="-"/>
    <n v="3750"/>
    <n v="0"/>
    <n v="27714"/>
    <s v="S/C"/>
    <n v="0"/>
    <d v="2025-06-03T00:00:00"/>
    <n v="0"/>
    <n v="0"/>
  </r>
  <r>
    <d v="2025-06-01T17:29:00"/>
    <x v="0"/>
    <x v="11"/>
    <s v="JIS PARKING MALL DEL CENT PUENTE 689108"/>
    <s v="Venta $"/>
    <s v="DB"/>
    <s v="440612XXXXXX2646"/>
    <s v="-"/>
    <n v="6050"/>
    <n v="0"/>
    <n v="295086"/>
    <s v="S/C"/>
    <n v="0"/>
    <d v="2025-06-03T00:00:00"/>
    <n v="0"/>
    <n v="0"/>
  </r>
  <r>
    <d v="2025-06-01T17:30:00"/>
    <x v="0"/>
    <x v="6"/>
    <s v="JIS PARKING MALL SAN BERN EYZAGUIRRE 650NIVEL -1"/>
    <s v="Venta $"/>
    <s v="DB"/>
    <s v="533187XXXXXX2382"/>
    <s v="-"/>
    <n v="2000"/>
    <n v="0"/>
    <n v="541136"/>
    <s v="S/C"/>
    <n v="0"/>
    <d v="2025-06-03T00:00:00"/>
    <n v="14256"/>
    <n v="0"/>
  </r>
  <r>
    <d v="2025-06-01T17:30:00"/>
    <x v="0"/>
    <x v="6"/>
    <s v="JIS PARKING MALL SAN BERN EYZAGUIRRE 650NIVEL -1"/>
    <s v="Venta $"/>
    <s v="DB"/>
    <s v="542676XXXXXX7564"/>
    <s v="-"/>
    <n v="1200"/>
    <n v="0"/>
    <n v="542004"/>
    <s v="S/C"/>
    <n v="0"/>
    <d v="2025-06-03T00:00:00"/>
    <n v="14257"/>
    <n v="0"/>
  </r>
  <r>
    <d v="2025-06-01T17:30:00"/>
    <x v="0"/>
    <x v="16"/>
    <s v="JIS PARKING COQUIMBO LIBERTADOR BERNARDO O HIGGINS 528SN"/>
    <s v="Venta $"/>
    <s v="DB"/>
    <s v="434559XXXXXX4487"/>
    <s v="-"/>
    <n v="2400"/>
    <n v="0"/>
    <n v="2189"/>
    <s v="S/C"/>
    <n v="0"/>
    <d v="2025-06-03T00:00:00"/>
    <n v="0"/>
    <n v="0"/>
  </r>
  <r>
    <d v="2025-06-01T17:30:00"/>
    <x v="0"/>
    <x v="4"/>
    <s v="JIS PARKING JUMBO ERCILLA 190EDSTACIONA"/>
    <s v="Venta $"/>
    <s v="DB"/>
    <s v="451368XXXXXX3301"/>
    <s v="-"/>
    <n v="350"/>
    <n v="0"/>
    <n v="6474"/>
    <s v="S/C"/>
    <n v="0"/>
    <d v="2025-06-03T00:00:00"/>
    <n v="0"/>
    <n v="0"/>
  </r>
  <r>
    <d v="2025-06-01T17:30:00"/>
    <x v="0"/>
    <x v="4"/>
    <s v="JIS PARKING JUMBO ERCILLA 190EDSTACIONA"/>
    <s v="Venta $"/>
    <s v="VI"/>
    <s v="451248XXXXXX3326"/>
    <s v="Venta $"/>
    <n v="450"/>
    <n v="0"/>
    <n v="193406"/>
    <s v="S/C"/>
    <n v="0"/>
    <d v="2025-06-04T00:00:00"/>
    <n v="0"/>
    <n v="0"/>
  </r>
  <r>
    <d v="2025-06-01T17:30:00"/>
    <x v="0"/>
    <x v="9"/>
    <s v="JIS PARKING EYZAGUIRRE 650NIVEL -1"/>
    <s v="Venta $"/>
    <s v="DB"/>
    <s v="451368XXXXXX8155"/>
    <s v="-"/>
    <n v="3400"/>
    <n v="0"/>
    <n v="4106"/>
    <s v="S/C"/>
    <n v="0"/>
    <d v="2025-06-03T00:00:00"/>
    <n v="0"/>
    <n v="0"/>
  </r>
  <r>
    <d v="2025-06-01T17:30:00"/>
    <x v="0"/>
    <x v="5"/>
    <s v="JIS PARKING TOTTUS VICUNA MACKENNA 665S/N"/>
    <s v="Venta $"/>
    <s v="DB"/>
    <s v="533187XXXXXX0579"/>
    <s v="-"/>
    <n v="2550"/>
    <n v="0"/>
    <n v="541996"/>
    <s v="S/C"/>
    <n v="0"/>
    <d v="2025-06-03T00:00:00"/>
    <n v="0"/>
    <n v="0"/>
  </r>
  <r>
    <d v="2025-06-01T17:31:00"/>
    <x v="0"/>
    <x v="2"/>
    <s v="JIS PARKING ANPINO JOSE SANTOS OSA 2354"/>
    <s v="Venta $"/>
    <s v="DB"/>
    <s v="440612XXXXXX8115"/>
    <s v="-"/>
    <n v="5250"/>
    <n v="0"/>
    <n v="311486"/>
    <s v="S/C"/>
    <n v="0"/>
    <d v="2025-06-03T00:00:00"/>
    <n v="0"/>
    <n v="0"/>
  </r>
  <r>
    <d v="2025-06-01T17:31:00"/>
    <x v="0"/>
    <x v="9"/>
    <s v="JIS PARKING EYZAGUIRRE 650NIVEL -1"/>
    <s v="Venta $"/>
    <s v="DB"/>
    <s v="477041XXXXXX0032"/>
    <s v="-"/>
    <n v="2000"/>
    <n v="0"/>
    <n v="394"/>
    <s v="S/C"/>
    <n v="0"/>
    <d v="2025-06-03T00:00:00"/>
    <n v="0"/>
    <n v="0"/>
  </r>
  <r>
    <d v="2025-06-01T17:32:00"/>
    <x v="0"/>
    <x v="7"/>
    <s v="JIS PARKING LIDER LIMACHE ARTURO PRAT 244SN"/>
    <s v="Venta $"/>
    <s v="DB"/>
    <s v="434559XXXXXX2055"/>
    <s v="-"/>
    <n v="150"/>
    <n v="0"/>
    <n v="228232"/>
    <s v="S/C"/>
    <n v="0"/>
    <d v="2025-06-03T00:00:00"/>
    <n v="0"/>
    <n v="0"/>
  </r>
  <r>
    <d v="2025-06-01T17:32:00"/>
    <x v="0"/>
    <x v="16"/>
    <s v="JIS PARKING COQUIMBO LIBERTADOR BERNARDO O HIGGINS 528SN"/>
    <s v="Venta $"/>
    <s v="DB"/>
    <s v="475774XXXXXX2405"/>
    <s v="-"/>
    <n v="5000"/>
    <n v="0"/>
    <n v="3194"/>
    <s v="S/C"/>
    <n v="0"/>
    <d v="2025-06-03T00:00:00"/>
    <n v="0"/>
    <n v="0"/>
  </r>
  <r>
    <d v="2025-06-01T17:32:00"/>
    <x v="0"/>
    <x v="4"/>
    <s v="JIS PARKING JUMBO ERCILLA 190EDSTACIONA"/>
    <s v="Venta $"/>
    <s v="DB"/>
    <s v="533187XXXXXX6881"/>
    <s v="-"/>
    <n v="450"/>
    <n v="0"/>
    <n v="544734"/>
    <s v="S/C"/>
    <n v="0"/>
    <d v="2025-06-03T00:00:00"/>
    <n v="0"/>
    <n v="0"/>
  </r>
  <r>
    <d v="2025-06-01T17:32:00"/>
    <x v="0"/>
    <x v="4"/>
    <s v="JIS PARKING JUMBO ERCILLA 190EDSTACIONA"/>
    <s v="Venta $"/>
    <s v="DB"/>
    <s v="434561XXXXXX0394"/>
    <s v="-"/>
    <n v="400"/>
    <n v="0"/>
    <n v="212645"/>
    <s v="S/C"/>
    <n v="0"/>
    <d v="2025-06-03T00:00:00"/>
    <n v="0"/>
    <n v="0"/>
  </r>
  <r>
    <d v="2025-06-01T17:33:00"/>
    <x v="0"/>
    <x v="1"/>
    <s v="JIS PARKINGTOTTUS NATANIE NATANIEL COX 620MENOS 1"/>
    <s v="Venta $"/>
    <s v="DB"/>
    <s v="434559XXXXXX9199"/>
    <s v="-"/>
    <n v="500"/>
    <n v="0"/>
    <n v="332291"/>
    <s v="S/C"/>
    <n v="0"/>
    <d v="2025-06-03T00:00:00"/>
    <n v="0"/>
    <n v="0"/>
  </r>
  <r>
    <d v="2025-06-01T17:33:00"/>
    <x v="0"/>
    <x v="8"/>
    <s v="JIS PARKING SPA SERRANO 395"/>
    <s v="Venta $"/>
    <s v="DB"/>
    <s v="434559XXXXXX8157"/>
    <s v="-"/>
    <n v="1100"/>
    <n v="0"/>
    <n v="317509"/>
    <s v="S/C"/>
    <n v="0"/>
    <d v="2025-06-03T00:00:00"/>
    <n v="0"/>
    <n v="0"/>
  </r>
  <r>
    <d v="2025-06-01T17:33:00"/>
    <x v="0"/>
    <x v="3"/>
    <s v="JIS PARKING QUILIN AVENIDA AMERICO VESPUCIO 3100ESTACIONAM"/>
    <s v="Venta $"/>
    <s v="DB"/>
    <s v="533187XXXXXX6268"/>
    <s v="-"/>
    <n v="2550"/>
    <n v="0"/>
    <n v="544877"/>
    <s v="S/C"/>
    <n v="0"/>
    <d v="2025-06-03T00:00:00"/>
    <n v="0"/>
    <n v="0"/>
  </r>
  <r>
    <d v="2025-06-01T17:33:00"/>
    <x v="0"/>
    <x v="4"/>
    <s v="JIS PARKING JUMBO ERCILLA 190EDSTACIONA"/>
    <s v="Venta $"/>
    <s v="DB"/>
    <s v="440612XXXXXX5682"/>
    <s v="-"/>
    <n v="300"/>
    <n v="0"/>
    <n v="333082"/>
    <s v="S/C"/>
    <n v="0"/>
    <d v="2025-06-03T00:00:00"/>
    <n v="0"/>
    <n v="0"/>
  </r>
  <r>
    <d v="2025-06-01T17:34:00"/>
    <x v="0"/>
    <x v="6"/>
    <s v="JIS PARKING MALL SAN BERN EYZAGUIRRE 650NIVEL -1"/>
    <s v="Venta $"/>
    <s v="DB"/>
    <s v="434559XXXXXX1013"/>
    <s v="-"/>
    <n v="600"/>
    <n v="0"/>
    <n v="426422"/>
    <s v="S/C"/>
    <n v="0"/>
    <d v="2025-06-03T00:00:00"/>
    <n v="14258"/>
    <n v="0"/>
  </r>
  <r>
    <d v="2025-06-01T17:34:00"/>
    <x v="0"/>
    <x v="8"/>
    <s v="JIS PARKING SPA SERRANO 395"/>
    <s v="Venta $"/>
    <s v="DB"/>
    <s v="559779XXXXXX8482"/>
    <s v="-"/>
    <n v="2600"/>
    <n v="0"/>
    <n v="344663"/>
    <s v="S/C"/>
    <n v="0"/>
    <d v="2025-06-03T00:00:00"/>
    <n v="0"/>
    <n v="0"/>
  </r>
  <r>
    <d v="2025-06-01T17:34:00"/>
    <x v="0"/>
    <x v="8"/>
    <s v="JIS PARKING SPA SERRANO 395"/>
    <s v="Venta $"/>
    <s v="MC"/>
    <s v="530250XXXXXX1605"/>
    <s v="Venta $"/>
    <n v="3200"/>
    <n v="0"/>
    <n v="340866"/>
    <s v="S/C"/>
    <n v="0"/>
    <d v="2025-06-04T00:00:00"/>
    <n v="0"/>
    <n v="0"/>
  </r>
  <r>
    <d v="2025-06-01T17:34:00"/>
    <x v="0"/>
    <x v="3"/>
    <s v="JIS PARKING QUILIN AVENIDA AMERICO VESPUCIO 3100ESTACIONAM"/>
    <s v="Venta $"/>
    <s v="DB"/>
    <s v="451368XXXXXX5727"/>
    <s v="-"/>
    <n v="450"/>
    <n v="0"/>
    <n v="11098"/>
    <s v="S/C"/>
    <n v="0"/>
    <d v="2025-06-03T00:00:00"/>
    <n v="0"/>
    <n v="0"/>
  </r>
  <r>
    <d v="2025-06-01T17:34:00"/>
    <x v="0"/>
    <x v="4"/>
    <s v="JIS PARKING JUMBO ERCILLA 190EDSTACIONA"/>
    <s v="Venta $"/>
    <s v="DB"/>
    <s v="542676XXXXXX7345"/>
    <s v="-"/>
    <n v="1400"/>
    <n v="0"/>
    <n v="547108"/>
    <s v="S/C"/>
    <n v="0"/>
    <d v="2025-06-03T00:00:00"/>
    <n v="0"/>
    <n v="0"/>
  </r>
  <r>
    <d v="2025-06-01T17:34:00"/>
    <x v="0"/>
    <x v="2"/>
    <s v="JIS PARKING ANPINO JOSE SANTOS OSA 2354"/>
    <s v="Venta $"/>
    <s v="DB"/>
    <s v="434559XXXXXX7395"/>
    <s v="-"/>
    <n v="300"/>
    <n v="0"/>
    <n v="401877"/>
    <s v="S/C"/>
    <n v="0"/>
    <d v="2025-06-03T00:00:00"/>
    <n v="0"/>
    <n v="0"/>
  </r>
  <r>
    <d v="2025-06-01T17:34:00"/>
    <x v="0"/>
    <x v="14"/>
    <s v="ESPACIO URBANO MELIPILLA SERRANO 395ESTACIONAM"/>
    <s v="Venta $"/>
    <s v="DB"/>
    <s v="475774XXXXXX8299"/>
    <s v="-"/>
    <n v="2600"/>
    <n v="0"/>
    <n v="1650"/>
    <s v="S/C"/>
    <n v="0"/>
    <d v="2025-06-03T00:00:00"/>
    <n v="0"/>
    <n v="0"/>
  </r>
  <r>
    <d v="2025-06-01T17:34:00"/>
    <x v="0"/>
    <x v="9"/>
    <s v="JIS PARKING EYZAGUIRRE 650NIVEL -1"/>
    <s v="Venta $"/>
    <s v="DB"/>
    <s v="434559XXXXXX8240"/>
    <s v="-"/>
    <n v="2600"/>
    <n v="0"/>
    <n v="438992"/>
    <s v="S/C"/>
    <n v="0"/>
    <d v="2025-06-03T00:00:00"/>
    <n v="0"/>
    <n v="0"/>
  </r>
  <r>
    <d v="2025-06-01T17:35:00"/>
    <x v="0"/>
    <x v="7"/>
    <s v="JIS PARKING LIDER LIMACHE ARTURO PRAT 244SN"/>
    <s v="Venta $"/>
    <s v="DB"/>
    <s v="434560XXXXXX4929"/>
    <s v="-"/>
    <n v="650"/>
    <n v="0"/>
    <n v="533472"/>
    <s v="S/C"/>
    <n v="0"/>
    <d v="2025-06-03T00:00:00"/>
    <n v="0"/>
    <n v="0"/>
  </r>
  <r>
    <d v="2025-06-01T17:35:00"/>
    <x v="0"/>
    <x v="1"/>
    <s v="JIS PARKINGTOTTUS NATANIE NATANIEL COX 620MENOS 1"/>
    <s v="Venta $"/>
    <s v="DB"/>
    <s v="451368XXXXXX0407"/>
    <s v="-"/>
    <n v="350"/>
    <n v="0"/>
    <n v="19066"/>
    <s v="S/C"/>
    <n v="0"/>
    <d v="2025-06-03T00:00:00"/>
    <n v="0"/>
    <n v="0"/>
  </r>
  <r>
    <d v="2025-06-01T17:35:00"/>
    <x v="0"/>
    <x v="16"/>
    <s v="JIS PARKING COQUIMBO LIBERTADOR BERNARDO O HIGGINS 528SN"/>
    <s v="Venta $"/>
    <s v="DB"/>
    <s v="559779XXXXXX1470"/>
    <s v="-"/>
    <n v="400"/>
    <n v="0"/>
    <n v="360086"/>
    <s v="S/C"/>
    <n v="0"/>
    <d v="2025-06-03T00:00:00"/>
    <n v="0"/>
    <n v="0"/>
  </r>
  <r>
    <d v="2025-06-01T17:35:00"/>
    <x v="0"/>
    <x v="8"/>
    <s v="JIS PARKING SPA SERRANO 395"/>
    <s v="Venta $"/>
    <s v="DB"/>
    <s v="451368XXXXXX4040"/>
    <s v="-"/>
    <n v="3000"/>
    <n v="0"/>
    <n v="15970"/>
    <s v="S/C"/>
    <n v="0"/>
    <d v="2025-06-03T00:00:00"/>
    <n v="0"/>
    <n v="0"/>
  </r>
  <r>
    <d v="2025-06-01T17:35:00"/>
    <x v="0"/>
    <x v="3"/>
    <s v="JIS PARKING QUILIN AVENIDA AMERICO VESPUCIO 3100ESTACIONAM"/>
    <s v="Venta $"/>
    <s v="DB"/>
    <s v="451368XXXXXX9223"/>
    <s v="-"/>
    <n v="400"/>
    <n v="0"/>
    <n v="1178"/>
    <s v="S/C"/>
    <n v="0"/>
    <d v="2025-06-03T00:00:00"/>
    <n v="0"/>
    <n v="0"/>
  </r>
  <r>
    <d v="2025-06-01T17:35:00"/>
    <x v="0"/>
    <x v="4"/>
    <s v="JIS PARKING JUMBO ERCILLA 190EDSTACIONA"/>
    <s v="Venta $"/>
    <s v="DB"/>
    <s v="434559XXXXXX4443"/>
    <s v="-"/>
    <n v="400"/>
    <n v="0"/>
    <n v="529252"/>
    <s v="S/C"/>
    <n v="0"/>
    <d v="2025-06-03T00:00:00"/>
    <n v="0"/>
    <n v="0"/>
  </r>
  <r>
    <d v="2025-06-01T17:36:00"/>
    <x v="0"/>
    <x v="6"/>
    <s v="JIS PARKING MALL SAN BERN EYZAGUIRRE 650NIVEL -1"/>
    <s v="Venta $"/>
    <s v="MC"/>
    <s v="548742XXXXXX1049"/>
    <s v="Venta $"/>
    <n v="4000"/>
    <n v="0"/>
    <n v="344252"/>
    <s v="S/C"/>
    <n v="0"/>
    <d v="2025-06-04T00:00:00"/>
    <n v="14261"/>
    <n v="0"/>
  </r>
  <r>
    <d v="2025-06-01T17:36:00"/>
    <x v="0"/>
    <x v="6"/>
    <s v="JIS PARKING MALL SAN BERN EYZAGUIRRE 650NIVEL -1"/>
    <s v="Venta $"/>
    <s v="DB"/>
    <s v="451368XXXXXX3835"/>
    <s v="-"/>
    <n v="1400"/>
    <n v="0"/>
    <n v="9362"/>
    <s v="S/C"/>
    <n v="0"/>
    <d v="2025-06-03T00:00:00"/>
    <n v="14260"/>
    <n v="0"/>
  </r>
  <r>
    <d v="2025-06-01T17:36:00"/>
    <x v="0"/>
    <x v="6"/>
    <s v="JIS PARKING MALL SAN BERN EYZAGUIRRE 650NIVEL -1"/>
    <s v="Venta $"/>
    <s v="DB"/>
    <s v="475774XXXXXX8630"/>
    <s v="-"/>
    <n v="200"/>
    <n v="0"/>
    <n v="20586"/>
    <s v="S/C"/>
    <n v="0"/>
    <d v="2025-06-03T00:00:00"/>
    <n v="14259"/>
    <n v="0"/>
  </r>
  <r>
    <d v="2025-06-01T17:36:00"/>
    <x v="0"/>
    <x v="16"/>
    <s v="JIS PARKING COQUIMBO LIBERTADOR BERNARDO O HIGGINS 528SN"/>
    <s v="Venta $"/>
    <s v="DB"/>
    <s v="434559XXXXXX7284"/>
    <s v="-"/>
    <n v="3200"/>
    <n v="0"/>
    <n v="632722"/>
    <s v="S/C"/>
    <n v="0"/>
    <d v="2025-06-03T00:00:00"/>
    <n v="0"/>
    <n v="0"/>
  </r>
  <r>
    <d v="2025-06-01T17:36:00"/>
    <x v="0"/>
    <x v="3"/>
    <s v="JIS PARKING QUILIN AVENIDA AMERICO VESPUCIO 3100ESTACIONAM"/>
    <s v="Venta $"/>
    <s v="DB"/>
    <s v="475774XXXXXX2296"/>
    <s v="-"/>
    <n v="1200"/>
    <n v="0"/>
    <n v="21458"/>
    <s v="S/C"/>
    <n v="0"/>
    <d v="2025-06-03T00:00:00"/>
    <n v="0"/>
    <n v="0"/>
  </r>
  <r>
    <d v="2025-06-01T17:36:00"/>
    <x v="0"/>
    <x v="3"/>
    <s v="JIS PARKING QUILIN AVENIDA AMERICO VESPUCIO 3100ESTACIONAM"/>
    <s v="Venta $"/>
    <s v="DB"/>
    <s v="434560XXXXXX7909"/>
    <s v="-"/>
    <n v="1200"/>
    <n v="0"/>
    <n v="617824"/>
    <s v="S/C"/>
    <n v="0"/>
    <d v="2025-06-03T00:00:00"/>
    <n v="0"/>
    <n v="0"/>
  </r>
  <r>
    <d v="2025-06-01T17:36:00"/>
    <x v="0"/>
    <x v="4"/>
    <s v="JIS PARKING JUMBO ERCILLA 190EDSTACIONA"/>
    <s v="Venta $"/>
    <s v="DB"/>
    <s v="434559XXXXXX9698"/>
    <s v="-"/>
    <n v="1250"/>
    <n v="0"/>
    <n v="652825"/>
    <s v="S/C"/>
    <n v="0"/>
    <d v="2025-06-03T00:00:00"/>
    <n v="0"/>
    <n v="0"/>
  </r>
  <r>
    <d v="2025-06-01T17:36:00"/>
    <x v="0"/>
    <x v="10"/>
    <s v="JIS PARKING RENACA RAFAEL SOTOMAYOR 230"/>
    <s v="Venta $"/>
    <s v="DB"/>
    <s v="440698XXXXXX1474"/>
    <s v="-"/>
    <n v="7850"/>
    <n v="0"/>
    <n v="3723"/>
    <s v="S/C"/>
    <n v="0"/>
    <d v="2025-06-03T00:00:00"/>
    <n v="0"/>
    <n v="0"/>
  </r>
  <r>
    <d v="2025-06-01T17:36:00"/>
    <x v="0"/>
    <x v="9"/>
    <s v="JIS PARKING EYZAGUIRRE 650NIVEL -1"/>
    <s v="Venta $"/>
    <s v="DB"/>
    <s v="533187XXXXXX1548"/>
    <s v="-"/>
    <n v="1800"/>
    <n v="0"/>
    <n v="549330"/>
    <s v="S/C"/>
    <n v="0"/>
    <d v="2025-06-03T00:00:00"/>
    <n v="0"/>
    <n v="0"/>
  </r>
  <r>
    <d v="2025-06-01T17:37:00"/>
    <x v="0"/>
    <x v="6"/>
    <s v="JIS PARKING MALL SAN BERN EYZAGUIRRE 650NIVEL -1"/>
    <s v="Venta $"/>
    <s v="DB"/>
    <s v="475774XXXXXX3220"/>
    <s v="-"/>
    <n v="1400"/>
    <n v="0"/>
    <n v="482"/>
    <s v="S/C"/>
    <n v="0"/>
    <d v="2025-06-03T00:00:00"/>
    <n v="14262"/>
    <n v="0"/>
  </r>
  <r>
    <d v="2025-06-01T17:37:00"/>
    <x v="0"/>
    <x v="16"/>
    <s v="JIS PARKING COQUIMBO LIBERTADOR BERNARDO O HIGGINS 528SN"/>
    <s v="Venta $"/>
    <s v="DB"/>
    <s v="533187XXXXXX9625"/>
    <s v="-"/>
    <n v="2400"/>
    <n v="0"/>
    <n v="550092"/>
    <s v="S/C"/>
    <n v="0"/>
    <d v="2025-06-03T00:00:00"/>
    <n v="0"/>
    <n v="0"/>
  </r>
  <r>
    <d v="2025-06-01T17:37:00"/>
    <x v="0"/>
    <x v="3"/>
    <s v="JIS PARKING QUILIN AVENIDA AMERICO VESPUCIO 3100ESTACIONAM"/>
    <s v="Venta $"/>
    <s v="DB"/>
    <s v="440612XXXXXX9232"/>
    <s v="-"/>
    <n v="200"/>
    <n v="0"/>
    <n v="375640"/>
    <s v="S/C"/>
    <n v="0"/>
    <d v="2025-06-03T00:00:00"/>
    <n v="0"/>
    <n v="0"/>
  </r>
  <r>
    <d v="2025-06-01T17:37:00"/>
    <x v="0"/>
    <x v="4"/>
    <s v="JIS PARKING JUMBO ERCILLA 190EDSTACIONA"/>
    <s v="Venta $"/>
    <s v="DB"/>
    <s v="434560XXXXXX4526"/>
    <s v="-"/>
    <n v="1050"/>
    <n v="0"/>
    <n v="730575"/>
    <s v="S/C"/>
    <n v="0"/>
    <d v="2025-06-03T00:00:00"/>
    <n v="0"/>
    <n v="0"/>
  </r>
  <r>
    <d v="2025-06-01T17:37:00"/>
    <x v="0"/>
    <x v="4"/>
    <s v="JIS PARKING JUMBO ERCILLA 190EDSTACIONA"/>
    <s v="Venta $"/>
    <s v="DB"/>
    <s v="440612XXXXXX4002"/>
    <s v="-"/>
    <n v="700"/>
    <n v="0"/>
    <n v="373640"/>
    <s v="S/C"/>
    <n v="0"/>
    <d v="2025-06-03T00:00:00"/>
    <n v="0"/>
    <n v="0"/>
  </r>
  <r>
    <d v="2025-06-01T17:37:00"/>
    <x v="0"/>
    <x v="10"/>
    <s v="JIS PARKING RENACA RAFAEL SOTOMAYOR 230"/>
    <s v="Venta $"/>
    <s v="DB"/>
    <s v="451368XXXXXX3549"/>
    <s v="-"/>
    <n v="3800"/>
    <n v="0"/>
    <n v="29282"/>
    <s v="S/C"/>
    <n v="0"/>
    <d v="2025-06-03T00:00:00"/>
    <n v="0"/>
    <n v="0"/>
  </r>
  <r>
    <d v="2025-06-01T17:37:00"/>
    <x v="0"/>
    <x v="11"/>
    <s v="JIS PARKING MALL DEL CENT PUENTE 689108"/>
    <s v="Venta $"/>
    <s v="DB"/>
    <s v="451368XXXXXX5713"/>
    <s v="-"/>
    <n v="4150"/>
    <n v="0"/>
    <n v="31466"/>
    <s v="S/C"/>
    <n v="0"/>
    <d v="2025-06-03T00:00:00"/>
    <n v="0"/>
    <n v="0"/>
  </r>
  <r>
    <d v="2025-06-01T17:38:00"/>
    <x v="0"/>
    <x v="8"/>
    <s v="JIS PARKING SPA SERRANO 395"/>
    <s v="Venta $"/>
    <s v="DB"/>
    <s v="479123XXXXXX6450"/>
    <s v="-"/>
    <n v="3000"/>
    <n v="0"/>
    <n v="1868"/>
    <s v="S/C"/>
    <n v="0"/>
    <d v="2025-06-03T00:00:00"/>
    <n v="0"/>
    <n v="0"/>
  </r>
  <r>
    <d v="2025-06-01T17:38:00"/>
    <x v="0"/>
    <x v="8"/>
    <s v="JIS PARKING SPA SERRANO 395"/>
    <s v="Venta $"/>
    <s v="DB"/>
    <s v="533187XXXXXX1409"/>
    <s v="-"/>
    <n v="3800"/>
    <n v="0"/>
    <n v="551270"/>
    <s v="S/C"/>
    <n v="0"/>
    <d v="2025-06-03T00:00:00"/>
    <n v="0"/>
    <n v="0"/>
  </r>
  <r>
    <d v="2025-06-01T17:38:00"/>
    <x v="0"/>
    <x v="4"/>
    <s v="JIS PARKING JUMBO ERCILLA 190EDSTACIONA"/>
    <s v="Venta $"/>
    <s v="DB"/>
    <s v="475774XXXXXX0096"/>
    <s v="-"/>
    <n v="250"/>
    <n v="0"/>
    <n v="5394"/>
    <s v="S/C"/>
    <n v="0"/>
    <d v="2025-06-03T00:00:00"/>
    <n v="0"/>
    <n v="0"/>
  </r>
  <r>
    <d v="2025-06-01T17:38:00"/>
    <x v="0"/>
    <x v="4"/>
    <s v="JIS PARKING JUMBO ERCILLA 190EDSTACIONA"/>
    <s v="Venta $"/>
    <s v="DB"/>
    <s v="408183XXXXXX7696"/>
    <s v="-"/>
    <n v="350"/>
    <n v="0"/>
    <n v="3890"/>
    <s v="S/C"/>
    <n v="0"/>
    <d v="2025-06-03T00:00:00"/>
    <n v="0"/>
    <n v="0"/>
  </r>
  <r>
    <d v="2025-06-01T17:38:00"/>
    <x v="0"/>
    <x v="13"/>
    <s v="JIS PARKING VILLANELO VIANA 377"/>
    <s v="Venta $"/>
    <s v="DB"/>
    <s v="533187XXXXXX5631"/>
    <s v="-"/>
    <n v="50"/>
    <n v="0"/>
    <n v="552257"/>
    <s v="S/C"/>
    <n v="0"/>
    <d v="2025-06-03T00:00:00"/>
    <n v="0"/>
    <n v="0"/>
  </r>
  <r>
    <d v="2025-06-01T17:38:00"/>
    <x v="0"/>
    <x v="9"/>
    <s v="JIS PARKING EYZAGUIRRE 650NIVEL -1"/>
    <s v="Venta $"/>
    <s v="DB"/>
    <s v="451368XXXXXX9659"/>
    <s v="-"/>
    <n v="1600"/>
    <n v="0"/>
    <n v="6210"/>
    <s v="S/C"/>
    <n v="0"/>
    <d v="2025-06-03T00:00:00"/>
    <n v="0"/>
    <n v="0"/>
  </r>
  <r>
    <d v="2025-06-01T17:39:00"/>
    <x v="0"/>
    <x v="16"/>
    <s v="JIS PARKING COQUIMBO LIBERTADOR BERNARDO O HIGGINS 528SN"/>
    <s v="Venta $"/>
    <s v="DB"/>
    <s v="451368XXXXXX9682"/>
    <s v="-"/>
    <n v="1200"/>
    <n v="0"/>
    <n v="3474"/>
    <s v="S/C"/>
    <n v="0"/>
    <d v="2025-06-03T00:00:00"/>
    <n v="0"/>
    <n v="0"/>
  </r>
  <r>
    <d v="2025-06-01T17:39:00"/>
    <x v="0"/>
    <x v="8"/>
    <s v="JIS PARKING SPA SERRANO 395"/>
    <s v="Venta $"/>
    <s v="DB"/>
    <s v="434559XXXXXX8002"/>
    <s v="-"/>
    <n v="5200"/>
    <n v="0"/>
    <n v="940989"/>
    <s v="S/C"/>
    <n v="0"/>
    <d v="2025-06-03T00:00:00"/>
    <n v="0"/>
    <n v="0"/>
  </r>
  <r>
    <d v="2025-06-01T17:39:00"/>
    <x v="0"/>
    <x v="3"/>
    <s v="JIS PARKING QUILIN AVENIDA AMERICO VESPUCIO 3100ESTACIONAM"/>
    <s v="Venta $"/>
    <s v="DB"/>
    <s v="533187XXXXXX0172"/>
    <s v="-"/>
    <n v="2650"/>
    <n v="0"/>
    <n v="553335"/>
    <s v="S/C"/>
    <n v="0"/>
    <d v="2025-06-03T00:00:00"/>
    <n v="0"/>
    <n v="0"/>
  </r>
  <r>
    <d v="2025-06-01T17:39:00"/>
    <x v="0"/>
    <x v="3"/>
    <s v="JIS PARKING QUILIN AVENIDA AMERICO VESPUCIO 3100ESTACIONAM"/>
    <s v="Venta $"/>
    <s v="DB"/>
    <s v="434559XXXXXX3093"/>
    <s v="-"/>
    <n v="100"/>
    <n v="0"/>
    <n v="905813"/>
    <s v="S/C"/>
    <n v="0"/>
    <d v="2025-06-03T00:00:00"/>
    <n v="0"/>
    <n v="0"/>
  </r>
  <r>
    <d v="2025-06-01T17:39:00"/>
    <x v="0"/>
    <x v="4"/>
    <s v="JIS PARKING JUMBO ERCILLA 190EDSTACIONA"/>
    <s v="Venta $"/>
    <s v="MC"/>
    <s v="559207XXXXXX6925"/>
    <s v="Venta $"/>
    <n v="50"/>
    <n v="0"/>
    <n v="580549"/>
    <s v="S/C"/>
    <n v="0"/>
    <d v="2025-06-04T00:00:00"/>
    <n v="0"/>
    <n v="0"/>
  </r>
  <r>
    <d v="2025-06-01T17:39:00"/>
    <x v="0"/>
    <x v="10"/>
    <s v="JIS PARKING RENACA RAFAEL SOTOMAYOR 230"/>
    <s v="Venta $"/>
    <s v="VI"/>
    <s v="479596XXXXXX9651"/>
    <s v="Venta $"/>
    <n v="700"/>
    <n v="0"/>
    <n v="392463"/>
    <s v="S/C"/>
    <n v="0"/>
    <d v="2025-06-04T00:00:00"/>
    <n v="0"/>
    <n v="0"/>
  </r>
  <r>
    <d v="2025-06-01T17:39:00"/>
    <x v="0"/>
    <x v="9"/>
    <s v="JIS PARKING EYZAGUIRRE 650NIVEL -1"/>
    <s v="Venta $"/>
    <s v="DB"/>
    <s v="524101XXXXXX3957"/>
    <s v="-"/>
    <n v="1600"/>
    <n v="0"/>
    <n v="791998"/>
    <s v="S/C"/>
    <n v="0"/>
    <d v="2025-06-03T00:00:00"/>
    <n v="0"/>
    <n v="0"/>
  </r>
  <r>
    <d v="2025-06-01T17:40:00"/>
    <x v="0"/>
    <x v="7"/>
    <s v="JIS PARKING LIDER LIMACHE ARTURO PRAT 244SN"/>
    <s v="Venta $"/>
    <s v="DB"/>
    <s v="559779XXXXXX9668"/>
    <s v="-"/>
    <n v="450"/>
    <n v="0"/>
    <n v="402666"/>
    <s v="S/C"/>
    <n v="0"/>
    <d v="2025-06-03T00:00:00"/>
    <n v="0"/>
    <n v="0"/>
  </r>
  <r>
    <d v="2025-06-01T17:40:00"/>
    <x v="0"/>
    <x v="16"/>
    <s v="JIS PARKING COQUIMBO LIBERTADOR BERNARDO O HIGGINS 528SN"/>
    <s v="Venta $"/>
    <s v="DB"/>
    <s v="533187XXXXXX2265"/>
    <s v="-"/>
    <n v="2800"/>
    <n v="0"/>
    <n v="554281"/>
    <s v="S/C"/>
    <n v="0"/>
    <d v="2025-06-03T00:00:00"/>
    <n v="0"/>
    <n v="0"/>
  </r>
  <r>
    <d v="2025-06-01T17:40:00"/>
    <x v="0"/>
    <x v="8"/>
    <s v="JIS PARKING SPA SERRANO 395"/>
    <s v="Venta $"/>
    <s v="DB"/>
    <s v="533187XXXXXX2954"/>
    <s v="-"/>
    <n v="1100"/>
    <n v="0"/>
    <n v="554324"/>
    <s v="S/C"/>
    <n v="0"/>
    <d v="2025-06-03T00:00:00"/>
    <n v="0"/>
    <n v="0"/>
  </r>
  <r>
    <d v="2025-06-01T17:40:00"/>
    <x v="0"/>
    <x v="3"/>
    <s v="JIS PARKING QUILIN AVENIDA AMERICO VESPUCIO 3100ESTACIONAM"/>
    <s v="Venta $"/>
    <s v="VI"/>
    <s v="490764XXXXXX0145"/>
    <s v="Venta $"/>
    <n v="1400"/>
    <n v="0"/>
    <n v="244883"/>
    <s v="S/C"/>
    <n v="0"/>
    <d v="2025-06-04T00:00:00"/>
    <n v="0"/>
    <n v="0"/>
  </r>
  <r>
    <d v="2025-06-01T17:41:00"/>
    <x v="0"/>
    <x v="8"/>
    <s v="JIS PARKING SPA SERRANO 395"/>
    <s v="Venta $"/>
    <s v="MC"/>
    <s v="548742XXXXXX0321"/>
    <s v="CFE"/>
    <n v="2000"/>
    <n v="0"/>
    <n v="348847"/>
    <s v="S/C"/>
    <n v="0"/>
    <d v="2025-06-04T00:00:00"/>
    <n v="0"/>
    <n v="0"/>
  </r>
  <r>
    <d v="2025-06-01T17:41:00"/>
    <x v="0"/>
    <x v="8"/>
    <s v="JIS PARKING SPA SERRANO 395"/>
    <s v="Venta $"/>
    <s v="DB"/>
    <s v="533187XXXXXX6611"/>
    <s v="-"/>
    <n v="2000"/>
    <n v="0"/>
    <n v="555784"/>
    <s v="S/C"/>
    <n v="0"/>
    <d v="2025-06-03T00:00:00"/>
    <n v="0"/>
    <n v="0"/>
  </r>
  <r>
    <d v="2025-06-01T17:41:00"/>
    <x v="0"/>
    <x v="4"/>
    <s v="JIS PARKING JUMBO ERCILLA 190EDSTACIONA"/>
    <s v="Venta $"/>
    <s v="DB"/>
    <s v="434561XXXXXX7814"/>
    <s v="-"/>
    <n v="200"/>
    <n v="0"/>
    <n v="129737"/>
    <s v="S/C"/>
    <n v="0"/>
    <d v="2025-06-03T00:00:00"/>
    <n v="0"/>
    <n v="0"/>
  </r>
  <r>
    <d v="2025-06-01T17:41:00"/>
    <x v="0"/>
    <x v="4"/>
    <s v="JIS PARKING JUMBO ERCILLA 190EDSTACIONA"/>
    <s v="Venta $"/>
    <s v="DB"/>
    <s v="451134XXXXXX0013"/>
    <s v="-"/>
    <n v="400"/>
    <n v="0"/>
    <n v="29091"/>
    <s v="S/C"/>
    <n v="0"/>
    <d v="2025-06-03T00:00:00"/>
    <n v="0"/>
    <n v="0"/>
  </r>
  <r>
    <d v="2025-06-01T17:41:00"/>
    <x v="0"/>
    <x v="4"/>
    <s v="JIS PARKING JUMBO ERCILLA 190EDSTACIONA"/>
    <s v="Venta $"/>
    <s v="DB"/>
    <s v="434559XXXXXX7993"/>
    <s v="-"/>
    <n v="2100"/>
    <n v="0"/>
    <n v="141204"/>
    <s v="S/C"/>
    <n v="0"/>
    <d v="2025-06-03T00:00:00"/>
    <n v="0"/>
    <n v="0"/>
  </r>
  <r>
    <d v="2025-06-01T17:41:00"/>
    <x v="0"/>
    <x v="2"/>
    <s v="JIS PARKING ANPINO JOSE SANTOS OSA 2354"/>
    <s v="Venta $"/>
    <s v="DB"/>
    <s v="451368XXXXXX4432"/>
    <s v="-"/>
    <n v="1050"/>
    <n v="0"/>
    <n v="1450"/>
    <s v="S/C"/>
    <n v="0"/>
    <d v="2025-06-03T00:00:00"/>
    <n v="0"/>
    <n v="0"/>
  </r>
  <r>
    <d v="2025-06-01T17:42:00"/>
    <x v="0"/>
    <x v="8"/>
    <s v="JIS PARKING SPA SERRANO 395"/>
    <s v="Venta $"/>
    <s v="DB"/>
    <s v="559779XXXXXX4867"/>
    <s v="-"/>
    <n v="3200"/>
    <n v="0"/>
    <n v="422940"/>
    <s v="S/C"/>
    <n v="0"/>
    <d v="2025-06-03T00:00:00"/>
    <n v="0"/>
    <n v="0"/>
  </r>
  <r>
    <d v="2025-06-01T17:42:00"/>
    <x v="0"/>
    <x v="2"/>
    <s v="JIS PARKING ANPINO JOSE SANTOS OSA 2354"/>
    <s v="Venta $"/>
    <s v="DB"/>
    <s v="434559XXXXXX5825"/>
    <s v="-"/>
    <n v="2050"/>
    <n v="0"/>
    <n v="224957"/>
    <s v="S/C"/>
    <n v="0"/>
    <d v="2025-06-03T00:00:00"/>
    <n v="0"/>
    <n v="0"/>
  </r>
  <r>
    <d v="2025-06-01T17:42:00"/>
    <x v="0"/>
    <x v="10"/>
    <s v="JIS PARKING RENACA RAFAEL SOTOMAYOR 230"/>
    <s v="Venta $"/>
    <s v="DB"/>
    <s v="492483XXXXXX7086"/>
    <s v="-"/>
    <n v="650"/>
    <n v="0"/>
    <n v="424760"/>
    <s v="S/C"/>
    <n v="0"/>
    <d v="2025-06-03T00:00:00"/>
    <n v="0"/>
    <n v="0"/>
  </r>
  <r>
    <d v="2025-06-01T17:42:00"/>
    <x v="0"/>
    <x v="11"/>
    <s v="JIS PARKING MALL DEL CENT PUENTE 689108"/>
    <s v="Venta $"/>
    <s v="DB"/>
    <s v="533187XXXXXX7418"/>
    <s v="-"/>
    <n v="10000"/>
    <n v="0"/>
    <n v="556915"/>
    <s v="S/C"/>
    <n v="0"/>
    <d v="2025-06-03T00:00:00"/>
    <n v="0"/>
    <n v="0"/>
  </r>
  <r>
    <d v="2025-06-01T17:43:00"/>
    <x v="0"/>
    <x v="8"/>
    <s v="JIS PARKING SPA SERRANO 395"/>
    <s v="Venta $"/>
    <s v="DB"/>
    <s v="510869XXXXXX6861"/>
    <s v="-"/>
    <n v="2600"/>
    <n v="0"/>
    <s v="YO4Y1Z"/>
    <s v="S/C"/>
    <n v="0"/>
    <d v="2025-06-03T00:00:00"/>
    <n v="0"/>
    <n v="0"/>
  </r>
  <r>
    <d v="2025-06-01T17:43:00"/>
    <x v="0"/>
    <x v="3"/>
    <s v="JIS PARKING QUILIN AVENIDA AMERICO VESPUCIO 3100ESTACIONAM"/>
    <s v="Venta $"/>
    <s v="DB"/>
    <s v="533187XXXXXX6196"/>
    <s v="-"/>
    <n v="1500"/>
    <n v="0"/>
    <n v="557632"/>
    <s v="S/C"/>
    <n v="0"/>
    <d v="2025-06-03T00:00:00"/>
    <n v="0"/>
    <n v="0"/>
  </r>
  <r>
    <d v="2025-06-01T17:43:00"/>
    <x v="0"/>
    <x v="12"/>
    <s v="JIS PARKING ESTACION ARTURO PRAT 117ESTACIONAM"/>
    <s v="Venta $"/>
    <s v="DB"/>
    <s v="434559XXXXXX0733"/>
    <s v="-"/>
    <n v="6450"/>
    <n v="0"/>
    <n v="303027"/>
    <s v="S/C"/>
    <n v="0"/>
    <d v="2025-06-03T00:00:00"/>
    <n v="0"/>
    <n v="0"/>
  </r>
  <r>
    <d v="2025-06-01T17:43:00"/>
    <x v="0"/>
    <x v="2"/>
    <s v="JIS PARKING ANPINO JOSE SANTOS OSA 2354"/>
    <s v="Venta $"/>
    <s v="DB"/>
    <s v="434559XXXXXX7834"/>
    <s v="-"/>
    <n v="1250"/>
    <n v="0"/>
    <n v="354501"/>
    <s v="S/C"/>
    <n v="0"/>
    <d v="2025-06-03T00:00:00"/>
    <n v="0"/>
    <n v="0"/>
  </r>
  <r>
    <d v="2025-06-01T17:43:00"/>
    <x v="0"/>
    <x v="9"/>
    <s v="JIS PARKING EYZAGUIRRE 650NIVEL -1"/>
    <s v="Venta $"/>
    <s v="DB"/>
    <s v="451368XXXXXX9970"/>
    <s v="-"/>
    <n v="1800"/>
    <n v="0"/>
    <n v="6586"/>
    <s v="S/C"/>
    <n v="0"/>
    <d v="2025-06-03T00:00:00"/>
    <n v="0"/>
    <n v="0"/>
  </r>
  <r>
    <d v="2025-06-01T17:44:00"/>
    <x v="0"/>
    <x v="7"/>
    <s v="JIS PARKING LIDER LIMACHE ARTURO PRAT 244SN"/>
    <s v="Venta $"/>
    <s v="DB"/>
    <s v="533187XXXXXX9633"/>
    <s v="-"/>
    <n v="1400"/>
    <n v="0"/>
    <n v="559292"/>
    <s v="S/C"/>
    <n v="0"/>
    <d v="2025-06-03T00:00:00"/>
    <n v="0"/>
    <n v="0"/>
  </r>
  <r>
    <d v="2025-06-01T17:44:00"/>
    <x v="0"/>
    <x v="1"/>
    <s v="JIS PARKINGTOTTUS NATANIE NATANIEL COX 620MENOS 1"/>
    <s v="Venta $"/>
    <s v="DB"/>
    <s v="434559XXXXXX5078"/>
    <s v="-"/>
    <n v="1500"/>
    <n v="0"/>
    <n v="401447"/>
    <s v="S/C"/>
    <n v="0"/>
    <d v="2025-06-03T00:00:00"/>
    <n v="0"/>
    <n v="0"/>
  </r>
  <r>
    <d v="2025-06-01T17:44:00"/>
    <x v="0"/>
    <x v="4"/>
    <s v="JIS PARKING JUMBO ERCILLA 190EDSTACIONA"/>
    <s v="Venta $"/>
    <s v="DB"/>
    <s v="442845XXXXXX8061"/>
    <s v="-"/>
    <n v="450"/>
    <n v="0"/>
    <n v="3986"/>
    <s v="S/C"/>
    <n v="0"/>
    <d v="2025-06-03T00:00:00"/>
    <n v="0"/>
    <n v="0"/>
  </r>
  <r>
    <d v="2025-06-01T17:44:00"/>
    <x v="0"/>
    <x v="4"/>
    <s v="JIS PARKING JUMBO ERCILLA 190EDSTACIONA"/>
    <s v="Venta $"/>
    <s v="VI"/>
    <s v="467016XXXXXX0594"/>
    <s v="Venta $"/>
    <n v="400"/>
    <n v="0"/>
    <n v="772744"/>
    <s v="S/C"/>
    <n v="0"/>
    <d v="2025-06-04T00:00:00"/>
    <n v="0"/>
    <n v="0"/>
  </r>
  <r>
    <d v="2025-06-01T17:44:00"/>
    <x v="0"/>
    <x v="2"/>
    <s v="JIS PARKING ANPINO JOSE SANTOS OSA 2354"/>
    <s v="Venta $"/>
    <s v="DB"/>
    <s v="478357XXXXXX5969"/>
    <s v="-"/>
    <n v="2000"/>
    <n v="0"/>
    <n v="425094"/>
    <s v="S/C"/>
    <n v="0"/>
    <d v="2025-06-03T00:00:00"/>
    <n v="0"/>
    <n v="0"/>
  </r>
  <r>
    <d v="2025-06-01T17:44:00"/>
    <x v="0"/>
    <x v="10"/>
    <s v="JIS PARKING RENACA RAFAEL SOTOMAYOR 230"/>
    <s v="Venta $"/>
    <s v="DB"/>
    <s v="533187XXXXXX0388"/>
    <s v="-"/>
    <n v="1400"/>
    <n v="0"/>
    <n v="559238"/>
    <s v="S/C"/>
    <n v="0"/>
    <d v="2025-06-03T00:00:00"/>
    <n v="0"/>
    <n v="0"/>
  </r>
  <r>
    <d v="2025-06-01T17:44:00"/>
    <x v="0"/>
    <x v="9"/>
    <s v="JIS PARKING EYZAGUIRRE 650NIVEL -1"/>
    <s v="Venta $"/>
    <s v="DB"/>
    <s v="479123XXXXXX7321"/>
    <s v="-"/>
    <n v="1800"/>
    <n v="0"/>
    <n v="1604"/>
    <s v="S/C"/>
    <n v="0"/>
    <d v="2025-06-03T00:00:00"/>
    <n v="0"/>
    <n v="0"/>
  </r>
  <r>
    <d v="2025-06-01T17:44:00"/>
    <x v="0"/>
    <x v="9"/>
    <s v="JIS PARKING EYZAGUIRRE 650NIVEL -1"/>
    <s v="Venta $"/>
    <s v="DB"/>
    <s v="451368XXXXXX4100"/>
    <s v="-"/>
    <n v="1800"/>
    <n v="0"/>
    <n v="6706"/>
    <s v="S/C"/>
    <n v="0"/>
    <d v="2025-06-03T00:00:00"/>
    <n v="0"/>
    <n v="0"/>
  </r>
  <r>
    <d v="2025-06-01T17:44:00"/>
    <x v="0"/>
    <x v="11"/>
    <s v="JIS PARKING MALL DEL CENT PUENTE 689108"/>
    <s v="Venta $"/>
    <s v="DB"/>
    <s v="510869XXXXXX5134"/>
    <s v="-"/>
    <n v="3650"/>
    <n v="0"/>
    <s v="5MCQKZ"/>
    <s v="S/C"/>
    <n v="0"/>
    <d v="2025-06-03T00:00:00"/>
    <n v="0"/>
    <n v="0"/>
  </r>
  <r>
    <d v="2025-06-01T17:45:00"/>
    <x v="0"/>
    <x v="4"/>
    <s v="JIS PARKING JUMBO ERCILLA 190EDSTACIONA"/>
    <s v="Venta $"/>
    <s v="DB"/>
    <s v="510869XXXXXX7380"/>
    <s v="-"/>
    <n v="350"/>
    <n v="0"/>
    <s v="YXTNMZ"/>
    <s v="S/C"/>
    <n v="0"/>
    <d v="2025-06-03T00:00:00"/>
    <n v="0"/>
    <n v="0"/>
  </r>
  <r>
    <d v="2025-06-01T17:45:00"/>
    <x v="0"/>
    <x v="4"/>
    <s v="JIS PARKING JUMBO ERCILLA 190EDSTACIONA"/>
    <s v="Venta $"/>
    <s v="DB"/>
    <s v="434561XXXXXX5480"/>
    <s v="-"/>
    <n v="400"/>
    <n v="0"/>
    <n v="522316"/>
    <s v="S/C"/>
    <n v="0"/>
    <d v="2025-06-03T00:00:00"/>
    <n v="0"/>
    <n v="0"/>
  </r>
  <r>
    <d v="2025-06-01T17:45:00"/>
    <x v="0"/>
    <x v="2"/>
    <s v="JIS PARKING ANPINO JOSE SANTOS OSA 2354"/>
    <s v="Venta $"/>
    <s v="DB"/>
    <s v="434560XXXXXX4527"/>
    <s v="-"/>
    <n v="1550"/>
    <n v="0"/>
    <n v="538869"/>
    <s v="S/C"/>
    <n v="0"/>
    <d v="2025-06-03T00:00:00"/>
    <n v="0"/>
    <n v="0"/>
  </r>
  <r>
    <d v="2025-06-01T17:46:00"/>
    <x v="0"/>
    <x v="16"/>
    <s v="JIS PARKING COQUIMBO LIBERTADOR BERNARDO O HIGGINS 528SN"/>
    <s v="Venta $"/>
    <s v="DB"/>
    <s v="434560XXXXXX9995"/>
    <s v="-"/>
    <n v="1800"/>
    <n v="0"/>
    <n v="641925"/>
    <s v="S/C"/>
    <n v="0"/>
    <d v="2025-06-03T00:00:00"/>
    <n v="0"/>
    <n v="0"/>
  </r>
  <r>
    <d v="2025-06-01T17:46:00"/>
    <x v="0"/>
    <x v="8"/>
    <s v="JIS PARKING SPA SERRANO 395"/>
    <s v="Venta $"/>
    <s v="DB"/>
    <s v="524101XXXXXX4239"/>
    <s v="-"/>
    <n v="3000"/>
    <n v="0"/>
    <n v="793138"/>
    <s v="S/C"/>
    <n v="0"/>
    <d v="2025-06-03T00:00:00"/>
    <n v="0"/>
    <n v="0"/>
  </r>
  <r>
    <d v="2025-06-01T17:46:00"/>
    <x v="0"/>
    <x v="8"/>
    <s v="JIS PARKING SPA SERRANO 395"/>
    <s v="Venta $"/>
    <s v="DB"/>
    <s v="434559XXXXXX1573"/>
    <s v="-"/>
    <n v="2000"/>
    <n v="0"/>
    <n v="615539"/>
    <s v="S/C"/>
    <n v="0"/>
    <d v="2025-06-03T00:00:00"/>
    <n v="0"/>
    <n v="0"/>
  </r>
  <r>
    <d v="2025-06-01T17:46:00"/>
    <x v="0"/>
    <x v="4"/>
    <s v="JIS PARKING JUMBO ERCILLA 190EDSTACIONA"/>
    <s v="Venta $"/>
    <s v="DB"/>
    <s v="479123XXXXXX3016"/>
    <s v="-"/>
    <n v="350"/>
    <n v="0"/>
    <n v="8340"/>
    <s v="S/C"/>
    <n v="0"/>
    <d v="2025-06-03T00:00:00"/>
    <n v="0"/>
    <n v="0"/>
  </r>
  <r>
    <d v="2025-06-01T17:46:00"/>
    <x v="0"/>
    <x v="9"/>
    <s v="JIS PARKING EYZAGUIRRE 650NIVEL -1"/>
    <s v="Venta $"/>
    <s v="DB"/>
    <s v="434561XXXXXX7284"/>
    <s v="-"/>
    <n v="3200"/>
    <n v="0"/>
    <n v="556912"/>
    <s v="S/C"/>
    <n v="0"/>
    <d v="2025-06-03T00:00:00"/>
    <n v="0"/>
    <n v="0"/>
  </r>
  <r>
    <d v="2025-06-01T17:47:00"/>
    <x v="0"/>
    <x v="16"/>
    <s v="JIS PARKING COQUIMBO LIBERTADOR BERNARDO O HIGGINS 528SN"/>
    <s v="Venta $"/>
    <s v="VI"/>
    <s v="489472XXXXXX7030"/>
    <s v="Venta $"/>
    <n v="1600"/>
    <n v="0"/>
    <n v="780780"/>
    <s v="S/C"/>
    <n v="0"/>
    <d v="2025-06-04T00:00:00"/>
    <n v="0"/>
    <n v="0"/>
  </r>
  <r>
    <d v="2025-06-01T17:47:00"/>
    <x v="0"/>
    <x v="4"/>
    <s v="JIS PARKING JUMBO ERCILLA 190EDSTACIONA"/>
    <s v="Venta $"/>
    <s v="DB"/>
    <s v="434559XXXXXX1512"/>
    <s v="-"/>
    <n v="400"/>
    <n v="0"/>
    <n v="723634"/>
    <s v="S/C"/>
    <n v="0"/>
    <d v="2025-06-03T00:00:00"/>
    <n v="0"/>
    <n v="0"/>
  </r>
  <r>
    <d v="2025-06-01T17:47:00"/>
    <x v="0"/>
    <x v="10"/>
    <s v="JIS PARKING RENACA RAFAEL SOTOMAYOR 230"/>
    <s v="Venta $"/>
    <s v="DB"/>
    <s v="434560XXXXXX3012"/>
    <s v="-"/>
    <n v="7150"/>
    <n v="0"/>
    <n v="739380"/>
    <s v="S/C"/>
    <n v="0"/>
    <d v="2025-06-03T00:00:00"/>
    <n v="0"/>
    <n v="0"/>
  </r>
  <r>
    <d v="2025-06-01T17:47:00"/>
    <x v="0"/>
    <x v="9"/>
    <s v="JIS PARKING EYZAGUIRRE 650NIVEL -1"/>
    <s v="Venta $"/>
    <s v="DB"/>
    <s v="542676XXXXXX4601"/>
    <s v="-"/>
    <n v="4200"/>
    <n v="0"/>
    <n v="563232"/>
    <s v="S/C"/>
    <n v="0"/>
    <d v="2025-06-03T00:00:00"/>
    <n v="0"/>
    <n v="0"/>
  </r>
  <r>
    <d v="2025-06-01T17:47:00"/>
    <x v="0"/>
    <x v="9"/>
    <s v="JIS PARKING EYZAGUIRRE 650NIVEL -1"/>
    <s v="Venta $"/>
    <s v="DB"/>
    <s v="533187XXXXXX5924"/>
    <s v="-"/>
    <n v="1400"/>
    <n v="0"/>
    <n v="562650"/>
    <s v="S/C"/>
    <n v="0"/>
    <d v="2025-06-03T00:00:00"/>
    <n v="0"/>
    <n v="0"/>
  </r>
  <r>
    <d v="2025-06-01T17:48:00"/>
    <x v="0"/>
    <x v="16"/>
    <s v="JIS PARKING COQUIMBO LIBERTADOR BERNARDO O HIGGINS 528SN"/>
    <s v="Venta $"/>
    <s v="DB"/>
    <s v="434559XXXXXX2928"/>
    <s v="-"/>
    <n v="3400"/>
    <n v="0"/>
    <n v="819876"/>
    <s v="S/C"/>
    <n v="0"/>
    <d v="2025-06-03T00:00:00"/>
    <n v="0"/>
    <n v="0"/>
  </r>
  <r>
    <d v="2025-06-01T17:48:00"/>
    <x v="0"/>
    <x v="8"/>
    <s v="JIS PARKING SPA SERRANO 395"/>
    <s v="Venta $"/>
    <s v="DB"/>
    <s v="434559XXXXXX5403"/>
    <s v="-"/>
    <n v="4000"/>
    <n v="0"/>
    <n v="840466"/>
    <s v="S/C"/>
    <n v="0"/>
    <d v="2025-06-03T00:00:00"/>
    <n v="0"/>
    <n v="0"/>
  </r>
  <r>
    <d v="2025-06-01T17:48:00"/>
    <x v="0"/>
    <x v="8"/>
    <s v="JIS PARKING SPA SERRANO 395"/>
    <s v="Venta $"/>
    <s v="DB"/>
    <s v="533187XXXXXX8613"/>
    <s v="-"/>
    <n v="6200"/>
    <n v="0"/>
    <n v="563884"/>
    <s v="S/C"/>
    <n v="0"/>
    <d v="2025-06-03T00:00:00"/>
    <n v="0"/>
    <n v="0"/>
  </r>
  <r>
    <d v="2025-06-01T17:48:00"/>
    <x v="0"/>
    <x v="3"/>
    <s v="JIS PARKING QUILIN AVENIDA AMERICO VESPUCIO 3100ESTACIONAM"/>
    <s v="Venta $"/>
    <s v="DB"/>
    <s v="533187XXXXXX6800"/>
    <s v="-"/>
    <n v="300"/>
    <n v="0"/>
    <n v="564557"/>
    <s v="S/C"/>
    <n v="0"/>
    <d v="2025-06-03T00:00:00"/>
    <n v="0"/>
    <n v="0"/>
  </r>
  <r>
    <d v="2025-06-01T17:48:00"/>
    <x v="0"/>
    <x v="4"/>
    <s v="JIS PARKING JUMBO ERCILLA 190EDSTACIONA"/>
    <s v="Venta $"/>
    <s v="DB"/>
    <s v="434559XXXXXX7874"/>
    <s v="-"/>
    <n v="750"/>
    <n v="0"/>
    <n v="815631"/>
    <s v="S/C"/>
    <n v="0"/>
    <d v="2025-06-03T00:00:00"/>
    <n v="0"/>
    <n v="0"/>
  </r>
  <r>
    <d v="2025-06-01T17:48:00"/>
    <x v="0"/>
    <x v="9"/>
    <s v="JIS PARKING EYZAGUIRRE 650NIVEL -1"/>
    <s v="Venta $"/>
    <s v="DB"/>
    <s v="492483XXXXXX0878"/>
    <s v="-"/>
    <n v="3000"/>
    <n v="0"/>
    <n v="485382"/>
    <s v="S/C"/>
    <n v="0"/>
    <d v="2025-06-03T00:00:00"/>
    <n v="0"/>
    <n v="0"/>
  </r>
  <r>
    <d v="2025-06-01T17:49:00"/>
    <x v="0"/>
    <x v="3"/>
    <s v="JIS PARKING QUILIN AVENIDA AMERICO VESPUCIO 3100ESTACIONAM"/>
    <s v="Venta $"/>
    <s v="DB"/>
    <s v="542676XXXXXX0838"/>
    <s v="-"/>
    <n v="150"/>
    <n v="0"/>
    <n v="565891"/>
    <s v="S/C"/>
    <n v="0"/>
    <d v="2025-06-03T00:00:00"/>
    <n v="0"/>
    <n v="0"/>
  </r>
  <r>
    <d v="2025-06-01T17:49:00"/>
    <x v="0"/>
    <x v="2"/>
    <s v="JIS PARKING ANPINO JOSE SANTOS OSA 2354"/>
    <s v="Venta $"/>
    <s v="DB"/>
    <s v="498432XXXXXX6090"/>
    <s v="-"/>
    <n v="1500"/>
    <n v="0"/>
    <n v="8858"/>
    <s v="S/C"/>
    <n v="0"/>
    <d v="2025-06-03T00:00:00"/>
    <n v="0"/>
    <n v="0"/>
  </r>
  <r>
    <d v="2025-06-01T17:49:00"/>
    <x v="0"/>
    <x v="10"/>
    <s v="JIS PARKING RENACA RAFAEL SOTOMAYOR 230"/>
    <s v="Venta $"/>
    <s v="DB"/>
    <s v="434561XXXXXX9447"/>
    <s v="-"/>
    <n v="2600"/>
    <n v="0"/>
    <n v="902085"/>
    <s v="S/C"/>
    <n v="0"/>
    <d v="2025-06-03T00:00:00"/>
    <n v="0"/>
    <n v="0"/>
  </r>
  <r>
    <d v="2025-06-01T17:49:00"/>
    <x v="0"/>
    <x v="5"/>
    <s v="JIS PARKING TOTTUS VICUNA MACKENNA 665S/N"/>
    <s v="Venta $"/>
    <s v="DB"/>
    <s v="440612XXXXXX4749"/>
    <s v="-"/>
    <n v="2900"/>
    <n v="0"/>
    <n v="493780"/>
    <s v="S/C"/>
    <n v="0"/>
    <d v="2025-06-03T00:00:00"/>
    <n v="0"/>
    <n v="0"/>
  </r>
  <r>
    <d v="2025-06-01T17:50:00"/>
    <x v="0"/>
    <x v="8"/>
    <s v="JIS PARKING SPA SERRANO 395"/>
    <s v="Venta $"/>
    <s v="DB"/>
    <s v="531596XXXXXX0945"/>
    <s v="-"/>
    <n v="2000"/>
    <n v="0"/>
    <n v="500967"/>
    <s v="S/C"/>
    <n v="0"/>
    <d v="2025-06-03T00:00:00"/>
    <n v="0"/>
    <n v="0"/>
  </r>
  <r>
    <d v="2025-06-01T17:50:00"/>
    <x v="0"/>
    <x v="8"/>
    <s v="JIS PARKING SPA SERRANO 395"/>
    <s v="Venta $"/>
    <s v="DB"/>
    <s v="533187XXXXXX9513"/>
    <s v="-"/>
    <n v="2800"/>
    <n v="0"/>
    <n v="566965"/>
    <s v="S/C"/>
    <n v="0"/>
    <d v="2025-06-03T00:00:00"/>
    <n v="0"/>
    <n v="0"/>
  </r>
  <r>
    <d v="2025-06-01T17:50:00"/>
    <x v="0"/>
    <x v="3"/>
    <s v="JIS PARKING QUILIN AVENIDA AMERICO VESPUCIO 3100ESTACIONAM"/>
    <s v="Venta $"/>
    <s v="DB"/>
    <s v="542676XXXXXX6165"/>
    <s v="-"/>
    <n v="1650"/>
    <n v="0"/>
    <n v="566534"/>
    <s v="S/C"/>
    <n v="0"/>
    <d v="2025-06-03T00:00:00"/>
    <n v="0"/>
    <n v="0"/>
  </r>
  <r>
    <d v="2025-06-01T17:50:00"/>
    <x v="0"/>
    <x v="4"/>
    <s v="JIS PARKING JUMBO ERCILLA 190EDSTACIONA"/>
    <s v="Venta $"/>
    <s v="DB"/>
    <s v="475775XXXXXX9767"/>
    <s v="-"/>
    <n v="700"/>
    <n v="0"/>
    <n v="7683"/>
    <s v="S/C"/>
    <n v="0"/>
    <d v="2025-06-03T00:00:00"/>
    <n v="0"/>
    <n v="0"/>
  </r>
  <r>
    <d v="2025-06-01T17:50:00"/>
    <x v="0"/>
    <x v="4"/>
    <s v="JIS PARKING JUMBO ERCILLA 190EDSTACIONA"/>
    <s v="Venta $"/>
    <s v="DB"/>
    <s v="535365XXXXXX7365"/>
    <s v="-"/>
    <n v="1300"/>
    <n v="0"/>
    <n v="500472"/>
    <s v="S/C"/>
    <n v="0"/>
    <d v="2025-06-03T00:00:00"/>
    <n v="0"/>
    <n v="0"/>
  </r>
  <r>
    <d v="2025-06-01T17:50:00"/>
    <x v="0"/>
    <x v="2"/>
    <s v="JIS PARKING ANPINO JOSE SANTOS OSA 2354"/>
    <s v="Venta $"/>
    <s v="DB"/>
    <s v="408183XXXXXX8818"/>
    <s v="-"/>
    <n v="2350"/>
    <n v="0"/>
    <n v="24690"/>
    <s v="S/C"/>
    <n v="0"/>
    <d v="2025-06-03T00:00:00"/>
    <n v="0"/>
    <n v="0"/>
  </r>
  <r>
    <d v="2025-06-01T17:50:00"/>
    <x v="0"/>
    <x v="9"/>
    <s v="JIS PARKING EYZAGUIRRE 650NIVEL -1"/>
    <s v="Venta $"/>
    <s v="DB"/>
    <s v="434559XXXXXX4630"/>
    <s v="-"/>
    <n v="1400"/>
    <n v="0"/>
    <n v="13972"/>
    <s v="S/C"/>
    <n v="0"/>
    <d v="2025-06-03T00:00:00"/>
    <n v="0"/>
    <n v="0"/>
  </r>
  <r>
    <d v="2025-06-01T17:51:00"/>
    <x v="0"/>
    <x v="16"/>
    <s v="JIS PARKING COQUIMBO LIBERTADOR BERNARDO O HIGGINS 528SN"/>
    <s v="Venta $"/>
    <s v="DB"/>
    <s v="533187XXXXXX8262"/>
    <s v="-"/>
    <n v="3800"/>
    <n v="0"/>
    <n v="568415"/>
    <s v="S/C"/>
    <n v="0"/>
    <d v="2025-06-03T00:00:00"/>
    <n v="0"/>
    <n v="0"/>
  </r>
  <r>
    <d v="2025-06-01T17:51:00"/>
    <x v="0"/>
    <x v="8"/>
    <s v="JIS PARKING SPA SERRANO 395"/>
    <s v="Venta $"/>
    <s v="DB"/>
    <s v="434560XXXXXX5406"/>
    <s v="-"/>
    <n v="3000"/>
    <n v="0"/>
    <n v="145275"/>
    <s v="S/C"/>
    <n v="0"/>
    <d v="2025-06-03T00:00:00"/>
    <n v="0"/>
    <n v="0"/>
  </r>
  <r>
    <d v="2025-06-01T17:51:00"/>
    <x v="0"/>
    <x v="8"/>
    <s v="JIS PARKING SPA SERRANO 395"/>
    <s v="Venta $"/>
    <s v="DB"/>
    <s v="533187XXXXXX3228"/>
    <s v="-"/>
    <n v="3800"/>
    <n v="0"/>
    <n v="568545"/>
    <s v="S/C"/>
    <n v="0"/>
    <d v="2025-06-03T00:00:00"/>
    <n v="0"/>
    <n v="0"/>
  </r>
  <r>
    <d v="2025-06-01T17:51:00"/>
    <x v="0"/>
    <x v="8"/>
    <s v="JIS PARKING SPA SERRANO 395"/>
    <s v="Venta $"/>
    <s v="DB"/>
    <s v="434559XXXXXX5236"/>
    <s v="-"/>
    <n v="4600"/>
    <n v="0"/>
    <n v="103703"/>
    <s v="S/C"/>
    <n v="0"/>
    <d v="2025-06-03T00:00:00"/>
    <n v="0"/>
    <n v="0"/>
  </r>
  <r>
    <d v="2025-06-01T17:51:00"/>
    <x v="0"/>
    <x v="3"/>
    <s v="JIS PARKING QUILIN AVENIDA AMERICO VESPUCIO 3100ESTACIONAM"/>
    <s v="Venta $"/>
    <s v="DB"/>
    <s v="440612XXXXXX2276"/>
    <s v="-"/>
    <n v="400"/>
    <n v="0"/>
    <n v="511086"/>
    <s v="S/C"/>
    <n v="0"/>
    <d v="2025-06-03T00:00:00"/>
    <n v="0"/>
    <n v="0"/>
  </r>
  <r>
    <d v="2025-06-01T17:51:00"/>
    <x v="0"/>
    <x v="4"/>
    <s v="JIS PARKING JUMBO ERCILLA 190EDSTACIONA"/>
    <s v="Venta $"/>
    <s v="DB"/>
    <s v="483031XXXXXX7552"/>
    <s v="-"/>
    <n v="1050"/>
    <n v="0"/>
    <n v="4"/>
    <s v="S/C"/>
    <n v="0"/>
    <d v="2025-06-03T00:00:00"/>
    <n v="0"/>
    <n v="0"/>
  </r>
  <r>
    <d v="2025-06-01T17:52:00"/>
    <x v="0"/>
    <x v="16"/>
    <s v="JIS PARKING COQUIMBO LIBERTADOR BERNARDO O HIGGINS 528SN"/>
    <s v="Venta $"/>
    <s v="VI"/>
    <s v="441552XXXXXX3018"/>
    <s v="Venta $"/>
    <n v="1600"/>
    <n v="0"/>
    <n v="637896"/>
    <s v="S/C"/>
    <n v="0"/>
    <d v="2025-06-04T00:00:00"/>
    <n v="0"/>
    <n v="0"/>
  </r>
  <r>
    <d v="2025-06-01T17:52:00"/>
    <x v="0"/>
    <x v="8"/>
    <s v="JIS PARKING SPA SERRANO 395"/>
    <s v="Venta $"/>
    <s v="DB"/>
    <s v="234052XXXXXX2565"/>
    <s v="-"/>
    <n v="1400"/>
    <n v="0"/>
    <n v="9925"/>
    <s v="S/C"/>
    <n v="0"/>
    <d v="2025-06-03T00:00:00"/>
    <n v="0"/>
    <n v="0"/>
  </r>
  <r>
    <d v="2025-06-01T17:52:00"/>
    <x v="0"/>
    <x v="3"/>
    <s v="JIS PARKING QUILIN AVENIDA AMERICO VESPUCIO 3100ESTACIONAM"/>
    <s v="Venta $"/>
    <s v="DB"/>
    <s v="475774XXXXXX5543"/>
    <s v="-"/>
    <n v="600"/>
    <n v="0"/>
    <n v="27738"/>
    <s v="S/C"/>
    <n v="0"/>
    <d v="2025-06-03T00:00:00"/>
    <n v="0"/>
    <n v="0"/>
  </r>
  <r>
    <d v="2025-06-01T17:52:00"/>
    <x v="0"/>
    <x v="9"/>
    <s v="JIS PARKING EYZAGUIRRE 650NIVEL -1"/>
    <s v="Venta $"/>
    <s v="DB"/>
    <s v="533187XXXXXX1266"/>
    <s v="-"/>
    <n v="2600"/>
    <n v="0"/>
    <n v="569286"/>
    <s v="S/C"/>
    <n v="0"/>
    <d v="2025-06-03T00:00:00"/>
    <n v="0"/>
    <n v="0"/>
  </r>
  <r>
    <d v="2025-06-01T17:52:00"/>
    <x v="0"/>
    <x v="5"/>
    <s v="JIS PARKING TOTTUS VICUNA MACKENNA 665S/N"/>
    <s v="Venta $"/>
    <s v="DB"/>
    <s v="517608XXXXXX3137"/>
    <s v="-"/>
    <n v="300"/>
    <n v="0"/>
    <n v="5402"/>
    <s v="S/C"/>
    <n v="0"/>
    <d v="2025-06-03T00:00:00"/>
    <n v="0"/>
    <n v="0"/>
  </r>
  <r>
    <d v="2025-06-01T17:53:00"/>
    <x v="0"/>
    <x v="16"/>
    <s v="JIS PARKING COQUIMBO LIBERTADOR BERNARDO O HIGGINS 528SN"/>
    <s v="Venta $"/>
    <s v="DB"/>
    <s v="440698XXXXXX5786"/>
    <s v="-"/>
    <n v="1400"/>
    <n v="0"/>
    <n v="5395"/>
    <s v="S/C"/>
    <n v="0"/>
    <d v="2025-06-03T00:00:00"/>
    <n v="0"/>
    <n v="0"/>
  </r>
  <r>
    <d v="2025-06-01T17:53:00"/>
    <x v="0"/>
    <x v="8"/>
    <s v="JIS PARKING SPA SERRANO 395"/>
    <s v="Venta $"/>
    <s v="DB"/>
    <s v="451368XXXXXX0762"/>
    <s v="-"/>
    <n v="3800"/>
    <n v="0"/>
    <n v="1306"/>
    <s v="S/C"/>
    <n v="0"/>
    <d v="2025-06-03T00:00:00"/>
    <n v="0"/>
    <n v="0"/>
  </r>
  <r>
    <d v="2025-06-01T17:53:00"/>
    <x v="0"/>
    <x v="8"/>
    <s v="JIS PARKING SPA SERRANO 395"/>
    <s v="Venta $"/>
    <s v="DB"/>
    <s v="434559XXXXXX2527"/>
    <s v="-"/>
    <n v="3400"/>
    <n v="0"/>
    <n v="320607"/>
    <s v="S/C"/>
    <n v="0"/>
    <d v="2025-06-03T00:00:00"/>
    <n v="0"/>
    <n v="0"/>
  </r>
  <r>
    <d v="2025-06-01T17:53:00"/>
    <x v="0"/>
    <x v="3"/>
    <s v="JIS PARKING QUILIN AVENIDA AMERICO VESPUCIO 3100ESTACIONAM"/>
    <s v="Venta $"/>
    <s v="DB"/>
    <s v="533187XXXXXX6932"/>
    <s v="-"/>
    <n v="850"/>
    <n v="0"/>
    <n v="570504"/>
    <s v="S/C"/>
    <n v="0"/>
    <d v="2025-06-03T00:00:00"/>
    <n v="0"/>
    <n v="0"/>
  </r>
  <r>
    <d v="2025-06-01T17:53:00"/>
    <x v="0"/>
    <x v="3"/>
    <s v="JIS PARKING QUILIN AVENIDA AMERICO VESPUCIO 3100ESTACIONAM"/>
    <s v="Venta $"/>
    <s v="DB"/>
    <s v="440698XXXXXX4004"/>
    <s v="-"/>
    <n v="900"/>
    <n v="0"/>
    <n v="4819"/>
    <s v="S/C"/>
    <n v="0"/>
    <d v="2025-06-03T00:00:00"/>
    <n v="0"/>
    <n v="0"/>
  </r>
  <r>
    <d v="2025-06-01T17:53:00"/>
    <x v="0"/>
    <x v="4"/>
    <s v="JIS PARKING JUMBO ERCILLA 190EDSTACIONA"/>
    <s v="Venta $"/>
    <s v="DB"/>
    <s v="234052XXXXXX6502"/>
    <s v="-"/>
    <n v="450"/>
    <n v="0"/>
    <n v="9405"/>
    <s v="S/C"/>
    <n v="0"/>
    <d v="2025-06-03T00:00:00"/>
    <n v="0"/>
    <n v="0"/>
  </r>
  <r>
    <d v="2025-06-01T17:53:00"/>
    <x v="0"/>
    <x v="9"/>
    <s v="JIS PARKING EYZAGUIRRE 650NIVEL -1"/>
    <s v="Venta $"/>
    <s v="DB"/>
    <s v="434559XXXXXX0049"/>
    <s v="-"/>
    <n v="1800"/>
    <n v="0"/>
    <n v="327095"/>
    <s v="S/C"/>
    <n v="0"/>
    <d v="2025-06-03T00:00:00"/>
    <n v="0"/>
    <n v="0"/>
  </r>
  <r>
    <d v="2025-06-01T17:54:00"/>
    <x v="0"/>
    <x v="1"/>
    <s v="JIS PARKINGTOTTUS NATANIE NATANIEL COX 620MENOS 1"/>
    <s v="Venta $"/>
    <s v="DB"/>
    <s v="559779XXXXXX6812"/>
    <s v="-"/>
    <n v="450"/>
    <n v="0"/>
    <n v="542960"/>
    <s v="S/C"/>
    <n v="0"/>
    <d v="2025-06-03T00:00:00"/>
    <n v="0"/>
    <n v="0"/>
  </r>
  <r>
    <d v="2025-06-01T17:54:00"/>
    <x v="0"/>
    <x v="16"/>
    <s v="JIS PARKING COQUIMBO LIBERTADOR BERNARDO O HIGGINS 528SN"/>
    <s v="Venta $"/>
    <s v="DB"/>
    <s v="451368XXXXXX0634"/>
    <s v="-"/>
    <n v="1600"/>
    <n v="0"/>
    <n v="9906"/>
    <s v="S/C"/>
    <n v="0"/>
    <d v="2025-06-03T00:00:00"/>
    <n v="0"/>
    <n v="0"/>
  </r>
  <r>
    <d v="2025-06-01T17:54:00"/>
    <x v="0"/>
    <x v="8"/>
    <s v="JIS PARKING SPA SERRANO 395"/>
    <s v="Venta $"/>
    <s v="DB"/>
    <s v="434559XXXXXX8094"/>
    <s v="-"/>
    <n v="4400"/>
    <n v="0"/>
    <n v="413910"/>
    <s v="S/C"/>
    <n v="0"/>
    <d v="2025-06-03T00:00:00"/>
    <n v="0"/>
    <n v="0"/>
  </r>
  <r>
    <d v="2025-06-01T17:54:00"/>
    <x v="0"/>
    <x v="3"/>
    <s v="JIS PARKING QUILIN AVENIDA AMERICO VESPUCIO 3100ESTACIONAM"/>
    <s v="Venta $"/>
    <s v="DB"/>
    <s v="451368XXXXXX7706"/>
    <s v="-"/>
    <n v="800"/>
    <n v="0"/>
    <n v="4298"/>
    <s v="S/C"/>
    <n v="0"/>
    <d v="2025-06-03T00:00:00"/>
    <n v="0"/>
    <n v="0"/>
  </r>
  <r>
    <d v="2025-06-01T17:54:00"/>
    <x v="0"/>
    <x v="3"/>
    <s v="JIS PARKING QUILIN AVENIDA AMERICO VESPUCIO 3100ESTACIONAM"/>
    <s v="Venta $"/>
    <s v="DB"/>
    <s v="434560XXXXXX1596"/>
    <s v="-"/>
    <n v="300"/>
    <n v="0"/>
    <n v="443766"/>
    <s v="S/C"/>
    <n v="0"/>
    <d v="2025-06-03T00:00:00"/>
    <n v="0"/>
    <n v="0"/>
  </r>
  <r>
    <d v="2025-06-01T17:54:00"/>
    <x v="0"/>
    <x v="9"/>
    <s v="JIS PARKING EYZAGUIRRE 650NIVEL -1"/>
    <s v="Venta $"/>
    <s v="DB"/>
    <s v="475774XXXXXX4821"/>
    <s v="-"/>
    <n v="4400"/>
    <n v="0"/>
    <n v="1282"/>
    <s v="S/C"/>
    <n v="0"/>
    <d v="2025-06-03T00:00:00"/>
    <n v="0"/>
    <n v="0"/>
  </r>
  <r>
    <d v="2025-06-01T17:55:00"/>
    <x v="0"/>
    <x v="6"/>
    <s v="JIS PARKING MALL SAN BERN EYZAGUIRRE 650NIVEL -1"/>
    <s v="Venta $"/>
    <s v="DB"/>
    <s v="434560XXXXXX9391"/>
    <s v="-"/>
    <n v="1200"/>
    <n v="0"/>
    <n v="544984"/>
    <s v="S/C"/>
    <n v="0"/>
    <d v="2025-06-03T00:00:00"/>
    <n v="14263"/>
    <n v="0"/>
  </r>
  <r>
    <d v="2025-06-01T17:55:00"/>
    <x v="0"/>
    <x v="1"/>
    <s v="JIS PARKINGTOTTUS NATANIE NATANIEL COX 620MENOS 1"/>
    <s v="Venta $"/>
    <s v="DB"/>
    <s v="434559XXXXXX9542"/>
    <s v="-"/>
    <n v="800"/>
    <n v="0"/>
    <n v="547159"/>
    <s v="S/C"/>
    <n v="0"/>
    <d v="2025-06-03T00:00:00"/>
    <n v="0"/>
    <n v="0"/>
  </r>
  <r>
    <d v="2025-06-01T17:55:00"/>
    <x v="0"/>
    <x v="16"/>
    <s v="JIS PARKING COQUIMBO LIBERTADOR BERNARDO O HIGGINS 528SN"/>
    <s v="Venta $"/>
    <s v="DB"/>
    <s v="434559XXXXXX3191"/>
    <s v="-"/>
    <n v="1000"/>
    <n v="0"/>
    <n v="522842"/>
    <s v="S/C"/>
    <n v="0"/>
    <d v="2025-06-03T00:00:00"/>
    <n v="0"/>
    <n v="0"/>
  </r>
  <r>
    <d v="2025-06-01T17:55:00"/>
    <x v="0"/>
    <x v="8"/>
    <s v="JIS PARKING SPA SERRANO 395"/>
    <s v="Venta $"/>
    <s v="DB"/>
    <s v="475774XXXXXX2620"/>
    <s v="-"/>
    <n v="2200"/>
    <n v="0"/>
    <n v="6442"/>
    <s v="S/C"/>
    <n v="0"/>
    <d v="2025-06-03T00:00:00"/>
    <n v="0"/>
    <n v="0"/>
  </r>
  <r>
    <d v="2025-06-01T17:55:00"/>
    <x v="0"/>
    <x v="3"/>
    <s v="JIS PARKING QUILIN AVENIDA AMERICO VESPUCIO 3100ESTACIONAM"/>
    <s v="Venta $"/>
    <s v="DB"/>
    <s v="533187XXXXXX2373"/>
    <s v="-"/>
    <n v="2300"/>
    <n v="0"/>
    <n v="573024"/>
    <s v="S/C"/>
    <n v="0"/>
    <d v="2025-06-03T00:00:00"/>
    <n v="0"/>
    <n v="0"/>
  </r>
  <r>
    <d v="2025-06-01T17:55:00"/>
    <x v="0"/>
    <x v="3"/>
    <s v="JIS PARKING QUILIN AVENIDA AMERICO VESPUCIO 3100ESTACIONAM"/>
    <s v="Venta $"/>
    <s v="VI"/>
    <s v="434956XXXXXX0931"/>
    <s v="Venta $"/>
    <n v="100"/>
    <n v="0"/>
    <n v="142117"/>
    <s v="S/C"/>
    <n v="0"/>
    <d v="2025-06-04T00:00:00"/>
    <n v="0"/>
    <n v="0"/>
  </r>
  <r>
    <d v="2025-06-01T17:55:00"/>
    <x v="0"/>
    <x v="9"/>
    <s v="JIS PARKING EYZAGUIRRE 650NIVEL -1"/>
    <s v="Venta $"/>
    <s v="DB"/>
    <s v="451368XXXXXX5799"/>
    <s v="-"/>
    <n v="1400"/>
    <n v="0"/>
    <n v="674"/>
    <s v="S/C"/>
    <n v="0"/>
    <d v="2025-06-03T00:00:00"/>
    <n v="0"/>
    <n v="0"/>
  </r>
  <r>
    <d v="2025-06-01T17:56:00"/>
    <x v="0"/>
    <x v="6"/>
    <s v="JIS PARKING MALL SAN BERN EYZAGUIRRE 650NIVEL -1"/>
    <s v="Venta $"/>
    <s v="VI"/>
    <s v="450881XXXXXX3029"/>
    <s v="Venta $"/>
    <n v="1200"/>
    <n v="0"/>
    <n v="562143"/>
    <s v="S/C"/>
    <n v="0"/>
    <d v="2025-06-04T00:00:00"/>
    <n v="14264"/>
    <n v="0"/>
  </r>
  <r>
    <d v="2025-06-01T17:56:00"/>
    <x v="0"/>
    <x v="6"/>
    <s v="JIS PARKING MALL SAN BERN EYZAGUIRRE 650NIVEL -1"/>
    <s v="Venta $"/>
    <s v="DB"/>
    <s v="434559XXXXXX5065"/>
    <s v="-"/>
    <n v="2400"/>
    <n v="0"/>
    <n v="650802"/>
    <s v="S/C"/>
    <n v="0"/>
    <d v="2025-06-03T00:00:00"/>
    <n v="14265"/>
    <n v="0"/>
  </r>
  <r>
    <d v="2025-06-01T17:56:00"/>
    <x v="0"/>
    <x v="7"/>
    <s v="JIS PARKING LIDER LIMACHE ARTURO PRAT 244SN"/>
    <s v="Venta $"/>
    <s v="DB"/>
    <s v="434559XXXXXX7245"/>
    <s v="-"/>
    <n v="300"/>
    <n v="0"/>
    <n v="558206"/>
    <s v="S/C"/>
    <n v="0"/>
    <d v="2025-06-03T00:00:00"/>
    <n v="0"/>
    <n v="0"/>
  </r>
  <r>
    <d v="2025-06-01T17:56:00"/>
    <x v="0"/>
    <x v="1"/>
    <s v="JIS PARKINGTOTTUS NATANIE NATANIEL COX 620MENOS 1"/>
    <s v="Venta $"/>
    <s v="DB"/>
    <s v="434559XXXXXX9542"/>
    <s v="-"/>
    <n v="800"/>
    <n v="0"/>
    <n v="632298"/>
    <s v="S/C"/>
    <n v="0"/>
    <d v="2025-06-03T00:00:00"/>
    <n v="0"/>
    <n v="0"/>
  </r>
  <r>
    <d v="2025-06-01T17:56:00"/>
    <x v="0"/>
    <x v="16"/>
    <s v="JIS PARKING COQUIMBO LIBERTADOR BERNARDO O HIGGINS 528SN"/>
    <s v="Venta $"/>
    <s v="DB"/>
    <s v="434559XXXXXX1132"/>
    <s v="-"/>
    <n v="1400"/>
    <n v="0"/>
    <n v="631140"/>
    <s v="S/C"/>
    <n v="0"/>
    <d v="2025-06-03T00:00:00"/>
    <n v="0"/>
    <n v="0"/>
  </r>
  <r>
    <d v="2025-06-01T17:56:00"/>
    <x v="0"/>
    <x v="8"/>
    <s v="JIS PARKING SPA SERRANO 395"/>
    <s v="Venta $"/>
    <s v="DB"/>
    <s v="475774XXXXXX7461"/>
    <s v="-"/>
    <n v="4600"/>
    <n v="0"/>
    <n v="3154"/>
    <s v="S/C"/>
    <n v="0"/>
    <d v="2025-06-03T00:00:00"/>
    <n v="0"/>
    <n v="0"/>
  </r>
  <r>
    <d v="2025-06-01T17:56:00"/>
    <x v="0"/>
    <x v="4"/>
    <s v="JIS PARKING JUMBO ERCILLA 190EDSTACIONA"/>
    <s v="Venta $"/>
    <s v="DB"/>
    <s v="498432XXXXXX8059"/>
    <s v="-"/>
    <n v="550"/>
    <n v="0"/>
    <n v="1946"/>
    <s v="S/C"/>
    <n v="0"/>
    <d v="2025-06-03T00:00:00"/>
    <n v="0"/>
    <n v="0"/>
  </r>
  <r>
    <d v="2025-06-01T17:56:00"/>
    <x v="0"/>
    <x v="9"/>
    <s v="JIS PARKING EYZAGUIRRE 650NIVEL -1"/>
    <s v="Venta $"/>
    <s v="DB"/>
    <s v="451368XXXXXX5527"/>
    <s v="-"/>
    <n v="1400"/>
    <n v="0"/>
    <n v="6026"/>
    <s v="S/C"/>
    <n v="0"/>
    <d v="2025-06-03T00:00:00"/>
    <n v="0"/>
    <n v="0"/>
  </r>
  <r>
    <d v="2025-06-01T17:56:00"/>
    <x v="0"/>
    <x v="9"/>
    <s v="JIS PARKING EYZAGUIRRE 650NIVEL -1"/>
    <s v="Venta $"/>
    <s v="DB"/>
    <s v="451368XXXXXX4978"/>
    <s v="-"/>
    <n v="4000"/>
    <n v="0"/>
    <n v="6082"/>
    <s v="S/C"/>
    <n v="0"/>
    <d v="2025-06-03T00:00:00"/>
    <n v="0"/>
    <n v="0"/>
  </r>
  <r>
    <d v="2025-06-01T17:57:00"/>
    <x v="0"/>
    <x v="6"/>
    <s v="JIS PARKING MALL SAN BERN EYZAGUIRRE 650NIVEL -1"/>
    <s v="Venta $"/>
    <s v="DB"/>
    <s v="434559XXXXXX6494"/>
    <s v="-"/>
    <n v="1200"/>
    <n v="0"/>
    <n v="750593"/>
    <s v="S/C"/>
    <n v="0"/>
    <d v="2025-06-03T00:00:00"/>
    <n v="14266"/>
    <n v="0"/>
  </r>
  <r>
    <d v="2025-06-01T17:57:00"/>
    <x v="0"/>
    <x v="16"/>
    <s v="JIS PARKING COQUIMBO LIBERTADOR BERNARDO O HIGGINS 528SN"/>
    <s v="Venta $"/>
    <s v="DB"/>
    <s v="559779XXXXXX6383"/>
    <s v="-"/>
    <n v="1000"/>
    <n v="0"/>
    <n v="572860"/>
    <s v="S/C"/>
    <n v="0"/>
    <d v="2025-06-03T00:00:00"/>
    <n v="0"/>
    <n v="0"/>
  </r>
  <r>
    <d v="2025-06-01T17:57:00"/>
    <x v="0"/>
    <x v="15"/>
    <s v="JIS PARKING MUSEO MATUCANA 501"/>
    <s v="Venta $"/>
    <s v="DB"/>
    <s v="525384XXXXXX6737"/>
    <s v="-"/>
    <n v="8150"/>
    <n v="0"/>
    <n v="571866"/>
    <s v="S/C"/>
    <n v="0"/>
    <d v="2025-06-03T00:00:00"/>
    <n v="0"/>
    <n v="0"/>
  </r>
  <r>
    <d v="2025-06-01T17:57:00"/>
    <x v="0"/>
    <x v="4"/>
    <s v="JIS PARKING JUMBO ERCILLA 190EDSTACIONA"/>
    <s v="Venta $"/>
    <s v="DB"/>
    <s v="434560XXXXXX5157"/>
    <s v="-"/>
    <n v="350"/>
    <n v="0"/>
    <n v="742950"/>
    <s v="S/C"/>
    <n v="0"/>
    <d v="2025-06-03T00:00:00"/>
    <n v="0"/>
    <n v="0"/>
  </r>
  <r>
    <d v="2025-06-01T17:57:00"/>
    <x v="0"/>
    <x v="4"/>
    <s v="JIS PARKING JUMBO ERCILLA 190EDSTACIONA"/>
    <s v="Venta $"/>
    <s v="DB"/>
    <s v="533187XXXXXX7120"/>
    <s v="-"/>
    <n v="400"/>
    <n v="0"/>
    <n v="576272"/>
    <s v="S/C"/>
    <n v="0"/>
    <d v="2025-06-03T00:00:00"/>
    <n v="0"/>
    <n v="0"/>
  </r>
  <r>
    <d v="2025-06-01T17:57:00"/>
    <x v="0"/>
    <x v="9"/>
    <s v="JIS PARKING EYZAGUIRRE 650NIVEL -1"/>
    <s v="Venta $"/>
    <s v="DB"/>
    <s v="537235XXXXXX6278"/>
    <s v="-"/>
    <n v="1800"/>
    <n v="0"/>
    <n v="1043"/>
    <s v="S/C"/>
    <n v="0"/>
    <d v="2025-06-03T00:00:00"/>
    <n v="0"/>
    <n v="0"/>
  </r>
  <r>
    <d v="2025-06-01T17:57:00"/>
    <x v="0"/>
    <x v="11"/>
    <s v="JIS PARKING MALL DEL CENT PUENTE 689108"/>
    <s v="Venta $"/>
    <s v="DB"/>
    <s v="434560XXXXXX4807"/>
    <s v="-"/>
    <n v="6950"/>
    <n v="0"/>
    <n v="736921"/>
    <s v="S/C"/>
    <n v="0"/>
    <d v="2025-06-03T00:00:00"/>
    <n v="0"/>
    <n v="0"/>
  </r>
  <r>
    <d v="2025-06-01T17:58:00"/>
    <x v="0"/>
    <x v="1"/>
    <s v="JIS PARKINGTOTTUS NATANIE NATANIEL COX 620MENOS 1"/>
    <s v="Venta $"/>
    <s v="DB"/>
    <s v="434559XXXXXX3195"/>
    <s v="-"/>
    <n v="1850"/>
    <n v="0"/>
    <n v="832923"/>
    <s v="S/C"/>
    <n v="0"/>
    <d v="2025-06-03T00:00:00"/>
    <n v="0"/>
    <n v="0"/>
  </r>
  <r>
    <d v="2025-06-01T17:58:00"/>
    <x v="0"/>
    <x v="16"/>
    <s v="JIS PARKING COQUIMBO LIBERTADOR BERNARDO O HIGGINS 528SN"/>
    <s v="Venta $"/>
    <s v="DB"/>
    <s v="533187XXXXXX8282"/>
    <s v="-"/>
    <n v="1600"/>
    <n v="0"/>
    <n v="577154"/>
    <s v="S/C"/>
    <n v="0"/>
    <d v="2025-06-03T00:00:00"/>
    <n v="0"/>
    <n v="0"/>
  </r>
  <r>
    <d v="2025-06-01T17:58:00"/>
    <x v="0"/>
    <x v="8"/>
    <s v="JIS PARKING SPA SERRANO 395"/>
    <s v="Venta $"/>
    <s v="VI"/>
    <s v="450881XXXXXX2506"/>
    <s v="Venta $"/>
    <n v="500"/>
    <n v="0"/>
    <n v="580482"/>
    <s v="S/C"/>
    <n v="0"/>
    <d v="2025-06-04T00:00:00"/>
    <n v="0"/>
    <n v="0"/>
  </r>
  <r>
    <d v="2025-06-01T17:58:00"/>
    <x v="0"/>
    <x v="8"/>
    <s v="JIS PARKING SPA SERRANO 395"/>
    <s v="Venta $"/>
    <s v="VI"/>
    <s v="434956XXXXXX3976"/>
    <s v="Venta $"/>
    <n v="3200"/>
    <n v="0"/>
    <n v="194851"/>
    <s v="S/C"/>
    <n v="0"/>
    <d v="2025-06-04T00:00:00"/>
    <n v="0"/>
    <n v="0"/>
  </r>
  <r>
    <d v="2025-06-01T17:58:00"/>
    <x v="0"/>
    <x v="3"/>
    <s v="JIS PARKING QUILIN AVENIDA AMERICO VESPUCIO 3100ESTACIONAM"/>
    <s v="Venta $"/>
    <s v="DB"/>
    <s v="477041XXXXXX8761"/>
    <s v="-"/>
    <n v="1550"/>
    <n v="0"/>
    <n v="7738"/>
    <s v="S/C"/>
    <n v="0"/>
    <d v="2025-06-03T00:00:00"/>
    <n v="0"/>
    <n v="0"/>
  </r>
  <r>
    <d v="2025-06-01T17:58:00"/>
    <x v="0"/>
    <x v="4"/>
    <s v="JIS PARKING JUMBO ERCILLA 190EDSTACIONA"/>
    <s v="Venta $"/>
    <s v="DB"/>
    <s v="434559XXXXXX6614"/>
    <s v="-"/>
    <n v="500"/>
    <n v="0"/>
    <n v="818792"/>
    <s v="S/C"/>
    <n v="0"/>
    <d v="2025-06-03T00:00:00"/>
    <n v="0"/>
    <n v="0"/>
  </r>
  <r>
    <d v="2025-06-01T17:58:00"/>
    <x v="0"/>
    <x v="4"/>
    <s v="JIS PARKING JUMBO ERCILLA 190EDSTACIONA"/>
    <s v="Venta $"/>
    <s v="DB"/>
    <s v="481605XXXXXX0289"/>
    <s v="-"/>
    <n v="550"/>
    <n v="0"/>
    <n v="4940"/>
    <s v="S/C"/>
    <n v="0"/>
    <d v="2025-06-03T00:00:00"/>
    <n v="0"/>
    <n v="0"/>
  </r>
  <r>
    <d v="2025-06-01T17:58:00"/>
    <x v="0"/>
    <x v="9"/>
    <s v="JIS PARKING EYZAGUIRRE 650NIVEL -1"/>
    <s v="Venta $"/>
    <s v="DB"/>
    <s v="542676XXXXXX6525"/>
    <s v="-"/>
    <n v="2400"/>
    <n v="0"/>
    <n v="576560"/>
    <s v="S/C"/>
    <n v="0"/>
    <d v="2025-06-03T00:00:00"/>
    <n v="0"/>
    <n v="0"/>
  </r>
  <r>
    <d v="2025-06-01T17:58:00"/>
    <x v="0"/>
    <x v="11"/>
    <s v="JIS PARKING MALL DEL CENT PUENTE 689108"/>
    <s v="Venta $"/>
    <s v="DB"/>
    <s v="542676XXXXXX8556"/>
    <s v="-"/>
    <n v="4200"/>
    <n v="0"/>
    <n v="576484"/>
    <s v="S/C"/>
    <n v="0"/>
    <d v="2025-06-03T00:00:00"/>
    <n v="0"/>
    <n v="0"/>
  </r>
  <r>
    <d v="2025-06-01T17:59:00"/>
    <x v="0"/>
    <x v="8"/>
    <s v="JIS PARKING SPA SERRANO 395"/>
    <s v="Venta $"/>
    <s v="DB"/>
    <s v="533187XXXXXX4225"/>
    <s v="-"/>
    <n v="1100"/>
    <n v="0"/>
    <n v="577929"/>
    <s v="S/C"/>
    <n v="0"/>
    <d v="2025-06-03T00:00:00"/>
    <n v="0"/>
    <n v="0"/>
  </r>
  <r>
    <d v="2025-06-01T17:59:00"/>
    <x v="0"/>
    <x v="3"/>
    <s v="JIS PARKING QUILIN AVENIDA AMERICO VESPUCIO 3100ESTACIONAM"/>
    <s v="Venta $"/>
    <s v="DB"/>
    <s v="434561XXXXXX7776"/>
    <s v="-"/>
    <n v="450"/>
    <n v="0"/>
    <n v="902637"/>
    <s v="S/C"/>
    <n v="0"/>
    <d v="2025-06-03T00:00:00"/>
    <n v="0"/>
    <n v="0"/>
  </r>
  <r>
    <d v="2025-06-01T17:59:00"/>
    <x v="0"/>
    <x v="4"/>
    <s v="JIS PARKING JUMBO ERCILLA 190EDSTACIONA"/>
    <s v="Venta $"/>
    <s v="DB"/>
    <s v="434559XXXXXX3858"/>
    <s v="-"/>
    <n v="500"/>
    <n v="0"/>
    <n v="945404"/>
    <s v="S/C"/>
    <n v="0"/>
    <d v="2025-06-03T00:00:00"/>
    <n v="0"/>
    <n v="0"/>
  </r>
  <r>
    <d v="2025-06-01T17:59:00"/>
    <x v="0"/>
    <x v="4"/>
    <s v="JIS PARKING JUMBO ERCILLA 190EDSTACIONA"/>
    <s v="Venta $"/>
    <s v="DB"/>
    <s v="440612XXXXXX2441"/>
    <s v="-"/>
    <n v="250"/>
    <n v="0"/>
    <n v="592640"/>
    <s v="S/C"/>
    <n v="0"/>
    <d v="2025-06-03T00:00:00"/>
    <n v="0"/>
    <n v="0"/>
  </r>
  <r>
    <d v="2025-06-01T17:59:00"/>
    <x v="0"/>
    <x v="9"/>
    <s v="JIS PARKING EYZAGUIRRE 650NIVEL -1"/>
    <s v="Venta $"/>
    <s v="VI"/>
    <s v="456918XXXXXX8841"/>
    <s v="Venta $"/>
    <n v="3200"/>
    <n v="0"/>
    <n v="69503"/>
    <s v="S/C"/>
    <n v="0"/>
    <d v="2025-06-04T00:00:00"/>
    <n v="0"/>
    <n v="0"/>
  </r>
  <r>
    <d v="2025-06-01T17:59:00"/>
    <x v="0"/>
    <x v="9"/>
    <s v="JIS PARKING EYZAGUIRRE 650NIVEL -1"/>
    <s v="Venta $"/>
    <s v="DB"/>
    <s v="434559XXXXXX3583"/>
    <s v="-"/>
    <n v="1200"/>
    <n v="0"/>
    <n v="947086"/>
    <s v="S/C"/>
    <n v="0"/>
    <d v="2025-06-03T00:00:00"/>
    <n v="0"/>
    <n v="0"/>
  </r>
  <r>
    <d v="2025-06-01T18:00:00"/>
    <x v="0"/>
    <x v="16"/>
    <s v="JIS PARKING COQUIMBO LIBERTADOR BERNARDO O HIGGINS 528SN"/>
    <s v="Venta $"/>
    <s v="DB"/>
    <s v="434559XXXXXX2493"/>
    <s v="-"/>
    <n v="3400"/>
    <n v="0"/>
    <n v="19560"/>
    <s v="S/C"/>
    <n v="0"/>
    <d v="2025-06-03T00:00:00"/>
    <n v="0"/>
    <n v="0"/>
  </r>
  <r>
    <d v="2025-06-01T18:00:00"/>
    <x v="0"/>
    <x v="3"/>
    <s v="JIS PARKING QUILIN AVENIDA AMERICO VESPUCIO 3100ESTACIONAM"/>
    <s v="Venta $"/>
    <s v="MC"/>
    <s v="559205XXXXXX3248"/>
    <s v="Venta $"/>
    <n v="400"/>
    <n v="0"/>
    <n v="342863"/>
    <s v="S/C"/>
    <n v="0"/>
    <d v="2025-06-04T00:00:00"/>
    <n v="0"/>
    <n v="0"/>
  </r>
  <r>
    <d v="2025-06-01T18:01:00"/>
    <x v="0"/>
    <x v="15"/>
    <s v="JIS PARKING MUSEO MATUCANA 501"/>
    <s v="Venta $"/>
    <s v="DB"/>
    <s v="533187XXXXXX2970"/>
    <s v="-"/>
    <n v="3300"/>
    <n v="0"/>
    <n v="580993"/>
    <s v="S/C"/>
    <n v="0"/>
    <d v="2025-06-03T00:00:00"/>
    <n v="0"/>
    <n v="0"/>
  </r>
  <r>
    <d v="2025-06-01T18:01:00"/>
    <x v="0"/>
    <x v="3"/>
    <s v="JIS PARKING QUILIN AVENIDA AMERICO VESPUCIO 3100ESTACIONAM"/>
    <s v="Venta $"/>
    <s v="DB"/>
    <s v="533187XXXXXX1751"/>
    <s v="-"/>
    <n v="1300"/>
    <n v="0"/>
    <n v="580666"/>
    <s v="S/C"/>
    <n v="0"/>
    <d v="2025-06-03T00:00:00"/>
    <n v="0"/>
    <n v="0"/>
  </r>
  <r>
    <d v="2025-06-01T18:01:00"/>
    <x v="0"/>
    <x v="4"/>
    <s v="JIS PARKING JUMBO ERCILLA 190EDSTACIONA"/>
    <s v="Venta $"/>
    <s v="DB"/>
    <s v="510869XXXXXX8742"/>
    <s v="-"/>
    <n v="800"/>
    <n v="0"/>
    <s v="P9V4RZ"/>
    <s v="S/C"/>
    <n v="0"/>
    <d v="2025-06-03T00:00:00"/>
    <n v="0"/>
    <n v="0"/>
  </r>
  <r>
    <d v="2025-06-01T18:01:00"/>
    <x v="0"/>
    <x v="10"/>
    <s v="JIS PARKING RENACA RAFAEL SOTOMAYOR 230"/>
    <s v="Venta $"/>
    <s v="VI"/>
    <s v="422987XXXXXX3314"/>
    <s v="Venta $"/>
    <n v="950"/>
    <n v="0"/>
    <n v="618903"/>
    <s v="S/C"/>
    <n v="0"/>
    <d v="2025-06-04T00:00:00"/>
    <n v="0"/>
    <n v="0"/>
  </r>
  <r>
    <d v="2025-06-01T18:01:00"/>
    <x v="0"/>
    <x v="9"/>
    <s v="JIS PARKING EYZAGUIRRE 650NIVEL -1"/>
    <s v="Venta $"/>
    <s v="DB"/>
    <s v="510869XXXXXX7120"/>
    <s v="-"/>
    <n v="3800"/>
    <n v="0"/>
    <s v="9XD6YZ"/>
    <s v="S/C"/>
    <n v="0"/>
    <d v="2025-06-03T00:00:00"/>
    <n v="0"/>
    <n v="0"/>
  </r>
  <r>
    <d v="2025-06-01T18:02:00"/>
    <x v="0"/>
    <x v="16"/>
    <s v="JIS PARKING COQUIMBO LIBERTADOR BERNARDO O HIGGINS 528SN"/>
    <s v="Venta $"/>
    <s v="MC"/>
    <s v="522468XXXXXX7998"/>
    <s v="Venta $"/>
    <n v="3400"/>
    <n v="0"/>
    <n v="370756"/>
    <s v="S/C"/>
    <n v="0"/>
    <d v="2025-06-04T00:00:00"/>
    <n v="0"/>
    <n v="0"/>
  </r>
  <r>
    <d v="2025-06-01T18:02:00"/>
    <x v="0"/>
    <x v="8"/>
    <s v="JIS PARKING SPA SERRANO 395"/>
    <s v="Venta $"/>
    <s v="DB"/>
    <s v="434561XXXXXX8130"/>
    <s v="-"/>
    <n v="5400"/>
    <n v="0"/>
    <n v="202912"/>
    <s v="S/C"/>
    <n v="0"/>
    <d v="2025-06-03T00:00:00"/>
    <n v="0"/>
    <n v="0"/>
  </r>
  <r>
    <d v="2025-06-01T18:02:00"/>
    <x v="0"/>
    <x v="10"/>
    <s v="JIS PARKING RENACA RAFAEL SOTOMAYOR 230"/>
    <s v="Venta $"/>
    <s v="DB"/>
    <s v="448468XXXXXX0810"/>
    <s v="-"/>
    <n v="300"/>
    <n v="0"/>
    <n v="1875"/>
    <s v="S/C"/>
    <n v="0"/>
    <d v="2025-06-03T00:00:00"/>
    <n v="0"/>
    <n v="0"/>
  </r>
  <r>
    <d v="2025-06-01T18:02:00"/>
    <x v="0"/>
    <x v="9"/>
    <s v="JIS PARKING EYZAGUIRRE 650NIVEL -1"/>
    <s v="Venta $"/>
    <s v="DB"/>
    <s v="451368XXXXXX2620"/>
    <s v="-"/>
    <n v="2000"/>
    <n v="0"/>
    <n v="5322"/>
    <s v="S/C"/>
    <n v="0"/>
    <d v="2025-06-03T00:00:00"/>
    <n v="0"/>
    <n v="0"/>
  </r>
  <r>
    <d v="2025-06-01T18:03:00"/>
    <x v="0"/>
    <x v="16"/>
    <s v="JIS PARKING COQUIMBO LIBERTADOR BERNARDO O HIGGINS 528SN"/>
    <s v="Venta $"/>
    <s v="DB"/>
    <s v="525384XXXXXX6757"/>
    <s v="-"/>
    <n v="1200"/>
    <n v="0"/>
    <n v="32768"/>
    <s v="S/C"/>
    <n v="0"/>
    <d v="2025-06-03T00:00:00"/>
    <n v="0"/>
    <n v="0"/>
  </r>
  <r>
    <d v="2025-06-01T18:03:00"/>
    <x v="0"/>
    <x v="3"/>
    <s v="JIS PARKING QUILIN AVENIDA AMERICO VESPUCIO 3100ESTACIONAM"/>
    <s v="Venta $"/>
    <s v="DB"/>
    <s v="434559XXXXXX7684"/>
    <s v="-"/>
    <n v="1250"/>
    <n v="0"/>
    <n v="322583"/>
    <s v="S/C"/>
    <n v="0"/>
    <d v="2025-06-03T00:00:00"/>
    <n v="0"/>
    <n v="0"/>
  </r>
  <r>
    <d v="2025-06-01T18:03:00"/>
    <x v="0"/>
    <x v="4"/>
    <s v="JIS PARKING JUMBO ERCILLA 190EDSTACIONA"/>
    <s v="Venta $"/>
    <s v="DB"/>
    <s v="510869XXXXXX2433"/>
    <s v="-"/>
    <n v="550"/>
    <n v="0"/>
    <s v="JSG2AZ"/>
    <s v="S/C"/>
    <n v="0"/>
    <d v="2025-06-03T00:00:00"/>
    <n v="0"/>
    <n v="0"/>
  </r>
  <r>
    <d v="2025-06-01T18:03:00"/>
    <x v="0"/>
    <x v="9"/>
    <s v="JIS PARKING EYZAGUIRRE 650NIVEL -1"/>
    <s v="Venta $"/>
    <s v="DB"/>
    <s v="451368XXXXXX8339"/>
    <s v="-"/>
    <n v="1400"/>
    <n v="0"/>
    <n v="9066"/>
    <s v="S/C"/>
    <n v="0"/>
    <d v="2025-06-03T00:00:00"/>
    <n v="0"/>
    <n v="0"/>
  </r>
  <r>
    <d v="2025-06-01T18:04:00"/>
    <x v="0"/>
    <x v="16"/>
    <s v="JIS PARKING COQUIMBO LIBERTADOR BERNARDO O HIGGINS 528SN"/>
    <s v="Venta $"/>
    <s v="DB"/>
    <s v="475774XXXXXX6832"/>
    <s v="-"/>
    <n v="2400"/>
    <n v="0"/>
    <n v="2626"/>
    <s v="S/C"/>
    <n v="0"/>
    <d v="2025-06-03T00:00:00"/>
    <n v="0"/>
    <n v="0"/>
  </r>
  <r>
    <d v="2025-06-01T18:04:00"/>
    <x v="0"/>
    <x v="3"/>
    <s v="JIS PARKING QUILIN AVENIDA AMERICO VESPUCIO 3100ESTACIONAM"/>
    <s v="Venta $"/>
    <s v="DB"/>
    <s v="492483XXXXXX2911"/>
    <s v="-"/>
    <n v="900"/>
    <n v="0"/>
    <n v="41386"/>
    <s v="S/C"/>
    <n v="0"/>
    <d v="2025-06-03T00:00:00"/>
    <n v="0"/>
    <n v="0"/>
  </r>
  <r>
    <d v="2025-06-01T18:04:00"/>
    <x v="0"/>
    <x v="4"/>
    <s v="JIS PARKING JUMBO ERCILLA 190EDSTACIONA"/>
    <s v="Venta $"/>
    <s v="DB"/>
    <s v="434560XXXXXX3877"/>
    <s v="-"/>
    <n v="250"/>
    <n v="0"/>
    <n v="454594"/>
    <s v="S/C"/>
    <n v="0"/>
    <d v="2025-06-03T00:00:00"/>
    <n v="0"/>
    <n v="0"/>
  </r>
  <r>
    <d v="2025-06-01T18:04:00"/>
    <x v="0"/>
    <x v="2"/>
    <s v="JIS PARKING ANPINO JOSE SANTOS OSA 2354"/>
    <s v="Venta $"/>
    <s v="DB"/>
    <s v="451368XXXXXX4009"/>
    <s v="-"/>
    <n v="6900"/>
    <n v="0"/>
    <n v="6314"/>
    <s v="S/C"/>
    <n v="0"/>
    <d v="2025-06-03T00:00:00"/>
    <n v="0"/>
    <n v="0"/>
  </r>
  <r>
    <d v="2025-06-01T18:04:00"/>
    <x v="0"/>
    <x v="9"/>
    <s v="JIS PARKING EYZAGUIRRE 650NIVEL -1"/>
    <s v="Venta $"/>
    <s v="DB"/>
    <s v="434561XXXXXX7182"/>
    <s v="-"/>
    <n v="1800"/>
    <n v="0"/>
    <n v="433144"/>
    <s v="S/C"/>
    <n v="0"/>
    <d v="2025-06-03T00:00:00"/>
    <n v="0"/>
    <n v="0"/>
  </r>
  <r>
    <d v="2025-06-01T18:04:00"/>
    <x v="0"/>
    <x v="5"/>
    <s v="JIS PARKING TOTTUS VICUNA MACKENNA 665S/N"/>
    <s v="Venta $"/>
    <s v="DB"/>
    <s v="434559XXXXXX4219"/>
    <s v="-"/>
    <n v="200"/>
    <n v="0"/>
    <n v="401923"/>
    <s v="S/C"/>
    <n v="0"/>
    <d v="2025-06-03T00:00:00"/>
    <n v="0"/>
    <n v="0"/>
  </r>
  <r>
    <d v="2025-06-01T18:05:00"/>
    <x v="0"/>
    <x v="3"/>
    <s v="JIS PARKING QUILIN AVENIDA AMERICO VESPUCIO 3100ESTACIONAM"/>
    <s v="Venta $"/>
    <s v="DB"/>
    <s v="533187XXXXXX5689"/>
    <s v="-"/>
    <n v="400"/>
    <n v="0"/>
    <n v="586209"/>
    <s v="S/C"/>
    <n v="0"/>
    <d v="2025-06-03T00:00:00"/>
    <n v="0"/>
    <n v="0"/>
  </r>
  <r>
    <d v="2025-06-01T18:05:00"/>
    <x v="0"/>
    <x v="4"/>
    <s v="JIS PARKING JUMBO ERCILLA 190EDSTACIONA"/>
    <s v="Venta $"/>
    <s v="DB"/>
    <s v="533187XXXXXX7528"/>
    <s v="-"/>
    <n v="450"/>
    <n v="0"/>
    <n v="585921"/>
    <s v="S/C"/>
    <n v="0"/>
    <d v="2025-06-03T00:00:00"/>
    <n v="0"/>
    <n v="0"/>
  </r>
  <r>
    <d v="2025-06-01T18:05:00"/>
    <x v="0"/>
    <x v="4"/>
    <s v="JIS PARKING JUMBO ERCILLA 190EDSTACIONA"/>
    <s v="Venta $"/>
    <s v="DB"/>
    <s v="535365XXXXXX9244"/>
    <s v="-"/>
    <n v="350"/>
    <n v="0"/>
    <n v="54959"/>
    <s v="S/C"/>
    <n v="0"/>
    <d v="2025-06-03T00:00:00"/>
    <n v="0"/>
    <n v="0"/>
  </r>
  <r>
    <d v="2025-06-01T18:05:00"/>
    <x v="0"/>
    <x v="13"/>
    <s v="JIS PARKING VILLANELO VIANA 377"/>
    <s v="Venta $"/>
    <s v="DB"/>
    <s v="440612XXXXXX2859"/>
    <s v="-"/>
    <n v="1400"/>
    <n v="0"/>
    <n v="53363"/>
    <s v="S/C"/>
    <n v="0"/>
    <d v="2025-06-03T00:00:00"/>
    <n v="0"/>
    <n v="0"/>
  </r>
  <r>
    <d v="2025-06-01T18:05:00"/>
    <x v="0"/>
    <x v="9"/>
    <s v="JIS PARKING EYZAGUIRRE 650NIVEL -1"/>
    <s v="Venta $"/>
    <s v="DB"/>
    <s v="434559XXXXXX8982"/>
    <s v="-"/>
    <n v="800"/>
    <n v="0"/>
    <n v="516907"/>
    <s v="S/C"/>
    <n v="0"/>
    <d v="2025-06-03T00:00:00"/>
    <n v="0"/>
    <n v="0"/>
  </r>
  <r>
    <d v="2025-06-01T18:06:00"/>
    <x v="0"/>
    <x v="16"/>
    <s v="JIS PARKING COQUIMBO LIBERTADOR BERNARDO O HIGGINS 528SN"/>
    <s v="Venta $"/>
    <s v="DB"/>
    <s v="475774XXXXXX7506"/>
    <s v="-"/>
    <n v="1400"/>
    <n v="0"/>
    <n v="16282"/>
    <s v="S/C"/>
    <n v="0"/>
    <d v="2025-06-03T00:00:00"/>
    <n v="0"/>
    <n v="0"/>
  </r>
  <r>
    <d v="2025-06-01T18:06:00"/>
    <x v="0"/>
    <x v="8"/>
    <s v="JIS PARKING SPA SERRANO 395"/>
    <s v="Venta $"/>
    <s v="DB"/>
    <s v="559779XXXXXX1022"/>
    <s v="-"/>
    <n v="3400"/>
    <n v="0"/>
    <n v="60986"/>
    <s v="S/C"/>
    <n v="0"/>
    <d v="2025-06-03T00:00:00"/>
    <n v="0"/>
    <n v="0"/>
  </r>
  <r>
    <d v="2025-06-01T18:06:00"/>
    <x v="0"/>
    <x v="8"/>
    <s v="JIS PARKING SPA SERRANO 395"/>
    <s v="Venta $"/>
    <s v="DB"/>
    <s v="434559XXXXXX1761"/>
    <s v="-"/>
    <n v="3400"/>
    <n v="0"/>
    <n v="625804"/>
    <s v="S/C"/>
    <n v="0"/>
    <d v="2025-06-03T00:00:00"/>
    <n v="0"/>
    <n v="0"/>
  </r>
  <r>
    <d v="2025-06-01T18:06:00"/>
    <x v="0"/>
    <x v="8"/>
    <s v="JIS PARKING SPA SERRANO 395"/>
    <s v="Venta $"/>
    <s v="DB"/>
    <s v="440612XXXXXX9725"/>
    <s v="-"/>
    <n v="2400"/>
    <n v="0"/>
    <n v="65959"/>
    <s v="S/C"/>
    <n v="0"/>
    <d v="2025-06-03T00:00:00"/>
    <n v="0"/>
    <n v="0"/>
  </r>
  <r>
    <d v="2025-06-01T18:06:00"/>
    <x v="0"/>
    <x v="3"/>
    <s v="JIS PARKING QUILIN AVENIDA AMERICO VESPUCIO 3100ESTACIONAM"/>
    <s v="Venta $"/>
    <s v="DB"/>
    <s v="408183XXXXXX5434"/>
    <s v="-"/>
    <n v="950"/>
    <n v="0"/>
    <n v="16514"/>
    <s v="S/C"/>
    <n v="0"/>
    <d v="2025-06-03T00:00:00"/>
    <n v="0"/>
    <n v="0"/>
  </r>
  <r>
    <d v="2025-06-01T18:06:00"/>
    <x v="0"/>
    <x v="4"/>
    <s v="JIS PARKING JUMBO ERCILLA 190EDSTACIONA"/>
    <s v="Venta $"/>
    <s v="DB"/>
    <s v="533187XXXXXX6199"/>
    <s v="-"/>
    <n v="650"/>
    <n v="0"/>
    <n v="586866"/>
    <s v="S/C"/>
    <n v="0"/>
    <d v="2025-06-03T00:00:00"/>
    <n v="0"/>
    <n v="0"/>
  </r>
  <r>
    <d v="2025-06-01T18:06:00"/>
    <x v="0"/>
    <x v="4"/>
    <s v="JIS PARKING JUMBO ERCILLA 190EDSTACIONA"/>
    <s v="Venta $"/>
    <s v="DB"/>
    <s v="524101XXXXXX3556"/>
    <s v="-"/>
    <n v="350"/>
    <n v="0"/>
    <n v="796389"/>
    <s v="S/C"/>
    <n v="0"/>
    <d v="2025-06-03T00:00:00"/>
    <n v="0"/>
    <n v="0"/>
  </r>
  <r>
    <d v="2025-06-01T18:06:00"/>
    <x v="0"/>
    <x v="4"/>
    <s v="JIS PARKING JUMBO ERCILLA 190EDSTACIONA"/>
    <s v="Venta $"/>
    <s v="DB"/>
    <s v="434559XXXXXX7581"/>
    <s v="-"/>
    <n v="650"/>
    <n v="0"/>
    <n v="630238"/>
    <s v="S/C"/>
    <n v="0"/>
    <d v="2025-06-03T00:00:00"/>
    <n v="0"/>
    <n v="0"/>
  </r>
  <r>
    <d v="2025-06-01T18:07:00"/>
    <x v="0"/>
    <x v="3"/>
    <s v="JIS PARKING QUILIN AVENIDA AMERICO VESPUCIO 3100ESTACIONAM"/>
    <s v="Venta $"/>
    <s v="MC"/>
    <s v="548742XXXXXX8810"/>
    <s v="Venta $"/>
    <n v="2350"/>
    <n v="0"/>
    <n v="375810"/>
    <s v="S/C"/>
    <n v="0"/>
    <d v="2025-06-04T00:00:00"/>
    <n v="0"/>
    <n v="0"/>
  </r>
  <r>
    <d v="2025-06-01T18:07:00"/>
    <x v="0"/>
    <x v="3"/>
    <s v="JIS PARKING QUILIN AVENIDA AMERICO VESPUCIO 3100ESTACIONAM"/>
    <s v="Venta $"/>
    <s v="DB"/>
    <s v="434560XXXXXX6685"/>
    <s v="-"/>
    <n v="300"/>
    <n v="0"/>
    <n v="701696"/>
    <s v="S/C"/>
    <n v="0"/>
    <d v="2025-06-03T00:00:00"/>
    <n v="0"/>
    <n v="0"/>
  </r>
  <r>
    <d v="2025-06-01T18:07:00"/>
    <x v="0"/>
    <x v="3"/>
    <s v="JIS PARKING QUILIN AVENIDA AMERICO VESPUCIO 3100ESTACIONAM"/>
    <s v="Venta $"/>
    <s v="DB"/>
    <s v="434559XXXXXX7987"/>
    <s v="-"/>
    <n v="300"/>
    <n v="0"/>
    <n v="755422"/>
    <s v="S/C"/>
    <n v="0"/>
    <d v="2025-06-03T00:00:00"/>
    <n v="0"/>
    <n v="0"/>
  </r>
  <r>
    <d v="2025-06-01T18:07:00"/>
    <x v="0"/>
    <x v="4"/>
    <s v="JIS PARKING JUMBO ERCILLA 190EDSTACIONA"/>
    <s v="Venta $"/>
    <s v="DB"/>
    <s v="434559XXXXXX1254"/>
    <s v="-"/>
    <n v="400"/>
    <n v="0"/>
    <n v="724874"/>
    <s v="S/C"/>
    <n v="0"/>
    <d v="2025-06-03T00:00:00"/>
    <n v="0"/>
    <n v="0"/>
  </r>
  <r>
    <d v="2025-06-01T18:07:00"/>
    <x v="0"/>
    <x v="9"/>
    <s v="JIS PARKING EYZAGUIRRE 650NIVEL -1"/>
    <s v="Venta $"/>
    <s v="DB"/>
    <s v="510869XXXXXX1013"/>
    <s v="-"/>
    <n v="1600"/>
    <n v="0"/>
    <s v="TL41IZ"/>
    <s v="S/C"/>
    <n v="0"/>
    <d v="2025-06-03T00:00:00"/>
    <n v="0"/>
    <n v="0"/>
  </r>
  <r>
    <d v="2025-06-01T18:08:00"/>
    <x v="0"/>
    <x v="1"/>
    <s v="JIS PARKINGTOTTUS NATANIE NATANIEL COX 620MENOS 1"/>
    <s v="Venta $"/>
    <s v="DB"/>
    <s v="440612XXXXXX4938"/>
    <s v="-"/>
    <n v="2400"/>
    <n v="0"/>
    <n v="84866"/>
    <s v="S/C"/>
    <n v="0"/>
    <d v="2025-06-03T00:00:00"/>
    <n v="0"/>
    <n v="0"/>
  </r>
  <r>
    <d v="2025-06-01T18:08:00"/>
    <x v="0"/>
    <x v="16"/>
    <s v="JIS PARKING COQUIMBO LIBERTADOR BERNARDO O HIGGINS 528SN"/>
    <s v="Venta $"/>
    <s v="DB"/>
    <s v="559779XXXXXX1160"/>
    <s v="-"/>
    <n v="2600"/>
    <n v="0"/>
    <n v="81159"/>
    <s v="S/C"/>
    <n v="0"/>
    <d v="2025-06-03T00:00:00"/>
    <n v="0"/>
    <n v="0"/>
  </r>
  <r>
    <d v="2025-06-01T18:08:00"/>
    <x v="0"/>
    <x v="3"/>
    <s v="JIS PARKING QUILIN AVENIDA AMERICO VESPUCIO 3100ESTACIONAM"/>
    <s v="Venta $"/>
    <s v="DB"/>
    <s v="434559XXXXXX1311"/>
    <s v="-"/>
    <n v="500"/>
    <n v="0"/>
    <n v="819553"/>
    <s v="S/C"/>
    <n v="0"/>
    <d v="2025-06-03T00:00:00"/>
    <n v="0"/>
    <n v="0"/>
  </r>
  <r>
    <d v="2025-06-01T18:08:00"/>
    <x v="0"/>
    <x v="4"/>
    <s v="JIS PARKING JUMBO ERCILLA 190EDSTACIONA"/>
    <s v="Venta $"/>
    <s v="DB"/>
    <s v="475774XXXXXX6475"/>
    <s v="-"/>
    <n v="250"/>
    <n v="0"/>
    <n v="6050"/>
    <s v="S/C"/>
    <n v="0"/>
    <d v="2025-06-03T00:00:00"/>
    <n v="0"/>
    <n v="0"/>
  </r>
  <r>
    <d v="2025-06-01T18:08:00"/>
    <x v="0"/>
    <x v="9"/>
    <s v="JIS PARKING EYZAGUIRRE 650NIVEL -1"/>
    <s v="Venta $"/>
    <s v="DB"/>
    <s v="434559XXXXXX0230"/>
    <s v="-"/>
    <n v="2000"/>
    <n v="0"/>
    <n v="828630"/>
    <s v="S/C"/>
    <n v="0"/>
    <d v="2025-06-03T00:00:00"/>
    <n v="0"/>
    <n v="0"/>
  </r>
  <r>
    <d v="2025-06-01T18:08:00"/>
    <x v="0"/>
    <x v="11"/>
    <s v="JIS PARKING MALL DEL CENT PUENTE 689108"/>
    <s v="Venta $"/>
    <s v="DB"/>
    <s v="434561XXXXXX0594"/>
    <s v="-"/>
    <n v="3850"/>
    <n v="0"/>
    <n v="834077"/>
    <s v="S/C"/>
    <n v="0"/>
    <d v="2025-06-03T00:00:00"/>
    <n v="0"/>
    <n v="0"/>
  </r>
  <r>
    <d v="2025-06-01T18:09:00"/>
    <x v="0"/>
    <x v="16"/>
    <s v="JIS PARKING COQUIMBO LIBERTADOR BERNARDO O HIGGINS 528SN"/>
    <s v="Venta $"/>
    <s v="DB"/>
    <s v="533187XXXXXX3340"/>
    <s v="-"/>
    <n v="800"/>
    <n v="0"/>
    <n v="590726"/>
    <s v="S/C"/>
    <n v="0"/>
    <d v="2025-06-03T00:00:00"/>
    <n v="0"/>
    <n v="0"/>
  </r>
  <r>
    <d v="2025-06-01T18:09:00"/>
    <x v="0"/>
    <x v="16"/>
    <s v="JIS PARKING COQUIMBO LIBERTADOR BERNARDO O HIGGINS 528SN"/>
    <s v="Venta $"/>
    <s v="DB"/>
    <s v="440612XXXXXX2786"/>
    <s v="-"/>
    <n v="2400"/>
    <n v="0"/>
    <n v="95859"/>
    <s v="S/C"/>
    <n v="0"/>
    <d v="2025-06-03T00:00:00"/>
    <n v="0"/>
    <n v="0"/>
  </r>
  <r>
    <d v="2025-06-01T18:09:00"/>
    <x v="0"/>
    <x v="4"/>
    <s v="JIS PARKING JUMBO ERCILLA 190EDSTACIONA"/>
    <s v="Venta $"/>
    <s v="DB"/>
    <s v="434559XXXXXX5178"/>
    <s v="-"/>
    <n v="750"/>
    <n v="0"/>
    <n v="940015"/>
    <s v="S/C"/>
    <n v="0"/>
    <d v="2025-06-03T00:00:00"/>
    <n v="0"/>
    <n v="0"/>
  </r>
  <r>
    <d v="2025-06-01T18:09:00"/>
    <x v="0"/>
    <x v="10"/>
    <s v="JIS PARKING RENACA RAFAEL SOTOMAYOR 230"/>
    <s v="Venta $"/>
    <s v="DB"/>
    <s v="451368XXXXXX0986"/>
    <s v="-"/>
    <n v="3100"/>
    <n v="0"/>
    <n v="778"/>
    <s v="S/C"/>
    <n v="0"/>
    <d v="2025-06-03T00:00:00"/>
    <n v="0"/>
    <n v="0"/>
  </r>
  <r>
    <d v="2025-06-01T18:09:00"/>
    <x v="0"/>
    <x v="10"/>
    <s v="JIS PARKING RENACA RAFAEL SOTOMAYOR 230"/>
    <s v="Venta $"/>
    <s v="DB"/>
    <s v="451368XXXXXX2422"/>
    <s v="-"/>
    <n v="5500"/>
    <n v="0"/>
    <n v="9658"/>
    <s v="S/C"/>
    <n v="0"/>
    <d v="2025-06-03T00:00:00"/>
    <n v="0"/>
    <n v="0"/>
  </r>
  <r>
    <d v="2025-06-01T18:09:00"/>
    <x v="0"/>
    <x v="9"/>
    <s v="JIS PARKING EYZAGUIRRE 650NIVEL -1"/>
    <s v="Venta $"/>
    <s v="DB"/>
    <s v="434559XXXXXX1107"/>
    <s v="-"/>
    <n v="2400"/>
    <n v="0"/>
    <n v="933292"/>
    <s v="S/C"/>
    <n v="0"/>
    <d v="2025-06-03T00:00:00"/>
    <n v="0"/>
    <n v="0"/>
  </r>
  <r>
    <d v="2025-06-01T18:10:00"/>
    <x v="0"/>
    <x v="7"/>
    <s v="JIS PARKING LIDER LIMACHE ARTURO PRAT 244SN"/>
    <s v="Venta $"/>
    <s v="MC"/>
    <s v="522468XXXXXX1787"/>
    <s v="Venta $"/>
    <n v="150"/>
    <n v="0"/>
    <n v="379069"/>
    <s v="S/C"/>
    <n v="0"/>
    <d v="2025-06-04T00:00:00"/>
    <n v="0"/>
    <n v="0"/>
  </r>
  <r>
    <d v="2025-06-01T18:10:00"/>
    <x v="0"/>
    <x v="1"/>
    <s v="JIS PARKINGTOTTUS NATANIE NATANIEL COX 620MENOS 1"/>
    <s v="Venta $"/>
    <s v="VI"/>
    <s v="475776XXXXXX1478"/>
    <s v="Venta $"/>
    <n v="600"/>
    <n v="0"/>
    <n v="995325"/>
    <s v="S/C"/>
    <n v="0"/>
    <d v="2025-06-04T00:00:00"/>
    <n v="0"/>
    <n v="0"/>
  </r>
  <r>
    <d v="2025-06-01T18:10:00"/>
    <x v="0"/>
    <x v="16"/>
    <s v="JIS PARKING COQUIMBO LIBERTADOR BERNARDO O HIGGINS 528SN"/>
    <s v="Venta $"/>
    <s v="DB"/>
    <s v="434559XXXXXX1712"/>
    <s v="-"/>
    <n v="2000"/>
    <n v="0"/>
    <n v="32651"/>
    <s v="S/C"/>
    <n v="0"/>
    <d v="2025-06-03T00:00:00"/>
    <n v="0"/>
    <n v="0"/>
  </r>
  <r>
    <d v="2025-06-01T18:10:00"/>
    <x v="0"/>
    <x v="4"/>
    <s v="JIS PARKING JUMBO ERCILLA 190EDSTACIONA"/>
    <s v="Venta $"/>
    <s v="DB"/>
    <s v="542676XXXXXX6563"/>
    <s v="-"/>
    <n v="1000"/>
    <n v="0"/>
    <n v="592112"/>
    <s v="S/C"/>
    <n v="0"/>
    <d v="2025-06-03T00:00:00"/>
    <n v="0"/>
    <n v="0"/>
  </r>
  <r>
    <d v="2025-06-01T18:10:00"/>
    <x v="0"/>
    <x v="9"/>
    <s v="JIS PARKING EYZAGUIRRE 650NIVEL -1"/>
    <s v="Venta $"/>
    <s v="DB"/>
    <s v="434559XXXXXX7925"/>
    <s v="-"/>
    <n v="800"/>
    <n v="0"/>
    <n v="3686"/>
    <s v="S/C"/>
    <n v="0"/>
    <d v="2025-06-03T00:00:00"/>
    <n v="0"/>
    <n v="0"/>
  </r>
  <r>
    <d v="2025-06-01T18:11:00"/>
    <x v="0"/>
    <x v="7"/>
    <s v="JIS PARKING LIDER LIMACHE ARTURO PRAT 244SN"/>
    <s v="Venta $"/>
    <s v="DB"/>
    <s v="434559XXXXXX1532"/>
    <s v="-"/>
    <n v="800"/>
    <n v="0"/>
    <n v="113711"/>
    <s v="S/C"/>
    <n v="0"/>
    <d v="2025-06-03T00:00:00"/>
    <n v="0"/>
    <n v="0"/>
  </r>
  <r>
    <d v="2025-06-01T18:11:00"/>
    <x v="0"/>
    <x v="3"/>
    <s v="JIS PARKING QUILIN AVENIDA AMERICO VESPUCIO 3100ESTACIONAM"/>
    <s v="Venta $"/>
    <s v="MC"/>
    <s v="558984XXXXXX8731"/>
    <s v="Venta $"/>
    <n v="100"/>
    <n v="0"/>
    <n v="390131"/>
    <s v="S/C"/>
    <n v="0"/>
    <d v="2025-06-04T00:00:00"/>
    <n v="0"/>
    <n v="0"/>
  </r>
  <r>
    <d v="2025-06-01T18:11:00"/>
    <x v="0"/>
    <x v="4"/>
    <s v="JIS PARKING JUMBO ERCILLA 190EDSTACIONA"/>
    <s v="Venta $"/>
    <s v="DB"/>
    <s v="475774XXXXXX5735"/>
    <s v="-"/>
    <n v="600"/>
    <n v="0"/>
    <n v="24786"/>
    <s v="S/C"/>
    <n v="0"/>
    <d v="2025-06-03T00:00:00"/>
    <n v="0"/>
    <n v="0"/>
  </r>
  <r>
    <d v="2025-06-01T18:12:00"/>
    <x v="0"/>
    <x v="1"/>
    <s v="JIS PARKINGTOTTUS NATANIE NATANIEL COX 620MENOS 1"/>
    <s v="Venta $"/>
    <s v="DB"/>
    <s v="477041XXXXXX9713"/>
    <s v="-"/>
    <n v="200"/>
    <n v="0"/>
    <n v="1034"/>
    <s v="S/C"/>
    <n v="0"/>
    <d v="2025-06-03T00:00:00"/>
    <n v="0"/>
    <n v="0"/>
  </r>
  <r>
    <d v="2025-06-01T18:12:00"/>
    <x v="0"/>
    <x v="8"/>
    <s v="JIS PARKING SPA SERRANO 395"/>
    <s v="Venta $"/>
    <s v="DB"/>
    <s v="475774XXXXXX8180"/>
    <s v="-"/>
    <n v="1700"/>
    <n v="0"/>
    <n v="5730"/>
    <s v="S/C"/>
    <n v="0"/>
    <d v="2025-06-03T00:00:00"/>
    <n v="0"/>
    <n v="0"/>
  </r>
  <r>
    <d v="2025-06-01T18:12:00"/>
    <x v="0"/>
    <x v="4"/>
    <s v="JIS PARKING JUMBO ERCILLA 190EDSTACIONA"/>
    <s v="Venta $"/>
    <s v="DB"/>
    <s v="442845XXXXXX4268"/>
    <s v="-"/>
    <n v="500"/>
    <n v="0"/>
    <n v="8410"/>
    <s v="S/C"/>
    <n v="0"/>
    <d v="2025-06-03T00:00:00"/>
    <n v="0"/>
    <n v="0"/>
  </r>
  <r>
    <d v="2025-06-01T18:12:00"/>
    <x v="0"/>
    <x v="4"/>
    <s v="JIS PARKING JUMBO ERCILLA 190EDSTACIONA"/>
    <s v="Venta $"/>
    <s v="DB"/>
    <s v="533187XXXXXX0798"/>
    <s v="-"/>
    <n v="800"/>
    <n v="0"/>
    <n v="595314"/>
    <s v="S/C"/>
    <n v="0"/>
    <d v="2025-06-03T00:00:00"/>
    <n v="0"/>
    <n v="0"/>
  </r>
  <r>
    <d v="2025-06-01T18:13:00"/>
    <x v="0"/>
    <x v="3"/>
    <s v="JIS PARKING QUILIN AVENIDA AMERICO VESPUCIO 3100ESTACIONAM"/>
    <s v="Venta $"/>
    <s v="DB"/>
    <s v="434559XXXXXX4308"/>
    <s v="-"/>
    <n v="1750"/>
    <n v="0"/>
    <n v="300249"/>
    <s v="S/C"/>
    <n v="0"/>
    <d v="2025-06-03T00:00:00"/>
    <n v="0"/>
    <n v="0"/>
  </r>
  <r>
    <d v="2025-06-01T18:13:00"/>
    <x v="0"/>
    <x v="4"/>
    <s v="JIS PARKING JUMBO ERCILLA 190EDSTACIONA"/>
    <s v="Venta $"/>
    <s v="DB"/>
    <s v="440698XXXXXX7983"/>
    <s v="-"/>
    <n v="850"/>
    <n v="0"/>
    <n v="22947"/>
    <s v="S/C"/>
    <n v="0"/>
    <d v="2025-06-03T00:00:00"/>
    <n v="0"/>
    <n v="0"/>
  </r>
  <r>
    <d v="2025-06-01T18:13:00"/>
    <x v="0"/>
    <x v="4"/>
    <s v="JIS PARKING JUMBO ERCILLA 190EDSTACIONA"/>
    <s v="Venta $"/>
    <s v="DB"/>
    <s v="434561XXXXXX0318"/>
    <s v="-"/>
    <n v="1100"/>
    <n v="0"/>
    <n v="256374"/>
    <s v="S/C"/>
    <n v="0"/>
    <d v="2025-06-03T00:00:00"/>
    <n v="0"/>
    <n v="0"/>
  </r>
  <r>
    <d v="2025-06-01T18:14:00"/>
    <x v="0"/>
    <x v="6"/>
    <s v="JIS PARKING MALL SAN BERN EYZAGUIRRE 650NIVEL -1"/>
    <s v="Venta $"/>
    <s v="DB"/>
    <s v="533187XXXXXX9084"/>
    <s v="-"/>
    <n v="1600"/>
    <n v="0"/>
    <n v="597193"/>
    <s v="S/C"/>
    <n v="0"/>
    <d v="2025-06-03T00:00:00"/>
    <n v="14267"/>
    <n v="0"/>
  </r>
  <r>
    <d v="2025-06-01T18:14:00"/>
    <x v="0"/>
    <x v="6"/>
    <s v="JIS PARKING MALL SAN BERN EYZAGUIRRE 650NIVEL -1"/>
    <s v="Venta $"/>
    <s v="DB"/>
    <s v="475774XXXXXX3837"/>
    <s v="-"/>
    <n v="2200"/>
    <n v="0"/>
    <n v="7026"/>
    <s v="S/C"/>
    <n v="0"/>
    <d v="2025-06-03T00:00:00"/>
    <n v="14268"/>
    <n v="0"/>
  </r>
  <r>
    <d v="2025-06-01T18:14:00"/>
    <x v="0"/>
    <x v="8"/>
    <s v="JIS PARKING SPA SERRANO 395"/>
    <s v="Venta $"/>
    <s v="DB"/>
    <s v="434561XXXXXX9330"/>
    <s v="-"/>
    <n v="2400"/>
    <n v="0"/>
    <n v="443657"/>
    <s v="S/C"/>
    <n v="0"/>
    <d v="2025-06-03T00:00:00"/>
    <n v="0"/>
    <n v="0"/>
  </r>
  <r>
    <d v="2025-06-01T18:14:00"/>
    <x v="0"/>
    <x v="3"/>
    <s v="JIS PARKING QUILIN AVENIDA AMERICO VESPUCIO 3100ESTACIONAM"/>
    <s v="Venta $"/>
    <s v="DB"/>
    <s v="492483XXXXXX6303"/>
    <s v="-"/>
    <n v="50"/>
    <n v="0"/>
    <n v="145048"/>
    <s v="S/C"/>
    <n v="0"/>
    <d v="2025-06-03T00:00:00"/>
    <n v="0"/>
    <n v="0"/>
  </r>
  <r>
    <d v="2025-06-01T18:15:00"/>
    <x v="0"/>
    <x v="6"/>
    <s v="JIS PARKING MALL SAN BERN EYZAGUIRRE 650NIVEL -1"/>
    <s v="Venta $"/>
    <s v="DB"/>
    <s v="510869XXXXXX5458"/>
    <s v="-"/>
    <n v="2600"/>
    <n v="0"/>
    <s v="7CRBCZ"/>
    <s v="S/C"/>
    <n v="0"/>
    <d v="2025-06-03T00:00:00"/>
    <n v="14269"/>
    <n v="0"/>
  </r>
  <r>
    <d v="2025-06-01T18:15:00"/>
    <x v="0"/>
    <x v="6"/>
    <s v="JIS PARKING MALL SAN BERN EYZAGUIRRE 650NIVEL -1"/>
    <s v="Venta $"/>
    <s v="DB"/>
    <s v="434560XXXXXX7651"/>
    <s v="-"/>
    <n v="2000"/>
    <n v="0"/>
    <n v="554206"/>
    <s v="S/C"/>
    <n v="0"/>
    <d v="2025-06-03T00:00:00"/>
    <n v="14270"/>
    <n v="0"/>
  </r>
  <r>
    <d v="2025-06-01T18:15:00"/>
    <x v="0"/>
    <x v="7"/>
    <s v="JIS PARKING LIDER LIMACHE ARTURO PRAT 244SN"/>
    <s v="Venta $"/>
    <s v="DB"/>
    <s v="524101XXXXXX8141"/>
    <s v="-"/>
    <n v="300"/>
    <n v="0"/>
    <n v="797837"/>
    <s v="S/C"/>
    <n v="0"/>
    <d v="2025-06-03T00:00:00"/>
    <n v="0"/>
    <n v="0"/>
  </r>
  <r>
    <d v="2025-06-01T18:15:00"/>
    <x v="0"/>
    <x v="16"/>
    <s v="JIS PARKING COQUIMBO LIBERTADOR BERNARDO O HIGGINS 528SN"/>
    <s v="Venta $"/>
    <s v="MC"/>
    <s v="548742XXXXXX1594"/>
    <s v="Venta $"/>
    <n v="2800"/>
    <n v="0"/>
    <n v="393917"/>
    <s v="S/C"/>
    <n v="0"/>
    <d v="2025-06-04T00:00:00"/>
    <n v="0"/>
    <n v="0"/>
  </r>
  <r>
    <d v="2025-06-01T18:15:00"/>
    <x v="0"/>
    <x v="3"/>
    <s v="JIS PARKING QUILIN AVENIDA AMERICO VESPUCIO 3100ESTACIONAM"/>
    <s v="Venta $"/>
    <s v="DB"/>
    <s v="477041XXXXXX9701"/>
    <s v="-"/>
    <n v="2550"/>
    <n v="0"/>
    <n v="3586"/>
    <s v="S/C"/>
    <n v="0"/>
    <d v="2025-06-03T00:00:00"/>
    <n v="0"/>
    <n v="0"/>
  </r>
  <r>
    <d v="2025-06-01T18:15:00"/>
    <x v="0"/>
    <x v="4"/>
    <s v="JIS PARKING JUMBO ERCILLA 190EDSTACIONA"/>
    <s v="Venta $"/>
    <s v="DB"/>
    <s v="451368XXXXXX6811"/>
    <s v="-"/>
    <n v="800"/>
    <n v="0"/>
    <n v="210"/>
    <s v="S/C"/>
    <n v="0"/>
    <d v="2025-06-03T00:00:00"/>
    <n v="0"/>
    <n v="0"/>
  </r>
  <r>
    <d v="2025-06-01T18:15:00"/>
    <x v="0"/>
    <x v="9"/>
    <s v="JIS PARKING EYZAGUIRRE 650NIVEL -1"/>
    <s v="Venta $"/>
    <s v="DB"/>
    <s v="440698XXXXXX2242"/>
    <s v="-"/>
    <n v="3200"/>
    <n v="0"/>
    <n v="29011"/>
    <s v="S/C"/>
    <n v="0"/>
    <d v="2025-06-03T00:00:00"/>
    <n v="0"/>
    <n v="0"/>
  </r>
  <r>
    <d v="2025-06-01T18:16:00"/>
    <x v="0"/>
    <x v="8"/>
    <s v="JIS PARKING SPA SERRANO 395"/>
    <s v="Venta $"/>
    <s v="DB"/>
    <s v="510869XXXXXX3180"/>
    <s v="-"/>
    <n v="800"/>
    <n v="0"/>
    <s v="JG3EYZ"/>
    <s v="S/C"/>
    <n v="0"/>
    <d v="2025-06-03T00:00:00"/>
    <n v="0"/>
    <n v="0"/>
  </r>
  <r>
    <d v="2025-06-01T18:16:00"/>
    <x v="0"/>
    <x v="8"/>
    <s v="JIS PARKING SPA SERRANO 395"/>
    <s v="Venta $"/>
    <s v="DB"/>
    <s v="475774XXXXXX3482"/>
    <s v="-"/>
    <n v="2200"/>
    <n v="0"/>
    <n v="2898"/>
    <s v="S/C"/>
    <n v="0"/>
    <d v="2025-06-03T00:00:00"/>
    <n v="0"/>
    <n v="0"/>
  </r>
  <r>
    <d v="2025-06-01T18:16:00"/>
    <x v="0"/>
    <x v="15"/>
    <s v="JIS PARKING MUSEO MATUCANA 501"/>
    <s v="Venta $"/>
    <s v="DB"/>
    <s v="451368XXXXXX8912"/>
    <s v="-"/>
    <n v="3000"/>
    <n v="0"/>
    <n v="6594"/>
    <s v="S/C"/>
    <n v="0"/>
    <d v="2025-06-03T00:00:00"/>
    <n v="0"/>
    <n v="0"/>
  </r>
  <r>
    <d v="2025-06-01T18:16:00"/>
    <x v="0"/>
    <x v="3"/>
    <s v="JIS PARKING QUILIN AVENIDA AMERICO VESPUCIO 3100ESTACIONAM"/>
    <s v="Venta $"/>
    <s v="VI"/>
    <s v="489472XXXXXX9851"/>
    <s v="Venta $"/>
    <n v="100"/>
    <n v="0"/>
    <n v="788182"/>
    <s v="S/C"/>
    <n v="0"/>
    <d v="2025-06-04T00:00:00"/>
    <n v="0"/>
    <n v="0"/>
  </r>
  <r>
    <d v="2025-06-01T18:16:00"/>
    <x v="0"/>
    <x v="4"/>
    <s v="JIS PARKING JUMBO ERCILLA 190EDSTACIONA"/>
    <s v="Venta $"/>
    <s v="DB"/>
    <s v="400129XXXXXX3513"/>
    <s v="-"/>
    <n v="50"/>
    <n v="0"/>
    <n v="6204"/>
    <s v="S/C"/>
    <n v="0"/>
    <d v="2025-06-03T00:00:00"/>
    <n v="0"/>
    <n v="0"/>
  </r>
  <r>
    <d v="2025-06-01T18:17:00"/>
    <x v="0"/>
    <x v="1"/>
    <s v="JIS PARKINGTOTTUS NATANIE NATANIEL COX 620MENOS 1"/>
    <s v="Venta $"/>
    <s v="MC"/>
    <s v="558984XXXXXX5361"/>
    <s v="Venta $"/>
    <n v="450"/>
    <n v="0"/>
    <n v="396427"/>
    <s v="S/C"/>
    <n v="0"/>
    <d v="2025-06-04T00:00:00"/>
    <n v="0"/>
    <n v="0"/>
  </r>
  <r>
    <d v="2025-06-01T18:17:00"/>
    <x v="0"/>
    <x v="16"/>
    <s v="JIS PARKING COQUIMBO LIBERTADOR BERNARDO O HIGGINS 528SN"/>
    <s v="Venta $"/>
    <s v="DB"/>
    <s v="434560XXXXXX5039"/>
    <s v="-"/>
    <n v="1600"/>
    <n v="0"/>
    <n v="738530"/>
    <s v="S/C"/>
    <n v="0"/>
    <d v="2025-06-03T00:00:00"/>
    <n v="0"/>
    <n v="0"/>
  </r>
  <r>
    <d v="2025-06-01T18:17:00"/>
    <x v="0"/>
    <x v="8"/>
    <s v="JIS PARKING SPA SERRANO 395"/>
    <s v="Venta $"/>
    <s v="DB"/>
    <s v="475775XXXXXX8499"/>
    <s v="-"/>
    <n v="1100"/>
    <n v="0"/>
    <n v="3451"/>
    <s v="S/C"/>
    <n v="0"/>
    <d v="2025-06-03T00:00:00"/>
    <n v="0"/>
    <n v="0"/>
  </r>
  <r>
    <d v="2025-06-01T18:17:00"/>
    <x v="0"/>
    <x v="3"/>
    <s v="JIS PARKING QUILIN AVENIDA AMERICO VESPUCIO 3100ESTACIONAM"/>
    <s v="Venta $"/>
    <s v="MC"/>
    <s v="512269XXXXXX1494"/>
    <s v="Venta $"/>
    <n v="1350"/>
    <n v="0"/>
    <n v="396467"/>
    <s v="S/C"/>
    <n v="0"/>
    <d v="2025-06-04T00:00:00"/>
    <n v="0"/>
    <n v="0"/>
  </r>
  <r>
    <d v="2025-06-01T18:17:00"/>
    <x v="0"/>
    <x v="4"/>
    <s v="JIS PARKING JUMBO ERCILLA 190EDSTACIONA"/>
    <s v="Venta $"/>
    <s v="DB"/>
    <s v="434559XXXXXX7120"/>
    <s v="-"/>
    <n v="850"/>
    <n v="0"/>
    <n v="716129"/>
    <s v="S/C"/>
    <n v="0"/>
    <d v="2025-06-03T00:00:00"/>
    <n v="0"/>
    <n v="0"/>
  </r>
  <r>
    <d v="2025-06-01T18:17:00"/>
    <x v="0"/>
    <x v="11"/>
    <s v="JIS PARKING MALL DEL CENT PUENTE 689108"/>
    <s v="Venta $"/>
    <s v="DB"/>
    <s v="434559XXXXXX1577"/>
    <s v="-"/>
    <n v="6350"/>
    <n v="0"/>
    <n v="750446"/>
    <s v="S/C"/>
    <n v="0"/>
    <d v="2025-06-03T00:00:00"/>
    <n v="0"/>
    <n v="0"/>
  </r>
  <r>
    <d v="2025-06-01T18:18:00"/>
    <x v="0"/>
    <x v="16"/>
    <s v="JIS PARKING COQUIMBO LIBERTADOR BERNARDO O HIGGINS 528SN"/>
    <s v="Venta $"/>
    <s v="DB"/>
    <s v="440698XXXXXX8507"/>
    <s v="-"/>
    <n v="1000"/>
    <n v="0"/>
    <n v="8811"/>
    <s v="S/C"/>
    <n v="0"/>
    <d v="2025-06-03T00:00:00"/>
    <n v="0"/>
    <n v="0"/>
  </r>
  <r>
    <d v="2025-06-01T18:18:00"/>
    <x v="0"/>
    <x v="8"/>
    <s v="JIS PARKING SPA SERRANO 395"/>
    <s v="Venta $"/>
    <s v="DB"/>
    <s v="475774XXXXXX5355"/>
    <s v="-"/>
    <n v="800"/>
    <n v="0"/>
    <n v="6642"/>
    <s v="S/C"/>
    <n v="0"/>
    <d v="2025-06-03T00:00:00"/>
    <n v="0"/>
    <n v="0"/>
  </r>
  <r>
    <d v="2025-06-01T18:18:00"/>
    <x v="0"/>
    <x v="9"/>
    <s v="JIS PARKING EYZAGUIRRE 650NIVEL -1"/>
    <s v="Venta $"/>
    <s v="DB"/>
    <s v="542676XXXXXX2285"/>
    <s v="-"/>
    <n v="2800"/>
    <n v="0"/>
    <n v="602784"/>
    <s v="S/C"/>
    <n v="0"/>
    <d v="2025-06-03T00:00:00"/>
    <n v="0"/>
    <n v="0"/>
  </r>
  <r>
    <d v="2025-06-01T18:19:00"/>
    <x v="0"/>
    <x v="1"/>
    <s v="JIS PARKINGTOTTUS NATANIE NATANIEL COX 620MENOS 1"/>
    <s v="Venta $"/>
    <s v="DB"/>
    <s v="434559XXXXXX7355"/>
    <s v="-"/>
    <n v="1050"/>
    <n v="0"/>
    <n v="945926"/>
    <s v="S/C"/>
    <n v="0"/>
    <d v="2025-06-03T00:00:00"/>
    <n v="0"/>
    <n v="0"/>
  </r>
  <r>
    <d v="2025-06-01T18:19:00"/>
    <x v="0"/>
    <x v="8"/>
    <s v="JIS PARKING SPA SERRANO 395"/>
    <s v="Venta $"/>
    <s v="DB"/>
    <s v="542676XXXXXX6553"/>
    <s v="-"/>
    <n v="500"/>
    <n v="0"/>
    <n v="603840"/>
    <s v="S/C"/>
    <n v="0"/>
    <d v="2025-06-03T00:00:00"/>
    <n v="0"/>
    <n v="0"/>
  </r>
  <r>
    <d v="2025-06-01T18:19:00"/>
    <x v="0"/>
    <x v="3"/>
    <s v="JIS PARKING QUILIN AVENIDA AMERICO VESPUCIO 3100ESTACIONAM"/>
    <s v="Venta $"/>
    <s v="DB"/>
    <s v="434560XXXXXX4842"/>
    <s v="-"/>
    <n v="2000"/>
    <n v="0"/>
    <n v="921086"/>
    <s v="S/C"/>
    <n v="0"/>
    <d v="2025-06-03T00:00:00"/>
    <n v="0"/>
    <n v="0"/>
  </r>
  <r>
    <d v="2025-06-01T18:19:00"/>
    <x v="0"/>
    <x v="4"/>
    <s v="JIS PARKING JUMBO ERCILLA 190EDSTACIONA"/>
    <s v="Venta $"/>
    <s v="DB"/>
    <s v="525384XXXXXX2346"/>
    <s v="-"/>
    <n v="1000"/>
    <n v="0"/>
    <n v="192368"/>
    <s v="S/C"/>
    <n v="0"/>
    <d v="2025-06-03T00:00:00"/>
    <n v="0"/>
    <n v="0"/>
  </r>
  <r>
    <d v="2025-06-01T18:19:00"/>
    <x v="0"/>
    <x v="4"/>
    <s v="JIS PARKING JUMBO ERCILLA 190EDSTACIONA"/>
    <s v="Venta $"/>
    <s v="DB"/>
    <s v="434560XXXXXX9313"/>
    <s v="-"/>
    <n v="550"/>
    <n v="0"/>
    <n v="858088"/>
    <s v="S/C"/>
    <n v="0"/>
    <d v="2025-06-03T00:00:00"/>
    <n v="0"/>
    <n v="0"/>
  </r>
  <r>
    <d v="2025-06-01T18:19:00"/>
    <x v="0"/>
    <x v="9"/>
    <s v="JIS PARKING EYZAGUIRRE 650NIVEL -1"/>
    <s v="Venta $"/>
    <s v="DB"/>
    <s v="440612XXXXXX2035"/>
    <s v="-"/>
    <n v="1600"/>
    <n v="0"/>
    <n v="193982"/>
    <s v="S/C"/>
    <n v="0"/>
    <d v="2025-06-03T00:00:00"/>
    <n v="0"/>
    <n v="0"/>
  </r>
  <r>
    <d v="2025-06-01T18:20:00"/>
    <x v="0"/>
    <x v="1"/>
    <s v="JIS PARKINGTOTTUS NATANIE NATANIEL COX 620MENOS 1"/>
    <s v="Venta $"/>
    <s v="DB"/>
    <s v="475775XXXXXX1121"/>
    <s v="-"/>
    <n v="6950"/>
    <n v="0"/>
    <n v="4091"/>
    <s v="S/C"/>
    <n v="0"/>
    <d v="2025-06-03T00:00:00"/>
    <n v="0"/>
    <n v="0"/>
  </r>
  <r>
    <d v="2025-06-01T18:20:00"/>
    <x v="0"/>
    <x v="8"/>
    <s v="JIS PARKING SPA SERRANO 395"/>
    <s v="Venta $"/>
    <s v="DB"/>
    <s v="434561XXXXXX3439"/>
    <s v="-"/>
    <n v="3400"/>
    <n v="0"/>
    <n v="19537"/>
    <s v="S/C"/>
    <n v="0"/>
    <d v="2025-06-03T00:00:00"/>
    <n v="0"/>
    <n v="0"/>
  </r>
  <r>
    <d v="2025-06-01T18:20:00"/>
    <x v="0"/>
    <x v="4"/>
    <s v="JIS PARKING JUMBO ERCILLA 190EDSTACIONA"/>
    <s v="Venta $"/>
    <s v="DB"/>
    <s v="498432XXXXXX0560"/>
    <s v="-"/>
    <n v="550"/>
    <n v="0"/>
    <n v="11786"/>
    <s v="S/C"/>
    <n v="0"/>
    <d v="2025-06-03T00:00:00"/>
    <n v="0"/>
    <n v="0"/>
  </r>
  <r>
    <d v="2025-06-01T18:20:00"/>
    <x v="0"/>
    <x v="4"/>
    <s v="JIS PARKING JUMBO ERCILLA 190EDSTACIONA"/>
    <s v="Venta $"/>
    <s v="DB"/>
    <s v="542676XXXXXX4955"/>
    <s v="-"/>
    <n v="1150"/>
    <n v="0"/>
    <n v="604845"/>
    <s v="S/C"/>
    <n v="0"/>
    <d v="2025-06-03T00:00:00"/>
    <n v="0"/>
    <n v="0"/>
  </r>
  <r>
    <d v="2025-06-01T18:20:00"/>
    <x v="0"/>
    <x v="4"/>
    <s v="JIS PARKING JUMBO ERCILLA 190EDSTACIONA"/>
    <s v="Venta $"/>
    <s v="DB"/>
    <s v="234052XXXXXX5820"/>
    <s v="-"/>
    <n v="750"/>
    <n v="0"/>
    <n v="9710"/>
    <s v="S/C"/>
    <n v="0"/>
    <d v="2025-06-03T00:00:00"/>
    <n v="0"/>
    <n v="0"/>
  </r>
  <r>
    <d v="2025-06-01T18:20:00"/>
    <x v="0"/>
    <x v="10"/>
    <s v="JIS PARKING RENACA RAFAEL SOTOMAYOR 230"/>
    <s v="Venta $"/>
    <s v="DB"/>
    <s v="535365XXXXXX3437"/>
    <s v="-"/>
    <n v="950"/>
    <n v="0"/>
    <n v="200782"/>
    <s v="S/C"/>
    <n v="0"/>
    <d v="2025-06-03T00:00:00"/>
    <n v="0"/>
    <n v="0"/>
  </r>
  <r>
    <d v="2025-06-01T18:21:00"/>
    <x v="0"/>
    <x v="8"/>
    <s v="JIS PARKING SPA SERRANO 395"/>
    <s v="Venta $"/>
    <s v="DB"/>
    <s v="434559XXXXXX4200"/>
    <s v="-"/>
    <n v="500"/>
    <n v="0"/>
    <n v="115353"/>
    <s v="S/C"/>
    <n v="0"/>
    <d v="2025-06-03T00:00:00"/>
    <n v="0"/>
    <n v="0"/>
  </r>
  <r>
    <d v="2025-06-01T18:21:00"/>
    <x v="0"/>
    <x v="8"/>
    <s v="JIS PARKING SPA SERRANO 395"/>
    <s v="Venta $"/>
    <s v="DB"/>
    <s v="434559XXXXXX7052"/>
    <s v="-"/>
    <n v="5000"/>
    <n v="0"/>
    <n v="124393"/>
    <s v="S/C"/>
    <n v="0"/>
    <d v="2025-06-03T00:00:00"/>
    <n v="0"/>
    <n v="0"/>
  </r>
  <r>
    <d v="2025-06-01T18:21:00"/>
    <x v="0"/>
    <x v="3"/>
    <s v="JIS PARKING QUILIN AVENIDA AMERICO VESPUCIO 3100ESTACIONAM"/>
    <s v="Venta $"/>
    <s v="DB"/>
    <s v="434559XXXXXX1553"/>
    <s v="-"/>
    <n v="550"/>
    <n v="0"/>
    <n v="128169"/>
    <s v="S/C"/>
    <n v="0"/>
    <d v="2025-06-03T00:00:00"/>
    <n v="0"/>
    <n v="0"/>
  </r>
  <r>
    <d v="2025-06-01T18:21:00"/>
    <x v="0"/>
    <x v="19"/>
    <s v="JIS TOTTUS TALAGANTE EYZAGUIRRE 715ESTACIONAM"/>
    <s v="Venta $"/>
    <s v="DB"/>
    <s v="492483XXXXXX8339"/>
    <s v="-"/>
    <n v="200"/>
    <n v="0"/>
    <n v="220059"/>
    <s v="S/C"/>
    <n v="0"/>
    <d v="2025-06-03T00:00:00"/>
    <n v="0"/>
    <n v="0"/>
  </r>
  <r>
    <d v="2025-06-01T18:21:00"/>
    <x v="0"/>
    <x v="11"/>
    <s v="JIS PARKING MALL DEL CENT PUENTE 689108"/>
    <s v="Venta $"/>
    <s v="DB"/>
    <s v="533187XXXXXX6052"/>
    <s v="-"/>
    <n v="4200"/>
    <n v="0"/>
    <n v="606111"/>
    <s v="S/C"/>
    <n v="0"/>
    <d v="2025-06-03T00:00:00"/>
    <n v="0"/>
    <n v="0"/>
  </r>
  <r>
    <d v="2025-06-01T18:22:00"/>
    <x v="0"/>
    <x v="8"/>
    <s v="JIS PARKING SPA SERRANO 395"/>
    <s v="Venta $"/>
    <s v="DB"/>
    <s v="475774XXXXXX6209"/>
    <s v="-"/>
    <n v="500"/>
    <n v="0"/>
    <n v="23586"/>
    <s v="S/C"/>
    <n v="0"/>
    <d v="2025-06-03T00:00:00"/>
    <n v="0"/>
    <n v="0"/>
  </r>
  <r>
    <d v="2025-06-01T18:22:00"/>
    <x v="0"/>
    <x v="8"/>
    <s v="JIS PARKING SPA SERRANO 395"/>
    <s v="Venta $"/>
    <s v="DB"/>
    <s v="533187XXXXXX9444"/>
    <s v="-"/>
    <n v="800"/>
    <n v="0"/>
    <n v="607267"/>
    <s v="S/C"/>
    <n v="0"/>
    <d v="2025-06-03T00:00:00"/>
    <n v="0"/>
    <n v="0"/>
  </r>
  <r>
    <d v="2025-06-01T18:22:00"/>
    <x v="0"/>
    <x v="3"/>
    <s v="JIS PARKING QUILIN AVENIDA AMERICO VESPUCIO 3100ESTACIONAM"/>
    <s v="Venta $"/>
    <s v="DB"/>
    <s v="533187XXXXXX6017"/>
    <s v="-"/>
    <n v="400"/>
    <n v="0"/>
    <n v="608101"/>
    <s v="S/C"/>
    <n v="0"/>
    <d v="2025-06-03T00:00:00"/>
    <n v="0"/>
    <n v="0"/>
  </r>
  <r>
    <d v="2025-06-01T18:22:00"/>
    <x v="0"/>
    <x v="13"/>
    <s v="JIS PARKING VILLANELO VIANA 377"/>
    <s v="Venta $"/>
    <s v="DB"/>
    <s v="492483XXXXXX5087"/>
    <s v="-"/>
    <n v="250"/>
    <n v="0"/>
    <n v="220843"/>
    <s v="S/C"/>
    <n v="0"/>
    <d v="2025-06-03T00:00:00"/>
    <n v="0"/>
    <n v="0"/>
  </r>
  <r>
    <d v="2025-06-01T18:22:00"/>
    <x v="0"/>
    <x v="10"/>
    <s v="JIS PARKING RENACA RAFAEL SOTOMAYOR 230"/>
    <s v="Venta $"/>
    <s v="VI"/>
    <s v="419189XXXXXX8017"/>
    <s v="Venta $"/>
    <n v="2400"/>
    <n v="0"/>
    <n v="786499"/>
    <s v="S/C"/>
    <n v="0"/>
    <d v="2025-06-04T00:00:00"/>
    <n v="0"/>
    <n v="0"/>
  </r>
  <r>
    <d v="2025-06-01T18:23:00"/>
    <x v="0"/>
    <x v="6"/>
    <s v="JIS PARKING MALL SAN BERN EYZAGUIRRE 650NIVEL -1"/>
    <s v="Venta $"/>
    <s v="DB"/>
    <s v="533187XXXXXX9322"/>
    <s v="-"/>
    <n v="2000"/>
    <n v="0"/>
    <n v="609163"/>
    <s v="S/C"/>
    <n v="0"/>
    <d v="2025-06-03T00:00:00"/>
    <n v="14271"/>
    <n v="0"/>
  </r>
  <r>
    <d v="2025-06-01T18:23:00"/>
    <x v="0"/>
    <x v="16"/>
    <s v="JIS PARKING COQUIMBO LIBERTADOR BERNARDO O HIGGINS 528SN"/>
    <s v="Venta $"/>
    <s v="DB"/>
    <s v="475774XXXXXX4989"/>
    <s v="-"/>
    <n v="1000"/>
    <n v="0"/>
    <n v="314"/>
    <s v="S/C"/>
    <n v="0"/>
    <d v="2025-06-03T00:00:00"/>
    <n v="0"/>
    <n v="0"/>
  </r>
  <r>
    <d v="2025-06-01T18:23:00"/>
    <x v="0"/>
    <x v="3"/>
    <s v="JIS PARKING QUILIN AVENIDA AMERICO VESPUCIO 3100ESTACIONAM"/>
    <s v="Venta $"/>
    <s v="DB"/>
    <s v="434559XXXXXX7014"/>
    <s v="-"/>
    <n v="50"/>
    <n v="0"/>
    <n v="310006"/>
    <s v="S/C"/>
    <n v="0"/>
    <d v="2025-06-03T00:00:00"/>
    <n v="0"/>
    <n v="0"/>
  </r>
  <r>
    <d v="2025-06-01T18:23:00"/>
    <x v="0"/>
    <x v="3"/>
    <s v="JIS PARKING QUILIN AVENIDA AMERICO VESPUCIO 3100ESTACIONAM"/>
    <s v="Venta $"/>
    <s v="DB"/>
    <s v="434559XXXXXX6521"/>
    <s v="-"/>
    <n v="1850"/>
    <n v="0"/>
    <n v="345560"/>
    <s v="S/C"/>
    <n v="0"/>
    <d v="2025-06-03T00:00:00"/>
    <n v="0"/>
    <n v="0"/>
  </r>
  <r>
    <d v="2025-06-01T18:23:00"/>
    <x v="0"/>
    <x v="3"/>
    <s v="JIS PARKING QUILIN AVENIDA AMERICO VESPUCIO 3100ESTACIONAM"/>
    <s v="Venta $"/>
    <s v="DB"/>
    <s v="408138XXXXXX7970"/>
    <s v="-"/>
    <n v="850"/>
    <n v="0"/>
    <n v="325218"/>
    <s v="S/C"/>
    <n v="0"/>
    <d v="2025-06-03T00:00:00"/>
    <n v="0"/>
    <n v="0"/>
  </r>
  <r>
    <d v="2025-06-01T18:23:00"/>
    <x v="0"/>
    <x v="4"/>
    <s v="JIS PARKING JUMBO ERCILLA 190EDSTACIONA"/>
    <s v="Venta $"/>
    <s v="MC"/>
    <s v="515658XXXXXX4210"/>
    <s v="Venta $"/>
    <n v="1550"/>
    <n v="0"/>
    <n v="576941"/>
    <s v="S/C"/>
    <n v="0"/>
    <d v="2025-06-04T00:00:00"/>
    <n v="0"/>
    <n v="0"/>
  </r>
  <r>
    <d v="2025-06-01T18:23:00"/>
    <x v="0"/>
    <x v="2"/>
    <s v="JIS PARKING ANPINO JOSE SANTOS OSA 2354"/>
    <s v="Venta $"/>
    <s v="DB"/>
    <s v="559779XXXXXX7631"/>
    <s v="-"/>
    <n v="3250"/>
    <n v="0"/>
    <n v="234980"/>
    <s v="S/C"/>
    <n v="0"/>
    <d v="2025-06-03T00:00:00"/>
    <n v="0"/>
    <n v="0"/>
  </r>
  <r>
    <d v="2025-06-01T18:23:00"/>
    <x v="0"/>
    <x v="9"/>
    <s v="JIS PARKING EYZAGUIRRE 650NIVEL -1"/>
    <s v="Venta $"/>
    <s v="DB"/>
    <s v="434559XXXXXX5184"/>
    <s v="-"/>
    <n v="1600"/>
    <n v="0"/>
    <n v="304434"/>
    <s v="S/C"/>
    <n v="0"/>
    <d v="2025-06-03T00:00:00"/>
    <n v="0"/>
    <n v="0"/>
  </r>
  <r>
    <d v="2025-06-01T18:24:00"/>
    <x v="0"/>
    <x v="6"/>
    <s v="JIS PARKING MALL SAN BERN EYZAGUIRRE 650NIVEL -1"/>
    <s v="Venta $"/>
    <s v="DB"/>
    <s v="434559XXXXXX1256"/>
    <s v="-"/>
    <n v="3400"/>
    <n v="0"/>
    <n v="405891"/>
    <s v="S/C"/>
    <n v="0"/>
    <d v="2025-06-03T00:00:00"/>
    <n v="14272"/>
    <n v="0"/>
  </r>
  <r>
    <d v="2025-06-01T18:24:00"/>
    <x v="0"/>
    <x v="4"/>
    <s v="JIS PARKING JUMBO ERCILLA 190EDSTACIONA"/>
    <s v="Venta $"/>
    <s v="DB"/>
    <s v="440612XXXXXX0732"/>
    <s v="-"/>
    <n v="200"/>
    <n v="0"/>
    <n v="241960"/>
    <s v="S/C"/>
    <n v="0"/>
    <d v="2025-06-03T00:00:00"/>
    <n v="0"/>
    <n v="0"/>
  </r>
  <r>
    <d v="2025-06-01T18:24:00"/>
    <x v="0"/>
    <x v="4"/>
    <s v="JIS PARKING JUMBO ERCILLA 190EDSTACIONA"/>
    <s v="Venta $"/>
    <s v="DB"/>
    <s v="475774XXXXXX0733"/>
    <s v="-"/>
    <n v="750"/>
    <n v="0"/>
    <n v="9282"/>
    <s v="S/C"/>
    <n v="0"/>
    <d v="2025-06-03T00:00:00"/>
    <n v="0"/>
    <n v="0"/>
  </r>
  <r>
    <d v="2025-06-01T18:25:00"/>
    <x v="0"/>
    <x v="1"/>
    <s v="JIS PARKINGTOTTUS NATANIE NATANIEL COX 620MENOS 1"/>
    <s v="Venta $"/>
    <s v="DB"/>
    <s v="434559XXXXXX1901"/>
    <s v="-"/>
    <n v="950"/>
    <n v="0"/>
    <n v="524250"/>
    <s v="S/C"/>
    <n v="0"/>
    <d v="2025-06-03T00:00:00"/>
    <n v="0"/>
    <n v="0"/>
  </r>
  <r>
    <d v="2025-06-01T18:25:00"/>
    <x v="0"/>
    <x v="8"/>
    <s v="JIS PARKING SPA SERRANO 395"/>
    <s v="Venta $"/>
    <s v="DB"/>
    <s v="475774XXXXXX9072"/>
    <s v="-"/>
    <n v="3000"/>
    <n v="0"/>
    <n v="4882"/>
    <s v="S/C"/>
    <n v="0"/>
    <d v="2025-06-03T00:00:00"/>
    <n v="0"/>
    <n v="0"/>
  </r>
  <r>
    <d v="2025-06-01T18:25:00"/>
    <x v="0"/>
    <x v="3"/>
    <s v="JIS PARKING QUILIN AVENIDA AMERICO VESPUCIO 3100ESTACIONAM"/>
    <s v="Venta $"/>
    <s v="DB"/>
    <s v="525384XXXXXX4730"/>
    <s v="-"/>
    <n v="400"/>
    <n v="0"/>
    <n v="252388"/>
    <s v="S/C"/>
    <n v="0"/>
    <d v="2025-06-03T00:00:00"/>
    <n v="0"/>
    <n v="0"/>
  </r>
  <r>
    <d v="2025-06-01T18:25:00"/>
    <x v="0"/>
    <x v="14"/>
    <s v="ESPACIO URBANO MELIPILLA SERRANO 395ESTACIONAM"/>
    <s v="Venta $"/>
    <s v="DB"/>
    <s v="542676XXXXXX9126"/>
    <s v="-"/>
    <n v="2400"/>
    <n v="0"/>
    <n v="612227"/>
    <s v="S/C"/>
    <n v="0"/>
    <d v="2025-06-03T00:00:00"/>
    <n v="0"/>
    <n v="0"/>
  </r>
  <r>
    <d v="2025-06-01T18:25:00"/>
    <x v="0"/>
    <x v="11"/>
    <s v="JIS PARKING MALL DEL CENT PUENTE 689108"/>
    <s v="Venta $"/>
    <s v="DB"/>
    <s v="559391XXXXXX9843"/>
    <s v="-"/>
    <n v="4200"/>
    <n v="0"/>
    <n v="905590"/>
    <s v="S/C"/>
    <n v="0"/>
    <d v="2025-06-03T00:00:00"/>
    <n v="0"/>
    <n v="0"/>
  </r>
  <r>
    <d v="2025-06-01T18:26:00"/>
    <x v="0"/>
    <x v="16"/>
    <s v="JIS PARKING COQUIMBO LIBERTADOR BERNARDO O HIGGINS 528SN"/>
    <s v="Venta $"/>
    <s v="DB"/>
    <s v="434559XXXXXX0563"/>
    <s v="-"/>
    <n v="2400"/>
    <n v="0"/>
    <n v="621273"/>
    <s v="S/C"/>
    <n v="0"/>
    <d v="2025-06-03T00:00:00"/>
    <n v="0"/>
    <n v="0"/>
  </r>
  <r>
    <d v="2025-06-01T18:26:00"/>
    <x v="0"/>
    <x v="8"/>
    <s v="JIS PARKING SPA SERRANO 395"/>
    <s v="Venta $"/>
    <s v="DB"/>
    <s v="533187XXXXXX4746"/>
    <s v="-"/>
    <n v="2400"/>
    <n v="0"/>
    <n v="612680"/>
    <s v="S/C"/>
    <n v="0"/>
    <d v="2025-06-03T00:00:00"/>
    <n v="0"/>
    <n v="0"/>
  </r>
  <r>
    <d v="2025-06-01T18:26:00"/>
    <x v="0"/>
    <x v="3"/>
    <s v="JIS PARKING QUILIN AVENIDA AMERICO VESPUCIO 3100ESTACIONAM"/>
    <s v="Venta $"/>
    <s v="DB"/>
    <s v="542676XXXXXX1158"/>
    <s v="-"/>
    <n v="250"/>
    <n v="0"/>
    <n v="612382"/>
    <s v="S/C"/>
    <n v="0"/>
    <d v="2025-06-03T00:00:00"/>
    <n v="0"/>
    <n v="0"/>
  </r>
  <r>
    <d v="2025-06-01T18:26:00"/>
    <x v="0"/>
    <x v="4"/>
    <s v="JIS PARKING JUMBO ERCILLA 190EDSTACIONA"/>
    <s v="Venta $"/>
    <s v="DB"/>
    <s v="434560XXXXXX9827"/>
    <s v="-"/>
    <n v="750"/>
    <n v="0"/>
    <n v="630485"/>
    <s v="S/C"/>
    <n v="0"/>
    <d v="2025-06-03T00:00:00"/>
    <n v="0"/>
    <n v="0"/>
  </r>
  <r>
    <d v="2025-06-01T18:26:00"/>
    <x v="0"/>
    <x v="4"/>
    <s v="JIS PARKING JUMBO ERCILLA 190EDSTACIONA"/>
    <s v="Venta $"/>
    <s v="DB"/>
    <s v="434559XXXXXX1499"/>
    <s v="-"/>
    <n v="550"/>
    <n v="0"/>
    <n v="655136"/>
    <s v="S/C"/>
    <n v="0"/>
    <d v="2025-06-03T00:00:00"/>
    <n v="0"/>
    <n v="0"/>
  </r>
  <r>
    <d v="2025-06-01T18:26:00"/>
    <x v="0"/>
    <x v="10"/>
    <s v="JIS PARKING RENACA RAFAEL SOTOMAYOR 230"/>
    <s v="Venta $"/>
    <s v="VI"/>
    <s v="442174XXXXXX3011"/>
    <s v="Venta $"/>
    <n v="1100"/>
    <n v="0"/>
    <n v="260459"/>
    <s v="S/C"/>
    <n v="0"/>
    <d v="2025-06-04T00:00:00"/>
    <n v="0"/>
    <n v="0"/>
  </r>
  <r>
    <d v="2025-06-01T18:26:00"/>
    <x v="0"/>
    <x v="10"/>
    <s v="JIS PARKING RENACA RAFAEL SOTOMAYOR 230"/>
    <s v="Venta $"/>
    <s v="VI"/>
    <s v="424419XXXXXX1595"/>
    <s v="Venta $"/>
    <n v="950"/>
    <n v="0"/>
    <n v="49968"/>
    <s v="S/C"/>
    <n v="0"/>
    <d v="2025-06-04T00:00:00"/>
    <n v="0"/>
    <n v="0"/>
  </r>
  <r>
    <d v="2025-06-01T18:26:00"/>
    <x v="0"/>
    <x v="9"/>
    <s v="JIS PARKING EYZAGUIRRE 650NIVEL -1"/>
    <s v="Venta $"/>
    <s v="DB"/>
    <s v="542676XXXXXX3093"/>
    <s v="-"/>
    <n v="1200"/>
    <n v="0"/>
    <n v="612977"/>
    <s v="S/C"/>
    <n v="0"/>
    <d v="2025-06-03T00:00:00"/>
    <n v="0"/>
    <n v="0"/>
  </r>
  <r>
    <d v="2025-06-01T18:27:00"/>
    <x v="0"/>
    <x v="6"/>
    <s v="JIS PARKING MALL SAN BERN EYZAGUIRRE 650NIVEL -1"/>
    <s v="Venta $"/>
    <s v="DB"/>
    <s v="533187XXXXXX6911"/>
    <s v="-"/>
    <n v="2000"/>
    <n v="0"/>
    <n v="614893"/>
    <s v="S/C"/>
    <n v="0"/>
    <d v="2025-06-03T00:00:00"/>
    <n v="14273"/>
    <n v="0"/>
  </r>
  <r>
    <d v="2025-06-01T18:27:00"/>
    <x v="0"/>
    <x v="16"/>
    <s v="JIS PARKING COQUIMBO LIBERTADOR BERNARDO O HIGGINS 528SN"/>
    <s v="Venta $"/>
    <s v="DB"/>
    <s v="533187XXXXXX0762"/>
    <s v="-"/>
    <n v="1600"/>
    <n v="0"/>
    <n v="614562"/>
    <s v="S/C"/>
    <n v="0"/>
    <d v="2025-06-03T00:00:00"/>
    <n v="0"/>
    <n v="0"/>
  </r>
  <r>
    <d v="2025-06-01T18:27:00"/>
    <x v="0"/>
    <x v="8"/>
    <s v="JIS PARKING SPA SERRANO 395"/>
    <s v="Venta $"/>
    <s v="DB"/>
    <s v="434559XXXXXX4048"/>
    <s v="-"/>
    <n v="3600"/>
    <n v="0"/>
    <n v="705798"/>
    <s v="S/C"/>
    <n v="0"/>
    <d v="2025-06-03T00:00:00"/>
    <n v="0"/>
    <n v="0"/>
  </r>
  <r>
    <d v="2025-06-01T18:27:00"/>
    <x v="0"/>
    <x v="8"/>
    <s v="JIS PARKING SPA SERRANO 395"/>
    <s v="Venta $"/>
    <s v="DB"/>
    <s v="533187XXXXXX9966"/>
    <s v="-"/>
    <n v="800"/>
    <n v="0"/>
    <n v="613889"/>
    <s v="S/C"/>
    <n v="0"/>
    <d v="2025-06-03T00:00:00"/>
    <n v="0"/>
    <n v="0"/>
  </r>
  <r>
    <d v="2025-06-01T18:27:00"/>
    <x v="0"/>
    <x v="3"/>
    <s v="JIS PARKING QUILIN AVENIDA AMERICO VESPUCIO 3100ESTACIONAM"/>
    <s v="Venta $"/>
    <s v="DB"/>
    <s v="479129XXXXXX0350"/>
    <s v="-"/>
    <n v="350"/>
    <n v="0"/>
    <n v="27876"/>
    <s v="S/C"/>
    <n v="0"/>
    <d v="2025-06-03T00:00:00"/>
    <n v="0"/>
    <n v="0"/>
  </r>
  <r>
    <d v="2025-06-01T18:27:00"/>
    <x v="0"/>
    <x v="4"/>
    <s v="JIS PARKING JUMBO ERCILLA 190EDSTACIONA"/>
    <s v="Venta $"/>
    <s v="DB"/>
    <s v="533187XXXXXX4805"/>
    <s v="-"/>
    <n v="250"/>
    <n v="0"/>
    <n v="613913"/>
    <s v="S/C"/>
    <n v="0"/>
    <d v="2025-06-03T00:00:00"/>
    <n v="0"/>
    <n v="0"/>
  </r>
  <r>
    <d v="2025-06-01T18:27:00"/>
    <x v="0"/>
    <x v="10"/>
    <s v="JIS PARKING RENACA RAFAEL SOTOMAYOR 230"/>
    <s v="Venta $"/>
    <s v="DB"/>
    <s v="434559XXXXXX6119"/>
    <s v="-"/>
    <n v="2300"/>
    <n v="0"/>
    <n v="728825"/>
    <s v="S/C"/>
    <n v="0"/>
    <d v="2025-06-03T00:00:00"/>
    <n v="0"/>
    <n v="0"/>
  </r>
  <r>
    <d v="2025-06-01T18:27:00"/>
    <x v="0"/>
    <x v="5"/>
    <s v="JIS PARKING TOTTUS VICUNA MACKENNA 665S/N"/>
    <s v="Venta $"/>
    <s v="DB"/>
    <s v="434560XXXXXX6125"/>
    <s v="-"/>
    <n v="1250"/>
    <n v="0"/>
    <n v="710934"/>
    <s v="S/C"/>
    <n v="0"/>
    <d v="2025-06-03T00:00:00"/>
    <n v="0"/>
    <n v="0"/>
  </r>
  <r>
    <d v="2025-06-01T18:28:00"/>
    <x v="0"/>
    <x v="6"/>
    <s v="JIS PARKING MALL SAN BERN EYZAGUIRRE 650NIVEL -1"/>
    <s v="Venta $"/>
    <s v="DB"/>
    <s v="234052XXXXXX4212"/>
    <s v="-"/>
    <n v="1200"/>
    <n v="0"/>
    <n v="135"/>
    <s v="S/C"/>
    <n v="0"/>
    <d v="2025-06-03T00:00:00"/>
    <n v="14274"/>
    <n v="0"/>
  </r>
  <r>
    <d v="2025-06-01T18:28:00"/>
    <x v="0"/>
    <x v="1"/>
    <s v="JIS PARKINGTOTTUS NATANIE NATANIEL COX 620MENOS 1"/>
    <s v="Venta $"/>
    <s v="DB"/>
    <s v="434559XXXXXX5814"/>
    <s v="-"/>
    <n v="1200"/>
    <n v="0"/>
    <n v="820407"/>
    <s v="S/C"/>
    <n v="0"/>
    <d v="2025-06-03T00:00:00"/>
    <n v="0"/>
    <n v="0"/>
  </r>
  <r>
    <d v="2025-06-01T18:28:00"/>
    <x v="0"/>
    <x v="16"/>
    <s v="JIS PARKING COQUIMBO LIBERTADOR BERNARDO O HIGGINS 528SN"/>
    <s v="Venta $"/>
    <s v="DB"/>
    <s v="510869XXXXXX5486"/>
    <s v="-"/>
    <n v="1800"/>
    <n v="0"/>
    <s v="RNFTXZ"/>
    <s v="S/C"/>
    <n v="0"/>
    <d v="2025-06-03T00:00:00"/>
    <n v="0"/>
    <n v="0"/>
  </r>
  <r>
    <d v="2025-06-01T18:28:00"/>
    <x v="0"/>
    <x v="3"/>
    <s v="JIS PARKING QUILIN AVENIDA AMERICO VESPUCIO 3100ESTACIONAM"/>
    <s v="Venta $"/>
    <s v="DB"/>
    <s v="542676XXXXXX7773"/>
    <s v="-"/>
    <n v="1100"/>
    <n v="0"/>
    <n v="615451"/>
    <s v="S/C"/>
    <n v="0"/>
    <d v="2025-06-03T00:00:00"/>
    <n v="0"/>
    <n v="0"/>
  </r>
  <r>
    <d v="2025-06-01T18:28:00"/>
    <x v="0"/>
    <x v="4"/>
    <s v="JIS PARKING JUMBO ERCILLA 190EDSTACIONA"/>
    <s v="Venta $"/>
    <s v="DB"/>
    <s v="451368XXXXXX6305"/>
    <s v="-"/>
    <n v="350"/>
    <n v="0"/>
    <n v="4882"/>
    <s v="S/C"/>
    <n v="0"/>
    <d v="2025-06-03T00:00:00"/>
    <n v="0"/>
    <n v="0"/>
  </r>
  <r>
    <d v="2025-06-01T18:28:00"/>
    <x v="0"/>
    <x v="4"/>
    <s v="JIS PARKING JUMBO ERCILLA 190EDSTACIONA"/>
    <s v="Venta $"/>
    <s v="VI"/>
    <s v="434956XXXXXX8227"/>
    <s v="Venta $"/>
    <n v="500"/>
    <n v="0"/>
    <n v="156149"/>
    <s v="S/C"/>
    <n v="0"/>
    <d v="2025-06-04T00:00:00"/>
    <n v="0"/>
    <n v="0"/>
  </r>
  <r>
    <d v="2025-06-01T18:28:00"/>
    <x v="0"/>
    <x v="13"/>
    <s v="JIS PARKING VILLANELO VIANA 377"/>
    <s v="Venta $"/>
    <s v="DB"/>
    <s v="542676XXXXXX9049"/>
    <s v="-"/>
    <n v="1100"/>
    <n v="0"/>
    <n v="615962"/>
    <s v="S/C"/>
    <n v="0"/>
    <d v="2025-06-03T00:00:00"/>
    <n v="0"/>
    <n v="0"/>
  </r>
  <r>
    <d v="2025-06-01T18:28:00"/>
    <x v="0"/>
    <x v="9"/>
    <s v="JIS PARKING EYZAGUIRRE 650NIVEL -1"/>
    <s v="Venta $"/>
    <s v="DB"/>
    <s v="434561XXXXXX2210"/>
    <s v="-"/>
    <n v="3800"/>
    <n v="0"/>
    <n v="841963"/>
    <s v="S/C"/>
    <n v="0"/>
    <d v="2025-06-03T00:00:00"/>
    <n v="0"/>
    <n v="0"/>
  </r>
  <r>
    <d v="2025-06-01T18:28:00"/>
    <x v="0"/>
    <x v="9"/>
    <s v="JIS PARKING EYZAGUIRRE 650NIVEL -1"/>
    <s v="Venta $"/>
    <s v="DB"/>
    <s v="559779XXXXXX5342"/>
    <s v="-"/>
    <n v="1600"/>
    <n v="0"/>
    <n v="280144"/>
    <s v="S/C"/>
    <n v="0"/>
    <d v="2025-06-03T00:00:00"/>
    <n v="0"/>
    <n v="0"/>
  </r>
  <r>
    <d v="2025-06-01T18:28:00"/>
    <x v="0"/>
    <x v="11"/>
    <s v="JIS PARKING MALL DEL CENT PUENTE 689108"/>
    <s v="Venta $"/>
    <s v="VI"/>
    <s v="426040XXXXXX3447"/>
    <s v="Venta $"/>
    <n v="3400"/>
    <n v="0"/>
    <n v="679938"/>
    <s v="S/C"/>
    <n v="0"/>
    <d v="2025-06-04T00:00:00"/>
    <n v="0"/>
    <n v="0"/>
  </r>
  <r>
    <d v="2025-06-01T18:29:00"/>
    <x v="0"/>
    <x v="16"/>
    <s v="JIS PARKING COQUIMBO LIBERTADOR BERNARDO O HIGGINS 528SN"/>
    <s v="Venta $"/>
    <s v="DB"/>
    <s v="451368XXXXXX8602"/>
    <s v="-"/>
    <n v="3800"/>
    <n v="0"/>
    <n v="9122"/>
    <s v="S/C"/>
    <n v="0"/>
    <d v="2025-06-03T00:00:00"/>
    <n v="0"/>
    <n v="0"/>
  </r>
  <r>
    <d v="2025-06-01T18:29:00"/>
    <x v="0"/>
    <x v="8"/>
    <s v="JIS PARKING SPA SERRANO 395"/>
    <s v="Venta $"/>
    <s v="DB"/>
    <s v="477041XXXXXX4442"/>
    <s v="-"/>
    <n v="2400"/>
    <n v="0"/>
    <n v="1954"/>
    <s v="S/C"/>
    <n v="0"/>
    <d v="2025-06-03T00:00:00"/>
    <n v="0"/>
    <n v="0"/>
  </r>
  <r>
    <d v="2025-06-01T18:29:00"/>
    <x v="0"/>
    <x v="3"/>
    <s v="JIS PARKING QUILIN AVENIDA AMERICO VESPUCIO 3100ESTACIONAM"/>
    <s v="Venta $"/>
    <s v="DB"/>
    <s v="440698XXXXXX6789"/>
    <s v="-"/>
    <n v="2150"/>
    <n v="0"/>
    <n v="8547"/>
    <s v="S/C"/>
    <n v="0"/>
    <d v="2025-06-03T00:00:00"/>
    <n v="0"/>
    <n v="0"/>
  </r>
  <r>
    <d v="2025-06-01T18:29:00"/>
    <x v="0"/>
    <x v="3"/>
    <s v="JIS PARKING QUILIN AVENIDA AMERICO VESPUCIO 3100ESTACIONAM"/>
    <s v="Venta $"/>
    <s v="VI"/>
    <s v="492074XXXXXX7785"/>
    <s v="Venta $"/>
    <n v="100"/>
    <n v="0"/>
    <n v="263906"/>
    <s v="S/C"/>
    <n v="0"/>
    <d v="2025-06-04T00:00:00"/>
    <n v="0"/>
    <n v="0"/>
  </r>
  <r>
    <d v="2025-06-01T18:29:00"/>
    <x v="0"/>
    <x v="9"/>
    <s v="JIS PARKING EYZAGUIRRE 650NIVEL -1"/>
    <s v="Venta $"/>
    <s v="DB"/>
    <s v="498432XXXXXX9747"/>
    <s v="-"/>
    <n v="3800"/>
    <n v="0"/>
    <n v="8346"/>
    <s v="S/C"/>
    <n v="0"/>
    <d v="2025-06-03T00:00:00"/>
    <n v="0"/>
    <n v="0"/>
  </r>
  <r>
    <d v="2025-06-01T18:29:00"/>
    <x v="0"/>
    <x v="9"/>
    <s v="JIS PARKING EYZAGUIRRE 650NIVEL -1"/>
    <s v="Venta $"/>
    <s v="DB"/>
    <s v="559779XXXXXX9355"/>
    <s v="-"/>
    <n v="1800"/>
    <n v="0"/>
    <n v="295880"/>
    <s v="S/C"/>
    <n v="0"/>
    <d v="2025-06-03T00:00:00"/>
    <n v="0"/>
    <n v="0"/>
  </r>
  <r>
    <d v="2025-06-01T18:30:00"/>
    <x v="0"/>
    <x v="1"/>
    <s v="JIS PARKINGTOTTUS NATANIE NATANIEL COX 620MENOS 1"/>
    <s v="Venta $"/>
    <s v="DB"/>
    <s v="442845XXXXXX9243"/>
    <s v="-"/>
    <n v="1100"/>
    <n v="0"/>
    <n v="26"/>
    <s v="S/C"/>
    <n v="0"/>
    <d v="2025-06-03T00:00:00"/>
    <n v="0"/>
    <n v="0"/>
  </r>
  <r>
    <d v="2025-06-01T18:30:00"/>
    <x v="0"/>
    <x v="4"/>
    <s v="JIS PARKING JUMBO ERCILLA 190EDSTACIONA"/>
    <s v="Venta $"/>
    <s v="DB"/>
    <s v="542676XXXXXX8875"/>
    <s v="-"/>
    <n v="300"/>
    <n v="0"/>
    <n v="618719"/>
    <s v="S/C"/>
    <n v="0"/>
    <d v="2025-06-03T00:00:00"/>
    <n v="0"/>
    <n v="0"/>
  </r>
  <r>
    <d v="2025-06-01T18:30:00"/>
    <x v="0"/>
    <x v="9"/>
    <s v="JIS PARKING EYZAGUIRRE 650NIVEL -1"/>
    <s v="Venta $"/>
    <s v="DB"/>
    <s v="510869XXXXXX1673"/>
    <s v="-"/>
    <n v="1000"/>
    <n v="0"/>
    <s v="JDVKJZ"/>
    <s v="S/C"/>
    <n v="0"/>
    <d v="2025-06-03T00:00:00"/>
    <n v="0"/>
    <n v="0"/>
  </r>
  <r>
    <d v="2025-06-01T18:31:00"/>
    <x v="0"/>
    <x v="6"/>
    <s v="JIS PARKING MALL SAN BERN EYZAGUIRRE 650NIVEL -1"/>
    <s v="Venta $"/>
    <s v="DB"/>
    <s v="522416XXXXXX2367"/>
    <s v="-"/>
    <n v="3000"/>
    <n v="0"/>
    <n v="794499"/>
    <s v="S/C"/>
    <n v="0"/>
    <d v="2025-06-03T00:00:00"/>
    <n v="14275"/>
    <n v="0"/>
  </r>
  <r>
    <d v="2025-06-01T18:31:00"/>
    <x v="0"/>
    <x v="16"/>
    <s v="JIS PARKING COQUIMBO LIBERTADOR BERNARDO O HIGGINS 528SN"/>
    <s v="Venta $"/>
    <s v="DB"/>
    <s v="434559XXXXXX9128"/>
    <s v="-"/>
    <n v="2200"/>
    <n v="0"/>
    <n v="136196"/>
    <s v="S/C"/>
    <n v="0"/>
    <d v="2025-06-03T00:00:00"/>
    <n v="0"/>
    <n v="0"/>
  </r>
  <r>
    <d v="2025-06-01T18:31:00"/>
    <x v="0"/>
    <x v="4"/>
    <s v="JIS PARKING JUMBO ERCILLA 190EDSTACIONA"/>
    <s v="Venta $"/>
    <s v="DB"/>
    <s v="434559XXXXXX7174"/>
    <s v="-"/>
    <n v="700"/>
    <n v="0"/>
    <n v="146807"/>
    <s v="S/C"/>
    <n v="0"/>
    <d v="2025-06-03T00:00:00"/>
    <n v="0"/>
    <n v="0"/>
  </r>
  <r>
    <d v="2025-06-01T18:31:00"/>
    <x v="0"/>
    <x v="13"/>
    <s v="JIS PARKING VILLANELO VIANA 377"/>
    <s v="Venta $"/>
    <s v="VI"/>
    <s v="450881XXXXXX3411"/>
    <s v="Venta $"/>
    <n v="8550"/>
    <n v="0"/>
    <n v="310882"/>
    <s v="S/C"/>
    <n v="0"/>
    <d v="2025-06-04T00:00:00"/>
    <n v="0"/>
    <n v="0"/>
  </r>
  <r>
    <d v="2025-06-01T18:31:00"/>
    <x v="0"/>
    <x v="9"/>
    <s v="JIS PARKING EYZAGUIRRE 650NIVEL -1"/>
    <s v="Venta $"/>
    <s v="DB"/>
    <s v="434559XXXXXX9224"/>
    <s v="-"/>
    <n v="1200"/>
    <n v="0"/>
    <n v="100840"/>
    <s v="S/C"/>
    <n v="0"/>
    <d v="2025-06-03T00:00:00"/>
    <n v="0"/>
    <n v="0"/>
  </r>
  <r>
    <d v="2025-06-01T18:31:00"/>
    <x v="0"/>
    <x v="11"/>
    <s v="JIS PARKING MALL DEL CENT PUENTE 689108"/>
    <s v="Venta $"/>
    <s v="DB"/>
    <s v="533187XXXXXX6046"/>
    <s v="-"/>
    <n v="4200"/>
    <n v="0"/>
    <n v="619296"/>
    <s v="S/C"/>
    <n v="0"/>
    <d v="2025-06-03T00:00:00"/>
    <n v="0"/>
    <n v="0"/>
  </r>
  <r>
    <d v="2025-06-01T18:32:00"/>
    <x v="0"/>
    <x v="16"/>
    <s v="JIS PARKING COQUIMBO LIBERTADOR BERNARDO O HIGGINS 528SN"/>
    <s v="Venta $"/>
    <s v="DB"/>
    <s v="517608XXXXXX8812"/>
    <s v="-"/>
    <n v="1200"/>
    <n v="0"/>
    <n v="29964"/>
    <s v="S/C"/>
    <n v="0"/>
    <d v="2025-06-03T00:00:00"/>
    <n v="0"/>
    <n v="0"/>
  </r>
  <r>
    <d v="2025-06-01T18:32:00"/>
    <x v="0"/>
    <x v="8"/>
    <s v="JIS PARKING SPA SERRANO 395"/>
    <s v="Venta $"/>
    <s v="DB"/>
    <s v="434559XXXXXX8507"/>
    <s v="-"/>
    <n v="3800"/>
    <n v="0"/>
    <n v="238006"/>
    <s v="S/C"/>
    <n v="0"/>
    <d v="2025-06-03T00:00:00"/>
    <n v="0"/>
    <n v="0"/>
  </r>
  <r>
    <d v="2025-06-01T18:32:00"/>
    <x v="0"/>
    <x v="4"/>
    <s v="JIS PARKING JUMBO ERCILLA 190EDSTACIONA"/>
    <s v="Venta $"/>
    <s v="DB"/>
    <s v="498432XXXXXX4977"/>
    <s v="-"/>
    <n v="1100"/>
    <n v="0"/>
    <n v="2826"/>
    <s v="S/C"/>
    <n v="0"/>
    <d v="2025-06-03T00:00:00"/>
    <n v="0"/>
    <n v="0"/>
  </r>
  <r>
    <d v="2025-06-01T18:33:00"/>
    <x v="0"/>
    <x v="6"/>
    <s v="JIS PARKING MALL SAN BERN EYZAGUIRRE 650NIVEL -1"/>
    <s v="Venta $"/>
    <s v="DB"/>
    <s v="434560XXXXXX4286"/>
    <s v="-"/>
    <n v="1200"/>
    <n v="0"/>
    <n v="309688"/>
    <s v="S/C"/>
    <n v="0"/>
    <d v="2025-06-03T00:00:00"/>
    <n v="14276"/>
    <n v="0"/>
  </r>
  <r>
    <d v="2025-06-01T18:33:00"/>
    <x v="0"/>
    <x v="1"/>
    <s v="JIS PARKINGTOTTUS NATANIE NATANIEL COX 620MENOS 1"/>
    <s v="Venta $"/>
    <s v="DB"/>
    <s v="524101XXXXXX6920"/>
    <s v="-"/>
    <n v="50"/>
    <n v="0"/>
    <n v="800731"/>
    <s v="S/C"/>
    <n v="0"/>
    <d v="2025-06-03T00:00:00"/>
    <n v="0"/>
    <n v="0"/>
  </r>
  <r>
    <d v="2025-06-01T18:33:00"/>
    <x v="0"/>
    <x v="16"/>
    <s v="JIS PARKING COQUIMBO LIBERTADOR BERNARDO O HIGGINS 528SN"/>
    <s v="Venta $"/>
    <s v="DB"/>
    <s v="434559XXXXXX5644"/>
    <s v="-"/>
    <n v="1400"/>
    <n v="0"/>
    <n v="342186"/>
    <s v="S/C"/>
    <n v="0"/>
    <d v="2025-06-03T00:00:00"/>
    <n v="0"/>
    <n v="0"/>
  </r>
  <r>
    <d v="2025-06-01T18:33:00"/>
    <x v="0"/>
    <x v="8"/>
    <s v="JIS PARKING SPA SERRANO 395"/>
    <s v="Venta $"/>
    <s v="DB"/>
    <s v="440612XXXXXX5326"/>
    <s v="-"/>
    <n v="800"/>
    <n v="0"/>
    <n v="332543"/>
    <s v="S/C"/>
    <n v="0"/>
    <d v="2025-06-03T00:00:00"/>
    <n v="0"/>
    <n v="0"/>
  </r>
  <r>
    <d v="2025-06-01T18:33:00"/>
    <x v="0"/>
    <x v="3"/>
    <s v="JIS PARKING QUILIN AVENIDA AMERICO VESPUCIO 3100ESTACIONAM"/>
    <s v="Venta $"/>
    <s v="DB"/>
    <s v="533187XXXXXX4073"/>
    <s v="-"/>
    <n v="1800"/>
    <n v="0"/>
    <n v="622900"/>
    <s v="S/C"/>
    <n v="0"/>
    <d v="2025-06-03T00:00:00"/>
    <n v="0"/>
    <n v="0"/>
  </r>
  <r>
    <d v="2025-06-01T18:33:00"/>
    <x v="0"/>
    <x v="4"/>
    <s v="JIS PARKING JUMBO ERCILLA 190EDSTACIONA"/>
    <s v="Venta $"/>
    <s v="DB"/>
    <s v="533187XXXXXX4134"/>
    <s v="-"/>
    <n v="250"/>
    <n v="0"/>
    <n v="622618"/>
    <s v="S/C"/>
    <n v="0"/>
    <d v="2025-06-03T00:00:00"/>
    <n v="0"/>
    <n v="0"/>
  </r>
  <r>
    <d v="2025-06-01T18:33:00"/>
    <x v="0"/>
    <x v="4"/>
    <s v="JIS PARKING JUMBO ERCILLA 190EDSTACIONA"/>
    <s v="Venta $"/>
    <s v="DB"/>
    <s v="434559XXXXXX2690"/>
    <s v="-"/>
    <n v="550"/>
    <n v="0"/>
    <n v="333740"/>
    <s v="S/C"/>
    <n v="0"/>
    <d v="2025-06-03T00:00:00"/>
    <n v="0"/>
    <n v="0"/>
  </r>
  <r>
    <d v="2025-06-01T18:33:00"/>
    <x v="0"/>
    <x v="9"/>
    <s v="JIS PARKING EYZAGUIRRE 650NIVEL -1"/>
    <s v="Venta $"/>
    <s v="DB"/>
    <s v="525384XXXXXX9200"/>
    <s v="-"/>
    <n v="2000"/>
    <n v="0"/>
    <n v="334960"/>
    <s v="S/C"/>
    <n v="0"/>
    <d v="2025-06-03T00:00:00"/>
    <n v="0"/>
    <n v="0"/>
  </r>
  <r>
    <d v="2025-06-01T18:33:00"/>
    <x v="0"/>
    <x v="9"/>
    <s v="JIS PARKING EYZAGUIRRE 650NIVEL -1"/>
    <s v="Venta $"/>
    <s v="DB"/>
    <s v="440612XXXXXX7019"/>
    <s v="-"/>
    <n v="2000"/>
    <n v="0"/>
    <n v="331082"/>
    <s v="S/C"/>
    <n v="0"/>
    <d v="2025-06-03T00:00:00"/>
    <n v="0"/>
    <n v="0"/>
  </r>
  <r>
    <d v="2025-06-01T18:34:00"/>
    <x v="0"/>
    <x v="16"/>
    <s v="JIS PARKING COQUIMBO LIBERTADOR BERNARDO O HIGGINS 528SN"/>
    <s v="Venta $"/>
    <s v="DB"/>
    <s v="533187XXXXXX4961"/>
    <s v="-"/>
    <n v="800"/>
    <n v="0"/>
    <n v="623525"/>
    <s v="S/C"/>
    <n v="0"/>
    <d v="2025-06-03T00:00:00"/>
    <n v="0"/>
    <n v="0"/>
  </r>
  <r>
    <d v="2025-06-01T18:34:00"/>
    <x v="0"/>
    <x v="8"/>
    <s v="JIS PARKING SPA SERRANO 395"/>
    <s v="Venta $"/>
    <s v="MC"/>
    <s v="548742XXXXXX0280"/>
    <s v="Venta $"/>
    <n v="1100"/>
    <n v="0"/>
    <n v="414034"/>
    <s v="S/C"/>
    <n v="0"/>
    <d v="2025-06-04T00:00:00"/>
    <n v="0"/>
    <n v="0"/>
  </r>
  <r>
    <d v="2025-06-01T18:34:00"/>
    <x v="0"/>
    <x v="8"/>
    <s v="JIS PARKING SPA SERRANO 395"/>
    <s v="Venta $"/>
    <s v="DB"/>
    <s v="434559XXXXXX3575"/>
    <s v="-"/>
    <n v="800"/>
    <n v="0"/>
    <n v="442498"/>
    <s v="S/C"/>
    <n v="0"/>
    <d v="2025-06-03T00:00:00"/>
    <n v="0"/>
    <n v="0"/>
  </r>
  <r>
    <d v="2025-06-01T18:34:00"/>
    <x v="0"/>
    <x v="8"/>
    <s v="JIS PARKING SPA SERRANO 395"/>
    <s v="Venta $"/>
    <s v="DB"/>
    <s v="475774XXXXXX3316"/>
    <s v="-"/>
    <n v="500"/>
    <n v="0"/>
    <n v="7554"/>
    <s v="S/C"/>
    <n v="0"/>
    <d v="2025-06-03T00:00:00"/>
    <n v="0"/>
    <n v="0"/>
  </r>
  <r>
    <d v="2025-06-01T18:34:00"/>
    <x v="0"/>
    <x v="3"/>
    <s v="JIS PARKING QUILIN AVENIDA AMERICO VESPUCIO 3100ESTACIONAM"/>
    <s v="Venta $"/>
    <s v="DB"/>
    <s v="451368XXXXXX4629"/>
    <s v="-"/>
    <n v="350"/>
    <n v="0"/>
    <n v="2194"/>
    <s v="S/C"/>
    <n v="0"/>
    <d v="2025-06-03T00:00:00"/>
    <n v="0"/>
    <n v="0"/>
  </r>
  <r>
    <d v="2025-06-01T18:34:00"/>
    <x v="0"/>
    <x v="4"/>
    <s v="JIS PARKING JUMBO ERCILLA 190EDSTACIONA"/>
    <s v="Venta $"/>
    <s v="DB"/>
    <s v="409674XXXXXX2719"/>
    <s v="-"/>
    <n v="150"/>
    <n v="0"/>
    <n v="7284"/>
    <s v="S/C"/>
    <n v="0"/>
    <d v="2025-06-03T00:00:00"/>
    <n v="0"/>
    <n v="0"/>
  </r>
  <r>
    <d v="2025-06-01T18:34:00"/>
    <x v="0"/>
    <x v="10"/>
    <s v="JIS PARKING RENACA RAFAEL SOTOMAYOR 230"/>
    <s v="Venta $"/>
    <s v="DB"/>
    <s v="434559XXXXXX4812"/>
    <s v="-"/>
    <n v="400"/>
    <n v="0"/>
    <n v="443539"/>
    <s v="S/C"/>
    <n v="0"/>
    <d v="2025-06-03T00:00:00"/>
    <n v="0"/>
    <n v="0"/>
  </r>
  <r>
    <d v="2025-06-01T18:34:00"/>
    <x v="0"/>
    <x v="9"/>
    <s v="JIS PARKING EYZAGUIRRE 650NIVEL -1"/>
    <s v="Venta $"/>
    <s v="DB"/>
    <s v="434561XXXXXX2327"/>
    <s v="-"/>
    <n v="1200"/>
    <n v="0"/>
    <n v="421548"/>
    <s v="S/C"/>
    <n v="0"/>
    <d v="2025-06-03T00:00:00"/>
    <n v="0"/>
    <n v="0"/>
  </r>
  <r>
    <d v="2025-06-01T18:35:00"/>
    <x v="0"/>
    <x v="7"/>
    <s v="JIS PARKING LIDER LIMACHE ARTURO PRAT 244SN"/>
    <s v="Venta $"/>
    <s v="DB"/>
    <s v="492483XXXXXX2511"/>
    <s v="-"/>
    <n v="100"/>
    <n v="0"/>
    <n v="355440"/>
    <s v="S/C"/>
    <n v="0"/>
    <d v="2025-06-03T00:00:00"/>
    <n v="0"/>
    <n v="0"/>
  </r>
  <r>
    <d v="2025-06-01T18:35:00"/>
    <x v="0"/>
    <x v="8"/>
    <s v="JIS PARKING SPA SERRANO 395"/>
    <s v="Venta $"/>
    <s v="MC"/>
    <s v="548742XXXXXX0280"/>
    <s v="Venta $"/>
    <n v="1100"/>
    <n v="0"/>
    <n v="414823"/>
    <s v="S/C"/>
    <n v="0"/>
    <d v="2025-06-04T00:00:00"/>
    <n v="0"/>
    <n v="0"/>
  </r>
  <r>
    <d v="2025-06-01T18:35:00"/>
    <x v="0"/>
    <x v="3"/>
    <s v="JIS PARKING QUILIN AVENIDA AMERICO VESPUCIO 3100ESTACIONAM"/>
    <s v="Venta $"/>
    <s v="DB"/>
    <s v="440698XXXXXX2621"/>
    <s v="-"/>
    <n v="1400"/>
    <n v="0"/>
    <n v="6827"/>
    <s v="S/C"/>
    <n v="0"/>
    <d v="2025-06-03T00:00:00"/>
    <n v="0"/>
    <n v="0"/>
  </r>
  <r>
    <d v="2025-06-01T18:35:00"/>
    <x v="0"/>
    <x v="4"/>
    <s v="JIS PARKING JUMBO ERCILLA 190EDSTACIONA"/>
    <s v="Venta $"/>
    <s v="VI"/>
    <s v="492074XXXXXX4950"/>
    <s v="Venta $"/>
    <n v="250"/>
    <n v="0"/>
    <n v="674098"/>
    <s v="S/C"/>
    <n v="0"/>
    <d v="2025-06-04T00:00:00"/>
    <n v="0"/>
    <n v="0"/>
  </r>
  <r>
    <d v="2025-06-01T18:35:00"/>
    <x v="0"/>
    <x v="4"/>
    <s v="JIS PARKING JUMBO ERCILLA 190EDSTACIONA"/>
    <s v="Venta $"/>
    <s v="DB"/>
    <s v="434559XXXXXX3839"/>
    <s v="-"/>
    <n v="500"/>
    <n v="0"/>
    <n v="514148"/>
    <s v="S/C"/>
    <n v="0"/>
    <d v="2025-06-03T00:00:00"/>
    <n v="0"/>
    <n v="0"/>
  </r>
  <r>
    <d v="2025-06-01T18:35:00"/>
    <x v="0"/>
    <x v="9"/>
    <s v="JIS PARKING EYZAGUIRRE 650NIVEL -1"/>
    <s v="Venta $"/>
    <s v="DB"/>
    <s v="434559XXXXXX5776"/>
    <s v="-"/>
    <n v="4000"/>
    <n v="0"/>
    <n v="509311"/>
    <s v="S/C"/>
    <n v="0"/>
    <d v="2025-06-03T00:00:00"/>
    <n v="0"/>
    <n v="0"/>
  </r>
  <r>
    <d v="2025-06-01T18:35:00"/>
    <x v="0"/>
    <x v="11"/>
    <s v="JIS PARKING MALL DEL CENT PUENTE 689108"/>
    <s v="Venta $"/>
    <s v="DB"/>
    <s v="434559XXXXXX1513"/>
    <s v="-"/>
    <n v="4000"/>
    <n v="0"/>
    <n v="523133"/>
    <s v="S/C"/>
    <n v="0"/>
    <d v="2025-06-03T00:00:00"/>
    <n v="0"/>
    <n v="0"/>
  </r>
  <r>
    <d v="2025-06-01T18:36:00"/>
    <x v="0"/>
    <x v="6"/>
    <s v="JIS PARKING MALL SAN BERN EYZAGUIRRE 650NIVEL -1"/>
    <s v="Venta $"/>
    <s v="DB"/>
    <s v="451368XXXXXX8122"/>
    <s v="-"/>
    <n v="1200"/>
    <n v="0"/>
    <n v="18146"/>
    <s v="S/C"/>
    <n v="0"/>
    <d v="2025-06-03T00:00:00"/>
    <n v="14277"/>
    <n v="0"/>
  </r>
  <r>
    <d v="2025-06-01T18:36:00"/>
    <x v="0"/>
    <x v="1"/>
    <s v="JIS PARKINGTOTTUS NATANIE NATANIEL COX 620MENOS 1"/>
    <s v="Venta $"/>
    <s v="DB"/>
    <s v="434559XXXXXX1642"/>
    <s v="-"/>
    <n v="1550"/>
    <n v="0"/>
    <n v="653198"/>
    <s v="S/C"/>
    <n v="0"/>
    <d v="2025-06-03T00:00:00"/>
    <n v="0"/>
    <n v="0"/>
  </r>
  <r>
    <d v="2025-06-01T18:36:00"/>
    <x v="0"/>
    <x v="8"/>
    <s v="JIS PARKING SPA SERRANO 395"/>
    <s v="Venta $"/>
    <s v="MC"/>
    <s v="548742XXXXXX8665"/>
    <s v="Venta $"/>
    <n v="800"/>
    <n v="0"/>
    <n v="415279"/>
    <s v="S/C"/>
    <n v="0"/>
    <d v="2025-06-04T00:00:00"/>
    <n v="0"/>
    <n v="0"/>
  </r>
  <r>
    <d v="2025-06-01T18:36:00"/>
    <x v="0"/>
    <x v="8"/>
    <s v="JIS PARKING SPA SERRANO 395"/>
    <s v="Venta $"/>
    <s v="DB"/>
    <s v="234052XXXXXX7856"/>
    <s v="-"/>
    <n v="3800"/>
    <n v="0"/>
    <n v="3489"/>
    <s v="S/C"/>
    <n v="0"/>
    <d v="2025-06-03T00:00:00"/>
    <n v="0"/>
    <n v="0"/>
  </r>
  <r>
    <d v="2025-06-01T18:36:00"/>
    <x v="0"/>
    <x v="8"/>
    <s v="JIS PARKING SPA SERRANO 395"/>
    <s v="Venta $"/>
    <s v="DB"/>
    <s v="524101XXXXXX8924"/>
    <s v="-"/>
    <n v="1100"/>
    <n v="0"/>
    <n v="801271"/>
    <s v="S/C"/>
    <n v="0"/>
    <d v="2025-06-03T00:00:00"/>
    <n v="0"/>
    <n v="0"/>
  </r>
  <r>
    <d v="2025-06-01T18:36:00"/>
    <x v="0"/>
    <x v="3"/>
    <s v="JIS PARKING QUILIN AVENIDA AMERICO VESPUCIO 3100ESTACIONAM"/>
    <s v="Venta $"/>
    <s v="DB"/>
    <s v="434559XXXXXX3396"/>
    <s v="-"/>
    <n v="950"/>
    <n v="0"/>
    <n v="628645"/>
    <s v="S/C"/>
    <n v="0"/>
    <d v="2025-06-03T00:00:00"/>
    <n v="0"/>
    <n v="0"/>
  </r>
  <r>
    <d v="2025-06-01T18:36:00"/>
    <x v="0"/>
    <x v="4"/>
    <s v="JIS PARKING JUMBO ERCILLA 190EDSTACIONA"/>
    <s v="Venta $"/>
    <s v="AX"/>
    <s v="374827XXXXX4836"/>
    <s v="Venta $"/>
    <n v="50"/>
    <n v="0"/>
    <n v="161659"/>
    <s v="S/C"/>
    <n v="0"/>
    <d v="2025-06-04T00:00:00"/>
    <n v="0"/>
    <n v="0"/>
  </r>
  <r>
    <d v="2025-06-01T18:36:00"/>
    <x v="0"/>
    <x v="4"/>
    <s v="JIS PARKING JUMBO ERCILLA 190EDSTACIONA"/>
    <s v="Venta $"/>
    <s v="DB"/>
    <s v="542676XXXXXX7007"/>
    <s v="-"/>
    <n v="350"/>
    <n v="0"/>
    <n v="625796"/>
    <s v="S/C"/>
    <n v="0"/>
    <d v="2025-06-03T00:00:00"/>
    <n v="0"/>
    <n v="0"/>
  </r>
  <r>
    <d v="2025-06-01T18:36:00"/>
    <x v="0"/>
    <x v="5"/>
    <s v="JIS PARKING TOTTUS VICUNA MACKENNA 665S/N"/>
    <s v="Venta $"/>
    <s v="DB"/>
    <s v="475774XXXXXX5122"/>
    <s v="-"/>
    <n v="1050"/>
    <n v="0"/>
    <n v="13298"/>
    <s v="S/C"/>
    <n v="0"/>
    <d v="2025-06-03T00:00:00"/>
    <n v="0"/>
    <n v="0"/>
  </r>
  <r>
    <d v="2025-06-01T18:36:00"/>
    <x v="0"/>
    <x v="11"/>
    <s v="JIS PARKING MALL DEL CENT PUENTE 689108"/>
    <s v="Venta $"/>
    <s v="DB"/>
    <s v="475774XXXXXX9210"/>
    <s v="-"/>
    <n v="4850"/>
    <n v="0"/>
    <n v="642"/>
    <s v="S/C"/>
    <n v="0"/>
    <d v="2025-06-03T00:00:00"/>
    <n v="0"/>
    <n v="0"/>
  </r>
  <r>
    <d v="2025-06-01T18:37:00"/>
    <x v="0"/>
    <x v="16"/>
    <s v="JIS PARKING COQUIMBO LIBERTADOR BERNARDO O HIGGINS 528SN"/>
    <s v="Venta $"/>
    <s v="DB"/>
    <s v="434559XXXXXX4776"/>
    <s v="-"/>
    <n v="4600"/>
    <n v="0"/>
    <n v="732402"/>
    <s v="S/C"/>
    <n v="0"/>
    <d v="2025-06-03T00:00:00"/>
    <n v="0"/>
    <n v="0"/>
  </r>
  <r>
    <d v="2025-06-01T18:37:00"/>
    <x v="0"/>
    <x v="8"/>
    <s v="JIS PARKING SPA SERRANO 395"/>
    <s v="Venta $"/>
    <s v="DB"/>
    <s v="434559XXXXXX5648"/>
    <s v="-"/>
    <n v="1400"/>
    <n v="0"/>
    <n v="716797"/>
    <s v="S/C"/>
    <n v="0"/>
    <d v="2025-06-03T00:00:00"/>
    <n v="0"/>
    <n v="0"/>
  </r>
  <r>
    <d v="2025-06-01T18:37:00"/>
    <x v="0"/>
    <x v="3"/>
    <s v="JIS PARKING QUILIN AVENIDA AMERICO VESPUCIO 3100ESTACIONAM"/>
    <s v="Venta $"/>
    <s v="DB"/>
    <s v="517608XXXXXX6602"/>
    <s v="-"/>
    <n v="800"/>
    <n v="0"/>
    <n v="32959"/>
    <s v="S/C"/>
    <n v="0"/>
    <d v="2025-06-03T00:00:00"/>
    <n v="0"/>
    <n v="0"/>
  </r>
  <r>
    <d v="2025-06-01T18:37:00"/>
    <x v="0"/>
    <x v="9"/>
    <s v="JIS PARKING EYZAGUIRRE 650NIVEL -1"/>
    <s v="Venta $"/>
    <s v="DB"/>
    <s v="434559XXXXXX5232"/>
    <s v="-"/>
    <n v="1200"/>
    <n v="0"/>
    <n v="703218"/>
    <s v="S/C"/>
    <n v="0"/>
    <d v="2025-06-03T00:00:00"/>
    <n v="0"/>
    <n v="0"/>
  </r>
  <r>
    <d v="2025-06-01T18:37:00"/>
    <x v="0"/>
    <x v="11"/>
    <s v="JIS PARKING MALL DEL CENT PUENTE 689108"/>
    <s v="Venta $"/>
    <s v="DB"/>
    <s v="554525XXXXXX9261"/>
    <s v="-"/>
    <n v="3200"/>
    <n v="0"/>
    <s v="3YJFZZ"/>
    <s v="S/C"/>
    <n v="0"/>
    <d v="2025-06-03T00:00:00"/>
    <n v="0"/>
    <n v="0"/>
  </r>
  <r>
    <d v="2025-06-01T18:38:00"/>
    <x v="0"/>
    <x v="6"/>
    <s v="JIS PARKING MALL SAN BERN EYZAGUIRRE 650NIVEL -1"/>
    <s v="Venta $"/>
    <s v="DB"/>
    <s v="533187XXXXXX4836"/>
    <s v="-"/>
    <n v="3400"/>
    <n v="0"/>
    <n v="628851"/>
    <s v="S/C"/>
    <n v="0"/>
    <d v="2025-06-03T00:00:00"/>
    <n v="14278"/>
    <n v="0"/>
  </r>
  <r>
    <d v="2025-06-01T18:38:00"/>
    <x v="0"/>
    <x v="1"/>
    <s v="JIS PARKINGTOTTUS NATANIE NATANIEL COX 620MENOS 1"/>
    <s v="Venta $"/>
    <s v="DB"/>
    <s v="434559XXXXXX5061"/>
    <s v="-"/>
    <n v="1450"/>
    <n v="0"/>
    <n v="824107"/>
    <s v="S/C"/>
    <n v="0"/>
    <d v="2025-06-03T00:00:00"/>
    <n v="0"/>
    <n v="0"/>
  </r>
  <r>
    <d v="2025-06-01T18:38:00"/>
    <x v="0"/>
    <x v="16"/>
    <s v="JIS PARKING COQUIMBO LIBERTADOR BERNARDO O HIGGINS 528SN"/>
    <s v="Venta $"/>
    <s v="DB"/>
    <s v="434560XXXXXX7766"/>
    <s v="-"/>
    <n v="2000"/>
    <n v="0"/>
    <n v="822279"/>
    <s v="S/C"/>
    <n v="0"/>
    <d v="2025-06-03T00:00:00"/>
    <n v="0"/>
    <n v="0"/>
  </r>
  <r>
    <d v="2025-06-01T18:38:00"/>
    <x v="0"/>
    <x v="8"/>
    <s v="JIS PARKING SPA SERRANO 395"/>
    <s v="Venta $"/>
    <s v="MC"/>
    <s v="558984XXXXXX1796"/>
    <s v="Venta $"/>
    <n v="3800"/>
    <n v="0"/>
    <n v="418116"/>
    <s v="S/C"/>
    <n v="0"/>
    <d v="2025-06-04T00:00:00"/>
    <n v="0"/>
    <n v="0"/>
  </r>
  <r>
    <d v="2025-06-01T18:38:00"/>
    <x v="0"/>
    <x v="4"/>
    <s v="JIS PARKING JUMBO ERCILLA 190EDSTACIONA"/>
    <s v="Venta $"/>
    <s v="DB"/>
    <s v="542676XXXXXX9353"/>
    <s v="-"/>
    <n v="800"/>
    <n v="0"/>
    <n v="628801"/>
    <s v="S/C"/>
    <n v="0"/>
    <d v="2025-06-03T00:00:00"/>
    <n v="0"/>
    <n v="0"/>
  </r>
  <r>
    <d v="2025-06-01T18:38:00"/>
    <x v="0"/>
    <x v="4"/>
    <s v="JIS PARKING JUMBO ERCILLA 190EDSTACIONA"/>
    <s v="Venta $"/>
    <s v="DB"/>
    <s v="451368XXXXXX6983"/>
    <s v="-"/>
    <n v="300"/>
    <n v="0"/>
    <n v="29226"/>
    <s v="S/C"/>
    <n v="0"/>
    <d v="2025-06-03T00:00:00"/>
    <n v="0"/>
    <n v="0"/>
  </r>
  <r>
    <d v="2025-06-01T18:39:00"/>
    <x v="0"/>
    <x v="16"/>
    <s v="JIS PARKING COQUIMBO LIBERTADOR BERNARDO O HIGGINS 528SN"/>
    <s v="Venta $"/>
    <s v="DB"/>
    <s v="533187XXXXXX8574"/>
    <s v="-"/>
    <n v="3000"/>
    <n v="0"/>
    <n v="630092"/>
    <s v="S/C"/>
    <n v="0"/>
    <d v="2025-06-03T00:00:00"/>
    <n v="0"/>
    <n v="0"/>
  </r>
  <r>
    <d v="2025-06-01T18:39:00"/>
    <x v="0"/>
    <x v="13"/>
    <s v="JIS PARKING VILLANELO VIANA 377"/>
    <s v="Venta $"/>
    <s v="DB"/>
    <s v="475774XXXXXX9071"/>
    <s v="-"/>
    <n v="750"/>
    <n v="0"/>
    <n v="9274"/>
    <s v="S/C"/>
    <n v="0"/>
    <d v="2025-06-03T00:00:00"/>
    <n v="0"/>
    <n v="0"/>
  </r>
  <r>
    <d v="2025-06-01T18:39:00"/>
    <x v="0"/>
    <x v="9"/>
    <s v="JIS PARKING EYZAGUIRRE 650NIVEL -1"/>
    <s v="Venta $"/>
    <s v="DB"/>
    <s v="434561XXXXXX9307"/>
    <s v="-"/>
    <n v="2800"/>
    <n v="0"/>
    <n v="905317"/>
    <s v="S/C"/>
    <n v="0"/>
    <d v="2025-06-03T00:00:00"/>
    <n v="0"/>
    <n v="0"/>
  </r>
  <r>
    <d v="2025-06-01T18:40:00"/>
    <x v="0"/>
    <x v="3"/>
    <s v="JIS PARKING QUILIN AVENIDA AMERICO VESPUCIO 3100ESTACIONAM"/>
    <s v="Venta $"/>
    <s v="DB"/>
    <s v="475774XXXXXX7991"/>
    <s v="-"/>
    <n v="250"/>
    <n v="0"/>
    <n v="7362"/>
    <s v="S/C"/>
    <n v="0"/>
    <d v="2025-06-03T00:00:00"/>
    <n v="0"/>
    <n v="0"/>
  </r>
  <r>
    <d v="2025-06-01T18:40:00"/>
    <x v="0"/>
    <x v="4"/>
    <s v="JIS PARKING JUMBO ERCILLA 190EDSTACIONA"/>
    <s v="Venta $"/>
    <s v="DB"/>
    <s v="434561XXXXXX6417"/>
    <s v="-"/>
    <n v="750"/>
    <n v="0"/>
    <n v="12904"/>
    <s v="S/C"/>
    <n v="0"/>
    <d v="2025-06-03T00:00:00"/>
    <n v="0"/>
    <n v="0"/>
  </r>
  <r>
    <d v="2025-06-01T18:40:00"/>
    <x v="0"/>
    <x v="2"/>
    <s v="JIS PARKING ANPINO JOSE SANTOS OSA 2354"/>
    <s v="Venta $"/>
    <s v="DB"/>
    <s v="525384XXXXXX4461"/>
    <s v="-"/>
    <n v="1250"/>
    <n v="0"/>
    <n v="405488"/>
    <s v="S/C"/>
    <n v="0"/>
    <d v="2025-06-03T00:00:00"/>
    <n v="0"/>
    <n v="0"/>
  </r>
  <r>
    <d v="2025-06-01T18:40:00"/>
    <x v="0"/>
    <x v="10"/>
    <s v="JIS PARKING RENACA RAFAEL SOTOMAYOR 230"/>
    <s v="Venta $"/>
    <s v="DB"/>
    <s v="489644XXXXXX0640"/>
    <s v="-"/>
    <n v="750"/>
    <n v="0"/>
    <n v="9211"/>
    <s v="S/C"/>
    <n v="0"/>
    <d v="2025-06-03T00:00:00"/>
    <n v="0"/>
    <n v="0"/>
  </r>
  <r>
    <d v="2025-06-01T18:40:00"/>
    <x v="0"/>
    <x v="9"/>
    <s v="JIS PARKING EYZAGUIRRE 650NIVEL -1"/>
    <s v="Venta $"/>
    <s v="DB"/>
    <s v="533187XXXXXX5834"/>
    <s v="-"/>
    <n v="1400"/>
    <n v="0"/>
    <n v="630751"/>
    <s v="S/C"/>
    <n v="0"/>
    <d v="2025-06-03T00:00:00"/>
    <n v="0"/>
    <n v="0"/>
  </r>
  <r>
    <d v="2025-06-01T18:41:00"/>
    <x v="0"/>
    <x v="3"/>
    <s v="JIS PARKING QUILIN AVENIDA AMERICO VESPUCIO 3100ESTACIONAM"/>
    <s v="Venta $"/>
    <s v="DB"/>
    <s v="440612XXXXXX0294"/>
    <s v="-"/>
    <n v="100"/>
    <n v="0"/>
    <n v="413366"/>
    <s v="S/C"/>
    <n v="0"/>
    <d v="2025-06-03T00:00:00"/>
    <n v="0"/>
    <n v="0"/>
  </r>
  <r>
    <d v="2025-06-01T18:41:00"/>
    <x v="0"/>
    <x v="3"/>
    <s v="JIS PARKING QUILIN AVENIDA AMERICO VESPUCIO 3100ESTACIONAM"/>
    <s v="Venta $"/>
    <s v="DB"/>
    <s v="533187XXXXXX9237"/>
    <s v="-"/>
    <n v="650"/>
    <n v="0"/>
    <n v="631957"/>
    <s v="S/C"/>
    <n v="0"/>
    <d v="2025-06-03T00:00:00"/>
    <n v="0"/>
    <n v="0"/>
  </r>
  <r>
    <d v="2025-06-01T18:41:00"/>
    <x v="0"/>
    <x v="4"/>
    <s v="JIS PARKING JUMBO ERCILLA 190EDSTACIONA"/>
    <s v="Venta $"/>
    <s v="MC"/>
    <s v="548742XXXXXX1915"/>
    <s v="Venta $"/>
    <n v="750"/>
    <n v="0"/>
    <n v="420193"/>
    <s v="S/C"/>
    <n v="0"/>
    <d v="2025-06-04T00:00:00"/>
    <n v="0"/>
    <n v="0"/>
  </r>
  <r>
    <d v="2025-06-01T18:41:00"/>
    <x v="0"/>
    <x v="4"/>
    <s v="JIS PARKING JUMBO ERCILLA 190EDSTACIONA"/>
    <s v="Venta $"/>
    <s v="DB"/>
    <s v="475774XXXXXX4931"/>
    <s v="-"/>
    <n v="250"/>
    <n v="0"/>
    <n v="9026"/>
    <s v="S/C"/>
    <n v="0"/>
    <d v="2025-06-03T00:00:00"/>
    <n v="0"/>
    <n v="0"/>
  </r>
  <r>
    <d v="2025-06-01T18:41:00"/>
    <x v="0"/>
    <x v="4"/>
    <s v="JIS PARKING JUMBO ERCILLA 190EDSTACIONA"/>
    <s v="Venta $"/>
    <s v="DB"/>
    <s v="434559XXXXXX7587"/>
    <s v="-"/>
    <n v="600"/>
    <n v="0"/>
    <n v="120063"/>
    <s v="S/C"/>
    <n v="0"/>
    <d v="2025-06-03T00:00:00"/>
    <n v="0"/>
    <n v="0"/>
  </r>
  <r>
    <d v="2025-06-01T18:41:00"/>
    <x v="0"/>
    <x v="5"/>
    <s v="JIS PARKING TOTTUS VICUNA MACKENNA 665S/N"/>
    <s v="Venta $"/>
    <s v="MC"/>
    <s v="558984XXXXXX3461"/>
    <s v="Venta $"/>
    <n v="900"/>
    <n v="0"/>
    <n v="420470"/>
    <s v="S/C"/>
    <n v="0"/>
    <d v="2025-06-04T00:00:00"/>
    <n v="0"/>
    <n v="0"/>
  </r>
  <r>
    <d v="2025-06-01T18:42:00"/>
    <x v="0"/>
    <x v="16"/>
    <s v="JIS PARKING COQUIMBO LIBERTADOR BERNARDO O HIGGINS 528SN"/>
    <s v="Venta $"/>
    <s v="DB"/>
    <s v="434559XXXXXX9927"/>
    <s v="-"/>
    <n v="1400"/>
    <n v="0"/>
    <n v="245892"/>
    <s v="S/C"/>
    <n v="0"/>
    <d v="2025-06-03T00:00:00"/>
    <n v="0"/>
    <n v="0"/>
  </r>
  <r>
    <d v="2025-06-01T18:42:00"/>
    <x v="0"/>
    <x v="8"/>
    <s v="JIS PARKING SPA SERRANO 395"/>
    <s v="Venta $"/>
    <s v="DB"/>
    <s v="434559XXXXXX8614"/>
    <s v="-"/>
    <n v="1100"/>
    <n v="0"/>
    <n v="225867"/>
    <s v="S/C"/>
    <n v="0"/>
    <d v="2025-06-03T00:00:00"/>
    <n v="0"/>
    <n v="0"/>
  </r>
  <r>
    <d v="2025-06-01T18:42:00"/>
    <x v="0"/>
    <x v="3"/>
    <s v="JIS PARKING QUILIN AVENIDA AMERICO VESPUCIO 3100ESTACIONAM"/>
    <s v="Venta $"/>
    <s v="DB"/>
    <s v="510869XXXXXX6189"/>
    <s v="-"/>
    <n v="50"/>
    <n v="0"/>
    <s v="7VLJ9Z"/>
    <s v="S/C"/>
    <n v="0"/>
    <d v="2025-06-03T00:00:00"/>
    <n v="0"/>
    <n v="0"/>
  </r>
  <r>
    <d v="2025-06-01T18:42:00"/>
    <x v="0"/>
    <x v="3"/>
    <s v="JIS PARKING QUILIN AVENIDA AMERICO VESPUCIO 3100ESTACIONAM"/>
    <s v="Venta $"/>
    <s v="DB"/>
    <s v="483031XXXXXX8864"/>
    <s v="-"/>
    <n v="1500"/>
    <n v="0"/>
    <n v="225"/>
    <s v="S/C"/>
    <n v="0"/>
    <d v="2025-06-03T00:00:00"/>
    <n v="0"/>
    <n v="0"/>
  </r>
  <r>
    <d v="2025-06-01T18:42:00"/>
    <x v="0"/>
    <x v="4"/>
    <s v="JIS PARKING JUMBO ERCILLA 190EDSTACIONA"/>
    <s v="Venta $"/>
    <s v="DB"/>
    <s v="434560XXXXXX8155"/>
    <s v="-"/>
    <n v="200"/>
    <n v="0"/>
    <n v="215641"/>
    <s v="S/C"/>
    <n v="0"/>
    <d v="2025-06-03T00:00:00"/>
    <n v="0"/>
    <n v="0"/>
  </r>
  <r>
    <d v="2025-06-01T18:42:00"/>
    <x v="0"/>
    <x v="4"/>
    <s v="JIS PARKING JUMBO ERCILLA 190EDSTACIONA"/>
    <s v="Venta $"/>
    <s v="DB"/>
    <s v="477041XXXXXX8262"/>
    <s v="-"/>
    <n v="700"/>
    <n v="0"/>
    <n v="15058"/>
    <s v="S/C"/>
    <n v="0"/>
    <d v="2025-06-03T00:00:00"/>
    <n v="0"/>
    <n v="0"/>
  </r>
  <r>
    <d v="2025-06-01T18:42:00"/>
    <x v="0"/>
    <x v="9"/>
    <s v="JIS PARKING EYZAGUIRRE 650NIVEL -1"/>
    <s v="Venta $"/>
    <s v="DB"/>
    <s v="445865XXXXXX0926"/>
    <s v="-"/>
    <n v="3200"/>
    <n v="0"/>
    <n v="256087"/>
    <s v="S/C"/>
    <n v="0"/>
    <d v="2025-06-03T00:00:00"/>
    <n v="0"/>
    <n v="0"/>
  </r>
  <r>
    <d v="2025-06-01T18:43:00"/>
    <x v="0"/>
    <x v="8"/>
    <s v="JIS PARKING SPA SERRANO 395"/>
    <s v="Venta $"/>
    <s v="DB"/>
    <s v="492483XXXXXX9478"/>
    <s v="-"/>
    <n v="1100"/>
    <n v="0"/>
    <n v="433186"/>
    <s v="S/C"/>
    <n v="0"/>
    <d v="2025-06-03T00:00:00"/>
    <n v="0"/>
    <n v="0"/>
  </r>
  <r>
    <d v="2025-06-01T18:43:00"/>
    <x v="0"/>
    <x v="8"/>
    <s v="JIS PARKING SPA SERRANO 395"/>
    <s v="Venta $"/>
    <s v="DB"/>
    <s v="533187XXXXXX5571"/>
    <s v="-"/>
    <n v="5400"/>
    <n v="0"/>
    <n v="634694"/>
    <s v="S/C"/>
    <n v="0"/>
    <d v="2025-06-03T00:00:00"/>
    <n v="0"/>
    <n v="0"/>
  </r>
  <r>
    <d v="2025-06-01T18:43:00"/>
    <x v="0"/>
    <x v="3"/>
    <s v="JIS PARKING QUILIN AVENIDA AMERICO VESPUCIO 3100ESTACIONAM"/>
    <s v="Venta $"/>
    <s v="MC"/>
    <s v="559800XXXXXX5290"/>
    <s v="Venta $"/>
    <n v="1300"/>
    <n v="0"/>
    <n v="641678"/>
    <s v="S/C"/>
    <n v="0"/>
    <d v="2025-06-04T00:00:00"/>
    <n v="0"/>
    <n v="0"/>
  </r>
  <r>
    <d v="2025-06-01T18:43:00"/>
    <x v="0"/>
    <x v="3"/>
    <s v="JIS PARKING QUILIN AVENIDA AMERICO VESPUCIO 3100ESTACIONAM"/>
    <s v="Venta $"/>
    <s v="MC"/>
    <s v="548742XXXXXX9184"/>
    <s v="Venta $"/>
    <n v="2250"/>
    <n v="0"/>
    <n v="422528"/>
    <s v="S/C"/>
    <n v="0"/>
    <d v="2025-06-04T00:00:00"/>
    <n v="0"/>
    <n v="0"/>
  </r>
  <r>
    <d v="2025-06-01T18:43:00"/>
    <x v="0"/>
    <x v="3"/>
    <s v="JIS PARKING QUILIN AVENIDA AMERICO VESPUCIO 3100ESTACIONAM"/>
    <s v="Venta $"/>
    <s v="VI"/>
    <s v="450881XXXXXX8365"/>
    <s v="Venta $"/>
    <n v="2400"/>
    <n v="0"/>
    <n v="431686"/>
    <s v="S/C"/>
    <n v="0"/>
    <d v="2025-06-04T00:00:00"/>
    <n v="0"/>
    <n v="0"/>
  </r>
  <r>
    <d v="2025-06-01T18:43:00"/>
    <x v="0"/>
    <x v="3"/>
    <s v="JIS PARKING QUILIN AVENIDA AMERICO VESPUCIO 3100ESTACIONAM"/>
    <s v="Venta $"/>
    <s v="DB"/>
    <s v="510869XXXXXX1194"/>
    <s v="-"/>
    <n v="1100"/>
    <n v="0"/>
    <s v="VN0M8Z"/>
    <s v="S/C"/>
    <n v="0"/>
    <d v="2025-06-03T00:00:00"/>
    <n v="0"/>
    <n v="0"/>
  </r>
  <r>
    <d v="2025-06-01T18:43:00"/>
    <x v="0"/>
    <x v="4"/>
    <s v="JIS PARKING JUMBO ERCILLA 190EDSTACIONA"/>
    <s v="Venta $"/>
    <s v="DB"/>
    <s v="486636XXXXXX2088"/>
    <s v="-"/>
    <n v="50"/>
    <n v="0"/>
    <n v="432660"/>
    <s v="S/C"/>
    <n v="0"/>
    <d v="2025-06-03T00:00:00"/>
    <n v="0"/>
    <n v="0"/>
  </r>
  <r>
    <d v="2025-06-01T18:43:00"/>
    <x v="0"/>
    <x v="4"/>
    <s v="JIS PARKING JUMBO ERCILLA 190EDSTACIONA"/>
    <s v="Venta $"/>
    <s v="DB"/>
    <s v="510869XXXXXX8198"/>
    <s v="-"/>
    <n v="800"/>
    <n v="0"/>
    <s v="BDHM1Z"/>
    <s v="S/C"/>
    <n v="0"/>
    <d v="2025-06-03T00:00:00"/>
    <n v="0"/>
    <n v="0"/>
  </r>
  <r>
    <d v="2025-06-01T18:43:00"/>
    <x v="0"/>
    <x v="4"/>
    <s v="JIS PARKING JUMBO ERCILLA 190EDSTACIONA"/>
    <s v="Venta $"/>
    <s v="DB"/>
    <s v="434559XXXXXX5146"/>
    <s v="-"/>
    <n v="800"/>
    <n v="0"/>
    <n v="303180"/>
    <s v="S/C"/>
    <n v="0"/>
    <d v="2025-06-03T00:00:00"/>
    <n v="0"/>
    <n v="0"/>
  </r>
  <r>
    <d v="2025-06-01T18:43:00"/>
    <x v="0"/>
    <x v="4"/>
    <s v="JIS PARKING JUMBO ERCILLA 190EDSTACIONA"/>
    <s v="Venta $"/>
    <s v="DB"/>
    <s v="440612XXXXXX1950"/>
    <s v="-"/>
    <n v="600"/>
    <n v="0"/>
    <n v="434266"/>
    <s v="S/C"/>
    <n v="0"/>
    <d v="2025-06-03T00:00:00"/>
    <n v="0"/>
    <n v="0"/>
  </r>
  <r>
    <d v="2025-06-01T18:43:00"/>
    <x v="0"/>
    <x v="4"/>
    <s v="JIS PARKING JUMBO ERCILLA 190EDSTACIONA"/>
    <s v="Venta $"/>
    <s v="DB"/>
    <s v="440612XXXXXX9496"/>
    <s v="-"/>
    <n v="400"/>
    <n v="0"/>
    <n v="431747"/>
    <s v="S/C"/>
    <n v="0"/>
    <d v="2025-06-03T00:00:00"/>
    <n v="0"/>
    <n v="0"/>
  </r>
  <r>
    <d v="2025-06-01T18:43:00"/>
    <x v="0"/>
    <x v="10"/>
    <s v="JIS PARKING RENACA RAFAEL SOTOMAYOR 230"/>
    <s v="Venta $"/>
    <s v="DB"/>
    <s v="434560XXXXXX6472"/>
    <s v="-"/>
    <n v="750"/>
    <n v="0"/>
    <n v="337220"/>
    <s v="S/C"/>
    <n v="0"/>
    <d v="2025-06-03T00:00:00"/>
    <n v="0"/>
    <n v="0"/>
  </r>
  <r>
    <d v="2025-06-01T18:43:00"/>
    <x v="0"/>
    <x v="9"/>
    <s v="JIS PARKING EYZAGUIRRE 650NIVEL -1"/>
    <s v="Venta $"/>
    <s v="DB"/>
    <s v="498432XXXXXX5651"/>
    <s v="-"/>
    <n v="1200"/>
    <n v="0"/>
    <n v="24218"/>
    <s v="S/C"/>
    <n v="0"/>
    <d v="2025-06-03T00:00:00"/>
    <n v="0"/>
    <n v="0"/>
  </r>
  <r>
    <d v="2025-06-01T18:43:00"/>
    <x v="0"/>
    <x v="5"/>
    <s v="JIS PARKING TOTTUS VICUNA MACKENNA 665S/N"/>
    <s v="Venta $"/>
    <s v="DB"/>
    <s v="451368XXXXXX6873"/>
    <s v="-"/>
    <n v="1400"/>
    <n v="0"/>
    <n v="842"/>
    <s v="S/C"/>
    <n v="0"/>
    <d v="2025-06-03T00:00:00"/>
    <n v="0"/>
    <n v="0"/>
  </r>
  <r>
    <d v="2025-06-01T18:44:00"/>
    <x v="0"/>
    <x v="6"/>
    <s v="JIS PARKING MALL SAN BERN EYZAGUIRRE 650NIVEL -1"/>
    <s v="Venta $"/>
    <s v="DB"/>
    <s v="475774XXXXXX2214"/>
    <s v="-"/>
    <n v="1200"/>
    <n v="0"/>
    <n v="32002"/>
    <s v="S/C"/>
    <n v="0"/>
    <d v="2025-06-03T00:00:00"/>
    <n v="14279"/>
    <n v="0"/>
  </r>
  <r>
    <d v="2025-06-01T18:44:00"/>
    <x v="0"/>
    <x v="16"/>
    <s v="JIS PARKING COQUIMBO LIBERTADOR BERNARDO O HIGGINS 528SN"/>
    <s v="Venta $"/>
    <s v="DB"/>
    <s v="475774XXXXXX7383"/>
    <s v="-"/>
    <n v="1200"/>
    <n v="0"/>
    <n v="4538"/>
    <s v="S/C"/>
    <n v="0"/>
    <d v="2025-06-03T00:00:00"/>
    <n v="0"/>
    <n v="0"/>
  </r>
  <r>
    <d v="2025-06-01T18:44:00"/>
    <x v="0"/>
    <x v="8"/>
    <s v="JIS PARKING SPA SERRANO 395"/>
    <s v="Venta $"/>
    <s v="DB"/>
    <s v="533187XXXXXX0257"/>
    <s v="-"/>
    <n v="3800"/>
    <n v="0"/>
    <n v="636623"/>
    <s v="S/C"/>
    <n v="0"/>
    <d v="2025-06-03T00:00:00"/>
    <n v="0"/>
    <n v="0"/>
  </r>
  <r>
    <d v="2025-06-01T18:44:00"/>
    <x v="0"/>
    <x v="3"/>
    <s v="JIS PARKING QUILIN AVENIDA AMERICO VESPUCIO 3100ESTACIONAM"/>
    <s v="Venta $"/>
    <s v="MC"/>
    <s v="552273XXXXXX3284"/>
    <s v="Venta $"/>
    <n v="350"/>
    <n v="0"/>
    <n v="822255"/>
    <s v="S/C"/>
    <n v="0"/>
    <d v="2025-06-04T00:00:00"/>
    <n v="0"/>
    <n v="0"/>
  </r>
  <r>
    <d v="2025-06-01T18:44:00"/>
    <x v="0"/>
    <x v="4"/>
    <s v="JIS PARKING JUMBO ERCILLA 190EDSTACIONA"/>
    <s v="Venta $"/>
    <s v="DB"/>
    <s v="522416XXXXXX2105"/>
    <s v="-"/>
    <n v="100"/>
    <n v="0"/>
    <n v="796213"/>
    <s v="S/C"/>
    <n v="0"/>
    <d v="2025-06-03T00:00:00"/>
    <n v="0"/>
    <n v="0"/>
  </r>
  <r>
    <d v="2025-06-01T18:44:00"/>
    <x v="0"/>
    <x v="4"/>
    <s v="JIS PARKING JUMBO ERCILLA 190EDSTACIONA"/>
    <s v="Venta $"/>
    <s v="DB"/>
    <s v="542676XXXXXX3138"/>
    <s v="-"/>
    <n v="50"/>
    <n v="0"/>
    <n v="636948"/>
    <s v="S/C"/>
    <n v="0"/>
    <d v="2025-06-03T00:00:00"/>
    <n v="0"/>
    <n v="0"/>
  </r>
  <r>
    <d v="2025-06-01T18:44:00"/>
    <x v="0"/>
    <x v="9"/>
    <s v="JIS PARKING EYZAGUIRRE 650NIVEL -1"/>
    <s v="Venta $"/>
    <s v="DB"/>
    <s v="434559XXXXXX9238"/>
    <s v="-"/>
    <n v="1800"/>
    <n v="0"/>
    <n v="405512"/>
    <s v="S/C"/>
    <n v="0"/>
    <d v="2025-06-03T00:00:00"/>
    <n v="0"/>
    <n v="0"/>
  </r>
  <r>
    <d v="2025-06-01T18:44:00"/>
    <x v="0"/>
    <x v="9"/>
    <s v="JIS PARKING EYZAGUIRRE 650NIVEL -1"/>
    <s v="Venta $"/>
    <s v="DB"/>
    <s v="451368XXXXXX7932"/>
    <s v="-"/>
    <n v="4200"/>
    <n v="0"/>
    <n v="8346"/>
    <s v="S/C"/>
    <n v="0"/>
    <d v="2025-06-03T00:00:00"/>
    <n v="0"/>
    <n v="0"/>
  </r>
  <r>
    <d v="2025-06-01T18:44:00"/>
    <x v="0"/>
    <x v="11"/>
    <s v="JIS PARKING MALL DEL CENT PUENTE 689108"/>
    <s v="Venta $"/>
    <s v="DB"/>
    <s v="510869XXXXXX2051"/>
    <s v="-"/>
    <n v="2550"/>
    <n v="0"/>
    <s v="WVXKVZ"/>
    <s v="S/C"/>
    <n v="0"/>
    <d v="2025-06-03T00:00:00"/>
    <n v="0"/>
    <n v="0"/>
  </r>
  <r>
    <d v="2025-06-01T18:45:00"/>
    <x v="0"/>
    <x v="6"/>
    <s v="JIS PARKING MALL SAN BERN EYZAGUIRRE 650NIVEL -1"/>
    <s v="Venta $"/>
    <s v="DB"/>
    <s v="475775XXXXXX2955"/>
    <s v="-"/>
    <n v="1600"/>
    <n v="0"/>
    <n v="14475"/>
    <s v="S/C"/>
    <n v="0"/>
    <d v="2025-06-03T00:00:00"/>
    <n v="14280"/>
    <n v="0"/>
  </r>
  <r>
    <d v="2025-06-01T18:45:00"/>
    <x v="0"/>
    <x v="16"/>
    <s v="JIS PARKING COQUIMBO LIBERTADOR BERNARDO O HIGGINS 528SN"/>
    <s v="Venta $"/>
    <s v="DB"/>
    <s v="510869XXXXXX3052"/>
    <s v="-"/>
    <n v="2600"/>
    <n v="0"/>
    <s v="S5OH6Z"/>
    <s v="S/C"/>
    <n v="0"/>
    <d v="2025-06-03T00:00:00"/>
    <n v="0"/>
    <n v="0"/>
  </r>
  <r>
    <d v="2025-06-01T18:45:00"/>
    <x v="0"/>
    <x v="8"/>
    <s v="JIS PARKING SPA SERRANO 395"/>
    <s v="Venta $"/>
    <s v="DB"/>
    <s v="434559XXXXXX2545"/>
    <s v="-"/>
    <n v="2000"/>
    <n v="0"/>
    <n v="530775"/>
    <s v="S/C"/>
    <n v="0"/>
    <d v="2025-06-03T00:00:00"/>
    <n v="0"/>
    <n v="0"/>
  </r>
  <r>
    <d v="2025-06-01T18:45:00"/>
    <x v="0"/>
    <x v="8"/>
    <s v="JIS PARKING SPA SERRANO 395"/>
    <s v="Venta $"/>
    <s v="DB"/>
    <s v="434561XXXXXX1336"/>
    <s v="-"/>
    <n v="500"/>
    <n v="0"/>
    <n v="507041"/>
    <s v="S/C"/>
    <n v="0"/>
    <d v="2025-06-03T00:00:00"/>
    <n v="0"/>
    <n v="0"/>
  </r>
  <r>
    <d v="2025-06-01T18:45:00"/>
    <x v="0"/>
    <x v="4"/>
    <s v="JIS PARKING JUMBO ERCILLA 190EDSTACIONA"/>
    <s v="Venta $"/>
    <s v="DB"/>
    <s v="440698XXXXXX5648"/>
    <s v="-"/>
    <n v="700"/>
    <n v="0"/>
    <n v="18299"/>
    <s v="S/C"/>
    <n v="0"/>
    <d v="2025-06-03T00:00:00"/>
    <n v="0"/>
    <n v="0"/>
  </r>
  <r>
    <d v="2025-06-01T18:45:00"/>
    <x v="0"/>
    <x v="4"/>
    <s v="JIS PARKING JUMBO ERCILLA 190EDSTACIONA"/>
    <s v="Venta $"/>
    <s v="MC"/>
    <s v="546689XXXXXX8361"/>
    <s v="Venta $"/>
    <n v="1100"/>
    <n v="0"/>
    <n v="198332"/>
    <s v="S/C"/>
    <n v="0"/>
    <d v="2025-06-04T00:00:00"/>
    <n v="0"/>
    <n v="0"/>
  </r>
  <r>
    <d v="2025-06-01T18:45:00"/>
    <x v="0"/>
    <x v="4"/>
    <s v="JIS PARKING JUMBO ERCILLA 190EDSTACIONA"/>
    <s v="Venta $"/>
    <s v="DB"/>
    <s v="451368XXXXXX5016"/>
    <s v="-"/>
    <n v="1050"/>
    <n v="0"/>
    <n v="4274"/>
    <s v="S/C"/>
    <n v="0"/>
    <d v="2025-06-03T00:00:00"/>
    <n v="0"/>
    <n v="0"/>
  </r>
  <r>
    <d v="2025-06-01T18:45:00"/>
    <x v="0"/>
    <x v="9"/>
    <s v="JIS PARKING EYZAGUIRRE 650NIVEL -1"/>
    <s v="Venta $"/>
    <s v="DB"/>
    <s v="408183XXXXXX4474"/>
    <s v="-"/>
    <n v="3200"/>
    <n v="0"/>
    <n v="4650"/>
    <s v="S/C"/>
    <n v="0"/>
    <d v="2025-06-03T00:00:00"/>
    <n v="0"/>
    <n v="0"/>
  </r>
  <r>
    <d v="2025-06-01T18:45:00"/>
    <x v="0"/>
    <x v="9"/>
    <s v="JIS PARKING EYZAGUIRRE 650NIVEL -1"/>
    <s v="Venta $"/>
    <s v="DB"/>
    <s v="440612XXXXXX0957"/>
    <s v="-"/>
    <n v="2600"/>
    <n v="0"/>
    <n v="451880"/>
    <s v="S/C"/>
    <n v="0"/>
    <d v="2025-06-03T00:00:00"/>
    <n v="0"/>
    <n v="0"/>
  </r>
  <r>
    <d v="2025-06-01T18:45:00"/>
    <x v="0"/>
    <x v="11"/>
    <s v="JIS PARKING MALL DEL CENT PUENTE 689108"/>
    <s v="Venta $"/>
    <s v="DB"/>
    <s v="434559XXXXXX3372"/>
    <s v="-"/>
    <n v="2950"/>
    <n v="0"/>
    <n v="519604"/>
    <s v="S/C"/>
    <n v="0"/>
    <d v="2025-06-03T00:00:00"/>
    <n v="0"/>
    <n v="0"/>
  </r>
  <r>
    <d v="2025-06-01T18:46:00"/>
    <x v="0"/>
    <x v="7"/>
    <s v="JIS PARKING LIDER LIMACHE ARTURO PRAT 244SN"/>
    <s v="Venta $"/>
    <s v="DB"/>
    <s v="434559XXXXXX2055"/>
    <s v="-"/>
    <n v="350"/>
    <n v="0"/>
    <n v="635801"/>
    <s v="S/C"/>
    <n v="0"/>
    <d v="2025-06-03T00:00:00"/>
    <n v="0"/>
    <n v="0"/>
  </r>
  <r>
    <d v="2025-06-01T18:46:00"/>
    <x v="0"/>
    <x v="1"/>
    <s v="JIS PARKINGTOTTUS NATANIE NATANIEL COX 620MENOS 1"/>
    <s v="Venta $"/>
    <s v="DB"/>
    <s v="475775XXXXXX6831"/>
    <s v="-"/>
    <n v="700"/>
    <n v="0"/>
    <n v="20579"/>
    <s v="S/C"/>
    <n v="0"/>
    <d v="2025-06-03T00:00:00"/>
    <n v="0"/>
    <n v="0"/>
  </r>
  <r>
    <d v="2025-06-01T18:46:00"/>
    <x v="0"/>
    <x v="16"/>
    <s v="JIS PARKING COQUIMBO LIBERTADOR BERNARDO O HIGGINS 528SN"/>
    <s v="Venta $"/>
    <s v="DB"/>
    <s v="434559XXXXXX6406"/>
    <s v="-"/>
    <n v="2600"/>
    <n v="0"/>
    <n v="605266"/>
    <s v="S/C"/>
    <n v="0"/>
    <d v="2025-06-03T00:00:00"/>
    <n v="0"/>
    <n v="0"/>
  </r>
  <r>
    <d v="2025-06-01T18:46:00"/>
    <x v="0"/>
    <x v="3"/>
    <s v="JIS PARKING QUILIN AVENIDA AMERICO VESPUCIO 3100ESTACIONAM"/>
    <s v="Venta $"/>
    <s v="DB"/>
    <s v="475775XXXXXX6805"/>
    <s v="-"/>
    <n v="1000"/>
    <n v="0"/>
    <n v="19627"/>
    <s v="S/C"/>
    <n v="0"/>
    <d v="2025-06-03T00:00:00"/>
    <n v="0"/>
    <n v="0"/>
  </r>
  <r>
    <d v="2025-06-01T18:46:00"/>
    <x v="0"/>
    <x v="10"/>
    <s v="JIS PARKING RENACA RAFAEL SOTOMAYOR 230"/>
    <s v="Venta $"/>
    <s v="DB"/>
    <s v="451368XXXXXX1331"/>
    <s v="-"/>
    <n v="2450"/>
    <n v="0"/>
    <n v="9498"/>
    <s v="S/C"/>
    <n v="0"/>
    <d v="2025-06-03T00:00:00"/>
    <n v="0"/>
    <n v="0"/>
  </r>
  <r>
    <d v="2025-06-01T18:46:00"/>
    <x v="0"/>
    <x v="9"/>
    <s v="JIS PARKING EYZAGUIRRE 650NIVEL -1"/>
    <s v="Venta $"/>
    <s v="VI"/>
    <s v="450881XXXXXX9170"/>
    <s v="Venta $"/>
    <n v="800"/>
    <n v="0"/>
    <n v="460640"/>
    <s v="S/C"/>
    <n v="0"/>
    <d v="2025-06-04T00:00:00"/>
    <n v="0"/>
    <n v="0"/>
  </r>
  <r>
    <d v="2025-06-01T18:46:00"/>
    <x v="0"/>
    <x v="11"/>
    <s v="JIS PARKING MALL DEL CENT PUENTE 689108"/>
    <s v="Venta $"/>
    <s v="DB"/>
    <s v="533187XXXXXX5882"/>
    <s v="-"/>
    <n v="6100"/>
    <n v="0"/>
    <n v="638473"/>
    <s v="S/C"/>
    <n v="0"/>
    <d v="2025-06-03T00:00:00"/>
    <n v="0"/>
    <n v="0"/>
  </r>
  <r>
    <d v="2025-06-01T18:47:00"/>
    <x v="0"/>
    <x v="8"/>
    <s v="JIS PARKING SPA SERRANO 395"/>
    <s v="Venta $"/>
    <s v="VI"/>
    <s v="421401XXXXXX1386"/>
    <s v="Venta $"/>
    <n v="500"/>
    <n v="0"/>
    <n v="984866"/>
    <s v="S/C"/>
    <n v="0"/>
    <d v="2025-06-04T00:00:00"/>
    <n v="0"/>
    <n v="0"/>
  </r>
  <r>
    <d v="2025-06-01T18:47:00"/>
    <x v="0"/>
    <x v="8"/>
    <s v="JIS PARKING SPA SERRANO 395"/>
    <s v="Venta $"/>
    <s v="DB"/>
    <s v="475774XXXXXX3507"/>
    <s v="-"/>
    <n v="4200"/>
    <n v="0"/>
    <n v="3042"/>
    <s v="S/C"/>
    <n v="0"/>
    <d v="2025-06-03T00:00:00"/>
    <n v="0"/>
    <n v="0"/>
  </r>
  <r>
    <d v="2025-06-01T18:47:00"/>
    <x v="0"/>
    <x v="8"/>
    <s v="JIS PARKING SPA SERRANO 395"/>
    <s v="Venta $"/>
    <s v="DB"/>
    <s v="440612XXXXXX3139"/>
    <s v="-"/>
    <n v="6200"/>
    <n v="0"/>
    <n v="470263"/>
    <s v="S/C"/>
    <n v="0"/>
    <d v="2025-06-03T00:00:00"/>
    <n v="0"/>
    <n v="0"/>
  </r>
  <r>
    <d v="2025-06-01T18:47:00"/>
    <x v="0"/>
    <x v="3"/>
    <s v="JIS PARKING QUILIN AVENIDA AMERICO VESPUCIO 3100ESTACIONAM"/>
    <s v="Venta $"/>
    <s v="DB"/>
    <s v="533187XXXXXX5979"/>
    <s v="-"/>
    <n v="300"/>
    <n v="0"/>
    <n v="639725"/>
    <s v="S/C"/>
    <n v="0"/>
    <d v="2025-06-03T00:00:00"/>
    <n v="0"/>
    <n v="0"/>
  </r>
  <r>
    <d v="2025-06-01T18:47:00"/>
    <x v="0"/>
    <x v="3"/>
    <s v="JIS PARKING QUILIN AVENIDA AMERICO VESPUCIO 3100ESTACIONAM"/>
    <s v="Venta $"/>
    <s v="DB"/>
    <s v="434559XXXXXX6903"/>
    <s v="-"/>
    <n v="350"/>
    <n v="0"/>
    <n v="744097"/>
    <s v="S/C"/>
    <n v="0"/>
    <d v="2025-06-03T00:00:00"/>
    <n v="0"/>
    <n v="0"/>
  </r>
  <r>
    <d v="2025-06-01T18:47:00"/>
    <x v="0"/>
    <x v="4"/>
    <s v="JIS PARKING JUMBO ERCILLA 190EDSTACIONA"/>
    <s v="Venta $"/>
    <s v="DB"/>
    <s v="535365XXXXXX9000"/>
    <s v="-"/>
    <n v="1050"/>
    <n v="0"/>
    <n v="474382"/>
    <s v="S/C"/>
    <n v="0"/>
    <d v="2025-06-03T00:00:00"/>
    <n v="0"/>
    <n v="0"/>
  </r>
  <r>
    <d v="2025-06-01T18:47:00"/>
    <x v="0"/>
    <x v="4"/>
    <s v="JIS PARKING JUMBO ERCILLA 190EDSTACIONA"/>
    <s v="Venta $"/>
    <s v="DB"/>
    <s v="434559XXXXXX4720"/>
    <s v="-"/>
    <n v="350"/>
    <n v="0"/>
    <n v="732470"/>
    <s v="S/C"/>
    <n v="0"/>
    <d v="2025-06-03T00:00:00"/>
    <n v="0"/>
    <n v="0"/>
  </r>
  <r>
    <d v="2025-06-01T18:47:00"/>
    <x v="0"/>
    <x v="9"/>
    <s v="JIS PARKING EYZAGUIRRE 650NIVEL -1"/>
    <s v="Venta $"/>
    <s v="DB"/>
    <s v="434560XXXXXX0719"/>
    <s v="-"/>
    <n v="2800"/>
    <n v="0"/>
    <n v="753632"/>
    <s v="S/C"/>
    <n v="0"/>
    <d v="2025-06-03T00:00:00"/>
    <n v="0"/>
    <n v="0"/>
  </r>
  <r>
    <d v="2025-06-01T18:47:00"/>
    <x v="0"/>
    <x v="9"/>
    <s v="JIS PARKING EYZAGUIRRE 650NIVEL -1"/>
    <s v="Venta $"/>
    <s v="DB"/>
    <s v="434559XXXXXX4122"/>
    <s v="-"/>
    <n v="1600"/>
    <n v="0"/>
    <n v="719442"/>
    <s v="S/C"/>
    <n v="0"/>
    <d v="2025-06-03T00:00:00"/>
    <n v="0"/>
    <n v="0"/>
  </r>
  <r>
    <d v="2025-06-01T18:48:00"/>
    <x v="0"/>
    <x v="16"/>
    <s v="JIS PARKING COQUIMBO LIBERTADOR BERNARDO O HIGGINS 528SN"/>
    <s v="Venta $"/>
    <s v="DB"/>
    <s v="533187XXXXXX8772"/>
    <s v="-"/>
    <n v="1400"/>
    <n v="0"/>
    <n v="641402"/>
    <s v="S/C"/>
    <n v="0"/>
    <d v="2025-06-03T00:00:00"/>
    <n v="0"/>
    <n v="0"/>
  </r>
  <r>
    <d v="2025-06-01T18:48:00"/>
    <x v="0"/>
    <x v="8"/>
    <s v="JIS PARKING SPA SERRANO 395"/>
    <s v="Venta $"/>
    <s v="DB"/>
    <s v="475774XXXXXX6755"/>
    <s v="-"/>
    <n v="3400"/>
    <n v="0"/>
    <n v="3186"/>
    <s v="S/C"/>
    <n v="0"/>
    <d v="2025-06-03T00:00:00"/>
    <n v="0"/>
    <n v="0"/>
  </r>
  <r>
    <d v="2025-06-01T18:48:00"/>
    <x v="0"/>
    <x v="3"/>
    <s v="JIS PARKING QUILIN AVENIDA AMERICO VESPUCIO 3100ESTACIONAM"/>
    <s v="Venta $"/>
    <s v="DB"/>
    <s v="434559XXXXXX0655"/>
    <s v="-"/>
    <n v="1100"/>
    <n v="0"/>
    <n v="843147"/>
    <s v="S/C"/>
    <n v="0"/>
    <d v="2025-06-03T00:00:00"/>
    <n v="0"/>
    <n v="0"/>
  </r>
  <r>
    <d v="2025-06-01T18:48:00"/>
    <x v="0"/>
    <x v="4"/>
    <s v="JIS PARKING JUMBO ERCILLA 190EDSTACIONA"/>
    <s v="Venta $"/>
    <s v="VI"/>
    <s v="434956XXXXXX1989"/>
    <s v="Venta $"/>
    <n v="400"/>
    <n v="0"/>
    <n v="470971"/>
    <s v="S/C"/>
    <n v="0"/>
    <d v="2025-06-04T00:00:00"/>
    <n v="0"/>
    <n v="0"/>
  </r>
  <r>
    <d v="2025-06-01T18:48:00"/>
    <x v="0"/>
    <x v="4"/>
    <s v="JIS PARKING JUMBO ERCILLA 190EDSTACIONA"/>
    <s v="Venta $"/>
    <s v="DB"/>
    <s v="434559XXXXXX9827"/>
    <s v="-"/>
    <n v="600"/>
    <n v="0"/>
    <n v="807080"/>
    <s v="S/C"/>
    <n v="0"/>
    <d v="2025-06-03T00:00:00"/>
    <n v="0"/>
    <n v="0"/>
  </r>
  <r>
    <d v="2025-06-01T18:49:00"/>
    <x v="0"/>
    <x v="16"/>
    <s v="JIS PARKING COQUIMBO LIBERTADOR BERNARDO O HIGGINS 528SN"/>
    <s v="Venta $"/>
    <s v="DB"/>
    <s v="475774XXXXXX2842"/>
    <s v="-"/>
    <n v="800"/>
    <n v="0"/>
    <n v="794"/>
    <s v="S/C"/>
    <n v="0"/>
    <d v="2025-06-03T00:00:00"/>
    <n v="0"/>
    <n v="0"/>
  </r>
  <r>
    <d v="2025-06-01T18:49:00"/>
    <x v="0"/>
    <x v="8"/>
    <s v="JIS PARKING SPA SERRANO 395"/>
    <s v="Venta $"/>
    <s v="DB"/>
    <s v="434559XXXXXX5900"/>
    <s v="-"/>
    <n v="3800"/>
    <n v="0"/>
    <n v="953138"/>
    <s v="S/C"/>
    <n v="0"/>
    <d v="2025-06-03T00:00:00"/>
    <n v="0"/>
    <n v="0"/>
  </r>
  <r>
    <d v="2025-06-01T18:49:00"/>
    <x v="0"/>
    <x v="4"/>
    <s v="JIS PARKING JUMBO ERCILLA 190EDSTACIONA"/>
    <s v="Venta $"/>
    <s v="DB"/>
    <s v="524101XXXXXX9806"/>
    <s v="-"/>
    <n v="550"/>
    <n v="0"/>
    <n v="803374"/>
    <s v="S/C"/>
    <n v="0"/>
    <d v="2025-06-03T00:00:00"/>
    <n v="0"/>
    <n v="0"/>
  </r>
  <r>
    <d v="2025-06-01T18:49:00"/>
    <x v="0"/>
    <x v="13"/>
    <s v="JIS PARKING VILLANELO VIANA 377"/>
    <s v="Venta $"/>
    <s v="DB"/>
    <s v="475774XXXXXX9764"/>
    <s v="-"/>
    <n v="1550"/>
    <n v="0"/>
    <n v="6994"/>
    <s v="S/C"/>
    <n v="0"/>
    <d v="2025-06-03T00:00:00"/>
    <n v="0"/>
    <n v="0"/>
  </r>
  <r>
    <d v="2025-06-01T18:50:00"/>
    <x v="0"/>
    <x v="7"/>
    <s v="JIS PARKING LIDER LIMACHE ARTURO PRAT 244SN"/>
    <s v="Venta $"/>
    <s v="DB"/>
    <s v="440698XXXXXX4715"/>
    <s v="-"/>
    <n v="150"/>
    <n v="0"/>
    <n v="28475"/>
    <s v="S/C"/>
    <n v="0"/>
    <d v="2025-06-03T00:00:00"/>
    <n v="0"/>
    <n v="0"/>
  </r>
  <r>
    <d v="2025-06-01T18:50:00"/>
    <x v="0"/>
    <x v="8"/>
    <s v="JIS PARKING SPA SERRANO 395"/>
    <s v="Venta $"/>
    <s v="DB"/>
    <s v="533187XXXXXX2142"/>
    <s v="-"/>
    <n v="3000"/>
    <n v="0"/>
    <n v="643862"/>
    <s v="S/C"/>
    <n v="0"/>
    <d v="2025-06-03T00:00:00"/>
    <n v="0"/>
    <n v="0"/>
  </r>
  <r>
    <d v="2025-06-01T18:50:00"/>
    <x v="0"/>
    <x v="3"/>
    <s v="JIS PARKING QUILIN AVENIDA AMERICO VESPUCIO 3100ESTACIONAM"/>
    <s v="Venta $"/>
    <s v="MC"/>
    <s v="558984XXXXXX7563"/>
    <s v="Venta $"/>
    <n v="1550"/>
    <n v="0"/>
    <n v="429031"/>
    <s v="S/C"/>
    <n v="0"/>
    <d v="2025-06-04T00:00:00"/>
    <n v="0"/>
    <n v="0"/>
  </r>
  <r>
    <d v="2025-06-01T18:50:00"/>
    <x v="0"/>
    <x v="4"/>
    <s v="JIS PARKING JUMBO ERCILLA 190EDSTACIONA"/>
    <s v="Venta $"/>
    <s v="DB"/>
    <s v="434559XXXXXX8516"/>
    <s v="-"/>
    <n v="450"/>
    <n v="0"/>
    <n v="7676"/>
    <s v="S/C"/>
    <n v="0"/>
    <d v="2025-06-03T00:00:00"/>
    <n v="0"/>
    <n v="0"/>
  </r>
  <r>
    <d v="2025-06-01T18:50:00"/>
    <x v="0"/>
    <x v="4"/>
    <s v="JIS PARKING JUMBO ERCILLA 190EDSTACIONA"/>
    <s v="Venta $"/>
    <s v="DB"/>
    <s v="478357XXXXXX2486"/>
    <s v="-"/>
    <n v="400"/>
    <n v="0"/>
    <n v="958124"/>
    <s v="S/C"/>
    <n v="0"/>
    <d v="2025-06-03T00:00:00"/>
    <n v="0"/>
    <n v="0"/>
  </r>
  <r>
    <d v="2025-06-01T18:50:00"/>
    <x v="0"/>
    <x v="9"/>
    <s v="JIS PARKING EYZAGUIRRE 650NIVEL -1"/>
    <s v="Venta $"/>
    <s v="DB"/>
    <s v="533187XXXXXX0630"/>
    <s v="-"/>
    <n v="1200"/>
    <n v="0"/>
    <n v="643473"/>
    <s v="S/C"/>
    <n v="0"/>
    <d v="2025-06-03T00:00:00"/>
    <n v="0"/>
    <n v="0"/>
  </r>
  <r>
    <d v="2025-06-01T18:50:00"/>
    <x v="0"/>
    <x v="5"/>
    <s v="JIS PARKING TOTTUS VICUNA MACKENNA 665S/N"/>
    <s v="Venta $"/>
    <s v="MC"/>
    <s v="558984XXXXXX8118"/>
    <s v="Venta $"/>
    <n v="700"/>
    <n v="0"/>
    <n v="429506"/>
    <s v="S/C"/>
    <n v="0"/>
    <d v="2025-06-04T00:00:00"/>
    <n v="0"/>
    <n v="0"/>
  </r>
  <r>
    <d v="2025-06-01T18:50:00"/>
    <x v="0"/>
    <x v="11"/>
    <s v="JIS PARKING MALL DEL CENT PUENTE 689108"/>
    <s v="Venta $"/>
    <s v="MC"/>
    <s v="549070XXXXXX3903"/>
    <s v="Venta $"/>
    <n v="6300"/>
    <n v="0"/>
    <n v="501981"/>
    <s v="S/C"/>
    <n v="0"/>
    <d v="2025-06-04T00:00:00"/>
    <n v="0"/>
    <n v="0"/>
  </r>
  <r>
    <d v="2025-06-01T18:51:00"/>
    <x v="0"/>
    <x v="16"/>
    <s v="JIS PARKING COQUIMBO LIBERTADOR BERNARDO O HIGGINS 528SN"/>
    <s v="Venta $"/>
    <s v="DB"/>
    <s v="434559XXXXXX9344"/>
    <s v="-"/>
    <n v="3200"/>
    <n v="0"/>
    <n v="127252"/>
    <s v="S/C"/>
    <n v="0"/>
    <d v="2025-06-03T00:00:00"/>
    <n v="0"/>
    <n v="0"/>
  </r>
  <r>
    <d v="2025-06-01T18:51:00"/>
    <x v="0"/>
    <x v="8"/>
    <s v="JIS PARKING SPA SERRANO 395"/>
    <s v="Venta $"/>
    <s v="DB"/>
    <s v="510869XXXXXX6392"/>
    <s v="-"/>
    <n v="3400"/>
    <n v="0"/>
    <s v="90RRDZ"/>
    <s v="S/C"/>
    <n v="0"/>
    <d v="2025-06-03T00:00:00"/>
    <n v="0"/>
    <n v="0"/>
  </r>
  <r>
    <d v="2025-06-01T18:51:00"/>
    <x v="0"/>
    <x v="8"/>
    <s v="JIS PARKING SPA SERRANO 395"/>
    <s v="Venta $"/>
    <s v="DB"/>
    <s v="559779XXXXXX8507"/>
    <s v="-"/>
    <n v="2800"/>
    <n v="0"/>
    <n v="512048"/>
    <s v="S/C"/>
    <n v="0"/>
    <d v="2025-06-03T00:00:00"/>
    <n v="0"/>
    <n v="0"/>
  </r>
  <r>
    <d v="2025-06-01T18:51:00"/>
    <x v="0"/>
    <x v="3"/>
    <s v="JIS PARKING QUILIN AVENIDA AMERICO VESPUCIO 3100ESTACIONAM"/>
    <s v="Venta $"/>
    <s v="DB"/>
    <s v="434559XXXXXX9617"/>
    <s v="-"/>
    <n v="1800"/>
    <n v="0"/>
    <n v="119322"/>
    <s v="S/C"/>
    <n v="0"/>
    <d v="2025-06-03T00:00:00"/>
    <n v="0"/>
    <n v="0"/>
  </r>
  <r>
    <d v="2025-06-01T18:51:00"/>
    <x v="0"/>
    <x v="4"/>
    <s v="JIS PARKING JUMBO ERCILLA 190EDSTACIONA"/>
    <s v="Venta $"/>
    <s v="MC"/>
    <s v="520928XXXXXX8670"/>
    <s v="Venta $"/>
    <n v="600"/>
    <n v="0"/>
    <n v="222789"/>
    <s v="S/C"/>
    <n v="0"/>
    <d v="2025-06-04T00:00:00"/>
    <n v="0"/>
    <n v="0"/>
  </r>
  <r>
    <d v="2025-06-01T18:51:00"/>
    <x v="0"/>
    <x v="4"/>
    <s v="JIS PARKING JUMBO ERCILLA 190EDSTACIONA"/>
    <s v="Venta $"/>
    <s v="DB"/>
    <s v="434560XXXXXX2581"/>
    <s v="-"/>
    <n v="50"/>
    <n v="0"/>
    <n v="128556"/>
    <s v="S/C"/>
    <n v="0"/>
    <d v="2025-06-03T00:00:00"/>
    <n v="0"/>
    <n v="0"/>
  </r>
  <r>
    <d v="2025-06-01T18:51:00"/>
    <x v="0"/>
    <x v="2"/>
    <s v="JIS PARKING ANPINO JOSE SANTOS OSA 2354"/>
    <s v="Venta $"/>
    <s v="DB"/>
    <s v="533187XXXXXX5814"/>
    <s v="-"/>
    <n v="1350"/>
    <n v="0"/>
    <n v="645400"/>
    <s v="S/C"/>
    <n v="0"/>
    <d v="2025-06-03T00:00:00"/>
    <n v="0"/>
    <n v="0"/>
  </r>
  <r>
    <d v="2025-06-01T18:51:00"/>
    <x v="0"/>
    <x v="11"/>
    <s v="JIS PARKING MALL DEL CENT PUENTE 689108"/>
    <s v="Venta $"/>
    <s v="MC"/>
    <s v="546689XXXXXX8082"/>
    <s v="Venta $"/>
    <n v="1400"/>
    <n v="0"/>
    <n v="22518"/>
    <s v="S/C"/>
    <n v="0"/>
    <d v="2025-06-04T00:00:00"/>
    <n v="0"/>
    <n v="0"/>
  </r>
  <r>
    <d v="2025-06-01T18:52:00"/>
    <x v="0"/>
    <x v="1"/>
    <s v="JIS PARKINGTOTTUS NATANIE NATANIEL COX 620MENOS 1"/>
    <s v="Venta $"/>
    <s v="VI"/>
    <s v="446867XXXXXX6315"/>
    <s v="Venta $"/>
    <n v="650"/>
    <n v="0"/>
    <n v="178986"/>
    <s v="S/C"/>
    <n v="0"/>
    <d v="2025-06-04T00:00:00"/>
    <n v="0"/>
    <n v="0"/>
  </r>
  <r>
    <d v="2025-06-01T18:52:00"/>
    <x v="0"/>
    <x v="16"/>
    <s v="JIS PARKING COQUIMBO LIBERTADOR BERNARDO O HIGGINS 528SN"/>
    <s v="Venta $"/>
    <s v="DB"/>
    <s v="533187XXXXXX3041"/>
    <s v="-"/>
    <n v="1400"/>
    <n v="0"/>
    <n v="646346"/>
    <s v="S/C"/>
    <n v="0"/>
    <d v="2025-06-03T00:00:00"/>
    <n v="0"/>
    <n v="0"/>
  </r>
  <r>
    <d v="2025-06-01T18:52:00"/>
    <x v="0"/>
    <x v="4"/>
    <s v="JIS PARKING JUMBO ERCILLA 190EDSTACIONA"/>
    <s v="Venta $"/>
    <s v="DB"/>
    <s v="440698XXXXXX8907"/>
    <s v="-"/>
    <n v="200"/>
    <n v="0"/>
    <n v="3611"/>
    <s v="S/C"/>
    <n v="0"/>
    <d v="2025-06-03T00:00:00"/>
    <n v="0"/>
    <n v="0"/>
  </r>
  <r>
    <d v="2025-06-01T18:53:00"/>
    <x v="0"/>
    <x v="1"/>
    <s v="JIS PARKINGTOTTUS NATANIE NATANIEL COX 620MENOS 1"/>
    <s v="Venta $"/>
    <s v="DB"/>
    <s v="533187XXXXXX0058"/>
    <s v="-"/>
    <n v="2350"/>
    <n v="0"/>
    <n v="647879"/>
    <s v="S/C"/>
    <n v="0"/>
    <d v="2025-06-03T00:00:00"/>
    <n v="0"/>
    <n v="0"/>
  </r>
  <r>
    <d v="2025-06-01T18:53:00"/>
    <x v="0"/>
    <x v="16"/>
    <s v="JIS PARKING COQUIMBO LIBERTADOR BERNARDO O HIGGINS 528SN"/>
    <s v="Venta $"/>
    <s v="DB"/>
    <s v="434559XXXXXX4420"/>
    <s v="-"/>
    <n v="4600"/>
    <n v="0"/>
    <n v="312316"/>
    <s v="S/C"/>
    <n v="0"/>
    <d v="2025-06-03T00:00:00"/>
    <n v="0"/>
    <n v="0"/>
  </r>
  <r>
    <d v="2025-06-01T18:53:00"/>
    <x v="0"/>
    <x v="8"/>
    <s v="JIS PARKING SPA SERRANO 395"/>
    <s v="Venta $"/>
    <s v="MC"/>
    <s v="548742XXXXXX5832"/>
    <s v="Venta $"/>
    <n v="4000"/>
    <n v="0"/>
    <n v="432004"/>
    <s v="S/C"/>
    <n v="0"/>
    <d v="2025-06-04T00:00:00"/>
    <n v="0"/>
    <n v="0"/>
  </r>
  <r>
    <d v="2025-06-01T18:53:00"/>
    <x v="0"/>
    <x v="9"/>
    <s v="JIS PARKING EYZAGUIRRE 650NIVEL -1"/>
    <s v="Venta $"/>
    <s v="VI"/>
    <s v="456460XXXXXX8831"/>
    <s v="Venta $"/>
    <n v="1200"/>
    <n v="0"/>
    <n v="656705"/>
    <s v="S/C"/>
    <n v="0"/>
    <d v="2025-06-04T00:00:00"/>
    <n v="0"/>
    <n v="0"/>
  </r>
  <r>
    <d v="2025-06-01T18:53:00"/>
    <x v="0"/>
    <x v="5"/>
    <s v="JIS PARKING TOTTUS VICUNA MACKENNA 665S/N"/>
    <s v="Venta $"/>
    <s v="MC"/>
    <s v="522468XXXXXX4719"/>
    <s v="Venta $"/>
    <n v="1350"/>
    <n v="0"/>
    <n v="432254"/>
    <s v="S/C"/>
    <n v="0"/>
    <d v="2025-06-04T00:00:00"/>
    <n v="0"/>
    <n v="0"/>
  </r>
  <r>
    <d v="2025-06-01T18:54:00"/>
    <x v="0"/>
    <x v="4"/>
    <s v="JIS PARKING JUMBO ERCILLA 190EDSTACIONA"/>
    <s v="Venta $"/>
    <s v="DB"/>
    <s v="479123XXXXXX8501"/>
    <s v="-"/>
    <n v="650"/>
    <n v="0"/>
    <n v="30476"/>
    <s v="S/C"/>
    <n v="0"/>
    <d v="2025-06-03T00:00:00"/>
    <n v="0"/>
    <n v="0"/>
  </r>
  <r>
    <d v="2025-06-01T18:54:00"/>
    <x v="0"/>
    <x v="9"/>
    <s v="JIS PARKING EYZAGUIRRE 650NIVEL -1"/>
    <s v="Venta $"/>
    <s v="DB"/>
    <s v="434559XXXXXX7607"/>
    <s v="-"/>
    <n v="1200"/>
    <n v="0"/>
    <n v="422936"/>
    <s v="S/C"/>
    <n v="0"/>
    <d v="2025-06-03T00:00:00"/>
    <n v="0"/>
    <n v="0"/>
  </r>
  <r>
    <d v="2025-06-01T18:55:00"/>
    <x v="0"/>
    <x v="6"/>
    <s v="JIS PARKING MALL SAN BERN EYZAGUIRRE 650NIVEL -1"/>
    <s v="Venta $"/>
    <s v="DB"/>
    <s v="434559XXXXXX5132"/>
    <s v="-"/>
    <n v="1000"/>
    <n v="0"/>
    <n v="535459"/>
    <s v="S/C"/>
    <n v="0"/>
    <d v="2025-06-03T00:00:00"/>
    <n v="14282"/>
    <n v="0"/>
  </r>
  <r>
    <d v="2025-06-01T18:55:00"/>
    <x v="0"/>
    <x v="6"/>
    <s v="JIS PARKING MALL SAN BERN EYZAGUIRRE 650NIVEL -1"/>
    <s v="Venta $"/>
    <s v="DB"/>
    <s v="451368XXXXXX3782"/>
    <s v="-"/>
    <n v="1200"/>
    <n v="0"/>
    <n v="32394"/>
    <s v="S/C"/>
    <n v="0"/>
    <d v="2025-06-03T00:00:00"/>
    <n v="14281"/>
    <n v="0"/>
  </r>
  <r>
    <d v="2025-06-01T18:55:00"/>
    <x v="0"/>
    <x v="7"/>
    <s v="JIS PARKING LIDER LIMACHE ARTURO PRAT 244SN"/>
    <s v="Venta $"/>
    <s v="DB"/>
    <s v="440698XXXXXX8796"/>
    <s v="-"/>
    <n v="300"/>
    <n v="0"/>
    <n v="731"/>
    <s v="S/C"/>
    <n v="0"/>
    <d v="2025-06-03T00:00:00"/>
    <n v="0"/>
    <n v="0"/>
  </r>
  <r>
    <d v="2025-06-01T18:55:00"/>
    <x v="0"/>
    <x v="1"/>
    <s v="JIS PARKINGTOTTUS NATANIE NATANIEL COX 620MENOS 1"/>
    <s v="Venta $"/>
    <s v="DB"/>
    <s v="451368XXXXXX2250"/>
    <s v="-"/>
    <n v="200"/>
    <n v="0"/>
    <n v="4154"/>
    <s v="S/C"/>
    <n v="0"/>
    <d v="2025-06-03T00:00:00"/>
    <n v="0"/>
    <n v="0"/>
  </r>
  <r>
    <d v="2025-06-01T18:55:00"/>
    <x v="0"/>
    <x v="16"/>
    <s v="JIS PARKING COQUIMBO LIBERTADOR BERNARDO O HIGGINS 528SN"/>
    <s v="Venta $"/>
    <s v="DB"/>
    <s v="589693XXXXXXXX5007"/>
    <s v="-"/>
    <n v="4400"/>
    <n v="0"/>
    <n v="1781"/>
    <s v="S/C"/>
    <n v="0"/>
    <d v="2025-06-03T00:00:00"/>
    <n v="0"/>
    <n v="0"/>
  </r>
  <r>
    <d v="2025-06-01T18:55:00"/>
    <x v="0"/>
    <x v="8"/>
    <s v="JIS PARKING SPA SERRANO 395"/>
    <s v="Venta $"/>
    <s v="DB"/>
    <s v="533187XXXXXX6665"/>
    <s v="-"/>
    <n v="4600"/>
    <n v="0"/>
    <n v="650265"/>
    <s v="S/C"/>
    <n v="0"/>
    <d v="2025-06-03T00:00:00"/>
    <n v="0"/>
    <n v="0"/>
  </r>
  <r>
    <d v="2025-06-01T18:55:00"/>
    <x v="0"/>
    <x v="4"/>
    <s v="JIS PARKING JUMBO ERCILLA 190EDSTACIONA"/>
    <s v="Venta $"/>
    <s v="DB"/>
    <s v="434560XXXXXX9549"/>
    <s v="-"/>
    <n v="1200"/>
    <n v="0"/>
    <n v="523138"/>
    <s v="S/C"/>
    <n v="0"/>
    <d v="2025-06-03T00:00:00"/>
    <n v="0"/>
    <n v="0"/>
  </r>
  <r>
    <d v="2025-06-01T18:55:00"/>
    <x v="0"/>
    <x v="9"/>
    <s v="JIS PARKING EYZAGUIRRE 650NIVEL -1"/>
    <s v="Venta $"/>
    <s v="DB"/>
    <s v="537235XXXXXX9956"/>
    <s v="-"/>
    <n v="2200"/>
    <n v="0"/>
    <n v="7210"/>
    <s v="S/C"/>
    <n v="0"/>
    <d v="2025-06-03T00:00:00"/>
    <n v="0"/>
    <n v="0"/>
  </r>
  <r>
    <d v="2025-06-01T18:56:00"/>
    <x v="0"/>
    <x v="6"/>
    <s v="JIS PARKING MALL SAN BERN EYZAGUIRRE 650NIVEL -1"/>
    <s v="Venta $"/>
    <s v="DB"/>
    <s v="533187XXXXXX4968"/>
    <s v="-"/>
    <n v="3400"/>
    <n v="0"/>
    <n v="650967"/>
    <s v="S/C"/>
    <n v="0"/>
    <d v="2025-06-03T00:00:00"/>
    <n v="14283"/>
    <n v="0"/>
  </r>
  <r>
    <d v="2025-06-01T18:56:00"/>
    <x v="0"/>
    <x v="16"/>
    <s v="JIS PARKING COQUIMBO LIBERTADOR BERNARDO O HIGGINS 528SN"/>
    <s v="Venta $"/>
    <s v="DB"/>
    <s v="533187XXXXXX6161"/>
    <s v="-"/>
    <n v="1000"/>
    <n v="0"/>
    <n v="651308"/>
    <s v="S/C"/>
    <n v="0"/>
    <d v="2025-06-03T00:00:00"/>
    <n v="0"/>
    <n v="0"/>
  </r>
  <r>
    <d v="2025-06-01T18:56:00"/>
    <x v="0"/>
    <x v="3"/>
    <s v="JIS PARKING QUILIN AVENIDA AMERICO VESPUCIO 3100ESTACIONAM"/>
    <s v="Venta $"/>
    <s v="DB"/>
    <s v="533187XXXXXX9801"/>
    <s v="-"/>
    <n v="1000"/>
    <n v="0"/>
    <n v="651926"/>
    <s v="S/C"/>
    <n v="0"/>
    <d v="2025-06-03T00:00:00"/>
    <n v="0"/>
    <n v="0"/>
  </r>
  <r>
    <d v="2025-06-01T18:57:00"/>
    <x v="0"/>
    <x v="6"/>
    <s v="JIS PARKING MALL SAN BERN EYZAGUIRRE 650NIVEL -1"/>
    <s v="Venta $"/>
    <s v="DB"/>
    <s v="451368XXXXXX9156"/>
    <s v="-"/>
    <n v="3200"/>
    <n v="0"/>
    <n v="8658"/>
    <s v="S/C"/>
    <n v="0"/>
    <d v="2025-06-03T00:00:00"/>
    <n v="14284"/>
    <n v="0"/>
  </r>
  <r>
    <d v="2025-06-01T18:57:00"/>
    <x v="0"/>
    <x v="4"/>
    <s v="JIS PARKING JUMBO ERCILLA 190EDSTACIONA"/>
    <s v="Venta $"/>
    <s v="DB"/>
    <s v="408183XXXXXX5231"/>
    <s v="-"/>
    <n v="950"/>
    <n v="0"/>
    <n v="5594"/>
    <s v="S/C"/>
    <n v="0"/>
    <d v="2025-06-03T00:00:00"/>
    <n v="0"/>
    <n v="0"/>
  </r>
  <r>
    <d v="2025-06-01T18:57:00"/>
    <x v="0"/>
    <x v="4"/>
    <s v="JIS PARKING JUMBO ERCILLA 190EDSTACIONA"/>
    <s v="Venta $"/>
    <s v="DB"/>
    <s v="542676XXXXXX6564"/>
    <s v="-"/>
    <n v="50"/>
    <n v="0"/>
    <n v="652936"/>
    <s v="S/C"/>
    <n v="0"/>
    <d v="2025-06-03T00:00:00"/>
    <n v="0"/>
    <n v="0"/>
  </r>
  <r>
    <d v="2025-06-01T18:57:00"/>
    <x v="0"/>
    <x v="2"/>
    <s v="JIS PARKING ANPINO JOSE SANTOS OSA 2354"/>
    <s v="Venta $"/>
    <s v="DB"/>
    <s v="451368XXXXXX1020"/>
    <s v="-"/>
    <n v="550"/>
    <n v="0"/>
    <n v="3794"/>
    <s v="S/C"/>
    <n v="0"/>
    <d v="2025-06-03T00:00:00"/>
    <n v="0"/>
    <n v="0"/>
  </r>
  <r>
    <d v="2025-06-01T18:58:00"/>
    <x v="0"/>
    <x v="16"/>
    <s v="JIS PARKING COQUIMBO LIBERTADOR BERNARDO O HIGGINS 528SN"/>
    <s v="Venta $"/>
    <s v="DB"/>
    <s v="440612XXXXXX6701"/>
    <s v="-"/>
    <n v="2800"/>
    <n v="0"/>
    <n v="585763"/>
    <s v="S/C"/>
    <n v="0"/>
    <d v="2025-06-03T00:00:00"/>
    <n v="0"/>
    <n v="0"/>
  </r>
  <r>
    <d v="2025-06-01T18:58:00"/>
    <x v="0"/>
    <x v="16"/>
    <s v="JIS PARKING COQUIMBO LIBERTADOR BERNARDO O HIGGINS 528SN"/>
    <s v="Venta $"/>
    <s v="DB"/>
    <s v="440612XXXXXX3775"/>
    <s v="-"/>
    <n v="3400"/>
    <n v="0"/>
    <n v="580243"/>
    <s v="S/C"/>
    <n v="0"/>
    <d v="2025-06-03T00:00:00"/>
    <n v="0"/>
    <n v="0"/>
  </r>
  <r>
    <d v="2025-06-01T18:58:00"/>
    <x v="0"/>
    <x v="8"/>
    <s v="JIS PARKING SPA SERRANO 395"/>
    <s v="Venta $"/>
    <s v="DB"/>
    <s v="451368XXXXXX1100"/>
    <s v="-"/>
    <n v="1400"/>
    <n v="0"/>
    <n v="1090"/>
    <s v="S/C"/>
    <n v="0"/>
    <d v="2025-06-03T00:00:00"/>
    <n v="0"/>
    <n v="0"/>
  </r>
  <r>
    <d v="2025-06-01T18:58:00"/>
    <x v="0"/>
    <x v="3"/>
    <s v="JIS PARKING QUILIN AVENIDA AMERICO VESPUCIO 3100ESTACIONAM"/>
    <s v="Venta $"/>
    <s v="DB"/>
    <s v="533187XXXXXX9895"/>
    <s v="-"/>
    <n v="300"/>
    <n v="0"/>
    <n v="653741"/>
    <s v="S/C"/>
    <n v="0"/>
    <d v="2025-06-03T00:00:00"/>
    <n v="0"/>
    <n v="0"/>
  </r>
  <r>
    <d v="2025-06-01T18:58:00"/>
    <x v="0"/>
    <x v="4"/>
    <s v="JIS PARKING JUMBO ERCILLA 190EDSTACIONA"/>
    <s v="Venta $"/>
    <s v="DB"/>
    <s v="416411XXXXXX7001"/>
    <s v="-"/>
    <n v="650"/>
    <n v="0"/>
    <n v="4404"/>
    <s v="S/C"/>
    <n v="0"/>
    <d v="2025-06-03T00:00:00"/>
    <n v="0"/>
    <n v="0"/>
  </r>
  <r>
    <d v="2025-06-01T18:58:00"/>
    <x v="0"/>
    <x v="4"/>
    <s v="JIS PARKING JUMBO ERCILLA 190EDSTACIONA"/>
    <s v="Venta $"/>
    <s v="DB"/>
    <s v="440612XXXXXX1122"/>
    <s v="-"/>
    <n v="350"/>
    <n v="0"/>
    <n v="583848"/>
    <s v="S/C"/>
    <n v="0"/>
    <d v="2025-06-03T00:00:00"/>
    <n v="0"/>
    <n v="0"/>
  </r>
  <r>
    <d v="2025-06-01T18:58:00"/>
    <x v="0"/>
    <x v="4"/>
    <s v="JIS PARKING JUMBO ERCILLA 190EDSTACIONA"/>
    <s v="Venta $"/>
    <s v="DB"/>
    <s v="434559XXXXXX0231"/>
    <s v="-"/>
    <n v="300"/>
    <n v="0"/>
    <n v="819195"/>
    <s v="S/C"/>
    <n v="0"/>
    <d v="2025-06-03T00:00:00"/>
    <n v="0"/>
    <n v="0"/>
  </r>
  <r>
    <d v="2025-06-01T18:59:00"/>
    <x v="0"/>
    <x v="8"/>
    <s v="JIS PARKING SPA SERRANO 395"/>
    <s v="Venta $"/>
    <s v="DB"/>
    <s v="434559XXXXXX8286"/>
    <s v="-"/>
    <n v="1400"/>
    <n v="0"/>
    <n v="902793"/>
    <s v="S/C"/>
    <n v="0"/>
    <d v="2025-06-03T00:00:00"/>
    <n v="0"/>
    <n v="0"/>
  </r>
  <r>
    <d v="2025-06-01T18:59:00"/>
    <x v="0"/>
    <x v="3"/>
    <s v="JIS PARKING QUILIN AVENIDA AMERICO VESPUCIO 3100ESTACIONAM"/>
    <s v="Venta $"/>
    <s v="VI"/>
    <s v="434956XXXXXX1760"/>
    <s v="Venta $"/>
    <n v="250"/>
    <n v="0"/>
    <n v="175415"/>
    <s v="S/C"/>
    <n v="0"/>
    <d v="2025-06-04T00:00:00"/>
    <n v="0"/>
    <n v="0"/>
  </r>
  <r>
    <d v="2025-06-01T18:59:00"/>
    <x v="0"/>
    <x v="4"/>
    <s v="JIS PARKING JUMBO ERCILLA 190EDSTACIONA"/>
    <s v="Venta $"/>
    <s v="DB"/>
    <s v="434559XXXXXX1044"/>
    <s v="-"/>
    <n v="750"/>
    <n v="0"/>
    <n v="858880"/>
    <s v="S/C"/>
    <n v="0"/>
    <d v="2025-06-03T00:00:00"/>
    <n v="0"/>
    <n v="0"/>
  </r>
  <r>
    <d v="2025-06-01T18:59:00"/>
    <x v="0"/>
    <x v="4"/>
    <s v="JIS PARKING JUMBO ERCILLA 190EDSTACIONA"/>
    <s v="Venta $"/>
    <s v="DB"/>
    <s v="434559XXXXXX4048"/>
    <s v="-"/>
    <n v="950"/>
    <n v="0"/>
    <n v="940789"/>
    <s v="S/C"/>
    <n v="0"/>
    <d v="2025-06-03T00:00:00"/>
    <n v="0"/>
    <n v="0"/>
  </r>
  <r>
    <d v="2025-06-01T18:59:00"/>
    <x v="0"/>
    <x v="10"/>
    <s v="JIS PARKING RENACA RAFAEL SOTOMAYOR 230"/>
    <s v="Venta $"/>
    <s v="DB"/>
    <s v="440612XXXXXX2159"/>
    <s v="-"/>
    <n v="700"/>
    <n v="0"/>
    <n v="591051"/>
    <s v="S/C"/>
    <n v="0"/>
    <d v="2025-06-03T00:00:00"/>
    <n v="0"/>
    <n v="0"/>
  </r>
  <r>
    <d v="2025-06-01T18:59:00"/>
    <x v="0"/>
    <x v="5"/>
    <s v="JIS PARKING TOTTUS VICUNA MACKENNA 665S/N"/>
    <s v="Venta $"/>
    <s v="MC"/>
    <s v="558984XXXXXX7648"/>
    <s v="Venta $"/>
    <n v="450"/>
    <n v="0"/>
    <n v="438260"/>
    <s v="S/C"/>
    <n v="0"/>
    <d v="2025-06-04T00:00:00"/>
    <n v="0"/>
    <n v="0"/>
  </r>
  <r>
    <d v="2025-06-01T19:00:00"/>
    <x v="0"/>
    <x v="8"/>
    <s v="JIS PARKING SPA SERRANO 395"/>
    <s v="Venta $"/>
    <s v="DB"/>
    <s v="434559XXXXXX0023"/>
    <s v="-"/>
    <n v="2000"/>
    <n v="0"/>
    <n v="958328"/>
    <s v="S/C"/>
    <n v="0"/>
    <d v="2025-06-03T00:00:00"/>
    <n v="0"/>
    <n v="0"/>
  </r>
  <r>
    <d v="2025-06-01T19:00:00"/>
    <x v="0"/>
    <x v="3"/>
    <s v="JIS PARKING QUILIN AVENIDA AMERICO VESPUCIO 3100ESTACIONAM"/>
    <s v="Venta $"/>
    <s v="DB"/>
    <s v="467015XXXXXX3091"/>
    <s v="-"/>
    <n v="1000"/>
    <n v="0"/>
    <n v="5554"/>
    <s v="S/C"/>
    <n v="0"/>
    <d v="2025-06-03T00:00:00"/>
    <n v="0"/>
    <n v="0"/>
  </r>
  <r>
    <d v="2025-06-01T19:00:00"/>
    <x v="0"/>
    <x v="4"/>
    <s v="JIS PARKING JUMBO ERCILLA 190EDSTACIONA"/>
    <s v="Venta $"/>
    <s v="DB"/>
    <s v="434559XXXXXX8502"/>
    <s v="-"/>
    <n v="800"/>
    <n v="0"/>
    <n v="40945"/>
    <s v="S/C"/>
    <n v="0"/>
    <d v="2025-06-03T00:00:00"/>
    <n v="0"/>
    <n v="0"/>
  </r>
  <r>
    <d v="2025-06-01T19:00:00"/>
    <x v="0"/>
    <x v="4"/>
    <s v="JIS PARKING JUMBO ERCILLA 190EDSTACIONA"/>
    <s v="Venta $"/>
    <s v="DB"/>
    <s v="478357XXXXXX6672"/>
    <s v="-"/>
    <n v="650"/>
    <n v="0"/>
    <n v="43459"/>
    <s v="S/C"/>
    <n v="0"/>
    <d v="2025-06-03T00:00:00"/>
    <n v="0"/>
    <n v="0"/>
  </r>
  <r>
    <d v="2025-06-01T19:00:00"/>
    <x v="0"/>
    <x v="4"/>
    <s v="JIS PARKING JUMBO ERCILLA 190EDSTACIONA"/>
    <s v="Venta $"/>
    <s v="DB"/>
    <s v="535365XXXXXX2448"/>
    <s v="-"/>
    <n v="700"/>
    <n v="0"/>
    <n v="260"/>
    <s v="S/C"/>
    <n v="0"/>
    <d v="2025-06-03T00:00:00"/>
    <n v="0"/>
    <n v="0"/>
  </r>
  <r>
    <d v="2025-06-01T19:00:00"/>
    <x v="0"/>
    <x v="9"/>
    <s v="JIS PARKING EYZAGUIRRE 650NIVEL -1"/>
    <s v="Venta $"/>
    <s v="DB"/>
    <s v="542676XXXXXX4886"/>
    <s v="-"/>
    <n v="1000"/>
    <n v="0"/>
    <n v="655721"/>
    <s v="S/C"/>
    <n v="0"/>
    <d v="2025-06-03T00:00:00"/>
    <n v="0"/>
    <n v="0"/>
  </r>
  <r>
    <d v="2025-06-01T19:01:00"/>
    <x v="0"/>
    <x v="7"/>
    <s v="JIS PARKING LIDER LIMACHE ARTURO PRAT 244SN"/>
    <s v="Venta $"/>
    <s v="DB"/>
    <s v="434559XXXXXX1200"/>
    <s v="-"/>
    <n v="50"/>
    <n v="0"/>
    <n v="133322"/>
    <s v="S/C"/>
    <n v="0"/>
    <d v="2025-06-03T00:00:00"/>
    <n v="0"/>
    <n v="0"/>
  </r>
  <r>
    <d v="2025-06-01T19:01:00"/>
    <x v="0"/>
    <x v="16"/>
    <s v="JIS PARKING COQUIMBO LIBERTADOR BERNARDO O HIGGINS 528SN"/>
    <s v="Venta $"/>
    <s v="DB"/>
    <s v="434559XXXXXX3185"/>
    <s v="-"/>
    <n v="4000"/>
    <n v="0"/>
    <n v="150833"/>
    <s v="S/C"/>
    <n v="0"/>
    <d v="2025-06-03T00:00:00"/>
    <n v="0"/>
    <n v="0"/>
  </r>
  <r>
    <d v="2025-06-01T19:01:00"/>
    <x v="0"/>
    <x v="8"/>
    <s v="JIS PARKING SPA SERRANO 395"/>
    <s v="Venta $"/>
    <s v="DB"/>
    <s v="533187XXXXXX2080"/>
    <s v="-"/>
    <n v="1400"/>
    <n v="0"/>
    <n v="657065"/>
    <s v="S/C"/>
    <n v="0"/>
    <d v="2025-06-03T00:00:00"/>
    <n v="0"/>
    <n v="0"/>
  </r>
  <r>
    <d v="2025-06-01T19:01:00"/>
    <x v="0"/>
    <x v="8"/>
    <s v="JIS PARKING SPA SERRANO 395"/>
    <s v="Venta $"/>
    <s v="DB"/>
    <s v="434561XXXXXX9377"/>
    <s v="-"/>
    <n v="800"/>
    <n v="0"/>
    <n v="148922"/>
    <s v="S/C"/>
    <n v="0"/>
    <d v="2025-06-03T00:00:00"/>
    <n v="0"/>
    <n v="0"/>
  </r>
  <r>
    <d v="2025-06-01T19:01:00"/>
    <x v="0"/>
    <x v="4"/>
    <s v="JIS PARKING JUMBO ERCILLA 190EDSTACIONA"/>
    <s v="Venta $"/>
    <s v="DB"/>
    <s v="434560XXXXXX8483"/>
    <s v="-"/>
    <n v="500"/>
    <n v="0"/>
    <n v="122424"/>
    <s v="S/C"/>
    <n v="0"/>
    <d v="2025-06-03T00:00:00"/>
    <n v="0"/>
    <n v="0"/>
  </r>
  <r>
    <d v="2025-06-01T19:01:00"/>
    <x v="0"/>
    <x v="2"/>
    <s v="JIS PARKING ANPINO JOSE SANTOS OSA 2354"/>
    <s v="Venta $"/>
    <s v="DB"/>
    <s v="440698XXXXXX0043"/>
    <s v="-"/>
    <n v="600"/>
    <n v="0"/>
    <n v="7027"/>
    <s v="S/C"/>
    <n v="0"/>
    <d v="2025-06-03T00:00:00"/>
    <n v="0"/>
    <n v="0"/>
  </r>
  <r>
    <d v="2025-06-01T19:01:00"/>
    <x v="0"/>
    <x v="9"/>
    <s v="JIS PARKING EYZAGUIRRE 650NIVEL -1"/>
    <s v="Venta $"/>
    <s v="MC"/>
    <s v="558984XXXXXX3742"/>
    <s v="Venta $"/>
    <n v="1800"/>
    <n v="0"/>
    <n v="440108"/>
    <s v="S/C"/>
    <n v="0"/>
    <d v="2025-06-04T00:00:00"/>
    <n v="0"/>
    <n v="0"/>
  </r>
  <r>
    <d v="2025-06-01T19:02:00"/>
    <x v="0"/>
    <x v="3"/>
    <s v="JIS PARKING QUILIN AVENIDA AMERICO VESPUCIO 3100ESTACIONAM"/>
    <s v="Venta $"/>
    <s v="DB"/>
    <s v="434559XXXXXX9381"/>
    <s v="-"/>
    <n v="500"/>
    <n v="0"/>
    <n v="214978"/>
    <s v="S/C"/>
    <n v="0"/>
    <d v="2025-06-03T00:00:00"/>
    <n v="0"/>
    <n v="0"/>
  </r>
  <r>
    <d v="2025-06-01T19:02:00"/>
    <x v="0"/>
    <x v="4"/>
    <s v="JIS PARKING JUMBO ERCILLA 190EDSTACIONA"/>
    <s v="Venta $"/>
    <s v="DB"/>
    <s v="477041XXXXXX1971"/>
    <s v="-"/>
    <n v="1050"/>
    <n v="0"/>
    <n v="7306"/>
    <s v="S/C"/>
    <n v="0"/>
    <d v="2025-06-03T00:00:00"/>
    <n v="0"/>
    <n v="0"/>
  </r>
  <r>
    <d v="2025-06-01T19:02:00"/>
    <x v="0"/>
    <x v="13"/>
    <s v="JIS PARKING VILLANELO VIANA 377"/>
    <s v="Venta $"/>
    <s v="DB"/>
    <s v="533187XXXXXX6433"/>
    <s v="-"/>
    <n v="750"/>
    <n v="0"/>
    <n v="659194"/>
    <s v="S/C"/>
    <n v="0"/>
    <d v="2025-06-03T00:00:00"/>
    <n v="0"/>
    <n v="0"/>
  </r>
  <r>
    <d v="2025-06-01T19:02:00"/>
    <x v="0"/>
    <x v="5"/>
    <s v="JIS PARKING TOTTUS VICUNA MACKENNA 665S/N"/>
    <s v="Venta $"/>
    <s v="DB"/>
    <s v="434559XXXXXX2217"/>
    <s v="-"/>
    <n v="500"/>
    <n v="0"/>
    <n v="206537"/>
    <s v="S/C"/>
    <n v="0"/>
    <d v="2025-06-03T00:00:00"/>
    <n v="0"/>
    <n v="0"/>
  </r>
  <r>
    <d v="2025-06-01T19:03:00"/>
    <x v="0"/>
    <x v="16"/>
    <s v="JIS PARKING COQUIMBO LIBERTADOR BERNARDO O HIGGINS 528SN"/>
    <s v="Venta $"/>
    <s v="DB"/>
    <s v="440698XXXXXX1355"/>
    <s v="-"/>
    <n v="4400"/>
    <n v="0"/>
    <n v="9875"/>
    <s v="S/C"/>
    <n v="0"/>
    <d v="2025-06-03T00:00:00"/>
    <n v="0"/>
    <n v="0"/>
  </r>
  <r>
    <d v="2025-06-01T19:04:00"/>
    <x v="0"/>
    <x v="3"/>
    <s v="JIS PARKING QUILIN AVENIDA AMERICO VESPUCIO 3100ESTACIONAM"/>
    <s v="Venta $"/>
    <s v="DB"/>
    <s v="434559XXXXXX9846"/>
    <s v="-"/>
    <n v="1950"/>
    <n v="0"/>
    <n v="403543"/>
    <s v="S/C"/>
    <n v="0"/>
    <d v="2025-06-03T00:00:00"/>
    <n v="0"/>
    <n v="0"/>
  </r>
  <r>
    <d v="2025-06-01T19:04:00"/>
    <x v="0"/>
    <x v="4"/>
    <s v="JIS PARKING JUMBO ERCILLA 190EDSTACIONA"/>
    <s v="Venta $"/>
    <s v="DB"/>
    <s v="533187XXXXXX5722"/>
    <s v="-"/>
    <n v="950"/>
    <n v="0"/>
    <n v="661339"/>
    <s v="S/C"/>
    <n v="0"/>
    <d v="2025-06-03T00:00:00"/>
    <n v="0"/>
    <n v="0"/>
  </r>
  <r>
    <d v="2025-06-01T19:04:00"/>
    <x v="0"/>
    <x v="4"/>
    <s v="JIS PARKING JUMBO ERCILLA 190EDSTACIONA"/>
    <s v="Venta $"/>
    <s v="DB"/>
    <s v="434560XXXXXX1550"/>
    <s v="-"/>
    <n v="400"/>
    <n v="0"/>
    <n v="448244"/>
    <s v="S/C"/>
    <n v="0"/>
    <d v="2025-06-03T00:00:00"/>
    <n v="0"/>
    <n v="0"/>
  </r>
  <r>
    <d v="2025-06-01T19:04:00"/>
    <x v="0"/>
    <x v="4"/>
    <s v="JIS PARKING JUMBO ERCILLA 190EDSTACIONA"/>
    <s v="Venta $"/>
    <s v="DB"/>
    <s v="434560XXXXXX3660"/>
    <s v="-"/>
    <n v="750"/>
    <n v="0"/>
    <n v="438357"/>
    <s v="S/C"/>
    <n v="0"/>
    <d v="2025-06-03T00:00:00"/>
    <n v="0"/>
    <n v="0"/>
  </r>
  <r>
    <d v="2025-06-01T19:04:00"/>
    <x v="0"/>
    <x v="9"/>
    <s v="JIS PARKING EYZAGUIRRE 650NIVEL -1"/>
    <s v="Venta $"/>
    <s v="DB"/>
    <s v="434561XXXXXX4566"/>
    <s v="-"/>
    <n v="4400"/>
    <n v="0"/>
    <n v="359743"/>
    <s v="S/C"/>
    <n v="0"/>
    <d v="2025-06-03T00:00:00"/>
    <n v="0"/>
    <n v="0"/>
  </r>
  <r>
    <d v="2025-06-01T19:05:00"/>
    <x v="0"/>
    <x v="3"/>
    <s v="JIS PARKING QUILIN AVENIDA AMERICO VESPUCIO 3100ESTACIONAM"/>
    <s v="Venta $"/>
    <s v="MC"/>
    <s v="522468XXXXXX5413"/>
    <s v="Venta $"/>
    <n v="850"/>
    <n v="0"/>
    <n v="444630"/>
    <s v="S/C"/>
    <n v="0"/>
    <d v="2025-06-04T00:00:00"/>
    <n v="0"/>
    <n v="0"/>
  </r>
  <r>
    <d v="2025-06-01T19:05:00"/>
    <x v="0"/>
    <x v="4"/>
    <s v="JIS PARKING JUMBO ERCILLA 190EDSTACIONA"/>
    <s v="Venta $"/>
    <s v="DB"/>
    <s v="533187XXXXXX5563"/>
    <s v="-"/>
    <n v="50"/>
    <n v="0"/>
    <n v="662418"/>
    <s v="S/C"/>
    <n v="0"/>
    <d v="2025-06-03T00:00:00"/>
    <n v="0"/>
    <n v="0"/>
  </r>
  <r>
    <d v="2025-06-01T19:05:00"/>
    <x v="0"/>
    <x v="10"/>
    <s v="JIS PARKING RENACA RAFAEL SOTOMAYOR 230"/>
    <s v="Venta $"/>
    <s v="VI"/>
    <s v="475776XXXXXX8605"/>
    <s v="Venta $"/>
    <n v="2600"/>
    <n v="0"/>
    <n v="231683"/>
    <s v="S/C"/>
    <n v="0"/>
    <d v="2025-06-04T00:00:00"/>
    <n v="0"/>
    <n v="0"/>
  </r>
  <r>
    <d v="2025-06-01T19:05:00"/>
    <x v="0"/>
    <x v="9"/>
    <s v="JIS PARKING EYZAGUIRRE 650NIVEL -1"/>
    <s v="Venta $"/>
    <s v="DB"/>
    <s v="434559XXXXXX5961"/>
    <s v="-"/>
    <n v="4200"/>
    <n v="0"/>
    <n v="459622"/>
    <s v="S/C"/>
    <n v="0"/>
    <d v="2025-06-03T00:00:00"/>
    <n v="0"/>
    <n v="0"/>
  </r>
  <r>
    <d v="2025-06-01T19:06:00"/>
    <x v="0"/>
    <x v="9"/>
    <s v="JIS PARKING EYZAGUIRRE 650NIVEL -1"/>
    <s v="Venta $"/>
    <s v="DB"/>
    <s v="434559XXXXXX4026"/>
    <s v="-"/>
    <n v="3600"/>
    <n v="0"/>
    <n v="622598"/>
    <s v="S/C"/>
    <n v="0"/>
    <d v="2025-06-03T00:00:00"/>
    <n v="0"/>
    <n v="0"/>
  </r>
  <r>
    <d v="2025-06-01T19:07:00"/>
    <x v="0"/>
    <x v="4"/>
    <s v="JIS PARKING JUMBO ERCILLA 190EDSTACIONA"/>
    <s v="Venta $"/>
    <s v="DB"/>
    <s v="533187XXXXXX4804"/>
    <s v="-"/>
    <n v="200"/>
    <n v="0"/>
    <n v="665285"/>
    <s v="S/C"/>
    <n v="0"/>
    <d v="2025-06-03T00:00:00"/>
    <n v="0"/>
    <n v="0"/>
  </r>
  <r>
    <d v="2025-06-01T19:07:00"/>
    <x v="0"/>
    <x v="4"/>
    <s v="JIS PARKING JUMBO ERCILLA 190EDSTACIONA"/>
    <s v="Venta $"/>
    <s v="MC"/>
    <s v="558984XXXXXX3548"/>
    <s v="Venta $"/>
    <n v="250"/>
    <n v="0"/>
    <n v="446047"/>
    <s v="S/C"/>
    <n v="0"/>
    <d v="2025-06-04T00:00:00"/>
    <n v="0"/>
    <n v="0"/>
  </r>
  <r>
    <d v="2025-06-01T19:07:00"/>
    <x v="0"/>
    <x v="2"/>
    <s v="JIS PARKING ANPINO JOSE SANTOS OSA 2354"/>
    <s v="Venta $"/>
    <s v="DB"/>
    <s v="434559XXXXXX6328"/>
    <s v="-"/>
    <n v="750"/>
    <n v="0"/>
    <n v="700597"/>
    <s v="S/C"/>
    <n v="0"/>
    <d v="2025-06-03T00:00:00"/>
    <n v="0"/>
    <n v="0"/>
  </r>
  <r>
    <d v="2025-06-01T19:07:00"/>
    <x v="0"/>
    <x v="11"/>
    <s v="JIS PARKING MALL DEL CENT PUENTE 689108"/>
    <s v="Venta $"/>
    <s v="DB"/>
    <s v="533187XXXXXX9630"/>
    <s v="-"/>
    <n v="5100"/>
    <n v="0"/>
    <n v="664665"/>
    <s v="S/C"/>
    <n v="0"/>
    <d v="2025-06-03T00:00:00"/>
    <n v="0"/>
    <n v="0"/>
  </r>
  <r>
    <d v="2025-06-01T19:08:00"/>
    <x v="0"/>
    <x v="8"/>
    <s v="JIS PARKING SPA SERRANO 395"/>
    <s v="Venta $"/>
    <s v="DB"/>
    <s v="533187XXXXXX1114"/>
    <s v="-"/>
    <n v="500"/>
    <n v="0"/>
    <n v="665649"/>
    <s v="S/C"/>
    <n v="0"/>
    <d v="2025-06-03T00:00:00"/>
    <n v="0"/>
    <n v="0"/>
  </r>
  <r>
    <d v="2025-06-01T19:08:00"/>
    <x v="0"/>
    <x v="2"/>
    <s v="JIS PARKING ANPINO JOSE SANTOS OSA 2354"/>
    <s v="Venta $"/>
    <s v="DB"/>
    <s v="434559XXXXXX2850"/>
    <s v="-"/>
    <n v="600"/>
    <n v="0"/>
    <n v="839234"/>
    <s v="S/C"/>
    <n v="0"/>
    <d v="2025-06-03T00:00:00"/>
    <n v="0"/>
    <n v="0"/>
  </r>
  <r>
    <d v="2025-06-01T19:08:00"/>
    <x v="0"/>
    <x v="9"/>
    <s v="JIS PARKING EYZAGUIRRE 650NIVEL -1"/>
    <s v="Venta $"/>
    <s v="DB"/>
    <s v="434559XXXXXX4368"/>
    <s v="-"/>
    <n v="4200"/>
    <n v="0"/>
    <n v="805661"/>
    <s v="S/C"/>
    <n v="0"/>
    <d v="2025-06-03T00:00:00"/>
    <n v="0"/>
    <n v="0"/>
  </r>
  <r>
    <d v="2025-06-01T19:08:00"/>
    <x v="0"/>
    <x v="5"/>
    <s v="JIS PARKING TOTTUS VICUNA MACKENNA 665S/N"/>
    <s v="Venta $"/>
    <s v="DB"/>
    <s v="440612XXXXXX9260"/>
    <s v="-"/>
    <n v="400"/>
    <n v="0"/>
    <n v="85540"/>
    <s v="S/C"/>
    <n v="0"/>
    <d v="2025-06-03T00:00:00"/>
    <n v="0"/>
    <n v="0"/>
  </r>
  <r>
    <d v="2025-06-01T19:09:00"/>
    <x v="0"/>
    <x v="16"/>
    <s v="JIS PARKING COQUIMBO LIBERTADOR BERNARDO O HIGGINS 528SN"/>
    <s v="Venta $"/>
    <s v="DB"/>
    <s v="559779XXXXXX4236"/>
    <s v="-"/>
    <n v="2000"/>
    <n v="0"/>
    <n v="93472"/>
    <s v="S/C"/>
    <n v="0"/>
    <d v="2025-06-03T00:00:00"/>
    <n v="0"/>
    <n v="0"/>
  </r>
  <r>
    <d v="2025-06-01T19:09:00"/>
    <x v="0"/>
    <x v="8"/>
    <s v="JIS PARKING SPA SERRANO 395"/>
    <s v="Venta $"/>
    <s v="DB"/>
    <s v="434561XXXXXX8502"/>
    <s v="-"/>
    <n v="2000"/>
    <n v="0"/>
    <n v="921261"/>
    <s v="S/C"/>
    <n v="0"/>
    <d v="2025-06-03T00:00:00"/>
    <n v="0"/>
    <n v="0"/>
  </r>
  <r>
    <d v="2025-06-01T19:09:00"/>
    <x v="0"/>
    <x v="8"/>
    <s v="JIS PARKING SPA SERRANO 395"/>
    <s v="Venta $"/>
    <s v="DB"/>
    <s v="434559XXXXXX9587"/>
    <s v="-"/>
    <n v="4000"/>
    <n v="0"/>
    <n v="955346"/>
    <s v="S/C"/>
    <n v="0"/>
    <d v="2025-06-03T00:00:00"/>
    <n v="0"/>
    <n v="0"/>
  </r>
  <r>
    <d v="2025-06-01T19:09:00"/>
    <x v="0"/>
    <x v="4"/>
    <s v="JIS PARKING JUMBO ERCILLA 190EDSTACIONA"/>
    <s v="Venta $"/>
    <s v="MC"/>
    <s v="548742XXXXXX8758"/>
    <s v="Venta $"/>
    <n v="750"/>
    <n v="0"/>
    <n v="447690"/>
    <s v="S/C"/>
    <n v="0"/>
    <d v="2025-06-04T00:00:00"/>
    <n v="0"/>
    <n v="0"/>
  </r>
  <r>
    <d v="2025-06-01T19:09:00"/>
    <x v="0"/>
    <x v="4"/>
    <s v="JIS PARKING JUMBO ERCILLA 190EDSTACIONA"/>
    <s v="Venta $"/>
    <s v="DB"/>
    <s v="472815XXXXXX7300"/>
    <s v="-"/>
    <n v="800"/>
    <n v="0"/>
    <n v="541"/>
    <s v="S/C"/>
    <n v="0"/>
    <d v="2025-06-03T00:00:00"/>
    <n v="0"/>
    <n v="0"/>
  </r>
  <r>
    <d v="2025-06-01T19:10:00"/>
    <x v="0"/>
    <x v="8"/>
    <s v="JIS PARKING SPA SERRANO 395"/>
    <s v="Venta $"/>
    <s v="DB"/>
    <s v="434559XXXXXX0685"/>
    <s v="-"/>
    <n v="4800"/>
    <n v="0"/>
    <n v="34332"/>
    <s v="S/C"/>
    <n v="0"/>
    <d v="2025-06-03T00:00:00"/>
    <n v="0"/>
    <n v="0"/>
  </r>
  <r>
    <d v="2025-06-01T19:10:00"/>
    <x v="0"/>
    <x v="8"/>
    <s v="JIS PARKING SPA SERRANO 395"/>
    <s v="Venta $"/>
    <s v="DB"/>
    <s v="533187XXXXXX2927"/>
    <s v="-"/>
    <n v="1100"/>
    <n v="0"/>
    <n v="667862"/>
    <s v="S/C"/>
    <n v="0"/>
    <d v="2025-06-03T00:00:00"/>
    <n v="0"/>
    <n v="0"/>
  </r>
  <r>
    <d v="2025-06-01T19:10:00"/>
    <x v="0"/>
    <x v="4"/>
    <s v="JIS PARKING JUMBO ERCILLA 190EDSTACIONA"/>
    <s v="Venta $"/>
    <s v="DB"/>
    <s v="554525XXXXXX1427"/>
    <s v="-"/>
    <n v="450"/>
    <n v="0"/>
    <s v="YTJ0AZ"/>
    <s v="S/C"/>
    <n v="0"/>
    <d v="2025-06-03T00:00:00"/>
    <n v="0"/>
    <n v="0"/>
  </r>
  <r>
    <d v="2025-06-01T19:10:00"/>
    <x v="0"/>
    <x v="4"/>
    <s v="JIS PARKING JUMBO ERCILLA 190EDSTACIONA"/>
    <s v="Venta $"/>
    <s v="MC"/>
    <s v="544568XXXXXX9338"/>
    <s v="Venta $"/>
    <n v="500"/>
    <n v="0"/>
    <n v="103381"/>
    <s v="S/C"/>
    <n v="0"/>
    <d v="2025-06-04T00:00:00"/>
    <n v="0"/>
    <n v="0"/>
  </r>
  <r>
    <d v="2025-06-01T19:10:00"/>
    <x v="0"/>
    <x v="9"/>
    <s v="JIS PARKING EYZAGUIRRE 650NIVEL -1"/>
    <s v="Venta $"/>
    <s v="DB"/>
    <s v="434561XXXXXX6652"/>
    <s v="-"/>
    <n v="3000"/>
    <n v="0"/>
    <n v="55376"/>
    <s v="S/C"/>
    <n v="0"/>
    <d v="2025-06-03T00:00:00"/>
    <n v="0"/>
    <n v="0"/>
  </r>
  <r>
    <d v="2025-06-01T19:10:00"/>
    <x v="0"/>
    <x v="5"/>
    <s v="JIS PARKING TOTTUS VICUNA MACKENNA 665S/N"/>
    <s v="Venta $"/>
    <s v="DB"/>
    <s v="475775XXXXXX4460"/>
    <s v="-"/>
    <n v="200"/>
    <n v="0"/>
    <n v="7643"/>
    <s v="S/C"/>
    <n v="0"/>
    <d v="2025-06-03T00:00:00"/>
    <n v="0"/>
    <n v="0"/>
  </r>
  <r>
    <d v="2025-06-01T19:11:00"/>
    <x v="0"/>
    <x v="16"/>
    <s v="JIS PARKING COQUIMBO LIBERTADOR BERNARDO O HIGGINS 528SN"/>
    <s v="Venta $"/>
    <s v="DB"/>
    <s v="477041XXXXXX3416"/>
    <s v="-"/>
    <n v="3600"/>
    <n v="0"/>
    <n v="26210"/>
    <s v="S/C"/>
    <n v="0"/>
    <d v="2025-06-03T00:00:00"/>
    <n v="0"/>
    <n v="0"/>
  </r>
  <r>
    <d v="2025-06-01T19:11:00"/>
    <x v="0"/>
    <x v="4"/>
    <s v="JIS PARKING JUMBO ERCILLA 190EDSTACIONA"/>
    <s v="Venta $"/>
    <s v="DB"/>
    <s v="440612XXXXXX9568"/>
    <s v="-"/>
    <n v="650"/>
    <n v="0"/>
    <n v="114560"/>
    <s v="S/C"/>
    <n v="0"/>
    <d v="2025-06-03T00:00:00"/>
    <n v="0"/>
    <n v="0"/>
  </r>
  <r>
    <d v="2025-06-01T19:11:00"/>
    <x v="0"/>
    <x v="5"/>
    <s v="JIS PARKING TOTTUS VICUNA MACKENNA 665S/N"/>
    <s v="Venta $"/>
    <s v="DB"/>
    <s v="475774XXXXXX6327"/>
    <s v="-"/>
    <n v="350"/>
    <n v="0"/>
    <n v="2530"/>
    <s v="S/C"/>
    <n v="0"/>
    <d v="2025-06-03T00:00:00"/>
    <n v="0"/>
    <n v="0"/>
  </r>
  <r>
    <d v="2025-06-01T19:11:00"/>
    <x v="0"/>
    <x v="11"/>
    <s v="JIS PARKING MALL DEL CENT PUENTE 689108"/>
    <s v="Venta $"/>
    <s v="DB"/>
    <s v="533187XXXXXX5630"/>
    <s v="-"/>
    <n v="6200"/>
    <n v="0"/>
    <n v="669608"/>
    <s v="S/C"/>
    <n v="0"/>
    <d v="2025-06-03T00:00:00"/>
    <n v="0"/>
    <n v="0"/>
  </r>
  <r>
    <d v="2025-06-01T19:12:00"/>
    <x v="0"/>
    <x v="4"/>
    <s v="JIS PARKING JUMBO ERCILLA 190EDSTACIONA"/>
    <s v="Venta $"/>
    <s v="DB"/>
    <s v="456865XXXXXX8022"/>
    <s v="-"/>
    <n v="300"/>
    <n v="0"/>
    <n v="5547"/>
    <s v="S/C"/>
    <n v="0"/>
    <d v="2025-06-03T00:00:00"/>
    <n v="0"/>
    <n v="0"/>
  </r>
  <r>
    <d v="2025-06-01T19:12:00"/>
    <x v="0"/>
    <x v="4"/>
    <s v="JIS PARKING JUMBO ERCILLA 190EDSTACIONA"/>
    <s v="Venta $"/>
    <s v="DB"/>
    <s v="434559XXXXXX2681"/>
    <s v="-"/>
    <n v="350"/>
    <n v="0"/>
    <n v="158742"/>
    <s v="S/C"/>
    <n v="0"/>
    <d v="2025-06-03T00:00:00"/>
    <n v="0"/>
    <n v="0"/>
  </r>
  <r>
    <d v="2025-06-01T19:12:00"/>
    <x v="0"/>
    <x v="9"/>
    <s v="JIS PARKING EYZAGUIRRE 650NIVEL -1"/>
    <s v="Venta $"/>
    <s v="DB"/>
    <s v="533187XXXXXX2671"/>
    <s v="-"/>
    <n v="2200"/>
    <n v="0"/>
    <n v="671060"/>
    <s v="S/C"/>
    <n v="0"/>
    <d v="2025-06-03T00:00:00"/>
    <n v="0"/>
    <n v="0"/>
  </r>
  <r>
    <d v="2025-06-01T19:12:00"/>
    <x v="0"/>
    <x v="5"/>
    <s v="JIS PARKING TOTTUS VICUNA MACKENNA 665S/N"/>
    <s v="Venta $"/>
    <s v="DB"/>
    <s v="434560XXXXXX0972"/>
    <s v="-"/>
    <n v="1050"/>
    <n v="0"/>
    <n v="209069"/>
    <s v="S/C"/>
    <n v="0"/>
    <d v="2025-06-03T00:00:00"/>
    <n v="0"/>
    <n v="0"/>
  </r>
  <r>
    <d v="2025-06-01T19:12:00"/>
    <x v="0"/>
    <x v="11"/>
    <s v="JIS PARKING MALL DEL CENT PUENTE 689108"/>
    <s v="Venta $"/>
    <s v="DB"/>
    <s v="434559XXXXXX6602"/>
    <s v="-"/>
    <n v="3450"/>
    <n v="0"/>
    <n v="223445"/>
    <s v="S/C"/>
    <n v="0"/>
    <d v="2025-06-03T00:00:00"/>
    <n v="0"/>
    <n v="0"/>
  </r>
  <r>
    <d v="2025-06-01T19:13:00"/>
    <x v="0"/>
    <x v="16"/>
    <s v="JIS PARKING COQUIMBO LIBERTADOR BERNARDO O HIGGINS 528SN"/>
    <s v="Venta $"/>
    <s v="DB"/>
    <s v="475774XXXXXX3846"/>
    <s v="-"/>
    <n v="1600"/>
    <n v="0"/>
    <n v="1794"/>
    <s v="S/C"/>
    <n v="0"/>
    <d v="2025-06-03T00:00:00"/>
    <n v="0"/>
    <n v="0"/>
  </r>
  <r>
    <d v="2025-06-01T19:13:00"/>
    <x v="0"/>
    <x v="16"/>
    <s v="JIS PARKING COQUIMBO LIBERTADOR BERNARDO O HIGGINS 528SN"/>
    <s v="Venta $"/>
    <s v="DB"/>
    <s v="434559XXXXXX5223"/>
    <s v="-"/>
    <n v="3000"/>
    <n v="0"/>
    <n v="256776"/>
    <s v="S/C"/>
    <n v="0"/>
    <d v="2025-06-03T00:00:00"/>
    <n v="0"/>
    <n v="0"/>
  </r>
  <r>
    <d v="2025-06-01T19:13:00"/>
    <x v="0"/>
    <x v="8"/>
    <s v="JIS PARKING SPA SERRANO 395"/>
    <s v="Venta $"/>
    <s v="DB"/>
    <s v="434559XXXXXX2644"/>
    <s v="-"/>
    <n v="5200"/>
    <n v="0"/>
    <n v="256720"/>
    <s v="S/C"/>
    <n v="0"/>
    <d v="2025-06-03T00:00:00"/>
    <n v="0"/>
    <n v="0"/>
  </r>
  <r>
    <d v="2025-06-01T19:13:00"/>
    <x v="0"/>
    <x v="4"/>
    <s v="JIS PARKING JUMBO ERCILLA 190EDSTACIONA"/>
    <s v="Venta $"/>
    <s v="DB"/>
    <s v="533187XXXXXX4583"/>
    <s v="-"/>
    <n v="200"/>
    <n v="0"/>
    <n v="672069"/>
    <s v="S/C"/>
    <n v="0"/>
    <d v="2025-06-03T00:00:00"/>
    <n v="0"/>
    <n v="0"/>
  </r>
  <r>
    <d v="2025-06-01T19:13:00"/>
    <x v="0"/>
    <x v="13"/>
    <s v="JIS PARKING VILLANELO VIANA 377"/>
    <s v="Venta $"/>
    <s v="DB"/>
    <s v="492483XXXXXX6168"/>
    <s v="-"/>
    <n v="2100"/>
    <n v="0"/>
    <n v="133780"/>
    <s v="S/C"/>
    <n v="0"/>
    <d v="2025-06-03T00:00:00"/>
    <n v="0"/>
    <n v="0"/>
  </r>
  <r>
    <d v="2025-06-01T19:13:00"/>
    <x v="0"/>
    <x v="9"/>
    <s v="JIS PARKING EYZAGUIRRE 650NIVEL -1"/>
    <s v="Venta $"/>
    <s v="DB"/>
    <s v="442845XXXXXX3667"/>
    <s v="-"/>
    <n v="5800"/>
    <n v="0"/>
    <n v="418"/>
    <s v="S/C"/>
    <n v="0"/>
    <d v="2025-06-03T00:00:00"/>
    <n v="0"/>
    <n v="0"/>
  </r>
  <r>
    <d v="2025-06-01T19:14:00"/>
    <x v="0"/>
    <x v="16"/>
    <s v="JIS PARKING COQUIMBO LIBERTADOR BERNARDO O HIGGINS 528SN"/>
    <s v="Venta $"/>
    <s v="DB"/>
    <s v="533187XXXXXX8721"/>
    <s v="-"/>
    <n v="3200"/>
    <n v="0"/>
    <n v="673117"/>
    <s v="S/C"/>
    <n v="0"/>
    <d v="2025-06-03T00:00:00"/>
    <n v="0"/>
    <n v="0"/>
  </r>
  <r>
    <d v="2025-06-01T19:14:00"/>
    <x v="0"/>
    <x v="8"/>
    <s v="JIS PARKING SPA SERRANO 395"/>
    <s v="Venta $"/>
    <s v="DB"/>
    <s v="434561XXXXXX4176"/>
    <s v="-"/>
    <n v="1100"/>
    <n v="0"/>
    <n v="444355"/>
    <s v="S/C"/>
    <n v="0"/>
    <d v="2025-06-03T00:00:00"/>
    <n v="0"/>
    <n v="0"/>
  </r>
  <r>
    <d v="2025-06-01T19:14:00"/>
    <x v="0"/>
    <x v="9"/>
    <s v="JIS PARKING EYZAGUIRRE 650NIVEL -1"/>
    <s v="Venta $"/>
    <s v="DB"/>
    <s v="492483XXXXXX2160"/>
    <s v="-"/>
    <n v="2000"/>
    <n v="0"/>
    <n v="144663"/>
    <s v="S/C"/>
    <n v="0"/>
    <d v="2025-06-03T00:00:00"/>
    <n v="0"/>
    <n v="0"/>
  </r>
  <r>
    <d v="2025-06-01T19:14:00"/>
    <x v="0"/>
    <x v="5"/>
    <s v="JIS PARKING TOTTUS VICUNA MACKENNA 665S/N"/>
    <s v="Venta $"/>
    <s v="DB"/>
    <s v="434560XXXXXX9203"/>
    <s v="-"/>
    <n v="1000"/>
    <n v="0"/>
    <n v="438618"/>
    <s v="S/C"/>
    <n v="0"/>
    <d v="2025-06-03T00:00:00"/>
    <n v="0"/>
    <n v="0"/>
  </r>
  <r>
    <d v="2025-06-01T19:15:00"/>
    <x v="0"/>
    <x v="16"/>
    <s v="JIS PARKING COQUIMBO LIBERTADOR BERNARDO O HIGGINS 528SN"/>
    <s v="Venta $"/>
    <s v="DB"/>
    <s v="434559XXXXXX5898"/>
    <s v="-"/>
    <n v="4000"/>
    <n v="0"/>
    <n v="543286"/>
    <s v="S/C"/>
    <n v="0"/>
    <d v="2025-06-03T00:00:00"/>
    <n v="0"/>
    <n v="0"/>
  </r>
  <r>
    <d v="2025-06-01T19:15:00"/>
    <x v="0"/>
    <x v="4"/>
    <s v="JIS PARKING JUMBO ERCILLA 190EDSTACIONA"/>
    <s v="Venta $"/>
    <s v="DB"/>
    <s v="533187XXXXXX8701"/>
    <s v="-"/>
    <n v="650"/>
    <n v="0"/>
    <n v="674257"/>
    <s v="S/C"/>
    <n v="0"/>
    <d v="2025-06-03T00:00:00"/>
    <n v="0"/>
    <n v="0"/>
  </r>
  <r>
    <d v="2025-06-01T19:15:00"/>
    <x v="0"/>
    <x v="4"/>
    <s v="JIS PARKING JUMBO ERCILLA 190EDSTACIONA"/>
    <s v="Venta $"/>
    <s v="DB"/>
    <s v="440698XXXXXX6166"/>
    <s v="-"/>
    <n v="950"/>
    <n v="0"/>
    <n v="371"/>
    <s v="S/C"/>
    <n v="0"/>
    <d v="2025-06-03T00:00:00"/>
    <n v="0"/>
    <n v="0"/>
  </r>
  <r>
    <d v="2025-06-01T19:15:00"/>
    <x v="0"/>
    <x v="2"/>
    <s v="JIS PARKING ANPINO JOSE SANTOS OSA 2354"/>
    <s v="Venta $"/>
    <s v="DB"/>
    <s v="533187XXXXXX7567"/>
    <s v="-"/>
    <n v="1250"/>
    <n v="0"/>
    <n v="674586"/>
    <s v="S/C"/>
    <n v="0"/>
    <d v="2025-06-03T00:00:00"/>
    <n v="0"/>
    <n v="0"/>
  </r>
  <r>
    <d v="2025-06-01T19:15:00"/>
    <x v="0"/>
    <x v="9"/>
    <s v="JIS PARKING EYZAGUIRRE 650NIVEL -1"/>
    <s v="Venta $"/>
    <s v="DB"/>
    <s v="535365XXXXXX4024"/>
    <s v="-"/>
    <n v="4600"/>
    <n v="0"/>
    <n v="153040"/>
    <s v="S/C"/>
    <n v="0"/>
    <d v="2025-06-03T00:00:00"/>
    <n v="0"/>
    <n v="0"/>
  </r>
  <r>
    <d v="2025-06-01T19:15:00"/>
    <x v="0"/>
    <x v="11"/>
    <s v="JIS PARKING MALL DEL CENT PUENTE 689108"/>
    <s v="Venta $"/>
    <s v="MC"/>
    <s v="522468XXXXXX1252"/>
    <s v="Venta $"/>
    <n v="3650"/>
    <n v="0"/>
    <n v="463203"/>
    <s v="S/C"/>
    <n v="0"/>
    <d v="2025-06-04T00:00:00"/>
    <n v="0"/>
    <n v="0"/>
  </r>
  <r>
    <d v="2025-06-01T19:16:00"/>
    <x v="0"/>
    <x v="1"/>
    <s v="JIS PARKINGTOTTUS NATANIE NATANIEL COX 620MENOS 1"/>
    <s v="Venta $"/>
    <s v="MC"/>
    <s v="546689XXXXXX0033"/>
    <s v="Venta $"/>
    <n v="1550"/>
    <n v="0"/>
    <n v="752808"/>
    <s v="S/C"/>
    <n v="0"/>
    <d v="2025-06-04T00:00:00"/>
    <n v="0"/>
    <n v="0"/>
  </r>
  <r>
    <d v="2025-06-01T19:16:00"/>
    <x v="0"/>
    <x v="3"/>
    <s v="JIS PARKING QUILIN AVENIDA AMERICO VESPUCIO 3100ESTACIONAM"/>
    <s v="Venta $"/>
    <s v="DB"/>
    <s v="434559XXXXXX3898"/>
    <s v="-"/>
    <n v="700"/>
    <n v="0"/>
    <n v="606270"/>
    <s v="S/C"/>
    <n v="0"/>
    <d v="2025-06-03T00:00:00"/>
    <n v="0"/>
    <n v="0"/>
  </r>
  <r>
    <d v="2025-06-01T19:16:00"/>
    <x v="0"/>
    <x v="4"/>
    <s v="JIS PARKING JUMBO ERCILLA 190EDSTACIONA"/>
    <s v="Venta $"/>
    <s v="DB"/>
    <s v="456865XXXXXX0305"/>
    <s v="-"/>
    <n v="350"/>
    <n v="0"/>
    <n v="1659"/>
    <s v="S/C"/>
    <n v="0"/>
    <d v="2025-06-03T00:00:00"/>
    <n v="0"/>
    <n v="0"/>
  </r>
  <r>
    <d v="2025-06-01T19:16:00"/>
    <x v="0"/>
    <x v="9"/>
    <s v="JIS PARKING EYZAGUIRRE 650NIVEL -1"/>
    <s v="Venta $"/>
    <s v="DB"/>
    <s v="498432XXXXXX1351"/>
    <s v="-"/>
    <n v="3400"/>
    <n v="0"/>
    <n v="8002"/>
    <s v="S/C"/>
    <n v="0"/>
    <d v="2025-06-03T00:00:00"/>
    <n v="0"/>
    <n v="0"/>
  </r>
  <r>
    <d v="2025-06-01T19:16:00"/>
    <x v="0"/>
    <x v="11"/>
    <s v="JIS PARKING MALL DEL CENT PUENTE 689108"/>
    <s v="Venta $"/>
    <s v="DB"/>
    <s v="434560XXXXXX6556"/>
    <s v="-"/>
    <n v="1450"/>
    <n v="0"/>
    <n v="606568"/>
    <s v="S/C"/>
    <n v="0"/>
    <d v="2025-06-03T00:00:00"/>
    <n v="0"/>
    <n v="0"/>
  </r>
  <r>
    <d v="2025-06-01T19:17:00"/>
    <x v="0"/>
    <x v="3"/>
    <s v="JIS PARKING QUILIN AVENIDA AMERICO VESPUCIO 3100ESTACIONAM"/>
    <s v="Venta $"/>
    <s v="DB"/>
    <s v="535365XXXXXX5461"/>
    <s v="-"/>
    <n v="5150"/>
    <n v="0"/>
    <n v="170663"/>
    <s v="S/C"/>
    <n v="0"/>
    <d v="2025-06-03T00:00:00"/>
    <n v="0"/>
    <n v="0"/>
  </r>
  <r>
    <d v="2025-06-01T19:17:00"/>
    <x v="0"/>
    <x v="4"/>
    <s v="JIS PARKING JUMBO ERCILLA 190EDSTACIONA"/>
    <s v="Venta $"/>
    <s v="DB"/>
    <s v="542676XXXXXX6397"/>
    <s v="-"/>
    <n v="550"/>
    <n v="0"/>
    <n v="676666"/>
    <s v="S/C"/>
    <n v="0"/>
    <d v="2025-06-03T00:00:00"/>
    <n v="0"/>
    <n v="0"/>
  </r>
  <r>
    <d v="2025-06-01T19:17:00"/>
    <x v="0"/>
    <x v="4"/>
    <s v="JIS PARKING JUMBO ERCILLA 190EDSTACIONA"/>
    <s v="Venta $"/>
    <s v="DB"/>
    <s v="525384XXXXXX2549"/>
    <s v="-"/>
    <n v="50"/>
    <n v="0"/>
    <n v="171588"/>
    <s v="S/C"/>
    <n v="0"/>
    <d v="2025-06-03T00:00:00"/>
    <n v="0"/>
    <n v="0"/>
  </r>
  <r>
    <d v="2025-06-01T19:18:00"/>
    <x v="0"/>
    <x v="6"/>
    <s v="JIS PARKING MALL SAN BERN EYZAGUIRRE 650NIVEL -1"/>
    <s v="Venta $"/>
    <s v="DB"/>
    <s v="440698XXXXXX7548"/>
    <s v="-"/>
    <n v="2000"/>
    <n v="0"/>
    <n v="5491"/>
    <s v="S/C"/>
    <n v="0"/>
    <d v="2025-06-03T00:00:00"/>
    <n v="14285"/>
    <n v="0"/>
  </r>
  <r>
    <d v="2025-06-01T19:18:00"/>
    <x v="0"/>
    <x v="16"/>
    <s v="JIS PARKING COQUIMBO LIBERTADOR BERNARDO O HIGGINS 528SN"/>
    <s v="Venta $"/>
    <s v="MC"/>
    <s v="512269XXXXXX0963"/>
    <s v="Venta $"/>
    <n v="2400"/>
    <n v="0"/>
    <n v="465907"/>
    <s v="S/C"/>
    <n v="0"/>
    <d v="2025-06-04T00:00:00"/>
    <n v="0"/>
    <n v="0"/>
  </r>
  <r>
    <d v="2025-06-01T19:18:00"/>
    <x v="0"/>
    <x v="3"/>
    <s v="JIS PARKING QUILIN AVENIDA AMERICO VESPUCIO 3100ESTACIONAM"/>
    <s v="Venta $"/>
    <s v="DB"/>
    <s v="535365XXXXXX0868"/>
    <s v="-"/>
    <n v="2350"/>
    <n v="0"/>
    <n v="185453"/>
    <s v="S/C"/>
    <n v="0"/>
    <d v="2025-06-03T00:00:00"/>
    <n v="0"/>
    <n v="0"/>
  </r>
  <r>
    <d v="2025-06-01T19:18:00"/>
    <x v="0"/>
    <x v="4"/>
    <s v="JIS PARKING JUMBO ERCILLA 190EDSTACIONA"/>
    <s v="Venta $"/>
    <s v="DB"/>
    <s v="451368XXXXXX1434"/>
    <s v="-"/>
    <n v="450"/>
    <n v="0"/>
    <n v="7770"/>
    <s v="S/C"/>
    <n v="0"/>
    <d v="2025-06-03T00:00:00"/>
    <n v="0"/>
    <n v="0"/>
  </r>
  <r>
    <d v="2025-06-01T19:18:00"/>
    <x v="0"/>
    <x v="9"/>
    <s v="JIS PARKING EYZAGUIRRE 650NIVEL -1"/>
    <s v="Venta $"/>
    <s v="DB"/>
    <s v="542676XXXXXX4474"/>
    <s v="-"/>
    <n v="1600"/>
    <n v="0"/>
    <n v="678148"/>
    <s v="S/C"/>
    <n v="0"/>
    <d v="2025-06-03T00:00:00"/>
    <n v="0"/>
    <n v="0"/>
  </r>
  <r>
    <d v="2025-06-01T19:18:00"/>
    <x v="0"/>
    <x v="5"/>
    <s v="JIS PARKING TOTTUS VICUNA MACKENNA 665S/N"/>
    <s v="Venta $"/>
    <s v="DB"/>
    <s v="542676XXXXXX1975"/>
    <s v="-"/>
    <n v="350"/>
    <n v="0"/>
    <n v="678137"/>
    <s v="S/C"/>
    <n v="0"/>
    <d v="2025-06-03T00:00:00"/>
    <n v="0"/>
    <n v="0"/>
  </r>
  <r>
    <d v="2025-06-01T19:19:00"/>
    <x v="0"/>
    <x v="1"/>
    <s v="JIS PARKINGTOTTUS NATANIE NATANIEL COX 620MENOS 1"/>
    <s v="Venta $"/>
    <s v="DB"/>
    <s v="533187XXXXXX0196"/>
    <s v="-"/>
    <n v="1050"/>
    <n v="0"/>
    <n v="678716"/>
    <s v="S/C"/>
    <n v="0"/>
    <d v="2025-06-03T00:00:00"/>
    <n v="0"/>
    <n v="0"/>
  </r>
  <r>
    <d v="2025-06-01T19:19:00"/>
    <x v="0"/>
    <x v="16"/>
    <s v="JIS PARKING COQUIMBO LIBERTADOR BERNARDO O HIGGINS 528SN"/>
    <s v="Venta $"/>
    <s v="DB"/>
    <s v="522416XXXXXX4520"/>
    <s v="-"/>
    <n v="3400"/>
    <n v="0"/>
    <n v="803820"/>
    <s v="S/C"/>
    <n v="0"/>
    <d v="2025-06-03T00:00:00"/>
    <n v="0"/>
    <n v="0"/>
  </r>
  <r>
    <d v="2025-06-01T19:19:00"/>
    <x v="0"/>
    <x v="3"/>
    <s v="JIS PARKING QUILIN AVENIDA AMERICO VESPUCIO 3100ESTACIONAM"/>
    <s v="Venta $"/>
    <s v="DB"/>
    <s v="434559XXXXXX0604"/>
    <s v="-"/>
    <n v="250"/>
    <n v="0"/>
    <n v="924317"/>
    <s v="S/C"/>
    <n v="0"/>
    <d v="2025-06-03T00:00:00"/>
    <n v="0"/>
    <n v="0"/>
  </r>
  <r>
    <d v="2025-06-01T19:19:00"/>
    <x v="0"/>
    <x v="3"/>
    <s v="JIS PARKING QUILIN AVENIDA AMERICO VESPUCIO 3100ESTACIONAM"/>
    <s v="Venta $"/>
    <s v="DB"/>
    <s v="434559XXXXXX4469"/>
    <s v="-"/>
    <n v="1400"/>
    <n v="0"/>
    <n v="955432"/>
    <s v="S/C"/>
    <n v="0"/>
    <d v="2025-06-03T00:00:00"/>
    <n v="0"/>
    <n v="0"/>
  </r>
  <r>
    <d v="2025-06-01T19:20:00"/>
    <x v="0"/>
    <x v="7"/>
    <s v="JIS PARKING LIDER LIMACHE ARTURO PRAT 244SN"/>
    <s v="Venta $"/>
    <s v="DB"/>
    <s v="440698XXXXXX4757"/>
    <s v="-"/>
    <n v="1450"/>
    <n v="0"/>
    <n v="8563"/>
    <s v="S/C"/>
    <n v="0"/>
    <d v="2025-06-03T00:00:00"/>
    <n v="0"/>
    <n v="0"/>
  </r>
  <r>
    <d v="2025-06-01T19:20:00"/>
    <x v="0"/>
    <x v="8"/>
    <s v="JIS PARKING SPA SERRANO 395"/>
    <s v="Venta $"/>
    <s v="DB"/>
    <s v="559779XXXXXX7638"/>
    <s v="-"/>
    <n v="1400"/>
    <n v="0"/>
    <n v="201280"/>
    <s v="S/C"/>
    <n v="0"/>
    <d v="2025-06-03T00:00:00"/>
    <n v="0"/>
    <n v="0"/>
  </r>
  <r>
    <d v="2025-06-01T19:20:00"/>
    <x v="0"/>
    <x v="3"/>
    <s v="JIS PARKING QUILIN AVENIDA AMERICO VESPUCIO 3100ESTACIONAM"/>
    <s v="Venta $"/>
    <s v="DB"/>
    <s v="434559XXXXXX7065"/>
    <s v="-"/>
    <n v="2800"/>
    <n v="0"/>
    <n v="28143"/>
    <s v="S/C"/>
    <n v="0"/>
    <d v="2025-06-03T00:00:00"/>
    <n v="0"/>
    <n v="0"/>
  </r>
  <r>
    <d v="2025-06-01T19:20:00"/>
    <x v="0"/>
    <x v="3"/>
    <s v="JIS PARKING QUILIN AVENIDA AMERICO VESPUCIO 3100ESTACIONAM"/>
    <s v="Venta $"/>
    <s v="DB"/>
    <s v="408183XXXXXX9962"/>
    <s v="-"/>
    <n v="200"/>
    <n v="0"/>
    <n v="8858"/>
    <s v="S/C"/>
    <n v="0"/>
    <d v="2025-06-03T00:00:00"/>
    <n v="0"/>
    <n v="0"/>
  </r>
  <r>
    <d v="2025-06-01T19:20:00"/>
    <x v="0"/>
    <x v="4"/>
    <s v="JIS PARKING JUMBO ERCILLA 190EDSTACIONA"/>
    <s v="Venta $"/>
    <s v="DB"/>
    <s v="434559XXXXXX5046"/>
    <s v="-"/>
    <n v="1250"/>
    <n v="0"/>
    <n v="9281"/>
    <s v="S/C"/>
    <n v="0"/>
    <d v="2025-06-03T00:00:00"/>
    <n v="0"/>
    <n v="0"/>
  </r>
  <r>
    <d v="2025-06-01T19:20:00"/>
    <x v="0"/>
    <x v="11"/>
    <s v="JIS PARKING MALL DEL CENT PUENTE 689108"/>
    <s v="Venta $"/>
    <s v="DB"/>
    <s v="451368XXXXXX2514"/>
    <s v="-"/>
    <n v="5700"/>
    <n v="0"/>
    <n v="7346"/>
    <s v="S/C"/>
    <n v="0"/>
    <d v="2025-06-03T00:00:00"/>
    <n v="0"/>
    <n v="0"/>
  </r>
  <r>
    <d v="2025-06-01T19:20:00"/>
    <x v="0"/>
    <x v="11"/>
    <s v="JIS PARKING MALL DEL CENT PUENTE 689108"/>
    <s v="Venta $"/>
    <s v="DB"/>
    <s v="533187XXXXXX4707"/>
    <s v="-"/>
    <n v="3100"/>
    <n v="0"/>
    <n v="679652"/>
    <s v="S/C"/>
    <n v="0"/>
    <d v="2025-06-03T00:00:00"/>
    <n v="0"/>
    <n v="0"/>
  </r>
  <r>
    <d v="2025-06-01T19:21:00"/>
    <x v="0"/>
    <x v="4"/>
    <s v="JIS PARKING JUMBO ERCILLA 190EDSTACIONA"/>
    <s v="Venta $"/>
    <s v="DB"/>
    <s v="434559XXXXXX2781"/>
    <s v="-"/>
    <n v="200"/>
    <n v="0"/>
    <n v="136015"/>
    <s v="S/C"/>
    <n v="0"/>
    <d v="2025-06-03T00:00:00"/>
    <n v="0"/>
    <n v="0"/>
  </r>
  <r>
    <d v="2025-06-01T19:22:00"/>
    <x v="0"/>
    <x v="6"/>
    <s v="JIS PARKING MALL SAN BERN EYZAGUIRRE 650NIVEL -1"/>
    <s v="Venta $"/>
    <s v="DB"/>
    <s v="434559XXXXXX0250"/>
    <s v="-"/>
    <n v="1800"/>
    <n v="0"/>
    <n v="236038"/>
    <s v="S/C"/>
    <n v="0"/>
    <d v="2025-06-03T00:00:00"/>
    <n v="14286"/>
    <n v="0"/>
  </r>
  <r>
    <d v="2025-06-01T19:22:00"/>
    <x v="0"/>
    <x v="16"/>
    <s v="JIS PARKING COQUIMBO LIBERTADOR BERNARDO O HIGGINS 528SN"/>
    <s v="Venta $"/>
    <s v="DB"/>
    <s v="434559XXXXXX3780"/>
    <s v="-"/>
    <n v="1600"/>
    <n v="0"/>
    <n v="249352"/>
    <s v="S/C"/>
    <n v="0"/>
    <d v="2025-06-03T00:00:00"/>
    <n v="0"/>
    <n v="0"/>
  </r>
  <r>
    <d v="2025-06-01T19:22:00"/>
    <x v="0"/>
    <x v="8"/>
    <s v="JIS PARKING SPA SERRANO 395"/>
    <s v="Venta $"/>
    <s v="DB"/>
    <s v="434559XXXXXX2347"/>
    <s v="-"/>
    <n v="3200"/>
    <n v="0"/>
    <n v="248573"/>
    <s v="S/C"/>
    <n v="0"/>
    <d v="2025-06-03T00:00:00"/>
    <n v="0"/>
    <n v="0"/>
  </r>
  <r>
    <d v="2025-06-01T19:22:00"/>
    <x v="0"/>
    <x v="8"/>
    <s v="JIS PARKING SPA SERRANO 395"/>
    <s v="Venta $"/>
    <s v="DB"/>
    <s v="533187XXXXXX6776"/>
    <s v="-"/>
    <n v="500"/>
    <n v="0"/>
    <n v="681914"/>
    <s v="S/C"/>
    <n v="0"/>
    <d v="2025-06-03T00:00:00"/>
    <n v="0"/>
    <n v="0"/>
  </r>
  <r>
    <d v="2025-06-01T19:22:00"/>
    <x v="0"/>
    <x v="8"/>
    <s v="JIS PARKING SPA SERRANO 395"/>
    <s v="Venta $"/>
    <s v="DB"/>
    <s v="451368XXXXXX6392"/>
    <s v="-"/>
    <n v="2200"/>
    <n v="0"/>
    <n v="9410"/>
    <s v="S/C"/>
    <n v="0"/>
    <d v="2025-06-03T00:00:00"/>
    <n v="0"/>
    <n v="0"/>
  </r>
  <r>
    <d v="2025-06-01T19:22:00"/>
    <x v="0"/>
    <x v="3"/>
    <s v="JIS PARKING QUILIN AVENIDA AMERICO VESPUCIO 3100ESTACIONAM"/>
    <s v="Venta $"/>
    <s v="DB"/>
    <s v="434559XXXXXX4782"/>
    <s v="-"/>
    <n v="1050"/>
    <n v="0"/>
    <n v="201920"/>
    <s v="S/C"/>
    <n v="0"/>
    <d v="2025-06-03T00:00:00"/>
    <n v="0"/>
    <n v="0"/>
  </r>
  <r>
    <d v="2025-06-01T19:22:00"/>
    <x v="0"/>
    <x v="4"/>
    <s v="JIS PARKING JUMBO ERCILLA 190EDSTACIONA"/>
    <s v="Venta $"/>
    <s v="DB"/>
    <s v="408183XXXXXX9462"/>
    <s v="-"/>
    <n v="700"/>
    <n v="0"/>
    <n v="8570"/>
    <s v="S/C"/>
    <n v="0"/>
    <d v="2025-06-03T00:00:00"/>
    <n v="0"/>
    <n v="0"/>
  </r>
  <r>
    <d v="2025-06-01T19:22:00"/>
    <x v="0"/>
    <x v="4"/>
    <s v="JIS PARKING JUMBO ERCILLA 190EDSTACIONA"/>
    <s v="Venta $"/>
    <s v="DB"/>
    <s v="440698XXXXXX4601"/>
    <s v="-"/>
    <n v="400"/>
    <n v="0"/>
    <n v="1475"/>
    <s v="S/C"/>
    <n v="0"/>
    <d v="2025-06-03T00:00:00"/>
    <n v="0"/>
    <n v="0"/>
  </r>
  <r>
    <d v="2025-06-01T19:22:00"/>
    <x v="0"/>
    <x v="9"/>
    <s v="JIS PARKING EYZAGUIRRE 650NIVEL -1"/>
    <s v="Venta $"/>
    <s v="DB"/>
    <s v="477041XXXXXX7094"/>
    <s v="-"/>
    <n v="3200"/>
    <n v="0"/>
    <n v="9170"/>
    <s v="S/C"/>
    <n v="0"/>
    <d v="2025-06-03T00:00:00"/>
    <n v="0"/>
    <n v="0"/>
  </r>
  <r>
    <d v="2025-06-01T19:22:00"/>
    <x v="0"/>
    <x v="11"/>
    <s v="JIS PARKING MALL DEL CENT PUENTE 689108"/>
    <s v="Venta $"/>
    <s v="MC"/>
    <s v="553636XXXXXX6133"/>
    <s v="Venta $"/>
    <n v="6000"/>
    <n v="0"/>
    <n v="68408"/>
    <s v="S/C"/>
    <n v="0"/>
    <d v="2025-06-04T00:00:00"/>
    <n v="0"/>
    <n v="0"/>
  </r>
  <r>
    <d v="2025-06-01T19:23:00"/>
    <x v="0"/>
    <x v="8"/>
    <s v="JIS PARKING SPA SERRANO 395"/>
    <s v="Venta $"/>
    <s v="DB"/>
    <s v="475774XXXXXX1410"/>
    <s v="-"/>
    <n v="1700"/>
    <n v="0"/>
    <n v="6282"/>
    <s v="S/C"/>
    <n v="0"/>
    <d v="2025-06-03T00:00:00"/>
    <n v="0"/>
    <n v="0"/>
  </r>
  <r>
    <d v="2025-06-01T19:23:00"/>
    <x v="0"/>
    <x v="3"/>
    <s v="JIS PARKING QUILIN AVENIDA AMERICO VESPUCIO 3100ESTACIONAM"/>
    <s v="Venta $"/>
    <s v="DB"/>
    <s v="559779XXXXXX1003"/>
    <s v="-"/>
    <n v="350"/>
    <n v="0"/>
    <n v="234748"/>
    <s v="S/C"/>
    <n v="0"/>
    <d v="2025-06-03T00:00:00"/>
    <n v="0"/>
    <n v="0"/>
  </r>
  <r>
    <d v="2025-06-01T19:23:00"/>
    <x v="0"/>
    <x v="9"/>
    <s v="JIS PARKING EYZAGUIRRE 650NIVEL -1"/>
    <s v="Venta $"/>
    <s v="DB"/>
    <s v="434559XXXXXX2791"/>
    <s v="-"/>
    <n v="4600"/>
    <n v="0"/>
    <n v="306302"/>
    <s v="S/C"/>
    <n v="0"/>
    <d v="2025-06-03T00:00:00"/>
    <n v="0"/>
    <n v="0"/>
  </r>
  <r>
    <d v="2025-06-01T19:24:00"/>
    <x v="0"/>
    <x v="16"/>
    <s v="JIS PARKING COQUIMBO LIBERTADOR BERNARDO O HIGGINS 528SN"/>
    <s v="Venta $"/>
    <s v="DB"/>
    <s v="434559XXXXXX2394"/>
    <s v="-"/>
    <n v="2000"/>
    <n v="0"/>
    <n v="431789"/>
    <s v="S/C"/>
    <n v="0"/>
    <d v="2025-06-03T00:00:00"/>
    <n v="0"/>
    <n v="0"/>
  </r>
  <r>
    <d v="2025-06-01T19:24:00"/>
    <x v="0"/>
    <x v="8"/>
    <s v="JIS PARKING SPA SERRANO 395"/>
    <s v="Venta $"/>
    <s v="DB"/>
    <s v="510869XXXXXX5870"/>
    <s v="-"/>
    <n v="4000"/>
    <n v="0"/>
    <s v="K9TTPZ"/>
    <s v="S/C"/>
    <n v="0"/>
    <d v="2025-06-03T00:00:00"/>
    <n v="0"/>
    <n v="0"/>
  </r>
  <r>
    <d v="2025-06-01T19:24:00"/>
    <x v="0"/>
    <x v="3"/>
    <s v="JIS PARKING QUILIN AVENIDA AMERICO VESPUCIO 3100ESTACIONAM"/>
    <s v="Venta $"/>
    <s v="DB"/>
    <s v="533187XXXXXX7177"/>
    <s v="-"/>
    <n v="1600"/>
    <n v="0"/>
    <n v="684950"/>
    <s v="S/C"/>
    <n v="0"/>
    <d v="2025-06-03T00:00:00"/>
    <n v="0"/>
    <n v="0"/>
  </r>
  <r>
    <d v="2025-06-01T19:24:00"/>
    <x v="0"/>
    <x v="4"/>
    <s v="JIS PARKING JUMBO ERCILLA 190EDSTACIONA"/>
    <s v="Venta $"/>
    <s v="DB"/>
    <s v="451368XXXXXX0430"/>
    <s v="-"/>
    <n v="600"/>
    <n v="0"/>
    <n v="2530"/>
    <s v="S/C"/>
    <n v="0"/>
    <d v="2025-06-03T00:00:00"/>
    <n v="0"/>
    <n v="0"/>
  </r>
  <r>
    <d v="2025-06-01T19:24:00"/>
    <x v="0"/>
    <x v="9"/>
    <s v="JIS PARKING EYZAGUIRRE 650NIVEL -1"/>
    <s v="Venta $"/>
    <s v="DB"/>
    <s v="498432XXXXXX3704"/>
    <s v="-"/>
    <n v="1000"/>
    <n v="0"/>
    <n v="9794"/>
    <s v="S/C"/>
    <n v="0"/>
    <d v="2025-06-03T00:00:00"/>
    <n v="0"/>
    <n v="0"/>
  </r>
  <r>
    <d v="2025-06-01T19:24:00"/>
    <x v="0"/>
    <x v="5"/>
    <s v="JIS PARKING TOTTUS VICUNA MACKENNA 665S/N"/>
    <s v="Venta $"/>
    <s v="DB"/>
    <s v="440612XXXXXX9816"/>
    <s v="-"/>
    <n v="1650"/>
    <n v="0"/>
    <n v="240447"/>
    <s v="S/C"/>
    <n v="0"/>
    <d v="2025-06-03T00:00:00"/>
    <n v="0"/>
    <n v="0"/>
  </r>
  <r>
    <d v="2025-06-01T19:25:00"/>
    <x v="0"/>
    <x v="1"/>
    <s v="JIS PARKINGTOTTUS NATANIE NATANIEL COX 620MENOS 1"/>
    <s v="Venta $"/>
    <s v="DB"/>
    <s v="440612XXXXXX1115"/>
    <s v="-"/>
    <n v="550"/>
    <n v="0"/>
    <n v="253344"/>
    <s v="S/C"/>
    <n v="0"/>
    <d v="2025-06-03T00:00:00"/>
    <n v="0"/>
    <n v="0"/>
  </r>
  <r>
    <d v="2025-06-01T19:25:00"/>
    <x v="0"/>
    <x v="8"/>
    <s v="JIS PARKING SPA SERRANO 395"/>
    <s v="Venta $"/>
    <s v="DB"/>
    <s v="475774XXXXXX0305"/>
    <s v="-"/>
    <n v="1100"/>
    <n v="0"/>
    <n v="3882"/>
    <s v="S/C"/>
    <n v="0"/>
    <d v="2025-06-03T00:00:00"/>
    <n v="0"/>
    <n v="0"/>
  </r>
  <r>
    <d v="2025-06-01T19:25:00"/>
    <x v="0"/>
    <x v="3"/>
    <s v="JIS PARKING QUILIN AVENIDA AMERICO VESPUCIO 3100ESTACIONAM"/>
    <s v="Venta $"/>
    <s v="DB"/>
    <s v="533187XXXXXX2834"/>
    <s v="-"/>
    <n v="150"/>
    <n v="0"/>
    <n v="685751"/>
    <s v="S/C"/>
    <n v="0"/>
    <d v="2025-06-03T00:00:00"/>
    <n v="0"/>
    <n v="0"/>
  </r>
  <r>
    <d v="2025-06-01T19:25:00"/>
    <x v="0"/>
    <x v="3"/>
    <s v="JIS PARKING QUILIN AVENIDA AMERICO VESPUCIO 3100ESTACIONAM"/>
    <s v="Venta $"/>
    <s v="DB"/>
    <s v="477041XXXXXX7936"/>
    <s v="-"/>
    <n v="200"/>
    <n v="0"/>
    <n v="8098"/>
    <s v="S/C"/>
    <n v="0"/>
    <d v="2025-06-03T00:00:00"/>
    <n v="0"/>
    <n v="0"/>
  </r>
  <r>
    <d v="2025-06-01T19:25:00"/>
    <x v="0"/>
    <x v="4"/>
    <s v="JIS PARKING JUMBO ERCILLA 190EDSTACIONA"/>
    <s v="Venta $"/>
    <s v="DB"/>
    <s v="434561XXXXXX9896"/>
    <s v="-"/>
    <n v="50"/>
    <n v="0"/>
    <n v="512013"/>
    <s v="S/C"/>
    <n v="0"/>
    <d v="2025-06-03T00:00:00"/>
    <n v="0"/>
    <n v="0"/>
  </r>
  <r>
    <d v="2025-06-01T19:25:00"/>
    <x v="0"/>
    <x v="4"/>
    <s v="JIS PARKING JUMBO ERCILLA 190EDSTACIONA"/>
    <s v="Venta $"/>
    <s v="DB"/>
    <s v="475774XXXXXX0650"/>
    <s v="-"/>
    <n v="350"/>
    <n v="0"/>
    <n v="2578"/>
    <s v="S/C"/>
    <n v="0"/>
    <d v="2025-06-03T00:00:00"/>
    <n v="0"/>
    <n v="0"/>
  </r>
  <r>
    <d v="2025-06-01T19:25:00"/>
    <x v="0"/>
    <x v="13"/>
    <s v="JIS PARKING VILLANELO VIANA 377"/>
    <s v="Venta $"/>
    <s v="DB"/>
    <s v="440698XXXXXX6264"/>
    <s v="-"/>
    <n v="600"/>
    <n v="0"/>
    <n v="6643"/>
    <s v="S/C"/>
    <n v="0"/>
    <d v="2025-06-03T00:00:00"/>
    <n v="0"/>
    <n v="0"/>
  </r>
  <r>
    <d v="2025-06-01T19:25:00"/>
    <x v="0"/>
    <x v="5"/>
    <s v="JIS PARKING TOTTUS VICUNA MACKENNA 665S/N"/>
    <s v="Venta $"/>
    <s v="VI"/>
    <s v="490764XXXXXX1598"/>
    <s v="Venta $"/>
    <n v="1450"/>
    <n v="0"/>
    <n v="660532"/>
    <s v="S/C"/>
    <n v="0"/>
    <d v="2025-06-04T00:00:00"/>
    <n v="0"/>
    <n v="0"/>
  </r>
  <r>
    <d v="2025-06-01T19:26:00"/>
    <x v="0"/>
    <x v="8"/>
    <s v="JIS PARKING SPA SERRANO 395"/>
    <s v="Venta $"/>
    <s v="DB"/>
    <s v="456865XXXXXX4044"/>
    <s v="-"/>
    <n v="1100"/>
    <n v="0"/>
    <n v="8091"/>
    <s v="S/C"/>
    <n v="0"/>
    <d v="2025-06-03T00:00:00"/>
    <n v="0"/>
    <n v="0"/>
  </r>
  <r>
    <d v="2025-06-01T19:26:00"/>
    <x v="0"/>
    <x v="3"/>
    <s v="JIS PARKING QUILIN AVENIDA AMERICO VESPUCIO 3100ESTACIONAM"/>
    <s v="Venta $"/>
    <s v="DB"/>
    <s v="434561XXXXXX0689"/>
    <s v="-"/>
    <n v="1150"/>
    <n v="0"/>
    <n v="646435"/>
    <s v="S/C"/>
    <n v="0"/>
    <d v="2025-06-03T00:00:00"/>
    <n v="0"/>
    <n v="0"/>
  </r>
  <r>
    <d v="2025-06-01T19:26:00"/>
    <x v="0"/>
    <x v="4"/>
    <s v="JIS PARKING JUMBO ERCILLA 190EDSTACIONA"/>
    <s v="Venta $"/>
    <s v="DB"/>
    <s v="498432XXXXXX0091"/>
    <s v="-"/>
    <n v="100"/>
    <n v="0"/>
    <n v="1162"/>
    <s v="S/C"/>
    <n v="0"/>
    <d v="2025-06-03T00:00:00"/>
    <n v="0"/>
    <n v="0"/>
  </r>
  <r>
    <d v="2025-06-01T19:26:00"/>
    <x v="0"/>
    <x v="4"/>
    <s v="JIS PARKING JUMBO ERCILLA 190EDSTACIONA"/>
    <s v="Venta $"/>
    <s v="DB"/>
    <s v="533187XXXXXX6572"/>
    <s v="-"/>
    <n v="250"/>
    <n v="0"/>
    <n v="687052"/>
    <s v="S/C"/>
    <n v="0"/>
    <d v="2025-06-03T00:00:00"/>
    <n v="0"/>
    <n v="0"/>
  </r>
  <r>
    <d v="2025-06-01T19:26:00"/>
    <x v="0"/>
    <x v="5"/>
    <s v="JIS PARKING TOTTUS VICUNA MACKENNA 665S/N"/>
    <s v="Venta $"/>
    <s v="DB"/>
    <s v="533187XXXXXX4262"/>
    <s v="-"/>
    <n v="850"/>
    <n v="0"/>
    <n v="686852"/>
    <s v="S/C"/>
    <n v="0"/>
    <d v="2025-06-03T00:00:00"/>
    <n v="0"/>
    <n v="0"/>
  </r>
  <r>
    <d v="2025-06-01T19:27:00"/>
    <x v="0"/>
    <x v="8"/>
    <s v="JIS PARKING SPA SERRANO 395"/>
    <s v="Venta $"/>
    <s v="DB"/>
    <s v="559779XXXXXX1145"/>
    <s v="-"/>
    <n v="2000"/>
    <n v="0"/>
    <n v="271147"/>
    <s v="S/C"/>
    <n v="0"/>
    <d v="2025-06-03T00:00:00"/>
    <n v="0"/>
    <n v="0"/>
  </r>
  <r>
    <d v="2025-06-01T19:27:00"/>
    <x v="0"/>
    <x v="8"/>
    <s v="JIS PARKING SPA SERRANO 395"/>
    <s v="Venta $"/>
    <s v="DB"/>
    <s v="434559XXXXXX1153"/>
    <s v="-"/>
    <n v="2200"/>
    <n v="0"/>
    <n v="730623"/>
    <s v="S/C"/>
    <n v="0"/>
    <d v="2025-06-03T00:00:00"/>
    <n v="0"/>
    <n v="0"/>
  </r>
  <r>
    <d v="2025-06-01T19:27:00"/>
    <x v="0"/>
    <x v="8"/>
    <s v="JIS PARKING SPA SERRANO 395"/>
    <s v="Venta $"/>
    <s v="DB"/>
    <s v="434559XXXXXX9724"/>
    <s v="-"/>
    <n v="2200"/>
    <n v="0"/>
    <n v="747910"/>
    <s v="S/C"/>
    <n v="0"/>
    <d v="2025-06-03T00:00:00"/>
    <n v="0"/>
    <n v="0"/>
  </r>
  <r>
    <d v="2025-06-01T19:27:00"/>
    <x v="0"/>
    <x v="3"/>
    <s v="JIS PARKING QUILIN AVENIDA AMERICO VESPUCIO 3100ESTACIONAM"/>
    <s v="Venta $"/>
    <s v="DB"/>
    <s v="434559XXXXXX6182"/>
    <s v="-"/>
    <n v="1700"/>
    <n v="0"/>
    <n v="713898"/>
    <s v="S/C"/>
    <n v="0"/>
    <d v="2025-06-03T00:00:00"/>
    <n v="0"/>
    <n v="0"/>
  </r>
  <r>
    <d v="2025-06-01T19:27:00"/>
    <x v="0"/>
    <x v="3"/>
    <s v="JIS PARKING QUILIN AVENIDA AMERICO VESPUCIO 3100ESTACIONAM"/>
    <s v="Venta $"/>
    <s v="DB"/>
    <s v="451368XXXXXX8919"/>
    <s v="-"/>
    <n v="600"/>
    <n v="0"/>
    <n v="18730"/>
    <s v="S/C"/>
    <n v="0"/>
    <d v="2025-06-03T00:00:00"/>
    <n v="0"/>
    <n v="0"/>
  </r>
  <r>
    <d v="2025-06-01T19:27:00"/>
    <x v="0"/>
    <x v="4"/>
    <s v="JIS PARKING JUMBO ERCILLA 190EDSTACIONA"/>
    <s v="Venta $"/>
    <s v="VI"/>
    <s v="408138XXXXXX9218"/>
    <s v="Venta $"/>
    <n v="1950"/>
    <n v="0"/>
    <n v="63817"/>
    <s v="S/C"/>
    <n v="0"/>
    <d v="2025-06-04T00:00:00"/>
    <n v="0"/>
    <n v="0"/>
  </r>
  <r>
    <d v="2025-06-01T19:27:00"/>
    <x v="0"/>
    <x v="4"/>
    <s v="JIS PARKING JUMBO ERCILLA 190EDSTACIONA"/>
    <s v="Venta $"/>
    <s v="DB"/>
    <s v="440698XXXXXX2568"/>
    <s v="-"/>
    <n v="750"/>
    <n v="0"/>
    <n v="18235"/>
    <s v="S/C"/>
    <n v="0"/>
    <d v="2025-06-03T00:00:00"/>
    <n v="0"/>
    <n v="0"/>
  </r>
  <r>
    <d v="2025-06-01T19:27:00"/>
    <x v="0"/>
    <x v="2"/>
    <s v="JIS PARKING ANPINO JOSE SANTOS OSA 2354"/>
    <s v="Venta $"/>
    <s v="DB"/>
    <s v="475774XXXXXX9436"/>
    <s v="-"/>
    <n v="500"/>
    <n v="0"/>
    <n v="13954"/>
    <s v="S/C"/>
    <n v="0"/>
    <d v="2025-06-03T00:00:00"/>
    <n v="0"/>
    <n v="0"/>
  </r>
  <r>
    <d v="2025-06-01T19:28:00"/>
    <x v="0"/>
    <x v="16"/>
    <s v="JIS PARKING COQUIMBO LIBERTADOR BERNARDO O HIGGINS 528SN"/>
    <s v="Venta $"/>
    <s v="DB"/>
    <s v="475774XXXXXX9670"/>
    <s v="-"/>
    <n v="4400"/>
    <n v="0"/>
    <n v="21978"/>
    <s v="S/C"/>
    <n v="0"/>
    <d v="2025-06-03T00:00:00"/>
    <n v="0"/>
    <n v="0"/>
  </r>
  <r>
    <d v="2025-06-01T19:28:00"/>
    <x v="0"/>
    <x v="8"/>
    <s v="JIS PARKING SPA SERRANO 395"/>
    <s v="Venta $"/>
    <s v="DB"/>
    <s v="475774XXXXXX3970"/>
    <s v="-"/>
    <n v="1100"/>
    <n v="0"/>
    <n v="4514"/>
    <s v="S/C"/>
    <n v="0"/>
    <d v="2025-06-03T00:00:00"/>
    <n v="0"/>
    <n v="0"/>
  </r>
  <r>
    <d v="2025-06-01T19:28:00"/>
    <x v="0"/>
    <x v="3"/>
    <s v="JIS PARKING QUILIN AVENIDA AMERICO VESPUCIO 3100ESTACIONAM"/>
    <s v="Venta $"/>
    <s v="DB"/>
    <s v="492483XXXXXX1340"/>
    <s v="-"/>
    <n v="50"/>
    <n v="0"/>
    <n v="281363"/>
    <s v="S/C"/>
    <n v="0"/>
    <d v="2025-06-03T00:00:00"/>
    <n v="0"/>
    <n v="0"/>
  </r>
  <r>
    <d v="2025-06-01T19:28:00"/>
    <x v="0"/>
    <x v="3"/>
    <s v="JIS PARKING QUILIN AVENIDA AMERICO VESPUCIO 3100ESTACIONAM"/>
    <s v="Venta $"/>
    <s v="DB"/>
    <s v="542676XXXXXX9465"/>
    <s v="-"/>
    <n v="200"/>
    <n v="0"/>
    <n v="689736"/>
    <s v="S/C"/>
    <n v="0"/>
    <d v="2025-06-03T00:00:00"/>
    <n v="0"/>
    <n v="0"/>
  </r>
  <r>
    <d v="2025-06-01T19:28:00"/>
    <x v="0"/>
    <x v="4"/>
    <s v="JIS PARKING JUMBO ERCILLA 190EDSTACIONA"/>
    <s v="Venta $"/>
    <s v="DB"/>
    <s v="542676XXXXXX9334"/>
    <s v="-"/>
    <n v="1550"/>
    <n v="0"/>
    <n v="688919"/>
    <s v="S/C"/>
    <n v="0"/>
    <d v="2025-06-03T00:00:00"/>
    <n v="0"/>
    <n v="0"/>
  </r>
  <r>
    <d v="2025-06-01T19:28:00"/>
    <x v="0"/>
    <x v="9"/>
    <s v="JIS PARKING EYZAGUIRRE 650NIVEL -1"/>
    <s v="Venta $"/>
    <s v="DB"/>
    <s v="434559XXXXXX0564"/>
    <s v="-"/>
    <n v="5000"/>
    <n v="0"/>
    <n v="821833"/>
    <s v="S/C"/>
    <n v="0"/>
    <d v="2025-06-03T00:00:00"/>
    <n v="0"/>
    <n v="0"/>
  </r>
  <r>
    <d v="2025-06-01T19:29:00"/>
    <x v="0"/>
    <x v="1"/>
    <s v="JIS PARKINGTOTTUS NATANIE NATANIEL COX 620MENOS 1"/>
    <s v="Venta $"/>
    <s v="DB"/>
    <s v="440612XXXXXX0809"/>
    <s v="-"/>
    <n v="300"/>
    <n v="0"/>
    <n v="291840"/>
    <s v="S/C"/>
    <n v="0"/>
    <d v="2025-06-03T00:00:00"/>
    <n v="0"/>
    <n v="0"/>
  </r>
  <r>
    <d v="2025-06-01T19:29:00"/>
    <x v="0"/>
    <x v="16"/>
    <s v="JIS PARKING COQUIMBO LIBERTADOR BERNARDO O HIGGINS 528SN"/>
    <s v="Venta $"/>
    <s v="DB"/>
    <s v="434559XXXXXX0399"/>
    <s v="-"/>
    <n v="2600"/>
    <n v="0"/>
    <n v="914263"/>
    <s v="S/C"/>
    <n v="0"/>
    <d v="2025-06-03T00:00:00"/>
    <n v="0"/>
    <n v="0"/>
  </r>
  <r>
    <d v="2025-06-01T19:29:00"/>
    <x v="0"/>
    <x v="8"/>
    <s v="JIS PARKING SPA SERRANO 395"/>
    <s v="Venta $"/>
    <s v="DB"/>
    <s v="542676XXXXXX5282"/>
    <s v="-"/>
    <n v="2800"/>
    <n v="0"/>
    <n v="690721"/>
    <s v="S/C"/>
    <n v="0"/>
    <d v="2025-06-03T00:00:00"/>
    <n v="0"/>
    <n v="0"/>
  </r>
  <r>
    <d v="2025-06-01T19:29:00"/>
    <x v="0"/>
    <x v="8"/>
    <s v="JIS PARKING SPA SERRANO 395"/>
    <s v="Venta $"/>
    <s v="DB"/>
    <s v="408183XXXXXX0494"/>
    <s v="-"/>
    <n v="2000"/>
    <n v="0"/>
    <n v="25162"/>
    <s v="S/C"/>
    <n v="0"/>
    <d v="2025-06-03T00:00:00"/>
    <n v="0"/>
    <n v="0"/>
  </r>
  <r>
    <d v="2025-06-01T19:29:00"/>
    <x v="0"/>
    <x v="3"/>
    <s v="JIS PARKING QUILIN AVENIDA AMERICO VESPUCIO 3100ESTACIONAM"/>
    <s v="Venta $"/>
    <s v="DB"/>
    <s v="467015XXXXXX6724"/>
    <s v="-"/>
    <n v="500"/>
    <n v="0"/>
    <n v="3850"/>
    <s v="S/C"/>
    <n v="0"/>
    <d v="2025-06-03T00:00:00"/>
    <n v="0"/>
    <n v="0"/>
  </r>
  <r>
    <d v="2025-06-01T19:29:00"/>
    <x v="0"/>
    <x v="9"/>
    <s v="JIS PARKING EYZAGUIRRE 650NIVEL -1"/>
    <s v="Venta $"/>
    <s v="DB"/>
    <s v="533187XXXXXX6062"/>
    <s v="-"/>
    <n v="3400"/>
    <n v="0"/>
    <n v="689892"/>
    <s v="S/C"/>
    <n v="0"/>
    <d v="2025-06-03T00:00:00"/>
    <n v="0"/>
    <n v="0"/>
  </r>
  <r>
    <d v="2025-06-01T19:29:00"/>
    <x v="0"/>
    <x v="5"/>
    <s v="JIS PARKING TOTTUS VICUNA MACKENNA 665S/N"/>
    <s v="Venta $"/>
    <s v="DB"/>
    <s v="440612XXXXXX6443"/>
    <s v="-"/>
    <n v="600"/>
    <n v="0"/>
    <n v="292659"/>
    <s v="S/C"/>
    <n v="0"/>
    <d v="2025-06-03T00:00:00"/>
    <n v="0"/>
    <n v="0"/>
  </r>
  <r>
    <d v="2025-06-01T19:30:00"/>
    <x v="0"/>
    <x v="16"/>
    <s v="JIS PARKING COQUIMBO LIBERTADOR BERNARDO O HIGGINS 528SN"/>
    <s v="Venta $"/>
    <s v="VI"/>
    <s v="450881XXXXXX9147"/>
    <s v="Venta $"/>
    <n v="4200"/>
    <n v="0"/>
    <n v="304159"/>
    <s v="S/C"/>
    <n v="0"/>
    <d v="2025-06-04T00:00:00"/>
    <n v="0"/>
    <n v="0"/>
  </r>
  <r>
    <d v="2025-06-01T19:30:00"/>
    <x v="0"/>
    <x v="8"/>
    <s v="JIS PARKING SPA SERRANO 395"/>
    <s v="Venta $"/>
    <s v="DB"/>
    <s v="510869XXXXXX2979"/>
    <s v="-"/>
    <n v="3800"/>
    <n v="0"/>
    <s v="BCRFEZ"/>
    <s v="S/C"/>
    <n v="0"/>
    <d v="2025-06-03T00:00:00"/>
    <n v="0"/>
    <n v="0"/>
  </r>
  <r>
    <d v="2025-06-01T19:30:00"/>
    <x v="0"/>
    <x v="8"/>
    <s v="JIS PARKING SPA SERRANO 395"/>
    <s v="Venta $"/>
    <s v="VI"/>
    <s v="450881XXXXXX6339"/>
    <s v="Venta $"/>
    <n v="4000"/>
    <n v="0"/>
    <n v="302048"/>
    <s v="S/C"/>
    <n v="0"/>
    <d v="2025-06-04T00:00:00"/>
    <n v="0"/>
    <n v="0"/>
  </r>
  <r>
    <d v="2025-06-01T19:30:00"/>
    <x v="0"/>
    <x v="3"/>
    <s v="JIS PARKING QUILIN AVENIDA AMERICO VESPUCIO 3100ESTACIONAM"/>
    <s v="Venta $"/>
    <s v="DB"/>
    <s v="510854XXXXXX7270"/>
    <s v="-"/>
    <n v="1950"/>
    <n v="0"/>
    <n v="5499"/>
    <s v="S/C"/>
    <n v="0"/>
    <d v="2025-06-03T00:00:00"/>
    <n v="0"/>
    <n v="0"/>
  </r>
  <r>
    <d v="2025-06-01T19:30:00"/>
    <x v="0"/>
    <x v="4"/>
    <s v="JIS PARKING JUMBO ERCILLA 190EDSTACIONA"/>
    <s v="Venta $"/>
    <s v="DB"/>
    <s v="405951XXXXXX2587"/>
    <s v="-"/>
    <n v="550"/>
    <n v="0"/>
    <n v="303743"/>
    <s v="S/C"/>
    <n v="0"/>
    <d v="2025-06-03T00:00:00"/>
    <n v="0"/>
    <n v="0"/>
  </r>
  <r>
    <d v="2025-06-01T19:30:00"/>
    <x v="0"/>
    <x v="4"/>
    <s v="JIS PARKING JUMBO ERCILLA 190EDSTACIONA"/>
    <s v="Venta $"/>
    <s v="DB"/>
    <s v="510869XXXXXX1431"/>
    <s v="-"/>
    <n v="1450"/>
    <n v="0"/>
    <s v="3X3C6Z"/>
    <s v="S/C"/>
    <n v="0"/>
    <d v="2025-06-03T00:00:00"/>
    <n v="0"/>
    <n v="0"/>
  </r>
  <r>
    <d v="2025-06-01T19:30:00"/>
    <x v="0"/>
    <x v="4"/>
    <s v="JIS PARKING JUMBO ERCILLA 190EDSTACIONA"/>
    <s v="Venta $"/>
    <s v="DB"/>
    <s v="434561XXXXXX5551"/>
    <s v="-"/>
    <n v="250"/>
    <n v="0"/>
    <n v="17630"/>
    <s v="S/C"/>
    <n v="0"/>
    <d v="2025-06-03T00:00:00"/>
    <n v="0"/>
    <n v="0"/>
  </r>
  <r>
    <d v="2025-06-01T19:30:00"/>
    <x v="0"/>
    <x v="9"/>
    <s v="JIS PARKING EYZAGUIRRE 650NIVEL -1"/>
    <s v="Venta $"/>
    <s v="DB"/>
    <s v="478357XXXXXX0638"/>
    <s v="-"/>
    <n v="1400"/>
    <n v="0"/>
    <n v="25514"/>
    <s v="S/C"/>
    <n v="0"/>
    <d v="2025-06-03T00:00:00"/>
    <n v="0"/>
    <n v="0"/>
  </r>
  <r>
    <d v="2025-06-01T19:30:00"/>
    <x v="0"/>
    <x v="5"/>
    <s v="JIS PARKING TOTTUS VICUNA MACKENNA 665S/N"/>
    <s v="Venta $"/>
    <s v="DB"/>
    <s v="475774XXXXXX5758"/>
    <s v="-"/>
    <n v="1550"/>
    <n v="0"/>
    <n v="8834"/>
    <s v="S/C"/>
    <n v="0"/>
    <d v="2025-06-03T00:00:00"/>
    <n v="0"/>
    <n v="0"/>
  </r>
  <r>
    <d v="2025-06-01T19:30:00"/>
    <x v="0"/>
    <x v="5"/>
    <s v="JIS PARKING TOTTUS VICUNA MACKENNA 665S/N"/>
    <s v="Venta $"/>
    <s v="DB"/>
    <s v="475774XXXXXX9446"/>
    <s v="-"/>
    <n v="550"/>
    <n v="0"/>
    <n v="4850"/>
    <s v="S/C"/>
    <n v="0"/>
    <d v="2025-06-03T00:00:00"/>
    <n v="0"/>
    <n v="0"/>
  </r>
  <r>
    <d v="2025-06-01T19:31:00"/>
    <x v="0"/>
    <x v="16"/>
    <s v="JIS PARKING COQUIMBO LIBERTADOR BERNARDO O HIGGINS 528SN"/>
    <s v="Venta $"/>
    <s v="DB"/>
    <s v="434559XXXXXX0677"/>
    <s v="-"/>
    <n v="2000"/>
    <n v="0"/>
    <n v="151172"/>
    <s v="S/C"/>
    <n v="0"/>
    <d v="2025-06-03T00:00:00"/>
    <n v="0"/>
    <n v="0"/>
  </r>
  <r>
    <d v="2025-06-01T19:31:00"/>
    <x v="0"/>
    <x v="8"/>
    <s v="JIS PARKING SPA SERRANO 395"/>
    <s v="Venta $"/>
    <s v="DB"/>
    <s v="451368XXXXXX7009"/>
    <s v="-"/>
    <n v="1100"/>
    <n v="0"/>
    <n v="17450"/>
    <s v="S/C"/>
    <n v="0"/>
    <d v="2025-06-03T00:00:00"/>
    <n v="0"/>
    <n v="0"/>
  </r>
  <r>
    <d v="2025-06-01T19:31:00"/>
    <x v="0"/>
    <x v="3"/>
    <s v="JIS PARKING QUILIN AVENIDA AMERICO VESPUCIO 3100ESTACIONAM"/>
    <s v="Venta $"/>
    <s v="VI"/>
    <s v="454812XXXXXX9601"/>
    <s v="Venta $"/>
    <n v="200"/>
    <n v="0"/>
    <n v="589400"/>
    <s v="S/C"/>
    <n v="0"/>
    <d v="2025-06-04T00:00:00"/>
    <n v="0"/>
    <n v="0"/>
  </r>
  <r>
    <d v="2025-06-01T19:31:00"/>
    <x v="0"/>
    <x v="9"/>
    <s v="JIS PARKING EYZAGUIRRE 650NIVEL -1"/>
    <s v="Venta $"/>
    <s v="DB"/>
    <s v="434559XXXXXX4327"/>
    <s v="-"/>
    <n v="3800"/>
    <n v="0"/>
    <n v="155334"/>
    <s v="S/C"/>
    <n v="0"/>
    <d v="2025-06-03T00:00:00"/>
    <n v="0"/>
    <n v="0"/>
  </r>
  <r>
    <d v="2025-06-01T19:32:00"/>
    <x v="0"/>
    <x v="16"/>
    <s v="JIS PARKING COQUIMBO LIBERTADOR BERNARDO O HIGGINS 528SN"/>
    <s v="Venta $"/>
    <s v="DB"/>
    <s v="451368XXXXXX0198"/>
    <s v="-"/>
    <n v="3800"/>
    <n v="0"/>
    <n v="4962"/>
    <s v="S/C"/>
    <n v="0"/>
    <d v="2025-06-03T00:00:00"/>
    <n v="0"/>
    <n v="0"/>
  </r>
  <r>
    <d v="2025-06-01T19:32:00"/>
    <x v="0"/>
    <x v="8"/>
    <s v="JIS PARKING SPA SERRANO 395"/>
    <s v="Venta $"/>
    <s v="DB"/>
    <s v="486636XXXXXX0531"/>
    <s v="-"/>
    <n v="3800"/>
    <n v="0"/>
    <n v="325160"/>
    <s v="S/C"/>
    <n v="0"/>
    <d v="2025-06-03T00:00:00"/>
    <n v="0"/>
    <n v="0"/>
  </r>
  <r>
    <d v="2025-06-01T19:32:00"/>
    <x v="0"/>
    <x v="8"/>
    <s v="JIS PARKING SPA SERRANO 395"/>
    <s v="Venta $"/>
    <s v="DB"/>
    <s v="542676XXXXXX3314"/>
    <s v="-"/>
    <n v="500"/>
    <n v="0"/>
    <n v="693482"/>
    <s v="S/C"/>
    <n v="0"/>
    <d v="2025-06-03T00:00:00"/>
    <n v="0"/>
    <n v="0"/>
  </r>
  <r>
    <d v="2025-06-01T19:32:00"/>
    <x v="0"/>
    <x v="8"/>
    <s v="JIS PARKING SPA SERRANO 395"/>
    <s v="Venta $"/>
    <s v="DB"/>
    <s v="434559XXXXXX8375"/>
    <s v="-"/>
    <n v="4200"/>
    <n v="0"/>
    <n v="223000"/>
    <s v="S/C"/>
    <n v="0"/>
    <d v="2025-06-03T00:00:00"/>
    <n v="0"/>
    <n v="0"/>
  </r>
  <r>
    <d v="2025-06-01T19:32:00"/>
    <x v="0"/>
    <x v="3"/>
    <s v="JIS PARKING QUILIN AVENIDA AMERICO VESPUCIO 3100ESTACIONAM"/>
    <s v="Venta $"/>
    <s v="DB"/>
    <s v="483031XXXXXX8375"/>
    <s v="-"/>
    <n v="1950"/>
    <n v="0"/>
    <n v="131"/>
    <s v="S/C"/>
    <n v="0"/>
    <d v="2025-06-03T00:00:00"/>
    <n v="0"/>
    <n v="0"/>
  </r>
  <r>
    <d v="2025-06-01T19:32:00"/>
    <x v="0"/>
    <x v="14"/>
    <s v="ESPACIO URBANO MELIPILLA SERRANO 395ESTACIONAM"/>
    <s v="Venta $"/>
    <s v="DB"/>
    <s v="440612XXXXXX1072"/>
    <s v="-"/>
    <n v="1700"/>
    <n v="0"/>
    <n v="324660"/>
    <s v="S/C"/>
    <n v="0"/>
    <d v="2025-06-03T00:00:00"/>
    <n v="0"/>
    <n v="0"/>
  </r>
  <r>
    <d v="2025-06-01T19:32:00"/>
    <x v="0"/>
    <x v="14"/>
    <s v="ESPACIO URBANO MELIPILLA SERRANO 395ESTACIONAM"/>
    <s v="Venta $"/>
    <s v="DB"/>
    <s v="542676XXXXXX9358"/>
    <s v="-"/>
    <n v="3800"/>
    <n v="0"/>
    <n v="693397"/>
    <s v="S/C"/>
    <n v="0"/>
    <d v="2025-06-03T00:00:00"/>
    <n v="0"/>
    <n v="0"/>
  </r>
  <r>
    <d v="2025-06-01T19:33:00"/>
    <x v="0"/>
    <x v="16"/>
    <s v="JIS PARKING COQUIMBO LIBERTADOR BERNARDO O HIGGINS 528SN"/>
    <s v="Venta $"/>
    <s v="DB"/>
    <s v="434560XXXXXX5748"/>
    <s v="-"/>
    <n v="1600"/>
    <n v="0"/>
    <n v="322715"/>
    <s v="S/C"/>
    <n v="0"/>
    <d v="2025-06-03T00:00:00"/>
    <n v="0"/>
    <n v="0"/>
  </r>
  <r>
    <d v="2025-06-01T19:33:00"/>
    <x v="0"/>
    <x v="4"/>
    <s v="JIS PARKING JUMBO ERCILLA 190EDSTACIONA"/>
    <s v="Venta $"/>
    <s v="MC"/>
    <s v="522468XXXXXX1937"/>
    <s v="Venta $"/>
    <n v="2100"/>
    <n v="0"/>
    <n v="479240"/>
    <s v="S/C"/>
    <n v="0"/>
    <d v="2025-06-04T00:00:00"/>
    <n v="0"/>
    <n v="0"/>
  </r>
  <r>
    <d v="2025-06-01T19:33:00"/>
    <x v="0"/>
    <x v="2"/>
    <s v="JIS PARKING ANPINO JOSE SANTOS OSA 2354"/>
    <s v="Venta $"/>
    <s v="DB"/>
    <s v="475774XXXXXX6106"/>
    <s v="-"/>
    <n v="11100"/>
    <n v="0"/>
    <n v="32410"/>
    <s v="S/C"/>
    <n v="0"/>
    <d v="2025-06-03T00:00:00"/>
    <n v="0"/>
    <n v="0"/>
  </r>
  <r>
    <d v="2025-06-01T19:33:00"/>
    <x v="0"/>
    <x v="9"/>
    <s v="JIS PARKING EYZAGUIRRE 650NIVEL -1"/>
    <s v="Venta $"/>
    <s v="DB"/>
    <s v="434559XXXXXX9153"/>
    <s v="-"/>
    <n v="800"/>
    <n v="0"/>
    <n v="351771"/>
    <s v="S/C"/>
    <n v="0"/>
    <d v="2025-06-03T00:00:00"/>
    <n v="0"/>
    <n v="0"/>
  </r>
  <r>
    <d v="2025-06-01T19:33:00"/>
    <x v="0"/>
    <x v="9"/>
    <s v="JIS PARKING EYZAGUIRRE 650NIVEL -1"/>
    <s v="Venta $"/>
    <s v="DB"/>
    <s v="434561XXXXXX1275"/>
    <s v="-"/>
    <n v="800"/>
    <n v="0"/>
    <n v="320411"/>
    <s v="S/C"/>
    <n v="0"/>
    <d v="2025-06-03T00:00:00"/>
    <n v="0"/>
    <n v="0"/>
  </r>
  <r>
    <d v="2025-06-01T19:33:00"/>
    <x v="0"/>
    <x v="5"/>
    <s v="JIS PARKING TOTTUS VICUNA MACKENNA 665S/N"/>
    <s v="Venta $"/>
    <s v="DB"/>
    <s v="408183XXXXXX0270"/>
    <s v="-"/>
    <n v="750"/>
    <n v="0"/>
    <n v="4602"/>
    <s v="S/C"/>
    <n v="0"/>
    <d v="2025-06-03T00:00:00"/>
    <n v="0"/>
    <n v="0"/>
  </r>
  <r>
    <d v="2025-06-01T19:34:00"/>
    <x v="0"/>
    <x v="6"/>
    <s v="JIS PARKING MALL SAN BERN EYZAGUIRRE 650NIVEL -1"/>
    <s v="Venta $"/>
    <s v="VI"/>
    <s v="456460XXXXXX7996"/>
    <s v="Venta $"/>
    <n v="3200"/>
    <n v="0"/>
    <n v="838746"/>
    <s v="S/C"/>
    <n v="0"/>
    <d v="2025-06-04T00:00:00"/>
    <n v="14287"/>
    <n v="0"/>
  </r>
  <r>
    <d v="2025-06-01T19:34:00"/>
    <x v="0"/>
    <x v="3"/>
    <s v="JIS PARKING QUILIN AVENIDA AMERICO VESPUCIO 3100ESTACIONAM"/>
    <s v="Venta $"/>
    <s v="DB"/>
    <s v="542676XXXXXX4887"/>
    <s v="-"/>
    <n v="200"/>
    <n v="0"/>
    <n v="695417"/>
    <s v="S/C"/>
    <n v="0"/>
    <d v="2025-06-03T00:00:00"/>
    <n v="0"/>
    <n v="0"/>
  </r>
  <r>
    <d v="2025-06-01T19:34:00"/>
    <x v="0"/>
    <x v="3"/>
    <s v="JIS PARKING QUILIN AVENIDA AMERICO VESPUCIO 3100ESTACIONAM"/>
    <s v="Venta $"/>
    <s v="DB"/>
    <s v="434559XXXXXX2707"/>
    <s v="-"/>
    <n v="100"/>
    <n v="0"/>
    <n v="411904"/>
    <s v="S/C"/>
    <n v="0"/>
    <d v="2025-06-03T00:00:00"/>
    <n v="0"/>
    <n v="0"/>
  </r>
  <r>
    <d v="2025-06-01T19:34:00"/>
    <x v="0"/>
    <x v="2"/>
    <s v="JIS PARKING ANPINO JOSE SANTOS OSA 2354"/>
    <s v="Venta $"/>
    <s v="DB"/>
    <s v="442845XXXXXX5057"/>
    <s v="-"/>
    <n v="700"/>
    <n v="0"/>
    <n v="1330"/>
    <s v="S/C"/>
    <n v="0"/>
    <d v="2025-06-03T00:00:00"/>
    <n v="0"/>
    <n v="0"/>
  </r>
  <r>
    <d v="2025-06-01T19:35:00"/>
    <x v="0"/>
    <x v="3"/>
    <s v="JIS PARKING QUILIN AVENIDA AMERICO VESPUCIO 3100ESTACIONAM"/>
    <s v="Venta $"/>
    <s v="DB"/>
    <s v="440612XXXXXX0612"/>
    <s v="-"/>
    <n v="3250"/>
    <n v="0"/>
    <n v="350743"/>
    <s v="S/C"/>
    <n v="0"/>
    <d v="2025-06-03T00:00:00"/>
    <n v="0"/>
    <n v="0"/>
  </r>
  <r>
    <d v="2025-06-01T19:35:00"/>
    <x v="0"/>
    <x v="4"/>
    <s v="JIS PARKING JUMBO ERCILLA 190EDSTACIONA"/>
    <s v="Venta $"/>
    <s v="DB"/>
    <s v="533187XXXXXX1323"/>
    <s v="-"/>
    <n v="450"/>
    <n v="0"/>
    <n v="696864"/>
    <s v="S/C"/>
    <n v="0"/>
    <d v="2025-06-03T00:00:00"/>
    <n v="0"/>
    <n v="0"/>
  </r>
  <r>
    <d v="2025-06-01T19:35:00"/>
    <x v="0"/>
    <x v="9"/>
    <s v="JIS PARKING EYZAGUIRRE 650NIVEL -1"/>
    <s v="Venta $"/>
    <s v="DB"/>
    <s v="542676XXXXXX9830"/>
    <s v="-"/>
    <n v="1200"/>
    <n v="0"/>
    <n v="697539"/>
    <s v="S/C"/>
    <n v="0"/>
    <d v="2025-06-03T00:00:00"/>
    <n v="0"/>
    <n v="0"/>
  </r>
  <r>
    <d v="2025-06-01T19:35:00"/>
    <x v="0"/>
    <x v="9"/>
    <s v="JIS PARKING EYZAGUIRRE 650NIVEL -1"/>
    <s v="Venta $"/>
    <s v="VI"/>
    <s v="496617XXXXXX4452"/>
    <s v="Venta $"/>
    <n v="4200"/>
    <n v="0"/>
    <n v="768491"/>
    <s v="S/C"/>
    <n v="0"/>
    <d v="2025-06-04T00:00:00"/>
    <n v="0"/>
    <n v="0"/>
  </r>
  <r>
    <d v="2025-06-01T19:36:00"/>
    <x v="0"/>
    <x v="6"/>
    <s v="JIS PARKING MALL SAN BERN EYZAGUIRRE 650NIVEL -1"/>
    <s v="Venta $"/>
    <s v="DB"/>
    <s v="542676XXXXXX8495"/>
    <s v="-"/>
    <n v="3600"/>
    <n v="0"/>
    <n v="697902"/>
    <s v="S/C"/>
    <n v="0"/>
    <d v="2025-06-03T00:00:00"/>
    <n v="14288"/>
    <n v="0"/>
  </r>
  <r>
    <d v="2025-06-01T19:36:00"/>
    <x v="0"/>
    <x v="16"/>
    <s v="JIS PARKING COQUIMBO LIBERTADOR BERNARDO O HIGGINS 528SN"/>
    <s v="Venta $"/>
    <s v="DB"/>
    <s v="434559XXXXXX6879"/>
    <s v="-"/>
    <n v="1400"/>
    <n v="0"/>
    <n v="644241"/>
    <s v="S/C"/>
    <n v="0"/>
    <d v="2025-06-03T00:00:00"/>
    <n v="0"/>
    <n v="0"/>
  </r>
  <r>
    <d v="2025-06-01T19:36:00"/>
    <x v="0"/>
    <x v="3"/>
    <s v="JIS PARKING QUILIN AVENIDA AMERICO VESPUCIO 3100ESTACIONAM"/>
    <s v="Venta $"/>
    <s v="DB"/>
    <s v="440698XXXXXX3221"/>
    <s v="-"/>
    <n v="2200"/>
    <n v="0"/>
    <n v="9355"/>
    <s v="S/C"/>
    <n v="0"/>
    <d v="2025-06-03T00:00:00"/>
    <n v="0"/>
    <n v="0"/>
  </r>
  <r>
    <d v="2025-06-01T19:36:00"/>
    <x v="0"/>
    <x v="3"/>
    <s v="JIS PARKING QUILIN AVENIDA AMERICO VESPUCIO 3100ESTACIONAM"/>
    <s v="Venta $"/>
    <s v="DB"/>
    <s v="559779XXXXXX9821"/>
    <s v="-"/>
    <n v="250"/>
    <n v="0"/>
    <n v="361270"/>
    <s v="S/C"/>
    <n v="0"/>
    <d v="2025-06-03T00:00:00"/>
    <n v="0"/>
    <n v="0"/>
  </r>
  <r>
    <d v="2025-06-01T19:36:00"/>
    <x v="0"/>
    <x v="4"/>
    <s v="JIS PARKING JUMBO ERCILLA 190EDSTACIONA"/>
    <s v="Venta $"/>
    <s v="DB"/>
    <s v="434559XXXXXX1535"/>
    <s v="-"/>
    <n v="550"/>
    <n v="0"/>
    <n v="616065"/>
    <s v="S/C"/>
    <n v="0"/>
    <d v="2025-06-03T00:00:00"/>
    <n v="0"/>
    <n v="0"/>
  </r>
  <r>
    <d v="2025-06-01T19:36:00"/>
    <x v="0"/>
    <x v="9"/>
    <s v="JIS PARKING EYZAGUIRRE 650NIVEL -1"/>
    <s v="Venta $"/>
    <s v="DB"/>
    <s v="542676XXXXXX4989"/>
    <s v="-"/>
    <n v="1600"/>
    <n v="0"/>
    <n v="698172"/>
    <s v="S/C"/>
    <n v="0"/>
    <d v="2025-06-03T00:00:00"/>
    <n v="0"/>
    <n v="0"/>
  </r>
  <r>
    <d v="2025-06-01T19:37:00"/>
    <x v="0"/>
    <x v="7"/>
    <s v="JIS PARKING LIDER LIMACHE ARTURO PRAT 244SN"/>
    <s v="Venta $"/>
    <s v="DB"/>
    <s v="434559XXXXXX0822"/>
    <s v="-"/>
    <n v="200"/>
    <n v="0"/>
    <n v="728532"/>
    <s v="S/C"/>
    <n v="0"/>
    <d v="2025-06-03T00:00:00"/>
    <n v="0"/>
    <n v="0"/>
  </r>
  <r>
    <d v="2025-06-01T19:37:00"/>
    <x v="0"/>
    <x v="4"/>
    <s v="JIS PARKING JUMBO ERCILLA 190EDSTACIONA"/>
    <s v="Venta $"/>
    <s v="DB"/>
    <s v="451368XXXXXX2018"/>
    <s v="-"/>
    <n v="250"/>
    <n v="0"/>
    <n v="1418"/>
    <s v="S/C"/>
    <n v="0"/>
    <d v="2025-06-03T00:00:00"/>
    <n v="0"/>
    <n v="0"/>
  </r>
  <r>
    <d v="2025-06-01T19:37:00"/>
    <x v="0"/>
    <x v="2"/>
    <s v="JIS PARKING ANPINO JOSE SANTOS OSA 2354"/>
    <s v="Venta $"/>
    <s v="DB"/>
    <s v="434559XXXXXX8039"/>
    <s v="-"/>
    <n v="4200"/>
    <n v="0"/>
    <n v="744159"/>
    <s v="S/C"/>
    <n v="0"/>
    <d v="2025-06-03T00:00:00"/>
    <n v="0"/>
    <n v="0"/>
  </r>
  <r>
    <d v="2025-06-01T19:37:00"/>
    <x v="0"/>
    <x v="9"/>
    <s v="JIS PARKING EYZAGUIRRE 650NIVEL -1"/>
    <s v="Venta $"/>
    <s v="DB"/>
    <s v="533187XXXXXX4544"/>
    <s v="-"/>
    <n v="1600"/>
    <n v="0"/>
    <n v="698888"/>
    <s v="S/C"/>
    <n v="0"/>
    <d v="2025-06-03T00:00:00"/>
    <n v="0"/>
    <n v="0"/>
  </r>
  <r>
    <d v="2025-06-01T19:38:00"/>
    <x v="0"/>
    <x v="6"/>
    <s v="JIS PARKING MALL SAN BERN EYZAGUIRRE 650NIVEL -1"/>
    <s v="Venta $"/>
    <s v="DB"/>
    <s v="475774XXXXXX9435"/>
    <s v="-"/>
    <n v="2800"/>
    <n v="0"/>
    <n v="9714"/>
    <s v="S/C"/>
    <n v="0"/>
    <d v="2025-06-03T00:00:00"/>
    <n v="14289"/>
    <n v="0"/>
  </r>
  <r>
    <d v="2025-06-01T19:38:00"/>
    <x v="0"/>
    <x v="7"/>
    <s v="JIS PARKING LIDER LIMACHE ARTURO PRAT 244SN"/>
    <s v="Venta $"/>
    <s v="MC"/>
    <s v="549070XXXXXX4520"/>
    <s v="Venta $"/>
    <n v="7100"/>
    <n v="0"/>
    <n v="382567"/>
    <s v="S/C"/>
    <n v="0"/>
    <d v="2025-06-04T00:00:00"/>
    <n v="0"/>
    <n v="0"/>
  </r>
  <r>
    <d v="2025-06-01T19:38:00"/>
    <x v="0"/>
    <x v="1"/>
    <s v="JIS PARKINGTOTTUS NATANIE NATANIEL COX 620MENOS 1"/>
    <s v="Venta $"/>
    <s v="DB"/>
    <s v="533187XXXXXX4919"/>
    <s v="-"/>
    <n v="750"/>
    <n v="0"/>
    <n v="700294"/>
    <s v="S/C"/>
    <n v="0"/>
    <d v="2025-06-03T00:00:00"/>
    <n v="0"/>
    <n v="0"/>
  </r>
  <r>
    <d v="2025-06-01T19:38:00"/>
    <x v="0"/>
    <x v="4"/>
    <s v="JIS PARKING JUMBO ERCILLA 190EDSTACIONA"/>
    <s v="Venta $"/>
    <s v="MC"/>
    <s v="520387XXXXXX1413"/>
    <s v="Venta $"/>
    <n v="750"/>
    <n v="0"/>
    <n v="380943"/>
    <s v="S/C"/>
    <n v="0"/>
    <d v="2025-06-04T00:00:00"/>
    <n v="0"/>
    <n v="0"/>
  </r>
  <r>
    <d v="2025-06-01T19:38:00"/>
    <x v="0"/>
    <x v="9"/>
    <s v="JIS PARKING EYZAGUIRRE 650NIVEL -1"/>
    <s v="Venta $"/>
    <s v="DB"/>
    <s v="434561XXXXXX9825"/>
    <s v="-"/>
    <n v="1800"/>
    <n v="0"/>
    <n v="819970"/>
    <s v="S/C"/>
    <n v="0"/>
    <d v="2025-06-03T00:00:00"/>
    <n v="0"/>
    <n v="0"/>
  </r>
  <r>
    <d v="2025-06-01T19:39:00"/>
    <x v="0"/>
    <x v="6"/>
    <s v="JIS PARKING MALL SAN BERN EYZAGUIRRE 650NIVEL -1"/>
    <s v="Venta $"/>
    <s v="DB"/>
    <s v="533187XXXXXX6082"/>
    <s v="-"/>
    <n v="1400"/>
    <n v="0"/>
    <n v="701647"/>
    <s v="S/C"/>
    <n v="0"/>
    <d v="2025-06-03T00:00:00"/>
    <n v="14290"/>
    <n v="0"/>
  </r>
  <r>
    <d v="2025-06-01T19:39:00"/>
    <x v="0"/>
    <x v="7"/>
    <s v="JIS PARKING LIDER LIMACHE ARTURO PRAT 244SN"/>
    <s v="Venta $"/>
    <s v="DB"/>
    <s v="440698XXXXXX6594"/>
    <s v="-"/>
    <n v="250"/>
    <n v="0"/>
    <n v="4131"/>
    <s v="S/C"/>
    <n v="0"/>
    <d v="2025-06-03T00:00:00"/>
    <n v="0"/>
    <n v="0"/>
  </r>
  <r>
    <d v="2025-06-01T19:39:00"/>
    <x v="0"/>
    <x v="1"/>
    <s v="JIS PARKINGTOTTUS NATANIE NATANIEL COX 620MENOS 1"/>
    <s v="Venta $"/>
    <s v="DB"/>
    <s v="559779XXXXXX4908"/>
    <s v="-"/>
    <n v="400"/>
    <n v="0"/>
    <n v="395970"/>
    <s v="S/C"/>
    <n v="0"/>
    <d v="2025-06-03T00:00:00"/>
    <n v="0"/>
    <n v="0"/>
  </r>
  <r>
    <d v="2025-06-01T19:39:00"/>
    <x v="0"/>
    <x v="16"/>
    <s v="JIS PARKING COQUIMBO LIBERTADOR BERNARDO O HIGGINS 528SN"/>
    <s v="Venta $"/>
    <s v="DB"/>
    <s v="434560XXXXXX6561"/>
    <s v="-"/>
    <n v="3400"/>
    <n v="0"/>
    <n v="913507"/>
    <s v="S/C"/>
    <n v="0"/>
    <d v="2025-06-03T00:00:00"/>
    <n v="0"/>
    <n v="0"/>
  </r>
  <r>
    <d v="2025-06-01T19:39:00"/>
    <x v="0"/>
    <x v="3"/>
    <s v="JIS PARKING QUILIN AVENIDA AMERICO VESPUCIO 3100ESTACIONAM"/>
    <s v="Venta $"/>
    <s v="MC"/>
    <s v="553656XXXXXX7618"/>
    <s v="Venta $"/>
    <n v="2050"/>
    <n v="0"/>
    <n v="955844"/>
    <s v="S/C"/>
    <n v="0"/>
    <d v="2025-06-04T00:00:00"/>
    <n v="0"/>
    <n v="0"/>
  </r>
  <r>
    <d v="2025-06-01T19:39:00"/>
    <x v="0"/>
    <x v="4"/>
    <s v="JIS PARKING JUMBO ERCILLA 190EDSTACIONA"/>
    <s v="Venta $"/>
    <s v="DB"/>
    <s v="559391XXXXXX5143"/>
    <s v="-"/>
    <n v="50"/>
    <n v="0"/>
    <n v="133364"/>
    <s v="S/C"/>
    <n v="0"/>
    <d v="2025-06-03T00:00:00"/>
    <n v="0"/>
    <n v="0"/>
  </r>
  <r>
    <d v="2025-06-01T19:39:00"/>
    <x v="0"/>
    <x v="9"/>
    <s v="JIS PARKING EYZAGUIRRE 650NIVEL -1"/>
    <s v="Venta $"/>
    <s v="DB"/>
    <s v="434559XXXXXX0680"/>
    <s v="-"/>
    <n v="4200"/>
    <n v="0"/>
    <n v="913470"/>
    <s v="S/C"/>
    <n v="0"/>
    <d v="2025-06-03T00:00:00"/>
    <n v="0"/>
    <n v="0"/>
  </r>
  <r>
    <d v="2025-06-01T19:39:00"/>
    <x v="0"/>
    <x v="5"/>
    <s v="JIS PARKING TOTTUS VICUNA MACKENNA 665S/N"/>
    <s v="Venta $"/>
    <s v="MC"/>
    <s v="558984XXXXXX4762"/>
    <s v="Venta $"/>
    <n v="450"/>
    <n v="0"/>
    <n v="484992"/>
    <s v="S/C"/>
    <n v="0"/>
    <d v="2025-06-04T00:00:00"/>
    <n v="0"/>
    <n v="0"/>
  </r>
  <r>
    <d v="2025-06-01T19:40:00"/>
    <x v="0"/>
    <x v="16"/>
    <s v="JIS PARKING COQUIMBO LIBERTADOR BERNARDO O HIGGINS 528SN"/>
    <s v="Venta $"/>
    <s v="DB"/>
    <s v="475774XXXXXX1668"/>
    <s v="-"/>
    <n v="3000"/>
    <n v="0"/>
    <n v="434"/>
    <s v="S/C"/>
    <n v="0"/>
    <d v="2025-06-03T00:00:00"/>
    <n v="0"/>
    <n v="0"/>
  </r>
  <r>
    <d v="2025-06-01T19:40:00"/>
    <x v="0"/>
    <x v="8"/>
    <s v="JIS PARKING SPA SERRANO 395"/>
    <s v="Venta $"/>
    <s v="DB"/>
    <s v="434559XXXXXX3690"/>
    <s v="-"/>
    <n v="2600"/>
    <n v="0"/>
    <n v="958824"/>
    <s v="S/C"/>
    <n v="0"/>
    <d v="2025-06-03T00:00:00"/>
    <n v="0"/>
    <n v="0"/>
  </r>
  <r>
    <d v="2025-06-01T19:40:00"/>
    <x v="0"/>
    <x v="8"/>
    <s v="JIS PARKING SPA SERRANO 395"/>
    <s v="Venta $"/>
    <s v="DB"/>
    <s v="434559XXXXXX7719"/>
    <s v="-"/>
    <n v="3600"/>
    <n v="0"/>
    <n v="32755"/>
    <s v="S/C"/>
    <n v="0"/>
    <d v="2025-06-03T00:00:00"/>
    <n v="0"/>
    <n v="0"/>
  </r>
  <r>
    <d v="2025-06-01T19:41:00"/>
    <x v="0"/>
    <x v="6"/>
    <s v="JIS PARKING MALL SAN BERN EYZAGUIRRE 650NIVEL -1"/>
    <s v="Venta $"/>
    <s v="DB"/>
    <s v="533187XXXXXX2901"/>
    <s v="-"/>
    <n v="4200"/>
    <n v="0"/>
    <n v="703706"/>
    <s v="S/C"/>
    <n v="0"/>
    <d v="2025-06-03T00:00:00"/>
    <n v="14291"/>
    <n v="0"/>
  </r>
  <r>
    <d v="2025-06-01T19:41:00"/>
    <x v="0"/>
    <x v="7"/>
    <s v="JIS PARKING LIDER LIMACHE ARTURO PRAT 244SN"/>
    <s v="Venta $"/>
    <s v="DB"/>
    <s v="542676XXXXXX9508"/>
    <s v="-"/>
    <n v="450"/>
    <n v="0"/>
    <n v="704140"/>
    <s v="S/C"/>
    <n v="0"/>
    <d v="2025-06-03T00:00:00"/>
    <n v="0"/>
    <n v="0"/>
  </r>
  <r>
    <d v="2025-06-01T19:41:00"/>
    <x v="0"/>
    <x v="1"/>
    <s v="JIS PARKINGTOTTUS NATANIE NATANIEL COX 620MENOS 1"/>
    <s v="Venta $"/>
    <s v="DB"/>
    <s v="542676XXXXXX3209"/>
    <s v="-"/>
    <n v="900"/>
    <n v="0"/>
    <n v="704207"/>
    <s v="S/C"/>
    <n v="0"/>
    <d v="2025-06-03T00:00:00"/>
    <n v="0"/>
    <n v="0"/>
  </r>
  <r>
    <d v="2025-06-01T19:41:00"/>
    <x v="0"/>
    <x v="8"/>
    <s v="JIS PARKING SPA SERRANO 395"/>
    <s v="Venta $"/>
    <s v="DB"/>
    <s v="475774XXXXXX5323"/>
    <s v="-"/>
    <n v="800"/>
    <n v="0"/>
    <n v="906"/>
    <s v="S/C"/>
    <n v="0"/>
    <d v="2025-06-03T00:00:00"/>
    <n v="0"/>
    <n v="0"/>
  </r>
  <r>
    <d v="2025-06-01T19:41:00"/>
    <x v="0"/>
    <x v="4"/>
    <s v="JIS PARKING JUMBO ERCILLA 190EDSTACIONA"/>
    <s v="Venta $"/>
    <s v="DB"/>
    <s v="475774XXXXXX3725"/>
    <s v="-"/>
    <n v="400"/>
    <n v="0"/>
    <n v="434"/>
    <s v="S/C"/>
    <n v="0"/>
    <d v="2025-06-03T00:00:00"/>
    <n v="0"/>
    <n v="0"/>
  </r>
  <r>
    <d v="2025-06-01T19:41:00"/>
    <x v="0"/>
    <x v="9"/>
    <s v="JIS PARKING EYZAGUIRRE 650NIVEL -1"/>
    <s v="Venta $"/>
    <s v="DB"/>
    <s v="533187XXXXXX2412"/>
    <s v="-"/>
    <n v="1400"/>
    <n v="0"/>
    <n v="703857"/>
    <s v="S/C"/>
    <n v="0"/>
    <d v="2025-06-03T00:00:00"/>
    <n v="0"/>
    <n v="0"/>
  </r>
  <r>
    <d v="2025-06-01T19:42:00"/>
    <x v="0"/>
    <x v="8"/>
    <s v="JIS PARKING SPA SERRANO 395"/>
    <s v="Venta $"/>
    <s v="DB"/>
    <s v="510869XXXXXX0056"/>
    <s v="-"/>
    <n v="3400"/>
    <n v="0"/>
    <s v="UI8TEZ"/>
    <s v="S/C"/>
    <n v="0"/>
    <d v="2025-06-03T00:00:00"/>
    <n v="0"/>
    <n v="0"/>
  </r>
  <r>
    <d v="2025-06-01T19:42:00"/>
    <x v="0"/>
    <x v="8"/>
    <s v="JIS PARKING SPA SERRANO 395"/>
    <s v="Venta $"/>
    <s v="DB"/>
    <s v="434560XXXXXX8107"/>
    <s v="-"/>
    <n v="3800"/>
    <n v="0"/>
    <n v="218364"/>
    <s v="S/C"/>
    <n v="0"/>
    <d v="2025-06-03T00:00:00"/>
    <n v="0"/>
    <n v="0"/>
  </r>
  <r>
    <d v="2025-06-01T19:42:00"/>
    <x v="0"/>
    <x v="4"/>
    <s v="JIS PARKING JUMBO ERCILLA 190EDSTACIONA"/>
    <s v="Venta $"/>
    <s v="DB"/>
    <s v="434559XXXXXX0632"/>
    <s v="-"/>
    <n v="700"/>
    <n v="0"/>
    <n v="243529"/>
    <s v="S/C"/>
    <n v="0"/>
    <d v="2025-06-03T00:00:00"/>
    <n v="0"/>
    <n v="0"/>
  </r>
  <r>
    <d v="2025-06-01T19:42:00"/>
    <x v="0"/>
    <x v="4"/>
    <s v="JIS PARKING JUMBO ERCILLA 190EDSTACIONA"/>
    <s v="Venta $"/>
    <s v="DB"/>
    <s v="440698XXXXXX2003"/>
    <s v="-"/>
    <n v="950"/>
    <n v="0"/>
    <n v="43"/>
    <s v="S/C"/>
    <n v="0"/>
    <d v="2025-06-03T00:00:00"/>
    <n v="0"/>
    <n v="0"/>
  </r>
  <r>
    <d v="2025-06-01T19:42:00"/>
    <x v="0"/>
    <x v="9"/>
    <s v="JIS PARKING EYZAGUIRRE 650NIVEL -1"/>
    <s v="Venta $"/>
    <s v="DB"/>
    <s v="436737XXXXXX3518"/>
    <s v="-"/>
    <n v="1800"/>
    <n v="0"/>
    <n v="4418"/>
    <s v="S/C"/>
    <n v="0"/>
    <d v="2025-06-03T00:00:00"/>
    <n v="0"/>
    <n v="0"/>
  </r>
  <r>
    <d v="2025-06-01T19:42:00"/>
    <x v="0"/>
    <x v="11"/>
    <s v="JIS PARKING MALL DEL CENT PUENTE 689108"/>
    <s v="Venta $"/>
    <s v="DB"/>
    <s v="497775XXXXXX0469"/>
    <s v="-"/>
    <n v="6600"/>
    <n v="0"/>
    <n v="211381"/>
    <s v="S/C"/>
    <n v="0"/>
    <d v="2025-06-03T00:00:00"/>
    <n v="0"/>
    <n v="0"/>
  </r>
  <r>
    <d v="2025-06-01T19:43:00"/>
    <x v="0"/>
    <x v="1"/>
    <s v="JIS PARKINGTOTTUS NATANIE NATANIEL COX 620MENOS 1"/>
    <s v="Venta $"/>
    <s v="DB"/>
    <s v="542676XXXXXX8331"/>
    <s v="-"/>
    <n v="1250"/>
    <n v="0"/>
    <n v="705701"/>
    <s v="S/C"/>
    <n v="0"/>
    <d v="2025-06-03T00:00:00"/>
    <n v="0"/>
    <n v="0"/>
  </r>
  <r>
    <d v="2025-06-01T19:43:00"/>
    <x v="0"/>
    <x v="8"/>
    <s v="JIS PARKING SPA SERRANO 395"/>
    <s v="Venta $"/>
    <s v="DB"/>
    <s v="477041XXXXXX0786"/>
    <s v="-"/>
    <n v="3800"/>
    <n v="0"/>
    <n v="50"/>
    <s v="S/C"/>
    <n v="0"/>
    <d v="2025-06-03T00:00:00"/>
    <n v="0"/>
    <n v="0"/>
  </r>
  <r>
    <d v="2025-06-01T19:43:00"/>
    <x v="0"/>
    <x v="8"/>
    <s v="JIS PARKING SPA SERRANO 395"/>
    <s v="Venta $"/>
    <s v="DB"/>
    <s v="517608XXXXXX6639"/>
    <s v="-"/>
    <n v="2200"/>
    <n v="0"/>
    <n v="73850"/>
    <s v="S/C"/>
    <n v="0"/>
    <d v="2025-06-03T00:00:00"/>
    <n v="0"/>
    <n v="0"/>
  </r>
  <r>
    <d v="2025-06-01T19:43:00"/>
    <x v="0"/>
    <x v="3"/>
    <s v="JIS PARKING QUILIN AVENIDA AMERICO VESPUCIO 3100ESTACIONAM"/>
    <s v="Venta $"/>
    <s v="DB"/>
    <s v="434559XXXXXX5561"/>
    <s v="-"/>
    <n v="2500"/>
    <n v="0"/>
    <n v="303581"/>
    <s v="S/C"/>
    <n v="0"/>
    <d v="2025-06-03T00:00:00"/>
    <n v="0"/>
    <n v="0"/>
  </r>
  <r>
    <d v="2025-06-01T19:43:00"/>
    <x v="0"/>
    <x v="3"/>
    <s v="JIS PARKING QUILIN AVENIDA AMERICO VESPUCIO 3100ESTACIONAM"/>
    <s v="Venta $"/>
    <s v="DB"/>
    <s v="434559XXXXXX3993"/>
    <s v="-"/>
    <n v="150"/>
    <n v="0"/>
    <n v="342968"/>
    <s v="S/C"/>
    <n v="0"/>
    <d v="2025-06-03T00:00:00"/>
    <n v="0"/>
    <n v="0"/>
  </r>
  <r>
    <d v="2025-06-01T19:43:00"/>
    <x v="0"/>
    <x v="4"/>
    <s v="JIS PARKING JUMBO ERCILLA 190EDSTACIONA"/>
    <s v="Venta $"/>
    <s v="DB"/>
    <s v="475774XXXXXX9438"/>
    <s v="-"/>
    <n v="1250"/>
    <n v="0"/>
    <n v="9266"/>
    <s v="S/C"/>
    <n v="0"/>
    <d v="2025-06-03T00:00:00"/>
    <n v="0"/>
    <n v="0"/>
  </r>
  <r>
    <d v="2025-06-01T19:43:00"/>
    <x v="0"/>
    <x v="4"/>
    <s v="JIS PARKING JUMBO ERCILLA 190EDSTACIONA"/>
    <s v="Venta $"/>
    <s v="DB"/>
    <s v="434559XXXXXX9169"/>
    <s v="-"/>
    <n v="900"/>
    <n v="0"/>
    <n v="340553"/>
    <s v="S/C"/>
    <n v="0"/>
    <d v="2025-06-03T00:00:00"/>
    <n v="0"/>
    <n v="0"/>
  </r>
  <r>
    <d v="2025-06-01T19:43:00"/>
    <x v="0"/>
    <x v="9"/>
    <s v="JIS PARKING EYZAGUIRRE 650NIVEL -1"/>
    <s v="Venta $"/>
    <s v="DB"/>
    <s v="434559XXXXXX1129"/>
    <s v="-"/>
    <n v="2600"/>
    <n v="0"/>
    <n v="329351"/>
    <s v="S/C"/>
    <n v="0"/>
    <d v="2025-06-03T00:00:00"/>
    <n v="0"/>
    <n v="0"/>
  </r>
  <r>
    <d v="2025-06-01T19:44:00"/>
    <x v="0"/>
    <x v="1"/>
    <s v="JIS PARKINGTOTTUS NATANIE NATANIEL COX 620MENOS 1"/>
    <s v="Venta $"/>
    <s v="DB"/>
    <s v="440612XXXXXX2088"/>
    <s v="-"/>
    <n v="2000"/>
    <n v="0"/>
    <n v="445880"/>
    <s v="S/C"/>
    <n v="0"/>
    <d v="2025-06-03T00:00:00"/>
    <n v="0"/>
    <n v="0"/>
  </r>
  <r>
    <d v="2025-06-01T19:44:00"/>
    <x v="0"/>
    <x v="16"/>
    <s v="JIS PARKING COQUIMBO LIBERTADOR BERNARDO O HIGGINS 528SN"/>
    <s v="Venta $"/>
    <s v="DB"/>
    <s v="559779XXXXXX2773"/>
    <s v="-"/>
    <n v="1400"/>
    <n v="0"/>
    <n v="444944"/>
    <s v="S/C"/>
    <n v="0"/>
    <d v="2025-06-03T00:00:00"/>
    <n v="0"/>
    <n v="0"/>
  </r>
  <r>
    <d v="2025-06-01T19:44:00"/>
    <x v="0"/>
    <x v="8"/>
    <s v="JIS PARKING SPA SERRANO 395"/>
    <s v="Venta $"/>
    <s v="VI"/>
    <s v="441552XXXXXX3015"/>
    <s v="Venta $"/>
    <n v="5200"/>
    <n v="0"/>
    <n v="650210"/>
    <s v="S/C"/>
    <n v="0"/>
    <d v="2025-06-04T00:00:00"/>
    <n v="0"/>
    <n v="0"/>
  </r>
  <r>
    <d v="2025-06-01T19:45:00"/>
    <x v="0"/>
    <x v="8"/>
    <s v="JIS PARKING SPA SERRANO 395"/>
    <s v="Venta $"/>
    <s v="DB"/>
    <s v="475774XXXXXX4487"/>
    <s v="-"/>
    <n v="500"/>
    <n v="0"/>
    <n v="20842"/>
    <s v="S/C"/>
    <n v="0"/>
    <d v="2025-06-03T00:00:00"/>
    <n v="0"/>
    <n v="0"/>
  </r>
  <r>
    <d v="2025-06-01T19:45:00"/>
    <x v="0"/>
    <x v="8"/>
    <s v="JIS PARKING SPA SERRANO 395"/>
    <s v="Venta $"/>
    <s v="DB"/>
    <s v="234052XXXXXX2227"/>
    <s v="-"/>
    <n v="1100"/>
    <n v="0"/>
    <n v="9795"/>
    <s v="S/C"/>
    <n v="0"/>
    <d v="2025-06-03T00:00:00"/>
    <n v="0"/>
    <n v="0"/>
  </r>
  <r>
    <d v="2025-06-01T19:45:00"/>
    <x v="0"/>
    <x v="3"/>
    <s v="JIS PARKING QUILIN AVENIDA AMERICO VESPUCIO 3100ESTACIONAM"/>
    <s v="Venta $"/>
    <s v="MC"/>
    <s v="554539XXXXXX6675"/>
    <s v="Venta $"/>
    <n v="2250"/>
    <n v="0"/>
    <n v="404487"/>
    <s v="S/C"/>
    <n v="0"/>
    <d v="2025-06-04T00:00:00"/>
    <n v="0"/>
    <n v="0"/>
  </r>
  <r>
    <d v="2025-06-01T19:45:00"/>
    <x v="0"/>
    <x v="3"/>
    <s v="JIS PARKING QUILIN AVENIDA AMERICO VESPUCIO 3100ESTACIONAM"/>
    <s v="Venta $"/>
    <s v="DB"/>
    <s v="498432XXXXXX6549"/>
    <s v="-"/>
    <n v="200"/>
    <n v="0"/>
    <n v="17714"/>
    <s v="S/C"/>
    <n v="0"/>
    <d v="2025-06-03T00:00:00"/>
    <n v="0"/>
    <n v="0"/>
  </r>
  <r>
    <d v="2025-06-01T19:46:00"/>
    <x v="0"/>
    <x v="4"/>
    <s v="JIS PARKING JUMBO ERCILLA 190EDSTACIONA"/>
    <s v="Venta $"/>
    <s v="DB"/>
    <s v="440612XXXXXX1857"/>
    <s v="-"/>
    <n v="600"/>
    <n v="0"/>
    <n v="462844"/>
    <s v="S/C"/>
    <n v="0"/>
    <d v="2025-06-03T00:00:00"/>
    <n v="0"/>
    <n v="0"/>
  </r>
  <r>
    <d v="2025-06-01T19:47:00"/>
    <x v="0"/>
    <x v="6"/>
    <s v="JIS PARKING MALL SAN BERN EYZAGUIRRE 650NIVEL -1"/>
    <s v="Venta $"/>
    <s v="DB"/>
    <s v="234052XXXXXX0953"/>
    <s v="-"/>
    <n v="800"/>
    <n v="0"/>
    <n v="648"/>
    <s v="S/C"/>
    <n v="0"/>
    <d v="2025-06-03T00:00:00"/>
    <n v="14292"/>
    <n v="0"/>
  </r>
  <r>
    <d v="2025-06-01T19:47:00"/>
    <x v="0"/>
    <x v="7"/>
    <s v="JIS PARKING LIDER LIMACHE ARTURO PRAT 244SN"/>
    <s v="Venta $"/>
    <s v="DB"/>
    <s v="533187XXXXXX2610"/>
    <s v="-"/>
    <n v="300"/>
    <n v="0"/>
    <n v="710093"/>
    <s v="S/C"/>
    <n v="0"/>
    <d v="2025-06-03T00:00:00"/>
    <n v="0"/>
    <n v="0"/>
  </r>
  <r>
    <d v="2025-06-01T19:47:00"/>
    <x v="0"/>
    <x v="16"/>
    <s v="JIS PARKING COQUIMBO LIBERTADOR BERNARDO O HIGGINS 528SN"/>
    <s v="Venta $"/>
    <s v="DB"/>
    <s v="434559XXXXXX3072"/>
    <s v="-"/>
    <n v="1200"/>
    <n v="0"/>
    <n v="747535"/>
    <s v="S/C"/>
    <n v="0"/>
    <d v="2025-06-03T00:00:00"/>
    <n v="0"/>
    <n v="0"/>
  </r>
  <r>
    <d v="2025-06-01T19:47:00"/>
    <x v="0"/>
    <x v="8"/>
    <s v="JIS PARKING SPA SERRANO 395"/>
    <s v="Venta $"/>
    <s v="DB"/>
    <s v="533187XXXXXX9371"/>
    <s v="-"/>
    <n v="2600"/>
    <n v="0"/>
    <n v="710072"/>
    <s v="S/C"/>
    <n v="0"/>
    <d v="2025-06-03T00:00:00"/>
    <n v="0"/>
    <n v="0"/>
  </r>
  <r>
    <d v="2025-06-01T19:47:00"/>
    <x v="0"/>
    <x v="8"/>
    <s v="JIS PARKING SPA SERRANO 395"/>
    <s v="Venta $"/>
    <s v="DB"/>
    <s v="440698XXXXXX8874"/>
    <s v="-"/>
    <n v="2600"/>
    <n v="0"/>
    <n v="18603"/>
    <s v="S/C"/>
    <n v="0"/>
    <d v="2025-06-03T00:00:00"/>
    <n v="0"/>
    <n v="0"/>
  </r>
  <r>
    <d v="2025-06-01T19:47:00"/>
    <x v="0"/>
    <x v="4"/>
    <s v="JIS PARKING JUMBO ERCILLA 190EDSTACIONA"/>
    <s v="Venta $"/>
    <s v="DB"/>
    <s v="434560XXXXXX7763"/>
    <s v="-"/>
    <n v="750"/>
    <n v="0"/>
    <n v="741553"/>
    <s v="S/C"/>
    <n v="0"/>
    <d v="2025-06-03T00:00:00"/>
    <n v="0"/>
    <n v="0"/>
  </r>
  <r>
    <d v="2025-06-01T19:48:00"/>
    <x v="0"/>
    <x v="6"/>
    <s v="JIS PARKING MALL SAN BERN EYZAGUIRRE 650NIVEL -1"/>
    <s v="Venta $"/>
    <s v="DB"/>
    <s v="559779XXXXXX4374"/>
    <s v="-"/>
    <n v="800"/>
    <n v="0"/>
    <n v="481562"/>
    <s v="S/C"/>
    <n v="0"/>
    <d v="2025-06-03T00:00:00"/>
    <n v="14293"/>
    <n v="0"/>
  </r>
  <r>
    <d v="2025-06-01T19:49:00"/>
    <x v="0"/>
    <x v="1"/>
    <s v="JIS PARKINGTOTTUS NATANIE NATANIEL COX 620MENOS 1"/>
    <s v="Venta $"/>
    <s v="DB"/>
    <s v="434559XXXXXX0162"/>
    <s v="-"/>
    <n v="1000"/>
    <n v="0"/>
    <n v="932957"/>
    <s v="S/C"/>
    <n v="0"/>
    <d v="2025-06-03T00:00:00"/>
    <n v="0"/>
    <n v="0"/>
  </r>
  <r>
    <d v="2025-06-01T19:49:00"/>
    <x v="0"/>
    <x v="4"/>
    <s v="JIS PARKING JUMBO ERCILLA 190EDSTACIONA"/>
    <s v="Venta $"/>
    <s v="DB"/>
    <s v="408183XXXXXX8786"/>
    <s v="-"/>
    <n v="300"/>
    <n v="0"/>
    <n v="7178"/>
    <s v="S/C"/>
    <n v="0"/>
    <d v="2025-06-03T00:00:00"/>
    <n v="0"/>
    <n v="0"/>
  </r>
  <r>
    <d v="2025-06-01T19:49:00"/>
    <x v="0"/>
    <x v="4"/>
    <s v="JIS PARKING JUMBO ERCILLA 190EDSTACIONA"/>
    <s v="Venta $"/>
    <s v="DB"/>
    <s v="533187XXXXXX5436"/>
    <s v="-"/>
    <n v="1150"/>
    <n v="0"/>
    <n v="712382"/>
    <s v="S/C"/>
    <n v="0"/>
    <d v="2025-06-03T00:00:00"/>
    <n v="0"/>
    <n v="0"/>
  </r>
  <r>
    <d v="2025-06-01T19:49:00"/>
    <x v="0"/>
    <x v="14"/>
    <s v="ESPACIO URBANO MELIPILLA SERRANO 395ESTACIONAM"/>
    <s v="Venta $"/>
    <s v="DB"/>
    <s v="533187XXXXXX6047"/>
    <s v="-"/>
    <n v="1200"/>
    <n v="0"/>
    <n v="711901"/>
    <s v="S/C"/>
    <n v="0"/>
    <d v="2025-06-03T00:00:00"/>
    <n v="0"/>
    <n v="0"/>
  </r>
  <r>
    <d v="2025-06-01T19:50:00"/>
    <x v="0"/>
    <x v="3"/>
    <s v="JIS PARKING QUILIN AVENIDA AMERICO VESPUCIO 3100ESTACIONAM"/>
    <s v="Venta $"/>
    <s v="MC"/>
    <s v="521892XXXXXX2620"/>
    <s v="Venta $"/>
    <n v="250"/>
    <n v="0"/>
    <n v="505048"/>
    <s v="S/C"/>
    <n v="0"/>
    <d v="2025-06-04T00:00:00"/>
    <n v="0"/>
    <n v="0"/>
  </r>
  <r>
    <d v="2025-06-01T19:51:00"/>
    <x v="0"/>
    <x v="8"/>
    <s v="JIS PARKING SPA SERRANO 395"/>
    <s v="Venta $"/>
    <s v="DB"/>
    <s v="440698XXXXXX7362"/>
    <s v="-"/>
    <n v="4200"/>
    <n v="0"/>
    <n v="23883"/>
    <s v="S/C"/>
    <n v="0"/>
    <d v="2025-06-03T00:00:00"/>
    <n v="0"/>
    <n v="0"/>
  </r>
  <r>
    <d v="2025-06-01T19:51:00"/>
    <x v="0"/>
    <x v="4"/>
    <s v="JIS PARKING JUMBO ERCILLA 190EDSTACIONA"/>
    <s v="Venta $"/>
    <s v="DB"/>
    <s v="408183XXXXXX4560"/>
    <s v="-"/>
    <n v="200"/>
    <n v="0"/>
    <n v="226"/>
    <s v="S/C"/>
    <n v="0"/>
    <d v="2025-06-03T00:00:00"/>
    <n v="0"/>
    <n v="0"/>
  </r>
  <r>
    <d v="2025-06-01T19:51:00"/>
    <x v="0"/>
    <x v="14"/>
    <s v="ESPACIO URBANO MELIPILLA SERRANO 395ESTACIONAM"/>
    <s v="Venta $"/>
    <s v="DB"/>
    <s v="533187XXXXXX6206"/>
    <s v="-"/>
    <n v="500"/>
    <n v="0"/>
    <n v="714914"/>
    <s v="S/C"/>
    <n v="0"/>
    <d v="2025-06-03T00:00:00"/>
    <n v="0"/>
    <n v="0"/>
  </r>
  <r>
    <d v="2025-06-01T19:51:00"/>
    <x v="0"/>
    <x v="14"/>
    <s v="ESPACIO URBANO MELIPILLA SERRANO 395ESTACIONAM"/>
    <s v="Venta $"/>
    <s v="DB"/>
    <s v="475774XXXXXX7780"/>
    <s v="-"/>
    <n v="800"/>
    <n v="0"/>
    <n v="9634"/>
    <s v="S/C"/>
    <n v="0"/>
    <d v="2025-06-03T00:00:00"/>
    <n v="0"/>
    <n v="0"/>
  </r>
  <r>
    <d v="2025-06-01T19:51:00"/>
    <x v="0"/>
    <x v="11"/>
    <s v="JIS PARKING MALL DEL CENT PUENTE 689108"/>
    <s v="Venta $"/>
    <s v="DB"/>
    <s v="559391XXXXXX4933"/>
    <s v="-"/>
    <n v="3250"/>
    <n v="0"/>
    <n v="966912"/>
    <s v="S/C"/>
    <n v="0"/>
    <d v="2025-06-03T00:00:00"/>
    <n v="0"/>
    <n v="0"/>
  </r>
  <r>
    <d v="2025-06-01T19:52:00"/>
    <x v="0"/>
    <x v="16"/>
    <s v="JIS PARKING COQUIMBO LIBERTADOR BERNARDO O HIGGINS 528SN"/>
    <s v="Venta $"/>
    <s v="DB"/>
    <s v="434559XXXXXX0072"/>
    <s v="-"/>
    <n v="3400"/>
    <n v="0"/>
    <n v="225425"/>
    <s v="S/C"/>
    <n v="0"/>
    <d v="2025-06-03T00:00:00"/>
    <n v="0"/>
    <n v="0"/>
  </r>
  <r>
    <d v="2025-06-01T19:52:00"/>
    <x v="0"/>
    <x v="8"/>
    <s v="JIS PARKING SPA SERRANO 395"/>
    <s v="Venta $"/>
    <s v="DB"/>
    <s v="434559XXXXXX2858"/>
    <s v="-"/>
    <n v="2400"/>
    <n v="0"/>
    <n v="239742"/>
    <s v="S/C"/>
    <n v="0"/>
    <d v="2025-06-03T00:00:00"/>
    <n v="0"/>
    <n v="0"/>
  </r>
  <r>
    <d v="2025-06-01T19:52:00"/>
    <x v="0"/>
    <x v="4"/>
    <s v="JIS PARKING JUMBO ERCILLA 190EDSTACIONA"/>
    <s v="Venta $"/>
    <s v="DB"/>
    <s v="434559XXXXXX7495"/>
    <s v="-"/>
    <n v="700"/>
    <n v="0"/>
    <n v="207886"/>
    <s v="S/C"/>
    <n v="0"/>
    <d v="2025-06-03T00:00:00"/>
    <n v="0"/>
    <n v="0"/>
  </r>
  <r>
    <d v="2025-06-01T19:52:00"/>
    <x v="0"/>
    <x v="14"/>
    <s v="ESPACIO URBANO MELIPILLA SERRANO 395ESTACIONAM"/>
    <s v="Venta $"/>
    <s v="DB"/>
    <s v="533187XXXXXX0897"/>
    <s v="-"/>
    <n v="2600"/>
    <n v="0"/>
    <n v="715345"/>
    <s v="S/C"/>
    <n v="0"/>
    <d v="2025-06-03T00:00:00"/>
    <n v="0"/>
    <n v="0"/>
  </r>
  <r>
    <d v="2025-06-01T19:52:00"/>
    <x v="0"/>
    <x v="14"/>
    <s v="ESPACIO URBANO MELIPILLA SERRANO 395ESTACIONAM"/>
    <s v="Venta $"/>
    <s v="DB"/>
    <s v="448468XXXXXX5169"/>
    <s v="-"/>
    <n v="1400"/>
    <n v="0"/>
    <n v="1635"/>
    <s v="S/C"/>
    <n v="0"/>
    <d v="2025-06-03T00:00:00"/>
    <n v="0"/>
    <n v="0"/>
  </r>
  <r>
    <d v="2025-06-01T19:53:00"/>
    <x v="0"/>
    <x v="16"/>
    <s v="JIS PARKING COQUIMBO LIBERTADOR BERNARDO O HIGGINS 528SN"/>
    <s v="Venta $"/>
    <s v="DB"/>
    <s v="475774XXXXXX7668"/>
    <s v="-"/>
    <n v="4400"/>
    <n v="0"/>
    <n v="8130"/>
    <s v="S/C"/>
    <n v="0"/>
    <d v="2025-06-03T00:00:00"/>
    <n v="0"/>
    <n v="0"/>
  </r>
  <r>
    <d v="2025-06-01T19:53:00"/>
    <x v="0"/>
    <x v="3"/>
    <s v="JIS PARKING QUILIN AVENIDA AMERICO VESPUCIO 3100ESTACIONAM"/>
    <s v="Venta $"/>
    <s v="DB"/>
    <s v="475774XXXXXX6065"/>
    <s v="-"/>
    <n v="2800"/>
    <n v="0"/>
    <n v="266"/>
    <s v="S/C"/>
    <n v="0"/>
    <d v="2025-06-03T00:00:00"/>
    <n v="0"/>
    <n v="0"/>
  </r>
  <r>
    <d v="2025-06-01T19:53:00"/>
    <x v="0"/>
    <x v="4"/>
    <s v="JIS PARKING JUMBO ERCILLA 190EDSTACIONA"/>
    <s v="Venta $"/>
    <s v="DB"/>
    <s v="434559XXXXXX2628"/>
    <s v="-"/>
    <n v="600"/>
    <n v="0"/>
    <n v="337241"/>
    <s v="S/C"/>
    <n v="0"/>
    <d v="2025-06-03T00:00:00"/>
    <n v="0"/>
    <n v="0"/>
  </r>
  <r>
    <d v="2025-06-01T19:53:00"/>
    <x v="0"/>
    <x v="4"/>
    <s v="JIS PARKING JUMBO ERCILLA 190EDSTACIONA"/>
    <s v="Venta $"/>
    <s v="MC"/>
    <s v="559202XXXXXX8804"/>
    <s v="Venta $"/>
    <n v="400"/>
    <n v="0"/>
    <n v="510114"/>
    <s v="S/C"/>
    <n v="0"/>
    <d v="2025-06-04T00:00:00"/>
    <n v="0"/>
    <n v="0"/>
  </r>
  <r>
    <d v="2025-06-01T19:53:00"/>
    <x v="0"/>
    <x v="4"/>
    <s v="JIS PARKING JUMBO ERCILLA 190EDSTACIONA"/>
    <s v="Venta $"/>
    <s v="DB"/>
    <s v="542676XXXXXX5964"/>
    <s v="-"/>
    <n v="450"/>
    <n v="0"/>
    <n v="716077"/>
    <s v="S/C"/>
    <n v="0"/>
    <d v="2025-06-03T00:00:00"/>
    <n v="0"/>
    <n v="0"/>
  </r>
  <r>
    <d v="2025-06-01T19:53:00"/>
    <x v="0"/>
    <x v="14"/>
    <s v="ESPACIO URBANO MELIPILLA SERRANO 395ESTACIONAM"/>
    <s v="Venta $"/>
    <s v="DB"/>
    <s v="434559XXXXXX7833"/>
    <s v="-"/>
    <n v="4600"/>
    <n v="0"/>
    <n v="331667"/>
    <s v="S/C"/>
    <n v="0"/>
    <d v="2025-06-03T00:00:00"/>
    <n v="0"/>
    <n v="0"/>
  </r>
  <r>
    <d v="2025-06-01T19:53:00"/>
    <x v="0"/>
    <x v="9"/>
    <s v="JIS PARKING EYZAGUIRRE 650NIVEL -1"/>
    <s v="Venta $"/>
    <s v="DB"/>
    <s v="434559XXXXXX6487"/>
    <s v="-"/>
    <n v="1600"/>
    <n v="0"/>
    <n v="300250"/>
    <s v="S/C"/>
    <n v="0"/>
    <d v="2025-06-03T00:00:00"/>
    <n v="0"/>
    <n v="0"/>
  </r>
  <r>
    <d v="2025-06-01T19:54:00"/>
    <x v="0"/>
    <x v="1"/>
    <s v="JIS PARKINGTOTTUS NATANIE NATANIEL COX 620MENOS 1"/>
    <s v="Venta $"/>
    <s v="DB"/>
    <s v="434559XXXXXX9409"/>
    <s v="-"/>
    <n v="250"/>
    <n v="0"/>
    <n v="452054"/>
    <s v="S/C"/>
    <n v="0"/>
    <d v="2025-06-03T00:00:00"/>
    <n v="0"/>
    <n v="0"/>
  </r>
  <r>
    <d v="2025-06-01T19:54:00"/>
    <x v="0"/>
    <x v="3"/>
    <s v="JIS PARKING QUILIN AVENIDA AMERICO VESPUCIO 3100ESTACIONAM"/>
    <s v="Venta $"/>
    <s v="DB"/>
    <s v="451368XXXXXX6542"/>
    <s v="-"/>
    <n v="4750"/>
    <n v="0"/>
    <n v="3250"/>
    <s v="S/C"/>
    <n v="0"/>
    <d v="2025-06-03T00:00:00"/>
    <n v="0"/>
    <n v="0"/>
  </r>
  <r>
    <d v="2025-06-01T19:54:00"/>
    <x v="0"/>
    <x v="4"/>
    <s v="JIS PARKING JUMBO ERCILLA 190EDSTACIONA"/>
    <s v="Venta $"/>
    <s v="DB"/>
    <s v="434559XXXXXX8221"/>
    <s v="-"/>
    <n v="350"/>
    <n v="0"/>
    <n v="400172"/>
    <s v="S/C"/>
    <n v="0"/>
    <d v="2025-06-03T00:00:00"/>
    <n v="0"/>
    <n v="0"/>
  </r>
  <r>
    <d v="2025-06-01T19:54:00"/>
    <x v="0"/>
    <x v="4"/>
    <s v="JIS PARKING JUMBO ERCILLA 190EDSTACIONA"/>
    <s v="Venta $"/>
    <s v="DB"/>
    <s v="440612XXXXXX8478"/>
    <s v="-"/>
    <n v="500"/>
    <n v="0"/>
    <n v="544462"/>
    <s v="S/C"/>
    <n v="0"/>
    <d v="2025-06-03T00:00:00"/>
    <n v="0"/>
    <n v="0"/>
  </r>
  <r>
    <d v="2025-06-01T19:54:00"/>
    <x v="0"/>
    <x v="14"/>
    <s v="ESPACIO URBANO MELIPILLA SERRANO 395ESTACIONAM"/>
    <s v="Venta $"/>
    <s v="DB"/>
    <s v="434559XXXXXX2998"/>
    <s v="-"/>
    <n v="2800"/>
    <n v="0"/>
    <n v="449726"/>
    <s v="S/C"/>
    <n v="0"/>
    <d v="2025-06-03T00:00:00"/>
    <n v="0"/>
    <n v="0"/>
  </r>
  <r>
    <d v="2025-06-01T19:54:00"/>
    <x v="0"/>
    <x v="14"/>
    <s v="ESPACIO URBANO MELIPILLA SERRANO 395ESTACIONAM"/>
    <s v="Venta $"/>
    <s v="DB"/>
    <s v="475774XXXXXX8361"/>
    <s v="-"/>
    <n v="1100"/>
    <n v="0"/>
    <n v="2626"/>
    <s v="S/C"/>
    <n v="0"/>
    <d v="2025-06-03T00:00:00"/>
    <n v="0"/>
    <n v="0"/>
  </r>
  <r>
    <d v="2025-06-01T19:54:00"/>
    <x v="0"/>
    <x v="11"/>
    <s v="JIS PARKING MALL DEL CENT PUENTE 689108"/>
    <s v="Venta $"/>
    <s v="DB"/>
    <s v="434559XXXXXX1934"/>
    <s v="-"/>
    <n v="1650"/>
    <n v="0"/>
    <n v="439205"/>
    <s v="S/C"/>
    <n v="0"/>
    <d v="2025-06-03T00:00:00"/>
    <n v="0"/>
    <n v="0"/>
  </r>
  <r>
    <d v="2025-06-01T19:54:00"/>
    <x v="0"/>
    <x v="11"/>
    <s v="JIS PARKING MALL DEL CENT PUENTE 689108"/>
    <s v="Venta $"/>
    <s v="DB"/>
    <s v="533187XXXXXX1348"/>
    <s v="-"/>
    <n v="1500"/>
    <n v="0"/>
    <n v="717108"/>
    <s v="S/C"/>
    <n v="0"/>
    <d v="2025-06-03T00:00:00"/>
    <n v="0"/>
    <n v="0"/>
  </r>
  <r>
    <d v="2025-06-01T19:55:00"/>
    <x v="0"/>
    <x v="3"/>
    <s v="JIS PARKING QUILIN AVENIDA AMERICO VESPUCIO 3100ESTACIONAM"/>
    <s v="Venta $"/>
    <s v="DB"/>
    <s v="440612XXXXXX6163"/>
    <s v="-"/>
    <n v="1900"/>
    <n v="0"/>
    <n v="551686"/>
    <s v="S/C"/>
    <n v="0"/>
    <d v="2025-06-03T00:00:00"/>
    <n v="0"/>
    <n v="0"/>
  </r>
  <r>
    <d v="2025-06-01T19:55:00"/>
    <x v="0"/>
    <x v="4"/>
    <s v="JIS PARKING JUMBO ERCILLA 190EDSTACIONA"/>
    <s v="Venta $"/>
    <s v="DB"/>
    <s v="408183XXXXXX4460"/>
    <s v="-"/>
    <n v="1650"/>
    <n v="0"/>
    <n v="9842"/>
    <s v="S/C"/>
    <n v="0"/>
    <d v="2025-06-03T00:00:00"/>
    <n v="0"/>
    <n v="0"/>
  </r>
  <r>
    <d v="2025-06-01T19:55:00"/>
    <x v="0"/>
    <x v="4"/>
    <s v="JIS PARKING JUMBO ERCILLA 190EDSTACIONA"/>
    <s v="Venta $"/>
    <s v="DB"/>
    <s v="434559XXXXXX4525"/>
    <s v="-"/>
    <n v="450"/>
    <n v="0"/>
    <n v="519022"/>
    <s v="S/C"/>
    <n v="0"/>
    <d v="2025-06-03T00:00:00"/>
    <n v="0"/>
    <n v="0"/>
  </r>
  <r>
    <d v="2025-06-01T19:55:00"/>
    <x v="0"/>
    <x v="4"/>
    <s v="JIS PARKING JUMBO ERCILLA 190EDSTACIONA"/>
    <s v="Venta $"/>
    <s v="DB"/>
    <s v="542676XXXXXX1725"/>
    <s v="-"/>
    <n v="200"/>
    <n v="0"/>
    <n v="718721"/>
    <s v="S/C"/>
    <n v="0"/>
    <d v="2025-06-03T00:00:00"/>
    <n v="0"/>
    <n v="0"/>
  </r>
  <r>
    <d v="2025-06-01T19:55:00"/>
    <x v="0"/>
    <x v="9"/>
    <s v="JIS PARKING EYZAGUIRRE 650NIVEL -1"/>
    <s v="Venta $"/>
    <s v="DB"/>
    <s v="510869XXXXXX8922"/>
    <s v="-"/>
    <n v="3800"/>
    <n v="0"/>
    <s v="49FYNZ"/>
    <s v="S/C"/>
    <n v="0"/>
    <d v="2025-06-03T00:00:00"/>
    <n v="0"/>
    <n v="0"/>
  </r>
  <r>
    <d v="2025-06-01T19:56:00"/>
    <x v="0"/>
    <x v="1"/>
    <s v="JIS PARKINGTOTTUS NATANIE NATANIEL COX 620MENOS 1"/>
    <s v="Venta $"/>
    <s v="DB"/>
    <s v="434559XXXXXX6003"/>
    <s v="-"/>
    <n v="200"/>
    <n v="0"/>
    <n v="630546"/>
    <s v="S/C"/>
    <n v="0"/>
    <d v="2025-06-03T00:00:00"/>
    <n v="0"/>
    <n v="0"/>
  </r>
  <r>
    <d v="2025-06-01T19:56:00"/>
    <x v="0"/>
    <x v="4"/>
    <s v="JIS PARKING JUMBO ERCILLA 190EDSTACIONA"/>
    <s v="Venta $"/>
    <s v="MC"/>
    <s v="559800XXXXXX6342"/>
    <s v="Venta $"/>
    <n v="750"/>
    <n v="0"/>
    <n v="731958"/>
    <s v="S/C"/>
    <n v="0"/>
    <d v="2025-06-04T00:00:00"/>
    <n v="0"/>
    <n v="0"/>
  </r>
  <r>
    <d v="2025-06-01T19:56:00"/>
    <x v="0"/>
    <x v="14"/>
    <s v="ESPACIO URBANO MELIPILLA SERRANO 395ESTACIONAM"/>
    <s v="Venta $"/>
    <s v="DB"/>
    <s v="434559XXXXXX5624"/>
    <s v="-"/>
    <n v="1100"/>
    <n v="0"/>
    <n v="612520"/>
    <s v="S/C"/>
    <n v="0"/>
    <d v="2025-06-03T00:00:00"/>
    <n v="0"/>
    <n v="0"/>
  </r>
  <r>
    <d v="2025-06-01T19:57:00"/>
    <x v="0"/>
    <x v="16"/>
    <s v="JIS PARKING COQUIMBO LIBERTADOR BERNARDO O HIGGINS 528SN"/>
    <s v="Venta $"/>
    <s v="DB"/>
    <s v="489644XXXXXX0264"/>
    <s v="-"/>
    <n v="5400"/>
    <n v="0"/>
    <n v="32419"/>
    <s v="S/C"/>
    <n v="0"/>
    <d v="2025-06-03T00:00:00"/>
    <n v="0"/>
    <n v="0"/>
  </r>
  <r>
    <d v="2025-06-01T19:57:00"/>
    <x v="0"/>
    <x v="4"/>
    <s v="JIS PARKING JUMBO ERCILLA 190EDSTACIONA"/>
    <s v="Venta $"/>
    <s v="DB"/>
    <s v="434559XXXXXX1690"/>
    <s v="-"/>
    <n v="900"/>
    <n v="0"/>
    <n v="708564"/>
    <s v="S/C"/>
    <n v="0"/>
    <d v="2025-06-03T00:00:00"/>
    <n v="0"/>
    <n v="0"/>
  </r>
  <r>
    <d v="2025-06-01T19:57:00"/>
    <x v="0"/>
    <x v="4"/>
    <s v="JIS PARKING JUMBO ERCILLA 190EDSTACIONA"/>
    <s v="Venta $"/>
    <s v="DB"/>
    <s v="477041XXXXXX0362"/>
    <s v="-"/>
    <n v="250"/>
    <n v="0"/>
    <n v="3618"/>
    <s v="S/C"/>
    <n v="0"/>
    <d v="2025-06-03T00:00:00"/>
    <n v="0"/>
    <n v="0"/>
  </r>
  <r>
    <d v="2025-06-01T19:57:00"/>
    <x v="0"/>
    <x v="14"/>
    <s v="ESPACIO URBANO MELIPILLA SERRANO 395ESTACIONAM"/>
    <s v="Venta $"/>
    <s v="DB"/>
    <s v="533187XXXXXX5310"/>
    <s v="-"/>
    <n v="2800"/>
    <n v="0"/>
    <n v="720495"/>
    <s v="S/C"/>
    <n v="0"/>
    <d v="2025-06-03T00:00:00"/>
    <n v="0"/>
    <n v="0"/>
  </r>
  <r>
    <d v="2025-06-01T19:57:00"/>
    <x v="0"/>
    <x v="11"/>
    <s v="JIS PARKING MALL DEL CENT PUENTE 689108"/>
    <s v="Venta $"/>
    <s v="DB"/>
    <s v="475775XXXXXX1787"/>
    <s v="-"/>
    <n v="5300"/>
    <n v="0"/>
    <n v="31619"/>
    <s v="S/C"/>
    <n v="0"/>
    <d v="2025-06-03T00:00:00"/>
    <n v="0"/>
    <n v="0"/>
  </r>
  <r>
    <d v="2025-06-01T19:58:00"/>
    <x v="0"/>
    <x v="16"/>
    <s v="JIS PARKING COQUIMBO LIBERTADOR BERNARDO O HIGGINS 528SN"/>
    <s v="Venta $"/>
    <s v="DB"/>
    <s v="525384XXXXXX6428"/>
    <s v="-"/>
    <n v="4400"/>
    <n v="0"/>
    <n v="583968"/>
    <s v="S/C"/>
    <n v="0"/>
    <d v="2025-06-03T00:00:00"/>
    <n v="0"/>
    <n v="0"/>
  </r>
  <r>
    <d v="2025-06-01T19:58:00"/>
    <x v="0"/>
    <x v="3"/>
    <s v="JIS PARKING QUILIN AVENIDA AMERICO VESPUCIO 3100ESTACIONAM"/>
    <s v="Venta $"/>
    <s v="DB"/>
    <s v="234052XXXXXX1680"/>
    <s v="-"/>
    <n v="50"/>
    <n v="0"/>
    <n v="916"/>
    <s v="S/C"/>
    <n v="0"/>
    <d v="2025-06-03T00:00:00"/>
    <n v="0"/>
    <n v="0"/>
  </r>
  <r>
    <d v="2025-06-01T19:58:00"/>
    <x v="0"/>
    <x v="4"/>
    <s v="JIS PARKING JUMBO ERCILLA 190EDSTACIONA"/>
    <s v="Venta $"/>
    <s v="DB"/>
    <s v="434560XXXXXX3313"/>
    <s v="-"/>
    <n v="300"/>
    <n v="0"/>
    <n v="840160"/>
    <s v="S/C"/>
    <n v="0"/>
    <d v="2025-06-03T00:00:00"/>
    <n v="0"/>
    <n v="0"/>
  </r>
  <r>
    <d v="2025-06-01T19:58:00"/>
    <x v="0"/>
    <x v="4"/>
    <s v="JIS PARKING JUMBO ERCILLA 190EDSTACIONA"/>
    <s v="Venta $"/>
    <s v="DB"/>
    <s v="440612XXXXXX4779"/>
    <s v="-"/>
    <n v="1200"/>
    <n v="0"/>
    <n v="584762"/>
    <s v="S/C"/>
    <n v="0"/>
    <d v="2025-06-03T00:00:00"/>
    <n v="0"/>
    <n v="0"/>
  </r>
  <r>
    <d v="2025-06-01T19:58:00"/>
    <x v="0"/>
    <x v="14"/>
    <s v="ESPACIO URBANO MELIPILLA SERRANO 395ESTACIONAM"/>
    <s v="Venta $"/>
    <s v="DB"/>
    <s v="475777XXXXXX8645"/>
    <s v="-"/>
    <n v="2800"/>
    <n v="0"/>
    <n v="3154"/>
    <s v="S/C"/>
    <n v="0"/>
    <d v="2025-06-03T00:00:00"/>
    <n v="0"/>
    <n v="0"/>
  </r>
  <r>
    <d v="2025-06-01T19:58:00"/>
    <x v="0"/>
    <x v="9"/>
    <s v="JIS PARKING EYZAGUIRRE 650NIVEL -1"/>
    <s v="Venta $"/>
    <s v="DB"/>
    <s v="498432XXXXXX2750"/>
    <s v="-"/>
    <n v="3000"/>
    <n v="0"/>
    <n v="3586"/>
    <s v="S/C"/>
    <n v="0"/>
    <d v="2025-06-03T00:00:00"/>
    <n v="0"/>
    <n v="0"/>
  </r>
  <r>
    <d v="2025-06-01T19:59:00"/>
    <x v="0"/>
    <x v="6"/>
    <s v="JIS PARKING MALL SAN BERN EYZAGUIRRE 650NIVEL -1"/>
    <s v="Venta $"/>
    <s v="DB"/>
    <s v="533187XXXXXX7296"/>
    <s v="-"/>
    <n v="2000"/>
    <n v="0"/>
    <n v="722457"/>
    <s v="S/C"/>
    <n v="0"/>
    <d v="2025-06-03T00:00:00"/>
    <n v="14294"/>
    <n v="0"/>
  </r>
  <r>
    <d v="2025-06-01T19:59:00"/>
    <x v="0"/>
    <x v="6"/>
    <s v="JIS PARKING MALL SAN BERN EYZAGUIRRE 650NIVEL -1"/>
    <s v="Venta $"/>
    <s v="DB"/>
    <s v="533187XXXXXX5684"/>
    <s v="-"/>
    <n v="1000"/>
    <n v="0"/>
    <n v="723278"/>
    <s v="S/C"/>
    <n v="0"/>
    <d v="2025-06-03T00:00:00"/>
    <n v="14295"/>
    <n v="0"/>
  </r>
  <r>
    <d v="2025-06-01T19:59:00"/>
    <x v="0"/>
    <x v="16"/>
    <s v="JIS PARKING COQUIMBO LIBERTADOR BERNARDO O HIGGINS 528SN"/>
    <s v="Venta $"/>
    <s v="DB"/>
    <s v="451368XXXXXX6731"/>
    <s v="-"/>
    <n v="800"/>
    <n v="0"/>
    <n v="14418"/>
    <s v="S/C"/>
    <n v="0"/>
    <d v="2025-06-03T00:00:00"/>
    <n v="0"/>
    <n v="0"/>
  </r>
  <r>
    <d v="2025-06-01T19:59:00"/>
    <x v="0"/>
    <x v="8"/>
    <s v="JIS PARKING SPA SERRANO 395"/>
    <s v="Venta $"/>
    <s v="DB"/>
    <s v="533187XXXXXX6784"/>
    <s v="-"/>
    <n v="1400"/>
    <n v="0"/>
    <n v="722304"/>
    <s v="S/C"/>
    <n v="0"/>
    <d v="2025-06-03T00:00:00"/>
    <n v="0"/>
    <n v="0"/>
  </r>
  <r>
    <d v="2025-06-01T19:59:00"/>
    <x v="0"/>
    <x v="4"/>
    <s v="JIS PARKING JUMBO ERCILLA 190EDSTACIONA"/>
    <s v="Venta $"/>
    <s v="DB"/>
    <s v="533187XXXXXX7748"/>
    <s v="-"/>
    <n v="650"/>
    <n v="0"/>
    <n v="722527"/>
    <s v="S/C"/>
    <n v="0"/>
    <d v="2025-06-03T00:00:00"/>
    <n v="0"/>
    <n v="0"/>
  </r>
  <r>
    <d v="2025-06-01T19:59:00"/>
    <x v="0"/>
    <x v="14"/>
    <s v="ESPACIO URBANO MELIPILLA SERRANO 395ESTACIONAM"/>
    <s v="Venta $"/>
    <s v="DB"/>
    <s v="434561XXXXXX5740"/>
    <s v="-"/>
    <n v="1100"/>
    <n v="0"/>
    <n v="905211"/>
    <s v="S/C"/>
    <n v="0"/>
    <d v="2025-06-03T00:00:00"/>
    <n v="0"/>
    <n v="0"/>
  </r>
  <r>
    <d v="2025-06-01T20:00:00"/>
    <x v="0"/>
    <x v="8"/>
    <s v="JIS PARKING SPA SERRANO 395"/>
    <s v="Venta $"/>
    <s v="DB"/>
    <s v="533187XXXXXX1686"/>
    <s v="-"/>
    <n v="2600"/>
    <n v="0"/>
    <n v="724129"/>
    <s v="S/C"/>
    <n v="0"/>
    <d v="2025-06-03T00:00:00"/>
    <n v="0"/>
    <n v="0"/>
  </r>
  <r>
    <d v="2025-06-01T20:00:00"/>
    <x v="0"/>
    <x v="3"/>
    <s v="JIS PARKING QUILIN AVENIDA AMERICO VESPUCIO 3100ESTACIONAM"/>
    <s v="Venta $"/>
    <s v="DB"/>
    <s v="533187XXXXXX6853"/>
    <s v="-"/>
    <n v="150"/>
    <n v="0"/>
    <n v="723788"/>
    <s v="S/C"/>
    <n v="0"/>
    <d v="2025-06-03T00:00:00"/>
    <n v="0"/>
    <n v="0"/>
  </r>
  <r>
    <d v="2025-06-01T20:00:00"/>
    <x v="0"/>
    <x v="4"/>
    <s v="JIS PARKING JUMBO ERCILLA 190EDSTACIONA"/>
    <s v="Venta $"/>
    <s v="DB"/>
    <s v="434559XXXXXX9161"/>
    <s v="-"/>
    <n v="800"/>
    <n v="0"/>
    <n v="8748"/>
    <s v="S/C"/>
    <n v="0"/>
    <d v="2025-06-03T00:00:00"/>
    <n v="0"/>
    <n v="0"/>
  </r>
  <r>
    <d v="2025-06-01T20:00:00"/>
    <x v="0"/>
    <x v="4"/>
    <s v="JIS PARKING JUMBO ERCILLA 190EDSTACIONA"/>
    <s v="Venta $"/>
    <s v="DB"/>
    <s v="434559XXXXXX6033"/>
    <s v="-"/>
    <n v="550"/>
    <n v="0"/>
    <n v="5174"/>
    <s v="S/C"/>
    <n v="0"/>
    <d v="2025-06-03T00:00:00"/>
    <n v="0"/>
    <n v="0"/>
  </r>
  <r>
    <d v="2025-06-01T20:01:00"/>
    <x v="0"/>
    <x v="4"/>
    <s v="JIS PARKING JUMBO ERCILLA 190EDSTACIONA"/>
    <s v="Venta $"/>
    <s v="DB"/>
    <s v="434559XXXXXX1844"/>
    <s v="-"/>
    <n v="700"/>
    <n v="0"/>
    <n v="129675"/>
    <s v="S/C"/>
    <n v="0"/>
    <d v="2025-06-03T00:00:00"/>
    <n v="0"/>
    <n v="0"/>
  </r>
  <r>
    <d v="2025-06-01T20:01:00"/>
    <x v="0"/>
    <x v="10"/>
    <s v="JIS PARKING RENACA RAFAEL SOTOMAYOR 230"/>
    <s v="Venta $"/>
    <s v="DB"/>
    <s v="440612XXXXXX4694"/>
    <s v="-"/>
    <n v="2000"/>
    <n v="0"/>
    <n v="14470"/>
    <s v="S/C"/>
    <n v="0"/>
    <d v="2025-06-03T00:00:00"/>
    <n v="0"/>
    <n v="0"/>
  </r>
  <r>
    <d v="2025-06-01T20:02:00"/>
    <x v="0"/>
    <x v="3"/>
    <s v="JIS PARKING QUILIN AVENIDA AMERICO VESPUCIO 3100ESTACIONAM"/>
    <s v="Venta $"/>
    <s v="DB"/>
    <s v="475775XXXXXX1938"/>
    <s v="-"/>
    <n v="1500"/>
    <n v="0"/>
    <n v="603"/>
    <s v="S/C"/>
    <n v="0"/>
    <d v="2025-06-03T00:00:00"/>
    <n v="0"/>
    <n v="0"/>
  </r>
  <r>
    <d v="2025-06-01T20:02:00"/>
    <x v="0"/>
    <x v="4"/>
    <s v="JIS PARKING JUMBO ERCILLA 190EDSTACIONA"/>
    <s v="Venta $"/>
    <s v="DB"/>
    <s v="440698XXXXXX8301"/>
    <s v="-"/>
    <n v="150"/>
    <n v="0"/>
    <n v="667"/>
    <s v="S/C"/>
    <n v="0"/>
    <d v="2025-06-03T00:00:00"/>
    <n v="0"/>
    <n v="0"/>
  </r>
  <r>
    <d v="2025-06-01T20:02:00"/>
    <x v="0"/>
    <x v="4"/>
    <s v="JIS PARKING JUMBO ERCILLA 190EDSTACIONA"/>
    <s v="Venta $"/>
    <s v="DB"/>
    <s v="434559XXXXXX0080"/>
    <s v="-"/>
    <n v="1050"/>
    <n v="0"/>
    <n v="226031"/>
    <s v="S/C"/>
    <n v="0"/>
    <d v="2025-06-03T00:00:00"/>
    <n v="0"/>
    <n v="0"/>
  </r>
  <r>
    <d v="2025-06-01T20:02:00"/>
    <x v="0"/>
    <x v="9"/>
    <s v="JIS PARKING EYZAGUIRRE 650NIVEL -1"/>
    <s v="Venta $"/>
    <s v="DB"/>
    <s v="533187XXXXXX9622"/>
    <s v="-"/>
    <n v="4000"/>
    <n v="0"/>
    <n v="725338"/>
    <s v="S/C"/>
    <n v="0"/>
    <d v="2025-06-03T00:00:00"/>
    <n v="0"/>
    <n v="0"/>
  </r>
  <r>
    <d v="2025-06-01T20:03:00"/>
    <x v="0"/>
    <x v="4"/>
    <s v="JIS PARKING JUMBO ERCILLA 190EDSTACIONA"/>
    <s v="Venta $"/>
    <s v="DB"/>
    <s v="440612XXXXXX9722"/>
    <s v="-"/>
    <n v="450"/>
    <n v="0"/>
    <n v="30472"/>
    <s v="S/C"/>
    <n v="0"/>
    <d v="2025-06-03T00:00:00"/>
    <n v="0"/>
    <n v="0"/>
  </r>
  <r>
    <d v="2025-06-01T20:03:00"/>
    <x v="0"/>
    <x v="9"/>
    <s v="JIS PARKING EYZAGUIRRE 650NIVEL -1"/>
    <s v="Venta $"/>
    <s v="DB"/>
    <s v="434559XXXXXX1264"/>
    <s v="-"/>
    <n v="2400"/>
    <n v="0"/>
    <n v="302175"/>
    <s v="S/C"/>
    <n v="0"/>
    <d v="2025-06-03T00:00:00"/>
    <n v="0"/>
    <n v="0"/>
  </r>
  <r>
    <d v="2025-06-01T20:04:00"/>
    <x v="0"/>
    <x v="8"/>
    <s v="JIS PARKING SPA SERRANO 395"/>
    <s v="Venta $"/>
    <s v="DB"/>
    <s v="434559XXXXXX0535"/>
    <s v="-"/>
    <n v="1400"/>
    <n v="0"/>
    <n v="434070"/>
    <s v="S/C"/>
    <n v="0"/>
    <d v="2025-06-03T00:00:00"/>
    <n v="0"/>
    <n v="0"/>
  </r>
  <r>
    <d v="2025-06-01T20:04:00"/>
    <x v="0"/>
    <x v="4"/>
    <s v="JIS PARKING JUMBO ERCILLA 190EDSTACIONA"/>
    <s v="Venta $"/>
    <s v="DB"/>
    <s v="542676XXXXXX9352"/>
    <s v="-"/>
    <n v="2100"/>
    <n v="0"/>
    <n v="727424"/>
    <s v="S/C"/>
    <n v="0"/>
    <d v="2025-06-03T00:00:00"/>
    <n v="0"/>
    <n v="0"/>
  </r>
  <r>
    <d v="2025-06-01T20:04:00"/>
    <x v="0"/>
    <x v="4"/>
    <s v="JIS PARKING JUMBO ERCILLA 190EDSTACIONA"/>
    <s v="Venta $"/>
    <s v="DB"/>
    <s v="533187XXXXXX0864"/>
    <s v="-"/>
    <n v="800"/>
    <n v="0"/>
    <n v="728313"/>
    <s v="S/C"/>
    <n v="0"/>
    <d v="2025-06-03T00:00:00"/>
    <n v="0"/>
    <n v="0"/>
  </r>
  <r>
    <d v="2025-06-01T20:04:00"/>
    <x v="0"/>
    <x v="4"/>
    <s v="JIS PARKING JUMBO ERCILLA 190EDSTACIONA"/>
    <s v="Venta $"/>
    <s v="DB"/>
    <s v="475774XXXXXX0445"/>
    <s v="-"/>
    <n v="200"/>
    <n v="0"/>
    <n v="8458"/>
    <s v="S/C"/>
    <n v="0"/>
    <d v="2025-06-03T00:00:00"/>
    <n v="0"/>
    <n v="0"/>
  </r>
  <r>
    <d v="2025-06-01T20:04:00"/>
    <x v="0"/>
    <x v="4"/>
    <s v="JIS PARKING JUMBO ERCILLA 190EDSTACIONA"/>
    <s v="Venta $"/>
    <s v="DB"/>
    <s v="533187XXXXXX1190"/>
    <s v="-"/>
    <n v="1050"/>
    <n v="0"/>
    <n v="727390"/>
    <s v="S/C"/>
    <n v="0"/>
    <d v="2025-06-03T00:00:00"/>
    <n v="0"/>
    <n v="0"/>
  </r>
  <r>
    <d v="2025-06-01T20:04:00"/>
    <x v="0"/>
    <x v="4"/>
    <s v="JIS PARKING JUMBO ERCILLA 190EDSTACIONA"/>
    <s v="Venta $"/>
    <s v="DB"/>
    <s v="554525XXXXXX2648"/>
    <s v="-"/>
    <n v="650"/>
    <n v="0"/>
    <s v="4MS5VZ"/>
    <s v="S/C"/>
    <n v="0"/>
    <d v="2025-06-03T00:00:00"/>
    <n v="0"/>
    <n v="0"/>
  </r>
  <r>
    <d v="2025-06-01T20:04:00"/>
    <x v="0"/>
    <x v="11"/>
    <s v="JIS PARKING MALL DEL CENT PUENTE 689108"/>
    <s v="Venta $"/>
    <s v="VI"/>
    <s v="450881XXXXXX9461"/>
    <s v="Venta $"/>
    <n v="3650"/>
    <n v="0"/>
    <n v="44572"/>
    <s v="S/C"/>
    <n v="0"/>
    <d v="2025-06-04T00:00:00"/>
    <n v="0"/>
    <n v="0"/>
  </r>
  <r>
    <d v="2025-06-01T20:05:00"/>
    <x v="0"/>
    <x v="4"/>
    <s v="JIS PARKING JUMBO ERCILLA 190EDSTACIONA"/>
    <s v="Venta $"/>
    <s v="DB"/>
    <s v="434559XXXXXX1568"/>
    <s v="-"/>
    <n v="350"/>
    <n v="0"/>
    <n v="532429"/>
    <s v="S/C"/>
    <n v="0"/>
    <d v="2025-06-03T00:00:00"/>
    <n v="0"/>
    <n v="0"/>
  </r>
  <r>
    <d v="2025-06-01T20:05:00"/>
    <x v="0"/>
    <x v="10"/>
    <s v="JIS PARKING RENACA RAFAEL SOTOMAYOR 230"/>
    <s v="Venta $"/>
    <s v="DB"/>
    <s v="510854XXXXXX2753"/>
    <s v="-"/>
    <n v="2100"/>
    <n v="0"/>
    <n v="2669"/>
    <s v="S/C"/>
    <n v="0"/>
    <d v="2025-06-03T00:00:00"/>
    <n v="0"/>
    <n v="0"/>
  </r>
  <r>
    <d v="2025-06-01T20:05:00"/>
    <x v="0"/>
    <x v="11"/>
    <s v="JIS PARKING MALL DEL CENT PUENTE 689108"/>
    <s v="Venta $"/>
    <s v="DB"/>
    <s v="434559XXXXXX4319"/>
    <s v="-"/>
    <n v="2400"/>
    <n v="0"/>
    <n v="531377"/>
    <s v="S/C"/>
    <n v="0"/>
    <d v="2025-06-03T00:00:00"/>
    <n v="0"/>
    <n v="0"/>
  </r>
  <r>
    <d v="2025-06-01T20:06:00"/>
    <x v="0"/>
    <x v="6"/>
    <s v="JIS PARKING MALL SAN BERN EYZAGUIRRE 650NIVEL -1"/>
    <s v="Venta $"/>
    <s v="MC"/>
    <s v="548742XXXXXX1084"/>
    <s v="Venta $"/>
    <n v="2200"/>
    <n v="0"/>
    <n v="507410"/>
    <s v="S/C"/>
    <n v="0"/>
    <d v="2025-06-04T00:00:00"/>
    <n v="14296"/>
    <n v="0"/>
  </r>
  <r>
    <d v="2025-06-01T20:06:00"/>
    <x v="0"/>
    <x v="16"/>
    <s v="JIS PARKING COQUIMBO LIBERTADOR BERNARDO O HIGGINS 528SN"/>
    <s v="Venta $"/>
    <s v="DB"/>
    <s v="434559XXXXXX4359"/>
    <s v="-"/>
    <n v="1200"/>
    <n v="0"/>
    <n v="557984"/>
    <s v="S/C"/>
    <n v="0"/>
    <d v="2025-06-03T00:00:00"/>
    <n v="0"/>
    <n v="0"/>
  </r>
  <r>
    <d v="2025-06-01T20:06:00"/>
    <x v="0"/>
    <x v="16"/>
    <s v="JIS PARKING COQUIMBO LIBERTADOR BERNARDO O HIGGINS 528SN"/>
    <s v="Venta $"/>
    <s v="DB"/>
    <s v="525384XXXXXX2971"/>
    <s v="-"/>
    <n v="2400"/>
    <n v="0"/>
    <n v="64874"/>
    <s v="S/C"/>
    <n v="0"/>
    <d v="2025-06-03T00:00:00"/>
    <n v="0"/>
    <n v="0"/>
  </r>
  <r>
    <d v="2025-06-01T20:06:00"/>
    <x v="0"/>
    <x v="8"/>
    <s v="JIS PARKING SPA SERRANO 395"/>
    <s v="Venta $"/>
    <s v="DB"/>
    <s v="434559XXXXXX6773"/>
    <s v="-"/>
    <n v="2800"/>
    <n v="0"/>
    <n v="644551"/>
    <s v="S/C"/>
    <n v="0"/>
    <d v="2025-06-03T00:00:00"/>
    <n v="0"/>
    <n v="0"/>
  </r>
  <r>
    <d v="2025-06-01T20:06:00"/>
    <x v="0"/>
    <x v="4"/>
    <s v="JIS PARKING JUMBO ERCILLA 190EDSTACIONA"/>
    <s v="Venta $"/>
    <s v="VI"/>
    <s v="450881XXXXXX8165"/>
    <s v="Venta $"/>
    <n v="1100"/>
    <n v="0"/>
    <n v="61966"/>
    <s v="S/C"/>
    <n v="0"/>
    <d v="2025-06-04T00:00:00"/>
    <n v="0"/>
    <n v="0"/>
  </r>
  <r>
    <d v="2025-06-01T20:06:00"/>
    <x v="0"/>
    <x v="4"/>
    <s v="JIS PARKING JUMBO ERCILLA 190EDSTACIONA"/>
    <s v="Venta $"/>
    <s v="DB"/>
    <s v="434559XXXXXX3323"/>
    <s v="-"/>
    <n v="400"/>
    <n v="0"/>
    <n v="635499"/>
    <s v="S/C"/>
    <n v="0"/>
    <d v="2025-06-03T00:00:00"/>
    <n v="0"/>
    <n v="0"/>
  </r>
  <r>
    <d v="2025-06-01T20:06:00"/>
    <x v="0"/>
    <x v="11"/>
    <s v="JIS PARKING MALL DEL CENT PUENTE 689108"/>
    <s v="Venta $"/>
    <s v="DB"/>
    <s v="522416XXXXXX2762"/>
    <s v="-"/>
    <n v="5650"/>
    <n v="0"/>
    <n v="809696"/>
    <s v="S/C"/>
    <n v="0"/>
    <d v="2025-06-03T00:00:00"/>
    <n v="0"/>
    <n v="0"/>
  </r>
  <r>
    <d v="2025-06-01T20:07:00"/>
    <x v="0"/>
    <x v="6"/>
    <s v="JIS PARKING MALL SAN BERN EYZAGUIRRE 650NIVEL -1"/>
    <s v="Venta $"/>
    <s v="DB"/>
    <s v="533187XXXXXX2423"/>
    <s v="-"/>
    <n v="2200"/>
    <n v="0"/>
    <n v="730258"/>
    <s v="S/C"/>
    <n v="0"/>
    <d v="2025-06-03T00:00:00"/>
    <n v="14297"/>
    <n v="0"/>
  </r>
  <r>
    <d v="2025-06-01T20:07:00"/>
    <x v="0"/>
    <x v="6"/>
    <s v="JIS PARKING MALL SAN BERN EYZAGUIRRE 650NIVEL -1"/>
    <s v="Venta $"/>
    <s v="DB"/>
    <s v="475774XXXXXX4945"/>
    <s v="-"/>
    <n v="2800"/>
    <n v="0"/>
    <n v="4618"/>
    <s v="S/C"/>
    <n v="0"/>
    <d v="2025-06-03T00:00:00"/>
    <n v="14298"/>
    <n v="0"/>
  </r>
  <r>
    <d v="2025-06-01T20:07:00"/>
    <x v="0"/>
    <x v="16"/>
    <s v="JIS PARKING COQUIMBO LIBERTADOR BERNARDO O HIGGINS 528SN"/>
    <s v="Venta $"/>
    <s v="DB"/>
    <s v="533187XXXXXX6765"/>
    <s v="-"/>
    <n v="1200"/>
    <n v="0"/>
    <n v="731151"/>
    <s v="S/C"/>
    <n v="0"/>
    <d v="2025-06-03T00:00:00"/>
    <n v="0"/>
    <n v="0"/>
  </r>
  <r>
    <d v="2025-06-01T20:07:00"/>
    <x v="0"/>
    <x v="8"/>
    <s v="JIS PARKING SPA SERRANO 395"/>
    <s v="Venta $"/>
    <s v="DB"/>
    <s v="434559XXXXXX6773"/>
    <s v="-"/>
    <n v="2800"/>
    <n v="0"/>
    <n v="717696"/>
    <s v="S/C"/>
    <n v="0"/>
    <d v="2025-06-03T00:00:00"/>
    <n v="0"/>
    <n v="0"/>
  </r>
  <r>
    <d v="2025-06-01T20:07:00"/>
    <x v="0"/>
    <x v="8"/>
    <s v="JIS PARKING SPA SERRANO 395"/>
    <s v="Venta $"/>
    <s v="MC"/>
    <s v="549289XXXXXX3558"/>
    <s v="Venta $"/>
    <n v="5200"/>
    <n v="0"/>
    <n v="75460"/>
    <s v="S/C"/>
    <n v="0"/>
    <d v="2025-06-04T00:00:00"/>
    <n v="0"/>
    <n v="0"/>
  </r>
  <r>
    <d v="2025-06-01T20:07:00"/>
    <x v="0"/>
    <x v="8"/>
    <s v="JIS PARKING SPA SERRANO 395"/>
    <s v="Venta $"/>
    <s v="DB"/>
    <s v="475774XXXXXX0730"/>
    <s v="-"/>
    <n v="3000"/>
    <n v="0"/>
    <n v="3674"/>
    <s v="S/C"/>
    <n v="0"/>
    <d v="2025-06-03T00:00:00"/>
    <n v="0"/>
    <n v="0"/>
  </r>
  <r>
    <d v="2025-06-01T20:07:00"/>
    <x v="0"/>
    <x v="3"/>
    <s v="JIS PARKING QUILIN AVENIDA AMERICO VESPUCIO 3100ESTACIONAM"/>
    <s v="Venta $"/>
    <s v="DB"/>
    <s v="498432XXXXXX8012"/>
    <s v="-"/>
    <n v="1900"/>
    <n v="0"/>
    <n v="10538"/>
    <s v="S/C"/>
    <n v="0"/>
    <d v="2025-06-03T00:00:00"/>
    <n v="0"/>
    <n v="0"/>
  </r>
  <r>
    <d v="2025-06-01T20:07:00"/>
    <x v="0"/>
    <x v="4"/>
    <s v="JIS PARKING JUMBO ERCILLA 190EDSTACIONA"/>
    <s v="Venta $"/>
    <s v="DB"/>
    <s v="542676XXXXXX7623"/>
    <s v="-"/>
    <n v="700"/>
    <n v="0"/>
    <n v="730549"/>
    <s v="S/C"/>
    <n v="0"/>
    <d v="2025-06-03T00:00:00"/>
    <n v="0"/>
    <n v="0"/>
  </r>
  <r>
    <d v="2025-06-01T20:08:00"/>
    <x v="0"/>
    <x v="6"/>
    <s v="JIS PARKING MALL SAN BERN EYZAGUIRRE 650NIVEL -1"/>
    <s v="Venta $"/>
    <s v="DB"/>
    <s v="434559XXXXXX0446"/>
    <s v="-"/>
    <n v="2000"/>
    <n v="0"/>
    <n v="836128"/>
    <s v="S/C"/>
    <n v="0"/>
    <d v="2025-06-03T00:00:00"/>
    <n v="14299"/>
    <n v="0"/>
  </r>
  <r>
    <d v="2025-06-01T20:08:00"/>
    <x v="0"/>
    <x v="16"/>
    <s v="JIS PARKING COQUIMBO LIBERTADOR BERNARDO O HIGGINS 528SN"/>
    <s v="Venta $"/>
    <s v="DB"/>
    <s v="434559XXXXXX4009"/>
    <s v="-"/>
    <n v="2000"/>
    <n v="0"/>
    <n v="849234"/>
    <s v="S/C"/>
    <n v="0"/>
    <d v="2025-06-03T00:00:00"/>
    <n v="0"/>
    <n v="0"/>
  </r>
  <r>
    <d v="2025-06-01T20:08:00"/>
    <x v="0"/>
    <x v="3"/>
    <s v="JIS PARKING QUILIN AVENIDA AMERICO VESPUCIO 3100ESTACIONAM"/>
    <s v="Venta $"/>
    <s v="VI"/>
    <s v="467405XXXXXX0353"/>
    <s v="Venta $"/>
    <n v="300"/>
    <n v="0"/>
    <n v="80660"/>
    <s v="S/C"/>
    <n v="0"/>
    <d v="2025-06-04T00:00:00"/>
    <n v="0"/>
    <n v="0"/>
  </r>
  <r>
    <d v="2025-06-01T20:08:00"/>
    <x v="0"/>
    <x v="4"/>
    <s v="JIS PARKING JUMBO ERCILLA 190EDSTACIONA"/>
    <s v="Venta $"/>
    <s v="DB"/>
    <s v="510869XXXXXX2692"/>
    <s v="-"/>
    <n v="700"/>
    <n v="0"/>
    <s v="A34CQZ"/>
    <s v="S/C"/>
    <n v="0"/>
    <d v="2025-06-03T00:00:00"/>
    <n v="0"/>
    <n v="0"/>
  </r>
  <r>
    <d v="2025-06-01T20:08:00"/>
    <x v="0"/>
    <x v="10"/>
    <s v="JIS PARKING RENACA RAFAEL SOTOMAYOR 230"/>
    <s v="Venta $"/>
    <s v="DB"/>
    <s v="451368XXXXXX4745"/>
    <s v="-"/>
    <n v="1300"/>
    <n v="0"/>
    <n v="7778"/>
    <s v="S/C"/>
    <n v="0"/>
    <d v="2025-06-03T00:00:00"/>
    <n v="0"/>
    <n v="0"/>
  </r>
  <r>
    <d v="2025-06-01T20:09:00"/>
    <x v="0"/>
    <x v="16"/>
    <s v="JIS PARKING COQUIMBO LIBERTADOR BERNARDO O HIGGINS 528SN"/>
    <s v="Venta $"/>
    <s v="DB"/>
    <s v="434559XXXXXX4978"/>
    <s v="-"/>
    <n v="2000"/>
    <n v="0"/>
    <n v="934114"/>
    <s v="S/C"/>
    <n v="0"/>
    <d v="2025-06-03T00:00:00"/>
    <n v="0"/>
    <n v="0"/>
  </r>
  <r>
    <d v="2025-06-01T20:09:00"/>
    <x v="0"/>
    <x v="8"/>
    <s v="JIS PARKING SPA SERRANO 395"/>
    <s v="Venta $"/>
    <s v="DB"/>
    <s v="440612XXXXXX8558"/>
    <s v="-"/>
    <n v="1100"/>
    <n v="0"/>
    <n v="92280"/>
    <s v="S/C"/>
    <n v="0"/>
    <d v="2025-06-03T00:00:00"/>
    <n v="0"/>
    <n v="0"/>
  </r>
  <r>
    <d v="2025-06-01T20:09:00"/>
    <x v="0"/>
    <x v="8"/>
    <s v="JIS PARKING SPA SERRANO 395"/>
    <s v="Venta $"/>
    <s v="DB"/>
    <s v="475774XXXXXX8482"/>
    <s v="-"/>
    <n v="3600"/>
    <n v="0"/>
    <n v="6514"/>
    <s v="S/C"/>
    <n v="0"/>
    <d v="2025-06-03T00:00:00"/>
    <n v="0"/>
    <n v="0"/>
  </r>
  <r>
    <d v="2025-06-01T20:09:00"/>
    <x v="0"/>
    <x v="3"/>
    <s v="JIS PARKING QUILIN AVENIDA AMERICO VESPUCIO 3100ESTACIONAM"/>
    <s v="Venta $"/>
    <s v="DB"/>
    <s v="434559XXXXXX5289"/>
    <s v="-"/>
    <n v="3000"/>
    <n v="0"/>
    <n v="857843"/>
    <s v="S/C"/>
    <n v="0"/>
    <d v="2025-06-03T00:00:00"/>
    <n v="0"/>
    <n v="0"/>
  </r>
  <r>
    <d v="2025-06-01T20:09:00"/>
    <x v="0"/>
    <x v="4"/>
    <s v="JIS PARKING JUMBO ERCILLA 190EDSTACIONA"/>
    <s v="Venta $"/>
    <s v="DB"/>
    <s v="434561XXXXXX7210"/>
    <s v="-"/>
    <n v="550"/>
    <n v="0"/>
    <n v="929387"/>
    <s v="S/C"/>
    <n v="0"/>
    <d v="2025-06-03T00:00:00"/>
    <n v="0"/>
    <n v="0"/>
  </r>
  <r>
    <d v="2025-06-01T20:09:00"/>
    <x v="0"/>
    <x v="4"/>
    <s v="JIS PARKING JUMBO ERCILLA 190EDSTACIONA"/>
    <s v="Venta $"/>
    <s v="DB"/>
    <s v="535365XXXXXX0631"/>
    <s v="-"/>
    <n v="100"/>
    <n v="0"/>
    <n v="95562"/>
    <s v="S/C"/>
    <n v="0"/>
    <d v="2025-06-03T00:00:00"/>
    <n v="0"/>
    <n v="0"/>
  </r>
  <r>
    <d v="2025-06-01T20:10:00"/>
    <x v="0"/>
    <x v="8"/>
    <s v="JIS PARKING SPA SERRANO 395"/>
    <s v="Venta $"/>
    <s v="DB"/>
    <s v="559779XXXXXX2110"/>
    <s v="-"/>
    <n v="500"/>
    <n v="0"/>
    <n v="104770"/>
    <s v="S/C"/>
    <n v="0"/>
    <d v="2025-06-03T00:00:00"/>
    <n v="0"/>
    <n v="0"/>
  </r>
  <r>
    <d v="2025-06-01T20:11:00"/>
    <x v="0"/>
    <x v="16"/>
    <s v="JIS PARKING COQUIMBO LIBERTADOR BERNARDO O HIGGINS 528SN"/>
    <s v="Venta $"/>
    <s v="DB"/>
    <s v="434560XXXXXX4467"/>
    <s v="-"/>
    <n v="4000"/>
    <n v="0"/>
    <n v="102942"/>
    <s v="S/C"/>
    <n v="0"/>
    <d v="2025-06-03T00:00:00"/>
    <n v="0"/>
    <n v="0"/>
  </r>
  <r>
    <d v="2025-06-01T20:11:00"/>
    <x v="0"/>
    <x v="16"/>
    <s v="JIS PARKING COQUIMBO LIBERTADOR BERNARDO O HIGGINS 528SN"/>
    <s v="Venta $"/>
    <s v="DB"/>
    <s v="533187XXXXXX3039"/>
    <s v="-"/>
    <n v="2800"/>
    <n v="0"/>
    <n v="735031"/>
    <s v="S/C"/>
    <n v="0"/>
    <d v="2025-06-03T00:00:00"/>
    <n v="0"/>
    <n v="0"/>
  </r>
  <r>
    <d v="2025-06-01T20:11:00"/>
    <x v="0"/>
    <x v="14"/>
    <s v="ESPACIO URBANO MELIPILLA SERRANO 395ESTACIONAM"/>
    <s v="Venta $"/>
    <s v="DB"/>
    <s v="434559XXXXXX6732"/>
    <s v="-"/>
    <n v="1400"/>
    <n v="0"/>
    <n v="118359"/>
    <s v="S/C"/>
    <n v="0"/>
    <d v="2025-06-03T00:00:00"/>
    <n v="0"/>
    <n v="0"/>
  </r>
  <r>
    <d v="2025-06-01T20:11:00"/>
    <x v="0"/>
    <x v="10"/>
    <s v="JIS PARKING RENACA RAFAEL SOTOMAYOR 230"/>
    <s v="Venta $"/>
    <s v="DB"/>
    <s v="440698XXXXXX8159"/>
    <s v="-"/>
    <n v="2300"/>
    <n v="0"/>
    <n v="9059"/>
    <s v="S/C"/>
    <n v="0"/>
    <d v="2025-06-03T00:00:00"/>
    <n v="0"/>
    <n v="0"/>
  </r>
  <r>
    <d v="2025-06-01T20:12:00"/>
    <x v="0"/>
    <x v="8"/>
    <s v="JIS PARKING SPA SERRANO 395"/>
    <s v="Venta $"/>
    <s v="VI"/>
    <s v="422987XXXXXX3651"/>
    <s v="Venta $"/>
    <n v="5600"/>
    <n v="0"/>
    <n v="995686"/>
    <s v="S/C"/>
    <n v="0"/>
    <d v="2025-06-04T00:00:00"/>
    <n v="0"/>
    <n v="0"/>
  </r>
  <r>
    <d v="2025-06-01T20:12:00"/>
    <x v="0"/>
    <x v="3"/>
    <s v="JIS PARKING QUILIN AVENIDA AMERICO VESPUCIO 3100ESTACIONAM"/>
    <s v="Venta $"/>
    <s v="DB"/>
    <s v="451368XXXXXX9882"/>
    <s v="-"/>
    <n v="1800"/>
    <n v="0"/>
    <n v="4482"/>
    <s v="S/C"/>
    <n v="0"/>
    <d v="2025-06-03T00:00:00"/>
    <n v="0"/>
    <n v="0"/>
  </r>
  <r>
    <d v="2025-06-01T20:12:00"/>
    <x v="0"/>
    <x v="4"/>
    <s v="JIS PARKING JUMBO ERCILLA 190EDSTACIONA"/>
    <s v="Venta $"/>
    <s v="VI"/>
    <s v="467405XXXXXX2761"/>
    <s v="Venta $"/>
    <n v="1450"/>
    <n v="0"/>
    <n v="124560"/>
    <s v="S/C"/>
    <n v="0"/>
    <d v="2025-06-04T00:00:00"/>
    <n v="0"/>
    <n v="0"/>
  </r>
  <r>
    <d v="2025-06-01T20:12:00"/>
    <x v="0"/>
    <x v="4"/>
    <s v="JIS PARKING JUMBO ERCILLA 190EDSTACIONA"/>
    <s v="Venta $"/>
    <s v="DB"/>
    <s v="475774XXXXXX4633"/>
    <s v="-"/>
    <n v="400"/>
    <n v="0"/>
    <n v="32018"/>
    <s v="S/C"/>
    <n v="0"/>
    <d v="2025-06-03T00:00:00"/>
    <n v="0"/>
    <n v="0"/>
  </r>
  <r>
    <d v="2025-06-01T20:12:00"/>
    <x v="0"/>
    <x v="4"/>
    <s v="JIS PARKING JUMBO ERCILLA 190EDSTACIONA"/>
    <s v="Venta $"/>
    <s v="DB"/>
    <s v="535375XXXXXX6588"/>
    <s v="-"/>
    <n v="650"/>
    <n v="0"/>
    <n v="815512"/>
    <s v="S/C"/>
    <n v="0"/>
    <d v="2025-06-03T00:00:00"/>
    <n v="0"/>
    <n v="0"/>
  </r>
  <r>
    <d v="2025-06-01T20:12:00"/>
    <x v="0"/>
    <x v="9"/>
    <s v="JIS PARKING EYZAGUIRRE 650NIVEL -1"/>
    <s v="Venta $"/>
    <s v="DB"/>
    <s v="533187XXXXXX1889"/>
    <s v="-"/>
    <n v="800"/>
    <n v="0"/>
    <n v="735688"/>
    <s v="S/C"/>
    <n v="0"/>
    <d v="2025-06-03T00:00:00"/>
    <n v="0"/>
    <n v="0"/>
  </r>
  <r>
    <d v="2025-06-01T20:13:00"/>
    <x v="0"/>
    <x v="8"/>
    <s v="JIS PARKING SPA SERRANO 395"/>
    <s v="Venta $"/>
    <s v="DB"/>
    <s v="434559XXXXXX3187"/>
    <s v="-"/>
    <n v="3200"/>
    <n v="0"/>
    <n v="318353"/>
    <s v="S/C"/>
    <n v="0"/>
    <d v="2025-06-03T00:00:00"/>
    <n v="0"/>
    <n v="0"/>
  </r>
  <r>
    <d v="2025-06-01T20:13:00"/>
    <x v="0"/>
    <x v="8"/>
    <s v="JIS PARKING SPA SERRANO 395"/>
    <s v="Venta $"/>
    <s v="DB"/>
    <s v="475775XXXXXX1906"/>
    <s v="-"/>
    <n v="3600"/>
    <n v="0"/>
    <n v="1731"/>
    <s v="S/C"/>
    <n v="0"/>
    <d v="2025-06-03T00:00:00"/>
    <n v="0"/>
    <n v="0"/>
  </r>
  <r>
    <d v="2025-06-01T20:13:00"/>
    <x v="0"/>
    <x v="3"/>
    <s v="JIS PARKING QUILIN AVENIDA AMERICO VESPUCIO 3100ESTACIONAM"/>
    <s v="Venta $"/>
    <s v="MC"/>
    <s v="558984XXXXXX1784"/>
    <s v="Venta $"/>
    <n v="1000"/>
    <n v="0"/>
    <n v="513260"/>
    <s v="S/C"/>
    <n v="0"/>
    <d v="2025-06-04T00:00:00"/>
    <n v="0"/>
    <n v="0"/>
  </r>
  <r>
    <d v="2025-06-01T20:13:00"/>
    <x v="0"/>
    <x v="4"/>
    <s v="JIS PARKING JUMBO ERCILLA 190EDSTACIONA"/>
    <s v="Venta $"/>
    <s v="DB"/>
    <s v="478357XXXXXX4257"/>
    <s v="-"/>
    <n v="1000"/>
    <n v="0"/>
    <n v="324221"/>
    <s v="S/C"/>
    <n v="0"/>
    <d v="2025-06-03T00:00:00"/>
    <n v="0"/>
    <n v="0"/>
  </r>
  <r>
    <d v="2025-06-01T20:13:00"/>
    <x v="0"/>
    <x v="4"/>
    <s v="JIS PARKING JUMBO ERCILLA 190EDSTACIONA"/>
    <s v="Venta $"/>
    <s v="VI"/>
    <s v="467404XXXXXX8449"/>
    <s v="Venta $"/>
    <n v="250"/>
    <n v="0"/>
    <n v="133160"/>
    <s v="S/C"/>
    <n v="0"/>
    <d v="2025-06-04T00:00:00"/>
    <n v="0"/>
    <n v="0"/>
  </r>
  <r>
    <d v="2025-06-01T20:13:00"/>
    <x v="0"/>
    <x v="10"/>
    <s v="JIS PARKING RENACA RAFAEL SOTOMAYOR 230"/>
    <s v="Venta $"/>
    <s v="DB"/>
    <s v="434559XXXXXX5254"/>
    <s v="-"/>
    <n v="2750"/>
    <n v="0"/>
    <n v="323748"/>
    <s v="S/C"/>
    <n v="0"/>
    <d v="2025-06-03T00:00:00"/>
    <n v="0"/>
    <n v="0"/>
  </r>
  <r>
    <d v="2025-06-01T20:14:00"/>
    <x v="0"/>
    <x v="16"/>
    <s v="JIS PARKING COQUIMBO LIBERTADOR BERNARDO O HIGGINS 528SN"/>
    <s v="Venta $"/>
    <s v="DB"/>
    <s v="440612XXXXXX2139"/>
    <s v="-"/>
    <n v="3600"/>
    <n v="0"/>
    <n v="144962"/>
    <s v="S/C"/>
    <n v="0"/>
    <d v="2025-06-03T00:00:00"/>
    <n v="0"/>
    <n v="0"/>
  </r>
  <r>
    <d v="2025-06-01T20:14:00"/>
    <x v="0"/>
    <x v="8"/>
    <s v="JIS PARKING SPA SERRANO 395"/>
    <s v="Venta $"/>
    <s v="DB"/>
    <s v="559779XXXXXX7421"/>
    <s v="-"/>
    <n v="1100"/>
    <n v="0"/>
    <n v="141072"/>
    <s v="S/C"/>
    <n v="0"/>
    <d v="2025-06-03T00:00:00"/>
    <n v="0"/>
    <n v="0"/>
  </r>
  <r>
    <d v="2025-06-01T20:14:00"/>
    <x v="0"/>
    <x v="9"/>
    <s v="JIS PARKING EYZAGUIRRE 650NIVEL -1"/>
    <s v="Venta $"/>
    <s v="DB"/>
    <s v="451368XXXXXX4702"/>
    <s v="-"/>
    <n v="1400"/>
    <n v="0"/>
    <n v="5162"/>
    <s v="S/C"/>
    <n v="0"/>
    <d v="2025-06-03T00:00:00"/>
    <n v="0"/>
    <n v="0"/>
  </r>
  <r>
    <d v="2025-06-01T20:16:00"/>
    <x v="0"/>
    <x v="16"/>
    <s v="JIS PARKING COQUIMBO LIBERTADOR BERNARDO O HIGGINS 528SN"/>
    <s v="Venta $"/>
    <s v="DB"/>
    <s v="451368XXXXXX0807"/>
    <s v="-"/>
    <n v="2000"/>
    <n v="0"/>
    <n v="7418"/>
    <s v="S/C"/>
    <n v="0"/>
    <d v="2025-06-03T00:00:00"/>
    <n v="0"/>
    <n v="0"/>
  </r>
  <r>
    <d v="2025-06-01T20:16:00"/>
    <x v="0"/>
    <x v="4"/>
    <s v="JIS PARKING JUMBO ERCILLA 190EDSTACIONA"/>
    <s v="Venta $"/>
    <s v="DB"/>
    <s v="440612XXXXXX6754"/>
    <s v="-"/>
    <n v="300"/>
    <n v="0"/>
    <n v="164453"/>
    <s v="S/C"/>
    <n v="0"/>
    <d v="2025-06-03T00:00:00"/>
    <n v="0"/>
    <n v="0"/>
  </r>
  <r>
    <d v="2025-06-01T20:16:00"/>
    <x v="0"/>
    <x v="4"/>
    <s v="JIS PARKING JUMBO ERCILLA 190EDSTACIONA"/>
    <s v="Venta $"/>
    <s v="MC"/>
    <s v="544938XXXXXX8982"/>
    <s v="Venta $"/>
    <n v="100"/>
    <n v="0"/>
    <n v="161253"/>
    <s v="S/C"/>
    <n v="0"/>
    <d v="2025-06-04T00:00:00"/>
    <n v="0"/>
    <n v="0"/>
  </r>
  <r>
    <d v="2025-06-01T20:17:00"/>
    <x v="0"/>
    <x v="8"/>
    <s v="JIS PARKING SPA SERRANO 395"/>
    <s v="Venta $"/>
    <s v="DB"/>
    <s v="451368XXXXXX2869"/>
    <s v="-"/>
    <n v="3800"/>
    <n v="0"/>
    <n v="1250"/>
    <s v="S/C"/>
    <n v="0"/>
    <d v="2025-06-03T00:00:00"/>
    <n v="0"/>
    <n v="0"/>
  </r>
  <r>
    <d v="2025-06-01T20:17:00"/>
    <x v="0"/>
    <x v="4"/>
    <s v="JIS PARKING JUMBO ERCILLA 190EDSTACIONA"/>
    <s v="Venta $"/>
    <s v="DB"/>
    <s v="434559XXXXXX0821"/>
    <s v="-"/>
    <n v="200"/>
    <n v="0"/>
    <n v="752119"/>
    <s v="S/C"/>
    <n v="0"/>
    <d v="2025-06-03T00:00:00"/>
    <n v="0"/>
    <n v="0"/>
  </r>
  <r>
    <d v="2025-06-01T20:19:00"/>
    <x v="0"/>
    <x v="4"/>
    <s v="JIS PARKING JUMBO ERCILLA 190EDSTACIONA"/>
    <s v="Venta $"/>
    <s v="DB"/>
    <s v="451368XXXXXX0748"/>
    <s v="-"/>
    <n v="900"/>
    <n v="0"/>
    <n v="7602"/>
    <s v="S/C"/>
    <n v="0"/>
    <d v="2025-06-03T00:00:00"/>
    <n v="0"/>
    <n v="0"/>
  </r>
  <r>
    <d v="2025-06-01T20:19:00"/>
    <x v="0"/>
    <x v="4"/>
    <s v="JIS PARKING JUMBO ERCILLA 190EDSTACIONA"/>
    <s v="Venta $"/>
    <s v="DB"/>
    <s v="434559XXXXXX2163"/>
    <s v="-"/>
    <n v="800"/>
    <n v="0"/>
    <n v="904346"/>
    <s v="S/C"/>
    <n v="0"/>
    <d v="2025-06-03T00:00:00"/>
    <n v="0"/>
    <n v="0"/>
  </r>
  <r>
    <d v="2025-06-01T20:20:00"/>
    <x v="0"/>
    <x v="8"/>
    <s v="JIS PARKING SPA SERRANO 395"/>
    <s v="Venta $"/>
    <s v="DB"/>
    <s v="533187XXXXXX6774"/>
    <s v="-"/>
    <n v="3200"/>
    <n v="0"/>
    <n v="743363"/>
    <s v="S/C"/>
    <n v="0"/>
    <d v="2025-06-03T00:00:00"/>
    <n v="0"/>
    <n v="0"/>
  </r>
  <r>
    <d v="2025-06-01T20:20:00"/>
    <x v="0"/>
    <x v="4"/>
    <s v="JIS PARKING JUMBO ERCILLA 190EDSTACIONA"/>
    <s v="Venta $"/>
    <s v="DB"/>
    <s v="542676XXXXXX8155"/>
    <s v="-"/>
    <n v="250"/>
    <n v="0"/>
    <n v="743266"/>
    <s v="S/C"/>
    <n v="0"/>
    <d v="2025-06-03T00:00:00"/>
    <n v="0"/>
    <n v="0"/>
  </r>
  <r>
    <d v="2025-06-01T20:20:00"/>
    <x v="0"/>
    <x v="4"/>
    <s v="JIS PARKING JUMBO ERCILLA 190EDSTACIONA"/>
    <s v="Venta $"/>
    <s v="DB"/>
    <s v="451368XXXXXX7119"/>
    <s v="-"/>
    <n v="700"/>
    <n v="0"/>
    <n v="5906"/>
    <s v="S/C"/>
    <n v="0"/>
    <d v="2025-06-03T00:00:00"/>
    <n v="0"/>
    <n v="0"/>
  </r>
  <r>
    <d v="2025-06-01T20:21:00"/>
    <x v="0"/>
    <x v="16"/>
    <s v="JIS PARKING COQUIMBO LIBERTADOR BERNARDO O HIGGINS 528SN"/>
    <s v="Venta $"/>
    <s v="DB"/>
    <s v="475774XXXXXX4998"/>
    <s v="-"/>
    <n v="3800"/>
    <n v="0"/>
    <n v="6690"/>
    <s v="S/C"/>
    <n v="0"/>
    <d v="2025-06-03T00:00:00"/>
    <n v="0"/>
    <n v="0"/>
  </r>
  <r>
    <d v="2025-06-01T20:21:00"/>
    <x v="0"/>
    <x v="4"/>
    <s v="JIS PARKING JUMBO ERCILLA 190EDSTACIONA"/>
    <s v="Venta $"/>
    <s v="DB"/>
    <s v="451368XXXXXX0701"/>
    <s v="-"/>
    <n v="450"/>
    <n v="0"/>
    <n v="7842"/>
    <s v="S/C"/>
    <n v="0"/>
    <d v="2025-06-03T00:00:00"/>
    <n v="0"/>
    <n v="0"/>
  </r>
  <r>
    <d v="2025-06-01T20:22:00"/>
    <x v="0"/>
    <x v="4"/>
    <s v="JIS PARKING JUMBO ERCILLA 190EDSTACIONA"/>
    <s v="Venta $"/>
    <s v="DB"/>
    <s v="475775XXXXXX3042"/>
    <s v="-"/>
    <n v="150"/>
    <n v="0"/>
    <n v="1843"/>
    <s v="S/C"/>
    <n v="0"/>
    <d v="2025-06-03T00:00:00"/>
    <n v="0"/>
    <n v="0"/>
  </r>
  <r>
    <d v="2025-06-01T20:23:00"/>
    <x v="0"/>
    <x v="16"/>
    <s v="JIS PARKING COQUIMBO LIBERTADOR BERNARDO O HIGGINS 528SN"/>
    <s v="Venta $"/>
    <s v="DB"/>
    <s v="234052XXXXXX0380"/>
    <s v="-"/>
    <n v="3000"/>
    <n v="0"/>
    <n v="5013"/>
    <s v="S/C"/>
    <n v="0"/>
    <d v="2025-06-03T00:00:00"/>
    <n v="0"/>
    <n v="0"/>
  </r>
  <r>
    <d v="2025-06-01T20:23:00"/>
    <x v="0"/>
    <x v="8"/>
    <s v="JIS PARKING SPA SERRANO 395"/>
    <s v="Venta $"/>
    <s v="MC"/>
    <s v="552300XXXXXX2908"/>
    <s v="Venta $"/>
    <n v="6200"/>
    <n v="0"/>
    <n v="770911"/>
    <s v="S/C"/>
    <n v="0"/>
    <d v="2025-06-04T00:00:00"/>
    <n v="0"/>
    <n v="0"/>
  </r>
  <r>
    <d v="2025-06-01T20:23:00"/>
    <x v="0"/>
    <x v="3"/>
    <s v="JIS PARKING QUILIN AVENIDA AMERICO VESPUCIO 3100ESTACIONAM"/>
    <s v="Venta $"/>
    <s v="DB"/>
    <s v="440612XXXXXX4114"/>
    <s v="-"/>
    <n v="800"/>
    <n v="0"/>
    <n v="235480"/>
    <s v="S/C"/>
    <n v="0"/>
    <d v="2025-06-03T00:00:00"/>
    <n v="0"/>
    <n v="0"/>
  </r>
  <r>
    <d v="2025-06-01T20:23:00"/>
    <x v="0"/>
    <x v="4"/>
    <s v="JIS PARKING JUMBO ERCILLA 190EDSTACIONA"/>
    <s v="Venta $"/>
    <s v="DB"/>
    <s v="533187XXXXXX3642"/>
    <s v="-"/>
    <n v="600"/>
    <n v="0"/>
    <n v="745728"/>
    <s v="S/C"/>
    <n v="0"/>
    <d v="2025-06-03T00:00:00"/>
    <n v="0"/>
    <n v="0"/>
  </r>
  <r>
    <d v="2025-06-01T20:23:00"/>
    <x v="0"/>
    <x v="4"/>
    <s v="JIS PARKING JUMBO ERCILLA 190EDSTACIONA"/>
    <s v="Venta $"/>
    <s v="DB"/>
    <s v="434560XXXXXX5046"/>
    <s v="-"/>
    <n v="600"/>
    <n v="0"/>
    <n v="316008"/>
    <s v="S/C"/>
    <n v="0"/>
    <d v="2025-06-03T00:00:00"/>
    <n v="0"/>
    <n v="0"/>
  </r>
  <r>
    <d v="2025-06-01T20:24:00"/>
    <x v="0"/>
    <x v="6"/>
    <s v="JIS PARKING MALL SAN BERN EYZAGUIRRE 650NIVEL -1"/>
    <s v="Venta $"/>
    <s v="DB"/>
    <s v="533187XXXXXX0135"/>
    <s v="-"/>
    <n v="1200"/>
    <n v="0"/>
    <n v="747210"/>
    <s v="S/C"/>
    <n v="0"/>
    <d v="2025-06-03T00:00:00"/>
    <n v="14300"/>
    <n v="0"/>
  </r>
  <r>
    <d v="2025-06-01T20:25:00"/>
    <x v="0"/>
    <x v="6"/>
    <s v="JIS PARKING MALL SAN BERN EYZAGUIRRE 650NIVEL -1"/>
    <s v="Venta $"/>
    <s v="DB"/>
    <s v="434559XXXXXX1325"/>
    <s v="-"/>
    <n v="3600"/>
    <n v="0"/>
    <n v="527116"/>
    <s v="S/C"/>
    <n v="0"/>
    <d v="2025-06-03T00:00:00"/>
    <n v="14301"/>
    <n v="0"/>
  </r>
  <r>
    <d v="2025-06-01T20:26:00"/>
    <x v="0"/>
    <x v="8"/>
    <s v="JIS PARKING SPA SERRANO 395"/>
    <s v="Venta $"/>
    <s v="DB"/>
    <s v="533187XXXXXX6809"/>
    <s v="-"/>
    <n v="4000"/>
    <n v="0"/>
    <n v="748734"/>
    <s v="S/C"/>
    <n v="0"/>
    <d v="2025-06-03T00:00:00"/>
    <n v="0"/>
    <n v="0"/>
  </r>
  <r>
    <d v="2025-06-01T20:26:00"/>
    <x v="0"/>
    <x v="8"/>
    <s v="JIS PARKING SPA SERRANO 395"/>
    <s v="Venta $"/>
    <s v="DB"/>
    <s v="475777XXXXXX6677"/>
    <s v="-"/>
    <n v="7400"/>
    <n v="0"/>
    <n v="6474"/>
    <s v="S/C"/>
    <n v="0"/>
    <d v="2025-06-03T00:00:00"/>
    <n v="0"/>
    <n v="0"/>
  </r>
  <r>
    <d v="2025-06-01T20:27:00"/>
    <x v="0"/>
    <x v="3"/>
    <s v="JIS PARKING QUILIN AVENIDA AMERICO VESPUCIO 3100ESTACIONAM"/>
    <s v="Venta $"/>
    <s v="DB"/>
    <s v="475774XXXXXX2715"/>
    <s v="-"/>
    <n v="650"/>
    <n v="0"/>
    <n v="1842"/>
    <s v="S/C"/>
    <n v="0"/>
    <d v="2025-06-03T00:00:00"/>
    <n v="0"/>
    <n v="0"/>
  </r>
  <r>
    <d v="2025-06-01T20:27:00"/>
    <x v="0"/>
    <x v="4"/>
    <s v="JIS PARKING JUMBO ERCILLA 190EDSTACIONA"/>
    <s v="Venta $"/>
    <s v="MC"/>
    <s v="558727XXXXXX8017"/>
    <s v="Venta $"/>
    <n v="150"/>
    <n v="0"/>
    <n v="453344"/>
    <s v="S/C"/>
    <n v="0"/>
    <d v="2025-06-04T00:00:00"/>
    <n v="0"/>
    <n v="0"/>
  </r>
  <r>
    <d v="2025-06-01T20:27:00"/>
    <x v="0"/>
    <x v="5"/>
    <s v="JIS PARKING TOTTUS VICUNA MACKENNA 665S/N"/>
    <s v="Venta $"/>
    <s v="DB"/>
    <s v="477041XXXXXX3100"/>
    <s v="-"/>
    <n v="800"/>
    <n v="0"/>
    <n v="1746"/>
    <s v="S/C"/>
    <n v="0"/>
    <d v="2025-06-03T00:00:00"/>
    <n v="0"/>
    <n v="0"/>
  </r>
  <r>
    <d v="2025-06-01T20:28:00"/>
    <x v="0"/>
    <x v="6"/>
    <s v="JIS PARKING MALL SAN BERN EYZAGUIRRE 650NIVEL -1"/>
    <s v="Venta $"/>
    <s v="DB"/>
    <s v="533187XXXXXX1760"/>
    <s v="-"/>
    <n v="3200"/>
    <n v="0"/>
    <n v="751253"/>
    <s v="S/C"/>
    <n v="0"/>
    <d v="2025-06-03T00:00:00"/>
    <n v="14302"/>
    <n v="0"/>
  </r>
  <r>
    <d v="2025-06-01T20:28:00"/>
    <x v="0"/>
    <x v="3"/>
    <s v="JIS PARKING QUILIN AVENIDA AMERICO VESPUCIO 3100ESTACIONAM"/>
    <s v="Venta $"/>
    <s v="DB"/>
    <s v="440612XXXXXX6417"/>
    <s v="-"/>
    <n v="950"/>
    <n v="0"/>
    <n v="282880"/>
    <s v="S/C"/>
    <n v="0"/>
    <d v="2025-06-03T00:00:00"/>
    <n v="0"/>
    <n v="0"/>
  </r>
  <r>
    <d v="2025-06-01T20:28:00"/>
    <x v="0"/>
    <x v="4"/>
    <s v="JIS PARKING JUMBO ERCILLA 190EDSTACIONA"/>
    <s v="Venta $"/>
    <s v="DB"/>
    <s v="533187XXXXXX6821"/>
    <s v="-"/>
    <n v="350"/>
    <n v="0"/>
    <n v="750870"/>
    <s v="S/C"/>
    <n v="0"/>
    <d v="2025-06-03T00:00:00"/>
    <n v="0"/>
    <n v="0"/>
  </r>
  <r>
    <d v="2025-06-01T20:28:00"/>
    <x v="0"/>
    <x v="14"/>
    <s v="ESPACIO URBANO MELIPILLA SERRANO 395ESTACIONAM"/>
    <s v="Venta $"/>
    <s v="DB"/>
    <s v="533187XXXXXX5105"/>
    <s v="-"/>
    <n v="1800"/>
    <n v="0"/>
    <n v="750366"/>
    <s v="S/C"/>
    <n v="0"/>
    <d v="2025-06-03T00:00:00"/>
    <n v="0"/>
    <n v="0"/>
  </r>
  <r>
    <d v="2025-06-01T20:29:00"/>
    <x v="0"/>
    <x v="3"/>
    <s v="JIS PARKING QUILIN AVENIDA AMERICO VESPUCIO 3100ESTACIONAM"/>
    <s v="Venta $"/>
    <s v="DB"/>
    <s v="434559XXXXXX5210"/>
    <s v="-"/>
    <n v="150"/>
    <n v="0"/>
    <n v="934347"/>
    <s v="S/C"/>
    <n v="0"/>
    <d v="2025-06-03T00:00:00"/>
    <n v="0"/>
    <n v="0"/>
  </r>
  <r>
    <d v="2025-06-01T20:29:00"/>
    <x v="0"/>
    <x v="4"/>
    <s v="JIS PARKING JUMBO ERCILLA 190EDSTACIONA"/>
    <s v="Venta $"/>
    <s v="DB"/>
    <s v="486636XXXXXX4227"/>
    <s v="-"/>
    <n v="500"/>
    <n v="0"/>
    <n v="292962"/>
    <s v="S/C"/>
    <n v="0"/>
    <d v="2025-06-03T00:00:00"/>
    <n v="0"/>
    <n v="0"/>
  </r>
  <r>
    <d v="2025-06-01T20:29:00"/>
    <x v="0"/>
    <x v="4"/>
    <s v="JIS PARKING JUMBO ERCILLA 190EDSTACIONA"/>
    <s v="Venta $"/>
    <s v="DB"/>
    <s v="479123XXXXXX5803"/>
    <s v="-"/>
    <n v="550"/>
    <n v="0"/>
    <n v="8924"/>
    <s v="S/C"/>
    <n v="0"/>
    <d v="2025-06-03T00:00:00"/>
    <n v="0"/>
    <n v="0"/>
  </r>
  <r>
    <d v="2025-06-01T20:29:00"/>
    <x v="0"/>
    <x v="4"/>
    <s v="JIS PARKING JUMBO ERCILLA 190EDSTACIONA"/>
    <s v="Venta $"/>
    <s v="DB"/>
    <s v="537235XXXXXX2532"/>
    <s v="-"/>
    <n v="350"/>
    <n v="0"/>
    <n v="8312"/>
    <s v="S/C"/>
    <n v="0"/>
    <d v="2025-06-03T00:00:00"/>
    <n v="0"/>
    <n v="0"/>
  </r>
  <r>
    <d v="2025-06-01T20:29:00"/>
    <x v="0"/>
    <x v="9"/>
    <s v="JIS PARKING EYZAGUIRRE 650NIVEL -1"/>
    <s v="Venta $"/>
    <s v="DB"/>
    <s v="533187XXXXXX2934"/>
    <s v="-"/>
    <n v="2400"/>
    <n v="0"/>
    <n v="752037"/>
    <s v="S/C"/>
    <n v="0"/>
    <d v="2025-06-03T00:00:00"/>
    <n v="0"/>
    <n v="0"/>
  </r>
  <r>
    <d v="2025-06-01T20:30:00"/>
    <x v="0"/>
    <x v="16"/>
    <s v="JIS PARKING COQUIMBO LIBERTADOR BERNARDO O HIGGINS 528SN"/>
    <s v="Venta $"/>
    <s v="DB"/>
    <s v="475774XXXXXX5995"/>
    <s v="-"/>
    <n v="3200"/>
    <n v="0"/>
    <n v="9994"/>
    <s v="S/C"/>
    <n v="0"/>
    <d v="2025-06-03T00:00:00"/>
    <n v="0"/>
    <n v="0"/>
  </r>
  <r>
    <d v="2025-06-01T20:30:00"/>
    <x v="0"/>
    <x v="8"/>
    <s v="JIS PARKING SPA SERRANO 395"/>
    <s v="Venta $"/>
    <s v="DB"/>
    <s v="434560XXXXXX6564"/>
    <s v="-"/>
    <n v="3600"/>
    <n v="0"/>
    <n v="16825"/>
    <s v="S/C"/>
    <n v="0"/>
    <d v="2025-06-03T00:00:00"/>
    <n v="0"/>
    <n v="0"/>
  </r>
  <r>
    <d v="2025-06-01T20:30:00"/>
    <x v="0"/>
    <x v="8"/>
    <s v="JIS PARKING SPA SERRANO 395"/>
    <s v="Venta $"/>
    <s v="DB"/>
    <s v="434559XXXXXX1820"/>
    <s v="-"/>
    <n v="3600"/>
    <n v="0"/>
    <n v="54028"/>
    <s v="S/C"/>
    <n v="0"/>
    <d v="2025-06-03T00:00:00"/>
    <n v="0"/>
    <n v="0"/>
  </r>
  <r>
    <d v="2025-06-01T20:30:00"/>
    <x v="0"/>
    <x v="3"/>
    <s v="JIS PARKING QUILIN AVENIDA AMERICO VESPUCIO 3100ESTACIONAM"/>
    <s v="Venta $"/>
    <s v="DB"/>
    <s v="440698XXXXXX4237"/>
    <s v="-"/>
    <n v="300"/>
    <n v="0"/>
    <n v="227"/>
    <s v="S/C"/>
    <n v="0"/>
    <d v="2025-06-03T00:00:00"/>
    <n v="0"/>
    <n v="0"/>
  </r>
  <r>
    <d v="2025-06-01T20:30:00"/>
    <x v="0"/>
    <x v="4"/>
    <s v="JIS PARKING JUMBO ERCILLA 190EDSTACIONA"/>
    <s v="Venta $"/>
    <s v="DB"/>
    <s v="542676XXXXXX2531"/>
    <s v="-"/>
    <n v="1250"/>
    <n v="0"/>
    <n v="752189"/>
    <s v="S/C"/>
    <n v="0"/>
    <d v="2025-06-03T00:00:00"/>
    <n v="0"/>
    <n v="0"/>
  </r>
  <r>
    <d v="2025-06-01T20:32:00"/>
    <x v="0"/>
    <x v="9"/>
    <s v="JIS PARKING EYZAGUIRRE 650NIVEL -1"/>
    <s v="Venta $"/>
    <s v="DB"/>
    <s v="533187XXXXXX9627"/>
    <s v="-"/>
    <n v="4800"/>
    <n v="0"/>
    <n v="754128"/>
    <s v="S/C"/>
    <n v="0"/>
    <d v="2025-06-03T00:00:00"/>
    <n v="0"/>
    <n v="0"/>
  </r>
  <r>
    <d v="2025-06-01T20:33:00"/>
    <x v="0"/>
    <x v="6"/>
    <s v="JIS PARKING MALL SAN BERN EYZAGUIRRE 650NIVEL -1"/>
    <s v="Venta $"/>
    <s v="DB"/>
    <s v="434559XXXXXX7488"/>
    <s v="-"/>
    <n v="600"/>
    <n v="0"/>
    <n v="308546"/>
    <s v="S/C"/>
    <n v="0"/>
    <d v="2025-06-03T00:00:00"/>
    <n v="14303"/>
    <n v="0"/>
  </r>
  <r>
    <d v="2025-06-01T20:33:00"/>
    <x v="0"/>
    <x v="8"/>
    <s v="JIS PARKING SPA SERRANO 395"/>
    <s v="Venta $"/>
    <s v="DB"/>
    <s v="434559XXXXXX2712"/>
    <s v="-"/>
    <n v="3600"/>
    <n v="0"/>
    <n v="309352"/>
    <s v="S/C"/>
    <n v="0"/>
    <d v="2025-06-03T00:00:00"/>
    <n v="0"/>
    <n v="0"/>
  </r>
  <r>
    <d v="2025-06-01T20:33:00"/>
    <x v="0"/>
    <x v="4"/>
    <s v="JIS PARKING JUMBO ERCILLA 190EDSTACIONA"/>
    <s v="Venta $"/>
    <s v="MC"/>
    <s v="522468XXXXXX6033"/>
    <s v="Venta $"/>
    <n v="250"/>
    <n v="0"/>
    <n v="537992"/>
    <s v="S/C"/>
    <n v="0"/>
    <d v="2025-06-04T00:00:00"/>
    <n v="0"/>
    <n v="0"/>
  </r>
  <r>
    <d v="2025-06-01T20:33:00"/>
    <x v="0"/>
    <x v="4"/>
    <s v="JIS PARKING JUMBO ERCILLA 190EDSTACIONA"/>
    <s v="Venta $"/>
    <s v="DB"/>
    <s v="542676XXXXXX4981"/>
    <s v="-"/>
    <n v="1300"/>
    <n v="0"/>
    <n v="755515"/>
    <s v="S/C"/>
    <n v="0"/>
    <d v="2025-06-03T00:00:00"/>
    <n v="0"/>
    <n v="0"/>
  </r>
  <r>
    <d v="2025-06-01T20:33:00"/>
    <x v="0"/>
    <x v="4"/>
    <s v="JIS PARKING JUMBO ERCILLA 190EDSTACIONA"/>
    <s v="Venta $"/>
    <s v="DB"/>
    <s v="542676XXXXXX9930"/>
    <s v="-"/>
    <n v="550"/>
    <n v="0"/>
    <n v="755135"/>
    <s v="S/C"/>
    <n v="0"/>
    <d v="2025-06-03T00:00:00"/>
    <n v="0"/>
    <n v="0"/>
  </r>
  <r>
    <d v="2025-06-01T20:34:00"/>
    <x v="0"/>
    <x v="6"/>
    <s v="JIS PARKING MALL SAN BERN EYZAGUIRRE 650NIVEL -1"/>
    <s v="Venta $"/>
    <s v="DB"/>
    <s v="533187XXXXXX1898"/>
    <s v="-"/>
    <n v="800"/>
    <n v="0"/>
    <n v="756152"/>
    <s v="S/C"/>
    <n v="0"/>
    <d v="2025-06-03T00:00:00"/>
    <n v="14304"/>
    <n v="0"/>
  </r>
  <r>
    <d v="2025-06-01T20:34:00"/>
    <x v="0"/>
    <x v="4"/>
    <s v="JIS PARKING JUMBO ERCILLA 190EDSTACIONA"/>
    <s v="Venta $"/>
    <s v="DB"/>
    <s v="533187XXXXXX3707"/>
    <s v="-"/>
    <n v="500"/>
    <n v="0"/>
    <n v="756239"/>
    <s v="S/C"/>
    <n v="0"/>
    <d v="2025-06-03T00:00:00"/>
    <n v="0"/>
    <n v="0"/>
  </r>
  <r>
    <d v="2025-06-01T20:35:00"/>
    <x v="0"/>
    <x v="6"/>
    <s v="JIS PARKING MALL SAN BERN EYZAGUIRRE 650NIVEL -1"/>
    <s v="Venta $"/>
    <s v="DB"/>
    <s v="533187XXXXXX3693"/>
    <s v="-"/>
    <n v="1000"/>
    <n v="0"/>
    <n v="756922"/>
    <s v="S/C"/>
    <n v="0"/>
    <d v="2025-06-03T00:00:00"/>
    <n v="14305"/>
    <n v="0"/>
  </r>
  <r>
    <d v="2025-06-01T20:35:00"/>
    <x v="0"/>
    <x v="16"/>
    <s v="JIS PARKING COQUIMBO LIBERTADOR BERNARDO O HIGGINS 528SN"/>
    <s v="Venta $"/>
    <s v="DB"/>
    <s v="533187XXXXXX3188"/>
    <s v="-"/>
    <n v="1200"/>
    <n v="0"/>
    <n v="756993"/>
    <s v="S/C"/>
    <n v="0"/>
    <d v="2025-06-03T00:00:00"/>
    <n v="0"/>
    <n v="0"/>
  </r>
  <r>
    <d v="2025-06-01T20:35:00"/>
    <x v="0"/>
    <x v="4"/>
    <s v="JIS PARKING JUMBO ERCILLA 190EDSTACIONA"/>
    <s v="Venta $"/>
    <s v="DB"/>
    <s v="498432XXXXXX4844"/>
    <s v="-"/>
    <n v="450"/>
    <n v="0"/>
    <n v="16162"/>
    <s v="S/C"/>
    <n v="0"/>
    <d v="2025-06-03T00:00:00"/>
    <n v="0"/>
    <n v="0"/>
  </r>
  <r>
    <d v="2025-06-01T20:36:00"/>
    <x v="0"/>
    <x v="6"/>
    <s v="JIS PARKING MALL SAN BERN EYZAGUIRRE 650NIVEL -1"/>
    <s v="Venta $"/>
    <s v="DB"/>
    <s v="559779XXXXXX3419"/>
    <s v="-"/>
    <n v="4200"/>
    <n v="0"/>
    <n v="363760"/>
    <s v="S/C"/>
    <n v="0"/>
    <d v="2025-06-03T00:00:00"/>
    <n v="14307"/>
    <n v="0"/>
  </r>
  <r>
    <d v="2025-06-01T20:36:00"/>
    <x v="0"/>
    <x v="6"/>
    <s v="JIS PARKING MALL SAN BERN EYZAGUIRRE 650NIVEL -1"/>
    <s v="Venta $"/>
    <s v="DB"/>
    <s v="559779XXXXXX0259"/>
    <s v="-"/>
    <n v="800"/>
    <n v="0"/>
    <n v="360260"/>
    <s v="S/C"/>
    <n v="0"/>
    <d v="2025-06-03T00:00:00"/>
    <n v="14306"/>
    <n v="0"/>
  </r>
  <r>
    <d v="2025-06-01T20:36:00"/>
    <x v="0"/>
    <x v="3"/>
    <s v="JIS PARKING QUILIN AVENIDA AMERICO VESPUCIO 3100ESTACIONAM"/>
    <s v="Venta $"/>
    <s v="MC"/>
    <s v="558984XXXXXX7949"/>
    <s v="Venta $"/>
    <n v="600"/>
    <n v="0"/>
    <n v="540450"/>
    <s v="S/C"/>
    <n v="0"/>
    <d v="2025-06-04T00:00:00"/>
    <n v="0"/>
    <n v="0"/>
  </r>
  <r>
    <d v="2025-06-01T20:36:00"/>
    <x v="0"/>
    <x v="4"/>
    <s v="JIS PARKING JUMBO ERCILLA 190EDSTACIONA"/>
    <s v="Venta $"/>
    <s v="DB"/>
    <s v="440698XXXXXX4815"/>
    <s v="-"/>
    <n v="600"/>
    <n v="0"/>
    <n v="3683"/>
    <s v="S/C"/>
    <n v="0"/>
    <d v="2025-06-03T00:00:00"/>
    <n v="0"/>
    <n v="0"/>
  </r>
  <r>
    <d v="2025-06-01T20:36:00"/>
    <x v="0"/>
    <x v="9"/>
    <s v="JIS PARKING EYZAGUIRRE 650NIVEL -1"/>
    <s v="Venta $"/>
    <s v="VI"/>
    <s v="442174XXXXXX6908"/>
    <s v="Venta $"/>
    <n v="3000"/>
    <n v="0"/>
    <n v="364360"/>
    <s v="S/C"/>
    <n v="0"/>
    <d v="2025-06-04T00:00:00"/>
    <n v="0"/>
    <n v="0"/>
  </r>
  <r>
    <d v="2025-06-01T20:37:00"/>
    <x v="0"/>
    <x v="6"/>
    <s v="JIS PARKING MALL SAN BERN EYZAGUIRRE 650NIVEL -1"/>
    <s v="Venta $"/>
    <s v="DB"/>
    <s v="533187XXXXXX2010"/>
    <s v="-"/>
    <n v="2800"/>
    <n v="0"/>
    <n v="758423"/>
    <s v="S/C"/>
    <n v="0"/>
    <d v="2025-06-03T00:00:00"/>
    <n v="14308"/>
    <n v="0"/>
  </r>
  <r>
    <d v="2025-06-01T20:37:00"/>
    <x v="0"/>
    <x v="6"/>
    <s v="JIS PARKING MALL SAN BERN EYZAGUIRRE 650NIVEL -1"/>
    <s v="Venta $"/>
    <s v="DB"/>
    <s v="559779XXXXXX9433"/>
    <s v="-"/>
    <n v="1200"/>
    <n v="0"/>
    <n v="374170"/>
    <s v="S/C"/>
    <n v="0"/>
    <d v="2025-06-03T00:00:00"/>
    <n v="14309"/>
    <n v="0"/>
  </r>
  <r>
    <d v="2025-06-01T20:37:00"/>
    <x v="0"/>
    <x v="16"/>
    <s v="JIS PARKING COQUIMBO LIBERTADOR BERNARDO O HIGGINS 528SN"/>
    <s v="Venta $"/>
    <s v="DB"/>
    <s v="475775XXXXXX5154"/>
    <s v="-"/>
    <n v="2400"/>
    <n v="0"/>
    <n v="6955"/>
    <s v="S/C"/>
    <n v="0"/>
    <d v="2025-06-03T00:00:00"/>
    <n v="0"/>
    <n v="0"/>
  </r>
  <r>
    <d v="2025-06-01T20:37:00"/>
    <x v="0"/>
    <x v="3"/>
    <s v="JIS PARKING QUILIN AVENIDA AMERICO VESPUCIO 3100ESTACIONAM"/>
    <s v="Venta $"/>
    <s v="DB"/>
    <s v="542676XXXXXX5862"/>
    <s v="-"/>
    <n v="3400"/>
    <n v="0"/>
    <n v="758622"/>
    <s v="S/C"/>
    <n v="0"/>
    <d v="2025-06-03T00:00:00"/>
    <n v="0"/>
    <n v="0"/>
  </r>
  <r>
    <d v="2025-06-01T20:37:00"/>
    <x v="0"/>
    <x v="4"/>
    <s v="JIS PARKING JUMBO ERCILLA 190EDSTACIONA"/>
    <s v="Venta $"/>
    <s v="DB"/>
    <s v="492483XXXXXX7126"/>
    <s v="-"/>
    <n v="850"/>
    <n v="0"/>
    <n v="373486"/>
    <s v="S/C"/>
    <n v="0"/>
    <d v="2025-06-03T00:00:00"/>
    <n v="0"/>
    <n v="0"/>
  </r>
  <r>
    <d v="2025-06-01T20:38:00"/>
    <x v="0"/>
    <x v="16"/>
    <s v="JIS PARKING COQUIMBO LIBERTADOR BERNARDO O HIGGINS 528SN"/>
    <s v="Venta $"/>
    <s v="DB"/>
    <s v="440612XXXXXX8153"/>
    <s v="-"/>
    <n v="1600"/>
    <n v="0"/>
    <n v="384160"/>
    <s v="S/C"/>
    <n v="0"/>
    <d v="2025-06-03T00:00:00"/>
    <n v="0"/>
    <n v="0"/>
  </r>
  <r>
    <d v="2025-06-01T20:38:00"/>
    <x v="0"/>
    <x v="9"/>
    <s v="JIS PARKING EYZAGUIRRE 650NIVEL -1"/>
    <s v="Venta $"/>
    <s v="DB"/>
    <s v="522416XXXXXX7161"/>
    <s v="-"/>
    <n v="5600"/>
    <n v="0"/>
    <n v="813454"/>
    <s v="S/C"/>
    <n v="0"/>
    <d v="2025-06-03T00:00:00"/>
    <n v="0"/>
    <n v="0"/>
  </r>
  <r>
    <d v="2025-06-01T20:39:00"/>
    <x v="0"/>
    <x v="4"/>
    <s v="JIS PARKING JUMBO ERCILLA 190EDSTACIONA"/>
    <s v="Venta $"/>
    <s v="DB"/>
    <s v="475774XXXXXX1481"/>
    <s v="-"/>
    <n v="500"/>
    <n v="0"/>
    <n v="5450"/>
    <s v="S/C"/>
    <n v="0"/>
    <d v="2025-06-03T00:00:00"/>
    <n v="0"/>
    <n v="0"/>
  </r>
  <r>
    <d v="2025-06-01T20:40:00"/>
    <x v="0"/>
    <x v="8"/>
    <s v="JIS PARKING SPA SERRANO 395"/>
    <s v="Venta $"/>
    <s v="DB"/>
    <s v="434559XXXXXX1679"/>
    <s v="-"/>
    <n v="4000"/>
    <n v="0"/>
    <n v="12926"/>
    <s v="S/C"/>
    <n v="0"/>
    <d v="2025-06-03T00:00:00"/>
    <n v="0"/>
    <n v="0"/>
  </r>
  <r>
    <d v="2025-06-01T20:40:00"/>
    <x v="0"/>
    <x v="5"/>
    <s v="JIS PARKING TOTTUS VICUNA MACKENNA 665S/N"/>
    <s v="Venta $"/>
    <s v="DB"/>
    <s v="434560XXXXXX5244"/>
    <s v="-"/>
    <n v="1050"/>
    <n v="0"/>
    <n v="43978"/>
    <s v="S/C"/>
    <n v="0"/>
    <d v="2025-06-03T00:00:00"/>
    <n v="0"/>
    <n v="0"/>
  </r>
  <r>
    <d v="2025-06-01T20:41:00"/>
    <x v="0"/>
    <x v="9"/>
    <s v="JIS PARKING EYZAGUIRRE 650NIVEL -1"/>
    <s v="Venta $"/>
    <s v="DB"/>
    <s v="451368XXXXXX1814"/>
    <s v="-"/>
    <n v="3400"/>
    <n v="0"/>
    <n v="426"/>
    <s v="S/C"/>
    <n v="0"/>
    <d v="2025-06-03T00:00:00"/>
    <n v="0"/>
    <n v="0"/>
  </r>
  <r>
    <d v="2025-06-01T20:42:00"/>
    <x v="0"/>
    <x v="4"/>
    <s v="JIS PARKING JUMBO ERCILLA 190EDSTACIONA"/>
    <s v="Venta $"/>
    <s v="DB"/>
    <s v="533187XXXXXX7553"/>
    <s v="-"/>
    <n v="300"/>
    <n v="0"/>
    <n v="763155"/>
    <s v="S/C"/>
    <n v="0"/>
    <d v="2025-06-03T00:00:00"/>
    <n v="0"/>
    <n v="0"/>
  </r>
  <r>
    <d v="2025-06-01T20:43:00"/>
    <x v="0"/>
    <x v="16"/>
    <s v="JIS PARKING COQUIMBO LIBERTADOR BERNARDO O HIGGINS 528SN"/>
    <s v="Venta $"/>
    <s v="DB"/>
    <s v="234052XXXXXX2857"/>
    <s v="-"/>
    <n v="3200"/>
    <n v="0"/>
    <n v="9843"/>
    <s v="S/C"/>
    <n v="0"/>
    <d v="2025-06-03T00:00:00"/>
    <n v="0"/>
    <n v="0"/>
  </r>
  <r>
    <d v="2025-06-01T20:43:00"/>
    <x v="0"/>
    <x v="3"/>
    <s v="JIS PARKING QUILIN AVENIDA AMERICO VESPUCIO 3100ESTACIONAM"/>
    <s v="Venta $"/>
    <s v="MC"/>
    <s v="512269XXXXXX1370"/>
    <s v="Venta $"/>
    <n v="150"/>
    <n v="0"/>
    <n v="544953"/>
    <s v="S/C"/>
    <n v="0"/>
    <d v="2025-06-04T00:00:00"/>
    <n v="0"/>
    <n v="0"/>
  </r>
  <r>
    <d v="2025-06-01T20:44:00"/>
    <x v="0"/>
    <x v="3"/>
    <s v="JIS PARKING QUILIN AVENIDA AMERICO VESPUCIO 3100ESTACIONAM"/>
    <s v="Venta $"/>
    <s v="DB"/>
    <s v="533187XXXXXX6007"/>
    <s v="-"/>
    <n v="3650"/>
    <n v="0"/>
    <n v="764833"/>
    <s v="S/C"/>
    <n v="0"/>
    <d v="2025-06-03T00:00:00"/>
    <n v="0"/>
    <n v="0"/>
  </r>
  <r>
    <d v="2025-06-01T20:44:00"/>
    <x v="0"/>
    <x v="4"/>
    <s v="JIS PARKING JUMBO ERCILLA 190EDSTACIONA"/>
    <s v="Venta $"/>
    <s v="DB"/>
    <s v="478357XXXXXX8718"/>
    <s v="-"/>
    <n v="600"/>
    <n v="0"/>
    <n v="424271"/>
    <s v="S/C"/>
    <n v="0"/>
    <d v="2025-06-03T00:00:00"/>
    <n v="0"/>
    <n v="0"/>
  </r>
  <r>
    <d v="2025-06-01T20:45:00"/>
    <x v="0"/>
    <x v="9"/>
    <s v="JIS PARKING EYZAGUIRRE 650NIVEL -1"/>
    <s v="Venta $"/>
    <s v="DB"/>
    <s v="456865XXXXXX5278"/>
    <s v="-"/>
    <n v="3000"/>
    <n v="0"/>
    <n v="5291"/>
    <s v="S/C"/>
    <n v="0"/>
    <d v="2025-06-03T00:00:00"/>
    <n v="0"/>
    <n v="0"/>
  </r>
  <r>
    <d v="2025-06-01T20:46:00"/>
    <x v="0"/>
    <x v="4"/>
    <s v="JIS PARKING JUMBO ERCILLA 190EDSTACIONA"/>
    <s v="Venta $"/>
    <s v="DB"/>
    <s v="440698XXXXXX1388"/>
    <s v="-"/>
    <n v="150"/>
    <n v="0"/>
    <n v="6811"/>
    <s v="S/C"/>
    <n v="0"/>
    <d v="2025-06-03T00:00:00"/>
    <n v="0"/>
    <n v="0"/>
  </r>
  <r>
    <d v="2025-06-01T20:46:00"/>
    <x v="0"/>
    <x v="4"/>
    <s v="JIS PARKING JUMBO ERCILLA 190EDSTACIONA"/>
    <s v="Venta $"/>
    <s v="DB"/>
    <s v="434559XXXXXX6124"/>
    <s v="-"/>
    <n v="300"/>
    <n v="0"/>
    <n v="607177"/>
    <s v="S/C"/>
    <n v="0"/>
    <d v="2025-06-03T00:00:00"/>
    <n v="0"/>
    <n v="0"/>
  </r>
  <r>
    <d v="2025-06-01T20:48:00"/>
    <x v="0"/>
    <x v="4"/>
    <s v="JIS PARKING JUMBO ERCILLA 190EDSTACIONA"/>
    <s v="Venta $"/>
    <s v="DB"/>
    <s v="451368XXXXXX2084"/>
    <s v="-"/>
    <n v="600"/>
    <n v="0"/>
    <n v="3610"/>
    <s v="S/C"/>
    <n v="0"/>
    <d v="2025-06-03T00:00:00"/>
    <n v="0"/>
    <n v="0"/>
  </r>
  <r>
    <d v="2025-06-01T20:48:00"/>
    <x v="0"/>
    <x v="9"/>
    <s v="JIS PARKING EYZAGUIRRE 650NIVEL -1"/>
    <s v="Venta $"/>
    <s v="DB"/>
    <s v="408183XXXXXX1844"/>
    <s v="-"/>
    <n v="1000"/>
    <n v="0"/>
    <n v="4754"/>
    <s v="S/C"/>
    <n v="0"/>
    <d v="2025-06-03T00:00:00"/>
    <n v="0"/>
    <n v="0"/>
  </r>
  <r>
    <d v="2025-06-01T20:49:00"/>
    <x v="0"/>
    <x v="3"/>
    <s v="JIS PARKING QUILIN AVENIDA AMERICO VESPUCIO 3100ESTACIONAM"/>
    <s v="Venta $"/>
    <s v="DB"/>
    <s v="479123XXXXXX6509"/>
    <s v="-"/>
    <n v="250"/>
    <n v="0"/>
    <n v="6196"/>
    <s v="S/C"/>
    <n v="0"/>
    <d v="2025-06-03T00:00:00"/>
    <n v="0"/>
    <n v="0"/>
  </r>
  <r>
    <d v="2025-06-01T20:50:00"/>
    <x v="0"/>
    <x v="3"/>
    <s v="JIS PARKING QUILIN AVENIDA AMERICO VESPUCIO 3100ESTACIONAM"/>
    <s v="Venta $"/>
    <s v="DB"/>
    <s v="483031XXXXXX1362"/>
    <s v="-"/>
    <n v="2650"/>
    <n v="0"/>
    <n v="512"/>
    <s v="S/C"/>
    <n v="0"/>
    <d v="2025-06-03T00:00:00"/>
    <n v="0"/>
    <n v="0"/>
  </r>
  <r>
    <d v="2025-06-01T20:50:00"/>
    <x v="0"/>
    <x v="3"/>
    <s v="JIS PARKING QUILIN AVENIDA AMERICO VESPUCIO 3100ESTACIONAM"/>
    <s v="Venta $"/>
    <s v="DB"/>
    <s v="440612XXXXXX4534"/>
    <s v="-"/>
    <n v="1550"/>
    <n v="0"/>
    <n v="505966"/>
    <s v="S/C"/>
    <n v="0"/>
    <d v="2025-06-03T00:00:00"/>
    <n v="0"/>
    <n v="0"/>
  </r>
  <r>
    <d v="2025-06-01T20:51:00"/>
    <x v="0"/>
    <x v="4"/>
    <s v="JIS PARKING JUMBO ERCILLA 190EDSTACIONA"/>
    <s v="Venta $"/>
    <s v="DB"/>
    <s v="479123XXXXXX2873"/>
    <s v="-"/>
    <n v="850"/>
    <n v="0"/>
    <n v="5092"/>
    <s v="S/C"/>
    <n v="0"/>
    <d v="2025-06-03T00:00:00"/>
    <n v="0"/>
    <n v="0"/>
  </r>
  <r>
    <d v="2025-06-01T20:52:00"/>
    <x v="0"/>
    <x v="3"/>
    <s v="JIS PARKING QUILIN AVENIDA AMERICO VESPUCIO 3100ESTACIONAM"/>
    <s v="Venta $"/>
    <s v="DB"/>
    <s v="475774XXXXXX0257"/>
    <s v="-"/>
    <n v="400"/>
    <n v="0"/>
    <n v="426"/>
    <s v="S/C"/>
    <n v="0"/>
    <d v="2025-06-03T00:00:00"/>
    <n v="0"/>
    <n v="0"/>
  </r>
  <r>
    <d v="2025-06-01T20:52:00"/>
    <x v="0"/>
    <x v="4"/>
    <s v="JIS PARKING JUMBO ERCILLA 190EDSTACIONA"/>
    <s v="Venta $"/>
    <s v="DB"/>
    <s v="440612XXXXXX6416"/>
    <s v="-"/>
    <n v="2150"/>
    <n v="0"/>
    <n v="520880"/>
    <s v="S/C"/>
    <n v="0"/>
    <d v="2025-06-03T00:00:00"/>
    <n v="0"/>
    <n v="0"/>
  </r>
  <r>
    <d v="2025-06-01T20:53:00"/>
    <x v="0"/>
    <x v="17"/>
    <s v="JIS PARKING PAMPINO SANTOS OSSA 2350ESTACIONAM"/>
    <s v="Venta $"/>
    <s v="DB"/>
    <s v="525384XXXXXX4400"/>
    <s v="-"/>
    <n v="7650"/>
    <n v="0"/>
    <n v="540164"/>
    <s v="S/C"/>
    <n v="0"/>
    <d v="2025-06-03T00:00:00"/>
    <n v="1400"/>
    <n v="0"/>
  </r>
  <r>
    <d v="2025-06-01T20:55:00"/>
    <x v="0"/>
    <x v="8"/>
    <s v="JIS PARKING SPA SERRANO 395"/>
    <s v="Venta $"/>
    <s v="DB"/>
    <s v="533187XXXXXX4612"/>
    <s v="-"/>
    <n v="4200"/>
    <n v="0"/>
    <n v="774165"/>
    <s v="S/C"/>
    <n v="0"/>
    <d v="2025-06-03T00:00:00"/>
    <n v="0"/>
    <n v="0"/>
  </r>
  <r>
    <d v="2025-06-01T20:55:00"/>
    <x v="0"/>
    <x v="3"/>
    <s v="JIS PARKING QUILIN AVENIDA AMERICO VESPUCIO 3100ESTACIONAM"/>
    <s v="Venta $"/>
    <s v="DB"/>
    <s v="434560XXXXXX5166"/>
    <s v="-"/>
    <n v="950"/>
    <n v="0"/>
    <n v="554610"/>
    <s v="S/C"/>
    <n v="0"/>
    <d v="2025-06-03T00:00:00"/>
    <n v="0"/>
    <n v="0"/>
  </r>
  <r>
    <d v="2025-06-01T20:55:00"/>
    <x v="0"/>
    <x v="5"/>
    <s v="JIS PARKING TOTTUS VICUNA MACKENNA 665S/N"/>
    <s v="Venta $"/>
    <s v="DB"/>
    <s v="533187XXXXXX9076"/>
    <s v="-"/>
    <n v="450"/>
    <n v="0"/>
    <n v="773735"/>
    <s v="S/C"/>
    <n v="0"/>
    <d v="2025-06-03T00:00:00"/>
    <n v="0"/>
    <n v="0"/>
  </r>
  <r>
    <d v="2025-06-01T20:57:00"/>
    <x v="0"/>
    <x v="4"/>
    <s v="JIS PARKING JUMBO ERCILLA 190EDSTACIONA"/>
    <s v="Venta $"/>
    <s v="DB"/>
    <s v="510869XXXXXX6052"/>
    <s v="-"/>
    <n v="1300"/>
    <n v="0"/>
    <s v="6AH6LZ"/>
    <s v="S/C"/>
    <n v="0"/>
    <d v="2025-06-03T00:00:00"/>
    <n v="0"/>
    <n v="0"/>
  </r>
  <r>
    <d v="2025-06-01T20:57:00"/>
    <x v="0"/>
    <x v="4"/>
    <s v="JIS PARKING JUMBO ERCILLA 190EDSTACIONA"/>
    <s v="Venta $"/>
    <s v="DB"/>
    <s v="440612XXXXXX4386"/>
    <s v="-"/>
    <n v="450"/>
    <n v="0"/>
    <n v="575244"/>
    <s v="S/C"/>
    <n v="0"/>
    <d v="2025-06-03T00:00:00"/>
    <n v="0"/>
    <n v="0"/>
  </r>
  <r>
    <d v="2025-06-01T20:57:00"/>
    <x v="0"/>
    <x v="9"/>
    <s v="JIS PARKING EYZAGUIRRE 650NIVEL -1"/>
    <s v="Venta $"/>
    <s v="DB"/>
    <s v="434559XXXXXX0171"/>
    <s v="-"/>
    <n v="2800"/>
    <n v="0"/>
    <n v="714084"/>
    <s v="S/C"/>
    <n v="0"/>
    <d v="2025-06-03T00:00:00"/>
    <n v="0"/>
    <n v="0"/>
  </r>
  <r>
    <d v="2025-06-01T20:58:00"/>
    <x v="0"/>
    <x v="4"/>
    <s v="JIS PARKING JUMBO ERCILLA 190EDSTACIONA"/>
    <s v="Venta $"/>
    <s v="DB"/>
    <s v="498432XXXXXX4939"/>
    <s v="-"/>
    <n v="650"/>
    <n v="0"/>
    <n v="4562"/>
    <s v="S/C"/>
    <n v="0"/>
    <d v="2025-06-03T00:00:00"/>
    <n v="0"/>
    <n v="0"/>
  </r>
  <r>
    <d v="2025-06-01T20:58:00"/>
    <x v="0"/>
    <x v="4"/>
    <s v="JIS PARKING JUMBO ERCILLA 190EDSTACIONA"/>
    <s v="Venta $"/>
    <s v="DB"/>
    <s v="434559XXXXXX1420"/>
    <s v="-"/>
    <n v="100"/>
    <n v="0"/>
    <n v="759404"/>
    <s v="S/C"/>
    <n v="0"/>
    <d v="2025-06-03T00:00:00"/>
    <n v="0"/>
    <n v="0"/>
  </r>
  <r>
    <d v="2025-06-01T20:59:00"/>
    <x v="0"/>
    <x v="8"/>
    <s v="JIS PARKING SPA SERRANO 395"/>
    <s v="Venta $"/>
    <s v="DB"/>
    <s v="434561XXXXXX5994"/>
    <s v="-"/>
    <n v="4200"/>
    <n v="0"/>
    <n v="930999"/>
    <s v="S/C"/>
    <n v="0"/>
    <d v="2025-06-03T00:00:00"/>
    <n v="0"/>
    <n v="0"/>
  </r>
  <r>
    <d v="2025-06-01T20:59:00"/>
    <x v="0"/>
    <x v="4"/>
    <s v="JIS PARKING JUMBO ERCILLA 190EDSTACIONA"/>
    <s v="Venta $"/>
    <s v="MC"/>
    <s v="558984XXXXXX7329"/>
    <s v="Venta $"/>
    <n v="1100"/>
    <n v="0"/>
    <n v="556380"/>
    <s v="S/C"/>
    <n v="0"/>
    <d v="2025-06-04T00:00:00"/>
    <n v="0"/>
    <n v="0"/>
  </r>
  <r>
    <d v="2025-06-01T20:59:00"/>
    <x v="0"/>
    <x v="4"/>
    <s v="JIS PARKING JUMBO ERCILLA 190EDSTACIONA"/>
    <s v="Venta $"/>
    <s v="DB"/>
    <s v="533187XXXXXX9390"/>
    <s v="-"/>
    <n v="1250"/>
    <n v="0"/>
    <n v="776639"/>
    <s v="S/C"/>
    <n v="0"/>
    <d v="2025-06-03T00:00:00"/>
    <n v="0"/>
    <n v="0"/>
  </r>
  <r>
    <d v="2025-06-01T20:59:00"/>
    <x v="0"/>
    <x v="4"/>
    <s v="JIS PARKING JUMBO ERCILLA 190EDSTACIONA"/>
    <s v="Venta $"/>
    <s v="DB"/>
    <s v="434561XXXXXX7386"/>
    <s v="-"/>
    <n v="50"/>
    <n v="0"/>
    <n v="908522"/>
    <s v="S/C"/>
    <n v="0"/>
    <d v="2025-06-03T00:00:00"/>
    <n v="0"/>
    <n v="0"/>
  </r>
  <r>
    <d v="2025-06-01T21:00:00"/>
    <x v="0"/>
    <x v="6"/>
    <s v="JIS PARKING MALL SAN BERN EYZAGUIRRE 650NIVEL -1"/>
    <s v="Venta $"/>
    <s v="DB"/>
    <s v="533187XXXXXX3233"/>
    <s v="-"/>
    <n v="600"/>
    <n v="0"/>
    <n v="777424"/>
    <s v="S/C"/>
    <n v="0"/>
    <d v="2025-06-03T00:00:00"/>
    <n v="14310"/>
    <n v="0"/>
  </r>
  <r>
    <d v="2025-06-01T21:00:00"/>
    <x v="0"/>
    <x v="8"/>
    <s v="JIS PARKING SPA SERRANO 395"/>
    <s v="Venta $"/>
    <s v="DB"/>
    <s v="434561XXXXXX8239"/>
    <s v="-"/>
    <n v="2600"/>
    <n v="0"/>
    <n v="47511"/>
    <s v="S/C"/>
    <n v="0"/>
    <d v="2025-06-03T00:00:00"/>
    <n v="0"/>
    <n v="0"/>
  </r>
  <r>
    <d v="2025-06-01T21:00:00"/>
    <x v="0"/>
    <x v="8"/>
    <s v="JIS PARKING SPA SERRANO 395"/>
    <s v="Venta $"/>
    <s v="DB"/>
    <s v="533187XXXXXX2349"/>
    <s v="-"/>
    <n v="2200"/>
    <n v="0"/>
    <n v="778002"/>
    <s v="S/C"/>
    <n v="0"/>
    <d v="2025-06-03T00:00:00"/>
    <n v="0"/>
    <n v="0"/>
  </r>
  <r>
    <d v="2025-06-01T21:00:00"/>
    <x v="0"/>
    <x v="4"/>
    <s v="JIS PARKING JUMBO ERCILLA 190EDSTACIONA"/>
    <s v="Venta $"/>
    <s v="DB"/>
    <s v="559779XXXXXX8463"/>
    <s v="-"/>
    <n v="850"/>
    <n v="0"/>
    <n v="1362"/>
    <s v="S/C"/>
    <n v="0"/>
    <d v="2025-06-03T00:00:00"/>
    <n v="0"/>
    <n v="0"/>
  </r>
  <r>
    <d v="2025-06-01T21:00:00"/>
    <x v="0"/>
    <x v="4"/>
    <s v="JIS PARKING JUMBO ERCILLA 190EDSTACIONA"/>
    <s v="Venta $"/>
    <s v="DB"/>
    <s v="434559XXXXXX7435"/>
    <s v="-"/>
    <n v="1550"/>
    <n v="0"/>
    <n v="43237"/>
    <s v="S/C"/>
    <n v="0"/>
    <d v="2025-06-03T00:00:00"/>
    <n v="0"/>
    <n v="0"/>
  </r>
  <r>
    <d v="2025-06-01T21:01:00"/>
    <x v="0"/>
    <x v="6"/>
    <s v="JIS PARKING MALL SAN BERN EYZAGUIRRE 650NIVEL -1"/>
    <s v="Venta $"/>
    <s v="DB"/>
    <s v="510869XXXXXX1215"/>
    <s v="-"/>
    <n v="3600"/>
    <n v="0"/>
    <s v="5MVJPZ"/>
    <s v="S/C"/>
    <n v="0"/>
    <d v="2025-06-03T00:00:00"/>
    <n v="14311"/>
    <n v="0"/>
  </r>
  <r>
    <d v="2025-06-01T21:01:00"/>
    <x v="0"/>
    <x v="4"/>
    <s v="JIS PARKING JUMBO ERCILLA 190EDSTACIONA"/>
    <s v="Venta $"/>
    <s v="DB"/>
    <s v="440612XXXXXX8261"/>
    <s v="-"/>
    <n v="950"/>
    <n v="0"/>
    <n v="12444"/>
    <s v="S/C"/>
    <n v="0"/>
    <d v="2025-06-03T00:00:00"/>
    <n v="0"/>
    <n v="0"/>
  </r>
  <r>
    <d v="2025-06-01T21:02:00"/>
    <x v="0"/>
    <x v="8"/>
    <s v="JIS PARKING SPA SERRANO 395"/>
    <s v="Venta $"/>
    <s v="DB"/>
    <s v="434559XXXXXX8442"/>
    <s v="-"/>
    <n v="3400"/>
    <n v="0"/>
    <n v="241121"/>
    <s v="S/C"/>
    <n v="0"/>
    <d v="2025-06-03T00:00:00"/>
    <n v="0"/>
    <n v="0"/>
  </r>
  <r>
    <d v="2025-06-01T21:02:00"/>
    <x v="0"/>
    <x v="8"/>
    <s v="JIS PARKING SPA SERRANO 395"/>
    <s v="Venta $"/>
    <s v="DB"/>
    <s v="555912XXXXXX0269"/>
    <s v="-"/>
    <n v="6600"/>
    <n v="0"/>
    <n v="181205"/>
    <s v="S/C"/>
    <n v="0"/>
    <d v="2025-06-03T00:00:00"/>
    <n v="0"/>
    <n v="0"/>
  </r>
  <r>
    <d v="2025-06-01T21:02:00"/>
    <x v="0"/>
    <x v="8"/>
    <s v="JIS PARKING SPA SERRANO 395"/>
    <s v="Venta $"/>
    <s v="DB"/>
    <s v="434559XXXXXX4269"/>
    <s v="-"/>
    <n v="3200"/>
    <n v="0"/>
    <n v="245180"/>
    <s v="S/C"/>
    <n v="0"/>
    <d v="2025-06-03T00:00:00"/>
    <n v="0"/>
    <n v="0"/>
  </r>
  <r>
    <d v="2025-06-01T21:02:00"/>
    <x v="0"/>
    <x v="4"/>
    <s v="JIS PARKING JUMBO ERCILLA 190EDSTACIONA"/>
    <s v="Venta $"/>
    <s v="DB"/>
    <s v="434559XXXXXX1498"/>
    <s v="-"/>
    <n v="500"/>
    <n v="0"/>
    <n v="232870"/>
    <s v="S/C"/>
    <n v="0"/>
    <d v="2025-06-03T00:00:00"/>
    <n v="0"/>
    <n v="0"/>
  </r>
  <r>
    <d v="2025-06-01T21:02:00"/>
    <x v="0"/>
    <x v="4"/>
    <s v="JIS PARKING JUMBO ERCILLA 190EDSTACIONA"/>
    <s v="Venta $"/>
    <s v="DB"/>
    <s v="434559XXXXXX8334"/>
    <s v="-"/>
    <n v="100"/>
    <n v="0"/>
    <n v="247114"/>
    <s v="S/C"/>
    <n v="0"/>
    <d v="2025-06-03T00:00:00"/>
    <n v="0"/>
    <n v="0"/>
  </r>
  <r>
    <d v="2025-06-01T21:02:00"/>
    <x v="0"/>
    <x v="4"/>
    <s v="JIS PARKING JUMBO ERCILLA 190EDSTACIONA"/>
    <s v="Venta $"/>
    <s v="DB"/>
    <s v="421767XXXXXX7224"/>
    <s v="-"/>
    <n v="700"/>
    <n v="0"/>
    <n v="291"/>
    <s v="S/C"/>
    <n v="0"/>
    <d v="2025-06-03T00:00:00"/>
    <n v="0"/>
    <n v="0"/>
  </r>
  <r>
    <d v="2025-06-01T21:03:00"/>
    <x v="0"/>
    <x v="8"/>
    <s v="JIS PARKING SPA SERRANO 395"/>
    <s v="Venta $"/>
    <s v="DB"/>
    <s v="434559XXXXXX1523"/>
    <s v="-"/>
    <n v="6200"/>
    <n v="0"/>
    <n v="336766"/>
    <s v="S/C"/>
    <n v="0"/>
    <d v="2025-06-03T00:00:00"/>
    <n v="0"/>
    <n v="0"/>
  </r>
  <r>
    <d v="2025-06-01T21:03:00"/>
    <x v="0"/>
    <x v="14"/>
    <s v="ESPACIO URBANO MELIPILLA SERRANO 395ESTACIONAM"/>
    <s v="Venta $"/>
    <s v="DB"/>
    <s v="517608XXXXXX7642"/>
    <s v="-"/>
    <n v="1400"/>
    <n v="0"/>
    <n v="123395"/>
    <s v="S/C"/>
    <n v="0"/>
    <d v="2025-06-03T00:00:00"/>
    <n v="0"/>
    <n v="0"/>
  </r>
  <r>
    <d v="2025-06-01T21:04:00"/>
    <x v="0"/>
    <x v="8"/>
    <s v="JIS PARKING SPA SERRANO 395"/>
    <s v="Venta $"/>
    <s v="DB"/>
    <s v="434560XXXXXX9552"/>
    <s v="-"/>
    <n v="2800"/>
    <n v="0"/>
    <n v="416088"/>
    <s v="S/C"/>
    <n v="0"/>
    <d v="2025-06-03T00:00:00"/>
    <n v="0"/>
    <n v="0"/>
  </r>
  <r>
    <d v="2025-06-01T21:04:00"/>
    <x v="0"/>
    <x v="8"/>
    <s v="JIS PARKING SPA SERRANO 395"/>
    <s v="Venta $"/>
    <s v="DB"/>
    <s v="475774XXXXXX3295"/>
    <s v="-"/>
    <n v="4600"/>
    <n v="0"/>
    <n v="11994"/>
    <s v="S/C"/>
    <n v="0"/>
    <d v="2025-06-03T00:00:00"/>
    <n v="0"/>
    <n v="0"/>
  </r>
  <r>
    <d v="2025-06-01T21:04:00"/>
    <x v="0"/>
    <x v="14"/>
    <s v="ESPACIO URBANO MELIPILLA SERRANO 395ESTACIONAM"/>
    <s v="Venta $"/>
    <s v="DB"/>
    <s v="456865XXXXXX2355"/>
    <s v="-"/>
    <n v="1200"/>
    <n v="0"/>
    <n v="1651"/>
    <s v="S/C"/>
    <n v="0"/>
    <d v="2025-06-03T00:00:00"/>
    <n v="0"/>
    <n v="0"/>
  </r>
  <r>
    <d v="2025-06-01T21:05:00"/>
    <x v="0"/>
    <x v="8"/>
    <s v="JIS PARKING SPA SERRANO 395"/>
    <s v="Venta $"/>
    <s v="DB"/>
    <s v="434559XXXXXX5686"/>
    <s v="-"/>
    <n v="3800"/>
    <n v="0"/>
    <n v="532855"/>
    <s v="S/C"/>
    <n v="0"/>
    <d v="2025-06-03T00:00:00"/>
    <n v="0"/>
    <n v="0"/>
  </r>
  <r>
    <d v="2025-06-01T21:05:00"/>
    <x v="0"/>
    <x v="4"/>
    <s v="JIS PARKING JUMBO ERCILLA 190EDSTACIONA"/>
    <s v="Venta $"/>
    <s v="DB"/>
    <s v="475775XXXXXX9328"/>
    <s v="-"/>
    <n v="450"/>
    <n v="0"/>
    <n v="8091"/>
    <s v="S/C"/>
    <n v="0"/>
    <d v="2025-06-03T00:00:00"/>
    <n v="0"/>
    <n v="0"/>
  </r>
  <r>
    <d v="2025-06-01T21:06:00"/>
    <x v="0"/>
    <x v="8"/>
    <s v="JIS PARKING SPA SERRANO 395"/>
    <s v="Venta $"/>
    <s v="DB"/>
    <s v="533187XXXXXX0561"/>
    <s v="-"/>
    <n v="4200"/>
    <n v="0"/>
    <n v="782967"/>
    <s v="S/C"/>
    <n v="0"/>
    <d v="2025-06-03T00:00:00"/>
    <n v="0"/>
    <n v="0"/>
  </r>
  <r>
    <d v="2025-06-01T21:06:00"/>
    <x v="0"/>
    <x v="3"/>
    <s v="JIS PARKING QUILIN AVENIDA AMERICO VESPUCIO 3100ESTACIONAM"/>
    <s v="Venta $"/>
    <s v="DB"/>
    <s v="542676XXXXXX1884"/>
    <s v="-"/>
    <n v="600"/>
    <n v="0"/>
    <n v="782592"/>
    <s v="S/C"/>
    <n v="0"/>
    <d v="2025-06-03T00:00:00"/>
    <n v="0"/>
    <n v="0"/>
  </r>
  <r>
    <d v="2025-06-01T21:07:00"/>
    <x v="0"/>
    <x v="4"/>
    <s v="JIS PARKING JUMBO ERCILLA 190EDSTACIONA"/>
    <s v="Venta $"/>
    <s v="DB"/>
    <s v="475774XXXXXX7514"/>
    <s v="-"/>
    <n v="700"/>
    <n v="0"/>
    <n v="306"/>
    <s v="S/C"/>
    <n v="0"/>
    <d v="2025-06-03T00:00:00"/>
    <n v="0"/>
    <n v="0"/>
  </r>
  <r>
    <d v="2025-06-01T21:07:00"/>
    <x v="0"/>
    <x v="4"/>
    <s v="JIS PARKING JUMBO ERCILLA 190EDSTACIONA"/>
    <s v="Venta $"/>
    <s v="DB"/>
    <s v="522416XXXXXX9114"/>
    <s v="-"/>
    <n v="750"/>
    <n v="0"/>
    <n v="816432"/>
    <s v="S/C"/>
    <n v="0"/>
    <d v="2025-06-03T00:00:00"/>
    <n v="0"/>
    <n v="0"/>
  </r>
  <r>
    <d v="2025-06-01T21:07:00"/>
    <x v="0"/>
    <x v="14"/>
    <s v="ESPACIO URBANO MELIPILLA SERRANO 395ESTACIONAM"/>
    <s v="Venta $"/>
    <s v="DB"/>
    <s v="559779XXXXXX6494"/>
    <s v="-"/>
    <n v="3200"/>
    <n v="0"/>
    <n v="75280"/>
    <s v="S/C"/>
    <n v="0"/>
    <d v="2025-06-03T00:00:00"/>
    <n v="0"/>
    <n v="0"/>
  </r>
  <r>
    <d v="2025-06-01T21:08:00"/>
    <x v="0"/>
    <x v="4"/>
    <s v="JIS PARKING JUMBO ERCILLA 190EDSTACIONA"/>
    <s v="Venta $"/>
    <s v="DB"/>
    <s v="434559XXXXXX8875"/>
    <s v="-"/>
    <n v="800"/>
    <n v="0"/>
    <n v="836433"/>
    <s v="S/C"/>
    <n v="0"/>
    <d v="2025-06-03T00:00:00"/>
    <n v="0"/>
    <n v="0"/>
  </r>
  <r>
    <d v="2025-06-01T21:09:00"/>
    <x v="0"/>
    <x v="9"/>
    <s v="JIS PARKING EYZAGUIRRE 650NIVEL -1"/>
    <s v="Venta $"/>
    <s v="DB"/>
    <s v="542676XXXXXX6686"/>
    <s v="-"/>
    <n v="800"/>
    <n v="0"/>
    <n v="785277"/>
    <s v="S/C"/>
    <n v="0"/>
    <d v="2025-06-03T00:00:00"/>
    <n v="0"/>
    <n v="0"/>
  </r>
  <r>
    <d v="2025-06-01T21:10:00"/>
    <x v="0"/>
    <x v="9"/>
    <s v="JIS PARKING EYZAGUIRRE 650NIVEL -1"/>
    <s v="Venta $"/>
    <s v="DB"/>
    <s v="533187XXXXXX6183"/>
    <s v="-"/>
    <n v="1800"/>
    <n v="0"/>
    <n v="786282"/>
    <s v="S/C"/>
    <n v="0"/>
    <d v="2025-06-03T00:00:00"/>
    <n v="0"/>
    <n v="0"/>
  </r>
  <r>
    <d v="2025-06-01T21:11:00"/>
    <x v="0"/>
    <x v="4"/>
    <s v="JIS PARKING JUMBO ERCILLA 190EDSTACIONA"/>
    <s v="Venta $"/>
    <s v="DB"/>
    <s v="510869XXXXXX3669"/>
    <s v="-"/>
    <n v="350"/>
    <n v="0"/>
    <s v="C6QYUZ"/>
    <s v="S/C"/>
    <n v="0"/>
    <d v="2025-06-03T00:00:00"/>
    <n v="0"/>
    <n v="0"/>
  </r>
  <r>
    <d v="2025-06-01T21:11:00"/>
    <x v="0"/>
    <x v="4"/>
    <s v="JIS PARKING JUMBO ERCILLA 190EDSTACIONA"/>
    <s v="Venta $"/>
    <s v="DB"/>
    <s v="434559XXXXXX3280"/>
    <s v="-"/>
    <n v="250"/>
    <n v="0"/>
    <n v="156409"/>
    <s v="S/C"/>
    <n v="0"/>
    <d v="2025-06-03T00:00:00"/>
    <n v="0"/>
    <n v="0"/>
  </r>
  <r>
    <d v="2025-06-01T21:13:00"/>
    <x v="0"/>
    <x v="4"/>
    <s v="JIS PARKING JUMBO ERCILLA 190EDSTACIONA"/>
    <s v="Venta $"/>
    <s v="DB"/>
    <s v="533187XXXXXX2146"/>
    <s v="-"/>
    <n v="250"/>
    <n v="0"/>
    <n v="788351"/>
    <s v="S/C"/>
    <n v="0"/>
    <d v="2025-06-03T00:00:00"/>
    <n v="0"/>
    <n v="0"/>
  </r>
  <r>
    <d v="2025-06-01T21:13:00"/>
    <x v="0"/>
    <x v="9"/>
    <s v="JIS PARKING EYZAGUIRRE 650NIVEL -1"/>
    <s v="Venta $"/>
    <s v="DB"/>
    <s v="533187XXXXXX4361"/>
    <s v="-"/>
    <n v="3600"/>
    <n v="0"/>
    <n v="788044"/>
    <s v="S/C"/>
    <n v="0"/>
    <d v="2025-06-03T00:00:00"/>
    <n v="0"/>
    <n v="0"/>
  </r>
  <r>
    <d v="2025-06-01T21:14:00"/>
    <x v="0"/>
    <x v="4"/>
    <s v="JIS PARKING JUMBO ERCILLA 190EDSTACIONA"/>
    <s v="Venta $"/>
    <s v="DB"/>
    <s v="434559XXXXXX8901"/>
    <s v="-"/>
    <n v="1150"/>
    <n v="0"/>
    <n v="419637"/>
    <s v="S/C"/>
    <n v="0"/>
    <d v="2025-06-03T00:00:00"/>
    <n v="0"/>
    <n v="0"/>
  </r>
  <r>
    <d v="2025-06-01T21:18:00"/>
    <x v="0"/>
    <x v="3"/>
    <s v="JIS PARKING QUILIN AVENIDA AMERICO VESPUCIO 3100ESTACIONAM"/>
    <s v="Venta $"/>
    <s v="DB"/>
    <s v="440612XXXXXX7408"/>
    <s v="-"/>
    <n v="150"/>
    <n v="0"/>
    <n v="181760"/>
    <s v="S/C"/>
    <n v="0"/>
    <d v="2025-06-03T00:00:00"/>
    <n v="0"/>
    <n v="0"/>
  </r>
  <r>
    <d v="2025-06-01T21:21:00"/>
    <x v="0"/>
    <x v="3"/>
    <s v="JIS PARKING QUILIN AVENIDA AMERICO VESPUCIO 3100ESTACIONAM"/>
    <s v="Venta $"/>
    <s v="DB"/>
    <s v="408183XXXXXX3809"/>
    <s v="-"/>
    <n v="2650"/>
    <n v="0"/>
    <n v="4826"/>
    <s v="S/C"/>
    <n v="0"/>
    <d v="2025-06-03T00:00:00"/>
    <n v="0"/>
    <n v="0"/>
  </r>
  <r>
    <d v="2025-06-01T21:29:00"/>
    <x v="0"/>
    <x v="16"/>
    <s v="JIS PARKING COQUIMBO LIBERTADOR BERNARDO O HIGGINS 528SN"/>
    <s v="Venta $"/>
    <s v="DB"/>
    <s v="533187XXXXXX0335"/>
    <s v="-"/>
    <n v="2800"/>
    <n v="0"/>
    <n v="799183"/>
    <s v="S/C"/>
    <n v="0"/>
    <d v="2025-06-03T00:00:00"/>
    <n v="0"/>
    <n v="0"/>
  </r>
  <r>
    <d v="2025-06-01T21:30:00"/>
    <x v="0"/>
    <x v="16"/>
    <s v="JIS PARKING COQUIMBO LIBERTADOR BERNARDO O HIGGINS 528SN"/>
    <s v="Venta $"/>
    <s v="DB"/>
    <s v="434559XXXXXX8995"/>
    <s v="-"/>
    <n v="5800"/>
    <n v="0"/>
    <n v="12590"/>
    <s v="S/C"/>
    <n v="0"/>
    <d v="2025-06-03T00:00:00"/>
    <n v="0"/>
    <n v="0"/>
  </r>
  <r>
    <d v="2025-06-01T21:31:00"/>
    <x v="0"/>
    <x v="9"/>
    <s v="JIS PARKING EYZAGUIRRE 650NIVEL -1"/>
    <s v="Venta $"/>
    <s v="DB"/>
    <s v="440698XXXXXX8128"/>
    <s v="-"/>
    <n v="2800"/>
    <n v="0"/>
    <n v="9235"/>
    <s v="S/C"/>
    <n v="0"/>
    <d v="2025-06-03T00:00:00"/>
    <n v="0"/>
    <n v="0"/>
  </r>
  <r>
    <d v="2025-06-01T21:32:00"/>
    <x v="0"/>
    <x v="9"/>
    <s v="JIS PARKING EYZAGUIRRE 650NIVEL -1"/>
    <s v="Venta $"/>
    <s v="DB"/>
    <s v="542676XXXXXX9412"/>
    <s v="-"/>
    <n v="3000"/>
    <n v="0"/>
    <n v="801286"/>
    <s v="S/C"/>
    <n v="0"/>
    <d v="2025-06-03T00:00:00"/>
    <n v="0"/>
    <n v="0"/>
  </r>
  <r>
    <d v="2025-06-01T21:32:00"/>
    <x v="0"/>
    <x v="9"/>
    <s v="JIS PARKING EYZAGUIRRE 650NIVEL -1"/>
    <s v="Venta $"/>
    <s v="DB"/>
    <s v="434561XXXXXX7597"/>
    <s v="-"/>
    <n v="4000"/>
    <n v="0"/>
    <n v="218610"/>
    <s v="S/C"/>
    <n v="0"/>
    <d v="2025-06-03T00:00:00"/>
    <n v="0"/>
    <n v="0"/>
  </r>
  <r>
    <d v="2025-06-01T21:33:00"/>
    <x v="0"/>
    <x v="9"/>
    <s v="JIS PARKING EYZAGUIRRE 650NIVEL -1"/>
    <s v="Venta $"/>
    <s v="DB"/>
    <s v="542676XXXXXX5053"/>
    <s v="-"/>
    <n v="3000"/>
    <n v="0"/>
    <n v="801647"/>
    <s v="S/C"/>
    <n v="0"/>
    <d v="2025-06-03T00:00:00"/>
    <n v="0"/>
    <n v="0"/>
  </r>
  <r>
    <d v="2025-06-01T21:34:00"/>
    <x v="0"/>
    <x v="9"/>
    <s v="JIS PARKING EYZAGUIRRE 650NIVEL -1"/>
    <s v="Venta $"/>
    <s v="DB"/>
    <s v="451368XXXXXX9840"/>
    <s v="-"/>
    <n v="5400"/>
    <n v="0"/>
    <n v="25506"/>
    <s v="S/C"/>
    <n v="0"/>
    <d v="2025-06-03T00:00:00"/>
    <n v="0"/>
    <n v="0"/>
  </r>
  <r>
    <d v="2025-06-01T21:35:00"/>
    <x v="0"/>
    <x v="9"/>
    <s v="JIS PARKING EYZAGUIRRE 650NIVEL -1"/>
    <s v="Venta $"/>
    <s v="DB"/>
    <s v="559779XXXXXX5045"/>
    <s v="-"/>
    <n v="5800"/>
    <n v="0"/>
    <n v="352256"/>
    <s v="S/C"/>
    <n v="0"/>
    <d v="2025-06-03T00:00:00"/>
    <n v="0"/>
    <n v="0"/>
  </r>
  <r>
    <d v="2025-06-01T21:37:00"/>
    <x v="0"/>
    <x v="16"/>
    <s v="JIS PARKING COQUIMBO LIBERTADOR BERNARDO O HIGGINS 528SN"/>
    <s v="Venta $"/>
    <s v="DB"/>
    <s v="434560XXXXXX7629"/>
    <s v="-"/>
    <n v="3000"/>
    <n v="0"/>
    <n v="749905"/>
    <s v="S/C"/>
    <n v="0"/>
    <d v="2025-06-03T00:00:00"/>
    <n v="0"/>
    <n v="0"/>
  </r>
  <r>
    <d v="2025-06-01T21:37:00"/>
    <x v="0"/>
    <x v="9"/>
    <s v="JIS PARKING EYZAGUIRRE 650NIVEL -1"/>
    <s v="Venta $"/>
    <s v="DB"/>
    <s v="498432XXXXXX1109"/>
    <s v="-"/>
    <n v="2800"/>
    <n v="0"/>
    <n v="9618"/>
    <s v="S/C"/>
    <n v="0"/>
    <d v="2025-06-03T00:00:00"/>
    <n v="0"/>
    <n v="0"/>
  </r>
  <r>
    <d v="2025-06-01T21:38:00"/>
    <x v="0"/>
    <x v="3"/>
    <s v="JIS PARKING QUILIN AVENIDA AMERICO VESPUCIO 3100ESTACIONAM"/>
    <s v="Venta $"/>
    <s v="DB"/>
    <s v="475774XXXXXX7186"/>
    <s v="-"/>
    <n v="1400"/>
    <n v="0"/>
    <n v="6866"/>
    <s v="S/C"/>
    <n v="0"/>
    <d v="2025-06-03T00:00:00"/>
    <n v="0"/>
    <n v="0"/>
  </r>
  <r>
    <d v="2025-06-01T21:39:00"/>
    <x v="0"/>
    <x v="16"/>
    <s v="JIS PARKING COQUIMBO LIBERTADOR BERNARDO O HIGGINS 528SN"/>
    <s v="Venta $"/>
    <s v="DB"/>
    <s v="434559XXXXXX3346"/>
    <s v="-"/>
    <n v="4200"/>
    <n v="0"/>
    <n v="937341"/>
    <s v="S/C"/>
    <n v="0"/>
    <d v="2025-06-03T00:00:00"/>
    <n v="0"/>
    <n v="0"/>
  </r>
  <r>
    <d v="2025-06-01T21:41:00"/>
    <x v="0"/>
    <x v="9"/>
    <s v="JIS PARKING EYZAGUIRRE 650NIVEL -1"/>
    <s v="Venta $"/>
    <s v="DB"/>
    <s v="434559XXXXXX5719"/>
    <s v="-"/>
    <n v="3200"/>
    <n v="0"/>
    <n v="149332"/>
    <s v="S/C"/>
    <n v="0"/>
    <d v="2025-06-03T00:00:00"/>
    <n v="0"/>
    <n v="0"/>
  </r>
  <r>
    <d v="2025-06-01T21:53:00"/>
    <x v="0"/>
    <x v="9"/>
    <s v="JIS PARKING EYZAGUIRRE 650NIVEL -1"/>
    <s v="Venta $"/>
    <s v="DB"/>
    <s v="542676XXXXXX8850"/>
    <s v="-"/>
    <n v="2800"/>
    <n v="0"/>
    <n v="812376"/>
    <s v="S/C"/>
    <n v="0"/>
    <d v="2025-06-03T00:00:00"/>
    <n v="0"/>
    <n v="0"/>
  </r>
  <r>
    <d v="2025-06-01T22:10:00"/>
    <x v="0"/>
    <x v="9"/>
    <s v="JIS PARKING EYZAGUIRRE 650NIVEL -1"/>
    <s v="Venta $"/>
    <s v="DB"/>
    <s v="434560XXXXXX4049"/>
    <s v="-"/>
    <n v="5400"/>
    <n v="0"/>
    <n v="12283"/>
    <s v="S/C"/>
    <n v="0"/>
    <d v="2025-06-03T00:00:00"/>
    <n v="0"/>
    <n v="0"/>
  </r>
  <r>
    <d v="2025-06-01T22:11:00"/>
    <x v="0"/>
    <x v="16"/>
    <s v="JIS PARKING COQUIMBO LIBERTADOR BERNARDO O HIGGINS 528SN"/>
    <s v="Venta $"/>
    <s v="DB"/>
    <s v="434559XXXXXX4607"/>
    <s v="-"/>
    <n v="3600"/>
    <n v="0"/>
    <n v="107317"/>
    <s v="S/C"/>
    <n v="0"/>
    <d v="2025-06-03T00:00:00"/>
    <n v="0"/>
    <n v="0"/>
  </r>
  <r>
    <d v="2025-06-01T22:12:00"/>
    <x v="0"/>
    <x v="16"/>
    <s v="JIS PARKING COQUIMBO LIBERTADOR BERNARDO O HIGGINS 528SN"/>
    <s v="Venta $"/>
    <s v="DB"/>
    <s v="451368XXXXXX4909"/>
    <s v="-"/>
    <n v="2800"/>
    <n v="0"/>
    <n v="9674"/>
    <s v="S/C"/>
    <n v="0"/>
    <d v="2025-06-03T00:00:00"/>
    <n v="0"/>
    <n v="0"/>
  </r>
  <r>
    <d v="2025-06-01T22:12:00"/>
    <x v="0"/>
    <x v="16"/>
    <s v="JIS PARKING COQUIMBO LIBERTADOR BERNARDO O HIGGINS 528SN"/>
    <s v="Venta $"/>
    <s v="DB"/>
    <s v="475774XXXXXX4861"/>
    <s v="-"/>
    <n v="3200"/>
    <n v="0"/>
    <n v="650"/>
    <s v="S/C"/>
    <n v="0"/>
    <d v="2025-06-03T00:00:00"/>
    <n v="0"/>
    <n v="0"/>
  </r>
  <r>
    <d v="2025-06-01T22:12:00"/>
    <x v="0"/>
    <x v="9"/>
    <s v="JIS PARKING EYZAGUIRRE 650NIVEL -1"/>
    <s v="Venta $"/>
    <s v="DB"/>
    <s v="475774XXXXXX1004"/>
    <s v="-"/>
    <n v="3000"/>
    <n v="0"/>
    <n v="10442"/>
    <s v="S/C"/>
    <n v="0"/>
    <d v="2025-06-03T00:00:00"/>
    <n v="0"/>
    <n v="0"/>
  </r>
  <r>
    <d v="2025-06-01T22:13:00"/>
    <x v="0"/>
    <x v="16"/>
    <s v="JIS PARKING COQUIMBO LIBERTADOR BERNARDO O HIGGINS 528SN"/>
    <s v="Venta $"/>
    <s v="DB"/>
    <s v="434561XXXXXX6267"/>
    <s v="-"/>
    <n v="4200"/>
    <n v="0"/>
    <n v="348322"/>
    <s v="S/C"/>
    <n v="0"/>
    <d v="2025-06-03T00:00:00"/>
    <n v="0"/>
    <n v="0"/>
  </r>
  <r>
    <d v="2025-06-01T22:13:00"/>
    <x v="0"/>
    <x v="9"/>
    <s v="JIS PARKING EYZAGUIRRE 650NIVEL -1"/>
    <s v="Venta $"/>
    <s v="MC"/>
    <s v="519716XXXXXX2191"/>
    <s v="Venta $"/>
    <n v="3600"/>
    <n v="0"/>
    <n v="131948"/>
    <s v="S/C"/>
    <n v="0"/>
    <d v="2025-06-04T00:00:00"/>
    <n v="0"/>
    <n v="0"/>
  </r>
  <r>
    <d v="2025-06-01T22:21:00"/>
    <x v="0"/>
    <x v="16"/>
    <s v="JIS PARKING COQUIMBO LIBERTADOR BERNARDO O HIGGINS 528SN"/>
    <s v="Venta $"/>
    <s v="DB"/>
    <s v="533187XXXXXX8345"/>
    <s v="-"/>
    <n v="6000"/>
    <n v="0"/>
    <n v="827847"/>
    <s v="S/C"/>
    <n v="0"/>
    <d v="2025-06-03T00:00:00"/>
    <n v="0"/>
    <n v="0"/>
  </r>
  <r>
    <d v="2025-06-01T22:22:00"/>
    <x v="0"/>
    <x v="9"/>
    <s v="JIS PARKING EYZAGUIRRE 650NIVEL -1"/>
    <s v="Venta $"/>
    <s v="DB"/>
    <s v="434559XXXXXX9146"/>
    <s v="-"/>
    <n v="5600"/>
    <n v="0"/>
    <n v="234266"/>
    <s v="S/C"/>
    <n v="0"/>
    <d v="2025-06-03T00:00:00"/>
    <n v="0"/>
    <n v="0"/>
  </r>
  <r>
    <d v="2025-06-01T22:41:00"/>
    <x v="0"/>
    <x v="16"/>
    <s v="JIS PARKING COQUIMBO LIBERTADOR BERNARDO O HIGGINS 528SN"/>
    <s v="Venta $"/>
    <s v="DB"/>
    <s v="451134XXXXXX0013"/>
    <s v="-"/>
    <n v="3600"/>
    <n v="0"/>
    <n v="6547"/>
    <s v="S/C"/>
    <n v="0"/>
    <d v="2025-06-03T00:00:00"/>
    <n v="0"/>
    <n v="0"/>
  </r>
  <r>
    <d v="2025-06-01T22:42:00"/>
    <x v="0"/>
    <x v="16"/>
    <s v="JIS PARKING COQUIMBO LIBERTADOR BERNARDO O HIGGINS 528SN"/>
    <s v="Venta $"/>
    <s v="DB"/>
    <s v="533187XXXXXX7185"/>
    <s v="-"/>
    <n v="2800"/>
    <n v="0"/>
    <n v="838207"/>
    <s v="S/C"/>
    <n v="0"/>
    <d v="2025-06-03T00:00:00"/>
    <n v="0"/>
    <n v="0"/>
  </r>
  <r>
    <d v="2025-06-01T22:45:00"/>
    <x v="0"/>
    <x v="16"/>
    <s v="JIS PARKING COQUIMBO LIBERTADOR BERNARDO O HIGGINS 528SN"/>
    <s v="Venta $"/>
    <s v="DB"/>
    <s v="475774XXXXXX8908"/>
    <s v="-"/>
    <n v="4600"/>
    <n v="0"/>
    <n v="16050"/>
    <s v="S/C"/>
    <n v="0"/>
    <d v="2025-06-03T00:00:00"/>
    <n v="0"/>
    <n v="0"/>
  </r>
  <r>
    <d v="2025-06-01T22:45:00"/>
    <x v="0"/>
    <x v="9"/>
    <s v="JIS PARKING EYZAGUIRRE 650NIVEL -1"/>
    <s v="Venta $"/>
    <s v="DB"/>
    <s v="533187XXXXXX5329"/>
    <s v="-"/>
    <n v="3400"/>
    <n v="0"/>
    <n v="839778"/>
    <s v="S/C"/>
    <n v="0"/>
    <d v="2025-06-03T00:00:00"/>
    <n v="0"/>
    <n v="0"/>
  </r>
  <r>
    <d v="2025-06-01T22:46:00"/>
    <x v="0"/>
    <x v="9"/>
    <s v="JIS PARKING EYZAGUIRRE 650NIVEL -1"/>
    <s v="Venta $"/>
    <s v="DB"/>
    <s v="475774XXXXXX0877"/>
    <s v="-"/>
    <n v="5800"/>
    <n v="0"/>
    <n v="2834"/>
    <s v="S/C"/>
    <n v="0"/>
    <d v="2025-06-03T00:00:00"/>
    <n v="0"/>
    <n v="0"/>
  </r>
  <r>
    <d v="2025-06-01T22:47:00"/>
    <x v="0"/>
    <x v="9"/>
    <s v="JIS PARKING EYZAGUIRRE 650NIVEL -1"/>
    <s v="Venta $"/>
    <s v="DB"/>
    <s v="434559XXXXXX1226"/>
    <s v="-"/>
    <n v="6600"/>
    <n v="0"/>
    <n v="745093"/>
    <s v="S/C"/>
    <n v="0"/>
    <d v="2025-06-03T00:00:00"/>
    <n v="0"/>
    <n v="0"/>
  </r>
  <r>
    <d v="2025-06-01T22:58:00"/>
    <x v="0"/>
    <x v="9"/>
    <s v="JIS PARKING EYZAGUIRRE 650NIVEL -1"/>
    <s v="Venta $"/>
    <s v="DB"/>
    <s v="451368XXXXXX4029"/>
    <s v="-"/>
    <n v="3000"/>
    <n v="0"/>
    <n v="3378"/>
    <s v="S/C"/>
    <n v="0"/>
    <d v="2025-06-03T00:00:00"/>
    <n v="0"/>
    <n v="0"/>
  </r>
  <r>
    <d v="2025-06-01T23:11:00"/>
    <x v="0"/>
    <x v="16"/>
    <s v="JIS PARKING COQUIMBO LIBERTADOR BERNARDO O HIGGINS 528SN"/>
    <s v="Venta $"/>
    <s v="DB"/>
    <s v="510869XXXXXX3702"/>
    <s v="-"/>
    <n v="3200"/>
    <n v="0"/>
    <s v="BAGHDZ"/>
    <s v="S/C"/>
    <n v="0"/>
    <d v="2025-06-03T00:00:00"/>
    <n v="0"/>
    <n v="0"/>
  </r>
  <r>
    <d v="2025-06-01T23:31:00"/>
    <x v="0"/>
    <x v="8"/>
    <s v="JIS PARKING SPA SERRANO 395"/>
    <s v="Venta $"/>
    <s v="DB"/>
    <s v="451368XXXXXX4911"/>
    <s v="-"/>
    <n v="8600"/>
    <n v="0"/>
    <n v="1930"/>
    <s v="S/C"/>
    <n v="0"/>
    <d v="2025-06-03T00:00:00"/>
    <n v="0"/>
    <n v="0"/>
  </r>
  <r>
    <d v="2025-06-01T23:31:00"/>
    <x v="0"/>
    <x v="8"/>
    <s v="JIS PARKING SPA SERRANO 395"/>
    <s v="Venta $"/>
    <s v="DB"/>
    <s v="533187XXXXXX4675"/>
    <s v="-"/>
    <n v="3400"/>
    <n v="0"/>
    <n v="858692"/>
    <s v="S/C"/>
    <n v="0"/>
    <d v="2025-06-03T00:00:00"/>
    <n v="0"/>
    <n v="0"/>
  </r>
  <r>
    <d v="2025-06-01T23:32:00"/>
    <x v="0"/>
    <x v="8"/>
    <s v="JIS PARKING SPA SERRANO 395"/>
    <s v="Venta $"/>
    <s v="DB"/>
    <s v="440612XXXXXX8140"/>
    <s v="-"/>
    <n v="3000"/>
    <n v="0"/>
    <n v="322563"/>
    <s v="S/C"/>
    <n v="0"/>
    <d v="2025-06-03T00:00:00"/>
    <n v="0"/>
    <n v="0"/>
  </r>
  <r>
    <d v="2025-06-01T23:51:00"/>
    <x v="0"/>
    <x v="8"/>
    <s v="JIS PARKING SPA SERRANO 395"/>
    <s v="Venta $"/>
    <s v="DB"/>
    <s v="510869XXXXXX3751"/>
    <s v="-"/>
    <n v="4400"/>
    <n v="0"/>
    <s v="WLA5NZ"/>
    <s v="S/C"/>
    <n v="0"/>
    <d v="2025-06-03T00:00:00"/>
    <n v="0"/>
    <n v="0"/>
  </r>
  <r>
    <d v="2025-06-01T23:52:00"/>
    <x v="0"/>
    <x v="8"/>
    <s v="JIS PARKING SPA SERRANO 395"/>
    <s v="Venta $"/>
    <s v="DB"/>
    <s v="451368XXXXXX7138"/>
    <s v="-"/>
    <n v="4000"/>
    <n v="0"/>
    <n v="762"/>
    <s v="S/C"/>
    <n v="0"/>
    <d v="2025-06-03T00:00:00"/>
    <n v="0"/>
    <n v="0"/>
  </r>
  <r>
    <d v="2025-06-01T23:53:00"/>
    <x v="0"/>
    <x v="8"/>
    <s v="JIS PARKING SPA SERRANO 395"/>
    <s v="Venta $"/>
    <s v="DB"/>
    <s v="434559XXXXXX6004"/>
    <s v="-"/>
    <n v="12800"/>
    <n v="0"/>
    <n v="300134"/>
    <s v="S/C"/>
    <n v="0"/>
    <d v="2025-06-03T00:00:00"/>
    <n v="0"/>
    <n v="0"/>
  </r>
  <r>
    <d v="2025-06-01T23:54:00"/>
    <x v="0"/>
    <x v="8"/>
    <s v="JIS PARKING SPA SERRANO 395"/>
    <s v="Venta $"/>
    <s v="MC"/>
    <s v="558984XXXXXX2030"/>
    <s v="Venta $"/>
    <n v="5200"/>
    <n v="0"/>
    <n v="698431"/>
    <s v="S/C"/>
    <n v="0"/>
    <d v="2025-06-04T00:00:00"/>
    <n v="0"/>
    <n v="0"/>
  </r>
  <r>
    <d v="2025-06-01T23:55:00"/>
    <x v="0"/>
    <x v="8"/>
    <s v="JIS PARKING SPA SERRANO 395"/>
    <s v="Venta $"/>
    <s v="DB"/>
    <s v="533187XXXXXX3213"/>
    <s v="-"/>
    <n v="4400"/>
    <n v="0"/>
    <n v="871702"/>
    <s v="S/C"/>
    <n v="0"/>
    <d v="2025-06-03T00:00:00"/>
    <n v="0"/>
    <n v="0"/>
  </r>
  <r>
    <d v="2025-06-01T23:55:00"/>
    <x v="0"/>
    <x v="8"/>
    <s v="JIS PARKING SPA SERRANO 395"/>
    <s v="Venta $"/>
    <s v="DB"/>
    <s v="475774XXXXXX8820"/>
    <s v="-"/>
    <n v="5200"/>
    <n v="0"/>
    <n v="10154"/>
    <s v="S/C"/>
    <n v="0"/>
    <d v="2025-06-03T00:00:00"/>
    <n v="0"/>
    <n v="0"/>
  </r>
  <r>
    <d v="2025-06-02T07:41:00"/>
    <x v="1"/>
    <x v="20"/>
    <s v="JIS PARKING MEDS CHACABUCO 40"/>
    <s v="Venta $"/>
    <s v="VI"/>
    <s v="434956XXXXXX3274"/>
    <s v="Venta $"/>
    <n v="1250"/>
    <n v="0"/>
    <n v="526615"/>
    <s v="S/C"/>
    <n v="0"/>
    <d v="2025-06-04T00:00:00"/>
    <n v="0"/>
    <n v="0"/>
  </r>
  <r>
    <d v="2025-06-02T08:05:00"/>
    <x v="1"/>
    <x v="21"/>
    <s v="JIS PARKING TOBALABA AVENIDA TOBALABA 691"/>
    <s v="Venta $"/>
    <s v="DB"/>
    <s v="440612XXXXXX3003"/>
    <s v="-"/>
    <n v="150"/>
    <n v="0"/>
    <n v="52670"/>
    <s v="S/C"/>
    <n v="0"/>
    <d v="2025-06-03T00:00:00"/>
    <n v="0"/>
    <n v="0"/>
  </r>
  <r>
    <d v="2025-06-02T08:05:00"/>
    <x v="1"/>
    <x v="21"/>
    <s v="JIS PARKING TOBALABA AVENIDA TOBALABA 691"/>
    <s v="Venta $"/>
    <s v="MC"/>
    <s v="520928XXXXXX9153"/>
    <s v="Venta $"/>
    <n v="200"/>
    <n v="0"/>
    <n v="592361"/>
    <s v="S/C"/>
    <n v="0"/>
    <d v="2025-06-04T00:00:00"/>
    <n v="0"/>
    <n v="0"/>
  </r>
  <r>
    <d v="2025-06-02T08:06:00"/>
    <x v="1"/>
    <x v="21"/>
    <s v="JIS PARKING TOBALABA AVENIDA TOBALABA 691"/>
    <s v="Venta $"/>
    <s v="MC"/>
    <s v="521892XXXXXX4615"/>
    <s v="Venta $"/>
    <n v="150"/>
    <n v="0"/>
    <n v="62653"/>
    <s v="S/C"/>
    <n v="0"/>
    <d v="2025-06-04T00:00:00"/>
    <n v="0"/>
    <n v="0"/>
  </r>
  <r>
    <d v="2025-06-02T08:07:00"/>
    <x v="1"/>
    <x v="20"/>
    <s v="JIS PARKING MEDS CHACABUCO 40"/>
    <s v="Venta $"/>
    <s v="DB"/>
    <s v="434560XXXXXX1935"/>
    <s v="-"/>
    <n v="2100"/>
    <n v="0"/>
    <n v="730403"/>
    <s v="S/C"/>
    <n v="0"/>
    <d v="2025-06-03T00:00:00"/>
    <n v="0"/>
    <n v="0"/>
  </r>
  <r>
    <d v="2025-06-02T08:08:00"/>
    <x v="1"/>
    <x v="22"/>
    <s v="JIS PARKING AVENIDA LAS CONDES 12201"/>
    <s v="Venta $"/>
    <s v="DB"/>
    <s v="451368XXXXXX2442"/>
    <s v="-"/>
    <n v="150"/>
    <n v="0"/>
    <n v="8826"/>
    <s v="S/C"/>
    <n v="0"/>
    <d v="2025-06-03T00:00:00"/>
    <n v="0"/>
    <n v="0"/>
  </r>
  <r>
    <d v="2025-06-02T08:09:00"/>
    <x v="1"/>
    <x v="14"/>
    <s v="ESPACIO URBANO MELIPILLA SERRANO 395ESTACIONAM"/>
    <s v="Venta $"/>
    <s v="MC"/>
    <s v="548742XXXXXX0825"/>
    <s v="Venta $"/>
    <n v="200"/>
    <n v="0"/>
    <n v="893462"/>
    <s v="S/C"/>
    <n v="0"/>
    <d v="2025-06-04T00:00:00"/>
    <n v="0"/>
    <n v="0"/>
  </r>
  <r>
    <d v="2025-06-02T08:14:00"/>
    <x v="1"/>
    <x v="21"/>
    <s v="JIS PARKING TOBALABA AVENIDA TOBALABA 691"/>
    <s v="Venta $"/>
    <s v="DB"/>
    <s v="234052XXXXXX0049"/>
    <s v="-"/>
    <n v="350"/>
    <n v="0"/>
    <n v="4342"/>
    <s v="S/C"/>
    <n v="0"/>
    <d v="2025-06-03T00:00:00"/>
    <n v="0"/>
    <n v="0"/>
  </r>
  <r>
    <d v="2025-06-02T08:15:00"/>
    <x v="1"/>
    <x v="21"/>
    <s v="JIS PARKING TOBALABA AVENIDA TOBALABA 691"/>
    <s v="Venta $"/>
    <s v="DB"/>
    <s v="477041XXXXXX9504"/>
    <s v="-"/>
    <n v="200"/>
    <n v="0"/>
    <n v="1450"/>
    <s v="S/C"/>
    <n v="0"/>
    <d v="2025-06-03T00:00:00"/>
    <n v="0"/>
    <n v="0"/>
  </r>
  <r>
    <d v="2025-06-02T08:22:00"/>
    <x v="1"/>
    <x v="23"/>
    <s v="LIDER QUILLOTA AVENIDA 21 DE MAYO 311LIDER"/>
    <s v="Venta $"/>
    <s v="DB"/>
    <s v="434560XXXXXX6960"/>
    <s v="-"/>
    <n v="400"/>
    <n v="0"/>
    <n v="206845"/>
    <s v="S/C"/>
    <n v="0"/>
    <d v="2025-06-03T00:00:00"/>
    <n v="0"/>
    <n v="0"/>
  </r>
  <r>
    <d v="2025-06-02T08:24:00"/>
    <x v="1"/>
    <x v="7"/>
    <s v="JIS PARKING LIDER LIMACHE ARTURO PRAT 244SN"/>
    <s v="Venta $"/>
    <s v="DB"/>
    <s v="434559XXXXXX3202"/>
    <s v="-"/>
    <n v="150"/>
    <n v="0"/>
    <n v="418123"/>
    <s v="S/C"/>
    <n v="0"/>
    <d v="2025-06-03T00:00:00"/>
    <n v="0"/>
    <n v="0"/>
  </r>
  <r>
    <d v="2025-06-02T08:25:00"/>
    <x v="1"/>
    <x v="22"/>
    <s v="JIS PARKING AVENIDA LAS CONDES 12201"/>
    <s v="Venta $"/>
    <s v="DB"/>
    <s v="440612XXXXXX0718"/>
    <s v="-"/>
    <n v="100"/>
    <n v="0"/>
    <n v="253247"/>
    <s v="S/C"/>
    <n v="0"/>
    <d v="2025-06-03T00:00:00"/>
    <n v="0"/>
    <n v="0"/>
  </r>
  <r>
    <d v="2025-06-02T08:27:00"/>
    <x v="1"/>
    <x v="20"/>
    <s v="JIS PARKING MEDS CHACABUCO 40"/>
    <s v="Venta $"/>
    <s v="VI"/>
    <s v="448468XXXXXX7898"/>
    <s v="Venta $"/>
    <n v="2650"/>
    <n v="0"/>
    <n v="191054"/>
    <s v="S/C"/>
    <n v="0"/>
    <d v="2025-06-04T00:00:00"/>
    <n v="0"/>
    <n v="0"/>
  </r>
  <r>
    <d v="2025-06-02T08:27:00"/>
    <x v="1"/>
    <x v="14"/>
    <s v="ESPACIO URBANO MELIPILLA SERRANO 395ESTACIONAM"/>
    <s v="Venta $"/>
    <s v="DB"/>
    <s v="542676XXXXXX0212"/>
    <s v="-"/>
    <n v="400"/>
    <n v="0"/>
    <n v="53135"/>
    <s v="S/C"/>
    <n v="0"/>
    <d v="2025-06-03T00:00:00"/>
    <n v="0"/>
    <n v="0"/>
  </r>
  <r>
    <d v="2025-06-02T08:28:00"/>
    <x v="1"/>
    <x v="23"/>
    <s v="LIDER QUILLOTA AVENIDA 21 DE MAYO 311LIDER"/>
    <s v="Venta $"/>
    <s v="DB"/>
    <s v="440612XXXXXX2810"/>
    <s v="-"/>
    <n v="250"/>
    <n v="0"/>
    <n v="284274"/>
    <s v="S/C"/>
    <n v="0"/>
    <d v="2025-06-03T00:00:00"/>
    <n v="0"/>
    <n v="0"/>
  </r>
  <r>
    <d v="2025-06-02T08:28:00"/>
    <x v="1"/>
    <x v="22"/>
    <s v="JIS PARKING AVENIDA LAS CONDES 12201"/>
    <s v="Venta $"/>
    <s v="DB"/>
    <s v="434559XXXXXX9901"/>
    <s v="-"/>
    <n v="350"/>
    <n v="0"/>
    <n v="845609"/>
    <s v="S/C"/>
    <n v="0"/>
    <d v="2025-06-03T00:00:00"/>
    <n v="0"/>
    <n v="0"/>
  </r>
  <r>
    <d v="2025-06-02T08:30:00"/>
    <x v="1"/>
    <x v="24"/>
    <s v="JIS GRAN AVENIDA JOSE MIGUEL CARRERA 4004"/>
    <s v="Venta $"/>
    <s v="DB"/>
    <s v="434560XXXXXX7789"/>
    <s v="-"/>
    <n v="300"/>
    <n v="0"/>
    <n v="34414"/>
    <s v="S/C"/>
    <n v="0"/>
    <d v="2025-06-03T00:00:00"/>
    <n v="0"/>
    <n v="0"/>
  </r>
  <r>
    <d v="2025-06-02T08:35:00"/>
    <x v="1"/>
    <x v="4"/>
    <s v="JIS PARKING JUMBO ERCILLA 190EDSTACIONA"/>
    <s v="Venta $"/>
    <s v="DB"/>
    <s v="451368XXXXXX0727"/>
    <s v="-"/>
    <n v="500"/>
    <n v="0"/>
    <n v="2794"/>
    <s v="S/C"/>
    <n v="0"/>
    <d v="2025-06-03T00:00:00"/>
    <n v="0"/>
    <n v="0"/>
  </r>
  <r>
    <d v="2025-06-02T08:36:00"/>
    <x v="1"/>
    <x v="25"/>
    <s v="JIS SANTA LOS ANGELES AVENIDA ALEMANIA 770"/>
    <s v="Venta $"/>
    <s v="DB"/>
    <s v="434559XXXXXX5075"/>
    <s v="-"/>
    <n v="250"/>
    <n v="0"/>
    <n v="642542"/>
    <s v="S/C"/>
    <n v="0"/>
    <d v="2025-06-03T00:00:00"/>
    <n v="0"/>
    <n v="0"/>
  </r>
  <r>
    <d v="2025-06-02T08:38:00"/>
    <x v="1"/>
    <x v="8"/>
    <s v="JIS PARKING SPA SERRANO 395"/>
    <s v="Venta $"/>
    <s v="DB"/>
    <s v="440612XXXXXX4346"/>
    <s v="-"/>
    <n v="1700"/>
    <n v="0"/>
    <n v="380170"/>
    <s v="S/C"/>
    <n v="0"/>
    <d v="2025-06-03T00:00:00"/>
    <n v="0"/>
    <n v="0"/>
  </r>
  <r>
    <d v="2025-06-02T08:39:00"/>
    <x v="1"/>
    <x v="26"/>
    <s v="JIS PARKING HOMECENTER NU VICUNA MACKENNA 1700MENOS 1"/>
    <s v="Venta $"/>
    <s v="DB"/>
    <s v="475774XXXXXX5586"/>
    <s v="-"/>
    <n v="400"/>
    <n v="0"/>
    <n v="9714"/>
    <s v="S/C"/>
    <n v="0"/>
    <d v="2025-06-03T00:00:00"/>
    <n v="0"/>
    <n v="0"/>
  </r>
  <r>
    <d v="2025-06-02T08:40:00"/>
    <x v="1"/>
    <x v="26"/>
    <s v="JIS PARKING HOMECENTER NU VICUNA MACKENNA 1700MENOS 1"/>
    <s v="Venta $"/>
    <s v="DB"/>
    <s v="533187XXXXXX3305"/>
    <s v="-"/>
    <n v="200"/>
    <n v="0"/>
    <n v="63717"/>
    <s v="S/C"/>
    <n v="0"/>
    <d v="2025-06-03T00:00:00"/>
    <n v="0"/>
    <n v="0"/>
  </r>
  <r>
    <d v="2025-06-02T08:41:00"/>
    <x v="1"/>
    <x v="4"/>
    <s v="JIS PARKING JUMBO ERCILLA 190EDSTACIONA"/>
    <s v="Venta $"/>
    <s v="DB"/>
    <s v="492483XXXXXX2489"/>
    <s v="-"/>
    <n v="200"/>
    <n v="0"/>
    <n v="415248"/>
    <s v="S/C"/>
    <n v="0"/>
    <d v="2025-06-03T00:00:00"/>
    <n v="0"/>
    <n v="0"/>
  </r>
  <r>
    <d v="2025-06-02T08:41:00"/>
    <x v="1"/>
    <x v="27"/>
    <s v="JIS LIDER LOS ANGELES AVENIDA RICARDO VICUNA 284"/>
    <s v="Venta $"/>
    <s v="DB"/>
    <s v="475774XXXXXX8919"/>
    <s v="-"/>
    <n v="100"/>
    <n v="0"/>
    <n v="8234"/>
    <s v="S/C"/>
    <n v="0"/>
    <d v="2025-06-03T00:00:00"/>
    <n v="0"/>
    <n v="0"/>
  </r>
  <r>
    <d v="2025-06-02T08:44:00"/>
    <x v="1"/>
    <x v="26"/>
    <s v="JIS PARKING HOMECENTER NU VICUNA MACKENNA 1700MENOS 1"/>
    <s v="Venta $"/>
    <s v="DB"/>
    <s v="559779XXXXXX9301"/>
    <s v="-"/>
    <n v="200"/>
    <n v="0"/>
    <n v="442891"/>
    <s v="S/C"/>
    <n v="0"/>
    <d v="2025-06-03T00:00:00"/>
    <n v="0"/>
    <n v="0"/>
  </r>
  <r>
    <d v="2025-06-02T08:44:00"/>
    <x v="1"/>
    <x v="4"/>
    <s v="JIS PARKING JUMBO ERCILLA 190EDSTACIONA"/>
    <s v="Venta $"/>
    <s v="DB"/>
    <s v="434559XXXXXX9854"/>
    <s v="-"/>
    <n v="150"/>
    <n v="0"/>
    <n v="436459"/>
    <s v="S/C"/>
    <n v="0"/>
    <d v="2025-06-03T00:00:00"/>
    <n v="0"/>
    <n v="0"/>
  </r>
  <r>
    <d v="2025-06-02T08:45:00"/>
    <x v="1"/>
    <x v="4"/>
    <s v="JIS PARKING JUMBO ERCILLA 190EDSTACIONA"/>
    <s v="Venta $"/>
    <s v="DB"/>
    <s v="440355XXXXXX4726"/>
    <s v="-"/>
    <n v="450"/>
    <n v="0"/>
    <n v="500276"/>
    <s v="S/C"/>
    <n v="0"/>
    <d v="2025-06-03T00:00:00"/>
    <n v="0"/>
    <n v="0"/>
  </r>
  <r>
    <d v="2025-06-02T08:45:00"/>
    <x v="1"/>
    <x v="21"/>
    <s v="JIS PARKING TOBALABA AVENIDA TOBALABA 691"/>
    <s v="Venta $"/>
    <s v="DB"/>
    <s v="408183XXXXXX7479"/>
    <s v="-"/>
    <n v="300"/>
    <n v="0"/>
    <n v="9162"/>
    <s v="S/C"/>
    <n v="0"/>
    <d v="2025-06-03T00:00:00"/>
    <n v="0"/>
    <n v="0"/>
  </r>
  <r>
    <d v="2025-06-02T08:46:00"/>
    <x v="1"/>
    <x v="27"/>
    <s v="JIS LIDER LOS ANGELES AVENIDA RICARDO VICUNA 284"/>
    <s v="Venta $"/>
    <s v="DB"/>
    <s v="434561XXXXXX6908"/>
    <s v="-"/>
    <n v="800"/>
    <n v="0"/>
    <n v="648496"/>
    <s v="S/C"/>
    <n v="0"/>
    <d v="2025-06-03T00:00:00"/>
    <n v="0"/>
    <n v="0"/>
  </r>
  <r>
    <d v="2025-06-02T08:46:00"/>
    <x v="1"/>
    <x v="24"/>
    <s v="JIS GRAN AVENIDA JOSE MIGUEL CARRERA 4004"/>
    <s v="Venta $"/>
    <s v="VI"/>
    <s v="479064XXXXXX1786"/>
    <s v="Venta $"/>
    <n v="150"/>
    <n v="0"/>
    <n v="664638"/>
    <s v="S/C"/>
    <n v="0"/>
    <d v="2025-06-04T00:00:00"/>
    <n v="0"/>
    <n v="0"/>
  </r>
  <r>
    <d v="2025-06-02T08:47:00"/>
    <x v="1"/>
    <x v="25"/>
    <s v="JIS SANTA LOS ANGELES AVENIDA ALEMANIA 770"/>
    <s v="Venta $"/>
    <s v="DB"/>
    <s v="477041XXXXXX8457"/>
    <s v="-"/>
    <n v="350"/>
    <n v="0"/>
    <n v="4370"/>
    <s v="S/C"/>
    <n v="0"/>
    <d v="2025-06-03T00:00:00"/>
    <n v="0"/>
    <n v="0"/>
  </r>
  <r>
    <d v="2025-06-02T08:48:00"/>
    <x v="1"/>
    <x v="1"/>
    <s v="JIS PARKINGTOTTUS NATANIE NATANIEL COX 620MENOS 1"/>
    <s v="Venta $"/>
    <s v="DB"/>
    <s v="440612XXXXXX1086"/>
    <s v="-"/>
    <n v="300"/>
    <n v="0"/>
    <n v="481074"/>
    <s v="S/C"/>
    <n v="0"/>
    <d v="2025-06-03T00:00:00"/>
    <n v="0"/>
    <n v="0"/>
  </r>
  <r>
    <d v="2025-06-02T08:49:00"/>
    <x v="1"/>
    <x v="26"/>
    <s v="JIS PARKING HOMECENTER NU VICUNA MACKENNA 1700MENOS 1"/>
    <s v="Venta $"/>
    <s v="DB"/>
    <s v="440612XXXXXX8593"/>
    <s v="-"/>
    <n v="150"/>
    <n v="0"/>
    <n v="493170"/>
    <s v="S/C"/>
    <n v="0"/>
    <d v="2025-06-03T00:00:00"/>
    <n v="0"/>
    <n v="0"/>
  </r>
  <r>
    <d v="2025-06-02T08:51:00"/>
    <x v="1"/>
    <x v="26"/>
    <s v="JIS PARKING HOMECENTER NU VICUNA MACKENNA 1700MENOS 1"/>
    <s v="Venta $"/>
    <s v="DB"/>
    <s v="451368XXXXXX9635"/>
    <s v="-"/>
    <n v="700"/>
    <n v="0"/>
    <n v="5138"/>
    <s v="S/C"/>
    <n v="0"/>
    <d v="2025-06-03T00:00:00"/>
    <n v="0"/>
    <n v="0"/>
  </r>
  <r>
    <d v="2025-06-02T08:51:00"/>
    <x v="1"/>
    <x v="1"/>
    <s v="JIS PARKINGTOTTUS NATANIE NATANIEL COX 620MENOS 1"/>
    <s v="Venta $"/>
    <s v="DB"/>
    <s v="522416XXXXXX2815"/>
    <s v="-"/>
    <n v="1150"/>
    <n v="0"/>
    <n v="850279"/>
    <s v="S/C"/>
    <n v="0"/>
    <d v="2025-06-03T00:00:00"/>
    <n v="0"/>
    <n v="0"/>
  </r>
  <r>
    <d v="2025-06-02T08:51:00"/>
    <x v="1"/>
    <x v="20"/>
    <s v="JIS PARKING MEDS CHACABUCO 40"/>
    <s v="Venta $"/>
    <s v="DB"/>
    <s v="434559XXXXXX2559"/>
    <s v="-"/>
    <n v="500"/>
    <n v="0"/>
    <n v="128282"/>
    <s v="S/C"/>
    <n v="0"/>
    <d v="2025-06-03T00:00:00"/>
    <n v="0"/>
    <n v="0"/>
  </r>
  <r>
    <d v="2025-06-02T08:52:00"/>
    <x v="1"/>
    <x v="6"/>
    <s v="JIS PARKING MALL SAN BERN EYZAGUIRRE 650NIVEL -1"/>
    <s v="Venta $"/>
    <s v="DB"/>
    <s v="542676XXXXXX7982"/>
    <s v="-"/>
    <n v="600"/>
    <n v="0"/>
    <n v="73508"/>
    <s v="S/C"/>
    <n v="0"/>
    <d v="2025-06-03T00:00:00"/>
    <n v="14312"/>
    <n v="0"/>
  </r>
  <r>
    <d v="2025-06-02T08:52:00"/>
    <x v="1"/>
    <x v="21"/>
    <s v="JIS PARKING TOBALABA AVENIDA TOBALABA 691"/>
    <s v="Venta $"/>
    <s v="DB"/>
    <s v="467015XXXXXX5085"/>
    <s v="-"/>
    <n v="1800"/>
    <n v="0"/>
    <n v="1650"/>
    <s v="S/C"/>
    <n v="0"/>
    <d v="2025-06-03T00:00:00"/>
    <n v="0"/>
    <n v="0"/>
  </r>
  <r>
    <d v="2025-06-02T08:53:00"/>
    <x v="1"/>
    <x v="28"/>
    <s v="JIS BILBAOPOS INALAMBRICO AVENIDA FRANCISCO BILBAO 2050ESTACIONAM"/>
    <s v="Venta $"/>
    <s v="DB"/>
    <s v="434559XXXXXX1596"/>
    <s v="-"/>
    <n v="800"/>
    <n v="0"/>
    <n v="323020"/>
    <s v="S/C"/>
    <n v="0"/>
    <d v="2025-06-03T00:00:00"/>
    <n v="0"/>
    <n v="0"/>
  </r>
  <r>
    <d v="2025-06-02T08:54:00"/>
    <x v="1"/>
    <x v="6"/>
    <s v="JIS PARKING MALL SAN BERN EYZAGUIRRE 650NIVEL -1"/>
    <s v="Venta $"/>
    <s v="DB"/>
    <s v="533187XXXXXX6268"/>
    <s v="-"/>
    <n v="800"/>
    <n v="0"/>
    <n v="75707"/>
    <s v="S/C"/>
    <n v="0"/>
    <d v="2025-06-03T00:00:00"/>
    <n v="14313"/>
    <n v="0"/>
  </r>
  <r>
    <d v="2025-06-02T08:55:00"/>
    <x v="1"/>
    <x v="27"/>
    <s v="JIS LIDER LOS ANGELES AVENIDA RICARDO VICUNA 284"/>
    <s v="Venta $"/>
    <s v="DB"/>
    <s v="434560XXXXXX1334"/>
    <s v="-"/>
    <n v="500"/>
    <n v="0"/>
    <n v="526135"/>
    <s v="S/C"/>
    <n v="0"/>
    <d v="2025-06-03T00:00:00"/>
    <n v="0"/>
    <n v="0"/>
  </r>
  <r>
    <d v="2025-06-02T08:55:00"/>
    <x v="1"/>
    <x v="2"/>
    <s v="JIS PARKING ANPINO JOSE SANTOS OSA 2354"/>
    <s v="Venta $"/>
    <s v="DB"/>
    <s v="475774XXXXXX6357"/>
    <s v="-"/>
    <n v="1050"/>
    <n v="0"/>
    <n v="9922"/>
    <s v="S/C"/>
    <n v="0"/>
    <d v="2025-06-03T00:00:00"/>
    <n v="0"/>
    <n v="0"/>
  </r>
  <r>
    <d v="2025-06-02T08:57:00"/>
    <x v="1"/>
    <x v="26"/>
    <s v="JIS PARKING HOMECENTER NU VICUNA MACKENNA 1700MENOS 1"/>
    <s v="Venta $"/>
    <s v="DB"/>
    <s v="559779XXXXXX0959"/>
    <s v="-"/>
    <n v="300"/>
    <n v="0"/>
    <n v="571074"/>
    <s v="S/C"/>
    <n v="0"/>
    <d v="2025-06-03T00:00:00"/>
    <n v="0"/>
    <n v="0"/>
  </r>
  <r>
    <d v="2025-06-02T08:57:00"/>
    <x v="1"/>
    <x v="0"/>
    <s v="JIS PARKING DOCTOR GUILLERMO BUHLER 2005"/>
    <s v="Venta $"/>
    <s v="DB"/>
    <s v="475774XXXXXX5311"/>
    <s v="-"/>
    <n v="550"/>
    <n v="0"/>
    <n v="1226"/>
    <s v="S/C"/>
    <n v="0"/>
    <d v="2025-06-03T00:00:00"/>
    <n v="0"/>
    <n v="0"/>
  </r>
  <r>
    <d v="2025-06-02T08:57:00"/>
    <x v="1"/>
    <x v="12"/>
    <s v="JIS PARKING ESTACION ARTURO PRAT 117ESTACIONAM"/>
    <s v="Venta $"/>
    <s v="DB"/>
    <s v="440612XXXXXX5249"/>
    <s v="-"/>
    <n v="400"/>
    <n v="0"/>
    <n v="573570"/>
    <s v="S/C"/>
    <n v="0"/>
    <d v="2025-06-03T00:00:00"/>
    <n v="0"/>
    <n v="0"/>
  </r>
  <r>
    <d v="2025-06-02T08:59:00"/>
    <x v="1"/>
    <x v="29"/>
    <s v="JIS PARKING AVDA MATUCANA 40SN"/>
    <s v="Venta $"/>
    <s v="DB"/>
    <s v="00000000076063822-33-22195"/>
    <s v="-"/>
    <n v="290000"/>
    <n v="0"/>
    <n v="79456"/>
    <s v="S/C"/>
    <n v="0"/>
    <d v="2025-06-03T00:00:00"/>
    <n v="0"/>
    <n v="0"/>
  </r>
  <r>
    <d v="2025-06-02T09:00:00"/>
    <x v="1"/>
    <x v="26"/>
    <s v="JIS PARKING HOMECENTER NU VICUNA MACKENNA 1700MENOS 1"/>
    <s v="Venta $"/>
    <s v="DB"/>
    <s v="489644XXXXXX0256"/>
    <s v="-"/>
    <n v="250"/>
    <n v="0"/>
    <n v="2363"/>
    <s v="S/C"/>
    <n v="0"/>
    <d v="2025-06-03T00:00:00"/>
    <n v="0"/>
    <n v="0"/>
  </r>
  <r>
    <d v="2025-06-02T09:00:00"/>
    <x v="1"/>
    <x v="27"/>
    <s v="JIS LIDER LOS ANGELES AVENIDA RICARDO VICUNA 284"/>
    <s v="Venta $"/>
    <s v="DB"/>
    <s v="533187XXXXXX6970"/>
    <s v="-"/>
    <n v="750"/>
    <n v="0"/>
    <n v="80701"/>
    <s v="S/C"/>
    <n v="0"/>
    <d v="2025-06-03T00:00:00"/>
    <n v="0"/>
    <n v="0"/>
  </r>
  <r>
    <d v="2025-06-02T09:02:00"/>
    <x v="1"/>
    <x v="7"/>
    <s v="JIS PARKING LIDER LIMACHE ARTURO PRAT 244SN"/>
    <s v="Venta $"/>
    <s v="DB"/>
    <s v="510869XXXXXX0257"/>
    <s v="-"/>
    <n v="350"/>
    <n v="0"/>
    <s v="G6ESMZ"/>
    <s v="S/C"/>
    <n v="0"/>
    <d v="2025-06-03T00:00:00"/>
    <n v="0"/>
    <n v="0"/>
  </r>
  <r>
    <d v="2025-06-02T09:02:00"/>
    <x v="1"/>
    <x v="8"/>
    <s v="JIS PARKING SPA SERRANO 395"/>
    <s v="Venta $"/>
    <s v="DB"/>
    <s v="434561XXXXXX5127"/>
    <s v="-"/>
    <n v="500"/>
    <n v="0"/>
    <n v="254886"/>
    <s v="S/C"/>
    <n v="0"/>
    <d v="2025-06-03T00:00:00"/>
    <n v="0"/>
    <n v="0"/>
  </r>
  <r>
    <d v="2025-06-02T09:02:00"/>
    <x v="1"/>
    <x v="23"/>
    <s v="LIDER QUILLOTA AVENIDA 21 DE MAYO 311LIDER"/>
    <s v="Venta $"/>
    <s v="DB"/>
    <s v="434560XXXXXX5906"/>
    <s v="-"/>
    <n v="100"/>
    <n v="0"/>
    <n v="201362"/>
    <s v="S/C"/>
    <n v="0"/>
    <d v="2025-06-03T00:00:00"/>
    <n v="0"/>
    <n v="0"/>
  </r>
  <r>
    <d v="2025-06-02T09:02:00"/>
    <x v="1"/>
    <x v="21"/>
    <s v="JIS PARKING TOBALABA AVENIDA TOBALABA 691"/>
    <s v="Venta $"/>
    <s v="DB"/>
    <s v="440612XXXXXX7447"/>
    <s v="-"/>
    <n v="350"/>
    <n v="0"/>
    <n v="23453"/>
    <s v="S/C"/>
    <n v="0"/>
    <d v="2025-06-03T00:00:00"/>
    <n v="0"/>
    <n v="0"/>
  </r>
  <r>
    <d v="2025-06-02T09:03:00"/>
    <x v="1"/>
    <x v="27"/>
    <s v="JIS LIDER LOS ANGELES AVENIDA RICARDO VICUNA 284"/>
    <s v="Venta $"/>
    <s v="DB"/>
    <s v="434559XXXXXX5947"/>
    <s v="-"/>
    <n v="1300"/>
    <n v="0"/>
    <n v="319351"/>
    <s v="S/C"/>
    <n v="0"/>
    <d v="2025-06-03T00:00:00"/>
    <n v="0"/>
    <n v="0"/>
  </r>
  <r>
    <d v="2025-06-02T09:04:00"/>
    <x v="1"/>
    <x v="1"/>
    <s v="JIS PARKINGTOTTUS NATANIE NATANIEL COX 620MENOS 1"/>
    <s v="Venta $"/>
    <s v="DB"/>
    <s v="475774XXXXXX6090"/>
    <s v="-"/>
    <n v="450"/>
    <n v="0"/>
    <n v="794"/>
    <s v="S/C"/>
    <n v="0"/>
    <d v="2025-06-03T00:00:00"/>
    <n v="0"/>
    <n v="0"/>
  </r>
  <r>
    <d v="2025-06-02T09:04:00"/>
    <x v="1"/>
    <x v="4"/>
    <s v="JIS PARKING JUMBO ERCILLA 190EDSTACIONA"/>
    <s v="Venta $"/>
    <s v="DB"/>
    <s v="537235XXXXXX9148"/>
    <s v="-"/>
    <n v="250"/>
    <n v="0"/>
    <n v="2834"/>
    <s v="S/C"/>
    <n v="0"/>
    <d v="2025-06-03T00:00:00"/>
    <n v="0"/>
    <n v="0"/>
  </r>
  <r>
    <d v="2025-06-02T09:04:00"/>
    <x v="1"/>
    <x v="20"/>
    <s v="JIS PARKING MEDS CHACABUCO 40"/>
    <s v="Venta $"/>
    <s v="DB"/>
    <s v="475774XXXXXX1536"/>
    <s v="-"/>
    <n v="1400"/>
    <n v="0"/>
    <n v="7570"/>
    <s v="S/C"/>
    <n v="0"/>
    <d v="2025-06-03T00:00:00"/>
    <n v="0"/>
    <n v="0"/>
  </r>
  <r>
    <d v="2025-06-02T09:05:00"/>
    <x v="1"/>
    <x v="29"/>
    <s v="JIS PARKING AVDA MATUCANA 40SN"/>
    <s v="Venta $"/>
    <s v="DB"/>
    <s v="00000076063822-39-15777101"/>
    <s v="-"/>
    <n v="41650"/>
    <n v="0"/>
    <n v="555569"/>
    <s v="S/C"/>
    <n v="0"/>
    <d v="2025-06-03T00:00:00"/>
    <n v="0"/>
    <n v="0"/>
  </r>
  <r>
    <d v="2025-06-02T09:05:00"/>
    <x v="1"/>
    <x v="30"/>
    <s v="JIS PARKING UNI CONCEPCIO CHACABUCO 70ESTACIONAM"/>
    <s v="Venta $"/>
    <s v="DB"/>
    <s v="533187XXXXXX0819"/>
    <s v="-"/>
    <n v="900"/>
    <n v="0"/>
    <n v="85034"/>
    <s v="S/C"/>
    <n v="0"/>
    <d v="2025-06-03T00:00:00"/>
    <n v="0"/>
    <n v="0"/>
  </r>
  <r>
    <d v="2025-06-02T09:05:00"/>
    <x v="1"/>
    <x v="21"/>
    <s v="JIS PARKING TOBALABA AVENIDA TOBALABA 691"/>
    <s v="Venta $"/>
    <s v="DB"/>
    <s v="479123XXXXXX5405"/>
    <s v="-"/>
    <n v="150"/>
    <n v="0"/>
    <n v="8420"/>
    <s v="S/C"/>
    <n v="0"/>
    <d v="2025-06-03T00:00:00"/>
    <n v="0"/>
    <n v="0"/>
  </r>
  <r>
    <d v="2025-06-02T09:06:00"/>
    <x v="1"/>
    <x v="23"/>
    <s v="LIDER QUILLOTA AVENIDA 21 DE MAYO 311LIDER"/>
    <s v="Venta $"/>
    <s v="DB"/>
    <s v="475774XXXXXX0228"/>
    <s v="-"/>
    <n v="200"/>
    <n v="0"/>
    <n v="8586"/>
    <s v="S/C"/>
    <n v="0"/>
    <d v="2025-06-03T00:00:00"/>
    <n v="0"/>
    <n v="0"/>
  </r>
  <r>
    <d v="2025-06-02T09:07:00"/>
    <x v="1"/>
    <x v="29"/>
    <s v="JIS PARKING AVDA MATUCANA 40SN"/>
    <s v="Venta $"/>
    <s v="DB"/>
    <s v="00000000076063822-33-22199"/>
    <s v="-"/>
    <n v="70000"/>
    <n v="0"/>
    <n v="5755"/>
    <s v="S/C"/>
    <n v="0"/>
    <d v="2025-06-03T00:00:00"/>
    <n v="0"/>
    <n v="0"/>
  </r>
  <r>
    <d v="2025-06-02T09:07:00"/>
    <x v="1"/>
    <x v="12"/>
    <s v="JIS PARKING ESTACION ARTURO PRAT 117ESTACIONAM"/>
    <s v="Venta $"/>
    <s v="DB"/>
    <s v="533187XXXXXX6841"/>
    <s v="-"/>
    <n v="450"/>
    <n v="0"/>
    <n v="86839"/>
    <s v="S/C"/>
    <n v="0"/>
    <d v="2025-06-03T00:00:00"/>
    <n v="0"/>
    <n v="0"/>
  </r>
  <r>
    <d v="2025-06-02T09:08:00"/>
    <x v="1"/>
    <x v="26"/>
    <s v="JIS PARKING HOMECENTER NU VICUNA MACKENNA 1700MENOS 1"/>
    <s v="Venta $"/>
    <s v="DB"/>
    <s v="533187XXXXXX0201"/>
    <s v="-"/>
    <n v="200"/>
    <n v="0"/>
    <n v="87671"/>
    <s v="S/C"/>
    <n v="0"/>
    <d v="2025-06-03T00:00:00"/>
    <n v="0"/>
    <n v="0"/>
  </r>
  <r>
    <d v="2025-06-02T09:08:00"/>
    <x v="1"/>
    <x v="8"/>
    <s v="JIS PARKING SPA SERRANO 395"/>
    <s v="Venta $"/>
    <s v="DB"/>
    <s v="434559XXXXXX7549"/>
    <s v="-"/>
    <n v="500"/>
    <n v="0"/>
    <n v="838489"/>
    <s v="S/C"/>
    <n v="0"/>
    <d v="2025-06-03T00:00:00"/>
    <n v="0"/>
    <n v="0"/>
  </r>
  <r>
    <d v="2025-06-02T09:08:00"/>
    <x v="1"/>
    <x v="27"/>
    <s v="JIS LIDER LOS ANGELES AVENIDA RICARDO VICUNA 284"/>
    <s v="Venta $"/>
    <s v="DB"/>
    <s v="478357XXXXXX6619"/>
    <s v="-"/>
    <n v="450"/>
    <n v="0"/>
    <n v="851939"/>
    <s v="S/C"/>
    <n v="0"/>
    <d v="2025-06-03T00:00:00"/>
    <n v="0"/>
    <n v="0"/>
  </r>
  <r>
    <d v="2025-06-02T09:08:00"/>
    <x v="1"/>
    <x v="22"/>
    <s v="JIS PARKING AVENIDA LAS CONDES 12201"/>
    <s v="Venta $"/>
    <s v="DB"/>
    <s v="434560XXXXXX9714"/>
    <s v="-"/>
    <n v="150"/>
    <n v="0"/>
    <n v="839808"/>
    <s v="S/C"/>
    <n v="0"/>
    <d v="2025-06-03T00:00:00"/>
    <n v="0"/>
    <n v="0"/>
  </r>
  <r>
    <d v="2025-06-02T09:09:00"/>
    <x v="1"/>
    <x v="29"/>
    <s v="JIS PARKING AVDA MATUCANA 40SN"/>
    <s v="Venta $"/>
    <s v="DB"/>
    <s v="00000076063822-39-15777099"/>
    <s v="-"/>
    <n v="70000"/>
    <n v="0"/>
    <n v="3810"/>
    <s v="S/C"/>
    <n v="0"/>
    <d v="2025-06-03T00:00:00"/>
    <n v="0"/>
    <n v="0"/>
  </r>
  <r>
    <d v="2025-06-02T09:09:00"/>
    <x v="1"/>
    <x v="0"/>
    <s v="JIS PARKING DOCTOR GUILLERMO BUHLER 2005"/>
    <s v="Venta $"/>
    <s v="DB"/>
    <s v="434559XXXXXX0863"/>
    <s v="-"/>
    <n v="1550"/>
    <n v="0"/>
    <n v="900753"/>
    <s v="S/C"/>
    <n v="0"/>
    <d v="2025-06-03T00:00:00"/>
    <n v="0"/>
    <n v="0"/>
  </r>
  <r>
    <d v="2025-06-02T09:10:00"/>
    <x v="1"/>
    <x v="29"/>
    <s v="JIS PARKING AVDA MATUCANA 40SN"/>
    <s v="Venta $"/>
    <s v="DB"/>
    <s v="00000076063822-39-15777104"/>
    <s v="-"/>
    <n v="41650"/>
    <n v="0"/>
    <n v="5238"/>
    <s v="S/C"/>
    <n v="0"/>
    <d v="2025-06-03T00:00:00"/>
    <n v="0"/>
    <n v="0"/>
  </r>
  <r>
    <d v="2025-06-02T09:10:00"/>
    <x v="1"/>
    <x v="11"/>
    <s v="JIS PARKING MALL DEL CENT PUENTE 689108"/>
    <s v="Venta $"/>
    <s v="DB"/>
    <s v="408183XXXXXX9285"/>
    <s v="-"/>
    <n v="750"/>
    <n v="0"/>
    <n v="4938"/>
    <s v="S/C"/>
    <n v="0"/>
    <d v="2025-06-03T00:00:00"/>
    <n v="0"/>
    <n v="0"/>
  </r>
  <r>
    <d v="2025-06-02T09:11:00"/>
    <x v="1"/>
    <x v="29"/>
    <s v="JIS PARKING AVDA MATUCANA 40SN"/>
    <s v="Venta $"/>
    <s v="MC"/>
    <s v="00000000076063822-33-22205"/>
    <s v="Venta $"/>
    <n v="70000"/>
    <n v="0"/>
    <n v="564513"/>
    <s v="S/C"/>
    <n v="0"/>
    <d v="2025-06-04T00:00:00"/>
    <n v="0"/>
    <n v="0"/>
  </r>
  <r>
    <d v="2025-06-02T09:11:00"/>
    <x v="1"/>
    <x v="22"/>
    <s v="JIS PARKING AVENIDA LAS CONDES 12201"/>
    <s v="Venta $"/>
    <s v="VI"/>
    <s v="434956XXXXXX0297"/>
    <s v="Venta $"/>
    <n v="550"/>
    <n v="0"/>
    <n v="813677"/>
    <s v="S/C"/>
    <n v="0"/>
    <d v="2025-06-04T00:00:00"/>
    <n v="0"/>
    <n v="0"/>
  </r>
  <r>
    <d v="2025-06-02T09:12:00"/>
    <x v="1"/>
    <x v="7"/>
    <s v="JIS PARKING LIDER LIMACHE ARTURO PRAT 244SN"/>
    <s v="Venta $"/>
    <s v="DB"/>
    <s v="434559XXXXXX4216"/>
    <s v="-"/>
    <n v="450"/>
    <n v="0"/>
    <n v="202155"/>
    <s v="S/C"/>
    <n v="0"/>
    <d v="2025-06-03T00:00:00"/>
    <n v="0"/>
    <n v="0"/>
  </r>
  <r>
    <d v="2025-06-02T09:12:00"/>
    <x v="1"/>
    <x v="31"/>
    <s v="JIS PARKING EL PARQUE AVENIDA JOSE MIGUEL CARRERA 1527ESTACIONAM"/>
    <s v="Venta $"/>
    <s v="DB"/>
    <s v="434560XXXXXX4421"/>
    <s v="-"/>
    <n v="1250"/>
    <n v="0"/>
    <n v="247298"/>
    <s v="S/C"/>
    <n v="0"/>
    <d v="2025-06-03T00:00:00"/>
    <n v="13238"/>
    <n v="0"/>
  </r>
  <r>
    <d v="2025-06-02T09:12:00"/>
    <x v="1"/>
    <x v="32"/>
    <s v="JIS PARKING LIDER OSORNO FEDERICO ERRAZURIZ 1358ESTACIONAM"/>
    <s v="Venta $"/>
    <s v="DB"/>
    <s v="475774XXXXXX0397"/>
    <s v="-"/>
    <n v="1000"/>
    <n v="0"/>
    <n v="5914"/>
    <s v="S/C"/>
    <n v="0"/>
    <d v="2025-06-03T00:00:00"/>
    <n v="0"/>
    <n v="0"/>
  </r>
  <r>
    <d v="2025-06-02T09:12:00"/>
    <x v="1"/>
    <x v="4"/>
    <s v="JIS PARKING JUMBO ERCILLA 190EDSTACIONA"/>
    <s v="Venta $"/>
    <s v="DB"/>
    <s v="451134XXXXXX0067"/>
    <s v="-"/>
    <n v="350"/>
    <n v="0"/>
    <n v="2851"/>
    <s v="S/C"/>
    <n v="0"/>
    <d v="2025-06-03T00:00:00"/>
    <n v="0"/>
    <n v="0"/>
  </r>
  <r>
    <d v="2025-06-02T09:12:00"/>
    <x v="1"/>
    <x v="13"/>
    <s v="JIS PARKING VILLANELO VIANA 377"/>
    <s v="Venta $"/>
    <s v="DB"/>
    <s v="559779XXXXXX2669"/>
    <s v="-"/>
    <n v="450"/>
    <n v="0"/>
    <n v="124151"/>
    <s v="S/C"/>
    <n v="0"/>
    <d v="2025-06-03T00:00:00"/>
    <n v="0"/>
    <n v="0"/>
  </r>
  <r>
    <d v="2025-06-02T09:12:00"/>
    <x v="1"/>
    <x v="5"/>
    <s v="JIS PARKING TOTTUS VICUNA MACKENNA 665S/N"/>
    <s v="Venta $"/>
    <s v="DB"/>
    <s v="440612XXXXXX2902"/>
    <s v="-"/>
    <n v="600"/>
    <n v="0"/>
    <n v="120251"/>
    <s v="S/C"/>
    <n v="0"/>
    <d v="2025-06-03T00:00:00"/>
    <n v="0"/>
    <n v="0"/>
  </r>
  <r>
    <d v="2025-06-02T09:13:00"/>
    <x v="1"/>
    <x v="29"/>
    <s v="JIS PARKING AVDA MATUCANA 40SN"/>
    <s v="Venta $"/>
    <s v="DB"/>
    <s v="00000076063822-39-15777123"/>
    <s v="-"/>
    <n v="41650"/>
    <n v="0"/>
    <n v="9450"/>
    <s v="S/C"/>
    <n v="0"/>
    <d v="2025-06-03T00:00:00"/>
    <n v="0"/>
    <n v="0"/>
  </r>
  <r>
    <d v="2025-06-02T09:13:00"/>
    <x v="1"/>
    <x v="7"/>
    <s v="JIS PARKING LIDER LIMACHE ARTURO PRAT 244SN"/>
    <s v="Venta $"/>
    <s v="DB"/>
    <s v="434559XXXXXX9822"/>
    <s v="-"/>
    <n v="550"/>
    <n v="0"/>
    <n v="302940"/>
    <s v="S/C"/>
    <n v="0"/>
    <d v="2025-06-03T00:00:00"/>
    <n v="0"/>
    <n v="0"/>
  </r>
  <r>
    <d v="2025-06-02T09:13:00"/>
    <x v="1"/>
    <x v="33"/>
    <s v="JIS  LIDER TALAGANTE AVENIDA BERNARDO O HIGGINS 807NIVEL -1"/>
    <s v="Venta $"/>
    <s v="DB"/>
    <s v="542676XXXXXX9221"/>
    <s v="-"/>
    <n v="200"/>
    <n v="0"/>
    <n v="92311"/>
    <s v="S/C"/>
    <n v="0"/>
    <d v="2025-06-03T00:00:00"/>
    <n v="0"/>
    <n v="0"/>
  </r>
  <r>
    <d v="2025-06-02T09:14:00"/>
    <x v="1"/>
    <x v="23"/>
    <s v="LIDER QUILLOTA AVENIDA 21 DE MAYO 311LIDER"/>
    <s v="Venta $"/>
    <s v="DB"/>
    <s v="434559XXXXXX7010"/>
    <s v="-"/>
    <n v="1000"/>
    <n v="0"/>
    <n v="431854"/>
    <s v="S/C"/>
    <n v="0"/>
    <d v="2025-06-03T00:00:00"/>
    <n v="0"/>
    <n v="0"/>
  </r>
  <r>
    <d v="2025-06-02T09:14:00"/>
    <x v="1"/>
    <x v="13"/>
    <s v="JIS PARKING VILLANELO VIANA 377"/>
    <s v="Venta $"/>
    <s v="DB"/>
    <s v="434559XXXXXX2929"/>
    <s v="-"/>
    <n v="950"/>
    <n v="0"/>
    <n v="443421"/>
    <s v="S/C"/>
    <n v="0"/>
    <d v="2025-06-03T00:00:00"/>
    <n v="0"/>
    <n v="0"/>
  </r>
  <r>
    <d v="2025-06-02T09:14:00"/>
    <x v="1"/>
    <x v="5"/>
    <s v="JIS PARKING TOTTUS VICUNA MACKENNA 665S/N"/>
    <s v="Venta $"/>
    <s v="VI"/>
    <s v="408138XXXXXX6355"/>
    <s v="Venta $"/>
    <n v="800"/>
    <n v="0"/>
    <n v="677377"/>
    <s v="S/C"/>
    <n v="0"/>
    <d v="2025-06-04T00:00:00"/>
    <n v="0"/>
    <n v="0"/>
  </r>
  <r>
    <d v="2025-06-02T09:16:00"/>
    <x v="1"/>
    <x v="26"/>
    <s v="JIS PARKING HOMECENTER NU VICUNA MACKENNA 1700MENOS 1"/>
    <s v="Venta $"/>
    <s v="MC"/>
    <s v="548742XXXXXX0695"/>
    <s v="Venta $"/>
    <n v="250"/>
    <n v="0"/>
    <n v="960108"/>
    <s v="S/C"/>
    <n v="0"/>
    <d v="2025-06-04T00:00:00"/>
    <n v="0"/>
    <n v="0"/>
  </r>
  <r>
    <d v="2025-06-02T09:16:00"/>
    <x v="1"/>
    <x v="3"/>
    <s v="JIS PARKING QUILIN AVENIDA AMERICO VESPUCIO 3100ESTACIONAM"/>
    <s v="Venta $"/>
    <s v="DB"/>
    <s v="451368XXXXXX9755"/>
    <s v="-"/>
    <n v="50"/>
    <n v="0"/>
    <n v="2866"/>
    <s v="S/C"/>
    <n v="0"/>
    <d v="2025-06-03T00:00:00"/>
    <n v="0"/>
    <n v="0"/>
  </r>
  <r>
    <d v="2025-06-02T09:16:00"/>
    <x v="1"/>
    <x v="27"/>
    <s v="JIS LIDER LOS ANGELES AVENIDA RICARDO VICUNA 284"/>
    <s v="Venta $"/>
    <s v="DB"/>
    <s v="542676XXXXXX9321"/>
    <s v="-"/>
    <n v="150"/>
    <n v="0"/>
    <n v="94481"/>
    <s v="S/C"/>
    <n v="0"/>
    <d v="2025-06-03T00:00:00"/>
    <n v="0"/>
    <n v="0"/>
  </r>
  <r>
    <d v="2025-06-02T09:16:00"/>
    <x v="1"/>
    <x v="25"/>
    <s v="JIS SANTA LOS ANGELES AVENIDA ALEMANIA 770"/>
    <s v="Venta $"/>
    <s v="DB"/>
    <s v="542676XXXXXX9448"/>
    <s v="-"/>
    <n v="750"/>
    <n v="0"/>
    <n v="94575"/>
    <s v="S/C"/>
    <n v="0"/>
    <d v="2025-06-03T00:00:00"/>
    <n v="0"/>
    <n v="0"/>
  </r>
  <r>
    <d v="2025-06-02T09:16:00"/>
    <x v="1"/>
    <x v="21"/>
    <s v="JIS PARKING TOBALABA AVENIDA TOBALABA 691"/>
    <s v="Venta $"/>
    <s v="VI"/>
    <s v="475776XXXXXX5482"/>
    <s v="Venta $"/>
    <n v="150"/>
    <n v="0"/>
    <n v="747517"/>
    <s v="S/C"/>
    <n v="0"/>
    <d v="2025-06-04T00:00:00"/>
    <n v="0"/>
    <n v="0"/>
  </r>
  <r>
    <d v="2025-06-02T09:16:00"/>
    <x v="1"/>
    <x v="22"/>
    <s v="JIS PARKING AVENIDA LAS CONDES 12201"/>
    <s v="Venta $"/>
    <s v="DB"/>
    <s v="440612XXXXXX5891"/>
    <s v="-"/>
    <n v="750"/>
    <n v="0"/>
    <n v="165244"/>
    <s v="S/C"/>
    <n v="0"/>
    <d v="2025-06-03T00:00:00"/>
    <n v="0"/>
    <n v="0"/>
  </r>
  <r>
    <d v="2025-06-02T09:19:00"/>
    <x v="1"/>
    <x v="0"/>
    <s v="JIS PARKING DOCTOR GUILLERMO BUHLER 2005"/>
    <s v="Venta $"/>
    <s v="MC"/>
    <s v="558984XXXXXX1645"/>
    <s v="Venta $"/>
    <n v="400"/>
    <n v="0"/>
    <n v="963188"/>
    <s v="S/C"/>
    <n v="0"/>
    <d v="2025-06-04T00:00:00"/>
    <n v="0"/>
    <n v="0"/>
  </r>
  <r>
    <d v="2025-06-02T09:19:00"/>
    <x v="1"/>
    <x v="21"/>
    <s v="JIS PARKING TOBALABA AVENIDA TOBALABA 691"/>
    <s v="Venta $"/>
    <s v="VI"/>
    <s v="450881XXXXXX4341"/>
    <s v="Venta $"/>
    <n v="650"/>
    <n v="0"/>
    <n v="195151"/>
    <s v="S/C"/>
    <n v="0"/>
    <d v="2025-06-04T00:00:00"/>
    <n v="0"/>
    <n v="0"/>
  </r>
  <r>
    <d v="2025-06-02T09:20:00"/>
    <x v="1"/>
    <x v="14"/>
    <s v="ESPACIO URBANO MELIPILLA SERRANO 395ESTACIONAM"/>
    <s v="Venta $"/>
    <s v="VI"/>
    <s v="467404XXXXXX8720"/>
    <s v="Venta $"/>
    <n v="400"/>
    <n v="0"/>
    <n v="202151"/>
    <s v="S/C"/>
    <n v="0"/>
    <d v="2025-06-04T00:00:00"/>
    <n v="0"/>
    <n v="0"/>
  </r>
  <r>
    <d v="2025-06-02T09:22:00"/>
    <x v="1"/>
    <x v="29"/>
    <s v="JIS PARKING AVDA MATUCANA 40SN"/>
    <s v="Venta $"/>
    <s v="VI"/>
    <s v="00000076063822-39-15777094"/>
    <s v="Venta $"/>
    <n v="60000"/>
    <n v="0"/>
    <n v="372682"/>
    <s v="S/C"/>
    <n v="0"/>
    <d v="2025-06-04T00:00:00"/>
    <n v="0"/>
    <n v="0"/>
  </r>
  <r>
    <d v="2025-06-02T09:22:00"/>
    <x v="1"/>
    <x v="34"/>
    <s v="JIS PARKING SPA AVENIDA ALBERTO HURTADO 060"/>
    <s v="Venta $"/>
    <s v="DB"/>
    <s v="434559XXXXXX0117"/>
    <s v="-"/>
    <n v="100"/>
    <n v="0"/>
    <n v="218445"/>
    <s v="S/C"/>
    <n v="0"/>
    <d v="2025-06-03T00:00:00"/>
    <n v="0"/>
    <n v="0"/>
  </r>
  <r>
    <d v="2025-06-02T09:22:00"/>
    <x v="1"/>
    <x v="12"/>
    <s v="JIS PARKING ESTACION ARTURO PRAT 117ESTACIONAM"/>
    <s v="Venta $"/>
    <s v="DB"/>
    <s v="451368XXXXXX3618"/>
    <s v="-"/>
    <n v="300"/>
    <n v="0"/>
    <n v="6138"/>
    <s v="S/C"/>
    <n v="0"/>
    <d v="2025-06-03T00:00:00"/>
    <n v="0"/>
    <n v="0"/>
  </r>
  <r>
    <d v="2025-06-02T09:22:00"/>
    <x v="1"/>
    <x v="23"/>
    <s v="LIDER QUILLOTA AVENIDA 21 DE MAYO 311LIDER"/>
    <s v="Venta $"/>
    <s v="DB"/>
    <s v="434561XXXXXX5877"/>
    <s v="-"/>
    <n v="300"/>
    <n v="0"/>
    <n v="219703"/>
    <s v="S/C"/>
    <n v="0"/>
    <d v="2025-06-03T00:00:00"/>
    <n v="0"/>
    <n v="0"/>
  </r>
  <r>
    <d v="2025-06-02T09:22:00"/>
    <x v="1"/>
    <x v="2"/>
    <s v="JIS PARKING ANPINO JOSE SANTOS OSA 2354"/>
    <s v="Venta $"/>
    <s v="DB"/>
    <s v="434559XXXXXX4847"/>
    <s v="-"/>
    <n v="1500"/>
    <n v="0"/>
    <n v="227214"/>
    <s v="S/C"/>
    <n v="0"/>
    <d v="2025-06-03T00:00:00"/>
    <n v="0"/>
    <n v="0"/>
  </r>
  <r>
    <d v="2025-06-02T09:22:00"/>
    <x v="1"/>
    <x v="20"/>
    <s v="JIS PARKING MEDS CHACABUCO 40"/>
    <s v="Venta $"/>
    <s v="DB"/>
    <s v="434559XXXXXX1200"/>
    <s v="-"/>
    <n v="800"/>
    <n v="0"/>
    <n v="224465"/>
    <s v="S/C"/>
    <n v="0"/>
    <d v="2025-06-03T00:00:00"/>
    <n v="0"/>
    <n v="0"/>
  </r>
  <r>
    <d v="2025-06-02T09:23:00"/>
    <x v="1"/>
    <x v="26"/>
    <s v="JIS PARKING HOMECENTER NU VICUNA MACKENNA 1700MENOS 1"/>
    <s v="Venta $"/>
    <s v="MC"/>
    <s v="552300XXXXXX7208"/>
    <s v="Venta $"/>
    <n v="850"/>
    <n v="0"/>
    <n v="368956"/>
    <s v="S/C"/>
    <n v="0"/>
    <d v="2025-06-04T00:00:00"/>
    <n v="0"/>
    <n v="0"/>
  </r>
  <r>
    <d v="2025-06-02T09:23:00"/>
    <x v="1"/>
    <x v="20"/>
    <s v="JIS PARKING MEDS CHACABUCO 40"/>
    <s v="Venta $"/>
    <s v="DB"/>
    <s v="434559XXXXXX8989"/>
    <s v="-"/>
    <n v="1200"/>
    <n v="0"/>
    <n v="308150"/>
    <s v="S/C"/>
    <n v="0"/>
    <d v="2025-06-03T00:00:00"/>
    <n v="0"/>
    <n v="0"/>
  </r>
  <r>
    <d v="2025-06-02T09:24:00"/>
    <x v="1"/>
    <x v="32"/>
    <s v="JIS PARKING LIDER OSORNO FEDERICO ERRAZURIZ 1358ESTACIONAM"/>
    <s v="Venta $"/>
    <s v="DB"/>
    <s v="440612XXXXXX0986"/>
    <s v="-"/>
    <n v="1000"/>
    <n v="0"/>
    <n v="244286"/>
    <s v="S/C"/>
    <n v="0"/>
    <d v="2025-06-03T00:00:00"/>
    <n v="0"/>
    <n v="0"/>
  </r>
  <r>
    <d v="2025-06-02T09:25:00"/>
    <x v="1"/>
    <x v="26"/>
    <s v="JIS PARKING HOMECENTER NU VICUNA MACKENNA 1700MENOS 1"/>
    <s v="Venta $"/>
    <s v="DB"/>
    <s v="451368XXXXXX1098"/>
    <s v="-"/>
    <n v="300"/>
    <n v="0"/>
    <n v="13242"/>
    <s v="S/C"/>
    <n v="0"/>
    <d v="2025-06-03T00:00:00"/>
    <n v="0"/>
    <n v="0"/>
  </r>
  <r>
    <d v="2025-06-02T09:25:00"/>
    <x v="1"/>
    <x v="31"/>
    <s v="JIS PARKING EL PARQUE AVENIDA JOSE MIGUEL CARRERA 1527ESTACIONAM"/>
    <s v="Venta $"/>
    <s v="DB"/>
    <s v="477041XXXXXX4435"/>
    <s v="-"/>
    <n v="1650"/>
    <n v="0"/>
    <n v="7954"/>
    <s v="S/C"/>
    <n v="0"/>
    <d v="2025-06-03T00:00:00"/>
    <n v="13239"/>
    <n v="0"/>
  </r>
  <r>
    <d v="2025-06-02T09:26:00"/>
    <x v="1"/>
    <x v="31"/>
    <s v="JIS PARKING EL PARQUE AVENIDA JOSE MIGUEL CARRERA 1527ESTACIONAM"/>
    <s v="Venta $"/>
    <s v="DB"/>
    <s v="440698XXXXXX9919"/>
    <s v="-"/>
    <n v="1650"/>
    <n v="0"/>
    <n v="1459"/>
    <s v="S/C"/>
    <n v="0"/>
    <d v="2025-06-03T00:00:00"/>
    <n v="13240"/>
    <n v="0"/>
  </r>
  <r>
    <d v="2025-06-02T09:27:00"/>
    <x v="1"/>
    <x v="27"/>
    <s v="JIS LIDER LOS ANGELES AVENIDA RICARDO VICUNA 284"/>
    <s v="Venta $"/>
    <s v="DB"/>
    <s v="533187XXXXXX7128"/>
    <s v="-"/>
    <n v="100"/>
    <n v="0"/>
    <n v="104705"/>
    <s v="S/C"/>
    <n v="0"/>
    <d v="2025-06-03T00:00:00"/>
    <n v="0"/>
    <n v="0"/>
  </r>
  <r>
    <d v="2025-06-02T09:28:00"/>
    <x v="1"/>
    <x v="25"/>
    <s v="JIS SANTA LOS ANGELES AVENIDA ALEMANIA 770"/>
    <s v="Venta $"/>
    <s v="DB"/>
    <s v="477041XXXXXX8140"/>
    <s v="-"/>
    <n v="200"/>
    <n v="0"/>
    <n v="28866"/>
    <s v="S/C"/>
    <n v="0"/>
    <d v="2025-06-03T00:00:00"/>
    <n v="0"/>
    <n v="0"/>
  </r>
  <r>
    <d v="2025-06-02T09:28:00"/>
    <x v="1"/>
    <x v="21"/>
    <s v="JIS PARKING TOBALABA AVENIDA TOBALABA 691"/>
    <s v="Venta $"/>
    <s v="DB"/>
    <s v="477041XXXXXX4704"/>
    <s v="-"/>
    <n v="300"/>
    <n v="0"/>
    <n v="74"/>
    <s v="S/C"/>
    <n v="0"/>
    <d v="2025-06-03T00:00:00"/>
    <n v="0"/>
    <n v="0"/>
  </r>
  <r>
    <d v="2025-06-02T09:29:00"/>
    <x v="1"/>
    <x v="29"/>
    <s v="JIS PARKING AVDA MATUCANA 40SN"/>
    <s v="Venta $"/>
    <s v="DB"/>
    <s v="00000076063822-39-15777140"/>
    <s v="-"/>
    <n v="50000"/>
    <n v="0"/>
    <n v="6875"/>
    <s v="S/C"/>
    <n v="0"/>
    <d v="2025-06-03T00:00:00"/>
    <n v="0"/>
    <n v="0"/>
  </r>
  <r>
    <d v="2025-06-02T09:30:00"/>
    <x v="1"/>
    <x v="32"/>
    <s v="JIS PARKING LIDER OSORNO FEDERICO ERRAZURIZ 1358ESTACIONAM"/>
    <s v="Venta $"/>
    <s v="MC"/>
    <s v="554926XXXXXX4233"/>
    <s v="Venta $"/>
    <n v="1450"/>
    <n v="0"/>
    <n v="629796"/>
    <s v="S/C"/>
    <n v="0"/>
    <d v="2025-06-04T00:00:00"/>
    <n v="0"/>
    <n v="0"/>
  </r>
  <r>
    <d v="2025-06-02T09:30:00"/>
    <x v="1"/>
    <x v="4"/>
    <s v="JIS PARKING JUMBO ERCILLA 190EDSTACIONA"/>
    <s v="Venta $"/>
    <s v="DB"/>
    <s v="425943XXXXXX6363"/>
    <s v="-"/>
    <n v="1800"/>
    <n v="0"/>
    <n v="3748"/>
    <s v="S/C"/>
    <n v="0"/>
    <d v="2025-06-03T00:00:00"/>
    <n v="0"/>
    <n v="0"/>
  </r>
  <r>
    <d v="2025-06-02T09:30:00"/>
    <x v="1"/>
    <x v="21"/>
    <s v="JIS PARKING TOBALABA AVENIDA TOBALABA 691"/>
    <s v="Venta $"/>
    <s v="MC"/>
    <s v="522468XXXXXX8966"/>
    <s v="Venta $"/>
    <n v="200"/>
    <n v="0"/>
    <n v="974914"/>
    <s v="S/C"/>
    <n v="0"/>
    <d v="2025-06-04T00:00:00"/>
    <n v="0"/>
    <n v="0"/>
  </r>
  <r>
    <d v="2025-06-02T09:30:00"/>
    <x v="1"/>
    <x v="35"/>
    <s v="JIS PARKING UNI OVALLE LIBERTAD 249SN"/>
    <s v="Venta $"/>
    <s v="DB"/>
    <s v="559779XXXXXX7897"/>
    <s v="-"/>
    <n v="400"/>
    <n v="0"/>
    <n v="301148"/>
    <s v="S/C"/>
    <n v="0"/>
    <d v="2025-06-03T00:00:00"/>
    <n v="0"/>
    <n v="0"/>
  </r>
  <r>
    <d v="2025-06-02T09:31:00"/>
    <x v="1"/>
    <x v="25"/>
    <s v="JIS SANTA LOS ANGELES AVENIDA ALEMANIA 770"/>
    <s v="Venta $"/>
    <s v="DB"/>
    <s v="533187XXXXXX2699"/>
    <s v="-"/>
    <n v="300"/>
    <n v="0"/>
    <n v="108794"/>
    <s v="S/C"/>
    <n v="0"/>
    <d v="2025-06-03T00:00:00"/>
    <n v="0"/>
    <n v="0"/>
  </r>
  <r>
    <d v="2025-06-02T09:31:00"/>
    <x v="1"/>
    <x v="36"/>
    <s v="JIS PASEO DEL VALLE OHIGGINS 176ESTACIONAM"/>
    <s v="Venta $"/>
    <s v="DB"/>
    <s v="589693XXXXXXXX0000"/>
    <s v="-"/>
    <n v="400"/>
    <n v="0"/>
    <n v="7579"/>
    <s v="S/C"/>
    <n v="0"/>
    <d v="2025-06-03T00:00:00"/>
    <n v="0"/>
    <n v="0"/>
  </r>
  <r>
    <d v="2025-06-02T09:32:00"/>
    <x v="1"/>
    <x v="1"/>
    <s v="JIS PARKINGTOTTUS NATANIE NATANIEL COX 620MENOS 1"/>
    <s v="Venta $"/>
    <s v="DB"/>
    <s v="542676XXXXXX3024"/>
    <s v="-"/>
    <n v="950"/>
    <n v="0"/>
    <n v="109689"/>
    <s v="S/C"/>
    <n v="0"/>
    <d v="2025-06-03T00:00:00"/>
    <n v="0"/>
    <n v="0"/>
  </r>
  <r>
    <d v="2025-06-02T09:32:00"/>
    <x v="1"/>
    <x v="27"/>
    <s v="JIS LIDER LOS ANGELES AVENIDA RICARDO VICUNA 284"/>
    <s v="Venta $"/>
    <s v="DB"/>
    <s v="451368XXXXXX2505"/>
    <s v="-"/>
    <n v="1400"/>
    <n v="0"/>
    <n v="9762"/>
    <s v="S/C"/>
    <n v="0"/>
    <d v="2025-06-03T00:00:00"/>
    <n v="0"/>
    <n v="0"/>
  </r>
  <r>
    <d v="2025-06-02T09:33:00"/>
    <x v="1"/>
    <x v="6"/>
    <s v="JIS PARKING MALL SAN BERN EYZAGUIRRE 650NIVEL -1"/>
    <s v="Venta $"/>
    <s v="DB"/>
    <s v="475774XXXXXX0949"/>
    <s v="-"/>
    <n v="600"/>
    <n v="0"/>
    <n v="5506"/>
    <s v="S/C"/>
    <n v="0"/>
    <d v="2025-06-03T00:00:00"/>
    <n v="14314"/>
    <n v="0"/>
  </r>
  <r>
    <d v="2025-06-02T09:33:00"/>
    <x v="1"/>
    <x v="37"/>
    <s v="JIS PARKING COQUIMBO PEDRO DE VALDIVIA 4251"/>
    <s v="Venta $"/>
    <s v="DB"/>
    <s v="440612XXXXXX1577"/>
    <s v="-"/>
    <n v="3350"/>
    <n v="0"/>
    <n v="335655"/>
    <s v="S/C"/>
    <n v="0"/>
    <d v="2025-06-03T00:00:00"/>
    <n v="0"/>
    <n v="0"/>
  </r>
  <r>
    <d v="2025-06-02T09:33:00"/>
    <x v="1"/>
    <x v="0"/>
    <s v="JIS PARKING DOCTOR GUILLERMO BUHLER 2005"/>
    <s v="Venta $"/>
    <s v="DB"/>
    <s v="434559XXXXXX8092"/>
    <s v="-"/>
    <n v="1850"/>
    <n v="0"/>
    <n v="355798"/>
    <s v="S/C"/>
    <n v="0"/>
    <d v="2025-06-03T00:00:00"/>
    <n v="0"/>
    <n v="0"/>
  </r>
  <r>
    <d v="2025-06-02T09:33:00"/>
    <x v="1"/>
    <x v="3"/>
    <s v="JIS PARKING QUILIN AVENIDA AMERICO VESPUCIO 3100ESTACIONAM"/>
    <s v="Venta $"/>
    <s v="VI"/>
    <s v="450881XXXXXX3382"/>
    <s v="Venta $"/>
    <n v="200"/>
    <n v="0"/>
    <n v="332055"/>
    <s v="S/C"/>
    <n v="0"/>
    <d v="2025-06-04T00:00:00"/>
    <n v="0"/>
    <n v="0"/>
  </r>
  <r>
    <d v="2025-06-02T09:35:00"/>
    <x v="1"/>
    <x v="29"/>
    <s v="JIS PARKING AVDA MATUCANA 40SN"/>
    <s v="Venta $"/>
    <s v="DB"/>
    <s v="00000076063822-39-15777218"/>
    <s v="-"/>
    <n v="77350"/>
    <n v="0"/>
    <n v="8142"/>
    <s v="S/C"/>
    <n v="0"/>
    <d v="2025-06-03T00:00:00"/>
    <n v="0"/>
    <n v="0"/>
  </r>
  <r>
    <d v="2025-06-02T09:35:00"/>
    <x v="1"/>
    <x v="1"/>
    <s v="JIS PARKINGTOTTUS NATANIE NATANIEL COX 620MENOS 1"/>
    <s v="Venta $"/>
    <s v="MC"/>
    <s v="548653XXXXXX3638"/>
    <s v="Venta $"/>
    <n v="600"/>
    <n v="0"/>
    <n v="647886"/>
    <s v="S/C"/>
    <n v="0"/>
    <d v="2025-06-04T00:00:00"/>
    <n v="0"/>
    <n v="0"/>
  </r>
  <r>
    <d v="2025-06-02T09:35:00"/>
    <x v="1"/>
    <x v="38"/>
    <s v="JIS PARKING MILITARES AVENIDA MANQUEHUE NORTE 457S/N"/>
    <s v="Venta $"/>
    <s v="MC"/>
    <s v="547196XXXXXX5708"/>
    <s v="Venta $"/>
    <n v="100"/>
    <n v="0"/>
    <n v="434338"/>
    <s v="S/C"/>
    <n v="0"/>
    <d v="2025-06-04T00:00:00"/>
    <n v="0"/>
    <n v="0"/>
  </r>
  <r>
    <d v="2025-06-02T09:35:00"/>
    <x v="1"/>
    <x v="39"/>
    <s v="JIS PARKING UNI LA SERENA AVENIDA BRASIL 766ESTACIONAM"/>
    <s v="Venta $"/>
    <s v="DB"/>
    <s v="434559XXXXXX3525"/>
    <s v="-"/>
    <n v="3100"/>
    <n v="0"/>
    <n v="536739"/>
    <s v="S/C"/>
    <n v="0"/>
    <d v="2025-06-03T00:00:00"/>
    <n v="0"/>
    <n v="0"/>
  </r>
  <r>
    <d v="2025-06-02T09:36:00"/>
    <x v="1"/>
    <x v="29"/>
    <s v="JIS PARKING AVDA MATUCANA 40SN"/>
    <s v="Venta $"/>
    <s v="DB"/>
    <s v="00000076063822-39-15777113"/>
    <s v="-"/>
    <n v="70000"/>
    <n v="0"/>
    <n v="4394"/>
    <s v="S/C"/>
    <n v="0"/>
    <d v="2025-06-03T00:00:00"/>
    <n v="0"/>
    <n v="0"/>
  </r>
  <r>
    <d v="2025-06-02T09:36:00"/>
    <x v="1"/>
    <x v="26"/>
    <s v="JIS PARKING HOMECENTER NU VICUNA MACKENNA 1700MENOS 1"/>
    <s v="Venta $"/>
    <s v="DB"/>
    <s v="554525XXXXXX2210"/>
    <s v="-"/>
    <n v="900"/>
    <n v="0"/>
    <s v="61L1XZ"/>
    <s v="S/C"/>
    <n v="0"/>
    <d v="2025-06-03T00:00:00"/>
    <n v="0"/>
    <n v="0"/>
  </r>
  <r>
    <d v="2025-06-02T09:36:00"/>
    <x v="1"/>
    <x v="0"/>
    <s v="JIS PARKING DOCTOR GUILLERMO BUHLER 2005"/>
    <s v="Venta $"/>
    <s v="DB"/>
    <s v="434560XXXXXX6179"/>
    <s v="-"/>
    <n v="1200"/>
    <n v="0"/>
    <n v="557878"/>
    <s v="S/C"/>
    <n v="0"/>
    <d v="2025-06-03T00:00:00"/>
    <n v="0"/>
    <n v="0"/>
  </r>
  <r>
    <d v="2025-06-02T09:36:00"/>
    <x v="1"/>
    <x v="30"/>
    <s v="JIS PARKING UNI CONCEPCIO CHACABUCO 70ESTACIONAM"/>
    <s v="Venta $"/>
    <s v="DB"/>
    <s v="533187XXXXXX4631"/>
    <s v="-"/>
    <n v="1950"/>
    <n v="0"/>
    <n v="113138"/>
    <s v="S/C"/>
    <n v="0"/>
    <d v="2025-06-03T00:00:00"/>
    <n v="0"/>
    <n v="0"/>
  </r>
  <r>
    <d v="2025-06-02T09:36:00"/>
    <x v="1"/>
    <x v="27"/>
    <s v="JIS LIDER LOS ANGELES AVENIDA RICARDO VICUNA 284"/>
    <s v="Venta $"/>
    <s v="DB"/>
    <s v="434561XXXXXX5748"/>
    <s v="-"/>
    <n v="700"/>
    <n v="0"/>
    <n v="643130"/>
    <s v="S/C"/>
    <n v="0"/>
    <d v="2025-06-03T00:00:00"/>
    <n v="0"/>
    <n v="0"/>
  </r>
  <r>
    <d v="2025-06-02T09:37:00"/>
    <x v="1"/>
    <x v="26"/>
    <s v="JIS PARKING HOMECENTER NU VICUNA MACKENNA 1700MENOS 1"/>
    <s v="Venta $"/>
    <s v="DB"/>
    <s v="440612XXXXXX2491"/>
    <s v="-"/>
    <n v="200"/>
    <n v="0"/>
    <n v="370974"/>
    <s v="S/C"/>
    <n v="0"/>
    <d v="2025-06-03T00:00:00"/>
    <n v="0"/>
    <n v="0"/>
  </r>
  <r>
    <d v="2025-06-02T09:37:00"/>
    <x v="1"/>
    <x v="38"/>
    <s v="JIS PARKING MILITARES AVENIDA MANQUEHUE NORTE 457S/N"/>
    <s v="Venta $"/>
    <s v="DB"/>
    <s v="434559XXXXXX6404"/>
    <s v="-"/>
    <n v="300"/>
    <n v="0"/>
    <n v="718494"/>
    <s v="S/C"/>
    <n v="0"/>
    <d v="2025-06-03T00:00:00"/>
    <n v="0"/>
    <n v="0"/>
  </r>
  <r>
    <d v="2025-06-02T09:37:00"/>
    <x v="1"/>
    <x v="27"/>
    <s v="JIS LIDER LOS ANGELES AVENIDA RICARDO VICUNA 284"/>
    <s v="Venta $"/>
    <s v="DB"/>
    <s v="434561XXXXXX6921"/>
    <s v="-"/>
    <n v="1250"/>
    <n v="0"/>
    <n v="714921"/>
    <s v="S/C"/>
    <n v="0"/>
    <d v="2025-06-03T00:00:00"/>
    <n v="0"/>
    <n v="0"/>
  </r>
  <r>
    <d v="2025-06-02T09:37:00"/>
    <x v="1"/>
    <x v="10"/>
    <s v="JIS PARKING RENACA RAFAEL SOTOMAYOR 230"/>
    <s v="Venta $"/>
    <s v="DB"/>
    <s v="477041XXXXXX0445"/>
    <s v="-"/>
    <n v="450"/>
    <n v="0"/>
    <n v="354"/>
    <s v="S/C"/>
    <n v="0"/>
    <d v="2025-06-03T00:00:00"/>
    <n v="0"/>
    <n v="0"/>
  </r>
  <r>
    <d v="2025-06-02T09:38:00"/>
    <x v="1"/>
    <x v="29"/>
    <s v="JIS PARKING AVDA MATUCANA 40SN"/>
    <s v="Venta $"/>
    <s v="DB"/>
    <s v="00000076063822-39-15777201"/>
    <s v="-"/>
    <n v="77350"/>
    <n v="0"/>
    <n v="385884"/>
    <s v="S/C"/>
    <n v="0"/>
    <d v="2025-06-03T00:00:00"/>
    <n v="0"/>
    <n v="0"/>
  </r>
  <r>
    <d v="2025-06-02T09:38:00"/>
    <x v="1"/>
    <x v="26"/>
    <s v="JIS PARKING HOMECENTER NU VICUNA MACKENNA 1700MENOS 1"/>
    <s v="Venta $"/>
    <s v="DB"/>
    <s v="440612XXXXXX7018"/>
    <s v="-"/>
    <n v="600"/>
    <n v="0"/>
    <n v="381947"/>
    <s v="S/C"/>
    <n v="0"/>
    <d v="2025-06-03T00:00:00"/>
    <n v="0"/>
    <n v="0"/>
  </r>
  <r>
    <d v="2025-06-02T09:38:00"/>
    <x v="1"/>
    <x v="1"/>
    <s v="JIS PARKINGTOTTUS NATANIE NATANIEL COX 620MENOS 1"/>
    <s v="Venta $"/>
    <s v="VI"/>
    <s v="448165XXXXXX6202"/>
    <s v="Venta $"/>
    <n v="950"/>
    <n v="0"/>
    <n v="710649"/>
    <s v="S/C"/>
    <n v="0"/>
    <d v="2025-06-04T00:00:00"/>
    <n v="0"/>
    <n v="0"/>
  </r>
  <r>
    <d v="2025-06-02T09:38:00"/>
    <x v="1"/>
    <x v="31"/>
    <s v="JIS PARKING EL PARQUE AVENIDA JOSE MIGUEL CARRERA 1527ESTACIONAM"/>
    <s v="Venta $"/>
    <s v="DB"/>
    <s v="475774XXXXXX1883"/>
    <s v="-"/>
    <n v="150"/>
    <n v="0"/>
    <n v="4506"/>
    <s v="S/C"/>
    <n v="0"/>
    <d v="2025-06-03T00:00:00"/>
    <n v="13241"/>
    <n v="0"/>
  </r>
  <r>
    <d v="2025-06-02T09:38:00"/>
    <x v="1"/>
    <x v="4"/>
    <s v="JIS PARKING JUMBO ERCILLA 190EDSTACIONA"/>
    <s v="Venta $"/>
    <s v="DB"/>
    <s v="434561XXXXXX9746"/>
    <s v="-"/>
    <n v="800"/>
    <n v="0"/>
    <n v="815131"/>
    <s v="S/C"/>
    <n v="0"/>
    <d v="2025-06-03T00:00:00"/>
    <n v="0"/>
    <n v="0"/>
  </r>
  <r>
    <d v="2025-06-02T09:39:00"/>
    <x v="1"/>
    <x v="1"/>
    <s v="JIS PARKINGTOTTUS NATANIE NATANIEL COX 620MENOS 1"/>
    <s v="Venta $"/>
    <s v="DB"/>
    <s v="434559XXXXXX1349"/>
    <s v="-"/>
    <n v="2150"/>
    <n v="0"/>
    <n v="911636"/>
    <s v="S/C"/>
    <n v="0"/>
    <d v="2025-06-03T00:00:00"/>
    <n v="0"/>
    <n v="0"/>
  </r>
  <r>
    <d v="2025-06-02T09:39:00"/>
    <x v="1"/>
    <x v="0"/>
    <s v="JIS PARKING DOCTOR GUILLERMO BUHLER 2005"/>
    <s v="Venta $"/>
    <s v="MC"/>
    <s v="512269XXXXXX6547"/>
    <s v="Venta $"/>
    <n v="100"/>
    <n v="0"/>
    <n v="984707"/>
    <s v="S/C"/>
    <n v="0"/>
    <d v="2025-06-04T00:00:00"/>
    <n v="0"/>
    <n v="0"/>
  </r>
  <r>
    <d v="2025-06-02T09:39:00"/>
    <x v="1"/>
    <x v="24"/>
    <s v="JIS GRAN AVENIDA JOSE MIGUEL CARRERA 4004"/>
    <s v="Venta $"/>
    <s v="DB"/>
    <s v="559779XXXXXX7869"/>
    <s v="-"/>
    <n v="450"/>
    <n v="0"/>
    <n v="391484"/>
    <s v="S/C"/>
    <n v="0"/>
    <d v="2025-06-03T00:00:00"/>
    <n v="0"/>
    <n v="0"/>
  </r>
  <r>
    <d v="2025-06-02T09:40:00"/>
    <x v="1"/>
    <x v="32"/>
    <s v="JIS PARKING LIDER OSORNO FEDERICO ERRAZURIZ 1358ESTACIONAM"/>
    <s v="Venta $"/>
    <s v="DB"/>
    <s v="542676XXXXXX1789"/>
    <s v="-"/>
    <n v="700"/>
    <n v="0"/>
    <n v="118024"/>
    <s v="S/C"/>
    <n v="0"/>
    <d v="2025-06-03T00:00:00"/>
    <n v="0"/>
    <n v="0"/>
  </r>
  <r>
    <d v="2025-06-02T09:40:00"/>
    <x v="1"/>
    <x v="32"/>
    <s v="JIS PARKING LIDER OSORNO FEDERICO ERRAZURIZ 1358ESTACIONAM"/>
    <s v="Venta $"/>
    <s v="DB"/>
    <s v="533187XXXXXX5204"/>
    <s v="-"/>
    <n v="200"/>
    <n v="0"/>
    <n v="117091"/>
    <s v="S/C"/>
    <n v="0"/>
    <d v="2025-06-03T00:00:00"/>
    <n v="0"/>
    <n v="0"/>
  </r>
  <r>
    <d v="2025-06-02T09:40:00"/>
    <x v="1"/>
    <x v="20"/>
    <s v="JIS PARKING MEDS CHACABUCO 40"/>
    <s v="Venta $"/>
    <s v="DB"/>
    <s v="405951XXXXXX7559"/>
    <s v="-"/>
    <n v="3350"/>
    <n v="0"/>
    <n v="405584"/>
    <s v="S/C"/>
    <n v="0"/>
    <d v="2025-06-03T00:00:00"/>
    <n v="0"/>
    <n v="0"/>
  </r>
  <r>
    <d v="2025-06-02T09:41:00"/>
    <x v="1"/>
    <x v="29"/>
    <s v="JIS PARKING AVDA MATUCANA 40SN"/>
    <s v="Venta $"/>
    <s v="DB"/>
    <s v="00000076063822-39-15777236"/>
    <s v="-"/>
    <n v="77350"/>
    <n v="0"/>
    <n v="2235"/>
    <s v="S/C"/>
    <n v="0"/>
    <d v="2025-06-03T00:00:00"/>
    <n v="0"/>
    <n v="0"/>
  </r>
  <r>
    <d v="2025-06-02T09:41:00"/>
    <x v="1"/>
    <x v="38"/>
    <s v="JIS PARKING MILITARES AVENIDA MANQUEHUE NORTE 457S/N"/>
    <s v="Venta $"/>
    <s v="VI"/>
    <s v="448468XXXXXX9868"/>
    <s v="Venta $"/>
    <n v="1050"/>
    <n v="0"/>
    <n v="785469"/>
    <s v="S/C"/>
    <n v="0"/>
    <d v="2025-06-04T00:00:00"/>
    <n v="0"/>
    <n v="0"/>
  </r>
  <r>
    <d v="2025-06-02T09:41:00"/>
    <x v="1"/>
    <x v="40"/>
    <s v="UNIVERSIDAD UBO GENERAL GANA 1670SUBTERRANE"/>
    <s v="Venta $"/>
    <s v="DB"/>
    <s v="440698XXXXXX3935"/>
    <s v="-"/>
    <n v="2000"/>
    <n v="0"/>
    <n v="12275"/>
    <s v="S/C"/>
    <n v="0"/>
    <d v="2025-06-03T00:00:00"/>
    <n v="31222"/>
    <n v="0"/>
  </r>
  <r>
    <d v="2025-06-02T09:41:00"/>
    <x v="1"/>
    <x v="41"/>
    <s v="JIS PARKING BILBAO AVENIDA FRANCISCO BILBAO 2050"/>
    <s v="Venta $"/>
    <s v="MC"/>
    <s v="512269XXXXXX6687"/>
    <s v="Venta $"/>
    <n v="50"/>
    <n v="0"/>
    <n v="986918"/>
    <s v="S/C"/>
    <n v="0"/>
    <d v="2025-06-04T00:00:00"/>
    <n v="0"/>
    <n v="0"/>
  </r>
  <r>
    <d v="2025-06-02T09:42:00"/>
    <x v="1"/>
    <x v="29"/>
    <s v="JIS PARKING AVDA MATUCANA 40SN"/>
    <s v="Venta $"/>
    <s v="DB"/>
    <s v="00000076063822-39-15777148"/>
    <s v="-"/>
    <n v="60000"/>
    <n v="0"/>
    <n v="13098"/>
    <s v="S/C"/>
    <n v="0"/>
    <d v="2025-06-03T00:00:00"/>
    <n v="0"/>
    <n v="0"/>
  </r>
  <r>
    <d v="2025-06-02T09:42:00"/>
    <x v="1"/>
    <x v="8"/>
    <s v="JIS PARKING SPA SERRANO 395"/>
    <s v="Venta $"/>
    <s v="DB"/>
    <s v="492483XXXXXX1201"/>
    <s v="-"/>
    <n v="1100"/>
    <n v="0"/>
    <n v="424391"/>
    <s v="S/C"/>
    <n v="0"/>
    <d v="2025-06-03T00:00:00"/>
    <n v="0"/>
    <n v="0"/>
  </r>
  <r>
    <d v="2025-06-02T09:42:00"/>
    <x v="1"/>
    <x v="41"/>
    <s v="JIS PARKING BILBAO AVENIDA FRANCISCO BILBAO 2050"/>
    <s v="Venta $"/>
    <s v="DB"/>
    <s v="492483XXXXXX7574"/>
    <s v="-"/>
    <n v="1100"/>
    <n v="0"/>
    <n v="423547"/>
    <s v="S/C"/>
    <n v="0"/>
    <d v="2025-06-03T00:00:00"/>
    <n v="0"/>
    <n v="0"/>
  </r>
  <r>
    <d v="2025-06-02T09:42:00"/>
    <x v="1"/>
    <x v="25"/>
    <s v="JIS SANTA LOS ANGELES AVENIDA ALEMANIA 770"/>
    <s v="Venta $"/>
    <s v="DB"/>
    <s v="434560XXXXXX2415"/>
    <s v="-"/>
    <n v="1000"/>
    <n v="0"/>
    <n v="220664"/>
    <s v="S/C"/>
    <n v="0"/>
    <d v="2025-06-03T00:00:00"/>
    <n v="0"/>
    <n v="0"/>
  </r>
  <r>
    <d v="2025-06-02T09:43:00"/>
    <x v="1"/>
    <x v="29"/>
    <s v="JIS PARKING AVDA MATUCANA 40SN"/>
    <s v="Venta $"/>
    <s v="DB"/>
    <s v="00000076063822-39-15777187"/>
    <s v="-"/>
    <n v="70000"/>
    <n v="0"/>
    <n v="432947"/>
    <s v="S/C"/>
    <n v="0"/>
    <d v="2025-06-03T00:00:00"/>
    <n v="0"/>
    <n v="0"/>
  </r>
  <r>
    <d v="2025-06-02T09:43:00"/>
    <x v="1"/>
    <x v="41"/>
    <s v="JIS PARKING BILBAO AVENIDA FRANCISCO BILBAO 2050"/>
    <s v="Venta $"/>
    <s v="VI"/>
    <s v="450881XXXXXX0269"/>
    <s v="Venta $"/>
    <n v="900"/>
    <n v="0"/>
    <n v="430484"/>
    <s v="S/C"/>
    <n v="0"/>
    <d v="2025-06-04T00:00:00"/>
    <n v="0"/>
    <n v="0"/>
  </r>
  <r>
    <d v="2025-06-02T09:43:00"/>
    <x v="1"/>
    <x v="2"/>
    <s v="JIS PARKING ANPINO JOSE SANTOS OSA 2354"/>
    <s v="Venta $"/>
    <s v="DB"/>
    <s v="542676XXXXXX8819"/>
    <s v="-"/>
    <n v="1050"/>
    <n v="0"/>
    <n v="120279"/>
    <s v="S/C"/>
    <n v="0"/>
    <d v="2025-06-03T00:00:00"/>
    <n v="0"/>
    <n v="0"/>
  </r>
  <r>
    <d v="2025-06-02T09:43:00"/>
    <x v="1"/>
    <x v="13"/>
    <s v="JIS PARKING VILLANELO VIANA 377"/>
    <s v="Venta $"/>
    <s v="DB"/>
    <s v="533187XXXXXX1081"/>
    <s v="-"/>
    <n v="1350"/>
    <n v="0"/>
    <n v="120041"/>
    <s v="S/C"/>
    <n v="0"/>
    <d v="2025-06-03T00:00:00"/>
    <n v="0"/>
    <n v="0"/>
  </r>
  <r>
    <d v="2025-06-02T09:43:00"/>
    <x v="1"/>
    <x v="13"/>
    <s v="JIS PARKING VILLANELO VIANA 377"/>
    <s v="Venta $"/>
    <s v="DB"/>
    <s v="434560XXXXXX0733"/>
    <s v="-"/>
    <n v="1650"/>
    <n v="0"/>
    <n v="348846"/>
    <s v="S/C"/>
    <n v="0"/>
    <d v="2025-06-03T00:00:00"/>
    <n v="0"/>
    <n v="0"/>
  </r>
  <r>
    <d v="2025-06-02T09:43:00"/>
    <x v="1"/>
    <x v="21"/>
    <s v="JIS PARKING TOBALABA AVENIDA TOBALABA 691"/>
    <s v="Venta $"/>
    <s v="DB"/>
    <s v="451368XXXXXX7919"/>
    <s v="-"/>
    <n v="650"/>
    <n v="0"/>
    <n v="10426"/>
    <s v="S/C"/>
    <n v="0"/>
    <d v="2025-06-03T00:00:00"/>
    <n v="0"/>
    <n v="0"/>
  </r>
  <r>
    <d v="2025-06-02T09:44:00"/>
    <x v="1"/>
    <x v="6"/>
    <s v="JIS PARKING MALL SAN BERN EYZAGUIRRE 650NIVEL -1"/>
    <s v="Venta $"/>
    <s v="DB"/>
    <s v="451368XXXXXX5505"/>
    <s v="-"/>
    <n v="5000"/>
    <n v="0"/>
    <n v="14482"/>
    <s v="S/C"/>
    <n v="0"/>
    <d v="2025-06-03T00:00:00"/>
    <n v="14315"/>
    <n v="0"/>
  </r>
  <r>
    <d v="2025-06-02T09:44:00"/>
    <x v="1"/>
    <x v="26"/>
    <s v="JIS PARKING HOMECENTER NU VICUNA MACKENNA 1700MENOS 1"/>
    <s v="Venta $"/>
    <s v="DB"/>
    <s v="434559XXXXXX7883"/>
    <s v="-"/>
    <n v="150"/>
    <n v="0"/>
    <n v="420997"/>
    <s v="S/C"/>
    <n v="0"/>
    <d v="2025-06-03T00:00:00"/>
    <n v="0"/>
    <n v="0"/>
  </r>
  <r>
    <d v="2025-06-02T09:44:00"/>
    <x v="1"/>
    <x v="42"/>
    <s v="JIS PARKING CATEDRAL CATEDRAL 1850"/>
    <s v="Venta $"/>
    <s v="DB"/>
    <s v="451368XXXXXX9604"/>
    <s v="-"/>
    <n v="1650"/>
    <n v="0"/>
    <n v="14874"/>
    <s v="S/C"/>
    <n v="0"/>
    <d v="2025-06-03T00:00:00"/>
    <n v="0"/>
    <n v="0"/>
  </r>
  <r>
    <d v="2025-06-02T09:44:00"/>
    <x v="1"/>
    <x v="3"/>
    <s v="JIS PARKING QUILIN AVENIDA AMERICO VESPUCIO 3100ESTACIONAM"/>
    <s v="Venta $"/>
    <s v="DB"/>
    <s v="434559XXXXXX5211"/>
    <s v="-"/>
    <n v="200"/>
    <n v="0"/>
    <n v="453909"/>
    <s v="S/C"/>
    <n v="0"/>
    <d v="2025-06-03T00:00:00"/>
    <n v="0"/>
    <n v="0"/>
  </r>
  <r>
    <d v="2025-06-02T09:44:00"/>
    <x v="1"/>
    <x v="23"/>
    <s v="LIDER QUILLOTA AVENIDA 21 DE MAYO 311LIDER"/>
    <s v="Venta $"/>
    <s v="DB"/>
    <s v="483031XXXXXX0316"/>
    <s v="-"/>
    <n v="300"/>
    <n v="0"/>
    <n v="28"/>
    <s v="S/C"/>
    <n v="0"/>
    <d v="2025-06-03T00:00:00"/>
    <n v="0"/>
    <n v="0"/>
  </r>
  <r>
    <d v="2025-06-02T09:44:00"/>
    <x v="1"/>
    <x v="13"/>
    <s v="JIS PARKING VILLANELO VIANA 377"/>
    <s v="Venta $"/>
    <s v="VI"/>
    <s v="467404XXXXXX1478"/>
    <s v="Venta $"/>
    <n v="1250"/>
    <n v="0"/>
    <n v="442448"/>
    <s v="S/C"/>
    <n v="0"/>
    <d v="2025-06-04T00:00:00"/>
    <n v="0"/>
    <n v="0"/>
  </r>
  <r>
    <d v="2025-06-02T09:45:00"/>
    <x v="1"/>
    <x v="29"/>
    <s v="JIS PARKING AVDA MATUCANA 40SN"/>
    <s v="Venta $"/>
    <s v="DB"/>
    <s v="00000000076063822-33-22211"/>
    <s v="-"/>
    <n v="70000"/>
    <n v="0"/>
    <n v="455847"/>
    <s v="S/C"/>
    <n v="0"/>
    <d v="2025-06-03T00:00:00"/>
    <n v="0"/>
    <n v="0"/>
  </r>
  <r>
    <d v="2025-06-02T09:45:00"/>
    <x v="1"/>
    <x v="43"/>
    <s v="JIS PARKING COQUIMBO LIBERTADOR BERNARDO O HIGGINS 528SN"/>
    <s v="Venta $"/>
    <s v="DB"/>
    <s v="434559XXXXXX4486"/>
    <s v="-"/>
    <n v="850"/>
    <n v="0"/>
    <n v="514674"/>
    <s v="S/C"/>
    <n v="0"/>
    <d v="2025-06-03T00:00:00"/>
    <n v="0"/>
    <n v="0"/>
  </r>
  <r>
    <d v="2025-06-02T09:45:00"/>
    <x v="1"/>
    <x v="36"/>
    <s v="JIS PASEO DEL VALLE OHIGGINS 176ESTACIONAM"/>
    <s v="Venta $"/>
    <s v="DB"/>
    <s v="510869XXXXXX1139"/>
    <s v="-"/>
    <n v="700"/>
    <n v="0"/>
    <s v="BMEJ4Z"/>
    <s v="S/C"/>
    <n v="0"/>
    <d v="2025-06-03T00:00:00"/>
    <n v="0"/>
    <n v="0"/>
  </r>
  <r>
    <d v="2025-06-02T09:45:00"/>
    <x v="1"/>
    <x v="44"/>
    <s v="JIS PARKING LINARES MAIPU 556"/>
    <s v="Venta $"/>
    <s v="DB"/>
    <s v="434559XXXXXX4968"/>
    <s v="-"/>
    <n v="750"/>
    <n v="0"/>
    <n v="516790"/>
    <s v="S/C"/>
    <n v="0"/>
    <d v="2025-06-03T00:00:00"/>
    <n v="0"/>
    <n v="0"/>
  </r>
  <r>
    <d v="2025-06-02T09:46:00"/>
    <x v="1"/>
    <x v="1"/>
    <s v="JIS PARKINGTOTTUS NATANIE NATANIEL COX 620MENOS 1"/>
    <s v="Venta $"/>
    <s v="DB"/>
    <s v="451134XXXXXX0043"/>
    <s v="-"/>
    <n v="2950"/>
    <n v="0"/>
    <n v="20179"/>
    <s v="S/C"/>
    <n v="0"/>
    <d v="2025-06-03T00:00:00"/>
    <n v="0"/>
    <n v="0"/>
  </r>
  <r>
    <d v="2025-06-02T09:46:00"/>
    <x v="1"/>
    <x v="4"/>
    <s v="JIS PARKING JUMBO ERCILLA 190EDSTACIONA"/>
    <s v="Venta $"/>
    <s v="DB"/>
    <s v="440612XXXXXX9193"/>
    <s v="-"/>
    <n v="2600"/>
    <n v="0"/>
    <n v="462174"/>
    <s v="S/C"/>
    <n v="0"/>
    <d v="2025-06-03T00:00:00"/>
    <n v="0"/>
    <n v="0"/>
  </r>
  <r>
    <d v="2025-06-02T09:46:00"/>
    <x v="1"/>
    <x v="25"/>
    <s v="JIS SANTA LOS ANGELES AVENIDA ALEMANIA 770"/>
    <s v="Venta $"/>
    <s v="DB"/>
    <s v="440612XXXXXX0371"/>
    <s v="-"/>
    <n v="300"/>
    <n v="0"/>
    <n v="463448"/>
    <s v="S/C"/>
    <n v="0"/>
    <d v="2025-06-03T00:00:00"/>
    <n v="0"/>
    <n v="0"/>
  </r>
  <r>
    <d v="2025-06-02T09:46:00"/>
    <x v="1"/>
    <x v="24"/>
    <s v="JIS GRAN AVENIDA JOSE MIGUEL CARRERA 4004"/>
    <s v="Venta $"/>
    <s v="DB"/>
    <s v="234052XXXXXX1305"/>
    <s v="-"/>
    <n v="2050"/>
    <n v="0"/>
    <n v="420"/>
    <s v="S/C"/>
    <n v="0"/>
    <d v="2025-06-03T00:00:00"/>
    <n v="0"/>
    <n v="0"/>
  </r>
  <r>
    <d v="2025-06-02T09:47:00"/>
    <x v="1"/>
    <x v="41"/>
    <s v="JIS PARKING BILBAO AVENIDA FRANCISCO BILBAO 2050"/>
    <s v="Venta $"/>
    <s v="DB"/>
    <s v="440612XXXXXX3052"/>
    <s v="-"/>
    <n v="1850"/>
    <n v="0"/>
    <n v="474648"/>
    <s v="S/C"/>
    <n v="0"/>
    <d v="2025-06-03T00:00:00"/>
    <n v="0"/>
    <n v="0"/>
  </r>
  <r>
    <d v="2025-06-02T09:47:00"/>
    <x v="1"/>
    <x v="20"/>
    <s v="JIS PARKING MEDS CHACABUCO 40"/>
    <s v="Venta $"/>
    <s v="DB"/>
    <s v="517608XXXXXX2863"/>
    <s v="-"/>
    <n v="750"/>
    <n v="0"/>
    <n v="364474"/>
    <s v="S/C"/>
    <n v="0"/>
    <d v="2025-06-03T00:00:00"/>
    <n v="0"/>
    <n v="0"/>
  </r>
  <r>
    <d v="2025-06-02T09:47:00"/>
    <x v="1"/>
    <x v="39"/>
    <s v="JIS PARKING UNI LA SERENA AVENIDA BRASIL 766ESTACIONAM"/>
    <s v="Venta $"/>
    <s v="DB"/>
    <s v="234052XXXXXX8217"/>
    <s v="-"/>
    <n v="950"/>
    <n v="0"/>
    <n v="9972"/>
    <s v="S/C"/>
    <n v="0"/>
    <d v="2025-06-03T00:00:00"/>
    <n v="0"/>
    <n v="0"/>
  </r>
  <r>
    <d v="2025-06-02T09:48:00"/>
    <x v="1"/>
    <x v="38"/>
    <s v="JIS PARKING MILITARES AVENIDA MANQUEHUE NORTE 457S/N"/>
    <s v="Venta $"/>
    <s v="DB"/>
    <s v="475774XXXXXX5512"/>
    <s v="-"/>
    <n v="300"/>
    <n v="0"/>
    <n v="9442"/>
    <s v="S/C"/>
    <n v="0"/>
    <d v="2025-06-03T00:00:00"/>
    <n v="0"/>
    <n v="0"/>
  </r>
  <r>
    <d v="2025-06-02T09:48:00"/>
    <x v="1"/>
    <x v="45"/>
    <s v="JIS PARKING BANCO ESTADO MANUEL RODRIGUEZ 527SUBTERRANE"/>
    <s v="Venta $"/>
    <s v="DB"/>
    <s v="489644XXXXXX0031"/>
    <s v="-"/>
    <n v="1750"/>
    <n v="0"/>
    <n v="23435"/>
    <s v="S/C"/>
    <n v="0"/>
    <d v="2025-06-03T00:00:00"/>
    <n v="0"/>
    <n v="0"/>
  </r>
  <r>
    <d v="2025-06-02T09:48:00"/>
    <x v="1"/>
    <x v="2"/>
    <s v="JIS PARKING ANPINO JOSE SANTOS OSA 2354"/>
    <s v="Venta $"/>
    <s v="DB"/>
    <s v="434559XXXXXX7928"/>
    <s v="-"/>
    <n v="1250"/>
    <n v="0"/>
    <n v="829426"/>
    <s v="S/C"/>
    <n v="0"/>
    <d v="2025-06-03T00:00:00"/>
    <n v="0"/>
    <n v="0"/>
  </r>
  <r>
    <d v="2025-06-02T09:49:00"/>
    <x v="1"/>
    <x v="29"/>
    <s v="JIS PARKING AVDA MATUCANA 40SN"/>
    <s v="Venta $"/>
    <s v="DB"/>
    <s v="00000076063822-39-15777250"/>
    <s v="-"/>
    <n v="77350"/>
    <n v="0"/>
    <n v="2771"/>
    <s v="S/C"/>
    <n v="0"/>
    <d v="2025-06-03T00:00:00"/>
    <n v="0"/>
    <n v="0"/>
  </r>
  <r>
    <d v="2025-06-02T09:49:00"/>
    <x v="1"/>
    <x v="38"/>
    <s v="JIS PARKING MILITARES AVENIDA MANQUEHUE NORTE 457S/N"/>
    <s v="Venta $"/>
    <s v="DB"/>
    <s v="559779XXXXXX6882"/>
    <s v="-"/>
    <n v="150"/>
    <n v="0"/>
    <n v="500170"/>
    <s v="S/C"/>
    <n v="0"/>
    <d v="2025-06-03T00:00:00"/>
    <n v="0"/>
    <n v="0"/>
  </r>
  <r>
    <d v="2025-06-02T09:49:00"/>
    <x v="1"/>
    <x v="2"/>
    <s v="JIS PARKING ANPINO JOSE SANTOS OSA 2354"/>
    <s v="Venta $"/>
    <s v="DB"/>
    <s v="234052XXXXXX0729"/>
    <s v="-"/>
    <n v="1550"/>
    <n v="0"/>
    <n v="379"/>
    <s v="S/C"/>
    <n v="0"/>
    <d v="2025-06-03T00:00:00"/>
    <n v="0"/>
    <n v="0"/>
  </r>
  <r>
    <d v="2025-06-02T09:50:00"/>
    <x v="1"/>
    <x v="12"/>
    <s v="JIS PARKING ESTACION ARTURO PRAT 117ESTACIONAM"/>
    <s v="Venta $"/>
    <s v="DB"/>
    <s v="434559XXXXXX1520"/>
    <s v="-"/>
    <n v="800"/>
    <n v="0"/>
    <n v="25555"/>
    <s v="S/C"/>
    <n v="0"/>
    <d v="2025-06-03T00:00:00"/>
    <n v="0"/>
    <n v="0"/>
  </r>
  <r>
    <d v="2025-06-02T09:51:00"/>
    <x v="1"/>
    <x v="7"/>
    <s v="JIS PARKING LIDER LIMACHE ARTURO PRAT 244SN"/>
    <s v="Venta $"/>
    <s v="DB"/>
    <s v="442845XXXXXX5001"/>
    <s v="-"/>
    <n v="150"/>
    <n v="0"/>
    <n v="18"/>
    <s v="S/C"/>
    <n v="0"/>
    <d v="2025-06-03T00:00:00"/>
    <n v="0"/>
    <n v="0"/>
  </r>
  <r>
    <d v="2025-06-02T09:51:00"/>
    <x v="1"/>
    <x v="26"/>
    <s v="JIS PARKING HOMECENTER NU VICUNA MACKENNA 1700MENOS 1"/>
    <s v="Venta $"/>
    <s v="VI"/>
    <s v="454851XXXXXX1749"/>
    <s v="Venta $"/>
    <n v="500"/>
    <n v="0"/>
    <n v="134656"/>
    <s v="S/C"/>
    <n v="0"/>
    <d v="2025-06-04T00:00:00"/>
    <n v="0"/>
    <n v="0"/>
  </r>
  <r>
    <d v="2025-06-02T09:51:00"/>
    <x v="1"/>
    <x v="1"/>
    <s v="JIS PARKINGTOTTUS NATANIE NATANIEL COX 620MENOS 1"/>
    <s v="Venta $"/>
    <s v="DB"/>
    <s v="434561XXXXXX9669"/>
    <s v="-"/>
    <n v="200"/>
    <n v="0"/>
    <n v="131045"/>
    <s v="S/C"/>
    <n v="0"/>
    <d v="2025-06-03T00:00:00"/>
    <n v="0"/>
    <n v="0"/>
  </r>
  <r>
    <d v="2025-06-02T09:51:00"/>
    <x v="1"/>
    <x v="43"/>
    <s v="JIS PARKING COQUIMBO LIBERTADOR BERNARDO O HIGGINS 528SN"/>
    <s v="Venta $"/>
    <s v="DB"/>
    <s v="434559XXXXXX4724"/>
    <s v="-"/>
    <n v="550"/>
    <n v="0"/>
    <n v="132475"/>
    <s v="S/C"/>
    <n v="0"/>
    <d v="2025-06-03T00:00:00"/>
    <n v="0"/>
    <n v="0"/>
  </r>
  <r>
    <d v="2025-06-02T09:51:00"/>
    <x v="1"/>
    <x v="30"/>
    <s v="JIS PARKING UNI CONCEPCIO CHACABUCO 70ESTACIONAM"/>
    <s v="Venta $"/>
    <s v="DB"/>
    <s v="440612XXXXXX6884"/>
    <s v="-"/>
    <n v="1400"/>
    <n v="0"/>
    <n v="512247"/>
    <s v="S/C"/>
    <n v="0"/>
    <d v="2025-06-03T00:00:00"/>
    <n v="0"/>
    <n v="0"/>
  </r>
  <r>
    <d v="2025-06-02T09:51:00"/>
    <x v="1"/>
    <x v="32"/>
    <s v="JIS PARKING LIDER OSORNO FEDERICO ERRAZURIZ 1358ESTACIONAM"/>
    <s v="Venta $"/>
    <s v="DB"/>
    <s v="434559XXXXXX4241"/>
    <s v="-"/>
    <n v="650"/>
    <n v="0"/>
    <n v="115160"/>
    <s v="S/C"/>
    <n v="0"/>
    <d v="2025-06-03T00:00:00"/>
    <n v="0"/>
    <n v="0"/>
  </r>
  <r>
    <d v="2025-06-02T09:51:00"/>
    <x v="1"/>
    <x v="13"/>
    <s v="JIS PARKING VILLANELO VIANA 377"/>
    <s v="Venta $"/>
    <s v="DB"/>
    <s v="408183XXXXXX2805"/>
    <s v="-"/>
    <n v="800"/>
    <n v="0"/>
    <n v="6898"/>
    <s v="S/C"/>
    <n v="0"/>
    <d v="2025-06-03T00:00:00"/>
    <n v="0"/>
    <n v="0"/>
  </r>
  <r>
    <d v="2025-06-02T09:52:00"/>
    <x v="1"/>
    <x v="29"/>
    <s v="JIS PARKING AVDA MATUCANA 40SN"/>
    <s v="Venta $"/>
    <s v="MC"/>
    <s v="00000076063822-39-15777261"/>
    <s v="Venta $"/>
    <n v="50000"/>
    <n v="0"/>
    <n v="618940"/>
    <s v="S/C"/>
    <n v="0"/>
    <d v="2025-06-04T00:00:00"/>
    <n v="0"/>
    <n v="0"/>
  </r>
  <r>
    <d v="2025-06-02T09:53:00"/>
    <x v="1"/>
    <x v="26"/>
    <s v="JIS PARKING HOMECENTER NU VICUNA MACKENNA 1700MENOS 1"/>
    <s v="Venta $"/>
    <s v="DB"/>
    <s v="533187XXXXXX0743"/>
    <s v="-"/>
    <n v="600"/>
    <n v="0"/>
    <n v="130596"/>
    <s v="S/C"/>
    <n v="0"/>
    <d v="2025-06-03T00:00:00"/>
    <n v="0"/>
    <n v="0"/>
  </r>
  <r>
    <d v="2025-06-02T09:53:00"/>
    <x v="1"/>
    <x v="26"/>
    <s v="JIS PARKING HOMECENTER NU VICUNA MACKENNA 1700MENOS 1"/>
    <s v="Venta $"/>
    <s v="DB"/>
    <s v="559779XXXXXX6471"/>
    <s v="-"/>
    <n v="300"/>
    <n v="0"/>
    <n v="535647"/>
    <s v="S/C"/>
    <n v="0"/>
    <d v="2025-06-03T00:00:00"/>
    <n v="0"/>
    <n v="0"/>
  </r>
  <r>
    <d v="2025-06-02T09:53:00"/>
    <x v="1"/>
    <x v="23"/>
    <s v="LIDER QUILLOTA AVENIDA 21 DE MAYO 311LIDER"/>
    <s v="Venta $"/>
    <s v="DB"/>
    <s v="434559XXXXXX6401"/>
    <s v="-"/>
    <n v="200"/>
    <n v="0"/>
    <n v="337132"/>
    <s v="S/C"/>
    <n v="0"/>
    <d v="2025-06-03T00:00:00"/>
    <n v="0"/>
    <n v="0"/>
  </r>
  <r>
    <d v="2025-06-02T09:54:00"/>
    <x v="1"/>
    <x v="29"/>
    <s v="JIS PARKING AVDA MATUCANA 40SN"/>
    <s v="Venta $"/>
    <s v="DB"/>
    <s v="00000076063822-39-15777287"/>
    <s v="-"/>
    <n v="50000"/>
    <n v="0"/>
    <n v="541864"/>
    <s v="S/C"/>
    <n v="0"/>
    <d v="2025-06-03T00:00:00"/>
    <n v="0"/>
    <n v="0"/>
  </r>
  <r>
    <d v="2025-06-02T09:54:00"/>
    <x v="1"/>
    <x v="29"/>
    <s v="JIS PARKING AVDA MATUCANA 40SN"/>
    <s v="Venta $"/>
    <s v="DB"/>
    <s v="00000076063822-39-15777158"/>
    <s v="-"/>
    <n v="70000"/>
    <n v="0"/>
    <n v="826"/>
    <s v="S/C"/>
    <n v="0"/>
    <d v="2025-06-03T00:00:00"/>
    <n v="0"/>
    <n v="0"/>
  </r>
  <r>
    <d v="2025-06-02T09:54:00"/>
    <x v="1"/>
    <x v="27"/>
    <s v="JIS LIDER LOS ANGELES AVENIDA RICARDO VICUNA 284"/>
    <s v="Venta $"/>
    <s v="DB"/>
    <s v="434561XXXXXX8173"/>
    <s v="-"/>
    <n v="950"/>
    <n v="0"/>
    <n v="446848"/>
    <s v="S/C"/>
    <n v="0"/>
    <d v="2025-06-03T00:00:00"/>
    <n v="0"/>
    <n v="0"/>
  </r>
  <r>
    <d v="2025-06-02T09:55:00"/>
    <x v="1"/>
    <x v="29"/>
    <s v="JIS PARKING AVDA MATUCANA 40SN"/>
    <s v="Venta $"/>
    <s v="DB"/>
    <s v="00000076063822-39-15777241"/>
    <s v="-"/>
    <n v="77350"/>
    <n v="0"/>
    <n v="7251"/>
    <s v="S/C"/>
    <n v="0"/>
    <d v="2025-06-03T00:00:00"/>
    <n v="0"/>
    <n v="0"/>
  </r>
  <r>
    <d v="2025-06-02T09:55:00"/>
    <x v="1"/>
    <x v="8"/>
    <s v="JIS PARKING SPA SERRANO 395"/>
    <s v="Venta $"/>
    <s v="DB"/>
    <s v="510869XXXXXX5602"/>
    <s v="-"/>
    <n v="1100"/>
    <n v="0"/>
    <s v="D1S7FZ"/>
    <s v="S/C"/>
    <n v="0"/>
    <d v="2025-06-03T00:00:00"/>
    <n v="0"/>
    <n v="0"/>
  </r>
  <r>
    <d v="2025-06-02T09:56:00"/>
    <x v="1"/>
    <x v="38"/>
    <s v="JIS PARKING MILITARES AVENIDA MANQUEHUE NORTE 457S/N"/>
    <s v="Venta $"/>
    <s v="DB"/>
    <s v="234052XXXXXX9637"/>
    <s v="-"/>
    <n v="850"/>
    <n v="0"/>
    <n v="1576"/>
    <s v="S/C"/>
    <n v="0"/>
    <d v="2025-06-03T00:00:00"/>
    <n v="0"/>
    <n v="0"/>
  </r>
  <r>
    <d v="2025-06-02T09:56:00"/>
    <x v="1"/>
    <x v="8"/>
    <s v="JIS PARKING SPA SERRANO 395"/>
    <s v="Venta $"/>
    <s v="DB"/>
    <s v="533187XXXXXX3754"/>
    <s v="-"/>
    <n v="500"/>
    <n v="0"/>
    <n v="133503"/>
    <s v="S/C"/>
    <n v="0"/>
    <d v="2025-06-03T00:00:00"/>
    <n v="0"/>
    <n v="0"/>
  </r>
  <r>
    <d v="2025-06-02T09:56:00"/>
    <x v="1"/>
    <x v="2"/>
    <s v="JIS PARKING ANPINO JOSE SANTOS OSA 2354"/>
    <s v="Venta $"/>
    <s v="DB"/>
    <s v="434559XXXXXX6531"/>
    <s v="-"/>
    <n v="500"/>
    <n v="0"/>
    <n v="632397"/>
    <s v="S/C"/>
    <n v="0"/>
    <d v="2025-06-03T00:00:00"/>
    <n v="0"/>
    <n v="0"/>
  </r>
  <r>
    <d v="2025-06-02T09:56:00"/>
    <x v="1"/>
    <x v="39"/>
    <s v="JIS PARKING UNI LA SERENA AVENIDA BRASIL 766ESTACIONAM"/>
    <s v="Venta $"/>
    <s v="DB"/>
    <s v="486636XXXXXX3530"/>
    <s v="-"/>
    <n v="600"/>
    <n v="0"/>
    <n v="562547"/>
    <s v="S/C"/>
    <n v="0"/>
    <d v="2025-06-03T00:00:00"/>
    <n v="0"/>
    <n v="0"/>
  </r>
  <r>
    <d v="2025-06-02T09:57:00"/>
    <x v="1"/>
    <x v="8"/>
    <s v="JIS PARKING SPA SERRANO 395"/>
    <s v="Venta $"/>
    <s v="DB"/>
    <s v="475774XXXXXX9280"/>
    <s v="-"/>
    <n v="1700"/>
    <n v="0"/>
    <n v="7946"/>
    <s v="S/C"/>
    <n v="0"/>
    <d v="2025-06-03T00:00:00"/>
    <n v="0"/>
    <n v="0"/>
  </r>
  <r>
    <d v="2025-06-02T09:58:00"/>
    <x v="1"/>
    <x v="43"/>
    <s v="JIS PARKING COQUIMBO LIBERTADOR BERNARDO O HIGGINS 528SN"/>
    <s v="Venta $"/>
    <s v="DB"/>
    <s v="510869XXXXXX0601"/>
    <s v="-"/>
    <n v="500"/>
    <n v="0"/>
    <s v="3T3F2Z"/>
    <s v="S/C"/>
    <n v="0"/>
    <d v="2025-06-03T00:00:00"/>
    <n v="0"/>
    <n v="0"/>
  </r>
  <r>
    <d v="2025-06-02T09:58:00"/>
    <x v="1"/>
    <x v="43"/>
    <s v="JIS PARKING COQUIMBO LIBERTADOR BERNARDO O HIGGINS 528SN"/>
    <s v="Venta $"/>
    <s v="DB"/>
    <s v="448468XXXXXX0206"/>
    <s v="-"/>
    <n v="2350"/>
    <n v="0"/>
    <n v="3555"/>
    <s v="S/C"/>
    <n v="0"/>
    <d v="2025-06-03T00:00:00"/>
    <n v="0"/>
    <n v="0"/>
  </r>
  <r>
    <d v="2025-06-02T09:58:00"/>
    <x v="1"/>
    <x v="16"/>
    <s v="JIS PARKING COQUIMBO LIBERTADOR BERNARDO O HIGGINS 528SN"/>
    <s v="Venta $"/>
    <s v="DB"/>
    <s v="475774XXXXXX8800"/>
    <s v="-"/>
    <n v="1400"/>
    <n v="0"/>
    <n v="2274"/>
    <s v="S/C"/>
    <n v="0"/>
    <d v="2025-06-03T00:00:00"/>
    <n v="0"/>
    <n v="0"/>
  </r>
  <r>
    <d v="2025-06-02T09:58:00"/>
    <x v="1"/>
    <x v="12"/>
    <s v="JIS PARKING ESTACION ARTURO PRAT 117ESTACIONAM"/>
    <s v="Venta $"/>
    <s v="DB"/>
    <s v="451368XXXXXX8800"/>
    <s v="-"/>
    <n v="350"/>
    <n v="0"/>
    <n v="8922"/>
    <s v="S/C"/>
    <n v="0"/>
    <d v="2025-06-03T00:00:00"/>
    <n v="0"/>
    <n v="0"/>
  </r>
  <r>
    <d v="2025-06-02T09:58:00"/>
    <x v="1"/>
    <x v="9"/>
    <s v="JIS PARKING EYZAGUIRRE 650NIVEL -1"/>
    <s v="Venta $"/>
    <s v="DB"/>
    <s v="434559XXXXXX8374"/>
    <s v="-"/>
    <n v="800"/>
    <n v="0"/>
    <n v="852974"/>
    <s v="S/C"/>
    <n v="0"/>
    <d v="2025-06-03T00:00:00"/>
    <n v="0"/>
    <n v="0"/>
  </r>
  <r>
    <d v="2025-06-02T09:59:00"/>
    <x v="1"/>
    <x v="29"/>
    <s v="JIS PARKING AVDA MATUCANA 40SN"/>
    <s v="Venta $"/>
    <s v="DB"/>
    <s v="00000076063822-39-15777264"/>
    <s v="-"/>
    <n v="20000"/>
    <n v="0"/>
    <n v="6362"/>
    <s v="S/C"/>
    <n v="0"/>
    <d v="2025-06-03T00:00:00"/>
    <n v="0"/>
    <n v="0"/>
  </r>
  <r>
    <d v="2025-06-02T09:59:00"/>
    <x v="1"/>
    <x v="16"/>
    <s v="JIS PARKING COQUIMBO LIBERTADOR BERNARDO O HIGGINS 528SN"/>
    <s v="Venta $"/>
    <s v="DB"/>
    <s v="475774XXXXXX7000"/>
    <s v="-"/>
    <n v="1200"/>
    <n v="0"/>
    <n v="8322"/>
    <s v="S/C"/>
    <n v="0"/>
    <d v="2025-06-03T00:00:00"/>
    <n v="0"/>
    <n v="0"/>
  </r>
  <r>
    <d v="2025-06-02T09:59:00"/>
    <x v="1"/>
    <x v="41"/>
    <s v="JIS PARKING BILBAO AVENIDA FRANCISCO BILBAO 2050"/>
    <s v="Venta $"/>
    <s v="DB"/>
    <s v="440698XXXXXX3700"/>
    <s v="-"/>
    <n v="250"/>
    <n v="0"/>
    <n v="4243"/>
    <s v="S/C"/>
    <n v="0"/>
    <d v="2025-06-03T00:00:00"/>
    <n v="0"/>
    <n v="0"/>
  </r>
  <r>
    <d v="2025-06-02T09:59:00"/>
    <x v="1"/>
    <x v="27"/>
    <s v="JIS LIDER LOS ANGELES AVENIDA RICARDO VICUNA 284"/>
    <s v="Venta $"/>
    <s v="DB"/>
    <s v="434559XXXXXX6496"/>
    <s v="-"/>
    <n v="400"/>
    <n v="0"/>
    <n v="917440"/>
    <s v="S/C"/>
    <n v="0"/>
    <d v="2025-06-03T00:00:00"/>
    <n v="0"/>
    <n v="0"/>
  </r>
  <r>
    <d v="2025-06-02T09:59:00"/>
    <x v="1"/>
    <x v="25"/>
    <s v="JIS SANTA LOS ANGELES AVENIDA ALEMANIA 770"/>
    <s v="Venta $"/>
    <s v="DB"/>
    <s v="434561XXXXXX4755"/>
    <s v="-"/>
    <n v="400"/>
    <n v="0"/>
    <n v="935336"/>
    <s v="S/C"/>
    <n v="0"/>
    <d v="2025-06-03T00:00:00"/>
    <n v="0"/>
    <n v="0"/>
  </r>
  <r>
    <d v="2025-06-02T09:59:00"/>
    <x v="1"/>
    <x v="25"/>
    <s v="JIS SANTA LOS ANGELES AVENIDA ALEMANIA 770"/>
    <s v="Venta $"/>
    <s v="DB"/>
    <s v="436737XXXXXX4926"/>
    <s v="-"/>
    <n v="1950"/>
    <n v="0"/>
    <n v="4338"/>
    <s v="S/C"/>
    <n v="0"/>
    <d v="2025-06-03T00:00:00"/>
    <n v="0"/>
    <n v="0"/>
  </r>
  <r>
    <d v="2025-06-02T09:59:00"/>
    <x v="1"/>
    <x v="20"/>
    <s v="JIS PARKING MEDS CHACABUCO 40"/>
    <s v="Venta $"/>
    <s v="DB"/>
    <s v="475775XXXXXX9197"/>
    <s v="-"/>
    <n v="4000"/>
    <n v="0"/>
    <n v="4139"/>
    <s v="S/C"/>
    <n v="0"/>
    <d v="2025-06-03T00:00:00"/>
    <n v="0"/>
    <n v="0"/>
  </r>
  <r>
    <d v="2025-06-02T09:59:00"/>
    <x v="1"/>
    <x v="46"/>
    <s v="STA ISABEL CLAUDIO VICUNA CLAUDIO VICUA 696ESTACIONAM"/>
    <s v="Venta $"/>
    <s v="DB"/>
    <s v="559779XXXXXX0401"/>
    <s v="-"/>
    <n v="750"/>
    <n v="0"/>
    <n v="592347"/>
    <s v="S/C"/>
    <n v="0"/>
    <d v="2025-06-03T00:00:00"/>
    <n v="0"/>
    <n v="0"/>
  </r>
  <r>
    <d v="2025-06-02T10:00:00"/>
    <x v="1"/>
    <x v="29"/>
    <s v="JIS PARKING AVDA MATUCANA 40SN"/>
    <s v="Venta $"/>
    <s v="DB"/>
    <s v="00000076063822-39-15777266"/>
    <s v="-"/>
    <n v="77350"/>
    <n v="0"/>
    <n v="7403"/>
    <s v="S/C"/>
    <n v="0"/>
    <d v="2025-06-03T00:00:00"/>
    <n v="0"/>
    <n v="0"/>
  </r>
  <r>
    <d v="2025-06-02T10:00:00"/>
    <x v="1"/>
    <x v="38"/>
    <s v="JIS PARKING MILITARES AVENIDA MANQUEHUE NORTE 457S/N"/>
    <s v="Venta $"/>
    <s v="DB"/>
    <s v="533187XXXXXX5830"/>
    <s v="-"/>
    <n v="1100"/>
    <n v="0"/>
    <n v="137354"/>
    <s v="S/C"/>
    <n v="0"/>
    <d v="2025-06-03T00:00:00"/>
    <n v="0"/>
    <n v="0"/>
  </r>
  <r>
    <d v="2025-06-02T10:00:00"/>
    <x v="1"/>
    <x v="47"/>
    <s v="JIS PARKING STA LOS ANGEL AVENIDA ALEMANIA 770"/>
    <s v="Venta $"/>
    <s v="DB"/>
    <s v="554525XXXXXX1498"/>
    <s v="-"/>
    <n v="1100"/>
    <n v="0"/>
    <s v="LTV7PZ"/>
    <s v="S/C"/>
    <n v="0"/>
    <d v="2025-06-03T00:00:00"/>
    <n v="0"/>
    <n v="0"/>
  </r>
  <r>
    <d v="2025-06-02T10:01:00"/>
    <x v="1"/>
    <x v="26"/>
    <s v="JIS PARKING HOMECENTER NU VICUNA MACKENNA 1700MENOS 1"/>
    <s v="Venta $"/>
    <s v="VI"/>
    <s v="434956XXXXXX9628"/>
    <s v="Venta $"/>
    <n v="200"/>
    <n v="0"/>
    <n v="817915"/>
    <s v="S/C"/>
    <n v="0"/>
    <d v="2025-06-04T00:00:00"/>
    <n v="0"/>
    <n v="0"/>
  </r>
  <r>
    <d v="2025-06-02T10:01:00"/>
    <x v="1"/>
    <x v="34"/>
    <s v="JIS PARKING SPA AVENIDA ALBERTO HURTADO 060"/>
    <s v="Venta $"/>
    <s v="DB"/>
    <s v="440612XXXXXX9407"/>
    <s v="-"/>
    <n v="350"/>
    <n v="0"/>
    <n v="12753"/>
    <s v="S/C"/>
    <n v="0"/>
    <d v="2025-06-03T00:00:00"/>
    <n v="0"/>
    <n v="0"/>
  </r>
  <r>
    <d v="2025-06-02T10:01:00"/>
    <x v="1"/>
    <x v="30"/>
    <s v="JIS PARKING UNI CONCEPCIO CHACABUCO 70ESTACIONAM"/>
    <s v="Venta $"/>
    <s v="DB"/>
    <s v="440612XXXXXX8929"/>
    <s v="-"/>
    <n v="2100"/>
    <n v="0"/>
    <n v="10886"/>
    <s v="S/C"/>
    <n v="0"/>
    <d v="2025-06-03T00:00:00"/>
    <n v="0"/>
    <n v="0"/>
  </r>
  <r>
    <d v="2025-06-02T10:01:00"/>
    <x v="1"/>
    <x v="3"/>
    <s v="JIS PARKING QUILIN AVENIDA AMERICO VESPUCIO 3100ESTACIONAM"/>
    <s v="Venta $"/>
    <s v="VI"/>
    <s v="434956XXXXXX1046"/>
    <s v="Venta $"/>
    <n v="1850"/>
    <n v="0"/>
    <n v="459071"/>
    <s v="S/C"/>
    <n v="0"/>
    <d v="2025-06-04T00:00:00"/>
    <n v="0"/>
    <n v="0"/>
  </r>
  <r>
    <d v="2025-06-02T10:01:00"/>
    <x v="1"/>
    <x v="4"/>
    <s v="JIS PARKING JUMBO ERCILLA 190EDSTACIONA"/>
    <s v="Venta $"/>
    <s v="DB"/>
    <s v="533187XXXXXX8770"/>
    <s v="-"/>
    <n v="500"/>
    <n v="0"/>
    <n v="137950"/>
    <s v="S/C"/>
    <n v="0"/>
    <d v="2025-06-03T00:00:00"/>
    <n v="0"/>
    <n v="0"/>
  </r>
  <r>
    <d v="2025-06-02T10:02:00"/>
    <x v="1"/>
    <x v="29"/>
    <s v="JIS PARKING AVDA MATUCANA 40SN"/>
    <s v="Venta $"/>
    <s v="DB"/>
    <s v="00000000076063822-33-22222"/>
    <s v="-"/>
    <n v="77350"/>
    <n v="0"/>
    <n v="22886"/>
    <s v="S/C"/>
    <n v="0"/>
    <d v="2025-06-03T00:00:00"/>
    <n v="0"/>
    <n v="0"/>
  </r>
  <r>
    <d v="2025-06-02T10:02:00"/>
    <x v="1"/>
    <x v="34"/>
    <s v="JIS PARKING SPA AVENIDA ALBERTO HURTADO 060"/>
    <s v="Venta $"/>
    <s v="DB"/>
    <s v="559779XXXXXX9064"/>
    <s v="-"/>
    <n v="1200"/>
    <n v="0"/>
    <n v="25386"/>
    <s v="S/C"/>
    <n v="0"/>
    <d v="2025-06-03T00:00:00"/>
    <n v="0"/>
    <n v="0"/>
  </r>
  <r>
    <d v="2025-06-02T10:02:00"/>
    <x v="1"/>
    <x v="31"/>
    <s v="JIS PARKING EL PARQUE AVENIDA JOSE MIGUEL CARRERA 1527ESTACIONAM"/>
    <s v="Venta $"/>
    <s v="DB"/>
    <s v="542676XXXXXX5849"/>
    <s v="-"/>
    <n v="1300"/>
    <n v="0"/>
    <n v="139760"/>
    <s v="S/C"/>
    <n v="0"/>
    <d v="2025-06-03T00:00:00"/>
    <n v="13242"/>
    <n v="0"/>
  </r>
  <r>
    <d v="2025-06-02T10:02:00"/>
    <x v="1"/>
    <x v="12"/>
    <s v="JIS PARKING ESTACION ARTURO PRAT 117ESTACIONAM"/>
    <s v="Venta $"/>
    <s v="DB"/>
    <s v="533187XXXXXX4074"/>
    <s v="-"/>
    <n v="1550"/>
    <n v="0"/>
    <n v="139584"/>
    <s v="S/C"/>
    <n v="0"/>
    <d v="2025-06-03T00:00:00"/>
    <n v="0"/>
    <n v="0"/>
  </r>
  <r>
    <d v="2025-06-02T10:02:00"/>
    <x v="1"/>
    <x v="25"/>
    <s v="JIS SANTA LOS ANGELES AVENIDA ALEMANIA 770"/>
    <s v="Venta $"/>
    <s v="DB"/>
    <s v="440612XXXXXX8819"/>
    <s v="-"/>
    <n v="2250"/>
    <n v="0"/>
    <n v="23070"/>
    <s v="S/C"/>
    <n v="0"/>
    <d v="2025-06-03T00:00:00"/>
    <n v="0"/>
    <n v="0"/>
  </r>
  <r>
    <d v="2025-06-02T10:03:00"/>
    <x v="1"/>
    <x v="26"/>
    <s v="JIS PARKING HOMECENTER NU VICUNA MACKENNA 1700MENOS 1"/>
    <s v="Venta $"/>
    <s v="DB"/>
    <s v="434559XXXXXX4721"/>
    <s v="-"/>
    <n v="650"/>
    <n v="0"/>
    <n v="317271"/>
    <s v="S/C"/>
    <n v="0"/>
    <d v="2025-06-03T00:00:00"/>
    <n v="0"/>
    <n v="0"/>
  </r>
  <r>
    <d v="2025-06-02T10:03:00"/>
    <x v="1"/>
    <x v="43"/>
    <s v="JIS PARKING COQUIMBO LIBERTADOR BERNARDO O HIGGINS 528SN"/>
    <s v="Venta $"/>
    <s v="DB"/>
    <s v="533187XXXXXX2304"/>
    <s v="-"/>
    <n v="350"/>
    <n v="0"/>
    <n v="139995"/>
    <s v="S/C"/>
    <n v="0"/>
    <d v="2025-06-03T00:00:00"/>
    <n v="0"/>
    <n v="0"/>
  </r>
  <r>
    <d v="2025-06-02T10:03:00"/>
    <x v="1"/>
    <x v="8"/>
    <s v="JIS PARKING SPA SERRANO 395"/>
    <s v="Venta $"/>
    <s v="DB"/>
    <s v="542676XXXXXX4924"/>
    <s v="-"/>
    <n v="1700"/>
    <n v="0"/>
    <n v="140499"/>
    <s v="S/C"/>
    <n v="0"/>
    <d v="2025-06-03T00:00:00"/>
    <n v="0"/>
    <n v="0"/>
  </r>
  <r>
    <d v="2025-06-02T10:03:00"/>
    <x v="1"/>
    <x v="40"/>
    <s v="UNIVERSIDAD UBO GENERAL GANA 1670SUBTERRANE"/>
    <s v="Venta $"/>
    <s v="DB"/>
    <s v="234052XXXXXX3099"/>
    <s v="-"/>
    <n v="2000"/>
    <n v="0"/>
    <n v="3300"/>
    <s v="S/C"/>
    <n v="0"/>
    <d v="2025-06-03T00:00:00"/>
    <n v="31223"/>
    <n v="0"/>
  </r>
  <r>
    <d v="2025-06-02T10:03:00"/>
    <x v="1"/>
    <x v="0"/>
    <s v="JIS PARKING DOCTOR GUILLERMO BUHLER 2005"/>
    <s v="Venta $"/>
    <s v="DB"/>
    <s v="559779XXXXXX5233"/>
    <s v="-"/>
    <n v="1100"/>
    <n v="0"/>
    <n v="35147"/>
    <s v="S/C"/>
    <n v="0"/>
    <d v="2025-06-03T00:00:00"/>
    <n v="0"/>
    <n v="0"/>
  </r>
  <r>
    <d v="2025-06-02T10:03:00"/>
    <x v="1"/>
    <x v="4"/>
    <s v="JIS PARKING JUMBO ERCILLA 190EDSTACIONA"/>
    <s v="Venta $"/>
    <s v="VI"/>
    <s v="467017XXXXXX3898"/>
    <s v="Venta $"/>
    <n v="500"/>
    <n v="0"/>
    <n v="350355"/>
    <s v="S/C"/>
    <n v="0"/>
    <d v="2025-06-04T00:00:00"/>
    <n v="0"/>
    <n v="0"/>
  </r>
  <r>
    <d v="2025-06-02T10:03:00"/>
    <x v="1"/>
    <x v="27"/>
    <s v="JIS LIDER LOS ANGELES AVENIDA RICARDO VICUNA 284"/>
    <s v="Venta $"/>
    <s v="DB"/>
    <s v="477041XXXXXX2551"/>
    <s v="-"/>
    <n v="2150"/>
    <n v="0"/>
    <n v="15658"/>
    <s v="S/C"/>
    <n v="0"/>
    <d v="2025-06-03T00:00:00"/>
    <n v="0"/>
    <n v="0"/>
  </r>
  <r>
    <d v="2025-06-02T10:03:00"/>
    <x v="1"/>
    <x v="25"/>
    <s v="JIS SANTA LOS ANGELES AVENIDA ALEMANIA 770"/>
    <s v="Venta $"/>
    <s v="DB"/>
    <s v="434561XXXXXX7471"/>
    <s v="-"/>
    <n v="1200"/>
    <n v="0"/>
    <n v="303494"/>
    <s v="S/C"/>
    <n v="0"/>
    <d v="2025-06-03T00:00:00"/>
    <n v="0"/>
    <n v="0"/>
  </r>
  <r>
    <d v="2025-06-02T10:03:00"/>
    <x v="1"/>
    <x v="9"/>
    <s v="JIS PARKING EYZAGUIRRE 650NIVEL -1"/>
    <s v="Venta $"/>
    <s v="VI"/>
    <s v="467404XXXXXX4437"/>
    <s v="Venta $"/>
    <n v="800"/>
    <n v="0"/>
    <n v="35648"/>
    <s v="S/C"/>
    <n v="0"/>
    <d v="2025-06-04T00:00:00"/>
    <n v="0"/>
    <n v="0"/>
  </r>
  <r>
    <d v="2025-06-02T10:04:00"/>
    <x v="1"/>
    <x v="7"/>
    <s v="JIS PARKING LIDER LIMACHE ARTURO PRAT 244SN"/>
    <s v="Venta $"/>
    <s v="DB"/>
    <s v="451368XXXXXX7565"/>
    <s v="-"/>
    <n v="1350"/>
    <n v="0"/>
    <n v="9138"/>
    <s v="S/C"/>
    <n v="0"/>
    <d v="2025-06-03T00:00:00"/>
    <n v="0"/>
    <n v="0"/>
  </r>
  <r>
    <d v="2025-06-02T10:04:00"/>
    <x v="1"/>
    <x v="38"/>
    <s v="JIS PARKING MILITARES AVENIDA MANQUEHUE NORTE 457S/N"/>
    <s v="Venta $"/>
    <s v="VI"/>
    <s v="415281XXXXXX6445"/>
    <s v="Venta $"/>
    <n v="1400"/>
    <n v="0"/>
    <n v="41553"/>
    <s v="S/C"/>
    <n v="0"/>
    <d v="2025-06-04T00:00:00"/>
    <n v="0"/>
    <n v="0"/>
  </r>
  <r>
    <d v="2025-06-02T10:04:00"/>
    <x v="1"/>
    <x v="31"/>
    <s v="JIS PARKING EL PARQUE AVENIDA JOSE MIGUEL CARRERA 1527ESTACIONAM"/>
    <s v="Venta $"/>
    <s v="DB"/>
    <s v="434559XXXXXX5642"/>
    <s v="-"/>
    <n v="2750"/>
    <n v="0"/>
    <n v="426207"/>
    <s v="S/C"/>
    <n v="0"/>
    <d v="2025-06-03T00:00:00"/>
    <n v="13243"/>
    <n v="0"/>
  </r>
  <r>
    <d v="2025-06-02T10:04:00"/>
    <x v="1"/>
    <x v="25"/>
    <s v="JIS SANTA LOS ANGELES AVENIDA ALEMANIA 770"/>
    <s v="Venta $"/>
    <s v="DB"/>
    <s v="434559XXXXXX2653"/>
    <s v="-"/>
    <n v="1100"/>
    <n v="0"/>
    <n v="454708"/>
    <s v="S/C"/>
    <n v="0"/>
    <d v="2025-06-03T00:00:00"/>
    <n v="0"/>
    <n v="0"/>
  </r>
  <r>
    <d v="2025-06-02T10:04:00"/>
    <x v="1"/>
    <x v="24"/>
    <s v="JIS GRAN AVENIDA JOSE MIGUEL CARRERA 4004"/>
    <s v="Venta $"/>
    <s v="DB"/>
    <s v="234052XXXXXX3884"/>
    <s v="-"/>
    <n v="100"/>
    <n v="0"/>
    <n v="3451"/>
    <s v="S/C"/>
    <n v="0"/>
    <d v="2025-06-03T00:00:00"/>
    <n v="0"/>
    <n v="0"/>
  </r>
  <r>
    <d v="2025-06-02T10:05:00"/>
    <x v="1"/>
    <x v="43"/>
    <s v="JIS PARKING COQUIMBO LIBERTADOR BERNARDO O HIGGINS 528SN"/>
    <s v="Venta $"/>
    <s v="DB"/>
    <s v="533187XXXXXX1777"/>
    <s v="-"/>
    <n v="300"/>
    <n v="0"/>
    <n v="142542"/>
    <s v="S/C"/>
    <n v="0"/>
    <d v="2025-06-03T00:00:00"/>
    <n v="0"/>
    <n v="0"/>
  </r>
  <r>
    <d v="2025-06-02T10:05:00"/>
    <x v="1"/>
    <x v="16"/>
    <s v="JIS PARKING COQUIMBO LIBERTADOR BERNARDO O HIGGINS 528SN"/>
    <s v="Venta $"/>
    <s v="DB"/>
    <s v="533187XXXXXX4565"/>
    <s v="-"/>
    <n v="1200"/>
    <n v="0"/>
    <n v="141949"/>
    <s v="S/C"/>
    <n v="0"/>
    <d v="2025-06-03T00:00:00"/>
    <n v="0"/>
    <n v="0"/>
  </r>
  <r>
    <d v="2025-06-02T10:05:00"/>
    <x v="1"/>
    <x v="12"/>
    <s v="JIS PARKING ESTACION ARTURO PRAT 117ESTACIONAM"/>
    <s v="Venta $"/>
    <s v="DB"/>
    <s v="434559XXXXXX8339"/>
    <s v="-"/>
    <n v="900"/>
    <n v="0"/>
    <n v="526590"/>
    <s v="S/C"/>
    <n v="0"/>
    <d v="2025-06-03T00:00:00"/>
    <n v="0"/>
    <n v="0"/>
  </r>
  <r>
    <d v="2025-06-02T10:06:00"/>
    <x v="1"/>
    <x v="29"/>
    <s v="JIS PARKING AVDA MATUCANA 40SN"/>
    <s v="Venta $"/>
    <s v="VI"/>
    <s v="00000076063822-39-15777248"/>
    <s v="CFE"/>
    <n v="77350"/>
    <n v="0"/>
    <n v="435326"/>
    <s v="S/C"/>
    <n v="0"/>
    <d v="2025-06-04T00:00:00"/>
    <n v="0"/>
    <n v="0"/>
  </r>
  <r>
    <d v="2025-06-02T10:06:00"/>
    <x v="1"/>
    <x v="26"/>
    <s v="JIS PARKING HOMECENTER NU VICUNA MACKENNA 1700MENOS 1"/>
    <s v="Venta $"/>
    <s v="DB"/>
    <s v="434560XXXXXX7991"/>
    <s v="-"/>
    <n v="350"/>
    <n v="0"/>
    <n v="651375"/>
    <s v="S/C"/>
    <n v="0"/>
    <d v="2025-06-03T00:00:00"/>
    <n v="0"/>
    <n v="0"/>
  </r>
  <r>
    <d v="2025-06-02T10:06:00"/>
    <x v="1"/>
    <x v="3"/>
    <s v="JIS PARKING QUILIN AVENIDA AMERICO VESPUCIO 3100ESTACIONAM"/>
    <s v="Venta $"/>
    <s v="DB"/>
    <s v="475775XXXXXX9873"/>
    <s v="-"/>
    <n v="450"/>
    <n v="0"/>
    <n v="8411"/>
    <s v="S/C"/>
    <n v="0"/>
    <d v="2025-06-03T00:00:00"/>
    <n v="0"/>
    <n v="0"/>
  </r>
  <r>
    <d v="2025-06-02T10:06:00"/>
    <x v="1"/>
    <x v="20"/>
    <s v="JIS PARKING MEDS CHACABUCO 40"/>
    <s v="Venta $"/>
    <s v="DB"/>
    <s v="475774XXXXXX0074"/>
    <s v="-"/>
    <n v="2150"/>
    <n v="0"/>
    <n v="30322"/>
    <s v="S/C"/>
    <n v="0"/>
    <d v="2025-06-03T00:00:00"/>
    <n v="0"/>
    <n v="0"/>
  </r>
  <r>
    <d v="2025-06-02T10:07:00"/>
    <x v="1"/>
    <x v="26"/>
    <s v="JIS PARKING HOMECENTER NU VICUNA MACKENNA 1700MENOS 1"/>
    <s v="Venta $"/>
    <s v="DB"/>
    <s v="440612XXXXXX8075"/>
    <s v="-"/>
    <n v="300"/>
    <n v="0"/>
    <n v="72051"/>
    <s v="S/C"/>
    <n v="0"/>
    <d v="2025-06-03T00:00:00"/>
    <n v="0"/>
    <n v="0"/>
  </r>
  <r>
    <d v="2025-06-02T10:07:00"/>
    <x v="1"/>
    <x v="8"/>
    <s v="JIS PARKING SPA SERRANO 395"/>
    <s v="Venta $"/>
    <s v="DB"/>
    <s v="533187XXXXXX7690"/>
    <s v="-"/>
    <n v="1700"/>
    <n v="0"/>
    <n v="144363"/>
    <s v="S/C"/>
    <n v="0"/>
    <d v="2025-06-03T00:00:00"/>
    <n v="0"/>
    <n v="0"/>
  </r>
  <r>
    <d v="2025-06-02T10:07:00"/>
    <x v="1"/>
    <x v="31"/>
    <s v="JIS PARKING EL PARQUE AVENIDA JOSE MIGUEL CARRERA 1527ESTACIONAM"/>
    <s v="Venta $"/>
    <s v="DB"/>
    <s v="434559XXXXXX0266"/>
    <s v="-"/>
    <n v="1050"/>
    <n v="0"/>
    <n v="715519"/>
    <s v="S/C"/>
    <n v="0"/>
    <d v="2025-06-03T00:00:00"/>
    <n v="13244"/>
    <n v="0"/>
  </r>
  <r>
    <d v="2025-06-02T10:07:00"/>
    <x v="1"/>
    <x v="10"/>
    <s v="JIS PARKING RENACA RAFAEL SOTOMAYOR 230"/>
    <s v="Venta $"/>
    <s v="MC"/>
    <s v="557806XXXXXX5264"/>
    <s v="Venta $"/>
    <n v="1250"/>
    <n v="0"/>
    <n v="73951"/>
    <s v="S/C"/>
    <n v="0"/>
    <d v="2025-06-04T00:00:00"/>
    <n v="0"/>
    <n v="0"/>
  </r>
  <r>
    <d v="2025-06-02T10:07:00"/>
    <x v="1"/>
    <x v="48"/>
    <s v="JIS PARKING ALVI MAIPU AVENIDA LOS PAJARITOS 1631."/>
    <s v="Venta $"/>
    <s v="DB"/>
    <s v="510869XXXXXX4106"/>
    <s v="-"/>
    <n v="300"/>
    <n v="0"/>
    <s v="RRF46Z"/>
    <s v="S/C"/>
    <n v="0"/>
    <d v="2025-06-03T00:00:00"/>
    <n v="0"/>
    <n v="0"/>
  </r>
  <r>
    <d v="2025-06-02T10:08:00"/>
    <x v="1"/>
    <x v="26"/>
    <s v="JIS PARKING HOMECENTER NU VICUNA MACKENNA 1700MENOS 1"/>
    <s v="Venta $"/>
    <s v="DB"/>
    <s v="533187XXXXXX5545"/>
    <s v="-"/>
    <n v="350"/>
    <n v="0"/>
    <n v="144999"/>
    <s v="S/C"/>
    <n v="0"/>
    <d v="2025-06-03T00:00:00"/>
    <n v="0"/>
    <n v="0"/>
  </r>
  <r>
    <d v="2025-06-02T10:08:00"/>
    <x v="1"/>
    <x v="8"/>
    <s v="JIS PARKING SPA SERRANO 395"/>
    <s v="Venta $"/>
    <s v="DB"/>
    <s v="440698XXXXXX3522"/>
    <s v="-"/>
    <n v="500"/>
    <n v="0"/>
    <n v="2539"/>
    <s v="S/C"/>
    <n v="0"/>
    <d v="2025-06-03T00:00:00"/>
    <n v="0"/>
    <n v="0"/>
  </r>
  <r>
    <d v="2025-06-02T10:08:00"/>
    <x v="1"/>
    <x v="25"/>
    <s v="JIS SANTA LOS ANGELES AVENIDA ALEMANIA 770"/>
    <s v="Venta $"/>
    <s v="DB"/>
    <s v="434559XXXXXX0303"/>
    <s v="-"/>
    <n v="1200"/>
    <n v="0"/>
    <n v="839657"/>
    <s v="S/C"/>
    <n v="0"/>
    <d v="2025-06-03T00:00:00"/>
    <n v="0"/>
    <n v="0"/>
  </r>
  <r>
    <d v="2025-06-02T10:08:00"/>
    <x v="1"/>
    <x v="2"/>
    <s v="JIS PARKING ANPINO JOSE SANTOS OSA 2354"/>
    <s v="Venta $"/>
    <s v="DB"/>
    <s v="475774XXXXXX8430"/>
    <s v="-"/>
    <n v="1150"/>
    <n v="0"/>
    <n v="722"/>
    <s v="S/C"/>
    <n v="0"/>
    <d v="2025-06-03T00:00:00"/>
    <n v="0"/>
    <n v="0"/>
  </r>
  <r>
    <d v="2025-06-02T10:08:00"/>
    <x v="1"/>
    <x v="39"/>
    <s v="JIS PARKING UNI LA SERENA AVENIDA BRASIL 766ESTACIONAM"/>
    <s v="Venta $"/>
    <s v="DB"/>
    <s v="434559XXXXXX2882"/>
    <s v="-"/>
    <n v="2500"/>
    <n v="0"/>
    <n v="846268"/>
    <s v="S/C"/>
    <n v="0"/>
    <d v="2025-06-03T00:00:00"/>
    <n v="0"/>
    <n v="0"/>
  </r>
  <r>
    <d v="2025-06-02T10:09:00"/>
    <x v="1"/>
    <x v="27"/>
    <s v="JIS LIDER LOS ANGELES AVENIDA RICARDO VICUNA 284"/>
    <s v="Venta $"/>
    <s v="DB"/>
    <s v="434559XXXXXX8513"/>
    <s v="-"/>
    <n v="2900"/>
    <n v="0"/>
    <n v="913868"/>
    <s v="S/C"/>
    <n v="0"/>
    <d v="2025-06-03T00:00:00"/>
    <n v="0"/>
    <n v="0"/>
  </r>
  <r>
    <d v="2025-06-02T10:09:00"/>
    <x v="1"/>
    <x v="49"/>
    <s v="JIS PARKING MALL QUILLOTA BERNARDO O HIGGINS 176"/>
    <s v="Venta $"/>
    <s v="DB"/>
    <s v="440612XXXXXX7357"/>
    <s v="-"/>
    <n v="2150"/>
    <n v="0"/>
    <n v="90248"/>
    <s v="S/C"/>
    <n v="0"/>
    <d v="2025-06-03T00:00:00"/>
    <n v="0"/>
    <n v="0"/>
  </r>
  <r>
    <d v="2025-06-02T10:10:00"/>
    <x v="1"/>
    <x v="41"/>
    <s v="JIS PARKING BILBAO AVENIDA FRANCISCO BILBAO 2050"/>
    <s v="Venta $"/>
    <s v="AX"/>
    <s v="374829XXXXX0936"/>
    <s v="Venta $"/>
    <n v="1100"/>
    <n v="0"/>
    <n v="103049"/>
    <s v="S/C"/>
    <n v="0"/>
    <d v="2025-06-04T00:00:00"/>
    <n v="0"/>
    <n v="0"/>
  </r>
  <r>
    <d v="2025-06-02T10:10:00"/>
    <x v="1"/>
    <x v="20"/>
    <s v="JIS PARKING MEDS CHACABUCO 40"/>
    <s v="Venta $"/>
    <s v="DB"/>
    <s v="440612XXXXXX7277"/>
    <s v="-"/>
    <n v="3050"/>
    <n v="0"/>
    <n v="105086"/>
    <s v="S/C"/>
    <n v="0"/>
    <d v="2025-06-03T00:00:00"/>
    <n v="0"/>
    <n v="0"/>
  </r>
  <r>
    <d v="2025-06-02T10:10:00"/>
    <x v="1"/>
    <x v="5"/>
    <s v="JIS PARKING TOTTUS VICUNA MACKENNA 665S/N"/>
    <s v="Venta $"/>
    <s v="MC"/>
    <s v="559800XXXXXX7173"/>
    <s v="Venta $"/>
    <n v="600"/>
    <n v="0"/>
    <n v="267764"/>
    <s v="S/C"/>
    <n v="0"/>
    <d v="2025-06-04T00:00:00"/>
    <n v="0"/>
    <n v="0"/>
  </r>
  <r>
    <d v="2025-06-02T10:12:00"/>
    <x v="1"/>
    <x v="26"/>
    <s v="JIS PARKING HOMECENTER NU VICUNA MACKENNA 1700MENOS 1"/>
    <s v="Venta $"/>
    <s v="DB"/>
    <s v="533187XXXXXX2120"/>
    <s v="-"/>
    <n v="1150"/>
    <n v="0"/>
    <n v="149271"/>
    <s v="S/C"/>
    <n v="0"/>
    <d v="2025-06-03T00:00:00"/>
    <n v="0"/>
    <n v="0"/>
  </r>
  <r>
    <d v="2025-06-02T10:12:00"/>
    <x v="1"/>
    <x v="43"/>
    <s v="JIS PARKING COQUIMBO LIBERTADOR BERNARDO O HIGGINS 528SN"/>
    <s v="Venta $"/>
    <s v="DB"/>
    <s v="559779XXXXXX2764"/>
    <s v="-"/>
    <n v="2500"/>
    <n v="0"/>
    <n v="120369"/>
    <s v="S/C"/>
    <n v="0"/>
    <d v="2025-06-03T00:00:00"/>
    <n v="0"/>
    <n v="0"/>
  </r>
  <r>
    <d v="2025-06-02T10:12:00"/>
    <x v="1"/>
    <x v="2"/>
    <s v="JIS PARKING ANPINO JOSE SANTOS OSA 2354"/>
    <s v="Venta $"/>
    <s v="DB"/>
    <s v="510869XXXXXX2540"/>
    <s v="-"/>
    <n v="650"/>
    <n v="0"/>
    <s v="TQ5OMZ"/>
    <s v="S/C"/>
    <n v="0"/>
    <d v="2025-06-03T00:00:00"/>
    <n v="0"/>
    <n v="0"/>
  </r>
  <r>
    <d v="2025-06-02T10:12:00"/>
    <x v="1"/>
    <x v="13"/>
    <s v="JIS PARKING VILLANELO VIANA 377"/>
    <s v="Venta $"/>
    <s v="DB"/>
    <s v="434561XXXXXX0545"/>
    <s v="-"/>
    <n v="1850"/>
    <n v="0"/>
    <n v="203145"/>
    <s v="S/C"/>
    <n v="0"/>
    <d v="2025-06-03T00:00:00"/>
    <n v="0"/>
    <n v="0"/>
  </r>
  <r>
    <d v="2025-06-02T10:13:00"/>
    <x v="1"/>
    <x v="29"/>
    <s v="JIS PARKING AVDA MATUCANA 40SN"/>
    <s v="Venta $"/>
    <s v="DB"/>
    <s v="00000076063822-39-15777249"/>
    <s v="-"/>
    <n v="50000"/>
    <n v="0"/>
    <n v="318272"/>
    <s v="S/C"/>
    <n v="0"/>
    <d v="2025-06-03T00:00:00"/>
    <n v="0"/>
    <n v="0"/>
  </r>
  <r>
    <d v="2025-06-02T10:13:00"/>
    <x v="1"/>
    <x v="26"/>
    <s v="JIS PARKING HOMECENTER NU VICUNA MACKENNA 1700MENOS 1"/>
    <s v="Venta $"/>
    <s v="DB"/>
    <s v="559779XXXXXX9998"/>
    <s v="-"/>
    <n v="400"/>
    <n v="0"/>
    <n v="132855"/>
    <s v="S/C"/>
    <n v="0"/>
    <d v="2025-06-03T00:00:00"/>
    <n v="0"/>
    <n v="0"/>
  </r>
  <r>
    <d v="2025-06-02T10:13:00"/>
    <x v="1"/>
    <x v="10"/>
    <s v="JIS PARKING RENACA RAFAEL SOTOMAYOR 230"/>
    <s v="Venta $"/>
    <s v="DB"/>
    <s v="440698XXXXXX9763"/>
    <s v="-"/>
    <n v="250"/>
    <n v="0"/>
    <n v="1643"/>
    <s v="S/C"/>
    <n v="0"/>
    <d v="2025-06-03T00:00:00"/>
    <n v="0"/>
    <n v="0"/>
  </r>
  <r>
    <d v="2025-06-02T10:14:00"/>
    <x v="1"/>
    <x v="29"/>
    <s v="JIS PARKING AVDA MATUCANA 40SN"/>
    <s v="Venta $"/>
    <s v="DB"/>
    <s v="00000076063822-39-15777279"/>
    <s v="-"/>
    <n v="50000"/>
    <n v="0"/>
    <n v="151566"/>
    <s v="S/C"/>
    <n v="0"/>
    <d v="2025-06-03T00:00:00"/>
    <n v="0"/>
    <n v="0"/>
  </r>
  <r>
    <d v="2025-06-02T10:14:00"/>
    <x v="1"/>
    <x v="43"/>
    <s v="JIS PARKING COQUIMBO LIBERTADOR BERNARDO O HIGGINS 528SN"/>
    <s v="Venta $"/>
    <s v="DB"/>
    <s v="408183XXXXXX1579"/>
    <s v="-"/>
    <n v="400"/>
    <n v="0"/>
    <n v="9050"/>
    <s v="S/C"/>
    <n v="0"/>
    <d v="2025-06-03T00:00:00"/>
    <n v="0"/>
    <n v="0"/>
  </r>
  <r>
    <d v="2025-06-02T10:14:00"/>
    <x v="1"/>
    <x v="27"/>
    <s v="JIS LIDER LOS ANGELES AVENIDA RICARDO VICUNA 284"/>
    <s v="Venta $"/>
    <s v="DB"/>
    <s v="434561XXXXXX9243"/>
    <s v="-"/>
    <n v="1050"/>
    <n v="0"/>
    <n v="449277"/>
    <s v="S/C"/>
    <n v="0"/>
    <d v="2025-06-03T00:00:00"/>
    <n v="0"/>
    <n v="0"/>
  </r>
  <r>
    <d v="2025-06-02T10:14:00"/>
    <x v="1"/>
    <x v="2"/>
    <s v="JIS PARKING ANPINO JOSE SANTOS OSA 2354"/>
    <s v="Venta $"/>
    <s v="DB"/>
    <s v="434559XXXXXX7495"/>
    <s v="-"/>
    <n v="250"/>
    <n v="0"/>
    <n v="438241"/>
    <s v="S/C"/>
    <n v="0"/>
    <d v="2025-06-03T00:00:00"/>
    <n v="0"/>
    <n v="0"/>
  </r>
  <r>
    <d v="2025-06-02T10:14:00"/>
    <x v="1"/>
    <x v="44"/>
    <s v="JIS PARKING LINARES MAIPU 556"/>
    <s v="Venta $"/>
    <s v="DB"/>
    <s v="434559XXXXXX9649"/>
    <s v="-"/>
    <n v="350"/>
    <n v="0"/>
    <n v="447188"/>
    <s v="S/C"/>
    <n v="0"/>
    <d v="2025-06-03T00:00:00"/>
    <n v="0"/>
    <n v="0"/>
  </r>
  <r>
    <d v="2025-06-02T10:15:00"/>
    <x v="1"/>
    <x v="29"/>
    <s v="JIS PARKING AVDA MATUCANA 40SN"/>
    <s v="Venta $"/>
    <s v="DB"/>
    <s v="00000076063822-39-15777217"/>
    <s v="-"/>
    <n v="77350"/>
    <n v="0"/>
    <n v="6139"/>
    <s v="S/C"/>
    <n v="0"/>
    <d v="2025-06-03T00:00:00"/>
    <n v="0"/>
    <n v="0"/>
  </r>
  <r>
    <d v="2025-06-02T10:15:00"/>
    <x v="1"/>
    <x v="4"/>
    <s v="JIS PARKING JUMBO ERCILLA 190EDSTACIONA"/>
    <s v="Venta $"/>
    <s v="DB"/>
    <s v="451368XXXXXX5510"/>
    <s v="-"/>
    <n v="1250"/>
    <n v="0"/>
    <n v="4082"/>
    <s v="S/C"/>
    <n v="0"/>
    <d v="2025-06-03T00:00:00"/>
    <n v="0"/>
    <n v="0"/>
  </r>
  <r>
    <d v="2025-06-02T10:15:00"/>
    <x v="1"/>
    <x v="41"/>
    <s v="JIS PARKING BILBAO AVENIDA FRANCISCO BILBAO 2050"/>
    <s v="Venta $"/>
    <s v="DB"/>
    <s v="477041XXXXXX5293"/>
    <s v="-"/>
    <n v="800"/>
    <n v="0"/>
    <n v="4218"/>
    <s v="S/C"/>
    <n v="0"/>
    <d v="2025-06-03T00:00:00"/>
    <n v="0"/>
    <n v="0"/>
  </r>
  <r>
    <d v="2025-06-02T10:16:00"/>
    <x v="1"/>
    <x v="43"/>
    <s v="JIS PARKING COQUIMBO LIBERTADOR BERNARDO O HIGGINS 528SN"/>
    <s v="Venta $"/>
    <s v="MC"/>
    <s v="522468XXXXXX2986"/>
    <s v="Venta $"/>
    <n v="2700"/>
    <n v="0"/>
    <n v="36573"/>
    <s v="S/C"/>
    <n v="0"/>
    <d v="2025-06-04T00:00:00"/>
    <n v="0"/>
    <n v="0"/>
  </r>
  <r>
    <d v="2025-06-02T10:16:00"/>
    <x v="1"/>
    <x v="43"/>
    <s v="JIS PARKING COQUIMBO LIBERTADOR BERNARDO O HIGGINS 528SN"/>
    <s v="Venta $"/>
    <s v="DB"/>
    <s v="440612XXXXXX4024"/>
    <s v="-"/>
    <n v="2750"/>
    <n v="0"/>
    <n v="165474"/>
    <s v="S/C"/>
    <n v="0"/>
    <d v="2025-06-03T00:00:00"/>
    <n v="0"/>
    <n v="0"/>
  </r>
  <r>
    <d v="2025-06-02T10:16:00"/>
    <x v="1"/>
    <x v="8"/>
    <s v="JIS PARKING SPA SERRANO 395"/>
    <s v="Venta $"/>
    <s v="DB"/>
    <s v="542676XXXXXX3462"/>
    <s v="-"/>
    <n v="800"/>
    <n v="0"/>
    <n v="153477"/>
    <s v="S/C"/>
    <n v="0"/>
    <d v="2025-06-03T00:00:00"/>
    <n v="0"/>
    <n v="0"/>
  </r>
  <r>
    <d v="2025-06-02T10:16:00"/>
    <x v="1"/>
    <x v="4"/>
    <s v="JIS PARKING JUMBO ERCILLA 190EDSTACIONA"/>
    <s v="Venta $"/>
    <s v="DB"/>
    <s v="525384XXXXXX2798"/>
    <s v="-"/>
    <n v="1500"/>
    <n v="0"/>
    <n v="161263"/>
    <s v="S/C"/>
    <n v="0"/>
    <d v="2025-06-03T00:00:00"/>
    <n v="0"/>
    <n v="0"/>
  </r>
  <r>
    <d v="2025-06-02T10:16:00"/>
    <x v="1"/>
    <x v="27"/>
    <s v="JIS LIDER LOS ANGELES AVENIDA RICARDO VICUNA 284"/>
    <s v="Venta $"/>
    <s v="DB"/>
    <s v="434559XXXXXX9906"/>
    <s v="-"/>
    <n v="1150"/>
    <n v="0"/>
    <n v="640458"/>
    <s v="S/C"/>
    <n v="0"/>
    <d v="2025-06-03T00:00:00"/>
    <n v="0"/>
    <n v="0"/>
  </r>
  <r>
    <d v="2025-06-02T10:16:00"/>
    <x v="1"/>
    <x v="25"/>
    <s v="JIS SANTA LOS ANGELES AVENIDA ALEMANIA 770"/>
    <s v="Venta $"/>
    <s v="DB"/>
    <s v="434559XXXXXX9309"/>
    <s v="-"/>
    <n v="250"/>
    <n v="0"/>
    <n v="624661"/>
    <s v="S/C"/>
    <n v="0"/>
    <d v="2025-06-03T00:00:00"/>
    <n v="0"/>
    <n v="0"/>
  </r>
  <r>
    <d v="2025-06-02T10:16:00"/>
    <x v="1"/>
    <x v="24"/>
    <s v="JIS GRAN AVENIDA JOSE MIGUEL CARRERA 4004"/>
    <s v="Venta $"/>
    <s v="DB"/>
    <s v="434559XXXXXX8133"/>
    <s v="-"/>
    <n v="1100"/>
    <n v="0"/>
    <n v="603881"/>
    <s v="S/C"/>
    <n v="0"/>
    <d v="2025-06-03T00:00:00"/>
    <n v="0"/>
    <n v="0"/>
  </r>
  <r>
    <d v="2025-06-02T10:16:00"/>
    <x v="1"/>
    <x v="50"/>
    <s v="JIS PARKING LIDER VALDIVI AV. RAMON PICARTE 640SN"/>
    <s v="Venta $"/>
    <s v="DB"/>
    <s v="440612XXXXXX1989"/>
    <s v="-"/>
    <n v="1300"/>
    <n v="0"/>
    <n v="165948"/>
    <s v="S/C"/>
    <n v="0"/>
    <d v="2025-06-03T00:00:00"/>
    <n v="0"/>
    <n v="0"/>
  </r>
  <r>
    <d v="2025-06-02T10:17:00"/>
    <x v="1"/>
    <x v="41"/>
    <s v="JIS PARKING BILBAO AVENIDA FRANCISCO BILBAO 2050"/>
    <s v="Venta $"/>
    <s v="DB"/>
    <s v="451368XXXXXX6129"/>
    <s v="-"/>
    <n v="50"/>
    <n v="0"/>
    <n v="3570"/>
    <s v="S/C"/>
    <n v="0"/>
    <d v="2025-06-03T00:00:00"/>
    <n v="0"/>
    <n v="0"/>
  </r>
  <r>
    <d v="2025-06-02T10:17:00"/>
    <x v="1"/>
    <x v="23"/>
    <s v="LIDER QUILLOTA AVENIDA 21 DE MAYO 311LIDER"/>
    <s v="Venta $"/>
    <s v="DB"/>
    <s v="434560XXXXXX2316"/>
    <s v="-"/>
    <n v="2350"/>
    <n v="0"/>
    <n v="733708"/>
    <s v="S/C"/>
    <n v="0"/>
    <d v="2025-06-03T00:00:00"/>
    <n v="0"/>
    <n v="0"/>
  </r>
  <r>
    <d v="2025-06-02T10:18:00"/>
    <x v="1"/>
    <x v="8"/>
    <s v="JIS PARKING SPA SERRANO 395"/>
    <s v="Venta $"/>
    <s v="VI"/>
    <s v="423887XXXXXX2613"/>
    <s v="Venta $"/>
    <n v="1100"/>
    <n v="0"/>
    <n v="849702"/>
    <s v="S/C"/>
    <n v="0"/>
    <d v="2025-06-04T00:00:00"/>
    <n v="0"/>
    <n v="0"/>
  </r>
  <r>
    <d v="2025-06-02T10:18:00"/>
    <x v="1"/>
    <x v="4"/>
    <s v="JIS PARKING JUMBO ERCILLA 190EDSTACIONA"/>
    <s v="Venta $"/>
    <s v="DB"/>
    <s v="533187XXXXXX9393"/>
    <s v="-"/>
    <n v="850"/>
    <n v="0"/>
    <n v="155648"/>
    <s v="S/C"/>
    <n v="0"/>
    <d v="2025-06-03T00:00:00"/>
    <n v="0"/>
    <n v="0"/>
  </r>
  <r>
    <d v="2025-06-02T10:18:00"/>
    <x v="1"/>
    <x v="9"/>
    <s v="JIS PARKING EYZAGUIRRE 650NIVEL -1"/>
    <s v="Venta $"/>
    <s v="DB"/>
    <s v="434560XXXXXX1591"/>
    <s v="-"/>
    <n v="1600"/>
    <n v="0"/>
    <n v="814669"/>
    <s v="S/C"/>
    <n v="0"/>
    <d v="2025-06-03T00:00:00"/>
    <n v="0"/>
    <n v="0"/>
  </r>
  <r>
    <d v="2025-06-02T10:18:00"/>
    <x v="1"/>
    <x v="35"/>
    <s v="JIS PARKING UNI OVALLE LIBERTAD 249SN"/>
    <s v="Venta $"/>
    <s v="DB"/>
    <s v="533187XXXXXX0369"/>
    <s v="-"/>
    <n v="300"/>
    <n v="0"/>
    <n v="156540"/>
    <s v="S/C"/>
    <n v="0"/>
    <d v="2025-06-03T00:00:00"/>
    <n v="0"/>
    <n v="0"/>
  </r>
  <r>
    <d v="2025-06-02T10:19:00"/>
    <x v="1"/>
    <x v="29"/>
    <s v="JIS PARKING AVDA MATUCANA 40SN"/>
    <s v="Venta $"/>
    <s v="DB"/>
    <s v="00000076063822-39-15777289"/>
    <s v="-"/>
    <n v="50000"/>
    <n v="0"/>
    <n v="157420"/>
    <s v="S/C"/>
    <n v="0"/>
    <d v="2025-06-03T00:00:00"/>
    <n v="0"/>
    <n v="0"/>
  </r>
  <r>
    <d v="2025-06-02T10:19:00"/>
    <x v="1"/>
    <x v="29"/>
    <s v="JIS PARKING AVDA MATUCANA 40SN"/>
    <s v="Venta $"/>
    <s v="DB"/>
    <s v="00000076063822-39-15777212"/>
    <s v="-"/>
    <n v="77350"/>
    <n v="0"/>
    <n v="9851"/>
    <s v="S/C"/>
    <n v="0"/>
    <d v="2025-06-03T00:00:00"/>
    <n v="0"/>
    <n v="0"/>
  </r>
  <r>
    <d v="2025-06-02T10:19:00"/>
    <x v="1"/>
    <x v="26"/>
    <s v="JIS PARKING HOMECENTER NU VICUNA MACKENNA 1700MENOS 1"/>
    <s v="Venta $"/>
    <s v="DB"/>
    <s v="434559XXXXXX7569"/>
    <s v="-"/>
    <n v="500"/>
    <n v="0"/>
    <n v="950996"/>
    <s v="S/C"/>
    <n v="0"/>
    <d v="2025-06-03T00:00:00"/>
    <n v="0"/>
    <n v="0"/>
  </r>
  <r>
    <d v="2025-06-02T10:19:00"/>
    <x v="1"/>
    <x v="24"/>
    <s v="JIS GRAN AVENIDA JOSE MIGUEL CARRERA 4004"/>
    <s v="Venta $"/>
    <s v="DB"/>
    <s v="434560XXXXXX0227"/>
    <s v="-"/>
    <n v="2100"/>
    <n v="0"/>
    <n v="947827"/>
    <s v="S/C"/>
    <n v="0"/>
    <d v="2025-06-03T00:00:00"/>
    <n v="0"/>
    <n v="0"/>
  </r>
  <r>
    <d v="2025-06-02T10:20:00"/>
    <x v="1"/>
    <x v="1"/>
    <s v="JIS PARKINGTOTTUS NATANIE NATANIEL COX 620MENOS 1"/>
    <s v="Venta $"/>
    <s v="DB"/>
    <s v="440612XXXXXX0593"/>
    <s v="-"/>
    <n v="200"/>
    <n v="0"/>
    <n v="201870"/>
    <s v="S/C"/>
    <n v="0"/>
    <d v="2025-06-03T00:00:00"/>
    <n v="0"/>
    <n v="0"/>
  </r>
  <r>
    <d v="2025-06-02T10:20:00"/>
    <x v="1"/>
    <x v="1"/>
    <s v="JIS PARKINGTOTTUS NATANIE NATANIEL COX 620MENOS 1"/>
    <s v="Venta $"/>
    <s v="DB"/>
    <s v="440698XXXXXX7062"/>
    <s v="-"/>
    <n v="3650"/>
    <n v="0"/>
    <n v="6859"/>
    <s v="S/C"/>
    <n v="0"/>
    <d v="2025-06-03T00:00:00"/>
    <n v="0"/>
    <n v="0"/>
  </r>
  <r>
    <d v="2025-06-02T10:20:00"/>
    <x v="1"/>
    <x v="23"/>
    <s v="LIDER QUILLOTA AVENIDA 21 DE MAYO 311LIDER"/>
    <s v="Venta $"/>
    <s v="DB"/>
    <s v="234052XXXXXX0600"/>
    <s v="-"/>
    <n v="950"/>
    <n v="0"/>
    <n v="6573"/>
    <s v="S/C"/>
    <n v="0"/>
    <d v="2025-06-03T00:00:00"/>
    <n v="0"/>
    <n v="0"/>
  </r>
  <r>
    <d v="2025-06-02T10:20:00"/>
    <x v="1"/>
    <x v="2"/>
    <s v="JIS PARKING ANPINO JOSE SANTOS OSA 2354"/>
    <s v="Venta $"/>
    <s v="DB"/>
    <s v="559779XXXXXX6143"/>
    <s v="-"/>
    <n v="1350"/>
    <n v="0"/>
    <n v="201555"/>
    <s v="S/C"/>
    <n v="0"/>
    <d v="2025-06-03T00:00:00"/>
    <n v="0"/>
    <n v="0"/>
  </r>
  <r>
    <d v="2025-06-02T10:20:00"/>
    <x v="1"/>
    <x v="20"/>
    <s v="JIS PARKING MEDS CHACABUCO 40"/>
    <s v="Venta $"/>
    <s v="DB"/>
    <s v="533187XXXXXX6787"/>
    <s v="-"/>
    <n v="1900"/>
    <n v="0"/>
    <n v="158181"/>
    <s v="S/C"/>
    <n v="0"/>
    <d v="2025-06-03T00:00:00"/>
    <n v="0"/>
    <n v="0"/>
  </r>
  <r>
    <d v="2025-06-02T10:20:00"/>
    <x v="1"/>
    <x v="46"/>
    <s v="STA ISABEL CLAUDIO VICUNA CLAUDIO VICUA 696ESTACIONAM"/>
    <s v="Venta $"/>
    <s v="DB"/>
    <s v="440698XXXXXX9160"/>
    <s v="-"/>
    <n v="1100"/>
    <n v="0"/>
    <n v="1387"/>
    <s v="S/C"/>
    <n v="0"/>
    <d v="2025-06-03T00:00:00"/>
    <n v="0"/>
    <n v="0"/>
  </r>
  <r>
    <d v="2025-06-02T10:21:00"/>
    <x v="1"/>
    <x v="29"/>
    <s v="JIS PARKING AVDA MATUCANA 40SN"/>
    <s v="Venta $"/>
    <s v="DB"/>
    <s v="00000076063822-39-15777115"/>
    <s v="-"/>
    <n v="40000"/>
    <n v="0"/>
    <n v="8674"/>
    <s v="S/C"/>
    <n v="0"/>
    <d v="2025-06-03T00:00:00"/>
    <n v="0"/>
    <n v="0"/>
  </r>
  <r>
    <d v="2025-06-02T10:21:00"/>
    <x v="1"/>
    <x v="29"/>
    <s v="JIS PARKING AVDA MATUCANA 40SN"/>
    <s v="Venta $"/>
    <s v="DB"/>
    <s v="00000076063822-39-15777323"/>
    <s v="-"/>
    <n v="45000"/>
    <n v="0"/>
    <n v="7931"/>
    <s v="S/C"/>
    <n v="0"/>
    <d v="2025-06-03T00:00:00"/>
    <n v="0"/>
    <n v="0"/>
  </r>
  <r>
    <d v="2025-06-02T10:21:00"/>
    <x v="1"/>
    <x v="38"/>
    <s v="JIS PARKING MILITARES AVENIDA MANQUEHUE NORTE 457S/N"/>
    <s v="Venta $"/>
    <s v="VI"/>
    <s v="480015XXXXXX2189"/>
    <s v="Venta $"/>
    <n v="100"/>
    <n v="0"/>
    <n v="654321"/>
    <s v="S/C"/>
    <n v="0"/>
    <d v="2025-06-04T00:00:00"/>
    <n v="0"/>
    <n v="0"/>
  </r>
  <r>
    <d v="2025-06-02T10:21:00"/>
    <x v="1"/>
    <x v="42"/>
    <s v="JIS PARKING CATEDRAL CATEDRAL 1850"/>
    <s v="Venta $"/>
    <s v="DB"/>
    <s v="408183XXXXXX8756"/>
    <s v="-"/>
    <n v="2850"/>
    <n v="0"/>
    <n v="3890"/>
    <s v="S/C"/>
    <n v="0"/>
    <d v="2025-06-03T00:00:00"/>
    <n v="0"/>
    <n v="0"/>
  </r>
  <r>
    <d v="2025-06-02T10:21:00"/>
    <x v="1"/>
    <x v="33"/>
    <s v="JIS  LIDER TALAGANTE AVENIDA BERNARDO O HIGGINS 807NIVEL -1"/>
    <s v="Venta $"/>
    <s v="DB"/>
    <s v="486636XXXXXX2017"/>
    <s v="-"/>
    <n v="150"/>
    <n v="0"/>
    <n v="212049"/>
    <s v="S/C"/>
    <n v="0"/>
    <d v="2025-06-03T00:00:00"/>
    <n v="0"/>
    <n v="0"/>
  </r>
  <r>
    <d v="2025-06-02T10:21:00"/>
    <x v="1"/>
    <x v="20"/>
    <s v="JIS PARKING MEDS CHACABUCO 40"/>
    <s v="Venta $"/>
    <s v="DB"/>
    <s v="475774XXXXXX4786"/>
    <s v="-"/>
    <n v="800"/>
    <n v="0"/>
    <n v="3834"/>
    <s v="S/C"/>
    <n v="0"/>
    <d v="2025-06-03T00:00:00"/>
    <n v="0"/>
    <n v="0"/>
  </r>
  <r>
    <d v="2025-06-02T10:22:00"/>
    <x v="1"/>
    <x v="38"/>
    <s v="JIS PARKING MILITARES AVENIDA MANQUEHUE NORTE 457S/N"/>
    <s v="Venta $"/>
    <s v="DB"/>
    <s v="434559XXXXXX7888"/>
    <s v="-"/>
    <n v="2750"/>
    <n v="0"/>
    <n v="201040"/>
    <s v="S/C"/>
    <n v="0"/>
    <d v="2025-06-03T00:00:00"/>
    <n v="0"/>
    <n v="0"/>
  </r>
  <r>
    <d v="2025-06-02T10:22:00"/>
    <x v="1"/>
    <x v="25"/>
    <s v="JIS SANTA LOS ANGELES AVENIDA ALEMANIA 770"/>
    <s v="Venta $"/>
    <s v="MC"/>
    <s v="558984XXXXXX8654"/>
    <s v="Venta $"/>
    <n v="500"/>
    <n v="0"/>
    <n v="43441"/>
    <s v="S/C"/>
    <n v="0"/>
    <d v="2025-06-04T00:00:00"/>
    <n v="0"/>
    <n v="0"/>
  </r>
  <r>
    <d v="2025-06-02T10:22:00"/>
    <x v="1"/>
    <x v="23"/>
    <s v="LIDER QUILLOTA AVENIDA 21 DE MAYO 311LIDER"/>
    <s v="Venta $"/>
    <s v="DB"/>
    <s v="434559XXXXXX0519"/>
    <s v="-"/>
    <n v="600"/>
    <n v="0"/>
    <n v="205846"/>
    <s v="S/C"/>
    <n v="0"/>
    <d v="2025-06-03T00:00:00"/>
    <n v="0"/>
    <n v="0"/>
  </r>
  <r>
    <d v="2025-06-02T10:23:00"/>
    <x v="1"/>
    <x v="26"/>
    <s v="JIS PARKING HOMECENTER NU VICUNA MACKENNA 1700MENOS 1"/>
    <s v="Venta $"/>
    <s v="MC"/>
    <s v="559800XXXXXX0551"/>
    <s v="Venta $"/>
    <n v="150"/>
    <n v="0"/>
    <n v="432202"/>
    <s v="S/C"/>
    <n v="0"/>
    <d v="2025-06-04T00:00:00"/>
    <n v="0"/>
    <n v="0"/>
  </r>
  <r>
    <d v="2025-06-02T10:23:00"/>
    <x v="1"/>
    <x v="38"/>
    <s v="JIS PARKING MILITARES AVENIDA MANQUEHUE NORTE 457S/N"/>
    <s v="Venta $"/>
    <s v="DB"/>
    <s v="434560XXXXXX6722"/>
    <s v="-"/>
    <n v="150"/>
    <n v="0"/>
    <n v="313356"/>
    <s v="S/C"/>
    <n v="0"/>
    <d v="2025-06-03T00:00:00"/>
    <n v="0"/>
    <n v="0"/>
  </r>
  <r>
    <d v="2025-06-02T10:23:00"/>
    <x v="1"/>
    <x v="20"/>
    <s v="JIS PARKING MEDS CHACABUCO 40"/>
    <s v="Venta $"/>
    <s v="DB"/>
    <s v="492483XXXXXX0903"/>
    <s v="-"/>
    <n v="2350"/>
    <n v="0"/>
    <n v="232269"/>
    <s v="S/C"/>
    <n v="0"/>
    <d v="2025-06-03T00:00:00"/>
    <n v="0"/>
    <n v="0"/>
  </r>
  <r>
    <d v="2025-06-02T10:24:00"/>
    <x v="1"/>
    <x v="43"/>
    <s v="JIS PARKING COQUIMBO LIBERTADOR BERNARDO O HIGGINS 528SN"/>
    <s v="Venta $"/>
    <s v="MC"/>
    <s v="549070XXXXXX9137"/>
    <s v="Venta $"/>
    <n v="1050"/>
    <n v="0"/>
    <n v="241767"/>
    <s v="S/C"/>
    <n v="0"/>
    <d v="2025-06-04T00:00:00"/>
    <n v="0"/>
    <n v="0"/>
  </r>
  <r>
    <d v="2025-06-02T10:24:00"/>
    <x v="1"/>
    <x v="0"/>
    <s v="JIS PARKING DOCTOR GUILLERMO BUHLER 2005"/>
    <s v="Venta $"/>
    <s v="DB"/>
    <s v="440698XXXXXX1918"/>
    <s v="-"/>
    <n v="1800"/>
    <n v="0"/>
    <n v="8235"/>
    <s v="S/C"/>
    <n v="0"/>
    <d v="2025-06-03T00:00:00"/>
    <n v="0"/>
    <n v="0"/>
  </r>
  <r>
    <d v="2025-06-02T10:24:00"/>
    <x v="1"/>
    <x v="31"/>
    <s v="JIS PARKING EL PARQUE AVENIDA JOSE MIGUEL CARRERA 1527ESTACIONAM"/>
    <s v="Venta $"/>
    <s v="DB"/>
    <s v="477041XXXXXX9254"/>
    <s v="-"/>
    <n v="500"/>
    <n v="0"/>
    <n v="6306"/>
    <s v="S/C"/>
    <n v="0"/>
    <d v="2025-06-03T00:00:00"/>
    <n v="13245"/>
    <n v="0"/>
  </r>
  <r>
    <d v="2025-06-02T10:24:00"/>
    <x v="1"/>
    <x v="20"/>
    <s v="JIS PARKING MEDS CHACABUCO 40"/>
    <s v="Venta $"/>
    <s v="DB"/>
    <s v="483031XXXXXX4891"/>
    <s v="-"/>
    <n v="800"/>
    <n v="0"/>
    <n v="1149"/>
    <s v="S/C"/>
    <n v="0"/>
    <d v="2025-06-03T00:00:00"/>
    <n v="0"/>
    <n v="0"/>
  </r>
  <r>
    <d v="2025-06-02T10:24:00"/>
    <x v="1"/>
    <x v="21"/>
    <s v="JIS PARKING TOBALABA AVENIDA TOBALABA 691"/>
    <s v="Venta $"/>
    <s v="DB"/>
    <s v="472815XXXXXX1500"/>
    <s v="-"/>
    <n v="300"/>
    <n v="0"/>
    <n v="231"/>
    <s v="S/C"/>
    <n v="0"/>
    <d v="2025-06-03T00:00:00"/>
    <n v="0"/>
    <n v="0"/>
  </r>
  <r>
    <d v="2025-06-02T10:25:00"/>
    <x v="1"/>
    <x v="29"/>
    <s v="JIS PARKING AVDA MATUCANA 40SN"/>
    <s v="Venta $"/>
    <s v="DB"/>
    <s v="00000076063822-39-15777313"/>
    <s v="-"/>
    <n v="50000"/>
    <n v="0"/>
    <n v="7513"/>
    <s v="S/C"/>
    <n v="0"/>
    <d v="2025-06-03T00:00:00"/>
    <n v="0"/>
    <n v="0"/>
  </r>
  <r>
    <d v="2025-06-02T10:25:00"/>
    <x v="1"/>
    <x v="29"/>
    <s v="JIS PARKING AVDA MATUCANA 40SN"/>
    <s v="Venta $"/>
    <s v="DB"/>
    <s v="00000000076063822-33-22235"/>
    <s v="-"/>
    <n v="45000"/>
    <n v="0"/>
    <n v="8043"/>
    <s v="S/C"/>
    <n v="0"/>
    <d v="2025-06-03T00:00:00"/>
    <n v="0"/>
    <n v="0"/>
  </r>
  <r>
    <d v="2025-06-02T10:25:00"/>
    <x v="1"/>
    <x v="26"/>
    <s v="JIS PARKING HOMECENTER NU VICUNA MACKENNA 1700MENOS 1"/>
    <s v="Venta $"/>
    <s v="MC"/>
    <s v="558984XXXXXX3655"/>
    <s v="Venta $"/>
    <n v="400"/>
    <n v="0"/>
    <n v="48147"/>
    <s v="S/C"/>
    <n v="0"/>
    <d v="2025-06-04T00:00:00"/>
    <n v="0"/>
    <n v="0"/>
  </r>
  <r>
    <d v="2025-06-02T10:25:00"/>
    <x v="1"/>
    <x v="0"/>
    <s v="JIS PARKING DOCTOR GUILLERMO BUHLER 2005"/>
    <s v="Venta $"/>
    <s v="DB"/>
    <s v="559779XXXXXX8926"/>
    <s v="-"/>
    <n v="2500"/>
    <n v="0"/>
    <n v="253149"/>
    <s v="S/C"/>
    <n v="0"/>
    <d v="2025-06-03T00:00:00"/>
    <n v="0"/>
    <n v="0"/>
  </r>
  <r>
    <d v="2025-06-02T10:25:00"/>
    <x v="1"/>
    <x v="25"/>
    <s v="JIS SANTA LOS ANGELES AVENIDA ALEMANIA 770"/>
    <s v="Venta $"/>
    <s v="DB"/>
    <s v="475774XXXXXX0537"/>
    <s v="-"/>
    <n v="900"/>
    <n v="0"/>
    <n v="26074"/>
    <s v="S/C"/>
    <n v="0"/>
    <d v="2025-06-03T00:00:00"/>
    <n v="0"/>
    <n v="0"/>
  </r>
  <r>
    <d v="2025-06-02T10:25:00"/>
    <x v="1"/>
    <x v="46"/>
    <s v="STA ISABEL CLAUDIO VICUNA CLAUDIO VICUA 696ESTACIONAM"/>
    <s v="Venta $"/>
    <s v="DB"/>
    <s v="451368XXXXXX2004"/>
    <s v="-"/>
    <n v="1050"/>
    <n v="0"/>
    <n v="25874"/>
    <s v="S/C"/>
    <n v="0"/>
    <d v="2025-06-03T00:00:00"/>
    <n v="0"/>
    <n v="0"/>
  </r>
  <r>
    <d v="2025-06-02T10:25:00"/>
    <x v="1"/>
    <x v="50"/>
    <s v="JIS PARKING LIDER VALDIVI AV. RAMON PICARTE 640SN"/>
    <s v="Venta $"/>
    <s v="DB"/>
    <s v="434560XXXXXX7406"/>
    <s v="-"/>
    <n v="600"/>
    <n v="0"/>
    <n v="533606"/>
    <s v="S/C"/>
    <n v="0"/>
    <d v="2025-06-03T00:00:00"/>
    <n v="0"/>
    <n v="0"/>
  </r>
  <r>
    <d v="2025-06-02T10:25:00"/>
    <x v="1"/>
    <x v="35"/>
    <s v="JIS PARKING UNI OVALLE LIBERTAD 249SN"/>
    <s v="Venta $"/>
    <s v="DB"/>
    <s v="479123XXXXXX0784"/>
    <s v="-"/>
    <n v="1150"/>
    <n v="0"/>
    <n v="8140"/>
    <s v="S/C"/>
    <n v="0"/>
    <d v="2025-06-03T00:00:00"/>
    <n v="0"/>
    <n v="0"/>
  </r>
  <r>
    <d v="2025-06-02T10:26:00"/>
    <x v="1"/>
    <x v="29"/>
    <s v="JIS PARKING AVDA MATUCANA 40SN"/>
    <s v="Venta $"/>
    <s v="DB"/>
    <s v="00000076063822-39-15777315"/>
    <s v="-"/>
    <n v="45000"/>
    <n v="0"/>
    <n v="8554"/>
    <s v="S/C"/>
    <n v="0"/>
    <d v="2025-06-03T00:00:00"/>
    <n v="0"/>
    <n v="0"/>
  </r>
  <r>
    <d v="2025-06-02T10:26:00"/>
    <x v="1"/>
    <x v="4"/>
    <s v="JIS PARKING JUMBO ERCILLA 190EDSTACIONA"/>
    <s v="Venta $"/>
    <s v="DB"/>
    <s v="434559XXXXXX3832"/>
    <s v="-"/>
    <n v="400"/>
    <n v="0"/>
    <n v="632205"/>
    <s v="S/C"/>
    <n v="0"/>
    <d v="2025-06-03T00:00:00"/>
    <n v="0"/>
    <n v="0"/>
  </r>
  <r>
    <d v="2025-06-02T10:26:00"/>
    <x v="1"/>
    <x v="20"/>
    <s v="JIS PARKING MEDS CHACABUCO 40"/>
    <s v="Venta $"/>
    <s v="DB"/>
    <s v="489644XXXXXX0600"/>
    <s v="-"/>
    <n v="3750"/>
    <n v="0"/>
    <n v="9651"/>
    <s v="S/C"/>
    <n v="0"/>
    <d v="2025-06-03T00:00:00"/>
    <n v="0"/>
    <n v="0"/>
  </r>
  <r>
    <d v="2025-06-02T10:26:00"/>
    <x v="1"/>
    <x v="10"/>
    <s v="JIS PARKING RENACA RAFAEL SOTOMAYOR 230"/>
    <s v="Venta $"/>
    <s v="DB"/>
    <s v="492483XXXXXX5605"/>
    <s v="-"/>
    <n v="950"/>
    <n v="0"/>
    <n v="261044"/>
    <s v="S/C"/>
    <n v="0"/>
    <d v="2025-06-03T00:00:00"/>
    <n v="0"/>
    <n v="0"/>
  </r>
  <r>
    <d v="2025-06-02T10:27:00"/>
    <x v="1"/>
    <x v="7"/>
    <s v="JIS PARKING LIDER LIMACHE ARTURO PRAT 244SN"/>
    <s v="Venta $"/>
    <s v="DB"/>
    <s v="475774XXXXXX6139"/>
    <s v="-"/>
    <n v="400"/>
    <n v="0"/>
    <n v="5082"/>
    <s v="S/C"/>
    <n v="0"/>
    <d v="2025-06-03T00:00:00"/>
    <n v="0"/>
    <n v="0"/>
  </r>
  <r>
    <d v="2025-06-02T10:27:00"/>
    <x v="1"/>
    <x v="27"/>
    <s v="JIS LIDER LOS ANGELES AVENIDA RICARDO VICUNA 284"/>
    <s v="Venta $"/>
    <s v="DB"/>
    <s v="542676XXXXXX3882"/>
    <s v="-"/>
    <n v="950"/>
    <n v="0"/>
    <n v="166047"/>
    <s v="S/C"/>
    <n v="0"/>
    <d v="2025-06-03T00:00:00"/>
    <n v="0"/>
    <n v="0"/>
  </r>
  <r>
    <d v="2025-06-02T10:28:00"/>
    <x v="1"/>
    <x v="8"/>
    <s v="JIS PARKING SPA SERRANO 395"/>
    <s v="Venta $"/>
    <s v="DB"/>
    <s v="434559XXXXXX2703"/>
    <s v="-"/>
    <n v="2400"/>
    <n v="0"/>
    <n v="808836"/>
    <s v="S/C"/>
    <n v="0"/>
    <d v="2025-06-03T00:00:00"/>
    <n v="0"/>
    <n v="0"/>
  </r>
  <r>
    <d v="2025-06-02T10:28:00"/>
    <x v="1"/>
    <x v="34"/>
    <s v="JIS PARKING SPA AVENIDA ALBERTO HURTADO 060"/>
    <s v="Venta $"/>
    <s v="DB"/>
    <s v="510869XXXXXX1099"/>
    <s v="-"/>
    <n v="850"/>
    <n v="0"/>
    <s v="E3QTZZ"/>
    <s v="S/C"/>
    <n v="0"/>
    <d v="2025-06-03T00:00:00"/>
    <n v="0"/>
    <n v="0"/>
  </r>
  <r>
    <d v="2025-06-02T10:28:00"/>
    <x v="1"/>
    <x v="4"/>
    <s v="JIS PARKING JUMBO ERCILLA 190EDSTACIONA"/>
    <s v="Venta $"/>
    <s v="DB"/>
    <s v="434559XXXXXX8821"/>
    <s v="-"/>
    <n v="150"/>
    <n v="0"/>
    <n v="841369"/>
    <s v="S/C"/>
    <n v="0"/>
    <d v="2025-06-03T00:00:00"/>
    <n v="0"/>
    <n v="0"/>
  </r>
  <r>
    <d v="2025-06-02T10:28:00"/>
    <x v="1"/>
    <x v="2"/>
    <s v="JIS PARKING ANPINO JOSE SANTOS OSA 2354"/>
    <s v="Venta $"/>
    <s v="DB"/>
    <s v="451368XXXXXX8770"/>
    <s v="-"/>
    <n v="1150"/>
    <n v="0"/>
    <n v="4490"/>
    <s v="S/C"/>
    <n v="0"/>
    <d v="2025-06-03T00:00:00"/>
    <n v="0"/>
    <n v="0"/>
  </r>
  <r>
    <d v="2025-06-02T10:28:00"/>
    <x v="1"/>
    <x v="20"/>
    <s v="JIS PARKING MEDS CHACABUCO 40"/>
    <s v="Venta $"/>
    <s v="DB"/>
    <s v="451134XXXXXX0028"/>
    <s v="-"/>
    <n v="650"/>
    <n v="0"/>
    <n v="4419"/>
    <s v="S/C"/>
    <n v="0"/>
    <d v="2025-06-03T00:00:00"/>
    <n v="0"/>
    <n v="0"/>
  </r>
  <r>
    <d v="2025-06-02T10:29:00"/>
    <x v="1"/>
    <x v="29"/>
    <s v="JIS PARKING AVDA MATUCANA 40SN"/>
    <s v="Venta $"/>
    <s v="DB"/>
    <s v="00000076063822-39-15777292"/>
    <s v="-"/>
    <n v="50000"/>
    <n v="0"/>
    <n v="167910"/>
    <s v="S/C"/>
    <n v="0"/>
    <d v="2025-06-03T00:00:00"/>
    <n v="0"/>
    <n v="0"/>
  </r>
  <r>
    <d v="2025-06-02T10:29:00"/>
    <x v="1"/>
    <x v="26"/>
    <s v="JIS PARKING HOMECENTER NU VICUNA MACKENNA 1700MENOS 1"/>
    <s v="Venta $"/>
    <s v="DB"/>
    <s v="434559XXXXXX2564"/>
    <s v="-"/>
    <n v="1150"/>
    <n v="0"/>
    <n v="904581"/>
    <s v="S/C"/>
    <n v="0"/>
    <d v="2025-06-03T00:00:00"/>
    <n v="0"/>
    <n v="0"/>
  </r>
  <r>
    <d v="2025-06-02T10:29:00"/>
    <x v="1"/>
    <x v="43"/>
    <s v="JIS PARKING COQUIMBO LIBERTADOR BERNARDO O HIGGINS 528SN"/>
    <s v="Venta $"/>
    <s v="DB"/>
    <s v="434559XXXXXX1649"/>
    <s v="-"/>
    <n v="2250"/>
    <n v="0"/>
    <n v="911199"/>
    <s v="S/C"/>
    <n v="0"/>
    <d v="2025-06-03T00:00:00"/>
    <n v="0"/>
    <n v="0"/>
  </r>
  <r>
    <d v="2025-06-02T10:29:00"/>
    <x v="1"/>
    <x v="42"/>
    <s v="JIS PARKING CATEDRAL CATEDRAL 1850"/>
    <s v="Venta $"/>
    <s v="DB"/>
    <s v="525384XXXXXX3194"/>
    <s v="-"/>
    <n v="1400"/>
    <n v="0"/>
    <n v="292257"/>
    <s v="S/C"/>
    <n v="0"/>
    <d v="2025-06-03T00:00:00"/>
    <n v="0"/>
    <n v="0"/>
  </r>
  <r>
    <d v="2025-06-02T10:29:00"/>
    <x v="1"/>
    <x v="2"/>
    <s v="JIS PARKING ANPINO JOSE SANTOS OSA 2354"/>
    <s v="Venta $"/>
    <s v="DB"/>
    <s v="234052XXXXXX4726"/>
    <s v="-"/>
    <n v="850"/>
    <n v="0"/>
    <n v="9007"/>
    <s v="S/C"/>
    <n v="0"/>
    <d v="2025-06-03T00:00:00"/>
    <n v="0"/>
    <n v="0"/>
  </r>
  <r>
    <d v="2025-06-02T10:29:00"/>
    <x v="1"/>
    <x v="2"/>
    <s v="JIS PARKING ANPINO JOSE SANTOS OSA 2354"/>
    <s v="Venta $"/>
    <s v="DB"/>
    <s v="555912XXXXXX4637"/>
    <s v="-"/>
    <n v="1300"/>
    <n v="0"/>
    <n v="183504"/>
    <s v="S/C"/>
    <n v="0"/>
    <d v="2025-06-03T00:00:00"/>
    <n v="0"/>
    <n v="0"/>
  </r>
  <r>
    <d v="2025-06-02T10:30:00"/>
    <x v="1"/>
    <x v="7"/>
    <s v="JIS PARKING LIDER LIMACHE ARTURO PRAT 244SN"/>
    <s v="Venta $"/>
    <s v="DB"/>
    <s v="434559XXXXXX3407"/>
    <s v="-"/>
    <n v="400"/>
    <n v="0"/>
    <n v="53725"/>
    <s v="S/C"/>
    <n v="0"/>
    <d v="2025-06-03T00:00:00"/>
    <n v="0"/>
    <n v="0"/>
  </r>
  <r>
    <d v="2025-06-02T10:30:00"/>
    <x v="1"/>
    <x v="26"/>
    <s v="JIS PARKING HOMECENTER NU VICUNA MACKENNA 1700MENOS 1"/>
    <s v="Venta $"/>
    <s v="DB"/>
    <s v="440612XXXXXX9424"/>
    <s v="-"/>
    <n v="1800"/>
    <n v="0"/>
    <n v="302786"/>
    <s v="S/C"/>
    <n v="0"/>
    <d v="2025-06-03T00:00:00"/>
    <n v="0"/>
    <n v="0"/>
  </r>
  <r>
    <d v="2025-06-02T10:30:00"/>
    <x v="1"/>
    <x v="38"/>
    <s v="JIS PARKING MILITARES AVENIDA MANQUEHUE NORTE 457S/N"/>
    <s v="Venta $"/>
    <s v="DB"/>
    <s v="434559XXXXXX9272"/>
    <s v="-"/>
    <n v="150"/>
    <n v="0"/>
    <n v="15004"/>
    <s v="S/C"/>
    <n v="0"/>
    <d v="2025-06-03T00:00:00"/>
    <n v="0"/>
    <n v="0"/>
  </r>
  <r>
    <d v="2025-06-02T10:30:00"/>
    <x v="1"/>
    <x v="34"/>
    <s v="JIS PARKING SPA AVENIDA ALBERTO HURTADO 060"/>
    <s v="Venta $"/>
    <s v="DB"/>
    <s v="483031XXXXXX3084"/>
    <s v="-"/>
    <n v="600"/>
    <n v="0"/>
    <n v="707"/>
    <s v="S/C"/>
    <n v="0"/>
    <d v="2025-06-03T00:00:00"/>
    <n v="0"/>
    <n v="0"/>
  </r>
  <r>
    <d v="2025-06-02T10:30:00"/>
    <x v="1"/>
    <x v="50"/>
    <s v="JIS PARKING LIDER VALDIVI AV. RAMON PICARTE 640SN"/>
    <s v="Venta $"/>
    <s v="DB"/>
    <s v="533187XXXXXX2898"/>
    <s v="-"/>
    <n v="400"/>
    <n v="0"/>
    <n v="169101"/>
    <s v="S/C"/>
    <n v="0"/>
    <d v="2025-06-03T00:00:00"/>
    <n v="0"/>
    <n v="0"/>
  </r>
  <r>
    <d v="2025-06-02T10:31:00"/>
    <x v="1"/>
    <x v="29"/>
    <s v="JIS PARKING AVDA MATUCANA 40SN"/>
    <s v="Venta $"/>
    <s v="DB"/>
    <s v="00000076063822-39-15777324"/>
    <s v="-"/>
    <n v="50000"/>
    <n v="0"/>
    <n v="119489"/>
    <s v="S/C"/>
    <n v="0"/>
    <d v="2025-06-03T00:00:00"/>
    <n v="0"/>
    <n v="0"/>
  </r>
  <r>
    <d v="2025-06-02T10:31:00"/>
    <x v="1"/>
    <x v="0"/>
    <s v="JIS PARKING DOCTOR GUILLERMO BUHLER 2005"/>
    <s v="Venta $"/>
    <s v="DB"/>
    <s v="451368XXXXXX5423"/>
    <s v="-"/>
    <n v="1450"/>
    <n v="0"/>
    <n v="9346"/>
    <s v="S/C"/>
    <n v="0"/>
    <d v="2025-06-03T00:00:00"/>
    <n v="0"/>
    <n v="0"/>
  </r>
  <r>
    <d v="2025-06-02T10:31:00"/>
    <x v="1"/>
    <x v="25"/>
    <s v="JIS SANTA LOS ANGELES AVENIDA ALEMANIA 770"/>
    <s v="Venta $"/>
    <s v="DB"/>
    <s v="440698XXXXXX0642"/>
    <s v="-"/>
    <n v="1200"/>
    <n v="0"/>
    <n v="491"/>
    <s v="S/C"/>
    <n v="0"/>
    <d v="2025-06-03T00:00:00"/>
    <n v="0"/>
    <n v="0"/>
  </r>
  <r>
    <d v="2025-06-02T10:32:00"/>
    <x v="1"/>
    <x v="29"/>
    <s v="JIS PARKING AVDA MATUCANA 40SN"/>
    <s v="Venta $"/>
    <s v="DB"/>
    <s v="00000076063822-39-15777151"/>
    <s v="-"/>
    <n v="60000"/>
    <n v="0"/>
    <n v="2442"/>
    <s v="S/C"/>
    <n v="0"/>
    <d v="2025-06-03T00:00:00"/>
    <n v="0"/>
    <n v="0"/>
  </r>
  <r>
    <d v="2025-06-02T10:32:00"/>
    <x v="1"/>
    <x v="8"/>
    <s v="JIS PARKING SPA SERRANO 395"/>
    <s v="Venta $"/>
    <s v="DB"/>
    <s v="434560XXXXXX3063"/>
    <s v="-"/>
    <n v="2200"/>
    <n v="0"/>
    <n v="239475"/>
    <s v="S/C"/>
    <n v="0"/>
    <d v="2025-06-03T00:00:00"/>
    <n v="0"/>
    <n v="0"/>
  </r>
  <r>
    <d v="2025-06-02T10:32:00"/>
    <x v="1"/>
    <x v="33"/>
    <s v="JIS  LIDER TALAGANTE AVENIDA BERNARDO O HIGGINS 807NIVEL -1"/>
    <s v="Venta $"/>
    <s v="DB"/>
    <s v="559779XXXXXX4216"/>
    <s v="-"/>
    <n v="50"/>
    <n v="0"/>
    <n v="322469"/>
    <s v="S/C"/>
    <n v="0"/>
    <d v="2025-06-03T00:00:00"/>
    <n v="0"/>
    <n v="0"/>
  </r>
  <r>
    <d v="2025-06-02T10:32:00"/>
    <x v="1"/>
    <x v="25"/>
    <s v="JIS SANTA LOS ANGELES AVENIDA ALEMANIA 770"/>
    <s v="Venta $"/>
    <s v="DB"/>
    <s v="440698XXXXXX0642"/>
    <s v="-"/>
    <n v="1350"/>
    <n v="0"/>
    <n v="1635"/>
    <s v="S/C"/>
    <n v="0"/>
    <d v="2025-06-03T00:00:00"/>
    <n v="0"/>
    <n v="0"/>
  </r>
  <r>
    <d v="2025-06-02T10:32:00"/>
    <x v="1"/>
    <x v="21"/>
    <s v="JIS PARKING TOBALABA AVENIDA TOBALABA 691"/>
    <s v="Venta $"/>
    <s v="VI"/>
    <s v="434956XXXXXX7559"/>
    <s v="Venta $"/>
    <n v="1100"/>
    <n v="0"/>
    <n v="991416"/>
    <s v="S/C"/>
    <n v="0"/>
    <d v="2025-06-04T00:00:00"/>
    <n v="0"/>
    <n v="0"/>
  </r>
  <r>
    <d v="2025-06-02T10:32:00"/>
    <x v="1"/>
    <x v="5"/>
    <s v="JIS PARKING TOTTUS VICUNA MACKENNA 665S/N"/>
    <s v="Venta $"/>
    <s v="DB"/>
    <s v="492483XXXXXX8372"/>
    <s v="-"/>
    <n v="1800"/>
    <n v="0"/>
    <n v="324169"/>
    <s v="S/C"/>
    <n v="0"/>
    <d v="2025-06-03T00:00:00"/>
    <n v="0"/>
    <n v="0"/>
  </r>
  <r>
    <d v="2025-06-02T10:33:00"/>
    <x v="1"/>
    <x v="8"/>
    <s v="JIS PARKING SPA SERRANO 395"/>
    <s v="Venta $"/>
    <s v="MC"/>
    <s v="522468XXXXXX3204"/>
    <s v="Venta $"/>
    <n v="1100"/>
    <n v="0"/>
    <n v="67759"/>
    <s v="S/C"/>
    <n v="0"/>
    <d v="2025-06-04T00:00:00"/>
    <n v="0"/>
    <n v="0"/>
  </r>
  <r>
    <d v="2025-06-02T10:33:00"/>
    <x v="1"/>
    <x v="36"/>
    <s v="JIS PASEO DEL VALLE OHIGGINS 176ESTACIONAM"/>
    <s v="Venta $"/>
    <s v="DB"/>
    <s v="434559XXXXXX8345"/>
    <s v="-"/>
    <n v="2550"/>
    <n v="0"/>
    <n v="311209"/>
    <s v="S/C"/>
    <n v="0"/>
    <d v="2025-06-03T00:00:00"/>
    <n v="0"/>
    <n v="0"/>
  </r>
  <r>
    <d v="2025-06-02T10:33:00"/>
    <x v="1"/>
    <x v="24"/>
    <s v="JIS GRAN AVENIDA JOSE MIGUEL CARRERA 4004"/>
    <s v="Venta $"/>
    <s v="DB"/>
    <s v="440612XXXXXX4567"/>
    <s v="-"/>
    <n v="1650"/>
    <n v="0"/>
    <n v="332469"/>
    <s v="S/C"/>
    <n v="0"/>
    <d v="2025-06-03T00:00:00"/>
    <n v="0"/>
    <n v="0"/>
  </r>
  <r>
    <d v="2025-06-02T10:33:00"/>
    <x v="1"/>
    <x v="39"/>
    <s v="JIS PARKING UNI LA SERENA AVENIDA BRASIL 766ESTACIONAM"/>
    <s v="Venta $"/>
    <s v="DB"/>
    <s v="434559XXXXXX1069"/>
    <s v="-"/>
    <n v="1150"/>
    <n v="0"/>
    <n v="313435"/>
    <s v="S/C"/>
    <n v="0"/>
    <d v="2025-06-03T00:00:00"/>
    <n v="0"/>
    <n v="0"/>
  </r>
  <r>
    <d v="2025-06-02T10:33:00"/>
    <x v="1"/>
    <x v="35"/>
    <s v="JIS PARKING UNI OVALLE LIBERTAD 249SN"/>
    <s v="Venta $"/>
    <s v="DB"/>
    <s v="434559XXXXXX6177"/>
    <s v="-"/>
    <n v="1500"/>
    <n v="0"/>
    <n v="315738"/>
    <s v="S/C"/>
    <n v="0"/>
    <d v="2025-06-03T00:00:00"/>
    <n v="0"/>
    <n v="0"/>
  </r>
  <r>
    <d v="2025-06-02T10:34:00"/>
    <x v="1"/>
    <x v="26"/>
    <s v="JIS PARKING HOMECENTER NU VICUNA MACKENNA 1700MENOS 1"/>
    <s v="Venta $"/>
    <s v="DB"/>
    <s v="451368XXXXXX2673"/>
    <s v="-"/>
    <n v="500"/>
    <n v="0"/>
    <n v="5602"/>
    <s v="S/C"/>
    <n v="0"/>
    <d v="2025-06-03T00:00:00"/>
    <n v="0"/>
    <n v="0"/>
  </r>
  <r>
    <d v="2025-06-02T10:34:00"/>
    <x v="1"/>
    <x v="8"/>
    <s v="JIS PARKING SPA SERRANO 395"/>
    <s v="Venta $"/>
    <s v="DB"/>
    <s v="434559XXXXXX2124"/>
    <s v="-"/>
    <n v="1700"/>
    <n v="0"/>
    <n v="454394"/>
    <s v="S/C"/>
    <n v="0"/>
    <d v="2025-06-03T00:00:00"/>
    <n v="0"/>
    <n v="0"/>
  </r>
  <r>
    <d v="2025-06-02T10:34:00"/>
    <x v="1"/>
    <x v="2"/>
    <s v="JIS PARKING ANPINO JOSE SANTOS OSA 2354"/>
    <s v="Venta $"/>
    <s v="DB"/>
    <s v="434559XXXXXX8567"/>
    <s v="-"/>
    <n v="1050"/>
    <n v="0"/>
    <n v="356370"/>
    <s v="S/C"/>
    <n v="0"/>
    <d v="2025-06-03T00:00:00"/>
    <n v="0"/>
    <n v="0"/>
  </r>
  <r>
    <d v="2025-06-02T10:34:00"/>
    <x v="1"/>
    <x v="20"/>
    <s v="JIS PARKING MEDS CHACABUCO 40"/>
    <s v="Venta $"/>
    <s v="DB"/>
    <s v="510869XXXXXX2774"/>
    <s v="-"/>
    <n v="2950"/>
    <n v="0"/>
    <s v="ZHWQNZ"/>
    <s v="S/C"/>
    <n v="0"/>
    <d v="2025-06-03T00:00:00"/>
    <n v="0"/>
    <n v="0"/>
  </r>
  <r>
    <d v="2025-06-02T10:34:00"/>
    <x v="1"/>
    <x v="10"/>
    <s v="JIS PARKING RENACA RAFAEL SOTOMAYOR 230"/>
    <s v="Venta $"/>
    <s v="VI"/>
    <s v="496672XXXXXX8893"/>
    <s v="Venta $"/>
    <n v="1250"/>
    <n v="0"/>
    <n v="811598"/>
    <s v="S/C"/>
    <n v="0"/>
    <d v="2025-06-04T00:00:00"/>
    <n v="0"/>
    <n v="0"/>
  </r>
  <r>
    <d v="2025-06-02T10:34:00"/>
    <x v="1"/>
    <x v="9"/>
    <s v="JIS PARKING EYZAGUIRRE 650NIVEL -1"/>
    <s v="Venta $"/>
    <s v="DB"/>
    <s v="234052XXXXXX7087"/>
    <s v="-"/>
    <n v="1400"/>
    <n v="0"/>
    <n v="9858"/>
    <s v="S/C"/>
    <n v="0"/>
    <d v="2025-06-03T00:00:00"/>
    <n v="0"/>
    <n v="0"/>
  </r>
  <r>
    <d v="2025-06-02T10:35:00"/>
    <x v="1"/>
    <x v="29"/>
    <s v="JIS PARKING AVDA MATUCANA 40SN"/>
    <s v="Venta $"/>
    <s v="VI"/>
    <s v="00000076063822-39-15777194"/>
    <s v="Venta $"/>
    <n v="77350"/>
    <n v="0"/>
    <n v="354649"/>
    <s v="S/C"/>
    <n v="0"/>
    <d v="2025-06-04T00:00:00"/>
    <n v="0"/>
    <n v="0"/>
  </r>
  <r>
    <d v="2025-06-02T10:35:00"/>
    <x v="1"/>
    <x v="51"/>
    <s v="JIS PARKING SPA 2 NORTE 3230"/>
    <s v="Venta $"/>
    <s v="DB"/>
    <s v="434559XXXXXX2026"/>
    <s v="-"/>
    <n v="450"/>
    <n v="0"/>
    <n v="537103"/>
    <s v="S/C"/>
    <n v="0"/>
    <d v="2025-06-03T00:00:00"/>
    <n v="0"/>
    <n v="0"/>
  </r>
  <r>
    <d v="2025-06-02T10:35:00"/>
    <x v="1"/>
    <x v="45"/>
    <s v="JIS PARKING BANCO ESTADO MANUEL RODRIGUEZ 527SUBTERRANE"/>
    <s v="Venta $"/>
    <s v="DB"/>
    <s v="451368XXXXXX2213"/>
    <s v="-"/>
    <n v="1900"/>
    <n v="0"/>
    <n v="9698"/>
    <s v="S/C"/>
    <n v="0"/>
    <d v="2025-06-03T00:00:00"/>
    <n v="0"/>
    <n v="0"/>
  </r>
  <r>
    <d v="2025-06-02T10:35:00"/>
    <x v="1"/>
    <x v="4"/>
    <s v="JIS PARKING JUMBO ERCILLA 190EDSTACIONA"/>
    <s v="Venta $"/>
    <s v="DB"/>
    <s v="434560XXXXXX8339"/>
    <s v="-"/>
    <n v="200"/>
    <n v="0"/>
    <n v="510518"/>
    <s v="S/C"/>
    <n v="0"/>
    <d v="2025-06-03T00:00:00"/>
    <n v="0"/>
    <n v="0"/>
  </r>
  <r>
    <d v="2025-06-02T10:35:00"/>
    <x v="1"/>
    <x v="33"/>
    <s v="JIS  LIDER TALAGANTE AVENIDA BERNARDO O HIGGINS 807NIVEL -1"/>
    <s v="Venta $"/>
    <s v="DB"/>
    <s v="440698XXXXXX4428"/>
    <s v="-"/>
    <n v="1950"/>
    <n v="0"/>
    <n v="6811"/>
    <s v="S/C"/>
    <n v="0"/>
    <d v="2025-06-03T00:00:00"/>
    <n v="0"/>
    <n v="0"/>
  </r>
  <r>
    <d v="2025-06-02T10:36:00"/>
    <x v="1"/>
    <x v="16"/>
    <s v="JIS PARKING COQUIMBO LIBERTADOR BERNARDO O HIGGINS 528SN"/>
    <s v="Venta $"/>
    <s v="DB"/>
    <s v="533187XXXXXX1513"/>
    <s v="-"/>
    <n v="1600"/>
    <n v="0"/>
    <n v="175762"/>
    <s v="S/C"/>
    <n v="0"/>
    <d v="2025-06-03T00:00:00"/>
    <n v="0"/>
    <n v="0"/>
  </r>
  <r>
    <d v="2025-06-02T10:36:00"/>
    <x v="1"/>
    <x v="0"/>
    <s v="JIS PARKING DOCTOR GUILLERMO BUHLER 2005"/>
    <s v="Venta $"/>
    <s v="DB"/>
    <s v="440698XXXXXX2536"/>
    <s v="-"/>
    <n v="1850"/>
    <n v="0"/>
    <n v="7859"/>
    <s v="S/C"/>
    <n v="0"/>
    <d v="2025-06-03T00:00:00"/>
    <n v="0"/>
    <n v="0"/>
  </r>
  <r>
    <d v="2025-06-02T10:36:00"/>
    <x v="1"/>
    <x v="31"/>
    <s v="JIS PARKING EL PARQUE AVENIDA JOSE MIGUEL CARRERA 1527ESTACIONAM"/>
    <s v="Venta $"/>
    <s v="DB"/>
    <s v="525384XXXXXX0623"/>
    <s v="-"/>
    <n v="1550"/>
    <n v="0"/>
    <n v="361765"/>
    <s v="S/C"/>
    <n v="0"/>
    <d v="2025-06-03T00:00:00"/>
    <n v="13246"/>
    <n v="0"/>
  </r>
  <r>
    <d v="2025-06-02T10:36:00"/>
    <x v="1"/>
    <x v="20"/>
    <s v="JIS PARKING MEDS CHACABUCO 40"/>
    <s v="Venta $"/>
    <s v="DB"/>
    <s v="434560XXXXXX2718"/>
    <s v="-"/>
    <n v="600"/>
    <n v="0"/>
    <n v="655231"/>
    <s v="S/C"/>
    <n v="0"/>
    <d v="2025-06-03T00:00:00"/>
    <n v="0"/>
    <n v="0"/>
  </r>
  <r>
    <d v="2025-06-02T10:36:00"/>
    <x v="1"/>
    <x v="20"/>
    <s v="JIS PARKING MEDS CHACABUCO 40"/>
    <s v="Venta $"/>
    <s v="MC"/>
    <s v="559202XXXXXX7668"/>
    <s v="Venta $"/>
    <n v="650"/>
    <n v="0"/>
    <n v="797556"/>
    <s v="S/C"/>
    <n v="0"/>
    <d v="2025-06-04T00:00:00"/>
    <n v="0"/>
    <n v="0"/>
  </r>
  <r>
    <d v="2025-06-02T10:36:00"/>
    <x v="1"/>
    <x v="10"/>
    <s v="JIS PARKING RENACA RAFAEL SOTOMAYOR 230"/>
    <s v="Venta $"/>
    <s v="DB"/>
    <s v="434560XXXXXX1724"/>
    <s v="-"/>
    <n v="300"/>
    <n v="0"/>
    <n v="612718"/>
    <s v="S/C"/>
    <n v="0"/>
    <d v="2025-06-03T00:00:00"/>
    <n v="0"/>
    <n v="0"/>
  </r>
  <r>
    <d v="2025-06-02T10:36:00"/>
    <x v="1"/>
    <x v="9"/>
    <s v="JIS PARKING EYZAGUIRRE 650NIVEL -1"/>
    <s v="Venta $"/>
    <s v="DB"/>
    <s v="475774XXXXXX2697"/>
    <s v="-"/>
    <n v="2000"/>
    <n v="0"/>
    <n v="7210"/>
    <s v="S/C"/>
    <n v="0"/>
    <d v="2025-06-03T00:00:00"/>
    <n v="0"/>
    <n v="0"/>
  </r>
  <r>
    <d v="2025-06-02T10:37:00"/>
    <x v="1"/>
    <x v="38"/>
    <s v="JIS PARKING MILITARES AVENIDA MANQUEHUE NORTE 457S/N"/>
    <s v="Venta $"/>
    <s v="MC"/>
    <s v="522832XXXXXX5867"/>
    <s v="Venta $"/>
    <n v="300"/>
    <n v="0"/>
    <n v="175302"/>
    <s v="S/C"/>
    <n v="0"/>
    <d v="2025-06-04T00:00:00"/>
    <n v="0"/>
    <n v="0"/>
  </r>
  <r>
    <d v="2025-06-02T10:37:00"/>
    <x v="1"/>
    <x v="4"/>
    <s v="JIS PARKING JUMBO ERCILLA 190EDSTACIONA"/>
    <s v="Venta $"/>
    <s v="DB"/>
    <s v="451368XXXXXX9403"/>
    <s v="-"/>
    <n v="2800"/>
    <n v="0"/>
    <n v="1266"/>
    <s v="S/C"/>
    <n v="0"/>
    <d v="2025-06-03T00:00:00"/>
    <n v="0"/>
    <n v="0"/>
  </r>
  <r>
    <d v="2025-06-02T10:38:00"/>
    <x v="1"/>
    <x v="38"/>
    <s v="JIS PARKING MILITARES AVENIDA MANQUEHUE NORTE 457S/N"/>
    <s v="Venta $"/>
    <s v="DB"/>
    <s v="533187XXXXXX5089"/>
    <s v="-"/>
    <n v="1350"/>
    <n v="0"/>
    <n v="177122"/>
    <s v="S/C"/>
    <n v="0"/>
    <d v="2025-06-03T00:00:00"/>
    <n v="0"/>
    <n v="0"/>
  </r>
  <r>
    <d v="2025-06-02T10:38:00"/>
    <x v="1"/>
    <x v="0"/>
    <s v="JIS PARKING DOCTOR GUILLERMO BUHLER 2005"/>
    <s v="Venta $"/>
    <s v="DB"/>
    <s v="434560XXXXXX9822"/>
    <s v="-"/>
    <n v="1550"/>
    <n v="0"/>
    <n v="820493"/>
    <s v="S/C"/>
    <n v="0"/>
    <d v="2025-06-03T00:00:00"/>
    <n v="0"/>
    <n v="0"/>
  </r>
  <r>
    <d v="2025-06-02T10:38:00"/>
    <x v="1"/>
    <x v="42"/>
    <s v="JIS PARKING CATEDRAL CATEDRAL 1850"/>
    <s v="Venta $"/>
    <s v="VI"/>
    <s v="489472XXXXXX2991"/>
    <s v="Venta $"/>
    <n v="1350"/>
    <n v="0"/>
    <n v="664153"/>
    <s v="S/C"/>
    <n v="0"/>
    <d v="2025-06-04T00:00:00"/>
    <n v="0"/>
    <n v="0"/>
  </r>
  <r>
    <d v="2025-06-02T10:38:00"/>
    <x v="1"/>
    <x v="52"/>
    <s v="JIS PARKING CHILLAN ARAUCO 755ESTACIONAM"/>
    <s v="Venta $"/>
    <s v="DB"/>
    <s v="533187XXXXXX0049"/>
    <s v="-"/>
    <n v="1350"/>
    <n v="0"/>
    <n v="177101"/>
    <s v="S/C"/>
    <n v="0"/>
    <d v="2025-06-03T00:00:00"/>
    <n v="0"/>
    <n v="0"/>
  </r>
  <r>
    <d v="2025-06-02T10:38:00"/>
    <x v="1"/>
    <x v="52"/>
    <s v="JIS PARKING CHILLAN ARAUCO 755ESTACIONAM"/>
    <s v="Venta $"/>
    <s v="DB"/>
    <s v="434559XXXXXX7097"/>
    <s v="-"/>
    <n v="2950"/>
    <n v="0"/>
    <n v="850665"/>
    <s v="S/C"/>
    <n v="0"/>
    <d v="2025-06-03T00:00:00"/>
    <n v="0"/>
    <n v="0"/>
  </r>
  <r>
    <d v="2025-06-02T10:38:00"/>
    <x v="1"/>
    <x v="20"/>
    <s v="JIS PARKING MEDS CHACABUCO 40"/>
    <s v="Venta $"/>
    <s v="DB"/>
    <s v="434559XXXXXX2231"/>
    <s v="-"/>
    <n v="2600"/>
    <n v="0"/>
    <n v="834293"/>
    <s v="S/C"/>
    <n v="0"/>
    <d v="2025-06-03T00:00:00"/>
    <n v="0"/>
    <n v="0"/>
  </r>
  <r>
    <d v="2025-06-02T10:39:00"/>
    <x v="1"/>
    <x v="29"/>
    <s v="JIS PARKING AVDA MATUCANA 40SN"/>
    <s v="Venta $"/>
    <s v="DB"/>
    <s v="00000076063822-39-15777316"/>
    <s v="-"/>
    <n v="77350"/>
    <n v="0"/>
    <n v="4018"/>
    <s v="S/C"/>
    <n v="0"/>
    <d v="2025-06-03T00:00:00"/>
    <n v="0"/>
    <n v="0"/>
  </r>
  <r>
    <d v="2025-06-02T10:39:00"/>
    <x v="1"/>
    <x v="7"/>
    <s v="JIS PARKING LIDER LIMACHE ARTURO PRAT 244SN"/>
    <s v="Venta $"/>
    <s v="DB"/>
    <s v="234052XXXXXX2661"/>
    <s v="-"/>
    <n v="1300"/>
    <n v="0"/>
    <n v="674"/>
    <s v="S/C"/>
    <n v="0"/>
    <d v="2025-06-03T00:00:00"/>
    <n v="0"/>
    <n v="0"/>
  </r>
  <r>
    <d v="2025-06-02T10:39:00"/>
    <x v="1"/>
    <x v="8"/>
    <s v="JIS PARKING SPA SERRANO 395"/>
    <s v="Venta $"/>
    <s v="DB"/>
    <s v="440612XXXXXX7777"/>
    <s v="-"/>
    <n v="800"/>
    <n v="0"/>
    <n v="391055"/>
    <s v="S/C"/>
    <n v="0"/>
    <d v="2025-06-03T00:00:00"/>
    <n v="0"/>
    <n v="0"/>
  </r>
  <r>
    <d v="2025-06-02T10:39:00"/>
    <x v="1"/>
    <x v="41"/>
    <s v="JIS PARKING BILBAO AVENIDA FRANCISCO BILBAO 2050"/>
    <s v="Venta $"/>
    <s v="VI"/>
    <s v="450881XXXXXX4904"/>
    <s v="Venta $"/>
    <n v="2150"/>
    <n v="0"/>
    <n v="394986"/>
    <s v="S/C"/>
    <n v="0"/>
    <d v="2025-06-04T00:00:00"/>
    <n v="0"/>
    <n v="0"/>
  </r>
  <r>
    <d v="2025-06-02T10:39:00"/>
    <x v="1"/>
    <x v="25"/>
    <s v="JIS SANTA LOS ANGELES AVENIDA ALEMANIA 770"/>
    <s v="Venta $"/>
    <s v="DB"/>
    <s v="409674XXXXXX1497"/>
    <s v="-"/>
    <n v="650"/>
    <n v="0"/>
    <n v="8868"/>
    <s v="S/C"/>
    <n v="0"/>
    <d v="2025-06-03T00:00:00"/>
    <n v="0"/>
    <n v="0"/>
  </r>
  <r>
    <d v="2025-06-02T10:39:00"/>
    <x v="1"/>
    <x v="46"/>
    <s v="STA ISABEL CLAUDIO VICUNA CLAUDIO VICUA 696ESTACIONAM"/>
    <s v="Venta $"/>
    <s v="DB"/>
    <s v="434559XXXXXX8497"/>
    <s v="-"/>
    <n v="350"/>
    <n v="0"/>
    <n v="856344"/>
    <s v="S/C"/>
    <n v="0"/>
    <d v="2025-06-03T00:00:00"/>
    <n v="0"/>
    <n v="0"/>
  </r>
  <r>
    <d v="2025-06-02T10:39:00"/>
    <x v="1"/>
    <x v="10"/>
    <s v="JIS PARKING RENACA RAFAEL SOTOMAYOR 230"/>
    <s v="Venta $"/>
    <s v="VI"/>
    <s v="434956XXXXXX4863"/>
    <s v="Venta $"/>
    <n v="2200"/>
    <n v="0"/>
    <n v="877975"/>
    <s v="S/C"/>
    <n v="0"/>
    <d v="2025-06-04T00:00:00"/>
    <n v="0"/>
    <n v="0"/>
  </r>
  <r>
    <d v="2025-06-02T10:39:00"/>
    <x v="1"/>
    <x v="5"/>
    <s v="JIS PARKING TOTTUS VICUNA MACKENNA 665S/N"/>
    <s v="Venta $"/>
    <s v="DB"/>
    <s v="517608XXXXXX8102"/>
    <s v="-"/>
    <n v="400"/>
    <n v="0"/>
    <n v="390301"/>
    <s v="S/C"/>
    <n v="0"/>
    <d v="2025-06-03T00:00:00"/>
    <n v="0"/>
    <n v="0"/>
  </r>
  <r>
    <d v="2025-06-02T10:40:00"/>
    <x v="1"/>
    <x v="38"/>
    <s v="JIS PARKING MILITARES AVENIDA MANQUEHUE NORTE 457S/N"/>
    <s v="Venta $"/>
    <s v="DB"/>
    <s v="477041XXXXXX0401"/>
    <s v="-"/>
    <n v="500"/>
    <n v="0"/>
    <n v="6946"/>
    <s v="S/C"/>
    <n v="0"/>
    <d v="2025-06-03T00:00:00"/>
    <n v="0"/>
    <n v="0"/>
  </r>
  <r>
    <d v="2025-06-02T10:40:00"/>
    <x v="1"/>
    <x v="31"/>
    <s v="JIS PARKING EL PARQUE AVENIDA JOSE MIGUEL CARRERA 1527ESTACIONAM"/>
    <s v="Venta $"/>
    <s v="DB"/>
    <s v="440612XXXXXX8085"/>
    <s v="-"/>
    <n v="650"/>
    <n v="0"/>
    <n v="401855"/>
    <s v="S/C"/>
    <n v="0"/>
    <d v="2025-06-03T00:00:00"/>
    <n v="13247"/>
    <n v="0"/>
  </r>
  <r>
    <d v="2025-06-02T10:40:00"/>
    <x v="1"/>
    <x v="46"/>
    <s v="STA ISABEL CLAUDIO VICUNA CLAUDIO VICUA 696ESTACIONAM"/>
    <s v="Venta $"/>
    <s v="DB"/>
    <s v="434559XXXXXX8308"/>
    <s v="-"/>
    <n v="250"/>
    <n v="0"/>
    <n v="19395"/>
    <s v="S/C"/>
    <n v="0"/>
    <d v="2025-06-03T00:00:00"/>
    <n v="0"/>
    <n v="0"/>
  </r>
  <r>
    <d v="2025-06-02T10:40:00"/>
    <x v="1"/>
    <x v="21"/>
    <s v="JIS PARKING TOBALABA AVENIDA TOBALABA 691"/>
    <s v="Venta $"/>
    <s v="MC"/>
    <s v="558984XXXXXX7703"/>
    <s v="Venta $"/>
    <n v="300"/>
    <n v="0"/>
    <n v="75655"/>
    <s v="S/C"/>
    <n v="0"/>
    <d v="2025-06-04T00:00:00"/>
    <n v="0"/>
    <n v="0"/>
  </r>
  <r>
    <d v="2025-06-02T10:40:00"/>
    <x v="1"/>
    <x v="39"/>
    <s v="JIS PARKING UNI LA SERENA AVENIDA BRASIL 766ESTACIONAM"/>
    <s v="Venta $"/>
    <s v="DB"/>
    <s v="434559XXXXXX1349"/>
    <s v="-"/>
    <n v="1350"/>
    <n v="0"/>
    <n v="29336"/>
    <s v="S/C"/>
    <n v="0"/>
    <d v="2025-06-03T00:00:00"/>
    <n v="0"/>
    <n v="0"/>
  </r>
  <r>
    <d v="2025-06-02T10:40:00"/>
    <x v="1"/>
    <x v="49"/>
    <s v="JIS PARKING MALL QUILLOTA BERNARDO O HIGGINS 176"/>
    <s v="Venta $"/>
    <s v="DB"/>
    <s v="475774XXXXXX8780"/>
    <s v="-"/>
    <n v="800"/>
    <n v="0"/>
    <n v="5138"/>
    <s v="S/C"/>
    <n v="0"/>
    <d v="2025-06-03T00:00:00"/>
    <n v="0"/>
    <n v="0"/>
  </r>
  <r>
    <d v="2025-06-02T10:41:00"/>
    <x v="1"/>
    <x v="26"/>
    <s v="JIS PARKING HOMECENTER NU VICUNA MACKENNA 1700MENOS 1"/>
    <s v="Venta $"/>
    <s v="DB"/>
    <s v="542676XXXXXX4896"/>
    <s v="-"/>
    <n v="200"/>
    <n v="0"/>
    <n v="181191"/>
    <s v="S/C"/>
    <n v="0"/>
    <d v="2025-06-03T00:00:00"/>
    <n v="0"/>
    <n v="0"/>
  </r>
  <r>
    <d v="2025-06-02T10:41:00"/>
    <x v="1"/>
    <x v="26"/>
    <s v="JIS PARKING HOMECENTER NU VICUNA MACKENNA 1700MENOS 1"/>
    <s v="Venta $"/>
    <s v="VI"/>
    <s v="467404XXXXXX3415"/>
    <s v="Venta $"/>
    <n v="1000"/>
    <n v="0"/>
    <n v="412355"/>
    <s v="S/C"/>
    <n v="0"/>
    <d v="2025-06-04T00:00:00"/>
    <n v="0"/>
    <n v="0"/>
  </r>
  <r>
    <d v="2025-06-02T10:41:00"/>
    <x v="1"/>
    <x v="34"/>
    <s v="JIS PARKING SPA AVENIDA ALBERTO HURTADO 060"/>
    <s v="Venta $"/>
    <s v="DB"/>
    <s v="451368XXXXXX2703"/>
    <s v="-"/>
    <n v="1250"/>
    <n v="0"/>
    <n v="16362"/>
    <s v="S/C"/>
    <n v="0"/>
    <d v="2025-06-03T00:00:00"/>
    <n v="0"/>
    <n v="0"/>
  </r>
  <r>
    <d v="2025-06-02T10:41:00"/>
    <x v="1"/>
    <x v="31"/>
    <s v="JIS PARKING EL PARQUE AVENIDA JOSE MIGUEL CARRERA 1527ESTACIONAM"/>
    <s v="Venta $"/>
    <s v="DB"/>
    <s v="533187XXXXXX9044"/>
    <s v="-"/>
    <n v="900"/>
    <n v="0"/>
    <n v="180432"/>
    <s v="S/C"/>
    <n v="0"/>
    <d v="2025-06-03T00:00:00"/>
    <n v="13248"/>
    <n v="0"/>
  </r>
  <r>
    <d v="2025-06-02T10:41:00"/>
    <x v="1"/>
    <x v="33"/>
    <s v="JIS  LIDER TALAGANTE AVENIDA BERNARDO O HIGGINS 807NIVEL -1"/>
    <s v="Venta $"/>
    <s v="DB"/>
    <s v="542676XXXXXX6644"/>
    <s v="-"/>
    <n v="900"/>
    <n v="0"/>
    <n v="181138"/>
    <s v="S/C"/>
    <n v="0"/>
    <d v="2025-06-03T00:00:00"/>
    <n v="0"/>
    <n v="0"/>
  </r>
  <r>
    <d v="2025-06-02T10:41:00"/>
    <x v="1"/>
    <x v="25"/>
    <s v="JIS SANTA LOS ANGELES AVENIDA ALEMANIA 770"/>
    <s v="Venta $"/>
    <s v="MC"/>
    <s v="558984XXXXXX8209"/>
    <s v="Venta $"/>
    <n v="3150"/>
    <n v="0"/>
    <n v="76720"/>
    <s v="S/C"/>
    <n v="0"/>
    <d v="2025-06-04T00:00:00"/>
    <n v="0"/>
    <n v="0"/>
  </r>
  <r>
    <d v="2025-06-02T10:41:00"/>
    <x v="1"/>
    <x v="25"/>
    <s v="JIS SANTA LOS ANGELES AVENIDA ALEMANIA 770"/>
    <s v="Venta $"/>
    <s v="DB"/>
    <s v="434560XXXXXX9396"/>
    <s v="-"/>
    <n v="1750"/>
    <n v="0"/>
    <n v="135525"/>
    <s v="S/C"/>
    <n v="0"/>
    <d v="2025-06-03T00:00:00"/>
    <n v="0"/>
    <n v="0"/>
  </r>
  <r>
    <d v="2025-06-02T10:41:00"/>
    <x v="1"/>
    <x v="52"/>
    <s v="JIS PARKING CHILLAN ARAUCO 755ESTACIONAM"/>
    <s v="Venta $"/>
    <s v="DB"/>
    <s v="475774XXXXXX6814"/>
    <s v="-"/>
    <n v="1050"/>
    <n v="0"/>
    <n v="13002"/>
    <s v="S/C"/>
    <n v="0"/>
    <d v="2025-06-03T00:00:00"/>
    <n v="0"/>
    <n v="0"/>
  </r>
  <r>
    <d v="2025-06-02T10:41:00"/>
    <x v="1"/>
    <x v="20"/>
    <s v="JIS PARKING MEDS CHACABUCO 40"/>
    <s v="Venta $"/>
    <s v="DB"/>
    <s v="533187XXXXXX9160"/>
    <s v="-"/>
    <n v="2500"/>
    <n v="0"/>
    <n v="180992"/>
    <s v="S/C"/>
    <n v="0"/>
    <d v="2025-06-03T00:00:00"/>
    <n v="0"/>
    <n v="0"/>
  </r>
  <r>
    <d v="2025-06-02T10:41:00"/>
    <x v="1"/>
    <x v="49"/>
    <s v="JIS PARKING MALL QUILLOTA BERNARDO O HIGGINS 176"/>
    <s v="Venta $"/>
    <s v="DB"/>
    <s v="477041XXXXXX1447"/>
    <s v="-"/>
    <n v="1050"/>
    <n v="0"/>
    <n v="14234"/>
    <s v="S/C"/>
    <n v="0"/>
    <d v="2025-06-03T00:00:00"/>
    <n v="0"/>
    <n v="0"/>
  </r>
  <r>
    <d v="2025-06-02T10:41:00"/>
    <x v="1"/>
    <x v="53"/>
    <s v="JIS PARKING STA VILLA ALE AVENIDA VALPARAISO 569ESTACIONAM"/>
    <s v="Venta $"/>
    <s v="DB"/>
    <s v="475774XXXXXX4461"/>
    <s v="-"/>
    <n v="1550"/>
    <n v="0"/>
    <n v="15650"/>
    <s v="S/C"/>
    <n v="0"/>
    <d v="2025-06-03T00:00:00"/>
    <n v="0"/>
    <n v="0"/>
  </r>
  <r>
    <d v="2025-06-02T10:42:00"/>
    <x v="1"/>
    <x v="26"/>
    <s v="JIS PARKING HOMECENTER NU VICUNA MACKENNA 1700MENOS 1"/>
    <s v="Venta $"/>
    <s v="DB"/>
    <s v="440612XXXXXX6792"/>
    <s v="-"/>
    <n v="550"/>
    <n v="0"/>
    <n v="422249"/>
    <s v="S/C"/>
    <n v="0"/>
    <d v="2025-06-03T00:00:00"/>
    <n v="0"/>
    <n v="0"/>
  </r>
  <r>
    <d v="2025-06-02T10:42:00"/>
    <x v="1"/>
    <x v="34"/>
    <s v="JIS PARKING SPA AVENIDA ALBERTO HURTADO 060"/>
    <s v="Venta $"/>
    <s v="DB"/>
    <s v="434559XXXXXX4505"/>
    <s v="-"/>
    <n v="1800"/>
    <n v="0"/>
    <n v="227829"/>
    <s v="S/C"/>
    <n v="0"/>
    <d v="2025-06-03T00:00:00"/>
    <n v="0"/>
    <n v="0"/>
  </r>
  <r>
    <d v="2025-06-02T10:42:00"/>
    <x v="1"/>
    <x v="31"/>
    <s v="JIS PARKING EL PARQUE AVENIDA JOSE MIGUEL CARRERA 1527ESTACIONAM"/>
    <s v="Venta $"/>
    <s v="DB"/>
    <s v="533187XXXXXX4121"/>
    <s v="-"/>
    <n v="2000"/>
    <n v="0"/>
    <n v="182137"/>
    <s v="S/C"/>
    <n v="0"/>
    <d v="2025-06-03T00:00:00"/>
    <n v="13249"/>
    <n v="0"/>
  </r>
  <r>
    <d v="2025-06-02T10:42:00"/>
    <x v="1"/>
    <x v="25"/>
    <s v="JIS SANTA LOS ANGELES AVENIDA ALEMANIA 770"/>
    <s v="Venta $"/>
    <s v="DB"/>
    <s v="510869XXXXXX8222"/>
    <s v="-"/>
    <n v="2700"/>
    <n v="0"/>
    <s v="C6H3WZ"/>
    <s v="S/C"/>
    <n v="0"/>
    <d v="2025-06-03T00:00:00"/>
    <n v="0"/>
    <n v="0"/>
  </r>
  <r>
    <d v="2025-06-02T10:42:00"/>
    <x v="1"/>
    <x v="39"/>
    <s v="JIS PARKING UNI LA SERENA AVENIDA BRASIL 766ESTACIONAM"/>
    <s v="Venta $"/>
    <s v="DB"/>
    <s v="440612XXXXXX5181"/>
    <s v="-"/>
    <n v="1950"/>
    <n v="0"/>
    <n v="421370"/>
    <s v="S/C"/>
    <n v="0"/>
    <d v="2025-06-03T00:00:00"/>
    <n v="0"/>
    <n v="0"/>
  </r>
  <r>
    <d v="2025-06-02T10:42:00"/>
    <x v="1"/>
    <x v="39"/>
    <s v="JIS PARKING UNI LA SERENA AVENIDA BRASIL 766ESTACIONAM"/>
    <s v="Venta $"/>
    <s v="DB"/>
    <s v="434560XXXXXX5751"/>
    <s v="-"/>
    <n v="1550"/>
    <n v="0"/>
    <n v="251185"/>
    <s v="S/C"/>
    <n v="0"/>
    <d v="2025-06-03T00:00:00"/>
    <n v="0"/>
    <n v="0"/>
  </r>
  <r>
    <d v="2025-06-02T10:43:00"/>
    <x v="1"/>
    <x v="26"/>
    <s v="JIS PARKING HOMECENTER NU VICUNA MACKENNA 1700MENOS 1"/>
    <s v="Venta $"/>
    <s v="DB"/>
    <s v="434559XXXXXX9403"/>
    <s v="-"/>
    <n v="600"/>
    <n v="0"/>
    <n v="305981"/>
    <s v="S/C"/>
    <n v="0"/>
    <d v="2025-06-03T00:00:00"/>
    <n v="0"/>
    <n v="0"/>
  </r>
  <r>
    <d v="2025-06-02T10:43:00"/>
    <x v="1"/>
    <x v="47"/>
    <s v="JIS PARKING STA LOS ANGEL AVENIDA ALEMANIA 770"/>
    <s v="Venta $"/>
    <s v="DB"/>
    <s v="434559XXXXXX3383"/>
    <s v="-"/>
    <n v="450"/>
    <n v="0"/>
    <n v="343079"/>
    <s v="S/C"/>
    <n v="0"/>
    <d v="2025-06-03T00:00:00"/>
    <n v="0"/>
    <n v="0"/>
  </r>
  <r>
    <d v="2025-06-02T10:43:00"/>
    <x v="1"/>
    <x v="27"/>
    <s v="JIS LIDER LOS ANGELES AVENIDA RICARDO VICUNA 284"/>
    <s v="Venta $"/>
    <s v="DB"/>
    <s v="434559XXXXXX7009"/>
    <s v="-"/>
    <n v="3100"/>
    <n v="0"/>
    <n v="320586"/>
    <s v="S/C"/>
    <n v="0"/>
    <d v="2025-06-03T00:00:00"/>
    <n v="0"/>
    <n v="0"/>
  </r>
  <r>
    <d v="2025-06-02T10:43:00"/>
    <x v="1"/>
    <x v="36"/>
    <s v="JIS PASEO DEL VALLE OHIGGINS 176ESTACIONAM"/>
    <s v="Venta $"/>
    <s v="DB"/>
    <s v="434559XXXXXX7184"/>
    <s v="-"/>
    <n v="1300"/>
    <n v="0"/>
    <n v="354139"/>
    <s v="S/C"/>
    <n v="0"/>
    <d v="2025-06-03T00:00:00"/>
    <n v="0"/>
    <n v="0"/>
  </r>
  <r>
    <d v="2025-06-02T10:43:00"/>
    <x v="1"/>
    <x v="23"/>
    <s v="LIDER QUILLOTA AVENIDA 21 DE MAYO 311LIDER"/>
    <s v="Venta $"/>
    <s v="DB"/>
    <s v="434559XXXXXX8734"/>
    <s v="-"/>
    <n v="450"/>
    <n v="0"/>
    <n v="340616"/>
    <s v="S/C"/>
    <n v="0"/>
    <d v="2025-06-03T00:00:00"/>
    <n v="0"/>
    <n v="0"/>
  </r>
  <r>
    <d v="2025-06-02T10:44:00"/>
    <x v="1"/>
    <x v="16"/>
    <s v="JIS PARKING COQUIMBO LIBERTADOR BERNARDO O HIGGINS 528SN"/>
    <s v="Venta $"/>
    <s v="DB"/>
    <s v="434559XXXXXX6642"/>
    <s v="-"/>
    <n v="1200"/>
    <n v="0"/>
    <n v="445823"/>
    <s v="S/C"/>
    <n v="0"/>
    <d v="2025-06-03T00:00:00"/>
    <n v="0"/>
    <n v="0"/>
  </r>
  <r>
    <d v="2025-06-02T10:44:00"/>
    <x v="1"/>
    <x v="32"/>
    <s v="JIS PARKING LIDER OSORNO FEDERICO ERRAZURIZ 1358ESTACIONAM"/>
    <s v="Venta $"/>
    <s v="DB"/>
    <s v="421767XXXXXX9763"/>
    <s v="-"/>
    <n v="3350"/>
    <n v="0"/>
    <n v="715"/>
    <s v="S/C"/>
    <n v="0"/>
    <d v="2025-06-03T00:00:00"/>
    <n v="0"/>
    <n v="0"/>
  </r>
  <r>
    <d v="2025-06-02T10:44:00"/>
    <x v="1"/>
    <x v="54"/>
    <s v="JIS PARKING U. AUTONOMA PEDRO DE VALDIVIA 425"/>
    <s v="Venta $"/>
    <s v="DB"/>
    <s v="475777XXXXXX2685"/>
    <s v="-"/>
    <n v="5000"/>
    <n v="0"/>
    <n v="30922"/>
    <s v="S/C"/>
    <n v="0"/>
    <d v="2025-06-03T00:00:00"/>
    <n v="0"/>
    <n v="0"/>
  </r>
  <r>
    <d v="2025-06-02T10:44:00"/>
    <x v="1"/>
    <x v="46"/>
    <s v="STA ISABEL CLAUDIO VICUNA CLAUDIO VICUA 696ESTACIONAM"/>
    <s v="Venta $"/>
    <s v="MC"/>
    <s v="559800XXXXXX4922"/>
    <s v="Venta $"/>
    <n v="800"/>
    <n v="0"/>
    <n v="708763"/>
    <s v="S/C"/>
    <n v="0"/>
    <d v="2025-06-04T00:00:00"/>
    <n v="0"/>
    <n v="0"/>
  </r>
  <r>
    <d v="2025-06-02T10:44:00"/>
    <x v="1"/>
    <x v="35"/>
    <s v="JIS PARKING UNI OVALLE LIBERTAD 249SN"/>
    <s v="Venta $"/>
    <s v="DB"/>
    <s v="456865XXXXXX7241"/>
    <s v="-"/>
    <n v="3750"/>
    <n v="0"/>
    <n v="331"/>
    <s v="S/C"/>
    <n v="0"/>
    <d v="2025-06-03T00:00:00"/>
    <n v="0"/>
    <n v="0"/>
  </r>
  <r>
    <d v="2025-06-02T10:45:00"/>
    <x v="1"/>
    <x v="29"/>
    <s v="JIS PARKING AVDA MATUCANA 40SN"/>
    <s v="Venta $"/>
    <s v="MC"/>
    <s v="00000076063822-39-15777238"/>
    <s v="Venta $"/>
    <n v="50000"/>
    <n v="0"/>
    <n v="993429"/>
    <s v="S/C"/>
    <n v="0"/>
    <d v="2025-06-04T00:00:00"/>
    <n v="0"/>
    <n v="0"/>
  </r>
  <r>
    <d v="2025-06-02T10:45:00"/>
    <x v="1"/>
    <x v="26"/>
    <s v="JIS PARKING HOMECENTER NU VICUNA MACKENNA 1700MENOS 1"/>
    <s v="Venta $"/>
    <s v="DB"/>
    <s v="555912XXXXXX4024"/>
    <s v="-"/>
    <n v="100"/>
    <n v="0"/>
    <n v="183672"/>
    <s v="S/C"/>
    <n v="0"/>
    <d v="2025-06-03T00:00:00"/>
    <n v="0"/>
    <n v="0"/>
  </r>
  <r>
    <d v="2025-06-02T10:45:00"/>
    <x v="1"/>
    <x v="20"/>
    <s v="JIS PARKING MEDS CHACABUCO 40"/>
    <s v="Venta $"/>
    <s v="DB"/>
    <s v="510419XXXXXX7116"/>
    <s v="-"/>
    <n v="1450"/>
    <n v="0"/>
    <n v="6866"/>
    <s v="S/C"/>
    <n v="0"/>
    <d v="2025-06-03T00:00:00"/>
    <n v="0"/>
    <n v="0"/>
  </r>
  <r>
    <d v="2025-06-02T10:45:00"/>
    <x v="1"/>
    <x v="9"/>
    <s v="JIS PARKING EYZAGUIRRE 650NIVEL -1"/>
    <s v="Venta $"/>
    <s v="DB"/>
    <s v="483031XXXXXX5436"/>
    <s v="-"/>
    <n v="2200"/>
    <n v="0"/>
    <n v="123"/>
    <s v="S/C"/>
    <n v="0"/>
    <d v="2025-06-03T00:00:00"/>
    <n v="0"/>
    <n v="0"/>
  </r>
  <r>
    <d v="2025-06-02T10:46:00"/>
    <x v="1"/>
    <x v="8"/>
    <s v="JIS PARKING SPA SERRANO 395"/>
    <s v="Venta $"/>
    <s v="DB"/>
    <s v="434559XXXXXX5511"/>
    <s v="-"/>
    <n v="1700"/>
    <n v="0"/>
    <n v="621165"/>
    <s v="S/C"/>
    <n v="0"/>
    <d v="2025-06-03T00:00:00"/>
    <n v="0"/>
    <n v="0"/>
  </r>
  <r>
    <d v="2025-06-02T10:46:00"/>
    <x v="1"/>
    <x v="8"/>
    <s v="JIS PARKING SPA SERRANO 395"/>
    <s v="Venta $"/>
    <s v="DB"/>
    <s v="434559XXXXXX2571"/>
    <s v="-"/>
    <n v="1400"/>
    <n v="0"/>
    <n v="559483"/>
    <s v="S/C"/>
    <n v="0"/>
    <d v="2025-06-03T00:00:00"/>
    <n v="0"/>
    <n v="0"/>
  </r>
  <r>
    <d v="2025-06-02T10:46:00"/>
    <x v="1"/>
    <x v="0"/>
    <s v="JIS PARKING DOCTOR GUILLERMO BUHLER 2005"/>
    <s v="Venta $"/>
    <s v="DB"/>
    <s v="434560XXXXXX2508"/>
    <s v="-"/>
    <n v="1250"/>
    <n v="0"/>
    <n v="635810"/>
    <s v="S/C"/>
    <n v="0"/>
    <d v="2025-06-03T00:00:00"/>
    <n v="0"/>
    <n v="0"/>
  </r>
  <r>
    <d v="2025-06-02T10:46:00"/>
    <x v="1"/>
    <x v="25"/>
    <s v="JIS SANTA LOS ANGELES AVENIDA ALEMANIA 770"/>
    <s v="Venta $"/>
    <s v="DB"/>
    <s v="559779XXXXXX1373"/>
    <s v="-"/>
    <n v="1450"/>
    <n v="0"/>
    <n v="465451"/>
    <s v="S/C"/>
    <n v="0"/>
    <d v="2025-06-03T00:00:00"/>
    <n v="0"/>
    <n v="0"/>
  </r>
  <r>
    <d v="2025-06-02T10:46:00"/>
    <x v="1"/>
    <x v="36"/>
    <s v="JIS PASEO DEL VALLE OHIGGINS 176ESTACIONAM"/>
    <s v="Venta $"/>
    <s v="DB"/>
    <s v="434559XXXXXX9902"/>
    <s v="-"/>
    <n v="1000"/>
    <n v="0"/>
    <n v="620313"/>
    <s v="S/C"/>
    <n v="0"/>
    <d v="2025-06-03T00:00:00"/>
    <n v="0"/>
    <n v="0"/>
  </r>
  <r>
    <d v="2025-06-02T10:46:00"/>
    <x v="1"/>
    <x v="44"/>
    <s v="JIS PARKING LINARES MAIPU 556"/>
    <s v="Venta $"/>
    <s v="DB"/>
    <s v="434559XXXXXX7299"/>
    <s v="-"/>
    <n v="200"/>
    <n v="0"/>
    <n v="615237"/>
    <s v="S/C"/>
    <n v="0"/>
    <d v="2025-06-03T00:00:00"/>
    <n v="0"/>
    <n v="0"/>
  </r>
  <r>
    <d v="2025-06-02T10:47:00"/>
    <x v="1"/>
    <x v="8"/>
    <s v="JIS PARKING SPA SERRANO 395"/>
    <s v="Venta $"/>
    <s v="DB"/>
    <s v="434559XXXXXX8118"/>
    <s v="-"/>
    <n v="500"/>
    <n v="0"/>
    <n v="658739"/>
    <s v="S/C"/>
    <n v="0"/>
    <d v="2025-06-03T00:00:00"/>
    <n v="0"/>
    <n v="0"/>
  </r>
  <r>
    <d v="2025-06-02T10:47:00"/>
    <x v="1"/>
    <x v="8"/>
    <s v="JIS PARKING SPA SERRANO 395"/>
    <s v="Venta $"/>
    <s v="DB"/>
    <s v="533187XXXXXX2916"/>
    <s v="-"/>
    <n v="1700"/>
    <n v="0"/>
    <n v="186807"/>
    <s v="S/C"/>
    <n v="0"/>
    <d v="2025-06-03T00:00:00"/>
    <n v="0"/>
    <n v="0"/>
  </r>
  <r>
    <d v="2025-06-02T10:47:00"/>
    <x v="1"/>
    <x v="55"/>
    <s v="JIS PARK TOTT LOS ANGELES AVENIDA ALEMANIA 831."/>
    <s v="Venta $"/>
    <s v="DB"/>
    <s v="475774XXXXXX5351"/>
    <s v="-"/>
    <n v="300"/>
    <n v="0"/>
    <n v="9906"/>
    <s v="S/C"/>
    <n v="0"/>
    <d v="2025-06-03T00:00:00"/>
    <n v="0"/>
    <n v="0"/>
  </r>
  <r>
    <d v="2025-06-02T10:48:00"/>
    <x v="1"/>
    <x v="43"/>
    <s v="JIS PARKING COQUIMBO LIBERTADOR BERNARDO O HIGGINS 528SN"/>
    <s v="Venta $"/>
    <s v="DB"/>
    <s v="234052XXXXXX4539"/>
    <s v="-"/>
    <n v="400"/>
    <n v="0"/>
    <n v="2995"/>
    <s v="S/C"/>
    <n v="0"/>
    <d v="2025-06-03T00:00:00"/>
    <n v="0"/>
    <n v="0"/>
  </r>
  <r>
    <d v="2025-06-02T10:48:00"/>
    <x v="1"/>
    <x v="8"/>
    <s v="JIS PARKING SPA SERRANO 395"/>
    <s v="Venta $"/>
    <s v="DB"/>
    <s v="451368XXXXXX6577"/>
    <s v="-"/>
    <n v="800"/>
    <n v="0"/>
    <n v="31642"/>
    <s v="S/C"/>
    <n v="0"/>
    <d v="2025-06-03T00:00:00"/>
    <n v="0"/>
    <n v="0"/>
  </r>
  <r>
    <d v="2025-06-02T10:48:00"/>
    <x v="1"/>
    <x v="30"/>
    <s v="JIS PARKING UNI CONCEPCIO CHACABUCO 70ESTACIONAM"/>
    <s v="Venta $"/>
    <s v="DB"/>
    <s v="434559XXXXXX6260"/>
    <s v="-"/>
    <n v="1100"/>
    <n v="0"/>
    <n v="854153"/>
    <s v="S/C"/>
    <n v="0"/>
    <d v="2025-06-03T00:00:00"/>
    <n v="0"/>
    <n v="0"/>
  </r>
  <r>
    <d v="2025-06-02T10:48:00"/>
    <x v="1"/>
    <x v="23"/>
    <s v="LIDER QUILLOTA AVENIDA 21 DE MAYO 311LIDER"/>
    <s v="Venta $"/>
    <s v="DB"/>
    <s v="535365XXXXXX0388"/>
    <s v="-"/>
    <n v="400"/>
    <n v="0"/>
    <n v="485774"/>
    <s v="S/C"/>
    <n v="0"/>
    <d v="2025-06-03T00:00:00"/>
    <n v="0"/>
    <n v="0"/>
  </r>
  <r>
    <d v="2025-06-02T10:48:00"/>
    <x v="1"/>
    <x v="2"/>
    <s v="JIS PARKING ANPINO JOSE SANTOS OSA 2354"/>
    <s v="Venta $"/>
    <s v="DB"/>
    <s v="533187XXXXXX6021"/>
    <s v="-"/>
    <n v="300"/>
    <n v="0"/>
    <n v="188832"/>
    <s v="S/C"/>
    <n v="0"/>
    <d v="2025-06-03T00:00:00"/>
    <n v="0"/>
    <n v="0"/>
  </r>
  <r>
    <d v="2025-06-02T10:48:00"/>
    <x v="1"/>
    <x v="20"/>
    <s v="JIS PARKING MEDS CHACABUCO 40"/>
    <s v="Venta $"/>
    <s v="DB"/>
    <s v="434559XXXXXX1978"/>
    <s v="-"/>
    <n v="350"/>
    <n v="0"/>
    <n v="808319"/>
    <s v="S/C"/>
    <n v="0"/>
    <d v="2025-06-03T00:00:00"/>
    <n v="0"/>
    <n v="0"/>
  </r>
  <r>
    <d v="2025-06-02T10:48:00"/>
    <x v="1"/>
    <x v="9"/>
    <s v="JIS PARKING EYZAGUIRRE 650NIVEL -1"/>
    <s v="Venta $"/>
    <s v="MC"/>
    <s v="520928XXXXXX8487"/>
    <s v="Venta $"/>
    <n v="1000"/>
    <n v="0"/>
    <n v="55982"/>
    <s v="S/C"/>
    <n v="0"/>
    <d v="2025-06-04T00:00:00"/>
    <n v="0"/>
    <n v="0"/>
  </r>
  <r>
    <d v="2025-06-02T10:49:00"/>
    <x v="1"/>
    <x v="7"/>
    <s v="JIS PARKING LIDER LIMACHE ARTURO PRAT 244SN"/>
    <s v="Venta $"/>
    <s v="DB"/>
    <s v="434561XXXXXX2025"/>
    <s v="-"/>
    <n v="450"/>
    <n v="0"/>
    <n v="903657"/>
    <s v="S/C"/>
    <n v="0"/>
    <d v="2025-06-03T00:00:00"/>
    <n v="0"/>
    <n v="0"/>
  </r>
  <r>
    <d v="2025-06-02T10:49:00"/>
    <x v="1"/>
    <x v="38"/>
    <s v="JIS PARKING MILITARES AVENIDA MANQUEHUE NORTE 457S/N"/>
    <s v="Venta $"/>
    <s v="DB"/>
    <s v="451368XXXXXX4444"/>
    <s v="-"/>
    <n v="100"/>
    <n v="0"/>
    <n v="3850"/>
    <s v="S/C"/>
    <n v="0"/>
    <d v="2025-06-03T00:00:00"/>
    <n v="0"/>
    <n v="0"/>
  </r>
  <r>
    <d v="2025-06-02T10:49:00"/>
    <x v="1"/>
    <x v="8"/>
    <s v="JIS PARKING SPA SERRANO 395"/>
    <s v="Venta $"/>
    <s v="DB"/>
    <s v="498432XXXXXX3224"/>
    <s v="-"/>
    <n v="1400"/>
    <n v="0"/>
    <n v="9874"/>
    <s v="S/C"/>
    <n v="0"/>
    <d v="2025-06-03T00:00:00"/>
    <n v="0"/>
    <n v="0"/>
  </r>
  <r>
    <d v="2025-06-02T10:49:00"/>
    <x v="1"/>
    <x v="8"/>
    <s v="JIS PARKING SPA SERRANO 395"/>
    <s v="Venta $"/>
    <s v="DB"/>
    <s v="451368XXXXXX3202"/>
    <s v="-"/>
    <n v="1700"/>
    <n v="0"/>
    <n v="5810"/>
    <s v="S/C"/>
    <n v="0"/>
    <d v="2025-06-03T00:00:00"/>
    <n v="0"/>
    <n v="0"/>
  </r>
  <r>
    <d v="2025-06-02T10:50:00"/>
    <x v="1"/>
    <x v="0"/>
    <s v="JIS PARKING DOCTOR GUILLERMO BUHLER 2005"/>
    <s v="Venta $"/>
    <s v="DB"/>
    <s v="475774XXXXXX5026"/>
    <s v="-"/>
    <n v="1300"/>
    <n v="0"/>
    <n v="5554"/>
    <s v="S/C"/>
    <n v="0"/>
    <d v="2025-06-03T00:00:00"/>
    <n v="0"/>
    <n v="0"/>
  </r>
  <r>
    <d v="2025-06-02T10:50:00"/>
    <x v="1"/>
    <x v="32"/>
    <s v="JIS PARKING LIDER OSORNO FEDERICO ERRAZURIZ 1358ESTACIONAM"/>
    <s v="Venta $"/>
    <s v="DB"/>
    <s v="472815XXXXXX9099"/>
    <s v="-"/>
    <n v="3400"/>
    <n v="0"/>
    <n v="657"/>
    <s v="S/C"/>
    <n v="0"/>
    <d v="2025-06-03T00:00:00"/>
    <n v="0"/>
    <n v="0"/>
  </r>
  <r>
    <d v="2025-06-02T10:50:00"/>
    <x v="1"/>
    <x v="27"/>
    <s v="JIS LIDER LOS ANGELES AVENIDA RICARDO VICUNA 284"/>
    <s v="Venta $"/>
    <s v="DB"/>
    <s v="434559XXXXXX0620"/>
    <s v="-"/>
    <n v="1650"/>
    <n v="0"/>
    <n v="30408"/>
    <s v="S/C"/>
    <n v="0"/>
    <d v="2025-06-03T00:00:00"/>
    <n v="0"/>
    <n v="0"/>
  </r>
  <r>
    <d v="2025-06-02T10:50:00"/>
    <x v="1"/>
    <x v="25"/>
    <s v="JIS SANTA LOS ANGELES AVENIDA ALEMANIA 770"/>
    <s v="Venta $"/>
    <s v="DB"/>
    <s v="510869XXXXXX8914"/>
    <s v="-"/>
    <n v="1150"/>
    <n v="0"/>
    <s v="9B7M2Z"/>
    <s v="S/C"/>
    <n v="0"/>
    <d v="2025-06-03T00:00:00"/>
    <n v="0"/>
    <n v="0"/>
  </r>
  <r>
    <d v="2025-06-02T10:50:00"/>
    <x v="1"/>
    <x v="23"/>
    <s v="LIDER QUILLOTA AVENIDA 21 DE MAYO 311LIDER"/>
    <s v="Venta $"/>
    <s v="DB"/>
    <s v="533187XXXXXX3610"/>
    <s v="-"/>
    <n v="750"/>
    <n v="0"/>
    <n v="190176"/>
    <s v="S/C"/>
    <n v="0"/>
    <d v="2025-06-03T00:00:00"/>
    <n v="0"/>
    <n v="0"/>
  </r>
  <r>
    <d v="2025-06-02T10:50:00"/>
    <x v="1"/>
    <x v="52"/>
    <s v="JIS PARKING CHILLAN ARAUCO 755ESTACIONAM"/>
    <s v="Venta $"/>
    <s v="DB"/>
    <s v="451368XXXXXX8815"/>
    <s v="-"/>
    <n v="1200"/>
    <n v="0"/>
    <n v="4426"/>
    <s v="S/C"/>
    <n v="0"/>
    <d v="2025-06-03T00:00:00"/>
    <n v="0"/>
    <n v="0"/>
  </r>
  <r>
    <d v="2025-06-02T10:50:00"/>
    <x v="1"/>
    <x v="20"/>
    <s v="JIS PARKING MEDS CHACABUCO 40"/>
    <s v="Venta $"/>
    <s v="MC"/>
    <s v="558984XXXXXX4364"/>
    <s v="Venta $"/>
    <n v="1200"/>
    <n v="0"/>
    <n v="88903"/>
    <s v="S/C"/>
    <n v="0"/>
    <d v="2025-06-04T00:00:00"/>
    <n v="0"/>
    <n v="0"/>
  </r>
  <r>
    <d v="2025-06-02T10:50:00"/>
    <x v="1"/>
    <x v="14"/>
    <s v="ESPACIO URBANO MELIPILLA SERRANO 395ESTACIONAM"/>
    <s v="Venta $"/>
    <s v="DB"/>
    <s v="535365XXXXXX6500"/>
    <s v="-"/>
    <n v="1600"/>
    <n v="0"/>
    <n v="504184"/>
    <s v="S/C"/>
    <n v="0"/>
    <d v="2025-06-03T00:00:00"/>
    <n v="0"/>
    <n v="0"/>
  </r>
  <r>
    <d v="2025-06-02T10:50:00"/>
    <x v="1"/>
    <x v="10"/>
    <s v="JIS PARKING RENACA RAFAEL SOTOMAYOR 230"/>
    <s v="Venta $"/>
    <s v="DB"/>
    <s v="489644XXXXXX0783"/>
    <s v="-"/>
    <n v="1350"/>
    <n v="0"/>
    <n v="3939"/>
    <s v="S/C"/>
    <n v="0"/>
    <d v="2025-06-03T00:00:00"/>
    <n v="0"/>
    <n v="0"/>
  </r>
  <r>
    <d v="2025-06-02T10:50:00"/>
    <x v="1"/>
    <x v="56"/>
    <s v="JIS PARKING VIC  MACKENNA VICUNA MACKENNA 1048SN"/>
    <s v="Venta $"/>
    <s v="DB"/>
    <s v="434560XXXXXX2907"/>
    <s v="-"/>
    <n v="1150"/>
    <n v="0"/>
    <n v="53105"/>
    <s v="S/C"/>
    <n v="0"/>
    <d v="2025-06-03T00:00:00"/>
    <n v="0"/>
    <n v="0"/>
  </r>
  <r>
    <d v="2025-06-02T10:50:00"/>
    <x v="1"/>
    <x v="44"/>
    <s v="JIS PARKING LINARES MAIPU 556"/>
    <s v="Venta $"/>
    <s v="DB"/>
    <s v="440612XXXXXX6178"/>
    <s v="-"/>
    <n v="1300"/>
    <n v="0"/>
    <n v="501655"/>
    <s v="S/C"/>
    <n v="0"/>
    <d v="2025-06-03T00:00:00"/>
    <n v="0"/>
    <n v="0"/>
  </r>
  <r>
    <d v="2025-06-02T10:51:00"/>
    <x v="1"/>
    <x v="43"/>
    <s v="JIS PARKING COQUIMBO LIBERTADOR BERNARDO O HIGGINS 528SN"/>
    <s v="Venta $"/>
    <s v="DB"/>
    <s v="456865XXXXXX5504"/>
    <s v="-"/>
    <n v="1200"/>
    <n v="0"/>
    <n v="4227"/>
    <s v="S/C"/>
    <n v="0"/>
    <d v="2025-06-03T00:00:00"/>
    <n v="0"/>
    <n v="0"/>
  </r>
  <r>
    <d v="2025-06-02T10:51:00"/>
    <x v="1"/>
    <x v="0"/>
    <s v="JIS PARKING DOCTOR GUILLERMO BUHLER 2005"/>
    <s v="Venta $"/>
    <s v="DB"/>
    <s v="533187XXXXXX3082"/>
    <s v="-"/>
    <n v="100"/>
    <n v="0"/>
    <n v="192164"/>
    <s v="S/C"/>
    <n v="0"/>
    <d v="2025-06-03T00:00:00"/>
    <n v="0"/>
    <n v="0"/>
  </r>
  <r>
    <d v="2025-06-02T10:51:00"/>
    <x v="1"/>
    <x v="34"/>
    <s v="JIS PARKING SPA AVENIDA ALBERTO HURTADO 060"/>
    <s v="Venta $"/>
    <s v="DB"/>
    <s v="559779XXXXXX8983"/>
    <s v="-"/>
    <n v="2350"/>
    <n v="0"/>
    <n v="511353"/>
    <s v="S/C"/>
    <n v="0"/>
    <d v="2025-06-03T00:00:00"/>
    <n v="0"/>
    <n v="0"/>
  </r>
  <r>
    <d v="2025-06-02T10:51:00"/>
    <x v="1"/>
    <x v="52"/>
    <s v="JIS PARKING CHILLAN ARAUCO 755ESTACIONAM"/>
    <s v="Venta $"/>
    <s v="DB"/>
    <s v="451368XXXXXX1503"/>
    <s v="-"/>
    <n v="200"/>
    <n v="0"/>
    <n v="122"/>
    <s v="S/C"/>
    <n v="0"/>
    <d v="2025-06-03T00:00:00"/>
    <n v="0"/>
    <n v="0"/>
  </r>
  <r>
    <d v="2025-06-02T10:51:00"/>
    <x v="1"/>
    <x v="52"/>
    <s v="JIS PARKING CHILLAN ARAUCO 755ESTACIONAM"/>
    <s v="Venta $"/>
    <s v="DB"/>
    <s v="434559XXXXXX4532"/>
    <s v="-"/>
    <n v="1450"/>
    <n v="0"/>
    <n v="147601"/>
    <s v="S/C"/>
    <n v="0"/>
    <d v="2025-06-03T00:00:00"/>
    <n v="0"/>
    <n v="0"/>
  </r>
  <r>
    <d v="2025-06-02T10:51:00"/>
    <x v="1"/>
    <x v="9"/>
    <s v="JIS PARKING EYZAGUIRRE 650NIVEL -1"/>
    <s v="Venta $"/>
    <s v="DB"/>
    <s v="451368XXXXXX4637"/>
    <s v="-"/>
    <n v="1600"/>
    <n v="0"/>
    <n v="874"/>
    <s v="S/C"/>
    <n v="0"/>
    <d v="2025-06-03T00:00:00"/>
    <n v="0"/>
    <n v="0"/>
  </r>
  <r>
    <d v="2025-06-02T10:51:00"/>
    <x v="1"/>
    <x v="39"/>
    <s v="JIS PARKING UNI LA SERENA AVENIDA BRASIL 766ESTACIONAM"/>
    <s v="Venta $"/>
    <s v="DB"/>
    <s v="559779XXXXXX3359"/>
    <s v="-"/>
    <n v="650"/>
    <n v="0"/>
    <n v="520074"/>
    <s v="S/C"/>
    <n v="0"/>
    <d v="2025-06-03T00:00:00"/>
    <n v="0"/>
    <n v="0"/>
  </r>
  <r>
    <d v="2025-06-02T10:52:00"/>
    <x v="1"/>
    <x v="0"/>
    <s v="JIS PARKING DOCTOR GUILLERMO BUHLER 2005"/>
    <s v="Venta $"/>
    <s v="DB"/>
    <s v="559779XXXXXX7218"/>
    <s v="-"/>
    <n v="1600"/>
    <n v="0"/>
    <n v="525049"/>
    <s v="S/C"/>
    <n v="0"/>
    <d v="2025-06-03T00:00:00"/>
    <n v="0"/>
    <n v="0"/>
  </r>
  <r>
    <d v="2025-06-02T10:52:00"/>
    <x v="1"/>
    <x v="34"/>
    <s v="JIS PARKING SPA AVENIDA ALBERTO HURTADO 060"/>
    <s v="Venta $"/>
    <s v="MC"/>
    <s v="515507XXXXXX9483"/>
    <s v="Venta $"/>
    <n v="1200"/>
    <n v="0"/>
    <n v="455182"/>
    <s v="S/C"/>
    <n v="0"/>
    <d v="2025-06-04T00:00:00"/>
    <n v="0"/>
    <n v="0"/>
  </r>
  <r>
    <d v="2025-06-02T10:52:00"/>
    <x v="1"/>
    <x v="52"/>
    <s v="JIS PARKING CHILLAN ARAUCO 755ESTACIONAM"/>
    <s v="Venta $"/>
    <s v="DB"/>
    <s v="542676XXXXXX1911"/>
    <s v="-"/>
    <n v="750"/>
    <n v="0"/>
    <n v="192616"/>
    <s v="S/C"/>
    <n v="0"/>
    <d v="2025-06-03T00:00:00"/>
    <n v="0"/>
    <n v="0"/>
  </r>
  <r>
    <d v="2025-06-02T10:53:00"/>
    <x v="1"/>
    <x v="0"/>
    <s v="JIS PARKING DOCTOR GUILLERMO BUHLER 2005"/>
    <s v="Venta $"/>
    <s v="DB"/>
    <s v="475774XXXXXX2190"/>
    <s v="-"/>
    <n v="5000"/>
    <n v="0"/>
    <n v="8242"/>
    <s v="S/C"/>
    <n v="0"/>
    <d v="2025-06-03T00:00:00"/>
    <n v="0"/>
    <n v="0"/>
  </r>
  <r>
    <d v="2025-06-02T10:53:00"/>
    <x v="1"/>
    <x v="34"/>
    <s v="JIS PARKING SPA AVENIDA ALBERTO HURTADO 060"/>
    <s v="Venta $"/>
    <s v="MC"/>
    <s v="559800XXXXXX7905"/>
    <s v="Venta $"/>
    <n v="200"/>
    <n v="0"/>
    <n v="99573"/>
    <s v="S/C"/>
    <n v="0"/>
    <d v="2025-06-04T00:00:00"/>
    <n v="0"/>
    <n v="0"/>
  </r>
  <r>
    <d v="2025-06-02T10:53:00"/>
    <x v="1"/>
    <x v="36"/>
    <s v="JIS PASEO DEL VALLE OHIGGINS 176ESTACIONAM"/>
    <s v="Venta $"/>
    <s v="DB"/>
    <s v="542676XXXXXX9360"/>
    <s v="-"/>
    <n v="650"/>
    <n v="0"/>
    <n v="194158"/>
    <s v="S/C"/>
    <n v="0"/>
    <d v="2025-06-03T00:00:00"/>
    <n v="0"/>
    <n v="0"/>
  </r>
  <r>
    <d v="2025-06-02T10:53:00"/>
    <x v="1"/>
    <x v="52"/>
    <s v="JIS PARKING CHILLAN ARAUCO 755ESTACIONAM"/>
    <s v="Venta $"/>
    <s v="DB"/>
    <s v="451368XXXXXX3410"/>
    <s v="-"/>
    <n v="1150"/>
    <n v="0"/>
    <n v="2730"/>
    <s v="S/C"/>
    <n v="0"/>
    <d v="2025-06-03T00:00:00"/>
    <n v="0"/>
    <n v="0"/>
  </r>
  <r>
    <d v="2025-06-02T10:53:00"/>
    <x v="1"/>
    <x v="35"/>
    <s v="JIS PARKING UNI OVALLE LIBERTAD 249SN"/>
    <s v="Venta $"/>
    <s v="DB"/>
    <s v="434561XXXXXX6514"/>
    <s v="-"/>
    <n v="1350"/>
    <n v="0"/>
    <n v="353566"/>
    <s v="S/C"/>
    <n v="0"/>
    <d v="2025-06-03T00:00:00"/>
    <n v="0"/>
    <n v="0"/>
  </r>
  <r>
    <d v="2025-06-02T10:53:00"/>
    <x v="1"/>
    <x v="53"/>
    <s v="JIS PARKING STA VILLA ALE AVENIDA VALPARAISO 569ESTACIONAM"/>
    <s v="Venta $"/>
    <s v="DB"/>
    <s v="434559XXXXXX2287"/>
    <s v="-"/>
    <n v="1350"/>
    <n v="0"/>
    <n v="347528"/>
    <s v="S/C"/>
    <n v="0"/>
    <d v="2025-06-03T00:00:00"/>
    <n v="0"/>
    <n v="0"/>
  </r>
  <r>
    <d v="2025-06-02T10:54:00"/>
    <x v="1"/>
    <x v="6"/>
    <s v="JIS PARKING MALL SAN BERN EYZAGUIRRE 650NIVEL -1"/>
    <s v="Venta $"/>
    <s v="DB"/>
    <s v="554525XXXXXX8351"/>
    <s v="-"/>
    <n v="1800"/>
    <n v="0"/>
    <s v="RRD5TZ"/>
    <s v="S/C"/>
    <n v="0"/>
    <d v="2025-06-03T00:00:00"/>
    <n v="14316"/>
    <n v="0"/>
  </r>
  <r>
    <d v="2025-06-02T10:54:00"/>
    <x v="1"/>
    <x v="29"/>
    <s v="JIS PARKING AVDA MATUCANA 40SN"/>
    <s v="Venta $"/>
    <s v="DB"/>
    <s v="00000076063822-39-15777257"/>
    <s v="-"/>
    <n v="47600"/>
    <n v="0"/>
    <n v="540384"/>
    <s v="S/C"/>
    <n v="0"/>
    <d v="2025-06-03T00:00:00"/>
    <n v="0"/>
    <n v="0"/>
  </r>
  <r>
    <d v="2025-06-02T10:54:00"/>
    <x v="1"/>
    <x v="43"/>
    <s v="JIS PARKING COQUIMBO LIBERTADOR BERNARDO O HIGGINS 528SN"/>
    <s v="Venta $"/>
    <s v="DB"/>
    <s v="434559XXXXXX3409"/>
    <s v="-"/>
    <n v="600"/>
    <n v="0"/>
    <n v="433538"/>
    <s v="S/C"/>
    <n v="0"/>
    <d v="2025-06-03T00:00:00"/>
    <n v="0"/>
    <n v="0"/>
  </r>
  <r>
    <d v="2025-06-02T10:54:00"/>
    <x v="1"/>
    <x v="8"/>
    <s v="JIS PARKING SPA SERRANO 395"/>
    <s v="Venta $"/>
    <s v="DB"/>
    <s v="517608XXXXXX1433"/>
    <s v="-"/>
    <n v="500"/>
    <n v="0"/>
    <n v="398078"/>
    <s v="S/C"/>
    <n v="0"/>
    <d v="2025-06-03T00:00:00"/>
    <n v="0"/>
    <n v="0"/>
  </r>
  <r>
    <d v="2025-06-02T10:54:00"/>
    <x v="1"/>
    <x v="8"/>
    <s v="JIS PARKING SPA SERRANO 395"/>
    <s v="Venta $"/>
    <s v="MC"/>
    <s v="558984XXXXXX2263"/>
    <s v="Venta $"/>
    <n v="1100"/>
    <n v="0"/>
    <n v="93178"/>
    <s v="S/C"/>
    <n v="0"/>
    <d v="2025-06-04T00:00:00"/>
    <n v="0"/>
    <n v="0"/>
  </r>
  <r>
    <d v="2025-06-02T10:54:00"/>
    <x v="1"/>
    <x v="30"/>
    <s v="JIS PARKING UNI CONCEPCIO CHACABUCO 70ESTACIONAM"/>
    <s v="Venta $"/>
    <s v="DB"/>
    <s v="434561XXXXXX0337"/>
    <s v="-"/>
    <n v="1800"/>
    <n v="0"/>
    <n v="448439"/>
    <s v="S/C"/>
    <n v="0"/>
    <d v="2025-06-03T00:00:00"/>
    <n v="0"/>
    <n v="0"/>
  </r>
  <r>
    <d v="2025-06-02T10:55:00"/>
    <x v="1"/>
    <x v="6"/>
    <s v="JIS PARKING MALL SAN BERN EYZAGUIRRE 650NIVEL -1"/>
    <s v="Venta $"/>
    <s v="DB"/>
    <s v="434559XXXXXX2069"/>
    <s v="-"/>
    <n v="200"/>
    <n v="0"/>
    <n v="515256"/>
    <s v="S/C"/>
    <n v="0"/>
    <d v="2025-06-03T00:00:00"/>
    <n v="14317"/>
    <n v="0"/>
  </r>
  <r>
    <d v="2025-06-02T10:55:00"/>
    <x v="1"/>
    <x v="29"/>
    <s v="JIS PARKING AVDA MATUCANA 40SN"/>
    <s v="Venta $"/>
    <s v="DB"/>
    <s v="00000000076063822-33-22196"/>
    <s v="-"/>
    <n v="41650"/>
    <n v="0"/>
    <n v="555459"/>
    <s v="S/C"/>
    <n v="0"/>
    <d v="2025-06-03T00:00:00"/>
    <n v="0"/>
    <n v="0"/>
  </r>
  <r>
    <d v="2025-06-02T10:55:00"/>
    <x v="1"/>
    <x v="1"/>
    <s v="JIS PARKINGTOTTUS NATANIE NATANIEL COX 620MENOS 1"/>
    <s v="Venta $"/>
    <s v="DB"/>
    <s v="440612XXXXXX6371"/>
    <s v="-"/>
    <n v="2500"/>
    <n v="0"/>
    <n v="553851"/>
    <s v="S/C"/>
    <n v="0"/>
    <d v="2025-06-03T00:00:00"/>
    <n v="0"/>
    <n v="0"/>
  </r>
  <r>
    <d v="2025-06-02T10:55:00"/>
    <x v="1"/>
    <x v="43"/>
    <s v="JIS PARKING COQUIMBO LIBERTADOR BERNARDO O HIGGINS 528SN"/>
    <s v="Venta $"/>
    <s v="DB"/>
    <s v="434559XXXXXX7846"/>
    <s v="-"/>
    <n v="600"/>
    <n v="0"/>
    <n v="554437"/>
    <s v="S/C"/>
    <n v="0"/>
    <d v="2025-06-03T00:00:00"/>
    <n v="0"/>
    <n v="0"/>
  </r>
  <r>
    <d v="2025-06-02T10:55:00"/>
    <x v="1"/>
    <x v="38"/>
    <s v="JIS PARKING MILITARES AVENIDA MANQUEHUE NORTE 457S/N"/>
    <s v="Venta $"/>
    <s v="DB"/>
    <s v="434561XXXXXX3942"/>
    <s v="-"/>
    <n v="1150"/>
    <n v="0"/>
    <n v="457474"/>
    <s v="S/C"/>
    <n v="0"/>
    <d v="2025-06-03T00:00:00"/>
    <n v="0"/>
    <n v="0"/>
  </r>
  <r>
    <d v="2025-06-02T10:55:00"/>
    <x v="1"/>
    <x v="38"/>
    <s v="JIS PARKING MILITARES AVENIDA MANQUEHUE NORTE 457S/N"/>
    <s v="Venta $"/>
    <s v="DB"/>
    <s v="493098XXXXXX2903"/>
    <s v="-"/>
    <n v="1200"/>
    <n v="0"/>
    <n v="173222"/>
    <s v="S/C"/>
    <n v="0"/>
    <d v="2025-06-03T00:00:00"/>
    <n v="0"/>
    <n v="0"/>
  </r>
  <r>
    <d v="2025-06-02T10:55:00"/>
    <x v="1"/>
    <x v="31"/>
    <s v="JIS PARKING EL PARQUE AVENIDA JOSE MIGUEL CARRERA 1527ESTACIONAM"/>
    <s v="Venta $"/>
    <s v="MC"/>
    <s v="512269XXXXXX4271"/>
    <s v="Venta $"/>
    <n v="1050"/>
    <n v="0"/>
    <n v="94172"/>
    <s v="S/C"/>
    <n v="0"/>
    <d v="2025-06-04T00:00:00"/>
    <n v="13250"/>
    <n v="0"/>
  </r>
  <r>
    <d v="2025-06-02T10:55:00"/>
    <x v="1"/>
    <x v="27"/>
    <s v="JIS LIDER LOS ANGELES AVENIDA RICARDO VICUNA 284"/>
    <s v="Venta $"/>
    <s v="DB"/>
    <s v="434559XXXXXX4699"/>
    <s v="-"/>
    <n v="4000"/>
    <n v="0"/>
    <n v="537230"/>
    <s v="S/C"/>
    <n v="0"/>
    <d v="2025-06-03T00:00:00"/>
    <n v="0"/>
    <n v="0"/>
  </r>
  <r>
    <d v="2025-06-02T10:55:00"/>
    <x v="1"/>
    <x v="25"/>
    <s v="JIS SANTA LOS ANGELES AVENIDA ALEMANIA 770"/>
    <s v="Venta $"/>
    <s v="DB"/>
    <s v="416411XXXXXX8160"/>
    <s v="-"/>
    <n v="400"/>
    <n v="0"/>
    <n v="26308"/>
    <s v="S/C"/>
    <n v="0"/>
    <d v="2025-06-03T00:00:00"/>
    <n v="0"/>
    <n v="0"/>
  </r>
  <r>
    <d v="2025-06-02T10:55:00"/>
    <x v="1"/>
    <x v="2"/>
    <s v="JIS PARKING ANPINO JOSE SANTOS OSA 2354"/>
    <s v="Venta $"/>
    <s v="DB"/>
    <s v="434560XXXXXX7980"/>
    <s v="-"/>
    <n v="1650"/>
    <n v="0"/>
    <n v="506622"/>
    <s v="S/C"/>
    <n v="0"/>
    <d v="2025-06-03T00:00:00"/>
    <n v="0"/>
    <n v="0"/>
  </r>
  <r>
    <d v="2025-06-02T10:55:00"/>
    <x v="1"/>
    <x v="57"/>
    <s v="STA ISABEL LOS CARRERAS PORTALES 770ESTACIONAM"/>
    <s v="Venta $"/>
    <s v="DB"/>
    <s v="448468XXXXXX5328"/>
    <s v="-"/>
    <n v="450"/>
    <n v="0"/>
    <n v="1691"/>
    <s v="S/C"/>
    <n v="0"/>
    <d v="2025-06-03T00:00:00"/>
    <n v="0"/>
    <n v="0"/>
  </r>
  <r>
    <d v="2025-06-02T10:55:00"/>
    <x v="1"/>
    <x v="39"/>
    <s v="JIS PARKING UNI LA SERENA AVENIDA BRASIL 766ESTACIONAM"/>
    <s v="Venta $"/>
    <s v="DB"/>
    <s v="434561XXXXXX9380"/>
    <s v="-"/>
    <n v="500"/>
    <n v="0"/>
    <n v="539857"/>
    <s v="S/C"/>
    <n v="0"/>
    <d v="2025-06-03T00:00:00"/>
    <n v="0"/>
    <n v="0"/>
  </r>
  <r>
    <d v="2025-06-02T10:55:00"/>
    <x v="1"/>
    <x v="50"/>
    <s v="JIS PARKING LIDER VALDIVI AV. RAMON PICARTE 640SN"/>
    <s v="Venta $"/>
    <s v="DB"/>
    <s v="475774XXXXXX9000"/>
    <s v="-"/>
    <n v="1250"/>
    <n v="0"/>
    <n v="194"/>
    <s v="S/C"/>
    <n v="0"/>
    <d v="2025-06-03T00:00:00"/>
    <n v="0"/>
    <n v="0"/>
  </r>
  <r>
    <d v="2025-06-02T10:56:00"/>
    <x v="1"/>
    <x v="29"/>
    <s v="JIS PARKING AVDA MATUCANA 40SN"/>
    <s v="Venta $"/>
    <s v="MC"/>
    <s v="00000076063822-39-15777227"/>
    <s v="Venta $"/>
    <n v="77350"/>
    <n v="0"/>
    <n v="510295"/>
    <s v="S/C"/>
    <n v="0"/>
    <d v="2025-06-04T00:00:00"/>
    <n v="0"/>
    <n v="0"/>
  </r>
  <r>
    <d v="2025-06-02T10:56:00"/>
    <x v="1"/>
    <x v="38"/>
    <s v="JIS PARKING MILITARES AVENIDA MANQUEHUE NORTE 457S/N"/>
    <s v="Venta $"/>
    <s v="MC"/>
    <s v="547551XXXXXX4738"/>
    <s v="Venta $"/>
    <n v="400"/>
    <n v="0"/>
    <n v="301356"/>
    <s v="S/C"/>
    <n v="0"/>
    <d v="2025-06-04T00:00:00"/>
    <n v="0"/>
    <n v="0"/>
  </r>
  <r>
    <d v="2025-06-02T10:56:00"/>
    <x v="1"/>
    <x v="34"/>
    <s v="JIS PARKING SPA AVENIDA ALBERTO HURTADO 060"/>
    <s v="Venta $"/>
    <s v="DB"/>
    <s v="408183XXXXXX7965"/>
    <s v="-"/>
    <n v="1650"/>
    <n v="0"/>
    <n v="7402"/>
    <s v="S/C"/>
    <n v="0"/>
    <d v="2025-06-03T00:00:00"/>
    <n v="0"/>
    <n v="0"/>
  </r>
  <r>
    <d v="2025-06-02T10:56:00"/>
    <x v="1"/>
    <x v="41"/>
    <s v="JIS PARKING BILBAO AVENIDA FRANCISCO BILBAO 2050"/>
    <s v="Venta $"/>
    <s v="DB"/>
    <s v="483031XXXXXX1053"/>
    <s v="-"/>
    <n v="2400"/>
    <n v="0"/>
    <n v="1059"/>
    <s v="S/C"/>
    <n v="0"/>
    <d v="2025-06-03T00:00:00"/>
    <n v="0"/>
    <n v="0"/>
  </r>
  <r>
    <d v="2025-06-02T10:56:00"/>
    <x v="1"/>
    <x v="27"/>
    <s v="JIS LIDER LOS ANGELES AVENIDA RICARDO VICUNA 284"/>
    <s v="Venta $"/>
    <s v="DB"/>
    <s v="535365XXXXXX3419"/>
    <s v="-"/>
    <n v="750"/>
    <n v="0"/>
    <n v="563551"/>
    <s v="S/C"/>
    <n v="0"/>
    <d v="2025-06-03T00:00:00"/>
    <n v="0"/>
    <n v="0"/>
  </r>
  <r>
    <d v="2025-06-02T10:57:00"/>
    <x v="1"/>
    <x v="29"/>
    <s v="JIS PARKING AVDA MATUCANA 40SN"/>
    <s v="Venta $"/>
    <s v="DB"/>
    <s v="00000000076063822-33-22237"/>
    <s v="-"/>
    <n v="45000"/>
    <n v="0"/>
    <n v="575152"/>
    <s v="S/C"/>
    <n v="0"/>
    <d v="2025-06-03T00:00:00"/>
    <n v="0"/>
    <n v="0"/>
  </r>
  <r>
    <d v="2025-06-02T10:57:00"/>
    <x v="1"/>
    <x v="34"/>
    <s v="JIS PARKING SPA AVENIDA ALBERTO HURTADO 060"/>
    <s v="Venta $"/>
    <s v="DB"/>
    <s v="440612XXXXXX1747"/>
    <s v="-"/>
    <n v="1400"/>
    <n v="0"/>
    <n v="575252"/>
    <s v="S/C"/>
    <n v="0"/>
    <d v="2025-06-03T00:00:00"/>
    <n v="0"/>
    <n v="0"/>
  </r>
  <r>
    <d v="2025-06-02T10:57:00"/>
    <x v="1"/>
    <x v="25"/>
    <s v="JIS SANTA LOS ANGELES AVENIDA ALEMANIA 770"/>
    <s v="Venta $"/>
    <s v="DB"/>
    <s v="542676XXXXXX7298"/>
    <s v="-"/>
    <n v="2050"/>
    <n v="0"/>
    <n v="198976"/>
    <s v="S/C"/>
    <n v="0"/>
    <d v="2025-06-03T00:00:00"/>
    <n v="0"/>
    <n v="0"/>
  </r>
  <r>
    <d v="2025-06-02T10:57:00"/>
    <x v="1"/>
    <x v="25"/>
    <s v="JIS SANTA LOS ANGELES AVENIDA ALEMANIA 770"/>
    <s v="Venta $"/>
    <s v="DB"/>
    <s v="477041XXXXXX8581"/>
    <s v="-"/>
    <n v="750"/>
    <n v="0"/>
    <n v="5082"/>
    <s v="S/C"/>
    <n v="0"/>
    <d v="2025-06-03T00:00:00"/>
    <n v="0"/>
    <n v="0"/>
  </r>
  <r>
    <d v="2025-06-02T10:57:00"/>
    <x v="1"/>
    <x v="23"/>
    <s v="LIDER QUILLOTA AVENIDA 21 DE MAYO 311LIDER"/>
    <s v="Venta $"/>
    <s v="DB"/>
    <s v="434561XXXXXX4639"/>
    <s v="-"/>
    <n v="150"/>
    <n v="0"/>
    <n v="717995"/>
    <s v="S/C"/>
    <n v="0"/>
    <d v="2025-06-03T00:00:00"/>
    <n v="0"/>
    <n v="0"/>
  </r>
  <r>
    <d v="2025-06-02T10:57:00"/>
    <x v="1"/>
    <x v="20"/>
    <s v="JIS PARKING MEDS CHACABUCO 40"/>
    <s v="Venta $"/>
    <s v="DB"/>
    <s v="434559XXXXXX5751"/>
    <s v="-"/>
    <n v="900"/>
    <n v="0"/>
    <n v="659119"/>
    <s v="S/C"/>
    <n v="0"/>
    <d v="2025-06-03T00:00:00"/>
    <n v="0"/>
    <n v="0"/>
  </r>
  <r>
    <d v="2025-06-02T10:57:00"/>
    <x v="1"/>
    <x v="46"/>
    <s v="STA ISABEL CLAUDIO VICUNA CLAUDIO VICUA 696ESTACIONAM"/>
    <s v="Venta $"/>
    <s v="DB"/>
    <s v="434559XXXXXX0253"/>
    <s v="-"/>
    <n v="1750"/>
    <n v="0"/>
    <n v="746704"/>
    <s v="S/C"/>
    <n v="0"/>
    <d v="2025-06-03T00:00:00"/>
    <n v="0"/>
    <n v="0"/>
  </r>
  <r>
    <d v="2025-06-02T10:58:00"/>
    <x v="1"/>
    <x v="38"/>
    <s v="JIS PARKING MILITARES AVENIDA MANQUEHUE NORTE 457S/N"/>
    <s v="Venta $"/>
    <s v="DB"/>
    <s v="535365XXXXXX5246"/>
    <s v="-"/>
    <n v="1800"/>
    <n v="0"/>
    <n v="581591"/>
    <s v="S/C"/>
    <n v="0"/>
    <d v="2025-06-03T00:00:00"/>
    <n v="0"/>
    <n v="0"/>
  </r>
  <r>
    <d v="2025-06-02T10:58:00"/>
    <x v="1"/>
    <x v="31"/>
    <s v="JIS PARKING EL PARQUE AVENIDA JOSE MIGUEL CARRERA 1527ESTACIONAM"/>
    <s v="Venta $"/>
    <s v="DB"/>
    <s v="533187XXXXXX9673"/>
    <s v="-"/>
    <n v="3050"/>
    <n v="0"/>
    <n v="199431"/>
    <s v="S/C"/>
    <n v="0"/>
    <d v="2025-06-03T00:00:00"/>
    <n v="13251"/>
    <n v="0"/>
  </r>
  <r>
    <d v="2025-06-02T10:58:00"/>
    <x v="1"/>
    <x v="12"/>
    <s v="JIS PARKING ESTACION ARTURO PRAT 117ESTACIONAM"/>
    <s v="Venta $"/>
    <s v="DB"/>
    <s v="475775XXXXXX6498"/>
    <s v="-"/>
    <n v="1400"/>
    <n v="0"/>
    <n v="8875"/>
    <s v="S/C"/>
    <n v="0"/>
    <d v="2025-06-03T00:00:00"/>
    <n v="0"/>
    <n v="0"/>
  </r>
  <r>
    <d v="2025-06-02T10:58:00"/>
    <x v="1"/>
    <x v="27"/>
    <s v="JIS LIDER LOS ANGELES AVENIDA RICARDO VICUNA 284"/>
    <s v="Venta $"/>
    <s v="DB"/>
    <s v="434561XXXXXX1546"/>
    <s v="-"/>
    <n v="1600"/>
    <n v="0"/>
    <n v="835419"/>
    <s v="S/C"/>
    <n v="0"/>
    <d v="2025-06-03T00:00:00"/>
    <n v="0"/>
    <n v="0"/>
  </r>
  <r>
    <d v="2025-06-02T10:59:00"/>
    <x v="1"/>
    <x v="43"/>
    <s v="JIS PARKING COQUIMBO LIBERTADOR BERNARDO O HIGGINS 528SN"/>
    <s v="Venta $"/>
    <s v="DB"/>
    <s v="533187XXXXXX3863"/>
    <s v="-"/>
    <n v="900"/>
    <n v="0"/>
    <n v="201306"/>
    <s v="S/C"/>
    <n v="0"/>
    <d v="2025-06-03T00:00:00"/>
    <n v="0"/>
    <n v="0"/>
  </r>
  <r>
    <d v="2025-06-02T10:59:00"/>
    <x v="1"/>
    <x v="16"/>
    <s v="JIS PARKING COQUIMBO LIBERTADOR BERNARDO O HIGGINS 528SN"/>
    <s v="Venta $"/>
    <s v="DB"/>
    <s v="440612XXXXXX3890"/>
    <s v="-"/>
    <n v="1000"/>
    <n v="0"/>
    <n v="590352"/>
    <s v="S/C"/>
    <n v="0"/>
    <d v="2025-06-03T00:00:00"/>
    <n v="0"/>
    <n v="0"/>
  </r>
  <r>
    <d v="2025-06-02T10:59:00"/>
    <x v="1"/>
    <x v="8"/>
    <s v="JIS PARKING SPA SERRANO 395"/>
    <s v="Venta $"/>
    <s v="DB"/>
    <s v="434560XXXXXX9297"/>
    <s v="-"/>
    <n v="1100"/>
    <n v="0"/>
    <n v="947938"/>
    <s v="S/C"/>
    <n v="0"/>
    <d v="2025-06-03T00:00:00"/>
    <n v="0"/>
    <n v="0"/>
  </r>
  <r>
    <d v="2025-06-02T10:59:00"/>
    <x v="1"/>
    <x v="30"/>
    <s v="JIS PARKING UNI CONCEPCIO CHACABUCO 70ESTACIONAM"/>
    <s v="Venta $"/>
    <s v="DB"/>
    <s v="434560XXXXXX0112"/>
    <s v="-"/>
    <n v="2800"/>
    <n v="0"/>
    <n v="900058"/>
    <s v="S/C"/>
    <n v="0"/>
    <d v="2025-06-03T00:00:00"/>
    <n v="0"/>
    <n v="0"/>
  </r>
  <r>
    <d v="2025-06-02T10:59:00"/>
    <x v="1"/>
    <x v="27"/>
    <s v="JIS LIDER LOS ANGELES AVENIDA RICARDO VICUNA 284"/>
    <s v="Venta $"/>
    <s v="DB"/>
    <s v="434559XXXXXX0152"/>
    <s v="-"/>
    <n v="600"/>
    <n v="0"/>
    <n v="950515"/>
    <s v="S/C"/>
    <n v="0"/>
    <d v="2025-06-03T00:00:00"/>
    <n v="0"/>
    <n v="0"/>
  </r>
  <r>
    <d v="2025-06-02T10:59:00"/>
    <x v="1"/>
    <x v="27"/>
    <s v="JIS LIDER LOS ANGELES AVENIDA RICARDO VICUNA 284"/>
    <s v="Venta $"/>
    <s v="DB"/>
    <s v="533187XXXXXX7080"/>
    <s v="-"/>
    <n v="1150"/>
    <n v="0"/>
    <n v="200657"/>
    <s v="S/C"/>
    <n v="0"/>
    <d v="2025-06-03T00:00:00"/>
    <n v="0"/>
    <n v="0"/>
  </r>
  <r>
    <d v="2025-06-02T10:59:00"/>
    <x v="1"/>
    <x v="58"/>
    <s v="JIS PARKING LID PTO MONTT BALMACEDA 212SN"/>
    <s v="Venta $"/>
    <s v="DB"/>
    <s v="434559XXXXXX6056"/>
    <s v="-"/>
    <n v="1350"/>
    <n v="0"/>
    <n v="936517"/>
    <s v="S/C"/>
    <n v="0"/>
    <d v="2025-06-03T00:00:00"/>
    <n v="0"/>
    <n v="0"/>
  </r>
  <r>
    <d v="2025-06-02T10:59:00"/>
    <x v="1"/>
    <x v="5"/>
    <s v="JIS PARKING TOTTUS VICUNA MACKENNA 665S/N"/>
    <s v="Venta $"/>
    <s v="MC"/>
    <s v="529883XXXXXX4028"/>
    <s v="Venta $"/>
    <n v="1500"/>
    <n v="0"/>
    <n v="10049"/>
    <s v="S/C"/>
    <n v="0"/>
    <d v="2025-06-04T00:00:00"/>
    <n v="0"/>
    <n v="0"/>
  </r>
  <r>
    <d v="2025-06-02T11:00:00"/>
    <x v="1"/>
    <x v="29"/>
    <s v="JIS PARKING AVDA MATUCANA 40SN"/>
    <s v="Venta $"/>
    <s v="DB"/>
    <s v="00000076063822-39-15777186"/>
    <s v="-"/>
    <n v="77350"/>
    <n v="0"/>
    <n v="46355"/>
    <s v="S/C"/>
    <n v="0"/>
    <d v="2025-06-03T00:00:00"/>
    <n v="0"/>
    <n v="0"/>
  </r>
  <r>
    <d v="2025-06-02T11:00:00"/>
    <x v="1"/>
    <x v="38"/>
    <s v="JIS PARKING MILITARES AVENIDA MANQUEHUE NORTE 457S/N"/>
    <s v="Venta $"/>
    <s v="DB"/>
    <s v="416411XXXXXX7310"/>
    <s v="-"/>
    <n v="2750"/>
    <n v="0"/>
    <n v="15492"/>
    <s v="S/C"/>
    <n v="0"/>
    <d v="2025-06-03T00:00:00"/>
    <n v="0"/>
    <n v="0"/>
  </r>
  <r>
    <d v="2025-06-02T11:00:00"/>
    <x v="1"/>
    <x v="8"/>
    <s v="JIS PARKING SPA SERRANO 395"/>
    <s v="Venta $"/>
    <s v="DB"/>
    <s v="475774XXXXXX2784"/>
    <s v="-"/>
    <n v="500"/>
    <n v="0"/>
    <n v="20050"/>
    <s v="S/C"/>
    <n v="0"/>
    <d v="2025-06-03T00:00:00"/>
    <n v="0"/>
    <n v="0"/>
  </r>
  <r>
    <d v="2025-06-02T11:00:00"/>
    <x v="1"/>
    <x v="47"/>
    <s v="JIS PARKING STA LOS ANGEL AVENIDA ALEMANIA 770"/>
    <s v="Venta $"/>
    <s v="DB"/>
    <s v="533187XXXXXX2715"/>
    <s v="-"/>
    <n v="1300"/>
    <n v="0"/>
    <n v="201522"/>
    <s v="S/C"/>
    <n v="0"/>
    <d v="2025-06-03T00:00:00"/>
    <n v="0"/>
    <n v="0"/>
  </r>
  <r>
    <d v="2025-06-02T11:00:00"/>
    <x v="1"/>
    <x v="47"/>
    <s v="JIS PARKING STA LOS ANGEL AVENIDA ALEMANIA 770"/>
    <s v="Venta $"/>
    <s v="DB"/>
    <s v="451368XXXXXX7401"/>
    <s v="-"/>
    <n v="1900"/>
    <n v="0"/>
    <n v="18802"/>
    <s v="S/C"/>
    <n v="0"/>
    <d v="2025-06-03T00:00:00"/>
    <n v="0"/>
    <n v="0"/>
  </r>
  <r>
    <d v="2025-06-02T11:00:00"/>
    <x v="1"/>
    <x v="27"/>
    <s v="JIS LIDER LOS ANGELES AVENIDA RICARDO VICUNA 284"/>
    <s v="Venta $"/>
    <s v="DB"/>
    <s v="533187XXXXXX1013"/>
    <s v="-"/>
    <n v="1000"/>
    <n v="0"/>
    <n v="202038"/>
    <s v="S/C"/>
    <n v="0"/>
    <d v="2025-06-03T00:00:00"/>
    <n v="0"/>
    <n v="0"/>
  </r>
  <r>
    <d v="2025-06-02T11:00:00"/>
    <x v="1"/>
    <x v="25"/>
    <s v="JIS SANTA LOS ANGELES AVENIDA ALEMANIA 770"/>
    <s v="Venta $"/>
    <s v="DB"/>
    <s v="533187XXXXXX9049"/>
    <s v="-"/>
    <n v="1050"/>
    <n v="0"/>
    <n v="201724"/>
    <s v="S/C"/>
    <n v="0"/>
    <d v="2025-06-03T00:00:00"/>
    <n v="0"/>
    <n v="0"/>
  </r>
  <r>
    <d v="2025-06-02T11:00:00"/>
    <x v="1"/>
    <x v="52"/>
    <s v="JIS PARKING CHILLAN ARAUCO 755ESTACIONAM"/>
    <s v="Venta $"/>
    <s v="DB"/>
    <s v="440612XXXXXX4143"/>
    <s v="-"/>
    <n v="1550"/>
    <n v="0"/>
    <n v="3659"/>
    <s v="S/C"/>
    <n v="0"/>
    <d v="2025-06-03T00:00:00"/>
    <n v="0"/>
    <n v="0"/>
  </r>
  <r>
    <d v="2025-06-02T11:00:00"/>
    <x v="1"/>
    <x v="20"/>
    <s v="JIS PARKING MEDS CHACABUCO 40"/>
    <s v="Venta $"/>
    <s v="DB"/>
    <s v="533187XXXXXX5274"/>
    <s v="-"/>
    <n v="4750"/>
    <n v="0"/>
    <n v="201652"/>
    <s v="S/C"/>
    <n v="0"/>
    <d v="2025-06-03T00:00:00"/>
    <n v="0"/>
    <n v="0"/>
  </r>
  <r>
    <d v="2025-06-02T11:00:00"/>
    <x v="1"/>
    <x v="9"/>
    <s v="JIS PARKING EYZAGUIRRE 650NIVEL -1"/>
    <s v="Venta $"/>
    <s v="VI"/>
    <s v="441552XXXXXX6008"/>
    <s v="Venta $"/>
    <n v="2600"/>
    <n v="0"/>
    <n v="10234"/>
    <s v="S/C"/>
    <n v="0"/>
    <d v="2025-06-04T00:00:00"/>
    <n v="0"/>
    <n v="0"/>
  </r>
  <r>
    <d v="2025-06-02T11:00:00"/>
    <x v="1"/>
    <x v="22"/>
    <s v="JIS PARKING AVENIDA LAS CONDES 12201"/>
    <s v="Venta $"/>
    <s v="DB"/>
    <s v="440612XXXXXX0392"/>
    <s v="-"/>
    <n v="450"/>
    <n v="0"/>
    <n v="5151"/>
    <s v="S/C"/>
    <n v="0"/>
    <d v="2025-06-03T00:00:00"/>
    <n v="0"/>
    <n v="0"/>
  </r>
  <r>
    <d v="2025-06-02T11:00:00"/>
    <x v="1"/>
    <x v="44"/>
    <s v="JIS PARKING LINARES MAIPU 556"/>
    <s v="Venta $"/>
    <s v="DB"/>
    <s v="451368XXXXXX1005"/>
    <s v="-"/>
    <n v="2400"/>
    <n v="0"/>
    <n v="23546"/>
    <s v="S/C"/>
    <n v="0"/>
    <d v="2025-06-03T00:00:00"/>
    <n v="0"/>
    <n v="0"/>
  </r>
  <r>
    <d v="2025-06-02T11:01:00"/>
    <x v="1"/>
    <x v="29"/>
    <s v="JIS PARKING AVDA MATUCANA 40SN"/>
    <s v="Venta $"/>
    <s v="DB"/>
    <s v="00000076063822-39-15777259"/>
    <s v="-"/>
    <n v="77350"/>
    <n v="0"/>
    <n v="9779"/>
    <s v="S/C"/>
    <n v="0"/>
    <d v="2025-06-03T00:00:00"/>
    <n v="0"/>
    <n v="0"/>
  </r>
  <r>
    <d v="2025-06-02T11:01:00"/>
    <x v="1"/>
    <x v="1"/>
    <s v="JIS PARKINGTOTTUS NATANIE NATANIEL COX 620MENOS 1"/>
    <s v="Venta $"/>
    <s v="DB"/>
    <s v="434559XXXXXX1479"/>
    <s v="-"/>
    <n v="1550"/>
    <n v="0"/>
    <n v="107052"/>
    <s v="S/C"/>
    <n v="0"/>
    <d v="2025-06-03T00:00:00"/>
    <n v="0"/>
    <n v="0"/>
  </r>
  <r>
    <d v="2025-06-02T11:01:00"/>
    <x v="1"/>
    <x v="43"/>
    <s v="JIS PARKING COQUIMBO LIBERTADOR BERNARDO O HIGGINS 528SN"/>
    <s v="Venta $"/>
    <s v="DB"/>
    <s v="456865XXXXXX4145"/>
    <s v="-"/>
    <n v="2300"/>
    <n v="0"/>
    <n v="1283"/>
    <s v="S/C"/>
    <n v="0"/>
    <d v="2025-06-03T00:00:00"/>
    <n v="0"/>
    <n v="0"/>
  </r>
  <r>
    <d v="2025-06-02T11:01:00"/>
    <x v="1"/>
    <x v="32"/>
    <s v="JIS PARKING LIDER OSORNO FEDERICO ERRAZURIZ 1358ESTACIONAM"/>
    <s v="Venta $"/>
    <s v="DB"/>
    <s v="535365XXXXXX4266"/>
    <s v="-"/>
    <n v="850"/>
    <n v="0"/>
    <n v="12048"/>
    <s v="S/C"/>
    <n v="0"/>
    <d v="2025-06-03T00:00:00"/>
    <n v="0"/>
    <n v="0"/>
  </r>
  <r>
    <d v="2025-06-02T11:01:00"/>
    <x v="1"/>
    <x v="47"/>
    <s v="JIS PARKING STA LOS ANGEL AVENIDA ALEMANIA 770"/>
    <s v="Venta $"/>
    <s v="DB"/>
    <s v="533187XXXXXX4610"/>
    <s v="-"/>
    <n v="1550"/>
    <n v="0"/>
    <n v="202785"/>
    <s v="S/C"/>
    <n v="0"/>
    <d v="2025-06-03T00:00:00"/>
    <n v="0"/>
    <n v="0"/>
  </r>
  <r>
    <d v="2025-06-02T11:01:00"/>
    <x v="1"/>
    <x v="41"/>
    <s v="JIS PARKING BILBAO AVENIDA FRANCISCO BILBAO 2050"/>
    <s v="Venta $"/>
    <s v="DB"/>
    <s v="492483XXXXXX6886"/>
    <s v="-"/>
    <n v="1400"/>
    <n v="0"/>
    <n v="14587"/>
    <s v="S/C"/>
    <n v="0"/>
    <d v="2025-06-03T00:00:00"/>
    <n v="0"/>
    <n v="0"/>
  </r>
  <r>
    <d v="2025-06-02T11:01:00"/>
    <x v="1"/>
    <x v="27"/>
    <s v="JIS LIDER LOS ANGELES AVENIDA RICARDO VICUNA 284"/>
    <s v="Venta $"/>
    <s v="DB"/>
    <s v="434559XXXXXX8638"/>
    <s v="-"/>
    <n v="2700"/>
    <n v="0"/>
    <n v="59624"/>
    <s v="S/C"/>
    <n v="0"/>
    <d v="2025-06-03T00:00:00"/>
    <n v="0"/>
    <n v="0"/>
  </r>
  <r>
    <d v="2025-06-02T11:01:00"/>
    <x v="1"/>
    <x v="20"/>
    <s v="JIS PARKING MEDS CHACABUCO 40"/>
    <s v="Venta $"/>
    <s v="DB"/>
    <s v="434560XXXXXX5469"/>
    <s v="-"/>
    <n v="3800"/>
    <n v="0"/>
    <n v="109016"/>
    <s v="S/C"/>
    <n v="0"/>
    <d v="2025-06-03T00:00:00"/>
    <n v="0"/>
    <n v="0"/>
  </r>
  <r>
    <d v="2025-06-02T11:01:00"/>
    <x v="1"/>
    <x v="20"/>
    <s v="JIS PARKING MEDS CHACABUCO 40"/>
    <s v="Venta $"/>
    <s v="DB"/>
    <s v="434559XXXXXX6490"/>
    <s v="-"/>
    <n v="350"/>
    <n v="0"/>
    <n v="137436"/>
    <s v="S/C"/>
    <n v="0"/>
    <d v="2025-06-03T00:00:00"/>
    <n v="0"/>
    <n v="0"/>
  </r>
  <r>
    <d v="2025-06-02T11:01:00"/>
    <x v="1"/>
    <x v="39"/>
    <s v="JIS PARKING UNI LA SERENA AVENIDA BRASIL 766ESTACIONAM"/>
    <s v="Venta $"/>
    <s v="DB"/>
    <s v="533187XXXXXX4575"/>
    <s v="-"/>
    <n v="1200"/>
    <n v="0"/>
    <n v="203198"/>
    <s v="S/C"/>
    <n v="0"/>
    <d v="2025-06-03T00:00:00"/>
    <n v="0"/>
    <n v="0"/>
  </r>
  <r>
    <d v="2025-06-02T11:01:00"/>
    <x v="1"/>
    <x v="49"/>
    <s v="JIS PARKING MALL QUILLOTA BERNARDO O HIGGINS 176"/>
    <s v="Venta $"/>
    <s v="DB"/>
    <s v="234052XXXXXX2088"/>
    <s v="-"/>
    <n v="750"/>
    <n v="0"/>
    <n v="6805"/>
    <s v="S/C"/>
    <n v="0"/>
    <d v="2025-06-03T00:00:00"/>
    <n v="0"/>
    <n v="0"/>
  </r>
  <r>
    <d v="2025-06-02T11:02:00"/>
    <x v="1"/>
    <x v="29"/>
    <s v="JIS PARKING AVDA MATUCANA 40SN"/>
    <s v="Venta $"/>
    <s v="VI"/>
    <s v="00000076063822-39-15777160"/>
    <s v="Venta $"/>
    <n v="70000"/>
    <n v="0"/>
    <n v="545361"/>
    <s v="S/C"/>
    <n v="0"/>
    <d v="2025-06-04T00:00:00"/>
    <n v="0"/>
    <n v="0"/>
  </r>
  <r>
    <d v="2025-06-02T11:02:00"/>
    <x v="1"/>
    <x v="26"/>
    <s v="JIS PARKING HOMECENTER NU VICUNA MACKENNA 1700MENOS 1"/>
    <s v="Venta $"/>
    <s v="DB"/>
    <s v="559779XXXXXX3694"/>
    <s v="-"/>
    <n v="400"/>
    <n v="0"/>
    <n v="22069"/>
    <s v="S/C"/>
    <n v="0"/>
    <d v="2025-06-03T00:00:00"/>
    <n v="0"/>
    <n v="0"/>
  </r>
  <r>
    <d v="2025-06-02T11:02:00"/>
    <x v="1"/>
    <x v="16"/>
    <s v="JIS PARKING COQUIMBO LIBERTADOR BERNARDO O HIGGINS 528SN"/>
    <s v="Venta $"/>
    <s v="DB"/>
    <s v="475774XXXXXX3846"/>
    <s v="-"/>
    <n v="1000"/>
    <n v="0"/>
    <n v="31314"/>
    <s v="S/C"/>
    <n v="0"/>
    <d v="2025-06-03T00:00:00"/>
    <n v="0"/>
    <n v="0"/>
  </r>
  <r>
    <d v="2025-06-02T11:02:00"/>
    <x v="1"/>
    <x v="38"/>
    <s v="JIS PARKING MILITARES AVENIDA MANQUEHUE NORTE 457S/N"/>
    <s v="Venta $"/>
    <s v="VI"/>
    <s v="450881XXXXXX4246"/>
    <s v="Venta $"/>
    <n v="700"/>
    <n v="0"/>
    <n v="22069"/>
    <s v="S/C"/>
    <n v="0"/>
    <d v="2025-06-04T00:00:00"/>
    <n v="0"/>
    <n v="0"/>
  </r>
  <r>
    <d v="2025-06-02T11:02:00"/>
    <x v="1"/>
    <x v="8"/>
    <s v="JIS PARKING SPA SERRANO 395"/>
    <s v="Venta $"/>
    <s v="DB"/>
    <s v="524101XXXXXX8296"/>
    <s v="-"/>
    <n v="2800"/>
    <n v="0"/>
    <n v="871303"/>
    <s v="S/C"/>
    <n v="0"/>
    <d v="2025-06-03T00:00:00"/>
    <n v="0"/>
    <n v="0"/>
  </r>
  <r>
    <d v="2025-06-02T11:02:00"/>
    <x v="1"/>
    <x v="20"/>
    <s v="JIS PARKING MEDS CHACABUCO 40"/>
    <s v="Venta $"/>
    <s v="DB"/>
    <s v="448468XXXXXX9982"/>
    <s v="-"/>
    <n v="1250"/>
    <n v="0"/>
    <n v="3891"/>
    <s v="S/C"/>
    <n v="0"/>
    <d v="2025-06-03T00:00:00"/>
    <n v="0"/>
    <n v="0"/>
  </r>
  <r>
    <d v="2025-06-02T11:02:00"/>
    <x v="1"/>
    <x v="10"/>
    <s v="JIS PARKING RENACA RAFAEL SOTOMAYOR 230"/>
    <s v="Venta $"/>
    <s v="DB"/>
    <s v="434559XXXXXX6260"/>
    <s v="-"/>
    <n v="350"/>
    <n v="0"/>
    <n v="158147"/>
    <s v="S/C"/>
    <n v="0"/>
    <d v="2025-06-03T00:00:00"/>
    <n v="0"/>
    <n v="0"/>
  </r>
  <r>
    <d v="2025-06-02T11:02:00"/>
    <x v="1"/>
    <x v="10"/>
    <s v="JIS PARKING RENACA RAFAEL SOTOMAYOR 230"/>
    <s v="Venta $"/>
    <s v="DB"/>
    <s v="533187XXXXXX5792"/>
    <s v="-"/>
    <n v="850"/>
    <n v="0"/>
    <n v="204525"/>
    <s v="S/C"/>
    <n v="0"/>
    <d v="2025-06-03T00:00:00"/>
    <n v="0"/>
    <n v="0"/>
  </r>
  <r>
    <d v="2025-06-02T11:02:00"/>
    <x v="1"/>
    <x v="39"/>
    <s v="JIS PARKING UNI LA SERENA AVENIDA BRASIL 766ESTACIONAM"/>
    <s v="Venta $"/>
    <s v="DB"/>
    <s v="475775XXXXXX4266"/>
    <s v="-"/>
    <n v="200"/>
    <n v="0"/>
    <n v="3403"/>
    <s v="S/C"/>
    <n v="0"/>
    <d v="2025-06-03T00:00:00"/>
    <n v="0"/>
    <n v="0"/>
  </r>
  <r>
    <d v="2025-06-02T11:03:00"/>
    <x v="1"/>
    <x v="38"/>
    <s v="JIS PARKING MILITARES AVENIDA MANQUEHUE NORTE 457S/N"/>
    <s v="Venta $"/>
    <s v="DB"/>
    <s v="510854XXXXXX3595"/>
    <s v="-"/>
    <n v="50"/>
    <n v="0"/>
    <n v="663"/>
    <s v="S/C"/>
    <n v="0"/>
    <d v="2025-06-03T00:00:00"/>
    <n v="0"/>
    <n v="0"/>
  </r>
  <r>
    <d v="2025-06-02T11:03:00"/>
    <x v="1"/>
    <x v="32"/>
    <s v="JIS PARKING LIDER OSORNO FEDERICO ERRAZURIZ 1358ESTACIONAM"/>
    <s v="Venta $"/>
    <s v="DB"/>
    <s v="434559XXXXXX6275"/>
    <s v="-"/>
    <n v="2700"/>
    <n v="0"/>
    <n v="330284"/>
    <s v="S/C"/>
    <n v="0"/>
    <d v="2025-06-03T00:00:00"/>
    <n v="0"/>
    <n v="0"/>
  </r>
  <r>
    <d v="2025-06-02T11:03:00"/>
    <x v="1"/>
    <x v="46"/>
    <s v="STA ISABEL CLAUDIO VICUNA CLAUDIO VICUA 696ESTACIONAM"/>
    <s v="Venta $"/>
    <s v="DB"/>
    <s v="440612XXXXXX1023"/>
    <s v="-"/>
    <n v="1050"/>
    <n v="0"/>
    <n v="30569"/>
    <s v="S/C"/>
    <n v="0"/>
    <d v="2025-06-03T00:00:00"/>
    <n v="0"/>
    <n v="0"/>
  </r>
  <r>
    <d v="2025-06-02T11:03:00"/>
    <x v="1"/>
    <x v="22"/>
    <s v="JIS PARKING AVENIDA LAS CONDES 12201"/>
    <s v="Venta $"/>
    <s v="VI"/>
    <s v="475776XXXXXX2882"/>
    <s v="Venta $"/>
    <n v="300"/>
    <n v="0"/>
    <n v="877389"/>
    <s v="S/C"/>
    <n v="0"/>
    <d v="2025-06-04T00:00:00"/>
    <n v="0"/>
    <n v="0"/>
  </r>
  <r>
    <d v="2025-06-02T11:04:00"/>
    <x v="1"/>
    <x v="29"/>
    <s v="JIS PARKING AVDA MATUCANA 40SN"/>
    <s v="Venta $"/>
    <s v="DB"/>
    <s v="00000076063822-39-15777346"/>
    <s v="-"/>
    <n v="50000"/>
    <n v="0"/>
    <n v="9106"/>
    <s v="S/C"/>
    <n v="0"/>
    <d v="2025-06-03T00:00:00"/>
    <n v="0"/>
    <n v="0"/>
  </r>
  <r>
    <d v="2025-06-02T11:04:00"/>
    <x v="1"/>
    <x v="16"/>
    <s v="JIS PARKING COQUIMBO LIBERTADOR BERNARDO O HIGGINS 528SN"/>
    <s v="Venta $"/>
    <s v="DB"/>
    <s v="234052XXXXXX8223"/>
    <s v="-"/>
    <n v="1200"/>
    <n v="0"/>
    <n v="6678"/>
    <s v="S/C"/>
    <n v="0"/>
    <d v="2025-06-03T00:00:00"/>
    <n v="0"/>
    <n v="0"/>
  </r>
  <r>
    <d v="2025-06-02T11:04:00"/>
    <x v="1"/>
    <x v="34"/>
    <s v="JIS PARKING SPA AVENIDA ALBERTO HURTADO 060"/>
    <s v="Venta $"/>
    <s v="DB"/>
    <s v="440612XXXXXX6226"/>
    <s v="-"/>
    <n v="2650"/>
    <n v="0"/>
    <n v="41387"/>
    <s v="S/C"/>
    <n v="0"/>
    <d v="2025-06-03T00:00:00"/>
    <n v="0"/>
    <n v="0"/>
  </r>
  <r>
    <d v="2025-06-02T11:04:00"/>
    <x v="1"/>
    <x v="59"/>
    <s v="JIS PARKING OSORNO UNIMAR AVENIDA PATRICIO LYNCH 1278ESTACIONAM"/>
    <s v="Venta $"/>
    <s v="DB"/>
    <s v="434559XXXXXX8674"/>
    <s v="-"/>
    <n v="2800"/>
    <n v="0"/>
    <n v="441438"/>
    <s v="S/C"/>
    <n v="0"/>
    <d v="2025-06-03T00:00:00"/>
    <n v="0"/>
    <n v="0"/>
  </r>
  <r>
    <d v="2025-06-02T11:04:00"/>
    <x v="1"/>
    <x v="32"/>
    <s v="JIS PARKING LIDER OSORNO FEDERICO ERRAZURIZ 1358ESTACIONAM"/>
    <s v="Venta $"/>
    <s v="DB"/>
    <s v="559779XXXXXX8051"/>
    <s v="-"/>
    <n v="1100"/>
    <n v="0"/>
    <n v="42584"/>
    <s v="S/C"/>
    <n v="0"/>
    <d v="2025-06-03T00:00:00"/>
    <n v="0"/>
    <n v="0"/>
  </r>
  <r>
    <d v="2025-06-02T11:04:00"/>
    <x v="1"/>
    <x v="27"/>
    <s v="JIS LIDER LOS ANGELES AVENIDA RICARDO VICUNA 284"/>
    <s v="Venta $"/>
    <s v="DB"/>
    <s v="533187XXXXXX2314"/>
    <s v="-"/>
    <n v="1000"/>
    <n v="0"/>
    <n v="206340"/>
    <s v="S/C"/>
    <n v="0"/>
    <d v="2025-06-03T00:00:00"/>
    <n v="0"/>
    <n v="0"/>
  </r>
  <r>
    <d v="2025-06-02T11:04:00"/>
    <x v="1"/>
    <x v="13"/>
    <s v="JIS PARKING VILLANELO VIANA 377"/>
    <s v="Venta $"/>
    <s v="MC"/>
    <s v="549070XXXXXX8135"/>
    <s v="Venta $"/>
    <n v="1550"/>
    <n v="0"/>
    <n v="45881"/>
    <s v="S/C"/>
    <n v="0"/>
    <d v="2025-06-04T00:00:00"/>
    <n v="0"/>
    <n v="0"/>
  </r>
  <r>
    <d v="2025-06-02T11:04:00"/>
    <x v="1"/>
    <x v="55"/>
    <s v="JIS PARK TOTT LOS ANGELES AVENIDA ALEMANIA 831."/>
    <s v="Venta $"/>
    <s v="VI"/>
    <s v="448468XXXXXX8246"/>
    <s v="Venta $"/>
    <n v="750"/>
    <n v="0"/>
    <n v="596838"/>
    <s v="S/C"/>
    <n v="0"/>
    <d v="2025-06-04T00:00:00"/>
    <n v="0"/>
    <n v="0"/>
  </r>
  <r>
    <d v="2025-06-02T11:04:00"/>
    <x v="1"/>
    <x v="50"/>
    <s v="JIS PARKING LIDER VALDIVI AV. RAMON PICARTE 640SN"/>
    <s v="Venta $"/>
    <s v="DB"/>
    <s v="510869XXXXXX5262"/>
    <s v="-"/>
    <n v="600"/>
    <n v="0"/>
    <s v="HGKJMZ"/>
    <s v="S/C"/>
    <n v="0"/>
    <d v="2025-06-03T00:00:00"/>
    <n v="0"/>
    <n v="0"/>
  </r>
  <r>
    <d v="2025-06-02T11:05:00"/>
    <x v="1"/>
    <x v="38"/>
    <s v="JIS PARKING MILITARES AVENIDA MANQUEHUE NORTE 457S/N"/>
    <s v="Venta $"/>
    <s v="DB"/>
    <s v="408183XXXXXX8143"/>
    <s v="-"/>
    <n v="1050"/>
    <n v="0"/>
    <n v="3130"/>
    <s v="S/C"/>
    <n v="0"/>
    <d v="2025-06-03T00:00:00"/>
    <n v="0"/>
    <n v="0"/>
  </r>
  <r>
    <d v="2025-06-02T11:05:00"/>
    <x v="1"/>
    <x v="8"/>
    <s v="JIS PARKING SPA SERRANO 395"/>
    <s v="Venta $"/>
    <s v="DB"/>
    <s v="440698XXXXXX7548"/>
    <s v="-"/>
    <n v="500"/>
    <n v="0"/>
    <n v="20883"/>
    <s v="S/C"/>
    <n v="0"/>
    <d v="2025-06-03T00:00:00"/>
    <n v="0"/>
    <n v="0"/>
  </r>
  <r>
    <d v="2025-06-02T11:05:00"/>
    <x v="1"/>
    <x v="0"/>
    <s v="JIS PARKING DOCTOR GUILLERMO BUHLER 2005"/>
    <s v="Venta $"/>
    <s v="DB"/>
    <s v="467015XXXXXX0174"/>
    <s v="-"/>
    <n v="1750"/>
    <n v="0"/>
    <n v="3250"/>
    <s v="S/C"/>
    <n v="0"/>
    <d v="2025-06-03T00:00:00"/>
    <n v="0"/>
    <n v="0"/>
  </r>
  <r>
    <d v="2025-06-02T11:05:00"/>
    <x v="1"/>
    <x v="27"/>
    <s v="JIS LIDER LOS ANGELES AVENIDA RICARDO VICUNA 284"/>
    <s v="Venta $"/>
    <s v="DB"/>
    <s v="408183XXXXXX5977"/>
    <s v="-"/>
    <n v="1800"/>
    <n v="0"/>
    <n v="2314"/>
    <s v="S/C"/>
    <n v="0"/>
    <d v="2025-06-03T00:00:00"/>
    <n v="0"/>
    <n v="0"/>
  </r>
  <r>
    <d v="2025-06-02T11:05:00"/>
    <x v="1"/>
    <x v="39"/>
    <s v="JIS PARKING UNI LA SERENA AVENIDA BRASIL 766ESTACIONAM"/>
    <s v="Venta $"/>
    <s v="DB"/>
    <s v="533187XXXXXX9933"/>
    <s v="-"/>
    <n v="2450"/>
    <n v="0"/>
    <n v="208113"/>
    <s v="S/C"/>
    <n v="0"/>
    <d v="2025-06-03T00:00:00"/>
    <n v="0"/>
    <n v="0"/>
  </r>
  <r>
    <d v="2025-06-02T11:06:00"/>
    <x v="1"/>
    <x v="8"/>
    <s v="JIS PARKING SPA SERRANO 395"/>
    <s v="Venta $"/>
    <s v="DB"/>
    <s v="434559XXXXXX3247"/>
    <s v="-"/>
    <n v="3400"/>
    <n v="0"/>
    <n v="600646"/>
    <s v="S/C"/>
    <n v="0"/>
    <d v="2025-06-03T00:00:00"/>
    <n v="0"/>
    <n v="0"/>
  </r>
  <r>
    <d v="2025-06-02T11:06:00"/>
    <x v="1"/>
    <x v="27"/>
    <s v="JIS LIDER LOS ANGELES AVENIDA RICARDO VICUNA 284"/>
    <s v="Venta $"/>
    <s v="DB"/>
    <s v="434559XXXXXX8549"/>
    <s v="-"/>
    <n v="2050"/>
    <n v="0"/>
    <n v="604726"/>
    <s v="S/C"/>
    <n v="0"/>
    <d v="2025-06-03T00:00:00"/>
    <n v="0"/>
    <n v="0"/>
  </r>
  <r>
    <d v="2025-06-02T11:06:00"/>
    <x v="1"/>
    <x v="2"/>
    <s v="JIS PARKING ANPINO JOSE SANTOS OSA 2354"/>
    <s v="Venta $"/>
    <s v="DB"/>
    <s v="559779XXXXXX9180"/>
    <s v="-"/>
    <n v="2400"/>
    <n v="0"/>
    <n v="63958"/>
    <s v="S/C"/>
    <n v="0"/>
    <d v="2025-06-03T00:00:00"/>
    <n v="0"/>
    <n v="0"/>
  </r>
  <r>
    <d v="2025-06-02T11:06:00"/>
    <x v="1"/>
    <x v="20"/>
    <s v="JIS PARKING MEDS CHACABUCO 40"/>
    <s v="Venta $"/>
    <s v="VI"/>
    <s v="490764XXXXXX9563"/>
    <s v="Venta $"/>
    <n v="1100"/>
    <n v="0"/>
    <n v="417559"/>
    <s v="S/C"/>
    <n v="0"/>
    <d v="2025-06-04T00:00:00"/>
    <n v="0"/>
    <n v="0"/>
  </r>
  <r>
    <d v="2025-06-02T11:06:00"/>
    <x v="1"/>
    <x v="21"/>
    <s v="JIS PARKING TOBALABA AVENIDA TOBALABA 691"/>
    <s v="Venta $"/>
    <s v="DB"/>
    <s v="554525XXXXXX2501"/>
    <s v="-"/>
    <n v="150"/>
    <n v="0"/>
    <s v="E2XF5Z"/>
    <s v="S/C"/>
    <n v="0"/>
    <d v="2025-06-03T00:00:00"/>
    <n v="0"/>
    <n v="0"/>
  </r>
  <r>
    <d v="2025-06-02T11:06:00"/>
    <x v="1"/>
    <x v="53"/>
    <s v="JIS PARKING STA VILLA ALE AVENIDA VALPARAISO 569ESTACIONAM"/>
    <s v="Venta $"/>
    <s v="VI"/>
    <s v="446867XXXXXX3992"/>
    <s v="Venta $"/>
    <n v="2450"/>
    <n v="0"/>
    <n v="363501"/>
    <s v="S/C"/>
    <n v="0"/>
    <d v="2025-06-04T00:00:00"/>
    <n v="0"/>
    <n v="0"/>
  </r>
  <r>
    <d v="2025-06-02T11:07:00"/>
    <x v="1"/>
    <x v="43"/>
    <s v="JIS PARKING COQUIMBO LIBERTADOR BERNARDO O HIGGINS 528SN"/>
    <s v="Venta $"/>
    <s v="DB"/>
    <s v="440698XXXXXX4066"/>
    <s v="-"/>
    <n v="1950"/>
    <n v="0"/>
    <n v="6019"/>
    <s v="S/C"/>
    <n v="0"/>
    <d v="2025-06-03T00:00:00"/>
    <n v="0"/>
    <n v="0"/>
  </r>
  <r>
    <d v="2025-06-02T11:07:00"/>
    <x v="1"/>
    <x v="38"/>
    <s v="JIS PARKING MILITARES AVENIDA MANQUEHUE NORTE 457S/N"/>
    <s v="Venta $"/>
    <s v="DB"/>
    <s v="451368XXXXXX7633"/>
    <s v="-"/>
    <n v="1100"/>
    <n v="0"/>
    <n v="1530"/>
    <s v="S/C"/>
    <n v="0"/>
    <d v="2025-06-03T00:00:00"/>
    <n v="0"/>
    <n v="0"/>
  </r>
  <r>
    <d v="2025-06-02T11:07:00"/>
    <x v="1"/>
    <x v="8"/>
    <s v="JIS PARKING SPA SERRANO 395"/>
    <s v="Venta $"/>
    <s v="DB"/>
    <s v="533187XXXXXX2170"/>
    <s v="-"/>
    <n v="1100"/>
    <n v="0"/>
    <n v="209754"/>
    <s v="S/C"/>
    <n v="0"/>
    <d v="2025-06-03T00:00:00"/>
    <n v="0"/>
    <n v="0"/>
  </r>
  <r>
    <d v="2025-06-02T11:07:00"/>
    <x v="1"/>
    <x v="40"/>
    <s v="UNIVERSIDAD UBO GENERAL GANA 1670SUBTERRANE"/>
    <s v="Venta $"/>
    <s v="DB"/>
    <s v="486636XXXXXX1907"/>
    <s v="-"/>
    <n v="2000"/>
    <n v="0"/>
    <n v="75455"/>
    <s v="S/C"/>
    <n v="0"/>
    <d v="2025-06-03T00:00:00"/>
    <n v="31224"/>
    <n v="0"/>
  </r>
  <r>
    <d v="2025-06-02T11:07:00"/>
    <x v="1"/>
    <x v="36"/>
    <s v="JIS PASEO DEL VALLE OHIGGINS 176ESTACIONAM"/>
    <s v="Venta $"/>
    <s v="DB"/>
    <s v="533187XXXXXX7078"/>
    <s v="-"/>
    <n v="200"/>
    <n v="0"/>
    <n v="210141"/>
    <s v="S/C"/>
    <n v="0"/>
    <d v="2025-06-03T00:00:00"/>
    <n v="0"/>
    <n v="0"/>
  </r>
  <r>
    <d v="2025-06-02T11:07:00"/>
    <x v="1"/>
    <x v="20"/>
    <s v="JIS PARKING MEDS CHACABUCO 40"/>
    <s v="Venta $"/>
    <s v="DB"/>
    <s v="440612XXXXXX5895"/>
    <s v="-"/>
    <n v="2700"/>
    <n v="0"/>
    <n v="71755"/>
    <s v="S/C"/>
    <n v="0"/>
    <d v="2025-06-03T00:00:00"/>
    <n v="0"/>
    <n v="0"/>
  </r>
  <r>
    <d v="2025-06-02T11:07:00"/>
    <x v="1"/>
    <x v="5"/>
    <s v="JIS PARKING TOTTUS VICUNA MACKENNA 665S/N"/>
    <s v="Venta $"/>
    <s v="DB"/>
    <s v="440698XXXXXX7256"/>
    <s v="-"/>
    <n v="2600"/>
    <n v="0"/>
    <n v="5003"/>
    <s v="S/C"/>
    <n v="0"/>
    <d v="2025-06-03T00:00:00"/>
    <n v="0"/>
    <n v="0"/>
  </r>
  <r>
    <d v="2025-06-02T11:07:00"/>
    <x v="1"/>
    <x v="11"/>
    <s v="JIS PARKING MALL DEL CENT PUENTE 689108"/>
    <s v="Venta $"/>
    <s v="DB"/>
    <s v="498432XXXXXX4239"/>
    <s v="-"/>
    <n v="2400"/>
    <n v="0"/>
    <n v="2410"/>
    <s v="S/C"/>
    <n v="0"/>
    <d v="2025-06-03T00:00:00"/>
    <n v="0"/>
    <n v="0"/>
  </r>
  <r>
    <d v="2025-06-02T11:08:00"/>
    <x v="1"/>
    <x v="43"/>
    <s v="JIS PARKING COQUIMBO LIBERTADOR BERNARDO O HIGGINS 528SN"/>
    <s v="Venta $"/>
    <s v="DB"/>
    <s v="533187XXXXXX0653"/>
    <s v="-"/>
    <n v="750"/>
    <n v="0"/>
    <n v="211596"/>
    <s v="S/C"/>
    <n v="0"/>
    <d v="2025-06-03T00:00:00"/>
    <n v="0"/>
    <n v="0"/>
  </r>
  <r>
    <d v="2025-06-02T11:08:00"/>
    <x v="1"/>
    <x v="38"/>
    <s v="JIS PARKING MILITARES AVENIDA MANQUEHUE NORTE 457S/N"/>
    <s v="Venta $"/>
    <s v="VI"/>
    <s v="450881XXXXXX4246"/>
    <s v="Venta $"/>
    <n v="900"/>
    <n v="0"/>
    <n v="81087"/>
    <s v="S/C"/>
    <n v="0"/>
    <d v="2025-06-04T00:00:00"/>
    <n v="0"/>
    <n v="0"/>
  </r>
  <r>
    <d v="2025-06-02T11:08:00"/>
    <x v="1"/>
    <x v="8"/>
    <s v="JIS PARKING SPA SERRANO 395"/>
    <s v="Venta $"/>
    <s v="DB"/>
    <s v="434559XXXXXX9639"/>
    <s v="-"/>
    <n v="1400"/>
    <n v="0"/>
    <n v="848619"/>
    <s v="S/C"/>
    <n v="0"/>
    <d v="2025-06-03T00:00:00"/>
    <n v="0"/>
    <n v="0"/>
  </r>
  <r>
    <d v="2025-06-02T11:08:00"/>
    <x v="1"/>
    <x v="34"/>
    <s v="JIS PARKING SPA AVENIDA ALBERTO HURTADO 060"/>
    <s v="Venta $"/>
    <s v="DB"/>
    <s v="434559XXXXXX5372"/>
    <s v="-"/>
    <n v="750"/>
    <n v="0"/>
    <n v="847643"/>
    <s v="S/C"/>
    <n v="0"/>
    <d v="2025-06-03T00:00:00"/>
    <n v="0"/>
    <n v="0"/>
  </r>
  <r>
    <d v="2025-06-02T11:08:00"/>
    <x v="1"/>
    <x v="12"/>
    <s v="JIS PARKING ESTACION ARTURO PRAT 117ESTACIONAM"/>
    <s v="Venta $"/>
    <s v="DB"/>
    <s v="559779XXXXXX3377"/>
    <s v="-"/>
    <n v="3200"/>
    <n v="0"/>
    <n v="84991"/>
    <s v="S/C"/>
    <n v="0"/>
    <d v="2025-06-03T00:00:00"/>
    <n v="0"/>
    <n v="0"/>
  </r>
  <r>
    <d v="2025-06-02T11:08:00"/>
    <x v="1"/>
    <x v="2"/>
    <s v="JIS PARKING ANPINO JOSE SANTOS OSA 2354"/>
    <s v="Venta $"/>
    <s v="DB"/>
    <s v="234052XXXXXX7796"/>
    <s v="-"/>
    <n v="200"/>
    <n v="0"/>
    <n v="7588"/>
    <s v="S/C"/>
    <n v="0"/>
    <d v="2025-06-03T00:00:00"/>
    <n v="0"/>
    <n v="0"/>
  </r>
  <r>
    <d v="2025-06-02T11:08:00"/>
    <x v="1"/>
    <x v="2"/>
    <s v="JIS PARKING ANPINO JOSE SANTOS OSA 2354"/>
    <s v="Venta $"/>
    <s v="DB"/>
    <s v="434559XXXXXX8210"/>
    <s v="-"/>
    <n v="2350"/>
    <n v="0"/>
    <n v="758570"/>
    <s v="S/C"/>
    <n v="0"/>
    <d v="2025-06-03T00:00:00"/>
    <n v="0"/>
    <n v="0"/>
  </r>
  <r>
    <d v="2025-06-02T11:08:00"/>
    <x v="1"/>
    <x v="13"/>
    <s v="JIS PARKING VILLANELO VIANA 377"/>
    <s v="Venta $"/>
    <s v="DB"/>
    <s v="533187XXXXXX8314"/>
    <s v="-"/>
    <n v="950"/>
    <n v="0"/>
    <n v="211252"/>
    <s v="S/C"/>
    <n v="0"/>
    <d v="2025-06-03T00:00:00"/>
    <n v="0"/>
    <n v="0"/>
  </r>
  <r>
    <d v="2025-06-02T11:08:00"/>
    <x v="1"/>
    <x v="14"/>
    <s v="ESPACIO URBANO MELIPILLA SERRANO 395ESTACIONAM"/>
    <s v="Venta $"/>
    <s v="DB"/>
    <s v="434559XXXXXX2306"/>
    <s v="-"/>
    <n v="400"/>
    <n v="0"/>
    <n v="813654"/>
    <s v="S/C"/>
    <n v="0"/>
    <d v="2025-06-03T00:00:00"/>
    <n v="0"/>
    <n v="0"/>
  </r>
  <r>
    <d v="2025-06-02T11:09:00"/>
    <x v="1"/>
    <x v="6"/>
    <s v="JIS PARKING MALL SAN BERN EYZAGUIRRE 650NIVEL -1"/>
    <s v="Venta $"/>
    <s v="DB"/>
    <s v="440612XXXXXX9900"/>
    <s v="-"/>
    <n v="200"/>
    <n v="0"/>
    <n v="91970"/>
    <s v="S/C"/>
    <n v="0"/>
    <d v="2025-06-03T00:00:00"/>
    <n v="14318"/>
    <n v="0"/>
  </r>
  <r>
    <d v="2025-06-02T11:09:00"/>
    <x v="1"/>
    <x v="8"/>
    <s v="JIS PARKING SPA SERRANO 395"/>
    <s v="Venta $"/>
    <s v="DB"/>
    <s v="234052XXXXXX4784"/>
    <s v="-"/>
    <n v="2800"/>
    <n v="0"/>
    <n v="8358"/>
    <s v="S/C"/>
    <n v="0"/>
    <d v="2025-06-03T00:00:00"/>
    <n v="0"/>
    <n v="0"/>
  </r>
  <r>
    <d v="2025-06-02T11:09:00"/>
    <x v="1"/>
    <x v="34"/>
    <s v="JIS PARKING SPA AVENIDA ALBERTO HURTADO 060"/>
    <s v="Venta $"/>
    <s v="DB"/>
    <s v="440612XXXXXX6031"/>
    <s v="-"/>
    <n v="850"/>
    <n v="0"/>
    <n v="92847"/>
    <s v="S/C"/>
    <n v="0"/>
    <d v="2025-06-03T00:00:00"/>
    <n v="0"/>
    <n v="0"/>
  </r>
  <r>
    <d v="2025-06-02T11:09:00"/>
    <x v="1"/>
    <x v="31"/>
    <s v="JIS PARKING EL PARQUE AVENIDA JOSE MIGUEL CARRERA 1527ESTACIONAM"/>
    <s v="Venta $"/>
    <s v="DB"/>
    <s v="451368XXXXXX7649"/>
    <s v="-"/>
    <n v="2250"/>
    <n v="0"/>
    <n v="3666"/>
    <s v="S/C"/>
    <n v="0"/>
    <d v="2025-06-03T00:00:00"/>
    <n v="13252"/>
    <n v="0"/>
  </r>
  <r>
    <d v="2025-06-02T11:09:00"/>
    <x v="1"/>
    <x v="60"/>
    <s v="JIS UNIMARC VINA DEL MAR 4 PONIENTE 630"/>
    <s v="Venta $"/>
    <s v="DB"/>
    <s v="451368XXXXXX6037"/>
    <s v="-"/>
    <n v="2450"/>
    <n v="0"/>
    <n v="7874"/>
    <s v="S/C"/>
    <n v="0"/>
    <d v="2025-06-03T00:00:00"/>
    <n v="0"/>
    <n v="0"/>
  </r>
  <r>
    <d v="2025-06-02T11:09:00"/>
    <x v="1"/>
    <x v="39"/>
    <s v="JIS PARKING UNI LA SERENA AVENIDA BRASIL 766ESTACIONAM"/>
    <s v="Venta $"/>
    <s v="DB"/>
    <s v="434559XXXXXX0929"/>
    <s v="-"/>
    <n v="1100"/>
    <n v="0"/>
    <n v="913601"/>
    <s v="S/C"/>
    <n v="0"/>
    <d v="2025-06-03T00:00:00"/>
    <n v="0"/>
    <n v="0"/>
  </r>
  <r>
    <d v="2025-06-02T11:10:00"/>
    <x v="1"/>
    <x v="38"/>
    <s v="JIS PARKING MILITARES AVENIDA MANQUEHUE NORTE 457S/N"/>
    <s v="Venta $"/>
    <s v="DB"/>
    <s v="451368XXXXXX6957"/>
    <s v="-"/>
    <n v="200"/>
    <n v="0"/>
    <n v="3898"/>
    <s v="S/C"/>
    <n v="0"/>
    <d v="2025-06-03T00:00:00"/>
    <n v="0"/>
    <n v="0"/>
  </r>
  <r>
    <d v="2025-06-02T11:10:00"/>
    <x v="1"/>
    <x v="0"/>
    <s v="JIS PARKING DOCTOR GUILLERMO BUHLER 2005"/>
    <s v="Venta $"/>
    <s v="DB"/>
    <s v="434559XXXXXX1761"/>
    <s v="-"/>
    <n v="1700"/>
    <n v="0"/>
    <n v="49270"/>
    <s v="S/C"/>
    <n v="0"/>
    <d v="2025-06-03T00:00:00"/>
    <n v="0"/>
    <n v="0"/>
  </r>
  <r>
    <d v="2025-06-02T11:10:00"/>
    <x v="1"/>
    <x v="32"/>
    <s v="JIS PARKING LIDER OSORNO FEDERICO ERRAZURIZ 1358ESTACIONAM"/>
    <s v="Venta $"/>
    <s v="DB"/>
    <s v="409674XXXXXX1732"/>
    <s v="-"/>
    <n v="450"/>
    <n v="0"/>
    <n v="5436"/>
    <s v="S/C"/>
    <n v="0"/>
    <d v="2025-06-03T00:00:00"/>
    <n v="0"/>
    <n v="0"/>
  </r>
  <r>
    <d v="2025-06-02T11:10:00"/>
    <x v="1"/>
    <x v="23"/>
    <s v="LIDER QUILLOTA AVENIDA 21 DE MAYO 311LIDER"/>
    <s v="Venta $"/>
    <s v="DB"/>
    <s v="434559XXXXXX0152"/>
    <s v="-"/>
    <n v="300"/>
    <n v="0"/>
    <n v="44927"/>
    <s v="S/C"/>
    <n v="0"/>
    <d v="2025-06-03T00:00:00"/>
    <n v="0"/>
    <n v="0"/>
  </r>
  <r>
    <d v="2025-06-02T11:10:00"/>
    <x v="1"/>
    <x v="20"/>
    <s v="JIS PARKING MEDS CHACABUCO 40"/>
    <s v="Venta $"/>
    <s v="DB"/>
    <s v="434561XXXXXX3864"/>
    <s v="-"/>
    <n v="800"/>
    <n v="0"/>
    <n v="47043"/>
    <s v="S/C"/>
    <n v="0"/>
    <d v="2025-06-03T00:00:00"/>
    <n v="0"/>
    <n v="0"/>
  </r>
  <r>
    <d v="2025-06-02T11:11:00"/>
    <x v="1"/>
    <x v="31"/>
    <s v="JIS PARKING EL PARQUE AVENIDA JOSE MIGUEL CARRERA 1527ESTACIONAM"/>
    <s v="Venta $"/>
    <s v="DB"/>
    <s v="559779XXXXXX3204"/>
    <s v="-"/>
    <n v="100"/>
    <n v="0"/>
    <n v="111853"/>
    <s v="S/C"/>
    <n v="0"/>
    <d v="2025-06-03T00:00:00"/>
    <n v="13253"/>
    <n v="0"/>
  </r>
  <r>
    <d v="2025-06-02T11:11:00"/>
    <x v="1"/>
    <x v="2"/>
    <s v="JIS PARKING ANPINO JOSE SANTOS OSA 2354"/>
    <s v="Venta $"/>
    <s v="DB"/>
    <s v="440698XXXXXX5454"/>
    <s v="-"/>
    <n v="1150"/>
    <n v="0"/>
    <n v="6339"/>
    <s v="S/C"/>
    <n v="0"/>
    <d v="2025-06-03T00:00:00"/>
    <n v="0"/>
    <n v="0"/>
  </r>
  <r>
    <d v="2025-06-02T11:11:00"/>
    <x v="1"/>
    <x v="14"/>
    <s v="ESPACIO URBANO MELIPILLA SERRANO 395ESTACIONAM"/>
    <s v="Venta $"/>
    <s v="DB"/>
    <s v="533187XXXXXX3740"/>
    <s v="-"/>
    <n v="1000"/>
    <n v="0"/>
    <n v="214180"/>
    <s v="S/C"/>
    <n v="0"/>
    <d v="2025-06-03T00:00:00"/>
    <n v="0"/>
    <n v="0"/>
  </r>
  <r>
    <d v="2025-06-02T11:11:00"/>
    <x v="1"/>
    <x v="9"/>
    <s v="JIS PARKING EYZAGUIRRE 650NIVEL -1"/>
    <s v="Venta $"/>
    <s v="DB"/>
    <s v="434559XXXXXX7030"/>
    <s v="-"/>
    <n v="1800"/>
    <n v="0"/>
    <n v="141484"/>
    <s v="S/C"/>
    <n v="0"/>
    <d v="2025-06-03T00:00:00"/>
    <n v="0"/>
    <n v="0"/>
  </r>
  <r>
    <d v="2025-06-02T11:11:00"/>
    <x v="1"/>
    <x v="39"/>
    <s v="JIS PARKING UNI LA SERENA AVENIDA BRASIL 766ESTACIONAM"/>
    <s v="Venta $"/>
    <s v="DB"/>
    <s v="434559XXXXXX0128"/>
    <s v="-"/>
    <n v="1950"/>
    <n v="0"/>
    <n v="100570"/>
    <s v="S/C"/>
    <n v="0"/>
    <d v="2025-06-03T00:00:00"/>
    <n v="0"/>
    <n v="0"/>
  </r>
  <r>
    <d v="2025-06-02T11:12:00"/>
    <x v="1"/>
    <x v="29"/>
    <s v="JIS PARKING AVDA MATUCANA 40SN"/>
    <s v="Venta $"/>
    <s v="VI"/>
    <s v="00000000076063822-33-22224"/>
    <s v="Venta $"/>
    <n v="77350"/>
    <n v="0"/>
    <n v="341327"/>
    <s v="S/C"/>
    <n v="0"/>
    <d v="2025-06-04T00:00:00"/>
    <n v="0"/>
    <n v="0"/>
  </r>
  <r>
    <d v="2025-06-02T11:12:00"/>
    <x v="1"/>
    <x v="26"/>
    <s v="JIS PARKING HOMECENTER NU VICUNA MACKENNA 1700MENOS 1"/>
    <s v="Venta $"/>
    <s v="DB"/>
    <s v="533187XXXXXX7370"/>
    <s v="-"/>
    <n v="600"/>
    <n v="0"/>
    <n v="215894"/>
    <s v="S/C"/>
    <n v="0"/>
    <d v="2025-06-03T00:00:00"/>
    <n v="0"/>
    <n v="0"/>
  </r>
  <r>
    <d v="2025-06-02T11:12:00"/>
    <x v="1"/>
    <x v="1"/>
    <s v="JIS PARKINGTOTTUS NATANIE NATANIEL COX 620MENOS 1"/>
    <s v="Venta $"/>
    <s v="DB"/>
    <s v="434560XXXXXX4370"/>
    <s v="-"/>
    <n v="850"/>
    <n v="0"/>
    <n v="220432"/>
    <s v="S/C"/>
    <n v="0"/>
    <d v="2025-06-03T00:00:00"/>
    <n v="0"/>
    <n v="0"/>
  </r>
  <r>
    <d v="2025-06-02T11:12:00"/>
    <x v="1"/>
    <x v="0"/>
    <s v="JIS PARKING DOCTOR GUILLERMO BUHLER 2005"/>
    <s v="Venta $"/>
    <s v="DB"/>
    <s v="408183XXXXXX7467"/>
    <s v="-"/>
    <n v="1700"/>
    <n v="0"/>
    <n v="6794"/>
    <s v="S/C"/>
    <n v="0"/>
    <d v="2025-06-03T00:00:00"/>
    <n v="0"/>
    <n v="0"/>
  </r>
  <r>
    <d v="2025-06-02T11:12:00"/>
    <x v="1"/>
    <x v="31"/>
    <s v="JIS PARKING EL PARQUE AVENIDA JOSE MIGUEL CARRERA 1527ESTACIONAM"/>
    <s v="Venta $"/>
    <s v="DB"/>
    <s v="559779XXXXXX1372"/>
    <s v="-"/>
    <n v="950"/>
    <n v="0"/>
    <n v="120358"/>
    <s v="S/C"/>
    <n v="0"/>
    <d v="2025-06-03T00:00:00"/>
    <n v="13254"/>
    <n v="0"/>
  </r>
  <r>
    <d v="2025-06-02T11:12:00"/>
    <x v="1"/>
    <x v="41"/>
    <s v="JIS PARKING BILBAO AVENIDA FRANCISCO BILBAO 2050"/>
    <s v="Venta $"/>
    <s v="DB"/>
    <s v="425943XXXXXX1701"/>
    <s v="-"/>
    <n v="4550"/>
    <n v="0"/>
    <n v="8452"/>
    <s v="S/C"/>
    <n v="0"/>
    <d v="2025-06-03T00:00:00"/>
    <n v="0"/>
    <n v="0"/>
  </r>
  <r>
    <d v="2025-06-02T11:12:00"/>
    <x v="1"/>
    <x v="57"/>
    <s v="STA ISABEL LOS CARRERAS PORTALES 770ESTACIONAM"/>
    <s v="Venta $"/>
    <s v="DB"/>
    <s v="475774XXXXXX0525"/>
    <s v="-"/>
    <n v="2450"/>
    <n v="0"/>
    <n v="3642"/>
    <s v="S/C"/>
    <n v="0"/>
    <d v="2025-06-03T00:00:00"/>
    <n v="0"/>
    <n v="0"/>
  </r>
  <r>
    <d v="2025-06-02T11:12:00"/>
    <x v="1"/>
    <x v="56"/>
    <s v="JIS PARKING VIC  MACKENNA VICUNA MACKENNA 1048SN"/>
    <s v="Venta $"/>
    <s v="DB"/>
    <s v="440612XXXXXX0168"/>
    <s v="-"/>
    <n v="550"/>
    <n v="0"/>
    <n v="121758"/>
    <s v="S/C"/>
    <n v="0"/>
    <d v="2025-06-03T00:00:00"/>
    <n v="0"/>
    <n v="0"/>
  </r>
  <r>
    <d v="2025-06-02T11:12:00"/>
    <x v="1"/>
    <x v="39"/>
    <s v="JIS PARKING UNI LA SERENA AVENIDA BRASIL 766ESTACIONAM"/>
    <s v="Venta $"/>
    <s v="DB"/>
    <s v="434559XXXXXX9780"/>
    <s v="-"/>
    <n v="700"/>
    <n v="0"/>
    <n v="206818"/>
    <s v="S/C"/>
    <n v="0"/>
    <d v="2025-06-03T00:00:00"/>
    <n v="0"/>
    <n v="0"/>
  </r>
  <r>
    <d v="2025-06-02T11:12:00"/>
    <x v="1"/>
    <x v="49"/>
    <s v="JIS PARKING MALL QUILLOTA BERNARDO O HIGGINS 176"/>
    <s v="Venta $"/>
    <s v="DB"/>
    <s v="533187XXXXXX9504"/>
    <s v="-"/>
    <n v="100"/>
    <n v="0"/>
    <n v="215609"/>
    <s v="S/C"/>
    <n v="0"/>
    <d v="2025-06-03T00:00:00"/>
    <n v="0"/>
    <n v="0"/>
  </r>
  <r>
    <d v="2025-06-02T11:12:00"/>
    <x v="1"/>
    <x v="53"/>
    <s v="JIS PARKING STA VILLA ALE AVENIDA VALPARAISO 569ESTACIONAM"/>
    <s v="Venta $"/>
    <s v="DB"/>
    <s v="517608XXXXXX0831"/>
    <s v="-"/>
    <n v="1350"/>
    <n v="0"/>
    <n v="407817"/>
    <s v="S/C"/>
    <n v="0"/>
    <d v="2025-06-03T00:00:00"/>
    <n v="0"/>
    <n v="0"/>
  </r>
  <r>
    <d v="2025-06-02T11:13:00"/>
    <x v="1"/>
    <x v="29"/>
    <s v="JIS PARKING AVDA MATUCANA 40SN"/>
    <s v="Venta $"/>
    <s v="DB"/>
    <s v="00000076063822-39-15777167"/>
    <s v="-"/>
    <n v="60000"/>
    <n v="0"/>
    <n v="8530"/>
    <s v="S/C"/>
    <n v="0"/>
    <d v="2025-06-03T00:00:00"/>
    <n v="0"/>
    <n v="0"/>
  </r>
  <r>
    <d v="2025-06-02T11:13:00"/>
    <x v="1"/>
    <x v="26"/>
    <s v="JIS PARKING HOMECENTER NU VICUNA MACKENNA 1700MENOS 1"/>
    <s v="Venta $"/>
    <s v="DB"/>
    <s v="451134XXXXXX9331"/>
    <s v="-"/>
    <n v="250"/>
    <n v="0"/>
    <n v="7003"/>
    <s v="S/C"/>
    <n v="0"/>
    <d v="2025-06-03T00:00:00"/>
    <n v="0"/>
    <n v="0"/>
  </r>
  <r>
    <d v="2025-06-02T11:13:00"/>
    <x v="1"/>
    <x v="38"/>
    <s v="JIS PARKING MILITARES AVENIDA MANQUEHUE NORTE 457S/N"/>
    <s v="Venta $"/>
    <s v="VI"/>
    <s v="467016XXXXXX9163"/>
    <s v="Venta $"/>
    <n v="550"/>
    <n v="0"/>
    <n v="257914"/>
    <s v="S/C"/>
    <n v="0"/>
    <d v="2025-06-04T00:00:00"/>
    <n v="0"/>
    <n v="0"/>
  </r>
  <r>
    <d v="2025-06-02T11:13:00"/>
    <x v="1"/>
    <x v="40"/>
    <s v="UNIVERSIDAD UBO GENERAL GANA 1670SUBTERRANE"/>
    <s v="Venta $"/>
    <s v="VI"/>
    <s v="467404XXXXXX4478"/>
    <s v="Venta $"/>
    <n v="2000"/>
    <n v="0"/>
    <n v="134653"/>
    <s v="S/C"/>
    <n v="0"/>
    <d v="2025-06-04T00:00:00"/>
    <n v="31225"/>
    <n v="0"/>
  </r>
  <r>
    <d v="2025-06-02T11:13:00"/>
    <x v="1"/>
    <x v="2"/>
    <s v="JIS PARKING ANPINO JOSE SANTOS OSA 2354"/>
    <s v="Venta $"/>
    <s v="DB"/>
    <s v="434559XXXXXX3802"/>
    <s v="-"/>
    <n v="1850"/>
    <n v="0"/>
    <n v="314419"/>
    <s v="S/C"/>
    <n v="0"/>
    <d v="2025-06-03T00:00:00"/>
    <n v="0"/>
    <n v="0"/>
  </r>
  <r>
    <d v="2025-06-02T11:13:00"/>
    <x v="1"/>
    <x v="57"/>
    <s v="STA ISABEL LOS CARRERAS PORTALES 770ESTACIONAM"/>
    <s v="Venta $"/>
    <s v="DB"/>
    <s v="434559XXXXXX6349"/>
    <s v="-"/>
    <n v="2100"/>
    <n v="0"/>
    <n v="324449"/>
    <s v="S/C"/>
    <n v="0"/>
    <d v="2025-06-03T00:00:00"/>
    <n v="0"/>
    <n v="0"/>
  </r>
  <r>
    <d v="2025-06-02T11:13:00"/>
    <x v="1"/>
    <x v="55"/>
    <s v="JIS PARK TOTT LOS ANGELES AVENIDA ALEMANIA 831."/>
    <s v="Venta $"/>
    <s v="VI"/>
    <s v="467016XXXXXX5762"/>
    <s v="Venta $"/>
    <n v="1800"/>
    <n v="0"/>
    <n v="228773"/>
    <s v="S/C"/>
    <n v="0"/>
    <d v="2025-06-04T00:00:00"/>
    <n v="0"/>
    <n v="0"/>
  </r>
  <r>
    <d v="2025-06-02T11:14:00"/>
    <x v="1"/>
    <x v="26"/>
    <s v="JIS PARKING HOMECENTER NU VICUNA MACKENNA 1700MENOS 1"/>
    <s v="Venta $"/>
    <s v="DB"/>
    <s v="479123XXXXXX8403"/>
    <s v="-"/>
    <n v="500"/>
    <n v="0"/>
    <n v="11500"/>
    <s v="S/C"/>
    <n v="0"/>
    <d v="2025-06-03T00:00:00"/>
    <n v="0"/>
    <n v="0"/>
  </r>
  <r>
    <d v="2025-06-02T11:14:00"/>
    <x v="1"/>
    <x v="8"/>
    <s v="JIS PARKING SPA SERRANO 395"/>
    <s v="Venta $"/>
    <s v="DB"/>
    <s v="451368XXXXXX7811"/>
    <s v="-"/>
    <n v="1100"/>
    <n v="0"/>
    <n v="21218"/>
    <s v="S/C"/>
    <n v="0"/>
    <d v="2025-06-03T00:00:00"/>
    <n v="0"/>
    <n v="0"/>
  </r>
  <r>
    <d v="2025-06-02T11:14:00"/>
    <x v="1"/>
    <x v="27"/>
    <s v="JIS LIDER LOS ANGELES AVENIDA RICARDO VICUNA 284"/>
    <s v="Venta $"/>
    <s v="DB"/>
    <s v="434559XXXXXX8681"/>
    <s v="-"/>
    <n v="300"/>
    <n v="0"/>
    <n v="412192"/>
    <s v="S/C"/>
    <n v="0"/>
    <d v="2025-06-03T00:00:00"/>
    <n v="0"/>
    <n v="0"/>
  </r>
  <r>
    <d v="2025-06-02T11:14:00"/>
    <x v="1"/>
    <x v="36"/>
    <s v="JIS PASEO DEL VALLE OHIGGINS 176ESTACIONAM"/>
    <s v="Venta $"/>
    <s v="DB"/>
    <s v="440698XXXXXX2154"/>
    <s v="-"/>
    <n v="500"/>
    <n v="0"/>
    <n v="12851"/>
    <s v="S/C"/>
    <n v="0"/>
    <d v="2025-06-03T00:00:00"/>
    <n v="0"/>
    <n v="0"/>
  </r>
  <r>
    <d v="2025-06-02T11:14:00"/>
    <x v="1"/>
    <x v="2"/>
    <s v="JIS PARKING ANPINO JOSE SANTOS OSA 2354"/>
    <s v="Venta $"/>
    <s v="DB"/>
    <s v="434559XXXXXX2891"/>
    <s v="-"/>
    <n v="3950"/>
    <n v="0"/>
    <n v="445782"/>
    <s v="S/C"/>
    <n v="0"/>
    <d v="2025-06-03T00:00:00"/>
    <n v="0"/>
    <n v="0"/>
  </r>
  <r>
    <d v="2025-06-02T11:14:00"/>
    <x v="1"/>
    <x v="9"/>
    <s v="JIS PARKING EYZAGUIRRE 650NIVEL -1"/>
    <s v="Venta $"/>
    <s v="DB"/>
    <s v="533187XXXXXX6304"/>
    <s v="-"/>
    <n v="3600"/>
    <n v="0"/>
    <n v="218469"/>
    <s v="S/C"/>
    <n v="0"/>
    <d v="2025-06-03T00:00:00"/>
    <n v="0"/>
    <n v="0"/>
  </r>
  <r>
    <d v="2025-06-02T11:15:00"/>
    <x v="1"/>
    <x v="1"/>
    <s v="JIS PARKINGTOTTUS NATANIE NATANIEL COX 620MENOS 1"/>
    <s v="Venta $"/>
    <s v="DB"/>
    <s v="440612XXXXXX5438"/>
    <s v="-"/>
    <n v="300"/>
    <n v="0"/>
    <n v="154947"/>
    <s v="S/C"/>
    <n v="0"/>
    <d v="2025-06-03T00:00:00"/>
    <n v="0"/>
    <n v="0"/>
  </r>
  <r>
    <d v="2025-06-02T11:15:00"/>
    <x v="1"/>
    <x v="38"/>
    <s v="JIS PARKING MILITARES AVENIDA MANQUEHUE NORTE 457S/N"/>
    <s v="Venta $"/>
    <s v="DB"/>
    <s v="440612XXXXXX5639"/>
    <s v="-"/>
    <n v="1300"/>
    <n v="0"/>
    <n v="154847"/>
    <s v="S/C"/>
    <n v="0"/>
    <d v="2025-06-03T00:00:00"/>
    <n v="0"/>
    <n v="0"/>
  </r>
  <r>
    <d v="2025-06-02T11:15:00"/>
    <x v="1"/>
    <x v="4"/>
    <s v="JIS PARKING JUMBO ERCILLA 190EDSTACIONA"/>
    <s v="Venta $"/>
    <s v="DB"/>
    <s v="477041XXXXXX6687"/>
    <s v="-"/>
    <n v="2100"/>
    <n v="0"/>
    <n v="12058"/>
    <s v="S/C"/>
    <n v="0"/>
    <d v="2025-06-03T00:00:00"/>
    <n v="0"/>
    <n v="0"/>
  </r>
  <r>
    <d v="2025-06-02T11:15:00"/>
    <x v="1"/>
    <x v="27"/>
    <s v="JIS LIDER LOS ANGELES AVENIDA RICARDO VICUNA 284"/>
    <s v="Venta $"/>
    <s v="DB"/>
    <s v="533187XXXXXX7410"/>
    <s v="-"/>
    <n v="1400"/>
    <n v="0"/>
    <n v="219126"/>
    <s v="S/C"/>
    <n v="0"/>
    <d v="2025-06-03T00:00:00"/>
    <n v="0"/>
    <n v="0"/>
  </r>
  <r>
    <d v="2025-06-02T11:15:00"/>
    <x v="1"/>
    <x v="2"/>
    <s v="JIS PARKING ANPINO JOSE SANTOS OSA 2354"/>
    <s v="Venta $"/>
    <s v="DB"/>
    <s v="477041XXXXXX1244"/>
    <s v="-"/>
    <n v="1400"/>
    <n v="0"/>
    <n v="10690"/>
    <s v="S/C"/>
    <n v="0"/>
    <d v="2025-06-03T00:00:00"/>
    <n v="0"/>
    <n v="0"/>
  </r>
  <r>
    <d v="2025-06-02T11:15:00"/>
    <x v="1"/>
    <x v="20"/>
    <s v="JIS PARKING MEDS CHACABUCO 40"/>
    <s v="Venta $"/>
    <s v="MC"/>
    <s v="522468XXXXXX1836"/>
    <s v="Venta $"/>
    <n v="1200"/>
    <n v="0"/>
    <n v="132646"/>
    <s v="S/C"/>
    <n v="0"/>
    <d v="2025-06-04T00:00:00"/>
    <n v="0"/>
    <n v="0"/>
  </r>
  <r>
    <d v="2025-06-02T11:15:00"/>
    <x v="1"/>
    <x v="11"/>
    <s v="JIS PARKING MALL DEL CENT PUENTE 689108"/>
    <s v="Venta $"/>
    <s v="DB"/>
    <s v="451368XXXXXX5179"/>
    <s v="-"/>
    <n v="1150"/>
    <n v="0"/>
    <n v="9634"/>
    <s v="S/C"/>
    <n v="0"/>
    <d v="2025-06-03T00:00:00"/>
    <n v="0"/>
    <n v="0"/>
  </r>
  <r>
    <d v="2025-06-02T11:16:00"/>
    <x v="1"/>
    <x v="29"/>
    <s v="JIS PARKING AVDA MATUCANA 40SN"/>
    <s v="Venta $"/>
    <s v="VI"/>
    <s v="00000000076063822-33-22215"/>
    <s v="Venta $"/>
    <n v="70000"/>
    <n v="0"/>
    <n v="301977"/>
    <s v="S/C"/>
    <n v="0"/>
    <d v="2025-06-04T00:00:00"/>
    <n v="0"/>
    <n v="0"/>
  </r>
  <r>
    <d v="2025-06-02T11:16:00"/>
    <x v="1"/>
    <x v="26"/>
    <s v="JIS PARKING HOMECENTER NU VICUNA MACKENNA 1700MENOS 1"/>
    <s v="Venta $"/>
    <s v="DB"/>
    <s v="434560XXXXXX1876"/>
    <s v="-"/>
    <n v="600"/>
    <n v="0"/>
    <n v="626984"/>
    <s v="S/C"/>
    <n v="0"/>
    <d v="2025-06-03T00:00:00"/>
    <n v="0"/>
    <n v="0"/>
  </r>
  <r>
    <d v="2025-06-02T11:16:00"/>
    <x v="1"/>
    <x v="8"/>
    <s v="JIS PARKING SPA SERRANO 395"/>
    <s v="Venta $"/>
    <s v="DB"/>
    <s v="434559XXXXXX4490"/>
    <s v="-"/>
    <n v="2400"/>
    <n v="0"/>
    <n v="647067"/>
    <s v="S/C"/>
    <n v="0"/>
    <d v="2025-06-03T00:00:00"/>
    <n v="0"/>
    <n v="0"/>
  </r>
  <r>
    <d v="2025-06-02T11:16:00"/>
    <x v="1"/>
    <x v="0"/>
    <s v="JIS PARKING DOCTOR GUILLERMO BUHLER 2005"/>
    <s v="Venta $"/>
    <s v="DB"/>
    <s v="533187XXXXXX9743"/>
    <s v="-"/>
    <n v="400"/>
    <n v="0"/>
    <n v="220871"/>
    <s v="S/C"/>
    <n v="0"/>
    <d v="2025-06-03T00:00:00"/>
    <n v="0"/>
    <n v="0"/>
  </r>
  <r>
    <d v="2025-06-02T11:16:00"/>
    <x v="1"/>
    <x v="31"/>
    <s v="JIS PARKING EL PARQUE AVENIDA JOSE MIGUEL CARRERA 1527ESTACIONAM"/>
    <s v="Venta $"/>
    <s v="DB"/>
    <s v="434559XXXXXX3271"/>
    <s v="-"/>
    <n v="1150"/>
    <n v="0"/>
    <n v="647727"/>
    <s v="S/C"/>
    <n v="0"/>
    <d v="2025-06-03T00:00:00"/>
    <n v="13255"/>
    <n v="0"/>
  </r>
  <r>
    <d v="2025-06-02T11:16:00"/>
    <x v="1"/>
    <x v="4"/>
    <s v="JIS PARKING JUMBO ERCILLA 190EDSTACIONA"/>
    <s v="Venta $"/>
    <s v="DB"/>
    <s v="510869XXXXXX4482"/>
    <s v="-"/>
    <n v="3150"/>
    <n v="0"/>
    <s v="RPUHKZ"/>
    <s v="S/C"/>
    <n v="0"/>
    <d v="2025-06-03T00:00:00"/>
    <n v="0"/>
    <n v="0"/>
  </r>
  <r>
    <d v="2025-06-02T11:16:00"/>
    <x v="1"/>
    <x v="27"/>
    <s v="JIS LIDER LOS ANGELES AVENIDA RICARDO VICUNA 284"/>
    <s v="Venta $"/>
    <s v="DB"/>
    <s v="434559XXXXXX0781"/>
    <s v="-"/>
    <n v="700"/>
    <n v="0"/>
    <n v="602912"/>
    <s v="S/C"/>
    <n v="0"/>
    <d v="2025-06-03T00:00:00"/>
    <n v="0"/>
    <n v="0"/>
  </r>
  <r>
    <d v="2025-06-02T11:16:00"/>
    <x v="1"/>
    <x v="23"/>
    <s v="LIDER QUILLOTA AVENIDA 21 DE MAYO 311LIDER"/>
    <s v="Venta $"/>
    <s v="DB"/>
    <s v="434559XXXXXX3952"/>
    <s v="-"/>
    <n v="100"/>
    <n v="0"/>
    <n v="630965"/>
    <s v="S/C"/>
    <n v="0"/>
    <d v="2025-06-03T00:00:00"/>
    <n v="0"/>
    <n v="0"/>
  </r>
  <r>
    <d v="2025-06-02T11:16:00"/>
    <x v="1"/>
    <x v="13"/>
    <s v="JIS PARKING VILLANELO VIANA 377"/>
    <s v="Venta $"/>
    <s v="DB"/>
    <s v="451368XXXXXX3815"/>
    <s v="-"/>
    <n v="800"/>
    <n v="0"/>
    <n v="17362"/>
    <s v="S/C"/>
    <n v="0"/>
    <d v="2025-06-03T00:00:00"/>
    <n v="0"/>
    <n v="0"/>
  </r>
  <r>
    <d v="2025-06-02T11:16:00"/>
    <x v="1"/>
    <x v="10"/>
    <s v="JIS PARKING RENACA RAFAEL SOTOMAYOR 230"/>
    <s v="Venta $"/>
    <s v="DB"/>
    <s v="475777XXXXXX2065"/>
    <s v="-"/>
    <n v="1750"/>
    <n v="0"/>
    <n v="19914"/>
    <s v="S/C"/>
    <n v="0"/>
    <d v="2025-06-03T00:00:00"/>
    <n v="0"/>
    <n v="0"/>
  </r>
  <r>
    <d v="2025-06-02T11:16:00"/>
    <x v="1"/>
    <x v="39"/>
    <s v="JIS PARKING UNI LA SERENA AVENIDA BRASIL 766ESTACIONAM"/>
    <s v="Venta $"/>
    <s v="DB"/>
    <s v="542676XXXXXX0840"/>
    <s v="-"/>
    <n v="2150"/>
    <n v="0"/>
    <n v="220050"/>
    <s v="S/C"/>
    <n v="0"/>
    <d v="2025-06-03T00:00:00"/>
    <n v="0"/>
    <n v="0"/>
  </r>
  <r>
    <d v="2025-06-02T11:16:00"/>
    <x v="1"/>
    <x v="44"/>
    <s v="JIS PARKING LINARES MAIPU 556"/>
    <s v="Venta $"/>
    <s v="DB"/>
    <s v="434559XXXXXX4449"/>
    <s v="-"/>
    <n v="1000"/>
    <n v="0"/>
    <n v="616008"/>
    <s v="S/C"/>
    <n v="0"/>
    <d v="2025-06-03T00:00:00"/>
    <n v="0"/>
    <n v="0"/>
  </r>
  <r>
    <d v="2025-06-02T11:17:00"/>
    <x v="1"/>
    <x v="34"/>
    <s v="JIS PARKING SPA AVENIDA ALBERTO HURTADO 060"/>
    <s v="Venta $"/>
    <s v="DB"/>
    <s v="434559XXXXXX2362"/>
    <s v="-"/>
    <n v="450"/>
    <n v="0"/>
    <n v="738290"/>
    <s v="S/C"/>
    <n v="0"/>
    <d v="2025-06-03T00:00:00"/>
    <n v="0"/>
    <n v="0"/>
  </r>
  <r>
    <d v="2025-06-02T11:17:00"/>
    <x v="1"/>
    <x v="3"/>
    <s v="JIS PARKING QUILIN AVENIDA AMERICO VESPUCIO 3100ESTACIONAM"/>
    <s v="Venta $"/>
    <s v="DB"/>
    <s v="440612XXXXXX0466"/>
    <s v="-"/>
    <n v="150"/>
    <n v="0"/>
    <n v="170958"/>
    <s v="S/C"/>
    <n v="0"/>
    <d v="2025-06-03T00:00:00"/>
    <n v="0"/>
    <n v="0"/>
  </r>
  <r>
    <d v="2025-06-02T11:17:00"/>
    <x v="1"/>
    <x v="27"/>
    <s v="JIS LIDER LOS ANGELES AVENIDA RICARDO VICUNA 284"/>
    <s v="Venta $"/>
    <s v="DB"/>
    <s v="533187XXXXXX4458"/>
    <s v="-"/>
    <n v="1550"/>
    <n v="0"/>
    <n v="221457"/>
    <s v="S/C"/>
    <n v="0"/>
    <d v="2025-06-03T00:00:00"/>
    <n v="0"/>
    <n v="0"/>
  </r>
  <r>
    <d v="2025-06-02T11:17:00"/>
    <x v="1"/>
    <x v="21"/>
    <s v="JIS PARKING TOBALABA AVENIDA TOBALABA 691"/>
    <s v="Venta $"/>
    <s v="DB"/>
    <s v="475774XXXXXX3316"/>
    <s v="-"/>
    <n v="200"/>
    <n v="0"/>
    <n v="970"/>
    <s v="S/C"/>
    <n v="0"/>
    <d v="2025-06-03T00:00:00"/>
    <n v="0"/>
    <n v="0"/>
  </r>
  <r>
    <d v="2025-06-02T11:17:00"/>
    <x v="1"/>
    <x v="9"/>
    <s v="JIS PARKING EYZAGUIRRE 650NIVEL -1"/>
    <s v="Venta $"/>
    <s v="DB"/>
    <s v="434559XXXXXX6734"/>
    <s v="-"/>
    <n v="1200"/>
    <n v="0"/>
    <n v="712814"/>
    <s v="S/C"/>
    <n v="0"/>
    <d v="2025-06-03T00:00:00"/>
    <n v="0"/>
    <n v="0"/>
  </r>
  <r>
    <d v="2025-06-02T11:17:00"/>
    <x v="1"/>
    <x v="39"/>
    <s v="JIS PARKING UNI LA SERENA AVENIDA BRASIL 766ESTACIONAM"/>
    <s v="Venta $"/>
    <s v="DB"/>
    <s v="434559XXXXXX2805"/>
    <s v="-"/>
    <n v="1650"/>
    <n v="0"/>
    <n v="753629"/>
    <s v="S/C"/>
    <n v="0"/>
    <d v="2025-06-03T00:00:00"/>
    <n v="0"/>
    <n v="0"/>
  </r>
  <r>
    <d v="2025-06-02T11:17:00"/>
    <x v="1"/>
    <x v="49"/>
    <s v="JIS PARKING MALL QUILLOTA BERNARDO O HIGGINS 176"/>
    <s v="Venta $"/>
    <s v="DB"/>
    <s v="533187XXXXXX1362"/>
    <s v="-"/>
    <n v="600"/>
    <n v="0"/>
    <n v="221822"/>
    <s v="S/C"/>
    <n v="0"/>
    <d v="2025-06-03T00:00:00"/>
    <n v="0"/>
    <n v="0"/>
  </r>
  <r>
    <d v="2025-06-02T11:18:00"/>
    <x v="1"/>
    <x v="29"/>
    <s v="JIS PARKING AVDA MATUCANA 40SN"/>
    <s v="Venta $"/>
    <s v="VI"/>
    <s v="00000076063822-39-15777207"/>
    <s v="CFE"/>
    <n v="60000"/>
    <n v="0"/>
    <n v="642238"/>
    <s v="S/C"/>
    <n v="0"/>
    <d v="2025-06-04T00:00:00"/>
    <n v="0"/>
    <n v="0"/>
  </r>
  <r>
    <d v="2025-06-02T11:18:00"/>
    <x v="1"/>
    <x v="26"/>
    <s v="JIS PARKING HOMECENTER NU VICUNA MACKENNA 1700MENOS 1"/>
    <s v="Venta $"/>
    <s v="DB"/>
    <s v="456865XXXXXX4820"/>
    <s v="-"/>
    <n v="550"/>
    <n v="0"/>
    <n v="21331"/>
    <s v="S/C"/>
    <n v="0"/>
    <d v="2025-06-03T00:00:00"/>
    <n v="0"/>
    <n v="0"/>
  </r>
  <r>
    <d v="2025-06-02T11:18:00"/>
    <x v="1"/>
    <x v="37"/>
    <s v="JIS PARKING COQUIMBO PEDRO DE VALDIVIA 4251"/>
    <s v="Venta $"/>
    <s v="DB"/>
    <s v="475775XXXXXX4283"/>
    <s v="-"/>
    <n v="4800"/>
    <n v="0"/>
    <n v="6051"/>
    <s v="S/C"/>
    <n v="0"/>
    <d v="2025-06-03T00:00:00"/>
    <n v="0"/>
    <n v="0"/>
  </r>
  <r>
    <d v="2025-06-02T11:18:00"/>
    <x v="1"/>
    <x v="43"/>
    <s v="JIS PARKING COQUIMBO LIBERTADOR BERNARDO O HIGGINS 528SN"/>
    <s v="Venta $"/>
    <s v="DB"/>
    <s v="492483XXXXXX9349"/>
    <s v="-"/>
    <n v="1200"/>
    <n v="0"/>
    <n v="182744"/>
    <s v="S/C"/>
    <n v="0"/>
    <d v="2025-06-03T00:00:00"/>
    <n v="0"/>
    <n v="0"/>
  </r>
  <r>
    <d v="2025-06-02T11:18:00"/>
    <x v="1"/>
    <x v="8"/>
    <s v="JIS PARKING SPA SERRANO 395"/>
    <s v="Venta $"/>
    <s v="DB"/>
    <s v="434560XXXXXX5414"/>
    <s v="-"/>
    <n v="500"/>
    <n v="0"/>
    <n v="848203"/>
    <s v="S/C"/>
    <n v="0"/>
    <d v="2025-06-03T00:00:00"/>
    <n v="0"/>
    <n v="0"/>
  </r>
  <r>
    <d v="2025-06-02T11:18:00"/>
    <x v="1"/>
    <x v="8"/>
    <s v="JIS PARKING SPA SERRANO 395"/>
    <s v="Venta $"/>
    <s v="DB"/>
    <s v="434560XXXXXX3557"/>
    <s v="-"/>
    <n v="2200"/>
    <n v="0"/>
    <n v="847816"/>
    <s v="S/C"/>
    <n v="0"/>
    <d v="2025-06-03T00:00:00"/>
    <n v="0"/>
    <n v="0"/>
  </r>
  <r>
    <d v="2025-06-02T11:18:00"/>
    <x v="1"/>
    <x v="12"/>
    <s v="JIS PARKING ESTACION ARTURO PRAT 117ESTACIONAM"/>
    <s v="Venta $"/>
    <s v="DB"/>
    <s v="533187XXXXXX7887"/>
    <s v="-"/>
    <n v="1700"/>
    <n v="0"/>
    <n v="222567"/>
    <s v="S/C"/>
    <n v="0"/>
    <d v="2025-06-03T00:00:00"/>
    <n v="0"/>
    <n v="0"/>
  </r>
  <r>
    <d v="2025-06-02T11:18:00"/>
    <x v="1"/>
    <x v="4"/>
    <s v="JIS PARKING JUMBO ERCILLA 190EDSTACIONA"/>
    <s v="Venta $"/>
    <s v="DB"/>
    <s v="493098XXXXXX8999"/>
    <s v="-"/>
    <n v="550"/>
    <n v="0"/>
    <n v="283620"/>
    <s v="S/C"/>
    <n v="0"/>
    <d v="2025-06-03T00:00:00"/>
    <n v="0"/>
    <n v="0"/>
  </r>
  <r>
    <d v="2025-06-02T11:18:00"/>
    <x v="1"/>
    <x v="27"/>
    <s v="JIS LIDER LOS ANGELES AVENIDA RICARDO VICUNA 284"/>
    <s v="Venta $"/>
    <s v="VI"/>
    <s v="467017XXXXXX3898"/>
    <s v="Venta $"/>
    <n v="1550"/>
    <n v="0"/>
    <n v="70394"/>
    <s v="S/C"/>
    <n v="0"/>
    <d v="2025-06-04T00:00:00"/>
    <n v="0"/>
    <n v="0"/>
  </r>
  <r>
    <d v="2025-06-02T11:18:00"/>
    <x v="1"/>
    <x v="55"/>
    <s v="JIS PARK TOTT LOS ANGELES AVENIDA ALEMANIA 831."/>
    <s v="Venta $"/>
    <s v="DB"/>
    <s v="533187XXXXXX9331"/>
    <s v="-"/>
    <n v="500"/>
    <n v="0"/>
    <n v="222688"/>
    <s v="S/C"/>
    <n v="0"/>
    <d v="2025-06-03T00:00:00"/>
    <n v="0"/>
    <n v="0"/>
  </r>
  <r>
    <d v="2025-06-02T11:18:00"/>
    <x v="1"/>
    <x v="39"/>
    <s v="JIS PARKING UNI LA SERENA AVENIDA BRASIL 766ESTACIONAM"/>
    <s v="Venta $"/>
    <s v="DB"/>
    <s v="434559XXXXXX2844"/>
    <s v="-"/>
    <n v="600"/>
    <n v="0"/>
    <n v="854254"/>
    <s v="S/C"/>
    <n v="0"/>
    <d v="2025-06-03T00:00:00"/>
    <n v="0"/>
    <n v="0"/>
  </r>
  <r>
    <d v="2025-06-02T11:19:00"/>
    <x v="1"/>
    <x v="29"/>
    <s v="JIS PARKING AVDA MATUCANA 40SN"/>
    <s v="Venta $"/>
    <s v="MC"/>
    <s v="00000000076063822-33-22216"/>
    <s v="Venta $"/>
    <n v="50000"/>
    <n v="0"/>
    <n v="238115"/>
    <s v="S/C"/>
    <n v="0"/>
    <d v="2025-06-04T00:00:00"/>
    <n v="0"/>
    <n v="0"/>
  </r>
  <r>
    <d v="2025-06-02T11:19:00"/>
    <x v="1"/>
    <x v="43"/>
    <s v="JIS PARKING COQUIMBO LIBERTADOR BERNARDO O HIGGINS 528SN"/>
    <s v="Venta $"/>
    <s v="DB"/>
    <s v="434559XXXXXX0496"/>
    <s v="-"/>
    <n v="450"/>
    <n v="0"/>
    <n v="937266"/>
    <s v="S/C"/>
    <n v="0"/>
    <d v="2025-06-03T00:00:00"/>
    <n v="0"/>
    <n v="0"/>
  </r>
  <r>
    <d v="2025-06-02T11:19:00"/>
    <x v="1"/>
    <x v="0"/>
    <s v="JIS PARKING DOCTOR GUILLERMO BUHLER 2005"/>
    <s v="Venta $"/>
    <s v="DB"/>
    <s v="434560XXXXXX7763"/>
    <s v="-"/>
    <n v="2200"/>
    <n v="0"/>
    <n v="946189"/>
    <s v="S/C"/>
    <n v="0"/>
    <d v="2025-06-03T00:00:00"/>
    <n v="0"/>
    <n v="0"/>
  </r>
  <r>
    <d v="2025-06-02T11:19:00"/>
    <x v="1"/>
    <x v="3"/>
    <s v="JIS PARKING QUILIN AVENIDA AMERICO VESPUCIO 3100ESTACIONAM"/>
    <s v="Venta $"/>
    <s v="DB"/>
    <s v="533187XXXXXX6158"/>
    <s v="-"/>
    <n v="2050"/>
    <n v="0"/>
    <n v="224379"/>
    <s v="S/C"/>
    <n v="0"/>
    <d v="2025-06-03T00:00:00"/>
    <n v="0"/>
    <n v="0"/>
  </r>
  <r>
    <d v="2025-06-02T11:19:00"/>
    <x v="1"/>
    <x v="3"/>
    <s v="JIS PARKING QUILIN AVENIDA AMERICO VESPUCIO 3100ESTACIONAM"/>
    <s v="Venta $"/>
    <s v="DB"/>
    <s v="434559XXXXXX3401"/>
    <s v="-"/>
    <n v="2100"/>
    <n v="0"/>
    <n v="955296"/>
    <s v="S/C"/>
    <n v="0"/>
    <d v="2025-06-03T00:00:00"/>
    <n v="0"/>
    <n v="0"/>
  </r>
  <r>
    <d v="2025-06-02T11:19:00"/>
    <x v="1"/>
    <x v="4"/>
    <s v="JIS PARKING JUMBO ERCILLA 190EDSTACIONA"/>
    <s v="Venta $"/>
    <s v="DB"/>
    <s v="434559XXXXXX4315"/>
    <s v="-"/>
    <n v="300"/>
    <n v="0"/>
    <n v="859578"/>
    <s v="S/C"/>
    <n v="0"/>
    <d v="2025-06-03T00:00:00"/>
    <n v="0"/>
    <n v="0"/>
  </r>
  <r>
    <d v="2025-06-02T11:20:00"/>
    <x v="1"/>
    <x v="29"/>
    <s v="JIS PARKING AVDA MATUCANA 40SN"/>
    <s v="Venta $"/>
    <s v="DB"/>
    <s v="00000076063822-39-15777223"/>
    <s v="-"/>
    <n v="77350"/>
    <n v="0"/>
    <n v="46895"/>
    <s v="S/C"/>
    <n v="0"/>
    <d v="2025-06-03T00:00:00"/>
    <n v="0"/>
    <n v="0"/>
  </r>
  <r>
    <d v="2025-06-02T11:20:00"/>
    <x v="1"/>
    <x v="29"/>
    <s v="JIS PARKING AVDA MATUCANA 40SN"/>
    <s v="Venta $"/>
    <s v="DB"/>
    <s v="00000076063822-39-15777285"/>
    <s v="-"/>
    <n v="50000"/>
    <n v="0"/>
    <n v="205251"/>
    <s v="S/C"/>
    <n v="0"/>
    <d v="2025-06-03T00:00:00"/>
    <n v="0"/>
    <n v="0"/>
  </r>
  <r>
    <d v="2025-06-02T11:20:00"/>
    <x v="1"/>
    <x v="7"/>
    <s v="JIS PARKING LIDER LIMACHE ARTURO PRAT 244SN"/>
    <s v="Venta $"/>
    <s v="DB"/>
    <s v="434559XXXXXX0935"/>
    <s v="-"/>
    <n v="4600"/>
    <n v="0"/>
    <n v="29827"/>
    <s v="S/C"/>
    <n v="0"/>
    <d v="2025-06-03T00:00:00"/>
    <n v="0"/>
    <n v="0"/>
  </r>
  <r>
    <d v="2025-06-02T11:20:00"/>
    <x v="1"/>
    <x v="45"/>
    <s v="JIS PARKING BANCO ESTADO MANUEL RODRIGUEZ 527SUBTERRANE"/>
    <s v="Venta $"/>
    <s v="DB"/>
    <s v="451368XXXXXX9329"/>
    <s v="-"/>
    <n v="2700"/>
    <n v="0"/>
    <n v="4530"/>
    <s v="S/C"/>
    <n v="0"/>
    <d v="2025-06-03T00:00:00"/>
    <n v="0"/>
    <n v="0"/>
  </r>
  <r>
    <d v="2025-06-02T11:20:00"/>
    <x v="1"/>
    <x v="3"/>
    <s v="JIS PARKING QUILIN AVENIDA AMERICO VESPUCIO 3100ESTACIONAM"/>
    <s v="Venta $"/>
    <s v="DB"/>
    <s v="533187XXXXXX5489"/>
    <s v="-"/>
    <n v="700"/>
    <n v="0"/>
    <n v="225107"/>
    <s v="S/C"/>
    <n v="0"/>
    <d v="2025-06-03T00:00:00"/>
    <n v="0"/>
    <n v="0"/>
  </r>
  <r>
    <d v="2025-06-02T11:20:00"/>
    <x v="1"/>
    <x v="13"/>
    <s v="JIS PARKING VILLANELO VIANA 377"/>
    <s v="Venta $"/>
    <s v="DB"/>
    <s v="440698XXXXXX4367"/>
    <s v="-"/>
    <n v="450"/>
    <n v="0"/>
    <n v="26803"/>
    <s v="S/C"/>
    <n v="0"/>
    <d v="2025-06-03T00:00:00"/>
    <n v="0"/>
    <n v="0"/>
  </r>
  <r>
    <d v="2025-06-02T11:20:00"/>
    <x v="1"/>
    <x v="39"/>
    <s v="JIS PARKING UNI LA SERENA AVENIDA BRASIL 766ESTACIONAM"/>
    <s v="Venta $"/>
    <s v="DB"/>
    <s v="434559XXXXXX2243"/>
    <s v="-"/>
    <n v="500"/>
    <n v="0"/>
    <n v="11842"/>
    <s v="S/C"/>
    <n v="0"/>
    <d v="2025-06-03T00:00:00"/>
    <n v="0"/>
    <n v="0"/>
  </r>
  <r>
    <d v="2025-06-02T11:21:00"/>
    <x v="1"/>
    <x v="43"/>
    <s v="JIS PARKING COQUIMBO LIBERTADOR BERNARDO O HIGGINS 528SN"/>
    <s v="Venta $"/>
    <s v="DB"/>
    <s v="434559XXXXXX3758"/>
    <s v="-"/>
    <n v="550"/>
    <n v="0"/>
    <n v="154986"/>
    <s v="S/C"/>
    <n v="0"/>
    <d v="2025-06-03T00:00:00"/>
    <n v="0"/>
    <n v="0"/>
  </r>
  <r>
    <d v="2025-06-02T11:21:00"/>
    <x v="1"/>
    <x v="43"/>
    <s v="JIS PARKING COQUIMBO LIBERTADOR BERNARDO O HIGGINS 528SN"/>
    <s v="Venta $"/>
    <s v="DB"/>
    <s v="434559XXXXXX6642"/>
    <s v="-"/>
    <n v="600"/>
    <n v="0"/>
    <n v="116780"/>
    <s v="S/C"/>
    <n v="0"/>
    <d v="2025-06-03T00:00:00"/>
    <n v="0"/>
    <n v="0"/>
  </r>
  <r>
    <d v="2025-06-02T11:21:00"/>
    <x v="1"/>
    <x v="25"/>
    <s v="JIS SANTA LOS ANGELES AVENIDA ALEMANIA 770"/>
    <s v="Venta $"/>
    <s v="DB"/>
    <s v="477041XXXXXX7001"/>
    <s v="-"/>
    <n v="1200"/>
    <n v="0"/>
    <n v="9666"/>
    <s v="S/C"/>
    <n v="0"/>
    <d v="2025-06-03T00:00:00"/>
    <n v="0"/>
    <n v="0"/>
  </r>
  <r>
    <d v="2025-06-02T11:21:00"/>
    <x v="1"/>
    <x v="23"/>
    <s v="LIDER QUILLOTA AVENIDA 21 DE MAYO 311LIDER"/>
    <s v="Venta $"/>
    <s v="DB"/>
    <s v="456865XXXXXX3922"/>
    <s v="-"/>
    <n v="50"/>
    <n v="0"/>
    <n v="1659"/>
    <s v="S/C"/>
    <n v="0"/>
    <d v="2025-06-03T00:00:00"/>
    <n v="0"/>
    <n v="0"/>
  </r>
  <r>
    <d v="2025-06-02T11:21:00"/>
    <x v="1"/>
    <x v="56"/>
    <s v="JIS PARKING VIC  MACKENNA VICUNA MACKENNA 1048SN"/>
    <s v="Venta $"/>
    <s v="DB"/>
    <s v="440612XXXXXX2533"/>
    <s v="-"/>
    <n v="200"/>
    <n v="0"/>
    <n v="215455"/>
    <s v="S/C"/>
    <n v="0"/>
    <d v="2025-06-03T00:00:00"/>
    <n v="0"/>
    <n v="0"/>
  </r>
  <r>
    <d v="2025-06-02T11:22:00"/>
    <x v="1"/>
    <x v="8"/>
    <s v="JIS PARKING SPA SERRANO 395"/>
    <s v="Venta $"/>
    <s v="DB"/>
    <s v="542676XXXXXX3837"/>
    <s v="-"/>
    <n v="800"/>
    <n v="0"/>
    <n v="228062"/>
    <s v="S/C"/>
    <n v="0"/>
    <d v="2025-06-03T00:00:00"/>
    <n v="0"/>
    <n v="0"/>
  </r>
  <r>
    <d v="2025-06-02T11:22:00"/>
    <x v="1"/>
    <x v="0"/>
    <s v="JIS PARKING DOCTOR GUILLERMO BUHLER 2005"/>
    <s v="Venta $"/>
    <s v="DB"/>
    <s v="434560XXXXXX9213"/>
    <s v="-"/>
    <n v="1900"/>
    <n v="0"/>
    <n v="157209"/>
    <s v="S/C"/>
    <n v="0"/>
    <d v="2025-06-03T00:00:00"/>
    <n v="0"/>
    <n v="0"/>
  </r>
  <r>
    <d v="2025-06-02T11:22:00"/>
    <x v="1"/>
    <x v="32"/>
    <s v="JIS PARKING LIDER OSORNO FEDERICO ERRAZURIZ 1358ESTACIONAM"/>
    <s v="Venta $"/>
    <s v="DB"/>
    <s v="557812XXXXXX7895"/>
    <s v="-"/>
    <n v="1500"/>
    <n v="0"/>
    <s v="Z5UTMZ"/>
    <s v="S/C"/>
    <n v="0"/>
    <d v="2025-06-03T00:00:00"/>
    <n v="0"/>
    <n v="0"/>
  </r>
  <r>
    <d v="2025-06-02T11:22:00"/>
    <x v="1"/>
    <x v="4"/>
    <s v="JIS PARKING JUMBO ERCILLA 190EDSTACIONA"/>
    <s v="Venta $"/>
    <s v="DB"/>
    <s v="533187XXXXXX8893"/>
    <s v="-"/>
    <n v="2500"/>
    <n v="0"/>
    <n v="227761"/>
    <s v="S/C"/>
    <n v="0"/>
    <d v="2025-06-03T00:00:00"/>
    <n v="0"/>
    <n v="0"/>
  </r>
  <r>
    <d v="2025-06-02T11:22:00"/>
    <x v="1"/>
    <x v="41"/>
    <s v="JIS PARKING BILBAO AVENIDA FRANCISCO BILBAO 2050"/>
    <s v="Venta $"/>
    <s v="DB"/>
    <s v="530691XXXXXX5240"/>
    <s v="-"/>
    <n v="2250"/>
    <n v="0"/>
    <n v="102222"/>
    <s v="S/C"/>
    <n v="0"/>
    <d v="2025-06-03T00:00:00"/>
    <n v="0"/>
    <n v="0"/>
  </r>
  <r>
    <d v="2025-06-02T11:22:00"/>
    <x v="1"/>
    <x v="27"/>
    <s v="JIS LIDER LOS ANGELES AVENIDA RICARDO VICUNA 284"/>
    <s v="Venta $"/>
    <s v="DB"/>
    <s v="440612XXXXXX0241"/>
    <s v="-"/>
    <n v="4450"/>
    <n v="0"/>
    <n v="220487"/>
    <s v="S/C"/>
    <n v="0"/>
    <d v="2025-06-03T00:00:00"/>
    <n v="0"/>
    <n v="0"/>
  </r>
  <r>
    <d v="2025-06-02T11:22:00"/>
    <x v="1"/>
    <x v="25"/>
    <s v="JIS SANTA LOS ANGELES AVENIDA ALEMANIA 770"/>
    <s v="Venta $"/>
    <s v="DB"/>
    <s v="434559XXXXXX4797"/>
    <s v="-"/>
    <n v="1350"/>
    <n v="0"/>
    <n v="238860"/>
    <s v="S/C"/>
    <n v="0"/>
    <d v="2025-06-03T00:00:00"/>
    <n v="0"/>
    <n v="0"/>
  </r>
  <r>
    <d v="2025-06-02T11:22:00"/>
    <x v="1"/>
    <x v="23"/>
    <s v="LIDER QUILLOTA AVENIDA 21 DE MAYO 311LIDER"/>
    <s v="Venta $"/>
    <s v="DB"/>
    <s v="542676XXXXXX0059"/>
    <s v="-"/>
    <n v="150"/>
    <n v="0"/>
    <n v="226992"/>
    <s v="S/C"/>
    <n v="0"/>
    <d v="2025-06-03T00:00:00"/>
    <n v="0"/>
    <n v="0"/>
  </r>
  <r>
    <d v="2025-06-02T11:22:00"/>
    <x v="1"/>
    <x v="52"/>
    <s v="JIS PARKING CHILLAN ARAUCO 755ESTACIONAM"/>
    <s v="Venta $"/>
    <s v="DB"/>
    <s v="533187XXXXXX9549"/>
    <s v="-"/>
    <n v="1050"/>
    <n v="0"/>
    <n v="227068"/>
    <s v="S/C"/>
    <n v="0"/>
    <d v="2025-06-03T00:00:00"/>
    <n v="0"/>
    <n v="0"/>
  </r>
  <r>
    <d v="2025-06-02T11:22:00"/>
    <x v="1"/>
    <x v="46"/>
    <s v="STA ISABEL CLAUDIO VICUNA CLAUDIO VICUA 696ESTACIONAM"/>
    <s v="Venta $"/>
    <s v="DB"/>
    <s v="440612XXXXXX0908"/>
    <s v="-"/>
    <n v="600"/>
    <n v="0"/>
    <n v="224570"/>
    <s v="S/C"/>
    <n v="0"/>
    <d v="2025-06-03T00:00:00"/>
    <n v="0"/>
    <n v="0"/>
  </r>
  <r>
    <d v="2025-06-02T11:22:00"/>
    <x v="1"/>
    <x v="10"/>
    <s v="JIS PARKING RENACA RAFAEL SOTOMAYOR 230"/>
    <s v="Venta $"/>
    <s v="DB"/>
    <s v="234052XXXXXX0208"/>
    <s v="-"/>
    <n v="850"/>
    <n v="0"/>
    <n v="1827"/>
    <s v="S/C"/>
    <n v="0"/>
    <d v="2025-06-03T00:00:00"/>
    <n v="0"/>
    <n v="0"/>
  </r>
  <r>
    <d v="2025-06-02T11:22:00"/>
    <x v="1"/>
    <x v="48"/>
    <s v="JIS PARKING ALVI MAIPU AVENIDA LOS PAJARITOS 1631."/>
    <s v="Venta $"/>
    <s v="DB"/>
    <s v="440612XXXXXX9326"/>
    <s v="-"/>
    <n v="1250"/>
    <n v="0"/>
    <n v="221970"/>
    <s v="S/C"/>
    <n v="0"/>
    <d v="2025-06-03T00:00:00"/>
    <n v="0"/>
    <n v="0"/>
  </r>
  <r>
    <d v="2025-06-02T11:23:00"/>
    <x v="1"/>
    <x v="26"/>
    <s v="JIS PARKING HOMECENTER NU VICUNA MACKENNA 1700MENOS 1"/>
    <s v="Venta $"/>
    <s v="DB"/>
    <s v="234052XXXXXX8652"/>
    <s v="-"/>
    <n v="150"/>
    <n v="0"/>
    <n v="1673"/>
    <s v="S/C"/>
    <n v="0"/>
    <d v="2025-06-03T00:00:00"/>
    <n v="0"/>
    <n v="0"/>
  </r>
  <r>
    <d v="2025-06-02T11:23:00"/>
    <x v="1"/>
    <x v="16"/>
    <s v="JIS PARKING COQUIMBO LIBERTADOR BERNARDO O HIGGINS 528SN"/>
    <s v="Venta $"/>
    <s v="DB"/>
    <s v="234052XXXXXX8137"/>
    <s v="-"/>
    <n v="1000"/>
    <n v="0"/>
    <n v="1473"/>
    <s v="S/C"/>
    <n v="0"/>
    <d v="2025-06-03T00:00:00"/>
    <n v="0"/>
    <n v="0"/>
  </r>
  <r>
    <d v="2025-06-02T11:23:00"/>
    <x v="1"/>
    <x v="42"/>
    <s v="JIS PARKING CATEDRAL CATEDRAL 1850"/>
    <s v="Venta $"/>
    <s v="DB"/>
    <s v="434559XXXXXX9738"/>
    <s v="-"/>
    <n v="2600"/>
    <n v="0"/>
    <n v="316538"/>
    <s v="S/C"/>
    <n v="0"/>
    <d v="2025-06-03T00:00:00"/>
    <n v="0"/>
    <n v="0"/>
  </r>
  <r>
    <d v="2025-06-02T11:23:00"/>
    <x v="1"/>
    <x v="27"/>
    <s v="JIS LIDER LOS ANGELES AVENIDA RICARDO VICUNA 284"/>
    <s v="Venta $"/>
    <s v="DB"/>
    <s v="434559XXXXXX3837"/>
    <s v="-"/>
    <n v="2750"/>
    <n v="0"/>
    <n v="323997"/>
    <s v="S/C"/>
    <n v="0"/>
    <d v="2025-06-03T00:00:00"/>
    <n v="0"/>
    <n v="0"/>
  </r>
  <r>
    <d v="2025-06-02T11:23:00"/>
    <x v="1"/>
    <x v="52"/>
    <s v="JIS PARKING CHILLAN ARAUCO 755ESTACIONAM"/>
    <s v="Venta $"/>
    <s v="DB"/>
    <s v="440612XXXXXX4070"/>
    <s v="-"/>
    <n v="4100"/>
    <n v="0"/>
    <n v="235455"/>
    <s v="S/C"/>
    <n v="0"/>
    <d v="2025-06-03T00:00:00"/>
    <n v="0"/>
    <n v="0"/>
  </r>
  <r>
    <d v="2025-06-02T11:23:00"/>
    <x v="1"/>
    <x v="9"/>
    <s v="JIS PARKING EYZAGUIRRE 650NIVEL -1"/>
    <s v="Venta $"/>
    <s v="DB"/>
    <s v="434559XXXXXX7209"/>
    <s v="-"/>
    <n v="2400"/>
    <n v="0"/>
    <n v="348160"/>
    <s v="S/C"/>
    <n v="0"/>
    <d v="2025-06-03T00:00:00"/>
    <n v="0"/>
    <n v="0"/>
  </r>
  <r>
    <d v="2025-06-02T11:24:00"/>
    <x v="1"/>
    <x v="26"/>
    <s v="JIS PARKING HOMECENTER NU VICUNA MACKENNA 1700MENOS 1"/>
    <s v="Venta $"/>
    <s v="DB"/>
    <s v="434559XXXXXX1677"/>
    <s v="-"/>
    <n v="200"/>
    <n v="0"/>
    <n v="448427"/>
    <s v="S/C"/>
    <n v="0"/>
    <d v="2025-06-03T00:00:00"/>
    <n v="0"/>
    <n v="0"/>
  </r>
  <r>
    <d v="2025-06-02T11:24:00"/>
    <x v="1"/>
    <x v="1"/>
    <s v="JIS PARKINGTOTTUS NATANIE NATANIEL COX 620MENOS 1"/>
    <s v="Venta $"/>
    <s v="DB"/>
    <s v="498432XXXXXX3768"/>
    <s v="-"/>
    <n v="450"/>
    <n v="0"/>
    <n v="4298"/>
    <s v="S/C"/>
    <n v="0"/>
    <d v="2025-06-03T00:00:00"/>
    <n v="0"/>
    <n v="0"/>
  </r>
  <r>
    <d v="2025-06-02T11:24:00"/>
    <x v="1"/>
    <x v="43"/>
    <s v="JIS PARKING COQUIMBO LIBERTADOR BERNARDO O HIGGINS 528SN"/>
    <s v="Venta $"/>
    <s v="DB"/>
    <s v="434560XXXXXX8541"/>
    <s v="-"/>
    <n v="200"/>
    <n v="0"/>
    <n v="356304"/>
    <s v="S/C"/>
    <n v="0"/>
    <d v="2025-06-03T00:00:00"/>
    <n v="0"/>
    <n v="0"/>
  </r>
  <r>
    <d v="2025-06-02T11:24:00"/>
    <x v="1"/>
    <x v="38"/>
    <s v="JIS PARKING MILITARES AVENIDA MANQUEHUE NORTE 457S/N"/>
    <s v="Venta $"/>
    <s v="DB"/>
    <s v="440612XXXXXX5644"/>
    <s v="-"/>
    <n v="250"/>
    <n v="0"/>
    <n v="241955"/>
    <s v="S/C"/>
    <n v="0"/>
    <d v="2025-06-03T00:00:00"/>
    <n v="0"/>
    <n v="0"/>
  </r>
  <r>
    <d v="2025-06-02T11:24:00"/>
    <x v="1"/>
    <x v="40"/>
    <s v="UNIVERSIDAD UBO GENERAL GANA 1670SUBTERRANE"/>
    <s v="Venta $"/>
    <s v="DB"/>
    <s v="498432XXXXXX3773"/>
    <s v="-"/>
    <n v="2000"/>
    <n v="0"/>
    <n v="5610"/>
    <s v="S/C"/>
    <n v="0"/>
    <d v="2025-06-03T00:00:00"/>
    <n v="31226"/>
    <n v="0"/>
  </r>
  <r>
    <d v="2025-06-02T11:24:00"/>
    <x v="1"/>
    <x v="34"/>
    <s v="JIS PARKING SPA AVENIDA ALBERTO HURTADO 060"/>
    <s v="Venta $"/>
    <s v="DB"/>
    <s v="434559XXXXXX1321"/>
    <s v="-"/>
    <n v="250"/>
    <n v="0"/>
    <n v="421056"/>
    <s v="S/C"/>
    <n v="0"/>
    <d v="2025-06-03T00:00:00"/>
    <n v="0"/>
    <n v="0"/>
  </r>
  <r>
    <d v="2025-06-02T11:24:00"/>
    <x v="1"/>
    <x v="47"/>
    <s v="JIS PARKING STA LOS ANGEL AVENIDA ALEMANIA 770"/>
    <s v="Venta $"/>
    <s v="DB"/>
    <s v="559779XXXXXX4115"/>
    <s v="-"/>
    <n v="700"/>
    <n v="0"/>
    <n v="240335"/>
    <s v="S/C"/>
    <n v="0"/>
    <d v="2025-06-03T00:00:00"/>
    <n v="0"/>
    <n v="0"/>
  </r>
  <r>
    <d v="2025-06-02T11:24:00"/>
    <x v="1"/>
    <x v="27"/>
    <s v="JIS LIDER LOS ANGELES AVENIDA RICARDO VICUNA 284"/>
    <s v="Venta $"/>
    <s v="DB"/>
    <s v="440612XXXXXX9193"/>
    <s v="-"/>
    <n v="2150"/>
    <n v="0"/>
    <n v="244769"/>
    <s v="S/C"/>
    <n v="0"/>
    <d v="2025-06-03T00:00:00"/>
    <n v="0"/>
    <n v="0"/>
  </r>
  <r>
    <d v="2025-06-02T11:24:00"/>
    <x v="1"/>
    <x v="23"/>
    <s v="LIDER QUILLOTA AVENIDA 21 DE MAYO 311LIDER"/>
    <s v="Venta $"/>
    <s v="DB"/>
    <s v="559779XXXXXX6564"/>
    <s v="-"/>
    <n v="350"/>
    <n v="0"/>
    <n v="241355"/>
    <s v="S/C"/>
    <n v="0"/>
    <d v="2025-06-03T00:00:00"/>
    <n v="0"/>
    <n v="0"/>
  </r>
  <r>
    <d v="2025-06-02T11:25:00"/>
    <x v="1"/>
    <x v="26"/>
    <s v="JIS PARKING HOMECENTER NU VICUNA MACKENNA 1700MENOS 1"/>
    <s v="Venta $"/>
    <s v="MC"/>
    <s v="522468XXXXXX5800"/>
    <s v="Venta $"/>
    <n v="1100"/>
    <n v="0"/>
    <n v="146020"/>
    <s v="S/C"/>
    <n v="0"/>
    <d v="2025-06-04T00:00:00"/>
    <n v="0"/>
    <n v="0"/>
  </r>
  <r>
    <d v="2025-06-02T11:25:00"/>
    <x v="1"/>
    <x v="1"/>
    <s v="JIS PARKINGTOTTUS NATANIE NATANIEL COX 620MENOS 1"/>
    <s v="Venta $"/>
    <s v="DB"/>
    <s v="533187XXXXXX2233"/>
    <s v="-"/>
    <n v="2600"/>
    <n v="0"/>
    <n v="230511"/>
    <s v="S/C"/>
    <n v="0"/>
    <d v="2025-06-03T00:00:00"/>
    <n v="0"/>
    <n v="0"/>
  </r>
  <r>
    <d v="2025-06-02T11:25:00"/>
    <x v="1"/>
    <x v="43"/>
    <s v="JIS PARKING COQUIMBO LIBERTADOR BERNARDO O HIGGINS 528SN"/>
    <s v="Venta $"/>
    <s v="DB"/>
    <s v="434559XXXXXX2481"/>
    <s v="-"/>
    <n v="4050"/>
    <n v="0"/>
    <n v="514563"/>
    <s v="S/C"/>
    <n v="0"/>
    <d v="2025-06-03T00:00:00"/>
    <n v="0"/>
    <n v="0"/>
  </r>
  <r>
    <d v="2025-06-02T11:25:00"/>
    <x v="1"/>
    <x v="38"/>
    <s v="JIS PARKING MILITARES AVENIDA MANQUEHUE NORTE 457S/N"/>
    <s v="Venta $"/>
    <s v="VI"/>
    <s v="480015XXXXXX8420"/>
    <s v="Venta $"/>
    <n v="1200"/>
    <n v="0"/>
    <n v="943090"/>
    <s v="S/C"/>
    <n v="0"/>
    <d v="2025-06-04T00:00:00"/>
    <n v="0"/>
    <n v="0"/>
  </r>
  <r>
    <d v="2025-06-02T11:25:00"/>
    <x v="1"/>
    <x v="40"/>
    <s v="UNIVERSIDAD UBO GENERAL GANA 1670SUBTERRANE"/>
    <s v="Venta $"/>
    <s v="DB"/>
    <s v="434559XXXXXX5030"/>
    <s v="-"/>
    <n v="1000"/>
    <n v="0"/>
    <n v="520509"/>
    <s v="S/C"/>
    <n v="0"/>
    <d v="2025-06-03T00:00:00"/>
    <n v="31227"/>
    <n v="0"/>
  </r>
  <r>
    <d v="2025-06-02T11:25:00"/>
    <x v="1"/>
    <x v="0"/>
    <s v="JIS PARKING DOCTOR GUILLERMO BUHLER 2005"/>
    <s v="Venta $"/>
    <s v="DB"/>
    <s v="533187XXXXXX0159"/>
    <s v="-"/>
    <n v="1550"/>
    <n v="0"/>
    <n v="230872"/>
    <s v="S/C"/>
    <n v="0"/>
    <d v="2025-06-03T00:00:00"/>
    <n v="0"/>
    <n v="0"/>
  </r>
  <r>
    <d v="2025-06-02T11:25:00"/>
    <x v="1"/>
    <x v="31"/>
    <s v="JIS PARKING EL PARQUE AVENIDA JOSE MIGUEL CARRERA 1527ESTACIONAM"/>
    <s v="Venta $"/>
    <s v="DB"/>
    <s v="498432XXXXXX3469"/>
    <s v="-"/>
    <n v="1550"/>
    <n v="0"/>
    <n v="11194"/>
    <s v="S/C"/>
    <n v="0"/>
    <d v="2025-06-03T00:00:00"/>
    <n v="13256"/>
    <n v="0"/>
  </r>
  <r>
    <d v="2025-06-02T11:25:00"/>
    <x v="1"/>
    <x v="23"/>
    <s v="LIDER QUILLOTA AVENIDA 21 DE MAYO 311LIDER"/>
    <s v="Venta $"/>
    <s v="DB"/>
    <s v="434559XXXXXX0175"/>
    <s v="-"/>
    <n v="450"/>
    <n v="0"/>
    <n v="533070"/>
    <s v="S/C"/>
    <n v="0"/>
    <d v="2025-06-03T00:00:00"/>
    <n v="0"/>
    <n v="0"/>
  </r>
  <r>
    <d v="2025-06-02T11:25:00"/>
    <x v="1"/>
    <x v="9"/>
    <s v="JIS PARKING EYZAGUIRRE 650NIVEL -1"/>
    <s v="Venta $"/>
    <s v="DB"/>
    <s v="475774XXXXXX4466"/>
    <s v="-"/>
    <n v="1600"/>
    <n v="0"/>
    <n v="2066"/>
    <s v="S/C"/>
    <n v="0"/>
    <d v="2025-06-03T00:00:00"/>
    <n v="0"/>
    <n v="0"/>
  </r>
  <r>
    <d v="2025-06-02T11:25:00"/>
    <x v="1"/>
    <x v="11"/>
    <s v="JIS PARKING MALL DEL CENT PUENTE 689108"/>
    <s v="Venta $"/>
    <s v="DB"/>
    <s v="451368XXXXXX9629"/>
    <s v="-"/>
    <n v="1200"/>
    <n v="0"/>
    <n v="9714"/>
    <s v="S/C"/>
    <n v="0"/>
    <d v="2025-06-03T00:00:00"/>
    <n v="0"/>
    <n v="0"/>
  </r>
  <r>
    <d v="2025-06-02T11:25:00"/>
    <x v="1"/>
    <x v="50"/>
    <s v="JIS PARKING LIDER VALDIVI AV. RAMON PICARTE 640SN"/>
    <s v="Venta $"/>
    <s v="DB"/>
    <s v="434561XXXXXX2205"/>
    <s v="-"/>
    <n v="750"/>
    <n v="0"/>
    <n v="517278"/>
    <s v="S/C"/>
    <n v="0"/>
    <d v="2025-06-03T00:00:00"/>
    <n v="0"/>
    <n v="0"/>
  </r>
  <r>
    <d v="2025-06-02T11:25:00"/>
    <x v="1"/>
    <x v="49"/>
    <s v="JIS PARKING MALL QUILLOTA BERNARDO O HIGGINS 176"/>
    <s v="Venta $"/>
    <s v="DB"/>
    <s v="475774XXXXXX9300"/>
    <s v="-"/>
    <n v="600"/>
    <n v="0"/>
    <n v="8706"/>
    <s v="S/C"/>
    <n v="0"/>
    <d v="2025-06-03T00:00:00"/>
    <n v="0"/>
    <n v="0"/>
  </r>
  <r>
    <d v="2025-06-02T11:26:00"/>
    <x v="1"/>
    <x v="8"/>
    <s v="JIS PARKING SPA SERRANO 395"/>
    <s v="Venta $"/>
    <s v="DB"/>
    <s v="440698XXXXXX1112"/>
    <s v="-"/>
    <n v="800"/>
    <n v="0"/>
    <n v="3779"/>
    <s v="S/C"/>
    <n v="0"/>
    <d v="2025-06-03T00:00:00"/>
    <n v="0"/>
    <n v="0"/>
  </r>
  <r>
    <d v="2025-06-02T11:26:00"/>
    <x v="1"/>
    <x v="34"/>
    <s v="JIS PARKING SPA AVENIDA ALBERTO HURTADO 060"/>
    <s v="Venta $"/>
    <s v="DB"/>
    <s v="542676XXXXXX1192"/>
    <s v="-"/>
    <n v="1000"/>
    <n v="0"/>
    <n v="232460"/>
    <s v="S/C"/>
    <n v="0"/>
    <d v="2025-06-03T00:00:00"/>
    <n v="0"/>
    <n v="0"/>
  </r>
  <r>
    <d v="2025-06-02T11:26:00"/>
    <x v="1"/>
    <x v="61"/>
    <s v="JIS PARKING COPIAPO CHACABUCO 120"/>
    <s v="Venta $"/>
    <s v="DB"/>
    <s v="434559XXXXXX7812"/>
    <s v="-"/>
    <n v="900"/>
    <n v="0"/>
    <n v="636807"/>
    <s v="S/C"/>
    <n v="0"/>
    <d v="2025-06-03T00:00:00"/>
    <n v="1643"/>
    <n v="0"/>
  </r>
  <r>
    <d v="2025-06-02T11:26:00"/>
    <x v="1"/>
    <x v="27"/>
    <s v="JIS LIDER LOS ANGELES AVENIDA RICARDO VICUNA 284"/>
    <s v="Venta $"/>
    <s v="DB"/>
    <s v="559779XXXXXX6649"/>
    <s v="-"/>
    <n v="750"/>
    <n v="0"/>
    <n v="263869"/>
    <s v="S/C"/>
    <n v="0"/>
    <d v="2025-06-03T00:00:00"/>
    <n v="0"/>
    <n v="0"/>
  </r>
  <r>
    <d v="2025-06-02T11:26:00"/>
    <x v="1"/>
    <x v="56"/>
    <s v="JIS PARKING VIC  MACKENNA VICUNA MACKENNA 1048SN"/>
    <s v="Venta $"/>
    <s v="DB"/>
    <s v="434559XXXXXX1696"/>
    <s v="-"/>
    <n v="200"/>
    <n v="0"/>
    <n v="628723"/>
    <s v="S/C"/>
    <n v="0"/>
    <d v="2025-06-03T00:00:00"/>
    <n v="0"/>
    <n v="0"/>
  </r>
  <r>
    <d v="2025-06-02T11:26:00"/>
    <x v="1"/>
    <x v="39"/>
    <s v="JIS PARKING UNI LA SERENA AVENIDA BRASIL 766ESTACIONAM"/>
    <s v="Venta $"/>
    <s v="DB"/>
    <s v="434559XXXXXX0409"/>
    <s v="-"/>
    <n v="2150"/>
    <n v="0"/>
    <n v="643282"/>
    <s v="S/C"/>
    <n v="0"/>
    <d v="2025-06-03T00:00:00"/>
    <n v="0"/>
    <n v="0"/>
  </r>
  <r>
    <d v="2025-06-02T11:27:00"/>
    <x v="1"/>
    <x v="26"/>
    <s v="JIS PARKING HOMECENTER NU VICUNA MACKENNA 1700MENOS 1"/>
    <s v="Venta $"/>
    <s v="DB"/>
    <s v="451368XXXXXX5819"/>
    <s v="-"/>
    <n v="550"/>
    <n v="0"/>
    <n v="22562"/>
    <s v="S/C"/>
    <n v="0"/>
    <d v="2025-06-03T00:00:00"/>
    <n v="0"/>
    <n v="0"/>
  </r>
  <r>
    <d v="2025-06-02T11:27:00"/>
    <x v="1"/>
    <x v="38"/>
    <s v="JIS PARKING MILITARES AVENIDA MANQUEHUE NORTE 457S/N"/>
    <s v="Venta $"/>
    <s v="DB"/>
    <s v="475775XXXXXX2720"/>
    <s v="-"/>
    <n v="450"/>
    <n v="0"/>
    <n v="6267"/>
    <s v="S/C"/>
    <n v="0"/>
    <d v="2025-06-03T00:00:00"/>
    <n v="0"/>
    <n v="0"/>
  </r>
  <r>
    <d v="2025-06-02T11:27:00"/>
    <x v="1"/>
    <x v="4"/>
    <s v="JIS PARKING JUMBO ERCILLA 190EDSTACIONA"/>
    <s v="Venta $"/>
    <s v="DB"/>
    <s v="434561XXXXXX1908"/>
    <s v="-"/>
    <n v="1350"/>
    <n v="0"/>
    <n v="728642"/>
    <s v="S/C"/>
    <n v="0"/>
    <d v="2025-06-03T00:00:00"/>
    <n v="0"/>
    <n v="0"/>
  </r>
  <r>
    <d v="2025-06-02T11:27:00"/>
    <x v="1"/>
    <x v="4"/>
    <s v="JIS PARKING JUMBO ERCILLA 190EDSTACIONA"/>
    <s v="Venta $"/>
    <s v="DB"/>
    <s v="434559XXXXXX9687"/>
    <s v="-"/>
    <n v="1400"/>
    <n v="0"/>
    <n v="656848"/>
    <s v="S/C"/>
    <n v="0"/>
    <d v="2025-06-03T00:00:00"/>
    <n v="0"/>
    <n v="0"/>
  </r>
  <r>
    <d v="2025-06-02T11:27:00"/>
    <x v="1"/>
    <x v="27"/>
    <s v="JIS LIDER LOS ANGELES AVENIDA RICARDO VICUNA 284"/>
    <s v="Venta $"/>
    <s v="DB"/>
    <s v="533187XXXXXX6298"/>
    <s v="-"/>
    <n v="1400"/>
    <n v="0"/>
    <n v="233390"/>
    <s v="S/C"/>
    <n v="0"/>
    <d v="2025-06-03T00:00:00"/>
    <n v="0"/>
    <n v="0"/>
  </r>
  <r>
    <d v="2025-06-02T11:27:00"/>
    <x v="1"/>
    <x v="21"/>
    <s v="JIS PARKING TOBALABA AVENIDA TOBALABA 691"/>
    <s v="Venta $"/>
    <s v="DB"/>
    <s v="525384XXXXXX1684"/>
    <s v="-"/>
    <n v="300"/>
    <n v="0"/>
    <n v="271664"/>
    <s v="S/C"/>
    <n v="0"/>
    <d v="2025-06-03T00:00:00"/>
    <n v="0"/>
    <n v="0"/>
  </r>
  <r>
    <d v="2025-06-02T11:27:00"/>
    <x v="1"/>
    <x v="9"/>
    <s v="JIS PARKING EYZAGUIRRE 650NIVEL -1"/>
    <s v="Venta $"/>
    <s v="DB"/>
    <s v="440612XXXXXX0658"/>
    <s v="-"/>
    <n v="1200"/>
    <n v="0"/>
    <n v="275748"/>
    <s v="S/C"/>
    <n v="0"/>
    <d v="2025-06-03T00:00:00"/>
    <n v="0"/>
    <n v="0"/>
  </r>
  <r>
    <d v="2025-06-02T11:27:00"/>
    <x v="1"/>
    <x v="11"/>
    <s v="JIS PARKING MALL DEL CENT PUENTE 689108"/>
    <s v="Venta $"/>
    <s v="DB"/>
    <s v="434559XXXXXX7381"/>
    <s v="-"/>
    <n v="1950"/>
    <n v="0"/>
    <n v="723853"/>
    <s v="S/C"/>
    <n v="0"/>
    <d v="2025-06-03T00:00:00"/>
    <n v="0"/>
    <n v="0"/>
  </r>
  <r>
    <d v="2025-06-02T11:27:00"/>
    <x v="1"/>
    <x v="39"/>
    <s v="JIS PARKING UNI LA SERENA AVENIDA BRASIL 766ESTACIONAM"/>
    <s v="Venta $"/>
    <s v="DB"/>
    <s v="440612XXXXXX1152"/>
    <s v="-"/>
    <n v="600"/>
    <n v="0"/>
    <n v="271853"/>
    <s v="S/C"/>
    <n v="0"/>
    <d v="2025-06-03T00:00:00"/>
    <n v="0"/>
    <n v="0"/>
  </r>
  <r>
    <d v="2025-06-02T11:28:00"/>
    <x v="1"/>
    <x v="8"/>
    <s v="JIS PARKING SPA SERRANO 395"/>
    <s v="Venta $"/>
    <s v="DB"/>
    <s v="533187XXXXXX6831"/>
    <s v="-"/>
    <n v="1400"/>
    <n v="0"/>
    <n v="234104"/>
    <s v="S/C"/>
    <n v="0"/>
    <d v="2025-06-03T00:00:00"/>
    <n v="0"/>
    <n v="0"/>
  </r>
  <r>
    <d v="2025-06-02T11:28:00"/>
    <x v="1"/>
    <x v="27"/>
    <s v="JIS LIDER LOS ANGELES AVENIDA RICARDO VICUNA 284"/>
    <s v="Venta $"/>
    <s v="DB"/>
    <s v="542676XXXXXX5573"/>
    <s v="-"/>
    <n v="2000"/>
    <n v="0"/>
    <n v="233993"/>
    <s v="S/C"/>
    <n v="0"/>
    <d v="2025-06-03T00:00:00"/>
    <n v="0"/>
    <n v="0"/>
  </r>
  <r>
    <d v="2025-06-02T11:28:00"/>
    <x v="1"/>
    <x v="2"/>
    <s v="JIS PARKING ANPINO JOSE SANTOS OSA 2354"/>
    <s v="Venta $"/>
    <s v="DB"/>
    <s v="533187XXXXXX4769"/>
    <s v="-"/>
    <n v="1200"/>
    <n v="0"/>
    <n v="234162"/>
    <s v="S/C"/>
    <n v="0"/>
    <d v="2025-06-03T00:00:00"/>
    <n v="0"/>
    <n v="0"/>
  </r>
  <r>
    <d v="2025-06-02T11:28:00"/>
    <x v="1"/>
    <x v="50"/>
    <s v="JIS PARKING LIDER VALDIVI AV. RAMON PICARTE 640SN"/>
    <s v="Venta $"/>
    <s v="DB"/>
    <s v="559779XXXXXX6916"/>
    <s v="-"/>
    <n v="1050"/>
    <n v="0"/>
    <n v="280987"/>
    <s v="S/C"/>
    <n v="0"/>
    <d v="2025-06-03T00:00:00"/>
    <n v="0"/>
    <n v="0"/>
  </r>
  <r>
    <d v="2025-06-02T11:29:00"/>
    <x v="1"/>
    <x v="1"/>
    <s v="JIS PARKINGTOTTUS NATANIE NATANIEL COX 620MENOS 1"/>
    <s v="Venta $"/>
    <s v="DB"/>
    <s v="492483XXXXXX6435"/>
    <s v="-"/>
    <n v="1350"/>
    <n v="0"/>
    <n v="293584"/>
    <s v="S/C"/>
    <n v="0"/>
    <d v="2025-06-03T00:00:00"/>
    <n v="0"/>
    <n v="0"/>
  </r>
  <r>
    <d v="2025-06-02T11:29:00"/>
    <x v="1"/>
    <x v="38"/>
    <s v="JIS PARKING MILITARES AVENIDA MANQUEHUE NORTE 457S/N"/>
    <s v="Venta $"/>
    <s v="DB"/>
    <s v="434559XXXXXX0617"/>
    <s v="-"/>
    <n v="1200"/>
    <n v="0"/>
    <n v="925170"/>
    <s v="S/C"/>
    <n v="0"/>
    <d v="2025-06-03T00:00:00"/>
    <n v="0"/>
    <n v="0"/>
  </r>
  <r>
    <d v="2025-06-02T11:29:00"/>
    <x v="1"/>
    <x v="8"/>
    <s v="JIS PARKING SPA SERRANO 395"/>
    <s v="Venta $"/>
    <s v="DB"/>
    <s v="434559XXXXXX9100"/>
    <s v="-"/>
    <n v="1100"/>
    <n v="0"/>
    <n v="905316"/>
    <s v="S/C"/>
    <n v="0"/>
    <d v="2025-06-03T00:00:00"/>
    <n v="0"/>
    <n v="0"/>
  </r>
  <r>
    <d v="2025-06-02T11:29:00"/>
    <x v="1"/>
    <x v="40"/>
    <s v="UNIVERSIDAD UBO GENERAL GANA 1670SUBTERRANE"/>
    <s v="Venta $"/>
    <s v="MC"/>
    <s v="554904XXXXXX6563"/>
    <s v="Venta $"/>
    <n v="2000"/>
    <n v="0"/>
    <n v="110014"/>
    <s v="S/C"/>
    <n v="0"/>
    <d v="2025-06-04T00:00:00"/>
    <n v="31228"/>
    <n v="0"/>
  </r>
  <r>
    <d v="2025-06-02T11:29:00"/>
    <x v="1"/>
    <x v="34"/>
    <s v="JIS PARKING SPA AVENIDA ALBERTO HURTADO 060"/>
    <s v="Venta $"/>
    <s v="DB"/>
    <s v="434559XXXXXX1613"/>
    <s v="-"/>
    <n v="700"/>
    <n v="0"/>
    <n v="910548"/>
    <s v="S/C"/>
    <n v="0"/>
    <d v="2025-06-03T00:00:00"/>
    <n v="0"/>
    <n v="0"/>
  </r>
  <r>
    <d v="2025-06-02T11:30:00"/>
    <x v="1"/>
    <x v="26"/>
    <s v="JIS PARKING HOMECENTER NU VICUNA MACKENNA 1700MENOS 1"/>
    <s v="Venta $"/>
    <s v="DB"/>
    <s v="559779XXXXXX1196"/>
    <s v="-"/>
    <n v="800"/>
    <n v="0"/>
    <n v="303947"/>
    <s v="S/C"/>
    <n v="0"/>
    <d v="2025-06-03T00:00:00"/>
    <n v="0"/>
    <n v="0"/>
  </r>
  <r>
    <d v="2025-06-02T11:30:00"/>
    <x v="1"/>
    <x v="38"/>
    <s v="JIS PARKING MILITARES AVENIDA MANQUEHUE NORTE 457S/N"/>
    <s v="Venta $"/>
    <s v="DB"/>
    <s v="416411XXXXXX7310"/>
    <s v="-"/>
    <n v="600"/>
    <n v="0"/>
    <n v="19036"/>
    <s v="S/C"/>
    <n v="0"/>
    <d v="2025-06-03T00:00:00"/>
    <n v="0"/>
    <n v="0"/>
  </r>
  <r>
    <d v="2025-06-02T11:30:00"/>
    <x v="1"/>
    <x v="30"/>
    <s v="JIS PARKING UNI CONCEPCIO CHACABUCO 70ESTACIONAM"/>
    <s v="Venta $"/>
    <s v="DB"/>
    <s v="234052XXXXXX1269"/>
    <s v="-"/>
    <n v="2400"/>
    <n v="0"/>
    <n v="3992"/>
    <s v="S/C"/>
    <n v="0"/>
    <d v="2025-06-03T00:00:00"/>
    <n v="0"/>
    <n v="0"/>
  </r>
  <r>
    <d v="2025-06-02T11:30:00"/>
    <x v="1"/>
    <x v="4"/>
    <s v="JIS PARKING JUMBO ERCILLA 190EDSTACIONA"/>
    <s v="Venta $"/>
    <s v="DB"/>
    <s v="475775XXXXXX9838"/>
    <s v="-"/>
    <n v="1250"/>
    <n v="0"/>
    <n v="4595"/>
    <s v="S/C"/>
    <n v="0"/>
    <d v="2025-06-03T00:00:00"/>
    <n v="0"/>
    <n v="0"/>
  </r>
  <r>
    <d v="2025-06-02T11:30:00"/>
    <x v="1"/>
    <x v="33"/>
    <s v="JIS  LIDER TALAGANTE AVENIDA BERNARDO O HIGGINS 807NIVEL -1"/>
    <s v="Venta $"/>
    <s v="DB"/>
    <s v="533187XXXXXX6803"/>
    <s v="-"/>
    <n v="500"/>
    <n v="0"/>
    <n v="236979"/>
    <s v="S/C"/>
    <n v="0"/>
    <d v="2025-06-03T00:00:00"/>
    <n v="0"/>
    <n v="0"/>
  </r>
  <r>
    <d v="2025-06-02T11:30:00"/>
    <x v="1"/>
    <x v="2"/>
    <s v="JIS PARKING ANPINO JOSE SANTOS OSA 2354"/>
    <s v="Venta $"/>
    <s v="DB"/>
    <s v="434559XXXXXX7820"/>
    <s v="-"/>
    <n v="1100"/>
    <n v="0"/>
    <n v="45192"/>
    <s v="S/C"/>
    <n v="0"/>
    <d v="2025-06-03T00:00:00"/>
    <n v="0"/>
    <n v="0"/>
  </r>
  <r>
    <d v="2025-06-02T11:30:00"/>
    <x v="1"/>
    <x v="2"/>
    <s v="JIS PARKING ANPINO JOSE SANTOS OSA 2354"/>
    <s v="Venta $"/>
    <s v="DB"/>
    <s v="434559XXXXXX0878"/>
    <s v="-"/>
    <n v="2250"/>
    <n v="0"/>
    <n v="38654"/>
    <s v="S/C"/>
    <n v="0"/>
    <d v="2025-06-03T00:00:00"/>
    <n v="0"/>
    <n v="0"/>
  </r>
  <r>
    <d v="2025-06-02T11:31:00"/>
    <x v="1"/>
    <x v="6"/>
    <s v="JIS PARKING MALL SAN BERN EYZAGUIRRE 650NIVEL -1"/>
    <s v="Venta $"/>
    <s v="DB"/>
    <s v="510869XXXXXX8271"/>
    <s v="-"/>
    <n v="1400"/>
    <n v="0"/>
    <s v="Y2VM6Z"/>
    <s v="S/C"/>
    <n v="0"/>
    <d v="2025-06-03T00:00:00"/>
    <n v="14319"/>
    <n v="0"/>
  </r>
  <r>
    <d v="2025-06-02T11:31:00"/>
    <x v="1"/>
    <x v="16"/>
    <s v="JIS PARKING COQUIMBO LIBERTADOR BERNARDO O HIGGINS 528SN"/>
    <s v="Venta $"/>
    <s v="DB"/>
    <s v="533187XXXXXX4021"/>
    <s v="-"/>
    <n v="1800"/>
    <n v="0"/>
    <n v="237732"/>
    <s v="S/C"/>
    <n v="0"/>
    <d v="2025-06-03T00:00:00"/>
    <n v="0"/>
    <n v="0"/>
  </r>
  <r>
    <d v="2025-06-02T11:31:00"/>
    <x v="1"/>
    <x v="45"/>
    <s v="JIS PARKING BANCO ESTADO MANUEL RODRIGUEZ 527SUBTERRANE"/>
    <s v="Venta $"/>
    <s v="DB"/>
    <s v="434561XXXXXX0623"/>
    <s v="-"/>
    <n v="2000"/>
    <n v="0"/>
    <n v="142824"/>
    <s v="S/C"/>
    <n v="0"/>
    <d v="2025-06-03T00:00:00"/>
    <n v="0"/>
    <n v="0"/>
  </r>
  <r>
    <d v="2025-06-02T11:31:00"/>
    <x v="1"/>
    <x v="3"/>
    <s v="JIS PARKING QUILIN AVENIDA AMERICO VESPUCIO 3100ESTACIONAM"/>
    <s v="Venta $"/>
    <s v="DB"/>
    <s v="434560XXXXXX9425"/>
    <s v="-"/>
    <n v="300"/>
    <n v="0"/>
    <n v="140768"/>
    <s v="S/C"/>
    <n v="0"/>
    <d v="2025-06-03T00:00:00"/>
    <n v="0"/>
    <n v="0"/>
  </r>
  <r>
    <d v="2025-06-02T11:31:00"/>
    <x v="1"/>
    <x v="2"/>
    <s v="JIS PARKING ANPINO JOSE SANTOS OSA 2354"/>
    <s v="Venta $"/>
    <s v="DB"/>
    <s v="434559XXXXXX2623"/>
    <s v="-"/>
    <n v="950"/>
    <n v="0"/>
    <n v="136386"/>
    <s v="S/C"/>
    <n v="0"/>
    <d v="2025-06-03T00:00:00"/>
    <n v="0"/>
    <n v="0"/>
  </r>
  <r>
    <d v="2025-06-02T11:31:00"/>
    <x v="1"/>
    <x v="39"/>
    <s v="JIS PARKING UNI LA SERENA AVENIDA BRASIL 766ESTACIONAM"/>
    <s v="Venta $"/>
    <s v="MC"/>
    <s v="540477XXXXXX6298"/>
    <s v="Venta $"/>
    <n v="500"/>
    <n v="0"/>
    <n v="313651"/>
    <s v="S/C"/>
    <n v="0"/>
    <d v="2025-06-04T00:00:00"/>
    <n v="0"/>
    <n v="0"/>
  </r>
  <r>
    <d v="2025-06-02T11:32:00"/>
    <x v="1"/>
    <x v="7"/>
    <s v="JIS PARKING LIDER LIMACHE ARTURO PRAT 244SN"/>
    <s v="Venta $"/>
    <s v="DB"/>
    <s v="434559XXXXXX5151"/>
    <s v="-"/>
    <n v="1000"/>
    <n v="0"/>
    <n v="157411"/>
    <s v="S/C"/>
    <n v="0"/>
    <d v="2025-06-03T00:00:00"/>
    <n v="0"/>
    <n v="0"/>
  </r>
  <r>
    <d v="2025-06-02T11:32:00"/>
    <x v="1"/>
    <x v="16"/>
    <s v="JIS PARKING COQUIMBO LIBERTADOR BERNARDO O HIGGINS 528SN"/>
    <s v="Venta $"/>
    <s v="DB"/>
    <s v="434560XXXXXX3330"/>
    <s v="-"/>
    <n v="1800"/>
    <n v="0"/>
    <n v="158668"/>
    <s v="S/C"/>
    <n v="0"/>
    <d v="2025-06-03T00:00:00"/>
    <n v="0"/>
    <n v="0"/>
  </r>
  <r>
    <d v="2025-06-02T11:32:00"/>
    <x v="1"/>
    <x v="40"/>
    <s v="UNIVERSIDAD UBO GENERAL GANA 1670SUBTERRANE"/>
    <s v="Venta $"/>
    <s v="MC"/>
    <s v="558984XXXXXX0473"/>
    <s v="Venta $"/>
    <n v="2000"/>
    <n v="0"/>
    <n v="156476"/>
    <s v="S/C"/>
    <n v="0"/>
    <d v="2025-06-04T00:00:00"/>
    <n v="31229"/>
    <n v="0"/>
  </r>
  <r>
    <d v="2025-06-02T11:32:00"/>
    <x v="1"/>
    <x v="42"/>
    <s v="JIS PARKING CATEDRAL CATEDRAL 1850"/>
    <s v="Venta $"/>
    <s v="DB"/>
    <s v="475774XXXXXX3186"/>
    <s v="-"/>
    <n v="1250"/>
    <n v="0"/>
    <n v="3874"/>
    <s v="S/C"/>
    <n v="0"/>
    <d v="2025-06-03T00:00:00"/>
    <n v="0"/>
    <n v="0"/>
  </r>
  <r>
    <d v="2025-06-02T11:32:00"/>
    <x v="1"/>
    <x v="25"/>
    <s v="JIS SANTA LOS ANGELES AVENIDA ALEMANIA 770"/>
    <s v="Venta $"/>
    <s v="DB"/>
    <s v="479123XXXXXX4454"/>
    <s v="-"/>
    <n v="1200"/>
    <n v="0"/>
    <n v="30820"/>
    <s v="S/C"/>
    <n v="0"/>
    <d v="2025-06-03T00:00:00"/>
    <n v="0"/>
    <n v="0"/>
  </r>
  <r>
    <d v="2025-06-02T11:32:00"/>
    <x v="1"/>
    <x v="2"/>
    <s v="JIS PARKING ANPINO JOSE SANTOS OSA 2354"/>
    <s v="Venta $"/>
    <s v="DB"/>
    <s v="434559XXXXXX3414"/>
    <s v="-"/>
    <n v="2000"/>
    <n v="0"/>
    <n v="236730"/>
    <s v="S/C"/>
    <n v="0"/>
    <d v="2025-06-03T00:00:00"/>
    <n v="0"/>
    <n v="0"/>
  </r>
  <r>
    <d v="2025-06-02T11:32:00"/>
    <x v="1"/>
    <x v="49"/>
    <s v="JIS PARKING MALL QUILLOTA BERNARDO O HIGGINS 176"/>
    <s v="Venta $"/>
    <s v="DB"/>
    <s v="434560XXXXXX2847"/>
    <s v="-"/>
    <n v="850"/>
    <n v="0"/>
    <n v="159132"/>
    <s v="S/C"/>
    <n v="0"/>
    <d v="2025-06-03T00:00:00"/>
    <n v="0"/>
    <n v="0"/>
  </r>
  <r>
    <d v="2025-06-02T11:33:00"/>
    <x v="1"/>
    <x v="26"/>
    <s v="JIS PARKING HOMECENTER NU VICUNA MACKENNA 1700MENOS 1"/>
    <s v="Venta $"/>
    <s v="DB"/>
    <s v="534916XXXXXX5894"/>
    <s v="-"/>
    <n v="250"/>
    <n v="0"/>
    <n v="884535"/>
    <s v="S/C"/>
    <n v="0"/>
    <d v="2025-06-03T00:00:00"/>
    <n v="0"/>
    <n v="0"/>
  </r>
  <r>
    <d v="2025-06-02T11:33:00"/>
    <x v="1"/>
    <x v="43"/>
    <s v="JIS PARKING COQUIMBO LIBERTADOR BERNARDO O HIGGINS 528SN"/>
    <s v="Venta $"/>
    <s v="DB"/>
    <s v="408183XXXXXX9175"/>
    <s v="-"/>
    <n v="800"/>
    <n v="0"/>
    <n v="1874"/>
    <s v="S/C"/>
    <n v="0"/>
    <d v="2025-06-03T00:00:00"/>
    <n v="0"/>
    <n v="0"/>
  </r>
  <r>
    <d v="2025-06-02T11:33:00"/>
    <x v="1"/>
    <x v="8"/>
    <s v="JIS PARKING SPA SERRANO 395"/>
    <s v="Venta $"/>
    <s v="MC"/>
    <s v="519716XXXXXX0560"/>
    <s v="Venta $"/>
    <n v="500"/>
    <n v="0"/>
    <n v="335853"/>
    <s v="S/C"/>
    <n v="0"/>
    <d v="2025-06-04T00:00:00"/>
    <n v="0"/>
    <n v="0"/>
  </r>
  <r>
    <d v="2025-06-02T11:33:00"/>
    <x v="1"/>
    <x v="8"/>
    <s v="JIS PARKING SPA SERRANO 395"/>
    <s v="Venta $"/>
    <s v="DB"/>
    <s v="533187XXXXXX6123"/>
    <s v="-"/>
    <n v="1400"/>
    <n v="0"/>
    <n v="240282"/>
    <s v="S/C"/>
    <n v="0"/>
    <d v="2025-06-03T00:00:00"/>
    <n v="0"/>
    <n v="0"/>
  </r>
  <r>
    <d v="2025-06-02T11:33:00"/>
    <x v="1"/>
    <x v="8"/>
    <s v="JIS PARKING SPA SERRANO 395"/>
    <s v="Venta $"/>
    <s v="DB"/>
    <s v="542676XXXXXX8657"/>
    <s v="-"/>
    <n v="500"/>
    <n v="0"/>
    <n v="240744"/>
    <s v="S/C"/>
    <n v="0"/>
    <d v="2025-06-03T00:00:00"/>
    <n v="0"/>
    <n v="0"/>
  </r>
  <r>
    <d v="2025-06-02T11:33:00"/>
    <x v="1"/>
    <x v="40"/>
    <s v="UNIVERSIDAD UBO GENERAL GANA 1670SUBTERRANE"/>
    <s v="Venta $"/>
    <s v="DB"/>
    <s v="559779XXXXXX3117"/>
    <s v="-"/>
    <n v="2000"/>
    <n v="0"/>
    <n v="332351"/>
    <s v="S/C"/>
    <n v="0"/>
    <d v="2025-06-03T00:00:00"/>
    <n v="31230"/>
    <n v="0"/>
  </r>
  <r>
    <d v="2025-06-02T11:33:00"/>
    <x v="1"/>
    <x v="31"/>
    <s v="JIS PARKING EL PARQUE AVENIDA JOSE MIGUEL CARRERA 1527ESTACIONAM"/>
    <s v="Venta $"/>
    <s v="DB"/>
    <s v="475774XXXXXX0804"/>
    <s v="-"/>
    <n v="650"/>
    <n v="0"/>
    <n v="6114"/>
    <s v="S/C"/>
    <n v="0"/>
    <d v="2025-06-03T00:00:00"/>
    <n v="13257"/>
    <n v="0"/>
  </r>
  <r>
    <d v="2025-06-02T11:33:00"/>
    <x v="1"/>
    <x v="4"/>
    <s v="JIS PARKING JUMBO ERCILLA 190EDSTACIONA"/>
    <s v="Venta $"/>
    <s v="DB"/>
    <s v="475774XXXXXX5332"/>
    <s v="-"/>
    <n v="250"/>
    <n v="0"/>
    <n v="23906"/>
    <s v="S/C"/>
    <n v="0"/>
    <d v="2025-06-03T00:00:00"/>
    <n v="0"/>
    <n v="0"/>
  </r>
  <r>
    <d v="2025-06-02T11:33:00"/>
    <x v="1"/>
    <x v="20"/>
    <s v="JIS PARKING MEDS CHACABUCO 40"/>
    <s v="Venta $"/>
    <s v="DB"/>
    <s v="434559XXXXXX1200"/>
    <s v="-"/>
    <n v="650"/>
    <n v="0"/>
    <n v="330531"/>
    <s v="S/C"/>
    <n v="0"/>
    <d v="2025-06-03T00:00:00"/>
    <n v="0"/>
    <n v="0"/>
  </r>
  <r>
    <d v="2025-06-02T11:33:00"/>
    <x v="1"/>
    <x v="62"/>
    <s v="JIS PARKING UNIMARC QUILL OHIGGINS 34SN"/>
    <s v="Venta $"/>
    <s v="DB"/>
    <s v="434561XXXXXX9635"/>
    <s v="-"/>
    <n v="3400"/>
    <n v="0"/>
    <n v="329606"/>
    <s v="S/C"/>
    <n v="0"/>
    <d v="2025-06-03T00:00:00"/>
    <n v="0"/>
    <n v="0"/>
  </r>
  <r>
    <d v="2025-06-02T11:33:00"/>
    <x v="1"/>
    <x v="39"/>
    <s v="JIS PARKING UNI LA SERENA AVENIDA BRASIL 766ESTACIONAM"/>
    <s v="Venta $"/>
    <s v="DB"/>
    <s v="434561XXXXXX8654"/>
    <s v="-"/>
    <n v="1350"/>
    <n v="0"/>
    <n v="350724"/>
    <s v="S/C"/>
    <n v="0"/>
    <d v="2025-06-03T00:00:00"/>
    <n v="0"/>
    <n v="0"/>
  </r>
  <r>
    <d v="2025-06-02T11:33:00"/>
    <x v="1"/>
    <x v="39"/>
    <s v="JIS PARKING UNI LA SERENA AVENIDA BRASIL 766ESTACIONAM"/>
    <s v="Venta $"/>
    <s v="DB"/>
    <s v="434559XXXXXX9943"/>
    <s v="-"/>
    <n v="900"/>
    <n v="0"/>
    <n v="313587"/>
    <s v="S/C"/>
    <n v="0"/>
    <d v="2025-06-03T00:00:00"/>
    <n v="0"/>
    <n v="0"/>
  </r>
  <r>
    <d v="2025-06-02T11:33:00"/>
    <x v="1"/>
    <x v="53"/>
    <s v="JIS PARKING STA VILLA ALE AVENIDA VALPARAISO 569ESTACIONAM"/>
    <s v="Venta $"/>
    <s v="DB"/>
    <s v="533187XXXXXX5795"/>
    <s v="-"/>
    <n v="1350"/>
    <n v="0"/>
    <n v="240465"/>
    <s v="S/C"/>
    <n v="0"/>
    <d v="2025-06-03T00:00:00"/>
    <n v="0"/>
    <n v="0"/>
  </r>
  <r>
    <d v="2025-06-02T11:34:00"/>
    <x v="1"/>
    <x v="26"/>
    <s v="JIS PARKING HOMECENTER NU VICUNA MACKENNA 1700MENOS 1"/>
    <s v="Venta $"/>
    <s v="DB"/>
    <s v="533187XXXXXX7942"/>
    <s v="-"/>
    <n v="800"/>
    <n v="0"/>
    <n v="242154"/>
    <s v="S/C"/>
    <n v="0"/>
    <d v="2025-06-03T00:00:00"/>
    <n v="0"/>
    <n v="0"/>
  </r>
  <r>
    <d v="2025-06-02T11:34:00"/>
    <x v="1"/>
    <x v="43"/>
    <s v="JIS PARKING COQUIMBO LIBERTADOR BERNARDO O HIGGINS 528SN"/>
    <s v="Venta $"/>
    <s v="DB"/>
    <s v="434559XXXXXX4060"/>
    <s v="-"/>
    <n v="700"/>
    <n v="0"/>
    <n v="407962"/>
    <s v="S/C"/>
    <n v="0"/>
    <d v="2025-06-03T00:00:00"/>
    <n v="0"/>
    <n v="0"/>
  </r>
  <r>
    <d v="2025-06-02T11:34:00"/>
    <x v="1"/>
    <x v="40"/>
    <s v="UNIVERSIDAD UBO GENERAL GANA 1670SUBTERRANE"/>
    <s v="Venta $"/>
    <s v="DB"/>
    <s v="535365XXXXXX2686"/>
    <s v="-"/>
    <n v="2000"/>
    <n v="0"/>
    <n v="343149"/>
    <s v="S/C"/>
    <n v="0"/>
    <d v="2025-06-03T00:00:00"/>
    <n v="31231"/>
    <n v="0"/>
  </r>
  <r>
    <d v="2025-06-02T11:34:00"/>
    <x v="1"/>
    <x v="45"/>
    <s v="JIS PARKING BANCO ESTADO MANUEL RODRIGUEZ 527SUBTERRANE"/>
    <s v="Venta $"/>
    <s v="DB"/>
    <s v="234052XXXXXX8354"/>
    <s v="-"/>
    <n v="5150"/>
    <n v="0"/>
    <n v="4714"/>
    <s v="S/C"/>
    <n v="0"/>
    <d v="2025-06-03T00:00:00"/>
    <n v="0"/>
    <n v="0"/>
  </r>
  <r>
    <d v="2025-06-02T11:34:00"/>
    <x v="1"/>
    <x v="34"/>
    <s v="JIS PARKING SPA AVENIDA ALBERTO HURTADO 060"/>
    <s v="Venta $"/>
    <s v="DB"/>
    <s v="434559XXXXXX5474"/>
    <s v="-"/>
    <n v="2350"/>
    <n v="0"/>
    <n v="414463"/>
    <s v="S/C"/>
    <n v="0"/>
    <d v="2025-06-03T00:00:00"/>
    <n v="0"/>
    <n v="0"/>
  </r>
  <r>
    <d v="2025-06-02T11:34:00"/>
    <x v="1"/>
    <x v="34"/>
    <s v="JIS PARKING SPA AVENIDA ALBERTO HURTADO 060"/>
    <s v="Venta $"/>
    <s v="DB"/>
    <s v="440698XXXXXX1998"/>
    <s v="-"/>
    <n v="1450"/>
    <n v="0"/>
    <n v="9771"/>
    <s v="S/C"/>
    <n v="0"/>
    <d v="2025-06-03T00:00:00"/>
    <n v="0"/>
    <n v="0"/>
  </r>
  <r>
    <d v="2025-06-02T11:34:00"/>
    <x v="1"/>
    <x v="3"/>
    <s v="JIS PARKING QUILIN AVENIDA AMERICO VESPUCIO 3100ESTACIONAM"/>
    <s v="Venta $"/>
    <s v="DB"/>
    <s v="451368XXXXXX4702"/>
    <s v="-"/>
    <n v="1050"/>
    <n v="0"/>
    <n v="1202"/>
    <s v="S/C"/>
    <n v="0"/>
    <d v="2025-06-03T00:00:00"/>
    <n v="0"/>
    <n v="0"/>
  </r>
  <r>
    <d v="2025-06-02T11:34:00"/>
    <x v="1"/>
    <x v="3"/>
    <s v="JIS PARKING QUILIN AVENIDA AMERICO VESPUCIO 3100ESTACIONAM"/>
    <s v="Venta $"/>
    <s v="DB"/>
    <s v="440612XXXXXX0185"/>
    <s v="-"/>
    <n v="400"/>
    <n v="0"/>
    <n v="343447"/>
    <s v="S/C"/>
    <n v="0"/>
    <d v="2025-06-03T00:00:00"/>
    <n v="0"/>
    <n v="0"/>
  </r>
  <r>
    <d v="2025-06-02T11:34:00"/>
    <x v="1"/>
    <x v="27"/>
    <s v="JIS LIDER LOS ANGELES AVENIDA RICARDO VICUNA 284"/>
    <s v="Venta $"/>
    <s v="DB"/>
    <s v="408183XXXXXX5977"/>
    <s v="-"/>
    <n v="300"/>
    <n v="0"/>
    <n v="2890"/>
    <s v="S/C"/>
    <n v="0"/>
    <d v="2025-06-03T00:00:00"/>
    <n v="0"/>
    <n v="0"/>
  </r>
  <r>
    <d v="2025-06-02T11:34:00"/>
    <x v="1"/>
    <x v="27"/>
    <s v="JIS LIDER LOS ANGELES AVENIDA RICARDO VICUNA 284"/>
    <s v="Venta $"/>
    <s v="DB"/>
    <s v="434560XXXXXX1764"/>
    <s v="-"/>
    <n v="4000"/>
    <n v="0"/>
    <n v="359684"/>
    <s v="S/C"/>
    <n v="0"/>
    <d v="2025-06-03T00:00:00"/>
    <n v="0"/>
    <n v="0"/>
  </r>
  <r>
    <d v="2025-06-02T11:34:00"/>
    <x v="1"/>
    <x v="25"/>
    <s v="JIS SANTA LOS ANGELES AVENIDA ALEMANIA 770"/>
    <s v="Venta $"/>
    <s v="DB"/>
    <s v="434559XXXXXX4384"/>
    <s v="-"/>
    <n v="2650"/>
    <n v="0"/>
    <n v="429640"/>
    <s v="S/C"/>
    <n v="0"/>
    <d v="2025-06-03T00:00:00"/>
    <n v="0"/>
    <n v="0"/>
  </r>
  <r>
    <d v="2025-06-02T11:34:00"/>
    <x v="1"/>
    <x v="20"/>
    <s v="JIS PARKING MEDS CHACABUCO 40"/>
    <s v="Venta $"/>
    <s v="DB"/>
    <s v="434559XXXXXX4630"/>
    <s v="-"/>
    <n v="3000"/>
    <n v="0"/>
    <n v="452296"/>
    <s v="S/C"/>
    <n v="0"/>
    <d v="2025-06-03T00:00:00"/>
    <n v="0"/>
    <n v="0"/>
  </r>
  <r>
    <d v="2025-06-02T11:34:00"/>
    <x v="1"/>
    <x v="10"/>
    <s v="JIS PARKING RENACA RAFAEL SOTOMAYOR 230"/>
    <s v="Venta $"/>
    <s v="MC"/>
    <s v="545415XXXXXX8659"/>
    <s v="Venta $"/>
    <n v="700"/>
    <n v="0"/>
    <n v="750986"/>
    <s v="S/C"/>
    <n v="0"/>
    <d v="2025-06-04T00:00:00"/>
    <n v="0"/>
    <n v="0"/>
  </r>
  <r>
    <d v="2025-06-02T11:34:00"/>
    <x v="1"/>
    <x v="50"/>
    <s v="JIS PARKING LIDER VALDIVI AV. RAMON PICARTE 640SN"/>
    <s v="Venta $"/>
    <s v="DB"/>
    <s v="492483XXXXXX4705"/>
    <s v="-"/>
    <n v="650"/>
    <n v="0"/>
    <n v="340949"/>
    <s v="S/C"/>
    <n v="0"/>
    <d v="2025-06-03T00:00:00"/>
    <n v="0"/>
    <n v="0"/>
  </r>
  <r>
    <d v="2025-06-02T11:34:00"/>
    <x v="1"/>
    <x v="35"/>
    <s v="JIS PARKING UNI OVALLE LIBERTAD 249SN"/>
    <s v="Venta $"/>
    <s v="DB"/>
    <s v="440698XXXXXX0536"/>
    <s v="-"/>
    <n v="2600"/>
    <n v="0"/>
    <n v="4563"/>
    <s v="S/C"/>
    <n v="0"/>
    <d v="2025-06-03T00:00:00"/>
    <n v="0"/>
    <n v="0"/>
  </r>
  <r>
    <d v="2025-06-02T11:35:00"/>
    <x v="1"/>
    <x v="26"/>
    <s v="JIS PARKING HOMECENTER NU VICUNA MACKENNA 1700MENOS 1"/>
    <s v="Venta $"/>
    <s v="DB"/>
    <s v="434559XXXXXX3559"/>
    <s v="-"/>
    <n v="100"/>
    <n v="0"/>
    <n v="529165"/>
    <s v="S/C"/>
    <n v="0"/>
    <d v="2025-06-03T00:00:00"/>
    <n v="0"/>
    <n v="0"/>
  </r>
  <r>
    <d v="2025-06-02T11:35:00"/>
    <x v="1"/>
    <x v="12"/>
    <s v="JIS PARKING ESTACION ARTURO PRAT 117ESTACIONAM"/>
    <s v="Venta $"/>
    <s v="DB"/>
    <s v="475774XXXXXX1852"/>
    <s v="-"/>
    <n v="750"/>
    <n v="0"/>
    <n v="31658"/>
    <s v="S/C"/>
    <n v="0"/>
    <d v="2025-06-03T00:00:00"/>
    <n v="0"/>
    <n v="0"/>
  </r>
  <r>
    <d v="2025-06-02T11:35:00"/>
    <x v="1"/>
    <x v="33"/>
    <s v="JIS  LIDER TALAGANTE AVENIDA BERNARDO O HIGGINS 807NIVEL -1"/>
    <s v="Venta $"/>
    <s v="DB"/>
    <s v="434559XXXXXX4562"/>
    <s v="-"/>
    <n v="2950"/>
    <n v="0"/>
    <n v="524241"/>
    <s v="S/C"/>
    <n v="0"/>
    <d v="2025-06-03T00:00:00"/>
    <n v="0"/>
    <n v="0"/>
  </r>
  <r>
    <d v="2025-06-02T11:35:00"/>
    <x v="1"/>
    <x v="25"/>
    <s v="JIS SANTA LOS ANGELES AVENIDA ALEMANIA 770"/>
    <s v="Venta $"/>
    <s v="DB"/>
    <s v="542676XXXXXX5152"/>
    <s v="-"/>
    <n v="3300"/>
    <n v="0"/>
    <n v="243231"/>
    <s v="S/C"/>
    <n v="0"/>
    <d v="2025-06-03T00:00:00"/>
    <n v="0"/>
    <n v="0"/>
  </r>
  <r>
    <d v="2025-06-02T11:35:00"/>
    <x v="1"/>
    <x v="39"/>
    <s v="JIS PARKING UNI LA SERENA AVENIDA BRASIL 766ESTACIONAM"/>
    <s v="Venta $"/>
    <s v="DB"/>
    <s v="434559XXXXXX0408"/>
    <s v="-"/>
    <n v="700"/>
    <n v="0"/>
    <n v="505055"/>
    <s v="S/C"/>
    <n v="0"/>
    <d v="2025-06-03T00:00:00"/>
    <n v="0"/>
    <n v="0"/>
  </r>
  <r>
    <d v="2025-06-02T11:36:00"/>
    <x v="1"/>
    <x v="26"/>
    <s v="JIS PARKING HOMECENTER NU VICUNA MACKENNA 1700MENOS 1"/>
    <s v="Venta $"/>
    <s v="DB"/>
    <s v="440612XXXXXX1192"/>
    <s v="-"/>
    <n v="400"/>
    <n v="0"/>
    <n v="365451"/>
    <s v="S/C"/>
    <n v="0"/>
    <d v="2025-06-03T00:00:00"/>
    <n v="0"/>
    <n v="0"/>
  </r>
  <r>
    <d v="2025-06-02T11:36:00"/>
    <x v="1"/>
    <x v="34"/>
    <s v="JIS PARKING SPA AVENIDA ALBERTO HURTADO 060"/>
    <s v="Venta $"/>
    <s v="DB"/>
    <s v="434559XXXXXX6948"/>
    <s v="-"/>
    <n v="1500"/>
    <n v="0"/>
    <n v="645023"/>
    <s v="S/C"/>
    <n v="0"/>
    <d v="2025-06-03T00:00:00"/>
    <n v="0"/>
    <n v="0"/>
  </r>
  <r>
    <d v="2025-06-02T11:36:00"/>
    <x v="1"/>
    <x v="11"/>
    <s v="JIS PARKING MALL DEL CENT PUENTE 689108"/>
    <s v="Venta $"/>
    <s v="DB"/>
    <s v="434559XXXXXX7997"/>
    <s v="-"/>
    <n v="3400"/>
    <n v="0"/>
    <n v="619170"/>
    <s v="S/C"/>
    <n v="0"/>
    <d v="2025-06-03T00:00:00"/>
    <n v="0"/>
    <n v="0"/>
  </r>
  <r>
    <d v="2025-06-02T11:37:00"/>
    <x v="1"/>
    <x v="0"/>
    <s v="JIS PARKING DOCTOR GUILLERMO BUHLER 2005"/>
    <s v="Venta $"/>
    <s v="VI"/>
    <s v="489472XXXXXX2357"/>
    <s v="Venta $"/>
    <n v="1300"/>
    <n v="0"/>
    <n v="416361"/>
    <s v="S/C"/>
    <n v="0"/>
    <d v="2025-06-04T00:00:00"/>
    <n v="0"/>
    <n v="0"/>
  </r>
  <r>
    <d v="2025-06-02T11:37:00"/>
    <x v="1"/>
    <x v="0"/>
    <s v="JIS PARKING DOCTOR GUILLERMO BUHLER 2005"/>
    <s v="Venta $"/>
    <s v="DB"/>
    <s v="498432XXXXXX2071"/>
    <s v="-"/>
    <n v="350"/>
    <n v="0"/>
    <n v="10986"/>
    <s v="S/C"/>
    <n v="0"/>
    <d v="2025-06-03T00:00:00"/>
    <n v="0"/>
    <n v="0"/>
  </r>
  <r>
    <d v="2025-06-02T11:37:00"/>
    <x v="1"/>
    <x v="32"/>
    <s v="JIS PARKING LIDER OSORNO FEDERICO ERRAZURIZ 1358ESTACIONAM"/>
    <s v="Venta $"/>
    <s v="DB"/>
    <s v="434559XXXXXX9059"/>
    <s v="-"/>
    <n v="4100"/>
    <n v="0"/>
    <n v="729461"/>
    <s v="S/C"/>
    <n v="0"/>
    <d v="2025-06-03T00:00:00"/>
    <n v="0"/>
    <n v="0"/>
  </r>
  <r>
    <d v="2025-06-02T11:37:00"/>
    <x v="1"/>
    <x v="12"/>
    <s v="JIS PARKING ESTACION ARTURO PRAT 117ESTACIONAM"/>
    <s v="Venta $"/>
    <s v="DB"/>
    <s v="451368XXXXXX8922"/>
    <s v="-"/>
    <n v="800"/>
    <n v="0"/>
    <n v="5602"/>
    <s v="S/C"/>
    <n v="0"/>
    <d v="2025-06-03T00:00:00"/>
    <n v="0"/>
    <n v="0"/>
  </r>
  <r>
    <d v="2025-06-02T11:37:00"/>
    <x v="1"/>
    <x v="4"/>
    <s v="JIS PARKING JUMBO ERCILLA 190EDSTACIONA"/>
    <s v="Venta $"/>
    <s v="DB"/>
    <s v="533187XXXXXX4602"/>
    <s v="-"/>
    <n v="450"/>
    <n v="0"/>
    <n v="245226"/>
    <s v="S/C"/>
    <n v="0"/>
    <d v="2025-06-03T00:00:00"/>
    <n v="0"/>
    <n v="0"/>
  </r>
  <r>
    <d v="2025-06-02T11:37:00"/>
    <x v="1"/>
    <x v="41"/>
    <s v="JIS PARKING BILBAO AVENIDA FRANCISCO BILBAO 2050"/>
    <s v="Venta $"/>
    <s v="DB"/>
    <s v="467015XXXXXX4667"/>
    <s v="-"/>
    <n v="900"/>
    <n v="0"/>
    <n v="6970"/>
    <s v="S/C"/>
    <n v="0"/>
    <d v="2025-06-03T00:00:00"/>
    <n v="0"/>
    <n v="0"/>
  </r>
  <r>
    <d v="2025-06-02T11:37:00"/>
    <x v="1"/>
    <x v="27"/>
    <s v="JIS LIDER LOS ANGELES AVENIDA RICARDO VICUNA 284"/>
    <s v="Venta $"/>
    <s v="DB"/>
    <s v="434559XXXXXX1135"/>
    <s v="-"/>
    <n v="650"/>
    <n v="0"/>
    <n v="656438"/>
    <s v="S/C"/>
    <n v="0"/>
    <d v="2025-06-03T00:00:00"/>
    <n v="0"/>
    <n v="0"/>
  </r>
  <r>
    <d v="2025-06-02T11:37:00"/>
    <x v="1"/>
    <x v="36"/>
    <s v="JIS PASEO DEL VALLE OHIGGINS 176ESTACIONAM"/>
    <s v="Venta $"/>
    <s v="DB"/>
    <s v="533187XXXXXX3101"/>
    <s v="-"/>
    <n v="950"/>
    <n v="0"/>
    <n v="245776"/>
    <s v="S/C"/>
    <n v="0"/>
    <d v="2025-06-03T00:00:00"/>
    <n v="0"/>
    <n v="0"/>
  </r>
  <r>
    <d v="2025-06-02T11:37:00"/>
    <x v="1"/>
    <x v="46"/>
    <s v="STA ISABEL CLAUDIO VICUNA CLAUDIO VICUA 696ESTACIONAM"/>
    <s v="Venta $"/>
    <s v="DB"/>
    <s v="486636XXXXXX6563"/>
    <s v="-"/>
    <n v="900"/>
    <n v="0"/>
    <n v="375970"/>
    <s v="S/C"/>
    <n v="0"/>
    <d v="2025-06-03T00:00:00"/>
    <n v="0"/>
    <n v="0"/>
  </r>
  <r>
    <d v="2025-06-02T11:37:00"/>
    <x v="1"/>
    <x v="21"/>
    <s v="JIS PARKING TOBALABA AVENIDA TOBALABA 691"/>
    <s v="Venta $"/>
    <s v="DB"/>
    <s v="408183XXXXXX7204"/>
    <s v="-"/>
    <n v="200"/>
    <n v="0"/>
    <n v="5874"/>
    <s v="S/C"/>
    <n v="0"/>
    <d v="2025-06-03T00:00:00"/>
    <n v="0"/>
    <n v="0"/>
  </r>
  <r>
    <d v="2025-06-02T11:37:00"/>
    <x v="1"/>
    <x v="10"/>
    <s v="JIS PARKING RENACA RAFAEL SOTOMAYOR 230"/>
    <s v="Venta $"/>
    <s v="MC"/>
    <s v="521892XXXXXX1909"/>
    <s v="Venta $"/>
    <n v="450"/>
    <n v="0"/>
    <n v="371348"/>
    <s v="S/C"/>
    <n v="0"/>
    <d v="2025-06-04T00:00:00"/>
    <n v="0"/>
    <n v="0"/>
  </r>
  <r>
    <d v="2025-06-02T11:37:00"/>
    <x v="1"/>
    <x v="53"/>
    <s v="JIS PARKING STA VILLA ALE AVENIDA VALPARAISO 569ESTACIONAM"/>
    <s v="Venta $"/>
    <s v="DB"/>
    <s v="475774XXXXXX9747"/>
    <s v="-"/>
    <n v="1950"/>
    <n v="0"/>
    <n v="8346"/>
    <s v="S/C"/>
    <n v="0"/>
    <d v="2025-06-03T00:00:00"/>
    <n v="0"/>
    <n v="0"/>
  </r>
  <r>
    <d v="2025-06-02T11:38:00"/>
    <x v="1"/>
    <x v="43"/>
    <s v="JIS PARKING COQUIMBO LIBERTADOR BERNARDO O HIGGINS 528SN"/>
    <s v="Venta $"/>
    <s v="DB"/>
    <s v="434559XXXXXX6638"/>
    <s v="-"/>
    <n v="1800"/>
    <n v="0"/>
    <n v="821548"/>
    <s v="S/C"/>
    <n v="0"/>
    <d v="2025-06-03T00:00:00"/>
    <n v="0"/>
    <n v="0"/>
  </r>
  <r>
    <d v="2025-06-02T11:38:00"/>
    <x v="1"/>
    <x v="0"/>
    <s v="JIS PARKING DOCTOR GUILLERMO BUHLER 2005"/>
    <s v="Venta $"/>
    <s v="DB"/>
    <s v="475774XXXXXX7154"/>
    <s v="-"/>
    <n v="1450"/>
    <n v="0"/>
    <n v="3394"/>
    <s v="S/C"/>
    <n v="0"/>
    <d v="2025-06-03T00:00:00"/>
    <n v="0"/>
    <n v="0"/>
  </r>
  <r>
    <d v="2025-06-02T11:38:00"/>
    <x v="1"/>
    <x v="63"/>
    <s v="JIS CLINICA AUTONOMA LLANO SUBERCASEAUX 2801ESTACIONAM"/>
    <s v="Venta $"/>
    <s v="DB"/>
    <s v="440698XXXXXX1082"/>
    <s v="-"/>
    <n v="4000"/>
    <n v="0"/>
    <n v="6563"/>
    <s v="S/C"/>
    <n v="0"/>
    <d v="2025-06-03T00:00:00"/>
    <n v="0"/>
    <n v="0"/>
  </r>
  <r>
    <d v="2025-06-02T11:38:00"/>
    <x v="1"/>
    <x v="10"/>
    <s v="JIS PARKING RENACA RAFAEL SOTOMAYOR 230"/>
    <s v="Venta $"/>
    <s v="DB"/>
    <s v="440612XXXXXX5941"/>
    <s v="-"/>
    <n v="500"/>
    <n v="0"/>
    <n v="380353"/>
    <s v="S/C"/>
    <n v="0"/>
    <d v="2025-06-03T00:00:00"/>
    <n v="0"/>
    <n v="0"/>
  </r>
  <r>
    <d v="2025-06-02T11:39:00"/>
    <x v="1"/>
    <x v="29"/>
    <s v="JIS PARKING AVDA MATUCANA 40SN"/>
    <s v="Venta $"/>
    <s v="DB"/>
    <s v="00000076063822-39-15777109"/>
    <s v="-"/>
    <n v="41650"/>
    <n v="0"/>
    <n v="391387"/>
    <s v="S/C"/>
    <n v="0"/>
    <d v="2025-06-03T00:00:00"/>
    <n v="0"/>
    <n v="0"/>
  </r>
  <r>
    <d v="2025-06-02T11:39:00"/>
    <x v="1"/>
    <x v="26"/>
    <s v="JIS PARKING HOMECENTER NU VICUNA MACKENNA 1700MENOS 1"/>
    <s v="Venta $"/>
    <s v="VI"/>
    <s v="476026XXXXXX2084"/>
    <s v="Venta $"/>
    <n v="50"/>
    <n v="0"/>
    <n v="386766"/>
    <s v="S/C"/>
    <n v="0"/>
    <d v="2025-06-04T00:00:00"/>
    <n v="0"/>
    <n v="0"/>
  </r>
  <r>
    <d v="2025-06-02T11:39:00"/>
    <x v="1"/>
    <x v="43"/>
    <s v="JIS PARKING COQUIMBO LIBERTADOR BERNARDO O HIGGINS 528SN"/>
    <s v="Venta $"/>
    <s v="DB"/>
    <s v="434559XXXXXX0449"/>
    <s v="-"/>
    <n v="850"/>
    <n v="0"/>
    <n v="916458"/>
    <s v="S/C"/>
    <n v="0"/>
    <d v="2025-06-03T00:00:00"/>
    <n v="0"/>
    <n v="0"/>
  </r>
  <r>
    <d v="2025-06-02T11:39:00"/>
    <x v="1"/>
    <x v="43"/>
    <s v="JIS PARKING COQUIMBO LIBERTADOR BERNARDO O HIGGINS 528SN"/>
    <s v="Venta $"/>
    <s v="DB"/>
    <s v="434559XXXXXX0699"/>
    <s v="-"/>
    <n v="1100"/>
    <n v="0"/>
    <n v="901477"/>
    <s v="S/C"/>
    <n v="0"/>
    <d v="2025-06-03T00:00:00"/>
    <n v="0"/>
    <n v="0"/>
  </r>
  <r>
    <d v="2025-06-02T11:39:00"/>
    <x v="1"/>
    <x v="38"/>
    <s v="JIS PARKING MILITARES AVENIDA MANQUEHUE NORTE 457S/N"/>
    <s v="Venta $"/>
    <s v="DB"/>
    <s v="467015XXXXXX9041"/>
    <s v="-"/>
    <n v="1950"/>
    <n v="0"/>
    <n v="8034"/>
    <s v="S/C"/>
    <n v="0"/>
    <d v="2025-06-03T00:00:00"/>
    <n v="0"/>
    <n v="0"/>
  </r>
  <r>
    <d v="2025-06-02T11:39:00"/>
    <x v="1"/>
    <x v="8"/>
    <s v="JIS PARKING SPA SERRANO 395"/>
    <s v="Venta $"/>
    <s v="DB"/>
    <s v="533187XXXXXX3792"/>
    <s v="-"/>
    <n v="1400"/>
    <n v="0"/>
    <n v="247862"/>
    <s v="S/C"/>
    <n v="0"/>
    <d v="2025-06-03T00:00:00"/>
    <n v="0"/>
    <n v="0"/>
  </r>
  <r>
    <d v="2025-06-02T11:39:00"/>
    <x v="1"/>
    <x v="0"/>
    <s v="JIS PARKING DOCTOR GUILLERMO BUHLER 2005"/>
    <s v="Venta $"/>
    <s v="DB"/>
    <s v="498432XXXXXX7009"/>
    <s v="-"/>
    <n v="850"/>
    <n v="0"/>
    <n v="7170"/>
    <s v="S/C"/>
    <n v="0"/>
    <d v="2025-06-03T00:00:00"/>
    <n v="0"/>
    <n v="0"/>
  </r>
  <r>
    <d v="2025-06-02T11:39:00"/>
    <x v="1"/>
    <x v="34"/>
    <s v="JIS PARKING SPA AVENIDA ALBERTO HURTADO 060"/>
    <s v="Venta $"/>
    <s v="DB"/>
    <s v="440698XXXXXX1234"/>
    <s v="-"/>
    <n v="1900"/>
    <n v="0"/>
    <n v="8827"/>
    <s v="S/C"/>
    <n v="0"/>
    <d v="2025-06-03T00:00:00"/>
    <n v="0"/>
    <n v="0"/>
  </r>
  <r>
    <d v="2025-06-02T11:39:00"/>
    <x v="1"/>
    <x v="31"/>
    <s v="JIS PARKING EL PARQUE AVENIDA JOSE MIGUEL CARRERA 1527ESTACIONAM"/>
    <s v="Venta $"/>
    <s v="DB"/>
    <s v="451368XXXXXX8769"/>
    <s v="-"/>
    <n v="1850"/>
    <n v="0"/>
    <n v="21194"/>
    <s v="S/C"/>
    <n v="0"/>
    <d v="2025-06-03T00:00:00"/>
    <n v="13258"/>
    <n v="0"/>
  </r>
  <r>
    <d v="2025-06-02T11:39:00"/>
    <x v="1"/>
    <x v="10"/>
    <s v="JIS PARKING RENACA RAFAEL SOTOMAYOR 230"/>
    <s v="Venta $"/>
    <s v="DB"/>
    <s v="440612XXXXXX3801"/>
    <s v="-"/>
    <n v="550"/>
    <n v="0"/>
    <n v="393384"/>
    <s v="S/C"/>
    <n v="0"/>
    <d v="2025-06-03T00:00:00"/>
    <n v="0"/>
    <n v="0"/>
  </r>
  <r>
    <d v="2025-06-02T11:39:00"/>
    <x v="1"/>
    <x v="9"/>
    <s v="JIS PARKING EYZAGUIRRE 650NIVEL -1"/>
    <s v="Venta $"/>
    <s v="DB"/>
    <s v="451368XXXXXX5447"/>
    <s v="-"/>
    <n v="1600"/>
    <n v="0"/>
    <n v="6770"/>
    <s v="S/C"/>
    <n v="0"/>
    <d v="2025-06-03T00:00:00"/>
    <n v="0"/>
    <n v="0"/>
  </r>
  <r>
    <d v="2025-06-02T11:39:00"/>
    <x v="1"/>
    <x v="62"/>
    <s v="JIS PARKING UNIMARC QUILL OHIGGINS 34SN"/>
    <s v="Venta $"/>
    <s v="DB"/>
    <s v="533187XXXXXX3054"/>
    <s v="-"/>
    <n v="1750"/>
    <n v="0"/>
    <n v="247645"/>
    <s v="S/C"/>
    <n v="0"/>
    <d v="2025-06-03T00:00:00"/>
    <n v="0"/>
    <n v="0"/>
  </r>
  <r>
    <d v="2025-06-02T11:39:00"/>
    <x v="1"/>
    <x v="35"/>
    <s v="JIS PARKING UNI OVALLE LIBERTAD 249SN"/>
    <s v="Venta $"/>
    <s v="MC"/>
    <s v="522468XXXXXX6759"/>
    <s v="Venta $"/>
    <n v="3300"/>
    <n v="0"/>
    <n v="165951"/>
    <s v="S/C"/>
    <n v="0"/>
    <d v="2025-06-04T00:00:00"/>
    <n v="0"/>
    <n v="0"/>
  </r>
  <r>
    <d v="2025-06-02T11:40:00"/>
    <x v="1"/>
    <x v="26"/>
    <s v="JIS PARKING HOMECENTER NU VICUNA MACKENNA 1700MENOS 1"/>
    <s v="Venta $"/>
    <s v="DB"/>
    <s v="533187XXXXXX1888"/>
    <s v="-"/>
    <n v="250"/>
    <n v="0"/>
    <n v="248657"/>
    <s v="S/C"/>
    <n v="0"/>
    <d v="2025-06-03T00:00:00"/>
    <n v="0"/>
    <n v="0"/>
  </r>
  <r>
    <d v="2025-06-02T11:40:00"/>
    <x v="1"/>
    <x v="0"/>
    <s v="JIS PARKING DOCTOR GUILLERMO BUHLER 2005"/>
    <s v="Venta $"/>
    <s v="DB"/>
    <s v="434559XXXXXX4238"/>
    <s v="-"/>
    <n v="500"/>
    <n v="0"/>
    <n v="10523"/>
    <s v="S/C"/>
    <n v="0"/>
    <d v="2025-06-03T00:00:00"/>
    <n v="0"/>
    <n v="0"/>
  </r>
  <r>
    <d v="2025-06-02T11:40:00"/>
    <x v="1"/>
    <x v="41"/>
    <s v="JIS PARKING BILBAO AVENIDA FRANCISCO BILBAO 2050"/>
    <s v="Venta $"/>
    <s v="DB"/>
    <s v="440612XXXXXX0415"/>
    <s v="-"/>
    <n v="1350"/>
    <n v="0"/>
    <n v="405049"/>
    <s v="S/C"/>
    <n v="0"/>
    <d v="2025-06-03T00:00:00"/>
    <n v="0"/>
    <n v="0"/>
  </r>
  <r>
    <d v="2025-06-02T11:40:00"/>
    <x v="1"/>
    <x v="25"/>
    <s v="JIS SANTA LOS ANGELES AVENIDA ALEMANIA 770"/>
    <s v="Venta $"/>
    <s v="DB"/>
    <s v="434561XXXXXX6189"/>
    <s v="-"/>
    <n v="1100"/>
    <n v="0"/>
    <n v="38252"/>
    <s v="S/C"/>
    <n v="0"/>
    <d v="2025-06-03T00:00:00"/>
    <n v="0"/>
    <n v="0"/>
  </r>
  <r>
    <d v="2025-06-02T11:40:00"/>
    <x v="1"/>
    <x v="2"/>
    <s v="JIS PARKING ANPINO JOSE SANTOS OSA 2354"/>
    <s v="Venta $"/>
    <s v="DB"/>
    <s v="533187XXXXXX7331"/>
    <s v="-"/>
    <n v="4950"/>
    <n v="0"/>
    <n v="248521"/>
    <s v="S/C"/>
    <n v="0"/>
    <d v="2025-06-03T00:00:00"/>
    <n v="0"/>
    <n v="0"/>
  </r>
  <r>
    <d v="2025-06-02T11:40:00"/>
    <x v="1"/>
    <x v="46"/>
    <s v="STA ISABEL CLAUDIO VICUNA CLAUDIO VICUA 696ESTACIONAM"/>
    <s v="Venta $"/>
    <s v="DB"/>
    <s v="434559XXXXXX8046"/>
    <s v="-"/>
    <n v="1950"/>
    <n v="0"/>
    <n v="32547"/>
    <s v="S/C"/>
    <n v="0"/>
    <d v="2025-06-03T00:00:00"/>
    <n v="0"/>
    <n v="0"/>
  </r>
  <r>
    <d v="2025-06-02T11:40:00"/>
    <x v="1"/>
    <x v="9"/>
    <s v="JIS PARKING EYZAGUIRRE 650NIVEL -1"/>
    <s v="Venta $"/>
    <s v="DB"/>
    <s v="542676XXXXXX8478"/>
    <s v="-"/>
    <n v="2600"/>
    <n v="0"/>
    <n v="248922"/>
    <s v="S/C"/>
    <n v="0"/>
    <d v="2025-06-03T00:00:00"/>
    <n v="0"/>
    <n v="0"/>
  </r>
  <r>
    <d v="2025-06-02T11:40:00"/>
    <x v="1"/>
    <x v="53"/>
    <s v="JIS PARKING STA VILLA ALE AVENIDA VALPARAISO 569ESTACIONAM"/>
    <s v="Venta $"/>
    <s v="DB"/>
    <s v="434560XXXXXX6449"/>
    <s v="-"/>
    <n v="2400"/>
    <n v="0"/>
    <n v="18862"/>
    <s v="S/C"/>
    <n v="0"/>
    <d v="2025-06-03T00:00:00"/>
    <n v="0"/>
    <n v="0"/>
  </r>
  <r>
    <d v="2025-06-02T11:41:00"/>
    <x v="1"/>
    <x v="26"/>
    <s v="JIS PARKING HOMECENTER NU VICUNA MACKENNA 1700MENOS 1"/>
    <s v="Venta $"/>
    <s v="DB"/>
    <s v="434559XXXXXX4534"/>
    <s v="-"/>
    <n v="300"/>
    <n v="0"/>
    <n v="115975"/>
    <s v="S/C"/>
    <n v="0"/>
    <d v="2025-06-03T00:00:00"/>
    <n v="0"/>
    <n v="0"/>
  </r>
  <r>
    <d v="2025-06-02T11:41:00"/>
    <x v="1"/>
    <x v="38"/>
    <s v="JIS PARKING MILITARES AVENIDA MANQUEHUE NORTE 457S/N"/>
    <s v="Venta $"/>
    <s v="MC"/>
    <s v="558984XXXXXX9330"/>
    <s v="Venta $"/>
    <n v="450"/>
    <n v="0"/>
    <n v="168440"/>
    <s v="S/C"/>
    <n v="0"/>
    <d v="2025-06-04T00:00:00"/>
    <n v="0"/>
    <n v="0"/>
  </r>
  <r>
    <d v="2025-06-02T11:41:00"/>
    <x v="1"/>
    <x v="0"/>
    <s v="JIS PARKING DOCTOR GUILLERMO BUHLER 2005"/>
    <s v="Venta $"/>
    <s v="DB"/>
    <s v="533187XXXXXX3697"/>
    <s v="-"/>
    <n v="2000"/>
    <n v="0"/>
    <n v="249638"/>
    <s v="S/C"/>
    <n v="0"/>
    <d v="2025-06-03T00:00:00"/>
    <n v="0"/>
    <n v="0"/>
  </r>
  <r>
    <d v="2025-06-02T11:41:00"/>
    <x v="1"/>
    <x v="4"/>
    <s v="JIS PARKING JUMBO ERCILLA 190EDSTACIONA"/>
    <s v="Venta $"/>
    <s v="DB"/>
    <s v="537235XXXXXX3873"/>
    <s v="-"/>
    <n v="350"/>
    <n v="0"/>
    <n v="8124"/>
    <s v="S/C"/>
    <n v="0"/>
    <d v="2025-06-03T00:00:00"/>
    <n v="0"/>
    <n v="0"/>
  </r>
  <r>
    <d v="2025-06-02T11:41:00"/>
    <x v="1"/>
    <x v="24"/>
    <s v="JIS GRAN AVENIDA JOSE MIGUEL CARRERA 4004"/>
    <s v="Venta $"/>
    <s v="DB"/>
    <s v="533187XXXXXX3568"/>
    <s v="-"/>
    <n v="3150"/>
    <n v="0"/>
    <n v="250650"/>
    <s v="S/C"/>
    <n v="0"/>
    <d v="2025-06-03T00:00:00"/>
    <n v="0"/>
    <n v="0"/>
  </r>
  <r>
    <d v="2025-06-02T11:41:00"/>
    <x v="1"/>
    <x v="20"/>
    <s v="JIS PARKING MEDS CHACABUCO 40"/>
    <s v="Venta $"/>
    <s v="DB"/>
    <s v="533187XXXXXX0928"/>
    <s v="-"/>
    <n v="3800"/>
    <n v="0"/>
    <n v="250302"/>
    <s v="S/C"/>
    <n v="0"/>
    <d v="2025-06-03T00:00:00"/>
    <n v="0"/>
    <n v="0"/>
  </r>
  <r>
    <d v="2025-06-02T11:41:00"/>
    <x v="1"/>
    <x v="20"/>
    <s v="JIS PARKING MEDS CHACABUCO 40"/>
    <s v="Venta $"/>
    <s v="DB"/>
    <s v="533187XXXXXX0928"/>
    <s v="-"/>
    <n v="900"/>
    <n v="0"/>
    <n v="249623"/>
    <s v="S/C"/>
    <n v="0"/>
    <d v="2025-06-03T00:00:00"/>
    <n v="0"/>
    <n v="0"/>
  </r>
  <r>
    <d v="2025-06-02T11:41:00"/>
    <x v="1"/>
    <x v="9"/>
    <s v="JIS PARKING EYZAGUIRRE 650NIVEL -1"/>
    <s v="Venta $"/>
    <s v="DB"/>
    <s v="475774XXXXXX3475"/>
    <s v="-"/>
    <n v="2400"/>
    <n v="0"/>
    <n v="1738"/>
    <s v="S/C"/>
    <n v="0"/>
    <d v="2025-06-03T00:00:00"/>
    <n v="0"/>
    <n v="0"/>
  </r>
  <r>
    <d v="2025-06-02T11:41:00"/>
    <x v="1"/>
    <x v="49"/>
    <s v="JIS PARKING MALL QUILLOTA BERNARDO O HIGGINS 176"/>
    <s v="Venta $"/>
    <s v="DB"/>
    <s v="234052XXXXXX0600"/>
    <s v="-"/>
    <n v="1750"/>
    <n v="0"/>
    <n v="7570"/>
    <s v="S/C"/>
    <n v="0"/>
    <d v="2025-06-03T00:00:00"/>
    <n v="0"/>
    <n v="0"/>
  </r>
  <r>
    <d v="2025-06-02T11:42:00"/>
    <x v="1"/>
    <x v="38"/>
    <s v="JIS PARKING MILITARES AVENIDA MANQUEHUE NORTE 457S/N"/>
    <s v="Venta $"/>
    <s v="DB"/>
    <s v="451368XXXXXX5811"/>
    <s v="-"/>
    <n v="3200"/>
    <n v="0"/>
    <n v="9546"/>
    <s v="S/C"/>
    <n v="0"/>
    <d v="2025-06-03T00:00:00"/>
    <n v="0"/>
    <n v="0"/>
  </r>
  <r>
    <d v="2025-06-02T11:42:00"/>
    <x v="1"/>
    <x v="8"/>
    <s v="JIS PARKING SPA SERRANO 395"/>
    <s v="Venta $"/>
    <s v="VI"/>
    <s v="489472XXXXXX9672"/>
    <s v="Venta $"/>
    <n v="2200"/>
    <n v="0"/>
    <n v="999925"/>
    <s v="S/C"/>
    <n v="0"/>
    <d v="2025-06-04T00:00:00"/>
    <n v="0"/>
    <n v="0"/>
  </r>
  <r>
    <d v="2025-06-02T11:42:00"/>
    <x v="1"/>
    <x v="0"/>
    <s v="JIS PARKING DOCTOR GUILLERMO BUHLER 2005"/>
    <s v="Venta $"/>
    <s v="DB"/>
    <s v="440612XXXXXX5791"/>
    <s v="-"/>
    <n v="3500"/>
    <n v="0"/>
    <n v="423369"/>
    <s v="S/C"/>
    <n v="0"/>
    <d v="2025-06-03T00:00:00"/>
    <n v="0"/>
    <n v="0"/>
  </r>
  <r>
    <d v="2025-06-02T11:42:00"/>
    <x v="1"/>
    <x v="34"/>
    <s v="JIS PARKING SPA AVENIDA ALBERTO HURTADO 060"/>
    <s v="Venta $"/>
    <s v="DB"/>
    <s v="442845XXXXXX1087"/>
    <s v="-"/>
    <n v="1400"/>
    <n v="0"/>
    <n v="2890"/>
    <s v="S/C"/>
    <n v="0"/>
    <d v="2025-06-03T00:00:00"/>
    <n v="0"/>
    <n v="0"/>
  </r>
  <r>
    <d v="2025-06-02T11:42:00"/>
    <x v="1"/>
    <x v="42"/>
    <s v="JIS PARKING CATEDRAL CATEDRAL 1850"/>
    <s v="Venta $"/>
    <s v="DB"/>
    <s v="533187XXXXXX4960"/>
    <s v="-"/>
    <n v="650"/>
    <n v="0"/>
    <n v="251345"/>
    <s v="S/C"/>
    <n v="0"/>
    <d v="2025-06-03T00:00:00"/>
    <n v="0"/>
    <n v="0"/>
  </r>
  <r>
    <d v="2025-06-02T11:42:00"/>
    <x v="1"/>
    <x v="23"/>
    <s v="LIDER QUILLOTA AVENIDA 21 DE MAYO 311LIDER"/>
    <s v="Venta $"/>
    <s v="DB"/>
    <s v="434560XXXXXX7152"/>
    <s v="-"/>
    <n v="450"/>
    <n v="0"/>
    <n v="221831"/>
    <s v="S/C"/>
    <n v="0"/>
    <d v="2025-06-03T00:00:00"/>
    <n v="0"/>
    <n v="0"/>
  </r>
  <r>
    <d v="2025-06-02T11:42:00"/>
    <x v="1"/>
    <x v="24"/>
    <s v="JIS GRAN AVENIDA JOSE MIGUEL CARRERA 4004"/>
    <s v="Venta $"/>
    <s v="DB"/>
    <s v="434559XXXXXX4590"/>
    <s v="-"/>
    <n v="1800"/>
    <n v="0"/>
    <n v="254469"/>
    <s v="S/C"/>
    <n v="0"/>
    <d v="2025-06-03T00:00:00"/>
    <n v="0"/>
    <n v="0"/>
  </r>
  <r>
    <d v="2025-06-02T11:42:00"/>
    <x v="1"/>
    <x v="20"/>
    <s v="JIS PARKING MEDS CHACABUCO 40"/>
    <s v="Venta $"/>
    <s v="DB"/>
    <s v="451368XXXXXX0029"/>
    <s v="-"/>
    <n v="650"/>
    <n v="0"/>
    <n v="7298"/>
    <s v="S/C"/>
    <n v="0"/>
    <d v="2025-06-03T00:00:00"/>
    <n v="0"/>
    <n v="0"/>
  </r>
  <r>
    <d v="2025-06-02T11:42:00"/>
    <x v="1"/>
    <x v="21"/>
    <s v="JIS PARKING TOBALABA AVENIDA TOBALABA 691"/>
    <s v="Venta $"/>
    <s v="DB"/>
    <s v="451368XXXXXX4120"/>
    <s v="-"/>
    <n v="900"/>
    <n v="0"/>
    <n v="954"/>
    <s v="S/C"/>
    <n v="0"/>
    <d v="2025-06-03T00:00:00"/>
    <n v="0"/>
    <n v="0"/>
  </r>
  <r>
    <d v="2025-06-02T11:42:00"/>
    <x v="1"/>
    <x v="56"/>
    <s v="JIS PARKING VIC  MACKENNA VICUNA MACKENNA 1048SN"/>
    <s v="Venta $"/>
    <s v="DB"/>
    <s v="475774XXXXXX1391"/>
    <s v="-"/>
    <n v="800"/>
    <n v="0"/>
    <n v="1434"/>
    <s v="S/C"/>
    <n v="0"/>
    <d v="2025-06-03T00:00:00"/>
    <n v="0"/>
    <n v="0"/>
  </r>
  <r>
    <d v="2025-06-02T11:42:00"/>
    <x v="1"/>
    <x v="39"/>
    <s v="JIS PARKING UNI LA SERENA AVENIDA BRASIL 766ESTACIONAM"/>
    <s v="Venta $"/>
    <s v="DB"/>
    <s v="423891XXXXXX8685"/>
    <s v="-"/>
    <n v="350"/>
    <n v="0"/>
    <n v="423548"/>
    <s v="S/C"/>
    <n v="0"/>
    <d v="2025-06-03T00:00:00"/>
    <n v="0"/>
    <n v="0"/>
  </r>
  <r>
    <d v="2025-06-02T11:42:00"/>
    <x v="1"/>
    <x v="50"/>
    <s v="JIS PARKING LIDER VALDIVI AV. RAMON PICARTE 640SN"/>
    <s v="Venta $"/>
    <s v="DB"/>
    <s v="434559XXXXXX3497"/>
    <s v="-"/>
    <n v="700"/>
    <n v="0"/>
    <n v="218388"/>
    <s v="S/C"/>
    <n v="0"/>
    <d v="2025-06-03T00:00:00"/>
    <n v="0"/>
    <n v="0"/>
  </r>
  <r>
    <d v="2025-06-02T11:43:00"/>
    <x v="1"/>
    <x v="29"/>
    <s v="JIS PARKING AVDA MATUCANA 40SN"/>
    <s v="Venta $"/>
    <s v="DB"/>
    <s v="00000000076063822-33-22227"/>
    <s v="-"/>
    <n v="154700"/>
    <n v="0"/>
    <n v="7242"/>
    <s v="S/C"/>
    <n v="0"/>
    <d v="2025-06-03T00:00:00"/>
    <n v="0"/>
    <n v="0"/>
  </r>
  <r>
    <d v="2025-06-02T11:43:00"/>
    <x v="1"/>
    <x v="7"/>
    <s v="JIS PARKING LIDER LIMACHE ARTURO PRAT 244SN"/>
    <s v="Venta $"/>
    <s v="DB"/>
    <s v="434559XXXXXX9841"/>
    <s v="-"/>
    <n v="200"/>
    <n v="0"/>
    <n v="333125"/>
    <s v="S/C"/>
    <n v="0"/>
    <d v="2025-06-03T00:00:00"/>
    <n v="0"/>
    <n v="0"/>
  </r>
  <r>
    <d v="2025-06-02T11:43:00"/>
    <x v="1"/>
    <x v="26"/>
    <s v="JIS PARKING HOMECENTER NU VICUNA MACKENNA 1700MENOS 1"/>
    <s v="Venta $"/>
    <s v="DB"/>
    <s v="477041XXXXXX2025"/>
    <s v="-"/>
    <n v="1100"/>
    <n v="0"/>
    <n v="1770"/>
    <s v="S/C"/>
    <n v="0"/>
    <d v="2025-06-03T00:00:00"/>
    <n v="0"/>
    <n v="0"/>
  </r>
  <r>
    <d v="2025-06-02T11:43:00"/>
    <x v="1"/>
    <x v="38"/>
    <s v="JIS PARKING MILITARES AVENIDA MANQUEHUE NORTE 457S/N"/>
    <s v="Venta $"/>
    <s v="DB"/>
    <s v="467015XXXXXX5788"/>
    <s v="-"/>
    <n v="450"/>
    <n v="0"/>
    <n v="6306"/>
    <s v="S/C"/>
    <n v="0"/>
    <d v="2025-06-03T00:00:00"/>
    <n v="0"/>
    <n v="0"/>
  </r>
  <r>
    <d v="2025-06-02T11:43:00"/>
    <x v="1"/>
    <x v="38"/>
    <s v="JIS PARKING MILITARES AVENIDA MANQUEHUE NORTE 457S/N"/>
    <s v="Venta $"/>
    <s v="DB"/>
    <s v="434559XXXXXX3108"/>
    <s v="-"/>
    <n v="1400"/>
    <n v="0"/>
    <n v="312754"/>
    <s v="S/C"/>
    <n v="0"/>
    <d v="2025-06-03T00:00:00"/>
    <n v="0"/>
    <n v="0"/>
  </r>
  <r>
    <d v="2025-06-02T11:43:00"/>
    <x v="1"/>
    <x v="8"/>
    <s v="JIS PARKING SPA SERRANO 395"/>
    <s v="Venta $"/>
    <s v="DB"/>
    <s v="434559XXXXXX8562"/>
    <s v="-"/>
    <n v="500"/>
    <n v="0"/>
    <n v="324987"/>
    <s v="S/C"/>
    <n v="0"/>
    <d v="2025-06-03T00:00:00"/>
    <n v="0"/>
    <n v="0"/>
  </r>
  <r>
    <d v="2025-06-02T11:43:00"/>
    <x v="1"/>
    <x v="0"/>
    <s v="JIS PARKING DOCTOR GUILLERMO BUHLER 2005"/>
    <s v="Venta $"/>
    <s v="DB"/>
    <s v="533187XXXXXX5340"/>
    <s v="-"/>
    <n v="600"/>
    <n v="0"/>
    <n v="252988"/>
    <s v="S/C"/>
    <n v="0"/>
    <d v="2025-06-03T00:00:00"/>
    <n v="0"/>
    <n v="0"/>
  </r>
  <r>
    <d v="2025-06-02T11:43:00"/>
    <x v="1"/>
    <x v="34"/>
    <s v="JIS PARKING SPA AVENIDA ALBERTO HURTADO 060"/>
    <s v="Venta $"/>
    <s v="DB"/>
    <s v="434559XXXXXX6237"/>
    <s v="-"/>
    <n v="3150"/>
    <n v="0"/>
    <n v="355910"/>
    <s v="S/C"/>
    <n v="0"/>
    <d v="2025-06-03T00:00:00"/>
    <n v="0"/>
    <n v="0"/>
  </r>
  <r>
    <d v="2025-06-02T11:43:00"/>
    <x v="1"/>
    <x v="32"/>
    <s v="JIS PARKING LIDER OSORNO FEDERICO ERRAZURIZ 1358ESTACIONAM"/>
    <s v="Venta $"/>
    <s v="MC"/>
    <s v="512269XXXXXX4706"/>
    <s v="Venta $"/>
    <n v="2450"/>
    <n v="0"/>
    <n v="170903"/>
    <s v="S/C"/>
    <n v="0"/>
    <d v="2025-06-04T00:00:00"/>
    <n v="0"/>
    <n v="0"/>
  </r>
  <r>
    <d v="2025-06-02T11:43:00"/>
    <x v="1"/>
    <x v="4"/>
    <s v="JIS PARKING JUMBO ERCILLA 190EDSTACIONA"/>
    <s v="Venta $"/>
    <s v="DB"/>
    <s v="451368XXXXXX8717"/>
    <s v="-"/>
    <n v="700"/>
    <n v="0"/>
    <n v="6018"/>
    <s v="S/C"/>
    <n v="0"/>
    <d v="2025-06-03T00:00:00"/>
    <n v="0"/>
    <n v="0"/>
  </r>
  <r>
    <d v="2025-06-02T11:43:00"/>
    <x v="1"/>
    <x v="24"/>
    <s v="JIS GRAN AVENIDA JOSE MIGUEL CARRERA 4004"/>
    <s v="Venta $"/>
    <s v="DB"/>
    <s v="542676XXXXXX6853"/>
    <s v="-"/>
    <n v="4400"/>
    <n v="0"/>
    <n v="252634"/>
    <s v="S/C"/>
    <n v="0"/>
    <d v="2025-06-03T00:00:00"/>
    <n v="0"/>
    <n v="0"/>
  </r>
  <r>
    <d v="2025-06-02T11:43:00"/>
    <x v="1"/>
    <x v="39"/>
    <s v="JIS PARKING UNI LA SERENA AVENIDA BRASIL 766ESTACIONAM"/>
    <s v="Venta $"/>
    <s v="DB"/>
    <s v="234052XXXXXX8302"/>
    <s v="-"/>
    <n v="2850"/>
    <n v="0"/>
    <n v="8511"/>
    <s v="S/C"/>
    <n v="0"/>
    <d v="2025-06-03T00:00:00"/>
    <n v="0"/>
    <n v="0"/>
  </r>
  <r>
    <d v="2025-06-02T11:43:00"/>
    <x v="1"/>
    <x v="35"/>
    <s v="JIS PARKING UNI OVALLE LIBERTAD 249SN"/>
    <s v="Venta $"/>
    <s v="DB"/>
    <s v="434559XXXXXX2624"/>
    <s v="-"/>
    <n v="1350"/>
    <n v="0"/>
    <n v="316277"/>
    <s v="S/C"/>
    <n v="0"/>
    <d v="2025-06-03T00:00:00"/>
    <n v="0"/>
    <n v="0"/>
  </r>
  <r>
    <d v="2025-06-02T11:44:00"/>
    <x v="1"/>
    <x v="26"/>
    <s v="JIS PARKING HOMECENTER NU VICUNA MACKENNA 1700MENOS 1"/>
    <s v="Venta $"/>
    <s v="DB"/>
    <s v="408183XXXXXX0763"/>
    <s v="-"/>
    <n v="1200"/>
    <n v="0"/>
    <n v="9330"/>
    <s v="S/C"/>
    <n v="0"/>
    <d v="2025-06-03T00:00:00"/>
    <n v="0"/>
    <n v="0"/>
  </r>
  <r>
    <d v="2025-06-02T11:44:00"/>
    <x v="1"/>
    <x v="37"/>
    <s v="JIS PARKING COQUIMBO PEDRO DE VALDIVIA 4251"/>
    <s v="Venta $"/>
    <s v="DB"/>
    <s v="451368XXXXXX3908"/>
    <s v="-"/>
    <n v="300"/>
    <n v="0"/>
    <n v="994"/>
    <s v="S/C"/>
    <n v="0"/>
    <d v="2025-06-03T00:00:00"/>
    <n v="0"/>
    <n v="0"/>
  </r>
  <r>
    <d v="2025-06-02T11:44:00"/>
    <x v="1"/>
    <x v="43"/>
    <s v="JIS PARKING COQUIMBO LIBERTADOR BERNARDO O HIGGINS 528SN"/>
    <s v="Venta $"/>
    <s v="DB"/>
    <s v="486636XXXXXX9442"/>
    <s v="-"/>
    <n v="2350"/>
    <n v="0"/>
    <n v="442858"/>
    <s v="S/C"/>
    <n v="0"/>
    <d v="2025-06-03T00:00:00"/>
    <n v="0"/>
    <n v="0"/>
  </r>
  <r>
    <d v="2025-06-02T11:44:00"/>
    <x v="1"/>
    <x v="38"/>
    <s v="JIS PARKING MILITARES AVENIDA MANQUEHUE NORTE 457S/N"/>
    <s v="Venta $"/>
    <s v="DB"/>
    <s v="440612XXXXXX2533"/>
    <s v="-"/>
    <n v="1550"/>
    <n v="0"/>
    <n v="443347"/>
    <s v="S/C"/>
    <n v="0"/>
    <d v="2025-06-03T00:00:00"/>
    <n v="0"/>
    <n v="0"/>
  </r>
  <r>
    <d v="2025-06-02T11:44:00"/>
    <x v="1"/>
    <x v="8"/>
    <s v="JIS PARKING SPA SERRANO 395"/>
    <s v="Venta $"/>
    <s v="DB"/>
    <s v="434559XXXXXX2736"/>
    <s v="-"/>
    <n v="1700"/>
    <n v="0"/>
    <n v="414077"/>
    <s v="S/C"/>
    <n v="0"/>
    <d v="2025-06-03T00:00:00"/>
    <n v="0"/>
    <n v="0"/>
  </r>
  <r>
    <d v="2025-06-02T11:44:00"/>
    <x v="1"/>
    <x v="61"/>
    <s v="JIS PARKING COPIAPO CHACABUCO 120"/>
    <s v="Venta $"/>
    <s v="DB"/>
    <s v="434559XXXXXX6583"/>
    <s v="-"/>
    <n v="550"/>
    <n v="0"/>
    <n v="359652"/>
    <s v="S/C"/>
    <n v="0"/>
    <d v="2025-06-03T00:00:00"/>
    <n v="1644"/>
    <n v="0"/>
  </r>
  <r>
    <d v="2025-06-02T11:44:00"/>
    <x v="1"/>
    <x v="52"/>
    <s v="JIS PARKING CHILLAN ARAUCO 755ESTACIONAM"/>
    <s v="Venta $"/>
    <s v="DB"/>
    <s v="533187XXXXXX7408"/>
    <s v="-"/>
    <n v="4300"/>
    <n v="0"/>
    <n v="253252"/>
    <s v="S/C"/>
    <n v="0"/>
    <d v="2025-06-03T00:00:00"/>
    <n v="0"/>
    <n v="0"/>
  </r>
  <r>
    <d v="2025-06-02T11:44:00"/>
    <x v="1"/>
    <x v="2"/>
    <s v="JIS PARKING ANPINO JOSE SANTOS OSA 2354"/>
    <s v="Venta $"/>
    <s v="DB"/>
    <s v="434559XXXXXX0923"/>
    <s v="-"/>
    <n v="900"/>
    <n v="0"/>
    <n v="413060"/>
    <s v="S/C"/>
    <n v="0"/>
    <d v="2025-06-03T00:00:00"/>
    <n v="0"/>
    <n v="0"/>
  </r>
  <r>
    <d v="2025-06-02T11:44:00"/>
    <x v="1"/>
    <x v="2"/>
    <s v="JIS PARKING ANPINO JOSE SANTOS OSA 2354"/>
    <s v="Venta $"/>
    <s v="DB"/>
    <s v="434559XXXXXX0286"/>
    <s v="-"/>
    <n v="650"/>
    <n v="0"/>
    <n v="428185"/>
    <s v="S/C"/>
    <n v="0"/>
    <d v="2025-06-03T00:00:00"/>
    <n v="0"/>
    <n v="0"/>
  </r>
  <r>
    <d v="2025-06-02T11:44:00"/>
    <x v="1"/>
    <x v="13"/>
    <s v="JIS PARKING VILLANELO VIANA 377"/>
    <s v="Venta $"/>
    <s v="DB"/>
    <s v="434559XXXXXX6945"/>
    <s v="-"/>
    <n v="2850"/>
    <n v="0"/>
    <n v="359809"/>
    <s v="S/C"/>
    <n v="0"/>
    <d v="2025-06-03T00:00:00"/>
    <n v="0"/>
    <n v="0"/>
  </r>
  <r>
    <d v="2025-06-02T11:44:00"/>
    <x v="1"/>
    <x v="13"/>
    <s v="JIS PARKING VILLANELO VIANA 377"/>
    <s v="Venta $"/>
    <s v="DB"/>
    <s v="434559XXXXXX2912"/>
    <s v="-"/>
    <n v="3700"/>
    <n v="0"/>
    <n v="449031"/>
    <s v="S/C"/>
    <n v="0"/>
    <d v="2025-06-03T00:00:00"/>
    <n v="0"/>
    <n v="0"/>
  </r>
  <r>
    <d v="2025-06-02T11:44:00"/>
    <x v="1"/>
    <x v="22"/>
    <s v="JIS PARKING AVENIDA LAS CONDES 12201"/>
    <s v="Venta $"/>
    <s v="DB"/>
    <s v="434559XXXXXX0167"/>
    <s v="-"/>
    <n v="150"/>
    <n v="0"/>
    <n v="455022"/>
    <s v="S/C"/>
    <n v="0"/>
    <d v="2025-06-03T00:00:00"/>
    <n v="0"/>
    <n v="0"/>
  </r>
  <r>
    <d v="2025-06-02T11:44:00"/>
    <x v="1"/>
    <x v="39"/>
    <s v="JIS PARKING UNI LA SERENA AVENIDA BRASIL 766ESTACIONAM"/>
    <s v="Venta $"/>
    <s v="DB"/>
    <s v="440612XXXXXX3915"/>
    <s v="-"/>
    <n v="1250"/>
    <n v="0"/>
    <n v="445287"/>
    <s v="S/C"/>
    <n v="0"/>
    <d v="2025-06-03T00:00:00"/>
    <n v="0"/>
    <n v="0"/>
  </r>
  <r>
    <d v="2025-06-02T11:44:00"/>
    <x v="1"/>
    <x v="35"/>
    <s v="JIS PARKING UNI OVALLE LIBERTAD 249SN"/>
    <s v="Venta $"/>
    <s v="DB"/>
    <s v="451368XXXXXX8555"/>
    <s v="-"/>
    <n v="3050"/>
    <n v="0"/>
    <n v="9546"/>
    <s v="S/C"/>
    <n v="0"/>
    <d v="2025-06-03T00:00:00"/>
    <n v="0"/>
    <n v="0"/>
  </r>
  <r>
    <d v="2025-06-02T11:45:00"/>
    <x v="1"/>
    <x v="37"/>
    <s v="JIS PARKING COQUIMBO PEDRO DE VALDIVIA 4251"/>
    <s v="Venta $"/>
    <s v="DB"/>
    <s v="477041XXXXXX6844"/>
    <s v="-"/>
    <n v="4550"/>
    <n v="0"/>
    <n v="9586"/>
    <s v="S/C"/>
    <n v="0"/>
    <d v="2025-06-03T00:00:00"/>
    <n v="0"/>
    <n v="0"/>
  </r>
  <r>
    <d v="2025-06-02T11:45:00"/>
    <x v="1"/>
    <x v="1"/>
    <s v="JIS PARKINGTOTTUS NATANIE NATANIEL COX 620MENOS 1"/>
    <s v="Venta $"/>
    <s v="DB"/>
    <s v="456865XXXXXX8419"/>
    <s v="-"/>
    <n v="250"/>
    <n v="0"/>
    <n v="1923"/>
    <s v="S/C"/>
    <n v="0"/>
    <d v="2025-06-03T00:00:00"/>
    <n v="0"/>
    <n v="0"/>
  </r>
  <r>
    <d v="2025-06-02T11:45:00"/>
    <x v="1"/>
    <x v="43"/>
    <s v="JIS PARKING COQUIMBO LIBERTADOR BERNARDO O HIGGINS 528SN"/>
    <s v="Venta $"/>
    <s v="MC"/>
    <s v="553656XXXXXX4803"/>
    <s v="Venta $"/>
    <n v="3400"/>
    <n v="0"/>
    <n v="186335"/>
    <s v="S/C"/>
    <n v="0"/>
    <d v="2025-06-04T00:00:00"/>
    <n v="0"/>
    <n v="0"/>
  </r>
  <r>
    <d v="2025-06-02T11:45:00"/>
    <x v="1"/>
    <x v="16"/>
    <s v="JIS PARKING COQUIMBO LIBERTADOR BERNARDO O HIGGINS 528SN"/>
    <s v="Venta $"/>
    <s v="DB"/>
    <s v="451368XXXXXX6283"/>
    <s v="-"/>
    <n v="1000"/>
    <n v="0"/>
    <n v="7746"/>
    <s v="S/C"/>
    <n v="0"/>
    <d v="2025-06-03T00:00:00"/>
    <n v="0"/>
    <n v="0"/>
  </r>
  <r>
    <d v="2025-06-02T11:45:00"/>
    <x v="1"/>
    <x v="25"/>
    <s v="JIS SANTA LOS ANGELES AVENIDA ALEMANIA 770"/>
    <s v="Venta $"/>
    <s v="DB"/>
    <s v="234052XXXXXX1112"/>
    <s v="-"/>
    <n v="150"/>
    <n v="0"/>
    <n v="8839"/>
    <s v="S/C"/>
    <n v="0"/>
    <d v="2025-06-03T00:00:00"/>
    <n v="0"/>
    <n v="0"/>
  </r>
  <r>
    <d v="2025-06-02T11:45:00"/>
    <x v="1"/>
    <x v="60"/>
    <s v="JIS UNIMARC VINA DEL MAR 4 PONIENTE 630"/>
    <s v="Venta $"/>
    <s v="DB"/>
    <s v="451368XXXXXX8663"/>
    <s v="-"/>
    <n v="550"/>
    <n v="0"/>
    <n v="6050"/>
    <s v="S/C"/>
    <n v="0"/>
    <d v="2025-06-03T00:00:00"/>
    <n v="0"/>
    <n v="0"/>
  </r>
  <r>
    <d v="2025-06-02T11:45:00"/>
    <x v="1"/>
    <x v="14"/>
    <s v="ESPACIO URBANO MELIPILLA SERRANO 395ESTACIONAM"/>
    <s v="Venta $"/>
    <s v="DB"/>
    <s v="440612XXXXXX7882"/>
    <s v="-"/>
    <n v="1200"/>
    <n v="0"/>
    <n v="455658"/>
    <s v="S/C"/>
    <n v="0"/>
    <d v="2025-06-03T00:00:00"/>
    <n v="0"/>
    <n v="0"/>
  </r>
  <r>
    <d v="2025-06-02T11:45:00"/>
    <x v="1"/>
    <x v="39"/>
    <s v="JIS PARKING UNI LA SERENA AVENIDA BRASIL 766ESTACIONAM"/>
    <s v="Venta $"/>
    <s v="DB"/>
    <s v="533187XXXXXX0168"/>
    <s v="-"/>
    <n v="750"/>
    <n v="0"/>
    <n v="254942"/>
    <s v="S/C"/>
    <n v="0"/>
    <d v="2025-06-03T00:00:00"/>
    <n v="0"/>
    <n v="0"/>
  </r>
  <r>
    <d v="2025-06-02T11:46:00"/>
    <x v="1"/>
    <x v="32"/>
    <s v="JIS PARKING LIDER OSORNO FEDERICO ERRAZURIZ 1358ESTACIONAM"/>
    <s v="Venta $"/>
    <s v="MC"/>
    <s v="549162XXXXXX9009"/>
    <s v="Venta $"/>
    <n v="1800"/>
    <n v="0"/>
    <n v="461387"/>
    <s v="S/C"/>
    <n v="0"/>
    <d v="2025-06-04T00:00:00"/>
    <n v="0"/>
    <n v="0"/>
  </r>
  <r>
    <d v="2025-06-02T11:46:00"/>
    <x v="1"/>
    <x v="4"/>
    <s v="JIS PARKING JUMBO ERCILLA 190EDSTACIONA"/>
    <s v="Venta $"/>
    <s v="DB"/>
    <s v="451368XXXXXX6388"/>
    <s v="-"/>
    <n v="1800"/>
    <n v="0"/>
    <n v="2578"/>
    <s v="S/C"/>
    <n v="0"/>
    <d v="2025-06-03T00:00:00"/>
    <n v="0"/>
    <n v="0"/>
  </r>
  <r>
    <d v="2025-06-02T11:46:00"/>
    <x v="1"/>
    <x v="25"/>
    <s v="JIS SANTA LOS ANGELES AVENIDA ALEMANIA 770"/>
    <s v="Venta $"/>
    <s v="DB"/>
    <s v="451368XXXXXX5332"/>
    <s v="-"/>
    <n v="1550"/>
    <n v="0"/>
    <n v="778"/>
    <s v="S/C"/>
    <n v="0"/>
    <d v="2025-06-03T00:00:00"/>
    <n v="0"/>
    <n v="0"/>
  </r>
  <r>
    <d v="2025-06-02T11:46:00"/>
    <x v="1"/>
    <x v="39"/>
    <s v="JIS PARKING UNI LA SERENA AVENIDA BRASIL 766ESTACIONAM"/>
    <s v="Venta $"/>
    <s v="DB"/>
    <s v="533187XXXXXX2723"/>
    <s v="-"/>
    <n v="1000"/>
    <n v="0"/>
    <n v="256319"/>
    <s v="S/C"/>
    <n v="0"/>
    <d v="2025-06-03T00:00:00"/>
    <n v="0"/>
    <n v="0"/>
  </r>
  <r>
    <d v="2025-06-02T11:47:00"/>
    <x v="1"/>
    <x v="26"/>
    <s v="JIS PARKING HOMECENTER NU VICUNA MACKENNA 1700MENOS 1"/>
    <s v="Venta $"/>
    <s v="DB"/>
    <s v="440698XXXXXX7645"/>
    <s v="-"/>
    <n v="250"/>
    <n v="0"/>
    <n v="4923"/>
    <s v="S/C"/>
    <n v="0"/>
    <d v="2025-06-03T00:00:00"/>
    <n v="0"/>
    <n v="0"/>
  </r>
  <r>
    <d v="2025-06-02T11:47:00"/>
    <x v="1"/>
    <x v="26"/>
    <s v="JIS PARKING HOMECENTER NU VICUNA MACKENNA 1700MENOS 1"/>
    <s v="Venta $"/>
    <s v="VI"/>
    <s v="442174XXXXXX5330"/>
    <s v="Venta $"/>
    <n v="1050"/>
    <n v="0"/>
    <n v="472144"/>
    <s v="S/C"/>
    <n v="0"/>
    <d v="2025-06-04T00:00:00"/>
    <n v="0"/>
    <n v="0"/>
  </r>
  <r>
    <d v="2025-06-02T11:47:00"/>
    <x v="1"/>
    <x v="38"/>
    <s v="JIS PARKING MILITARES AVENIDA MANQUEHUE NORTE 457S/N"/>
    <s v="Venta $"/>
    <s v="AX"/>
    <s v="374827XXXXX0816"/>
    <s v="Venta $"/>
    <n v="350"/>
    <n v="0"/>
    <n v="175669"/>
    <s v="S/C"/>
    <n v="0"/>
    <d v="2025-06-04T00:00:00"/>
    <n v="0"/>
    <n v="0"/>
  </r>
  <r>
    <d v="2025-06-02T11:47:00"/>
    <x v="1"/>
    <x v="38"/>
    <s v="JIS PARKING MILITARES AVENIDA MANQUEHUE NORTE 457S/N"/>
    <s v="Venta $"/>
    <s v="DB"/>
    <s v="434559XXXXXX4886"/>
    <s v="-"/>
    <n v="350"/>
    <n v="0"/>
    <n v="700851"/>
    <s v="S/C"/>
    <n v="0"/>
    <d v="2025-06-03T00:00:00"/>
    <n v="0"/>
    <n v="0"/>
  </r>
  <r>
    <d v="2025-06-02T11:47:00"/>
    <x v="1"/>
    <x v="47"/>
    <s v="JIS PARKING STA LOS ANGEL AVENIDA ALEMANIA 770"/>
    <s v="Venta $"/>
    <s v="DB"/>
    <s v="434559XXXXXX0200"/>
    <s v="-"/>
    <n v="2100"/>
    <n v="0"/>
    <n v="657518"/>
    <s v="S/C"/>
    <n v="0"/>
    <d v="2025-06-03T00:00:00"/>
    <n v="0"/>
    <n v="0"/>
  </r>
  <r>
    <d v="2025-06-02T11:47:00"/>
    <x v="1"/>
    <x v="52"/>
    <s v="JIS PARKING CHILLAN ARAUCO 755ESTACIONAM"/>
    <s v="Venta $"/>
    <s v="DB"/>
    <s v="434561XXXXXX6577"/>
    <s v="-"/>
    <n v="1500"/>
    <n v="0"/>
    <n v="710504"/>
    <s v="S/C"/>
    <n v="0"/>
    <d v="2025-06-03T00:00:00"/>
    <n v="0"/>
    <n v="0"/>
  </r>
  <r>
    <d v="2025-06-02T11:47:00"/>
    <x v="1"/>
    <x v="46"/>
    <s v="STA ISABEL CLAUDIO VICUNA CLAUDIO VICUA 696ESTACIONAM"/>
    <s v="Venta $"/>
    <s v="DB"/>
    <s v="451368XXXXXX2804"/>
    <s v="-"/>
    <n v="300"/>
    <n v="0"/>
    <n v="5618"/>
    <s v="S/C"/>
    <n v="0"/>
    <d v="2025-06-03T00:00:00"/>
    <n v="0"/>
    <n v="0"/>
  </r>
  <r>
    <d v="2025-06-02T11:48:00"/>
    <x v="1"/>
    <x v="30"/>
    <s v="JIS PARKING UNI CONCEPCIO CHACABUCO 70ESTACIONAM"/>
    <s v="Venta $"/>
    <s v="DB"/>
    <s v="434559XXXXXX3180"/>
    <s v="-"/>
    <n v="1800"/>
    <n v="0"/>
    <n v="840729"/>
    <s v="S/C"/>
    <n v="0"/>
    <d v="2025-06-03T00:00:00"/>
    <n v="0"/>
    <n v="0"/>
  </r>
  <r>
    <d v="2025-06-02T11:48:00"/>
    <x v="1"/>
    <x v="27"/>
    <s v="JIS LIDER LOS ANGELES AVENIDA RICARDO VICUNA 284"/>
    <s v="Venta $"/>
    <s v="DB"/>
    <s v="475774XXXXXX4848"/>
    <s v="-"/>
    <n v="2700"/>
    <n v="0"/>
    <n v="2706"/>
    <s v="S/C"/>
    <n v="0"/>
    <d v="2025-06-03T00:00:00"/>
    <n v="0"/>
    <n v="0"/>
  </r>
  <r>
    <d v="2025-06-02T11:48:00"/>
    <x v="1"/>
    <x v="27"/>
    <s v="JIS LIDER LOS ANGELES AVENIDA RICARDO VICUNA 284"/>
    <s v="Venta $"/>
    <s v="DB"/>
    <s v="434559XXXXXX3823"/>
    <s v="-"/>
    <n v="1200"/>
    <n v="0"/>
    <n v="801865"/>
    <s v="S/C"/>
    <n v="0"/>
    <d v="2025-06-03T00:00:00"/>
    <n v="0"/>
    <n v="0"/>
  </r>
  <r>
    <d v="2025-06-02T11:48:00"/>
    <x v="1"/>
    <x v="2"/>
    <s v="JIS PARKING ANPINO JOSE SANTOS OSA 2354"/>
    <s v="Venta $"/>
    <s v="DB"/>
    <s v="434559XXXXXX0369"/>
    <s v="-"/>
    <n v="900"/>
    <n v="0"/>
    <n v="825049"/>
    <s v="S/C"/>
    <n v="0"/>
    <d v="2025-06-03T00:00:00"/>
    <n v="0"/>
    <n v="0"/>
  </r>
  <r>
    <d v="2025-06-02T11:48:00"/>
    <x v="1"/>
    <x v="9"/>
    <s v="JIS PARKING EYZAGUIRRE 650NIVEL -1"/>
    <s v="Venta $"/>
    <s v="DB"/>
    <s v="533187XXXXXX7142"/>
    <s v="-"/>
    <n v="2600"/>
    <n v="0"/>
    <n v="258667"/>
    <s v="S/C"/>
    <n v="0"/>
    <d v="2025-06-03T00:00:00"/>
    <n v="0"/>
    <n v="0"/>
  </r>
  <r>
    <d v="2025-06-02T11:48:00"/>
    <x v="1"/>
    <x v="11"/>
    <s v="JIS PARKING MALL DEL CENT PUENTE 689108"/>
    <s v="Venta $"/>
    <s v="DB"/>
    <s v="440612XXXXXX4848"/>
    <s v="-"/>
    <n v="1500"/>
    <n v="0"/>
    <n v="481544"/>
    <s v="S/C"/>
    <n v="0"/>
    <d v="2025-06-03T00:00:00"/>
    <n v="0"/>
    <n v="0"/>
  </r>
  <r>
    <d v="2025-06-02T11:49:00"/>
    <x v="1"/>
    <x v="6"/>
    <s v="JIS PARKING MALL SAN BERN EYZAGUIRRE 650NIVEL -1"/>
    <s v="Venta $"/>
    <s v="MC"/>
    <s v="529883XXXXXX9123"/>
    <s v="Venta $"/>
    <n v="1000"/>
    <n v="0"/>
    <n v="20730"/>
    <s v="S/C"/>
    <n v="0"/>
    <d v="2025-06-04T00:00:00"/>
    <n v="14320"/>
    <n v="0"/>
  </r>
  <r>
    <d v="2025-06-02T11:49:00"/>
    <x v="1"/>
    <x v="26"/>
    <s v="JIS PARKING HOMECENTER NU VICUNA MACKENNA 1700MENOS 1"/>
    <s v="Venta $"/>
    <s v="DB"/>
    <s v="451368XXXXXX4518"/>
    <s v="-"/>
    <n v="200"/>
    <n v="0"/>
    <n v="24626"/>
    <s v="S/C"/>
    <n v="0"/>
    <d v="2025-06-03T00:00:00"/>
    <n v="0"/>
    <n v="0"/>
  </r>
  <r>
    <d v="2025-06-02T11:49:00"/>
    <x v="1"/>
    <x v="0"/>
    <s v="JIS PARKING DOCTOR GUILLERMO BUHLER 2005"/>
    <s v="Venta $"/>
    <s v="DB"/>
    <s v="434561XXXXXX3568"/>
    <s v="-"/>
    <n v="1700"/>
    <n v="0"/>
    <n v="901872"/>
    <s v="S/C"/>
    <n v="0"/>
    <d v="2025-06-03T00:00:00"/>
    <n v="0"/>
    <n v="0"/>
  </r>
  <r>
    <d v="2025-06-02T11:49:00"/>
    <x v="1"/>
    <x v="34"/>
    <s v="JIS PARKING SPA AVENIDA ALBERTO HURTADO 060"/>
    <s v="Venta $"/>
    <s v="DB"/>
    <s v="451368XXXXXX2871"/>
    <s v="-"/>
    <n v="300"/>
    <n v="0"/>
    <n v="9842"/>
    <s v="S/C"/>
    <n v="0"/>
    <d v="2025-06-03T00:00:00"/>
    <n v="0"/>
    <n v="0"/>
  </r>
  <r>
    <d v="2025-06-02T11:49:00"/>
    <x v="1"/>
    <x v="12"/>
    <s v="JIS PARKING ESTACION ARTURO PRAT 117ESTACIONAM"/>
    <s v="Venta $"/>
    <s v="DB"/>
    <s v="533187XXXXXX5886"/>
    <s v="-"/>
    <n v="3500"/>
    <n v="0"/>
    <n v="259375"/>
    <s v="S/C"/>
    <n v="0"/>
    <d v="2025-06-03T00:00:00"/>
    <n v="0"/>
    <n v="0"/>
  </r>
  <r>
    <d v="2025-06-02T11:49:00"/>
    <x v="1"/>
    <x v="2"/>
    <s v="JIS PARKING ANPINO JOSE SANTOS OSA 2354"/>
    <s v="Venta $"/>
    <s v="DB"/>
    <s v="475774XXXXXX3271"/>
    <s v="-"/>
    <n v="2900"/>
    <n v="0"/>
    <n v="10218"/>
    <s v="S/C"/>
    <n v="0"/>
    <d v="2025-06-03T00:00:00"/>
    <n v="0"/>
    <n v="0"/>
  </r>
  <r>
    <d v="2025-06-02T11:49:00"/>
    <x v="1"/>
    <x v="49"/>
    <s v="JIS PARKING MALL QUILLOTA BERNARDO O HIGGINS 176"/>
    <s v="Venta $"/>
    <s v="DB"/>
    <s v="492483XXXXXX5017"/>
    <s v="-"/>
    <n v="2300"/>
    <n v="0"/>
    <n v="491169"/>
    <s v="S/C"/>
    <n v="0"/>
    <d v="2025-06-03T00:00:00"/>
    <n v="0"/>
    <n v="0"/>
  </r>
  <r>
    <d v="2025-06-02T11:50:00"/>
    <x v="1"/>
    <x v="26"/>
    <s v="JIS PARKING HOMECENTER NU VICUNA MACKENNA 1700MENOS 1"/>
    <s v="Venta $"/>
    <s v="DB"/>
    <s v="434559XXXXXX6412"/>
    <s v="-"/>
    <n v="300"/>
    <n v="0"/>
    <n v="52006"/>
    <s v="S/C"/>
    <n v="0"/>
    <d v="2025-06-03T00:00:00"/>
    <n v="0"/>
    <n v="0"/>
  </r>
  <r>
    <d v="2025-06-02T11:50:00"/>
    <x v="1"/>
    <x v="38"/>
    <s v="JIS PARKING MILITARES AVENIDA MANQUEHUE NORTE 457S/N"/>
    <s v="Venta $"/>
    <s v="MC"/>
    <s v="554904XXXXXX2210"/>
    <s v="Venta $"/>
    <n v="100"/>
    <n v="0"/>
    <n v="520557"/>
    <s v="S/C"/>
    <n v="0"/>
    <d v="2025-06-04T00:00:00"/>
    <n v="0"/>
    <n v="0"/>
  </r>
  <r>
    <d v="2025-06-02T11:50:00"/>
    <x v="1"/>
    <x v="31"/>
    <s v="JIS PARKING EL PARQUE AVENIDA JOSE MIGUEL CARRERA 1527ESTACIONAM"/>
    <s v="Venta $"/>
    <s v="VI"/>
    <s v="416589XXXXXX5494"/>
    <s v="Venta $"/>
    <n v="900"/>
    <n v="0"/>
    <n v="317195"/>
    <s v="S/C"/>
    <n v="0"/>
    <d v="2025-06-04T00:00:00"/>
    <n v="13259"/>
    <n v="0"/>
  </r>
  <r>
    <d v="2025-06-02T11:50:00"/>
    <x v="1"/>
    <x v="32"/>
    <s v="JIS PARKING LIDER OSORNO FEDERICO ERRAZURIZ 1358ESTACIONAM"/>
    <s v="Venta $"/>
    <s v="DB"/>
    <s v="434559XXXXXX5767"/>
    <s v="-"/>
    <n v="950"/>
    <n v="0"/>
    <n v="957879"/>
    <s v="S/C"/>
    <n v="0"/>
    <d v="2025-06-03T00:00:00"/>
    <n v="0"/>
    <n v="0"/>
  </r>
  <r>
    <d v="2025-06-02T11:50:00"/>
    <x v="1"/>
    <x v="23"/>
    <s v="LIDER QUILLOTA AVENIDA 21 DE MAYO 311LIDER"/>
    <s v="Venta $"/>
    <s v="DB"/>
    <s v="434559XXXXXX7564"/>
    <s v="-"/>
    <n v="950"/>
    <n v="0"/>
    <n v="15337"/>
    <s v="S/C"/>
    <n v="0"/>
    <d v="2025-06-03T00:00:00"/>
    <n v="0"/>
    <n v="0"/>
  </r>
  <r>
    <d v="2025-06-02T11:50:00"/>
    <x v="1"/>
    <x v="48"/>
    <s v="JIS PARKING ALVI MAIPU AVENIDA LOS PAJARITOS 1631."/>
    <s v="Venta $"/>
    <s v="DB"/>
    <s v="510869XXXXXX9898"/>
    <s v="-"/>
    <n v="2150"/>
    <n v="0"/>
    <s v="BMJPLZ"/>
    <s v="S/C"/>
    <n v="0"/>
    <d v="2025-06-03T00:00:00"/>
    <n v="0"/>
    <n v="0"/>
  </r>
  <r>
    <d v="2025-06-02T11:50:00"/>
    <x v="1"/>
    <x v="39"/>
    <s v="JIS PARKING UNI LA SERENA AVENIDA BRASIL 766ESTACIONAM"/>
    <s v="Venta $"/>
    <s v="DB"/>
    <s v="434559XXXXXX4964"/>
    <s v="-"/>
    <n v="3700"/>
    <n v="0"/>
    <n v="26588"/>
    <s v="S/C"/>
    <n v="0"/>
    <d v="2025-06-03T00:00:00"/>
    <n v="0"/>
    <n v="0"/>
  </r>
  <r>
    <d v="2025-06-02T11:50:00"/>
    <x v="1"/>
    <x v="44"/>
    <s v="JIS PARKING LINARES MAIPU 556"/>
    <s v="Venta $"/>
    <s v="DB"/>
    <s v="434561XXXXXX2298"/>
    <s v="-"/>
    <n v="1800"/>
    <n v="0"/>
    <n v="17129"/>
    <s v="S/C"/>
    <n v="0"/>
    <d v="2025-06-03T00:00:00"/>
    <n v="0"/>
    <n v="0"/>
  </r>
  <r>
    <d v="2025-06-02T11:51:00"/>
    <x v="1"/>
    <x v="29"/>
    <s v="JIS PARKING AVDA MATUCANA 40SN"/>
    <s v="Venta $"/>
    <s v="DB"/>
    <s v="00000076063822-39-15777100"/>
    <s v="-"/>
    <n v="70000"/>
    <n v="0"/>
    <n v="126739"/>
    <s v="S/C"/>
    <n v="0"/>
    <d v="2025-06-03T00:00:00"/>
    <n v="0"/>
    <n v="0"/>
  </r>
  <r>
    <d v="2025-06-02T11:51:00"/>
    <x v="1"/>
    <x v="38"/>
    <s v="JIS PARKING MILITARES AVENIDA MANQUEHUE NORTE 457S/N"/>
    <s v="Venta $"/>
    <s v="DB"/>
    <s v="533187XXXXXX6550"/>
    <s v="-"/>
    <n v="50"/>
    <n v="0"/>
    <n v="261732"/>
    <s v="S/C"/>
    <n v="0"/>
    <d v="2025-06-03T00:00:00"/>
    <n v="0"/>
    <n v="0"/>
  </r>
  <r>
    <d v="2025-06-02T11:51:00"/>
    <x v="1"/>
    <x v="0"/>
    <s v="JIS PARKING DOCTOR GUILLERMO BUHLER 2005"/>
    <s v="Venta $"/>
    <s v="DB"/>
    <s v="451368XXXXXX8557"/>
    <s v="-"/>
    <n v="1650"/>
    <n v="0"/>
    <n v="6770"/>
    <s v="S/C"/>
    <n v="0"/>
    <d v="2025-06-03T00:00:00"/>
    <n v="0"/>
    <n v="0"/>
  </r>
  <r>
    <d v="2025-06-02T11:51:00"/>
    <x v="1"/>
    <x v="4"/>
    <s v="JIS PARKING JUMBO ERCILLA 190EDSTACIONA"/>
    <s v="Venta $"/>
    <s v="DB"/>
    <s v="440612XXXXXX2331"/>
    <s v="-"/>
    <n v="500"/>
    <n v="0"/>
    <n v="513258"/>
    <s v="S/C"/>
    <n v="0"/>
    <d v="2025-06-03T00:00:00"/>
    <n v="0"/>
    <n v="0"/>
  </r>
  <r>
    <d v="2025-06-02T11:51:00"/>
    <x v="1"/>
    <x v="4"/>
    <s v="JIS PARKING JUMBO ERCILLA 190EDSTACIONA"/>
    <s v="Venta $"/>
    <s v="MC"/>
    <s v="558984XXXXXX0268"/>
    <s v="Venta $"/>
    <n v="600"/>
    <n v="0"/>
    <n v="191839"/>
    <s v="S/C"/>
    <n v="0"/>
    <d v="2025-06-04T00:00:00"/>
    <n v="0"/>
    <n v="0"/>
  </r>
  <r>
    <d v="2025-06-02T11:51:00"/>
    <x v="1"/>
    <x v="23"/>
    <s v="LIDER QUILLOTA AVENIDA 21 DE MAYO 311LIDER"/>
    <s v="Venta $"/>
    <s v="DB"/>
    <s v="451368XXXXXX4123"/>
    <s v="-"/>
    <n v="950"/>
    <n v="0"/>
    <n v="23802"/>
    <s v="S/C"/>
    <n v="0"/>
    <d v="2025-06-03T00:00:00"/>
    <n v="0"/>
    <n v="0"/>
  </r>
  <r>
    <d v="2025-06-02T11:51:00"/>
    <x v="1"/>
    <x v="48"/>
    <s v="JIS PARKING ALVI MAIPU AVENIDA LOS PAJARITOS 1631."/>
    <s v="Venta $"/>
    <s v="DB"/>
    <s v="475774XXXXXX5553"/>
    <s v="-"/>
    <n v="1350"/>
    <n v="0"/>
    <n v="23458"/>
    <s v="S/C"/>
    <n v="0"/>
    <d v="2025-06-03T00:00:00"/>
    <n v="0"/>
    <n v="0"/>
  </r>
  <r>
    <d v="2025-06-02T11:51:00"/>
    <x v="1"/>
    <x v="5"/>
    <s v="JIS PARKING TOTTUS VICUNA MACKENNA 665S/N"/>
    <s v="Venta $"/>
    <s v="VI"/>
    <s v="408138XXXXXX8639"/>
    <s v="Venta $"/>
    <n v="800"/>
    <n v="0"/>
    <n v="75536"/>
    <s v="S/C"/>
    <n v="0"/>
    <d v="2025-06-04T00:00:00"/>
    <n v="0"/>
    <n v="0"/>
  </r>
  <r>
    <d v="2025-06-02T11:51:00"/>
    <x v="1"/>
    <x v="39"/>
    <s v="JIS PARKING UNI LA SERENA AVENIDA BRASIL 766ESTACIONAM"/>
    <s v="Venta $"/>
    <s v="DB"/>
    <s v="542676XXXXXX2353"/>
    <s v="-"/>
    <n v="3800"/>
    <n v="0"/>
    <n v="262397"/>
    <s v="S/C"/>
    <n v="0"/>
    <d v="2025-06-03T00:00:00"/>
    <n v="0"/>
    <n v="0"/>
  </r>
  <r>
    <d v="2025-06-02T11:52:00"/>
    <x v="1"/>
    <x v="1"/>
    <s v="JIS PARKINGTOTTUS NATANIE NATANIEL COX 620MENOS 1"/>
    <s v="Venta $"/>
    <s v="DB"/>
    <s v="533187XXXXXX0938"/>
    <s v="-"/>
    <n v="550"/>
    <n v="0"/>
    <n v="262962"/>
    <s v="S/C"/>
    <n v="0"/>
    <d v="2025-06-03T00:00:00"/>
    <n v="0"/>
    <n v="0"/>
  </r>
  <r>
    <d v="2025-06-02T11:52:00"/>
    <x v="1"/>
    <x v="38"/>
    <s v="JIS PARKING MILITARES AVENIDA MANQUEHUE NORTE 457S/N"/>
    <s v="Venta $"/>
    <s v="DB"/>
    <s v="533187XXXXXX9372"/>
    <s v="-"/>
    <n v="3300"/>
    <n v="0"/>
    <n v="263811"/>
    <s v="S/C"/>
    <n v="0"/>
    <d v="2025-06-03T00:00:00"/>
    <n v="0"/>
    <n v="0"/>
  </r>
  <r>
    <d v="2025-06-02T11:52:00"/>
    <x v="1"/>
    <x v="61"/>
    <s v="JIS PARKING COPIAPO CHACABUCO 120"/>
    <s v="Venta $"/>
    <s v="DB"/>
    <s v="434559XXXXXX5540"/>
    <s v="-"/>
    <n v="1750"/>
    <n v="0"/>
    <n v="212764"/>
    <s v="S/C"/>
    <n v="0"/>
    <d v="2025-06-03T00:00:00"/>
    <n v="1645"/>
    <n v="0"/>
  </r>
  <r>
    <d v="2025-06-02T11:52:00"/>
    <x v="1"/>
    <x v="63"/>
    <s v="JIS CLINICA AUTONOMA LLANO SUBERCASEAUX 2801ESTACIONAM"/>
    <s v="Venta $"/>
    <s v="MC"/>
    <s v="520928XXXXXX8584"/>
    <s v="Venta $"/>
    <n v="4000"/>
    <n v="0"/>
    <n v="706039"/>
    <s v="S/C"/>
    <n v="0"/>
    <d v="2025-06-04T00:00:00"/>
    <n v="0"/>
    <n v="0"/>
  </r>
  <r>
    <d v="2025-06-02T11:52:00"/>
    <x v="1"/>
    <x v="41"/>
    <s v="JIS PARKING BILBAO AVENIDA FRANCISCO BILBAO 2050"/>
    <s v="Venta $"/>
    <s v="DB"/>
    <s v="440612XXXXXX8211"/>
    <s v="-"/>
    <n v="2450"/>
    <n v="0"/>
    <n v="525687"/>
    <s v="S/C"/>
    <n v="0"/>
    <d v="2025-06-03T00:00:00"/>
    <n v="0"/>
    <n v="0"/>
  </r>
  <r>
    <d v="2025-06-02T11:53:00"/>
    <x v="1"/>
    <x v="16"/>
    <s v="JIS PARKING COQUIMBO LIBERTADOR BERNARDO O HIGGINS 528SN"/>
    <s v="Venta $"/>
    <s v="DB"/>
    <s v="475774XXXXXX6971"/>
    <s v="-"/>
    <n v="800"/>
    <n v="0"/>
    <n v="9506"/>
    <s v="S/C"/>
    <n v="0"/>
    <d v="2025-06-03T00:00:00"/>
    <n v="0"/>
    <n v="0"/>
  </r>
  <r>
    <d v="2025-06-02T11:53:00"/>
    <x v="1"/>
    <x v="8"/>
    <s v="JIS PARKING SPA SERRANO 395"/>
    <s v="Venta $"/>
    <s v="DB"/>
    <s v="559779XXXXXX9879"/>
    <s v="-"/>
    <n v="1700"/>
    <n v="0"/>
    <n v="531948"/>
    <s v="S/C"/>
    <n v="0"/>
    <d v="2025-06-03T00:00:00"/>
    <n v="0"/>
    <n v="0"/>
  </r>
  <r>
    <d v="2025-06-02T11:53:00"/>
    <x v="1"/>
    <x v="32"/>
    <s v="JIS PARKING LIDER OSORNO FEDERICO ERRAZURIZ 1358ESTACIONAM"/>
    <s v="Venta $"/>
    <s v="DB"/>
    <s v="434559XXXXXX5215"/>
    <s v="-"/>
    <n v="2300"/>
    <n v="0"/>
    <n v="306790"/>
    <s v="S/C"/>
    <n v="0"/>
    <d v="2025-06-03T00:00:00"/>
    <n v="0"/>
    <n v="0"/>
  </r>
  <r>
    <d v="2025-06-02T11:53:00"/>
    <x v="1"/>
    <x v="2"/>
    <s v="JIS PARKING ANPINO JOSE SANTOS OSA 2354"/>
    <s v="Venta $"/>
    <s v="DB"/>
    <s v="492483XXXXXX2154"/>
    <s v="-"/>
    <n v="600"/>
    <n v="0"/>
    <n v="534087"/>
    <s v="S/C"/>
    <n v="0"/>
    <d v="2025-06-03T00:00:00"/>
    <n v="0"/>
    <n v="0"/>
  </r>
  <r>
    <d v="2025-06-02T11:53:00"/>
    <x v="1"/>
    <x v="20"/>
    <s v="JIS PARKING MEDS CHACABUCO 40"/>
    <s v="Venta $"/>
    <s v="DB"/>
    <s v="434559XXXXXX5351"/>
    <s v="-"/>
    <n v="4100"/>
    <n v="0"/>
    <n v="319671"/>
    <s v="S/C"/>
    <n v="0"/>
    <d v="2025-06-03T00:00:00"/>
    <n v="0"/>
    <n v="0"/>
  </r>
  <r>
    <d v="2025-06-02T11:53:00"/>
    <x v="1"/>
    <x v="21"/>
    <s v="JIS PARKING TOBALABA AVENIDA TOBALABA 691"/>
    <s v="Venta $"/>
    <s v="DB"/>
    <s v="559779XXXXXX3729"/>
    <s v="-"/>
    <n v="200"/>
    <n v="0"/>
    <n v="535056"/>
    <s v="S/C"/>
    <n v="0"/>
    <d v="2025-06-03T00:00:00"/>
    <n v="0"/>
    <n v="0"/>
  </r>
  <r>
    <d v="2025-06-02T11:53:00"/>
    <x v="1"/>
    <x v="11"/>
    <s v="JIS PARKING MALL DEL CENT PUENTE 689108"/>
    <s v="Venta $"/>
    <s v="DB"/>
    <s v="533187XXXXXX8009"/>
    <s v="-"/>
    <n v="50"/>
    <n v="0"/>
    <n v="264085"/>
    <s v="S/C"/>
    <n v="0"/>
    <d v="2025-06-03T00:00:00"/>
    <n v="0"/>
    <n v="0"/>
  </r>
  <r>
    <d v="2025-06-02T11:53:00"/>
    <x v="1"/>
    <x v="39"/>
    <s v="JIS PARKING UNI LA SERENA AVENIDA BRASIL 766ESTACIONAM"/>
    <s v="Venta $"/>
    <s v="DB"/>
    <s v="434559XXXXXX4247"/>
    <s v="-"/>
    <n v="1700"/>
    <n v="0"/>
    <n v="344364"/>
    <s v="S/C"/>
    <n v="0"/>
    <d v="2025-06-03T00:00:00"/>
    <n v="0"/>
    <n v="0"/>
  </r>
  <r>
    <d v="2025-06-02T11:53:00"/>
    <x v="1"/>
    <x v="35"/>
    <s v="JIS PARKING UNI OVALLE LIBERTAD 249SN"/>
    <s v="Venta $"/>
    <s v="DB"/>
    <s v="434559XXXXXX4170"/>
    <s v="-"/>
    <n v="800"/>
    <n v="0"/>
    <n v="343842"/>
    <s v="S/C"/>
    <n v="0"/>
    <d v="2025-06-03T00:00:00"/>
    <n v="0"/>
    <n v="0"/>
  </r>
  <r>
    <d v="2025-06-02T11:54:00"/>
    <x v="1"/>
    <x v="43"/>
    <s v="JIS PARKING COQUIMBO LIBERTADOR BERNARDO O HIGGINS 528SN"/>
    <s v="Venta $"/>
    <s v="DB"/>
    <s v="517608XXXXXX0898"/>
    <s v="-"/>
    <n v="250"/>
    <n v="0"/>
    <n v="434237"/>
    <s v="S/C"/>
    <n v="0"/>
    <d v="2025-06-03T00:00:00"/>
    <n v="0"/>
    <n v="0"/>
  </r>
  <r>
    <d v="2025-06-02T11:54:00"/>
    <x v="1"/>
    <x v="38"/>
    <s v="JIS PARKING MILITARES AVENIDA MANQUEHUE NORTE 457S/N"/>
    <s v="Venta $"/>
    <s v="DB"/>
    <s v="533187XXXXXX2481"/>
    <s v="-"/>
    <n v="350"/>
    <n v="0"/>
    <n v="266394"/>
    <s v="S/C"/>
    <n v="0"/>
    <d v="2025-06-03T00:00:00"/>
    <n v="0"/>
    <n v="0"/>
  </r>
  <r>
    <d v="2025-06-02T11:54:00"/>
    <x v="1"/>
    <x v="3"/>
    <s v="JIS PARKING QUILIN AVENIDA AMERICO VESPUCIO 3100ESTACIONAM"/>
    <s v="Venta $"/>
    <s v="DB"/>
    <s v="434559XXXXXX9254"/>
    <s v="-"/>
    <n v="900"/>
    <n v="0"/>
    <n v="440198"/>
    <s v="S/C"/>
    <n v="0"/>
    <d v="2025-06-03T00:00:00"/>
    <n v="0"/>
    <n v="0"/>
  </r>
  <r>
    <d v="2025-06-02T11:54:00"/>
    <x v="1"/>
    <x v="27"/>
    <s v="JIS LIDER LOS ANGELES AVENIDA RICARDO VICUNA 284"/>
    <s v="Venta $"/>
    <s v="DB"/>
    <s v="440612XXXXXX7056"/>
    <s v="-"/>
    <n v="1750"/>
    <n v="0"/>
    <n v="544270"/>
    <s v="S/C"/>
    <n v="0"/>
    <d v="2025-06-03T00:00:00"/>
    <n v="0"/>
    <n v="0"/>
  </r>
  <r>
    <d v="2025-06-02T11:54:00"/>
    <x v="1"/>
    <x v="21"/>
    <s v="JIS PARKING TOBALABA AVENIDA TOBALABA 691"/>
    <s v="Venta $"/>
    <s v="DB"/>
    <s v="542676XXXXXX4109"/>
    <s v="-"/>
    <n v="450"/>
    <n v="0"/>
    <n v="265674"/>
    <s v="S/C"/>
    <n v="0"/>
    <d v="2025-06-03T00:00:00"/>
    <n v="0"/>
    <n v="0"/>
  </r>
  <r>
    <d v="2025-06-02T11:55:00"/>
    <x v="1"/>
    <x v="1"/>
    <s v="JIS PARKINGTOTTUS NATANIE NATANIEL COX 620MENOS 1"/>
    <s v="Venta $"/>
    <s v="VI"/>
    <s v="496617XXXXXX2844"/>
    <s v="Venta $"/>
    <n v="450"/>
    <n v="0"/>
    <n v="239518"/>
    <s v="S/C"/>
    <n v="0"/>
    <d v="2025-06-04T00:00:00"/>
    <n v="0"/>
    <n v="0"/>
  </r>
  <r>
    <d v="2025-06-02T11:55:00"/>
    <x v="1"/>
    <x v="8"/>
    <s v="JIS PARKING SPA SERRANO 395"/>
    <s v="Venta $"/>
    <s v="DB"/>
    <s v="440612XXXXXX1532"/>
    <s v="-"/>
    <n v="4200"/>
    <n v="0"/>
    <n v="553049"/>
    <s v="S/C"/>
    <n v="0"/>
    <d v="2025-06-03T00:00:00"/>
    <n v="0"/>
    <n v="0"/>
  </r>
  <r>
    <d v="2025-06-02T11:55:00"/>
    <x v="1"/>
    <x v="32"/>
    <s v="JIS PARKING LIDER OSORNO FEDERICO ERRAZURIZ 1358ESTACIONAM"/>
    <s v="Venta $"/>
    <s v="DB"/>
    <s v="492483XXXXXX5829"/>
    <s v="-"/>
    <n v="5100"/>
    <n v="0"/>
    <n v="553549"/>
    <s v="S/C"/>
    <n v="0"/>
    <d v="2025-06-03T00:00:00"/>
    <n v="0"/>
    <n v="0"/>
  </r>
  <r>
    <d v="2025-06-02T11:55:00"/>
    <x v="1"/>
    <x v="52"/>
    <s v="JIS PARKING CHILLAN ARAUCO 755ESTACIONAM"/>
    <s v="Venta $"/>
    <s v="DB"/>
    <s v="451368XXXXXX4069"/>
    <s v="-"/>
    <n v="1600"/>
    <n v="0"/>
    <n v="8578"/>
    <s v="S/C"/>
    <n v="0"/>
    <d v="2025-06-03T00:00:00"/>
    <n v="0"/>
    <n v="0"/>
  </r>
  <r>
    <d v="2025-06-02T11:55:00"/>
    <x v="1"/>
    <x v="39"/>
    <s v="JIS PARKING UNI LA SERENA AVENIDA BRASIL 766ESTACIONAM"/>
    <s v="Venta $"/>
    <s v="DB"/>
    <s v="434559XXXXXX9204"/>
    <s v="-"/>
    <n v="850"/>
    <n v="0"/>
    <n v="534167"/>
    <s v="S/C"/>
    <n v="0"/>
    <d v="2025-06-03T00:00:00"/>
    <n v="0"/>
    <n v="0"/>
  </r>
  <r>
    <d v="2025-06-02T11:56:00"/>
    <x v="1"/>
    <x v="26"/>
    <s v="JIS PARKING HOMECENTER NU VICUNA MACKENNA 1700MENOS 1"/>
    <s v="Venta $"/>
    <s v="DB"/>
    <s v="533187XXXXXX4984"/>
    <s v="-"/>
    <n v="900"/>
    <n v="0"/>
    <n v="268663"/>
    <s v="S/C"/>
    <n v="0"/>
    <d v="2025-06-03T00:00:00"/>
    <n v="0"/>
    <n v="0"/>
  </r>
  <r>
    <d v="2025-06-02T11:56:00"/>
    <x v="1"/>
    <x v="43"/>
    <s v="JIS PARKING COQUIMBO LIBERTADOR BERNARDO O HIGGINS 528SN"/>
    <s v="Venta $"/>
    <s v="DB"/>
    <s v="434559XXXXXX1948"/>
    <s v="-"/>
    <n v="3400"/>
    <n v="0"/>
    <n v="614498"/>
    <s v="S/C"/>
    <n v="0"/>
    <d v="2025-06-03T00:00:00"/>
    <n v="0"/>
    <n v="0"/>
  </r>
  <r>
    <d v="2025-06-02T11:56:00"/>
    <x v="1"/>
    <x v="43"/>
    <s v="JIS PARKING COQUIMBO LIBERTADOR BERNARDO O HIGGINS 528SN"/>
    <s v="Venta $"/>
    <s v="DB"/>
    <s v="451368XXXXXX0867"/>
    <s v="-"/>
    <n v="1150"/>
    <n v="0"/>
    <n v="6146"/>
    <s v="S/C"/>
    <n v="0"/>
    <d v="2025-06-03T00:00:00"/>
    <n v="0"/>
    <n v="0"/>
  </r>
  <r>
    <d v="2025-06-02T11:56:00"/>
    <x v="1"/>
    <x v="38"/>
    <s v="JIS PARKING MILITARES AVENIDA MANQUEHUE NORTE 457S/N"/>
    <s v="Venta $"/>
    <s v="DB"/>
    <s v="475774XXXXXX7805"/>
    <s v="-"/>
    <n v="900"/>
    <n v="0"/>
    <n v="3714"/>
    <s v="S/C"/>
    <n v="0"/>
    <d v="2025-06-03T00:00:00"/>
    <n v="0"/>
    <n v="0"/>
  </r>
  <r>
    <d v="2025-06-02T11:56:00"/>
    <x v="1"/>
    <x v="40"/>
    <s v="UNIVERSIDAD UBO GENERAL GANA 1670SUBTERRANE"/>
    <s v="Venta $"/>
    <s v="DB"/>
    <s v="440612XXXXXX4729"/>
    <s v="-"/>
    <n v="2000"/>
    <n v="0"/>
    <n v="560758"/>
    <s v="S/C"/>
    <n v="0"/>
    <d v="2025-06-03T00:00:00"/>
    <n v="31232"/>
    <n v="0"/>
  </r>
  <r>
    <d v="2025-06-02T11:56:00"/>
    <x v="1"/>
    <x v="40"/>
    <s v="UNIVERSIDAD UBO GENERAL GANA 1670SUBTERRANE"/>
    <s v="Venta $"/>
    <s v="DB"/>
    <s v="467015XXXXXX5986"/>
    <s v="-"/>
    <n v="2000"/>
    <n v="0"/>
    <n v="6738"/>
    <s v="S/C"/>
    <n v="0"/>
    <d v="2025-06-03T00:00:00"/>
    <n v="31233"/>
    <n v="0"/>
  </r>
  <r>
    <d v="2025-06-02T11:56:00"/>
    <x v="1"/>
    <x v="45"/>
    <s v="JIS PARKING BANCO ESTADO MANUEL RODRIGUEZ 527SUBTERRANE"/>
    <s v="Venta $"/>
    <s v="DB"/>
    <s v="542676XXXXXX7035"/>
    <s v="-"/>
    <n v="2900"/>
    <n v="0"/>
    <n v="268622"/>
    <s v="S/C"/>
    <n v="0"/>
    <d v="2025-06-03T00:00:00"/>
    <n v="0"/>
    <n v="0"/>
  </r>
  <r>
    <d v="2025-06-02T11:56:00"/>
    <x v="1"/>
    <x v="0"/>
    <s v="JIS PARKING DOCTOR GUILLERMO BUHLER 2005"/>
    <s v="Venta $"/>
    <s v="DB"/>
    <s v="456865XXXXXX8858"/>
    <s v="-"/>
    <n v="900"/>
    <n v="0"/>
    <n v="27811"/>
    <s v="S/C"/>
    <n v="0"/>
    <d v="2025-06-03T00:00:00"/>
    <n v="0"/>
    <n v="0"/>
  </r>
  <r>
    <d v="2025-06-02T11:56:00"/>
    <x v="1"/>
    <x v="31"/>
    <s v="JIS PARKING EL PARQUE AVENIDA JOSE MIGUEL CARRERA 1527ESTACIONAM"/>
    <s v="Venta $"/>
    <s v="DB"/>
    <s v="440698XXXXXX7957"/>
    <s v="-"/>
    <n v="1950"/>
    <n v="0"/>
    <n v="23435"/>
    <s v="S/C"/>
    <n v="0"/>
    <d v="2025-06-03T00:00:00"/>
    <n v="13260"/>
    <n v="0"/>
  </r>
  <r>
    <d v="2025-06-02T11:56:00"/>
    <x v="1"/>
    <x v="33"/>
    <s v="JIS  LIDER TALAGANTE AVENIDA BERNARDO O HIGGINS 807NIVEL -1"/>
    <s v="Venta $"/>
    <s v="DB"/>
    <s v="434561XXXXXX1041"/>
    <s v="-"/>
    <n v="1500"/>
    <n v="0"/>
    <n v="602767"/>
    <s v="S/C"/>
    <n v="0"/>
    <d v="2025-06-03T00:00:00"/>
    <n v="0"/>
    <n v="0"/>
  </r>
  <r>
    <d v="2025-06-02T11:56:00"/>
    <x v="1"/>
    <x v="27"/>
    <s v="JIS LIDER LOS ANGELES AVENIDA RICARDO VICUNA 284"/>
    <s v="Venta $"/>
    <s v="DB"/>
    <s v="434561XXXXXX7159"/>
    <s v="-"/>
    <n v="4550"/>
    <n v="0"/>
    <n v="606222"/>
    <s v="S/C"/>
    <n v="0"/>
    <d v="2025-06-03T00:00:00"/>
    <n v="0"/>
    <n v="0"/>
  </r>
  <r>
    <d v="2025-06-02T11:56:00"/>
    <x v="1"/>
    <x v="21"/>
    <s v="JIS PARKING TOBALABA AVENIDA TOBALABA 691"/>
    <s v="Venta $"/>
    <s v="VI"/>
    <s v="453091XXXXXX2023"/>
    <s v="Venta $"/>
    <n v="2050"/>
    <n v="0"/>
    <n v="22983"/>
    <s v="S/C"/>
    <n v="0"/>
    <d v="2025-06-04T00:00:00"/>
    <n v="0"/>
    <n v="0"/>
  </r>
  <r>
    <d v="2025-06-02T11:57:00"/>
    <x v="1"/>
    <x v="7"/>
    <s v="JIS PARKING LIDER LIMACHE ARTURO PRAT 244SN"/>
    <s v="Venta $"/>
    <s v="DB"/>
    <s v="434559XXXXXX3941"/>
    <s v="-"/>
    <n v="200"/>
    <n v="0"/>
    <n v="746358"/>
    <s v="S/C"/>
    <n v="0"/>
    <d v="2025-06-03T00:00:00"/>
    <n v="0"/>
    <n v="0"/>
  </r>
  <r>
    <d v="2025-06-02T11:57:00"/>
    <x v="1"/>
    <x v="26"/>
    <s v="JIS PARKING HOMECENTER NU VICUNA MACKENNA 1700MENOS 1"/>
    <s v="Venta $"/>
    <s v="DB"/>
    <s v="533187XXXXXX4984"/>
    <s v="-"/>
    <n v="250"/>
    <n v="0"/>
    <n v="269531"/>
    <s v="S/C"/>
    <n v="0"/>
    <d v="2025-06-03T00:00:00"/>
    <n v="0"/>
    <n v="0"/>
  </r>
  <r>
    <d v="2025-06-02T11:57:00"/>
    <x v="1"/>
    <x v="40"/>
    <s v="UNIVERSIDAD UBO GENERAL GANA 1670SUBTERRANE"/>
    <s v="Venta $"/>
    <s v="DB"/>
    <s v="434560XXXXXX1806"/>
    <s v="-"/>
    <n v="2000"/>
    <n v="0"/>
    <n v="706058"/>
    <s v="S/C"/>
    <n v="0"/>
    <d v="2025-06-03T00:00:00"/>
    <n v="31234"/>
    <n v="0"/>
  </r>
  <r>
    <d v="2025-06-02T11:57:00"/>
    <x v="1"/>
    <x v="30"/>
    <s v="JIS PARKING UNI CONCEPCIO CHACABUCO 70ESTACIONAM"/>
    <s v="Venta $"/>
    <s v="DB"/>
    <s v="533187XXXXXX7087"/>
    <s v="-"/>
    <n v="1350"/>
    <n v="0"/>
    <n v="269489"/>
    <s v="S/C"/>
    <n v="0"/>
    <d v="2025-06-03T00:00:00"/>
    <n v="0"/>
    <n v="0"/>
  </r>
  <r>
    <d v="2025-06-02T11:57:00"/>
    <x v="1"/>
    <x v="2"/>
    <s v="JIS PARKING ANPINO JOSE SANTOS OSA 2354"/>
    <s v="Venta $"/>
    <s v="DB"/>
    <s v="234052XXXXXX8333"/>
    <s v="-"/>
    <n v="750"/>
    <n v="0"/>
    <n v="1728"/>
    <s v="S/C"/>
    <n v="0"/>
    <d v="2025-06-03T00:00:00"/>
    <n v="0"/>
    <n v="0"/>
  </r>
  <r>
    <d v="2025-06-02T11:57:00"/>
    <x v="1"/>
    <x v="39"/>
    <s v="JIS PARKING UNI LA SERENA AVENIDA BRASIL 766ESTACIONAM"/>
    <s v="Venta $"/>
    <s v="DB"/>
    <s v="440612XXXXXX9093"/>
    <s v="-"/>
    <n v="900"/>
    <n v="0"/>
    <n v="575944"/>
    <s v="S/C"/>
    <n v="0"/>
    <d v="2025-06-03T00:00:00"/>
    <n v="0"/>
    <n v="0"/>
  </r>
  <r>
    <d v="2025-06-02T11:57:00"/>
    <x v="1"/>
    <x v="49"/>
    <s v="JIS PARKING MALL QUILLOTA BERNARDO O HIGGINS 176"/>
    <s v="Venta $"/>
    <s v="DB"/>
    <s v="408183XXXXXX5664"/>
    <s v="-"/>
    <n v="200"/>
    <n v="0"/>
    <n v="4634"/>
    <s v="S/C"/>
    <n v="0"/>
    <d v="2025-06-03T00:00:00"/>
    <n v="0"/>
    <n v="0"/>
  </r>
  <r>
    <d v="2025-06-02T11:57:00"/>
    <x v="1"/>
    <x v="53"/>
    <s v="JIS PARKING STA VILLA ALE AVENIDA VALPARAISO 569ESTACIONAM"/>
    <s v="Venta $"/>
    <s v="AX"/>
    <s v="379042XXXXX1002"/>
    <s v="Venta $"/>
    <n v="2250"/>
    <n v="0"/>
    <n v="819854"/>
    <s v="S/C"/>
    <n v="0"/>
    <d v="2025-06-04T00:00:00"/>
    <n v="0"/>
    <n v="0"/>
  </r>
  <r>
    <d v="2025-06-02T11:58:00"/>
    <x v="1"/>
    <x v="38"/>
    <s v="JIS PARKING MILITARES AVENIDA MANQUEHUE NORTE 457S/N"/>
    <s v="Venta $"/>
    <s v="DB"/>
    <s v="533187XXXXXX5830"/>
    <s v="-"/>
    <n v="1350"/>
    <n v="0"/>
    <n v="270927"/>
    <s v="S/C"/>
    <n v="0"/>
    <d v="2025-06-03T00:00:00"/>
    <n v="0"/>
    <n v="0"/>
  </r>
  <r>
    <d v="2025-06-02T11:58:00"/>
    <x v="1"/>
    <x v="0"/>
    <s v="JIS PARKING DOCTOR GUILLERMO BUHLER 2005"/>
    <s v="Venta $"/>
    <s v="VI"/>
    <s v="450881XXXXXX9382"/>
    <s v="Venta $"/>
    <n v="3200"/>
    <n v="0"/>
    <n v="582255"/>
    <s v="S/C"/>
    <n v="0"/>
    <d v="2025-06-04T00:00:00"/>
    <n v="0"/>
    <n v="0"/>
  </r>
  <r>
    <d v="2025-06-02T11:58:00"/>
    <x v="1"/>
    <x v="41"/>
    <s v="JIS PARKING BILBAO AVENIDA FRANCISCO BILBAO 2050"/>
    <s v="Venta $"/>
    <s v="DB"/>
    <s v="475774XXXXXX3781"/>
    <s v="-"/>
    <n v="400"/>
    <n v="0"/>
    <n v="1818"/>
    <s v="S/C"/>
    <n v="0"/>
    <d v="2025-06-03T00:00:00"/>
    <n v="0"/>
    <n v="0"/>
  </r>
  <r>
    <d v="2025-06-02T11:58:00"/>
    <x v="1"/>
    <x v="33"/>
    <s v="JIS  LIDER TALAGANTE AVENIDA BERNARDO O HIGGINS 807NIVEL -1"/>
    <s v="Venta $"/>
    <s v="DB"/>
    <s v="475775XXXXXX2218"/>
    <s v="-"/>
    <n v="1950"/>
    <n v="0"/>
    <n v="32571"/>
    <s v="S/C"/>
    <n v="0"/>
    <d v="2025-06-03T00:00:00"/>
    <n v="0"/>
    <n v="0"/>
  </r>
  <r>
    <d v="2025-06-02T11:59:00"/>
    <x v="1"/>
    <x v="7"/>
    <s v="JIS PARKING LIDER LIMACHE ARTURO PRAT 244SN"/>
    <s v="Venta $"/>
    <s v="DB"/>
    <s v="475774XXXXXX5866"/>
    <s v="-"/>
    <n v="950"/>
    <n v="0"/>
    <n v="5666"/>
    <s v="S/C"/>
    <n v="0"/>
    <d v="2025-06-03T00:00:00"/>
    <n v="0"/>
    <n v="0"/>
  </r>
  <r>
    <d v="2025-06-02T11:59:00"/>
    <x v="1"/>
    <x v="26"/>
    <s v="JIS PARKING HOMECENTER NU VICUNA MACKENNA 1700MENOS 1"/>
    <s v="Venta $"/>
    <s v="MC"/>
    <s v="515507XXXXXX7855"/>
    <s v="Venta $"/>
    <n v="200"/>
    <n v="0"/>
    <n v="223844"/>
    <s v="S/C"/>
    <n v="0"/>
    <d v="2025-06-04T00:00:00"/>
    <n v="0"/>
    <n v="0"/>
  </r>
  <r>
    <d v="2025-06-02T11:59:00"/>
    <x v="1"/>
    <x v="8"/>
    <s v="JIS PARKING SPA SERRANO 395"/>
    <s v="Venta $"/>
    <s v="MC"/>
    <s v="522468XXXXXX1334"/>
    <s v="Venta $"/>
    <n v="1100"/>
    <n v="0"/>
    <n v="203937"/>
    <s v="S/C"/>
    <n v="0"/>
    <d v="2025-06-04T00:00:00"/>
    <n v="0"/>
    <n v="0"/>
  </r>
  <r>
    <d v="2025-06-02T11:59:00"/>
    <x v="1"/>
    <x v="0"/>
    <s v="JIS PARKING DOCTOR GUILLERMO BUHLER 2005"/>
    <s v="Venta $"/>
    <s v="VI"/>
    <s v="467404XXXXXX7939"/>
    <s v="Venta $"/>
    <n v="1750"/>
    <n v="0"/>
    <n v="593987"/>
    <s v="S/C"/>
    <n v="0"/>
    <d v="2025-06-04T00:00:00"/>
    <n v="0"/>
    <n v="0"/>
  </r>
  <r>
    <d v="2025-06-02T11:59:00"/>
    <x v="1"/>
    <x v="0"/>
    <s v="JIS PARKING DOCTOR GUILLERMO BUHLER 2005"/>
    <s v="Venta $"/>
    <s v="DB"/>
    <s v="477041XXXXXX1433"/>
    <s v="-"/>
    <n v="3100"/>
    <n v="0"/>
    <n v="5410"/>
    <s v="S/C"/>
    <n v="0"/>
    <d v="2025-06-03T00:00:00"/>
    <n v="0"/>
    <n v="0"/>
  </r>
  <r>
    <d v="2025-06-02T11:59:00"/>
    <x v="1"/>
    <x v="34"/>
    <s v="JIS PARKING SPA AVENIDA ALBERTO HURTADO 060"/>
    <s v="Venta $"/>
    <s v="DB"/>
    <s v="533187XXXXXX2759"/>
    <s v="-"/>
    <n v="2100"/>
    <n v="0"/>
    <n v="271505"/>
    <s v="S/C"/>
    <n v="0"/>
    <d v="2025-06-03T00:00:00"/>
    <n v="0"/>
    <n v="0"/>
  </r>
  <r>
    <d v="2025-06-02T11:59:00"/>
    <x v="1"/>
    <x v="34"/>
    <s v="JIS PARKING SPA AVENIDA ALBERTO HURTADO 060"/>
    <s v="Venta $"/>
    <s v="DB"/>
    <s v="533187XXXXXX7446"/>
    <s v="-"/>
    <n v="550"/>
    <n v="0"/>
    <n v="272335"/>
    <s v="S/C"/>
    <n v="0"/>
    <d v="2025-06-03T00:00:00"/>
    <n v="0"/>
    <n v="0"/>
  </r>
  <r>
    <d v="2025-06-02T11:59:00"/>
    <x v="1"/>
    <x v="3"/>
    <s v="JIS PARKING QUILIN AVENIDA AMERICO VESPUCIO 3100ESTACIONAM"/>
    <s v="Venta $"/>
    <s v="DB"/>
    <s v="434561XXXXXX7597"/>
    <s v="-"/>
    <n v="750"/>
    <n v="0"/>
    <n v="934916"/>
    <s v="S/C"/>
    <n v="0"/>
    <d v="2025-06-03T00:00:00"/>
    <n v="0"/>
    <n v="0"/>
  </r>
  <r>
    <d v="2025-06-02T11:59:00"/>
    <x v="1"/>
    <x v="64"/>
    <s v="JIS PARKING UNI OVALLE LIBERTAD 230ESTACIONAM"/>
    <s v="Venta $"/>
    <s v="DB"/>
    <s v="451368XXXXXX2171"/>
    <s v="-"/>
    <n v="3050"/>
    <n v="0"/>
    <n v="7426"/>
    <s v="S/C"/>
    <n v="0"/>
    <d v="2025-06-03T00:00:00"/>
    <n v="0"/>
    <n v="0"/>
  </r>
  <r>
    <d v="2025-06-02T11:59:00"/>
    <x v="1"/>
    <x v="27"/>
    <s v="JIS LIDER LOS ANGELES AVENIDA RICARDO VICUNA 284"/>
    <s v="Venta $"/>
    <s v="DB"/>
    <s v="475774XXXXXX2047"/>
    <s v="-"/>
    <n v="800"/>
    <n v="0"/>
    <n v="2490"/>
    <s v="S/C"/>
    <n v="0"/>
    <d v="2025-06-03T00:00:00"/>
    <n v="0"/>
    <n v="0"/>
  </r>
  <r>
    <d v="2025-06-02T11:59:00"/>
    <x v="1"/>
    <x v="20"/>
    <s v="JIS PARKING MEDS CHACABUCO 40"/>
    <s v="Venta $"/>
    <s v="DB"/>
    <s v="451368XXXXXX4421"/>
    <s v="-"/>
    <n v="4200"/>
    <n v="0"/>
    <n v="4626"/>
    <s v="S/C"/>
    <n v="0"/>
    <d v="2025-06-03T00:00:00"/>
    <n v="0"/>
    <n v="0"/>
  </r>
  <r>
    <d v="2025-06-02T11:59:00"/>
    <x v="1"/>
    <x v="9"/>
    <s v="JIS PARKING EYZAGUIRRE 650NIVEL -1"/>
    <s v="Venta $"/>
    <s v="DB"/>
    <s v="492483XXXXXX8613"/>
    <s v="-"/>
    <n v="3800"/>
    <n v="0"/>
    <n v="591455"/>
    <s v="S/C"/>
    <n v="0"/>
    <d v="2025-06-03T00:00:00"/>
    <n v="0"/>
    <n v="0"/>
  </r>
  <r>
    <d v="2025-06-02T11:59:00"/>
    <x v="1"/>
    <x v="39"/>
    <s v="JIS PARKING UNI LA SERENA AVENIDA BRASIL 766ESTACIONAM"/>
    <s v="Venta $"/>
    <s v="DB"/>
    <s v="434559XXXXXX7781"/>
    <s v="-"/>
    <n v="3600"/>
    <n v="0"/>
    <n v="917088"/>
    <s v="S/C"/>
    <n v="0"/>
    <d v="2025-06-03T00:00:00"/>
    <n v="0"/>
    <n v="0"/>
  </r>
  <r>
    <d v="2025-06-02T12:00:00"/>
    <x v="1"/>
    <x v="26"/>
    <s v="JIS PARKING HOMECENTER NU VICUNA MACKENNA 1700MENOS 1"/>
    <s v="Venta $"/>
    <s v="DB"/>
    <s v="533187XXXXXX1945"/>
    <s v="-"/>
    <n v="250"/>
    <n v="0"/>
    <n v="272765"/>
    <s v="S/C"/>
    <n v="0"/>
    <d v="2025-06-03T00:00:00"/>
    <n v="0"/>
    <n v="0"/>
  </r>
  <r>
    <d v="2025-06-02T12:00:00"/>
    <x v="1"/>
    <x v="8"/>
    <s v="JIS PARKING SPA SERRANO 395"/>
    <s v="Venta $"/>
    <s v="DB"/>
    <s v="554525XXXXXX5935"/>
    <s v="-"/>
    <n v="1400"/>
    <n v="0"/>
    <s v="WSME2Z"/>
    <s v="S/C"/>
    <n v="0"/>
    <d v="2025-06-03T00:00:00"/>
    <n v="0"/>
    <n v="0"/>
  </r>
  <r>
    <d v="2025-06-02T12:00:00"/>
    <x v="1"/>
    <x v="34"/>
    <s v="JIS PARKING SPA AVENIDA ALBERTO HURTADO 060"/>
    <s v="Venta $"/>
    <s v="DB"/>
    <s v="440612XXXXXX2934"/>
    <s v="-"/>
    <n v="750"/>
    <n v="0"/>
    <n v="3351"/>
    <s v="S/C"/>
    <n v="0"/>
    <d v="2025-06-03T00:00:00"/>
    <n v="0"/>
    <n v="0"/>
  </r>
  <r>
    <d v="2025-06-02T12:00:00"/>
    <x v="1"/>
    <x v="20"/>
    <s v="JIS PARKING MEDS CHACABUCO 40"/>
    <s v="Venta $"/>
    <s v="DB"/>
    <s v="475774XXXXXX4682"/>
    <s v="-"/>
    <n v="3700"/>
    <n v="0"/>
    <n v="8306"/>
    <s v="S/C"/>
    <n v="0"/>
    <d v="2025-06-03T00:00:00"/>
    <n v="0"/>
    <n v="0"/>
  </r>
  <r>
    <d v="2025-06-02T12:00:00"/>
    <x v="1"/>
    <x v="39"/>
    <s v="JIS PARKING UNI LA SERENA AVENIDA BRASIL 766ESTACIONAM"/>
    <s v="Venta $"/>
    <s v="DB"/>
    <s v="525384XXXXXX6556"/>
    <s v="-"/>
    <n v="1700"/>
    <n v="0"/>
    <n v="4464"/>
    <s v="S/C"/>
    <n v="0"/>
    <d v="2025-06-03T00:00:00"/>
    <n v="0"/>
    <n v="0"/>
  </r>
  <r>
    <d v="2025-06-02T12:00:00"/>
    <x v="1"/>
    <x v="35"/>
    <s v="JIS PARKING UNI OVALLE LIBERTAD 249SN"/>
    <s v="Venta $"/>
    <s v="DB"/>
    <s v="434559XXXXXX8850"/>
    <s v="-"/>
    <n v="1800"/>
    <n v="0"/>
    <n v="957156"/>
    <s v="S/C"/>
    <n v="0"/>
    <d v="2025-06-03T00:00:00"/>
    <n v="0"/>
    <n v="0"/>
  </r>
  <r>
    <d v="2025-06-02T12:01:00"/>
    <x v="1"/>
    <x v="0"/>
    <s v="JIS PARKING DOCTOR GUILLERMO BUHLER 2005"/>
    <s v="Venta $"/>
    <s v="DB"/>
    <s v="440612XXXXXX4962"/>
    <s v="-"/>
    <n v="1700"/>
    <n v="0"/>
    <n v="13944"/>
    <s v="S/C"/>
    <n v="0"/>
    <d v="2025-06-03T00:00:00"/>
    <n v="0"/>
    <n v="0"/>
  </r>
  <r>
    <d v="2025-06-02T12:01:00"/>
    <x v="1"/>
    <x v="34"/>
    <s v="JIS PARKING SPA AVENIDA ALBERTO HURTADO 060"/>
    <s v="Venta $"/>
    <s v="DB"/>
    <s v="533187XXXXXX2816"/>
    <s v="-"/>
    <n v="750"/>
    <n v="0"/>
    <n v="273873"/>
    <s v="S/C"/>
    <n v="0"/>
    <d v="2025-06-03T00:00:00"/>
    <n v="0"/>
    <n v="0"/>
  </r>
  <r>
    <d v="2025-06-02T12:01:00"/>
    <x v="1"/>
    <x v="31"/>
    <s v="JIS PARKING EL PARQUE AVENIDA JOSE MIGUEL CARRERA 1527ESTACIONAM"/>
    <s v="Venta $"/>
    <s v="DB"/>
    <s v="440612XXXXXX5841"/>
    <s v="-"/>
    <n v="2150"/>
    <n v="0"/>
    <n v="11755"/>
    <s v="S/C"/>
    <n v="0"/>
    <d v="2025-06-03T00:00:00"/>
    <n v="13261"/>
    <n v="0"/>
  </r>
  <r>
    <d v="2025-06-02T12:01:00"/>
    <x v="1"/>
    <x v="32"/>
    <s v="JIS PARKING LIDER OSORNO FEDERICO ERRAZURIZ 1358ESTACIONAM"/>
    <s v="Venta $"/>
    <s v="DB"/>
    <s v="494072XXXXXX8967"/>
    <s v="-"/>
    <n v="800"/>
    <n v="0"/>
    <n v="107279"/>
    <s v="S/C"/>
    <n v="0"/>
    <d v="2025-06-03T00:00:00"/>
    <n v="0"/>
    <n v="0"/>
  </r>
  <r>
    <d v="2025-06-02T12:01:00"/>
    <x v="1"/>
    <x v="41"/>
    <s v="JIS PARKING BILBAO AVENIDA FRANCISCO BILBAO 2050"/>
    <s v="Venta $"/>
    <s v="DB"/>
    <s v="533187XXXXXX1868"/>
    <s v="-"/>
    <n v="1050"/>
    <n v="0"/>
    <n v="274425"/>
    <s v="S/C"/>
    <n v="0"/>
    <d v="2025-06-03T00:00:00"/>
    <n v="0"/>
    <n v="0"/>
  </r>
  <r>
    <d v="2025-06-02T12:01:00"/>
    <x v="1"/>
    <x v="33"/>
    <s v="JIS  LIDER TALAGANTE AVENIDA BERNARDO O HIGGINS 807NIVEL -1"/>
    <s v="Venta $"/>
    <s v="DB"/>
    <s v="559779XXXXXX3899"/>
    <s v="-"/>
    <n v="1600"/>
    <n v="0"/>
    <n v="14347"/>
    <s v="S/C"/>
    <n v="0"/>
    <d v="2025-06-03T00:00:00"/>
    <n v="0"/>
    <n v="0"/>
  </r>
  <r>
    <d v="2025-06-02T12:01:00"/>
    <x v="1"/>
    <x v="27"/>
    <s v="JIS LIDER LOS ANGELES AVENIDA RICARDO VICUNA 284"/>
    <s v="Venta $"/>
    <s v="DB"/>
    <s v="434561XXXXXX1248"/>
    <s v="-"/>
    <n v="500"/>
    <n v="0"/>
    <n v="136652"/>
    <s v="S/C"/>
    <n v="0"/>
    <d v="2025-06-03T00:00:00"/>
    <n v="0"/>
    <n v="0"/>
  </r>
  <r>
    <d v="2025-06-02T12:01:00"/>
    <x v="1"/>
    <x v="25"/>
    <s v="JIS SANTA LOS ANGELES AVENIDA ALEMANIA 770"/>
    <s v="Venta $"/>
    <s v="DB"/>
    <s v="542676XXXXXX2969"/>
    <s v="-"/>
    <n v="950"/>
    <n v="0"/>
    <n v="273742"/>
    <s v="S/C"/>
    <n v="0"/>
    <d v="2025-06-03T00:00:00"/>
    <n v="0"/>
    <n v="0"/>
  </r>
  <r>
    <d v="2025-06-02T12:01:00"/>
    <x v="1"/>
    <x v="20"/>
    <s v="JIS PARKING MEDS CHACABUCO 40"/>
    <s v="Venta $"/>
    <s v="DB"/>
    <s v="559779XXXXXX2266"/>
    <s v="-"/>
    <n v="4200"/>
    <n v="0"/>
    <n v="12551"/>
    <s v="S/C"/>
    <n v="0"/>
    <d v="2025-06-03T00:00:00"/>
    <n v="0"/>
    <n v="0"/>
  </r>
  <r>
    <d v="2025-06-02T12:01:00"/>
    <x v="1"/>
    <x v="10"/>
    <s v="JIS PARKING RENACA RAFAEL SOTOMAYOR 230"/>
    <s v="Venta $"/>
    <s v="DB"/>
    <s v="498432XXXXXX5883"/>
    <s v="-"/>
    <n v="2400"/>
    <n v="0"/>
    <n v="14458"/>
    <s v="S/C"/>
    <n v="0"/>
    <d v="2025-06-03T00:00:00"/>
    <n v="0"/>
    <n v="0"/>
  </r>
  <r>
    <d v="2025-06-02T12:01:00"/>
    <x v="1"/>
    <x v="56"/>
    <s v="JIS PARKING VIC  MACKENNA VICUNA MACKENNA 1048SN"/>
    <s v="Venta $"/>
    <s v="DB"/>
    <s v="475775XXXXXX3093"/>
    <s v="-"/>
    <n v="400"/>
    <n v="0"/>
    <n v="4899"/>
    <s v="S/C"/>
    <n v="0"/>
    <d v="2025-06-03T00:00:00"/>
    <n v="0"/>
    <n v="0"/>
  </r>
  <r>
    <d v="2025-06-02T12:02:00"/>
    <x v="1"/>
    <x v="26"/>
    <s v="JIS PARKING HOMECENTER NU VICUNA MACKENNA 1700MENOS 1"/>
    <s v="Venta $"/>
    <s v="DB"/>
    <s v="492483XXXXXX9228"/>
    <s v="-"/>
    <n v="450"/>
    <n v="0"/>
    <n v="22244"/>
    <s v="S/C"/>
    <n v="0"/>
    <d v="2025-06-03T00:00:00"/>
    <n v="0"/>
    <n v="0"/>
  </r>
  <r>
    <d v="2025-06-02T12:02:00"/>
    <x v="1"/>
    <x v="0"/>
    <s v="JIS PARKING DOCTOR GUILLERMO BUHLER 2005"/>
    <s v="Venta $"/>
    <s v="MC"/>
    <s v="521892XXXXXX9386"/>
    <s v="Venta $"/>
    <n v="1900"/>
    <n v="0"/>
    <n v="20648"/>
    <s v="S/C"/>
    <n v="0"/>
    <d v="2025-06-04T00:00:00"/>
    <n v="0"/>
    <n v="0"/>
  </r>
  <r>
    <d v="2025-06-02T12:02:00"/>
    <x v="1"/>
    <x v="31"/>
    <s v="JIS PARKING EL PARQUE AVENIDA JOSE MIGUEL CARRERA 1527ESTACIONAM"/>
    <s v="Venta $"/>
    <s v="MC"/>
    <s v="548742XXXXXX3161"/>
    <s v="Venta $"/>
    <n v="1550"/>
    <n v="0"/>
    <n v="207183"/>
    <s v="S/C"/>
    <n v="0"/>
    <d v="2025-06-04T00:00:00"/>
    <n v="13262"/>
    <n v="0"/>
  </r>
  <r>
    <d v="2025-06-02T12:02:00"/>
    <x v="1"/>
    <x v="42"/>
    <s v="JIS PARKING CATEDRAL CATEDRAL 1850"/>
    <s v="Venta $"/>
    <s v="DB"/>
    <s v="533187XXXXXX2233"/>
    <s v="-"/>
    <n v="500"/>
    <n v="0"/>
    <n v="275842"/>
    <s v="S/C"/>
    <n v="0"/>
    <d v="2025-06-03T00:00:00"/>
    <n v="0"/>
    <n v="0"/>
  </r>
  <r>
    <d v="2025-06-02T12:02:00"/>
    <x v="1"/>
    <x v="4"/>
    <s v="JIS PARKING JUMBO ERCILLA 190EDSTACIONA"/>
    <s v="Venta $"/>
    <s v="MC"/>
    <s v="515460XXXXXX0340"/>
    <s v="Venta $"/>
    <n v="2950"/>
    <n v="0"/>
    <n v="194578"/>
    <s v="S/C"/>
    <n v="0"/>
    <d v="2025-06-04T00:00:00"/>
    <n v="0"/>
    <n v="0"/>
  </r>
  <r>
    <d v="2025-06-02T12:02:00"/>
    <x v="1"/>
    <x v="27"/>
    <s v="JIS LIDER LOS ANGELES AVENIDA RICARDO VICUNA 284"/>
    <s v="Venta $"/>
    <s v="DB"/>
    <s v="483031XXXXXX8004"/>
    <s v="-"/>
    <n v="3000"/>
    <n v="0"/>
    <n v="224"/>
    <s v="S/C"/>
    <n v="0"/>
    <d v="2025-06-03T00:00:00"/>
    <n v="0"/>
    <n v="0"/>
  </r>
  <r>
    <d v="2025-06-02T12:02:00"/>
    <x v="1"/>
    <x v="5"/>
    <s v="JIS PARKING TOTTUS VICUNA MACKENNA 665S/N"/>
    <s v="Venta $"/>
    <s v="DB"/>
    <s v="477041XXXXXX9767"/>
    <s v="-"/>
    <n v="200"/>
    <n v="0"/>
    <n v="4338"/>
    <s v="S/C"/>
    <n v="0"/>
    <d v="2025-06-03T00:00:00"/>
    <n v="0"/>
    <n v="0"/>
  </r>
  <r>
    <d v="2025-06-02T12:03:00"/>
    <x v="1"/>
    <x v="29"/>
    <s v="JIS PARKING AVDA MATUCANA 40SN"/>
    <s v="Venta $"/>
    <s v="DB"/>
    <s v="00000076063822-39-15777348"/>
    <s v="-"/>
    <n v="50000"/>
    <n v="0"/>
    <n v="34244"/>
    <s v="S/C"/>
    <n v="0"/>
    <d v="2025-06-03T00:00:00"/>
    <n v="0"/>
    <n v="0"/>
  </r>
  <r>
    <d v="2025-06-02T12:03:00"/>
    <x v="1"/>
    <x v="43"/>
    <s v="JIS PARKING COQUIMBO LIBERTADOR BERNARDO O HIGGINS 528SN"/>
    <s v="Venta $"/>
    <s v="DB"/>
    <s v="451368XXXXXX2432"/>
    <s v="-"/>
    <n v="3300"/>
    <n v="0"/>
    <n v="14370"/>
    <s v="S/C"/>
    <n v="0"/>
    <d v="2025-06-03T00:00:00"/>
    <n v="0"/>
    <n v="0"/>
  </r>
  <r>
    <d v="2025-06-02T12:03:00"/>
    <x v="1"/>
    <x v="38"/>
    <s v="JIS PARKING MILITARES AVENIDA MANQUEHUE NORTE 457S/N"/>
    <s v="Venta $"/>
    <s v="VI"/>
    <s v="442174XXXXXX9935"/>
    <s v="Venta $"/>
    <n v="100"/>
    <n v="0"/>
    <n v="31787"/>
    <s v="S/C"/>
    <n v="0"/>
    <d v="2025-06-04T00:00:00"/>
    <n v="0"/>
    <n v="0"/>
  </r>
  <r>
    <d v="2025-06-02T12:03:00"/>
    <x v="1"/>
    <x v="31"/>
    <s v="JIS PARKING EL PARQUE AVENIDA JOSE MIGUEL CARRERA 1527ESTACIONAM"/>
    <s v="Venta $"/>
    <s v="DB"/>
    <s v="451368XXXXXX1891"/>
    <s v="-"/>
    <n v="1750"/>
    <n v="0"/>
    <n v="9762"/>
    <s v="S/C"/>
    <n v="0"/>
    <d v="2025-06-03T00:00:00"/>
    <n v="13263"/>
    <n v="0"/>
  </r>
  <r>
    <d v="2025-06-02T12:03:00"/>
    <x v="1"/>
    <x v="4"/>
    <s v="JIS PARKING JUMBO ERCILLA 190EDSTACIONA"/>
    <s v="Venta $"/>
    <s v="DB"/>
    <s v="434561XXXXXX5874"/>
    <s v="-"/>
    <n v="2550"/>
    <n v="0"/>
    <n v="306985"/>
    <s v="S/C"/>
    <n v="0"/>
    <d v="2025-06-03T00:00:00"/>
    <n v="0"/>
    <n v="0"/>
  </r>
  <r>
    <d v="2025-06-02T12:03:00"/>
    <x v="1"/>
    <x v="52"/>
    <s v="JIS PARKING CHILLAN ARAUCO 755ESTACIONAM"/>
    <s v="Venta $"/>
    <s v="DB"/>
    <s v="477041XXXXXX8203"/>
    <s v="-"/>
    <n v="5900"/>
    <n v="0"/>
    <n v="2890"/>
    <s v="S/C"/>
    <n v="0"/>
    <d v="2025-06-03T00:00:00"/>
    <n v="0"/>
    <n v="0"/>
  </r>
  <r>
    <d v="2025-06-02T12:03:00"/>
    <x v="1"/>
    <x v="60"/>
    <s v="JIS UNIMARC VINA DEL MAR 4 PONIENTE 630"/>
    <s v="Venta $"/>
    <s v="DB"/>
    <s v="408183XXXXXX4482"/>
    <s v="-"/>
    <n v="1050"/>
    <n v="0"/>
    <n v="13730"/>
    <s v="S/C"/>
    <n v="0"/>
    <d v="2025-06-03T00:00:00"/>
    <n v="0"/>
    <n v="0"/>
  </r>
  <r>
    <d v="2025-06-02T12:03:00"/>
    <x v="1"/>
    <x v="13"/>
    <s v="JIS PARKING VILLANELO VIANA 377"/>
    <s v="Venta $"/>
    <s v="MC"/>
    <s v="548742XXXXXX0045"/>
    <s v="Venta $"/>
    <n v="1150"/>
    <n v="0"/>
    <n v="209342"/>
    <s v="S/C"/>
    <n v="0"/>
    <d v="2025-06-04T00:00:00"/>
    <n v="0"/>
    <n v="0"/>
  </r>
  <r>
    <d v="2025-06-02T12:03:00"/>
    <x v="1"/>
    <x v="9"/>
    <s v="JIS PARKING EYZAGUIRRE 650NIVEL -1"/>
    <s v="Venta $"/>
    <s v="VI"/>
    <s v="479784XXXXXX0601"/>
    <s v="Venta $"/>
    <n v="800"/>
    <n v="0"/>
    <n v="662036"/>
    <s v="S/C"/>
    <n v="0"/>
    <d v="2025-06-04T00:00:00"/>
    <n v="0"/>
    <n v="0"/>
  </r>
  <r>
    <d v="2025-06-02T12:03:00"/>
    <x v="1"/>
    <x v="55"/>
    <s v="JIS PARK TOTT LOS ANGELES AVENIDA ALEMANIA 831."/>
    <s v="Venta $"/>
    <s v="DB"/>
    <s v="440698XXXXXX0642"/>
    <s v="-"/>
    <n v="2450"/>
    <n v="0"/>
    <n v="8475"/>
    <s v="S/C"/>
    <n v="0"/>
    <d v="2025-06-03T00:00:00"/>
    <n v="0"/>
    <n v="0"/>
  </r>
  <r>
    <d v="2025-06-02T12:03:00"/>
    <x v="1"/>
    <x v="58"/>
    <s v="JIS PARKING LID PTO MONTT BALMACEDA 212SN"/>
    <s v="Venta $"/>
    <s v="DB"/>
    <s v="475774XXXXXX8153"/>
    <s v="-"/>
    <n v="1150"/>
    <n v="0"/>
    <n v="11058"/>
    <s v="S/C"/>
    <n v="0"/>
    <d v="2025-06-03T00:00:00"/>
    <n v="0"/>
    <n v="0"/>
  </r>
  <r>
    <d v="2025-06-02T12:03:00"/>
    <x v="1"/>
    <x v="39"/>
    <s v="JIS PARKING UNI LA SERENA AVENIDA BRASIL 766ESTACIONAM"/>
    <s v="Venta $"/>
    <s v="DB"/>
    <s v="451368XXXXXX5010"/>
    <s v="-"/>
    <n v="1050"/>
    <n v="0"/>
    <n v="8754"/>
    <s v="S/C"/>
    <n v="0"/>
    <d v="2025-06-03T00:00:00"/>
    <n v="0"/>
    <n v="0"/>
  </r>
  <r>
    <d v="2025-06-02T12:03:00"/>
    <x v="1"/>
    <x v="35"/>
    <s v="JIS PARKING UNI OVALLE LIBERTAD 249SN"/>
    <s v="Venta $"/>
    <s v="DB"/>
    <s v="434560XXXXXX0058"/>
    <s v="-"/>
    <n v="200"/>
    <n v="0"/>
    <n v="351649"/>
    <s v="S/C"/>
    <n v="0"/>
    <d v="2025-06-03T00:00:00"/>
    <n v="0"/>
    <n v="0"/>
  </r>
  <r>
    <d v="2025-06-02T12:03:00"/>
    <x v="1"/>
    <x v="35"/>
    <s v="JIS PARKING UNI OVALLE LIBERTAD 249SN"/>
    <s v="Venta $"/>
    <s v="DB"/>
    <s v="440612XXXXXX1958"/>
    <s v="-"/>
    <n v="150"/>
    <n v="0"/>
    <n v="30749"/>
    <s v="S/C"/>
    <n v="0"/>
    <d v="2025-06-03T00:00:00"/>
    <n v="0"/>
    <n v="0"/>
  </r>
  <r>
    <d v="2025-06-02T12:04:00"/>
    <x v="1"/>
    <x v="1"/>
    <s v="JIS PARKINGTOTTUS NATANIE NATANIEL COX 620MENOS 1"/>
    <s v="Venta $"/>
    <s v="DB"/>
    <s v="440698XXXXXX9286"/>
    <s v="-"/>
    <n v="2950"/>
    <n v="0"/>
    <n v="1371"/>
    <s v="S/C"/>
    <n v="0"/>
    <d v="2025-06-03T00:00:00"/>
    <n v="0"/>
    <n v="0"/>
  </r>
  <r>
    <d v="2025-06-02T12:04:00"/>
    <x v="1"/>
    <x v="16"/>
    <s v="JIS PARKING COQUIMBO LIBERTADOR BERNARDO O HIGGINS 528SN"/>
    <s v="Venta $"/>
    <s v="DB"/>
    <s v="533187XXXXXX2163"/>
    <s v="-"/>
    <n v="2200"/>
    <n v="0"/>
    <n v="278128"/>
    <s v="S/C"/>
    <n v="0"/>
    <d v="2025-06-03T00:00:00"/>
    <n v="0"/>
    <n v="0"/>
  </r>
  <r>
    <d v="2025-06-02T12:04:00"/>
    <x v="1"/>
    <x v="40"/>
    <s v="UNIVERSIDAD UBO GENERAL GANA 1670SUBTERRANE"/>
    <s v="Venta $"/>
    <s v="DB"/>
    <s v="475774XXXXXX4969"/>
    <s v="-"/>
    <n v="2000"/>
    <n v="0"/>
    <n v="16810"/>
    <s v="S/C"/>
    <n v="0"/>
    <d v="2025-06-03T00:00:00"/>
    <n v="31235"/>
    <n v="0"/>
  </r>
  <r>
    <d v="2025-06-02T12:04:00"/>
    <x v="1"/>
    <x v="45"/>
    <s v="JIS PARKING BANCO ESTADO MANUEL RODRIGUEZ 527SUBTERRANE"/>
    <s v="Venta $"/>
    <s v="DB"/>
    <s v="456865XXXXXX2433"/>
    <s v="-"/>
    <n v="1550"/>
    <n v="0"/>
    <n v="443"/>
    <s v="S/C"/>
    <n v="0"/>
    <d v="2025-06-03T00:00:00"/>
    <n v="0"/>
    <n v="0"/>
  </r>
  <r>
    <d v="2025-06-02T12:04:00"/>
    <x v="1"/>
    <x v="33"/>
    <s v="JIS  LIDER TALAGANTE AVENIDA BERNARDO O HIGGINS 807NIVEL -1"/>
    <s v="Venta $"/>
    <s v="DB"/>
    <s v="434559XXXXXX7994"/>
    <s v="-"/>
    <n v="200"/>
    <n v="0"/>
    <n v="436853"/>
    <s v="S/C"/>
    <n v="0"/>
    <d v="2025-06-03T00:00:00"/>
    <n v="0"/>
    <n v="0"/>
  </r>
  <r>
    <d v="2025-06-02T12:04:00"/>
    <x v="1"/>
    <x v="36"/>
    <s v="JIS PASEO DEL VALLE OHIGGINS 176ESTACIONAM"/>
    <s v="Venta $"/>
    <s v="DB"/>
    <s v="434559XXXXXX2827"/>
    <s v="-"/>
    <n v="700"/>
    <n v="0"/>
    <n v="410136"/>
    <s v="S/C"/>
    <n v="0"/>
    <d v="2025-06-03T00:00:00"/>
    <n v="0"/>
    <n v="0"/>
  </r>
  <r>
    <d v="2025-06-02T12:04:00"/>
    <x v="1"/>
    <x v="36"/>
    <s v="JIS PASEO DEL VALLE OHIGGINS 176ESTACIONAM"/>
    <s v="Venta $"/>
    <s v="DB"/>
    <s v="451368XXXXXX6537"/>
    <s v="-"/>
    <n v="1400"/>
    <n v="0"/>
    <n v="6594"/>
    <s v="S/C"/>
    <n v="0"/>
    <d v="2025-06-03T00:00:00"/>
    <n v="0"/>
    <n v="0"/>
  </r>
  <r>
    <d v="2025-06-02T12:04:00"/>
    <x v="1"/>
    <x v="2"/>
    <s v="JIS PARKING ANPINO JOSE SANTOS OSA 2354"/>
    <s v="Venta $"/>
    <s v="DB"/>
    <s v="434559XXXXXX4734"/>
    <s v="-"/>
    <n v="1750"/>
    <n v="0"/>
    <n v="424827"/>
    <s v="S/C"/>
    <n v="0"/>
    <d v="2025-06-03T00:00:00"/>
    <n v="0"/>
    <n v="0"/>
  </r>
  <r>
    <d v="2025-06-02T12:04:00"/>
    <x v="1"/>
    <x v="2"/>
    <s v="JIS PARKING ANPINO JOSE SANTOS OSA 2354"/>
    <s v="Venta $"/>
    <s v="DB"/>
    <s v="451368XXXXXX3405"/>
    <s v="-"/>
    <n v="950"/>
    <n v="0"/>
    <n v="842"/>
    <s v="S/C"/>
    <n v="0"/>
    <d v="2025-06-03T00:00:00"/>
    <n v="0"/>
    <n v="0"/>
  </r>
  <r>
    <d v="2025-06-02T12:04:00"/>
    <x v="1"/>
    <x v="22"/>
    <s v="JIS PARKING AVENIDA LAS CONDES 12201"/>
    <s v="Venta $"/>
    <s v="DB"/>
    <s v="451368XXXXXX3718"/>
    <s v="-"/>
    <n v="350"/>
    <n v="0"/>
    <n v="962"/>
    <s v="S/C"/>
    <n v="0"/>
    <d v="2025-06-03T00:00:00"/>
    <n v="0"/>
    <n v="0"/>
  </r>
  <r>
    <d v="2025-06-02T12:04:00"/>
    <x v="1"/>
    <x v="49"/>
    <s v="JIS PARKING MALL QUILLOTA BERNARDO O HIGGINS 176"/>
    <s v="Venta $"/>
    <s v="DB"/>
    <s v="434559XXXXXX0572"/>
    <s v="-"/>
    <n v="1200"/>
    <n v="0"/>
    <n v="413415"/>
    <s v="S/C"/>
    <n v="0"/>
    <d v="2025-06-03T00:00:00"/>
    <n v="0"/>
    <n v="0"/>
  </r>
  <r>
    <d v="2025-06-02T12:04:00"/>
    <x v="1"/>
    <x v="35"/>
    <s v="JIS PARKING UNI OVALLE LIBERTAD 249SN"/>
    <s v="Venta $"/>
    <s v="DB"/>
    <s v="559779XXXXXX5140"/>
    <s v="-"/>
    <n v="2850"/>
    <n v="0"/>
    <n v="42948"/>
    <s v="S/C"/>
    <n v="0"/>
    <d v="2025-06-03T00:00:00"/>
    <n v="0"/>
    <n v="0"/>
  </r>
  <r>
    <d v="2025-06-02T12:05:00"/>
    <x v="1"/>
    <x v="1"/>
    <s v="JIS PARKINGTOTTUS NATANIE NATANIEL COX 620MENOS 1"/>
    <s v="Venta $"/>
    <s v="VI"/>
    <s v="434956XXXXXX1736"/>
    <s v="Venta $"/>
    <n v="1250"/>
    <n v="0"/>
    <n v="253610"/>
    <s v="S/C"/>
    <n v="0"/>
    <d v="2025-06-04T00:00:00"/>
    <n v="0"/>
    <n v="0"/>
  </r>
  <r>
    <d v="2025-06-02T12:05:00"/>
    <x v="1"/>
    <x v="8"/>
    <s v="JIS PARKING SPA SERRANO 395"/>
    <s v="Venta $"/>
    <s v="DB"/>
    <s v="533187XXXXXX6255"/>
    <s v="-"/>
    <n v="3200"/>
    <n v="0"/>
    <n v="279648"/>
    <s v="S/C"/>
    <n v="0"/>
    <d v="2025-06-03T00:00:00"/>
    <n v="0"/>
    <n v="0"/>
  </r>
  <r>
    <d v="2025-06-02T12:05:00"/>
    <x v="1"/>
    <x v="0"/>
    <s v="JIS PARKING DOCTOR GUILLERMO BUHLER 2005"/>
    <s v="Venta $"/>
    <s v="DB"/>
    <s v="559779XXXXXX0038"/>
    <s v="-"/>
    <n v="5850"/>
    <n v="0"/>
    <n v="53956"/>
    <s v="S/C"/>
    <n v="0"/>
    <d v="2025-06-03T00:00:00"/>
    <n v="0"/>
    <n v="0"/>
  </r>
  <r>
    <d v="2025-06-02T12:05:00"/>
    <x v="1"/>
    <x v="63"/>
    <s v="JIS CLINICA AUTONOMA LLANO SUBERCASEAUX 2801ESTACIONAM"/>
    <s v="Venta $"/>
    <s v="DB"/>
    <s v="440698XXXXXX5542"/>
    <s v="-"/>
    <n v="1500"/>
    <n v="0"/>
    <n v="2851"/>
    <s v="S/C"/>
    <n v="0"/>
    <d v="2025-06-03T00:00:00"/>
    <n v="0"/>
    <n v="0"/>
  </r>
  <r>
    <d v="2025-06-02T12:05:00"/>
    <x v="1"/>
    <x v="33"/>
    <s v="JIS  LIDER TALAGANTE AVENIDA BERNARDO O HIGGINS 807NIVEL -1"/>
    <s v="Venta $"/>
    <s v="DB"/>
    <s v="434561XXXXXX7020"/>
    <s v="-"/>
    <n v="150"/>
    <n v="0"/>
    <n v="511816"/>
    <s v="S/C"/>
    <n v="0"/>
    <d v="2025-06-03T00:00:00"/>
    <n v="0"/>
    <n v="0"/>
  </r>
  <r>
    <d v="2025-06-02T12:05:00"/>
    <x v="1"/>
    <x v="2"/>
    <s v="JIS PARKING ANPINO JOSE SANTOS OSA 2354"/>
    <s v="Venta $"/>
    <s v="DB"/>
    <s v="434559XXXXXX1486"/>
    <s v="-"/>
    <n v="600"/>
    <n v="0"/>
    <n v="544653"/>
    <s v="S/C"/>
    <n v="0"/>
    <d v="2025-06-03T00:00:00"/>
    <n v="0"/>
    <n v="0"/>
  </r>
  <r>
    <d v="2025-06-02T12:05:00"/>
    <x v="1"/>
    <x v="20"/>
    <s v="JIS PARKING MEDS CHACABUCO 40"/>
    <s v="Venta $"/>
    <s v="DB"/>
    <s v="440612XXXXXX8793"/>
    <s v="-"/>
    <n v="1100"/>
    <n v="0"/>
    <n v="55248"/>
    <s v="S/C"/>
    <n v="0"/>
    <d v="2025-06-03T00:00:00"/>
    <n v="0"/>
    <n v="0"/>
  </r>
  <r>
    <d v="2025-06-02T12:06:00"/>
    <x v="1"/>
    <x v="26"/>
    <s v="JIS PARKING HOMECENTER NU VICUNA MACKENNA 1700MENOS 1"/>
    <s v="Venta $"/>
    <s v="MC"/>
    <s v="521892XXXXXX7627"/>
    <s v="Venta $"/>
    <n v="2000"/>
    <n v="0"/>
    <n v="60344"/>
    <s v="S/C"/>
    <n v="0"/>
    <d v="2025-06-04T00:00:00"/>
    <n v="0"/>
    <n v="0"/>
  </r>
  <r>
    <d v="2025-06-02T12:06:00"/>
    <x v="1"/>
    <x v="26"/>
    <s v="JIS PARKING HOMECENTER NU VICUNA MACKENNA 1700MENOS 1"/>
    <s v="Venta $"/>
    <s v="DB"/>
    <s v="434559XXXXXX8945"/>
    <s v="-"/>
    <n v="1200"/>
    <n v="0"/>
    <n v="653800"/>
    <s v="S/C"/>
    <n v="0"/>
    <d v="2025-06-03T00:00:00"/>
    <n v="0"/>
    <n v="0"/>
  </r>
  <r>
    <d v="2025-06-02T12:06:00"/>
    <x v="1"/>
    <x v="38"/>
    <s v="JIS PARKING MILITARES AVENIDA MANQUEHUE NORTE 457S/N"/>
    <s v="Venta $"/>
    <s v="DB"/>
    <s v="475774XXXXXX0783"/>
    <s v="-"/>
    <n v="1850"/>
    <n v="0"/>
    <n v="9882"/>
    <s v="S/C"/>
    <n v="0"/>
    <d v="2025-06-03T00:00:00"/>
    <n v="0"/>
    <n v="0"/>
  </r>
  <r>
    <d v="2025-06-02T12:06:00"/>
    <x v="1"/>
    <x v="8"/>
    <s v="JIS PARKING SPA SERRANO 395"/>
    <s v="Venta $"/>
    <s v="DB"/>
    <s v="533187XXXXXX8339"/>
    <s v="-"/>
    <n v="2200"/>
    <n v="0"/>
    <n v="280856"/>
    <s v="S/C"/>
    <n v="0"/>
    <d v="2025-06-03T00:00:00"/>
    <n v="0"/>
    <n v="0"/>
  </r>
  <r>
    <d v="2025-06-02T12:06:00"/>
    <x v="1"/>
    <x v="0"/>
    <s v="JIS PARKING DOCTOR GUILLERMO BUHLER 2005"/>
    <s v="Venta $"/>
    <s v="DB"/>
    <s v="408183XXXXXX9118"/>
    <s v="-"/>
    <n v="600"/>
    <n v="0"/>
    <n v="8778"/>
    <s v="S/C"/>
    <n v="0"/>
    <d v="2025-06-03T00:00:00"/>
    <n v="0"/>
    <n v="0"/>
  </r>
  <r>
    <d v="2025-06-02T12:06:00"/>
    <x v="1"/>
    <x v="0"/>
    <s v="JIS PARKING DOCTOR GUILLERMO BUHLER 2005"/>
    <s v="Venta $"/>
    <s v="DB"/>
    <s v="533187XXXXXX7839"/>
    <s v="-"/>
    <n v="2350"/>
    <n v="0"/>
    <n v="280960"/>
    <s v="S/C"/>
    <n v="0"/>
    <d v="2025-06-03T00:00:00"/>
    <n v="0"/>
    <n v="0"/>
  </r>
  <r>
    <d v="2025-06-02T12:06:00"/>
    <x v="1"/>
    <x v="32"/>
    <s v="JIS PARKING LIDER OSORNO FEDERICO ERRAZURIZ 1358ESTACIONAM"/>
    <s v="Venta $"/>
    <s v="DB"/>
    <s v="533187XXXXXX9805"/>
    <s v="-"/>
    <n v="300"/>
    <n v="0"/>
    <n v="280320"/>
    <s v="S/C"/>
    <n v="0"/>
    <d v="2025-06-03T00:00:00"/>
    <n v="0"/>
    <n v="0"/>
  </r>
  <r>
    <d v="2025-06-02T12:06:00"/>
    <x v="1"/>
    <x v="3"/>
    <s v="JIS PARKING QUILIN AVENIDA AMERICO VESPUCIO 3100ESTACIONAM"/>
    <s v="Venta $"/>
    <s v="DB"/>
    <s v="434559XXXXXX7280"/>
    <s v="-"/>
    <n v="700"/>
    <n v="0"/>
    <n v="604692"/>
    <s v="S/C"/>
    <n v="0"/>
    <d v="2025-06-03T00:00:00"/>
    <n v="0"/>
    <n v="0"/>
  </r>
  <r>
    <d v="2025-06-02T12:06:00"/>
    <x v="1"/>
    <x v="25"/>
    <s v="JIS SANTA LOS ANGELES AVENIDA ALEMANIA 770"/>
    <s v="Venta $"/>
    <s v="DB"/>
    <s v="434559XXXXXX5518"/>
    <s v="-"/>
    <n v="250"/>
    <n v="0"/>
    <n v="617407"/>
    <s v="S/C"/>
    <n v="0"/>
    <d v="2025-06-03T00:00:00"/>
    <n v="0"/>
    <n v="0"/>
  </r>
  <r>
    <d v="2025-06-02T12:06:00"/>
    <x v="1"/>
    <x v="2"/>
    <s v="JIS PARKING ANPINO JOSE SANTOS OSA 2354"/>
    <s v="Venta $"/>
    <s v="DB"/>
    <s v="479123XXXXXX1478"/>
    <s v="-"/>
    <n v="3850"/>
    <n v="0"/>
    <n v="24452"/>
    <s v="S/C"/>
    <n v="0"/>
    <d v="2025-06-03T00:00:00"/>
    <n v="0"/>
    <n v="0"/>
  </r>
  <r>
    <d v="2025-06-02T12:06:00"/>
    <x v="1"/>
    <x v="11"/>
    <s v="JIS PARKING MALL DEL CENT PUENTE 689108"/>
    <s v="Venta $"/>
    <s v="DB"/>
    <s v="440612XXXXXX3668"/>
    <s v="-"/>
    <n v="2300"/>
    <n v="0"/>
    <n v="65347"/>
    <s v="S/C"/>
    <n v="0"/>
    <d v="2025-06-03T00:00:00"/>
    <n v="0"/>
    <n v="0"/>
  </r>
  <r>
    <d v="2025-06-02T12:06:00"/>
    <x v="1"/>
    <x v="39"/>
    <s v="JIS PARKING UNI LA SERENA AVENIDA BRASIL 766ESTACIONAM"/>
    <s v="Venta $"/>
    <s v="DB"/>
    <s v="434560XXXXXX9739"/>
    <s v="-"/>
    <n v="300"/>
    <n v="0"/>
    <n v="625738"/>
    <s v="S/C"/>
    <n v="0"/>
    <d v="2025-06-03T00:00:00"/>
    <n v="0"/>
    <n v="0"/>
  </r>
  <r>
    <d v="2025-06-02T12:07:00"/>
    <x v="1"/>
    <x v="16"/>
    <s v="JIS PARKING COQUIMBO LIBERTADOR BERNARDO O HIGGINS 528SN"/>
    <s v="Venta $"/>
    <s v="DB"/>
    <s v="434559XXXXXX2699"/>
    <s v="-"/>
    <n v="2400"/>
    <n v="0"/>
    <n v="704056"/>
    <s v="S/C"/>
    <n v="0"/>
    <d v="2025-06-03T00:00:00"/>
    <n v="0"/>
    <n v="0"/>
  </r>
  <r>
    <d v="2025-06-02T12:07:00"/>
    <x v="1"/>
    <x v="38"/>
    <s v="JIS PARKING MILITARES AVENIDA MANQUEHUE NORTE 457S/N"/>
    <s v="Venta $"/>
    <s v="DB"/>
    <s v="440612XXXXXX2329"/>
    <s v="-"/>
    <n v="150"/>
    <n v="0"/>
    <n v="74549"/>
    <s v="S/C"/>
    <n v="0"/>
    <d v="2025-06-03T00:00:00"/>
    <n v="0"/>
    <n v="0"/>
  </r>
  <r>
    <d v="2025-06-02T12:07:00"/>
    <x v="1"/>
    <x v="38"/>
    <s v="JIS PARKING MILITARES AVENIDA MANQUEHUE NORTE 457S/N"/>
    <s v="Venta $"/>
    <s v="DB"/>
    <s v="451368XXXXXX4109"/>
    <s v="-"/>
    <n v="300"/>
    <n v="0"/>
    <n v="5450"/>
    <s v="S/C"/>
    <n v="0"/>
    <d v="2025-06-03T00:00:00"/>
    <n v="0"/>
    <n v="0"/>
  </r>
  <r>
    <d v="2025-06-02T12:07:00"/>
    <x v="1"/>
    <x v="0"/>
    <s v="JIS PARKING DOCTOR GUILLERMO BUHLER 2005"/>
    <s v="Venta $"/>
    <s v="DB"/>
    <s v="533187XXXXXX0657"/>
    <s v="-"/>
    <n v="1450"/>
    <n v="0"/>
    <n v="281741"/>
    <s v="S/C"/>
    <n v="0"/>
    <d v="2025-06-03T00:00:00"/>
    <n v="0"/>
    <n v="0"/>
  </r>
  <r>
    <d v="2025-06-02T12:07:00"/>
    <x v="1"/>
    <x v="4"/>
    <s v="JIS PARKING JUMBO ERCILLA 190EDSTACIONA"/>
    <s v="Venta $"/>
    <s v="DB"/>
    <s v="405951XXXXXX8479"/>
    <s v="-"/>
    <n v="1050"/>
    <n v="0"/>
    <n v="73784"/>
    <s v="S/C"/>
    <n v="0"/>
    <d v="2025-06-03T00:00:00"/>
    <n v="0"/>
    <n v="0"/>
  </r>
  <r>
    <d v="2025-06-02T12:07:00"/>
    <x v="1"/>
    <x v="4"/>
    <s v="JIS PARKING JUMBO ERCILLA 190EDSTACIONA"/>
    <s v="Venta $"/>
    <s v="DB"/>
    <s v="440612XXXXXX1818"/>
    <s v="-"/>
    <n v="2400"/>
    <n v="0"/>
    <n v="75158"/>
    <s v="S/C"/>
    <n v="0"/>
    <d v="2025-06-03T00:00:00"/>
    <n v="0"/>
    <n v="0"/>
  </r>
  <r>
    <d v="2025-06-02T12:07:00"/>
    <x v="1"/>
    <x v="25"/>
    <s v="JIS SANTA LOS ANGELES AVENIDA ALEMANIA 770"/>
    <s v="Venta $"/>
    <s v="DB"/>
    <s v="440612XXXXXX3697"/>
    <s v="-"/>
    <n v="2750"/>
    <n v="0"/>
    <n v="75169"/>
    <s v="S/C"/>
    <n v="0"/>
    <d v="2025-06-03T00:00:00"/>
    <n v="0"/>
    <n v="0"/>
  </r>
  <r>
    <d v="2025-06-02T12:07:00"/>
    <x v="1"/>
    <x v="52"/>
    <s v="JIS PARKING CHILLAN ARAUCO 755ESTACIONAM"/>
    <s v="Venta $"/>
    <s v="DB"/>
    <s v="434559XXXXXX2713"/>
    <s v="-"/>
    <n v="1900"/>
    <n v="0"/>
    <n v="711572"/>
    <s v="S/C"/>
    <n v="0"/>
    <d v="2025-06-03T00:00:00"/>
    <n v="0"/>
    <n v="0"/>
  </r>
  <r>
    <d v="2025-06-02T12:07:00"/>
    <x v="1"/>
    <x v="52"/>
    <s v="JIS PARKING CHILLAN ARAUCO 755ESTACIONAM"/>
    <s v="Venta $"/>
    <s v="DB"/>
    <s v="533187XXXXXX5855"/>
    <s v="-"/>
    <n v="1300"/>
    <n v="0"/>
    <n v="282053"/>
    <s v="S/C"/>
    <n v="0"/>
    <d v="2025-06-03T00:00:00"/>
    <n v="0"/>
    <n v="0"/>
  </r>
  <r>
    <d v="2025-06-02T12:07:00"/>
    <x v="1"/>
    <x v="9"/>
    <s v="JIS PARKING EYZAGUIRRE 650NIVEL -1"/>
    <s v="Venta $"/>
    <s v="DB"/>
    <s v="542676XXXXXX8106"/>
    <s v="-"/>
    <n v="1200"/>
    <n v="0"/>
    <n v="281325"/>
    <s v="S/C"/>
    <n v="0"/>
    <d v="2025-06-03T00:00:00"/>
    <n v="0"/>
    <n v="0"/>
  </r>
  <r>
    <d v="2025-06-02T12:07:00"/>
    <x v="1"/>
    <x v="11"/>
    <s v="JIS PARKING MALL DEL CENT PUENTE 689108"/>
    <s v="Venta $"/>
    <s v="DB"/>
    <s v="434559XXXXXX4664"/>
    <s v="-"/>
    <n v="1150"/>
    <n v="0"/>
    <n v="727348"/>
    <s v="S/C"/>
    <n v="0"/>
    <d v="2025-06-03T00:00:00"/>
    <n v="0"/>
    <n v="0"/>
  </r>
  <r>
    <d v="2025-06-02T12:08:00"/>
    <x v="1"/>
    <x v="26"/>
    <s v="JIS PARKING HOMECENTER NU VICUNA MACKENNA 1700MENOS 1"/>
    <s v="Venta $"/>
    <s v="DB"/>
    <s v="525384XXXXXX9874"/>
    <s v="-"/>
    <n v="250"/>
    <n v="0"/>
    <n v="81163"/>
    <s v="S/C"/>
    <n v="0"/>
    <d v="2025-06-03T00:00:00"/>
    <n v="0"/>
    <n v="0"/>
  </r>
  <r>
    <d v="2025-06-02T12:08:00"/>
    <x v="1"/>
    <x v="43"/>
    <s v="JIS PARKING COQUIMBO LIBERTADOR BERNARDO O HIGGINS 528SN"/>
    <s v="Venta $"/>
    <s v="DB"/>
    <s v="533187XXXXXX9021"/>
    <s v="-"/>
    <n v="3050"/>
    <n v="0"/>
    <n v="282852"/>
    <s v="S/C"/>
    <n v="0"/>
    <d v="2025-06-03T00:00:00"/>
    <n v="0"/>
    <n v="0"/>
  </r>
  <r>
    <d v="2025-06-02T12:08:00"/>
    <x v="1"/>
    <x v="0"/>
    <s v="JIS PARKING DOCTOR GUILLERMO BUHLER 2005"/>
    <s v="Venta $"/>
    <s v="DB"/>
    <s v="475774XXXXXX8787"/>
    <s v="-"/>
    <n v="3900"/>
    <n v="0"/>
    <n v="2386"/>
    <s v="S/C"/>
    <n v="0"/>
    <d v="2025-06-03T00:00:00"/>
    <n v="0"/>
    <n v="0"/>
  </r>
  <r>
    <d v="2025-06-02T12:08:00"/>
    <x v="1"/>
    <x v="30"/>
    <s v="JIS PARKING UNI CONCEPCIO CHACABUCO 70ESTACIONAM"/>
    <s v="Venta $"/>
    <s v="DB"/>
    <s v="434561XXXXXX6134"/>
    <s v="-"/>
    <n v="1500"/>
    <n v="0"/>
    <n v="846020"/>
    <s v="S/C"/>
    <n v="0"/>
    <d v="2025-06-03T00:00:00"/>
    <n v="0"/>
    <n v="0"/>
  </r>
  <r>
    <d v="2025-06-02T12:08:00"/>
    <x v="1"/>
    <x v="3"/>
    <s v="JIS PARKING QUILIN AVENIDA AMERICO VESPUCIO 3100ESTACIONAM"/>
    <s v="Venta $"/>
    <s v="DB"/>
    <s v="498432XXXXXX7207"/>
    <s v="-"/>
    <n v="550"/>
    <n v="0"/>
    <n v="7738"/>
    <s v="S/C"/>
    <n v="0"/>
    <d v="2025-06-03T00:00:00"/>
    <n v="0"/>
    <n v="0"/>
  </r>
  <r>
    <d v="2025-06-02T12:08:00"/>
    <x v="1"/>
    <x v="12"/>
    <s v="JIS PARKING ESTACION ARTURO PRAT 117ESTACIONAM"/>
    <s v="Venta $"/>
    <s v="DB"/>
    <s v="451368XXXXXX0168"/>
    <s v="-"/>
    <n v="1050"/>
    <n v="0"/>
    <n v="6498"/>
    <s v="S/C"/>
    <n v="0"/>
    <d v="2025-06-03T00:00:00"/>
    <n v="0"/>
    <n v="0"/>
  </r>
  <r>
    <d v="2025-06-02T12:08:00"/>
    <x v="1"/>
    <x v="41"/>
    <s v="JIS PARKING BILBAO AVENIDA FRANCISCO BILBAO 2050"/>
    <s v="Venta $"/>
    <s v="DB"/>
    <s v="434559XXXXXX5538"/>
    <s v="-"/>
    <n v="2050"/>
    <n v="0"/>
    <n v="819911"/>
    <s v="S/C"/>
    <n v="0"/>
    <d v="2025-06-03T00:00:00"/>
    <n v="0"/>
    <n v="0"/>
  </r>
  <r>
    <d v="2025-06-02T12:08:00"/>
    <x v="1"/>
    <x v="24"/>
    <s v="JIS GRAN AVENIDA JOSE MIGUEL CARRERA 4004"/>
    <s v="Venta $"/>
    <s v="DB"/>
    <s v="434559XXXXXX3575"/>
    <s v="-"/>
    <n v="1800"/>
    <n v="0"/>
    <n v="850556"/>
    <s v="S/C"/>
    <n v="0"/>
    <d v="2025-06-03T00:00:00"/>
    <n v="0"/>
    <n v="0"/>
  </r>
  <r>
    <d v="2025-06-02T12:08:00"/>
    <x v="1"/>
    <x v="20"/>
    <s v="JIS PARKING MEDS CHACABUCO 40"/>
    <s v="Venta $"/>
    <s v="MC"/>
    <s v="552561XXXXXX6910"/>
    <s v="Venta $"/>
    <n v="5300"/>
    <n v="0"/>
    <n v="85461"/>
    <s v="S/C"/>
    <n v="0"/>
    <d v="2025-06-04T00:00:00"/>
    <n v="0"/>
    <n v="0"/>
  </r>
  <r>
    <d v="2025-06-02T12:08:00"/>
    <x v="1"/>
    <x v="58"/>
    <s v="JIS PARKING LID PTO MONTT BALMACEDA 212SN"/>
    <s v="Venta $"/>
    <s v="DB"/>
    <s v="440612XXXXXX2472"/>
    <s v="-"/>
    <n v="5100"/>
    <n v="0"/>
    <n v="82758"/>
    <s v="S/C"/>
    <n v="0"/>
    <d v="2025-06-03T00:00:00"/>
    <n v="0"/>
    <n v="0"/>
  </r>
  <r>
    <d v="2025-06-02T12:08:00"/>
    <x v="1"/>
    <x v="35"/>
    <s v="JIS PARKING UNI OVALLE LIBERTAD 249SN"/>
    <s v="Venta $"/>
    <s v="DB"/>
    <s v="434559XXXXXX4603"/>
    <s v="-"/>
    <n v="2300"/>
    <n v="0"/>
    <n v="825344"/>
    <s v="S/C"/>
    <n v="0"/>
    <d v="2025-06-03T00:00:00"/>
    <n v="0"/>
    <n v="0"/>
  </r>
  <r>
    <d v="2025-06-02T12:09:00"/>
    <x v="1"/>
    <x v="38"/>
    <s v="JIS PARKING MILITARES AVENIDA MANQUEHUE NORTE 457S/N"/>
    <s v="Venta $"/>
    <s v="DB"/>
    <s v="440612XXXXXX2618"/>
    <s v="-"/>
    <n v="150"/>
    <n v="0"/>
    <n v="91876"/>
    <s v="S/C"/>
    <n v="0"/>
    <d v="2025-06-03T00:00:00"/>
    <n v="0"/>
    <n v="0"/>
  </r>
  <r>
    <d v="2025-06-02T12:09:00"/>
    <x v="1"/>
    <x v="4"/>
    <s v="JIS PARKING JUMBO ERCILLA 190EDSTACIONA"/>
    <s v="Venta $"/>
    <s v="DB"/>
    <s v="440698XXXXXX2101"/>
    <s v="-"/>
    <n v="1550"/>
    <n v="0"/>
    <n v="4755"/>
    <s v="S/C"/>
    <n v="0"/>
    <d v="2025-06-03T00:00:00"/>
    <n v="0"/>
    <n v="0"/>
  </r>
  <r>
    <d v="2025-06-02T12:09:00"/>
    <x v="1"/>
    <x v="25"/>
    <s v="JIS SANTA LOS ANGELES AVENIDA ALEMANIA 770"/>
    <s v="Venta $"/>
    <s v="DB"/>
    <s v="434561XXXXXX5972"/>
    <s v="-"/>
    <n v="600"/>
    <n v="0"/>
    <n v="924011"/>
    <s v="S/C"/>
    <n v="0"/>
    <d v="2025-06-03T00:00:00"/>
    <n v="0"/>
    <n v="0"/>
  </r>
  <r>
    <d v="2025-06-02T12:09:00"/>
    <x v="1"/>
    <x v="23"/>
    <s v="LIDER QUILLOTA AVENIDA 21 DE MAYO 311LIDER"/>
    <s v="Venta $"/>
    <s v="DB"/>
    <s v="434561XXXXXX7811"/>
    <s v="-"/>
    <n v="850"/>
    <n v="0"/>
    <n v="859936"/>
    <s v="S/C"/>
    <n v="0"/>
    <d v="2025-06-03T00:00:00"/>
    <n v="0"/>
    <n v="0"/>
  </r>
  <r>
    <d v="2025-06-02T12:09:00"/>
    <x v="1"/>
    <x v="60"/>
    <s v="JIS UNIMARC VINA DEL MAR 4 PONIENTE 630"/>
    <s v="Venta $"/>
    <s v="VI"/>
    <s v="450881XXXXXX4941"/>
    <s v="Venta $"/>
    <n v="1550"/>
    <n v="0"/>
    <n v="93287"/>
    <s v="S/C"/>
    <n v="0"/>
    <d v="2025-06-04T00:00:00"/>
    <n v="0"/>
    <n v="0"/>
  </r>
  <r>
    <d v="2025-06-02T12:09:00"/>
    <x v="1"/>
    <x v="2"/>
    <s v="JIS PARKING ANPINO JOSE SANTOS OSA 2354"/>
    <s v="Venta $"/>
    <s v="DB"/>
    <s v="477041XXXXXX4212"/>
    <s v="-"/>
    <n v="3050"/>
    <n v="0"/>
    <n v="7514"/>
    <s v="S/C"/>
    <n v="0"/>
    <d v="2025-06-03T00:00:00"/>
    <n v="0"/>
    <n v="0"/>
  </r>
  <r>
    <d v="2025-06-02T12:09:00"/>
    <x v="1"/>
    <x v="11"/>
    <s v="JIS PARKING MALL DEL CENT PUENTE 689108"/>
    <s v="Venta $"/>
    <s v="VI"/>
    <s v="423887XXXXXX1221"/>
    <s v="Venta $"/>
    <n v="950"/>
    <n v="0"/>
    <n v="341247"/>
    <s v="S/C"/>
    <n v="0"/>
    <d v="2025-06-04T00:00:00"/>
    <n v="0"/>
    <n v="0"/>
  </r>
  <r>
    <d v="2025-06-02T12:09:00"/>
    <x v="1"/>
    <x v="44"/>
    <s v="JIS PARKING LINARES MAIPU 556"/>
    <s v="Venta $"/>
    <s v="DB"/>
    <s v="440698XXXXXX1654"/>
    <s v="-"/>
    <n v="1550"/>
    <n v="0"/>
    <n v="7107"/>
    <s v="S/C"/>
    <n v="0"/>
    <d v="2025-06-03T00:00:00"/>
    <n v="0"/>
    <n v="0"/>
  </r>
  <r>
    <d v="2025-06-02T12:10:00"/>
    <x v="1"/>
    <x v="26"/>
    <s v="JIS PARKING HOMECENTER NU VICUNA MACKENNA 1700MENOS 1"/>
    <s v="Venta $"/>
    <s v="DB"/>
    <s v="559779XXXXXX4816"/>
    <s v="-"/>
    <n v="600"/>
    <n v="0"/>
    <n v="104956"/>
    <s v="S/C"/>
    <n v="0"/>
    <d v="2025-06-03T00:00:00"/>
    <n v="0"/>
    <n v="0"/>
  </r>
  <r>
    <d v="2025-06-02T12:10:00"/>
    <x v="1"/>
    <x v="43"/>
    <s v="JIS PARKING COQUIMBO LIBERTADOR BERNARDO O HIGGINS 528SN"/>
    <s v="Venta $"/>
    <s v="DB"/>
    <s v="451368XXXXXX7912"/>
    <s v="-"/>
    <n v="350"/>
    <n v="0"/>
    <n v="2122"/>
    <s v="S/C"/>
    <n v="0"/>
    <d v="2025-06-03T00:00:00"/>
    <n v="0"/>
    <n v="0"/>
  </r>
  <r>
    <d v="2025-06-02T12:10:00"/>
    <x v="1"/>
    <x v="8"/>
    <s v="JIS PARKING SPA SERRANO 395"/>
    <s v="Venta $"/>
    <s v="DB"/>
    <s v="434561XXXXXX7155"/>
    <s v="-"/>
    <n v="2200"/>
    <n v="0"/>
    <n v="12311"/>
    <s v="S/C"/>
    <n v="0"/>
    <d v="2025-06-03T00:00:00"/>
    <n v="0"/>
    <n v="0"/>
  </r>
  <r>
    <d v="2025-06-02T12:10:00"/>
    <x v="1"/>
    <x v="12"/>
    <s v="JIS PARKING ESTACION ARTURO PRAT 117ESTACIONAM"/>
    <s v="Venta $"/>
    <s v="DB"/>
    <s v="542676XXXXXX5501"/>
    <s v="-"/>
    <n v="3550"/>
    <n v="0"/>
    <n v="284768"/>
    <s v="S/C"/>
    <n v="0"/>
    <d v="2025-06-03T00:00:00"/>
    <n v="0"/>
    <n v="0"/>
  </r>
  <r>
    <d v="2025-06-02T12:10:00"/>
    <x v="1"/>
    <x v="25"/>
    <s v="JIS SANTA LOS ANGELES AVENIDA ALEMANIA 770"/>
    <s v="Venta $"/>
    <s v="DB"/>
    <s v="475774XXXXXX1569"/>
    <s v="-"/>
    <n v="600"/>
    <n v="0"/>
    <n v="5530"/>
    <s v="S/C"/>
    <n v="0"/>
    <d v="2025-06-03T00:00:00"/>
    <n v="0"/>
    <n v="0"/>
  </r>
  <r>
    <d v="2025-06-02T12:10:00"/>
    <x v="1"/>
    <x v="25"/>
    <s v="JIS SANTA LOS ANGELES AVENIDA ALEMANIA 770"/>
    <s v="Venta $"/>
    <s v="DB"/>
    <s v="440612XXXXXX6420"/>
    <s v="-"/>
    <n v="1450"/>
    <n v="0"/>
    <n v="105448"/>
    <s v="S/C"/>
    <n v="0"/>
    <d v="2025-06-03T00:00:00"/>
    <n v="0"/>
    <n v="0"/>
  </r>
  <r>
    <d v="2025-06-02T12:10:00"/>
    <x v="1"/>
    <x v="24"/>
    <s v="JIS GRAN AVENIDA JOSE MIGUEL CARRERA 4004"/>
    <s v="Venta $"/>
    <s v="DB"/>
    <s v="434561XXXXXX5778"/>
    <s v="-"/>
    <n v="1600"/>
    <n v="0"/>
    <n v="26569"/>
    <s v="S/C"/>
    <n v="0"/>
    <d v="2025-06-03T00:00:00"/>
    <n v="0"/>
    <n v="0"/>
  </r>
  <r>
    <d v="2025-06-02T12:10:00"/>
    <x v="1"/>
    <x v="2"/>
    <s v="JIS PARKING ANPINO JOSE SANTOS OSA 2354"/>
    <s v="Venta $"/>
    <s v="DB"/>
    <s v="533187XXXXXX5463"/>
    <s v="-"/>
    <n v="2550"/>
    <n v="0"/>
    <n v="285042"/>
    <s v="S/C"/>
    <n v="0"/>
    <d v="2025-06-03T00:00:00"/>
    <n v="0"/>
    <n v="0"/>
  </r>
  <r>
    <d v="2025-06-02T12:10:00"/>
    <x v="1"/>
    <x v="58"/>
    <s v="JIS PARKING LID PTO MONTT BALMACEDA 212SN"/>
    <s v="Venta $"/>
    <s v="DB"/>
    <s v="559779XXXXXX2247"/>
    <s v="-"/>
    <n v="1050"/>
    <n v="0"/>
    <n v="100647"/>
    <s v="S/C"/>
    <n v="0"/>
    <d v="2025-06-03T00:00:00"/>
    <n v="0"/>
    <n v="0"/>
  </r>
  <r>
    <d v="2025-06-02T12:10:00"/>
    <x v="1"/>
    <x v="62"/>
    <s v="JIS PARKING UNIMARC QUILL OHIGGINS 34SN"/>
    <s v="Venta $"/>
    <s v="DB"/>
    <s v="533187XXXXXX5190"/>
    <s v="-"/>
    <n v="5600"/>
    <n v="0"/>
    <n v="284814"/>
    <s v="S/C"/>
    <n v="0"/>
    <d v="2025-06-03T00:00:00"/>
    <n v="0"/>
    <n v="0"/>
  </r>
  <r>
    <d v="2025-06-02T12:11:00"/>
    <x v="1"/>
    <x v="43"/>
    <s v="JIS PARKING COQUIMBO LIBERTADOR BERNARDO O HIGGINS 528SN"/>
    <s v="Venta $"/>
    <s v="DB"/>
    <s v="451368XXXXXX7912"/>
    <s v="-"/>
    <n v="400"/>
    <n v="0"/>
    <n v="8074"/>
    <s v="S/C"/>
    <n v="0"/>
    <d v="2025-06-03T00:00:00"/>
    <n v="0"/>
    <n v="0"/>
  </r>
  <r>
    <d v="2025-06-02T12:11:00"/>
    <x v="1"/>
    <x v="27"/>
    <s v="JIS LIDER LOS ANGELES AVENIDA RICARDO VICUNA 284"/>
    <s v="Venta $"/>
    <s v="DB"/>
    <s v="451368XXXXXX3506"/>
    <s v="-"/>
    <n v="1900"/>
    <n v="0"/>
    <n v="2962"/>
    <s v="S/C"/>
    <n v="0"/>
    <d v="2025-06-03T00:00:00"/>
    <n v="0"/>
    <n v="0"/>
  </r>
  <r>
    <d v="2025-06-02T12:11:00"/>
    <x v="1"/>
    <x v="2"/>
    <s v="JIS PARKING ANPINO JOSE SANTOS OSA 2354"/>
    <s v="Venta $"/>
    <s v="DB"/>
    <s v="451368XXXXXX6701"/>
    <s v="-"/>
    <n v="2400"/>
    <n v="0"/>
    <n v="2898"/>
    <s v="S/C"/>
    <n v="0"/>
    <d v="2025-06-03T00:00:00"/>
    <n v="0"/>
    <n v="0"/>
  </r>
  <r>
    <d v="2025-06-02T12:11:00"/>
    <x v="1"/>
    <x v="2"/>
    <s v="JIS PARKING ANPINO JOSE SANTOS OSA 2354"/>
    <s v="Venta $"/>
    <s v="DB"/>
    <s v="434560XXXXXX0044"/>
    <s v="-"/>
    <n v="2700"/>
    <n v="0"/>
    <n v="120021"/>
    <s v="S/C"/>
    <n v="0"/>
    <d v="2025-06-03T00:00:00"/>
    <n v="0"/>
    <n v="0"/>
  </r>
  <r>
    <d v="2025-06-02T12:11:00"/>
    <x v="1"/>
    <x v="46"/>
    <s v="STA ISABEL CLAUDIO VICUNA CLAUDIO VICUA 696ESTACIONAM"/>
    <s v="Venta $"/>
    <s v="DB"/>
    <s v="234052XXXXXX4294"/>
    <s v="-"/>
    <n v="3300"/>
    <n v="0"/>
    <n v="5110"/>
    <s v="S/C"/>
    <n v="0"/>
    <d v="2025-06-03T00:00:00"/>
    <n v="0"/>
    <n v="0"/>
  </r>
  <r>
    <d v="2025-06-02T12:11:00"/>
    <x v="1"/>
    <x v="58"/>
    <s v="JIS PARKING LID PTO MONTT BALMACEDA 212SN"/>
    <s v="Venta $"/>
    <s v="VI"/>
    <s v="448468XXXXXX3733"/>
    <s v="Venta $"/>
    <n v="250"/>
    <n v="0"/>
    <n v="540178"/>
    <s v="S/C"/>
    <n v="0"/>
    <d v="2025-06-04T00:00:00"/>
    <n v="0"/>
    <n v="0"/>
  </r>
  <r>
    <d v="2025-06-02T12:11:00"/>
    <x v="1"/>
    <x v="58"/>
    <s v="JIS PARKING LID PTO MONTT BALMACEDA 212SN"/>
    <s v="Venta $"/>
    <s v="DB"/>
    <s v="533187XXXXXX4225"/>
    <s v="-"/>
    <n v="650"/>
    <n v="0"/>
    <n v="286065"/>
    <s v="S/C"/>
    <n v="0"/>
    <d v="2025-06-03T00:00:00"/>
    <n v="0"/>
    <n v="0"/>
  </r>
  <r>
    <d v="2025-06-02T12:11:00"/>
    <x v="1"/>
    <x v="39"/>
    <s v="JIS PARKING UNI LA SERENA AVENIDA BRASIL 766ESTACIONAM"/>
    <s v="Venta $"/>
    <s v="DB"/>
    <s v="414496XXXXXX8960"/>
    <s v="-"/>
    <n v="2150"/>
    <n v="0"/>
    <n v="643213"/>
    <s v="S/C"/>
    <n v="0"/>
    <d v="2025-06-03T00:00:00"/>
    <n v="0"/>
    <n v="0"/>
  </r>
  <r>
    <d v="2025-06-02T12:12:00"/>
    <x v="1"/>
    <x v="8"/>
    <s v="JIS PARKING SPA SERRANO 395"/>
    <s v="Venta $"/>
    <s v="DB"/>
    <s v="542676XXXXXX3984"/>
    <s v="-"/>
    <n v="2000"/>
    <n v="0"/>
    <n v="287143"/>
    <s v="S/C"/>
    <n v="0"/>
    <d v="2025-06-03T00:00:00"/>
    <n v="0"/>
    <n v="0"/>
  </r>
  <r>
    <d v="2025-06-02T12:12:00"/>
    <x v="1"/>
    <x v="34"/>
    <s v="JIS PARKING SPA AVENIDA ALBERTO HURTADO 060"/>
    <s v="Venta $"/>
    <s v="DB"/>
    <s v="479123XXXXXX8400"/>
    <s v="-"/>
    <n v="550"/>
    <n v="0"/>
    <n v="3604"/>
    <s v="S/C"/>
    <n v="0"/>
    <d v="2025-06-03T00:00:00"/>
    <n v="0"/>
    <n v="0"/>
  </r>
  <r>
    <d v="2025-06-02T12:12:00"/>
    <x v="1"/>
    <x v="32"/>
    <s v="JIS PARKING LIDER OSORNO FEDERICO ERRAZURIZ 1358ESTACIONAM"/>
    <s v="Venta $"/>
    <s v="DB"/>
    <s v="234052XXXXXX8889"/>
    <s v="-"/>
    <n v="3650"/>
    <n v="0"/>
    <n v="6228"/>
    <s v="S/C"/>
    <n v="0"/>
    <d v="2025-06-03T00:00:00"/>
    <n v="0"/>
    <n v="0"/>
  </r>
  <r>
    <d v="2025-06-02T12:12:00"/>
    <x v="1"/>
    <x v="27"/>
    <s v="JIS LIDER LOS ANGELES AVENIDA RICARDO VICUNA 284"/>
    <s v="Venta $"/>
    <s v="DB"/>
    <s v="434559XXXXXX3539"/>
    <s v="-"/>
    <n v="450"/>
    <n v="0"/>
    <n v="225756"/>
    <s v="S/C"/>
    <n v="0"/>
    <d v="2025-06-03T00:00:00"/>
    <n v="0"/>
    <n v="0"/>
  </r>
  <r>
    <d v="2025-06-02T12:12:00"/>
    <x v="1"/>
    <x v="25"/>
    <s v="JIS SANTA LOS ANGELES AVENIDA ALEMANIA 770"/>
    <s v="Venta $"/>
    <s v="DB"/>
    <s v="440698XXXXXX6034"/>
    <s v="-"/>
    <n v="2600"/>
    <n v="0"/>
    <n v="8131"/>
    <s v="S/C"/>
    <n v="0"/>
    <d v="2025-06-03T00:00:00"/>
    <n v="0"/>
    <n v="0"/>
  </r>
  <r>
    <d v="2025-06-02T12:12:00"/>
    <x v="1"/>
    <x v="36"/>
    <s v="JIS PASEO DEL VALLE OHIGGINS 176ESTACIONAM"/>
    <s v="Venta $"/>
    <s v="DB"/>
    <s v="533187XXXXXX3417"/>
    <s v="-"/>
    <n v="850"/>
    <n v="0"/>
    <n v="288031"/>
    <s v="S/C"/>
    <n v="0"/>
    <d v="2025-06-03T00:00:00"/>
    <n v="0"/>
    <n v="0"/>
  </r>
  <r>
    <d v="2025-06-02T12:12:00"/>
    <x v="1"/>
    <x v="13"/>
    <s v="JIS PARKING VILLANELO VIANA 377"/>
    <s v="Venta $"/>
    <s v="DB"/>
    <s v="475774XXXXXX5650"/>
    <s v="-"/>
    <n v="3750"/>
    <n v="0"/>
    <n v="18658"/>
    <s v="S/C"/>
    <n v="0"/>
    <d v="2025-06-03T00:00:00"/>
    <n v="0"/>
    <n v="0"/>
  </r>
  <r>
    <d v="2025-06-02T12:12:00"/>
    <x v="1"/>
    <x v="39"/>
    <s v="JIS PARKING UNI LA SERENA AVENIDA BRASIL 766ESTACIONAM"/>
    <s v="Venta $"/>
    <s v="DB"/>
    <s v="533187XXXXXX2061"/>
    <s v="-"/>
    <n v="2150"/>
    <n v="0"/>
    <n v="288085"/>
    <s v="S/C"/>
    <n v="0"/>
    <d v="2025-06-03T00:00:00"/>
    <n v="0"/>
    <n v="0"/>
  </r>
  <r>
    <d v="2025-06-02T12:13:00"/>
    <x v="1"/>
    <x v="29"/>
    <s v="JIS PARKING AVDA MATUCANA 40SN"/>
    <s v="Venta $"/>
    <s v="DB"/>
    <s v="00000076063822-39-15777130"/>
    <s v="-"/>
    <n v="40000"/>
    <n v="0"/>
    <n v="22842"/>
    <s v="S/C"/>
    <n v="0"/>
    <d v="2025-06-03T00:00:00"/>
    <n v="0"/>
    <n v="0"/>
  </r>
  <r>
    <d v="2025-06-02T12:13:00"/>
    <x v="1"/>
    <x v="8"/>
    <s v="JIS PARKING SPA SERRANO 395"/>
    <s v="Venta $"/>
    <s v="DB"/>
    <s v="434559XXXXXX8676"/>
    <s v="-"/>
    <n v="800"/>
    <n v="0"/>
    <n v="336752"/>
    <s v="S/C"/>
    <n v="0"/>
    <d v="2025-06-03T00:00:00"/>
    <n v="0"/>
    <n v="0"/>
  </r>
  <r>
    <d v="2025-06-02T12:13:00"/>
    <x v="1"/>
    <x v="0"/>
    <s v="JIS PARKING DOCTOR GUILLERMO BUHLER 2005"/>
    <s v="Venta $"/>
    <s v="DB"/>
    <s v="533187XXXXXX9743"/>
    <s v="-"/>
    <n v="700"/>
    <n v="0"/>
    <n v="289228"/>
    <s v="S/C"/>
    <n v="0"/>
    <d v="2025-06-03T00:00:00"/>
    <n v="0"/>
    <n v="0"/>
  </r>
  <r>
    <d v="2025-06-02T12:13:00"/>
    <x v="1"/>
    <x v="32"/>
    <s v="JIS PARKING LIDER OSORNO FEDERICO ERRAZURIZ 1358ESTACIONAM"/>
    <s v="Venta $"/>
    <s v="DB"/>
    <s v="456865XXXXXX9335"/>
    <s v="-"/>
    <n v="500"/>
    <n v="0"/>
    <n v="6707"/>
    <s v="S/C"/>
    <n v="0"/>
    <d v="2025-06-03T00:00:00"/>
    <n v="0"/>
    <n v="0"/>
  </r>
  <r>
    <d v="2025-06-02T12:13:00"/>
    <x v="1"/>
    <x v="41"/>
    <s v="JIS PARKING BILBAO AVENIDA FRANCISCO BILBAO 2050"/>
    <s v="Venta $"/>
    <s v="DB"/>
    <s v="451368XXXXXX9721"/>
    <s v="-"/>
    <n v="900"/>
    <n v="0"/>
    <n v="21226"/>
    <s v="S/C"/>
    <n v="0"/>
    <d v="2025-06-03T00:00:00"/>
    <n v="0"/>
    <n v="0"/>
  </r>
  <r>
    <d v="2025-06-02T12:13:00"/>
    <x v="1"/>
    <x v="27"/>
    <s v="JIS LIDER LOS ANGELES AVENIDA RICARDO VICUNA 284"/>
    <s v="Venta $"/>
    <s v="DB"/>
    <s v="533187XXXXXX2121"/>
    <s v="-"/>
    <n v="3950"/>
    <n v="0"/>
    <n v="288599"/>
    <s v="S/C"/>
    <n v="0"/>
    <d v="2025-06-03T00:00:00"/>
    <n v="0"/>
    <n v="0"/>
  </r>
  <r>
    <d v="2025-06-02T12:13:00"/>
    <x v="1"/>
    <x v="27"/>
    <s v="JIS LIDER LOS ANGELES AVENIDA RICARDO VICUNA 284"/>
    <s v="Venta $"/>
    <s v="DB"/>
    <s v="510869XXXXXX8488"/>
    <s v="-"/>
    <n v="350"/>
    <n v="0"/>
    <s v="4I374Z"/>
    <s v="S/C"/>
    <n v="0"/>
    <d v="2025-06-03T00:00:00"/>
    <n v="0"/>
    <n v="0"/>
  </r>
  <r>
    <d v="2025-06-02T12:13:00"/>
    <x v="1"/>
    <x v="25"/>
    <s v="JIS SANTA LOS ANGELES AVENIDA ALEMANIA 770"/>
    <s v="Venta $"/>
    <s v="DB"/>
    <s v="434561XXXXXX1149"/>
    <s v="-"/>
    <n v="1000"/>
    <n v="0"/>
    <n v="312662"/>
    <s v="S/C"/>
    <n v="0"/>
    <d v="2025-06-03T00:00:00"/>
    <n v="0"/>
    <n v="0"/>
  </r>
  <r>
    <d v="2025-06-02T12:13:00"/>
    <x v="1"/>
    <x v="50"/>
    <s v="JIS PARKING LIDER VALDIVI AV. RAMON PICARTE 640SN"/>
    <s v="Venta $"/>
    <s v="DB"/>
    <s v="456865XXXXXX4212"/>
    <s v="-"/>
    <n v="1450"/>
    <n v="0"/>
    <n v="6699"/>
    <s v="S/C"/>
    <n v="0"/>
    <d v="2025-06-03T00:00:00"/>
    <n v="0"/>
    <n v="0"/>
  </r>
  <r>
    <d v="2025-06-02T12:13:00"/>
    <x v="1"/>
    <x v="44"/>
    <s v="JIS PARKING LINARES MAIPU 556"/>
    <s v="Venta $"/>
    <s v="DB"/>
    <s v="533187XXXXXX8766"/>
    <s v="-"/>
    <n v="200"/>
    <n v="0"/>
    <n v="288324"/>
    <s v="S/C"/>
    <n v="0"/>
    <d v="2025-06-03T00:00:00"/>
    <n v="0"/>
    <n v="0"/>
  </r>
  <r>
    <d v="2025-06-02T12:14:00"/>
    <x v="1"/>
    <x v="26"/>
    <s v="JIS PARKING HOMECENTER NU VICUNA MACKENNA 1700MENOS 1"/>
    <s v="Venta $"/>
    <s v="DB"/>
    <s v="475774XXXXXX5708"/>
    <s v="-"/>
    <n v="200"/>
    <n v="0"/>
    <n v="786"/>
    <s v="S/C"/>
    <n v="0"/>
    <d v="2025-06-03T00:00:00"/>
    <n v="0"/>
    <n v="0"/>
  </r>
  <r>
    <d v="2025-06-02T12:14:00"/>
    <x v="1"/>
    <x v="8"/>
    <s v="JIS PARKING SPA SERRANO 395"/>
    <s v="Venta $"/>
    <s v="DB"/>
    <s v="434561XXXXXX0244"/>
    <s v="-"/>
    <n v="2400"/>
    <n v="0"/>
    <n v="428522"/>
    <s v="S/C"/>
    <n v="0"/>
    <d v="2025-06-03T00:00:00"/>
    <n v="0"/>
    <n v="0"/>
  </r>
  <r>
    <d v="2025-06-02T12:14:00"/>
    <x v="1"/>
    <x v="12"/>
    <s v="JIS PARKING ESTACION ARTURO PRAT 117ESTACIONAM"/>
    <s v="Venta $"/>
    <s v="DB"/>
    <s v="440612XXXXXX8624"/>
    <s v="-"/>
    <n v="4700"/>
    <n v="0"/>
    <n v="141187"/>
    <s v="S/C"/>
    <n v="0"/>
    <d v="2025-06-03T00:00:00"/>
    <n v="0"/>
    <n v="0"/>
  </r>
  <r>
    <d v="2025-06-02T12:14:00"/>
    <x v="1"/>
    <x v="33"/>
    <s v="JIS  LIDER TALAGANTE AVENIDA BERNARDO O HIGGINS 807NIVEL -1"/>
    <s v="Venta $"/>
    <s v="DB"/>
    <s v="533187XXXXXX2231"/>
    <s v="-"/>
    <n v="650"/>
    <n v="0"/>
    <n v="289540"/>
    <s v="S/C"/>
    <n v="0"/>
    <d v="2025-06-03T00:00:00"/>
    <n v="0"/>
    <n v="0"/>
  </r>
  <r>
    <d v="2025-06-02T12:14:00"/>
    <x v="1"/>
    <x v="27"/>
    <s v="JIS LIDER LOS ANGELES AVENIDA RICARDO VICUNA 284"/>
    <s v="Venta $"/>
    <s v="DB"/>
    <s v="434559XXXXXX3658"/>
    <s v="-"/>
    <n v="650"/>
    <n v="0"/>
    <n v="425171"/>
    <s v="S/C"/>
    <n v="0"/>
    <d v="2025-06-03T00:00:00"/>
    <n v="0"/>
    <n v="0"/>
  </r>
  <r>
    <d v="2025-06-02T12:14:00"/>
    <x v="1"/>
    <x v="23"/>
    <s v="LIDER QUILLOTA AVENIDA 21 DE MAYO 311LIDER"/>
    <s v="Venta $"/>
    <s v="DB"/>
    <s v="533187XXXXXX9263"/>
    <s v="-"/>
    <n v="650"/>
    <n v="0"/>
    <n v="289885"/>
    <s v="S/C"/>
    <n v="0"/>
    <d v="2025-06-03T00:00:00"/>
    <n v="0"/>
    <n v="0"/>
  </r>
  <r>
    <d v="2025-06-02T12:14:00"/>
    <x v="1"/>
    <x v="46"/>
    <s v="STA ISABEL CLAUDIO VICUNA CLAUDIO VICUA 696ESTACIONAM"/>
    <s v="Venta $"/>
    <s v="DB"/>
    <s v="440698XXXXXX7638"/>
    <s v="-"/>
    <n v="2750"/>
    <n v="0"/>
    <n v="171"/>
    <s v="S/C"/>
    <n v="0"/>
    <d v="2025-06-03T00:00:00"/>
    <n v="0"/>
    <n v="0"/>
  </r>
  <r>
    <d v="2025-06-02T12:14:00"/>
    <x v="1"/>
    <x v="21"/>
    <s v="JIS PARKING TOBALABA AVENIDA TOBALABA 691"/>
    <s v="Venta $"/>
    <s v="VI"/>
    <s v="498811XXXXXX5904"/>
    <s v="Venta $"/>
    <n v="2600"/>
    <n v="0"/>
    <n v="696497"/>
    <s v="S/C"/>
    <n v="0"/>
    <d v="2025-06-04T00:00:00"/>
    <n v="0"/>
    <n v="0"/>
  </r>
  <r>
    <d v="2025-06-02T12:14:00"/>
    <x v="1"/>
    <x v="10"/>
    <s v="JIS PARKING RENACA RAFAEL SOTOMAYOR 230"/>
    <s v="Venta $"/>
    <s v="VI"/>
    <s v="450881XXXXXX0002"/>
    <s v="Venta $"/>
    <n v="3000"/>
    <n v="0"/>
    <n v="144453"/>
    <s v="S/C"/>
    <n v="0"/>
    <d v="2025-06-04T00:00:00"/>
    <n v="0"/>
    <n v="0"/>
  </r>
  <r>
    <d v="2025-06-02T12:14:00"/>
    <x v="1"/>
    <x v="5"/>
    <s v="JIS PARKING TOTTUS VICUNA MACKENNA 665S/N"/>
    <s v="Venta $"/>
    <s v="DB"/>
    <s v="498546XXXXXX7427"/>
    <s v="-"/>
    <n v="1350"/>
    <n v="0"/>
    <n v="110"/>
    <s v="S/C"/>
    <n v="0"/>
    <d v="2025-06-03T00:00:00"/>
    <n v="0"/>
    <n v="0"/>
  </r>
  <r>
    <d v="2025-06-02T12:14:00"/>
    <x v="1"/>
    <x v="39"/>
    <s v="JIS PARKING UNI LA SERENA AVENIDA BRASIL 766ESTACIONAM"/>
    <s v="Venta $"/>
    <s v="DB"/>
    <s v="434559XXXXXX6092"/>
    <s v="-"/>
    <n v="1950"/>
    <n v="0"/>
    <n v="450516"/>
    <s v="S/C"/>
    <n v="0"/>
    <d v="2025-06-03T00:00:00"/>
    <n v="0"/>
    <n v="0"/>
  </r>
  <r>
    <d v="2025-06-02T12:14:00"/>
    <x v="1"/>
    <x v="50"/>
    <s v="JIS PARKING LIDER VALDIVI AV. RAMON PICARTE 640SN"/>
    <s v="Venta $"/>
    <s v="DB"/>
    <s v="559391XXXXXX9972"/>
    <s v="-"/>
    <n v="350"/>
    <n v="0"/>
    <n v="825310"/>
    <s v="S/C"/>
    <n v="0"/>
    <d v="2025-06-03T00:00:00"/>
    <n v="0"/>
    <n v="0"/>
  </r>
  <r>
    <d v="2025-06-02T12:15:00"/>
    <x v="1"/>
    <x v="26"/>
    <s v="JIS PARKING HOMECENTER NU VICUNA MACKENNA 1700MENOS 1"/>
    <s v="Venta $"/>
    <s v="MC"/>
    <s v="552252XXXXXX2613"/>
    <s v="Venta $"/>
    <n v="450"/>
    <n v="0"/>
    <n v="640998"/>
    <s v="S/C"/>
    <n v="0"/>
    <d v="2025-06-04T00:00:00"/>
    <n v="0"/>
    <n v="0"/>
  </r>
  <r>
    <d v="2025-06-02T12:15:00"/>
    <x v="1"/>
    <x v="38"/>
    <s v="JIS PARKING MILITARES AVENIDA MANQUEHUE NORTE 457S/N"/>
    <s v="Venta $"/>
    <s v="DB"/>
    <s v="434560XXXXXX5827"/>
    <s v="-"/>
    <n v="500"/>
    <n v="0"/>
    <n v="504156"/>
    <s v="S/C"/>
    <n v="0"/>
    <d v="2025-06-03T00:00:00"/>
    <n v="0"/>
    <n v="0"/>
  </r>
  <r>
    <d v="2025-06-02T12:15:00"/>
    <x v="1"/>
    <x v="0"/>
    <s v="JIS PARKING DOCTOR GUILLERMO BUHLER 2005"/>
    <s v="Venta $"/>
    <s v="DB"/>
    <s v="448468XXXXXX5229"/>
    <s v="-"/>
    <n v="2050"/>
    <n v="0"/>
    <n v="4539"/>
    <s v="S/C"/>
    <n v="0"/>
    <d v="2025-06-03T00:00:00"/>
    <n v="0"/>
    <n v="0"/>
  </r>
  <r>
    <d v="2025-06-02T12:15:00"/>
    <x v="1"/>
    <x v="42"/>
    <s v="JIS PARKING CATEDRAL CATEDRAL 1850"/>
    <s v="Venta $"/>
    <s v="VI"/>
    <s v="434956XXXXXX1951"/>
    <s v="Venta $"/>
    <n v="3300"/>
    <n v="0"/>
    <n v="821698"/>
    <s v="S/C"/>
    <n v="0"/>
    <d v="2025-06-04T00:00:00"/>
    <n v="0"/>
    <n v="0"/>
  </r>
  <r>
    <d v="2025-06-02T12:15:00"/>
    <x v="1"/>
    <x v="12"/>
    <s v="JIS PARKING ESTACION ARTURO PRAT 117ESTACIONAM"/>
    <s v="Venta $"/>
    <s v="DB"/>
    <s v="542676XXXXXX4924"/>
    <s v="-"/>
    <n v="1100"/>
    <n v="0"/>
    <n v="291229"/>
    <s v="S/C"/>
    <n v="0"/>
    <d v="2025-06-03T00:00:00"/>
    <n v="0"/>
    <n v="0"/>
  </r>
  <r>
    <d v="2025-06-02T12:15:00"/>
    <x v="1"/>
    <x v="27"/>
    <s v="JIS LIDER LOS ANGELES AVENIDA RICARDO VICUNA 284"/>
    <s v="Venta $"/>
    <s v="DB"/>
    <s v="434559XXXXXX2831"/>
    <s v="-"/>
    <n v="1000"/>
    <n v="0"/>
    <n v="545085"/>
    <s v="S/C"/>
    <n v="0"/>
    <d v="2025-06-03T00:00:00"/>
    <n v="0"/>
    <n v="0"/>
  </r>
  <r>
    <d v="2025-06-02T12:15:00"/>
    <x v="1"/>
    <x v="46"/>
    <s v="STA ISABEL CLAUDIO VICUNA CLAUDIO VICUA 696ESTACIONAM"/>
    <s v="Venta $"/>
    <s v="DB"/>
    <s v="451368XXXXXX5038"/>
    <s v="-"/>
    <n v="1100"/>
    <n v="0"/>
    <n v="6282"/>
    <s v="S/C"/>
    <n v="0"/>
    <d v="2025-06-03T00:00:00"/>
    <n v="0"/>
    <n v="0"/>
  </r>
  <r>
    <d v="2025-06-02T12:15:00"/>
    <x v="1"/>
    <x v="39"/>
    <s v="JIS PARKING UNI LA SERENA AVENIDA BRASIL 766ESTACIONAM"/>
    <s v="Venta $"/>
    <s v="DB"/>
    <s v="234052XXXXXX1220"/>
    <s v="-"/>
    <n v="350"/>
    <n v="0"/>
    <n v="7126"/>
    <s v="S/C"/>
    <n v="0"/>
    <d v="2025-06-03T00:00:00"/>
    <n v="0"/>
    <n v="0"/>
  </r>
  <r>
    <d v="2025-06-02T12:15:00"/>
    <x v="1"/>
    <x v="39"/>
    <s v="JIS PARKING UNI LA SERENA AVENIDA BRASIL 766ESTACIONAM"/>
    <s v="Venta $"/>
    <s v="DB"/>
    <s v="434559XXXXXX0238"/>
    <s v="-"/>
    <n v="2750"/>
    <n v="0"/>
    <n v="547896"/>
    <s v="S/C"/>
    <n v="0"/>
    <d v="2025-06-03T00:00:00"/>
    <n v="0"/>
    <n v="0"/>
  </r>
  <r>
    <d v="2025-06-02T12:16:00"/>
    <x v="1"/>
    <x v="45"/>
    <s v="JIS PARKING BANCO ESTADO MANUEL RODRIGUEZ 527SUBTERRANE"/>
    <s v="Venta $"/>
    <s v="DB"/>
    <s v="434560XXXXXX8028"/>
    <s v="-"/>
    <n v="1600"/>
    <n v="0"/>
    <n v="623740"/>
    <s v="S/C"/>
    <n v="0"/>
    <d v="2025-06-03T00:00:00"/>
    <n v="0"/>
    <n v="0"/>
  </r>
  <r>
    <d v="2025-06-02T12:16:00"/>
    <x v="1"/>
    <x v="27"/>
    <s v="JIS LIDER LOS ANGELES AVENIDA RICARDO VICUNA 284"/>
    <s v="Venta $"/>
    <s v="DB"/>
    <s v="434559XXXXXX7664"/>
    <s v="-"/>
    <n v="750"/>
    <n v="0"/>
    <n v="626560"/>
    <s v="S/C"/>
    <n v="0"/>
    <d v="2025-06-03T00:00:00"/>
    <n v="0"/>
    <n v="0"/>
  </r>
  <r>
    <d v="2025-06-02T12:16:00"/>
    <x v="1"/>
    <x v="36"/>
    <s v="JIS PASEO DEL VALLE OHIGGINS 176ESTACIONAM"/>
    <s v="Venta $"/>
    <s v="DB"/>
    <s v="440612XXXXXX9126"/>
    <s v="-"/>
    <n v="2600"/>
    <n v="0"/>
    <n v="164856"/>
    <s v="S/C"/>
    <n v="0"/>
    <d v="2025-06-03T00:00:00"/>
    <n v="0"/>
    <n v="0"/>
  </r>
  <r>
    <d v="2025-06-02T12:16:00"/>
    <x v="1"/>
    <x v="46"/>
    <s v="STA ISABEL CLAUDIO VICUNA CLAUDIO VICUA 696ESTACIONAM"/>
    <s v="Venta $"/>
    <s v="DB"/>
    <s v="475774XXXXXX1012"/>
    <s v="-"/>
    <n v="2300"/>
    <n v="0"/>
    <n v="2962"/>
    <s v="S/C"/>
    <n v="0"/>
    <d v="2025-06-03T00:00:00"/>
    <n v="0"/>
    <n v="0"/>
  </r>
  <r>
    <d v="2025-06-02T12:16:00"/>
    <x v="1"/>
    <x v="11"/>
    <s v="JIS PARKING MALL DEL CENT PUENTE 689108"/>
    <s v="Venta $"/>
    <s v="DB"/>
    <s v="533187XXXXXX9600"/>
    <s v="-"/>
    <n v="600"/>
    <n v="0"/>
    <n v="292776"/>
    <s v="S/C"/>
    <n v="0"/>
    <d v="2025-06-03T00:00:00"/>
    <n v="0"/>
    <n v="0"/>
  </r>
  <r>
    <d v="2025-06-02T12:16:00"/>
    <x v="1"/>
    <x v="39"/>
    <s v="JIS PARKING UNI LA SERENA AVENIDA BRASIL 766ESTACIONAM"/>
    <s v="Venta $"/>
    <s v="DB"/>
    <s v="533187XXXXXX1031"/>
    <s v="-"/>
    <n v="2300"/>
    <n v="0"/>
    <n v="292473"/>
    <s v="S/C"/>
    <n v="0"/>
    <d v="2025-06-03T00:00:00"/>
    <n v="0"/>
    <n v="0"/>
  </r>
  <r>
    <d v="2025-06-02T12:17:00"/>
    <x v="1"/>
    <x v="26"/>
    <s v="JIS PARKING HOMECENTER NU VICUNA MACKENNA 1700MENOS 1"/>
    <s v="Venta $"/>
    <s v="DB"/>
    <s v="533187XXXXXX4368"/>
    <s v="-"/>
    <n v="300"/>
    <n v="0"/>
    <n v="293571"/>
    <s v="S/C"/>
    <n v="0"/>
    <d v="2025-06-03T00:00:00"/>
    <n v="0"/>
    <n v="0"/>
  </r>
  <r>
    <d v="2025-06-02T12:17:00"/>
    <x v="1"/>
    <x v="43"/>
    <s v="JIS PARKING COQUIMBO LIBERTADOR BERNARDO O HIGGINS 528SN"/>
    <s v="Venta $"/>
    <s v="DB"/>
    <s v="533187XXXXXX6175"/>
    <s v="-"/>
    <n v="2100"/>
    <n v="0"/>
    <n v="293610"/>
    <s v="S/C"/>
    <n v="0"/>
    <d v="2025-06-03T00:00:00"/>
    <n v="0"/>
    <n v="0"/>
  </r>
  <r>
    <d v="2025-06-02T12:17:00"/>
    <x v="1"/>
    <x v="38"/>
    <s v="JIS PARKING MILITARES AVENIDA MANQUEHUE NORTE 457S/N"/>
    <s v="Venta $"/>
    <s v="DB"/>
    <s v="440612XXXXXX0221"/>
    <s v="-"/>
    <n v="350"/>
    <n v="0"/>
    <n v="174469"/>
    <s v="S/C"/>
    <n v="0"/>
    <d v="2025-06-03T00:00:00"/>
    <n v="0"/>
    <n v="0"/>
  </r>
  <r>
    <d v="2025-06-02T12:17:00"/>
    <x v="1"/>
    <x v="41"/>
    <s v="JIS PARKING BILBAO AVENIDA FRANCISCO BILBAO 2050"/>
    <s v="Venta $"/>
    <s v="DB"/>
    <s v="475774XXXXXX4612"/>
    <s v="-"/>
    <n v="1650"/>
    <n v="0"/>
    <n v="6106"/>
    <s v="S/C"/>
    <n v="0"/>
    <d v="2025-06-03T00:00:00"/>
    <n v="0"/>
    <n v="0"/>
  </r>
  <r>
    <d v="2025-06-02T12:17:00"/>
    <x v="1"/>
    <x v="36"/>
    <s v="JIS PASEO DEL VALLE OHIGGINS 176ESTACIONAM"/>
    <s v="Venta $"/>
    <s v="DB"/>
    <s v="434559XXXXXX8345"/>
    <s v="-"/>
    <n v="2300"/>
    <n v="0"/>
    <n v="724959"/>
    <s v="S/C"/>
    <n v="0"/>
    <d v="2025-06-03T00:00:00"/>
    <n v="0"/>
    <n v="0"/>
  </r>
  <r>
    <d v="2025-06-02T12:17:00"/>
    <x v="1"/>
    <x v="52"/>
    <s v="JIS PARKING CHILLAN ARAUCO 755ESTACIONAM"/>
    <s v="Venta $"/>
    <s v="DB"/>
    <s v="434559XXXXXX9464"/>
    <s v="-"/>
    <n v="900"/>
    <n v="0"/>
    <n v="720808"/>
    <s v="S/C"/>
    <n v="0"/>
    <d v="2025-06-03T00:00:00"/>
    <n v="0"/>
    <n v="0"/>
  </r>
  <r>
    <d v="2025-06-02T12:17:00"/>
    <x v="1"/>
    <x v="52"/>
    <s v="JIS PARKING CHILLAN ARAUCO 755ESTACIONAM"/>
    <s v="Venta $"/>
    <s v="DB"/>
    <s v="434559XXXXXX3807"/>
    <s v="-"/>
    <n v="750"/>
    <n v="0"/>
    <n v="753732"/>
    <s v="S/C"/>
    <n v="0"/>
    <d v="2025-06-03T00:00:00"/>
    <n v="0"/>
    <n v="0"/>
  </r>
  <r>
    <d v="2025-06-02T12:17:00"/>
    <x v="1"/>
    <x v="13"/>
    <s v="JIS PARKING VILLANELO VIANA 377"/>
    <s v="Venta $"/>
    <s v="DB"/>
    <s v="408183XXXXXX7518"/>
    <s v="-"/>
    <n v="900"/>
    <n v="0"/>
    <n v="4522"/>
    <s v="S/C"/>
    <n v="0"/>
    <d v="2025-06-03T00:00:00"/>
    <n v="0"/>
    <n v="0"/>
  </r>
  <r>
    <d v="2025-06-02T12:17:00"/>
    <x v="1"/>
    <x v="46"/>
    <s v="STA ISABEL CLAUDIO VICUNA CLAUDIO VICUA 696ESTACIONAM"/>
    <s v="Venta $"/>
    <s v="DB"/>
    <s v="434559XXXXXX8983"/>
    <s v="-"/>
    <n v="1100"/>
    <n v="0"/>
    <n v="754769"/>
    <s v="S/C"/>
    <n v="0"/>
    <d v="2025-06-03T00:00:00"/>
    <n v="0"/>
    <n v="0"/>
  </r>
  <r>
    <d v="2025-06-02T12:17:00"/>
    <x v="1"/>
    <x v="21"/>
    <s v="JIS PARKING TOBALABA AVENIDA TOBALABA 691"/>
    <s v="Venta $"/>
    <s v="DB"/>
    <s v="440612XXXXXX1644"/>
    <s v="-"/>
    <n v="3500"/>
    <n v="0"/>
    <n v="170247"/>
    <s v="S/C"/>
    <n v="0"/>
    <d v="2025-06-03T00:00:00"/>
    <n v="0"/>
    <n v="0"/>
  </r>
  <r>
    <d v="2025-06-02T12:17:00"/>
    <x v="1"/>
    <x v="9"/>
    <s v="JIS PARKING EYZAGUIRRE 650NIVEL -1"/>
    <s v="Venta $"/>
    <s v="DB"/>
    <s v="533187XXXXXX2637"/>
    <s v="-"/>
    <n v="1000"/>
    <n v="0"/>
    <n v="293914"/>
    <s v="S/C"/>
    <n v="0"/>
    <d v="2025-06-03T00:00:00"/>
    <n v="0"/>
    <n v="0"/>
  </r>
  <r>
    <d v="2025-06-02T12:17:00"/>
    <x v="1"/>
    <x v="11"/>
    <s v="JIS PARKING MALL DEL CENT PUENTE 689108"/>
    <s v="Venta $"/>
    <s v="DB"/>
    <s v="434559XXXXXX1095"/>
    <s v="-"/>
    <n v="3350"/>
    <n v="0"/>
    <n v="719128"/>
    <s v="S/C"/>
    <n v="0"/>
    <d v="2025-06-03T00:00:00"/>
    <n v="0"/>
    <n v="0"/>
  </r>
  <r>
    <d v="2025-06-02T12:17:00"/>
    <x v="1"/>
    <x v="39"/>
    <s v="JIS PARKING UNI LA SERENA AVENIDA BRASIL 766ESTACIONAM"/>
    <s v="Venta $"/>
    <s v="DB"/>
    <s v="434559XXXXXX5005"/>
    <s v="-"/>
    <n v="500"/>
    <n v="0"/>
    <n v="745167"/>
    <s v="S/C"/>
    <n v="0"/>
    <d v="2025-06-03T00:00:00"/>
    <n v="0"/>
    <n v="0"/>
  </r>
  <r>
    <d v="2025-06-02T12:17:00"/>
    <x v="1"/>
    <x v="49"/>
    <s v="JIS PARKING MALL QUILLOTA BERNARDO O HIGGINS 176"/>
    <s v="Venta $"/>
    <s v="DB"/>
    <s v="517608XXXXXX5695"/>
    <s v="-"/>
    <n v="950"/>
    <n v="0"/>
    <n v="447479"/>
    <s v="S/C"/>
    <n v="0"/>
    <d v="2025-06-03T00:00:00"/>
    <n v="0"/>
    <n v="0"/>
  </r>
  <r>
    <d v="2025-06-02T12:18:00"/>
    <x v="1"/>
    <x v="26"/>
    <s v="JIS PARKING HOMECENTER NU VICUNA MACKENNA 1700MENOS 1"/>
    <s v="Venta $"/>
    <s v="DB"/>
    <s v="434560XXXXXX4661"/>
    <s v="-"/>
    <n v="400"/>
    <n v="0"/>
    <n v="824514"/>
    <s v="S/C"/>
    <n v="0"/>
    <d v="2025-06-03T00:00:00"/>
    <n v="0"/>
    <n v="0"/>
  </r>
  <r>
    <d v="2025-06-02T12:18:00"/>
    <x v="1"/>
    <x v="8"/>
    <s v="JIS PARKING SPA SERRANO 395"/>
    <s v="Venta $"/>
    <s v="DB"/>
    <s v="510869XXXXXX3245"/>
    <s v="-"/>
    <n v="4600"/>
    <n v="0"/>
    <s v="A8KBEZ"/>
    <s v="S/C"/>
    <n v="0"/>
    <d v="2025-06-03T00:00:00"/>
    <n v="0"/>
    <n v="0"/>
  </r>
  <r>
    <d v="2025-06-02T12:18:00"/>
    <x v="1"/>
    <x v="8"/>
    <s v="JIS PARKING SPA SERRANO 395"/>
    <s v="Venta $"/>
    <s v="DB"/>
    <s v="533187XXXXXX6758"/>
    <s v="-"/>
    <n v="2000"/>
    <n v="0"/>
    <n v="295469"/>
    <s v="S/C"/>
    <n v="0"/>
    <d v="2025-06-03T00:00:00"/>
    <n v="0"/>
    <n v="0"/>
  </r>
  <r>
    <d v="2025-06-02T12:18:00"/>
    <x v="1"/>
    <x v="34"/>
    <s v="JIS PARKING SPA AVENIDA ALBERTO HURTADO 060"/>
    <s v="Venta $"/>
    <s v="DB"/>
    <s v="533187XXXXXX3918"/>
    <s v="-"/>
    <n v="400"/>
    <n v="0"/>
    <n v="295458"/>
    <s v="S/C"/>
    <n v="0"/>
    <d v="2025-06-03T00:00:00"/>
    <n v="0"/>
    <n v="0"/>
  </r>
  <r>
    <d v="2025-06-02T12:18:00"/>
    <x v="1"/>
    <x v="15"/>
    <s v="JIS PARKING MUSEO MATUCANA 501"/>
    <s v="Venta $"/>
    <s v="MC"/>
    <s v="559800XXXXXX7182"/>
    <s v="Venta $"/>
    <n v="3400"/>
    <n v="0"/>
    <n v="797533"/>
    <s v="S/C"/>
    <n v="0"/>
    <d v="2025-06-04T00:00:00"/>
    <n v="0"/>
    <n v="0"/>
  </r>
  <r>
    <d v="2025-06-02T12:18:00"/>
    <x v="1"/>
    <x v="36"/>
    <s v="JIS PASEO DEL VALLE OHIGGINS 176ESTACIONAM"/>
    <s v="Venta $"/>
    <s v="DB"/>
    <s v="440612XXXXXX3202"/>
    <s v="-"/>
    <n v="2550"/>
    <n v="0"/>
    <n v="183560"/>
    <s v="S/C"/>
    <n v="0"/>
    <d v="2025-06-03T00:00:00"/>
    <n v="0"/>
    <n v="0"/>
  </r>
  <r>
    <d v="2025-06-02T12:18:00"/>
    <x v="1"/>
    <x v="55"/>
    <s v="JIS PARK TOTT LOS ANGELES AVENIDA ALEMANIA 831."/>
    <s v="Venta $"/>
    <s v="DB"/>
    <s v="451368XXXXXX9903"/>
    <s v="-"/>
    <n v="2050"/>
    <n v="0"/>
    <n v="9826"/>
    <s v="S/C"/>
    <n v="0"/>
    <d v="2025-06-03T00:00:00"/>
    <n v="0"/>
    <n v="0"/>
  </r>
  <r>
    <d v="2025-06-02T12:18:00"/>
    <x v="1"/>
    <x v="39"/>
    <s v="JIS PARKING UNI LA SERENA AVENIDA BRASIL 766ESTACIONAM"/>
    <s v="Venta $"/>
    <s v="DB"/>
    <s v="533187XXXXXX6164"/>
    <s v="-"/>
    <n v="1500"/>
    <n v="0"/>
    <n v="295487"/>
    <s v="S/C"/>
    <n v="0"/>
    <d v="2025-06-03T00:00:00"/>
    <n v="0"/>
    <n v="0"/>
  </r>
  <r>
    <d v="2025-06-02T12:18:00"/>
    <x v="1"/>
    <x v="35"/>
    <s v="JIS PARKING UNI OVALLE LIBERTAD 249SN"/>
    <s v="Venta $"/>
    <s v="DB"/>
    <s v="525384XXXXXX7625"/>
    <s v="-"/>
    <n v="500"/>
    <n v="0"/>
    <n v="181762"/>
    <s v="S/C"/>
    <n v="0"/>
    <d v="2025-06-03T00:00:00"/>
    <n v="0"/>
    <n v="0"/>
  </r>
  <r>
    <d v="2025-06-02T12:19:00"/>
    <x v="1"/>
    <x v="16"/>
    <s v="JIS PARKING COQUIMBO LIBERTADOR BERNARDO O HIGGINS 528SN"/>
    <s v="Venta $"/>
    <s v="DB"/>
    <s v="533187XXXXXX1828"/>
    <s v="-"/>
    <n v="2400"/>
    <n v="0"/>
    <n v="296556"/>
    <s v="S/C"/>
    <n v="0"/>
    <d v="2025-06-03T00:00:00"/>
    <n v="0"/>
    <n v="0"/>
  </r>
  <r>
    <d v="2025-06-02T12:19:00"/>
    <x v="1"/>
    <x v="25"/>
    <s v="JIS SANTA LOS ANGELES AVENIDA ALEMANIA 770"/>
    <s v="Venta $"/>
    <s v="DB"/>
    <s v="434559XXXXXX5220"/>
    <s v="-"/>
    <n v="300"/>
    <n v="0"/>
    <n v="904183"/>
    <s v="S/C"/>
    <n v="0"/>
    <d v="2025-06-03T00:00:00"/>
    <n v="0"/>
    <n v="0"/>
  </r>
  <r>
    <d v="2025-06-02T12:19:00"/>
    <x v="1"/>
    <x v="55"/>
    <s v="JIS PARK TOTT LOS ANGELES AVENIDA ALEMANIA 831."/>
    <s v="Venta $"/>
    <s v="DB"/>
    <s v="559779XXXXXX3457"/>
    <s v="-"/>
    <n v="900"/>
    <n v="0"/>
    <n v="195847"/>
    <s v="S/C"/>
    <n v="0"/>
    <d v="2025-06-03T00:00:00"/>
    <n v="0"/>
    <n v="0"/>
  </r>
  <r>
    <d v="2025-06-02T12:19:00"/>
    <x v="1"/>
    <x v="22"/>
    <s v="JIS PARKING AVENIDA LAS CONDES 12201"/>
    <s v="Venta $"/>
    <s v="VI"/>
    <s v="450881XXXXXX2693"/>
    <s v="Venta $"/>
    <n v="350"/>
    <n v="0"/>
    <n v="192660"/>
    <s v="S/C"/>
    <n v="0"/>
    <d v="2025-06-04T00:00:00"/>
    <n v="0"/>
    <n v="0"/>
  </r>
  <r>
    <d v="2025-06-02T12:19:00"/>
    <x v="1"/>
    <x v="11"/>
    <s v="JIS PARKING MALL DEL CENT PUENTE 689108"/>
    <s v="Venta $"/>
    <s v="DB"/>
    <s v="542676XXXXXX5512"/>
    <s v="-"/>
    <n v="5400"/>
    <n v="0"/>
    <n v="295715"/>
    <s v="S/C"/>
    <n v="0"/>
    <d v="2025-06-03T00:00:00"/>
    <n v="0"/>
    <n v="0"/>
  </r>
  <r>
    <d v="2025-06-02T12:19:00"/>
    <x v="1"/>
    <x v="49"/>
    <s v="JIS PARKING MALL QUILLOTA BERNARDO O HIGGINS 176"/>
    <s v="Venta $"/>
    <s v="DB"/>
    <s v="542676XXXXXX1553"/>
    <s v="-"/>
    <n v="200"/>
    <n v="0"/>
    <n v="296681"/>
    <s v="S/C"/>
    <n v="0"/>
    <d v="2025-06-03T00:00:00"/>
    <n v="0"/>
    <n v="0"/>
  </r>
  <r>
    <d v="2025-06-02T12:20:00"/>
    <x v="1"/>
    <x v="29"/>
    <s v="JIS PARKING AVDA MATUCANA 40SN"/>
    <s v="Venta $"/>
    <s v="DB"/>
    <s v="00000076063822-39-15777157"/>
    <s v="-"/>
    <n v="70000"/>
    <n v="0"/>
    <n v="203548"/>
    <s v="S/C"/>
    <n v="0"/>
    <d v="2025-06-03T00:00:00"/>
    <n v="0"/>
    <n v="0"/>
  </r>
  <r>
    <d v="2025-06-02T12:20:00"/>
    <x v="1"/>
    <x v="43"/>
    <s v="JIS PARKING COQUIMBO LIBERTADOR BERNARDO O HIGGINS 528SN"/>
    <s v="Venta $"/>
    <s v="MC"/>
    <s v="522468XXXXXX1988"/>
    <s v="Venta $"/>
    <n v="4100"/>
    <n v="0"/>
    <n v="233391"/>
    <s v="S/C"/>
    <n v="0"/>
    <d v="2025-06-04T00:00:00"/>
    <n v="0"/>
    <n v="0"/>
  </r>
  <r>
    <d v="2025-06-02T12:20:00"/>
    <x v="1"/>
    <x v="43"/>
    <s v="JIS PARKING COQUIMBO LIBERTADOR BERNARDO O HIGGINS 528SN"/>
    <s v="Venta $"/>
    <s v="DB"/>
    <s v="440612XXXXXX2287"/>
    <s v="-"/>
    <n v="1650"/>
    <n v="0"/>
    <n v="205858"/>
    <s v="S/C"/>
    <n v="0"/>
    <d v="2025-06-03T00:00:00"/>
    <n v="0"/>
    <n v="0"/>
  </r>
  <r>
    <d v="2025-06-02T12:20:00"/>
    <x v="1"/>
    <x v="0"/>
    <s v="JIS PARKING DOCTOR GUILLERMO BUHLER 2005"/>
    <s v="Venta $"/>
    <s v="DB"/>
    <s v="475774XXXXXX7584"/>
    <s v="-"/>
    <n v="1950"/>
    <n v="0"/>
    <n v="22082"/>
    <s v="S/C"/>
    <n v="0"/>
    <d v="2025-06-03T00:00:00"/>
    <n v="0"/>
    <n v="0"/>
  </r>
  <r>
    <d v="2025-06-02T12:20:00"/>
    <x v="1"/>
    <x v="27"/>
    <s v="JIS LIDER LOS ANGELES AVENIDA RICARDO VICUNA 284"/>
    <s v="Venta $"/>
    <s v="DB"/>
    <s v="434559XXXXXX3820"/>
    <s v="-"/>
    <n v="3950"/>
    <n v="0"/>
    <n v="52550"/>
    <s v="S/C"/>
    <n v="0"/>
    <d v="2025-06-03T00:00:00"/>
    <n v="0"/>
    <n v="0"/>
  </r>
  <r>
    <d v="2025-06-02T12:20:00"/>
    <x v="1"/>
    <x v="36"/>
    <s v="JIS PASEO DEL VALLE OHIGGINS 176ESTACIONAM"/>
    <s v="Venta $"/>
    <s v="DB"/>
    <s v="434561XXXXXX6668"/>
    <s v="-"/>
    <n v="1700"/>
    <n v="0"/>
    <n v="8973"/>
    <s v="S/C"/>
    <n v="0"/>
    <d v="2025-06-03T00:00:00"/>
    <n v="0"/>
    <n v="0"/>
  </r>
  <r>
    <d v="2025-06-02T12:20:00"/>
    <x v="1"/>
    <x v="2"/>
    <s v="JIS PARKING ANPINO JOSE SANTOS OSA 2354"/>
    <s v="Venta $"/>
    <s v="DB"/>
    <s v="434559XXXXXX1736"/>
    <s v="-"/>
    <n v="950"/>
    <n v="0"/>
    <n v="39155"/>
    <s v="S/C"/>
    <n v="0"/>
    <d v="2025-06-03T00:00:00"/>
    <n v="0"/>
    <n v="0"/>
  </r>
  <r>
    <d v="2025-06-02T12:20:00"/>
    <x v="1"/>
    <x v="55"/>
    <s v="JIS PARK TOTT LOS ANGELES AVENIDA ALEMANIA 831."/>
    <s v="Venta $"/>
    <s v="DB"/>
    <s v="434559XXXXXX5292"/>
    <s v="-"/>
    <n v="2250"/>
    <n v="0"/>
    <n v="38709"/>
    <s v="S/C"/>
    <n v="0"/>
    <d v="2025-06-03T00:00:00"/>
    <n v="0"/>
    <n v="0"/>
  </r>
  <r>
    <d v="2025-06-02T12:20:00"/>
    <x v="1"/>
    <x v="11"/>
    <s v="JIS PARKING MALL DEL CENT PUENTE 689108"/>
    <s v="Venta $"/>
    <s v="VI"/>
    <s v="434956XXXXXX6896"/>
    <s v="Venta $"/>
    <n v="4750"/>
    <n v="0"/>
    <n v="682694"/>
    <s v="S/C"/>
    <n v="0"/>
    <d v="2025-06-04T00:00:00"/>
    <n v="0"/>
    <n v="0"/>
  </r>
  <r>
    <d v="2025-06-02T12:20:00"/>
    <x v="1"/>
    <x v="49"/>
    <s v="JIS PARKING MALL QUILLOTA BERNARDO O HIGGINS 176"/>
    <s v="Venta $"/>
    <s v="DB"/>
    <s v="408183XXXXXX7785"/>
    <s v="-"/>
    <n v="1600"/>
    <n v="0"/>
    <n v="2586"/>
    <s v="S/C"/>
    <n v="0"/>
    <d v="2025-06-03T00:00:00"/>
    <n v="0"/>
    <n v="0"/>
  </r>
  <r>
    <d v="2025-06-02T12:21:00"/>
    <x v="1"/>
    <x v="26"/>
    <s v="JIS PARKING HOMECENTER NU VICUNA MACKENNA 1700MENOS 1"/>
    <s v="Venta $"/>
    <s v="DB"/>
    <s v="542676XXXXXX8207"/>
    <s v="-"/>
    <n v="500"/>
    <n v="0"/>
    <n v="298676"/>
    <s v="S/C"/>
    <n v="0"/>
    <d v="2025-06-03T00:00:00"/>
    <n v="0"/>
    <n v="0"/>
  </r>
  <r>
    <d v="2025-06-02T12:21:00"/>
    <x v="1"/>
    <x v="38"/>
    <s v="JIS PARKING MILITARES AVENIDA MANQUEHUE NORTE 457S/N"/>
    <s v="Venta $"/>
    <s v="DB"/>
    <s v="475774XXXXXX9962"/>
    <s v="-"/>
    <n v="1200"/>
    <n v="0"/>
    <n v="31018"/>
    <s v="S/C"/>
    <n v="0"/>
    <d v="2025-06-03T00:00:00"/>
    <n v="0"/>
    <n v="0"/>
  </r>
  <r>
    <d v="2025-06-02T12:21:00"/>
    <x v="1"/>
    <x v="8"/>
    <s v="JIS PARKING SPA SERRANO 395"/>
    <s v="Venta $"/>
    <s v="DB"/>
    <s v="533187XXXXXX1085"/>
    <s v="-"/>
    <n v="2000"/>
    <n v="0"/>
    <n v="298655"/>
    <s v="S/C"/>
    <n v="0"/>
    <d v="2025-06-03T00:00:00"/>
    <n v="0"/>
    <n v="0"/>
  </r>
  <r>
    <d v="2025-06-02T12:21:00"/>
    <x v="1"/>
    <x v="31"/>
    <s v="JIS PARKING EL PARQUE AVENIDA JOSE MIGUEL CARRERA 1527ESTACIONAM"/>
    <s v="Venta $"/>
    <s v="DB"/>
    <s v="510854XXXXXX1275"/>
    <s v="-"/>
    <n v="950"/>
    <n v="0"/>
    <n v="4248"/>
    <s v="S/C"/>
    <n v="0"/>
    <d v="2025-06-03T00:00:00"/>
    <n v="13264"/>
    <n v="0"/>
  </r>
  <r>
    <d v="2025-06-02T12:21:00"/>
    <x v="1"/>
    <x v="4"/>
    <s v="JIS PARKING JUMBO ERCILLA 190EDSTACIONA"/>
    <s v="Venta $"/>
    <s v="DB"/>
    <s v="234052XXXXXX6076"/>
    <s v="-"/>
    <n v="300"/>
    <n v="0"/>
    <n v="8571"/>
    <s v="S/C"/>
    <n v="0"/>
    <d v="2025-06-03T00:00:00"/>
    <n v="0"/>
    <n v="0"/>
  </r>
  <r>
    <d v="2025-06-02T12:21:00"/>
    <x v="1"/>
    <x v="27"/>
    <s v="JIS LIDER LOS ANGELES AVENIDA RICARDO VICUNA 284"/>
    <s v="Venta $"/>
    <s v="DB"/>
    <s v="456865XXXXXX3303"/>
    <s v="-"/>
    <n v="300"/>
    <n v="0"/>
    <n v="7875"/>
    <s v="S/C"/>
    <n v="0"/>
    <d v="2025-06-03T00:00:00"/>
    <n v="0"/>
    <n v="0"/>
  </r>
  <r>
    <d v="2025-06-02T12:21:00"/>
    <x v="1"/>
    <x v="52"/>
    <s v="JIS PARKING CHILLAN ARAUCO 755ESTACIONAM"/>
    <s v="Venta $"/>
    <s v="DB"/>
    <s v="434559XXXXXX3386"/>
    <s v="-"/>
    <n v="2900"/>
    <n v="0"/>
    <n v="145646"/>
    <s v="S/C"/>
    <n v="0"/>
    <d v="2025-06-03T00:00:00"/>
    <n v="0"/>
    <n v="0"/>
  </r>
  <r>
    <d v="2025-06-02T12:21:00"/>
    <x v="1"/>
    <x v="11"/>
    <s v="JIS PARKING MALL DEL CENT PUENTE 689108"/>
    <s v="Venta $"/>
    <s v="DB"/>
    <s v="434559XXXXXX9657"/>
    <s v="-"/>
    <n v="1550"/>
    <n v="0"/>
    <n v="110631"/>
    <s v="S/C"/>
    <n v="0"/>
    <d v="2025-06-03T00:00:00"/>
    <n v="0"/>
    <n v="0"/>
  </r>
  <r>
    <d v="2025-06-02T12:21:00"/>
    <x v="1"/>
    <x v="39"/>
    <s v="JIS PARKING UNI LA SERENA AVENIDA BRASIL 766ESTACIONAM"/>
    <s v="Venta $"/>
    <s v="DB"/>
    <s v="434560XXXXXX4092"/>
    <s v="-"/>
    <n v="2950"/>
    <n v="0"/>
    <n v="132045"/>
    <s v="S/C"/>
    <n v="0"/>
    <d v="2025-06-03T00:00:00"/>
    <n v="0"/>
    <n v="0"/>
  </r>
  <r>
    <d v="2025-06-02T12:21:00"/>
    <x v="1"/>
    <x v="49"/>
    <s v="JIS PARKING MALL QUILLOTA BERNARDO O HIGGINS 176"/>
    <s v="Venta $"/>
    <s v="DB"/>
    <s v="559779XXXXXX5547"/>
    <s v="-"/>
    <n v="500"/>
    <n v="0"/>
    <n v="215848"/>
    <s v="S/C"/>
    <n v="0"/>
    <d v="2025-06-03T00:00:00"/>
    <n v="0"/>
    <n v="0"/>
  </r>
  <r>
    <d v="2025-06-02T12:22:00"/>
    <x v="1"/>
    <x v="26"/>
    <s v="JIS PARKING HOMECENTER NU VICUNA MACKENNA 1700MENOS 1"/>
    <s v="Venta $"/>
    <s v="DB"/>
    <s v="434559XXXXXX4864"/>
    <s v="-"/>
    <n v="1100"/>
    <n v="0"/>
    <n v="220917"/>
    <s v="S/C"/>
    <n v="0"/>
    <d v="2025-06-03T00:00:00"/>
    <n v="0"/>
    <n v="0"/>
  </r>
  <r>
    <d v="2025-06-02T12:22:00"/>
    <x v="1"/>
    <x v="38"/>
    <s v="JIS PARKING MILITARES AVENIDA MANQUEHUE NORTE 457S/N"/>
    <s v="Venta $"/>
    <s v="VI"/>
    <s v="450881XXXXXX4246"/>
    <s v="Venta $"/>
    <n v="3750"/>
    <n v="0"/>
    <n v="223751"/>
    <s v="S/C"/>
    <n v="0"/>
    <d v="2025-06-04T00:00:00"/>
    <n v="0"/>
    <n v="0"/>
  </r>
  <r>
    <d v="2025-06-02T12:22:00"/>
    <x v="1"/>
    <x v="8"/>
    <s v="JIS PARKING SPA SERRANO 395"/>
    <s v="Venta $"/>
    <s v="DB"/>
    <s v="434559XXXXXX3570"/>
    <s v="-"/>
    <n v="5400"/>
    <n v="0"/>
    <n v="247830"/>
    <s v="S/C"/>
    <n v="0"/>
    <d v="2025-06-03T00:00:00"/>
    <n v="0"/>
    <n v="0"/>
  </r>
  <r>
    <d v="2025-06-02T12:22:00"/>
    <x v="1"/>
    <x v="40"/>
    <s v="UNIVERSIDAD UBO GENERAL GANA 1670SUBTERRANE"/>
    <s v="Venta $"/>
    <s v="DB"/>
    <s v="440698XXXXXX0546"/>
    <s v="-"/>
    <n v="2000"/>
    <n v="0"/>
    <n v="9555"/>
    <s v="S/C"/>
    <n v="0"/>
    <d v="2025-06-03T00:00:00"/>
    <n v="31236"/>
    <n v="0"/>
  </r>
  <r>
    <d v="2025-06-02T12:22:00"/>
    <x v="1"/>
    <x v="4"/>
    <s v="JIS PARKING JUMBO ERCILLA 190EDSTACIONA"/>
    <s v="Venta $"/>
    <s v="DB"/>
    <s v="475774XXXXXX1068"/>
    <s v="-"/>
    <n v="500"/>
    <n v="0"/>
    <n v="5674"/>
    <s v="S/C"/>
    <n v="0"/>
    <d v="2025-06-03T00:00:00"/>
    <n v="0"/>
    <n v="0"/>
  </r>
  <r>
    <d v="2025-06-02T12:22:00"/>
    <x v="1"/>
    <x v="2"/>
    <s v="JIS PARKING ANPINO JOSE SANTOS OSA 2354"/>
    <s v="Venta $"/>
    <s v="DB"/>
    <s v="234052XXXXXX8833"/>
    <s v="-"/>
    <n v="650"/>
    <n v="0"/>
    <n v="8752"/>
    <s v="S/C"/>
    <n v="0"/>
    <d v="2025-06-03T00:00:00"/>
    <n v="0"/>
    <n v="0"/>
  </r>
  <r>
    <d v="2025-06-02T12:22:00"/>
    <x v="1"/>
    <x v="2"/>
    <s v="JIS PARKING ANPINO JOSE SANTOS OSA 2354"/>
    <s v="Venta $"/>
    <s v="DB"/>
    <s v="451368XXXXXX7533"/>
    <s v="-"/>
    <n v="1200"/>
    <n v="0"/>
    <n v="6026"/>
    <s v="S/C"/>
    <n v="0"/>
    <d v="2025-06-03T00:00:00"/>
    <n v="0"/>
    <n v="0"/>
  </r>
  <r>
    <d v="2025-06-02T12:22:00"/>
    <x v="1"/>
    <x v="20"/>
    <s v="JIS PARKING MEDS CHACABUCO 40"/>
    <s v="Venta $"/>
    <s v="DB"/>
    <s v="434559XXXXXX6644"/>
    <s v="-"/>
    <n v="350"/>
    <n v="0"/>
    <n v="252948"/>
    <s v="S/C"/>
    <n v="0"/>
    <d v="2025-06-03T00:00:00"/>
    <n v="0"/>
    <n v="0"/>
  </r>
  <r>
    <d v="2025-06-02T12:22:00"/>
    <x v="1"/>
    <x v="10"/>
    <s v="JIS PARKING RENACA RAFAEL SOTOMAYOR 230"/>
    <s v="Venta $"/>
    <s v="DB"/>
    <s v="477041XXXXXX9219"/>
    <s v="-"/>
    <n v="950"/>
    <n v="0"/>
    <n v="4938"/>
    <s v="S/C"/>
    <n v="0"/>
    <d v="2025-06-03T00:00:00"/>
    <n v="0"/>
    <n v="0"/>
  </r>
  <r>
    <d v="2025-06-02T12:22:00"/>
    <x v="1"/>
    <x v="22"/>
    <s v="JIS PARKING AVENIDA LAS CONDES 12201"/>
    <s v="Venta $"/>
    <s v="DB"/>
    <s v="475774XXXXXX0960"/>
    <s v="-"/>
    <n v="800"/>
    <n v="0"/>
    <n v="3186"/>
    <s v="S/C"/>
    <n v="0"/>
    <d v="2025-06-03T00:00:00"/>
    <n v="0"/>
    <n v="0"/>
  </r>
  <r>
    <d v="2025-06-02T12:22:00"/>
    <x v="1"/>
    <x v="5"/>
    <s v="JIS PARKING TOTTUS VICUNA MACKENNA 665S/N"/>
    <s v="Venta $"/>
    <s v="DB"/>
    <s v="434559XXXXXX6047"/>
    <s v="-"/>
    <n v="250"/>
    <n v="0"/>
    <n v="249745"/>
    <s v="S/C"/>
    <n v="0"/>
    <d v="2025-06-03T00:00:00"/>
    <n v="0"/>
    <n v="0"/>
  </r>
  <r>
    <d v="2025-06-02T12:22:00"/>
    <x v="1"/>
    <x v="35"/>
    <s v="JIS PARKING UNI OVALLE LIBERTAD 249SN"/>
    <s v="Venta $"/>
    <s v="DB"/>
    <s v="434559XXXXXX6072"/>
    <s v="-"/>
    <n v="450"/>
    <n v="0"/>
    <n v="234971"/>
    <s v="S/C"/>
    <n v="0"/>
    <d v="2025-06-03T00:00:00"/>
    <n v="0"/>
    <n v="0"/>
  </r>
  <r>
    <d v="2025-06-02T12:23:00"/>
    <x v="1"/>
    <x v="26"/>
    <s v="JIS PARKING HOMECENTER NU VICUNA MACKENNA 1700MENOS 1"/>
    <s v="Venta $"/>
    <s v="VI"/>
    <s v="403351XXXXXX4843"/>
    <s v="Venta $"/>
    <n v="550"/>
    <n v="0"/>
    <n v="613646"/>
    <s v="S/C"/>
    <n v="0"/>
    <d v="2025-06-04T00:00:00"/>
    <n v="0"/>
    <n v="0"/>
  </r>
  <r>
    <d v="2025-06-02T12:23:00"/>
    <x v="1"/>
    <x v="37"/>
    <s v="JIS PARKING COQUIMBO PEDRO DE VALDIVIA 4251"/>
    <s v="Venta $"/>
    <s v="VI"/>
    <s v="450881XXXXXX9761"/>
    <s v="Venta $"/>
    <n v="2900"/>
    <n v="0"/>
    <n v="234358"/>
    <s v="S/C"/>
    <n v="0"/>
    <d v="2025-06-04T00:00:00"/>
    <n v="0"/>
    <n v="0"/>
  </r>
  <r>
    <d v="2025-06-02T12:23:00"/>
    <x v="1"/>
    <x v="1"/>
    <s v="JIS PARKINGTOTTUS NATANIE NATANIEL COX 620MENOS 1"/>
    <s v="Venta $"/>
    <s v="MC"/>
    <s v="522468XXXXXX9435"/>
    <s v="Venta $"/>
    <n v="2350"/>
    <n v="0"/>
    <n v="237111"/>
    <s v="S/C"/>
    <n v="0"/>
    <d v="2025-06-04T00:00:00"/>
    <n v="0"/>
    <n v="0"/>
  </r>
  <r>
    <d v="2025-06-02T12:23:00"/>
    <x v="1"/>
    <x v="38"/>
    <s v="JIS PARKING MILITARES AVENIDA MANQUEHUE NORTE 457S/N"/>
    <s v="Venta $"/>
    <s v="VI"/>
    <s v="467404XXXXXX4279"/>
    <s v="Venta $"/>
    <n v="2200"/>
    <n v="0"/>
    <n v="232958"/>
    <s v="S/C"/>
    <n v="0"/>
    <d v="2025-06-04T00:00:00"/>
    <n v="0"/>
    <n v="0"/>
  </r>
  <r>
    <d v="2025-06-02T12:23:00"/>
    <x v="1"/>
    <x v="8"/>
    <s v="JIS PARKING SPA SERRANO 395"/>
    <s v="Venta $"/>
    <s v="DB"/>
    <s v="434559XXXXXX7507"/>
    <s v="-"/>
    <n v="3000"/>
    <n v="0"/>
    <n v="314986"/>
    <s v="S/C"/>
    <n v="0"/>
    <d v="2025-06-03T00:00:00"/>
    <n v="0"/>
    <n v="0"/>
  </r>
  <r>
    <d v="2025-06-02T12:23:00"/>
    <x v="1"/>
    <x v="40"/>
    <s v="UNIVERSIDAD UBO GENERAL GANA 1670SUBTERRANE"/>
    <s v="Venta $"/>
    <s v="DB"/>
    <s v="434559XXXXXX3567"/>
    <s v="-"/>
    <n v="350"/>
    <n v="0"/>
    <n v="323764"/>
    <s v="S/C"/>
    <n v="0"/>
    <d v="2025-06-03T00:00:00"/>
    <n v="31237"/>
    <n v="0"/>
  </r>
  <r>
    <d v="2025-06-02T12:23:00"/>
    <x v="1"/>
    <x v="42"/>
    <s v="JIS PARKING CATEDRAL CATEDRAL 1850"/>
    <s v="Venta $"/>
    <s v="DB"/>
    <s v="475774XXXXXX1366"/>
    <s v="-"/>
    <n v="2400"/>
    <n v="0"/>
    <n v="15658"/>
    <s v="S/C"/>
    <n v="0"/>
    <d v="2025-06-03T00:00:00"/>
    <n v="0"/>
    <n v="0"/>
  </r>
  <r>
    <d v="2025-06-02T12:23:00"/>
    <x v="1"/>
    <x v="3"/>
    <s v="JIS PARKING QUILIN AVENIDA AMERICO VESPUCIO 3100ESTACIONAM"/>
    <s v="Venta $"/>
    <s v="DB"/>
    <s v="434560XXXXXX4697"/>
    <s v="-"/>
    <n v="1000"/>
    <n v="0"/>
    <n v="351335"/>
    <s v="S/C"/>
    <n v="0"/>
    <d v="2025-06-03T00:00:00"/>
    <n v="0"/>
    <n v="0"/>
  </r>
  <r>
    <d v="2025-06-02T12:23:00"/>
    <x v="1"/>
    <x v="4"/>
    <s v="JIS PARKING JUMBO ERCILLA 190EDSTACIONA"/>
    <s v="Venta $"/>
    <s v="DB"/>
    <s v="434559XXXXXX8563"/>
    <s v="-"/>
    <n v="5700"/>
    <n v="0"/>
    <n v="355042"/>
    <s v="S/C"/>
    <n v="0"/>
    <d v="2025-06-03T00:00:00"/>
    <n v="0"/>
    <n v="0"/>
  </r>
  <r>
    <d v="2025-06-02T12:23:00"/>
    <x v="1"/>
    <x v="27"/>
    <s v="JIS LIDER LOS ANGELES AVENIDA RICARDO VICUNA 284"/>
    <s v="Venta $"/>
    <s v="DB"/>
    <s v="542676XXXXXX7241"/>
    <s v="-"/>
    <n v="400"/>
    <n v="0"/>
    <n v="301298"/>
    <s v="S/C"/>
    <n v="0"/>
    <d v="2025-06-03T00:00:00"/>
    <n v="0"/>
    <n v="0"/>
  </r>
  <r>
    <d v="2025-06-02T12:23:00"/>
    <x v="1"/>
    <x v="23"/>
    <s v="LIDER QUILLOTA AVENIDA 21 DE MAYO 311LIDER"/>
    <s v="Venta $"/>
    <s v="DB"/>
    <s v="533187XXXXXX5112"/>
    <s v="-"/>
    <n v="150"/>
    <n v="0"/>
    <n v="301212"/>
    <s v="S/C"/>
    <n v="0"/>
    <d v="2025-06-03T00:00:00"/>
    <n v="0"/>
    <n v="0"/>
  </r>
  <r>
    <d v="2025-06-02T12:23:00"/>
    <x v="1"/>
    <x v="23"/>
    <s v="LIDER QUILLOTA AVENIDA 21 DE MAYO 311LIDER"/>
    <s v="Venta $"/>
    <s v="DB"/>
    <s v="434559XXXXXX2879"/>
    <s v="-"/>
    <n v="1550"/>
    <n v="0"/>
    <n v="315583"/>
    <s v="S/C"/>
    <n v="0"/>
    <d v="2025-06-03T00:00:00"/>
    <n v="0"/>
    <n v="0"/>
  </r>
  <r>
    <d v="2025-06-02T12:23:00"/>
    <x v="1"/>
    <x v="24"/>
    <s v="JIS GRAN AVENIDA JOSE MIGUEL CARRERA 4004"/>
    <s v="Venta $"/>
    <s v="DB"/>
    <s v="434560XXXXXX7782"/>
    <s v="-"/>
    <n v="400"/>
    <n v="0"/>
    <n v="329359"/>
    <s v="S/C"/>
    <n v="0"/>
    <d v="2025-06-03T00:00:00"/>
    <n v="0"/>
    <n v="0"/>
  </r>
  <r>
    <d v="2025-06-02T12:23:00"/>
    <x v="1"/>
    <x v="2"/>
    <s v="JIS PARKING ANPINO JOSE SANTOS OSA 2354"/>
    <s v="Venta $"/>
    <s v="DB"/>
    <s v="451368XXXXXX7446"/>
    <s v="-"/>
    <n v="1950"/>
    <n v="0"/>
    <n v="3306"/>
    <s v="S/C"/>
    <n v="0"/>
    <d v="2025-06-03T00:00:00"/>
    <n v="0"/>
    <n v="0"/>
  </r>
  <r>
    <d v="2025-06-02T12:23:00"/>
    <x v="1"/>
    <x v="2"/>
    <s v="JIS PARKING ANPINO JOSE SANTOS OSA 2354"/>
    <s v="Venta $"/>
    <s v="DB"/>
    <s v="451368XXXXXX5815"/>
    <s v="-"/>
    <n v="1950"/>
    <n v="0"/>
    <n v="4378"/>
    <s v="S/C"/>
    <n v="0"/>
    <d v="2025-06-03T00:00:00"/>
    <n v="0"/>
    <n v="0"/>
  </r>
  <r>
    <d v="2025-06-02T12:23:00"/>
    <x v="1"/>
    <x v="57"/>
    <s v="STA ISABEL LOS CARRERAS PORTALES 770ESTACIONAM"/>
    <s v="Venta $"/>
    <s v="DB"/>
    <s v="533187XXXXXX3494"/>
    <s v="-"/>
    <n v="950"/>
    <n v="0"/>
    <n v="302341"/>
    <s v="S/C"/>
    <n v="0"/>
    <d v="2025-06-03T00:00:00"/>
    <n v="0"/>
    <n v="0"/>
  </r>
  <r>
    <d v="2025-06-02T12:24:00"/>
    <x v="1"/>
    <x v="26"/>
    <s v="JIS PARKING HOMECENTER NU VICUNA MACKENNA 1700MENOS 1"/>
    <s v="Venta $"/>
    <s v="DB"/>
    <s v="559779XXXXXX3717"/>
    <s v="-"/>
    <n v="450"/>
    <n v="0"/>
    <n v="245144"/>
    <s v="S/C"/>
    <n v="0"/>
    <d v="2025-06-03T00:00:00"/>
    <n v="0"/>
    <n v="0"/>
  </r>
  <r>
    <d v="2025-06-02T12:24:00"/>
    <x v="1"/>
    <x v="1"/>
    <s v="JIS PARKINGTOTTUS NATANIE NATANIEL COX 620MENOS 1"/>
    <s v="Venta $"/>
    <s v="DB"/>
    <s v="475774XXXXXX4816"/>
    <s v="-"/>
    <n v="750"/>
    <n v="0"/>
    <n v="23922"/>
    <s v="S/C"/>
    <n v="0"/>
    <d v="2025-06-03T00:00:00"/>
    <n v="0"/>
    <n v="0"/>
  </r>
  <r>
    <d v="2025-06-02T12:24:00"/>
    <x v="1"/>
    <x v="42"/>
    <s v="JIS PARKING CATEDRAL CATEDRAL 1850"/>
    <s v="Venta $"/>
    <s v="DB"/>
    <s v="434559XXXXXX0946"/>
    <s v="-"/>
    <n v="1200"/>
    <n v="0"/>
    <n v="440726"/>
    <s v="S/C"/>
    <n v="0"/>
    <d v="2025-06-03T00:00:00"/>
    <n v="0"/>
    <n v="0"/>
  </r>
  <r>
    <d v="2025-06-02T12:24:00"/>
    <x v="1"/>
    <x v="4"/>
    <s v="JIS PARKING JUMBO ERCILLA 190EDSTACIONA"/>
    <s v="Venta $"/>
    <s v="DB"/>
    <s v="434559XXXXXX7590"/>
    <s v="-"/>
    <n v="550"/>
    <n v="0"/>
    <n v="453245"/>
    <s v="S/C"/>
    <n v="0"/>
    <d v="2025-06-03T00:00:00"/>
    <n v="0"/>
    <n v="0"/>
  </r>
  <r>
    <d v="2025-06-02T12:24:00"/>
    <x v="1"/>
    <x v="27"/>
    <s v="JIS LIDER LOS ANGELES AVENIDA RICARDO VICUNA 284"/>
    <s v="Venta $"/>
    <s v="DB"/>
    <s v="434559XXXXXX2253"/>
    <s v="-"/>
    <n v="2950"/>
    <n v="0"/>
    <n v="445261"/>
    <s v="S/C"/>
    <n v="0"/>
    <d v="2025-06-03T00:00:00"/>
    <n v="0"/>
    <n v="0"/>
  </r>
  <r>
    <d v="2025-06-02T12:24:00"/>
    <x v="1"/>
    <x v="25"/>
    <s v="JIS SANTA LOS ANGELES AVENIDA ALEMANIA 770"/>
    <s v="Venta $"/>
    <s v="DB"/>
    <s v="451368XXXXXX6060"/>
    <s v="-"/>
    <n v="400"/>
    <n v="0"/>
    <n v="22074"/>
    <s v="S/C"/>
    <n v="0"/>
    <d v="2025-06-03T00:00:00"/>
    <n v="0"/>
    <n v="0"/>
  </r>
  <r>
    <d v="2025-06-02T12:24:00"/>
    <x v="1"/>
    <x v="52"/>
    <s v="JIS PARKING CHILLAN ARAUCO 755ESTACIONAM"/>
    <s v="Venta $"/>
    <s v="DB"/>
    <s v="537235XXXXXX5510"/>
    <s v="-"/>
    <n v="1500"/>
    <n v="0"/>
    <n v="9297"/>
    <s v="S/C"/>
    <n v="0"/>
    <d v="2025-06-03T00:00:00"/>
    <n v="0"/>
    <n v="0"/>
  </r>
  <r>
    <d v="2025-06-02T12:24:00"/>
    <x v="1"/>
    <x v="2"/>
    <s v="JIS PARKING ANPINO JOSE SANTOS OSA 2354"/>
    <s v="Venta $"/>
    <s v="DB"/>
    <s v="434559XXXXXX8288"/>
    <s v="-"/>
    <n v="3500"/>
    <n v="0"/>
    <n v="442479"/>
    <s v="S/C"/>
    <n v="0"/>
    <d v="2025-06-03T00:00:00"/>
    <n v="0"/>
    <n v="0"/>
  </r>
  <r>
    <d v="2025-06-02T12:24:00"/>
    <x v="1"/>
    <x v="55"/>
    <s v="JIS PARK TOTT LOS ANGELES AVENIDA ALEMANIA 831."/>
    <s v="Venta $"/>
    <s v="VI"/>
    <s v="467404XXXXXX8795"/>
    <s v="Venta $"/>
    <n v="2600"/>
    <n v="0"/>
    <n v="240748"/>
    <s v="S/C"/>
    <n v="0"/>
    <d v="2025-06-04T00:00:00"/>
    <n v="0"/>
    <n v="0"/>
  </r>
  <r>
    <d v="2025-06-02T12:24:00"/>
    <x v="1"/>
    <x v="44"/>
    <s v="JIS PARKING LINARES MAIPU 556"/>
    <s v="Venta $"/>
    <s v="DB"/>
    <s v="434559XXXXXX6077"/>
    <s v="-"/>
    <n v="1200"/>
    <n v="0"/>
    <n v="437379"/>
    <s v="S/C"/>
    <n v="0"/>
    <d v="2025-06-03T00:00:00"/>
    <n v="0"/>
    <n v="0"/>
  </r>
  <r>
    <d v="2025-06-02T12:25:00"/>
    <x v="1"/>
    <x v="7"/>
    <s v="JIS PARKING LIDER LIMACHE ARTURO PRAT 244SN"/>
    <s v="Venta $"/>
    <s v="DB"/>
    <s v="434559XXXXXX8432"/>
    <s v="-"/>
    <n v="1600"/>
    <n v="0"/>
    <n v="536795"/>
    <s v="S/C"/>
    <n v="0"/>
    <d v="2025-06-03T00:00:00"/>
    <n v="0"/>
    <n v="0"/>
  </r>
  <r>
    <d v="2025-06-02T12:25:00"/>
    <x v="1"/>
    <x v="34"/>
    <s v="JIS PARKING SPA AVENIDA ALBERTO HURTADO 060"/>
    <s v="Venta $"/>
    <s v="DB"/>
    <s v="559779XXXXXX4289"/>
    <s v="-"/>
    <n v="2200"/>
    <n v="0"/>
    <n v="253548"/>
    <s v="S/C"/>
    <n v="0"/>
    <d v="2025-06-03T00:00:00"/>
    <n v="0"/>
    <n v="0"/>
  </r>
  <r>
    <d v="2025-06-02T12:25:00"/>
    <x v="1"/>
    <x v="4"/>
    <s v="JIS PARKING JUMBO ERCILLA 190EDSTACIONA"/>
    <s v="Venta $"/>
    <s v="DB"/>
    <s v="533187XXXXXX0694"/>
    <s v="-"/>
    <n v="4950"/>
    <n v="0"/>
    <n v="304332"/>
    <s v="S/C"/>
    <n v="0"/>
    <d v="2025-06-03T00:00:00"/>
    <n v="0"/>
    <n v="0"/>
  </r>
  <r>
    <d v="2025-06-02T12:25:00"/>
    <x v="1"/>
    <x v="9"/>
    <s v="JIS PARKING EYZAGUIRRE 650NIVEL -1"/>
    <s v="Venta $"/>
    <s v="DB"/>
    <s v="434561XXXXXX0314"/>
    <s v="-"/>
    <n v="2000"/>
    <n v="0"/>
    <n v="514463"/>
    <s v="S/C"/>
    <n v="0"/>
    <d v="2025-06-03T00:00:00"/>
    <n v="0"/>
    <n v="0"/>
  </r>
  <r>
    <d v="2025-06-02T12:25:00"/>
    <x v="1"/>
    <x v="39"/>
    <s v="JIS PARKING UNI LA SERENA AVENIDA BRASIL 766ESTACIONAM"/>
    <s v="Venta $"/>
    <s v="DB"/>
    <s v="234052XXXXXX8137"/>
    <s v="-"/>
    <n v="3200"/>
    <n v="0"/>
    <n v="9890"/>
    <s v="S/C"/>
    <n v="0"/>
    <d v="2025-06-03T00:00:00"/>
    <n v="0"/>
    <n v="0"/>
  </r>
  <r>
    <d v="2025-06-02T12:25:00"/>
    <x v="1"/>
    <x v="49"/>
    <s v="JIS PARKING MALL QUILLOTA BERNARDO O HIGGINS 176"/>
    <s v="Venta $"/>
    <s v="DB"/>
    <s v="533187XXXXXX1798"/>
    <s v="-"/>
    <n v="1700"/>
    <n v="0"/>
    <n v="303852"/>
    <s v="S/C"/>
    <n v="0"/>
    <d v="2025-06-03T00:00:00"/>
    <n v="0"/>
    <n v="0"/>
  </r>
  <r>
    <d v="2025-06-02T12:26:00"/>
    <x v="1"/>
    <x v="7"/>
    <s v="JIS PARKING LIDER LIMACHE ARTURO PRAT 244SN"/>
    <s v="Venta $"/>
    <s v="DB"/>
    <s v="434559XXXXXX2991"/>
    <s v="-"/>
    <n v="3500"/>
    <n v="0"/>
    <n v="629544"/>
    <s v="S/C"/>
    <n v="0"/>
    <d v="2025-06-03T00:00:00"/>
    <n v="0"/>
    <n v="0"/>
  </r>
  <r>
    <d v="2025-06-02T12:26:00"/>
    <x v="1"/>
    <x v="26"/>
    <s v="JIS PARKING HOMECENTER NU VICUNA MACKENNA 1700MENOS 1"/>
    <s v="Venta $"/>
    <s v="DB"/>
    <s v="475775XXXXXX1708"/>
    <s v="-"/>
    <n v="550"/>
    <n v="0"/>
    <n v="8083"/>
    <s v="S/C"/>
    <n v="0"/>
    <d v="2025-06-03T00:00:00"/>
    <n v="0"/>
    <n v="0"/>
  </r>
  <r>
    <d v="2025-06-02T12:26:00"/>
    <x v="1"/>
    <x v="34"/>
    <s v="JIS PARKING SPA AVENIDA ALBERTO HURTADO 060"/>
    <s v="Venta $"/>
    <s v="DB"/>
    <s v="434559XXXXXX2921"/>
    <s v="-"/>
    <n v="1250"/>
    <n v="0"/>
    <n v="632093"/>
    <s v="S/C"/>
    <n v="0"/>
    <d v="2025-06-03T00:00:00"/>
    <n v="0"/>
    <n v="0"/>
  </r>
  <r>
    <d v="2025-06-02T12:26:00"/>
    <x v="1"/>
    <x v="47"/>
    <s v="JIS PARKING STA LOS ANGEL AVENIDA ALEMANIA 770"/>
    <s v="Venta $"/>
    <s v="DB"/>
    <s v="434561XXXXXX0439"/>
    <s v="-"/>
    <n v="3350"/>
    <n v="0"/>
    <n v="631582"/>
    <s v="S/C"/>
    <n v="0"/>
    <d v="2025-06-03T00:00:00"/>
    <n v="0"/>
    <n v="0"/>
  </r>
  <r>
    <d v="2025-06-02T12:26:00"/>
    <x v="1"/>
    <x v="52"/>
    <s v="JIS PARKING CHILLAN ARAUCO 755ESTACIONAM"/>
    <s v="Venta $"/>
    <s v="DB"/>
    <s v="440698XXXXXX8378"/>
    <s v="-"/>
    <n v="3800"/>
    <n v="0"/>
    <n v="17011"/>
    <s v="S/C"/>
    <n v="0"/>
    <d v="2025-06-03T00:00:00"/>
    <n v="0"/>
    <n v="0"/>
  </r>
  <r>
    <d v="2025-06-02T12:26:00"/>
    <x v="1"/>
    <x v="2"/>
    <s v="JIS PARKING ANPINO JOSE SANTOS OSA 2354"/>
    <s v="Venta $"/>
    <s v="DB"/>
    <s v="434559XXXXXX2309"/>
    <s v="-"/>
    <n v="750"/>
    <n v="0"/>
    <n v="643423"/>
    <s v="S/C"/>
    <n v="0"/>
    <d v="2025-06-03T00:00:00"/>
    <n v="0"/>
    <n v="0"/>
  </r>
  <r>
    <d v="2025-06-02T12:26:00"/>
    <x v="1"/>
    <x v="50"/>
    <s v="JIS PARKING LIDER VALDIVI AV. RAMON PICARTE 640SN"/>
    <s v="Venta $"/>
    <s v="DB"/>
    <s v="451368XXXXXX3318"/>
    <s v="-"/>
    <n v="1600"/>
    <n v="0"/>
    <n v="4762"/>
    <s v="S/C"/>
    <n v="0"/>
    <d v="2025-06-03T00:00:00"/>
    <n v="0"/>
    <n v="0"/>
  </r>
  <r>
    <d v="2025-06-02T12:26:00"/>
    <x v="1"/>
    <x v="49"/>
    <s v="JIS PARKING MALL QUILLOTA BERNARDO O HIGGINS 176"/>
    <s v="Venta $"/>
    <s v="DB"/>
    <s v="434559XXXXXX2532"/>
    <s v="-"/>
    <n v="1000"/>
    <n v="0"/>
    <n v="609686"/>
    <s v="S/C"/>
    <n v="0"/>
    <d v="2025-06-03T00:00:00"/>
    <n v="0"/>
    <n v="0"/>
  </r>
  <r>
    <d v="2025-06-02T12:26:00"/>
    <x v="1"/>
    <x v="35"/>
    <s v="JIS PARKING UNI OVALLE LIBERTAD 249SN"/>
    <s v="Venta $"/>
    <s v="DB"/>
    <s v="434559XXXXXX9860"/>
    <s v="-"/>
    <n v="1300"/>
    <n v="0"/>
    <n v="614104"/>
    <s v="S/C"/>
    <n v="0"/>
    <d v="2025-06-03T00:00:00"/>
    <n v="0"/>
    <n v="0"/>
  </r>
  <r>
    <d v="2025-06-02T12:27:00"/>
    <x v="1"/>
    <x v="29"/>
    <s v="JIS PARKING AVDA MATUCANA 40SN"/>
    <s v="Venta $"/>
    <s v="DB"/>
    <s v="00000076063822-39-15777294"/>
    <s v="-"/>
    <n v="50000"/>
    <n v="0"/>
    <n v="710339"/>
    <s v="S/C"/>
    <n v="0"/>
    <d v="2025-06-03T00:00:00"/>
    <n v="0"/>
    <n v="0"/>
  </r>
  <r>
    <d v="2025-06-02T12:27:00"/>
    <x v="1"/>
    <x v="1"/>
    <s v="JIS PARKINGTOTTUS NATANIE NATANIEL COX 620MENOS 1"/>
    <s v="Venta $"/>
    <s v="MC"/>
    <s v="548742XXXXXX9607"/>
    <s v="Venta $"/>
    <n v="300"/>
    <n v="0"/>
    <n v="252149"/>
    <s v="S/C"/>
    <n v="0"/>
    <d v="2025-06-04T00:00:00"/>
    <n v="0"/>
    <n v="0"/>
  </r>
  <r>
    <d v="2025-06-02T12:27:00"/>
    <x v="1"/>
    <x v="43"/>
    <s v="JIS PARKING COQUIMBO LIBERTADOR BERNARDO O HIGGINS 528SN"/>
    <s v="Venta $"/>
    <s v="DB"/>
    <s v="510869XXXXXX7973"/>
    <s v="-"/>
    <n v="1500"/>
    <n v="0"/>
    <s v="R7W8OZ"/>
    <s v="S/C"/>
    <n v="0"/>
    <d v="2025-06-03T00:00:00"/>
    <n v="0"/>
    <n v="0"/>
  </r>
  <r>
    <d v="2025-06-02T12:27:00"/>
    <x v="1"/>
    <x v="61"/>
    <s v="JIS PARKING COPIAPO CHACABUCO 120"/>
    <s v="Venta $"/>
    <s v="DB"/>
    <s v="434559XXXXXX2398"/>
    <s v="-"/>
    <n v="1250"/>
    <n v="0"/>
    <n v="706183"/>
    <s v="S/C"/>
    <n v="0"/>
    <d v="2025-06-03T00:00:00"/>
    <n v="1646"/>
    <n v="0"/>
  </r>
  <r>
    <d v="2025-06-02T12:27:00"/>
    <x v="1"/>
    <x v="12"/>
    <s v="JIS PARKING ESTACION ARTURO PRAT 117ESTACIONAM"/>
    <s v="Venta $"/>
    <s v="DB"/>
    <s v="554525XXXXXX5867"/>
    <s v="-"/>
    <n v="2750"/>
    <n v="0"/>
    <s v="BD0X1Z"/>
    <s v="S/C"/>
    <n v="0"/>
    <d v="2025-06-03T00:00:00"/>
    <n v="0"/>
    <n v="0"/>
  </r>
  <r>
    <d v="2025-06-02T12:27:00"/>
    <x v="1"/>
    <x v="4"/>
    <s v="JIS PARKING JUMBO ERCILLA 190EDSTACIONA"/>
    <s v="Venta $"/>
    <s v="DB"/>
    <s v="434559XXXXXX0108"/>
    <s v="-"/>
    <n v="1150"/>
    <n v="0"/>
    <n v="728105"/>
    <s v="S/C"/>
    <n v="0"/>
    <d v="2025-06-03T00:00:00"/>
    <n v="0"/>
    <n v="0"/>
  </r>
  <r>
    <d v="2025-06-02T12:27:00"/>
    <x v="1"/>
    <x v="4"/>
    <s v="JIS PARKING JUMBO ERCILLA 190EDSTACIONA"/>
    <s v="Venta $"/>
    <s v="DB"/>
    <s v="479123XXXXXX1901"/>
    <s v="-"/>
    <n v="600"/>
    <n v="0"/>
    <n v="5788"/>
    <s v="S/C"/>
    <n v="0"/>
    <d v="2025-06-03T00:00:00"/>
    <n v="0"/>
    <n v="0"/>
  </r>
  <r>
    <d v="2025-06-02T12:27:00"/>
    <x v="1"/>
    <x v="33"/>
    <s v="JIS  LIDER TALAGANTE AVENIDA BERNARDO O HIGGINS 807NIVEL -1"/>
    <s v="Venta $"/>
    <s v="DB"/>
    <s v="559779XXXXXX5608"/>
    <s v="-"/>
    <n v="350"/>
    <n v="0"/>
    <n v="274853"/>
    <s v="S/C"/>
    <n v="0"/>
    <d v="2025-06-03T00:00:00"/>
    <n v="0"/>
    <n v="0"/>
  </r>
  <r>
    <d v="2025-06-02T12:27:00"/>
    <x v="1"/>
    <x v="25"/>
    <s v="JIS SANTA LOS ANGELES AVENIDA ALEMANIA 770"/>
    <s v="Venta $"/>
    <s v="DB"/>
    <s v="442845XXXXXX1928"/>
    <s v="-"/>
    <n v="2000"/>
    <n v="0"/>
    <n v="1163"/>
    <s v="S/C"/>
    <n v="0"/>
    <d v="2025-06-03T00:00:00"/>
    <n v="0"/>
    <n v="0"/>
  </r>
  <r>
    <d v="2025-06-02T12:27:00"/>
    <x v="1"/>
    <x v="2"/>
    <s v="JIS PARKING ANPINO JOSE SANTOS OSA 2354"/>
    <s v="Venta $"/>
    <s v="DB"/>
    <s v="434559XXXXXX5772"/>
    <s v="-"/>
    <n v="1350"/>
    <n v="0"/>
    <n v="719559"/>
    <s v="S/C"/>
    <n v="0"/>
    <d v="2025-06-03T00:00:00"/>
    <n v="0"/>
    <n v="0"/>
  </r>
  <r>
    <d v="2025-06-02T12:27:00"/>
    <x v="1"/>
    <x v="13"/>
    <s v="JIS PARKING VILLANELO VIANA 377"/>
    <s v="Venta $"/>
    <s v="DB"/>
    <s v="440612XXXXXX2783"/>
    <s v="-"/>
    <n v="4250"/>
    <n v="0"/>
    <n v="270256"/>
    <s v="S/C"/>
    <n v="0"/>
    <d v="2025-06-03T00:00:00"/>
    <n v="0"/>
    <n v="0"/>
  </r>
  <r>
    <d v="2025-06-02T12:27:00"/>
    <x v="1"/>
    <x v="10"/>
    <s v="JIS PARKING RENACA RAFAEL SOTOMAYOR 230"/>
    <s v="Venta $"/>
    <s v="DB"/>
    <s v="477041XXXXXX1681"/>
    <s v="-"/>
    <n v="350"/>
    <n v="0"/>
    <n v="3258"/>
    <s v="S/C"/>
    <n v="0"/>
    <d v="2025-06-03T00:00:00"/>
    <n v="0"/>
    <n v="0"/>
  </r>
  <r>
    <d v="2025-06-02T12:27:00"/>
    <x v="1"/>
    <x v="58"/>
    <s v="JIS PARKING LID PTO MONTT BALMACEDA 212SN"/>
    <s v="Venta $"/>
    <s v="DB"/>
    <s v="434559XXXXXX2623"/>
    <s v="-"/>
    <n v="2000"/>
    <n v="0"/>
    <n v="736063"/>
    <s v="S/C"/>
    <n v="0"/>
    <d v="2025-06-03T00:00:00"/>
    <n v="0"/>
    <n v="0"/>
  </r>
  <r>
    <d v="2025-06-02T12:27:00"/>
    <x v="1"/>
    <x v="49"/>
    <s v="JIS PARKING MALL QUILLOTA BERNARDO O HIGGINS 176"/>
    <s v="Venta $"/>
    <s v="DB"/>
    <s v="434559XXXXXX5258"/>
    <s v="-"/>
    <n v="2650"/>
    <n v="0"/>
    <n v="740385"/>
    <s v="S/C"/>
    <n v="0"/>
    <d v="2025-06-03T00:00:00"/>
    <n v="0"/>
    <n v="0"/>
  </r>
  <r>
    <d v="2025-06-02T12:27:00"/>
    <x v="1"/>
    <x v="49"/>
    <s v="JIS PARKING MALL QUILLOTA BERNARDO O HIGGINS 176"/>
    <s v="Venta $"/>
    <s v="DB"/>
    <s v="559779XXXXXX5665"/>
    <s v="-"/>
    <n v="1200"/>
    <n v="0"/>
    <n v="270756"/>
    <s v="S/C"/>
    <n v="0"/>
    <d v="2025-06-03T00:00:00"/>
    <n v="0"/>
    <n v="0"/>
  </r>
  <r>
    <d v="2025-06-02T12:28:00"/>
    <x v="1"/>
    <x v="43"/>
    <s v="JIS PARKING COQUIMBO LIBERTADOR BERNARDO O HIGGINS 528SN"/>
    <s v="Venta $"/>
    <s v="MC"/>
    <s v="559800XXXXXX6510"/>
    <s v="Venta $"/>
    <n v="3400"/>
    <n v="0"/>
    <n v="832270"/>
    <s v="S/C"/>
    <n v="0"/>
    <d v="2025-06-04T00:00:00"/>
    <n v="0"/>
    <n v="0"/>
  </r>
  <r>
    <d v="2025-06-02T12:28:00"/>
    <x v="1"/>
    <x v="16"/>
    <s v="JIS PARKING COQUIMBO LIBERTADOR BERNARDO O HIGGINS 528SN"/>
    <s v="Venta $"/>
    <s v="DB"/>
    <s v="533187XXXXXX7878"/>
    <s v="-"/>
    <n v="2400"/>
    <n v="0"/>
    <n v="308151"/>
    <s v="S/C"/>
    <n v="0"/>
    <d v="2025-06-03T00:00:00"/>
    <n v="0"/>
    <n v="0"/>
  </r>
  <r>
    <d v="2025-06-02T12:28:00"/>
    <x v="1"/>
    <x v="45"/>
    <s v="JIS PARKING BANCO ESTADO MANUEL RODRIGUEZ 527SUBTERRANE"/>
    <s v="Venta $"/>
    <s v="DB"/>
    <s v="451368XXXXXX9204"/>
    <s v="-"/>
    <n v="600"/>
    <n v="0"/>
    <n v="2426"/>
    <s v="S/C"/>
    <n v="0"/>
    <d v="2025-06-03T00:00:00"/>
    <n v="0"/>
    <n v="0"/>
  </r>
  <r>
    <d v="2025-06-02T12:28:00"/>
    <x v="1"/>
    <x v="61"/>
    <s v="JIS PARKING COPIAPO CHACABUCO 120"/>
    <s v="Venta $"/>
    <s v="DB"/>
    <s v="434559XXXXXX7646"/>
    <s v="-"/>
    <n v="50"/>
    <n v="0"/>
    <n v="844298"/>
    <s v="S/C"/>
    <n v="0"/>
    <d v="2025-06-03T00:00:00"/>
    <n v="1647"/>
    <n v="0"/>
  </r>
  <r>
    <d v="2025-06-02T12:28:00"/>
    <x v="1"/>
    <x v="3"/>
    <s v="JIS PARKING QUILIN AVENIDA AMERICO VESPUCIO 3100ESTACIONAM"/>
    <s v="Venta $"/>
    <s v="VI"/>
    <s v="434956XXXXXX6493"/>
    <s v="Venta $"/>
    <n v="600"/>
    <n v="0"/>
    <n v="747624"/>
    <s v="S/C"/>
    <n v="0"/>
    <d v="2025-06-04T00:00:00"/>
    <n v="0"/>
    <n v="0"/>
  </r>
  <r>
    <d v="2025-06-02T12:28:00"/>
    <x v="1"/>
    <x v="3"/>
    <s v="JIS PARKING QUILIN AVENIDA AMERICO VESPUCIO 3100ESTACIONAM"/>
    <s v="Venta $"/>
    <s v="MC"/>
    <s v="522468XXXXXX7746"/>
    <s v="Venta $"/>
    <n v="800"/>
    <n v="0"/>
    <n v="253497"/>
    <s v="S/C"/>
    <n v="0"/>
    <d v="2025-06-04T00:00:00"/>
    <n v="0"/>
    <n v="0"/>
  </r>
  <r>
    <d v="2025-06-02T12:28:00"/>
    <x v="1"/>
    <x v="4"/>
    <s v="JIS PARKING JUMBO ERCILLA 190EDSTACIONA"/>
    <s v="Venta $"/>
    <s v="VI"/>
    <s v="408138XXXXXX5632"/>
    <s v="Venta $"/>
    <n v="1400"/>
    <n v="0"/>
    <n v="379550"/>
    <s v="S/C"/>
    <n v="0"/>
    <d v="2025-06-04T00:00:00"/>
    <n v="0"/>
    <n v="0"/>
  </r>
  <r>
    <d v="2025-06-02T12:28:00"/>
    <x v="1"/>
    <x v="25"/>
    <s v="JIS SANTA LOS ANGELES AVENIDA ALEMANIA 770"/>
    <s v="Venta $"/>
    <s v="DB"/>
    <s v="434559XXXXXX3274"/>
    <s v="-"/>
    <n v="2150"/>
    <n v="0"/>
    <n v="846799"/>
    <s v="S/C"/>
    <n v="0"/>
    <d v="2025-06-03T00:00:00"/>
    <n v="0"/>
    <n v="0"/>
  </r>
  <r>
    <d v="2025-06-02T12:28:00"/>
    <x v="1"/>
    <x v="2"/>
    <s v="JIS PARKING ANPINO JOSE SANTOS OSA 2354"/>
    <s v="Venta $"/>
    <s v="DB"/>
    <s v="434560XXXXXX1913"/>
    <s v="-"/>
    <n v="300"/>
    <n v="0"/>
    <n v="811160"/>
    <s v="S/C"/>
    <n v="0"/>
    <d v="2025-06-03T00:00:00"/>
    <n v="0"/>
    <n v="0"/>
  </r>
  <r>
    <d v="2025-06-02T12:28:00"/>
    <x v="1"/>
    <x v="46"/>
    <s v="STA ISABEL CLAUDIO VICUNA CLAUDIO VICUA 696ESTACIONAM"/>
    <s v="Venta $"/>
    <s v="DB"/>
    <s v="420862XXXXXX2021"/>
    <s v="-"/>
    <n v="1800"/>
    <n v="0"/>
    <n v="7828"/>
    <s v="S/C"/>
    <n v="0"/>
    <d v="2025-06-03T00:00:00"/>
    <n v="0"/>
    <n v="0"/>
  </r>
  <r>
    <d v="2025-06-02T12:28:00"/>
    <x v="1"/>
    <x v="10"/>
    <s v="JIS PARKING RENACA RAFAEL SOTOMAYOR 230"/>
    <s v="Venta $"/>
    <s v="DB"/>
    <s v="440698XXXXXX2570"/>
    <s v="-"/>
    <n v="250"/>
    <n v="0"/>
    <n v="21227"/>
    <s v="S/C"/>
    <n v="0"/>
    <d v="2025-06-03T00:00:00"/>
    <n v="0"/>
    <n v="0"/>
  </r>
  <r>
    <d v="2025-06-02T12:28:00"/>
    <x v="1"/>
    <x v="9"/>
    <s v="JIS PARKING EYZAGUIRRE 650NIVEL -1"/>
    <s v="Venta $"/>
    <s v="DB"/>
    <s v="533187XXXXXX4395"/>
    <s v="-"/>
    <n v="2000"/>
    <n v="0"/>
    <n v="307823"/>
    <s v="S/C"/>
    <n v="0"/>
    <d v="2025-06-03T00:00:00"/>
    <n v="0"/>
    <n v="0"/>
  </r>
  <r>
    <d v="2025-06-02T12:28:00"/>
    <x v="1"/>
    <x v="62"/>
    <s v="JIS PARKING UNIMARC QUILL OHIGGINS 34SN"/>
    <s v="Venta $"/>
    <s v="DB"/>
    <s v="434559XXXXXX4551"/>
    <s v="-"/>
    <n v="500"/>
    <n v="0"/>
    <n v="824735"/>
    <s v="S/C"/>
    <n v="0"/>
    <d v="2025-06-03T00:00:00"/>
    <n v="0"/>
    <n v="0"/>
  </r>
  <r>
    <d v="2025-06-02T12:28:00"/>
    <x v="1"/>
    <x v="11"/>
    <s v="JIS PARKING MALL DEL CENT PUENTE 689108"/>
    <s v="Venta $"/>
    <s v="DB"/>
    <s v="559779XXXXXX9123"/>
    <s v="-"/>
    <n v="1250"/>
    <n v="0"/>
    <n v="281047"/>
    <s v="S/C"/>
    <n v="0"/>
    <d v="2025-06-03T00:00:00"/>
    <n v="0"/>
    <n v="0"/>
  </r>
  <r>
    <d v="2025-06-02T12:29:00"/>
    <x v="1"/>
    <x v="26"/>
    <s v="JIS PARKING HOMECENTER NU VICUNA MACKENNA 1700MENOS 1"/>
    <s v="Venta $"/>
    <s v="DB"/>
    <s v="456865XXXXXX1648"/>
    <s v="-"/>
    <n v="1950"/>
    <n v="0"/>
    <n v="24315"/>
    <s v="S/C"/>
    <n v="0"/>
    <d v="2025-06-03T00:00:00"/>
    <n v="0"/>
    <n v="0"/>
  </r>
  <r>
    <d v="2025-06-02T12:29:00"/>
    <x v="1"/>
    <x v="43"/>
    <s v="JIS PARKING COQUIMBO LIBERTADOR BERNARDO O HIGGINS 528SN"/>
    <s v="Venta $"/>
    <s v="DB"/>
    <s v="533187XXXXXX8082"/>
    <s v="-"/>
    <n v="1200"/>
    <n v="0"/>
    <n v="309161"/>
    <s v="S/C"/>
    <n v="0"/>
    <d v="2025-06-03T00:00:00"/>
    <n v="0"/>
    <n v="0"/>
  </r>
  <r>
    <d v="2025-06-02T12:29:00"/>
    <x v="1"/>
    <x v="8"/>
    <s v="JIS PARKING SPA SERRANO 395"/>
    <s v="Venta $"/>
    <s v="MC"/>
    <s v="533225XXXXXX7664"/>
    <s v="Venta $"/>
    <n v="800"/>
    <n v="0"/>
    <n v="295649"/>
    <s v="S/C"/>
    <n v="0"/>
    <d v="2025-06-04T00:00:00"/>
    <n v="0"/>
    <n v="0"/>
  </r>
  <r>
    <d v="2025-06-02T12:29:00"/>
    <x v="1"/>
    <x v="30"/>
    <s v="JIS PARKING UNI CONCEPCIO CHACABUCO 70ESTACIONAM"/>
    <s v="Venta $"/>
    <s v="DB"/>
    <s v="497775XXXXXX1432"/>
    <s v="-"/>
    <n v="2350"/>
    <n v="0"/>
    <n v="906836"/>
    <s v="S/C"/>
    <n v="0"/>
    <d v="2025-06-03T00:00:00"/>
    <n v="0"/>
    <n v="0"/>
  </r>
  <r>
    <d v="2025-06-02T12:29:00"/>
    <x v="1"/>
    <x v="41"/>
    <s v="JIS PARKING BILBAO AVENIDA FRANCISCO BILBAO 2050"/>
    <s v="Venta $"/>
    <s v="MC"/>
    <s v="512269XXXXXX9446"/>
    <s v="Venta $"/>
    <n v="1100"/>
    <n v="0"/>
    <n v="256287"/>
    <s v="S/C"/>
    <n v="0"/>
    <d v="2025-06-04T00:00:00"/>
    <n v="0"/>
    <n v="0"/>
  </r>
  <r>
    <d v="2025-06-02T12:29:00"/>
    <x v="1"/>
    <x v="33"/>
    <s v="JIS  LIDER TALAGANTE AVENIDA BERNARDO O HIGGINS 807NIVEL -1"/>
    <s v="Venta $"/>
    <s v="DB"/>
    <s v="533187XXXXXX7307"/>
    <s v="-"/>
    <n v="600"/>
    <n v="0"/>
    <n v="308954"/>
    <s v="S/C"/>
    <n v="0"/>
    <d v="2025-06-03T00:00:00"/>
    <n v="0"/>
    <n v="0"/>
  </r>
  <r>
    <d v="2025-06-02T12:29:00"/>
    <x v="1"/>
    <x v="27"/>
    <s v="JIS LIDER LOS ANGELES AVENIDA RICARDO VICUNA 284"/>
    <s v="Venta $"/>
    <s v="DB"/>
    <s v="434559XXXXXX2123"/>
    <s v="-"/>
    <n v="3300"/>
    <n v="0"/>
    <n v="916602"/>
    <s v="S/C"/>
    <n v="0"/>
    <d v="2025-06-03T00:00:00"/>
    <n v="0"/>
    <n v="0"/>
  </r>
  <r>
    <d v="2025-06-02T12:29:00"/>
    <x v="1"/>
    <x v="25"/>
    <s v="JIS SANTA LOS ANGELES AVENIDA ALEMANIA 770"/>
    <s v="Venta $"/>
    <s v="DB"/>
    <s v="477041XXXXXX2909"/>
    <s v="-"/>
    <n v="350"/>
    <n v="0"/>
    <n v="2026"/>
    <s v="S/C"/>
    <n v="0"/>
    <d v="2025-06-03T00:00:00"/>
    <n v="0"/>
    <n v="0"/>
  </r>
  <r>
    <d v="2025-06-02T12:29:00"/>
    <x v="1"/>
    <x v="24"/>
    <s v="JIS GRAN AVENIDA JOSE MIGUEL CARRERA 4004"/>
    <s v="Venta $"/>
    <s v="DB"/>
    <s v="451368XXXXXX1903"/>
    <s v="-"/>
    <n v="2500"/>
    <n v="0"/>
    <n v="8490"/>
    <s v="S/C"/>
    <n v="0"/>
    <d v="2025-06-03T00:00:00"/>
    <n v="0"/>
    <n v="0"/>
  </r>
  <r>
    <d v="2025-06-02T12:29:00"/>
    <x v="1"/>
    <x v="2"/>
    <s v="JIS PARKING ANPINO JOSE SANTOS OSA 2354"/>
    <s v="Venta $"/>
    <s v="VI"/>
    <s v="467404XXXXXX0668"/>
    <s v="Venta $"/>
    <n v="4500"/>
    <n v="0"/>
    <n v="292053"/>
    <s v="S/C"/>
    <n v="0"/>
    <d v="2025-06-04T00:00:00"/>
    <n v="0"/>
    <n v="0"/>
  </r>
  <r>
    <d v="2025-06-02T12:29:00"/>
    <x v="1"/>
    <x v="46"/>
    <s v="STA ISABEL CLAUDIO VICUNA CLAUDIO VICUA 696ESTACIONAM"/>
    <s v="Venta $"/>
    <s v="DB"/>
    <s v="440612XXXXXX1047"/>
    <s v="-"/>
    <n v="400"/>
    <n v="0"/>
    <n v="292453"/>
    <s v="S/C"/>
    <n v="0"/>
    <d v="2025-06-03T00:00:00"/>
    <n v="0"/>
    <n v="0"/>
  </r>
  <r>
    <d v="2025-06-02T12:29:00"/>
    <x v="1"/>
    <x v="10"/>
    <s v="JIS PARKING RENACA RAFAEL SOTOMAYOR 230"/>
    <s v="Venta $"/>
    <s v="DB"/>
    <s v="234052XXXXXX3119"/>
    <s v="-"/>
    <n v="600"/>
    <n v="0"/>
    <n v="1348"/>
    <s v="S/C"/>
    <n v="0"/>
    <d v="2025-06-03T00:00:00"/>
    <n v="0"/>
    <n v="0"/>
  </r>
  <r>
    <d v="2025-06-02T12:29:00"/>
    <x v="1"/>
    <x v="11"/>
    <s v="JIS PARKING MALL DEL CENT PUENTE 689108"/>
    <s v="Venta $"/>
    <s v="DB"/>
    <s v="434559XXXXXX6100"/>
    <s v="-"/>
    <n v="2050"/>
    <n v="0"/>
    <n v="859988"/>
    <s v="S/C"/>
    <n v="0"/>
    <d v="2025-06-03T00:00:00"/>
    <n v="0"/>
    <n v="0"/>
  </r>
  <r>
    <d v="2025-06-02T12:30:00"/>
    <x v="1"/>
    <x v="6"/>
    <s v="JIS PARKING MALL SAN BERN EYZAGUIRRE 650NIVEL -1"/>
    <s v="Venta $"/>
    <s v="DB"/>
    <s v="475774XXXXXX4763"/>
    <s v="-"/>
    <n v="2200"/>
    <n v="0"/>
    <n v="8266"/>
    <s v="S/C"/>
    <n v="0"/>
    <d v="2025-06-03T00:00:00"/>
    <n v="14321"/>
    <n v="0"/>
  </r>
  <r>
    <d v="2025-06-02T12:30:00"/>
    <x v="1"/>
    <x v="6"/>
    <s v="JIS PARKING MALL SAN BERN EYZAGUIRRE 650NIVEL -1"/>
    <s v="Venta $"/>
    <s v="DB"/>
    <s v="440612XXXXXX8569"/>
    <s v="-"/>
    <n v="800"/>
    <n v="0"/>
    <n v="305851"/>
    <s v="S/C"/>
    <n v="0"/>
    <d v="2025-06-03T00:00:00"/>
    <n v="14322"/>
    <n v="0"/>
  </r>
  <r>
    <d v="2025-06-02T12:30:00"/>
    <x v="1"/>
    <x v="26"/>
    <s v="JIS PARKING HOMECENTER NU VICUNA MACKENNA 1700MENOS 1"/>
    <s v="Venta $"/>
    <s v="DB"/>
    <s v="440698XXXXXX3768"/>
    <s v="-"/>
    <n v="1700"/>
    <n v="0"/>
    <n v="7483"/>
    <s v="S/C"/>
    <n v="0"/>
    <d v="2025-06-03T00:00:00"/>
    <n v="0"/>
    <n v="0"/>
  </r>
  <r>
    <d v="2025-06-02T12:30:00"/>
    <x v="1"/>
    <x v="30"/>
    <s v="JIS PARKING UNI CONCEPCIO CHACABUCO 70ESTACIONAM"/>
    <s v="Venta $"/>
    <s v="DB"/>
    <s v="234052XXXXXX2535"/>
    <s v="-"/>
    <n v="3650"/>
    <n v="0"/>
    <n v="2117"/>
    <s v="S/C"/>
    <n v="0"/>
    <d v="2025-06-03T00:00:00"/>
    <n v="0"/>
    <n v="0"/>
  </r>
  <r>
    <d v="2025-06-02T12:30:00"/>
    <x v="1"/>
    <x v="32"/>
    <s v="JIS PARKING LIDER OSORNO FEDERICO ERRAZURIZ 1358ESTACIONAM"/>
    <s v="Venta $"/>
    <s v="DB"/>
    <s v="477041XXXXXX9735"/>
    <s v="-"/>
    <n v="4700"/>
    <n v="0"/>
    <n v="6498"/>
    <s v="S/C"/>
    <n v="0"/>
    <d v="2025-06-03T00:00:00"/>
    <n v="0"/>
    <n v="0"/>
  </r>
  <r>
    <d v="2025-06-02T12:30:00"/>
    <x v="1"/>
    <x v="4"/>
    <s v="JIS PARKING JUMBO ERCILLA 190EDSTACIONA"/>
    <s v="Venta $"/>
    <s v="DB"/>
    <s v="434559XXXXXX3230"/>
    <s v="-"/>
    <n v="400"/>
    <n v="0"/>
    <n v="957174"/>
    <s v="S/C"/>
    <n v="0"/>
    <d v="2025-06-03T00:00:00"/>
    <n v="0"/>
    <n v="0"/>
  </r>
  <r>
    <d v="2025-06-02T12:30:00"/>
    <x v="1"/>
    <x v="4"/>
    <s v="JIS PARKING JUMBO ERCILLA 190EDSTACIONA"/>
    <s v="Venta $"/>
    <s v="DB"/>
    <s v="451368XXXXXX4506"/>
    <s v="-"/>
    <n v="450"/>
    <n v="0"/>
    <n v="6562"/>
    <s v="S/C"/>
    <n v="0"/>
    <d v="2025-06-03T00:00:00"/>
    <n v="0"/>
    <n v="0"/>
  </r>
  <r>
    <d v="2025-06-02T12:30:00"/>
    <x v="1"/>
    <x v="52"/>
    <s v="JIS PARKING CHILLAN ARAUCO 755ESTACIONAM"/>
    <s v="Venta $"/>
    <s v="DB"/>
    <s v="542676XXXXXX8865"/>
    <s v="-"/>
    <n v="1500"/>
    <n v="0"/>
    <n v="311041"/>
    <s v="S/C"/>
    <n v="0"/>
    <d v="2025-06-03T00:00:00"/>
    <n v="0"/>
    <n v="0"/>
  </r>
  <r>
    <d v="2025-06-02T12:30:00"/>
    <x v="1"/>
    <x v="13"/>
    <s v="JIS PARKING VILLANELO VIANA 377"/>
    <s v="Venta $"/>
    <s v="DB"/>
    <s v="475774XXXXXX8657"/>
    <s v="-"/>
    <n v="2100"/>
    <n v="0"/>
    <n v="5066"/>
    <s v="S/C"/>
    <n v="0"/>
    <d v="2025-06-03T00:00:00"/>
    <n v="0"/>
    <n v="0"/>
  </r>
  <r>
    <d v="2025-06-02T12:30:00"/>
    <x v="1"/>
    <x v="20"/>
    <s v="JIS PARKING MEDS CHACABUCO 40"/>
    <s v="Venta $"/>
    <s v="MC"/>
    <s v="558984XXXXXX4495"/>
    <s v="Venta $"/>
    <n v="5750"/>
    <n v="0"/>
    <n v="257360"/>
    <s v="S/C"/>
    <n v="0"/>
    <d v="2025-06-04T00:00:00"/>
    <n v="0"/>
    <n v="0"/>
  </r>
  <r>
    <d v="2025-06-02T12:30:00"/>
    <x v="1"/>
    <x v="46"/>
    <s v="STA ISABEL CLAUDIO VICUNA CLAUDIO VICUA 696ESTACIONAM"/>
    <s v="Venta $"/>
    <s v="DB"/>
    <s v="434559XXXXXX1676"/>
    <s v="-"/>
    <n v="1500"/>
    <n v="0"/>
    <n v="1452"/>
    <s v="S/C"/>
    <n v="0"/>
    <d v="2025-06-03T00:00:00"/>
    <n v="0"/>
    <n v="0"/>
  </r>
  <r>
    <d v="2025-06-02T12:30:00"/>
    <x v="1"/>
    <x v="22"/>
    <s v="JIS PARKING AVENIDA LAS CONDES 12201"/>
    <s v="Venta $"/>
    <s v="DB"/>
    <s v="475775XXXXXX1867"/>
    <s v="-"/>
    <n v="550"/>
    <n v="0"/>
    <n v="29235"/>
    <s v="S/C"/>
    <n v="0"/>
    <d v="2025-06-03T00:00:00"/>
    <n v="0"/>
    <n v="0"/>
  </r>
  <r>
    <d v="2025-06-02T12:30:00"/>
    <x v="1"/>
    <x v="50"/>
    <s v="JIS PARKING LIDER VALDIVI AV. RAMON PICARTE 640SN"/>
    <s v="Venta $"/>
    <s v="DB"/>
    <s v="434560XXXXXX3544"/>
    <s v="-"/>
    <n v="1150"/>
    <n v="0"/>
    <n v="33265"/>
    <s v="S/C"/>
    <n v="0"/>
    <d v="2025-06-03T00:00:00"/>
    <n v="0"/>
    <n v="0"/>
  </r>
  <r>
    <d v="2025-06-02T12:31:00"/>
    <x v="1"/>
    <x v="7"/>
    <s v="JIS PARKING LIDER LIMACHE ARTURO PRAT 244SN"/>
    <s v="Venta $"/>
    <s v="DB"/>
    <s v="475774XXXXXX6877"/>
    <s v="-"/>
    <n v="2800"/>
    <n v="0"/>
    <n v="5338"/>
    <s v="S/C"/>
    <n v="0"/>
    <d v="2025-06-03T00:00:00"/>
    <n v="0"/>
    <n v="0"/>
  </r>
  <r>
    <d v="2025-06-02T12:31:00"/>
    <x v="1"/>
    <x v="26"/>
    <s v="JIS PARKING HOMECENTER NU VICUNA MACKENNA 1700MENOS 1"/>
    <s v="Venta $"/>
    <s v="DB"/>
    <s v="475774XXXXXX0641"/>
    <s v="-"/>
    <n v="800"/>
    <n v="0"/>
    <n v="9082"/>
    <s v="S/C"/>
    <n v="0"/>
    <d v="2025-06-03T00:00:00"/>
    <n v="0"/>
    <n v="0"/>
  </r>
  <r>
    <d v="2025-06-02T12:31:00"/>
    <x v="1"/>
    <x v="26"/>
    <s v="JIS PARKING HOMECENTER NU VICUNA MACKENNA 1700MENOS 1"/>
    <s v="Venta $"/>
    <s v="DB"/>
    <s v="434559XXXXXX9716"/>
    <s v="-"/>
    <n v="200"/>
    <n v="0"/>
    <n v="123265"/>
    <s v="S/C"/>
    <n v="0"/>
    <d v="2025-06-03T00:00:00"/>
    <n v="0"/>
    <n v="0"/>
  </r>
  <r>
    <d v="2025-06-02T12:31:00"/>
    <x v="1"/>
    <x v="63"/>
    <s v="JIS CLINICA AUTONOMA LLANO SUBERCASEAUX 2801ESTACIONAM"/>
    <s v="Venta $"/>
    <s v="DB"/>
    <s v="440612XXXXXX6862"/>
    <s v="-"/>
    <n v="3500"/>
    <n v="0"/>
    <n v="311069"/>
    <s v="S/C"/>
    <n v="0"/>
    <d v="2025-06-03T00:00:00"/>
    <n v="0"/>
    <n v="0"/>
  </r>
  <r>
    <d v="2025-06-02T12:31:00"/>
    <x v="1"/>
    <x v="13"/>
    <s v="JIS PARKING VILLANELO VIANA 377"/>
    <s v="Venta $"/>
    <s v="DB"/>
    <s v="434559XXXXXX8803"/>
    <s v="-"/>
    <n v="600"/>
    <n v="0"/>
    <n v="146579"/>
    <s v="S/C"/>
    <n v="0"/>
    <d v="2025-06-03T00:00:00"/>
    <n v="0"/>
    <n v="0"/>
  </r>
  <r>
    <d v="2025-06-02T12:31:00"/>
    <x v="1"/>
    <x v="10"/>
    <s v="JIS PARKING RENACA RAFAEL SOTOMAYOR 230"/>
    <s v="Venta $"/>
    <s v="DB"/>
    <s v="440612XXXXXX7643"/>
    <s v="-"/>
    <n v="2150"/>
    <n v="0"/>
    <n v="313858"/>
    <s v="S/C"/>
    <n v="0"/>
    <d v="2025-06-03T00:00:00"/>
    <n v="0"/>
    <n v="0"/>
  </r>
  <r>
    <d v="2025-06-02T12:31:00"/>
    <x v="1"/>
    <x v="39"/>
    <s v="JIS PARKING UNI LA SERENA AVENIDA BRASIL 766ESTACIONAM"/>
    <s v="Venta $"/>
    <s v="DB"/>
    <s v="475774XXXXXX8026"/>
    <s v="-"/>
    <n v="900"/>
    <n v="0"/>
    <n v="7490"/>
    <s v="S/C"/>
    <n v="0"/>
    <d v="2025-06-03T00:00:00"/>
    <n v="0"/>
    <n v="0"/>
  </r>
  <r>
    <d v="2025-06-02T12:31:00"/>
    <x v="1"/>
    <x v="35"/>
    <s v="JIS PARKING UNI OVALLE LIBERTAD 249SN"/>
    <s v="Venta $"/>
    <s v="VI"/>
    <s v="450881XXXXXX3539"/>
    <s v="Venta $"/>
    <n v="200"/>
    <n v="0"/>
    <n v="311658"/>
    <s v="S/C"/>
    <n v="0"/>
    <d v="2025-06-04T00:00:00"/>
    <n v="0"/>
    <n v="0"/>
  </r>
  <r>
    <d v="2025-06-02T12:32:00"/>
    <x v="1"/>
    <x v="7"/>
    <s v="JIS PARKING LIDER LIMACHE ARTURO PRAT 244SN"/>
    <s v="Venta $"/>
    <s v="DB"/>
    <s v="434559XXXXXX5738"/>
    <s v="-"/>
    <n v="600"/>
    <n v="0"/>
    <n v="212180"/>
    <s v="S/C"/>
    <n v="0"/>
    <d v="2025-06-03T00:00:00"/>
    <n v="0"/>
    <n v="0"/>
  </r>
  <r>
    <d v="2025-06-02T12:32:00"/>
    <x v="1"/>
    <x v="26"/>
    <s v="JIS PARKING HOMECENTER NU VICUNA MACKENNA 1700MENOS 1"/>
    <s v="Venta $"/>
    <s v="DB"/>
    <s v="451368XXXXXX5702"/>
    <s v="-"/>
    <n v="500"/>
    <n v="0"/>
    <n v="9978"/>
    <s v="S/C"/>
    <n v="0"/>
    <d v="2025-06-03T00:00:00"/>
    <n v="0"/>
    <n v="0"/>
  </r>
  <r>
    <d v="2025-06-02T12:32:00"/>
    <x v="1"/>
    <x v="0"/>
    <s v="JIS PARKING DOCTOR GUILLERMO BUHLER 2005"/>
    <s v="Venta $"/>
    <s v="DB"/>
    <s v="475774XXXXXX8843"/>
    <s v="-"/>
    <n v="1400"/>
    <n v="0"/>
    <n v="2250"/>
    <s v="S/C"/>
    <n v="0"/>
    <d v="2025-06-03T00:00:00"/>
    <n v="0"/>
    <n v="0"/>
  </r>
  <r>
    <d v="2025-06-02T12:32:00"/>
    <x v="1"/>
    <x v="34"/>
    <s v="JIS PARKING SPA AVENIDA ALBERTO HURTADO 060"/>
    <s v="Venta $"/>
    <s v="DB"/>
    <s v="475774XXXXXX3886"/>
    <s v="-"/>
    <n v="4550"/>
    <n v="0"/>
    <n v="2794"/>
    <s v="S/C"/>
    <n v="0"/>
    <d v="2025-06-03T00:00:00"/>
    <n v="0"/>
    <n v="0"/>
  </r>
  <r>
    <d v="2025-06-02T12:32:00"/>
    <x v="1"/>
    <x v="32"/>
    <s v="JIS PARKING LIDER OSORNO FEDERICO ERRAZURIZ 1358ESTACIONAM"/>
    <s v="Venta $"/>
    <s v="DB"/>
    <s v="440612XXXXXX4893"/>
    <s v="-"/>
    <n v="350"/>
    <n v="0"/>
    <n v="321861"/>
    <s v="S/C"/>
    <n v="0"/>
    <d v="2025-06-03T00:00:00"/>
    <n v="0"/>
    <n v="0"/>
  </r>
  <r>
    <d v="2025-06-02T12:32:00"/>
    <x v="1"/>
    <x v="54"/>
    <s v="JIS PARKING U. AUTONOMA PEDRO DE VALDIVIA 425"/>
    <s v="Venta $"/>
    <s v="DB"/>
    <s v="434559XXXXXX5189"/>
    <s v="-"/>
    <n v="6000"/>
    <n v="0"/>
    <n v="217036"/>
    <s v="S/C"/>
    <n v="0"/>
    <d v="2025-06-03T00:00:00"/>
    <n v="0"/>
    <n v="0"/>
  </r>
  <r>
    <d v="2025-06-02T12:32:00"/>
    <x v="1"/>
    <x v="47"/>
    <s v="JIS PARKING STA LOS ANGEL AVENIDA ALEMANIA 770"/>
    <s v="Venta $"/>
    <s v="DB"/>
    <s v="537235XXXXXX3873"/>
    <s v="-"/>
    <n v="1000"/>
    <n v="0"/>
    <n v="1200"/>
    <s v="S/C"/>
    <n v="0"/>
    <d v="2025-06-03T00:00:00"/>
    <n v="0"/>
    <n v="0"/>
  </r>
  <r>
    <d v="2025-06-02T12:32:00"/>
    <x v="1"/>
    <x v="4"/>
    <s v="JIS PARKING JUMBO ERCILLA 190EDSTACIONA"/>
    <s v="Venta $"/>
    <s v="DB"/>
    <s v="440612XXXXXX8574"/>
    <s v="-"/>
    <n v="50"/>
    <n v="0"/>
    <n v="322355"/>
    <s v="S/C"/>
    <n v="0"/>
    <d v="2025-06-03T00:00:00"/>
    <n v="0"/>
    <n v="0"/>
  </r>
  <r>
    <d v="2025-06-02T12:32:00"/>
    <x v="1"/>
    <x v="36"/>
    <s v="JIS PASEO DEL VALLE OHIGGINS 176ESTACIONAM"/>
    <s v="Venta $"/>
    <s v="DB"/>
    <s v="434559XXXXXX7135"/>
    <s v="-"/>
    <n v="1300"/>
    <n v="0"/>
    <n v="210987"/>
    <s v="S/C"/>
    <n v="0"/>
    <d v="2025-06-03T00:00:00"/>
    <n v="0"/>
    <n v="0"/>
  </r>
  <r>
    <d v="2025-06-02T12:32:00"/>
    <x v="1"/>
    <x v="2"/>
    <s v="JIS PARKING ANPINO JOSE SANTOS OSA 2354"/>
    <s v="Venta $"/>
    <s v="DB"/>
    <s v="434561XXXXXX7026"/>
    <s v="-"/>
    <n v="1050"/>
    <n v="0"/>
    <n v="216338"/>
    <s v="S/C"/>
    <n v="0"/>
    <d v="2025-06-03T00:00:00"/>
    <n v="0"/>
    <n v="0"/>
  </r>
  <r>
    <d v="2025-06-02T12:32:00"/>
    <x v="1"/>
    <x v="2"/>
    <s v="JIS PARKING ANPINO JOSE SANTOS OSA 2354"/>
    <s v="Venta $"/>
    <s v="DB"/>
    <s v="451368XXXXXX5976"/>
    <s v="-"/>
    <n v="3500"/>
    <n v="0"/>
    <n v="3482"/>
    <s v="S/C"/>
    <n v="0"/>
    <d v="2025-06-03T00:00:00"/>
    <n v="0"/>
    <n v="0"/>
  </r>
  <r>
    <d v="2025-06-02T12:32:00"/>
    <x v="1"/>
    <x v="14"/>
    <s v="ESPACIO URBANO MELIPILLA SERRANO 395ESTACIONAM"/>
    <s v="Venta $"/>
    <s v="DB"/>
    <s v="234052XXXXXX1543"/>
    <s v="-"/>
    <n v="1400"/>
    <n v="0"/>
    <n v="1990"/>
    <s v="S/C"/>
    <n v="0"/>
    <d v="2025-06-03T00:00:00"/>
    <n v="0"/>
    <n v="0"/>
  </r>
  <r>
    <d v="2025-06-02T12:32:00"/>
    <x v="1"/>
    <x v="46"/>
    <s v="STA ISABEL CLAUDIO VICUNA CLAUDIO VICUA 696ESTACIONAM"/>
    <s v="Venta $"/>
    <s v="DB"/>
    <s v="533187XXXXXX0491"/>
    <s v="-"/>
    <n v="3600"/>
    <n v="0"/>
    <n v="313889"/>
    <s v="S/C"/>
    <n v="0"/>
    <d v="2025-06-03T00:00:00"/>
    <n v="0"/>
    <n v="0"/>
  </r>
  <r>
    <d v="2025-06-02T12:32:00"/>
    <x v="1"/>
    <x v="46"/>
    <s v="STA ISABEL CLAUDIO VICUNA CLAUDIO VICUA 696ESTACIONAM"/>
    <s v="Venta $"/>
    <s v="DB"/>
    <s v="533187XXXXXX0491"/>
    <s v="-"/>
    <n v="3900"/>
    <n v="0"/>
    <n v="313135"/>
    <s v="S/C"/>
    <n v="0"/>
    <d v="2025-06-03T00:00:00"/>
    <n v="0"/>
    <n v="0"/>
  </r>
  <r>
    <d v="2025-06-02T12:32:00"/>
    <x v="1"/>
    <x v="10"/>
    <s v="JIS PARKING RENACA RAFAEL SOTOMAYOR 230"/>
    <s v="Venta $"/>
    <s v="DB"/>
    <s v="451368XXXXXX0156"/>
    <s v="-"/>
    <n v="1400"/>
    <n v="0"/>
    <n v="4066"/>
    <s v="S/C"/>
    <n v="0"/>
    <d v="2025-06-03T00:00:00"/>
    <n v="0"/>
    <n v="0"/>
  </r>
  <r>
    <d v="2025-06-02T12:32:00"/>
    <x v="1"/>
    <x v="55"/>
    <s v="JIS PARK TOTT LOS ANGELES AVENIDA ALEMANIA 831."/>
    <s v="Venta $"/>
    <s v="DB"/>
    <s v="440612XXXXXX5053"/>
    <s v="-"/>
    <n v="1550"/>
    <n v="0"/>
    <n v="320553"/>
    <s v="S/C"/>
    <n v="0"/>
    <d v="2025-06-03T00:00:00"/>
    <n v="0"/>
    <n v="0"/>
  </r>
  <r>
    <d v="2025-06-02T12:33:00"/>
    <x v="1"/>
    <x v="26"/>
    <s v="JIS PARKING HOMECENTER NU VICUNA MACKENNA 1700MENOS 1"/>
    <s v="Venta $"/>
    <s v="DB"/>
    <s v="408183XXXXXX6852"/>
    <s v="-"/>
    <n v="550"/>
    <n v="0"/>
    <n v="9482"/>
    <s v="S/C"/>
    <n v="0"/>
    <d v="2025-06-03T00:00:00"/>
    <n v="0"/>
    <n v="0"/>
  </r>
  <r>
    <d v="2025-06-02T12:33:00"/>
    <x v="1"/>
    <x v="37"/>
    <s v="JIS PARKING COQUIMBO PEDRO DE VALDIVIA 4251"/>
    <s v="Venta $"/>
    <s v="DB"/>
    <s v="522416XXXXXX6404"/>
    <s v="-"/>
    <n v="3350"/>
    <n v="0"/>
    <n v="882029"/>
    <s v="S/C"/>
    <n v="0"/>
    <d v="2025-06-03T00:00:00"/>
    <n v="0"/>
    <n v="0"/>
  </r>
  <r>
    <d v="2025-06-02T12:33:00"/>
    <x v="1"/>
    <x v="43"/>
    <s v="JIS PARKING COQUIMBO LIBERTADOR BERNARDO O HIGGINS 528SN"/>
    <s v="Venta $"/>
    <s v="DB"/>
    <s v="434559XXXXXX5582"/>
    <s v="-"/>
    <n v="700"/>
    <n v="0"/>
    <n v="316997"/>
    <s v="S/C"/>
    <n v="0"/>
    <d v="2025-06-03T00:00:00"/>
    <n v="0"/>
    <n v="0"/>
  </r>
  <r>
    <d v="2025-06-02T12:33:00"/>
    <x v="1"/>
    <x v="0"/>
    <s v="JIS PARKING DOCTOR GUILLERMO BUHLER 2005"/>
    <s v="Venta $"/>
    <s v="DB"/>
    <s v="451368XXXXXX9638"/>
    <s v="-"/>
    <n v="800"/>
    <n v="0"/>
    <n v="9858"/>
    <s v="S/C"/>
    <n v="0"/>
    <d v="2025-06-03T00:00:00"/>
    <n v="0"/>
    <n v="0"/>
  </r>
  <r>
    <d v="2025-06-02T12:33:00"/>
    <x v="1"/>
    <x v="34"/>
    <s v="JIS PARKING SPA AVENIDA ALBERTO HURTADO 060"/>
    <s v="Venta $"/>
    <s v="DB"/>
    <s v="434560XXXXXX0848"/>
    <s v="-"/>
    <n v="2100"/>
    <n v="0"/>
    <n v="336071"/>
    <s v="S/C"/>
    <n v="0"/>
    <d v="2025-06-03T00:00:00"/>
    <n v="0"/>
    <n v="0"/>
  </r>
  <r>
    <d v="2025-06-02T12:33:00"/>
    <x v="1"/>
    <x v="52"/>
    <s v="JIS PARKING CHILLAN ARAUCO 755ESTACIONAM"/>
    <s v="Venta $"/>
    <s v="DB"/>
    <s v="456865XXXXXX4175"/>
    <s v="-"/>
    <n v="650"/>
    <n v="0"/>
    <n v="4659"/>
    <s v="S/C"/>
    <n v="0"/>
    <d v="2025-06-03T00:00:00"/>
    <n v="0"/>
    <n v="0"/>
  </r>
  <r>
    <d v="2025-06-02T12:33:00"/>
    <x v="1"/>
    <x v="2"/>
    <s v="JIS PARKING ANPINO JOSE SANTOS OSA 2354"/>
    <s v="Venta $"/>
    <s v="DB"/>
    <s v="477041XXXXXX8420"/>
    <s v="-"/>
    <n v="300"/>
    <n v="0"/>
    <n v="7442"/>
    <s v="S/C"/>
    <n v="0"/>
    <d v="2025-06-03T00:00:00"/>
    <n v="0"/>
    <n v="0"/>
  </r>
  <r>
    <d v="2025-06-02T12:33:00"/>
    <x v="1"/>
    <x v="49"/>
    <s v="JIS PARKING MALL QUILLOTA BERNARDO O HIGGINS 176"/>
    <s v="Venta $"/>
    <s v="DB"/>
    <s v="467015XXXXXX5619"/>
    <s v="-"/>
    <n v="1200"/>
    <n v="0"/>
    <n v="9354"/>
    <s v="S/C"/>
    <n v="0"/>
    <d v="2025-06-03T00:00:00"/>
    <n v="0"/>
    <n v="0"/>
  </r>
  <r>
    <d v="2025-06-02T12:34:00"/>
    <x v="1"/>
    <x v="7"/>
    <s v="JIS PARKING LIDER LIMACHE ARTURO PRAT 244SN"/>
    <s v="Venta $"/>
    <s v="DB"/>
    <s v="554525XXXXXX8651"/>
    <s v="-"/>
    <n v="2250"/>
    <n v="0"/>
    <s v="QFG6TZ"/>
    <s v="S/C"/>
    <n v="0"/>
    <d v="2025-06-03T00:00:00"/>
    <n v="0"/>
    <n v="0"/>
  </r>
  <r>
    <d v="2025-06-02T12:34:00"/>
    <x v="1"/>
    <x v="37"/>
    <s v="JIS PARKING COQUIMBO PEDRO DE VALDIVIA 4251"/>
    <s v="Venta $"/>
    <s v="DB"/>
    <s v="533187XXXXXX4893"/>
    <s v="-"/>
    <n v="2550"/>
    <n v="0"/>
    <n v="315869"/>
    <s v="S/C"/>
    <n v="0"/>
    <d v="2025-06-03T00:00:00"/>
    <n v="0"/>
    <n v="0"/>
  </r>
  <r>
    <d v="2025-06-02T12:34:00"/>
    <x v="1"/>
    <x v="1"/>
    <s v="JIS PARKINGTOTTUS NATANIE NATANIEL COX 620MENOS 1"/>
    <s v="Venta $"/>
    <s v="DB"/>
    <s v="434561XXXXXX0044"/>
    <s v="-"/>
    <n v="750"/>
    <n v="0"/>
    <n v="406514"/>
    <s v="S/C"/>
    <n v="0"/>
    <d v="2025-06-03T00:00:00"/>
    <n v="0"/>
    <n v="0"/>
  </r>
  <r>
    <d v="2025-06-02T12:34:00"/>
    <x v="1"/>
    <x v="43"/>
    <s v="JIS PARKING COQUIMBO LIBERTADOR BERNARDO O HIGGINS 528SN"/>
    <s v="Venta $"/>
    <s v="DB"/>
    <s v="434559XXXXXX1984"/>
    <s v="-"/>
    <n v="1050"/>
    <n v="0"/>
    <n v="441461"/>
    <s v="S/C"/>
    <n v="0"/>
    <d v="2025-06-03T00:00:00"/>
    <n v="0"/>
    <n v="0"/>
  </r>
  <r>
    <d v="2025-06-02T12:34:00"/>
    <x v="1"/>
    <x v="43"/>
    <s v="JIS PARKING COQUIMBO LIBERTADOR BERNARDO O HIGGINS 528SN"/>
    <s v="Venta $"/>
    <s v="DB"/>
    <s v="434560XXXXXX5345"/>
    <s v="-"/>
    <n v="900"/>
    <n v="0"/>
    <n v="419314"/>
    <s v="S/C"/>
    <n v="0"/>
    <d v="2025-06-03T00:00:00"/>
    <n v="0"/>
    <n v="0"/>
  </r>
  <r>
    <d v="2025-06-02T12:34:00"/>
    <x v="1"/>
    <x v="8"/>
    <s v="JIS PARKING SPA SERRANO 395"/>
    <s v="Venta $"/>
    <s v="DB"/>
    <s v="475774XXXXXX3893"/>
    <s v="-"/>
    <n v="2000"/>
    <n v="0"/>
    <n v="12338"/>
    <s v="S/C"/>
    <n v="0"/>
    <d v="2025-06-03T00:00:00"/>
    <n v="0"/>
    <n v="0"/>
  </r>
  <r>
    <d v="2025-06-02T12:34:00"/>
    <x v="1"/>
    <x v="8"/>
    <s v="JIS PARKING SPA SERRANO 395"/>
    <s v="Venta $"/>
    <s v="DB"/>
    <s v="434559XXXXXX8884"/>
    <s v="-"/>
    <n v="2200"/>
    <n v="0"/>
    <n v="441836"/>
    <s v="S/C"/>
    <n v="0"/>
    <d v="2025-06-03T00:00:00"/>
    <n v="0"/>
    <n v="0"/>
  </r>
  <r>
    <d v="2025-06-02T12:34:00"/>
    <x v="1"/>
    <x v="34"/>
    <s v="JIS PARKING SPA AVENIDA ALBERTO HURTADO 060"/>
    <s v="Venta $"/>
    <s v="DB"/>
    <s v="440612XXXXXX9536"/>
    <s v="-"/>
    <n v="1300"/>
    <n v="0"/>
    <n v="345256"/>
    <s v="S/C"/>
    <n v="0"/>
    <d v="2025-06-03T00:00:00"/>
    <n v="0"/>
    <n v="0"/>
  </r>
  <r>
    <d v="2025-06-02T12:34:00"/>
    <x v="1"/>
    <x v="32"/>
    <s v="JIS PARKING LIDER OSORNO FEDERICO ERRAZURIZ 1358ESTACIONAM"/>
    <s v="Venta $"/>
    <s v="VI"/>
    <s v="480015XXXXXX1591"/>
    <s v="Venta $"/>
    <n v="4650"/>
    <n v="0"/>
    <n v="528562"/>
    <s v="S/C"/>
    <n v="0"/>
    <d v="2025-06-04T00:00:00"/>
    <n v="0"/>
    <n v="0"/>
  </r>
  <r>
    <d v="2025-06-02T12:34:00"/>
    <x v="1"/>
    <x v="33"/>
    <s v="JIS  LIDER TALAGANTE AVENIDA BERNARDO O HIGGINS 807NIVEL -1"/>
    <s v="Venta $"/>
    <s v="DB"/>
    <s v="434559XXXXXX0143"/>
    <s v="-"/>
    <n v="6350"/>
    <n v="0"/>
    <n v="405854"/>
    <s v="S/C"/>
    <n v="0"/>
    <d v="2025-06-03T00:00:00"/>
    <n v="0"/>
    <n v="0"/>
  </r>
  <r>
    <d v="2025-06-02T12:34:00"/>
    <x v="1"/>
    <x v="25"/>
    <s v="JIS SANTA LOS ANGELES AVENIDA ALEMANIA 770"/>
    <s v="Venta $"/>
    <s v="DB"/>
    <s v="451368XXXXXX0920"/>
    <s v="-"/>
    <n v="2300"/>
    <n v="0"/>
    <n v="19866"/>
    <s v="S/C"/>
    <n v="0"/>
    <d v="2025-06-03T00:00:00"/>
    <n v="0"/>
    <n v="0"/>
  </r>
  <r>
    <d v="2025-06-02T12:34:00"/>
    <x v="1"/>
    <x v="23"/>
    <s v="LIDER QUILLOTA AVENIDA 21 DE MAYO 311LIDER"/>
    <s v="Venta $"/>
    <s v="DB"/>
    <s v="434559XXXXXX8541"/>
    <s v="-"/>
    <n v="1600"/>
    <n v="0"/>
    <n v="359559"/>
    <s v="S/C"/>
    <n v="0"/>
    <d v="2025-06-03T00:00:00"/>
    <n v="0"/>
    <n v="0"/>
  </r>
  <r>
    <d v="2025-06-02T12:34:00"/>
    <x v="1"/>
    <x v="13"/>
    <s v="JIS PARKING VILLANELO VIANA 377"/>
    <s v="Venta $"/>
    <s v="DB"/>
    <s v="475774XXXXXX9626"/>
    <s v="-"/>
    <n v="1500"/>
    <n v="0"/>
    <n v="22106"/>
    <s v="S/C"/>
    <n v="0"/>
    <d v="2025-06-03T00:00:00"/>
    <n v="0"/>
    <n v="0"/>
  </r>
  <r>
    <d v="2025-06-02T12:34:00"/>
    <x v="1"/>
    <x v="11"/>
    <s v="JIS PARKING MALL DEL CENT PUENTE 689108"/>
    <s v="Venta $"/>
    <s v="DB"/>
    <s v="533187XXXXXX3627"/>
    <s v="-"/>
    <n v="2000"/>
    <n v="0"/>
    <n v="315772"/>
    <s v="S/C"/>
    <n v="0"/>
    <d v="2025-06-03T00:00:00"/>
    <n v="0"/>
    <n v="0"/>
  </r>
  <r>
    <d v="2025-06-02T12:34:00"/>
    <x v="1"/>
    <x v="39"/>
    <s v="JIS PARKING UNI LA SERENA AVENIDA BRASIL 766ESTACIONAM"/>
    <s v="Venta $"/>
    <s v="DB"/>
    <s v="533187XXXXXX9207"/>
    <s v="-"/>
    <n v="1900"/>
    <n v="0"/>
    <n v="316265"/>
    <s v="S/C"/>
    <n v="0"/>
    <d v="2025-06-03T00:00:00"/>
    <n v="0"/>
    <n v="0"/>
  </r>
  <r>
    <d v="2025-06-02T12:35:00"/>
    <x v="1"/>
    <x v="8"/>
    <s v="JIS PARKING SPA SERRANO 395"/>
    <s v="Venta $"/>
    <s v="DB"/>
    <s v="434559XXXXXX0309"/>
    <s v="-"/>
    <n v="1400"/>
    <n v="0"/>
    <n v="554082"/>
    <s v="S/C"/>
    <n v="0"/>
    <d v="2025-06-03T00:00:00"/>
    <n v="0"/>
    <n v="0"/>
  </r>
  <r>
    <d v="2025-06-02T12:35:00"/>
    <x v="1"/>
    <x v="34"/>
    <s v="JIS PARKING SPA AVENIDA ALBERTO HURTADO 060"/>
    <s v="Venta $"/>
    <s v="AX"/>
    <s v="374829XXXXX1706"/>
    <s v="Venta $"/>
    <n v="4650"/>
    <n v="0"/>
    <n v="154264"/>
    <s v="S/C"/>
    <n v="0"/>
    <d v="2025-06-04T00:00:00"/>
    <n v="0"/>
    <n v="0"/>
  </r>
  <r>
    <d v="2025-06-02T12:35:00"/>
    <x v="1"/>
    <x v="3"/>
    <s v="JIS PARKING QUILIN AVENIDA AMERICO VESPUCIO 3100ESTACIONAM"/>
    <s v="Venta $"/>
    <s v="DB"/>
    <s v="423891XXXXXX6050"/>
    <s v="-"/>
    <n v="50"/>
    <n v="0"/>
    <n v="351955"/>
    <s v="S/C"/>
    <n v="0"/>
    <d v="2025-06-03T00:00:00"/>
    <n v="0"/>
    <n v="0"/>
  </r>
  <r>
    <d v="2025-06-02T12:35:00"/>
    <x v="1"/>
    <x v="27"/>
    <s v="JIS LIDER LOS ANGELES AVENIDA RICARDO VICUNA 284"/>
    <s v="Venta $"/>
    <s v="MC"/>
    <s v="558984XXXXXX9861"/>
    <s v="Venta $"/>
    <n v="2200"/>
    <n v="0"/>
    <n v="264661"/>
    <s v="S/C"/>
    <n v="0"/>
    <d v="2025-06-04T00:00:00"/>
    <n v="0"/>
    <n v="0"/>
  </r>
  <r>
    <d v="2025-06-02T12:35:00"/>
    <x v="1"/>
    <x v="14"/>
    <s v="ESPACIO URBANO MELIPILLA SERRANO 395ESTACIONAM"/>
    <s v="Venta $"/>
    <s v="DB"/>
    <s v="434559XXXXXX9796"/>
    <s v="-"/>
    <n v="3600"/>
    <n v="0"/>
    <n v="549442"/>
    <s v="S/C"/>
    <n v="0"/>
    <d v="2025-06-03T00:00:00"/>
    <n v="0"/>
    <n v="0"/>
  </r>
  <r>
    <d v="2025-06-02T12:35:00"/>
    <x v="1"/>
    <x v="46"/>
    <s v="STA ISABEL CLAUDIO VICUNA CLAUDIO VICUA 696ESTACIONAM"/>
    <s v="Venta $"/>
    <s v="DB"/>
    <s v="542676XXXXXX9343"/>
    <s v="-"/>
    <n v="2700"/>
    <n v="0"/>
    <n v="317133"/>
    <s v="S/C"/>
    <n v="0"/>
    <d v="2025-06-03T00:00:00"/>
    <n v="0"/>
    <n v="0"/>
  </r>
  <r>
    <d v="2025-06-02T12:35:00"/>
    <x v="1"/>
    <x v="10"/>
    <s v="JIS PARKING RENACA RAFAEL SOTOMAYOR 230"/>
    <s v="Venta $"/>
    <s v="DB"/>
    <s v="440612XXXXXX4694"/>
    <s v="-"/>
    <n v="950"/>
    <n v="0"/>
    <n v="350787"/>
    <s v="S/C"/>
    <n v="0"/>
    <d v="2025-06-03T00:00:00"/>
    <n v="0"/>
    <n v="0"/>
  </r>
  <r>
    <d v="2025-06-02T12:35:00"/>
    <x v="1"/>
    <x v="9"/>
    <s v="JIS PARKING EYZAGUIRRE 650NIVEL -1"/>
    <s v="Venta $"/>
    <s v="DB"/>
    <s v="475774XXXXXX1143"/>
    <s v="-"/>
    <n v="1000"/>
    <n v="0"/>
    <n v="18826"/>
    <s v="S/C"/>
    <n v="0"/>
    <d v="2025-06-03T00:00:00"/>
    <n v="0"/>
    <n v="0"/>
  </r>
  <r>
    <d v="2025-06-02T12:36:00"/>
    <x v="1"/>
    <x v="29"/>
    <s v="JIS PARKING AVDA MATUCANA 40SN"/>
    <s v="Venta $"/>
    <s v="DB"/>
    <s v="00000076063822-39-15777381"/>
    <s v="-"/>
    <n v="70000"/>
    <n v="0"/>
    <n v="365153"/>
    <s v="S/C"/>
    <n v="0"/>
    <d v="2025-06-03T00:00:00"/>
    <n v="0"/>
    <n v="0"/>
  </r>
  <r>
    <d v="2025-06-02T12:36:00"/>
    <x v="1"/>
    <x v="26"/>
    <s v="JIS PARKING HOMECENTER NU VICUNA MACKENNA 1700MENOS 1"/>
    <s v="Venta $"/>
    <s v="MC"/>
    <s v="521892XXXXXX6873"/>
    <s v="Venta $"/>
    <n v="250"/>
    <n v="0"/>
    <n v="361887"/>
    <s v="S/C"/>
    <n v="0"/>
    <d v="2025-06-04T00:00:00"/>
    <n v="0"/>
    <n v="0"/>
  </r>
  <r>
    <d v="2025-06-02T12:36:00"/>
    <x v="1"/>
    <x v="43"/>
    <s v="JIS PARKING COQUIMBO LIBERTADOR BERNARDO O HIGGINS 528SN"/>
    <s v="Venta $"/>
    <s v="DB"/>
    <s v="522416XXXXXX1579"/>
    <s v="-"/>
    <n v="3000"/>
    <n v="0"/>
    <n v="882320"/>
    <s v="S/C"/>
    <n v="0"/>
    <d v="2025-06-03T00:00:00"/>
    <n v="0"/>
    <n v="0"/>
  </r>
  <r>
    <d v="2025-06-02T12:36:00"/>
    <x v="1"/>
    <x v="43"/>
    <s v="JIS PARKING COQUIMBO LIBERTADOR BERNARDO O HIGGINS 528SN"/>
    <s v="Venta $"/>
    <s v="DB"/>
    <s v="405951XXXXXX3809"/>
    <s v="-"/>
    <n v="6350"/>
    <n v="0"/>
    <n v="362944"/>
    <s v="S/C"/>
    <n v="0"/>
    <d v="2025-06-03T00:00:00"/>
    <n v="0"/>
    <n v="0"/>
  </r>
  <r>
    <d v="2025-06-02T12:36:00"/>
    <x v="1"/>
    <x v="16"/>
    <s v="JIS PARKING COQUIMBO LIBERTADOR BERNARDO O HIGGINS 528SN"/>
    <s v="Venta $"/>
    <s v="AX"/>
    <s v="379042XXXXX1007"/>
    <s v="Venta $"/>
    <n v="3200"/>
    <n v="0"/>
    <n v="828586"/>
    <s v="S/C"/>
    <n v="0"/>
    <d v="2025-06-04T00:00:00"/>
    <n v="0"/>
    <n v="0"/>
  </r>
  <r>
    <d v="2025-06-02T12:36:00"/>
    <x v="1"/>
    <x v="38"/>
    <s v="JIS PARKING MILITARES AVENIDA MANQUEHUE NORTE 457S/N"/>
    <s v="Venta $"/>
    <s v="MC"/>
    <s v="548742XXXXXX0156"/>
    <s v="Venta $"/>
    <n v="500"/>
    <n v="0"/>
    <n v="266451"/>
    <s v="S/C"/>
    <n v="0"/>
    <d v="2025-06-04T00:00:00"/>
    <n v="0"/>
    <n v="0"/>
  </r>
  <r>
    <d v="2025-06-02T12:36:00"/>
    <x v="1"/>
    <x v="8"/>
    <s v="JIS PARKING SPA SERRANO 395"/>
    <s v="Venta $"/>
    <s v="DB"/>
    <s v="533187XXXXXX3775"/>
    <s v="-"/>
    <n v="1400"/>
    <n v="0"/>
    <n v="318810"/>
    <s v="S/C"/>
    <n v="0"/>
    <d v="2025-06-03T00:00:00"/>
    <n v="0"/>
    <n v="0"/>
  </r>
  <r>
    <d v="2025-06-02T12:36:00"/>
    <x v="1"/>
    <x v="31"/>
    <s v="JIS PARKING EL PARQUE AVENIDA JOSE MIGUEL CARRERA 1527ESTACIONAM"/>
    <s v="Venta $"/>
    <s v="DB"/>
    <s v="522416XXXXXX2582"/>
    <s v="-"/>
    <n v="2300"/>
    <n v="0"/>
    <n v="882420"/>
    <s v="S/C"/>
    <n v="0"/>
    <d v="2025-06-03T00:00:00"/>
    <n v="13265"/>
    <n v="0"/>
  </r>
  <r>
    <d v="2025-06-02T12:36:00"/>
    <x v="1"/>
    <x v="12"/>
    <s v="JIS PARKING ESTACION ARTURO PRAT 117ESTACIONAM"/>
    <s v="Venta $"/>
    <s v="DB"/>
    <s v="440612XXXXXX5411"/>
    <s v="-"/>
    <n v="1650"/>
    <n v="0"/>
    <n v="361844"/>
    <s v="S/C"/>
    <n v="0"/>
    <d v="2025-06-03T00:00:00"/>
    <n v="0"/>
    <n v="0"/>
  </r>
  <r>
    <d v="2025-06-02T12:36:00"/>
    <x v="1"/>
    <x v="33"/>
    <s v="JIS  LIDER TALAGANTE AVENIDA BERNARDO O HIGGINS 807NIVEL -1"/>
    <s v="Venta $"/>
    <s v="DB"/>
    <s v="440612XXXXXX6126"/>
    <s v="-"/>
    <n v="850"/>
    <n v="0"/>
    <n v="360744"/>
    <s v="S/C"/>
    <n v="0"/>
    <d v="2025-06-03T00:00:00"/>
    <n v="0"/>
    <n v="0"/>
  </r>
  <r>
    <d v="2025-06-02T12:36:00"/>
    <x v="1"/>
    <x v="27"/>
    <s v="JIS LIDER LOS ANGELES AVENIDA RICARDO VICUNA 284"/>
    <s v="Venta $"/>
    <s v="DB"/>
    <s v="542676XXXXXX0393"/>
    <s v="-"/>
    <n v="3250"/>
    <n v="0"/>
    <n v="318709"/>
    <s v="S/C"/>
    <n v="0"/>
    <d v="2025-06-03T00:00:00"/>
    <n v="0"/>
    <n v="0"/>
  </r>
  <r>
    <d v="2025-06-02T12:36:00"/>
    <x v="1"/>
    <x v="2"/>
    <s v="JIS PARKING ANPINO JOSE SANTOS OSA 2354"/>
    <s v="Venta $"/>
    <s v="DB"/>
    <s v="542676XXXXXX6309"/>
    <s v="-"/>
    <n v="1400"/>
    <n v="0"/>
    <n v="318065"/>
    <s v="S/C"/>
    <n v="0"/>
    <d v="2025-06-03T00:00:00"/>
    <n v="0"/>
    <n v="0"/>
  </r>
  <r>
    <d v="2025-06-02T12:36:00"/>
    <x v="1"/>
    <x v="2"/>
    <s v="JIS PARKING ANPINO JOSE SANTOS OSA 2354"/>
    <s v="Venta $"/>
    <s v="DB"/>
    <s v="451368XXXXXX6761"/>
    <s v="-"/>
    <n v="3350"/>
    <n v="0"/>
    <n v="27098"/>
    <s v="S/C"/>
    <n v="0"/>
    <d v="2025-06-03T00:00:00"/>
    <n v="0"/>
    <n v="0"/>
  </r>
  <r>
    <d v="2025-06-02T12:36:00"/>
    <x v="1"/>
    <x v="46"/>
    <s v="STA ISABEL CLAUDIO VICUNA CLAUDIO VICUA 696ESTACIONAM"/>
    <s v="Venta $"/>
    <s v="DB"/>
    <s v="434559XXXXXX1209"/>
    <s v="-"/>
    <n v="1800"/>
    <n v="0"/>
    <n v="631002"/>
    <s v="S/C"/>
    <n v="0"/>
    <d v="2025-06-03T00:00:00"/>
    <n v="0"/>
    <n v="0"/>
  </r>
  <r>
    <d v="2025-06-02T12:36:00"/>
    <x v="1"/>
    <x v="10"/>
    <s v="JIS PARKING RENACA RAFAEL SOTOMAYOR 230"/>
    <s v="Venta $"/>
    <s v="DB"/>
    <s v="477041XXXXXX6925"/>
    <s v="-"/>
    <n v="2300"/>
    <n v="0"/>
    <n v="4050"/>
    <s v="S/C"/>
    <n v="0"/>
    <d v="2025-06-03T00:00:00"/>
    <n v="0"/>
    <n v="0"/>
  </r>
  <r>
    <d v="2025-06-02T12:36:00"/>
    <x v="1"/>
    <x v="5"/>
    <s v="JIS PARKING TOTTUS VICUNA MACKENNA 665S/N"/>
    <s v="Venta $"/>
    <s v="DB"/>
    <s v="510869XXXXXX5702"/>
    <s v="-"/>
    <n v="300"/>
    <n v="0"/>
    <s v="2O24YZ"/>
    <s v="S/C"/>
    <n v="0"/>
    <d v="2025-06-03T00:00:00"/>
    <n v="0"/>
    <n v="0"/>
  </r>
  <r>
    <d v="2025-06-02T12:36:00"/>
    <x v="1"/>
    <x v="11"/>
    <s v="JIS PARKING MALL DEL CENT PUENTE 689108"/>
    <s v="Venta $"/>
    <s v="DB"/>
    <s v="533187XXXXXX4268"/>
    <s v="-"/>
    <n v="3250"/>
    <n v="0"/>
    <n v="318223"/>
    <s v="S/C"/>
    <n v="0"/>
    <d v="2025-06-03T00:00:00"/>
    <n v="0"/>
    <n v="0"/>
  </r>
  <r>
    <d v="2025-06-02T12:37:00"/>
    <x v="1"/>
    <x v="31"/>
    <s v="JIS PARKING EL PARQUE AVENIDA JOSE MIGUEL CARRERA 1527ESTACIONAM"/>
    <s v="Venta $"/>
    <s v="DB"/>
    <s v="498432XXXXXX3410"/>
    <s v="-"/>
    <n v="450"/>
    <n v="0"/>
    <n v="4314"/>
    <s v="S/C"/>
    <n v="0"/>
    <d v="2025-06-03T00:00:00"/>
    <n v="13266"/>
    <n v="0"/>
  </r>
  <r>
    <d v="2025-06-02T12:37:00"/>
    <x v="1"/>
    <x v="47"/>
    <s v="JIS PARKING STA LOS ANGEL AVENIDA ALEMANIA 770"/>
    <s v="Venta $"/>
    <s v="MC"/>
    <s v="548742XXXXXX8051"/>
    <s v="Venta $"/>
    <n v="3650"/>
    <n v="0"/>
    <n v="267402"/>
    <s v="S/C"/>
    <n v="0"/>
    <d v="2025-06-04T00:00:00"/>
    <n v="0"/>
    <n v="0"/>
  </r>
  <r>
    <d v="2025-06-02T12:37:00"/>
    <x v="1"/>
    <x v="25"/>
    <s v="JIS SANTA LOS ANGELES AVENIDA ALEMANIA 770"/>
    <s v="Venta $"/>
    <s v="DB"/>
    <s v="408183XXXXXX0192"/>
    <s v="-"/>
    <n v="200"/>
    <n v="0"/>
    <n v="7842"/>
    <s v="S/C"/>
    <n v="0"/>
    <d v="2025-06-03T00:00:00"/>
    <n v="0"/>
    <n v="0"/>
  </r>
  <r>
    <d v="2025-06-02T12:37:00"/>
    <x v="1"/>
    <x v="24"/>
    <s v="JIS GRAN AVENIDA JOSE MIGUEL CARRERA 4004"/>
    <s v="Venta $"/>
    <s v="DB"/>
    <s v="434559XXXXXX5723"/>
    <s v="-"/>
    <n v="900"/>
    <n v="0"/>
    <n v="708392"/>
    <s v="S/C"/>
    <n v="0"/>
    <d v="2025-06-03T00:00:00"/>
    <n v="0"/>
    <n v="0"/>
  </r>
  <r>
    <d v="2025-06-02T12:37:00"/>
    <x v="1"/>
    <x v="10"/>
    <s v="JIS PARKING RENACA RAFAEL SOTOMAYOR 230"/>
    <s v="Venta $"/>
    <s v="DB"/>
    <s v="475774XXXXXX9736"/>
    <s v="-"/>
    <n v="150"/>
    <n v="0"/>
    <n v="474"/>
    <s v="S/C"/>
    <n v="0"/>
    <d v="2025-06-03T00:00:00"/>
    <n v="0"/>
    <n v="0"/>
  </r>
  <r>
    <d v="2025-06-02T12:37:00"/>
    <x v="1"/>
    <x v="9"/>
    <s v="JIS PARKING EYZAGUIRRE 650NIVEL -1"/>
    <s v="Venta $"/>
    <s v="DB"/>
    <s v="434559XXXXXX8486"/>
    <s v="-"/>
    <n v="800"/>
    <n v="0"/>
    <n v="755763"/>
    <s v="S/C"/>
    <n v="0"/>
    <d v="2025-06-03T00:00:00"/>
    <n v="0"/>
    <n v="0"/>
  </r>
  <r>
    <d v="2025-06-02T12:37:00"/>
    <x v="1"/>
    <x v="22"/>
    <s v="JIS PARKING AVENIDA LAS CONDES 12201"/>
    <s v="Venta $"/>
    <s v="VI"/>
    <s v="475776XXXXXX2882"/>
    <s v="Venta $"/>
    <n v="400"/>
    <n v="0"/>
    <n v="590434"/>
    <s v="S/C"/>
    <n v="0"/>
    <d v="2025-06-04T00:00:00"/>
    <n v="0"/>
    <n v="0"/>
  </r>
  <r>
    <d v="2025-06-02T12:37:00"/>
    <x v="1"/>
    <x v="35"/>
    <s v="JIS PARKING UNI OVALLE LIBERTAD 249SN"/>
    <s v="Venta $"/>
    <s v="DB"/>
    <s v="542676XXXXXX7539"/>
    <s v="-"/>
    <n v="1050"/>
    <n v="0"/>
    <n v="320041"/>
    <s v="S/C"/>
    <n v="0"/>
    <d v="2025-06-03T00:00:00"/>
    <n v="0"/>
    <n v="0"/>
  </r>
  <r>
    <d v="2025-06-02T12:38:00"/>
    <x v="1"/>
    <x v="43"/>
    <s v="JIS PARKING COQUIMBO LIBERTADOR BERNARDO O HIGGINS 528SN"/>
    <s v="Venta $"/>
    <s v="DB"/>
    <s v="451368XXXXXX2418"/>
    <s v="-"/>
    <n v="1200"/>
    <n v="0"/>
    <n v="5258"/>
    <s v="S/C"/>
    <n v="0"/>
    <d v="2025-06-03T00:00:00"/>
    <n v="0"/>
    <n v="0"/>
  </r>
  <r>
    <d v="2025-06-02T12:38:00"/>
    <x v="1"/>
    <x v="38"/>
    <s v="JIS PARKING MILITARES AVENIDA MANQUEHUE NORTE 457S/N"/>
    <s v="Venta $"/>
    <s v="DB"/>
    <s v="559779XXXXXX0050"/>
    <s v="-"/>
    <n v="950"/>
    <n v="0"/>
    <n v="383049"/>
    <s v="S/C"/>
    <n v="0"/>
    <d v="2025-06-03T00:00:00"/>
    <n v="0"/>
    <n v="0"/>
  </r>
  <r>
    <d v="2025-06-02T12:38:00"/>
    <x v="1"/>
    <x v="8"/>
    <s v="JIS PARKING SPA SERRANO 395"/>
    <s v="Venta $"/>
    <s v="DB"/>
    <s v="434559XXXXXX8247"/>
    <s v="-"/>
    <n v="1700"/>
    <n v="0"/>
    <n v="854056"/>
    <s v="S/C"/>
    <n v="0"/>
    <d v="2025-06-03T00:00:00"/>
    <n v="0"/>
    <n v="0"/>
  </r>
  <r>
    <d v="2025-06-02T12:38:00"/>
    <x v="1"/>
    <x v="51"/>
    <s v="JIS PARKING SPA 2 NORTE 3230"/>
    <s v="Venta $"/>
    <s v="DB"/>
    <s v="542676XXXXXX6570"/>
    <s v="-"/>
    <n v="200"/>
    <n v="0"/>
    <n v="321127"/>
    <s v="S/C"/>
    <n v="0"/>
    <d v="2025-06-03T00:00:00"/>
    <n v="0"/>
    <n v="0"/>
  </r>
  <r>
    <d v="2025-06-02T12:38:00"/>
    <x v="1"/>
    <x v="31"/>
    <s v="JIS PARKING EL PARQUE AVENIDA JOSE MIGUEL CARRERA 1527ESTACIONAM"/>
    <s v="Venta $"/>
    <s v="DB"/>
    <s v="477041XXXXXX9005"/>
    <s v="-"/>
    <n v="2000"/>
    <n v="0"/>
    <n v="2250"/>
    <s v="S/C"/>
    <n v="0"/>
    <d v="2025-06-03T00:00:00"/>
    <n v="13267"/>
    <n v="0"/>
  </r>
  <r>
    <d v="2025-06-02T12:38:00"/>
    <x v="1"/>
    <x v="4"/>
    <s v="JIS PARKING JUMBO ERCILLA 190EDSTACIONA"/>
    <s v="Venta $"/>
    <s v="MC"/>
    <s v="522468XXXXXX1731"/>
    <s v="Venta $"/>
    <n v="1300"/>
    <n v="0"/>
    <n v="269211"/>
    <s v="S/C"/>
    <n v="0"/>
    <d v="2025-06-04T00:00:00"/>
    <n v="0"/>
    <n v="0"/>
  </r>
  <r>
    <d v="2025-06-02T12:38:00"/>
    <x v="1"/>
    <x v="4"/>
    <s v="JIS PARKING JUMBO ERCILLA 190EDSTACIONA"/>
    <s v="Venta $"/>
    <s v="DB"/>
    <s v="434559XXXXXX8432"/>
    <s v="-"/>
    <n v="1500"/>
    <n v="0"/>
    <n v="838336"/>
    <s v="S/C"/>
    <n v="0"/>
    <d v="2025-06-03T00:00:00"/>
    <n v="0"/>
    <n v="0"/>
  </r>
  <r>
    <d v="2025-06-02T12:38:00"/>
    <x v="1"/>
    <x v="33"/>
    <s v="JIS  LIDER TALAGANTE AVENIDA BERNARDO O HIGGINS 807NIVEL -1"/>
    <s v="Venta $"/>
    <s v="DB"/>
    <s v="559779XXXXXX4379"/>
    <s v="-"/>
    <n v="2500"/>
    <n v="0"/>
    <n v="381350"/>
    <s v="S/C"/>
    <n v="0"/>
    <d v="2025-06-03T00:00:00"/>
    <n v="0"/>
    <n v="0"/>
  </r>
  <r>
    <d v="2025-06-02T12:38:00"/>
    <x v="1"/>
    <x v="24"/>
    <s v="JIS GRAN AVENIDA JOSE MIGUEL CARRERA 4004"/>
    <s v="Venta $"/>
    <s v="DB"/>
    <s v="533187XXXXXX7696"/>
    <s v="-"/>
    <n v="2100"/>
    <n v="0"/>
    <n v="320500"/>
    <s v="S/C"/>
    <n v="0"/>
    <d v="2025-06-03T00:00:00"/>
    <n v="0"/>
    <n v="0"/>
  </r>
  <r>
    <d v="2025-06-02T12:38:00"/>
    <x v="1"/>
    <x v="2"/>
    <s v="JIS PARKING ANPINO JOSE SANTOS OSA 2354"/>
    <s v="Venta $"/>
    <s v="DB"/>
    <s v="434559XXXXXX9181"/>
    <s v="-"/>
    <n v="3450"/>
    <n v="0"/>
    <n v="820298"/>
    <s v="S/C"/>
    <n v="0"/>
    <d v="2025-06-03T00:00:00"/>
    <n v="0"/>
    <n v="0"/>
  </r>
  <r>
    <d v="2025-06-02T12:38:00"/>
    <x v="1"/>
    <x v="2"/>
    <s v="JIS PARKING ANPINO JOSE SANTOS OSA 2354"/>
    <s v="Venta $"/>
    <s v="DB"/>
    <s v="434560XXXXXX4395"/>
    <s v="-"/>
    <n v="1000"/>
    <n v="0"/>
    <n v="817989"/>
    <s v="S/C"/>
    <n v="0"/>
    <d v="2025-06-03T00:00:00"/>
    <n v="0"/>
    <n v="0"/>
  </r>
  <r>
    <d v="2025-06-02T12:38:00"/>
    <x v="1"/>
    <x v="20"/>
    <s v="JIS PARKING MEDS CHACABUCO 40"/>
    <s v="Venta $"/>
    <s v="VI"/>
    <s v="434956XXXXXX3274"/>
    <s v="Venta $"/>
    <n v="800"/>
    <n v="0"/>
    <n v="995678"/>
    <s v="S/C"/>
    <n v="0"/>
    <d v="2025-06-04T00:00:00"/>
    <n v="0"/>
    <n v="0"/>
  </r>
  <r>
    <d v="2025-06-02T12:38:00"/>
    <x v="1"/>
    <x v="20"/>
    <s v="JIS PARKING MEDS CHACABUCO 40"/>
    <s v="Venta $"/>
    <s v="DB"/>
    <s v="510869XXXXXX0278"/>
    <s v="-"/>
    <n v="5400"/>
    <n v="0"/>
    <s v="HN7H5Z"/>
    <s v="S/C"/>
    <n v="0"/>
    <d v="2025-06-03T00:00:00"/>
    <n v="0"/>
    <n v="0"/>
  </r>
  <r>
    <d v="2025-06-02T12:38:00"/>
    <x v="1"/>
    <x v="49"/>
    <s v="JIS PARKING MALL QUILLOTA BERNARDO O HIGGINS 176"/>
    <s v="Venta $"/>
    <s v="DB"/>
    <s v="434559XXXXXX8827"/>
    <s v="-"/>
    <n v="1050"/>
    <n v="0"/>
    <n v="820810"/>
    <s v="S/C"/>
    <n v="0"/>
    <d v="2025-06-03T00:00:00"/>
    <n v="0"/>
    <n v="0"/>
  </r>
  <r>
    <d v="2025-06-02T12:38:00"/>
    <x v="1"/>
    <x v="35"/>
    <s v="JIS PARKING UNI OVALLE LIBERTAD 249SN"/>
    <s v="Venta $"/>
    <s v="DB"/>
    <s v="434559XXXXXX9574"/>
    <s v="-"/>
    <n v="3900"/>
    <n v="0"/>
    <n v="826174"/>
    <s v="S/C"/>
    <n v="0"/>
    <d v="2025-06-03T00:00:00"/>
    <n v="0"/>
    <n v="0"/>
  </r>
  <r>
    <d v="2025-06-02T12:39:00"/>
    <x v="1"/>
    <x v="7"/>
    <s v="JIS PARKING LIDER LIMACHE ARTURO PRAT 244SN"/>
    <s v="Venta $"/>
    <s v="DB"/>
    <s v="477041XXXXXX1196"/>
    <s v="-"/>
    <n v="2000"/>
    <n v="0"/>
    <n v="602"/>
    <s v="S/C"/>
    <n v="0"/>
    <d v="2025-06-03T00:00:00"/>
    <n v="0"/>
    <n v="0"/>
  </r>
  <r>
    <d v="2025-06-02T12:39:00"/>
    <x v="1"/>
    <x v="37"/>
    <s v="JIS PARKING COQUIMBO PEDRO DE VALDIVIA 4251"/>
    <s v="Venta $"/>
    <s v="DB"/>
    <s v="477041XXXXXX9790"/>
    <s v="-"/>
    <n v="4500"/>
    <n v="0"/>
    <n v="6450"/>
    <s v="S/C"/>
    <n v="0"/>
    <d v="2025-06-03T00:00:00"/>
    <n v="0"/>
    <n v="0"/>
  </r>
  <r>
    <d v="2025-06-02T12:39:00"/>
    <x v="1"/>
    <x v="43"/>
    <s v="JIS PARKING COQUIMBO LIBERTADOR BERNARDO O HIGGINS 528SN"/>
    <s v="Venta $"/>
    <s v="VI"/>
    <s v="401082XXXXXX7107"/>
    <s v="Venta $"/>
    <n v="1150"/>
    <n v="0"/>
    <n v="241119"/>
    <s v="S/C"/>
    <n v="0"/>
    <d v="2025-06-04T00:00:00"/>
    <n v="0"/>
    <n v="0"/>
  </r>
  <r>
    <d v="2025-06-02T12:39:00"/>
    <x v="1"/>
    <x v="38"/>
    <s v="JIS PARKING MILITARES AVENIDA MANQUEHUE NORTE 457S/N"/>
    <s v="Venta $"/>
    <s v="DB"/>
    <s v="486636XXXXXX1048"/>
    <s v="-"/>
    <n v="50"/>
    <n v="0"/>
    <n v="390658"/>
    <s v="S/C"/>
    <n v="0"/>
    <d v="2025-06-03T00:00:00"/>
    <n v="0"/>
    <n v="0"/>
  </r>
  <r>
    <d v="2025-06-02T12:39:00"/>
    <x v="1"/>
    <x v="8"/>
    <s v="JIS PARKING SPA SERRANO 395"/>
    <s v="Venta $"/>
    <s v="MC"/>
    <s v="512269XXXXXX3160"/>
    <s v="Venta $"/>
    <n v="4000"/>
    <n v="0"/>
    <n v="270155"/>
    <s v="S/C"/>
    <n v="0"/>
    <d v="2025-06-04T00:00:00"/>
    <n v="0"/>
    <n v="0"/>
  </r>
  <r>
    <d v="2025-06-02T12:39:00"/>
    <x v="1"/>
    <x v="40"/>
    <s v="UNIVERSIDAD UBO GENERAL GANA 1670SUBTERRANE"/>
    <s v="Venta $"/>
    <s v="MC"/>
    <s v="540477XXXXXX5947"/>
    <s v="Venta $"/>
    <n v="2000"/>
    <n v="0"/>
    <n v="394769"/>
    <s v="S/C"/>
    <n v="0"/>
    <d v="2025-06-04T00:00:00"/>
    <n v="31238"/>
    <n v="0"/>
  </r>
  <r>
    <d v="2025-06-02T12:39:00"/>
    <x v="1"/>
    <x v="3"/>
    <s v="JIS PARKING QUILIN AVENIDA AMERICO VESPUCIO 3100ESTACIONAM"/>
    <s v="Venta $"/>
    <s v="DB"/>
    <s v="434559XXXXXX6558"/>
    <s v="-"/>
    <n v="100"/>
    <n v="0"/>
    <n v="951314"/>
    <s v="S/C"/>
    <n v="0"/>
    <d v="2025-06-03T00:00:00"/>
    <n v="0"/>
    <n v="0"/>
  </r>
  <r>
    <d v="2025-06-02T12:39:00"/>
    <x v="1"/>
    <x v="47"/>
    <s v="JIS PARKING STA LOS ANGEL AVENIDA ALEMANIA 770"/>
    <s v="Venta $"/>
    <s v="DB"/>
    <s v="559391XXXXXX4626"/>
    <s v="-"/>
    <n v="2150"/>
    <n v="0"/>
    <n v="905850"/>
    <s v="S/C"/>
    <n v="0"/>
    <d v="2025-06-03T00:00:00"/>
    <n v="0"/>
    <n v="0"/>
  </r>
  <r>
    <d v="2025-06-02T12:39:00"/>
    <x v="1"/>
    <x v="27"/>
    <s v="JIS LIDER LOS ANGELES AVENIDA RICARDO VICUNA 284"/>
    <s v="Venta $"/>
    <s v="DB"/>
    <s v="434559XXXXXX7559"/>
    <s v="-"/>
    <n v="1700"/>
    <n v="0"/>
    <n v="937000"/>
    <s v="S/C"/>
    <n v="0"/>
    <d v="2025-06-03T00:00:00"/>
    <n v="0"/>
    <n v="0"/>
  </r>
  <r>
    <d v="2025-06-02T12:39:00"/>
    <x v="1"/>
    <x v="25"/>
    <s v="JIS SANTA LOS ANGELES AVENIDA ALEMANIA 770"/>
    <s v="Venta $"/>
    <s v="MC"/>
    <s v="522468XXXXXX4247"/>
    <s v="Venta $"/>
    <n v="1050"/>
    <n v="0"/>
    <n v="269746"/>
    <s v="S/C"/>
    <n v="0"/>
    <d v="2025-06-04T00:00:00"/>
    <n v="0"/>
    <n v="0"/>
  </r>
  <r>
    <d v="2025-06-02T12:39:00"/>
    <x v="1"/>
    <x v="13"/>
    <s v="JIS PARKING VILLANELO VIANA 377"/>
    <s v="Venta $"/>
    <s v="DB"/>
    <s v="434559XXXXXX3043"/>
    <s v="-"/>
    <n v="5100"/>
    <n v="0"/>
    <n v="918480"/>
    <s v="S/C"/>
    <n v="0"/>
    <d v="2025-06-03T00:00:00"/>
    <n v="0"/>
    <n v="0"/>
  </r>
  <r>
    <d v="2025-06-02T12:39:00"/>
    <x v="1"/>
    <x v="9"/>
    <s v="JIS PARKING EYZAGUIRRE 650NIVEL -1"/>
    <s v="Venta $"/>
    <s v="DB"/>
    <s v="475774XXXXXX0991"/>
    <s v="-"/>
    <n v="4800"/>
    <n v="0"/>
    <n v="2394"/>
    <s v="S/C"/>
    <n v="0"/>
    <d v="2025-06-03T00:00:00"/>
    <n v="0"/>
    <n v="0"/>
  </r>
  <r>
    <d v="2025-06-02T12:39:00"/>
    <x v="1"/>
    <x v="9"/>
    <s v="JIS PARKING EYZAGUIRRE 650NIVEL -1"/>
    <s v="Venta $"/>
    <s v="DB"/>
    <s v="434561XXXXXX1414"/>
    <s v="-"/>
    <n v="1600"/>
    <n v="0"/>
    <n v="930477"/>
    <s v="S/C"/>
    <n v="0"/>
    <d v="2025-06-03T00:00:00"/>
    <n v="0"/>
    <n v="0"/>
  </r>
  <r>
    <d v="2025-06-02T12:39:00"/>
    <x v="1"/>
    <x v="11"/>
    <s v="JIS PARKING MALL DEL CENT PUENTE 689108"/>
    <s v="Venta $"/>
    <s v="DB"/>
    <s v="440612XXXXXX4522"/>
    <s v="-"/>
    <n v="1350"/>
    <n v="0"/>
    <n v="391055"/>
    <s v="S/C"/>
    <n v="0"/>
    <d v="2025-06-03T00:00:00"/>
    <n v="0"/>
    <n v="0"/>
  </r>
  <r>
    <d v="2025-06-02T12:40:00"/>
    <x v="1"/>
    <x v="43"/>
    <s v="JIS PARKING COQUIMBO LIBERTADOR BERNARDO O HIGGINS 528SN"/>
    <s v="Venta $"/>
    <s v="DB"/>
    <s v="533187XXXXXX3901"/>
    <s v="-"/>
    <n v="4500"/>
    <n v="0"/>
    <n v="323972"/>
    <s v="S/C"/>
    <n v="0"/>
    <d v="2025-06-03T00:00:00"/>
    <n v="0"/>
    <n v="0"/>
  </r>
  <r>
    <d v="2025-06-02T12:40:00"/>
    <x v="1"/>
    <x v="16"/>
    <s v="JIS PARKING COQUIMBO LIBERTADOR BERNARDO O HIGGINS 528SN"/>
    <s v="Venta $"/>
    <s v="DB"/>
    <s v="434559XXXXXX8457"/>
    <s v="-"/>
    <n v="2000"/>
    <n v="0"/>
    <n v="13426"/>
    <s v="S/C"/>
    <n v="0"/>
    <d v="2025-06-03T00:00:00"/>
    <n v="0"/>
    <n v="0"/>
  </r>
  <r>
    <d v="2025-06-02T12:40:00"/>
    <x v="1"/>
    <x v="3"/>
    <s v="JIS PARKING QUILIN AVENIDA AMERICO VESPUCIO 3100ESTACIONAM"/>
    <s v="Venta $"/>
    <s v="DB"/>
    <s v="559779XXXXXX7384"/>
    <s v="-"/>
    <n v="100"/>
    <n v="0"/>
    <n v="400551"/>
    <s v="S/C"/>
    <n v="0"/>
    <d v="2025-06-03T00:00:00"/>
    <n v="0"/>
    <n v="0"/>
  </r>
  <r>
    <d v="2025-06-02T12:40:00"/>
    <x v="1"/>
    <x v="27"/>
    <s v="JIS LIDER LOS ANGELES AVENIDA RICARDO VICUNA 284"/>
    <s v="Venta $"/>
    <s v="DB"/>
    <s v="475774XXXXXX1825"/>
    <s v="-"/>
    <n v="4200"/>
    <n v="0"/>
    <n v="9218"/>
    <s v="S/C"/>
    <n v="0"/>
    <d v="2025-06-03T00:00:00"/>
    <n v="0"/>
    <n v="0"/>
  </r>
  <r>
    <d v="2025-06-02T12:40:00"/>
    <x v="1"/>
    <x v="36"/>
    <s v="JIS PASEO DEL VALLE OHIGGINS 176ESTACIONAM"/>
    <s v="Venta $"/>
    <s v="DB"/>
    <s v="434559XXXXXX4011"/>
    <s v="-"/>
    <n v="2350"/>
    <n v="0"/>
    <n v="33130"/>
    <s v="S/C"/>
    <n v="0"/>
    <d v="2025-06-03T00:00:00"/>
    <n v="0"/>
    <n v="0"/>
  </r>
  <r>
    <d v="2025-06-02T12:40:00"/>
    <x v="1"/>
    <x v="20"/>
    <s v="JIS PARKING MEDS CHACABUCO 40"/>
    <s v="Venta $"/>
    <s v="DB"/>
    <s v="434559XXXXXX0704"/>
    <s v="-"/>
    <n v="3150"/>
    <n v="0"/>
    <n v="37469"/>
    <s v="S/C"/>
    <n v="0"/>
    <d v="2025-06-03T00:00:00"/>
    <n v="0"/>
    <n v="0"/>
  </r>
  <r>
    <d v="2025-06-02T12:40:00"/>
    <x v="1"/>
    <x v="22"/>
    <s v="JIS PARKING AVENIDA LAS CONDES 12201"/>
    <s v="Venta $"/>
    <s v="DB"/>
    <s v="559779XXXXXX6726"/>
    <s v="-"/>
    <n v="400"/>
    <n v="0"/>
    <n v="404049"/>
    <s v="S/C"/>
    <n v="0"/>
    <d v="2025-06-03T00:00:00"/>
    <n v="0"/>
    <n v="0"/>
  </r>
  <r>
    <d v="2025-06-02T12:40:00"/>
    <x v="1"/>
    <x v="58"/>
    <s v="JIS PARKING LID PTO MONTT BALMACEDA 212SN"/>
    <s v="Venta $"/>
    <s v="DB"/>
    <s v="434559XXXXXX0500"/>
    <s v="-"/>
    <n v="1200"/>
    <n v="0"/>
    <n v="862"/>
    <s v="S/C"/>
    <n v="0"/>
    <d v="2025-06-03T00:00:00"/>
    <n v="0"/>
    <n v="0"/>
  </r>
  <r>
    <d v="2025-06-02T12:40:00"/>
    <x v="1"/>
    <x v="44"/>
    <s v="JIS PARKING LINARES MAIPU 556"/>
    <s v="Venta $"/>
    <s v="DB"/>
    <s v="440612XXXXXX6178"/>
    <s v="-"/>
    <n v="1850"/>
    <n v="0"/>
    <n v="402844"/>
    <s v="S/C"/>
    <n v="0"/>
    <d v="2025-06-03T00:00:00"/>
    <n v="0"/>
    <n v="0"/>
  </r>
  <r>
    <d v="2025-06-02T12:41:00"/>
    <x v="1"/>
    <x v="16"/>
    <s v="JIS PARKING COQUIMBO LIBERTADOR BERNARDO O HIGGINS 528SN"/>
    <s v="Venta $"/>
    <s v="DB"/>
    <s v="434559XXXXXX7144"/>
    <s v="-"/>
    <n v="2000"/>
    <n v="0"/>
    <n v="58675"/>
    <s v="S/C"/>
    <n v="0"/>
    <d v="2025-06-03T00:00:00"/>
    <n v="0"/>
    <n v="0"/>
  </r>
  <r>
    <d v="2025-06-02T12:41:00"/>
    <x v="1"/>
    <x v="38"/>
    <s v="JIS PARKING MILITARES AVENIDA MANQUEHUE NORTE 457S/N"/>
    <s v="Venta $"/>
    <s v="DB"/>
    <s v="559779XXXXXX3158"/>
    <s v="-"/>
    <n v="500"/>
    <n v="0"/>
    <n v="410487"/>
    <s v="S/C"/>
    <n v="0"/>
    <d v="2025-06-03T00:00:00"/>
    <n v="0"/>
    <n v="0"/>
  </r>
  <r>
    <d v="2025-06-02T12:41:00"/>
    <x v="1"/>
    <x v="38"/>
    <s v="JIS PARKING MILITARES AVENIDA MANQUEHUE NORTE 457S/N"/>
    <s v="Venta $"/>
    <s v="DB"/>
    <s v="535365XXXXXX3746"/>
    <s v="-"/>
    <n v="150"/>
    <n v="0"/>
    <n v="413951"/>
    <s v="S/C"/>
    <n v="0"/>
    <d v="2025-06-03T00:00:00"/>
    <n v="0"/>
    <n v="0"/>
  </r>
  <r>
    <d v="2025-06-02T12:41:00"/>
    <x v="1"/>
    <x v="0"/>
    <s v="JIS PARKING DOCTOR GUILLERMO BUHLER 2005"/>
    <s v="Venta $"/>
    <s v="DB"/>
    <s v="434561XXXXXX1445"/>
    <s v="-"/>
    <n v="700"/>
    <n v="0"/>
    <n v="126003"/>
    <s v="S/C"/>
    <n v="0"/>
    <d v="2025-06-03T00:00:00"/>
    <n v="0"/>
    <n v="0"/>
  </r>
  <r>
    <d v="2025-06-02T12:41:00"/>
    <x v="1"/>
    <x v="12"/>
    <s v="JIS PARKING ESTACION ARTURO PRAT 117ESTACIONAM"/>
    <s v="Venta $"/>
    <s v="DB"/>
    <s v="451368XXXXXX5503"/>
    <s v="-"/>
    <n v="5550"/>
    <n v="0"/>
    <n v="7282"/>
    <s v="S/C"/>
    <n v="0"/>
    <d v="2025-06-03T00:00:00"/>
    <n v="0"/>
    <n v="0"/>
  </r>
  <r>
    <d v="2025-06-02T12:41:00"/>
    <x v="1"/>
    <x v="4"/>
    <s v="JIS PARKING JUMBO ERCILLA 190EDSTACIONA"/>
    <s v="Venta $"/>
    <s v="DB"/>
    <s v="434559XXXXXX0651"/>
    <s v="-"/>
    <n v="650"/>
    <n v="0"/>
    <n v="107339"/>
    <s v="S/C"/>
    <n v="0"/>
    <d v="2025-06-03T00:00:00"/>
    <n v="0"/>
    <n v="0"/>
  </r>
  <r>
    <d v="2025-06-02T12:41:00"/>
    <x v="1"/>
    <x v="27"/>
    <s v="JIS LIDER LOS ANGELES AVENIDA RICARDO VICUNA 284"/>
    <s v="Venta $"/>
    <s v="DB"/>
    <s v="456865XXXXXX7571"/>
    <s v="-"/>
    <n v="2100"/>
    <n v="0"/>
    <n v="5587"/>
    <s v="S/C"/>
    <n v="0"/>
    <d v="2025-06-03T00:00:00"/>
    <n v="0"/>
    <n v="0"/>
  </r>
  <r>
    <d v="2025-06-02T12:41:00"/>
    <x v="1"/>
    <x v="2"/>
    <s v="JIS PARKING ANPINO JOSE SANTOS OSA 2354"/>
    <s v="Venta $"/>
    <s v="DB"/>
    <s v="451368XXXXXX2418"/>
    <s v="-"/>
    <n v="3450"/>
    <n v="0"/>
    <n v="6666"/>
    <s v="S/C"/>
    <n v="0"/>
    <d v="2025-06-03T00:00:00"/>
    <n v="0"/>
    <n v="0"/>
  </r>
  <r>
    <d v="2025-06-02T12:41:00"/>
    <x v="1"/>
    <x v="2"/>
    <s v="JIS PARKING ANPINO JOSE SANTOS OSA 2354"/>
    <s v="Venta $"/>
    <s v="DB"/>
    <s v="451368XXXXXX3505"/>
    <s v="-"/>
    <n v="550"/>
    <n v="0"/>
    <n v="4466"/>
    <s v="S/C"/>
    <n v="0"/>
    <d v="2025-06-03T00:00:00"/>
    <n v="0"/>
    <n v="0"/>
  </r>
  <r>
    <d v="2025-06-02T12:41:00"/>
    <x v="1"/>
    <x v="13"/>
    <s v="JIS PARKING VILLANELO VIANA 377"/>
    <s v="Venta $"/>
    <s v="DB"/>
    <s v="475774XXXXXX2289"/>
    <s v="-"/>
    <n v="2550"/>
    <n v="0"/>
    <n v="898"/>
    <s v="S/C"/>
    <n v="0"/>
    <d v="2025-06-03T00:00:00"/>
    <n v="0"/>
    <n v="0"/>
  </r>
  <r>
    <d v="2025-06-02T12:41:00"/>
    <x v="1"/>
    <x v="20"/>
    <s v="JIS PARKING MEDS CHACABUCO 40"/>
    <s v="Venta $"/>
    <s v="DB"/>
    <s v="542676XXXXXX3487"/>
    <s v="-"/>
    <n v="5900"/>
    <n v="0"/>
    <n v="324953"/>
    <s v="S/C"/>
    <n v="0"/>
    <d v="2025-06-03T00:00:00"/>
    <n v="0"/>
    <n v="0"/>
  </r>
  <r>
    <d v="2025-06-02T12:41:00"/>
    <x v="1"/>
    <x v="9"/>
    <s v="JIS PARKING EYZAGUIRRE 650NIVEL -1"/>
    <s v="Venta $"/>
    <s v="DB"/>
    <s v="408183XXXXXX9492"/>
    <s v="-"/>
    <n v="1200"/>
    <n v="0"/>
    <n v="9378"/>
    <s v="S/C"/>
    <n v="0"/>
    <d v="2025-06-03T00:00:00"/>
    <n v="0"/>
    <n v="0"/>
  </r>
  <r>
    <d v="2025-06-02T12:41:00"/>
    <x v="1"/>
    <x v="39"/>
    <s v="JIS PARKING UNI LA SERENA AVENIDA BRASIL 766ESTACIONAM"/>
    <s v="Venta $"/>
    <s v="DB"/>
    <s v="434559XXXXXX6141"/>
    <s v="-"/>
    <n v="1650"/>
    <n v="0"/>
    <n v="108588"/>
    <s v="S/C"/>
    <n v="0"/>
    <d v="2025-06-03T00:00:00"/>
    <n v="0"/>
    <n v="0"/>
  </r>
  <r>
    <d v="2025-06-02T12:41:00"/>
    <x v="1"/>
    <x v="53"/>
    <s v="JIS PARKING STA VILLA ALE AVENIDA VALPARAISO 569ESTACIONAM"/>
    <s v="Venta $"/>
    <s v="DB"/>
    <s v="533187XXXXXX9181"/>
    <s v="-"/>
    <n v="1250"/>
    <n v="0"/>
    <n v="325418"/>
    <s v="S/C"/>
    <n v="0"/>
    <d v="2025-06-03T00:00:00"/>
    <n v="0"/>
    <n v="0"/>
  </r>
  <r>
    <d v="2025-06-02T12:42:00"/>
    <x v="1"/>
    <x v="7"/>
    <s v="JIS PARKING LIDER LIMACHE ARTURO PRAT 244SN"/>
    <s v="Venta $"/>
    <s v="DB"/>
    <s v="475774XXXXXX1059"/>
    <s v="-"/>
    <n v="950"/>
    <n v="0"/>
    <n v="3762"/>
    <s v="S/C"/>
    <n v="0"/>
    <d v="2025-06-03T00:00:00"/>
    <n v="0"/>
    <n v="0"/>
  </r>
  <r>
    <d v="2025-06-02T12:42:00"/>
    <x v="1"/>
    <x v="38"/>
    <s v="JIS PARKING MILITARES AVENIDA MANQUEHUE NORTE 457S/N"/>
    <s v="Venta $"/>
    <s v="DB"/>
    <s v="440612XXXXXX9509"/>
    <s v="-"/>
    <n v="2400"/>
    <n v="0"/>
    <n v="423049"/>
    <s v="S/C"/>
    <n v="0"/>
    <d v="2025-06-03T00:00:00"/>
    <n v="0"/>
    <n v="0"/>
  </r>
  <r>
    <d v="2025-06-02T12:42:00"/>
    <x v="1"/>
    <x v="8"/>
    <s v="JIS PARKING SPA SERRANO 395"/>
    <s v="Venta $"/>
    <s v="DB"/>
    <s v="451368XXXXXX1833"/>
    <s v="-"/>
    <n v="2600"/>
    <n v="0"/>
    <n v="4018"/>
    <s v="S/C"/>
    <n v="0"/>
    <d v="2025-06-03T00:00:00"/>
    <n v="0"/>
    <n v="0"/>
  </r>
  <r>
    <d v="2025-06-02T12:42:00"/>
    <x v="1"/>
    <x v="0"/>
    <s v="JIS PARKING DOCTOR GUILLERMO BUHLER 2005"/>
    <s v="Venta $"/>
    <s v="DB"/>
    <s v="434560XXXXXX7763"/>
    <s v="-"/>
    <n v="1200"/>
    <n v="0"/>
    <n v="223345"/>
    <s v="S/C"/>
    <n v="0"/>
    <d v="2025-06-03T00:00:00"/>
    <n v="0"/>
    <n v="0"/>
  </r>
  <r>
    <d v="2025-06-02T12:42:00"/>
    <x v="1"/>
    <x v="34"/>
    <s v="JIS PARKING SPA AVENIDA ALBERTO HURTADO 060"/>
    <s v="Venta $"/>
    <s v="VI"/>
    <s v="450881XXXXXX2529"/>
    <s v="Venta $"/>
    <n v="650"/>
    <n v="0"/>
    <n v="425569"/>
    <s v="S/C"/>
    <n v="0"/>
    <d v="2025-06-04T00:00:00"/>
    <n v="0"/>
    <n v="0"/>
  </r>
  <r>
    <d v="2025-06-02T12:42:00"/>
    <x v="1"/>
    <x v="47"/>
    <s v="JIS PARKING STA LOS ANGEL AVENIDA ALEMANIA 770"/>
    <s v="Venta $"/>
    <s v="DB"/>
    <s v="559779XXXXXX3084"/>
    <s v="-"/>
    <n v="250"/>
    <n v="0"/>
    <n v="424550"/>
    <s v="S/C"/>
    <n v="0"/>
    <d v="2025-06-03T00:00:00"/>
    <n v="0"/>
    <n v="0"/>
  </r>
  <r>
    <d v="2025-06-02T12:42:00"/>
    <x v="1"/>
    <x v="4"/>
    <s v="JIS PARKING JUMBO ERCILLA 190EDSTACIONA"/>
    <s v="Venta $"/>
    <s v="DB"/>
    <s v="434561XXXXXX9028"/>
    <s v="-"/>
    <n v="400"/>
    <n v="0"/>
    <n v="207594"/>
    <s v="S/C"/>
    <n v="0"/>
    <d v="2025-06-03T00:00:00"/>
    <n v="0"/>
    <n v="0"/>
  </r>
  <r>
    <d v="2025-06-02T12:42:00"/>
    <x v="1"/>
    <x v="25"/>
    <s v="JIS SANTA LOS ANGELES AVENIDA ALEMANIA 770"/>
    <s v="Venta $"/>
    <s v="DB"/>
    <s v="475774XXXXXX1334"/>
    <s v="-"/>
    <n v="1000"/>
    <n v="0"/>
    <n v="3378"/>
    <s v="S/C"/>
    <n v="0"/>
    <d v="2025-06-03T00:00:00"/>
    <n v="0"/>
    <n v="0"/>
  </r>
  <r>
    <d v="2025-06-02T12:42:00"/>
    <x v="1"/>
    <x v="2"/>
    <s v="JIS PARKING ANPINO JOSE SANTOS OSA 2354"/>
    <s v="Venta $"/>
    <s v="DB"/>
    <s v="533187XXXXXX6010"/>
    <s v="-"/>
    <n v="1600"/>
    <n v="0"/>
    <n v="326069"/>
    <s v="S/C"/>
    <n v="0"/>
    <d v="2025-06-03T00:00:00"/>
    <n v="0"/>
    <n v="0"/>
  </r>
  <r>
    <d v="2025-06-02T12:42:00"/>
    <x v="1"/>
    <x v="46"/>
    <s v="STA ISABEL CLAUDIO VICUNA CLAUDIO VICUA 696ESTACIONAM"/>
    <s v="Venta $"/>
    <s v="DB"/>
    <s v="434559XXXXXX9929"/>
    <s v="-"/>
    <n v="900"/>
    <n v="0"/>
    <n v="203705"/>
    <s v="S/C"/>
    <n v="0"/>
    <d v="2025-06-03T00:00:00"/>
    <n v="0"/>
    <n v="0"/>
  </r>
  <r>
    <d v="2025-06-02T12:42:00"/>
    <x v="1"/>
    <x v="11"/>
    <s v="JIS PARKING MALL DEL CENT PUENTE 689108"/>
    <s v="Venta $"/>
    <s v="MC"/>
    <s v="544623XXXXXX2712"/>
    <s v="Venta $"/>
    <n v="4500"/>
    <n v="0"/>
    <n v="836217"/>
    <s v="S/C"/>
    <n v="0"/>
    <d v="2025-06-04T00:00:00"/>
    <n v="0"/>
    <n v="0"/>
  </r>
  <r>
    <d v="2025-06-02T12:43:00"/>
    <x v="1"/>
    <x v="26"/>
    <s v="JIS PARKING HOMECENTER NU VICUNA MACKENNA 1700MENOS 1"/>
    <s v="Venta $"/>
    <s v="DB"/>
    <s v="440698XXXXXX0745"/>
    <s v="-"/>
    <n v="450"/>
    <n v="0"/>
    <n v="26667"/>
    <s v="S/C"/>
    <n v="0"/>
    <d v="2025-06-03T00:00:00"/>
    <n v="0"/>
    <n v="0"/>
  </r>
  <r>
    <d v="2025-06-02T12:43:00"/>
    <x v="1"/>
    <x v="43"/>
    <s v="JIS PARKING COQUIMBO LIBERTADOR BERNARDO O HIGGINS 528SN"/>
    <s v="Venta $"/>
    <s v="DB"/>
    <s v="525384XXXXXX6014"/>
    <s v="-"/>
    <n v="250"/>
    <n v="0"/>
    <n v="435564"/>
    <s v="S/C"/>
    <n v="0"/>
    <d v="2025-06-03T00:00:00"/>
    <n v="0"/>
    <n v="0"/>
  </r>
  <r>
    <d v="2025-06-02T12:43:00"/>
    <x v="1"/>
    <x v="32"/>
    <s v="JIS PARKING LIDER OSORNO FEDERICO ERRAZURIZ 1358ESTACIONAM"/>
    <s v="Venta $"/>
    <s v="DB"/>
    <s v="533187XXXXXX8128"/>
    <s v="-"/>
    <n v="2050"/>
    <n v="0"/>
    <n v="327881"/>
    <s v="S/C"/>
    <n v="0"/>
    <d v="2025-06-03T00:00:00"/>
    <n v="0"/>
    <n v="0"/>
  </r>
  <r>
    <d v="2025-06-02T12:43:00"/>
    <x v="1"/>
    <x v="54"/>
    <s v="JIS PARKING U. AUTONOMA PEDRO DE VALDIVIA 425"/>
    <s v="Venta $"/>
    <s v="DB"/>
    <s v="492483XXXXXX0618"/>
    <s v="-"/>
    <n v="3050"/>
    <n v="0"/>
    <n v="433887"/>
    <s v="S/C"/>
    <n v="0"/>
    <d v="2025-06-03T00:00:00"/>
    <n v="0"/>
    <n v="0"/>
  </r>
  <r>
    <d v="2025-06-02T12:43:00"/>
    <x v="1"/>
    <x v="36"/>
    <s v="JIS PASEO DEL VALLE OHIGGINS 176ESTACIONAM"/>
    <s v="Venta $"/>
    <s v="DB"/>
    <s v="529523XXXXXX4442"/>
    <s v="-"/>
    <n v="2200"/>
    <n v="0"/>
    <n v="14538"/>
    <s v="S/C"/>
    <n v="0"/>
    <d v="2025-06-03T00:00:00"/>
    <n v="0"/>
    <n v="0"/>
  </r>
  <r>
    <d v="2025-06-02T12:43:00"/>
    <x v="1"/>
    <x v="52"/>
    <s v="JIS PARKING CHILLAN ARAUCO 755ESTACIONAM"/>
    <s v="Venta $"/>
    <s v="DB"/>
    <s v="475774XXXXXX9769"/>
    <s v="-"/>
    <n v="1550"/>
    <n v="0"/>
    <n v="5282"/>
    <s v="S/C"/>
    <n v="0"/>
    <d v="2025-06-03T00:00:00"/>
    <n v="0"/>
    <n v="0"/>
  </r>
  <r>
    <d v="2025-06-02T12:43:00"/>
    <x v="1"/>
    <x v="2"/>
    <s v="JIS PARKING ANPINO JOSE SANTOS OSA 2354"/>
    <s v="Venta $"/>
    <s v="DB"/>
    <s v="440612XXXXXX2937"/>
    <s v="-"/>
    <n v="1300"/>
    <n v="0"/>
    <n v="430887"/>
    <s v="S/C"/>
    <n v="0"/>
    <d v="2025-06-03T00:00:00"/>
    <n v="0"/>
    <n v="0"/>
  </r>
  <r>
    <d v="2025-06-02T12:43:00"/>
    <x v="1"/>
    <x v="20"/>
    <s v="JIS PARKING MEDS CHACABUCO 40"/>
    <s v="Venta $"/>
    <s v="DB"/>
    <s v="451368XXXXXX6346"/>
    <s v="-"/>
    <n v="5100"/>
    <n v="0"/>
    <n v="12154"/>
    <s v="S/C"/>
    <n v="0"/>
    <d v="2025-06-03T00:00:00"/>
    <n v="0"/>
    <n v="0"/>
  </r>
  <r>
    <d v="2025-06-02T12:43:00"/>
    <x v="1"/>
    <x v="9"/>
    <s v="JIS PARKING EYZAGUIRRE 650NIVEL -1"/>
    <s v="Venta $"/>
    <s v="DB"/>
    <s v="440612XXXXXX7606"/>
    <s v="-"/>
    <n v="3400"/>
    <n v="0"/>
    <n v="430369"/>
    <s v="S/C"/>
    <n v="0"/>
    <d v="2025-06-03T00:00:00"/>
    <n v="0"/>
    <n v="0"/>
  </r>
  <r>
    <d v="2025-06-02T12:44:00"/>
    <x v="1"/>
    <x v="26"/>
    <s v="JIS PARKING HOMECENTER NU VICUNA MACKENNA 1700MENOS 1"/>
    <s v="Venta $"/>
    <s v="DB"/>
    <s v="475777XXXXXX0267"/>
    <s v="-"/>
    <n v="250"/>
    <n v="0"/>
    <n v="6594"/>
    <s v="S/C"/>
    <n v="0"/>
    <d v="2025-06-03T00:00:00"/>
    <n v="0"/>
    <n v="0"/>
  </r>
  <r>
    <d v="2025-06-02T12:44:00"/>
    <x v="1"/>
    <x v="26"/>
    <s v="JIS PARKING HOMECENTER NU VICUNA MACKENNA 1700MENOS 1"/>
    <s v="Venta $"/>
    <s v="DB"/>
    <s v="542676XXXXXX0815"/>
    <s v="-"/>
    <n v="550"/>
    <n v="0"/>
    <n v="328635"/>
    <s v="S/C"/>
    <n v="0"/>
    <d v="2025-06-03T00:00:00"/>
    <n v="0"/>
    <n v="0"/>
  </r>
  <r>
    <d v="2025-06-02T12:44:00"/>
    <x v="1"/>
    <x v="38"/>
    <s v="JIS PARKING MILITARES AVENIDA MANQUEHUE NORTE 457S/N"/>
    <s v="Venta $"/>
    <s v="MC"/>
    <s v="552273XXXXXX4460"/>
    <s v="Venta $"/>
    <n v="350"/>
    <n v="0"/>
    <n v="288263"/>
    <s v="S/C"/>
    <n v="0"/>
    <d v="2025-06-04T00:00:00"/>
    <n v="0"/>
    <n v="0"/>
  </r>
  <r>
    <d v="2025-06-02T12:44:00"/>
    <x v="1"/>
    <x v="8"/>
    <s v="JIS PARKING SPA SERRANO 395"/>
    <s v="Venta $"/>
    <s v="DB"/>
    <s v="440612XXXXXX5309"/>
    <s v="-"/>
    <n v="1700"/>
    <n v="0"/>
    <n v="445044"/>
    <s v="S/C"/>
    <n v="0"/>
    <d v="2025-06-03T00:00:00"/>
    <n v="0"/>
    <n v="0"/>
  </r>
  <r>
    <d v="2025-06-02T12:44:00"/>
    <x v="1"/>
    <x v="34"/>
    <s v="JIS PARKING SPA AVENIDA ALBERTO HURTADO 060"/>
    <s v="Venta $"/>
    <s v="DB"/>
    <s v="533187XXXXXX3540"/>
    <s v="-"/>
    <n v="3900"/>
    <n v="0"/>
    <n v="328702"/>
    <s v="S/C"/>
    <n v="0"/>
    <d v="2025-06-03T00:00:00"/>
    <n v="0"/>
    <n v="0"/>
  </r>
  <r>
    <d v="2025-06-02T12:44:00"/>
    <x v="1"/>
    <x v="32"/>
    <s v="JIS PARKING LIDER OSORNO FEDERICO ERRAZURIZ 1358ESTACIONAM"/>
    <s v="Venta $"/>
    <s v="DB"/>
    <s v="434561XXXXXX7129"/>
    <s v="-"/>
    <n v="300"/>
    <n v="0"/>
    <n v="412825"/>
    <s v="S/C"/>
    <n v="0"/>
    <d v="2025-06-03T00:00:00"/>
    <n v="0"/>
    <n v="0"/>
  </r>
  <r>
    <d v="2025-06-02T12:44:00"/>
    <x v="1"/>
    <x v="63"/>
    <s v="JIS CLINICA AUTONOMA LLANO SUBERCASEAUX 2801ESTACIONAM"/>
    <s v="Venta $"/>
    <s v="DB"/>
    <s v="498432XXXXXX4954"/>
    <s v="-"/>
    <n v="2000"/>
    <n v="0"/>
    <n v="13802"/>
    <s v="S/C"/>
    <n v="0"/>
    <d v="2025-06-03T00:00:00"/>
    <n v="0"/>
    <n v="0"/>
  </r>
  <r>
    <d v="2025-06-02T12:44:00"/>
    <x v="1"/>
    <x v="2"/>
    <s v="JIS PARKING ANPINO JOSE SANTOS OSA 2354"/>
    <s v="Venta $"/>
    <s v="DB"/>
    <s v="451368XXXXXX7415"/>
    <s v="-"/>
    <n v="2650"/>
    <n v="0"/>
    <n v="6274"/>
    <s v="S/C"/>
    <n v="0"/>
    <d v="2025-06-03T00:00:00"/>
    <n v="0"/>
    <n v="0"/>
  </r>
  <r>
    <d v="2025-06-02T12:44:00"/>
    <x v="1"/>
    <x v="20"/>
    <s v="JIS PARKING MEDS CHACABUCO 40"/>
    <s v="Venta $"/>
    <s v="DB"/>
    <s v="475774XXXXXX0688"/>
    <s v="-"/>
    <n v="5300"/>
    <n v="0"/>
    <n v="17458"/>
    <s v="S/C"/>
    <n v="0"/>
    <d v="2025-06-03T00:00:00"/>
    <n v="0"/>
    <n v="0"/>
  </r>
  <r>
    <d v="2025-06-02T12:44:00"/>
    <x v="1"/>
    <x v="9"/>
    <s v="JIS PARKING EYZAGUIRRE 650NIVEL -1"/>
    <s v="Venta $"/>
    <s v="DB"/>
    <s v="475774XXXXXX8365"/>
    <s v="-"/>
    <n v="800"/>
    <n v="0"/>
    <n v="16378"/>
    <s v="S/C"/>
    <n v="0"/>
    <d v="2025-06-03T00:00:00"/>
    <n v="0"/>
    <n v="0"/>
  </r>
  <r>
    <d v="2025-06-02T12:45:00"/>
    <x v="1"/>
    <x v="40"/>
    <s v="UNIVERSIDAD UBO GENERAL GANA 1670SUBTERRANE"/>
    <s v="Venta $"/>
    <s v="DB"/>
    <s v="537235XXXXXX1778"/>
    <s v="-"/>
    <n v="1300"/>
    <n v="0"/>
    <n v="6025"/>
    <s v="S/C"/>
    <n v="0"/>
    <d v="2025-06-03T00:00:00"/>
    <n v="31239"/>
    <n v="0"/>
  </r>
  <r>
    <d v="2025-06-02T12:45:00"/>
    <x v="1"/>
    <x v="31"/>
    <s v="JIS PARKING EL PARQUE AVENIDA JOSE MIGUEL CARRERA 1527ESTACIONAM"/>
    <s v="Venta $"/>
    <s v="DB"/>
    <s v="492483XXXXXX8175"/>
    <s v="-"/>
    <n v="500"/>
    <n v="0"/>
    <n v="455669"/>
    <s v="S/C"/>
    <n v="0"/>
    <d v="2025-06-03T00:00:00"/>
    <n v="13268"/>
    <n v="0"/>
  </r>
  <r>
    <d v="2025-06-02T12:45:00"/>
    <x v="1"/>
    <x v="3"/>
    <s v="JIS PARKING QUILIN AVENIDA AMERICO VESPUCIO 3100ESTACIONAM"/>
    <s v="Venta $"/>
    <s v="DB"/>
    <s v="234052XXXXXX7649"/>
    <s v="-"/>
    <n v="250"/>
    <n v="0"/>
    <n v="6272"/>
    <s v="S/C"/>
    <n v="0"/>
    <d v="2025-06-03T00:00:00"/>
    <n v="0"/>
    <n v="0"/>
  </r>
  <r>
    <d v="2025-06-02T12:45:00"/>
    <x v="1"/>
    <x v="27"/>
    <s v="JIS LIDER LOS ANGELES AVENIDA RICARDO VICUNA 284"/>
    <s v="Venta $"/>
    <s v="MC"/>
    <s v="558984XXXXXX7782"/>
    <s v="Venta $"/>
    <n v="250"/>
    <n v="0"/>
    <n v="278505"/>
    <s v="S/C"/>
    <n v="0"/>
    <d v="2025-06-04T00:00:00"/>
    <n v="0"/>
    <n v="0"/>
  </r>
  <r>
    <d v="2025-06-02T12:45:00"/>
    <x v="1"/>
    <x v="27"/>
    <s v="JIS LIDER LOS ANGELES AVENIDA RICARDO VICUNA 284"/>
    <s v="Venta $"/>
    <s v="DB"/>
    <s v="434559XXXXXX8617"/>
    <s v="-"/>
    <n v="2100"/>
    <n v="0"/>
    <n v="537694"/>
    <s v="S/C"/>
    <n v="0"/>
    <d v="2025-06-03T00:00:00"/>
    <n v="0"/>
    <n v="0"/>
  </r>
  <r>
    <d v="2025-06-02T12:45:00"/>
    <x v="1"/>
    <x v="25"/>
    <s v="JIS SANTA LOS ANGELES AVENIDA ALEMANIA 770"/>
    <s v="Venta $"/>
    <s v="DB"/>
    <s v="440698XXXXXX2821"/>
    <s v="-"/>
    <n v="750"/>
    <n v="0"/>
    <n v="6931"/>
    <s v="S/C"/>
    <n v="0"/>
    <d v="2025-06-03T00:00:00"/>
    <n v="0"/>
    <n v="0"/>
  </r>
  <r>
    <d v="2025-06-02T12:45:00"/>
    <x v="1"/>
    <x v="23"/>
    <s v="LIDER QUILLOTA AVENIDA 21 DE MAYO 311LIDER"/>
    <s v="Venta $"/>
    <s v="DB"/>
    <s v="440612XXXXXX2747"/>
    <s v="-"/>
    <n v="150"/>
    <n v="0"/>
    <n v="451447"/>
    <s v="S/C"/>
    <n v="0"/>
    <d v="2025-06-03T00:00:00"/>
    <n v="0"/>
    <n v="0"/>
  </r>
  <r>
    <d v="2025-06-02T12:45:00"/>
    <x v="1"/>
    <x v="11"/>
    <s v="JIS PARKING MALL DEL CENT PUENTE 689108"/>
    <s v="Venta $"/>
    <s v="DB"/>
    <s v="522416XXXXXX9635"/>
    <s v="-"/>
    <n v="850"/>
    <n v="0"/>
    <n v="883561"/>
    <s v="S/C"/>
    <n v="0"/>
    <d v="2025-06-03T00:00:00"/>
    <n v="0"/>
    <n v="0"/>
  </r>
  <r>
    <d v="2025-06-02T12:46:00"/>
    <x v="1"/>
    <x v="1"/>
    <s v="JIS PARKINGTOTTUS NATANIE NATANIEL COX 620MENOS 1"/>
    <s v="Venta $"/>
    <s v="MC"/>
    <s v="522832XXXXXX4856"/>
    <s v="Venta $"/>
    <n v="600"/>
    <n v="0"/>
    <n v="371281"/>
    <s v="S/C"/>
    <n v="0"/>
    <d v="2025-06-04T00:00:00"/>
    <n v="0"/>
    <n v="0"/>
  </r>
  <r>
    <d v="2025-06-02T12:46:00"/>
    <x v="1"/>
    <x v="8"/>
    <s v="JIS PARKING SPA SERRANO 395"/>
    <s v="Venta $"/>
    <s v="DB"/>
    <s v="475774XXXXXX2846"/>
    <s v="-"/>
    <n v="2600"/>
    <n v="0"/>
    <n v="5210"/>
    <s v="S/C"/>
    <n v="0"/>
    <d v="2025-06-03T00:00:00"/>
    <n v="0"/>
    <n v="0"/>
  </r>
  <r>
    <d v="2025-06-02T12:46:00"/>
    <x v="1"/>
    <x v="8"/>
    <s v="JIS PARKING SPA SERRANO 395"/>
    <s v="Venta $"/>
    <s v="DB"/>
    <s v="533187XXXXXX4106"/>
    <s v="-"/>
    <n v="800"/>
    <n v="0"/>
    <n v="331930"/>
    <s v="S/C"/>
    <n v="0"/>
    <d v="2025-06-03T00:00:00"/>
    <n v="0"/>
    <n v="0"/>
  </r>
  <r>
    <d v="2025-06-02T12:46:00"/>
    <x v="1"/>
    <x v="0"/>
    <s v="JIS PARKING DOCTOR GUILLERMO BUHLER 2005"/>
    <s v="Venta $"/>
    <s v="DB"/>
    <s v="477041XXXXXX1224"/>
    <s v="-"/>
    <n v="2950"/>
    <n v="0"/>
    <n v="9818"/>
    <s v="S/C"/>
    <n v="0"/>
    <d v="2025-06-03T00:00:00"/>
    <n v="0"/>
    <n v="0"/>
  </r>
  <r>
    <d v="2025-06-02T12:46:00"/>
    <x v="1"/>
    <x v="27"/>
    <s v="JIS LIDER LOS ANGELES AVENIDA RICARDO VICUNA 284"/>
    <s v="Venta $"/>
    <s v="MC"/>
    <s v="559202XXXXXX6833"/>
    <s v="CFE"/>
    <n v="3350"/>
    <n v="0"/>
    <n v="223784"/>
    <s v="S/C"/>
    <n v="0"/>
    <d v="2025-06-04T00:00:00"/>
    <n v="0"/>
    <n v="0"/>
  </r>
  <r>
    <d v="2025-06-02T12:46:00"/>
    <x v="1"/>
    <x v="23"/>
    <s v="LIDER QUILLOTA AVENIDA 21 DE MAYO 311LIDER"/>
    <s v="Venta $"/>
    <s v="DB"/>
    <s v="434559XXXXXX6013"/>
    <s v="-"/>
    <n v="300"/>
    <n v="0"/>
    <n v="624103"/>
    <s v="S/C"/>
    <n v="0"/>
    <d v="2025-06-03T00:00:00"/>
    <n v="0"/>
    <n v="0"/>
  </r>
  <r>
    <d v="2025-06-02T12:46:00"/>
    <x v="1"/>
    <x v="2"/>
    <s v="JIS PARKING ANPINO JOSE SANTOS OSA 2354"/>
    <s v="Venta $"/>
    <s v="DB"/>
    <s v="542676XXXXXX8566"/>
    <s v="-"/>
    <n v="4050"/>
    <n v="0"/>
    <n v="331916"/>
    <s v="S/C"/>
    <n v="0"/>
    <d v="2025-06-03T00:00:00"/>
    <n v="0"/>
    <n v="0"/>
  </r>
  <r>
    <d v="2025-06-02T12:46:00"/>
    <x v="1"/>
    <x v="21"/>
    <s v="JIS PARKING TOBALABA AVENIDA TOBALABA 691"/>
    <s v="Venta $"/>
    <s v="DB"/>
    <s v="408183XXXXXX7433"/>
    <s v="-"/>
    <n v="300"/>
    <n v="0"/>
    <n v="6146"/>
    <s v="S/C"/>
    <n v="0"/>
    <d v="2025-06-03T00:00:00"/>
    <n v="0"/>
    <n v="0"/>
  </r>
  <r>
    <d v="2025-06-02T12:46:00"/>
    <x v="1"/>
    <x v="55"/>
    <s v="JIS PARK TOTT LOS ANGELES AVENIDA ALEMANIA 831."/>
    <s v="Venta $"/>
    <s v="VI"/>
    <s v="422987XXXXXX6971"/>
    <s v="Venta $"/>
    <n v="1500"/>
    <n v="0"/>
    <n v="747694"/>
    <s v="S/C"/>
    <n v="0"/>
    <d v="2025-06-04T00:00:00"/>
    <n v="0"/>
    <n v="0"/>
  </r>
  <r>
    <d v="2025-06-02T12:46:00"/>
    <x v="1"/>
    <x v="48"/>
    <s v="JIS PARKING ALVI MAIPU AVENIDA LOS PAJARITOS 1631."/>
    <s v="Venta $"/>
    <s v="DB"/>
    <s v="434559XXXXXX7487"/>
    <s v="-"/>
    <n v="2700"/>
    <n v="0"/>
    <n v="624676"/>
    <s v="S/C"/>
    <n v="0"/>
    <d v="2025-06-03T00:00:00"/>
    <n v="0"/>
    <n v="0"/>
  </r>
  <r>
    <d v="2025-06-02T12:46:00"/>
    <x v="1"/>
    <x v="11"/>
    <s v="JIS PARKING MALL DEL CENT PUENTE 689108"/>
    <s v="Venta $"/>
    <s v="DB"/>
    <s v="451368XXXXXX3412"/>
    <s v="-"/>
    <n v="1650"/>
    <n v="0"/>
    <n v="4978"/>
    <s v="S/C"/>
    <n v="0"/>
    <d v="2025-06-03T00:00:00"/>
    <n v="0"/>
    <n v="0"/>
  </r>
  <r>
    <d v="2025-06-02T12:46:00"/>
    <x v="1"/>
    <x v="53"/>
    <s v="JIS PARKING STA VILLA ALE AVENIDA VALPARAISO 569ESTACIONAM"/>
    <s v="Venta $"/>
    <s v="DB"/>
    <s v="434559XXXXXX7094"/>
    <s v="-"/>
    <n v="2850"/>
    <n v="0"/>
    <n v="652292"/>
    <s v="S/C"/>
    <n v="0"/>
    <d v="2025-06-03T00:00:00"/>
    <n v="0"/>
    <n v="0"/>
  </r>
  <r>
    <d v="2025-06-02T12:47:00"/>
    <x v="1"/>
    <x v="26"/>
    <s v="JIS PARKING HOMECENTER NU VICUNA MACKENNA 1700MENOS 1"/>
    <s v="Venta $"/>
    <s v="DB"/>
    <s v="451368XXXXXX4828"/>
    <s v="-"/>
    <n v="300"/>
    <n v="0"/>
    <n v="6146"/>
    <s v="S/C"/>
    <n v="0"/>
    <d v="2025-06-03T00:00:00"/>
    <n v="0"/>
    <n v="0"/>
  </r>
  <r>
    <d v="2025-06-02T12:47:00"/>
    <x v="1"/>
    <x v="1"/>
    <s v="JIS PARKINGTOTTUS NATANIE NATANIEL COX 620MENOS 1"/>
    <s v="Venta $"/>
    <s v="DB"/>
    <s v="486636XXXXXX0388"/>
    <s v="-"/>
    <n v="450"/>
    <n v="0"/>
    <n v="471349"/>
    <s v="S/C"/>
    <n v="0"/>
    <d v="2025-06-03T00:00:00"/>
    <n v="0"/>
    <n v="0"/>
  </r>
  <r>
    <d v="2025-06-02T12:47:00"/>
    <x v="1"/>
    <x v="40"/>
    <s v="UNIVERSIDAD UBO GENERAL GANA 1670SUBTERRANE"/>
    <s v="Venta $"/>
    <s v="MC"/>
    <s v="512269XXXXXX4475"/>
    <s v="Venta $"/>
    <n v="2000"/>
    <n v="0"/>
    <n v="281587"/>
    <s v="S/C"/>
    <n v="0"/>
    <d v="2025-06-04T00:00:00"/>
    <n v="31240"/>
    <n v="0"/>
  </r>
  <r>
    <d v="2025-06-02T12:47:00"/>
    <x v="1"/>
    <x v="30"/>
    <s v="JIS PARKING UNI CONCEPCIO CHACABUCO 70ESTACIONAM"/>
    <s v="Venta $"/>
    <s v="VI"/>
    <s v="450881XXXXXX9737"/>
    <s v="Venta $"/>
    <n v="7150"/>
    <n v="0"/>
    <n v="474144"/>
    <s v="S/C"/>
    <n v="0"/>
    <d v="2025-06-04T00:00:00"/>
    <n v="0"/>
    <n v="0"/>
  </r>
  <r>
    <d v="2025-06-02T12:47:00"/>
    <x v="1"/>
    <x v="27"/>
    <s v="JIS LIDER LOS ANGELES AVENIDA RICARDO VICUNA 284"/>
    <s v="Venta $"/>
    <s v="DB"/>
    <s v="434559XXXXXX5240"/>
    <s v="-"/>
    <n v="5300"/>
    <n v="0"/>
    <n v="714634"/>
    <s v="S/C"/>
    <n v="0"/>
    <d v="2025-06-03T00:00:00"/>
    <n v="0"/>
    <n v="0"/>
  </r>
  <r>
    <d v="2025-06-02T12:47:00"/>
    <x v="1"/>
    <x v="27"/>
    <s v="JIS LIDER LOS ANGELES AVENIDA RICARDO VICUNA 284"/>
    <s v="Venta $"/>
    <s v="DB"/>
    <s v="434559XXXXXX9687"/>
    <s v="-"/>
    <n v="1800"/>
    <n v="0"/>
    <n v="742521"/>
    <s v="S/C"/>
    <n v="0"/>
    <d v="2025-06-03T00:00:00"/>
    <n v="0"/>
    <n v="0"/>
  </r>
  <r>
    <d v="2025-06-02T12:47:00"/>
    <x v="1"/>
    <x v="65"/>
    <s v="JIS PARKING LOS MILITARES AVENIDA MANQUEHUE NORTE 457ESTACIONAM"/>
    <s v="Venta $"/>
    <s v="DB"/>
    <s v="434560XXXXXX0059"/>
    <s v="-"/>
    <n v="1800"/>
    <n v="0"/>
    <n v="743308"/>
    <s v="S/C"/>
    <n v="0"/>
    <d v="2025-06-03T00:00:00"/>
    <n v="0"/>
    <n v="0"/>
  </r>
  <r>
    <d v="2025-06-02T12:47:00"/>
    <x v="1"/>
    <x v="52"/>
    <s v="JIS PARKING CHILLAN ARAUCO 755ESTACIONAM"/>
    <s v="Venta $"/>
    <s v="DB"/>
    <s v="559779XXXXXX6159"/>
    <s v="-"/>
    <n v="4300"/>
    <n v="0"/>
    <n v="475287"/>
    <s v="S/C"/>
    <n v="0"/>
    <d v="2025-06-03T00:00:00"/>
    <n v="0"/>
    <n v="0"/>
  </r>
  <r>
    <d v="2025-06-02T12:47:00"/>
    <x v="1"/>
    <x v="2"/>
    <s v="JIS PARKING ANPINO JOSE SANTOS OSA 2354"/>
    <s v="Venta $"/>
    <s v="DB"/>
    <s v="533187XXXXXX1257"/>
    <s v="-"/>
    <n v="1050"/>
    <n v="0"/>
    <n v="333738"/>
    <s v="S/C"/>
    <n v="0"/>
    <d v="2025-06-03T00:00:00"/>
    <n v="0"/>
    <n v="0"/>
  </r>
  <r>
    <d v="2025-06-02T12:47:00"/>
    <x v="1"/>
    <x v="21"/>
    <s v="JIS PARKING TOBALABA AVENIDA TOBALABA 691"/>
    <s v="Venta $"/>
    <s v="DB"/>
    <s v="475777XXXXXX8965"/>
    <s v="-"/>
    <n v="2600"/>
    <n v="0"/>
    <n v="5482"/>
    <s v="S/C"/>
    <n v="0"/>
    <d v="2025-06-03T00:00:00"/>
    <n v="0"/>
    <n v="0"/>
  </r>
  <r>
    <d v="2025-06-02T12:47:00"/>
    <x v="1"/>
    <x v="58"/>
    <s v="JIS PARKING LID PTO MONTT BALMACEDA 212SN"/>
    <s v="Venta $"/>
    <s v="DB"/>
    <s v="525384XXXXXX9993"/>
    <s v="-"/>
    <n v="2400"/>
    <n v="0"/>
    <n v="471861"/>
    <s v="S/C"/>
    <n v="0"/>
    <d v="2025-06-03T00:00:00"/>
    <n v="0"/>
    <n v="0"/>
  </r>
  <r>
    <d v="2025-06-02T12:48:00"/>
    <x v="1"/>
    <x v="29"/>
    <s v="JIS PARKING AVDA MATUCANA 40SN"/>
    <s v="Venta $"/>
    <s v="DB"/>
    <s v="00000076063822-39-15777374"/>
    <s v="-"/>
    <n v="70000"/>
    <n v="0"/>
    <n v="4762"/>
    <s v="S/C"/>
    <n v="0"/>
    <d v="2025-06-03T00:00:00"/>
    <n v="0"/>
    <n v="0"/>
  </r>
  <r>
    <d v="2025-06-02T12:48:00"/>
    <x v="1"/>
    <x v="29"/>
    <s v="JIS PARKING AVDA MATUCANA 40SN"/>
    <s v="Venta $"/>
    <s v="DB"/>
    <s v="00000076063822-39-15777286"/>
    <s v="-"/>
    <n v="40000"/>
    <n v="0"/>
    <n v="6364"/>
    <s v="S/C"/>
    <n v="0"/>
    <d v="2025-06-03T00:00:00"/>
    <n v="0"/>
    <n v="0"/>
  </r>
  <r>
    <d v="2025-06-02T12:48:00"/>
    <x v="1"/>
    <x v="26"/>
    <s v="JIS PARKING HOMECENTER NU VICUNA MACKENNA 1700MENOS 1"/>
    <s v="Venta $"/>
    <s v="VI"/>
    <s v="450881XXXXXX7631"/>
    <s v="Venta $"/>
    <n v="850"/>
    <n v="0"/>
    <n v="483887"/>
    <s v="S/C"/>
    <n v="0"/>
    <d v="2025-06-04T00:00:00"/>
    <n v="0"/>
    <n v="0"/>
  </r>
  <r>
    <d v="2025-06-02T12:48:00"/>
    <x v="1"/>
    <x v="1"/>
    <s v="JIS PARKINGTOTTUS NATANIE NATANIEL COX 620MENOS 1"/>
    <s v="Venta $"/>
    <s v="DB"/>
    <s v="434559XXXXXX6860"/>
    <s v="-"/>
    <n v="500"/>
    <n v="0"/>
    <n v="829758"/>
    <s v="S/C"/>
    <n v="0"/>
    <d v="2025-06-03T00:00:00"/>
    <n v="0"/>
    <n v="0"/>
  </r>
  <r>
    <d v="2025-06-02T12:48:00"/>
    <x v="1"/>
    <x v="43"/>
    <s v="JIS PARKING COQUIMBO LIBERTADOR BERNARDO O HIGGINS 528SN"/>
    <s v="Venta $"/>
    <s v="DB"/>
    <s v="234052XXXXXX7103"/>
    <s v="-"/>
    <n v="750"/>
    <n v="0"/>
    <n v="7808"/>
    <s v="S/C"/>
    <n v="0"/>
    <d v="2025-06-03T00:00:00"/>
    <n v="0"/>
    <n v="0"/>
  </r>
  <r>
    <d v="2025-06-02T12:48:00"/>
    <x v="1"/>
    <x v="38"/>
    <s v="JIS PARKING MILITARES AVENIDA MANQUEHUE NORTE 457S/N"/>
    <s v="Venta $"/>
    <s v="DB"/>
    <s v="440612XXXXXX0356"/>
    <s v="-"/>
    <n v="650"/>
    <n v="0"/>
    <n v="484147"/>
    <s v="S/C"/>
    <n v="0"/>
    <d v="2025-06-03T00:00:00"/>
    <n v="0"/>
    <n v="0"/>
  </r>
  <r>
    <d v="2025-06-02T12:48:00"/>
    <x v="1"/>
    <x v="8"/>
    <s v="JIS PARKING SPA SERRANO 395"/>
    <s v="Venta $"/>
    <s v="DB"/>
    <s v="434561XXXXXX8971"/>
    <s v="-"/>
    <n v="1700"/>
    <n v="0"/>
    <n v="829379"/>
    <s v="S/C"/>
    <n v="0"/>
    <d v="2025-06-03T00:00:00"/>
    <n v="0"/>
    <n v="0"/>
  </r>
  <r>
    <d v="2025-06-02T12:48:00"/>
    <x v="1"/>
    <x v="8"/>
    <s v="JIS PARKING SPA SERRANO 395"/>
    <s v="Venta $"/>
    <s v="DB"/>
    <s v="434559XXXXXX9840"/>
    <s v="-"/>
    <n v="3200"/>
    <n v="0"/>
    <n v="837058"/>
    <s v="S/C"/>
    <n v="0"/>
    <d v="2025-06-03T00:00:00"/>
    <n v="0"/>
    <n v="0"/>
  </r>
  <r>
    <d v="2025-06-02T12:48:00"/>
    <x v="1"/>
    <x v="8"/>
    <s v="JIS PARKING SPA SERRANO 395"/>
    <s v="Venta $"/>
    <s v="DB"/>
    <s v="451368XXXXXX0333"/>
    <s v="-"/>
    <n v="4200"/>
    <n v="0"/>
    <n v="8282"/>
    <s v="S/C"/>
    <n v="0"/>
    <d v="2025-06-03T00:00:00"/>
    <n v="0"/>
    <n v="0"/>
  </r>
  <r>
    <d v="2025-06-02T12:48:00"/>
    <x v="1"/>
    <x v="40"/>
    <s v="UNIVERSIDAD UBO GENERAL GANA 1670SUBTERRANE"/>
    <s v="Venta $"/>
    <s v="DB"/>
    <s v="475774XXXXXX3509"/>
    <s v="-"/>
    <n v="2000"/>
    <n v="0"/>
    <n v="4082"/>
    <s v="S/C"/>
    <n v="0"/>
    <d v="2025-06-03T00:00:00"/>
    <n v="31241"/>
    <n v="0"/>
  </r>
  <r>
    <d v="2025-06-02T12:48:00"/>
    <x v="1"/>
    <x v="31"/>
    <s v="JIS PARKING EL PARQUE AVENIDA JOSE MIGUEL CARRERA 1527ESTACIONAM"/>
    <s v="Venta $"/>
    <s v="DB"/>
    <s v="434559XXXXXX3695"/>
    <s v="-"/>
    <n v="350"/>
    <n v="0"/>
    <n v="824474"/>
    <s v="S/C"/>
    <n v="0"/>
    <d v="2025-06-03T00:00:00"/>
    <n v="13269"/>
    <n v="0"/>
  </r>
  <r>
    <d v="2025-06-02T12:48:00"/>
    <x v="1"/>
    <x v="30"/>
    <s v="JIS PARKING UNI CONCEPCIO CHACABUCO 70ESTACIONAM"/>
    <s v="Venta $"/>
    <s v="DB"/>
    <s v="440698XXXXXX3870"/>
    <s v="-"/>
    <n v="3150"/>
    <n v="0"/>
    <n v="8459"/>
    <s v="S/C"/>
    <n v="0"/>
    <d v="2025-06-03T00:00:00"/>
    <n v="0"/>
    <n v="0"/>
  </r>
  <r>
    <d v="2025-06-02T12:48:00"/>
    <x v="1"/>
    <x v="32"/>
    <s v="JIS PARKING LIDER OSORNO FEDERICO ERRAZURIZ 1358ESTACIONAM"/>
    <s v="Venta $"/>
    <s v="DB"/>
    <s v="408183XXXXXX7316"/>
    <s v="-"/>
    <n v="500"/>
    <n v="0"/>
    <n v="4642"/>
    <s v="S/C"/>
    <n v="0"/>
    <d v="2025-06-03T00:00:00"/>
    <n v="0"/>
    <n v="0"/>
  </r>
  <r>
    <d v="2025-06-02T12:48:00"/>
    <x v="1"/>
    <x v="33"/>
    <s v="JIS  LIDER TALAGANTE AVENIDA BERNARDO O HIGGINS 807NIVEL -1"/>
    <s v="Venta $"/>
    <s v="DB"/>
    <s v="434559XXXXXX3611"/>
    <s v="-"/>
    <n v="1650"/>
    <n v="0"/>
    <n v="850333"/>
    <s v="S/C"/>
    <n v="0"/>
    <d v="2025-06-03T00:00:00"/>
    <n v="0"/>
    <n v="0"/>
  </r>
  <r>
    <d v="2025-06-02T12:48:00"/>
    <x v="1"/>
    <x v="25"/>
    <s v="JIS SANTA LOS ANGELES AVENIDA ALEMANIA 770"/>
    <s v="Venta $"/>
    <s v="DB"/>
    <s v="440612XXXXXX2331"/>
    <s v="-"/>
    <n v="1100"/>
    <n v="0"/>
    <n v="484847"/>
    <s v="S/C"/>
    <n v="0"/>
    <d v="2025-06-03T00:00:00"/>
    <n v="0"/>
    <n v="0"/>
  </r>
  <r>
    <d v="2025-06-02T12:48:00"/>
    <x v="1"/>
    <x v="52"/>
    <s v="JIS PARKING CHILLAN ARAUCO 755ESTACIONAM"/>
    <s v="Venta $"/>
    <s v="DB"/>
    <s v="440612XXXXXX6519"/>
    <s v="-"/>
    <n v="700"/>
    <n v="0"/>
    <n v="485750"/>
    <s v="S/C"/>
    <n v="0"/>
    <d v="2025-06-03T00:00:00"/>
    <n v="0"/>
    <n v="0"/>
  </r>
  <r>
    <d v="2025-06-02T12:48:00"/>
    <x v="1"/>
    <x v="20"/>
    <s v="JIS PARKING MEDS CHACABUCO 40"/>
    <s v="Venta $"/>
    <s v="DB"/>
    <s v="478357XXXXXX6375"/>
    <s v="-"/>
    <n v="2300"/>
    <n v="0"/>
    <n v="801450"/>
    <s v="S/C"/>
    <n v="0"/>
    <d v="2025-06-03T00:00:00"/>
    <n v="0"/>
    <n v="0"/>
  </r>
  <r>
    <d v="2025-06-02T12:48:00"/>
    <x v="1"/>
    <x v="46"/>
    <s v="STA ISABEL CLAUDIO VICUNA CLAUDIO VICUA 696ESTACIONAM"/>
    <s v="Venta $"/>
    <s v="DB"/>
    <s v="456865XXXXXX5443"/>
    <s v="-"/>
    <n v="1000"/>
    <n v="0"/>
    <n v="7835"/>
    <s v="S/C"/>
    <n v="0"/>
    <d v="2025-06-03T00:00:00"/>
    <n v="0"/>
    <n v="0"/>
  </r>
  <r>
    <d v="2025-06-02T12:48:00"/>
    <x v="1"/>
    <x v="10"/>
    <s v="JIS PARKING RENACA RAFAEL SOTOMAYOR 230"/>
    <s v="Venta $"/>
    <s v="DB"/>
    <s v="440612XXXXXX0219"/>
    <s v="-"/>
    <n v="1800"/>
    <n v="0"/>
    <n v="482261"/>
    <s v="S/C"/>
    <n v="0"/>
    <d v="2025-06-03T00:00:00"/>
    <n v="0"/>
    <n v="0"/>
  </r>
  <r>
    <d v="2025-06-02T12:49:00"/>
    <x v="1"/>
    <x v="40"/>
    <s v="UNIVERSIDAD UBO GENERAL GANA 1670SUBTERRANE"/>
    <s v="Venta $"/>
    <s v="DB"/>
    <s v="533187XXXXXX2941"/>
    <s v="-"/>
    <n v="2000"/>
    <n v="0"/>
    <n v="335312"/>
    <s v="S/C"/>
    <n v="0"/>
    <d v="2025-06-03T00:00:00"/>
    <n v="31242"/>
    <n v="0"/>
  </r>
  <r>
    <d v="2025-06-02T12:49:00"/>
    <x v="1"/>
    <x v="30"/>
    <s v="JIS PARKING UNI CONCEPCIO CHACABUCO 70ESTACIONAM"/>
    <s v="Venta $"/>
    <s v="DB"/>
    <s v="434559XXXXXX3068"/>
    <s v="-"/>
    <n v="3700"/>
    <n v="0"/>
    <n v="906196"/>
    <s v="S/C"/>
    <n v="0"/>
    <d v="2025-06-03T00:00:00"/>
    <n v="0"/>
    <n v="0"/>
  </r>
  <r>
    <d v="2025-06-02T12:49:00"/>
    <x v="1"/>
    <x v="25"/>
    <s v="JIS SANTA LOS ANGELES AVENIDA ALEMANIA 770"/>
    <s v="Venta $"/>
    <s v="DB"/>
    <s v="442845XXXXXX0906"/>
    <s v="-"/>
    <n v="350"/>
    <n v="0"/>
    <n v="18578"/>
    <s v="S/C"/>
    <n v="0"/>
    <d v="2025-06-03T00:00:00"/>
    <n v="0"/>
    <n v="0"/>
  </r>
  <r>
    <d v="2025-06-02T12:49:00"/>
    <x v="1"/>
    <x v="20"/>
    <s v="JIS PARKING MEDS CHACABUCO 40"/>
    <s v="Venta $"/>
    <s v="VI"/>
    <s v="496670XXXXXX5210"/>
    <s v="Venta $"/>
    <n v="1650"/>
    <n v="0"/>
    <n v="997864"/>
    <s v="S/C"/>
    <n v="0"/>
    <d v="2025-06-04T00:00:00"/>
    <n v="0"/>
    <n v="0"/>
  </r>
  <r>
    <d v="2025-06-02T12:49:00"/>
    <x v="1"/>
    <x v="10"/>
    <s v="JIS PARKING RENACA RAFAEL SOTOMAYOR 230"/>
    <s v="Venta $"/>
    <s v="DB"/>
    <s v="434559XXXXXX9820"/>
    <s v="-"/>
    <n v="500"/>
    <n v="0"/>
    <n v="920267"/>
    <s v="S/C"/>
    <n v="0"/>
    <d v="2025-06-03T00:00:00"/>
    <n v="0"/>
    <n v="0"/>
  </r>
  <r>
    <d v="2025-06-02T12:49:00"/>
    <x v="1"/>
    <x v="10"/>
    <s v="JIS PARKING RENACA RAFAEL SOTOMAYOR 230"/>
    <s v="Venta $"/>
    <s v="DB"/>
    <s v="492483XXXXXX4910"/>
    <s v="-"/>
    <n v="750"/>
    <n v="0"/>
    <n v="495458"/>
    <s v="S/C"/>
    <n v="0"/>
    <d v="2025-06-03T00:00:00"/>
    <n v="0"/>
    <n v="0"/>
  </r>
  <r>
    <d v="2025-06-02T12:49:00"/>
    <x v="1"/>
    <x v="55"/>
    <s v="JIS PARK TOTT LOS ANGELES AVENIDA ALEMANIA 831."/>
    <s v="Venta $"/>
    <s v="DB"/>
    <s v="498546XXXXXX6030"/>
    <s v="-"/>
    <n v="2450"/>
    <n v="0"/>
    <n v="407"/>
    <s v="S/C"/>
    <n v="0"/>
    <d v="2025-06-03T00:00:00"/>
    <n v="0"/>
    <n v="0"/>
  </r>
  <r>
    <d v="2025-06-02T12:50:00"/>
    <x v="1"/>
    <x v="6"/>
    <s v="JIS PARKING MALL SAN BERN EYZAGUIRRE 650NIVEL -1"/>
    <s v="Venta $"/>
    <s v="DB"/>
    <s v="451368XXXXXX1125"/>
    <s v="-"/>
    <n v="2800"/>
    <n v="0"/>
    <n v="24242"/>
    <s v="S/C"/>
    <n v="0"/>
    <d v="2025-06-03T00:00:00"/>
    <n v="14323"/>
    <n v="0"/>
  </r>
  <r>
    <d v="2025-06-02T12:50:00"/>
    <x v="1"/>
    <x v="43"/>
    <s v="JIS PARKING COQUIMBO LIBERTADOR BERNARDO O HIGGINS 528SN"/>
    <s v="Venta $"/>
    <s v="MC"/>
    <s v="522468XXXXXX5916"/>
    <s v="Venta $"/>
    <n v="850"/>
    <n v="0"/>
    <n v="286090"/>
    <s v="S/C"/>
    <n v="0"/>
    <d v="2025-06-04T00:00:00"/>
    <n v="0"/>
    <n v="0"/>
  </r>
  <r>
    <d v="2025-06-02T12:50:00"/>
    <x v="1"/>
    <x v="43"/>
    <s v="JIS PARKING COQUIMBO LIBERTADOR BERNARDO O HIGGINS 528SN"/>
    <s v="Venta $"/>
    <s v="DB"/>
    <s v="440612XXXXXX2915"/>
    <s v="-"/>
    <n v="2000"/>
    <n v="0"/>
    <n v="501650"/>
    <s v="S/C"/>
    <n v="0"/>
    <d v="2025-06-03T00:00:00"/>
    <n v="0"/>
    <n v="0"/>
  </r>
  <r>
    <d v="2025-06-02T12:50:00"/>
    <x v="1"/>
    <x v="8"/>
    <s v="JIS PARKING SPA SERRANO 395"/>
    <s v="Venta $"/>
    <s v="DB"/>
    <s v="434559XXXXXX2907"/>
    <s v="-"/>
    <n v="3000"/>
    <n v="0"/>
    <n v="10792"/>
    <s v="S/C"/>
    <n v="0"/>
    <d v="2025-06-03T00:00:00"/>
    <n v="0"/>
    <n v="0"/>
  </r>
  <r>
    <d v="2025-06-02T12:50:00"/>
    <x v="1"/>
    <x v="27"/>
    <s v="JIS LIDER LOS ANGELES AVENIDA RICARDO VICUNA 284"/>
    <s v="Venta $"/>
    <s v="DB"/>
    <s v="434560XXXXXX8636"/>
    <s v="-"/>
    <n v="600"/>
    <n v="0"/>
    <n v="17612"/>
    <s v="S/C"/>
    <n v="0"/>
    <d v="2025-06-03T00:00:00"/>
    <n v="0"/>
    <n v="0"/>
  </r>
  <r>
    <d v="2025-06-02T12:50:00"/>
    <x v="1"/>
    <x v="52"/>
    <s v="JIS PARKING CHILLAN ARAUCO 755ESTACIONAM"/>
    <s v="Venta $"/>
    <s v="DB"/>
    <s v="434559XXXXXX4850"/>
    <s v="-"/>
    <n v="2300"/>
    <n v="0"/>
    <n v="20484"/>
    <s v="S/C"/>
    <n v="0"/>
    <d v="2025-06-03T00:00:00"/>
    <n v="0"/>
    <n v="0"/>
  </r>
  <r>
    <d v="2025-06-02T12:50:00"/>
    <x v="1"/>
    <x v="2"/>
    <s v="JIS PARKING ANPINO JOSE SANTOS OSA 2354"/>
    <s v="Venta $"/>
    <s v="DB"/>
    <s v="451368XXXXXX4613"/>
    <s v="-"/>
    <n v="1850"/>
    <n v="0"/>
    <n v="21978"/>
    <s v="S/C"/>
    <n v="0"/>
    <d v="2025-06-03T00:00:00"/>
    <n v="0"/>
    <n v="0"/>
  </r>
  <r>
    <d v="2025-06-02T12:50:00"/>
    <x v="1"/>
    <x v="2"/>
    <s v="JIS PARKING ANPINO JOSE SANTOS OSA 2354"/>
    <s v="Venta $"/>
    <s v="DB"/>
    <s v="525384XXXXXX1346"/>
    <s v="-"/>
    <n v="1550"/>
    <n v="0"/>
    <n v="504767"/>
    <s v="S/C"/>
    <n v="0"/>
    <d v="2025-06-03T00:00:00"/>
    <n v="0"/>
    <n v="0"/>
  </r>
  <r>
    <d v="2025-06-02T12:50:00"/>
    <x v="1"/>
    <x v="10"/>
    <s v="JIS PARKING RENACA RAFAEL SOTOMAYOR 230"/>
    <s v="Venta $"/>
    <s v="DB"/>
    <s v="440612XXXXXX6932"/>
    <s v="-"/>
    <n v="2700"/>
    <n v="0"/>
    <n v="504247"/>
    <s v="S/C"/>
    <n v="0"/>
    <d v="2025-06-03T00:00:00"/>
    <n v="0"/>
    <n v="0"/>
  </r>
  <r>
    <d v="2025-06-02T12:51:00"/>
    <x v="1"/>
    <x v="1"/>
    <s v="JIS PARKINGTOTTUS NATANIE NATANIEL COX 620MENOS 1"/>
    <s v="Venta $"/>
    <s v="VI"/>
    <s v="423471XXXXXX7228"/>
    <s v="Venta $"/>
    <n v="2050"/>
    <n v="0"/>
    <n v="550995"/>
    <s v="S/C"/>
    <n v="0"/>
    <d v="2025-06-04T00:00:00"/>
    <n v="0"/>
    <n v="0"/>
  </r>
  <r>
    <d v="2025-06-02T12:51:00"/>
    <x v="1"/>
    <x v="43"/>
    <s v="JIS PARKING COQUIMBO LIBERTADOR BERNARDO O HIGGINS 528SN"/>
    <s v="Venta $"/>
    <s v="DB"/>
    <s v="451368XXXXXX5447"/>
    <s v="-"/>
    <n v="650"/>
    <n v="0"/>
    <n v="7586"/>
    <s v="S/C"/>
    <n v="0"/>
    <d v="2025-06-03T00:00:00"/>
    <n v="0"/>
    <n v="0"/>
  </r>
  <r>
    <d v="2025-06-02T12:51:00"/>
    <x v="1"/>
    <x v="38"/>
    <s v="JIS PARKING MILITARES AVENIDA MANQUEHUE NORTE 457S/N"/>
    <s v="Venta $"/>
    <s v="MC"/>
    <s v="549070XXXXXX1417"/>
    <s v="Venta $"/>
    <n v="3850"/>
    <n v="0"/>
    <n v="513462"/>
    <s v="S/C"/>
    <n v="0"/>
    <d v="2025-06-04T00:00:00"/>
    <n v="0"/>
    <n v="0"/>
  </r>
  <r>
    <d v="2025-06-02T12:51:00"/>
    <x v="1"/>
    <x v="8"/>
    <s v="JIS PARKING SPA SERRANO 395"/>
    <s v="Venta $"/>
    <s v="DB"/>
    <s v="475774XXXXXX6147"/>
    <s v="-"/>
    <n v="1400"/>
    <n v="0"/>
    <n v="29850"/>
    <s v="S/C"/>
    <n v="0"/>
    <d v="2025-06-03T00:00:00"/>
    <n v="0"/>
    <n v="0"/>
  </r>
  <r>
    <d v="2025-06-02T12:51:00"/>
    <x v="1"/>
    <x v="31"/>
    <s v="JIS PARKING EL PARQUE AVENIDA JOSE MIGUEL CARRERA 1527ESTACIONAM"/>
    <s v="Venta $"/>
    <s v="DB"/>
    <s v="492483XXXXXX6675"/>
    <s v="-"/>
    <n v="600"/>
    <n v="0"/>
    <n v="510750"/>
    <s v="S/C"/>
    <n v="0"/>
    <d v="2025-06-03T00:00:00"/>
    <n v="13270"/>
    <n v="0"/>
  </r>
  <r>
    <d v="2025-06-02T12:51:00"/>
    <x v="1"/>
    <x v="61"/>
    <s v="JIS PARKING COPIAPO CHACABUCO 120"/>
    <s v="Venta $"/>
    <s v="DB"/>
    <s v="434559XXXXXX3756"/>
    <s v="-"/>
    <n v="1750"/>
    <n v="0"/>
    <n v="103313"/>
    <s v="S/C"/>
    <n v="0"/>
    <d v="2025-06-03T00:00:00"/>
    <n v="1648"/>
    <n v="0"/>
  </r>
  <r>
    <d v="2025-06-02T12:51:00"/>
    <x v="1"/>
    <x v="27"/>
    <s v="JIS LIDER LOS ANGELES AVENIDA RICARDO VICUNA 284"/>
    <s v="Venta $"/>
    <s v="DB"/>
    <s v="533187XXXXXX0987"/>
    <s v="-"/>
    <n v="1600"/>
    <n v="0"/>
    <n v="338060"/>
    <s v="S/C"/>
    <n v="0"/>
    <d v="2025-06-03T00:00:00"/>
    <n v="0"/>
    <n v="0"/>
  </r>
  <r>
    <d v="2025-06-02T12:51:00"/>
    <x v="1"/>
    <x v="20"/>
    <s v="JIS PARKING MEDS CHACABUCO 40"/>
    <s v="Venta $"/>
    <s v="DB"/>
    <s v="479123XXXXXX8416"/>
    <s v="-"/>
    <n v="4300"/>
    <n v="0"/>
    <n v="3100"/>
    <s v="S/C"/>
    <n v="0"/>
    <d v="2025-06-03T00:00:00"/>
    <n v="0"/>
    <n v="0"/>
  </r>
  <r>
    <d v="2025-06-02T12:51:00"/>
    <x v="1"/>
    <x v="22"/>
    <s v="JIS PARKING AVENIDA LAS CONDES 12201"/>
    <s v="Venta $"/>
    <s v="DB"/>
    <s v="533187XXXXXX8965"/>
    <s v="-"/>
    <n v="150"/>
    <n v="0"/>
    <n v="338758"/>
    <s v="S/C"/>
    <n v="0"/>
    <d v="2025-06-03T00:00:00"/>
    <n v="0"/>
    <n v="0"/>
  </r>
  <r>
    <d v="2025-06-02T12:51:00"/>
    <x v="1"/>
    <x v="5"/>
    <s v="JIS PARKING TOTTUS VICUNA MACKENNA 665S/N"/>
    <s v="Venta $"/>
    <s v="DB"/>
    <s v="440612XXXXXX3448"/>
    <s v="-"/>
    <n v="150"/>
    <n v="0"/>
    <n v="513644"/>
    <s v="S/C"/>
    <n v="0"/>
    <d v="2025-06-03T00:00:00"/>
    <n v="0"/>
    <n v="0"/>
  </r>
  <r>
    <d v="2025-06-02T12:52:00"/>
    <x v="1"/>
    <x v="26"/>
    <s v="JIS PARKING HOMECENTER NU VICUNA MACKENNA 1700MENOS 1"/>
    <s v="Venta $"/>
    <s v="DB"/>
    <s v="440612XXXXXX0861"/>
    <s v="-"/>
    <n v="1300"/>
    <n v="0"/>
    <n v="521087"/>
    <s v="S/C"/>
    <n v="0"/>
    <d v="2025-06-03T00:00:00"/>
    <n v="0"/>
    <n v="0"/>
  </r>
  <r>
    <d v="2025-06-02T12:52:00"/>
    <x v="1"/>
    <x v="43"/>
    <s v="JIS PARKING COQUIMBO LIBERTADOR BERNARDO O HIGGINS 528SN"/>
    <s v="Venta $"/>
    <s v="DB"/>
    <s v="440612XXXXXX2370"/>
    <s v="-"/>
    <n v="950"/>
    <n v="0"/>
    <n v="522253"/>
    <s v="S/C"/>
    <n v="0"/>
    <d v="2025-06-03T00:00:00"/>
    <n v="0"/>
    <n v="0"/>
  </r>
  <r>
    <d v="2025-06-02T12:52:00"/>
    <x v="1"/>
    <x v="40"/>
    <s v="UNIVERSIDAD UBO GENERAL GANA 1670SUBTERRANE"/>
    <s v="Venta $"/>
    <s v="DB"/>
    <s v="475775XXXXXX1387"/>
    <s v="-"/>
    <n v="2000"/>
    <n v="0"/>
    <n v="6795"/>
    <s v="S/C"/>
    <n v="0"/>
    <d v="2025-06-03T00:00:00"/>
    <n v="31243"/>
    <n v="0"/>
  </r>
  <r>
    <d v="2025-06-02T12:52:00"/>
    <x v="1"/>
    <x v="0"/>
    <s v="JIS PARKING DOCTOR GUILLERMO BUHLER 2005"/>
    <s v="Venta $"/>
    <s v="DB"/>
    <s v="434560XXXXXX8712"/>
    <s v="-"/>
    <n v="1650"/>
    <n v="0"/>
    <n v="157961"/>
    <s v="S/C"/>
    <n v="0"/>
    <d v="2025-06-03T00:00:00"/>
    <n v="0"/>
    <n v="0"/>
  </r>
  <r>
    <d v="2025-06-02T12:52:00"/>
    <x v="1"/>
    <x v="31"/>
    <s v="JIS PARKING EL PARQUE AVENIDA JOSE MIGUEL CARRERA 1527ESTACIONAM"/>
    <s v="Venta $"/>
    <s v="DB"/>
    <s v="434559XXXXXX5911"/>
    <s v="-"/>
    <n v="1250"/>
    <n v="0"/>
    <n v="203364"/>
    <s v="S/C"/>
    <n v="0"/>
    <d v="2025-06-03T00:00:00"/>
    <n v="13271"/>
    <n v="0"/>
  </r>
  <r>
    <d v="2025-06-02T12:52:00"/>
    <x v="1"/>
    <x v="31"/>
    <s v="JIS PARKING EL PARQUE AVENIDA JOSE MIGUEL CARRERA 1527ESTACIONAM"/>
    <s v="Venta $"/>
    <s v="DB"/>
    <s v="537235XXXXXX7253"/>
    <s v="-"/>
    <n v="2400"/>
    <n v="0"/>
    <n v="8048"/>
    <s v="S/C"/>
    <n v="0"/>
    <d v="2025-06-03T00:00:00"/>
    <n v="13272"/>
    <n v="0"/>
  </r>
  <r>
    <d v="2025-06-02T12:52:00"/>
    <x v="1"/>
    <x v="25"/>
    <s v="JIS SANTA LOS ANGELES AVENIDA ALEMANIA 770"/>
    <s v="Venta $"/>
    <s v="DB"/>
    <s v="475774XXXXXX1126"/>
    <s v="-"/>
    <n v="2100"/>
    <n v="0"/>
    <n v="7810"/>
    <s v="S/C"/>
    <n v="0"/>
    <d v="2025-06-03T00:00:00"/>
    <n v="0"/>
    <n v="0"/>
  </r>
  <r>
    <d v="2025-06-02T12:52:00"/>
    <x v="1"/>
    <x v="57"/>
    <s v="STA ISABEL LOS CARRERAS PORTALES 770ESTACIONAM"/>
    <s v="Venta $"/>
    <s v="MC"/>
    <s v="559800XXXXXX4922"/>
    <s v="Venta $"/>
    <n v="650"/>
    <n v="0"/>
    <n v="284015"/>
    <s v="S/C"/>
    <n v="0"/>
    <d v="2025-06-04T00:00:00"/>
    <n v="0"/>
    <n v="0"/>
  </r>
  <r>
    <d v="2025-06-02T12:52:00"/>
    <x v="1"/>
    <x v="46"/>
    <s v="STA ISABEL CLAUDIO VICUNA CLAUDIO VICUA 696ESTACIONAM"/>
    <s v="Venta $"/>
    <s v="DB"/>
    <s v="434559XXXXXX2413"/>
    <s v="-"/>
    <n v="2800"/>
    <n v="0"/>
    <n v="213933"/>
    <s v="S/C"/>
    <n v="0"/>
    <d v="2025-06-03T00:00:00"/>
    <n v="0"/>
    <n v="0"/>
  </r>
  <r>
    <d v="2025-06-02T12:53:00"/>
    <x v="1"/>
    <x v="43"/>
    <s v="JIS PARKING COQUIMBO LIBERTADOR BERNARDO O HIGGINS 528SN"/>
    <s v="Venta $"/>
    <s v="DB"/>
    <s v="533187XXXXXX2959"/>
    <s v="-"/>
    <n v="2250"/>
    <n v="0"/>
    <n v="340745"/>
    <s v="S/C"/>
    <n v="0"/>
    <d v="2025-06-03T00:00:00"/>
    <n v="0"/>
    <n v="0"/>
  </r>
  <r>
    <d v="2025-06-02T12:53:00"/>
    <x v="1"/>
    <x v="38"/>
    <s v="JIS PARKING MILITARES AVENIDA MANQUEHUE NORTE 457S/N"/>
    <s v="Venta $"/>
    <s v="DB"/>
    <s v="535365XXXXXX3746"/>
    <s v="-"/>
    <n v="350"/>
    <n v="0"/>
    <n v="532944"/>
    <s v="S/C"/>
    <n v="0"/>
    <d v="2025-06-03T00:00:00"/>
    <n v="0"/>
    <n v="0"/>
  </r>
  <r>
    <d v="2025-06-02T12:53:00"/>
    <x v="1"/>
    <x v="8"/>
    <s v="JIS PARKING SPA SERRANO 395"/>
    <s v="Venta $"/>
    <s v="DB"/>
    <s v="434559XXXXXX4213"/>
    <s v="-"/>
    <n v="1100"/>
    <n v="0"/>
    <n v="336975"/>
    <s v="S/C"/>
    <n v="0"/>
    <d v="2025-06-03T00:00:00"/>
    <n v="0"/>
    <n v="0"/>
  </r>
  <r>
    <d v="2025-06-02T12:53:00"/>
    <x v="1"/>
    <x v="40"/>
    <s v="UNIVERSIDAD UBO GENERAL GANA 1670SUBTERRANE"/>
    <s v="Venta $"/>
    <s v="MC"/>
    <s v="559801XXXXXX7036"/>
    <s v="Venta $"/>
    <n v="2000"/>
    <n v="0"/>
    <n v="210455"/>
    <s v="S/C"/>
    <n v="0"/>
    <d v="2025-06-04T00:00:00"/>
    <n v="31244"/>
    <n v="0"/>
  </r>
  <r>
    <d v="2025-06-02T12:53:00"/>
    <x v="1"/>
    <x v="31"/>
    <s v="JIS PARKING EL PARQUE AVENIDA JOSE MIGUEL CARRERA 1527ESTACIONAM"/>
    <s v="Venta $"/>
    <s v="DB"/>
    <s v="434561XXXXXX3799"/>
    <s v="-"/>
    <n v="950"/>
    <n v="0"/>
    <n v="347901"/>
    <s v="S/C"/>
    <n v="0"/>
    <d v="2025-06-03T00:00:00"/>
    <n v="13273"/>
    <n v="0"/>
  </r>
  <r>
    <d v="2025-06-02T12:53:00"/>
    <x v="1"/>
    <x v="3"/>
    <s v="JIS PARKING QUILIN AVENIDA AMERICO VESPUCIO 3100ESTACIONAM"/>
    <s v="Venta $"/>
    <s v="DB"/>
    <s v="475775XXXXXX2956"/>
    <s v="-"/>
    <n v="250"/>
    <n v="0"/>
    <n v="9947"/>
    <s v="S/C"/>
    <n v="0"/>
    <d v="2025-06-03T00:00:00"/>
    <n v="0"/>
    <n v="0"/>
  </r>
  <r>
    <d v="2025-06-02T12:53:00"/>
    <x v="1"/>
    <x v="27"/>
    <s v="JIS LIDER LOS ANGELES AVENIDA RICARDO VICUNA 284"/>
    <s v="Venta $"/>
    <s v="DB"/>
    <s v="434559XXXXXX6973"/>
    <s v="-"/>
    <n v="3250"/>
    <n v="0"/>
    <n v="303811"/>
    <s v="S/C"/>
    <n v="0"/>
    <d v="2025-06-03T00:00:00"/>
    <n v="0"/>
    <n v="0"/>
  </r>
  <r>
    <d v="2025-06-02T12:53:00"/>
    <x v="1"/>
    <x v="36"/>
    <s v="JIS PASEO DEL VALLE OHIGGINS 176ESTACIONAM"/>
    <s v="Venta $"/>
    <s v="DB"/>
    <s v="434559XXXXXX3557"/>
    <s v="-"/>
    <n v="2350"/>
    <n v="0"/>
    <n v="356466"/>
    <s v="S/C"/>
    <n v="0"/>
    <d v="2025-06-03T00:00:00"/>
    <n v="0"/>
    <n v="0"/>
  </r>
  <r>
    <d v="2025-06-02T12:53:00"/>
    <x v="1"/>
    <x v="52"/>
    <s v="JIS PARKING CHILLAN ARAUCO 755ESTACIONAM"/>
    <s v="Venta $"/>
    <s v="DB"/>
    <s v="524101XXXXXX1383"/>
    <s v="-"/>
    <n v="1850"/>
    <n v="0"/>
    <n v="891150"/>
    <s v="S/C"/>
    <n v="0"/>
    <d v="2025-06-03T00:00:00"/>
    <n v="0"/>
    <n v="0"/>
  </r>
  <r>
    <d v="2025-06-02T12:53:00"/>
    <x v="1"/>
    <x v="20"/>
    <s v="JIS PARKING MEDS CHACABUCO 40"/>
    <s v="Venta $"/>
    <s v="DB"/>
    <s v="475777XXXXXX4563"/>
    <s v="-"/>
    <n v="3800"/>
    <n v="0"/>
    <n v="5810"/>
    <s v="S/C"/>
    <n v="0"/>
    <d v="2025-06-03T00:00:00"/>
    <n v="0"/>
    <n v="0"/>
  </r>
  <r>
    <d v="2025-06-02T12:53:00"/>
    <x v="1"/>
    <x v="46"/>
    <s v="STA ISABEL CLAUDIO VICUNA CLAUDIO VICUA 696ESTACIONAM"/>
    <s v="Venta $"/>
    <s v="DB"/>
    <s v="451368XXXXXX9407"/>
    <s v="-"/>
    <n v="1800"/>
    <n v="0"/>
    <n v="4690"/>
    <s v="S/C"/>
    <n v="0"/>
    <d v="2025-06-03T00:00:00"/>
    <n v="0"/>
    <n v="0"/>
  </r>
  <r>
    <d v="2025-06-02T12:53:00"/>
    <x v="1"/>
    <x v="10"/>
    <s v="JIS PARKING RENACA RAFAEL SOTOMAYOR 230"/>
    <s v="Venta $"/>
    <s v="DB"/>
    <s v="451368XXXXXX7840"/>
    <s v="-"/>
    <n v="550"/>
    <n v="0"/>
    <n v="1698"/>
    <s v="S/C"/>
    <n v="0"/>
    <d v="2025-06-03T00:00:00"/>
    <n v="0"/>
    <n v="0"/>
  </r>
  <r>
    <d v="2025-06-02T12:53:00"/>
    <x v="1"/>
    <x v="58"/>
    <s v="JIS PARKING LID PTO MONTT BALMACEDA 212SN"/>
    <s v="Venta $"/>
    <s v="VI"/>
    <s v="450881XXXXXX8749"/>
    <s v="Venta $"/>
    <n v="1100"/>
    <n v="0"/>
    <n v="530587"/>
    <s v="S/C"/>
    <n v="0"/>
    <d v="2025-06-04T00:00:00"/>
    <n v="0"/>
    <n v="0"/>
  </r>
  <r>
    <d v="2025-06-02T12:54:00"/>
    <x v="1"/>
    <x v="16"/>
    <s v="JIS PARKING COQUIMBO LIBERTADOR BERNARDO O HIGGINS 528SN"/>
    <s v="Venta $"/>
    <s v="DB"/>
    <s v="234052XXXXXX2433"/>
    <s v="-"/>
    <n v="800"/>
    <n v="0"/>
    <n v="8788"/>
    <s v="S/C"/>
    <n v="0"/>
    <d v="2025-06-03T00:00:00"/>
    <n v="0"/>
    <n v="0"/>
  </r>
  <r>
    <d v="2025-06-02T12:54:00"/>
    <x v="1"/>
    <x v="0"/>
    <s v="JIS PARKING DOCTOR GUILLERMO BUHLER 2005"/>
    <s v="Venta $"/>
    <s v="DB"/>
    <s v="448468XXXXXX7501"/>
    <s v="-"/>
    <n v="2200"/>
    <n v="0"/>
    <n v="2811"/>
    <s v="S/C"/>
    <n v="0"/>
    <d v="2025-06-03T00:00:00"/>
    <n v="0"/>
    <n v="0"/>
  </r>
  <r>
    <d v="2025-06-02T12:54:00"/>
    <x v="1"/>
    <x v="41"/>
    <s v="JIS PARKING BILBAO AVENIDA FRANCISCO BILBAO 2050"/>
    <s v="Venta $"/>
    <s v="DB"/>
    <s v="440698XXXXXX3279"/>
    <s v="-"/>
    <n v="800"/>
    <n v="0"/>
    <n v="6755"/>
    <s v="S/C"/>
    <n v="0"/>
    <d v="2025-06-03T00:00:00"/>
    <n v="0"/>
    <n v="0"/>
  </r>
  <r>
    <d v="2025-06-02T12:54:00"/>
    <x v="1"/>
    <x v="27"/>
    <s v="JIS LIDER LOS ANGELES AVENIDA RICARDO VICUNA 284"/>
    <s v="Venta $"/>
    <s v="DB"/>
    <s v="434560XXXXXX3035"/>
    <s v="-"/>
    <n v="4800"/>
    <n v="0"/>
    <n v="409345"/>
    <s v="S/C"/>
    <n v="0"/>
    <d v="2025-06-03T00:00:00"/>
    <n v="0"/>
    <n v="0"/>
  </r>
  <r>
    <d v="2025-06-02T12:54:00"/>
    <x v="1"/>
    <x v="52"/>
    <s v="JIS PARKING CHILLAN ARAUCO 755ESTACIONAM"/>
    <s v="Venta $"/>
    <s v="DB"/>
    <s v="434559XXXXXX2456"/>
    <s v="-"/>
    <n v="2250"/>
    <n v="0"/>
    <n v="428392"/>
    <s v="S/C"/>
    <n v="0"/>
    <d v="2025-06-03T00:00:00"/>
    <n v="0"/>
    <n v="0"/>
  </r>
  <r>
    <d v="2025-06-02T12:54:00"/>
    <x v="1"/>
    <x v="2"/>
    <s v="JIS PARKING ANPINO JOSE SANTOS OSA 2354"/>
    <s v="Venta $"/>
    <s v="DB"/>
    <s v="440612XXXXXX2496"/>
    <s v="-"/>
    <n v="550"/>
    <n v="0"/>
    <n v="544247"/>
    <s v="S/C"/>
    <n v="0"/>
    <d v="2025-06-03T00:00:00"/>
    <n v="0"/>
    <n v="0"/>
  </r>
  <r>
    <d v="2025-06-02T12:54:00"/>
    <x v="1"/>
    <x v="20"/>
    <s v="JIS PARKING MEDS CHACABUCO 40"/>
    <s v="Venta $"/>
    <s v="MC"/>
    <s v="522468XXXXXX9041"/>
    <s v="Venta $"/>
    <n v="2750"/>
    <n v="0"/>
    <n v="291904"/>
    <s v="S/C"/>
    <n v="0"/>
    <d v="2025-06-04T00:00:00"/>
    <n v="0"/>
    <n v="0"/>
  </r>
  <r>
    <d v="2025-06-02T12:54:00"/>
    <x v="1"/>
    <x v="20"/>
    <s v="JIS PARKING MEDS CHACABUCO 40"/>
    <s v="Venta $"/>
    <s v="DB"/>
    <s v="477041XXXXXX1833"/>
    <s v="-"/>
    <n v="7450"/>
    <n v="0"/>
    <n v="4842"/>
    <s v="S/C"/>
    <n v="0"/>
    <d v="2025-06-03T00:00:00"/>
    <n v="0"/>
    <n v="0"/>
  </r>
  <r>
    <d v="2025-06-02T12:54:00"/>
    <x v="1"/>
    <x v="46"/>
    <s v="STA ISABEL CLAUDIO VICUNA CLAUDIO VICUA 696ESTACIONAM"/>
    <s v="Venta $"/>
    <s v="DB"/>
    <s v="434559XXXXXX5730"/>
    <s v="-"/>
    <n v="600"/>
    <n v="0"/>
    <n v="443955"/>
    <s v="S/C"/>
    <n v="0"/>
    <d v="2025-06-03T00:00:00"/>
    <n v="0"/>
    <n v="0"/>
  </r>
  <r>
    <d v="2025-06-02T12:54:00"/>
    <x v="1"/>
    <x v="21"/>
    <s v="JIS PARKING TOBALABA AVENIDA TOBALABA 691"/>
    <s v="Venta $"/>
    <s v="DB"/>
    <s v="559779XXXXXX8840"/>
    <s v="-"/>
    <n v="200"/>
    <n v="0"/>
    <n v="544050"/>
    <s v="S/C"/>
    <n v="0"/>
    <d v="2025-06-03T00:00:00"/>
    <n v="0"/>
    <n v="0"/>
  </r>
  <r>
    <d v="2025-06-02T12:54:00"/>
    <x v="1"/>
    <x v="55"/>
    <s v="JIS PARK TOTT LOS ANGELES AVENIDA ALEMANIA 831."/>
    <s v="Venta $"/>
    <s v="DB"/>
    <s v="440612XXXXXX0375"/>
    <s v="-"/>
    <n v="1600"/>
    <n v="0"/>
    <n v="543855"/>
    <s v="S/C"/>
    <n v="0"/>
    <d v="2025-06-03T00:00:00"/>
    <n v="0"/>
    <n v="0"/>
  </r>
  <r>
    <d v="2025-06-02T12:54:00"/>
    <x v="1"/>
    <x v="48"/>
    <s v="JIS PARKING ALVI MAIPU AVENIDA LOS PAJARITOS 1631."/>
    <s v="Venta $"/>
    <s v="DB"/>
    <s v="533187XXXXXX9639"/>
    <s v="-"/>
    <n v="1100"/>
    <n v="0"/>
    <n v="342583"/>
    <s v="S/C"/>
    <n v="0"/>
    <d v="2025-06-03T00:00:00"/>
    <n v="0"/>
    <n v="0"/>
  </r>
  <r>
    <d v="2025-06-02T12:55:00"/>
    <x v="1"/>
    <x v="38"/>
    <s v="JIS PARKING MILITARES AVENIDA MANQUEHUE NORTE 457S/N"/>
    <s v="Venta $"/>
    <s v="MC"/>
    <s v="522832XXXXXX4221"/>
    <s v="Venta $"/>
    <n v="950"/>
    <n v="0"/>
    <n v="726418"/>
    <s v="S/C"/>
    <n v="0"/>
    <d v="2025-06-04T00:00:00"/>
    <n v="0"/>
    <n v="0"/>
  </r>
  <r>
    <d v="2025-06-02T12:55:00"/>
    <x v="1"/>
    <x v="8"/>
    <s v="JIS PARKING SPA SERRANO 395"/>
    <s v="Venta $"/>
    <s v="DB"/>
    <s v="440612XXXXXX7442"/>
    <s v="-"/>
    <n v="2800"/>
    <n v="0"/>
    <n v="550844"/>
    <s v="S/C"/>
    <n v="0"/>
    <d v="2025-06-03T00:00:00"/>
    <n v="0"/>
    <n v="0"/>
  </r>
  <r>
    <d v="2025-06-02T12:55:00"/>
    <x v="1"/>
    <x v="45"/>
    <s v="JIS PARKING BANCO ESTADO MANUEL RODRIGUEZ 527SUBTERRANE"/>
    <s v="Venta $"/>
    <s v="VI"/>
    <s v="467404XXXXXX6089"/>
    <s v="Venta $"/>
    <n v="7000"/>
    <n v="0"/>
    <n v="554447"/>
    <s v="S/C"/>
    <n v="0"/>
    <d v="2025-06-04T00:00:00"/>
    <n v="0"/>
    <n v="0"/>
  </r>
  <r>
    <d v="2025-06-02T12:55:00"/>
    <x v="1"/>
    <x v="0"/>
    <s v="JIS PARKING DOCTOR GUILLERMO BUHLER 2005"/>
    <s v="Venta $"/>
    <s v="DB"/>
    <s v="234052XXXXXX7359"/>
    <s v="-"/>
    <n v="2350"/>
    <n v="0"/>
    <n v="8882"/>
    <s v="S/C"/>
    <n v="0"/>
    <d v="2025-06-03T00:00:00"/>
    <n v="0"/>
    <n v="0"/>
  </r>
  <r>
    <d v="2025-06-02T12:55:00"/>
    <x v="1"/>
    <x v="34"/>
    <s v="JIS PARKING SPA AVENIDA ALBERTO HURTADO 060"/>
    <s v="Venta $"/>
    <s v="DB"/>
    <s v="434559XXXXXX0272"/>
    <s v="-"/>
    <n v="1150"/>
    <n v="0"/>
    <n v="514136"/>
    <s v="S/C"/>
    <n v="0"/>
    <d v="2025-06-03T00:00:00"/>
    <n v="0"/>
    <n v="0"/>
  </r>
  <r>
    <d v="2025-06-02T12:55:00"/>
    <x v="1"/>
    <x v="31"/>
    <s v="JIS PARKING EL PARQUE AVENIDA JOSE MIGUEL CARRERA 1527ESTACIONAM"/>
    <s v="Venta $"/>
    <s v="DB"/>
    <s v="483031XXXXXX9816"/>
    <s v="-"/>
    <n v="1750"/>
    <n v="0"/>
    <n v="31"/>
    <s v="S/C"/>
    <n v="0"/>
    <d v="2025-06-03T00:00:00"/>
    <n v="13274"/>
    <n v="0"/>
  </r>
  <r>
    <d v="2025-06-02T12:55:00"/>
    <x v="1"/>
    <x v="61"/>
    <s v="JIS PARKING COPIAPO CHACABUCO 120"/>
    <s v="Venta $"/>
    <s v="DB"/>
    <s v="478357XXXXXX9074"/>
    <s v="-"/>
    <n v="150"/>
    <n v="0"/>
    <n v="532171"/>
    <s v="S/C"/>
    <n v="0"/>
    <d v="2025-06-03T00:00:00"/>
    <n v="1649"/>
    <n v="0"/>
  </r>
  <r>
    <d v="2025-06-02T12:55:00"/>
    <x v="1"/>
    <x v="41"/>
    <s v="JIS PARKING BILBAO AVENIDA FRANCISCO BILBAO 2050"/>
    <s v="Venta $"/>
    <s v="DB"/>
    <s v="451368XXXXXX0608"/>
    <s v="-"/>
    <n v="900"/>
    <n v="0"/>
    <n v="23362"/>
    <s v="S/C"/>
    <n v="0"/>
    <d v="2025-06-03T00:00:00"/>
    <n v="0"/>
    <n v="0"/>
  </r>
  <r>
    <d v="2025-06-02T12:55:00"/>
    <x v="1"/>
    <x v="33"/>
    <s v="JIS  LIDER TALAGANTE AVENIDA BERNARDO O HIGGINS 807NIVEL -1"/>
    <s v="Venta $"/>
    <s v="DB"/>
    <s v="434559XXXXXX0710"/>
    <s v="-"/>
    <n v="150"/>
    <n v="0"/>
    <n v="535688"/>
    <s v="S/C"/>
    <n v="0"/>
    <d v="2025-06-03T00:00:00"/>
    <n v="0"/>
    <n v="0"/>
  </r>
  <r>
    <d v="2025-06-02T12:55:00"/>
    <x v="1"/>
    <x v="52"/>
    <s v="JIS PARKING CHILLAN ARAUCO 755ESTACIONAM"/>
    <s v="Venta $"/>
    <s v="DB"/>
    <s v="451368XXXXXX9315"/>
    <s v="-"/>
    <n v="3900"/>
    <n v="0"/>
    <n v="17370"/>
    <s v="S/C"/>
    <n v="0"/>
    <d v="2025-06-03T00:00:00"/>
    <n v="0"/>
    <n v="0"/>
  </r>
  <r>
    <d v="2025-06-02T12:55:00"/>
    <x v="1"/>
    <x v="2"/>
    <s v="JIS PARKING ANPINO JOSE SANTOS OSA 2354"/>
    <s v="Venta $"/>
    <s v="DB"/>
    <s v="434560XXXXXX1177"/>
    <s v="-"/>
    <n v="1400"/>
    <n v="0"/>
    <n v="552071"/>
    <s v="S/C"/>
    <n v="0"/>
    <d v="2025-06-03T00:00:00"/>
    <n v="0"/>
    <n v="0"/>
  </r>
  <r>
    <d v="2025-06-02T12:55:00"/>
    <x v="1"/>
    <x v="46"/>
    <s v="STA ISABEL CLAUDIO VICUNA CLAUDIO VICUA 696ESTACIONAM"/>
    <s v="Venta $"/>
    <s v="DB"/>
    <s v="434559XXXXXX3305"/>
    <s v="-"/>
    <n v="900"/>
    <n v="0"/>
    <n v="525587"/>
    <s v="S/C"/>
    <n v="0"/>
    <d v="2025-06-03T00:00:00"/>
    <n v="0"/>
    <n v="0"/>
  </r>
  <r>
    <d v="2025-06-02T12:55:00"/>
    <x v="1"/>
    <x v="9"/>
    <s v="JIS PARKING EYZAGUIRRE 650NIVEL -1"/>
    <s v="Venta $"/>
    <s v="MC"/>
    <s v="559800XXXXXX9351"/>
    <s v="Venta $"/>
    <n v="1000"/>
    <n v="0"/>
    <n v="235800"/>
    <s v="S/C"/>
    <n v="0"/>
    <d v="2025-06-04T00:00:00"/>
    <n v="0"/>
    <n v="0"/>
  </r>
  <r>
    <d v="2025-06-02T12:55:00"/>
    <x v="1"/>
    <x v="39"/>
    <s v="JIS PARKING UNI LA SERENA AVENIDA BRASIL 766ESTACIONAM"/>
    <s v="Venta $"/>
    <s v="DB"/>
    <s v="475774XXXXXX7134"/>
    <s v="-"/>
    <n v="7050"/>
    <n v="0"/>
    <n v="18786"/>
    <s v="S/C"/>
    <n v="0"/>
    <d v="2025-06-03T00:00:00"/>
    <n v="0"/>
    <n v="0"/>
  </r>
  <r>
    <d v="2025-06-02T12:56:00"/>
    <x v="1"/>
    <x v="43"/>
    <s v="JIS PARKING COQUIMBO LIBERTADOR BERNARDO O HIGGINS 528SN"/>
    <s v="Venta $"/>
    <s v="DB"/>
    <s v="434559XXXXXX0362"/>
    <s v="-"/>
    <n v="3050"/>
    <n v="0"/>
    <n v="603704"/>
    <s v="S/C"/>
    <n v="0"/>
    <d v="2025-06-03T00:00:00"/>
    <n v="0"/>
    <n v="0"/>
  </r>
  <r>
    <d v="2025-06-02T12:56:00"/>
    <x v="1"/>
    <x v="16"/>
    <s v="JIS PARKING COQUIMBO LIBERTADOR BERNARDO O HIGGINS 528SN"/>
    <s v="Venta $"/>
    <s v="DB"/>
    <s v="440612XXXXXX0464"/>
    <s v="-"/>
    <n v="1000"/>
    <n v="0"/>
    <n v="562476"/>
    <s v="S/C"/>
    <n v="0"/>
    <d v="2025-06-03T00:00:00"/>
    <n v="0"/>
    <n v="0"/>
  </r>
  <r>
    <d v="2025-06-02T12:56:00"/>
    <x v="1"/>
    <x v="51"/>
    <s v="JIS PARKING SPA 2 NORTE 3230"/>
    <s v="Venta $"/>
    <s v="DB"/>
    <s v="451368XXXXXX3827"/>
    <s v="-"/>
    <n v="100"/>
    <n v="0"/>
    <n v="28562"/>
    <s v="S/C"/>
    <n v="0"/>
    <d v="2025-06-03T00:00:00"/>
    <n v="0"/>
    <n v="0"/>
  </r>
  <r>
    <d v="2025-06-02T12:56:00"/>
    <x v="1"/>
    <x v="25"/>
    <s v="JIS SANTA LOS ANGELES AVENIDA ALEMANIA 770"/>
    <s v="Venta $"/>
    <s v="DB"/>
    <s v="475774XXXXXX8639"/>
    <s v="-"/>
    <n v="5150"/>
    <n v="0"/>
    <n v="29162"/>
    <s v="S/C"/>
    <n v="0"/>
    <d v="2025-06-03T00:00:00"/>
    <n v="0"/>
    <n v="0"/>
  </r>
  <r>
    <d v="2025-06-02T12:56:00"/>
    <x v="1"/>
    <x v="13"/>
    <s v="JIS PARKING VILLANELO VIANA 377"/>
    <s v="Venta $"/>
    <s v="DB"/>
    <s v="440612XXXXXX1987"/>
    <s v="-"/>
    <n v="300"/>
    <n v="0"/>
    <n v="564447"/>
    <s v="S/C"/>
    <n v="0"/>
    <d v="2025-06-03T00:00:00"/>
    <n v="0"/>
    <n v="0"/>
  </r>
  <r>
    <d v="2025-06-02T12:56:00"/>
    <x v="1"/>
    <x v="21"/>
    <s v="JIS PARKING TOBALABA AVENIDA TOBALABA 691"/>
    <s v="Venta $"/>
    <s v="DB"/>
    <s v="440612XXXXXX1840"/>
    <s v="-"/>
    <n v="1250"/>
    <n v="0"/>
    <n v="564953"/>
    <s v="S/C"/>
    <n v="0"/>
    <d v="2025-06-03T00:00:00"/>
    <n v="0"/>
    <n v="0"/>
  </r>
  <r>
    <d v="2025-06-02T12:56:00"/>
    <x v="1"/>
    <x v="58"/>
    <s v="JIS PARKING LID PTO MONTT BALMACEDA 212SN"/>
    <s v="Venta $"/>
    <s v="DB"/>
    <s v="456865XXXXXX2818"/>
    <s v="-"/>
    <n v="1550"/>
    <n v="0"/>
    <n v="10827"/>
    <s v="S/C"/>
    <n v="0"/>
    <d v="2025-06-03T00:00:00"/>
    <n v="0"/>
    <n v="0"/>
  </r>
  <r>
    <d v="2025-06-02T12:56:00"/>
    <x v="1"/>
    <x v="11"/>
    <s v="JIS PARKING MALL DEL CENT PUENTE 689108"/>
    <s v="Venta $"/>
    <s v="DB"/>
    <s v="434559XXXXXX9617"/>
    <s v="-"/>
    <n v="1900"/>
    <n v="0"/>
    <n v="635268"/>
    <s v="S/C"/>
    <n v="0"/>
    <d v="2025-06-03T00:00:00"/>
    <n v="0"/>
    <n v="0"/>
  </r>
  <r>
    <d v="2025-06-02T12:57:00"/>
    <x v="1"/>
    <x v="26"/>
    <s v="JIS PARKING HOMECENTER NU VICUNA MACKENNA 1700MENOS 1"/>
    <s v="Venta $"/>
    <s v="DB"/>
    <s v="477041XXXXXX7827"/>
    <s v="-"/>
    <n v="450"/>
    <n v="0"/>
    <n v="1602"/>
    <s v="S/C"/>
    <n v="0"/>
    <d v="2025-06-03T00:00:00"/>
    <n v="0"/>
    <n v="0"/>
  </r>
  <r>
    <d v="2025-06-02T12:57:00"/>
    <x v="1"/>
    <x v="1"/>
    <s v="JIS PARKINGTOTTUS NATANIE NATANIEL COX 620MENOS 1"/>
    <s v="Venta $"/>
    <s v="DB"/>
    <s v="478357XXXXXX0805"/>
    <s v="-"/>
    <n v="600"/>
    <n v="0"/>
    <n v="713608"/>
    <s v="S/C"/>
    <n v="0"/>
    <d v="2025-06-03T00:00:00"/>
    <n v="0"/>
    <n v="0"/>
  </r>
  <r>
    <d v="2025-06-02T12:57:00"/>
    <x v="1"/>
    <x v="43"/>
    <s v="JIS PARKING COQUIMBO LIBERTADOR BERNARDO O HIGGINS 528SN"/>
    <s v="Venta $"/>
    <s v="DB"/>
    <s v="434559XXXXXX9168"/>
    <s v="-"/>
    <n v="2400"/>
    <n v="0"/>
    <n v="736646"/>
    <s v="S/C"/>
    <n v="0"/>
    <d v="2025-06-03T00:00:00"/>
    <n v="0"/>
    <n v="0"/>
  </r>
  <r>
    <d v="2025-06-02T12:57:00"/>
    <x v="1"/>
    <x v="43"/>
    <s v="JIS PARKING COQUIMBO LIBERTADOR BERNARDO O HIGGINS 528SN"/>
    <s v="Venta $"/>
    <s v="DB"/>
    <s v="533187XXXXXX5552"/>
    <s v="-"/>
    <n v="1100"/>
    <n v="0"/>
    <n v="346125"/>
    <s v="S/C"/>
    <n v="0"/>
    <d v="2025-06-03T00:00:00"/>
    <n v="0"/>
    <n v="0"/>
  </r>
  <r>
    <d v="2025-06-02T12:57:00"/>
    <x v="1"/>
    <x v="38"/>
    <s v="JIS PARKING MILITARES AVENIDA MANQUEHUE NORTE 457S/N"/>
    <s v="Venta $"/>
    <s v="DB"/>
    <s v="477041XXXXXX5466"/>
    <s v="-"/>
    <n v="1750"/>
    <n v="0"/>
    <n v="9546"/>
    <s v="S/C"/>
    <n v="0"/>
    <d v="2025-06-03T00:00:00"/>
    <n v="0"/>
    <n v="0"/>
  </r>
  <r>
    <d v="2025-06-02T12:57:00"/>
    <x v="1"/>
    <x v="38"/>
    <s v="JIS PARKING MILITARES AVENIDA MANQUEHUE NORTE 457S/N"/>
    <s v="Venta $"/>
    <s v="DB"/>
    <s v="434560XXXXXX4384"/>
    <s v="-"/>
    <n v="2550"/>
    <n v="0"/>
    <n v="746032"/>
    <s v="S/C"/>
    <n v="0"/>
    <d v="2025-06-03T00:00:00"/>
    <n v="0"/>
    <n v="0"/>
  </r>
  <r>
    <d v="2025-06-02T12:57:00"/>
    <x v="1"/>
    <x v="8"/>
    <s v="JIS PARKING SPA SERRANO 395"/>
    <s v="Venta $"/>
    <s v="DB"/>
    <s v="434559XXXXXX5764"/>
    <s v="-"/>
    <n v="500"/>
    <n v="0"/>
    <n v="719377"/>
    <s v="S/C"/>
    <n v="0"/>
    <d v="2025-06-03T00:00:00"/>
    <n v="0"/>
    <n v="0"/>
  </r>
  <r>
    <d v="2025-06-02T12:57:00"/>
    <x v="1"/>
    <x v="34"/>
    <s v="JIS PARKING SPA AVENIDA ALBERTO HURTADO 060"/>
    <s v="Venta $"/>
    <s v="DB"/>
    <s v="440698XXXXXX0833"/>
    <s v="-"/>
    <n v="1550"/>
    <n v="0"/>
    <n v="16883"/>
    <s v="S/C"/>
    <n v="0"/>
    <d v="2025-06-03T00:00:00"/>
    <n v="0"/>
    <n v="0"/>
  </r>
  <r>
    <d v="2025-06-02T12:57:00"/>
    <x v="1"/>
    <x v="3"/>
    <s v="JIS PARKING QUILIN AVENIDA AMERICO VESPUCIO 3100ESTACIONAM"/>
    <s v="Venta $"/>
    <s v="DB"/>
    <s v="434560XXXXXX2463"/>
    <s v="-"/>
    <n v="450"/>
    <n v="0"/>
    <n v="723176"/>
    <s v="S/C"/>
    <n v="0"/>
    <d v="2025-06-03T00:00:00"/>
    <n v="0"/>
    <n v="0"/>
  </r>
  <r>
    <d v="2025-06-02T12:57:00"/>
    <x v="1"/>
    <x v="27"/>
    <s v="JIS LIDER LOS ANGELES AVENIDA RICARDO VICUNA 284"/>
    <s v="Venta $"/>
    <s v="DB"/>
    <s v="405951XXXXXX8202"/>
    <s v="-"/>
    <n v="1500"/>
    <n v="0"/>
    <n v="575751"/>
    <s v="S/C"/>
    <n v="0"/>
    <d v="2025-06-03T00:00:00"/>
    <n v="0"/>
    <n v="0"/>
  </r>
  <r>
    <d v="2025-06-02T12:57:00"/>
    <x v="1"/>
    <x v="24"/>
    <s v="JIS GRAN AVENIDA JOSE MIGUEL CARRERA 4004"/>
    <s v="Venta $"/>
    <s v="DB"/>
    <s v="533187XXXXXX5954"/>
    <s v="-"/>
    <n v="1950"/>
    <n v="0"/>
    <n v="346595"/>
    <s v="S/C"/>
    <n v="0"/>
    <d v="2025-06-03T00:00:00"/>
    <n v="0"/>
    <n v="0"/>
  </r>
  <r>
    <d v="2025-06-02T12:57:00"/>
    <x v="1"/>
    <x v="46"/>
    <s v="STA ISABEL CLAUDIO VICUNA CLAUDIO VICUA 696ESTACIONAM"/>
    <s v="Venta $"/>
    <s v="DB"/>
    <s v="475775XXXXXX5912"/>
    <s v="-"/>
    <n v="1500"/>
    <n v="0"/>
    <n v="8683"/>
    <s v="S/C"/>
    <n v="0"/>
    <d v="2025-06-03T00:00:00"/>
    <n v="0"/>
    <n v="0"/>
  </r>
  <r>
    <d v="2025-06-02T12:57:00"/>
    <x v="1"/>
    <x v="9"/>
    <s v="JIS PARKING EYZAGUIRRE 650NIVEL -1"/>
    <s v="Venta $"/>
    <s v="DB"/>
    <s v="440698XXXXXX4932"/>
    <s v="-"/>
    <n v="800"/>
    <n v="0"/>
    <n v="17139"/>
    <s v="S/C"/>
    <n v="0"/>
    <d v="2025-06-03T00:00:00"/>
    <n v="0"/>
    <n v="0"/>
  </r>
  <r>
    <d v="2025-06-02T12:58:00"/>
    <x v="1"/>
    <x v="43"/>
    <s v="JIS PARKING COQUIMBO LIBERTADOR BERNARDO O HIGGINS 528SN"/>
    <s v="Venta $"/>
    <s v="DB"/>
    <s v="542676XXXXXX7533"/>
    <s v="-"/>
    <n v="550"/>
    <n v="0"/>
    <n v="347819"/>
    <s v="S/C"/>
    <n v="0"/>
    <d v="2025-06-03T00:00:00"/>
    <n v="0"/>
    <n v="0"/>
  </r>
  <r>
    <d v="2025-06-02T12:58:00"/>
    <x v="1"/>
    <x v="8"/>
    <s v="JIS PARKING SPA SERRANO 395"/>
    <s v="Venta $"/>
    <s v="DB"/>
    <s v="434559XXXXXX4603"/>
    <s v="-"/>
    <n v="2000"/>
    <n v="0"/>
    <n v="852679"/>
    <s v="S/C"/>
    <n v="0"/>
    <d v="2025-06-03T00:00:00"/>
    <n v="0"/>
    <n v="0"/>
  </r>
  <r>
    <d v="2025-06-02T12:58:00"/>
    <x v="1"/>
    <x v="34"/>
    <s v="JIS PARKING SPA AVENIDA ALBERTO HURTADO 060"/>
    <s v="Venta $"/>
    <s v="DB"/>
    <s v="434559XXXXXX1410"/>
    <s v="-"/>
    <n v="500"/>
    <n v="0"/>
    <n v="840441"/>
    <s v="S/C"/>
    <n v="0"/>
    <d v="2025-06-03T00:00:00"/>
    <n v="0"/>
    <n v="0"/>
  </r>
  <r>
    <d v="2025-06-02T12:58:00"/>
    <x v="1"/>
    <x v="2"/>
    <s v="JIS PARKING ANPINO JOSE SANTOS OSA 2354"/>
    <s v="Venta $"/>
    <s v="DB"/>
    <s v="434559XXXXXX1434"/>
    <s v="-"/>
    <n v="1900"/>
    <n v="0"/>
    <n v="831718"/>
    <s v="S/C"/>
    <n v="0"/>
    <d v="2025-06-03T00:00:00"/>
    <n v="0"/>
    <n v="0"/>
  </r>
  <r>
    <d v="2025-06-02T12:58:00"/>
    <x v="1"/>
    <x v="46"/>
    <s v="STA ISABEL CLAUDIO VICUNA CLAUDIO VICUA 696ESTACIONAM"/>
    <s v="Venta $"/>
    <s v="DB"/>
    <s v="434560XXXXXX8678"/>
    <s v="-"/>
    <n v="1350"/>
    <n v="0"/>
    <n v="804203"/>
    <s v="S/C"/>
    <n v="0"/>
    <d v="2025-06-03T00:00:00"/>
    <n v="0"/>
    <n v="0"/>
  </r>
  <r>
    <d v="2025-06-02T12:58:00"/>
    <x v="1"/>
    <x v="10"/>
    <s v="JIS PARKING RENACA RAFAEL SOTOMAYOR 230"/>
    <s v="Venta $"/>
    <s v="DB"/>
    <s v="434559XXXXXX5295"/>
    <s v="-"/>
    <n v="1700"/>
    <n v="0"/>
    <n v="830949"/>
    <s v="S/C"/>
    <n v="0"/>
    <d v="2025-06-03T00:00:00"/>
    <n v="0"/>
    <n v="0"/>
  </r>
  <r>
    <d v="2025-06-02T12:58:00"/>
    <x v="1"/>
    <x v="22"/>
    <s v="JIS PARKING AVENIDA LAS CONDES 12201"/>
    <s v="Venta $"/>
    <s v="DB"/>
    <s v="477041XXXXXX2206"/>
    <s v="-"/>
    <n v="1250"/>
    <n v="0"/>
    <n v="8210"/>
    <s v="S/C"/>
    <n v="0"/>
    <d v="2025-06-03T00:00:00"/>
    <n v="0"/>
    <n v="0"/>
  </r>
  <r>
    <d v="2025-06-02T12:58:00"/>
    <x v="1"/>
    <x v="5"/>
    <s v="JIS PARKING TOTTUS VICUNA MACKENNA 665S/N"/>
    <s v="Venta $"/>
    <s v="DB"/>
    <s v="451368XXXXXX3220"/>
    <s v="-"/>
    <n v="1550"/>
    <n v="0"/>
    <n v="6114"/>
    <s v="S/C"/>
    <n v="0"/>
    <d v="2025-06-03T00:00:00"/>
    <n v="0"/>
    <n v="0"/>
  </r>
  <r>
    <d v="2025-06-02T12:58:00"/>
    <x v="1"/>
    <x v="5"/>
    <s v="JIS PARKING TOTTUS VICUNA MACKENNA 665S/N"/>
    <s v="Venta $"/>
    <s v="DB"/>
    <s v="542676XXXXXX7705"/>
    <s v="-"/>
    <n v="1150"/>
    <n v="0"/>
    <n v="347814"/>
    <s v="S/C"/>
    <n v="0"/>
    <d v="2025-06-03T00:00:00"/>
    <n v="0"/>
    <n v="0"/>
  </r>
  <r>
    <d v="2025-06-02T12:58:00"/>
    <x v="1"/>
    <x v="39"/>
    <s v="JIS PARKING UNI LA SERENA AVENIDA BRASIL 766ESTACIONAM"/>
    <s v="Venta $"/>
    <s v="DB"/>
    <s v="533187XXXXXX8175"/>
    <s v="-"/>
    <n v="3500"/>
    <n v="0"/>
    <n v="348500"/>
    <s v="S/C"/>
    <n v="0"/>
    <d v="2025-06-03T00:00:00"/>
    <n v="0"/>
    <n v="0"/>
  </r>
  <r>
    <d v="2025-06-02T12:58:00"/>
    <x v="1"/>
    <x v="35"/>
    <s v="JIS PARKING UNI OVALLE LIBERTAD 249SN"/>
    <s v="Venta $"/>
    <s v="DB"/>
    <s v="475774XXXXXX1246"/>
    <s v="-"/>
    <n v="4550"/>
    <n v="0"/>
    <n v="7498"/>
    <s v="S/C"/>
    <n v="0"/>
    <d v="2025-06-03T00:00:00"/>
    <n v="0"/>
    <n v="0"/>
  </r>
  <r>
    <d v="2025-06-02T12:59:00"/>
    <x v="1"/>
    <x v="26"/>
    <s v="JIS PARKING HOMECENTER NU VICUNA MACKENNA 1700MENOS 1"/>
    <s v="Venta $"/>
    <s v="DB"/>
    <s v="559779XXXXXX6899"/>
    <s v="-"/>
    <n v="1000"/>
    <n v="0"/>
    <n v="595355"/>
    <s v="S/C"/>
    <n v="0"/>
    <d v="2025-06-03T00:00:00"/>
    <n v="0"/>
    <n v="0"/>
  </r>
  <r>
    <d v="2025-06-02T12:59:00"/>
    <x v="1"/>
    <x v="38"/>
    <s v="JIS PARKING MILITARES AVENIDA MANQUEHUE NORTE 457S/N"/>
    <s v="Venta $"/>
    <s v="DB"/>
    <s v="492483XXXXXX3870"/>
    <s v="-"/>
    <n v="1050"/>
    <n v="0"/>
    <n v="591547"/>
    <s v="S/C"/>
    <n v="0"/>
    <d v="2025-06-03T00:00:00"/>
    <n v="0"/>
    <n v="0"/>
  </r>
  <r>
    <d v="2025-06-02T12:59:00"/>
    <x v="1"/>
    <x v="17"/>
    <s v="JIS PARKING PAMPINO SANTOS OSSA 2350ESTACIONAM"/>
    <s v="Venta $"/>
    <s v="DB"/>
    <s v="434561XXXXXX2050"/>
    <s v="-"/>
    <n v="700"/>
    <n v="0"/>
    <n v="856563"/>
    <s v="S/C"/>
    <n v="0"/>
    <d v="2025-06-03T00:00:00"/>
    <n v="1401"/>
    <n v="0"/>
  </r>
  <r>
    <d v="2025-06-02T12:59:00"/>
    <x v="1"/>
    <x v="31"/>
    <s v="JIS PARKING EL PARQUE AVENIDA JOSE MIGUEL CARRERA 1527ESTACIONAM"/>
    <s v="Venta $"/>
    <s v="VI"/>
    <s v="434956XXXXXX6664"/>
    <s v="Venta $"/>
    <n v="900"/>
    <n v="0"/>
    <n v="792897"/>
    <s v="S/C"/>
    <n v="0"/>
    <d v="2025-06-04T00:00:00"/>
    <n v="13275"/>
    <n v="0"/>
  </r>
  <r>
    <d v="2025-06-02T12:59:00"/>
    <x v="1"/>
    <x v="32"/>
    <s v="JIS PARKING LIDER OSORNO FEDERICO ERRAZURIZ 1358ESTACIONAM"/>
    <s v="Venta $"/>
    <s v="DB"/>
    <s v="434559XXXXXX0781"/>
    <s v="-"/>
    <n v="450"/>
    <n v="0"/>
    <n v="858694"/>
    <s v="S/C"/>
    <n v="0"/>
    <d v="2025-06-03T00:00:00"/>
    <n v="0"/>
    <n v="0"/>
  </r>
  <r>
    <d v="2025-06-02T12:59:00"/>
    <x v="1"/>
    <x v="36"/>
    <s v="JIS PASEO DEL VALLE OHIGGINS 176ESTACIONAM"/>
    <s v="Venta $"/>
    <s v="DB"/>
    <s v="434561XXXXXX5743"/>
    <s v="-"/>
    <n v="900"/>
    <n v="0"/>
    <n v="921173"/>
    <s v="S/C"/>
    <n v="0"/>
    <d v="2025-06-03T00:00:00"/>
    <n v="0"/>
    <n v="0"/>
  </r>
  <r>
    <d v="2025-06-02T12:59:00"/>
    <x v="1"/>
    <x v="52"/>
    <s v="JIS PARKING CHILLAN ARAUCO 755ESTACIONAM"/>
    <s v="Venta $"/>
    <s v="DB"/>
    <s v="533187XXXXXX3942"/>
    <s v="-"/>
    <n v="450"/>
    <n v="0"/>
    <n v="349079"/>
    <s v="S/C"/>
    <n v="0"/>
    <d v="2025-06-03T00:00:00"/>
    <n v="0"/>
    <n v="0"/>
  </r>
  <r>
    <d v="2025-06-02T12:59:00"/>
    <x v="1"/>
    <x v="24"/>
    <s v="JIS GRAN AVENIDA JOSE MIGUEL CARRERA 4004"/>
    <s v="Venta $"/>
    <s v="DB"/>
    <s v="440612XXXXXX6527"/>
    <s v="-"/>
    <n v="1950"/>
    <n v="0"/>
    <n v="592444"/>
    <s v="S/C"/>
    <n v="0"/>
    <d v="2025-06-03T00:00:00"/>
    <n v="0"/>
    <n v="0"/>
  </r>
  <r>
    <d v="2025-06-02T12:59:00"/>
    <x v="1"/>
    <x v="2"/>
    <s v="JIS PARKING ANPINO JOSE SANTOS OSA 2354"/>
    <s v="Venta $"/>
    <s v="DB"/>
    <s v="434559XXXXXX8544"/>
    <s v="-"/>
    <n v="600"/>
    <n v="0"/>
    <n v="856770"/>
    <s v="S/C"/>
    <n v="0"/>
    <d v="2025-06-03T00:00:00"/>
    <n v="0"/>
    <n v="0"/>
  </r>
  <r>
    <d v="2025-06-02T12:59:00"/>
    <x v="1"/>
    <x v="57"/>
    <s v="STA ISABEL LOS CARRERAS PORTALES 770ESTACIONAM"/>
    <s v="Venta $"/>
    <s v="DB"/>
    <s v="524101XXXXXX2775"/>
    <s v="-"/>
    <n v="2200"/>
    <n v="0"/>
    <n v="892265"/>
    <s v="S/C"/>
    <n v="0"/>
    <d v="2025-06-03T00:00:00"/>
    <n v="0"/>
    <n v="0"/>
  </r>
  <r>
    <d v="2025-06-02T12:59:00"/>
    <x v="1"/>
    <x v="11"/>
    <s v="JIS PARKING MALL DEL CENT PUENTE 689108"/>
    <s v="Venta $"/>
    <s v="DB"/>
    <s v="533187XXXXXX1878"/>
    <s v="-"/>
    <n v="1200"/>
    <n v="0"/>
    <n v="349021"/>
    <s v="S/C"/>
    <n v="0"/>
    <d v="2025-06-03T00:00:00"/>
    <n v="0"/>
    <n v="0"/>
  </r>
  <r>
    <d v="2025-06-02T13:00:00"/>
    <x v="1"/>
    <x v="38"/>
    <s v="JIS PARKING MILITARES AVENIDA MANQUEHUE NORTE 457S/N"/>
    <s v="Venta $"/>
    <s v="DB"/>
    <s v="492483XXXXXX4842"/>
    <s v="-"/>
    <n v="350"/>
    <n v="0"/>
    <n v="3865"/>
    <s v="S/C"/>
    <n v="0"/>
    <d v="2025-06-03T00:00:00"/>
    <n v="0"/>
    <n v="0"/>
  </r>
  <r>
    <d v="2025-06-02T13:00:00"/>
    <x v="1"/>
    <x v="8"/>
    <s v="JIS PARKING SPA SERRANO 395"/>
    <s v="Venta $"/>
    <s v="DB"/>
    <s v="434560XXXXXX1931"/>
    <s v="-"/>
    <n v="2200"/>
    <n v="0"/>
    <n v="53551"/>
    <s v="S/C"/>
    <n v="0"/>
    <d v="2025-06-03T00:00:00"/>
    <n v="0"/>
    <n v="0"/>
  </r>
  <r>
    <d v="2025-06-02T13:00:00"/>
    <x v="1"/>
    <x v="41"/>
    <s v="JIS PARKING BILBAO AVENIDA FRANCISCO BILBAO 2050"/>
    <s v="Venta $"/>
    <s v="VI"/>
    <s v="454851XXXXXX5264"/>
    <s v="Venta $"/>
    <n v="1000"/>
    <n v="0"/>
    <n v="963916"/>
    <s v="S/C"/>
    <n v="0"/>
    <d v="2025-06-04T00:00:00"/>
    <n v="0"/>
    <n v="0"/>
  </r>
  <r>
    <d v="2025-06-02T13:00:00"/>
    <x v="1"/>
    <x v="27"/>
    <s v="JIS LIDER LOS ANGELES AVENIDA RICARDO VICUNA 284"/>
    <s v="Venta $"/>
    <s v="DB"/>
    <s v="434559XXXXXX6503"/>
    <s v="-"/>
    <n v="1000"/>
    <n v="0"/>
    <n v="9151"/>
    <s v="S/C"/>
    <n v="0"/>
    <d v="2025-06-03T00:00:00"/>
    <n v="0"/>
    <n v="0"/>
  </r>
  <r>
    <d v="2025-06-02T13:00:00"/>
    <x v="1"/>
    <x v="2"/>
    <s v="JIS PARKING ANPINO JOSE SANTOS OSA 2354"/>
    <s v="Venta $"/>
    <s v="DB"/>
    <s v="451368XXXXXX3841"/>
    <s v="-"/>
    <n v="1500"/>
    <n v="0"/>
    <n v="1106"/>
    <s v="S/C"/>
    <n v="0"/>
    <d v="2025-06-03T00:00:00"/>
    <n v="0"/>
    <n v="0"/>
  </r>
  <r>
    <d v="2025-06-02T13:00:00"/>
    <x v="1"/>
    <x v="13"/>
    <s v="JIS PARKING VILLANELO VIANA 377"/>
    <s v="Venta $"/>
    <s v="DB"/>
    <s v="479123XXXXXX1378"/>
    <s v="-"/>
    <n v="1650"/>
    <n v="0"/>
    <n v="3468"/>
    <s v="S/C"/>
    <n v="0"/>
    <d v="2025-06-03T00:00:00"/>
    <n v="0"/>
    <n v="0"/>
  </r>
  <r>
    <d v="2025-06-02T13:00:00"/>
    <x v="1"/>
    <x v="58"/>
    <s v="JIS PARKING LID PTO MONTT BALMACEDA 212SN"/>
    <s v="Venta $"/>
    <s v="DB"/>
    <s v="542676XXXXXX4508"/>
    <s v="-"/>
    <n v="900"/>
    <n v="0"/>
    <n v="350772"/>
    <s v="S/C"/>
    <n v="0"/>
    <d v="2025-06-03T00:00:00"/>
    <n v="0"/>
    <n v="0"/>
  </r>
  <r>
    <d v="2025-06-02T13:00:00"/>
    <x v="1"/>
    <x v="11"/>
    <s v="JIS PARKING MALL DEL CENT PUENTE 689108"/>
    <s v="Venta $"/>
    <s v="DB"/>
    <s v="533187XXXXXX3629"/>
    <s v="-"/>
    <n v="3400"/>
    <n v="0"/>
    <n v="350979"/>
    <s v="S/C"/>
    <n v="0"/>
    <d v="2025-06-03T00:00:00"/>
    <n v="0"/>
    <n v="0"/>
  </r>
  <r>
    <d v="2025-06-02T13:00:00"/>
    <x v="1"/>
    <x v="49"/>
    <s v="JIS PARKING MALL QUILLOTA BERNARDO O HIGGINS 176"/>
    <s v="Venta $"/>
    <s v="DB"/>
    <s v="434560XXXXXX7729"/>
    <s v="-"/>
    <n v="2350"/>
    <n v="0"/>
    <n v="10239"/>
    <s v="S/C"/>
    <n v="0"/>
    <d v="2025-06-03T00:00:00"/>
    <n v="0"/>
    <n v="0"/>
  </r>
  <r>
    <d v="2025-06-02T13:01:00"/>
    <x v="1"/>
    <x v="29"/>
    <s v="JIS PARKING AVDA MATUCANA 40SN"/>
    <s v="Venta $"/>
    <s v="DB"/>
    <s v="00000000076063822-33-22248"/>
    <s v="-"/>
    <n v="70000"/>
    <n v="0"/>
    <n v="351850"/>
    <s v="S/C"/>
    <n v="0"/>
    <d v="2025-06-03T00:00:00"/>
    <n v="0"/>
    <n v="0"/>
  </r>
  <r>
    <d v="2025-06-02T13:01:00"/>
    <x v="1"/>
    <x v="26"/>
    <s v="JIS PARKING HOMECENTER NU VICUNA MACKENNA 1700MENOS 1"/>
    <s v="Venta $"/>
    <s v="DB"/>
    <s v="559779XXXXXX4816"/>
    <s v="-"/>
    <n v="450"/>
    <n v="0"/>
    <n v="13051"/>
    <s v="S/C"/>
    <n v="0"/>
    <d v="2025-06-03T00:00:00"/>
    <n v="0"/>
    <n v="0"/>
  </r>
  <r>
    <d v="2025-06-02T13:01:00"/>
    <x v="1"/>
    <x v="43"/>
    <s v="JIS PARKING COQUIMBO LIBERTADOR BERNARDO O HIGGINS 528SN"/>
    <s v="Venta $"/>
    <s v="DB"/>
    <s v="434559XXXXXX0763"/>
    <s v="-"/>
    <n v="250"/>
    <n v="0"/>
    <n v="58693"/>
    <s v="S/C"/>
    <n v="0"/>
    <d v="2025-06-03T00:00:00"/>
    <n v="0"/>
    <n v="0"/>
  </r>
  <r>
    <d v="2025-06-02T13:01:00"/>
    <x v="1"/>
    <x v="43"/>
    <s v="JIS PARKING COQUIMBO LIBERTADOR BERNARDO O HIGGINS 528SN"/>
    <s v="Venta $"/>
    <s v="DB"/>
    <s v="434561XXXXXX1827"/>
    <s v="-"/>
    <n v="2000"/>
    <n v="0"/>
    <n v="125950"/>
    <s v="S/C"/>
    <n v="0"/>
    <d v="2025-06-03T00:00:00"/>
    <n v="0"/>
    <n v="0"/>
  </r>
  <r>
    <d v="2025-06-02T13:01:00"/>
    <x v="1"/>
    <x v="16"/>
    <s v="JIS PARKING COQUIMBO LIBERTADOR BERNARDO O HIGGINS 528SN"/>
    <s v="Venta $"/>
    <s v="DB"/>
    <s v="533187XXXXXX6041"/>
    <s v="-"/>
    <n v="1200"/>
    <n v="0"/>
    <n v="351976"/>
    <s v="S/C"/>
    <n v="0"/>
    <d v="2025-06-03T00:00:00"/>
    <n v="0"/>
    <n v="0"/>
  </r>
  <r>
    <d v="2025-06-02T13:01:00"/>
    <x v="1"/>
    <x v="23"/>
    <s v="LIDER QUILLOTA AVENIDA 21 DE MAYO 311LIDER"/>
    <s v="Venta $"/>
    <s v="MC"/>
    <s v="522468XXXXXX4933"/>
    <s v="Venta $"/>
    <n v="1350"/>
    <n v="0"/>
    <n v="302738"/>
    <s v="S/C"/>
    <n v="0"/>
    <d v="2025-06-04T00:00:00"/>
    <n v="0"/>
    <n v="0"/>
  </r>
  <r>
    <d v="2025-06-02T13:01:00"/>
    <x v="1"/>
    <x v="24"/>
    <s v="JIS GRAN AVENIDA JOSE MIGUEL CARRERA 4004"/>
    <s v="Venta $"/>
    <s v="DB"/>
    <s v="434559XXXXXX6686"/>
    <s v="-"/>
    <n v="250"/>
    <n v="0"/>
    <n v="100637"/>
    <s v="S/C"/>
    <n v="0"/>
    <d v="2025-06-03T00:00:00"/>
    <n v="0"/>
    <n v="0"/>
  </r>
  <r>
    <d v="2025-06-02T13:01:00"/>
    <x v="1"/>
    <x v="11"/>
    <s v="JIS PARKING MALL DEL CENT PUENTE 689108"/>
    <s v="Venta $"/>
    <s v="MC"/>
    <s v="549070XXXXXX3707"/>
    <s v="Venta $"/>
    <n v="5200"/>
    <n v="0"/>
    <n v="13554"/>
    <s v="S/C"/>
    <n v="0"/>
    <d v="2025-06-04T00:00:00"/>
    <n v="0"/>
    <n v="0"/>
  </r>
  <r>
    <d v="2025-06-02T13:01:00"/>
    <x v="1"/>
    <x v="39"/>
    <s v="JIS PARKING UNI LA SERENA AVENIDA BRASIL 766ESTACIONAM"/>
    <s v="Venta $"/>
    <s v="MC"/>
    <s v="543696XXXXXX2313"/>
    <s v="Venta $"/>
    <n v="2500"/>
    <n v="0"/>
    <n v="241992"/>
    <s v="S/C"/>
    <n v="0"/>
    <d v="2025-06-04T00:00:00"/>
    <n v="0"/>
    <n v="0"/>
  </r>
  <r>
    <d v="2025-06-02T13:02:00"/>
    <x v="1"/>
    <x v="26"/>
    <s v="JIS PARKING HOMECENTER NU VICUNA MACKENNA 1700MENOS 1"/>
    <s v="Venta $"/>
    <s v="DB"/>
    <s v="477041XXXXXX8303"/>
    <s v="-"/>
    <n v="400"/>
    <n v="0"/>
    <n v="8210"/>
    <s v="S/C"/>
    <n v="0"/>
    <d v="2025-06-03T00:00:00"/>
    <n v="0"/>
    <n v="0"/>
  </r>
  <r>
    <d v="2025-06-02T13:02:00"/>
    <x v="1"/>
    <x v="43"/>
    <s v="JIS PARKING COQUIMBO LIBERTADOR BERNARDO O HIGGINS 528SN"/>
    <s v="Venta $"/>
    <s v="DB"/>
    <s v="440698XXXXXX1651"/>
    <s v="-"/>
    <n v="2700"/>
    <n v="0"/>
    <n v="31419"/>
    <s v="S/C"/>
    <n v="0"/>
    <d v="2025-06-03T00:00:00"/>
    <n v="0"/>
    <n v="0"/>
  </r>
  <r>
    <d v="2025-06-02T13:02:00"/>
    <x v="1"/>
    <x v="16"/>
    <s v="JIS PARKING COQUIMBO LIBERTADOR BERNARDO O HIGGINS 528SN"/>
    <s v="Venta $"/>
    <s v="DB"/>
    <s v="451134XXXXXX2717"/>
    <s v="-"/>
    <n v="1000"/>
    <n v="0"/>
    <n v="3099"/>
    <s v="S/C"/>
    <n v="0"/>
    <d v="2025-06-03T00:00:00"/>
    <n v="0"/>
    <n v="0"/>
  </r>
  <r>
    <d v="2025-06-02T13:02:00"/>
    <x v="1"/>
    <x v="8"/>
    <s v="JIS PARKING SPA SERRANO 395"/>
    <s v="Venta $"/>
    <s v="DB"/>
    <s v="475774XXXXXX1543"/>
    <s v="-"/>
    <n v="2400"/>
    <n v="0"/>
    <n v="9730"/>
    <s v="S/C"/>
    <n v="0"/>
    <d v="2025-06-03T00:00:00"/>
    <n v="0"/>
    <n v="0"/>
  </r>
  <r>
    <d v="2025-06-02T13:02:00"/>
    <x v="1"/>
    <x v="34"/>
    <s v="JIS PARKING SPA AVENIDA ALBERTO HURTADO 060"/>
    <s v="Venta $"/>
    <s v="DB"/>
    <s v="434560XXXXXX6868"/>
    <s v="-"/>
    <n v="1550"/>
    <n v="0"/>
    <n v="159765"/>
    <s v="S/C"/>
    <n v="0"/>
    <d v="2025-06-03T00:00:00"/>
    <n v="0"/>
    <n v="0"/>
  </r>
  <r>
    <d v="2025-06-02T13:02:00"/>
    <x v="1"/>
    <x v="4"/>
    <s v="JIS PARKING JUMBO ERCILLA 190EDSTACIONA"/>
    <s v="Venta $"/>
    <s v="DB"/>
    <s v="440698XXXXXX9128"/>
    <s v="-"/>
    <n v="3550"/>
    <n v="0"/>
    <n v="315"/>
    <s v="S/C"/>
    <n v="0"/>
    <d v="2025-06-03T00:00:00"/>
    <n v="0"/>
    <n v="0"/>
  </r>
  <r>
    <d v="2025-06-02T13:02:00"/>
    <x v="1"/>
    <x v="9"/>
    <s v="JIS PARKING EYZAGUIRRE 650NIVEL -1"/>
    <s v="Venta $"/>
    <s v="DB"/>
    <s v="533187XXXXXX8517"/>
    <s v="-"/>
    <n v="1600"/>
    <n v="0"/>
    <n v="354142"/>
    <s v="S/C"/>
    <n v="0"/>
    <d v="2025-06-03T00:00:00"/>
    <n v="0"/>
    <n v="0"/>
  </r>
  <r>
    <d v="2025-06-02T13:02:00"/>
    <x v="1"/>
    <x v="9"/>
    <s v="JIS PARKING EYZAGUIRRE 650NIVEL -1"/>
    <s v="Venta $"/>
    <s v="DB"/>
    <s v="234052XXXXXX9509"/>
    <s v="-"/>
    <n v="1400"/>
    <n v="0"/>
    <n v="1148"/>
    <s v="S/C"/>
    <n v="0"/>
    <d v="2025-06-03T00:00:00"/>
    <n v="0"/>
    <n v="0"/>
  </r>
  <r>
    <d v="2025-06-02T13:02:00"/>
    <x v="1"/>
    <x v="39"/>
    <s v="JIS PARKING UNI LA SERENA AVENIDA BRASIL 766ESTACIONAM"/>
    <s v="Venta $"/>
    <s v="DB"/>
    <s v="451368XXXXXX1145"/>
    <s v="-"/>
    <n v="2550"/>
    <n v="0"/>
    <n v="3562"/>
    <s v="S/C"/>
    <n v="0"/>
    <d v="2025-06-03T00:00:00"/>
    <n v="0"/>
    <n v="0"/>
  </r>
  <r>
    <d v="2025-06-02T13:02:00"/>
    <x v="1"/>
    <x v="49"/>
    <s v="JIS PARKING MALL QUILLOTA BERNARDO O HIGGINS 176"/>
    <s v="Venta $"/>
    <s v="DB"/>
    <s v="434559XXXXXX3351"/>
    <s v="-"/>
    <n v="2150"/>
    <n v="0"/>
    <n v="248645"/>
    <s v="S/C"/>
    <n v="0"/>
    <d v="2025-06-03T00:00:00"/>
    <n v="0"/>
    <n v="0"/>
  </r>
  <r>
    <d v="2025-06-02T13:02:00"/>
    <x v="1"/>
    <x v="49"/>
    <s v="JIS PARKING MALL QUILLOTA BERNARDO O HIGGINS 176"/>
    <s v="Venta $"/>
    <s v="MC"/>
    <s v="548742XXXXXX3068"/>
    <s v="Venta $"/>
    <n v="350"/>
    <n v="0"/>
    <n v="303766"/>
    <s v="S/C"/>
    <n v="0"/>
    <d v="2025-06-04T00:00:00"/>
    <n v="0"/>
    <n v="0"/>
  </r>
  <r>
    <d v="2025-06-02T13:03:00"/>
    <x v="1"/>
    <x v="7"/>
    <s v="JIS PARKING LIDER LIMACHE ARTURO PRAT 244SN"/>
    <s v="Venta $"/>
    <s v="DB"/>
    <s v="534916XXXXXX8574"/>
    <s v="-"/>
    <n v="50"/>
    <n v="0"/>
    <n v="886965"/>
    <s v="S/C"/>
    <n v="0"/>
    <d v="2025-06-03T00:00:00"/>
    <n v="0"/>
    <n v="0"/>
  </r>
  <r>
    <d v="2025-06-02T13:03:00"/>
    <x v="1"/>
    <x v="26"/>
    <s v="JIS PARKING HOMECENTER NU VICUNA MACKENNA 1700MENOS 1"/>
    <s v="Venta $"/>
    <s v="DB"/>
    <s v="475774XXXXXX4659"/>
    <s v="-"/>
    <n v="250"/>
    <n v="0"/>
    <n v="9274"/>
    <s v="S/C"/>
    <n v="0"/>
    <d v="2025-06-03T00:00:00"/>
    <n v="0"/>
    <n v="0"/>
  </r>
  <r>
    <d v="2025-06-02T13:03:00"/>
    <x v="1"/>
    <x v="1"/>
    <s v="JIS PARKINGTOTTUS NATANIE NATANIEL COX 620MENOS 1"/>
    <s v="Venta $"/>
    <s v="DB"/>
    <s v="533187XXXXXX6076"/>
    <s v="-"/>
    <n v="5650"/>
    <n v="0"/>
    <n v="354600"/>
    <s v="S/C"/>
    <n v="0"/>
    <d v="2025-06-03T00:00:00"/>
    <n v="0"/>
    <n v="0"/>
  </r>
  <r>
    <d v="2025-06-02T13:03:00"/>
    <x v="1"/>
    <x v="43"/>
    <s v="JIS PARKING COQUIMBO LIBERTADOR BERNARDO O HIGGINS 528SN"/>
    <s v="Venta $"/>
    <s v="DB"/>
    <s v="451368XXXXXX9230"/>
    <s v="-"/>
    <n v="1100"/>
    <n v="0"/>
    <n v="3250"/>
    <s v="S/C"/>
    <n v="0"/>
    <d v="2025-06-03T00:00:00"/>
    <n v="0"/>
    <n v="0"/>
  </r>
  <r>
    <d v="2025-06-02T13:03:00"/>
    <x v="1"/>
    <x v="41"/>
    <s v="JIS PARKING BILBAO AVENIDA FRANCISCO BILBAO 2050"/>
    <s v="Venta $"/>
    <s v="DB"/>
    <s v="451368XXXXXX4373"/>
    <s v="-"/>
    <n v="50"/>
    <n v="0"/>
    <n v="7930"/>
    <s v="S/C"/>
    <n v="0"/>
    <d v="2025-06-03T00:00:00"/>
    <n v="0"/>
    <n v="0"/>
  </r>
  <r>
    <d v="2025-06-02T13:03:00"/>
    <x v="1"/>
    <x v="27"/>
    <s v="JIS LIDER LOS ANGELES AVENIDA RICARDO VICUNA 284"/>
    <s v="Venta $"/>
    <s v="DB"/>
    <s v="434561XXXXXX4618"/>
    <s v="-"/>
    <n v="1100"/>
    <n v="0"/>
    <n v="327364"/>
    <s v="S/C"/>
    <n v="0"/>
    <d v="2025-06-03T00:00:00"/>
    <n v="0"/>
    <n v="0"/>
  </r>
  <r>
    <d v="2025-06-02T13:03:00"/>
    <x v="1"/>
    <x v="39"/>
    <s v="JIS PARKING UNI LA SERENA AVENIDA BRASIL 766ESTACIONAM"/>
    <s v="Venta $"/>
    <s v="DB"/>
    <s v="434559XXXXXX0493"/>
    <s v="-"/>
    <n v="2600"/>
    <n v="0"/>
    <n v="348688"/>
    <s v="S/C"/>
    <n v="0"/>
    <d v="2025-06-03T00:00:00"/>
    <n v="0"/>
    <n v="0"/>
  </r>
  <r>
    <d v="2025-06-02T13:04:00"/>
    <x v="1"/>
    <x v="26"/>
    <s v="JIS PARKING HOMECENTER NU VICUNA MACKENNA 1700MENOS 1"/>
    <s v="Venta $"/>
    <s v="DB"/>
    <s v="440612XXXXXX6773"/>
    <s v="-"/>
    <n v="200"/>
    <n v="0"/>
    <n v="40244"/>
    <s v="S/C"/>
    <n v="0"/>
    <d v="2025-06-03T00:00:00"/>
    <n v="0"/>
    <n v="0"/>
  </r>
  <r>
    <d v="2025-06-02T13:04:00"/>
    <x v="1"/>
    <x v="1"/>
    <s v="JIS PARKINGTOTTUS NATANIE NATANIEL COX 620MENOS 1"/>
    <s v="Venta $"/>
    <s v="DB"/>
    <s v="475774XXXXXX7115"/>
    <s v="-"/>
    <n v="2800"/>
    <n v="0"/>
    <n v="7186"/>
    <s v="S/C"/>
    <n v="0"/>
    <d v="2025-06-03T00:00:00"/>
    <n v="0"/>
    <n v="0"/>
  </r>
  <r>
    <d v="2025-06-02T13:04:00"/>
    <x v="1"/>
    <x v="0"/>
    <s v="JIS PARKING DOCTOR GUILLERMO BUHLER 2005"/>
    <s v="Venta $"/>
    <s v="VI"/>
    <s v="467404XXXXXX9227"/>
    <s v="Venta $"/>
    <n v="1950"/>
    <n v="0"/>
    <n v="42958"/>
    <s v="S/C"/>
    <n v="0"/>
    <d v="2025-06-04T00:00:00"/>
    <n v="0"/>
    <n v="0"/>
  </r>
  <r>
    <d v="2025-06-02T13:04:00"/>
    <x v="1"/>
    <x v="4"/>
    <s v="JIS PARKING JUMBO ERCILLA 190EDSTACIONA"/>
    <s v="Venta $"/>
    <s v="DB"/>
    <s v="542676XXXXXX5413"/>
    <s v="-"/>
    <n v="3350"/>
    <n v="0"/>
    <n v="357015"/>
    <s v="S/C"/>
    <n v="0"/>
    <d v="2025-06-03T00:00:00"/>
    <n v="0"/>
    <n v="0"/>
  </r>
  <r>
    <d v="2025-06-02T13:04:00"/>
    <x v="1"/>
    <x v="60"/>
    <s v="JIS UNIMARC VINA DEL MAR 4 PONIENTE 630"/>
    <s v="Venta $"/>
    <s v="MC"/>
    <s v="557806XXXXXX3099"/>
    <s v="Venta $"/>
    <n v="1550"/>
    <n v="0"/>
    <n v="42249"/>
    <s v="S/C"/>
    <n v="0"/>
    <d v="2025-06-04T00:00:00"/>
    <n v="0"/>
    <n v="0"/>
  </r>
  <r>
    <d v="2025-06-02T13:04:00"/>
    <x v="1"/>
    <x v="13"/>
    <s v="JIS PARKING VILLANELO VIANA 377"/>
    <s v="Venta $"/>
    <s v="DB"/>
    <s v="434559XXXXXX8699"/>
    <s v="-"/>
    <n v="1450"/>
    <n v="0"/>
    <n v="430406"/>
    <s v="S/C"/>
    <n v="0"/>
    <d v="2025-06-03T00:00:00"/>
    <n v="0"/>
    <n v="0"/>
  </r>
  <r>
    <d v="2025-06-02T13:04:00"/>
    <x v="1"/>
    <x v="20"/>
    <s v="JIS PARKING MEDS CHACABUCO 40"/>
    <s v="Venta $"/>
    <s v="DB"/>
    <s v="434559XXXXXX6303"/>
    <s v="-"/>
    <n v="750"/>
    <n v="0"/>
    <n v="359777"/>
    <s v="S/C"/>
    <n v="0"/>
    <d v="2025-06-03T00:00:00"/>
    <n v="0"/>
    <n v="0"/>
  </r>
  <r>
    <d v="2025-06-02T13:04:00"/>
    <x v="1"/>
    <x v="46"/>
    <s v="STA ISABEL CLAUDIO VICUNA CLAUDIO VICUA 696ESTACIONAM"/>
    <s v="Venta $"/>
    <s v="DB"/>
    <s v="434561XXXXXX9034"/>
    <s v="-"/>
    <n v="4050"/>
    <n v="0"/>
    <n v="446738"/>
    <s v="S/C"/>
    <n v="0"/>
    <d v="2025-06-03T00:00:00"/>
    <n v="0"/>
    <n v="0"/>
  </r>
  <r>
    <d v="2025-06-02T13:04:00"/>
    <x v="1"/>
    <x v="10"/>
    <s v="JIS PARKING RENACA RAFAEL SOTOMAYOR 230"/>
    <s v="Venta $"/>
    <s v="DB"/>
    <s v="467015XXXXXX8775"/>
    <s v="-"/>
    <n v="900"/>
    <n v="0"/>
    <n v="5386"/>
    <s v="S/C"/>
    <n v="0"/>
    <d v="2025-06-03T00:00:00"/>
    <n v="0"/>
    <n v="0"/>
  </r>
  <r>
    <d v="2025-06-02T13:05:00"/>
    <x v="1"/>
    <x v="7"/>
    <s v="JIS PARKING LIDER LIMACHE ARTURO PRAT 244SN"/>
    <s v="Venta $"/>
    <s v="DB"/>
    <s v="542676XXXXXX0540"/>
    <s v="-"/>
    <n v="350"/>
    <n v="0"/>
    <n v="357459"/>
    <s v="S/C"/>
    <n v="0"/>
    <d v="2025-06-03T00:00:00"/>
    <n v="0"/>
    <n v="0"/>
  </r>
  <r>
    <d v="2025-06-02T13:05:00"/>
    <x v="1"/>
    <x v="38"/>
    <s v="JIS PARKING MILITARES AVENIDA MANQUEHUE NORTE 457S/N"/>
    <s v="Venta $"/>
    <s v="DB"/>
    <s v="434559XXXXXX2980"/>
    <s v="-"/>
    <n v="1400"/>
    <n v="0"/>
    <n v="517504"/>
    <s v="S/C"/>
    <n v="0"/>
    <d v="2025-06-03T00:00:00"/>
    <n v="0"/>
    <n v="0"/>
  </r>
  <r>
    <d v="2025-06-02T13:05:00"/>
    <x v="1"/>
    <x v="8"/>
    <s v="JIS PARKING SPA SERRANO 395"/>
    <s v="Venta $"/>
    <s v="DB"/>
    <s v="434559XXXXXX7094"/>
    <s v="-"/>
    <n v="500"/>
    <n v="0"/>
    <n v="550054"/>
    <s v="S/C"/>
    <n v="0"/>
    <d v="2025-06-03T00:00:00"/>
    <n v="0"/>
    <n v="0"/>
  </r>
  <r>
    <d v="2025-06-02T13:05:00"/>
    <x v="1"/>
    <x v="8"/>
    <s v="JIS PARKING SPA SERRANO 395"/>
    <s v="Venta $"/>
    <s v="DB"/>
    <s v="492483XXXXXX1201"/>
    <s v="-"/>
    <n v="2800"/>
    <n v="0"/>
    <n v="55651"/>
    <s v="S/C"/>
    <n v="0"/>
    <d v="2025-06-03T00:00:00"/>
    <n v="0"/>
    <n v="0"/>
  </r>
  <r>
    <d v="2025-06-02T13:05:00"/>
    <x v="1"/>
    <x v="31"/>
    <s v="JIS PARKING EL PARQUE AVENIDA JOSE MIGUEL CARRERA 1527ESTACIONAM"/>
    <s v="Venta $"/>
    <s v="DB"/>
    <s v="434559XXXXXX2264"/>
    <s v="-"/>
    <n v="300"/>
    <n v="0"/>
    <n v="546538"/>
    <s v="S/C"/>
    <n v="0"/>
    <d v="2025-06-03T00:00:00"/>
    <n v="13276"/>
    <n v="0"/>
  </r>
  <r>
    <d v="2025-06-02T13:05:00"/>
    <x v="1"/>
    <x v="30"/>
    <s v="JIS PARKING UNI CONCEPCIO CHACABUCO 70ESTACIONAM"/>
    <s v="Venta $"/>
    <s v="DB"/>
    <s v="434559XXXXXX0019"/>
    <s v="-"/>
    <n v="3150"/>
    <n v="0"/>
    <n v="459487"/>
    <s v="S/C"/>
    <n v="0"/>
    <d v="2025-06-03T00:00:00"/>
    <n v="0"/>
    <n v="0"/>
  </r>
  <r>
    <d v="2025-06-02T13:05:00"/>
    <x v="1"/>
    <x v="4"/>
    <s v="JIS PARKING JUMBO ERCILLA 190EDSTACIONA"/>
    <s v="Venta $"/>
    <s v="DB"/>
    <s v="533187XXXXXX9294"/>
    <s v="-"/>
    <n v="2800"/>
    <n v="0"/>
    <n v="357227"/>
    <s v="S/C"/>
    <n v="0"/>
    <d v="2025-06-03T00:00:00"/>
    <n v="0"/>
    <n v="0"/>
  </r>
  <r>
    <d v="2025-06-02T13:05:00"/>
    <x v="1"/>
    <x v="41"/>
    <s v="JIS PARKING BILBAO AVENIDA FRANCISCO BILBAO 2050"/>
    <s v="Venta $"/>
    <s v="DB"/>
    <s v="440612XXXXXX5876"/>
    <s v="-"/>
    <n v="1500"/>
    <n v="0"/>
    <n v="50544"/>
    <s v="S/C"/>
    <n v="0"/>
    <d v="2025-06-03T00:00:00"/>
    <n v="0"/>
    <n v="0"/>
  </r>
  <r>
    <d v="2025-06-02T13:05:00"/>
    <x v="1"/>
    <x v="25"/>
    <s v="JIS SANTA LOS ANGELES AVENIDA ALEMANIA 770"/>
    <s v="Venta $"/>
    <s v="DB"/>
    <s v="517608XXXXXX7862"/>
    <s v="-"/>
    <n v="6150"/>
    <n v="0"/>
    <n v="477869"/>
    <s v="S/C"/>
    <n v="0"/>
    <d v="2025-06-03T00:00:00"/>
    <n v="0"/>
    <n v="0"/>
  </r>
  <r>
    <d v="2025-06-02T13:05:00"/>
    <x v="1"/>
    <x v="36"/>
    <s v="JIS PASEO DEL VALLE OHIGGINS 176ESTACIONAM"/>
    <s v="Venta $"/>
    <s v="DB"/>
    <s v="440698XXXXXX1064"/>
    <s v="-"/>
    <n v="1200"/>
    <n v="0"/>
    <n v="2683"/>
    <s v="S/C"/>
    <n v="0"/>
    <d v="2025-06-03T00:00:00"/>
    <n v="0"/>
    <n v="0"/>
  </r>
  <r>
    <d v="2025-06-02T13:05:00"/>
    <x v="1"/>
    <x v="24"/>
    <s v="JIS GRAN AVENIDA JOSE MIGUEL CARRERA 4004"/>
    <s v="Venta $"/>
    <s v="DB"/>
    <s v="412003XXXXXX9378"/>
    <s v="-"/>
    <n v="600"/>
    <n v="0"/>
    <n v="1167"/>
    <s v="S/C"/>
    <n v="0"/>
    <d v="2025-06-03T00:00:00"/>
    <n v="0"/>
    <n v="0"/>
  </r>
  <r>
    <d v="2025-06-02T13:05:00"/>
    <x v="1"/>
    <x v="10"/>
    <s v="JIS PARKING RENACA RAFAEL SOTOMAYOR 230"/>
    <s v="Venta $"/>
    <s v="DB"/>
    <s v="434559XXXXXX9619"/>
    <s v="-"/>
    <n v="1950"/>
    <n v="0"/>
    <n v="504886"/>
    <s v="S/C"/>
    <n v="0"/>
    <d v="2025-06-03T00:00:00"/>
    <n v="0"/>
    <n v="0"/>
  </r>
  <r>
    <d v="2025-06-02T13:05:00"/>
    <x v="1"/>
    <x v="11"/>
    <s v="JIS PARKING MALL DEL CENT PUENTE 689108"/>
    <s v="Venta $"/>
    <s v="DB"/>
    <s v="434561XXXXXX5675"/>
    <s v="-"/>
    <n v="6600"/>
    <n v="0"/>
    <n v="505340"/>
    <s v="S/C"/>
    <n v="0"/>
    <d v="2025-06-03T00:00:00"/>
    <n v="0"/>
    <n v="0"/>
  </r>
  <r>
    <d v="2025-06-02T13:05:00"/>
    <x v="1"/>
    <x v="39"/>
    <s v="JIS PARKING UNI LA SERENA AVENIDA BRASIL 766ESTACIONAM"/>
    <s v="Venta $"/>
    <s v="DB"/>
    <s v="434559XXXXXX7796"/>
    <s v="-"/>
    <n v="1100"/>
    <n v="0"/>
    <n v="504145"/>
    <s v="S/C"/>
    <n v="0"/>
    <d v="2025-06-03T00:00:00"/>
    <n v="0"/>
    <n v="0"/>
  </r>
  <r>
    <d v="2025-06-02T13:06:00"/>
    <x v="1"/>
    <x v="1"/>
    <s v="JIS PARKINGTOTTUS NATANIE NATANIEL COX 620MENOS 1"/>
    <s v="Venta $"/>
    <s v="DB"/>
    <s v="434559XXXXXX6173"/>
    <s v="-"/>
    <n v="250"/>
    <n v="0"/>
    <n v="612720"/>
    <s v="S/C"/>
    <n v="0"/>
    <d v="2025-06-03T00:00:00"/>
    <n v="0"/>
    <n v="0"/>
  </r>
  <r>
    <d v="2025-06-02T13:06:00"/>
    <x v="1"/>
    <x v="43"/>
    <s v="JIS PARKING COQUIMBO LIBERTADOR BERNARDO O HIGGINS 528SN"/>
    <s v="Venta $"/>
    <s v="DB"/>
    <s v="533187XXXXXX2977"/>
    <s v="-"/>
    <n v="2250"/>
    <n v="0"/>
    <n v="359423"/>
    <s v="S/C"/>
    <n v="0"/>
    <d v="2025-06-03T00:00:00"/>
    <n v="0"/>
    <n v="0"/>
  </r>
  <r>
    <d v="2025-06-02T13:06:00"/>
    <x v="1"/>
    <x v="38"/>
    <s v="JIS PARKING MILITARES AVENIDA MANQUEHUE NORTE 457S/N"/>
    <s v="Venta $"/>
    <s v="DB"/>
    <s v="475774XXXXXX5255"/>
    <s v="-"/>
    <n v="2000"/>
    <n v="0"/>
    <n v="25242"/>
    <s v="S/C"/>
    <n v="0"/>
    <d v="2025-06-03T00:00:00"/>
    <n v="0"/>
    <n v="0"/>
  </r>
  <r>
    <d v="2025-06-02T13:06:00"/>
    <x v="1"/>
    <x v="0"/>
    <s v="JIS PARKING DOCTOR GUILLERMO BUHLER 2005"/>
    <s v="Venta $"/>
    <s v="DB"/>
    <s v="533187XXXXXX7939"/>
    <s v="-"/>
    <n v="1750"/>
    <n v="0"/>
    <n v="359661"/>
    <s v="S/C"/>
    <n v="0"/>
    <d v="2025-06-03T00:00:00"/>
    <n v="0"/>
    <n v="0"/>
  </r>
  <r>
    <d v="2025-06-02T13:06:00"/>
    <x v="1"/>
    <x v="34"/>
    <s v="JIS PARKING SPA AVENIDA ALBERTO HURTADO 060"/>
    <s v="Venta $"/>
    <s v="DB"/>
    <s v="434559XXXXXX0862"/>
    <s v="-"/>
    <n v="800"/>
    <n v="0"/>
    <n v="650787"/>
    <s v="S/C"/>
    <n v="0"/>
    <d v="2025-06-03T00:00:00"/>
    <n v="0"/>
    <n v="0"/>
  </r>
  <r>
    <d v="2025-06-02T13:06:00"/>
    <x v="1"/>
    <x v="31"/>
    <s v="JIS PARKING EL PARQUE AVENIDA JOSE MIGUEL CARRERA 1527ESTACIONAM"/>
    <s v="Venta $"/>
    <s v="DB"/>
    <s v="451368XXXXXX9130"/>
    <s v="-"/>
    <n v="3600"/>
    <n v="0"/>
    <n v="32154"/>
    <s v="S/C"/>
    <n v="0"/>
    <d v="2025-06-03T00:00:00"/>
    <n v="13277"/>
    <n v="0"/>
  </r>
  <r>
    <d v="2025-06-02T13:06:00"/>
    <x v="1"/>
    <x v="25"/>
    <s v="JIS SANTA LOS ANGELES AVENIDA ALEMANIA 770"/>
    <s v="Venta $"/>
    <s v="DB"/>
    <s v="451368XXXXXX6388"/>
    <s v="-"/>
    <n v="1700"/>
    <n v="0"/>
    <n v="6810"/>
    <s v="S/C"/>
    <n v="0"/>
    <d v="2025-06-03T00:00:00"/>
    <n v="0"/>
    <n v="0"/>
  </r>
  <r>
    <d v="2025-06-02T13:06:00"/>
    <x v="1"/>
    <x v="36"/>
    <s v="JIS PASEO DEL VALLE OHIGGINS 176ESTACIONAM"/>
    <s v="Venta $"/>
    <s v="DB"/>
    <s v="434559XXXXXX4903"/>
    <s v="-"/>
    <n v="2250"/>
    <n v="0"/>
    <n v="606093"/>
    <s v="S/C"/>
    <n v="0"/>
    <d v="2025-06-03T00:00:00"/>
    <n v="0"/>
    <n v="0"/>
  </r>
  <r>
    <d v="2025-06-02T13:06:00"/>
    <x v="1"/>
    <x v="24"/>
    <s v="JIS GRAN AVENIDA JOSE MIGUEL CARRERA 4004"/>
    <s v="Venta $"/>
    <s v="DB"/>
    <s v="510869XXXXXX9190"/>
    <s v="-"/>
    <n v="5650"/>
    <n v="0"/>
    <s v="OC3MMZ"/>
    <s v="S/C"/>
    <n v="0"/>
    <d v="2025-06-03T00:00:00"/>
    <n v="0"/>
    <n v="0"/>
  </r>
  <r>
    <d v="2025-06-02T13:06:00"/>
    <x v="1"/>
    <x v="20"/>
    <s v="JIS PARKING MEDS CHACABUCO 40"/>
    <s v="Venta $"/>
    <s v="DB"/>
    <s v="234052XXXXXX6742"/>
    <s v="-"/>
    <n v="4900"/>
    <n v="0"/>
    <n v="2105"/>
    <s v="S/C"/>
    <n v="0"/>
    <d v="2025-06-03T00:00:00"/>
    <n v="0"/>
    <n v="0"/>
  </r>
  <r>
    <d v="2025-06-02T13:06:00"/>
    <x v="1"/>
    <x v="10"/>
    <s v="JIS PARKING RENACA RAFAEL SOTOMAYOR 230"/>
    <s v="Venta $"/>
    <s v="DB"/>
    <s v="533187XXXXXX2665"/>
    <s v="-"/>
    <n v="3800"/>
    <n v="0"/>
    <n v="359738"/>
    <s v="S/C"/>
    <n v="0"/>
    <d v="2025-06-03T00:00:00"/>
    <n v="0"/>
    <n v="0"/>
  </r>
  <r>
    <d v="2025-06-02T13:06:00"/>
    <x v="1"/>
    <x v="62"/>
    <s v="JIS PARKING UNIMARC QUILL OHIGGINS 34SN"/>
    <s v="Venta $"/>
    <s v="DB"/>
    <s v="434559XXXXXX7198"/>
    <s v="-"/>
    <n v="700"/>
    <n v="0"/>
    <n v="640054"/>
    <s v="S/C"/>
    <n v="0"/>
    <d v="2025-06-03T00:00:00"/>
    <n v="0"/>
    <n v="0"/>
  </r>
  <r>
    <d v="2025-06-02T13:06:00"/>
    <x v="1"/>
    <x v="5"/>
    <s v="JIS PARKING TOTTUS VICUNA MACKENNA 665S/N"/>
    <s v="Venta $"/>
    <s v="VI"/>
    <s v="450881XXXXXX5993"/>
    <s v="Venta $"/>
    <n v="600"/>
    <n v="0"/>
    <n v="63444"/>
    <s v="S/C"/>
    <n v="0"/>
    <d v="2025-06-04T00:00:00"/>
    <n v="0"/>
    <n v="0"/>
  </r>
  <r>
    <d v="2025-06-02T13:06:00"/>
    <x v="1"/>
    <x v="11"/>
    <s v="JIS PARKING MALL DEL CENT PUENTE 689108"/>
    <s v="Venta $"/>
    <s v="DB"/>
    <s v="434559XXXXXX9295"/>
    <s v="-"/>
    <n v="3850"/>
    <n v="0"/>
    <n v="604483"/>
    <s v="S/C"/>
    <n v="0"/>
    <d v="2025-06-03T00:00:00"/>
    <n v="0"/>
    <n v="0"/>
  </r>
  <r>
    <d v="2025-06-02T13:06:00"/>
    <x v="1"/>
    <x v="39"/>
    <s v="JIS PARKING UNI LA SERENA AVENIDA BRASIL 766ESTACIONAM"/>
    <s v="Venta $"/>
    <s v="DB"/>
    <s v="533187XXXXXX5457"/>
    <s v="-"/>
    <n v="1200"/>
    <n v="0"/>
    <n v="359129"/>
    <s v="S/C"/>
    <n v="0"/>
    <d v="2025-06-03T00:00:00"/>
    <n v="0"/>
    <n v="0"/>
  </r>
  <r>
    <d v="2025-06-02T13:07:00"/>
    <x v="1"/>
    <x v="1"/>
    <s v="JIS PARKINGTOTTUS NATANIE NATANIEL COX 620MENOS 1"/>
    <s v="Venta $"/>
    <s v="DB"/>
    <s v="475775XXXXXX2568"/>
    <s v="-"/>
    <n v="250"/>
    <n v="0"/>
    <n v="8251"/>
    <s v="S/C"/>
    <n v="0"/>
    <d v="2025-06-03T00:00:00"/>
    <n v="0"/>
    <n v="0"/>
  </r>
  <r>
    <d v="2025-06-02T13:07:00"/>
    <x v="1"/>
    <x v="43"/>
    <s v="JIS PARKING COQUIMBO LIBERTADOR BERNARDO O HIGGINS 528SN"/>
    <s v="Venta $"/>
    <s v="DB"/>
    <s v="434559XXXXXX5590"/>
    <s v="-"/>
    <n v="2900"/>
    <n v="0"/>
    <n v="709987"/>
    <s v="S/C"/>
    <n v="0"/>
    <d v="2025-06-03T00:00:00"/>
    <n v="0"/>
    <n v="0"/>
  </r>
  <r>
    <d v="2025-06-02T13:07:00"/>
    <x v="1"/>
    <x v="33"/>
    <s v="JIS  LIDER TALAGANTE AVENIDA BERNARDO O HIGGINS 807NIVEL -1"/>
    <s v="Venta $"/>
    <s v="DB"/>
    <s v="542676XXXXXX0099"/>
    <s v="-"/>
    <n v="1050"/>
    <n v="0"/>
    <n v="361488"/>
    <s v="S/C"/>
    <n v="0"/>
    <d v="2025-06-03T00:00:00"/>
    <n v="0"/>
    <n v="0"/>
  </r>
  <r>
    <d v="2025-06-02T13:07:00"/>
    <x v="1"/>
    <x v="36"/>
    <s v="JIS PASEO DEL VALLE OHIGGINS 176ESTACIONAM"/>
    <s v="Venta $"/>
    <s v="DB"/>
    <s v="434561XXXXXX6682"/>
    <s v="-"/>
    <n v="1450"/>
    <n v="0"/>
    <n v="658847"/>
    <s v="S/C"/>
    <n v="0"/>
    <d v="2025-06-03T00:00:00"/>
    <n v="0"/>
    <n v="0"/>
  </r>
  <r>
    <d v="2025-06-02T13:07:00"/>
    <x v="1"/>
    <x v="52"/>
    <s v="JIS PARKING CHILLAN ARAUCO 755ESTACIONAM"/>
    <s v="Venta $"/>
    <s v="DB"/>
    <s v="434559XXXXXX3602"/>
    <s v="-"/>
    <n v="1800"/>
    <n v="0"/>
    <n v="712197"/>
    <s v="S/C"/>
    <n v="0"/>
    <d v="2025-06-03T00:00:00"/>
    <n v="0"/>
    <n v="0"/>
  </r>
  <r>
    <d v="2025-06-02T13:07:00"/>
    <x v="1"/>
    <x v="2"/>
    <s v="JIS PARKING ANPINO JOSE SANTOS OSA 2354"/>
    <s v="Venta $"/>
    <s v="DB"/>
    <s v="434560XXXXXX0847"/>
    <s v="-"/>
    <n v="2100"/>
    <n v="0"/>
    <n v="726392"/>
    <s v="S/C"/>
    <n v="0"/>
    <d v="2025-06-03T00:00:00"/>
    <n v="0"/>
    <n v="0"/>
  </r>
  <r>
    <d v="2025-06-02T13:07:00"/>
    <x v="1"/>
    <x v="20"/>
    <s v="JIS PARKING MEDS CHACABUCO 40"/>
    <s v="Venta $"/>
    <s v="DB"/>
    <s v="434559XXXXXX2116"/>
    <s v="-"/>
    <n v="4350"/>
    <n v="0"/>
    <n v="715391"/>
    <s v="S/C"/>
    <n v="0"/>
    <d v="2025-06-03T00:00:00"/>
    <n v="0"/>
    <n v="0"/>
  </r>
  <r>
    <d v="2025-06-02T13:07:00"/>
    <x v="1"/>
    <x v="21"/>
    <s v="JIS PARKING TOBALABA AVENIDA TOBALABA 691"/>
    <s v="Venta $"/>
    <s v="DB"/>
    <s v="440698XXXXXX0051"/>
    <s v="-"/>
    <n v="550"/>
    <n v="0"/>
    <n v="595"/>
    <s v="S/C"/>
    <n v="0"/>
    <d v="2025-06-03T00:00:00"/>
    <n v="0"/>
    <n v="0"/>
  </r>
  <r>
    <d v="2025-06-02T13:07:00"/>
    <x v="1"/>
    <x v="21"/>
    <s v="JIS PARKING TOBALABA AVENIDA TOBALABA 691"/>
    <s v="Venta $"/>
    <s v="DB"/>
    <s v="492483XXXXXX2597"/>
    <s v="-"/>
    <n v="250"/>
    <n v="0"/>
    <n v="75447"/>
    <s v="S/C"/>
    <n v="0"/>
    <d v="2025-06-03T00:00:00"/>
    <n v="0"/>
    <n v="0"/>
  </r>
  <r>
    <d v="2025-06-02T13:07:00"/>
    <x v="1"/>
    <x v="9"/>
    <s v="JIS PARKING EYZAGUIRRE 650NIVEL -1"/>
    <s v="Venta $"/>
    <s v="DB"/>
    <s v="479123XXXXXX0914"/>
    <s v="-"/>
    <n v="1800"/>
    <n v="0"/>
    <n v="3108"/>
    <s v="S/C"/>
    <n v="0"/>
    <d v="2025-06-03T00:00:00"/>
    <n v="0"/>
    <n v="0"/>
  </r>
  <r>
    <d v="2025-06-02T13:07:00"/>
    <x v="1"/>
    <x v="58"/>
    <s v="JIS PARKING LID PTO MONTT BALMACEDA 212SN"/>
    <s v="Venta $"/>
    <s v="DB"/>
    <s v="434559XXXXXX4705"/>
    <s v="-"/>
    <n v="1250"/>
    <n v="0"/>
    <n v="707204"/>
    <s v="S/C"/>
    <n v="0"/>
    <d v="2025-06-03T00:00:00"/>
    <n v="0"/>
    <n v="0"/>
  </r>
  <r>
    <d v="2025-06-02T13:07:00"/>
    <x v="1"/>
    <x v="58"/>
    <s v="JIS PARKING LID PTO MONTT BALMACEDA 212SN"/>
    <s v="Venta $"/>
    <s v="VI"/>
    <s v="467404XXXXXX9582"/>
    <s v="Venta $"/>
    <n v="350"/>
    <n v="0"/>
    <n v="73649"/>
    <s v="S/C"/>
    <n v="0"/>
    <d v="2025-06-04T00:00:00"/>
    <n v="0"/>
    <n v="0"/>
  </r>
  <r>
    <d v="2025-06-02T13:07:00"/>
    <x v="1"/>
    <x v="53"/>
    <s v="JIS PARKING STA VILLA ALE AVENIDA VALPARAISO 569ESTACIONAM"/>
    <s v="Venta $"/>
    <s v="DB"/>
    <s v="434559XXXXXX2074"/>
    <s v="-"/>
    <n v="2850"/>
    <n v="0"/>
    <n v="710365"/>
    <s v="S/C"/>
    <n v="0"/>
    <d v="2025-06-03T00:00:00"/>
    <n v="0"/>
    <n v="0"/>
  </r>
  <r>
    <d v="2025-06-02T13:08:00"/>
    <x v="1"/>
    <x v="7"/>
    <s v="JIS PARKING LIDER LIMACHE ARTURO PRAT 244SN"/>
    <s v="Venta $"/>
    <s v="DB"/>
    <s v="434559XXXXXX6630"/>
    <s v="-"/>
    <n v="1400"/>
    <n v="0"/>
    <n v="815097"/>
    <s v="S/C"/>
    <n v="0"/>
    <d v="2025-06-03T00:00:00"/>
    <n v="0"/>
    <n v="0"/>
  </r>
  <r>
    <d v="2025-06-02T13:08:00"/>
    <x v="1"/>
    <x v="26"/>
    <s v="JIS PARKING HOMECENTER NU VICUNA MACKENNA 1700MENOS 1"/>
    <s v="Venta $"/>
    <s v="DB"/>
    <s v="434559XXXXXX6612"/>
    <s v="-"/>
    <n v="50"/>
    <n v="0"/>
    <n v="812867"/>
    <s v="S/C"/>
    <n v="0"/>
    <d v="2025-06-03T00:00:00"/>
    <n v="0"/>
    <n v="0"/>
  </r>
  <r>
    <d v="2025-06-02T13:08:00"/>
    <x v="1"/>
    <x v="43"/>
    <s v="JIS PARKING COQUIMBO LIBERTADOR BERNARDO O HIGGINS 528SN"/>
    <s v="Venta $"/>
    <s v="DB"/>
    <s v="456865XXXXXX1394"/>
    <s v="-"/>
    <n v="1250"/>
    <n v="0"/>
    <n v="4595"/>
    <s v="S/C"/>
    <n v="0"/>
    <d v="2025-06-03T00:00:00"/>
    <n v="0"/>
    <n v="0"/>
  </r>
  <r>
    <d v="2025-06-02T13:08:00"/>
    <x v="1"/>
    <x v="43"/>
    <s v="JIS PARKING COQUIMBO LIBERTADOR BERNARDO O HIGGINS 528SN"/>
    <s v="Venta $"/>
    <s v="DB"/>
    <s v="533187XXXXXX3560"/>
    <s v="-"/>
    <n v="2750"/>
    <n v="0"/>
    <n v="362116"/>
    <s v="S/C"/>
    <n v="0"/>
    <d v="2025-06-03T00:00:00"/>
    <n v="0"/>
    <n v="0"/>
  </r>
  <r>
    <d v="2025-06-02T13:08:00"/>
    <x v="1"/>
    <x v="16"/>
    <s v="JIS PARKING COQUIMBO LIBERTADOR BERNARDO O HIGGINS 528SN"/>
    <s v="Venta $"/>
    <s v="DB"/>
    <s v="559779XXXXXX8354"/>
    <s v="-"/>
    <n v="1200"/>
    <n v="0"/>
    <n v="84355"/>
    <s v="S/C"/>
    <n v="0"/>
    <d v="2025-06-03T00:00:00"/>
    <n v="0"/>
    <n v="0"/>
  </r>
  <r>
    <d v="2025-06-02T13:08:00"/>
    <x v="1"/>
    <x v="0"/>
    <s v="JIS PARKING DOCTOR GUILLERMO BUHLER 2005"/>
    <s v="Venta $"/>
    <s v="DB"/>
    <s v="451368XXXXXX2321"/>
    <s v="-"/>
    <n v="5500"/>
    <n v="0"/>
    <n v="8226"/>
    <s v="S/C"/>
    <n v="0"/>
    <d v="2025-06-03T00:00:00"/>
    <n v="0"/>
    <n v="0"/>
  </r>
  <r>
    <d v="2025-06-02T13:08:00"/>
    <x v="1"/>
    <x v="34"/>
    <s v="JIS PARKING SPA AVENIDA ALBERTO HURTADO 060"/>
    <s v="Venta $"/>
    <s v="DB"/>
    <s v="434559XXXXXX1489"/>
    <s v="-"/>
    <n v="400"/>
    <n v="0"/>
    <n v="821554"/>
    <s v="S/C"/>
    <n v="0"/>
    <d v="2025-06-03T00:00:00"/>
    <n v="0"/>
    <n v="0"/>
  </r>
  <r>
    <d v="2025-06-02T13:08:00"/>
    <x v="1"/>
    <x v="12"/>
    <s v="JIS PARKING ESTACION ARTURO PRAT 117ESTACIONAM"/>
    <s v="Venta $"/>
    <s v="DB"/>
    <s v="434559XXXXXX0430"/>
    <s v="-"/>
    <n v="650"/>
    <n v="0"/>
    <n v="843204"/>
    <s v="S/C"/>
    <n v="0"/>
    <d v="2025-06-03T00:00:00"/>
    <n v="0"/>
    <n v="0"/>
  </r>
  <r>
    <d v="2025-06-02T13:08:00"/>
    <x v="1"/>
    <x v="4"/>
    <s v="JIS PARKING JUMBO ERCILLA 190EDSTACIONA"/>
    <s v="Venta $"/>
    <s v="DB"/>
    <s v="510869XXXXXX1765"/>
    <s v="-"/>
    <n v="3650"/>
    <n v="0"/>
    <s v="YMC16Z"/>
    <s v="S/C"/>
    <n v="0"/>
    <d v="2025-06-03T00:00:00"/>
    <n v="0"/>
    <n v="0"/>
  </r>
  <r>
    <d v="2025-06-02T13:08:00"/>
    <x v="1"/>
    <x v="27"/>
    <s v="JIS LIDER LOS ANGELES AVENIDA RICARDO VICUNA 284"/>
    <s v="Venta $"/>
    <s v="DB"/>
    <s v="525384XXXXXX7500"/>
    <s v="-"/>
    <n v="5250"/>
    <n v="0"/>
    <n v="84264"/>
    <s v="S/C"/>
    <n v="0"/>
    <d v="2025-06-03T00:00:00"/>
    <n v="0"/>
    <n v="0"/>
  </r>
  <r>
    <d v="2025-06-02T13:08:00"/>
    <x v="1"/>
    <x v="23"/>
    <s v="LIDER QUILLOTA AVENIDA 21 DE MAYO 311LIDER"/>
    <s v="Venta $"/>
    <s v="DB"/>
    <s v="434559XXXXXX5307"/>
    <s v="-"/>
    <n v="700"/>
    <n v="0"/>
    <n v="837574"/>
    <s v="S/C"/>
    <n v="0"/>
    <d v="2025-06-03T00:00:00"/>
    <n v="0"/>
    <n v="0"/>
  </r>
  <r>
    <d v="2025-06-02T13:08:00"/>
    <x v="1"/>
    <x v="2"/>
    <s v="JIS PARKING ANPINO JOSE SANTOS OSA 2354"/>
    <s v="Venta $"/>
    <s v="DB"/>
    <s v="533187XXXXXX9694"/>
    <s v="-"/>
    <n v="450"/>
    <n v="0"/>
    <n v="362524"/>
    <s v="S/C"/>
    <n v="0"/>
    <d v="2025-06-03T00:00:00"/>
    <n v="0"/>
    <n v="0"/>
  </r>
  <r>
    <d v="2025-06-02T13:08:00"/>
    <x v="1"/>
    <x v="48"/>
    <s v="JIS PARKING ALVI MAIPU AVENIDA LOS PAJARITOS 1631."/>
    <s v="Venta $"/>
    <s v="DB"/>
    <s v="434559XXXXXX2915"/>
    <s v="-"/>
    <n v="1700"/>
    <n v="0"/>
    <n v="758122"/>
    <s v="S/C"/>
    <n v="0"/>
    <d v="2025-06-03T00:00:00"/>
    <n v="0"/>
    <n v="0"/>
  </r>
  <r>
    <d v="2025-06-02T13:09:00"/>
    <x v="1"/>
    <x v="8"/>
    <s v="JIS PARKING SPA SERRANO 395"/>
    <s v="Venta $"/>
    <s v="DB"/>
    <s v="542676XXXXXX3984"/>
    <s v="-"/>
    <n v="800"/>
    <n v="0"/>
    <n v="363975"/>
    <s v="S/C"/>
    <n v="0"/>
    <d v="2025-06-03T00:00:00"/>
    <n v="0"/>
    <n v="0"/>
  </r>
  <r>
    <d v="2025-06-02T13:09:00"/>
    <x v="1"/>
    <x v="0"/>
    <s v="JIS PARKING DOCTOR GUILLERMO BUHLER 2005"/>
    <s v="Venta $"/>
    <s v="DB"/>
    <s v="234052XXXXXX7668"/>
    <s v="-"/>
    <n v="1500"/>
    <n v="0"/>
    <n v="4363"/>
    <s v="S/C"/>
    <n v="0"/>
    <d v="2025-06-03T00:00:00"/>
    <n v="0"/>
    <n v="0"/>
  </r>
  <r>
    <d v="2025-06-02T13:09:00"/>
    <x v="1"/>
    <x v="24"/>
    <s v="JIS GRAN AVENIDA JOSE MIGUEL CARRERA 4004"/>
    <s v="Venta $"/>
    <s v="MC"/>
    <s v="548742XXXXXX5357"/>
    <s v="Venta $"/>
    <n v="600"/>
    <n v="0"/>
    <n v="324662"/>
    <s v="S/C"/>
    <n v="0"/>
    <d v="2025-06-04T00:00:00"/>
    <n v="0"/>
    <n v="0"/>
  </r>
  <r>
    <d v="2025-06-02T13:09:00"/>
    <x v="1"/>
    <x v="20"/>
    <s v="JIS PARKING MEDS CHACABUCO 40"/>
    <s v="Venta $"/>
    <s v="DB"/>
    <s v="448468XXXXXX9930"/>
    <s v="-"/>
    <n v="4100"/>
    <n v="0"/>
    <n v="5083"/>
    <s v="S/C"/>
    <n v="0"/>
    <d v="2025-06-03T00:00:00"/>
    <n v="0"/>
    <n v="0"/>
  </r>
  <r>
    <d v="2025-06-02T13:09:00"/>
    <x v="1"/>
    <x v="46"/>
    <s v="STA ISABEL CLAUDIO VICUNA CLAUDIO VICUA 696ESTACIONAM"/>
    <s v="Venta $"/>
    <s v="MC"/>
    <s v="559202XXXXXX9594"/>
    <s v="Venta $"/>
    <n v="350"/>
    <n v="0"/>
    <n v="914880"/>
    <s v="S/C"/>
    <n v="0"/>
    <d v="2025-06-04T00:00:00"/>
    <n v="0"/>
    <n v="0"/>
  </r>
  <r>
    <d v="2025-06-02T13:09:00"/>
    <x v="1"/>
    <x v="10"/>
    <s v="JIS PARKING RENACA RAFAEL SOTOMAYOR 230"/>
    <s v="Venta $"/>
    <s v="DB"/>
    <s v="434559XXXXXX7379"/>
    <s v="-"/>
    <n v="1000"/>
    <n v="0"/>
    <n v="932719"/>
    <s v="S/C"/>
    <n v="0"/>
    <d v="2025-06-03T00:00:00"/>
    <n v="0"/>
    <n v="0"/>
  </r>
  <r>
    <d v="2025-06-02T13:09:00"/>
    <x v="1"/>
    <x v="9"/>
    <s v="JIS PARKING EYZAGUIRRE 650NIVEL -1"/>
    <s v="Venta $"/>
    <s v="DB"/>
    <s v="434561XXXXXX9193"/>
    <s v="-"/>
    <n v="1600"/>
    <n v="0"/>
    <n v="918558"/>
    <s v="S/C"/>
    <n v="0"/>
    <d v="2025-06-03T00:00:00"/>
    <n v="0"/>
    <n v="0"/>
  </r>
  <r>
    <d v="2025-06-02T13:09:00"/>
    <x v="1"/>
    <x v="11"/>
    <s v="JIS PARKING MALL DEL CENT PUENTE 689108"/>
    <s v="Venta $"/>
    <s v="DB"/>
    <s v="475774XXXXXX7317"/>
    <s v="-"/>
    <n v="1800"/>
    <n v="0"/>
    <n v="7354"/>
    <s v="S/C"/>
    <n v="0"/>
    <d v="2025-06-03T00:00:00"/>
    <n v="0"/>
    <n v="0"/>
  </r>
  <r>
    <d v="2025-06-02T13:10:00"/>
    <x v="1"/>
    <x v="26"/>
    <s v="JIS PARKING HOMECENTER NU VICUNA MACKENNA 1700MENOS 1"/>
    <s v="Venta $"/>
    <s v="DB"/>
    <s v="434560XXXXXX1768"/>
    <s v="-"/>
    <n v="1000"/>
    <n v="0"/>
    <n v="21335"/>
    <s v="S/C"/>
    <n v="0"/>
    <d v="2025-06-03T00:00:00"/>
    <n v="0"/>
    <n v="0"/>
  </r>
  <r>
    <d v="2025-06-02T13:10:00"/>
    <x v="1"/>
    <x v="26"/>
    <s v="JIS PARKING HOMECENTER NU VICUNA MACKENNA 1700MENOS 1"/>
    <s v="Venta $"/>
    <s v="DB"/>
    <s v="440698XXXXXX8733"/>
    <s v="-"/>
    <n v="50"/>
    <n v="0"/>
    <n v="8243"/>
    <s v="S/C"/>
    <n v="0"/>
    <d v="2025-06-03T00:00:00"/>
    <n v="0"/>
    <n v="0"/>
  </r>
  <r>
    <d v="2025-06-02T13:10:00"/>
    <x v="1"/>
    <x v="43"/>
    <s v="JIS PARKING COQUIMBO LIBERTADOR BERNARDO O HIGGINS 528SN"/>
    <s v="Venta $"/>
    <s v="DB"/>
    <s v="451368XXXXXX8755"/>
    <s v="-"/>
    <n v="3300"/>
    <n v="0"/>
    <n v="1114"/>
    <s v="S/C"/>
    <n v="0"/>
    <d v="2025-06-03T00:00:00"/>
    <n v="0"/>
    <n v="0"/>
  </r>
  <r>
    <d v="2025-06-02T13:10:00"/>
    <x v="1"/>
    <x v="43"/>
    <s v="JIS PARKING COQUIMBO LIBERTADOR BERNARDO O HIGGINS 528SN"/>
    <s v="Venta $"/>
    <s v="DB"/>
    <s v="434561XXXXXX4376"/>
    <s v="-"/>
    <n v="1550"/>
    <n v="0"/>
    <n v="12217"/>
    <s v="S/C"/>
    <n v="0"/>
    <d v="2025-06-03T00:00:00"/>
    <n v="0"/>
    <n v="0"/>
  </r>
  <r>
    <d v="2025-06-02T13:10:00"/>
    <x v="1"/>
    <x v="8"/>
    <s v="JIS PARKING SPA SERRANO 395"/>
    <s v="Venta $"/>
    <s v="MC"/>
    <s v="522468XXXXXX8992"/>
    <s v="Venta $"/>
    <n v="1400"/>
    <n v="0"/>
    <n v="325910"/>
    <s v="S/C"/>
    <n v="0"/>
    <d v="2025-06-04T00:00:00"/>
    <n v="0"/>
    <n v="0"/>
  </r>
  <r>
    <d v="2025-06-02T13:10:00"/>
    <x v="1"/>
    <x v="34"/>
    <s v="JIS PARKING SPA AVENIDA ALBERTO HURTADO 060"/>
    <s v="Venta $"/>
    <s v="DB"/>
    <s v="434559XXXXXX3404"/>
    <s v="-"/>
    <n v="950"/>
    <n v="0"/>
    <n v="4659"/>
    <s v="S/C"/>
    <n v="0"/>
    <d v="2025-06-03T00:00:00"/>
    <n v="0"/>
    <n v="0"/>
  </r>
  <r>
    <d v="2025-06-02T13:10:00"/>
    <x v="1"/>
    <x v="31"/>
    <s v="JIS PARKING EL PARQUE AVENIDA JOSE MIGUEL CARRERA 1527ESTACIONAM"/>
    <s v="Venta $"/>
    <s v="DB"/>
    <s v="479123XXXXXX9983"/>
    <s v="-"/>
    <n v="3500"/>
    <n v="0"/>
    <n v="7868"/>
    <s v="S/C"/>
    <n v="0"/>
    <d v="2025-06-03T00:00:00"/>
    <n v="13278"/>
    <n v="0"/>
  </r>
  <r>
    <d v="2025-06-02T13:10:00"/>
    <x v="1"/>
    <x v="32"/>
    <s v="JIS PARKING LIDER OSORNO FEDERICO ERRAZURIZ 1358ESTACIONAM"/>
    <s v="Venta $"/>
    <s v="MC"/>
    <s v="512269XXXXXX0641"/>
    <s v="Venta $"/>
    <n v="850"/>
    <n v="0"/>
    <n v="327146"/>
    <s v="S/C"/>
    <n v="0"/>
    <d v="2025-06-04T00:00:00"/>
    <n v="0"/>
    <n v="0"/>
  </r>
  <r>
    <d v="2025-06-02T13:10:00"/>
    <x v="1"/>
    <x v="4"/>
    <s v="JIS PARKING JUMBO ERCILLA 190EDSTACIONA"/>
    <s v="Venta $"/>
    <s v="DB"/>
    <s v="522416XXXXXX6719"/>
    <s v="-"/>
    <n v="300"/>
    <n v="0"/>
    <n v="886972"/>
    <s v="S/C"/>
    <n v="0"/>
    <d v="2025-06-03T00:00:00"/>
    <n v="0"/>
    <n v="0"/>
  </r>
  <r>
    <d v="2025-06-02T13:10:00"/>
    <x v="1"/>
    <x v="25"/>
    <s v="JIS SANTA LOS ANGELES AVENIDA ALEMANIA 770"/>
    <s v="Venta $"/>
    <s v="DB"/>
    <s v="542676XXXXXX9016"/>
    <s v="-"/>
    <n v="1000"/>
    <n v="0"/>
    <n v="364937"/>
    <s v="S/C"/>
    <n v="0"/>
    <d v="2025-06-03T00:00:00"/>
    <n v="0"/>
    <n v="0"/>
  </r>
  <r>
    <d v="2025-06-02T13:10:00"/>
    <x v="1"/>
    <x v="21"/>
    <s v="JIS PARKING TOBALABA AVENIDA TOBALABA 691"/>
    <s v="Venta $"/>
    <s v="DB"/>
    <s v="477041XXXXXX0941"/>
    <s v="-"/>
    <n v="600"/>
    <n v="0"/>
    <n v="3058"/>
    <s v="S/C"/>
    <n v="0"/>
    <d v="2025-06-03T00:00:00"/>
    <n v="0"/>
    <n v="0"/>
  </r>
  <r>
    <d v="2025-06-02T13:10:00"/>
    <x v="1"/>
    <x v="66"/>
    <s v="JIS PARKING LIDER RGUA JOSE DOMINGO MUJICA 1029"/>
    <s v="Venta $"/>
    <s v="DB"/>
    <s v="510869XXXXXX9195"/>
    <s v="-"/>
    <n v="300"/>
    <n v="0"/>
    <s v="CVFWZZ"/>
    <s v="S/C"/>
    <n v="0"/>
    <d v="2025-06-03T00:00:00"/>
    <n v="0"/>
    <n v="0"/>
  </r>
  <r>
    <d v="2025-06-02T13:10:00"/>
    <x v="1"/>
    <x v="11"/>
    <s v="JIS PARKING MALL DEL CENT PUENTE 689108"/>
    <s v="Venta $"/>
    <s v="DB"/>
    <s v="440698XXXXXX0418"/>
    <s v="-"/>
    <n v="1300"/>
    <n v="0"/>
    <n v="7275"/>
    <s v="S/C"/>
    <n v="0"/>
    <d v="2025-06-03T00:00:00"/>
    <n v="0"/>
    <n v="0"/>
  </r>
  <r>
    <d v="2025-06-02T13:11:00"/>
    <x v="1"/>
    <x v="26"/>
    <s v="JIS PARKING HOMECENTER NU VICUNA MACKENNA 1700MENOS 1"/>
    <s v="Venta $"/>
    <s v="DB"/>
    <s v="475774XXXXXX5872"/>
    <s v="-"/>
    <n v="150"/>
    <n v="0"/>
    <n v="4730"/>
    <s v="S/C"/>
    <n v="0"/>
    <d v="2025-06-03T00:00:00"/>
    <n v="0"/>
    <n v="0"/>
  </r>
  <r>
    <d v="2025-06-02T13:11:00"/>
    <x v="1"/>
    <x v="43"/>
    <s v="JIS PARKING COQUIMBO LIBERTADOR BERNARDO O HIGGINS 528SN"/>
    <s v="Venta $"/>
    <s v="DB"/>
    <s v="533187XXXXXX6483"/>
    <s v="-"/>
    <n v="300"/>
    <n v="0"/>
    <n v="367447"/>
    <s v="S/C"/>
    <n v="0"/>
    <d v="2025-06-03T00:00:00"/>
    <n v="0"/>
    <n v="0"/>
  </r>
  <r>
    <d v="2025-06-02T13:11:00"/>
    <x v="1"/>
    <x v="43"/>
    <s v="JIS PARKING COQUIMBO LIBERTADOR BERNARDO O HIGGINS 528SN"/>
    <s v="Venta $"/>
    <s v="DB"/>
    <s v="451368XXXXXX5662"/>
    <s v="-"/>
    <n v="1350"/>
    <n v="0"/>
    <n v="4266"/>
    <s v="S/C"/>
    <n v="0"/>
    <d v="2025-06-03T00:00:00"/>
    <n v="0"/>
    <n v="0"/>
  </r>
  <r>
    <d v="2025-06-02T13:11:00"/>
    <x v="1"/>
    <x v="34"/>
    <s v="JIS PARKING SPA AVENIDA ALBERTO HURTADO 060"/>
    <s v="Venta $"/>
    <s v="DB"/>
    <s v="440612XXXXXX3465"/>
    <s v="-"/>
    <n v="2950"/>
    <n v="0"/>
    <n v="115949"/>
    <s v="S/C"/>
    <n v="0"/>
    <d v="2025-06-03T00:00:00"/>
    <n v="0"/>
    <n v="0"/>
  </r>
  <r>
    <d v="2025-06-02T13:11:00"/>
    <x v="1"/>
    <x v="61"/>
    <s v="JIS PARKING COPIAPO CHACABUCO 120"/>
    <s v="Venta $"/>
    <s v="DB"/>
    <s v="533187XXXXXX1284"/>
    <s v="-"/>
    <n v="2500"/>
    <n v="0"/>
    <n v="366274"/>
    <s v="S/C"/>
    <n v="0"/>
    <d v="2025-06-03T00:00:00"/>
    <n v="1650"/>
    <n v="0"/>
  </r>
  <r>
    <d v="2025-06-02T13:11:00"/>
    <x v="1"/>
    <x v="61"/>
    <s v="JIS PARKING COPIAPO CHACABUCO 120"/>
    <s v="Venta $"/>
    <s v="DB"/>
    <s v="533187XXXXXX4041"/>
    <s v="-"/>
    <n v="1450"/>
    <n v="0"/>
    <n v="367560"/>
    <s v="S/C"/>
    <n v="0"/>
    <d v="2025-06-03T00:00:00"/>
    <n v="1651"/>
    <n v="0"/>
  </r>
  <r>
    <d v="2025-06-02T13:11:00"/>
    <x v="1"/>
    <x v="3"/>
    <s v="JIS PARKING QUILIN AVENIDA AMERICO VESPUCIO 3100ESTACIONAM"/>
    <s v="Venta $"/>
    <s v="DB"/>
    <s v="434559XXXXXX3208"/>
    <s v="-"/>
    <n v="1050"/>
    <n v="0"/>
    <n v="116404"/>
    <s v="S/C"/>
    <n v="0"/>
    <d v="2025-06-03T00:00:00"/>
    <n v="0"/>
    <n v="0"/>
  </r>
  <r>
    <d v="2025-06-02T13:11:00"/>
    <x v="1"/>
    <x v="25"/>
    <s v="JIS SANTA LOS ANGELES AVENIDA ALEMANIA 770"/>
    <s v="Venta $"/>
    <s v="DB"/>
    <s v="434559XXXXXX2358"/>
    <s v="-"/>
    <n v="300"/>
    <n v="0"/>
    <n v="101658"/>
    <s v="S/C"/>
    <n v="0"/>
    <d v="2025-06-03T00:00:00"/>
    <n v="0"/>
    <n v="0"/>
  </r>
  <r>
    <d v="2025-06-02T13:11:00"/>
    <x v="1"/>
    <x v="25"/>
    <s v="JIS SANTA LOS ANGELES AVENIDA ALEMANIA 770"/>
    <s v="Venta $"/>
    <s v="DB"/>
    <s v="434559XXXXXX1456"/>
    <s v="-"/>
    <n v="700"/>
    <n v="0"/>
    <n v="140362"/>
    <s v="S/C"/>
    <n v="0"/>
    <d v="2025-06-03T00:00:00"/>
    <n v="0"/>
    <n v="0"/>
  </r>
  <r>
    <d v="2025-06-02T13:11:00"/>
    <x v="1"/>
    <x v="20"/>
    <s v="JIS PARKING MEDS CHACABUCO 40"/>
    <s v="Venta $"/>
    <s v="VI"/>
    <s v="446867XXXXXX2998"/>
    <s v="Venta $"/>
    <n v="1350"/>
    <n v="0"/>
    <n v="337645"/>
    <s v="S/C"/>
    <n v="0"/>
    <d v="2025-06-04T00:00:00"/>
    <n v="0"/>
    <n v="0"/>
  </r>
  <r>
    <d v="2025-06-02T13:11:00"/>
    <x v="1"/>
    <x v="46"/>
    <s v="STA ISABEL CLAUDIO VICUNA CLAUDIO VICUA 696ESTACIONAM"/>
    <s v="Venta $"/>
    <s v="MC"/>
    <s v="540477XXXXXX4466"/>
    <s v="Venta $"/>
    <n v="2700"/>
    <n v="0"/>
    <n v="111247"/>
    <s v="S/C"/>
    <n v="0"/>
    <d v="2025-06-04T00:00:00"/>
    <n v="0"/>
    <n v="0"/>
  </r>
  <r>
    <d v="2025-06-02T13:11:00"/>
    <x v="1"/>
    <x v="11"/>
    <s v="JIS PARKING MALL DEL CENT PUENTE 689108"/>
    <s v="Venta $"/>
    <s v="DB"/>
    <s v="510869XXXXXX0518"/>
    <s v="-"/>
    <n v="650"/>
    <n v="0"/>
    <s v="QDG04Z"/>
    <s v="S/C"/>
    <n v="0"/>
    <d v="2025-06-03T00:00:00"/>
    <n v="0"/>
    <n v="0"/>
  </r>
  <r>
    <d v="2025-06-02T13:12:00"/>
    <x v="1"/>
    <x v="26"/>
    <s v="JIS PARKING HOMECENTER NU VICUNA MACKENNA 1700MENOS 1"/>
    <s v="Venta $"/>
    <s v="DB"/>
    <s v="434560XXXXXX7494"/>
    <s v="-"/>
    <n v="350"/>
    <n v="0"/>
    <n v="243950"/>
    <s v="S/C"/>
    <n v="0"/>
    <d v="2025-06-03T00:00:00"/>
    <n v="0"/>
    <n v="0"/>
  </r>
  <r>
    <d v="2025-06-02T13:12:00"/>
    <x v="1"/>
    <x v="43"/>
    <s v="JIS PARKING COQUIMBO LIBERTADOR BERNARDO O HIGGINS 528SN"/>
    <s v="Venta $"/>
    <s v="DB"/>
    <s v="533187XXXXXX1151"/>
    <s v="-"/>
    <n v="2850"/>
    <n v="0"/>
    <n v="368191"/>
    <s v="S/C"/>
    <n v="0"/>
    <d v="2025-06-03T00:00:00"/>
    <n v="0"/>
    <n v="0"/>
  </r>
  <r>
    <d v="2025-06-02T13:12:00"/>
    <x v="1"/>
    <x v="8"/>
    <s v="JIS PARKING SPA SERRANO 395"/>
    <s v="Venta $"/>
    <s v="DB"/>
    <s v="510869XXXXXX9431"/>
    <s v="-"/>
    <n v="2400"/>
    <n v="0"/>
    <s v="VV7DDZ"/>
    <s v="S/C"/>
    <n v="0"/>
    <d v="2025-06-03T00:00:00"/>
    <n v="0"/>
    <n v="0"/>
  </r>
  <r>
    <d v="2025-06-02T13:12:00"/>
    <x v="1"/>
    <x v="31"/>
    <s v="JIS PARKING EL PARQUE AVENIDA JOSE MIGUEL CARRERA 1527ESTACIONAM"/>
    <s v="Venta $"/>
    <s v="DB"/>
    <s v="542676XXXXXX5268"/>
    <s v="-"/>
    <n v="150"/>
    <n v="0"/>
    <n v="368198"/>
    <s v="S/C"/>
    <n v="0"/>
    <d v="2025-06-03T00:00:00"/>
    <n v="13279"/>
    <n v="0"/>
  </r>
  <r>
    <d v="2025-06-02T13:12:00"/>
    <x v="1"/>
    <x v="30"/>
    <s v="JIS PARKING UNI CONCEPCIO CHACABUCO 70ESTACIONAM"/>
    <s v="Venta $"/>
    <s v="DB"/>
    <s v="533187XXXXXX5588"/>
    <s v="-"/>
    <n v="550"/>
    <n v="0"/>
    <n v="368063"/>
    <s v="S/C"/>
    <n v="0"/>
    <d v="2025-06-03T00:00:00"/>
    <n v="0"/>
    <n v="0"/>
  </r>
  <r>
    <d v="2025-06-02T13:12:00"/>
    <x v="1"/>
    <x v="15"/>
    <s v="JIS PARKING MUSEO MATUCANA 501"/>
    <s v="Venta $"/>
    <s v="DB"/>
    <s v="440698XXXXXX6804"/>
    <s v="-"/>
    <n v="1350"/>
    <n v="0"/>
    <n v="6979"/>
    <s v="S/C"/>
    <n v="0"/>
    <d v="2025-06-03T00:00:00"/>
    <n v="0"/>
    <n v="0"/>
  </r>
  <r>
    <d v="2025-06-02T13:12:00"/>
    <x v="1"/>
    <x v="27"/>
    <s v="JIS LIDER LOS ANGELES AVENIDA RICARDO VICUNA 284"/>
    <s v="Venta $"/>
    <s v="DB"/>
    <s v="434561XXXXXX0870"/>
    <s v="-"/>
    <n v="350"/>
    <n v="0"/>
    <n v="223836"/>
    <s v="S/C"/>
    <n v="0"/>
    <d v="2025-06-03T00:00:00"/>
    <n v="0"/>
    <n v="0"/>
  </r>
  <r>
    <d v="2025-06-02T13:12:00"/>
    <x v="1"/>
    <x v="25"/>
    <s v="JIS SANTA LOS ANGELES AVENIDA ALEMANIA 770"/>
    <s v="Venta $"/>
    <s v="DB"/>
    <s v="542676XXXXXX6400"/>
    <s v="-"/>
    <n v="350"/>
    <n v="0"/>
    <n v="368426"/>
    <s v="S/C"/>
    <n v="0"/>
    <d v="2025-06-03T00:00:00"/>
    <n v="0"/>
    <n v="0"/>
  </r>
  <r>
    <d v="2025-06-02T13:12:00"/>
    <x v="1"/>
    <x v="52"/>
    <s v="JIS PARKING CHILLAN ARAUCO 755ESTACIONAM"/>
    <s v="Venta $"/>
    <s v="DB"/>
    <s v="434559XXXXXX8752"/>
    <s v="-"/>
    <n v="2450"/>
    <n v="0"/>
    <n v="246469"/>
    <s v="S/C"/>
    <n v="0"/>
    <d v="2025-06-03T00:00:00"/>
    <n v="0"/>
    <n v="0"/>
  </r>
  <r>
    <d v="2025-06-02T13:12:00"/>
    <x v="1"/>
    <x v="2"/>
    <s v="JIS PARKING ANPINO JOSE SANTOS OSA 2354"/>
    <s v="Venta $"/>
    <s v="DB"/>
    <s v="559779XXXXXX7880"/>
    <s v="-"/>
    <n v="900"/>
    <n v="0"/>
    <n v="122049"/>
    <s v="S/C"/>
    <n v="0"/>
    <d v="2025-06-03T00:00:00"/>
    <n v="0"/>
    <n v="0"/>
  </r>
  <r>
    <d v="2025-06-02T13:12:00"/>
    <x v="1"/>
    <x v="46"/>
    <s v="STA ISABEL CLAUDIO VICUNA CLAUDIO VICUA 696ESTACIONAM"/>
    <s v="Venta $"/>
    <s v="DB"/>
    <s v="434561XXXXXX3265"/>
    <s v="-"/>
    <n v="1100"/>
    <n v="0"/>
    <n v="212215"/>
    <s v="S/C"/>
    <n v="0"/>
    <d v="2025-06-03T00:00:00"/>
    <n v="0"/>
    <n v="0"/>
  </r>
  <r>
    <d v="2025-06-02T13:12:00"/>
    <x v="1"/>
    <x v="10"/>
    <s v="JIS PARKING RENACA RAFAEL SOTOMAYOR 230"/>
    <s v="Venta $"/>
    <s v="DB"/>
    <s v="234052XXXXXX8883"/>
    <s v="-"/>
    <n v="1200"/>
    <n v="0"/>
    <n v="4695"/>
    <s v="S/C"/>
    <n v="0"/>
    <d v="2025-06-03T00:00:00"/>
    <n v="0"/>
    <n v="0"/>
  </r>
  <r>
    <d v="2025-06-02T13:12:00"/>
    <x v="1"/>
    <x v="49"/>
    <s v="JIS PARKING MALL QUILLOTA BERNARDO O HIGGINS 176"/>
    <s v="Venta $"/>
    <s v="DB"/>
    <s v="434559XXXXXX2885"/>
    <s v="-"/>
    <n v="1750"/>
    <n v="0"/>
    <n v="224363"/>
    <s v="S/C"/>
    <n v="0"/>
    <d v="2025-06-03T00:00:00"/>
    <n v="0"/>
    <n v="0"/>
  </r>
  <r>
    <d v="2025-06-02T13:13:00"/>
    <x v="1"/>
    <x v="6"/>
    <s v="JIS PARKING MALL SAN BERN EYZAGUIRRE 650NIVEL -1"/>
    <s v="Venta $"/>
    <s v="DB"/>
    <s v="498432XXXXXX9011"/>
    <s v="-"/>
    <n v="200"/>
    <n v="0"/>
    <n v="7618"/>
    <s v="S/C"/>
    <n v="0"/>
    <d v="2025-06-03T00:00:00"/>
    <n v="14324"/>
    <n v="0"/>
  </r>
  <r>
    <d v="2025-06-02T13:13:00"/>
    <x v="1"/>
    <x v="0"/>
    <s v="JIS PARKING DOCTOR GUILLERMO BUHLER 2005"/>
    <s v="Venta $"/>
    <s v="DB"/>
    <s v="559779XXXXXX3048"/>
    <s v="-"/>
    <n v="2300"/>
    <n v="0"/>
    <n v="135969"/>
    <s v="S/C"/>
    <n v="0"/>
    <d v="2025-06-03T00:00:00"/>
    <n v="0"/>
    <n v="0"/>
  </r>
  <r>
    <d v="2025-06-02T13:13:00"/>
    <x v="1"/>
    <x v="34"/>
    <s v="JIS PARKING SPA AVENIDA ALBERTO HURTADO 060"/>
    <s v="Venta $"/>
    <s v="DB"/>
    <s v="434561XXXXXX4342"/>
    <s v="-"/>
    <n v="1150"/>
    <n v="0"/>
    <n v="334848"/>
    <s v="S/C"/>
    <n v="0"/>
    <d v="2025-06-03T00:00:00"/>
    <n v="0"/>
    <n v="0"/>
  </r>
  <r>
    <d v="2025-06-02T13:13:00"/>
    <x v="1"/>
    <x v="42"/>
    <s v="JIS PARKING CATEDRAL CATEDRAL 1850"/>
    <s v="Venta $"/>
    <s v="DB"/>
    <s v="477041XXXXXX5112"/>
    <s v="-"/>
    <n v="250"/>
    <n v="0"/>
    <n v="1490"/>
    <s v="S/C"/>
    <n v="0"/>
    <d v="2025-06-03T00:00:00"/>
    <n v="0"/>
    <n v="0"/>
  </r>
  <r>
    <d v="2025-06-02T13:13:00"/>
    <x v="1"/>
    <x v="2"/>
    <s v="JIS PARKING ANPINO JOSE SANTOS OSA 2354"/>
    <s v="Venta $"/>
    <s v="DB"/>
    <s v="434559XXXXXX8670"/>
    <s v="-"/>
    <n v="1450"/>
    <n v="0"/>
    <n v="333823"/>
    <s v="S/C"/>
    <n v="0"/>
    <d v="2025-06-03T00:00:00"/>
    <n v="0"/>
    <n v="0"/>
  </r>
  <r>
    <d v="2025-06-02T13:13:00"/>
    <x v="1"/>
    <x v="20"/>
    <s v="JIS PARKING MEDS CHACABUCO 40"/>
    <s v="Venta $"/>
    <s v="DB"/>
    <s v="510869XXXXXX8512"/>
    <s v="-"/>
    <n v="1100"/>
    <n v="0"/>
    <s v="U5N67Z"/>
    <s v="S/C"/>
    <n v="0"/>
    <d v="2025-06-03T00:00:00"/>
    <n v="0"/>
    <n v="0"/>
  </r>
  <r>
    <d v="2025-06-02T13:13:00"/>
    <x v="1"/>
    <x v="20"/>
    <s v="JIS PARKING MEDS CHACABUCO 40"/>
    <s v="Venta $"/>
    <s v="DB"/>
    <s v="434559XXXXXX3722"/>
    <s v="-"/>
    <n v="1900"/>
    <n v="0"/>
    <n v="340386"/>
    <s v="S/C"/>
    <n v="0"/>
    <d v="2025-06-03T00:00:00"/>
    <n v="0"/>
    <n v="0"/>
  </r>
  <r>
    <d v="2025-06-02T13:13:00"/>
    <x v="1"/>
    <x v="9"/>
    <s v="JIS PARKING EYZAGUIRRE 650NIVEL -1"/>
    <s v="Venta $"/>
    <s v="DB"/>
    <s v="492483XXXXXX0851"/>
    <s v="-"/>
    <n v="1600"/>
    <n v="0"/>
    <n v="134865"/>
    <s v="S/C"/>
    <n v="0"/>
    <d v="2025-06-03T00:00:00"/>
    <n v="0"/>
    <n v="0"/>
  </r>
  <r>
    <d v="2025-06-02T13:13:00"/>
    <x v="1"/>
    <x v="9"/>
    <s v="JIS PARKING EYZAGUIRRE 650NIVEL -1"/>
    <s v="Venta $"/>
    <s v="DB"/>
    <s v="434559XXXXXX5045"/>
    <s v="-"/>
    <n v="1200"/>
    <n v="0"/>
    <n v="315187"/>
    <s v="S/C"/>
    <n v="0"/>
    <d v="2025-06-03T00:00:00"/>
    <n v="0"/>
    <n v="0"/>
  </r>
  <r>
    <d v="2025-06-02T13:13:00"/>
    <x v="1"/>
    <x v="39"/>
    <s v="JIS PARKING UNI LA SERENA AVENIDA BRASIL 766ESTACIONAM"/>
    <s v="Venta $"/>
    <s v="DB"/>
    <s v="434559XXXXXX8361"/>
    <s v="-"/>
    <n v="600"/>
    <n v="0"/>
    <n v="300210"/>
    <s v="S/C"/>
    <n v="0"/>
    <d v="2025-06-03T00:00:00"/>
    <n v="0"/>
    <n v="0"/>
  </r>
  <r>
    <d v="2025-06-02T13:13:00"/>
    <x v="1"/>
    <x v="39"/>
    <s v="JIS PARKING UNI LA SERENA AVENIDA BRASIL 766ESTACIONAM"/>
    <s v="Venta $"/>
    <s v="DB"/>
    <s v="434560XXXXXX3949"/>
    <s v="-"/>
    <n v="1950"/>
    <n v="0"/>
    <n v="351869"/>
    <s v="S/C"/>
    <n v="0"/>
    <d v="2025-06-03T00:00:00"/>
    <n v="0"/>
    <n v="0"/>
  </r>
  <r>
    <d v="2025-06-02T13:13:00"/>
    <x v="1"/>
    <x v="49"/>
    <s v="JIS PARKING MALL QUILLOTA BERNARDO O HIGGINS 176"/>
    <s v="Venta $"/>
    <s v="DB"/>
    <s v="440612XXXXXX9628"/>
    <s v="-"/>
    <n v="250"/>
    <n v="0"/>
    <n v="132065"/>
    <s v="S/C"/>
    <n v="0"/>
    <d v="2025-06-03T00:00:00"/>
    <n v="0"/>
    <n v="0"/>
  </r>
  <r>
    <d v="2025-06-02T13:14:00"/>
    <x v="1"/>
    <x v="43"/>
    <s v="JIS PARKING COQUIMBO LIBERTADOR BERNARDO O HIGGINS 528SN"/>
    <s v="Venta $"/>
    <s v="DB"/>
    <s v="475774XXXXXX6458"/>
    <s v="-"/>
    <n v="2750"/>
    <n v="0"/>
    <n v="13450"/>
    <s v="S/C"/>
    <n v="0"/>
    <d v="2025-06-03T00:00:00"/>
    <n v="0"/>
    <n v="0"/>
  </r>
  <r>
    <d v="2025-06-02T13:14:00"/>
    <x v="1"/>
    <x v="43"/>
    <s v="JIS PARKING COQUIMBO LIBERTADOR BERNARDO O HIGGINS 528SN"/>
    <s v="Venta $"/>
    <s v="DB"/>
    <s v="517608XXXXXX5273"/>
    <s v="-"/>
    <n v="2250"/>
    <n v="0"/>
    <n v="484612"/>
    <s v="S/C"/>
    <n v="0"/>
    <d v="2025-06-03T00:00:00"/>
    <n v="0"/>
    <n v="0"/>
  </r>
  <r>
    <d v="2025-06-02T13:14:00"/>
    <x v="1"/>
    <x v="38"/>
    <s v="JIS PARKING MILITARES AVENIDA MANQUEHUE NORTE 457S/N"/>
    <s v="Venta $"/>
    <s v="DB"/>
    <s v="486636XXXXXX5360"/>
    <s v="-"/>
    <n v="450"/>
    <n v="0"/>
    <n v="142951"/>
    <s v="S/C"/>
    <n v="0"/>
    <d v="2025-06-03T00:00:00"/>
    <n v="0"/>
    <n v="0"/>
  </r>
  <r>
    <d v="2025-06-02T13:14:00"/>
    <x v="1"/>
    <x v="0"/>
    <s v="JIS PARKING DOCTOR GUILLERMO BUHLER 2005"/>
    <s v="Venta $"/>
    <s v="DB"/>
    <s v="440612XXXXXX8067"/>
    <s v="-"/>
    <n v="2700"/>
    <n v="0"/>
    <n v="145352"/>
    <s v="S/C"/>
    <n v="0"/>
    <d v="2025-06-03T00:00:00"/>
    <n v="0"/>
    <n v="0"/>
  </r>
  <r>
    <d v="2025-06-02T13:14:00"/>
    <x v="1"/>
    <x v="31"/>
    <s v="JIS PARKING EL PARQUE AVENIDA JOSE MIGUEL CARRERA 1527ESTACIONAM"/>
    <s v="Venta $"/>
    <s v="DB"/>
    <s v="479123XXXXXX2963"/>
    <s v="-"/>
    <n v="50"/>
    <n v="0"/>
    <n v="4756"/>
    <s v="S/C"/>
    <n v="0"/>
    <d v="2025-06-03T00:00:00"/>
    <n v="13280"/>
    <n v="0"/>
  </r>
  <r>
    <d v="2025-06-02T13:14:00"/>
    <x v="1"/>
    <x v="47"/>
    <s v="JIS PARKING STA LOS ANGEL AVENIDA ALEMANIA 770"/>
    <s v="Venta $"/>
    <s v="DB"/>
    <s v="440698XXXXXX2191"/>
    <s v="-"/>
    <n v="7050"/>
    <n v="0"/>
    <n v="2891"/>
    <s v="S/C"/>
    <n v="0"/>
    <d v="2025-06-03T00:00:00"/>
    <n v="0"/>
    <n v="0"/>
  </r>
  <r>
    <d v="2025-06-02T13:14:00"/>
    <x v="1"/>
    <x v="25"/>
    <s v="JIS SANTA LOS ANGELES AVENIDA ALEMANIA 770"/>
    <s v="Venta $"/>
    <s v="MC"/>
    <s v="548742XXXXXX2648"/>
    <s v="Venta $"/>
    <n v="1450"/>
    <n v="0"/>
    <n v="332970"/>
    <s v="S/C"/>
    <n v="0"/>
    <d v="2025-06-04T00:00:00"/>
    <n v="0"/>
    <n v="0"/>
  </r>
  <r>
    <d v="2025-06-02T13:14:00"/>
    <x v="1"/>
    <x v="52"/>
    <s v="JIS PARKING CHILLAN ARAUCO 755ESTACIONAM"/>
    <s v="Venta $"/>
    <s v="DB"/>
    <s v="533187XXXXXX8200"/>
    <s v="-"/>
    <n v="4750"/>
    <n v="0"/>
    <n v="370717"/>
    <s v="S/C"/>
    <n v="0"/>
    <d v="2025-06-03T00:00:00"/>
    <n v="0"/>
    <n v="0"/>
  </r>
  <r>
    <d v="2025-06-02T13:14:00"/>
    <x v="1"/>
    <x v="52"/>
    <s v="JIS PARKING CHILLAN ARAUCO 755ESTACIONAM"/>
    <s v="Venta $"/>
    <s v="DB"/>
    <s v="434559XXXXXX0113"/>
    <s v="-"/>
    <n v="1850"/>
    <n v="0"/>
    <n v="447176"/>
    <s v="S/C"/>
    <n v="0"/>
    <d v="2025-06-03T00:00:00"/>
    <n v="0"/>
    <n v="0"/>
  </r>
  <r>
    <d v="2025-06-02T13:14:00"/>
    <x v="1"/>
    <x v="2"/>
    <s v="JIS PARKING ANPINO JOSE SANTOS OSA 2354"/>
    <s v="Venta $"/>
    <s v="DB"/>
    <s v="440612XXXXXX2319"/>
    <s v="-"/>
    <n v="650"/>
    <n v="0"/>
    <n v="141844"/>
    <s v="S/C"/>
    <n v="0"/>
    <d v="2025-06-03T00:00:00"/>
    <n v="0"/>
    <n v="0"/>
  </r>
  <r>
    <d v="2025-06-02T13:14:00"/>
    <x v="1"/>
    <x v="21"/>
    <s v="JIS PARKING TOBALABA AVENIDA TOBALABA 691"/>
    <s v="Venta $"/>
    <s v="VI"/>
    <s v="434956XXXXXX7223"/>
    <s v="Venta $"/>
    <n v="500"/>
    <n v="0"/>
    <n v="310798"/>
    <s v="S/C"/>
    <n v="0"/>
    <d v="2025-06-04T00:00:00"/>
    <n v="0"/>
    <n v="0"/>
  </r>
  <r>
    <d v="2025-06-02T13:14:00"/>
    <x v="1"/>
    <x v="22"/>
    <s v="JIS PARKING AVENIDA LAS CONDES 12201"/>
    <s v="Venta $"/>
    <s v="DB"/>
    <s v="475774XXXXXX9693"/>
    <s v="-"/>
    <n v="500"/>
    <n v="0"/>
    <n v="3626"/>
    <s v="S/C"/>
    <n v="0"/>
    <d v="2025-06-03T00:00:00"/>
    <n v="0"/>
    <n v="0"/>
  </r>
  <r>
    <d v="2025-06-02T13:14:00"/>
    <x v="1"/>
    <x v="44"/>
    <s v="JIS PARKING LINARES MAIPU 556"/>
    <s v="Venta $"/>
    <s v="DB"/>
    <s v="533187XXXXXX7353"/>
    <s v="-"/>
    <n v="2650"/>
    <n v="0"/>
    <n v="371075"/>
    <s v="S/C"/>
    <n v="0"/>
    <d v="2025-06-03T00:00:00"/>
    <n v="0"/>
    <n v="0"/>
  </r>
  <r>
    <d v="2025-06-02T13:15:00"/>
    <x v="1"/>
    <x v="29"/>
    <s v="JIS PARKING AVDA MATUCANA 40SN"/>
    <s v="Venta $"/>
    <s v="MC"/>
    <s v="00000076063822-39-15777314"/>
    <s v="CFE"/>
    <n v="77350"/>
    <n v="0"/>
    <n v="333796"/>
    <s v="S/C"/>
    <n v="0"/>
    <d v="2025-06-04T00:00:00"/>
    <n v="0"/>
    <n v="0"/>
  </r>
  <r>
    <d v="2025-06-02T13:15:00"/>
    <x v="1"/>
    <x v="26"/>
    <s v="JIS PARKING HOMECENTER NU VICUNA MACKENNA 1700MENOS 1"/>
    <s v="Venta $"/>
    <s v="DB"/>
    <s v="554525XXXXXX2210"/>
    <s v="-"/>
    <n v="300"/>
    <n v="0"/>
    <s v="6LRD3Z"/>
    <s v="S/C"/>
    <n v="0"/>
    <d v="2025-06-03T00:00:00"/>
    <n v="0"/>
    <n v="0"/>
  </r>
  <r>
    <d v="2025-06-02T13:15:00"/>
    <x v="1"/>
    <x v="26"/>
    <s v="JIS PARKING HOMECENTER NU VICUNA MACKENNA 1700MENOS 1"/>
    <s v="Venta $"/>
    <s v="DB"/>
    <s v="440612XXXXXX1192"/>
    <s v="-"/>
    <n v="200"/>
    <n v="0"/>
    <n v="151251"/>
    <s v="S/C"/>
    <n v="0"/>
    <d v="2025-06-03T00:00:00"/>
    <n v="0"/>
    <n v="0"/>
  </r>
  <r>
    <d v="2025-06-02T13:15:00"/>
    <x v="1"/>
    <x v="26"/>
    <s v="JIS PARKING HOMECENTER NU VICUNA MACKENNA 1700MENOS 1"/>
    <s v="Venta $"/>
    <s v="DB"/>
    <s v="451368XXXXXX2622"/>
    <s v="-"/>
    <n v="300"/>
    <n v="0"/>
    <n v="27442"/>
    <s v="S/C"/>
    <n v="0"/>
    <d v="2025-06-03T00:00:00"/>
    <n v="0"/>
    <n v="0"/>
  </r>
  <r>
    <d v="2025-06-02T13:15:00"/>
    <x v="1"/>
    <x v="43"/>
    <s v="JIS PARKING COQUIMBO LIBERTADOR BERNARDO O HIGGINS 528SN"/>
    <s v="Venta $"/>
    <s v="DB"/>
    <s v="451368XXXXXX9199"/>
    <s v="-"/>
    <n v="950"/>
    <n v="0"/>
    <n v="18"/>
    <s v="S/C"/>
    <n v="0"/>
    <d v="2025-06-03T00:00:00"/>
    <n v="0"/>
    <n v="0"/>
  </r>
  <r>
    <d v="2025-06-02T13:15:00"/>
    <x v="1"/>
    <x v="31"/>
    <s v="JIS PARKING EL PARQUE AVENIDA JOSE MIGUEL CARRERA 1527ESTACIONAM"/>
    <s v="Venta $"/>
    <s v="VI"/>
    <s v="434956XXXXXX2977"/>
    <s v="Venta $"/>
    <n v="5400"/>
    <n v="0"/>
    <n v="694251"/>
    <s v="S/C"/>
    <n v="0"/>
    <d v="2025-06-04T00:00:00"/>
    <n v="13281"/>
    <n v="0"/>
  </r>
  <r>
    <d v="2025-06-02T13:15:00"/>
    <x v="1"/>
    <x v="25"/>
    <s v="JIS SANTA LOS ANGELES AVENIDA ALEMANIA 770"/>
    <s v="Venta $"/>
    <s v="DB"/>
    <s v="451368XXXXXX6417"/>
    <s v="-"/>
    <n v="1800"/>
    <n v="0"/>
    <n v="21426"/>
    <s v="S/C"/>
    <n v="0"/>
    <d v="2025-06-03T00:00:00"/>
    <n v="0"/>
    <n v="0"/>
  </r>
  <r>
    <d v="2025-06-02T13:15:00"/>
    <x v="1"/>
    <x v="9"/>
    <s v="JIS PARKING EYZAGUIRRE 650NIVEL -1"/>
    <s v="Venta $"/>
    <s v="DB"/>
    <s v="434559XXXXXX5089"/>
    <s v="-"/>
    <n v="800"/>
    <n v="0"/>
    <n v="459039"/>
    <s v="S/C"/>
    <n v="0"/>
    <d v="2025-06-03T00:00:00"/>
    <n v="0"/>
    <n v="0"/>
  </r>
  <r>
    <d v="2025-06-02T13:16:00"/>
    <x v="1"/>
    <x v="29"/>
    <s v="JIS PARKING AVDA MATUCANA 40SN"/>
    <s v="Venta $"/>
    <s v="DB"/>
    <s v="00000076063822-39-15777431"/>
    <s v="-"/>
    <n v="47600"/>
    <n v="0"/>
    <n v="374262"/>
    <s v="S/C"/>
    <n v="0"/>
    <d v="2025-06-03T00:00:00"/>
    <n v="0"/>
    <n v="0"/>
  </r>
  <r>
    <d v="2025-06-02T13:16:00"/>
    <x v="1"/>
    <x v="26"/>
    <s v="JIS PARKING HOMECENTER NU VICUNA MACKENNA 1700MENOS 1"/>
    <s v="Venta $"/>
    <s v="DB"/>
    <s v="475774XXXXXX3079"/>
    <s v="-"/>
    <n v="400"/>
    <n v="0"/>
    <n v="3370"/>
    <s v="S/C"/>
    <n v="0"/>
    <d v="2025-06-03T00:00:00"/>
    <n v="0"/>
    <n v="0"/>
  </r>
  <r>
    <d v="2025-06-02T13:16:00"/>
    <x v="1"/>
    <x v="43"/>
    <s v="JIS PARKING COQUIMBO LIBERTADOR BERNARDO O HIGGINS 528SN"/>
    <s v="Venta $"/>
    <s v="DB"/>
    <s v="533187XXXXXX0058"/>
    <s v="-"/>
    <n v="2100"/>
    <n v="0"/>
    <n v="374084"/>
    <s v="S/C"/>
    <n v="0"/>
    <d v="2025-06-03T00:00:00"/>
    <n v="0"/>
    <n v="0"/>
  </r>
  <r>
    <d v="2025-06-02T13:16:00"/>
    <x v="1"/>
    <x v="16"/>
    <s v="JIS PARKING COQUIMBO LIBERTADOR BERNARDO O HIGGINS 528SN"/>
    <s v="Venta $"/>
    <s v="DB"/>
    <s v="533187XXXXXX2743"/>
    <s v="-"/>
    <n v="1000"/>
    <n v="0"/>
    <n v="374804"/>
    <s v="S/C"/>
    <n v="0"/>
    <d v="2025-06-03T00:00:00"/>
    <n v="0"/>
    <n v="0"/>
  </r>
  <r>
    <d v="2025-06-02T13:16:00"/>
    <x v="1"/>
    <x v="38"/>
    <s v="JIS PARKING MILITARES AVENIDA MANQUEHUE NORTE 457S/N"/>
    <s v="Venta $"/>
    <s v="DB"/>
    <s v="451368XXXXXX3637"/>
    <s v="-"/>
    <n v="400"/>
    <n v="0"/>
    <n v="32306"/>
    <s v="S/C"/>
    <n v="0"/>
    <d v="2025-06-03T00:00:00"/>
    <n v="0"/>
    <n v="0"/>
  </r>
  <r>
    <d v="2025-06-02T13:16:00"/>
    <x v="1"/>
    <x v="8"/>
    <s v="JIS PARKING SPA SERRANO 395"/>
    <s v="Venta $"/>
    <s v="DB"/>
    <s v="440612XXXXXX6788"/>
    <s v="-"/>
    <n v="500"/>
    <n v="0"/>
    <n v="162947"/>
    <s v="S/C"/>
    <n v="0"/>
    <d v="2025-06-03T00:00:00"/>
    <n v="0"/>
    <n v="0"/>
  </r>
  <r>
    <d v="2025-06-02T13:16:00"/>
    <x v="1"/>
    <x v="0"/>
    <s v="JIS PARKING DOCTOR GUILLERMO BUHLER 2005"/>
    <s v="Venta $"/>
    <s v="DB"/>
    <s v="456865XXXXXX5434"/>
    <s v="-"/>
    <n v="350"/>
    <n v="0"/>
    <n v="9083"/>
    <s v="S/C"/>
    <n v="0"/>
    <d v="2025-06-03T00:00:00"/>
    <n v="0"/>
    <n v="0"/>
  </r>
  <r>
    <d v="2025-06-02T13:16:00"/>
    <x v="1"/>
    <x v="0"/>
    <s v="JIS PARKING DOCTOR GUILLERMO BUHLER 2005"/>
    <s v="Venta $"/>
    <s v="DB"/>
    <s v="440612XXXXXX2873"/>
    <s v="-"/>
    <n v="1200"/>
    <n v="0"/>
    <n v="170056"/>
    <s v="S/C"/>
    <n v="0"/>
    <d v="2025-06-03T00:00:00"/>
    <n v="0"/>
    <n v="0"/>
  </r>
  <r>
    <d v="2025-06-02T13:16:00"/>
    <x v="1"/>
    <x v="34"/>
    <s v="JIS PARKING SPA AVENIDA ALBERTO HURTADO 060"/>
    <s v="Venta $"/>
    <s v="DB"/>
    <s v="434559XXXXXX9093"/>
    <s v="-"/>
    <n v="200"/>
    <n v="0"/>
    <n v="608442"/>
    <s v="S/C"/>
    <n v="0"/>
    <d v="2025-06-03T00:00:00"/>
    <n v="0"/>
    <n v="0"/>
  </r>
  <r>
    <d v="2025-06-02T13:16:00"/>
    <x v="1"/>
    <x v="61"/>
    <s v="JIS PARKING COPIAPO CHACABUCO 120"/>
    <s v="Venta $"/>
    <s v="DB"/>
    <s v="434559XXXXXX5917"/>
    <s v="-"/>
    <n v="850"/>
    <n v="0"/>
    <n v="614438"/>
    <s v="S/C"/>
    <n v="0"/>
    <d v="2025-06-03T00:00:00"/>
    <n v="1652"/>
    <n v="0"/>
  </r>
  <r>
    <d v="2025-06-02T13:16:00"/>
    <x v="1"/>
    <x v="4"/>
    <s v="JIS PARKING JUMBO ERCILLA 190EDSTACIONA"/>
    <s v="Venta $"/>
    <s v="DB"/>
    <s v="434559XXXXXX8182"/>
    <s v="-"/>
    <n v="2950"/>
    <n v="0"/>
    <n v="639660"/>
    <s v="S/C"/>
    <n v="0"/>
    <d v="2025-06-03T00:00:00"/>
    <n v="0"/>
    <n v="0"/>
  </r>
  <r>
    <d v="2025-06-02T13:16:00"/>
    <x v="1"/>
    <x v="2"/>
    <s v="JIS PARKING ANPINO JOSE SANTOS OSA 2354"/>
    <s v="Venta $"/>
    <s v="DB"/>
    <s v="451368XXXXXX3271"/>
    <s v="-"/>
    <n v="700"/>
    <n v="0"/>
    <n v="10594"/>
    <s v="S/C"/>
    <n v="0"/>
    <d v="2025-06-03T00:00:00"/>
    <n v="0"/>
    <n v="0"/>
  </r>
  <r>
    <d v="2025-06-02T13:16:00"/>
    <x v="1"/>
    <x v="14"/>
    <s v="ESPACIO URBANO MELIPILLA SERRANO 395ESTACIONAM"/>
    <s v="Venta $"/>
    <s v="DB"/>
    <s v="542676XXXXXX6090"/>
    <s v="-"/>
    <n v="3400"/>
    <n v="0"/>
    <n v="374827"/>
    <s v="S/C"/>
    <n v="0"/>
    <d v="2025-06-03T00:00:00"/>
    <n v="0"/>
    <n v="0"/>
  </r>
  <r>
    <d v="2025-06-02T13:16:00"/>
    <x v="1"/>
    <x v="21"/>
    <s v="JIS PARKING TOBALABA AVENIDA TOBALABA 691"/>
    <s v="Venta $"/>
    <s v="DB"/>
    <s v="477041XXXXXX0037"/>
    <s v="-"/>
    <n v="650"/>
    <n v="0"/>
    <n v="28690"/>
    <s v="S/C"/>
    <n v="0"/>
    <d v="2025-06-03T00:00:00"/>
    <n v="0"/>
    <n v="0"/>
  </r>
  <r>
    <d v="2025-06-02T13:16:00"/>
    <x v="1"/>
    <x v="21"/>
    <s v="JIS PARKING TOBALABA AVENIDA TOBALABA 691"/>
    <s v="Venta $"/>
    <s v="DB"/>
    <s v="477041XXXXXX4349"/>
    <s v="-"/>
    <n v="2950"/>
    <n v="0"/>
    <n v="5210"/>
    <s v="S/C"/>
    <n v="0"/>
    <d v="2025-06-03T00:00:00"/>
    <n v="0"/>
    <n v="0"/>
  </r>
  <r>
    <d v="2025-06-02T13:16:00"/>
    <x v="1"/>
    <x v="9"/>
    <s v="JIS PARKING EYZAGUIRRE 650NIVEL -1"/>
    <s v="Venta $"/>
    <s v="MC"/>
    <s v="512269XXXXXX9821"/>
    <s v="Venta $"/>
    <n v="800"/>
    <n v="0"/>
    <n v="335086"/>
    <s v="S/C"/>
    <n v="0"/>
    <d v="2025-06-04T00:00:00"/>
    <n v="0"/>
    <n v="0"/>
  </r>
  <r>
    <d v="2025-06-02T13:16:00"/>
    <x v="1"/>
    <x v="22"/>
    <s v="JIS PARKING AVENIDA LAS CONDES 12201"/>
    <s v="Venta $"/>
    <s v="DB"/>
    <s v="451368XXXXXX6122"/>
    <s v="-"/>
    <n v="1100"/>
    <n v="0"/>
    <n v="12650"/>
    <s v="S/C"/>
    <n v="0"/>
    <d v="2025-06-03T00:00:00"/>
    <n v="0"/>
    <n v="0"/>
  </r>
  <r>
    <d v="2025-06-02T13:16:00"/>
    <x v="1"/>
    <x v="58"/>
    <s v="JIS PARKING LID PTO MONTT BALMACEDA 212SN"/>
    <s v="Venta $"/>
    <s v="DB"/>
    <s v="475774XXXXXX7921"/>
    <s v="-"/>
    <n v="1350"/>
    <n v="0"/>
    <n v="12938"/>
    <s v="S/C"/>
    <n v="0"/>
    <d v="2025-06-03T00:00:00"/>
    <n v="0"/>
    <n v="0"/>
  </r>
  <r>
    <d v="2025-06-02T13:16:00"/>
    <x v="1"/>
    <x v="39"/>
    <s v="JIS PARKING UNI LA SERENA AVENIDA BRASIL 766ESTACIONAM"/>
    <s v="Venta $"/>
    <s v="DB"/>
    <s v="434561XXXXXX0507"/>
    <s v="-"/>
    <n v="750"/>
    <n v="0"/>
    <n v="613719"/>
    <s v="S/C"/>
    <n v="0"/>
    <d v="2025-06-03T00:00:00"/>
    <n v="0"/>
    <n v="0"/>
  </r>
  <r>
    <d v="2025-06-02T13:17:00"/>
    <x v="1"/>
    <x v="7"/>
    <s v="JIS PARKING LIDER LIMACHE ARTURO PRAT 244SN"/>
    <s v="Venta $"/>
    <s v="DB"/>
    <s v="477041XXXXXX0259"/>
    <s v="-"/>
    <n v="1500"/>
    <n v="0"/>
    <n v="1810"/>
    <s v="S/C"/>
    <n v="0"/>
    <d v="2025-06-03T00:00:00"/>
    <n v="0"/>
    <n v="0"/>
  </r>
  <r>
    <d v="2025-06-02T13:17:00"/>
    <x v="1"/>
    <x v="26"/>
    <s v="JIS PARKING HOMECENTER NU VICUNA MACKENNA 1700MENOS 1"/>
    <s v="Venta $"/>
    <s v="DB"/>
    <s v="451368XXXXXX7542"/>
    <s v="-"/>
    <n v="600"/>
    <n v="0"/>
    <n v="14474"/>
    <s v="S/C"/>
    <n v="0"/>
    <d v="2025-06-03T00:00:00"/>
    <n v="0"/>
    <n v="0"/>
  </r>
  <r>
    <d v="2025-06-02T13:17:00"/>
    <x v="1"/>
    <x v="43"/>
    <s v="JIS PARKING COQUIMBO LIBERTADOR BERNARDO O HIGGINS 528SN"/>
    <s v="Venta $"/>
    <s v="DB"/>
    <s v="451368XXXXXX4082"/>
    <s v="-"/>
    <n v="1400"/>
    <n v="0"/>
    <n v="9338"/>
    <s v="S/C"/>
    <n v="0"/>
    <d v="2025-06-03T00:00:00"/>
    <n v="0"/>
    <n v="0"/>
  </r>
  <r>
    <d v="2025-06-02T13:17:00"/>
    <x v="1"/>
    <x v="38"/>
    <s v="JIS PARKING MILITARES AVENIDA MANQUEHUE NORTE 457S/N"/>
    <s v="Venta $"/>
    <s v="DB"/>
    <s v="434559XXXXXX8030"/>
    <s v="-"/>
    <n v="500"/>
    <n v="0"/>
    <n v="720607"/>
    <s v="S/C"/>
    <n v="0"/>
    <d v="2025-06-03T00:00:00"/>
    <n v="0"/>
    <n v="0"/>
  </r>
  <r>
    <d v="2025-06-02T13:17:00"/>
    <x v="1"/>
    <x v="3"/>
    <s v="JIS PARKING QUILIN AVENIDA AMERICO VESPUCIO 3100ESTACIONAM"/>
    <s v="Venta $"/>
    <s v="DB"/>
    <s v="475777XXXXXX1432"/>
    <s v="-"/>
    <n v="250"/>
    <n v="0"/>
    <n v="8586"/>
    <s v="S/C"/>
    <n v="0"/>
    <d v="2025-06-03T00:00:00"/>
    <n v="0"/>
    <n v="0"/>
  </r>
  <r>
    <d v="2025-06-02T13:17:00"/>
    <x v="1"/>
    <x v="25"/>
    <s v="JIS SANTA LOS ANGELES AVENIDA ALEMANIA 770"/>
    <s v="Venta $"/>
    <s v="DB"/>
    <s v="542676XXXXXX3652"/>
    <s v="-"/>
    <n v="1650"/>
    <n v="0"/>
    <n v="375954"/>
    <s v="S/C"/>
    <n v="0"/>
    <d v="2025-06-03T00:00:00"/>
    <n v="0"/>
    <n v="0"/>
  </r>
  <r>
    <d v="2025-06-02T13:17:00"/>
    <x v="1"/>
    <x v="14"/>
    <s v="ESPACIO URBANO MELIPILLA SERRANO 395ESTACIONAM"/>
    <s v="Venta $"/>
    <s v="DB"/>
    <s v="434559XXXXXX1033"/>
    <s v="-"/>
    <n v="2000"/>
    <n v="0"/>
    <n v="733762"/>
    <s v="S/C"/>
    <n v="0"/>
    <d v="2025-06-03T00:00:00"/>
    <n v="0"/>
    <n v="0"/>
  </r>
  <r>
    <d v="2025-06-02T13:17:00"/>
    <x v="1"/>
    <x v="11"/>
    <s v="JIS PARKING MALL DEL CENT PUENTE 689108"/>
    <s v="Venta $"/>
    <s v="DB"/>
    <s v="434559XXXXXX0286"/>
    <s v="-"/>
    <n v="2400"/>
    <n v="0"/>
    <n v="709566"/>
    <s v="S/C"/>
    <n v="0"/>
    <d v="2025-06-03T00:00:00"/>
    <n v="0"/>
    <n v="0"/>
  </r>
  <r>
    <d v="2025-06-02T13:17:00"/>
    <x v="1"/>
    <x v="11"/>
    <s v="JIS PARKING MALL DEL CENT PUENTE 689108"/>
    <s v="Venta $"/>
    <s v="DB"/>
    <s v="525384XXXXXX5226"/>
    <s v="-"/>
    <n v="4850"/>
    <n v="0"/>
    <n v="174964"/>
    <s v="S/C"/>
    <n v="0"/>
    <d v="2025-06-03T00:00:00"/>
    <n v="0"/>
    <n v="0"/>
  </r>
  <r>
    <d v="2025-06-02T13:17:00"/>
    <x v="1"/>
    <x v="39"/>
    <s v="JIS PARKING UNI LA SERENA AVENIDA BRASIL 766ESTACIONAM"/>
    <s v="Venta $"/>
    <s v="DB"/>
    <s v="434559XXXXXX3776"/>
    <s v="-"/>
    <n v="3300"/>
    <n v="0"/>
    <n v="750289"/>
    <s v="S/C"/>
    <n v="0"/>
    <d v="2025-06-03T00:00:00"/>
    <n v="0"/>
    <n v="0"/>
  </r>
  <r>
    <d v="2025-06-02T13:17:00"/>
    <x v="1"/>
    <x v="50"/>
    <s v="JIS PARKING LIDER VALDIVI AV. RAMON PICARTE 640SN"/>
    <s v="Venta $"/>
    <s v="DB"/>
    <s v="522416XXXXXX9558"/>
    <s v="-"/>
    <n v="500"/>
    <n v="0"/>
    <n v="888156"/>
    <s v="S/C"/>
    <n v="0"/>
    <d v="2025-06-03T00:00:00"/>
    <n v="0"/>
    <n v="0"/>
  </r>
  <r>
    <d v="2025-06-02T13:18:00"/>
    <x v="1"/>
    <x v="7"/>
    <s v="JIS PARKING LIDER LIMACHE ARTURO PRAT 244SN"/>
    <s v="Venta $"/>
    <s v="DB"/>
    <s v="475775XXXXXX2618"/>
    <s v="-"/>
    <n v="950"/>
    <n v="0"/>
    <n v="7251"/>
    <s v="S/C"/>
    <n v="0"/>
    <d v="2025-06-03T00:00:00"/>
    <n v="0"/>
    <n v="0"/>
  </r>
  <r>
    <d v="2025-06-02T13:18:00"/>
    <x v="1"/>
    <x v="26"/>
    <s v="JIS PARKING HOMECENTER NU VICUNA MACKENNA 1700MENOS 1"/>
    <s v="Venta $"/>
    <s v="DB"/>
    <s v="533187XXXXXX6646"/>
    <s v="-"/>
    <n v="200"/>
    <n v="0"/>
    <n v="377612"/>
    <s v="S/C"/>
    <n v="0"/>
    <d v="2025-06-03T00:00:00"/>
    <n v="0"/>
    <n v="0"/>
  </r>
  <r>
    <d v="2025-06-02T13:18:00"/>
    <x v="1"/>
    <x v="38"/>
    <s v="JIS PARKING MILITARES AVENIDA MANQUEHUE NORTE 457S/N"/>
    <s v="Venta $"/>
    <s v="DB"/>
    <s v="440612XXXXXX0898"/>
    <s v="-"/>
    <n v="900"/>
    <n v="0"/>
    <n v="181152"/>
    <s v="S/C"/>
    <n v="0"/>
    <d v="2025-06-03T00:00:00"/>
    <n v="0"/>
    <n v="0"/>
  </r>
  <r>
    <d v="2025-06-02T13:18:00"/>
    <x v="1"/>
    <x v="30"/>
    <s v="JIS PARKING UNI CONCEPCIO CHACABUCO 70ESTACIONAM"/>
    <s v="Venta $"/>
    <s v="DB"/>
    <s v="533187XXXXXX0819"/>
    <s v="-"/>
    <n v="850"/>
    <n v="0"/>
    <n v="377776"/>
    <s v="S/C"/>
    <n v="0"/>
    <d v="2025-06-03T00:00:00"/>
    <n v="0"/>
    <n v="0"/>
  </r>
  <r>
    <d v="2025-06-02T13:18:00"/>
    <x v="1"/>
    <x v="4"/>
    <s v="JIS PARKING JUMBO ERCILLA 190EDSTACIONA"/>
    <s v="Venta $"/>
    <s v="DB"/>
    <s v="498432XXXXXX9418"/>
    <s v="-"/>
    <n v="350"/>
    <n v="0"/>
    <n v="21650"/>
    <s v="S/C"/>
    <n v="0"/>
    <d v="2025-06-03T00:00:00"/>
    <n v="0"/>
    <n v="0"/>
  </r>
  <r>
    <d v="2025-06-02T13:18:00"/>
    <x v="1"/>
    <x v="27"/>
    <s v="JIS LIDER LOS ANGELES AVENIDA RICARDO VICUNA 284"/>
    <s v="Venta $"/>
    <s v="DB"/>
    <s v="475775XXXXXX4567"/>
    <s v="-"/>
    <n v="2600"/>
    <n v="0"/>
    <n v="7555"/>
    <s v="S/C"/>
    <n v="0"/>
    <d v="2025-06-03T00:00:00"/>
    <n v="0"/>
    <n v="0"/>
  </r>
  <r>
    <d v="2025-06-02T13:18:00"/>
    <x v="1"/>
    <x v="27"/>
    <s v="JIS LIDER LOS ANGELES AVENIDA RICARDO VICUNA 284"/>
    <s v="Venta $"/>
    <s v="DB"/>
    <s v="440698XXXXXX5118"/>
    <s v="-"/>
    <n v="1250"/>
    <n v="0"/>
    <n v="6699"/>
    <s v="S/C"/>
    <n v="0"/>
    <d v="2025-06-03T00:00:00"/>
    <n v="0"/>
    <n v="0"/>
  </r>
  <r>
    <d v="2025-06-02T13:18:00"/>
    <x v="1"/>
    <x v="25"/>
    <s v="JIS SANTA LOS ANGELES AVENIDA ALEMANIA 770"/>
    <s v="Venta $"/>
    <s v="DB"/>
    <s v="542676XXXXXX4198"/>
    <s v="-"/>
    <n v="1950"/>
    <n v="0"/>
    <n v="377945"/>
    <s v="S/C"/>
    <n v="0"/>
    <d v="2025-06-03T00:00:00"/>
    <n v="0"/>
    <n v="0"/>
  </r>
  <r>
    <d v="2025-06-02T13:18:00"/>
    <x v="1"/>
    <x v="14"/>
    <s v="ESPACIO URBANO MELIPILLA SERRANO 395ESTACIONAM"/>
    <s v="Venta $"/>
    <s v="DB"/>
    <s v="533187XXXXXX2470"/>
    <s v="-"/>
    <n v="1400"/>
    <n v="0"/>
    <n v="377034"/>
    <s v="S/C"/>
    <n v="0"/>
    <d v="2025-06-03T00:00:00"/>
    <n v="0"/>
    <n v="0"/>
  </r>
  <r>
    <d v="2025-06-02T13:18:00"/>
    <x v="1"/>
    <x v="58"/>
    <s v="JIS PARKING LID PTO MONTT BALMACEDA 212SN"/>
    <s v="Venta $"/>
    <s v="DB"/>
    <s v="434559XXXXXX6897"/>
    <s v="-"/>
    <n v="950"/>
    <n v="0"/>
    <n v="802440"/>
    <s v="S/C"/>
    <n v="0"/>
    <d v="2025-06-03T00:00:00"/>
    <n v="0"/>
    <n v="0"/>
  </r>
  <r>
    <d v="2025-06-02T13:19:00"/>
    <x v="1"/>
    <x v="29"/>
    <s v="JIS PARKING AVDA MATUCANA 40SN"/>
    <s v="Venta $"/>
    <s v="DB"/>
    <s v="00000076063822-39-15777216"/>
    <s v="-"/>
    <n v="77350"/>
    <n v="0"/>
    <n v="378459"/>
    <s v="S/C"/>
    <n v="0"/>
    <d v="2025-06-03T00:00:00"/>
    <n v="0"/>
    <n v="0"/>
  </r>
  <r>
    <d v="2025-06-02T13:19:00"/>
    <x v="1"/>
    <x v="7"/>
    <s v="JIS PARKING LIDER LIMACHE ARTURO PRAT 244SN"/>
    <s v="Venta $"/>
    <s v="DB"/>
    <s v="408183XXXXXX7563"/>
    <s v="-"/>
    <n v="150"/>
    <n v="0"/>
    <n v="8810"/>
    <s v="S/C"/>
    <n v="0"/>
    <d v="2025-06-03T00:00:00"/>
    <n v="0"/>
    <n v="0"/>
  </r>
  <r>
    <d v="2025-06-02T13:19:00"/>
    <x v="1"/>
    <x v="38"/>
    <s v="JIS PARKING MILITARES AVENIDA MANQUEHUE NORTE 457S/N"/>
    <s v="Venta $"/>
    <s v="VI"/>
    <s v="434956XXXXXX6318"/>
    <s v="Venta $"/>
    <n v="300"/>
    <n v="0"/>
    <n v="97225"/>
    <s v="S/C"/>
    <n v="0"/>
    <d v="2025-06-04T00:00:00"/>
    <n v="0"/>
    <n v="0"/>
  </r>
  <r>
    <d v="2025-06-02T13:19:00"/>
    <x v="1"/>
    <x v="8"/>
    <s v="JIS PARKING SPA SERRANO 395"/>
    <s v="Venta $"/>
    <s v="DB"/>
    <s v="533187XXXXXX6320"/>
    <s v="-"/>
    <n v="1400"/>
    <n v="0"/>
    <n v="378912"/>
    <s v="S/C"/>
    <n v="0"/>
    <d v="2025-06-03T00:00:00"/>
    <n v="0"/>
    <n v="0"/>
  </r>
  <r>
    <d v="2025-06-02T13:19:00"/>
    <x v="1"/>
    <x v="3"/>
    <s v="JIS PARKING QUILIN AVENIDA AMERICO VESPUCIO 3100ESTACIONAM"/>
    <s v="Venta $"/>
    <s v="DB"/>
    <s v="234052XXXXXX8170"/>
    <s v="-"/>
    <n v="150"/>
    <n v="0"/>
    <n v="7629"/>
    <s v="S/C"/>
    <n v="0"/>
    <d v="2025-06-03T00:00:00"/>
    <n v="0"/>
    <n v="0"/>
  </r>
  <r>
    <d v="2025-06-02T13:19:00"/>
    <x v="1"/>
    <x v="33"/>
    <s v="JIS  LIDER TALAGANTE AVENIDA BERNARDO O HIGGINS 807NIVEL -1"/>
    <s v="Venta $"/>
    <s v="DB"/>
    <s v="434559XXXXXX0598"/>
    <s v="-"/>
    <n v="2850"/>
    <n v="0"/>
    <n v="954234"/>
    <s v="S/C"/>
    <n v="0"/>
    <d v="2025-06-03T00:00:00"/>
    <n v="0"/>
    <n v="0"/>
  </r>
  <r>
    <d v="2025-06-02T13:19:00"/>
    <x v="1"/>
    <x v="27"/>
    <s v="JIS LIDER LOS ANGELES AVENIDA RICARDO VICUNA 284"/>
    <s v="Venta $"/>
    <s v="DB"/>
    <s v="434559XXXXXX8787"/>
    <s v="-"/>
    <n v="400"/>
    <n v="0"/>
    <n v="937637"/>
    <s v="S/C"/>
    <n v="0"/>
    <d v="2025-06-03T00:00:00"/>
    <n v="0"/>
    <n v="0"/>
  </r>
  <r>
    <d v="2025-06-02T13:19:00"/>
    <x v="1"/>
    <x v="2"/>
    <s v="JIS PARKING ANPINO JOSE SANTOS OSA 2354"/>
    <s v="Venta $"/>
    <s v="DB"/>
    <s v="498432XXXXXX8252"/>
    <s v="-"/>
    <n v="1800"/>
    <n v="0"/>
    <n v="7602"/>
    <s v="S/C"/>
    <n v="0"/>
    <d v="2025-06-03T00:00:00"/>
    <n v="0"/>
    <n v="0"/>
  </r>
  <r>
    <d v="2025-06-02T13:19:00"/>
    <x v="1"/>
    <x v="20"/>
    <s v="JIS PARKING MEDS CHACABUCO 40"/>
    <s v="Venta $"/>
    <s v="MC"/>
    <s v="522468XXXXXX6675"/>
    <s v="Venta $"/>
    <n v="1500"/>
    <n v="0"/>
    <n v="339528"/>
    <s v="S/C"/>
    <n v="0"/>
    <d v="2025-06-04T00:00:00"/>
    <n v="0"/>
    <n v="0"/>
  </r>
  <r>
    <d v="2025-06-02T13:19:00"/>
    <x v="1"/>
    <x v="62"/>
    <s v="JIS PARKING UNIMARC QUILL OHIGGINS 34SN"/>
    <s v="Venta $"/>
    <s v="DB"/>
    <s v="434559XXXXXX5920"/>
    <s v="-"/>
    <n v="800"/>
    <n v="0"/>
    <n v="912972"/>
    <s v="S/C"/>
    <n v="0"/>
    <d v="2025-06-03T00:00:00"/>
    <n v="0"/>
    <n v="0"/>
  </r>
  <r>
    <d v="2025-06-02T13:20:00"/>
    <x v="1"/>
    <x v="26"/>
    <s v="JIS PARKING HOMECENTER NU VICUNA MACKENNA 1700MENOS 1"/>
    <s v="Venta $"/>
    <s v="DB"/>
    <s v="510869XXXXXX9995"/>
    <s v="-"/>
    <n v="300"/>
    <n v="0"/>
    <s v="35FVUZ"/>
    <s v="S/C"/>
    <n v="0"/>
    <d v="2025-06-03T00:00:00"/>
    <n v="0"/>
    <n v="0"/>
  </r>
  <r>
    <d v="2025-06-02T13:20:00"/>
    <x v="1"/>
    <x v="26"/>
    <s v="JIS PARKING HOMECENTER NU VICUNA MACKENNA 1700MENOS 1"/>
    <s v="Venta $"/>
    <s v="DB"/>
    <s v="510869XXXXXX3721"/>
    <s v="-"/>
    <n v="300"/>
    <n v="0"/>
    <s v="MLIBZZ"/>
    <s v="S/C"/>
    <n v="0"/>
    <d v="2025-06-03T00:00:00"/>
    <n v="0"/>
    <n v="0"/>
  </r>
  <r>
    <d v="2025-06-02T13:20:00"/>
    <x v="1"/>
    <x v="43"/>
    <s v="JIS PARKING COQUIMBO LIBERTADOR BERNARDO O HIGGINS 528SN"/>
    <s v="Venta $"/>
    <s v="DB"/>
    <s v="533187XXXXXX0182"/>
    <s v="-"/>
    <n v="2600"/>
    <n v="0"/>
    <n v="380214"/>
    <s v="S/C"/>
    <n v="0"/>
    <d v="2025-06-03T00:00:00"/>
    <n v="0"/>
    <n v="0"/>
  </r>
  <r>
    <d v="2025-06-02T13:20:00"/>
    <x v="1"/>
    <x v="8"/>
    <s v="JIS PARKING SPA SERRANO 395"/>
    <s v="Venta $"/>
    <s v="DB"/>
    <s v="434559XXXXXX0851"/>
    <s v="-"/>
    <n v="2000"/>
    <n v="0"/>
    <n v="25917"/>
    <s v="S/C"/>
    <n v="0"/>
    <d v="2025-06-03T00:00:00"/>
    <n v="0"/>
    <n v="0"/>
  </r>
  <r>
    <d v="2025-06-02T13:20:00"/>
    <x v="1"/>
    <x v="34"/>
    <s v="JIS PARKING SPA AVENIDA ALBERTO HURTADO 060"/>
    <s v="Venta $"/>
    <s v="DB"/>
    <s v="440698XXXXXX1853"/>
    <s v="-"/>
    <n v="2950"/>
    <n v="0"/>
    <n v="13563"/>
    <s v="S/C"/>
    <n v="0"/>
    <d v="2025-06-03T00:00:00"/>
    <n v="0"/>
    <n v="0"/>
  </r>
  <r>
    <d v="2025-06-02T13:20:00"/>
    <x v="1"/>
    <x v="3"/>
    <s v="JIS PARKING QUILIN AVENIDA AMERICO VESPUCIO 3100ESTACIONAM"/>
    <s v="Venta $"/>
    <s v="DB"/>
    <s v="542676XXXXXX3553"/>
    <s v="-"/>
    <n v="750"/>
    <n v="0"/>
    <n v="379703"/>
    <s v="S/C"/>
    <n v="0"/>
    <d v="2025-06-03T00:00:00"/>
    <n v="0"/>
    <n v="0"/>
  </r>
  <r>
    <d v="2025-06-02T13:20:00"/>
    <x v="1"/>
    <x v="47"/>
    <s v="JIS PARKING STA LOS ANGEL AVENIDA ALEMANIA 770"/>
    <s v="Venta $"/>
    <s v="DB"/>
    <s v="475774XXXXXX2488"/>
    <s v="-"/>
    <n v="2500"/>
    <n v="0"/>
    <n v="7402"/>
    <s v="S/C"/>
    <n v="0"/>
    <d v="2025-06-03T00:00:00"/>
    <n v="0"/>
    <n v="0"/>
  </r>
  <r>
    <d v="2025-06-02T13:20:00"/>
    <x v="1"/>
    <x v="41"/>
    <s v="JIS PARKING BILBAO AVENIDA FRANCISCO BILBAO 2050"/>
    <s v="Venta $"/>
    <s v="DB"/>
    <s v="440612XXXXXX5872"/>
    <s v="-"/>
    <n v="300"/>
    <n v="0"/>
    <n v="202548"/>
    <s v="S/C"/>
    <n v="0"/>
    <d v="2025-06-03T00:00:00"/>
    <n v="0"/>
    <n v="0"/>
  </r>
  <r>
    <d v="2025-06-02T13:20:00"/>
    <x v="1"/>
    <x v="27"/>
    <s v="JIS LIDER LOS ANGELES AVENIDA RICARDO VICUNA 284"/>
    <s v="Venta $"/>
    <s v="DB"/>
    <s v="537235XXXXXX9148"/>
    <s v="-"/>
    <n v="3650"/>
    <n v="0"/>
    <n v="7119"/>
    <s v="S/C"/>
    <n v="0"/>
    <d v="2025-06-03T00:00:00"/>
    <n v="0"/>
    <n v="0"/>
  </r>
  <r>
    <d v="2025-06-02T13:20:00"/>
    <x v="1"/>
    <x v="2"/>
    <s v="JIS PARKING ANPINO JOSE SANTOS OSA 2354"/>
    <s v="Venta $"/>
    <s v="DB"/>
    <s v="434559XXXXXX1808"/>
    <s v="-"/>
    <n v="2700"/>
    <n v="0"/>
    <n v="45229"/>
    <s v="S/C"/>
    <n v="0"/>
    <d v="2025-06-03T00:00:00"/>
    <n v="0"/>
    <n v="0"/>
  </r>
  <r>
    <d v="2025-06-02T13:20:00"/>
    <x v="1"/>
    <x v="9"/>
    <s v="JIS PARKING EYZAGUIRRE 650NIVEL -1"/>
    <s v="Venta $"/>
    <s v="DB"/>
    <s v="475774XXXXXX4522"/>
    <s v="-"/>
    <n v="1400"/>
    <n v="0"/>
    <n v="7162"/>
    <s v="S/C"/>
    <n v="0"/>
    <d v="2025-06-03T00:00:00"/>
    <n v="0"/>
    <n v="0"/>
  </r>
  <r>
    <d v="2025-06-02T13:20:00"/>
    <x v="1"/>
    <x v="56"/>
    <s v="JIS PARKING VIC  MACKENNA VICUNA MACKENNA 1048SN"/>
    <s v="Venta $"/>
    <s v="VI"/>
    <s v="450881XXXXXX5201"/>
    <s v="Venta $"/>
    <n v="2700"/>
    <n v="0"/>
    <n v="201865"/>
    <s v="S/C"/>
    <n v="0"/>
    <d v="2025-06-04T00:00:00"/>
    <n v="0"/>
    <n v="0"/>
  </r>
  <r>
    <d v="2025-06-02T13:20:00"/>
    <x v="1"/>
    <x v="39"/>
    <s v="JIS PARKING UNI LA SERENA AVENIDA BRASIL 766ESTACIONAM"/>
    <s v="Venta $"/>
    <s v="MC"/>
    <s v="549070XXXXXX5218"/>
    <s v="Venta $"/>
    <n v="150"/>
    <n v="0"/>
    <n v="201584"/>
    <s v="S/C"/>
    <n v="0"/>
    <d v="2025-06-04T00:00:00"/>
    <n v="0"/>
    <n v="0"/>
  </r>
  <r>
    <d v="2025-06-02T13:21:00"/>
    <x v="1"/>
    <x v="38"/>
    <s v="JIS PARKING MILITARES AVENIDA MANQUEHUE NORTE 457S/N"/>
    <s v="Venta $"/>
    <s v="VI"/>
    <s v="422987XXXXXX7579"/>
    <s v="Venta $"/>
    <n v="1200"/>
    <n v="0"/>
    <n v="952013"/>
    <s v="S/C"/>
    <n v="0"/>
    <d v="2025-06-04T00:00:00"/>
    <n v="0"/>
    <n v="0"/>
  </r>
  <r>
    <d v="2025-06-02T13:21:00"/>
    <x v="1"/>
    <x v="34"/>
    <s v="JIS PARKING SPA AVENIDA ALBERTO HURTADO 060"/>
    <s v="Venta $"/>
    <s v="DB"/>
    <s v="440612XXXXXX6278"/>
    <s v="-"/>
    <n v="2600"/>
    <n v="0"/>
    <n v="213547"/>
    <s v="S/C"/>
    <n v="0"/>
    <d v="2025-06-03T00:00:00"/>
    <n v="0"/>
    <n v="0"/>
  </r>
  <r>
    <d v="2025-06-02T13:21:00"/>
    <x v="1"/>
    <x v="27"/>
    <s v="JIS LIDER LOS ANGELES AVENIDA RICARDO VICUNA 284"/>
    <s v="Venta $"/>
    <s v="DB"/>
    <s v="434559XXXXXX4194"/>
    <s v="-"/>
    <n v="300"/>
    <n v="0"/>
    <n v="131649"/>
    <s v="S/C"/>
    <n v="0"/>
    <d v="2025-06-03T00:00:00"/>
    <n v="0"/>
    <n v="0"/>
  </r>
  <r>
    <d v="2025-06-02T13:21:00"/>
    <x v="1"/>
    <x v="23"/>
    <s v="LIDER QUILLOTA AVENIDA 21 DE MAYO 311LIDER"/>
    <s v="Venta $"/>
    <s v="DB"/>
    <s v="533187XXXXXX5721"/>
    <s v="-"/>
    <n v="1350"/>
    <n v="0"/>
    <n v="381892"/>
    <s v="S/C"/>
    <n v="0"/>
    <d v="2025-06-03T00:00:00"/>
    <n v="0"/>
    <n v="0"/>
  </r>
  <r>
    <d v="2025-06-02T13:21:00"/>
    <x v="1"/>
    <x v="52"/>
    <s v="JIS PARKING CHILLAN ARAUCO 755ESTACIONAM"/>
    <s v="Venta $"/>
    <s v="DB"/>
    <s v="451368XXXXXX3030"/>
    <s v="-"/>
    <n v="550"/>
    <n v="0"/>
    <n v="6578"/>
    <s v="S/C"/>
    <n v="0"/>
    <d v="2025-06-03T00:00:00"/>
    <n v="0"/>
    <n v="0"/>
  </r>
  <r>
    <d v="2025-06-02T13:21:00"/>
    <x v="1"/>
    <x v="2"/>
    <s v="JIS PARKING ANPINO JOSE SANTOS OSA 2354"/>
    <s v="Venta $"/>
    <s v="DB"/>
    <s v="559779XXXXXX0935"/>
    <s v="-"/>
    <n v="650"/>
    <n v="0"/>
    <n v="214544"/>
    <s v="S/C"/>
    <n v="0"/>
    <d v="2025-06-03T00:00:00"/>
    <n v="0"/>
    <n v="0"/>
  </r>
  <r>
    <d v="2025-06-02T13:21:00"/>
    <x v="1"/>
    <x v="9"/>
    <s v="JIS PARKING EYZAGUIRRE 650NIVEL -1"/>
    <s v="Venta $"/>
    <s v="DB"/>
    <s v="533187XXXXXX9882"/>
    <s v="-"/>
    <n v="2600"/>
    <n v="0"/>
    <n v="381199"/>
    <s v="S/C"/>
    <n v="0"/>
    <d v="2025-06-03T00:00:00"/>
    <n v="0"/>
    <n v="0"/>
  </r>
  <r>
    <d v="2025-06-02T13:21:00"/>
    <x v="1"/>
    <x v="11"/>
    <s v="JIS PARKING MALL DEL CENT PUENTE 689108"/>
    <s v="Venta $"/>
    <s v="DB"/>
    <s v="533187XXXXXX6446"/>
    <s v="-"/>
    <n v="2800"/>
    <n v="0"/>
    <n v="381238"/>
    <s v="S/C"/>
    <n v="0"/>
    <d v="2025-06-03T00:00:00"/>
    <n v="0"/>
    <n v="0"/>
  </r>
  <r>
    <d v="2025-06-02T13:22:00"/>
    <x v="1"/>
    <x v="26"/>
    <s v="JIS PARKING HOMECENTER NU VICUNA MACKENNA 1700MENOS 1"/>
    <s v="Venta $"/>
    <s v="DB"/>
    <s v="434559XXXXXX4618"/>
    <s v="-"/>
    <n v="750"/>
    <n v="0"/>
    <n v="222336"/>
    <s v="S/C"/>
    <n v="0"/>
    <d v="2025-06-03T00:00:00"/>
    <n v="0"/>
    <n v="0"/>
  </r>
  <r>
    <d v="2025-06-02T13:22:00"/>
    <x v="1"/>
    <x v="26"/>
    <s v="JIS PARKING HOMECENTER NU VICUNA MACKENNA 1700MENOS 1"/>
    <s v="Venta $"/>
    <s v="MC"/>
    <s v="558984XXXXXX2781"/>
    <s v="Venta $"/>
    <n v="150"/>
    <n v="0"/>
    <n v="344135"/>
    <s v="S/C"/>
    <n v="0"/>
    <d v="2025-06-04T00:00:00"/>
    <n v="0"/>
    <n v="0"/>
  </r>
  <r>
    <d v="2025-06-02T13:22:00"/>
    <x v="1"/>
    <x v="43"/>
    <s v="JIS PARKING COQUIMBO LIBERTADOR BERNARDO O HIGGINS 528SN"/>
    <s v="Venta $"/>
    <s v="VI"/>
    <s v="450881XXXXXX2579"/>
    <s v="Venta $"/>
    <n v="1750"/>
    <n v="0"/>
    <n v="225687"/>
    <s v="S/C"/>
    <n v="0"/>
    <d v="2025-06-04T00:00:00"/>
    <n v="0"/>
    <n v="0"/>
  </r>
  <r>
    <d v="2025-06-02T13:22:00"/>
    <x v="1"/>
    <x v="38"/>
    <s v="JIS PARKING MILITARES AVENIDA MANQUEHUE NORTE 457S/N"/>
    <s v="Venta $"/>
    <s v="DB"/>
    <s v="477041XXXXXX7162"/>
    <s v="-"/>
    <n v="600"/>
    <n v="0"/>
    <n v="1466"/>
    <s v="S/C"/>
    <n v="0"/>
    <d v="2025-06-03T00:00:00"/>
    <n v="0"/>
    <n v="0"/>
  </r>
  <r>
    <d v="2025-06-02T13:22:00"/>
    <x v="1"/>
    <x v="38"/>
    <s v="JIS PARKING MILITARES AVENIDA MANQUEHUE NORTE 457S/N"/>
    <s v="Venta $"/>
    <s v="DB"/>
    <s v="475774XXXXXX9357"/>
    <s v="-"/>
    <n v="600"/>
    <n v="0"/>
    <n v="6274"/>
    <s v="S/C"/>
    <n v="0"/>
    <d v="2025-06-03T00:00:00"/>
    <n v="0"/>
    <n v="0"/>
  </r>
  <r>
    <d v="2025-06-02T13:22:00"/>
    <x v="1"/>
    <x v="8"/>
    <s v="JIS PARKING SPA SERRANO 395"/>
    <s v="Venta $"/>
    <s v="DB"/>
    <s v="533187XXXXXX2223"/>
    <s v="-"/>
    <n v="800"/>
    <n v="0"/>
    <n v="382775"/>
    <s v="S/C"/>
    <n v="0"/>
    <d v="2025-06-03T00:00:00"/>
    <n v="0"/>
    <n v="0"/>
  </r>
  <r>
    <d v="2025-06-02T13:22:00"/>
    <x v="1"/>
    <x v="8"/>
    <s v="JIS PARKING SPA SERRANO 395"/>
    <s v="Venta $"/>
    <s v="DB"/>
    <s v="425943XXXXXX2462"/>
    <s v="-"/>
    <n v="2600"/>
    <n v="0"/>
    <n v="9012"/>
    <s v="S/C"/>
    <n v="0"/>
    <d v="2025-06-03T00:00:00"/>
    <n v="0"/>
    <n v="0"/>
  </r>
  <r>
    <d v="2025-06-02T13:22:00"/>
    <x v="1"/>
    <x v="45"/>
    <s v="JIS PARKING BANCO ESTADO MANUEL RODRIGUEZ 527SUBTERRANE"/>
    <s v="Venta $"/>
    <s v="DB"/>
    <s v="475774XXXXXX9164"/>
    <s v="-"/>
    <n v="1250"/>
    <n v="0"/>
    <n v="8490"/>
    <s v="S/C"/>
    <n v="0"/>
    <d v="2025-06-03T00:00:00"/>
    <n v="0"/>
    <n v="0"/>
  </r>
  <r>
    <d v="2025-06-02T13:22:00"/>
    <x v="1"/>
    <x v="31"/>
    <s v="JIS PARKING EL PARQUE AVENIDA JOSE MIGUEL CARRERA 1527ESTACIONAM"/>
    <s v="Venta $"/>
    <s v="DB"/>
    <s v="451368XXXXXX4332"/>
    <s v="-"/>
    <n v="950"/>
    <n v="0"/>
    <n v="282"/>
    <s v="S/C"/>
    <n v="0"/>
    <d v="2025-06-03T00:00:00"/>
    <n v="13282"/>
    <n v="0"/>
  </r>
  <r>
    <d v="2025-06-02T13:22:00"/>
    <x v="1"/>
    <x v="15"/>
    <s v="JIS PARKING MUSEO MATUCANA 501"/>
    <s v="Venta $"/>
    <s v="MC"/>
    <s v="557806XXXXXX9666"/>
    <s v="Venta $"/>
    <n v="8550"/>
    <n v="0"/>
    <n v="220558"/>
    <s v="S/C"/>
    <n v="0"/>
    <d v="2025-06-04T00:00:00"/>
    <n v="0"/>
    <n v="0"/>
  </r>
  <r>
    <d v="2025-06-02T13:22:00"/>
    <x v="1"/>
    <x v="15"/>
    <s v="JIS PARKING MUSEO MATUCANA 501"/>
    <s v="Venta $"/>
    <s v="DB"/>
    <s v="533187XXXXXX1652"/>
    <s v="-"/>
    <n v="4500"/>
    <n v="0"/>
    <n v="384003"/>
    <s v="S/C"/>
    <n v="0"/>
    <d v="2025-06-03T00:00:00"/>
    <n v="0"/>
    <n v="0"/>
  </r>
  <r>
    <d v="2025-06-02T13:22:00"/>
    <x v="1"/>
    <x v="12"/>
    <s v="JIS PARKING ESTACION ARTURO PRAT 117ESTACIONAM"/>
    <s v="Venta $"/>
    <s v="DB"/>
    <s v="475774XXXXXX4449"/>
    <s v="-"/>
    <n v="1950"/>
    <n v="0"/>
    <n v="1746"/>
    <s v="S/C"/>
    <n v="0"/>
    <d v="2025-06-03T00:00:00"/>
    <n v="0"/>
    <n v="0"/>
  </r>
  <r>
    <d v="2025-06-02T13:22:00"/>
    <x v="1"/>
    <x v="36"/>
    <s v="JIS PASEO DEL VALLE OHIGGINS 176ESTACIONAM"/>
    <s v="Venta $"/>
    <s v="DB"/>
    <s v="475774XXXXXX5349"/>
    <s v="-"/>
    <n v="2550"/>
    <n v="0"/>
    <n v="6138"/>
    <s v="S/C"/>
    <n v="0"/>
    <d v="2025-06-03T00:00:00"/>
    <n v="0"/>
    <n v="0"/>
  </r>
  <r>
    <d v="2025-06-02T13:22:00"/>
    <x v="1"/>
    <x v="21"/>
    <s v="JIS PARKING TOBALABA AVENIDA TOBALABA 691"/>
    <s v="Venta $"/>
    <s v="DB"/>
    <s v="451368XXXXXX3244"/>
    <s v="-"/>
    <n v="3050"/>
    <n v="0"/>
    <n v="1442"/>
    <s v="S/C"/>
    <n v="0"/>
    <d v="2025-06-03T00:00:00"/>
    <n v="0"/>
    <n v="0"/>
  </r>
  <r>
    <d v="2025-06-02T13:22:00"/>
    <x v="1"/>
    <x v="10"/>
    <s v="JIS PARKING RENACA RAFAEL SOTOMAYOR 230"/>
    <s v="Venta $"/>
    <s v="MC"/>
    <s v="545415XXXXXX0235"/>
    <s v="Venta $"/>
    <n v="1650"/>
    <n v="0"/>
    <n v="822312"/>
    <s v="S/C"/>
    <n v="0"/>
    <d v="2025-06-04T00:00:00"/>
    <n v="0"/>
    <n v="0"/>
  </r>
  <r>
    <d v="2025-06-02T13:22:00"/>
    <x v="1"/>
    <x v="9"/>
    <s v="JIS PARKING EYZAGUIRRE 650NIVEL -1"/>
    <s v="Venta $"/>
    <s v="DB"/>
    <s v="434559XXXXXX9842"/>
    <s v="-"/>
    <n v="1400"/>
    <n v="0"/>
    <n v="201901"/>
    <s v="S/C"/>
    <n v="0"/>
    <d v="2025-06-03T00:00:00"/>
    <n v="0"/>
    <n v="0"/>
  </r>
  <r>
    <d v="2025-06-02T13:22:00"/>
    <x v="1"/>
    <x v="55"/>
    <s v="JIS PARK TOTT LOS ANGELES AVENIDA ALEMANIA 831."/>
    <s v="Venta $"/>
    <s v="DB"/>
    <s v="434559XXXXXX4965"/>
    <s v="-"/>
    <n v="1800"/>
    <n v="0"/>
    <n v="218962"/>
    <s v="S/C"/>
    <n v="0"/>
    <d v="2025-06-03T00:00:00"/>
    <n v="0"/>
    <n v="0"/>
  </r>
  <r>
    <d v="2025-06-02T13:23:00"/>
    <x v="1"/>
    <x v="7"/>
    <s v="JIS PARKING LIDER LIMACHE ARTURO PRAT 244SN"/>
    <s v="Venta $"/>
    <s v="DB"/>
    <s v="434559XXXXXX2480"/>
    <s v="-"/>
    <n v="900"/>
    <n v="0"/>
    <n v="320174"/>
    <s v="S/C"/>
    <n v="0"/>
    <d v="2025-06-03T00:00:00"/>
    <n v="0"/>
    <n v="0"/>
  </r>
  <r>
    <d v="2025-06-02T13:23:00"/>
    <x v="1"/>
    <x v="26"/>
    <s v="JIS PARKING HOMECENTER NU VICUNA MACKENNA 1700MENOS 1"/>
    <s v="Venta $"/>
    <s v="DB"/>
    <s v="434559XXXXXX0527"/>
    <s v="-"/>
    <n v="450"/>
    <n v="0"/>
    <n v="321889"/>
    <s v="S/C"/>
    <n v="0"/>
    <d v="2025-06-03T00:00:00"/>
    <n v="0"/>
    <n v="0"/>
  </r>
  <r>
    <d v="2025-06-02T13:23:00"/>
    <x v="1"/>
    <x v="43"/>
    <s v="JIS PARKING COQUIMBO LIBERTADOR BERNARDO O HIGGINS 528SN"/>
    <s v="Venta $"/>
    <s v="DB"/>
    <s v="533187XXXXXX7994"/>
    <s v="-"/>
    <n v="300"/>
    <n v="0"/>
    <n v="385031"/>
    <s v="S/C"/>
    <n v="0"/>
    <d v="2025-06-03T00:00:00"/>
    <n v="0"/>
    <n v="0"/>
  </r>
  <r>
    <d v="2025-06-02T13:23:00"/>
    <x v="1"/>
    <x v="43"/>
    <s v="JIS PARKING COQUIMBO LIBERTADOR BERNARDO O HIGGINS 528SN"/>
    <s v="Venta $"/>
    <s v="DB"/>
    <s v="475775XXXXXX9941"/>
    <s v="-"/>
    <n v="1200"/>
    <n v="0"/>
    <n v="20147"/>
    <s v="S/C"/>
    <n v="0"/>
    <d v="2025-06-03T00:00:00"/>
    <n v="0"/>
    <n v="0"/>
  </r>
  <r>
    <d v="2025-06-02T13:23:00"/>
    <x v="1"/>
    <x v="8"/>
    <s v="JIS PARKING SPA SERRANO 395"/>
    <s v="Venta $"/>
    <s v="DB"/>
    <s v="533187XXXXXX0251"/>
    <s v="-"/>
    <n v="4000"/>
    <n v="0"/>
    <n v="385019"/>
    <s v="S/C"/>
    <n v="0"/>
    <d v="2025-06-03T00:00:00"/>
    <n v="0"/>
    <n v="0"/>
  </r>
  <r>
    <d v="2025-06-02T13:23:00"/>
    <x v="1"/>
    <x v="8"/>
    <s v="JIS PARKING SPA SERRANO 395"/>
    <s v="Venta $"/>
    <s v="DB"/>
    <s v="425943XXXXXX6666"/>
    <s v="-"/>
    <n v="2000"/>
    <n v="0"/>
    <n v="12380"/>
    <s v="S/C"/>
    <n v="0"/>
    <d v="2025-06-03T00:00:00"/>
    <n v="0"/>
    <n v="0"/>
  </r>
  <r>
    <d v="2025-06-02T13:23:00"/>
    <x v="1"/>
    <x v="40"/>
    <s v="UNIVERSIDAD UBO GENERAL GANA 1670SUBTERRANE"/>
    <s v="Venta $"/>
    <s v="DB"/>
    <s v="517608XXXXXX3871"/>
    <s v="-"/>
    <n v="8050"/>
    <n v="0"/>
    <n v="490207"/>
    <s v="S/C"/>
    <n v="0"/>
    <d v="2025-06-03T00:00:00"/>
    <n v="31245"/>
    <n v="0"/>
  </r>
  <r>
    <d v="2025-06-02T13:23:00"/>
    <x v="1"/>
    <x v="45"/>
    <s v="JIS PARKING BANCO ESTADO MANUEL RODRIGUEZ 527SUBTERRANE"/>
    <s v="Venta $"/>
    <s v="DB"/>
    <s v="440612XXXXXX2554"/>
    <s v="-"/>
    <n v="7000"/>
    <n v="0"/>
    <n v="233544"/>
    <s v="S/C"/>
    <n v="0"/>
    <d v="2025-06-03T00:00:00"/>
    <n v="0"/>
    <n v="0"/>
  </r>
  <r>
    <d v="2025-06-02T13:23:00"/>
    <x v="1"/>
    <x v="27"/>
    <s v="JIS LIDER LOS ANGELES AVENIDA RICARDO VICUNA 284"/>
    <s v="Venta $"/>
    <s v="DB"/>
    <s v="434559XXXXXX9681"/>
    <s v="-"/>
    <n v="5000"/>
    <n v="0"/>
    <n v="257196"/>
    <s v="S/C"/>
    <n v="0"/>
    <d v="2025-06-03T00:00:00"/>
    <n v="0"/>
    <n v="0"/>
  </r>
  <r>
    <d v="2025-06-02T13:23:00"/>
    <x v="1"/>
    <x v="24"/>
    <s v="JIS GRAN AVENIDA JOSE MIGUEL CARRERA 4004"/>
    <s v="Venta $"/>
    <s v="DB"/>
    <s v="440612XXXXXX2869"/>
    <s v="-"/>
    <n v="2450"/>
    <n v="0"/>
    <n v="233644"/>
    <s v="S/C"/>
    <n v="0"/>
    <d v="2025-06-03T00:00:00"/>
    <n v="0"/>
    <n v="0"/>
  </r>
  <r>
    <d v="2025-06-02T13:23:00"/>
    <x v="1"/>
    <x v="2"/>
    <s v="JIS PARKING ANPINO JOSE SANTOS OSA 2354"/>
    <s v="Venta $"/>
    <s v="DB"/>
    <s v="451134XXXXXX3921"/>
    <s v="-"/>
    <n v="2150"/>
    <n v="0"/>
    <n v="19067"/>
    <s v="S/C"/>
    <n v="0"/>
    <d v="2025-06-03T00:00:00"/>
    <n v="0"/>
    <n v="0"/>
  </r>
  <r>
    <d v="2025-06-02T13:23:00"/>
    <x v="1"/>
    <x v="2"/>
    <s v="JIS PARKING ANPINO JOSE SANTOS OSA 2354"/>
    <s v="Venta $"/>
    <s v="DB"/>
    <s v="477041XXXXXX5576"/>
    <s v="-"/>
    <n v="2150"/>
    <n v="0"/>
    <n v="11722"/>
    <s v="S/C"/>
    <n v="0"/>
    <d v="2025-06-03T00:00:00"/>
    <n v="0"/>
    <n v="0"/>
  </r>
  <r>
    <d v="2025-06-02T13:23:00"/>
    <x v="1"/>
    <x v="46"/>
    <s v="STA ISABEL CLAUDIO VICUNA CLAUDIO VICUA 696ESTACIONAM"/>
    <s v="Venta $"/>
    <s v="DB"/>
    <s v="479123XXXXXX8156"/>
    <s v="-"/>
    <n v="1400"/>
    <n v="0"/>
    <n v="9588"/>
    <s v="S/C"/>
    <n v="0"/>
    <d v="2025-06-03T00:00:00"/>
    <n v="0"/>
    <n v="0"/>
  </r>
  <r>
    <d v="2025-06-02T13:23:00"/>
    <x v="1"/>
    <x v="39"/>
    <s v="JIS PARKING UNI LA SERENA AVENIDA BRASIL 766ESTACIONAM"/>
    <s v="Venta $"/>
    <s v="DB"/>
    <s v="434559XXXXXX5044"/>
    <s v="-"/>
    <n v="5800"/>
    <n v="0"/>
    <n v="316155"/>
    <s v="S/C"/>
    <n v="0"/>
    <d v="2025-06-03T00:00:00"/>
    <n v="0"/>
    <n v="0"/>
  </r>
  <r>
    <d v="2025-06-02T13:24:00"/>
    <x v="1"/>
    <x v="16"/>
    <s v="JIS PARKING COQUIMBO LIBERTADOR BERNARDO O HIGGINS 528SN"/>
    <s v="Venta $"/>
    <s v="DB"/>
    <s v="533187XXXXXX8242"/>
    <s v="-"/>
    <n v="1600"/>
    <n v="0"/>
    <n v="387152"/>
    <s v="S/C"/>
    <n v="0"/>
    <d v="2025-06-03T00:00:00"/>
    <n v="0"/>
    <n v="0"/>
  </r>
  <r>
    <d v="2025-06-02T13:24:00"/>
    <x v="1"/>
    <x v="38"/>
    <s v="JIS PARKING MILITARES AVENIDA MANQUEHUE NORTE 457S/N"/>
    <s v="Venta $"/>
    <s v="DB"/>
    <s v="440612XXXXXX3472"/>
    <s v="-"/>
    <n v="1800"/>
    <n v="0"/>
    <n v="245444"/>
    <s v="S/C"/>
    <n v="0"/>
    <d v="2025-06-03T00:00:00"/>
    <n v="0"/>
    <n v="0"/>
  </r>
  <r>
    <d v="2025-06-02T13:24:00"/>
    <x v="1"/>
    <x v="8"/>
    <s v="JIS PARKING SPA SERRANO 395"/>
    <s v="Venta $"/>
    <s v="DB"/>
    <s v="434559XXXXXX7861"/>
    <s v="-"/>
    <n v="2600"/>
    <n v="0"/>
    <n v="425045"/>
    <s v="S/C"/>
    <n v="0"/>
    <d v="2025-06-03T00:00:00"/>
    <n v="0"/>
    <n v="0"/>
  </r>
  <r>
    <d v="2025-06-02T13:24:00"/>
    <x v="1"/>
    <x v="34"/>
    <s v="JIS PARKING SPA AVENIDA ALBERTO HURTADO 060"/>
    <s v="Venta $"/>
    <s v="DB"/>
    <s v="478357XXXXXX1981"/>
    <s v="-"/>
    <n v="200"/>
    <n v="0"/>
    <n v="357956"/>
    <s v="S/C"/>
    <n v="0"/>
    <d v="2025-06-03T00:00:00"/>
    <n v="0"/>
    <n v="0"/>
  </r>
  <r>
    <d v="2025-06-02T13:24:00"/>
    <x v="1"/>
    <x v="59"/>
    <s v="JIS PARKING OSORNO UNIMAR AVENIDA PATRICIO LYNCH 1278ESTACIONAM"/>
    <s v="Venta $"/>
    <s v="DB"/>
    <s v="524101XXXXXX8356"/>
    <s v="-"/>
    <n v="1600"/>
    <n v="0"/>
    <n v="897396"/>
    <s v="S/C"/>
    <n v="0"/>
    <d v="2025-06-03T00:00:00"/>
    <n v="0"/>
    <n v="0"/>
  </r>
  <r>
    <d v="2025-06-02T13:24:00"/>
    <x v="1"/>
    <x v="4"/>
    <s v="JIS PARKING JUMBO ERCILLA 190EDSTACIONA"/>
    <s v="Venta $"/>
    <s v="MC"/>
    <s v="559800XXXXXX6676"/>
    <s v="Venta $"/>
    <n v="300"/>
    <n v="0"/>
    <n v="651467"/>
    <s v="S/C"/>
    <n v="0"/>
    <d v="2025-06-04T00:00:00"/>
    <n v="0"/>
    <n v="0"/>
  </r>
  <r>
    <d v="2025-06-02T13:24:00"/>
    <x v="1"/>
    <x v="2"/>
    <s v="JIS PARKING ANPINO JOSE SANTOS OSA 2354"/>
    <s v="Venta $"/>
    <s v="DB"/>
    <s v="498432XXXXXX7285"/>
    <s v="-"/>
    <n v="550"/>
    <n v="0"/>
    <n v="21554"/>
    <s v="S/C"/>
    <n v="0"/>
    <d v="2025-06-03T00:00:00"/>
    <n v="0"/>
    <n v="0"/>
  </r>
  <r>
    <d v="2025-06-02T13:24:00"/>
    <x v="1"/>
    <x v="55"/>
    <s v="JIS PARK TOTT LOS ANGELES AVENIDA ALEMANIA 831."/>
    <s v="Venta $"/>
    <s v="DB"/>
    <s v="434560XXXXXX9944"/>
    <s v="-"/>
    <n v="2150"/>
    <n v="0"/>
    <n v="437810"/>
    <s v="S/C"/>
    <n v="0"/>
    <d v="2025-06-03T00:00:00"/>
    <n v="0"/>
    <n v="0"/>
  </r>
  <r>
    <d v="2025-06-02T13:24:00"/>
    <x v="1"/>
    <x v="58"/>
    <s v="JIS PARKING LID PTO MONTT BALMACEDA 212SN"/>
    <s v="Venta $"/>
    <s v="DB"/>
    <s v="559779XXXXXX7375"/>
    <s v="-"/>
    <n v="2250"/>
    <n v="0"/>
    <n v="244169"/>
    <s v="S/C"/>
    <n v="0"/>
    <d v="2025-06-03T00:00:00"/>
    <n v="0"/>
    <n v="0"/>
  </r>
  <r>
    <d v="2025-06-02T13:25:00"/>
    <x v="1"/>
    <x v="6"/>
    <s v="JIS PARKING MALL SAN BERN EYZAGUIRRE 650NIVEL -1"/>
    <s v="Venta $"/>
    <s v="DB"/>
    <s v="234052XXXXXX4219"/>
    <s v="-"/>
    <n v="2800"/>
    <n v="0"/>
    <n v="9632"/>
    <s v="S/C"/>
    <n v="0"/>
    <d v="2025-06-03T00:00:00"/>
    <n v="14325"/>
    <n v="0"/>
  </r>
  <r>
    <d v="2025-06-02T13:25:00"/>
    <x v="1"/>
    <x v="7"/>
    <s v="JIS PARKING LIDER LIMACHE ARTURO PRAT 244SN"/>
    <s v="Venta $"/>
    <s v="DB"/>
    <s v="434559XXXXXX2784"/>
    <s v="-"/>
    <n v="400"/>
    <n v="0"/>
    <n v="457965"/>
    <s v="S/C"/>
    <n v="0"/>
    <d v="2025-06-03T00:00:00"/>
    <n v="0"/>
    <n v="0"/>
  </r>
  <r>
    <d v="2025-06-02T13:25:00"/>
    <x v="1"/>
    <x v="26"/>
    <s v="JIS PARKING HOMECENTER NU VICUNA MACKENNA 1700MENOS 1"/>
    <s v="Venta $"/>
    <s v="DB"/>
    <s v="467015XXXXXX5883"/>
    <s v="-"/>
    <n v="700"/>
    <n v="0"/>
    <n v="25282"/>
    <s v="S/C"/>
    <n v="0"/>
    <d v="2025-06-03T00:00:00"/>
    <n v="0"/>
    <n v="0"/>
  </r>
  <r>
    <d v="2025-06-02T13:25:00"/>
    <x v="1"/>
    <x v="16"/>
    <s v="JIS PARKING COQUIMBO LIBERTADOR BERNARDO O HIGGINS 528SN"/>
    <s v="Venta $"/>
    <s v="DB"/>
    <s v="434559XXXXXX8748"/>
    <s v="-"/>
    <n v="800"/>
    <n v="0"/>
    <n v="552509"/>
    <s v="S/C"/>
    <n v="0"/>
    <d v="2025-06-03T00:00:00"/>
    <n v="0"/>
    <n v="0"/>
  </r>
  <r>
    <d v="2025-06-02T13:25:00"/>
    <x v="1"/>
    <x v="52"/>
    <s v="JIS PARKING CHILLAN ARAUCO 755ESTACIONAM"/>
    <s v="Venta $"/>
    <s v="DB"/>
    <s v="524101XXXXXX3473"/>
    <s v="-"/>
    <n v="1250"/>
    <n v="0"/>
    <n v="897476"/>
    <s v="S/C"/>
    <n v="0"/>
    <d v="2025-06-03T00:00:00"/>
    <n v="0"/>
    <n v="0"/>
  </r>
  <r>
    <d v="2025-06-02T13:25:00"/>
    <x v="1"/>
    <x v="46"/>
    <s v="STA ISABEL CLAUDIO VICUNA CLAUDIO VICUA 696ESTACIONAM"/>
    <s v="Venta $"/>
    <s v="DB"/>
    <s v="434559XXXXXX9265"/>
    <s v="-"/>
    <n v="2150"/>
    <n v="0"/>
    <n v="554123"/>
    <s v="S/C"/>
    <n v="0"/>
    <d v="2025-06-03T00:00:00"/>
    <n v="0"/>
    <n v="0"/>
  </r>
  <r>
    <d v="2025-06-02T13:25:00"/>
    <x v="1"/>
    <x v="55"/>
    <s v="JIS PARK TOTT LOS ANGELES AVENIDA ALEMANIA 831."/>
    <s v="Venta $"/>
    <s v="DB"/>
    <s v="533187XXXXXX7355"/>
    <s v="-"/>
    <n v="2100"/>
    <n v="0"/>
    <n v="387706"/>
    <s v="S/C"/>
    <n v="0"/>
    <d v="2025-06-03T00:00:00"/>
    <n v="0"/>
    <n v="0"/>
  </r>
  <r>
    <d v="2025-06-02T13:25:00"/>
    <x v="1"/>
    <x v="56"/>
    <s v="JIS PARKING VIC  MACKENNA VICUNA MACKENNA 1048SN"/>
    <s v="Venta $"/>
    <s v="DB"/>
    <s v="434559XXXXXX8284"/>
    <s v="-"/>
    <n v="500"/>
    <n v="0"/>
    <n v="456700"/>
    <s v="S/C"/>
    <n v="0"/>
    <d v="2025-06-03T00:00:00"/>
    <n v="0"/>
    <n v="0"/>
  </r>
  <r>
    <d v="2025-06-02T13:25:00"/>
    <x v="1"/>
    <x v="53"/>
    <s v="JIS PARKING STA VILLA ALE AVENIDA VALPARAISO 569ESTACIONAM"/>
    <s v="Venta $"/>
    <s v="MC"/>
    <s v="558685XXXXXX2504"/>
    <s v="Venta $"/>
    <n v="1000"/>
    <n v="0"/>
    <n v="480591"/>
    <s v="S/C"/>
    <n v="0"/>
    <d v="2025-06-04T00:00:00"/>
    <n v="0"/>
    <n v="0"/>
  </r>
  <r>
    <d v="2025-06-02T13:26:00"/>
    <x v="1"/>
    <x v="7"/>
    <s v="JIS PARKING LIDER LIMACHE ARTURO PRAT 244SN"/>
    <s v="Venta $"/>
    <s v="DB"/>
    <s v="434559XXXXXX9214"/>
    <s v="-"/>
    <n v="3250"/>
    <n v="0"/>
    <n v="625315"/>
    <s v="S/C"/>
    <n v="0"/>
    <d v="2025-06-03T00:00:00"/>
    <n v="0"/>
    <n v="0"/>
  </r>
  <r>
    <d v="2025-06-02T13:26:00"/>
    <x v="1"/>
    <x v="38"/>
    <s v="JIS PARKING MILITARES AVENIDA MANQUEHUE NORTE 457S/N"/>
    <s v="Venta $"/>
    <s v="DB"/>
    <s v="559779XXXXXX8823"/>
    <s v="-"/>
    <n v="350"/>
    <n v="0"/>
    <n v="265151"/>
    <s v="S/C"/>
    <n v="0"/>
    <d v="2025-06-03T00:00:00"/>
    <n v="0"/>
    <n v="0"/>
  </r>
  <r>
    <d v="2025-06-02T13:26:00"/>
    <x v="1"/>
    <x v="8"/>
    <s v="JIS PARKING SPA SERRANO 395"/>
    <s v="Venta $"/>
    <s v="DB"/>
    <s v="434559XXXXXX8567"/>
    <s v="-"/>
    <n v="1100"/>
    <n v="0"/>
    <n v="600492"/>
    <s v="S/C"/>
    <n v="0"/>
    <d v="2025-06-03T00:00:00"/>
    <n v="0"/>
    <n v="0"/>
  </r>
  <r>
    <d v="2025-06-02T13:26:00"/>
    <x v="1"/>
    <x v="45"/>
    <s v="JIS PARKING BANCO ESTADO MANUEL RODRIGUEZ 527SUBTERRANE"/>
    <s v="Venta $"/>
    <s v="DB"/>
    <s v="440612XXXXXX0140"/>
    <s v="-"/>
    <n v="9900"/>
    <n v="0"/>
    <n v="265448"/>
    <s v="S/C"/>
    <n v="0"/>
    <d v="2025-06-03T00:00:00"/>
    <n v="0"/>
    <n v="0"/>
  </r>
  <r>
    <d v="2025-06-02T13:26:00"/>
    <x v="1"/>
    <x v="30"/>
    <s v="JIS PARKING UNI CONCEPCIO CHACABUCO 70ESTACIONAM"/>
    <s v="Venta $"/>
    <s v="DB"/>
    <s v="451134XXXXXX6530"/>
    <s v="-"/>
    <n v="4100"/>
    <n v="0"/>
    <n v="14899"/>
    <s v="S/C"/>
    <n v="0"/>
    <d v="2025-06-03T00:00:00"/>
    <n v="0"/>
    <n v="0"/>
  </r>
  <r>
    <d v="2025-06-02T13:26:00"/>
    <x v="1"/>
    <x v="12"/>
    <s v="JIS PARKING ESTACION ARTURO PRAT 117ESTACIONAM"/>
    <s v="Venta $"/>
    <s v="MC"/>
    <s v="512269XXXXXX5618"/>
    <s v="Venta $"/>
    <n v="150"/>
    <n v="0"/>
    <n v="349992"/>
    <s v="S/C"/>
    <n v="0"/>
    <d v="2025-06-04T00:00:00"/>
    <n v="0"/>
    <n v="0"/>
  </r>
  <r>
    <d v="2025-06-02T13:26:00"/>
    <x v="1"/>
    <x v="4"/>
    <s v="JIS PARKING JUMBO ERCILLA 190EDSTACIONA"/>
    <s v="Venta $"/>
    <s v="DB"/>
    <s v="475777XXXXXX3498"/>
    <s v="-"/>
    <n v="2250"/>
    <n v="0"/>
    <n v="474"/>
    <s v="S/C"/>
    <n v="0"/>
    <d v="2025-06-03T00:00:00"/>
    <n v="0"/>
    <n v="0"/>
  </r>
  <r>
    <d v="2025-06-02T13:26:00"/>
    <x v="1"/>
    <x v="4"/>
    <s v="JIS PARKING JUMBO ERCILLA 190EDSTACIONA"/>
    <s v="Venta $"/>
    <s v="MC"/>
    <s v="522468XXXXXX4127"/>
    <s v="Venta $"/>
    <n v="3250"/>
    <n v="0"/>
    <n v="350803"/>
    <s v="S/C"/>
    <n v="0"/>
    <d v="2025-06-04T00:00:00"/>
    <n v="0"/>
    <n v="0"/>
  </r>
  <r>
    <d v="2025-06-02T13:26:00"/>
    <x v="1"/>
    <x v="36"/>
    <s v="JIS PASEO DEL VALLE OHIGGINS 176ESTACIONAM"/>
    <s v="Venta $"/>
    <s v="DB"/>
    <s v="434560XXXXXX5930"/>
    <s v="-"/>
    <n v="1600"/>
    <n v="0"/>
    <n v="644306"/>
    <s v="S/C"/>
    <n v="0"/>
    <d v="2025-06-03T00:00:00"/>
    <n v="0"/>
    <n v="0"/>
  </r>
  <r>
    <d v="2025-06-02T13:26:00"/>
    <x v="1"/>
    <x v="52"/>
    <s v="JIS PARKING CHILLAN ARAUCO 755ESTACIONAM"/>
    <s v="Venta $"/>
    <s v="MC"/>
    <s v="530250XXXXXX3573"/>
    <s v="Venta $"/>
    <n v="4050"/>
    <n v="0"/>
    <n v="262549"/>
    <s v="S/C"/>
    <n v="0"/>
    <d v="2025-06-04T00:00:00"/>
    <n v="0"/>
    <n v="0"/>
  </r>
  <r>
    <d v="2025-06-02T13:26:00"/>
    <x v="1"/>
    <x v="52"/>
    <s v="JIS PARKING CHILLAN ARAUCO 755ESTACIONAM"/>
    <s v="Venta $"/>
    <s v="DB"/>
    <s v="451368XXXXXX5516"/>
    <s v="-"/>
    <n v="1350"/>
    <n v="0"/>
    <n v="7298"/>
    <s v="S/C"/>
    <n v="0"/>
    <d v="2025-06-03T00:00:00"/>
    <n v="0"/>
    <n v="0"/>
  </r>
  <r>
    <d v="2025-06-02T13:26:00"/>
    <x v="1"/>
    <x v="24"/>
    <s v="JIS GRAN AVENIDA JOSE MIGUEL CARRERA 4004"/>
    <s v="Venta $"/>
    <s v="DB"/>
    <s v="434559XXXXXX4062"/>
    <s v="-"/>
    <n v="450"/>
    <n v="0"/>
    <n v="649653"/>
    <s v="S/C"/>
    <n v="0"/>
    <d v="2025-06-03T00:00:00"/>
    <n v="0"/>
    <n v="0"/>
  </r>
  <r>
    <d v="2025-06-02T13:26:00"/>
    <x v="1"/>
    <x v="9"/>
    <s v="JIS PARKING EYZAGUIRRE 650NIVEL -1"/>
    <s v="Venta $"/>
    <s v="DB"/>
    <s v="434559XXXXXX1583"/>
    <s v="-"/>
    <n v="2000"/>
    <n v="0"/>
    <n v="608690"/>
    <s v="S/C"/>
    <n v="0"/>
    <d v="2025-06-03T00:00:00"/>
    <n v="0"/>
    <n v="0"/>
  </r>
  <r>
    <d v="2025-06-02T13:26:00"/>
    <x v="1"/>
    <x v="55"/>
    <s v="JIS PARK TOTT LOS ANGELES AVENIDA ALEMANIA 831."/>
    <s v="Venta $"/>
    <s v="DB"/>
    <s v="434561XXXXXX3832"/>
    <s v="-"/>
    <n v="1600"/>
    <n v="0"/>
    <n v="623463"/>
    <s v="S/C"/>
    <n v="0"/>
    <d v="2025-06-03T00:00:00"/>
    <n v="0"/>
    <n v="0"/>
  </r>
  <r>
    <d v="2025-06-02T13:26:00"/>
    <x v="1"/>
    <x v="22"/>
    <s v="JIS PARKING AVENIDA LAS CONDES 12201"/>
    <s v="Venta $"/>
    <s v="DB"/>
    <s v="533187XXXXXX7862"/>
    <s v="-"/>
    <n v="400"/>
    <n v="0"/>
    <n v="388728"/>
    <s v="S/C"/>
    <n v="0"/>
    <d v="2025-06-03T00:00:00"/>
    <n v="0"/>
    <n v="0"/>
  </r>
  <r>
    <d v="2025-06-02T13:27:00"/>
    <x v="1"/>
    <x v="7"/>
    <s v="JIS PARKING LIDER LIMACHE ARTURO PRAT 244SN"/>
    <s v="Venta $"/>
    <s v="VI"/>
    <s v="475776XXXXXX6994"/>
    <s v="Venta $"/>
    <n v="1400"/>
    <n v="0"/>
    <n v="26464"/>
    <s v="S/C"/>
    <n v="0"/>
    <d v="2025-06-04T00:00:00"/>
    <n v="0"/>
    <n v="0"/>
  </r>
  <r>
    <d v="2025-06-02T13:27:00"/>
    <x v="1"/>
    <x v="38"/>
    <s v="JIS PARKING MILITARES AVENIDA MANQUEHUE NORTE 457S/N"/>
    <s v="Venta $"/>
    <s v="DB"/>
    <s v="408183XXXXXX9375"/>
    <s v="-"/>
    <n v="650"/>
    <n v="0"/>
    <n v="538"/>
    <s v="S/C"/>
    <n v="0"/>
    <d v="2025-06-03T00:00:00"/>
    <n v="0"/>
    <n v="0"/>
  </r>
  <r>
    <d v="2025-06-02T13:27:00"/>
    <x v="1"/>
    <x v="8"/>
    <s v="JIS PARKING SPA SERRANO 395"/>
    <s v="Venta $"/>
    <s v="MC"/>
    <s v="548742XXXXXX2258"/>
    <s v="Venta $"/>
    <n v="3000"/>
    <n v="0"/>
    <n v="352687"/>
    <s v="S/C"/>
    <n v="0"/>
    <d v="2025-06-04T00:00:00"/>
    <n v="0"/>
    <n v="0"/>
  </r>
  <r>
    <d v="2025-06-02T13:27:00"/>
    <x v="1"/>
    <x v="34"/>
    <s v="JIS PARKING SPA AVENIDA ALBERTO HURTADO 060"/>
    <s v="Venta $"/>
    <s v="DB"/>
    <s v="451368XXXXXX4859"/>
    <s v="-"/>
    <n v="1100"/>
    <n v="0"/>
    <n v="7810"/>
    <s v="S/C"/>
    <n v="0"/>
    <d v="2025-06-03T00:00:00"/>
    <n v="0"/>
    <n v="0"/>
  </r>
  <r>
    <d v="2025-06-02T13:27:00"/>
    <x v="1"/>
    <x v="30"/>
    <s v="JIS PARKING UNI CONCEPCIO CHACABUCO 70ESTACIONAM"/>
    <s v="Venta $"/>
    <s v="MC"/>
    <s v="522468XXXXXX5066"/>
    <s v="Venta $"/>
    <n v="3800"/>
    <n v="0"/>
    <n v="351855"/>
    <s v="S/C"/>
    <n v="0"/>
    <d v="2025-06-04T00:00:00"/>
    <n v="0"/>
    <n v="0"/>
  </r>
  <r>
    <d v="2025-06-02T13:27:00"/>
    <x v="1"/>
    <x v="47"/>
    <s v="JIS PARKING STA LOS ANGEL AVENIDA ALEMANIA 770"/>
    <s v="Venta $"/>
    <s v="DB"/>
    <s v="434559XXXXXX0005"/>
    <s v="-"/>
    <n v="500"/>
    <n v="0"/>
    <n v="749206"/>
    <s v="S/C"/>
    <n v="0"/>
    <d v="2025-06-03T00:00:00"/>
    <n v="0"/>
    <n v="0"/>
  </r>
  <r>
    <d v="2025-06-02T13:27:00"/>
    <x v="1"/>
    <x v="4"/>
    <s v="JIS PARKING JUMBO ERCILLA 190EDSTACIONA"/>
    <s v="Venta $"/>
    <s v="MC"/>
    <s v="548742XXXXXX2687"/>
    <s v="Venta $"/>
    <n v="950"/>
    <n v="0"/>
    <n v="351687"/>
    <s v="S/C"/>
    <n v="0"/>
    <d v="2025-06-04T00:00:00"/>
    <n v="0"/>
    <n v="0"/>
  </r>
  <r>
    <d v="2025-06-02T13:27:00"/>
    <x v="1"/>
    <x v="33"/>
    <s v="JIS  LIDER TALAGANTE AVENIDA BERNARDO O HIGGINS 807NIVEL -1"/>
    <s v="Venta $"/>
    <s v="DB"/>
    <s v="440612XXXXXX5522"/>
    <s v="-"/>
    <n v="250"/>
    <n v="0"/>
    <n v="271044"/>
    <s v="S/C"/>
    <n v="0"/>
    <d v="2025-06-03T00:00:00"/>
    <n v="0"/>
    <n v="0"/>
  </r>
  <r>
    <d v="2025-06-02T13:27:00"/>
    <x v="1"/>
    <x v="46"/>
    <s v="STA ISABEL CLAUDIO VICUNA CLAUDIO VICUA 696ESTACIONAM"/>
    <s v="Venta $"/>
    <s v="DB"/>
    <s v="434559XXXXXX5873"/>
    <s v="-"/>
    <n v="1400"/>
    <n v="0"/>
    <n v="702943"/>
    <s v="S/C"/>
    <n v="0"/>
    <d v="2025-06-03T00:00:00"/>
    <n v="0"/>
    <n v="0"/>
  </r>
  <r>
    <d v="2025-06-02T13:28:00"/>
    <x v="1"/>
    <x v="29"/>
    <s v="JIS PARKING AVDA MATUCANA 40SN"/>
    <s v="Venta $"/>
    <s v="DB"/>
    <s v="00000076063822-39-15777328"/>
    <s v="-"/>
    <n v="50000"/>
    <n v="0"/>
    <n v="810995"/>
    <s v="S/C"/>
    <n v="0"/>
    <d v="2025-06-03T00:00:00"/>
    <n v="0"/>
    <n v="0"/>
  </r>
  <r>
    <d v="2025-06-02T13:28:00"/>
    <x v="1"/>
    <x v="29"/>
    <s v="JIS PARKING AVDA MATUCANA 40SN"/>
    <s v="Venta $"/>
    <s v="DB"/>
    <s v="00000076063822-39-15777198"/>
    <s v="-"/>
    <n v="35000"/>
    <n v="0"/>
    <n v="5186"/>
    <s v="S/C"/>
    <n v="0"/>
    <d v="2025-06-03T00:00:00"/>
    <n v="0"/>
    <n v="0"/>
  </r>
  <r>
    <d v="2025-06-02T13:28:00"/>
    <x v="1"/>
    <x v="40"/>
    <s v="UNIVERSIDAD UBO GENERAL GANA 1670SUBTERRANE"/>
    <s v="Venta $"/>
    <s v="DB"/>
    <s v="425943XXXXXX7609"/>
    <s v="-"/>
    <n v="7400"/>
    <n v="0"/>
    <n v="27188"/>
    <s v="S/C"/>
    <n v="0"/>
    <d v="2025-06-03T00:00:00"/>
    <n v="31246"/>
    <n v="0"/>
  </r>
  <r>
    <d v="2025-06-02T13:28:00"/>
    <x v="1"/>
    <x v="34"/>
    <s v="JIS PARKING SPA AVENIDA ALBERTO HURTADO 060"/>
    <s v="Venta $"/>
    <s v="DB"/>
    <s v="434561XXXXXX1586"/>
    <s v="-"/>
    <n v="350"/>
    <n v="0"/>
    <n v="845065"/>
    <s v="S/C"/>
    <n v="0"/>
    <d v="2025-06-03T00:00:00"/>
    <n v="0"/>
    <n v="0"/>
  </r>
  <r>
    <d v="2025-06-02T13:28:00"/>
    <x v="1"/>
    <x v="61"/>
    <s v="JIS PARKING COPIAPO CHACABUCO 120"/>
    <s v="Venta $"/>
    <s v="DB"/>
    <s v="434559XXXXXX3229"/>
    <s v="-"/>
    <n v="900"/>
    <n v="0"/>
    <n v="811824"/>
    <s v="S/C"/>
    <n v="0"/>
    <d v="2025-06-03T00:00:00"/>
    <n v="1653"/>
    <n v="0"/>
  </r>
  <r>
    <d v="2025-06-02T13:28:00"/>
    <x v="1"/>
    <x v="4"/>
    <s v="JIS PARKING JUMBO ERCILLA 190EDSTACIONA"/>
    <s v="Venta $"/>
    <s v="DB"/>
    <s v="434560XXXXXX8886"/>
    <s v="-"/>
    <n v="750"/>
    <n v="0"/>
    <n v="802945"/>
    <s v="S/C"/>
    <n v="0"/>
    <d v="2025-06-03T00:00:00"/>
    <n v="0"/>
    <n v="0"/>
  </r>
  <r>
    <d v="2025-06-02T13:28:00"/>
    <x v="1"/>
    <x v="41"/>
    <s v="JIS PARKING BILBAO AVENIDA FRANCISCO BILBAO 2050"/>
    <s v="Venta $"/>
    <s v="DB"/>
    <s v="440612XXXXXX1648"/>
    <s v="-"/>
    <n v="900"/>
    <n v="0"/>
    <n v="282561"/>
    <s v="S/C"/>
    <n v="0"/>
    <d v="2025-06-03T00:00:00"/>
    <n v="0"/>
    <n v="0"/>
  </r>
  <r>
    <d v="2025-06-02T13:28:00"/>
    <x v="1"/>
    <x v="25"/>
    <s v="JIS SANTA LOS ANGELES AVENIDA ALEMANIA 770"/>
    <s v="Venta $"/>
    <s v="DB"/>
    <s v="434559XXXXXX5368"/>
    <s v="-"/>
    <n v="1000"/>
    <n v="0"/>
    <n v="801020"/>
    <s v="S/C"/>
    <n v="0"/>
    <d v="2025-06-03T00:00:00"/>
    <n v="0"/>
    <n v="0"/>
  </r>
  <r>
    <d v="2025-06-02T13:28:00"/>
    <x v="1"/>
    <x v="10"/>
    <s v="JIS PARKING RENACA RAFAEL SOTOMAYOR 230"/>
    <s v="Venta $"/>
    <s v="MC"/>
    <s v="521892XXXXXX7435"/>
    <s v="Venta $"/>
    <n v="1700"/>
    <n v="0"/>
    <n v="283444"/>
    <s v="S/C"/>
    <n v="0"/>
    <d v="2025-06-04T00:00:00"/>
    <n v="0"/>
    <n v="0"/>
  </r>
  <r>
    <d v="2025-06-02T13:28:00"/>
    <x v="1"/>
    <x v="62"/>
    <s v="JIS PARKING UNIMARC QUILL OHIGGINS 34SN"/>
    <s v="Venta $"/>
    <s v="DB"/>
    <s v="440612XXXXXX3974"/>
    <s v="-"/>
    <n v="3500"/>
    <n v="0"/>
    <n v="280544"/>
    <s v="S/C"/>
    <n v="0"/>
    <d v="2025-06-03T00:00:00"/>
    <n v="0"/>
    <n v="0"/>
  </r>
  <r>
    <d v="2025-06-02T13:28:00"/>
    <x v="1"/>
    <x v="39"/>
    <s v="JIS PARKING UNI LA SERENA AVENIDA BRASIL 766ESTACIONAM"/>
    <s v="Venta $"/>
    <s v="DB"/>
    <s v="434559XXXXXX9284"/>
    <s v="-"/>
    <n v="900"/>
    <n v="0"/>
    <n v="825125"/>
    <s v="S/C"/>
    <n v="0"/>
    <d v="2025-06-03T00:00:00"/>
    <n v="0"/>
    <n v="0"/>
  </r>
  <r>
    <d v="2025-06-02T13:29:00"/>
    <x v="1"/>
    <x v="1"/>
    <s v="JIS PARKINGTOTTUS NATANIE NATANIEL COX 620MENOS 1"/>
    <s v="Venta $"/>
    <s v="DB"/>
    <s v="440612XXXXXX9459"/>
    <s v="-"/>
    <n v="800"/>
    <n v="0"/>
    <n v="294552"/>
    <s v="S/C"/>
    <n v="0"/>
    <d v="2025-06-03T00:00:00"/>
    <n v="0"/>
    <n v="0"/>
  </r>
  <r>
    <d v="2025-06-02T13:29:00"/>
    <x v="1"/>
    <x v="38"/>
    <s v="JIS PARKING MILITARES AVENIDA MANQUEHUE NORTE 457S/N"/>
    <s v="Venta $"/>
    <s v="DB"/>
    <s v="451368XXXXXX5308"/>
    <s v="-"/>
    <n v="150"/>
    <n v="0"/>
    <n v="8322"/>
    <s v="S/C"/>
    <n v="0"/>
    <d v="2025-06-03T00:00:00"/>
    <n v="0"/>
    <n v="0"/>
  </r>
  <r>
    <d v="2025-06-02T13:29:00"/>
    <x v="1"/>
    <x v="0"/>
    <s v="JIS PARKING DOCTOR GUILLERMO BUHLER 2005"/>
    <s v="Venta $"/>
    <s v="DB"/>
    <s v="477041XXXXXX1433"/>
    <s v="-"/>
    <n v="600"/>
    <n v="0"/>
    <n v="6754"/>
    <s v="S/C"/>
    <n v="0"/>
    <d v="2025-06-03T00:00:00"/>
    <n v="0"/>
    <n v="0"/>
  </r>
  <r>
    <d v="2025-06-02T13:29:00"/>
    <x v="1"/>
    <x v="42"/>
    <s v="JIS PARKING CATEDRAL CATEDRAL 1850"/>
    <s v="Venta $"/>
    <s v="DB"/>
    <s v="440612XXXXXX8714"/>
    <s v="-"/>
    <n v="2150"/>
    <n v="0"/>
    <n v="300060"/>
    <s v="S/C"/>
    <n v="0"/>
    <d v="2025-06-03T00:00:00"/>
    <n v="0"/>
    <n v="0"/>
  </r>
  <r>
    <d v="2025-06-02T13:29:00"/>
    <x v="1"/>
    <x v="4"/>
    <s v="JIS PARKING JUMBO ERCILLA 190EDSTACIONA"/>
    <s v="Venta $"/>
    <s v="DB"/>
    <s v="451368XXXXXX7417"/>
    <s v="-"/>
    <n v="450"/>
    <n v="0"/>
    <n v="7722"/>
    <s v="S/C"/>
    <n v="0"/>
    <d v="2025-06-03T00:00:00"/>
    <n v="0"/>
    <n v="0"/>
  </r>
  <r>
    <d v="2025-06-02T13:29:00"/>
    <x v="1"/>
    <x v="27"/>
    <s v="JIS LIDER LOS ANGELES AVENIDA RICARDO VICUNA 284"/>
    <s v="Venta $"/>
    <s v="DB"/>
    <s v="434559XXXXXX4576"/>
    <s v="-"/>
    <n v="700"/>
    <n v="0"/>
    <n v="951537"/>
    <s v="S/C"/>
    <n v="0"/>
    <d v="2025-06-03T00:00:00"/>
    <n v="0"/>
    <n v="0"/>
  </r>
  <r>
    <d v="2025-06-02T13:29:00"/>
    <x v="1"/>
    <x v="24"/>
    <s v="JIS GRAN AVENIDA JOSE MIGUEL CARRERA 4004"/>
    <s v="Venta $"/>
    <s v="DB"/>
    <s v="434559XXXXXX1752"/>
    <s v="-"/>
    <n v="400"/>
    <n v="0"/>
    <n v="914252"/>
    <s v="S/C"/>
    <n v="0"/>
    <d v="2025-06-03T00:00:00"/>
    <n v="0"/>
    <n v="0"/>
  </r>
  <r>
    <d v="2025-06-02T13:29:00"/>
    <x v="1"/>
    <x v="2"/>
    <s v="JIS PARKING ANPINO JOSE SANTOS OSA 2354"/>
    <s v="Venta $"/>
    <s v="DB"/>
    <s v="451368XXXXXX2687"/>
    <s v="-"/>
    <n v="1250"/>
    <n v="0"/>
    <n v="4410"/>
    <s v="S/C"/>
    <n v="0"/>
    <d v="2025-06-03T00:00:00"/>
    <n v="0"/>
    <n v="0"/>
  </r>
  <r>
    <d v="2025-06-02T13:29:00"/>
    <x v="1"/>
    <x v="46"/>
    <s v="STA ISABEL CLAUDIO VICUNA CLAUDIO VICUA 696ESTACIONAM"/>
    <s v="Venta $"/>
    <s v="DB"/>
    <s v="434559XXXXXX4570"/>
    <s v="-"/>
    <n v="2000"/>
    <n v="0"/>
    <n v="930150"/>
    <s v="S/C"/>
    <n v="0"/>
    <d v="2025-06-03T00:00:00"/>
    <n v="0"/>
    <n v="0"/>
  </r>
  <r>
    <d v="2025-06-02T13:29:00"/>
    <x v="1"/>
    <x v="9"/>
    <s v="JIS PARKING EYZAGUIRRE 650NIVEL -1"/>
    <s v="Venta $"/>
    <s v="DB"/>
    <s v="440698XXXXXX3925"/>
    <s v="-"/>
    <n v="800"/>
    <n v="0"/>
    <n v="4755"/>
    <s v="S/C"/>
    <n v="0"/>
    <d v="2025-06-03T00:00:00"/>
    <n v="0"/>
    <n v="0"/>
  </r>
  <r>
    <d v="2025-06-02T13:29:00"/>
    <x v="1"/>
    <x v="22"/>
    <s v="JIS PARKING AVENIDA LAS CONDES 12201"/>
    <s v="Venta $"/>
    <s v="DB"/>
    <s v="440698XXXXXX6028"/>
    <s v="-"/>
    <n v="150"/>
    <n v="0"/>
    <n v="4771"/>
    <s v="S/C"/>
    <n v="0"/>
    <d v="2025-06-03T00:00:00"/>
    <n v="0"/>
    <n v="0"/>
  </r>
  <r>
    <d v="2025-06-02T13:29:00"/>
    <x v="1"/>
    <x v="62"/>
    <s v="JIS PARKING UNIMARC QUILL OHIGGINS 34SN"/>
    <s v="Venta $"/>
    <s v="DB"/>
    <s v="408183XXXXXX7707"/>
    <s v="-"/>
    <n v="800"/>
    <n v="0"/>
    <n v="3163"/>
    <s v="S/C"/>
    <n v="0"/>
    <d v="2025-06-03T00:00:00"/>
    <n v="0"/>
    <n v="0"/>
  </r>
  <r>
    <d v="2025-06-02T13:29:00"/>
    <x v="1"/>
    <x v="11"/>
    <s v="JIS PARKING MALL DEL CENT PUENTE 689108"/>
    <s v="Venta $"/>
    <s v="DB"/>
    <s v="434559XXXXXX7380"/>
    <s v="-"/>
    <n v="5400"/>
    <n v="0"/>
    <n v="914054"/>
    <s v="S/C"/>
    <n v="0"/>
    <d v="2025-06-03T00:00:00"/>
    <n v="0"/>
    <n v="0"/>
  </r>
  <r>
    <d v="2025-06-02T13:29:00"/>
    <x v="1"/>
    <x v="35"/>
    <s v="JIS PARKING UNI OVALLE LIBERTAD 249SN"/>
    <s v="Venta $"/>
    <s v="DB"/>
    <s v="434559XXXXXX3749"/>
    <s v="-"/>
    <n v="3600"/>
    <n v="0"/>
    <n v="917988"/>
    <s v="S/C"/>
    <n v="0"/>
    <d v="2025-06-03T00:00:00"/>
    <n v="0"/>
    <n v="0"/>
  </r>
  <r>
    <d v="2025-06-02T13:30:00"/>
    <x v="1"/>
    <x v="1"/>
    <s v="JIS PARKINGTOTTUS NATANIE NATANIEL COX 620MENOS 1"/>
    <s v="Venta $"/>
    <s v="DB"/>
    <s v="440612XXXXXX5656"/>
    <s v="-"/>
    <n v="2650"/>
    <n v="0"/>
    <n v="303061"/>
    <s v="S/C"/>
    <n v="0"/>
    <d v="2025-06-03T00:00:00"/>
    <n v="0"/>
    <n v="0"/>
  </r>
  <r>
    <d v="2025-06-02T13:30:00"/>
    <x v="1"/>
    <x v="16"/>
    <s v="JIS PARKING COQUIMBO LIBERTADOR BERNARDO O HIGGINS 528SN"/>
    <s v="Venta $"/>
    <s v="DB"/>
    <s v="234052XXXXXX7566"/>
    <s v="-"/>
    <n v="800"/>
    <n v="0"/>
    <n v="1375"/>
    <s v="S/C"/>
    <n v="0"/>
    <d v="2025-06-03T00:00:00"/>
    <n v="0"/>
    <n v="0"/>
  </r>
  <r>
    <d v="2025-06-02T13:30:00"/>
    <x v="1"/>
    <x v="34"/>
    <s v="JIS PARKING SPA AVENIDA ALBERTO HURTADO 060"/>
    <s v="Venta $"/>
    <s v="DB"/>
    <s v="510869XXXXXX0094"/>
    <s v="-"/>
    <n v="150"/>
    <n v="0"/>
    <s v="6RS66Z"/>
    <s v="S/C"/>
    <n v="0"/>
    <d v="2025-06-03T00:00:00"/>
    <n v="0"/>
    <n v="0"/>
  </r>
  <r>
    <d v="2025-06-02T13:30:00"/>
    <x v="1"/>
    <x v="30"/>
    <s v="JIS PARKING UNI CONCEPCIO CHACABUCO 70ESTACIONAM"/>
    <s v="Venta $"/>
    <s v="DB"/>
    <s v="434560XXXXXX3720"/>
    <s v="-"/>
    <n v="6350"/>
    <n v="0"/>
    <n v="14858"/>
    <s v="S/C"/>
    <n v="0"/>
    <d v="2025-06-03T00:00:00"/>
    <n v="0"/>
    <n v="0"/>
  </r>
  <r>
    <d v="2025-06-02T13:30:00"/>
    <x v="1"/>
    <x v="33"/>
    <s v="JIS  LIDER TALAGANTE AVENIDA BERNARDO O HIGGINS 807NIVEL -1"/>
    <s v="Venta $"/>
    <s v="DB"/>
    <s v="440612XXXXXX9398"/>
    <s v="-"/>
    <n v="650"/>
    <n v="0"/>
    <n v="304458"/>
    <s v="S/C"/>
    <n v="0"/>
    <d v="2025-06-03T00:00:00"/>
    <n v="0"/>
    <n v="0"/>
  </r>
  <r>
    <d v="2025-06-02T13:30:00"/>
    <x v="1"/>
    <x v="27"/>
    <s v="JIS LIDER LOS ANGELES AVENIDA RICARDO VICUNA 284"/>
    <s v="Venta $"/>
    <s v="DB"/>
    <s v="434559XXXXXX7488"/>
    <s v="-"/>
    <n v="2850"/>
    <n v="0"/>
    <n v="47212"/>
    <s v="S/C"/>
    <n v="0"/>
    <d v="2025-06-03T00:00:00"/>
    <n v="0"/>
    <n v="0"/>
  </r>
  <r>
    <d v="2025-06-02T13:30:00"/>
    <x v="1"/>
    <x v="36"/>
    <s v="JIS PASEO DEL VALLE OHIGGINS 176ESTACIONAM"/>
    <s v="Venta $"/>
    <s v="DB"/>
    <s v="434560XXXXXX6790"/>
    <s v="-"/>
    <n v="4300"/>
    <n v="0"/>
    <n v="22137"/>
    <s v="S/C"/>
    <n v="0"/>
    <d v="2025-06-03T00:00:00"/>
    <n v="0"/>
    <n v="0"/>
  </r>
  <r>
    <d v="2025-06-02T13:30:00"/>
    <x v="1"/>
    <x v="52"/>
    <s v="JIS PARKING CHILLAN ARAUCO 755ESTACIONAM"/>
    <s v="Venta $"/>
    <s v="DB"/>
    <s v="434559XXXXXX9872"/>
    <s v="-"/>
    <n v="8750"/>
    <n v="0"/>
    <n v="29574"/>
    <s v="S/C"/>
    <n v="0"/>
    <d v="2025-06-03T00:00:00"/>
    <n v="0"/>
    <n v="0"/>
  </r>
  <r>
    <d v="2025-06-02T13:30:00"/>
    <x v="1"/>
    <x v="24"/>
    <s v="JIS GRAN AVENIDA JOSE MIGUEL CARRERA 4004"/>
    <s v="Venta $"/>
    <s v="DB"/>
    <s v="440612XXXXXX7800"/>
    <s v="-"/>
    <n v="4150"/>
    <n v="0"/>
    <n v="303944"/>
    <s v="S/C"/>
    <n v="0"/>
    <d v="2025-06-03T00:00:00"/>
    <n v="0"/>
    <n v="0"/>
  </r>
  <r>
    <d v="2025-06-02T13:30:00"/>
    <x v="1"/>
    <x v="2"/>
    <s v="JIS PARKING ANPINO JOSE SANTOS OSA 2354"/>
    <s v="Venta $"/>
    <s v="DB"/>
    <s v="451134XXXXXX5463"/>
    <s v="-"/>
    <n v="800"/>
    <n v="0"/>
    <n v="5603"/>
    <s v="S/C"/>
    <n v="0"/>
    <d v="2025-06-03T00:00:00"/>
    <n v="0"/>
    <n v="0"/>
  </r>
  <r>
    <d v="2025-06-02T13:30:00"/>
    <x v="1"/>
    <x v="11"/>
    <s v="JIS PARKING MALL DEL CENT PUENTE 689108"/>
    <s v="Venta $"/>
    <s v="DB"/>
    <s v="510869XXXXXX3990"/>
    <s v="-"/>
    <n v="2600"/>
    <n v="0"/>
    <s v="V43ZAZ"/>
    <s v="S/C"/>
    <n v="0"/>
    <d v="2025-06-03T00:00:00"/>
    <n v="0"/>
    <n v="0"/>
  </r>
  <r>
    <d v="2025-06-02T13:30:00"/>
    <x v="1"/>
    <x v="11"/>
    <s v="JIS PARKING MALL DEL CENT PUENTE 689108"/>
    <s v="Venta $"/>
    <s v="DB"/>
    <s v="510869XXXXXX1839"/>
    <s v="-"/>
    <n v="600"/>
    <n v="0"/>
    <s v="B85VTZ"/>
    <s v="S/C"/>
    <n v="0"/>
    <d v="2025-06-03T00:00:00"/>
    <n v="0"/>
    <n v="0"/>
  </r>
  <r>
    <d v="2025-06-02T13:30:00"/>
    <x v="1"/>
    <x v="49"/>
    <s v="JIS PARKING MALL QUILLOTA BERNARDO O HIGGINS 176"/>
    <s v="Venta $"/>
    <s v="DB"/>
    <s v="434559XXXXXX3738"/>
    <s v="-"/>
    <n v="1950"/>
    <n v="0"/>
    <n v="6166"/>
    <s v="S/C"/>
    <n v="0"/>
    <d v="2025-06-03T00:00:00"/>
    <n v="0"/>
    <n v="0"/>
  </r>
  <r>
    <d v="2025-06-02T13:31:00"/>
    <x v="1"/>
    <x v="29"/>
    <s v="JIS PARKING AVDA MATUCANA 40SN"/>
    <s v="Venta $"/>
    <s v="DB"/>
    <s v="00000076063822-39-15777446"/>
    <s v="-"/>
    <n v="40000"/>
    <n v="0"/>
    <n v="396296"/>
    <s v="S/C"/>
    <n v="0"/>
    <d v="2025-06-03T00:00:00"/>
    <n v="0"/>
    <n v="0"/>
  </r>
  <r>
    <d v="2025-06-02T13:31:00"/>
    <x v="1"/>
    <x v="29"/>
    <s v="JIS PARKING AVDA MATUCANA 40SN"/>
    <s v="Venta $"/>
    <s v="DB"/>
    <s v="00000000076063822-33-22264"/>
    <s v="-"/>
    <n v="77350"/>
    <n v="0"/>
    <n v="496324"/>
    <s v="S/C"/>
    <n v="0"/>
    <d v="2025-06-03T00:00:00"/>
    <n v="0"/>
    <n v="0"/>
  </r>
  <r>
    <d v="2025-06-02T13:31:00"/>
    <x v="1"/>
    <x v="26"/>
    <s v="JIS PARKING HOMECENTER NU VICUNA MACKENNA 1700MENOS 1"/>
    <s v="Venta $"/>
    <s v="DB"/>
    <s v="440612XXXXXX1259"/>
    <s v="-"/>
    <n v="350"/>
    <n v="0"/>
    <n v="311452"/>
    <s v="S/C"/>
    <n v="0"/>
    <d v="2025-06-03T00:00:00"/>
    <n v="0"/>
    <n v="0"/>
  </r>
  <r>
    <d v="2025-06-02T13:31:00"/>
    <x v="1"/>
    <x v="26"/>
    <s v="JIS PARKING HOMECENTER NU VICUNA MACKENNA 1700MENOS 1"/>
    <s v="Venta $"/>
    <s v="DB"/>
    <s v="451368XXXXXX3247"/>
    <s v="-"/>
    <n v="800"/>
    <n v="0"/>
    <n v="7042"/>
    <s v="S/C"/>
    <n v="0"/>
    <d v="2025-06-03T00:00:00"/>
    <n v="0"/>
    <n v="0"/>
  </r>
  <r>
    <d v="2025-06-02T13:31:00"/>
    <x v="1"/>
    <x v="0"/>
    <s v="JIS PARKING DOCTOR GUILLERMO BUHLER 2005"/>
    <s v="Venta $"/>
    <s v="DB"/>
    <s v="475775XXXXXX8138"/>
    <s v="-"/>
    <n v="1850"/>
    <n v="0"/>
    <n v="28859"/>
    <s v="S/C"/>
    <n v="0"/>
    <d v="2025-06-03T00:00:00"/>
    <n v="0"/>
    <n v="0"/>
  </r>
  <r>
    <d v="2025-06-02T13:31:00"/>
    <x v="1"/>
    <x v="0"/>
    <s v="JIS PARKING DOCTOR GUILLERMO BUHLER 2005"/>
    <s v="Venta $"/>
    <s v="DB"/>
    <s v="451368XXXXXX6886"/>
    <s v="-"/>
    <n v="3850"/>
    <n v="0"/>
    <n v="5522"/>
    <s v="S/C"/>
    <n v="0"/>
    <d v="2025-06-03T00:00:00"/>
    <n v="0"/>
    <n v="0"/>
  </r>
  <r>
    <d v="2025-06-02T13:31:00"/>
    <x v="1"/>
    <x v="47"/>
    <s v="JIS PARKING STA LOS ANGEL AVENIDA ALEMANIA 770"/>
    <s v="Venta $"/>
    <s v="DB"/>
    <s v="479123XXXXXX2696"/>
    <s v="-"/>
    <n v="2300"/>
    <n v="0"/>
    <n v="4948"/>
    <s v="S/C"/>
    <n v="0"/>
    <d v="2025-06-03T00:00:00"/>
    <n v="0"/>
    <n v="0"/>
  </r>
  <r>
    <d v="2025-06-02T13:31:00"/>
    <x v="1"/>
    <x v="4"/>
    <s v="JIS PARKING JUMBO ERCILLA 190EDSTACIONA"/>
    <s v="Venta $"/>
    <s v="DB"/>
    <s v="456865XXXXXX6579"/>
    <s v="-"/>
    <n v="1000"/>
    <n v="0"/>
    <n v="8859"/>
    <s v="S/C"/>
    <n v="0"/>
    <d v="2025-06-03T00:00:00"/>
    <n v="0"/>
    <n v="0"/>
  </r>
  <r>
    <d v="2025-06-02T13:31:00"/>
    <x v="1"/>
    <x v="52"/>
    <s v="JIS PARKING CHILLAN ARAUCO 755ESTACIONAM"/>
    <s v="Venta $"/>
    <s v="DB"/>
    <s v="234052XXXXXX4691"/>
    <s v="-"/>
    <n v="900"/>
    <n v="0"/>
    <n v="1979"/>
    <s v="S/C"/>
    <n v="0"/>
    <d v="2025-06-03T00:00:00"/>
    <n v="0"/>
    <n v="0"/>
  </r>
  <r>
    <d v="2025-06-02T13:31:00"/>
    <x v="1"/>
    <x v="20"/>
    <s v="JIS PARKING MEDS CHACABUCO 40"/>
    <s v="Venta $"/>
    <s v="MC"/>
    <s v="522468XXXXXX0941"/>
    <s v="Venta $"/>
    <n v="2450"/>
    <n v="0"/>
    <n v="358279"/>
    <s v="S/C"/>
    <n v="0"/>
    <d v="2025-06-04T00:00:00"/>
    <n v="0"/>
    <n v="0"/>
  </r>
  <r>
    <d v="2025-06-02T13:31:00"/>
    <x v="1"/>
    <x v="22"/>
    <s v="JIS PARKING AVENIDA LAS CONDES 12201"/>
    <s v="Venta $"/>
    <s v="DB"/>
    <s v="589693XXXXXXXX7029"/>
    <s v="-"/>
    <n v="1650"/>
    <n v="0"/>
    <n v="1779"/>
    <s v="S/C"/>
    <n v="0"/>
    <d v="2025-06-03T00:00:00"/>
    <n v="0"/>
    <n v="0"/>
  </r>
  <r>
    <d v="2025-06-02T13:31:00"/>
    <x v="1"/>
    <x v="5"/>
    <s v="JIS PARKING TOTTUS VICUNA MACKENNA 665S/N"/>
    <s v="Venta $"/>
    <s v="MC"/>
    <s v="512269XXXXXX6873"/>
    <s v="Venta $"/>
    <n v="300"/>
    <n v="0"/>
    <n v="358635"/>
    <s v="S/C"/>
    <n v="0"/>
    <d v="2025-06-04T00:00:00"/>
    <n v="0"/>
    <n v="0"/>
  </r>
  <r>
    <d v="2025-06-02T13:31:00"/>
    <x v="1"/>
    <x v="5"/>
    <s v="JIS PARKING TOTTUS VICUNA MACKENNA 665S/N"/>
    <s v="Venta $"/>
    <s v="DB"/>
    <s v="440698XXXXXX1334"/>
    <s v="-"/>
    <n v="300"/>
    <n v="0"/>
    <n v="8027"/>
    <s v="S/C"/>
    <n v="0"/>
    <d v="2025-06-03T00:00:00"/>
    <n v="0"/>
    <n v="0"/>
  </r>
  <r>
    <d v="2025-06-02T13:31:00"/>
    <x v="1"/>
    <x v="11"/>
    <s v="JIS PARKING MALL DEL CENT PUENTE 689108"/>
    <s v="Venta $"/>
    <s v="DB"/>
    <s v="440612XXXXXX2091"/>
    <s v="-"/>
    <n v="1450"/>
    <n v="0"/>
    <n v="315251"/>
    <s v="S/C"/>
    <n v="0"/>
    <d v="2025-06-03T00:00:00"/>
    <n v="0"/>
    <n v="0"/>
  </r>
  <r>
    <d v="2025-06-02T13:32:00"/>
    <x v="1"/>
    <x v="43"/>
    <s v="JIS PARKING COQUIMBO LIBERTADOR BERNARDO O HIGGINS 528SN"/>
    <s v="Venta $"/>
    <s v="DB"/>
    <s v="434559XXXXXX5735"/>
    <s v="-"/>
    <n v="1200"/>
    <n v="0"/>
    <n v="204695"/>
    <s v="S/C"/>
    <n v="0"/>
    <d v="2025-06-03T00:00:00"/>
    <n v="0"/>
    <n v="0"/>
  </r>
  <r>
    <d v="2025-06-02T13:32:00"/>
    <x v="1"/>
    <x v="31"/>
    <s v="JIS PARKING EL PARQUE AVENIDA JOSE MIGUEL CARRERA 1527ESTACIONAM"/>
    <s v="Venta $"/>
    <s v="DB"/>
    <s v="533187XXXXXX0486"/>
    <s v="-"/>
    <n v="750"/>
    <n v="0"/>
    <n v="398465"/>
    <s v="S/C"/>
    <n v="0"/>
    <d v="2025-06-03T00:00:00"/>
    <n v="13283"/>
    <n v="0"/>
  </r>
  <r>
    <d v="2025-06-02T13:32:00"/>
    <x v="1"/>
    <x v="4"/>
    <s v="JIS PARKING JUMBO ERCILLA 190EDSTACIONA"/>
    <s v="Venta $"/>
    <s v="DB"/>
    <s v="542676XXXXXX0495"/>
    <s v="-"/>
    <n v="700"/>
    <n v="0"/>
    <n v="398372"/>
    <s v="S/C"/>
    <n v="0"/>
    <d v="2025-06-03T00:00:00"/>
    <n v="0"/>
    <n v="0"/>
  </r>
  <r>
    <d v="2025-06-02T13:32:00"/>
    <x v="1"/>
    <x v="41"/>
    <s v="JIS PARKING BILBAO AVENIDA FRANCISCO BILBAO 2050"/>
    <s v="Venta $"/>
    <s v="VI"/>
    <s v="434956XXXXXX8371"/>
    <s v="Venta $"/>
    <n v="1950"/>
    <n v="0"/>
    <n v="471043"/>
    <s v="S/C"/>
    <n v="0"/>
    <d v="2025-06-04T00:00:00"/>
    <n v="0"/>
    <n v="0"/>
  </r>
  <r>
    <d v="2025-06-02T13:32:00"/>
    <x v="1"/>
    <x v="23"/>
    <s v="LIDER QUILLOTA AVENIDA 21 DE MAYO 311LIDER"/>
    <s v="Venta $"/>
    <s v="DB"/>
    <s v="440698XXXXXX1970"/>
    <s v="-"/>
    <n v="100"/>
    <n v="0"/>
    <n v="763"/>
    <s v="S/C"/>
    <n v="0"/>
    <d v="2025-06-03T00:00:00"/>
    <n v="0"/>
    <n v="0"/>
  </r>
  <r>
    <d v="2025-06-02T13:32:00"/>
    <x v="1"/>
    <x v="2"/>
    <s v="JIS PARKING ANPINO JOSE SANTOS OSA 2354"/>
    <s v="Venta $"/>
    <s v="DB"/>
    <s v="478357XXXXXX9935"/>
    <s v="-"/>
    <n v="1500"/>
    <n v="0"/>
    <n v="222298"/>
    <s v="S/C"/>
    <n v="0"/>
    <d v="2025-06-03T00:00:00"/>
    <n v="0"/>
    <n v="0"/>
  </r>
  <r>
    <d v="2025-06-02T13:32:00"/>
    <x v="1"/>
    <x v="13"/>
    <s v="JIS PARKING VILLANELO VIANA 377"/>
    <s v="Venta $"/>
    <s v="DB"/>
    <s v="492483XXXXXX5510"/>
    <s v="-"/>
    <n v="5250"/>
    <n v="0"/>
    <n v="320451"/>
    <s v="S/C"/>
    <n v="0"/>
    <d v="2025-06-03T00:00:00"/>
    <n v="0"/>
    <n v="0"/>
  </r>
  <r>
    <d v="2025-06-02T13:32:00"/>
    <x v="1"/>
    <x v="13"/>
    <s v="JIS PARKING VILLANELO VIANA 377"/>
    <s v="Venta $"/>
    <s v="DB"/>
    <s v="542676XXXXXX4816"/>
    <s v="-"/>
    <n v="1700"/>
    <n v="0"/>
    <n v="398104"/>
    <s v="S/C"/>
    <n v="0"/>
    <d v="2025-06-03T00:00:00"/>
    <n v="0"/>
    <n v="0"/>
  </r>
  <r>
    <d v="2025-06-02T13:32:00"/>
    <x v="1"/>
    <x v="20"/>
    <s v="JIS PARKING MEDS CHACABUCO 40"/>
    <s v="Venta $"/>
    <s v="DB"/>
    <s v="434559XXXXXX2157"/>
    <s v="-"/>
    <n v="1600"/>
    <n v="0"/>
    <n v="228864"/>
    <s v="S/C"/>
    <n v="0"/>
    <d v="2025-06-03T00:00:00"/>
    <n v="0"/>
    <n v="0"/>
  </r>
  <r>
    <d v="2025-06-02T13:32:00"/>
    <x v="1"/>
    <x v="22"/>
    <s v="JIS PARKING AVENIDA LAS CONDES 12201"/>
    <s v="Venta $"/>
    <s v="DB"/>
    <s v="451368XXXXXX9552"/>
    <s v="-"/>
    <n v="650"/>
    <n v="0"/>
    <n v="26650"/>
    <s v="S/C"/>
    <n v="0"/>
    <d v="2025-06-03T00:00:00"/>
    <n v="0"/>
    <n v="0"/>
  </r>
  <r>
    <d v="2025-06-02T13:32:00"/>
    <x v="1"/>
    <x v="50"/>
    <s v="JIS PARKING LIDER VALDIVI AV. RAMON PICARTE 640SN"/>
    <s v="Venta $"/>
    <s v="DB"/>
    <s v="451368XXXXXX2116"/>
    <s v="-"/>
    <n v="4350"/>
    <n v="0"/>
    <n v="24242"/>
    <s v="S/C"/>
    <n v="0"/>
    <d v="2025-06-03T00:00:00"/>
    <n v="0"/>
    <n v="0"/>
  </r>
  <r>
    <d v="2025-06-02T13:33:00"/>
    <x v="1"/>
    <x v="26"/>
    <s v="JIS PARKING HOMECENTER NU VICUNA MACKENNA 1700MENOS 1"/>
    <s v="Venta $"/>
    <s v="DB"/>
    <s v="434559XXXXXX3381"/>
    <s v="-"/>
    <n v="700"/>
    <n v="0"/>
    <n v="315469"/>
    <s v="S/C"/>
    <n v="0"/>
    <d v="2025-06-03T00:00:00"/>
    <n v="0"/>
    <n v="0"/>
  </r>
  <r>
    <d v="2025-06-02T13:33:00"/>
    <x v="1"/>
    <x v="26"/>
    <s v="JIS PARKING HOMECENTER NU VICUNA MACKENNA 1700MENOS 1"/>
    <s v="Venta $"/>
    <s v="DB"/>
    <s v="456865XXXXXX6711"/>
    <s v="-"/>
    <n v="250"/>
    <n v="0"/>
    <n v="7347"/>
    <s v="S/C"/>
    <n v="0"/>
    <d v="2025-06-03T00:00:00"/>
    <n v="0"/>
    <n v="0"/>
  </r>
  <r>
    <d v="2025-06-02T13:33:00"/>
    <x v="1"/>
    <x v="1"/>
    <s v="JIS PARKINGTOTTUS NATANIE NATANIEL COX 620MENOS 1"/>
    <s v="Venta $"/>
    <s v="DB"/>
    <s v="486636XXXXXX8991"/>
    <s v="-"/>
    <n v="250"/>
    <n v="0"/>
    <n v="333656"/>
    <s v="S/C"/>
    <n v="0"/>
    <d v="2025-06-03T00:00:00"/>
    <n v="0"/>
    <n v="0"/>
  </r>
  <r>
    <d v="2025-06-02T13:33:00"/>
    <x v="1"/>
    <x v="16"/>
    <s v="JIS PARKING COQUIMBO LIBERTADOR BERNARDO O HIGGINS 528SN"/>
    <s v="Venta $"/>
    <s v="DB"/>
    <s v="475774XXXXXX8758"/>
    <s v="-"/>
    <n v="2000"/>
    <n v="0"/>
    <n v="16226"/>
    <s v="S/C"/>
    <n v="0"/>
    <d v="2025-06-03T00:00:00"/>
    <n v="0"/>
    <n v="0"/>
  </r>
  <r>
    <d v="2025-06-02T13:33:00"/>
    <x v="1"/>
    <x v="8"/>
    <s v="JIS PARKING SPA SERRANO 395"/>
    <s v="Venta $"/>
    <s v="DB"/>
    <s v="434559XXXXXX5444"/>
    <s v="-"/>
    <n v="1100"/>
    <n v="0"/>
    <n v="346246"/>
    <s v="S/C"/>
    <n v="0"/>
    <d v="2025-06-03T00:00:00"/>
    <n v="0"/>
    <n v="0"/>
  </r>
  <r>
    <d v="2025-06-02T13:33:00"/>
    <x v="1"/>
    <x v="23"/>
    <s v="LIDER QUILLOTA AVENIDA 21 DE MAYO 311LIDER"/>
    <s v="Venta $"/>
    <s v="MC"/>
    <s v="552561XXXXXX2314"/>
    <s v="Venta $"/>
    <n v="1250"/>
    <n v="0"/>
    <n v="331044"/>
    <s v="S/C"/>
    <n v="0"/>
    <d v="2025-06-04T00:00:00"/>
    <n v="0"/>
    <n v="0"/>
  </r>
  <r>
    <d v="2025-06-02T13:33:00"/>
    <x v="1"/>
    <x v="13"/>
    <s v="JIS PARKING VILLANELO VIANA 377"/>
    <s v="Venta $"/>
    <s v="DB"/>
    <s v="434559XXXXXX6287"/>
    <s v="-"/>
    <n v="1550"/>
    <n v="0"/>
    <n v="341718"/>
    <s v="S/C"/>
    <n v="0"/>
    <d v="2025-06-03T00:00:00"/>
    <n v="0"/>
    <n v="0"/>
  </r>
  <r>
    <d v="2025-06-02T13:33:00"/>
    <x v="1"/>
    <x v="21"/>
    <s v="JIS PARKING TOBALABA AVENIDA TOBALABA 691"/>
    <s v="Venta $"/>
    <s v="DB"/>
    <s v="440698XXXXXX2826"/>
    <s v="-"/>
    <n v="600"/>
    <n v="0"/>
    <n v="8547"/>
    <s v="S/C"/>
    <n v="0"/>
    <d v="2025-06-03T00:00:00"/>
    <n v="0"/>
    <n v="0"/>
  </r>
  <r>
    <d v="2025-06-02T13:33:00"/>
    <x v="1"/>
    <x v="39"/>
    <s v="JIS PARKING UNI LA SERENA AVENIDA BRASIL 766ESTACIONAM"/>
    <s v="Venta $"/>
    <s v="DB"/>
    <s v="440612XXXXXX0183"/>
    <s v="-"/>
    <n v="1300"/>
    <n v="0"/>
    <n v="332156"/>
    <s v="S/C"/>
    <n v="0"/>
    <d v="2025-06-03T00:00:00"/>
    <n v="0"/>
    <n v="0"/>
  </r>
  <r>
    <d v="2025-06-02T13:33:00"/>
    <x v="1"/>
    <x v="50"/>
    <s v="JIS PARKING LIDER VALDIVI AV. RAMON PICARTE 640SN"/>
    <s v="Venta $"/>
    <s v="DB"/>
    <s v="434559XXXXXX9526"/>
    <s v="-"/>
    <n v="200"/>
    <n v="0"/>
    <n v="348702"/>
    <s v="S/C"/>
    <n v="0"/>
    <d v="2025-06-03T00:00:00"/>
    <n v="0"/>
    <n v="0"/>
  </r>
  <r>
    <d v="2025-06-02T13:34:00"/>
    <x v="1"/>
    <x v="29"/>
    <s v="JIS PARKING AVDA MATUCANA 40SN"/>
    <s v="Venta $"/>
    <s v="MC"/>
    <s v="00000076063822-39-15777103"/>
    <s v="CFE"/>
    <n v="70000"/>
    <n v="0"/>
    <n v="342856"/>
    <s v="S/C"/>
    <n v="0"/>
    <d v="2025-06-04T00:00:00"/>
    <n v="0"/>
    <n v="0"/>
  </r>
  <r>
    <d v="2025-06-02T13:34:00"/>
    <x v="1"/>
    <x v="43"/>
    <s v="JIS PARKING COQUIMBO LIBERTADOR BERNARDO O HIGGINS 528SN"/>
    <s v="Venta $"/>
    <s v="DB"/>
    <s v="451368XXXXXX9713"/>
    <s v="-"/>
    <n v="3650"/>
    <n v="0"/>
    <n v="5418"/>
    <s v="S/C"/>
    <n v="0"/>
    <d v="2025-06-03T00:00:00"/>
    <n v="0"/>
    <n v="0"/>
  </r>
  <r>
    <d v="2025-06-02T13:34:00"/>
    <x v="1"/>
    <x v="31"/>
    <s v="JIS PARKING EL PARQUE AVENIDA JOSE MIGUEL CARRERA 1527ESTACIONAM"/>
    <s v="Venta $"/>
    <s v="VI"/>
    <s v="450881XXXXXX5647"/>
    <s v="Venta $"/>
    <n v="3450"/>
    <n v="0"/>
    <n v="343444"/>
    <s v="S/C"/>
    <n v="0"/>
    <d v="2025-06-04T00:00:00"/>
    <n v="13284"/>
    <n v="0"/>
  </r>
  <r>
    <d v="2025-06-02T13:34:00"/>
    <x v="1"/>
    <x v="42"/>
    <s v="JIS PARKING CATEDRAL CATEDRAL 1850"/>
    <s v="Venta $"/>
    <s v="VI"/>
    <s v="475776XXXXXX5429"/>
    <s v="Venta $"/>
    <n v="500"/>
    <n v="0"/>
    <n v="838227"/>
    <s v="S/C"/>
    <n v="0"/>
    <d v="2025-06-04T00:00:00"/>
    <n v="0"/>
    <n v="0"/>
  </r>
  <r>
    <d v="2025-06-02T13:34:00"/>
    <x v="1"/>
    <x v="4"/>
    <s v="JIS PARKING JUMBO ERCILLA 190EDSTACIONA"/>
    <s v="Venta $"/>
    <s v="DB"/>
    <s v="434559XXXXXX9990"/>
    <s v="-"/>
    <n v="450"/>
    <n v="0"/>
    <n v="434226"/>
    <s v="S/C"/>
    <n v="0"/>
    <d v="2025-06-03T00:00:00"/>
    <n v="0"/>
    <n v="0"/>
  </r>
  <r>
    <d v="2025-06-02T13:34:00"/>
    <x v="1"/>
    <x v="27"/>
    <s v="JIS LIDER LOS ANGELES AVENIDA RICARDO VICUNA 284"/>
    <s v="Venta $"/>
    <s v="DB"/>
    <s v="434559XXXXXX1033"/>
    <s v="-"/>
    <n v="350"/>
    <n v="0"/>
    <n v="406253"/>
    <s v="S/C"/>
    <n v="0"/>
    <d v="2025-06-03T00:00:00"/>
    <n v="0"/>
    <n v="0"/>
  </r>
  <r>
    <d v="2025-06-02T13:34:00"/>
    <x v="1"/>
    <x v="13"/>
    <s v="JIS PARKING VILLANELO VIANA 377"/>
    <s v="Venta $"/>
    <s v="DB"/>
    <s v="408183XXXXXX2642"/>
    <s v="-"/>
    <n v="800"/>
    <n v="0"/>
    <n v="21594"/>
    <s v="S/C"/>
    <n v="0"/>
    <d v="2025-06-03T00:00:00"/>
    <n v="0"/>
    <n v="0"/>
  </r>
  <r>
    <d v="2025-06-02T13:34:00"/>
    <x v="1"/>
    <x v="22"/>
    <s v="JIS PARKING AVENIDA LAS CONDES 12201"/>
    <s v="Venta $"/>
    <s v="DB"/>
    <s v="440612XXXXXX2192"/>
    <s v="-"/>
    <n v="150"/>
    <n v="0"/>
    <n v="342364"/>
    <s v="S/C"/>
    <n v="0"/>
    <d v="2025-06-03T00:00:00"/>
    <n v="0"/>
    <n v="0"/>
  </r>
  <r>
    <d v="2025-06-02T13:35:00"/>
    <x v="1"/>
    <x v="34"/>
    <s v="JIS PARKING SPA AVENIDA ALBERTO HURTADO 060"/>
    <s v="Venta $"/>
    <s v="MC"/>
    <s v="519716XXXXXX3771"/>
    <s v="Venta $"/>
    <n v="650"/>
    <n v="0"/>
    <n v="351556"/>
    <s v="S/C"/>
    <n v="0"/>
    <d v="2025-06-04T00:00:00"/>
    <n v="0"/>
    <n v="0"/>
  </r>
  <r>
    <d v="2025-06-02T13:35:00"/>
    <x v="1"/>
    <x v="9"/>
    <s v="JIS PARKING EYZAGUIRRE 650NIVEL -1"/>
    <s v="Venta $"/>
    <s v="DB"/>
    <s v="434559XXXXXX7513"/>
    <s v="-"/>
    <n v="1200"/>
    <n v="0"/>
    <n v="535406"/>
    <s v="S/C"/>
    <n v="0"/>
    <d v="2025-06-03T00:00:00"/>
    <n v="0"/>
    <n v="0"/>
  </r>
  <r>
    <d v="2025-06-02T13:36:00"/>
    <x v="1"/>
    <x v="38"/>
    <s v="JIS PARKING MILITARES AVENIDA MANQUEHUE NORTE 457S/N"/>
    <s v="Venta $"/>
    <s v="DB"/>
    <s v="451368XXXXXX9900"/>
    <s v="-"/>
    <n v="2400"/>
    <n v="0"/>
    <n v="6218"/>
    <s v="S/C"/>
    <n v="0"/>
    <d v="2025-06-03T00:00:00"/>
    <n v="0"/>
    <n v="0"/>
  </r>
  <r>
    <d v="2025-06-02T13:36:00"/>
    <x v="1"/>
    <x v="61"/>
    <s v="JIS PARKING COPIAPO CHACABUCO 120"/>
    <s v="Venta $"/>
    <s v="DB"/>
    <s v="517608XXXXXX5631"/>
    <s v="-"/>
    <n v="650"/>
    <n v="0"/>
    <n v="499552"/>
    <s v="S/C"/>
    <n v="0"/>
    <d v="2025-06-03T00:00:00"/>
    <n v="1654"/>
    <n v="0"/>
  </r>
  <r>
    <d v="2025-06-02T13:36:00"/>
    <x v="1"/>
    <x v="27"/>
    <s v="JIS LIDER LOS ANGELES AVENIDA RICARDO VICUNA 284"/>
    <s v="Venta $"/>
    <s v="DB"/>
    <s v="434559XXXXXX2041"/>
    <s v="-"/>
    <n v="7150"/>
    <n v="0"/>
    <n v="628317"/>
    <s v="S/C"/>
    <n v="0"/>
    <d v="2025-06-03T00:00:00"/>
    <n v="0"/>
    <n v="0"/>
  </r>
  <r>
    <d v="2025-06-02T13:36:00"/>
    <x v="1"/>
    <x v="57"/>
    <s v="STA ISABEL LOS CARRERAS PORTALES 770ESTACIONAM"/>
    <s v="Venta $"/>
    <s v="DB"/>
    <s v="498432XXXXXX5605"/>
    <s v="-"/>
    <n v="1700"/>
    <n v="0"/>
    <n v="9306"/>
    <s v="S/C"/>
    <n v="0"/>
    <d v="2025-06-03T00:00:00"/>
    <n v="0"/>
    <n v="0"/>
  </r>
  <r>
    <d v="2025-06-02T13:36:00"/>
    <x v="1"/>
    <x v="10"/>
    <s v="JIS PARKING RENACA RAFAEL SOTOMAYOR 230"/>
    <s v="Venta $"/>
    <s v="DB"/>
    <s v="440612XXXXXX8244"/>
    <s v="-"/>
    <n v="500"/>
    <n v="0"/>
    <n v="360987"/>
    <s v="S/C"/>
    <n v="0"/>
    <d v="2025-06-03T00:00:00"/>
    <n v="0"/>
    <n v="0"/>
  </r>
  <r>
    <d v="2025-06-02T13:36:00"/>
    <x v="1"/>
    <x v="55"/>
    <s v="JIS PARK TOTT LOS ANGELES AVENIDA ALEMANIA 831."/>
    <s v="Venta $"/>
    <s v="DB"/>
    <s v="440612XXXXXX6420"/>
    <s v="-"/>
    <n v="2150"/>
    <n v="0"/>
    <n v="365152"/>
    <s v="S/C"/>
    <n v="0"/>
    <d v="2025-06-03T00:00:00"/>
    <n v="0"/>
    <n v="0"/>
  </r>
  <r>
    <d v="2025-06-02T13:37:00"/>
    <x v="1"/>
    <x v="38"/>
    <s v="JIS PARKING MILITARES AVENIDA MANQUEHUE NORTE 457S/N"/>
    <s v="Venta $"/>
    <s v="MC"/>
    <s v="545415XXXXXX3779"/>
    <s v="Venta $"/>
    <n v="2350"/>
    <n v="0"/>
    <n v="456581"/>
    <s v="S/C"/>
    <n v="0"/>
    <d v="2025-06-04T00:00:00"/>
    <n v="0"/>
    <n v="0"/>
  </r>
  <r>
    <d v="2025-06-02T13:37:00"/>
    <x v="1"/>
    <x v="8"/>
    <s v="JIS PARKING SPA SERRANO 395"/>
    <s v="Venta $"/>
    <s v="DB"/>
    <s v="451368XXXXXX0563"/>
    <s v="-"/>
    <n v="1700"/>
    <n v="0"/>
    <n v="4522"/>
    <s v="S/C"/>
    <n v="0"/>
    <d v="2025-06-03T00:00:00"/>
    <n v="0"/>
    <n v="0"/>
  </r>
  <r>
    <d v="2025-06-02T13:37:00"/>
    <x v="1"/>
    <x v="41"/>
    <s v="JIS PARKING BILBAO AVENIDA FRANCISCO BILBAO 2050"/>
    <s v="Venta $"/>
    <s v="DB"/>
    <s v="440612XXXXXX7300"/>
    <s v="-"/>
    <n v="350"/>
    <n v="0"/>
    <n v="373352"/>
    <s v="S/C"/>
    <n v="0"/>
    <d v="2025-06-03T00:00:00"/>
    <n v="0"/>
    <n v="0"/>
  </r>
  <r>
    <d v="2025-06-02T13:37:00"/>
    <x v="1"/>
    <x v="27"/>
    <s v="JIS LIDER LOS ANGELES AVENIDA RICARDO VICUNA 284"/>
    <s v="Venta $"/>
    <s v="DB"/>
    <s v="533187XXXXXX3940"/>
    <s v="-"/>
    <n v="250"/>
    <n v="0"/>
    <n v="406077"/>
    <s v="S/C"/>
    <n v="0"/>
    <d v="2025-06-03T00:00:00"/>
    <n v="0"/>
    <n v="0"/>
  </r>
  <r>
    <d v="2025-06-02T13:37:00"/>
    <x v="1"/>
    <x v="52"/>
    <s v="JIS PARKING CHILLAN ARAUCO 755ESTACIONAM"/>
    <s v="Venta $"/>
    <s v="DB"/>
    <s v="434560XXXXXX9254"/>
    <s v="-"/>
    <n v="5150"/>
    <n v="0"/>
    <n v="736389"/>
    <s v="S/C"/>
    <n v="0"/>
    <d v="2025-06-03T00:00:00"/>
    <n v="0"/>
    <n v="0"/>
  </r>
  <r>
    <d v="2025-06-02T13:37:00"/>
    <x v="1"/>
    <x v="2"/>
    <s v="JIS PARKING ANPINO JOSE SANTOS OSA 2354"/>
    <s v="Venta $"/>
    <s v="DB"/>
    <s v="434559XXXXXX8809"/>
    <s v="-"/>
    <n v="1500"/>
    <n v="0"/>
    <n v="735353"/>
    <s v="S/C"/>
    <n v="0"/>
    <d v="2025-06-03T00:00:00"/>
    <n v="0"/>
    <n v="0"/>
  </r>
  <r>
    <d v="2025-06-02T13:37:00"/>
    <x v="1"/>
    <x v="2"/>
    <s v="JIS PARKING ANPINO JOSE SANTOS OSA 2354"/>
    <s v="Venta $"/>
    <s v="DB"/>
    <s v="559779XXXXXX1545"/>
    <s v="-"/>
    <n v="4050"/>
    <n v="0"/>
    <n v="372452"/>
    <s v="S/C"/>
    <n v="0"/>
    <d v="2025-06-03T00:00:00"/>
    <n v="0"/>
    <n v="0"/>
  </r>
  <r>
    <d v="2025-06-02T13:37:00"/>
    <x v="1"/>
    <x v="46"/>
    <s v="STA ISABEL CLAUDIO VICUNA CLAUDIO VICUA 696ESTACIONAM"/>
    <s v="Venta $"/>
    <s v="MC"/>
    <s v="558984XXXXXX3540"/>
    <s v="Venta $"/>
    <n v="3600"/>
    <n v="0"/>
    <n v="366462"/>
    <s v="S/C"/>
    <n v="0"/>
    <d v="2025-06-04T00:00:00"/>
    <n v="0"/>
    <n v="0"/>
  </r>
  <r>
    <d v="2025-06-02T13:37:00"/>
    <x v="1"/>
    <x v="10"/>
    <s v="JIS PARKING RENACA RAFAEL SOTOMAYOR 230"/>
    <s v="Venta $"/>
    <s v="DB"/>
    <s v="475775XXXXXX4773"/>
    <s v="-"/>
    <n v="1300"/>
    <n v="0"/>
    <n v="3387"/>
    <s v="S/C"/>
    <n v="0"/>
    <d v="2025-06-03T00:00:00"/>
    <n v="0"/>
    <n v="0"/>
  </r>
  <r>
    <d v="2025-06-02T13:37:00"/>
    <x v="1"/>
    <x v="48"/>
    <s v="JIS PARKING ALVI MAIPU AVENIDA LOS PAJARITOS 1631."/>
    <s v="Venta $"/>
    <s v="DB"/>
    <s v="434561XXXXXX7667"/>
    <s v="-"/>
    <n v="1400"/>
    <n v="0"/>
    <n v="700598"/>
    <s v="S/C"/>
    <n v="0"/>
    <d v="2025-06-03T00:00:00"/>
    <n v="0"/>
    <n v="0"/>
  </r>
  <r>
    <d v="2025-06-02T13:37:00"/>
    <x v="1"/>
    <x v="5"/>
    <s v="JIS PARKING TOTTUS VICUNA MACKENNA 665S/N"/>
    <s v="Venta $"/>
    <s v="DB"/>
    <s v="434561XXXXXX7499"/>
    <s v="-"/>
    <n v="800"/>
    <n v="0"/>
    <n v="714492"/>
    <s v="S/C"/>
    <n v="0"/>
    <d v="2025-06-03T00:00:00"/>
    <n v="0"/>
    <n v="0"/>
  </r>
  <r>
    <d v="2025-06-02T13:37:00"/>
    <x v="1"/>
    <x v="11"/>
    <s v="JIS PARKING MALL DEL CENT PUENTE 689108"/>
    <s v="Venta $"/>
    <s v="DB"/>
    <s v="434560XXXXXX5536"/>
    <s v="-"/>
    <n v="2300"/>
    <n v="0"/>
    <n v="711987"/>
    <s v="S/C"/>
    <n v="0"/>
    <d v="2025-06-03T00:00:00"/>
    <n v="0"/>
    <n v="0"/>
  </r>
  <r>
    <d v="2025-06-02T13:37:00"/>
    <x v="1"/>
    <x v="50"/>
    <s v="JIS PARKING LIDER VALDIVI AV. RAMON PICARTE 640SN"/>
    <s v="Venta $"/>
    <s v="MC"/>
    <s v="548742XXXXXX8091"/>
    <s v="Venta $"/>
    <n v="4650"/>
    <n v="0"/>
    <n v="367085"/>
    <s v="S/C"/>
    <n v="0"/>
    <d v="2025-06-04T00:00:00"/>
    <n v="0"/>
    <n v="0"/>
  </r>
  <r>
    <d v="2025-06-02T13:38:00"/>
    <x v="1"/>
    <x v="43"/>
    <s v="JIS PARKING COQUIMBO LIBERTADOR BERNARDO O HIGGINS 528SN"/>
    <s v="Venta $"/>
    <s v="DB"/>
    <s v="434559XXXXXX0603"/>
    <s v="-"/>
    <n v="1400"/>
    <n v="0"/>
    <n v="837791"/>
    <s v="S/C"/>
    <n v="0"/>
    <d v="2025-06-03T00:00:00"/>
    <n v="0"/>
    <n v="0"/>
  </r>
  <r>
    <d v="2025-06-02T13:38:00"/>
    <x v="1"/>
    <x v="38"/>
    <s v="JIS PARKING MILITARES AVENIDA MANQUEHUE NORTE 457S/N"/>
    <s v="Venta $"/>
    <s v="VI"/>
    <s v="434956XXXXXX0631"/>
    <s v="Venta $"/>
    <n v="250"/>
    <n v="0"/>
    <n v="58987"/>
    <s v="S/C"/>
    <n v="0"/>
    <d v="2025-06-04T00:00:00"/>
    <n v="0"/>
    <n v="0"/>
  </r>
  <r>
    <d v="2025-06-02T13:38:00"/>
    <x v="1"/>
    <x v="8"/>
    <s v="JIS PARKING SPA SERRANO 395"/>
    <s v="Venta $"/>
    <s v="DB"/>
    <s v="533187XXXXXX3650"/>
    <s v="-"/>
    <n v="2800"/>
    <n v="0"/>
    <n v="407177"/>
    <s v="S/C"/>
    <n v="0"/>
    <d v="2025-06-03T00:00:00"/>
    <n v="0"/>
    <n v="0"/>
  </r>
  <r>
    <d v="2025-06-02T13:38:00"/>
    <x v="1"/>
    <x v="31"/>
    <s v="JIS PARKING EL PARQUE AVENIDA JOSE MIGUEL CARRERA 1527ESTACIONAM"/>
    <s v="Venta $"/>
    <s v="DB"/>
    <s v="440698XXXXXX0772"/>
    <s v="-"/>
    <n v="350"/>
    <n v="0"/>
    <n v="5403"/>
    <s v="S/C"/>
    <n v="0"/>
    <d v="2025-06-03T00:00:00"/>
    <n v="13285"/>
    <n v="0"/>
  </r>
  <r>
    <d v="2025-06-02T13:38:00"/>
    <x v="1"/>
    <x v="30"/>
    <s v="JIS PARKING UNI CONCEPCIO CHACABUCO 70ESTACIONAM"/>
    <s v="Venta $"/>
    <s v="DB"/>
    <s v="434559XXXXXX1833"/>
    <s v="-"/>
    <n v="1300"/>
    <n v="0"/>
    <n v="839627"/>
    <s v="S/C"/>
    <n v="0"/>
    <d v="2025-06-03T00:00:00"/>
    <n v="0"/>
    <n v="0"/>
  </r>
  <r>
    <d v="2025-06-02T13:38:00"/>
    <x v="1"/>
    <x v="3"/>
    <s v="JIS PARKING QUILIN AVENIDA AMERICO VESPUCIO 3100ESTACIONAM"/>
    <s v="Venta $"/>
    <s v="DB"/>
    <s v="434561XXXXXX9878"/>
    <s v="-"/>
    <n v="200"/>
    <n v="0"/>
    <n v="800377"/>
    <s v="S/C"/>
    <n v="0"/>
    <d v="2025-06-03T00:00:00"/>
    <n v="0"/>
    <n v="0"/>
  </r>
  <r>
    <d v="2025-06-02T13:38:00"/>
    <x v="1"/>
    <x v="4"/>
    <s v="JIS PARKING JUMBO ERCILLA 190EDSTACIONA"/>
    <s v="Venta $"/>
    <s v="DB"/>
    <s v="434559XXXXXX8706"/>
    <s v="-"/>
    <n v="650"/>
    <n v="0"/>
    <n v="816925"/>
    <s v="S/C"/>
    <n v="0"/>
    <d v="2025-06-03T00:00:00"/>
    <n v="0"/>
    <n v="0"/>
  </r>
  <r>
    <d v="2025-06-02T13:38:00"/>
    <x v="1"/>
    <x v="52"/>
    <s v="JIS PARKING CHILLAN ARAUCO 755ESTACIONAM"/>
    <s v="Venta $"/>
    <s v="VI"/>
    <s v="434956XXXXXX4699"/>
    <s v="Venta $"/>
    <n v="550"/>
    <n v="0"/>
    <n v="8167"/>
    <s v="S/C"/>
    <n v="0"/>
    <d v="2025-06-04T00:00:00"/>
    <n v="0"/>
    <n v="0"/>
  </r>
  <r>
    <d v="2025-06-02T13:38:00"/>
    <x v="1"/>
    <x v="60"/>
    <s v="JIS UNIMARC VINA DEL MAR 4 PONIENTE 630"/>
    <s v="Venta $"/>
    <s v="DB"/>
    <s v="477041XXXXXX4656"/>
    <s v="-"/>
    <n v="1200"/>
    <n v="0"/>
    <n v="6738"/>
    <s v="S/C"/>
    <n v="0"/>
    <d v="2025-06-03T00:00:00"/>
    <n v="0"/>
    <n v="0"/>
  </r>
  <r>
    <d v="2025-06-02T13:38:00"/>
    <x v="1"/>
    <x v="9"/>
    <s v="JIS PARKING EYZAGUIRRE 650NIVEL -1"/>
    <s v="Venta $"/>
    <s v="DB"/>
    <s v="510869XXXXXX7374"/>
    <s v="-"/>
    <n v="1000"/>
    <n v="0"/>
    <s v="HRZOSZ"/>
    <s v="S/C"/>
    <n v="0"/>
    <d v="2025-06-03T00:00:00"/>
    <n v="0"/>
    <n v="0"/>
  </r>
  <r>
    <d v="2025-06-02T13:38:00"/>
    <x v="1"/>
    <x v="50"/>
    <s v="JIS PARKING LIDER VALDIVI AV. RAMON PICARTE 640SN"/>
    <s v="Venta $"/>
    <s v="DB"/>
    <s v="440612XXXXXX1419"/>
    <s v="-"/>
    <n v="2650"/>
    <n v="0"/>
    <n v="385951"/>
    <s v="S/C"/>
    <n v="0"/>
    <d v="2025-06-03T00:00:00"/>
    <n v="0"/>
    <n v="0"/>
  </r>
  <r>
    <d v="2025-06-02T13:39:00"/>
    <x v="1"/>
    <x v="1"/>
    <s v="JIS PARKINGTOTTUS NATANIE NATANIEL COX 620MENOS 1"/>
    <s v="Venta $"/>
    <s v="DB"/>
    <s v="434559XXXXXX4874"/>
    <s v="-"/>
    <n v="800"/>
    <n v="0"/>
    <n v="939967"/>
    <s v="S/C"/>
    <n v="0"/>
    <d v="2025-06-03T00:00:00"/>
    <n v="0"/>
    <n v="0"/>
  </r>
  <r>
    <d v="2025-06-02T13:39:00"/>
    <x v="1"/>
    <x v="8"/>
    <s v="JIS PARKING SPA SERRANO 395"/>
    <s v="Venta $"/>
    <s v="DB"/>
    <s v="234052XXXXXX3260"/>
    <s v="-"/>
    <n v="800"/>
    <n v="0"/>
    <n v="4459"/>
    <s v="S/C"/>
    <n v="0"/>
    <d v="2025-06-03T00:00:00"/>
    <n v="0"/>
    <n v="0"/>
  </r>
  <r>
    <d v="2025-06-02T13:39:00"/>
    <x v="1"/>
    <x v="61"/>
    <s v="JIS PARKING COPIAPO CHACABUCO 120"/>
    <s v="Venta $"/>
    <s v="DB"/>
    <s v="434559XXXXXX8872"/>
    <s v="-"/>
    <n v="1250"/>
    <n v="0"/>
    <n v="909496"/>
    <s v="S/C"/>
    <n v="0"/>
    <d v="2025-06-03T00:00:00"/>
    <n v="1655"/>
    <n v="0"/>
  </r>
  <r>
    <d v="2025-06-02T13:39:00"/>
    <x v="1"/>
    <x v="42"/>
    <s v="JIS PARKING CATEDRAL CATEDRAL 1850"/>
    <s v="Venta $"/>
    <s v="DB"/>
    <s v="434560XXXXXX5799"/>
    <s v="-"/>
    <n v="1100"/>
    <n v="0"/>
    <n v="953425"/>
    <s v="S/C"/>
    <n v="0"/>
    <d v="2025-06-03T00:00:00"/>
    <n v="0"/>
    <n v="0"/>
  </r>
  <r>
    <d v="2025-06-02T13:39:00"/>
    <x v="1"/>
    <x v="4"/>
    <s v="JIS PARKING JUMBO ERCILLA 190EDSTACIONA"/>
    <s v="Venta $"/>
    <s v="DB"/>
    <s v="478357XXXXXX5757"/>
    <s v="-"/>
    <n v="200"/>
    <n v="0"/>
    <n v="856364"/>
    <s v="S/C"/>
    <n v="0"/>
    <d v="2025-06-03T00:00:00"/>
    <n v="0"/>
    <n v="0"/>
  </r>
  <r>
    <d v="2025-06-02T13:39:00"/>
    <x v="1"/>
    <x v="4"/>
    <s v="JIS PARKING JUMBO ERCILLA 190EDSTACIONA"/>
    <s v="Venta $"/>
    <s v="DB"/>
    <s v="525384XXXXXX7126"/>
    <s v="-"/>
    <n v="750"/>
    <n v="0"/>
    <n v="392163"/>
    <s v="S/C"/>
    <n v="0"/>
    <d v="2025-06-03T00:00:00"/>
    <n v="0"/>
    <n v="0"/>
  </r>
  <r>
    <d v="2025-06-02T13:39:00"/>
    <x v="1"/>
    <x v="4"/>
    <s v="JIS PARKING JUMBO ERCILLA 190EDSTACIONA"/>
    <s v="Venta $"/>
    <s v="DB"/>
    <s v="533187XXXXXX9371"/>
    <s v="-"/>
    <n v="400"/>
    <n v="0"/>
    <n v="408926"/>
    <s v="S/C"/>
    <n v="0"/>
    <d v="2025-06-03T00:00:00"/>
    <n v="0"/>
    <n v="0"/>
  </r>
  <r>
    <d v="2025-06-02T13:39:00"/>
    <x v="1"/>
    <x v="41"/>
    <s v="JIS PARKING BILBAO AVENIDA FRANCISCO BILBAO 2050"/>
    <s v="Venta $"/>
    <s v="DB"/>
    <s v="440612XXXXXX2152"/>
    <s v="-"/>
    <n v="1050"/>
    <n v="0"/>
    <n v="392387"/>
    <s v="S/C"/>
    <n v="0"/>
    <d v="2025-06-03T00:00:00"/>
    <n v="0"/>
    <n v="0"/>
  </r>
  <r>
    <d v="2025-06-02T13:39:00"/>
    <x v="1"/>
    <x v="27"/>
    <s v="JIS LIDER LOS ANGELES AVENIDA RICARDO VICUNA 284"/>
    <s v="Venta $"/>
    <s v="DB"/>
    <s v="542676XXXXXX5915"/>
    <s v="-"/>
    <n v="6300"/>
    <n v="0"/>
    <n v="408613"/>
    <s v="S/C"/>
    <n v="0"/>
    <d v="2025-06-03T00:00:00"/>
    <n v="0"/>
    <n v="0"/>
  </r>
  <r>
    <d v="2025-06-02T13:39:00"/>
    <x v="1"/>
    <x v="25"/>
    <s v="JIS SANTA LOS ANGELES AVENIDA ALEMANIA 770"/>
    <s v="Venta $"/>
    <s v="DB"/>
    <s v="434560XXXXXX6611"/>
    <s v="-"/>
    <n v="2900"/>
    <n v="0"/>
    <n v="918772"/>
    <s v="S/C"/>
    <n v="0"/>
    <d v="2025-06-03T00:00:00"/>
    <n v="0"/>
    <n v="0"/>
  </r>
  <r>
    <d v="2025-06-02T13:39:00"/>
    <x v="1"/>
    <x v="60"/>
    <s v="JIS UNIMARC VINA DEL MAR 4 PONIENTE 630"/>
    <s v="Venta $"/>
    <s v="VI"/>
    <s v="498811XXXXXX3241"/>
    <s v="Venta $"/>
    <n v="1800"/>
    <n v="0"/>
    <n v="982532"/>
    <s v="S/C"/>
    <n v="0"/>
    <d v="2025-06-04T00:00:00"/>
    <n v="0"/>
    <n v="0"/>
  </r>
  <r>
    <d v="2025-06-02T13:39:00"/>
    <x v="1"/>
    <x v="20"/>
    <s v="JIS PARKING MEDS CHACABUCO 40"/>
    <s v="Venta $"/>
    <s v="DB"/>
    <s v="451368XXXXXX3302"/>
    <s v="-"/>
    <n v="3100"/>
    <n v="0"/>
    <n v="4746"/>
    <s v="S/C"/>
    <n v="0"/>
    <d v="2025-06-03T00:00:00"/>
    <n v="0"/>
    <n v="0"/>
  </r>
  <r>
    <d v="2025-06-02T13:39:00"/>
    <x v="1"/>
    <x v="9"/>
    <s v="JIS PARKING EYZAGUIRRE 650NIVEL -1"/>
    <s v="Venta $"/>
    <s v="DB"/>
    <s v="533187XXXXXX9416"/>
    <s v="-"/>
    <n v="3000"/>
    <n v="0"/>
    <n v="408419"/>
    <s v="S/C"/>
    <n v="0"/>
    <d v="2025-06-03T00:00:00"/>
    <n v="0"/>
    <n v="0"/>
  </r>
  <r>
    <d v="2025-06-02T13:39:00"/>
    <x v="1"/>
    <x v="39"/>
    <s v="JIS PARKING UNI LA SERENA AVENIDA BRASIL 766ESTACIONAM"/>
    <s v="Venta $"/>
    <s v="VI"/>
    <s v="456460XXXXXX3055"/>
    <s v="Venta $"/>
    <n v="1350"/>
    <n v="0"/>
    <n v="690068"/>
    <s v="S/C"/>
    <n v="0"/>
    <d v="2025-06-04T00:00:00"/>
    <n v="0"/>
    <n v="0"/>
  </r>
  <r>
    <d v="2025-06-02T13:40:00"/>
    <x v="1"/>
    <x v="1"/>
    <s v="JIS PARKINGTOTTUS NATANIE NATANIEL COX 620MENOS 1"/>
    <s v="Venta $"/>
    <s v="DB"/>
    <s v="533187XXXXXX6233"/>
    <s v="-"/>
    <n v="500"/>
    <n v="0"/>
    <n v="410289"/>
    <s v="S/C"/>
    <n v="0"/>
    <d v="2025-06-03T00:00:00"/>
    <n v="0"/>
    <n v="0"/>
  </r>
  <r>
    <d v="2025-06-02T13:40:00"/>
    <x v="1"/>
    <x v="16"/>
    <s v="JIS PARKING COQUIMBO LIBERTADOR BERNARDO O HIGGINS 528SN"/>
    <s v="Venta $"/>
    <s v="DB"/>
    <s v="434559XXXXXX8418"/>
    <s v="-"/>
    <n v="800"/>
    <n v="0"/>
    <n v="45789"/>
    <s v="S/C"/>
    <n v="0"/>
    <d v="2025-06-03T00:00:00"/>
    <n v="0"/>
    <n v="0"/>
  </r>
  <r>
    <d v="2025-06-02T13:40:00"/>
    <x v="1"/>
    <x v="27"/>
    <s v="JIS LIDER LOS ANGELES AVENIDA RICARDO VICUNA 284"/>
    <s v="Venta $"/>
    <s v="MC"/>
    <s v="548742XXXXXX5499"/>
    <s v="Venta $"/>
    <n v="400"/>
    <n v="0"/>
    <n v="372138"/>
    <s v="S/C"/>
    <n v="0"/>
    <d v="2025-06-04T00:00:00"/>
    <n v="0"/>
    <n v="0"/>
  </r>
  <r>
    <d v="2025-06-02T13:40:00"/>
    <x v="1"/>
    <x v="10"/>
    <s v="JIS PARKING RENACA RAFAEL SOTOMAYOR 230"/>
    <s v="Venta $"/>
    <s v="DB"/>
    <s v="434560XXXXXX5721"/>
    <s v="-"/>
    <n v="850"/>
    <n v="0"/>
    <n v="13471"/>
    <s v="S/C"/>
    <n v="0"/>
    <d v="2025-06-03T00:00:00"/>
    <n v="0"/>
    <n v="0"/>
  </r>
  <r>
    <d v="2025-06-02T13:40:00"/>
    <x v="1"/>
    <x v="11"/>
    <s v="JIS PARKING MALL DEL CENT PUENTE 689108"/>
    <s v="Venta $"/>
    <s v="DB"/>
    <s v="542676XXXXXX8405"/>
    <s v="-"/>
    <n v="6400"/>
    <n v="0"/>
    <n v="410339"/>
    <s v="S/C"/>
    <n v="0"/>
    <d v="2025-06-03T00:00:00"/>
    <n v="0"/>
    <n v="0"/>
  </r>
  <r>
    <d v="2025-06-02T13:40:00"/>
    <x v="1"/>
    <x v="39"/>
    <s v="JIS PARKING UNI LA SERENA AVENIDA BRASIL 766ESTACIONAM"/>
    <s v="Venta $"/>
    <s v="DB"/>
    <s v="440698XXXXXX5031"/>
    <s v="-"/>
    <n v="2100"/>
    <n v="0"/>
    <n v="2323"/>
    <s v="S/C"/>
    <n v="0"/>
    <d v="2025-06-03T00:00:00"/>
    <n v="0"/>
    <n v="0"/>
  </r>
  <r>
    <d v="2025-06-02T13:40:00"/>
    <x v="1"/>
    <x v="39"/>
    <s v="JIS PARKING UNI LA SERENA AVENIDA BRASIL 766ESTACIONAM"/>
    <s v="Venta $"/>
    <s v="DB"/>
    <s v="434561XXXXXX5936"/>
    <s v="-"/>
    <n v="4550"/>
    <n v="0"/>
    <n v="4479"/>
    <s v="S/C"/>
    <n v="0"/>
    <d v="2025-06-03T00:00:00"/>
    <n v="0"/>
    <n v="0"/>
  </r>
  <r>
    <d v="2025-06-02T13:41:00"/>
    <x v="1"/>
    <x v="43"/>
    <s v="JIS PARKING COQUIMBO LIBERTADOR BERNARDO O HIGGINS 528SN"/>
    <s v="Venta $"/>
    <s v="DB"/>
    <s v="408183XXXXXX2542"/>
    <s v="-"/>
    <n v="4050"/>
    <n v="0"/>
    <n v="8090"/>
    <s v="S/C"/>
    <n v="0"/>
    <d v="2025-06-03T00:00:00"/>
    <n v="0"/>
    <n v="0"/>
  </r>
  <r>
    <d v="2025-06-02T13:41:00"/>
    <x v="1"/>
    <x v="38"/>
    <s v="JIS PARKING MILITARES AVENIDA MANQUEHUE NORTE 457S/N"/>
    <s v="Venta $"/>
    <s v="DB"/>
    <s v="589693XXXXXXXX7008"/>
    <s v="-"/>
    <n v="300"/>
    <n v="0"/>
    <n v="4283"/>
    <s v="S/C"/>
    <n v="0"/>
    <d v="2025-06-03T00:00:00"/>
    <n v="0"/>
    <n v="0"/>
  </r>
  <r>
    <d v="2025-06-02T13:41:00"/>
    <x v="1"/>
    <x v="8"/>
    <s v="JIS PARKING SPA SERRANO 395"/>
    <s v="Venta $"/>
    <s v="DB"/>
    <s v="434559XXXXXX9880"/>
    <s v="-"/>
    <n v="800"/>
    <n v="0"/>
    <n v="58843"/>
    <s v="S/C"/>
    <n v="0"/>
    <d v="2025-06-03T00:00:00"/>
    <n v="0"/>
    <n v="0"/>
  </r>
  <r>
    <d v="2025-06-02T13:41:00"/>
    <x v="1"/>
    <x v="8"/>
    <s v="JIS PARKING SPA SERRANO 395"/>
    <s v="Venta $"/>
    <s v="MC"/>
    <s v="558984XXXXXX2123"/>
    <s v="Venta $"/>
    <n v="1100"/>
    <n v="0"/>
    <n v="372501"/>
    <s v="S/C"/>
    <n v="0"/>
    <d v="2025-06-04T00:00:00"/>
    <n v="0"/>
    <n v="0"/>
  </r>
  <r>
    <d v="2025-06-02T13:41:00"/>
    <x v="1"/>
    <x v="0"/>
    <s v="JIS PARKING DOCTOR GUILLERMO BUHLER 2005"/>
    <s v="Venta $"/>
    <s v="DB"/>
    <s v="440698XXXXXX8062"/>
    <s v="-"/>
    <n v="500"/>
    <n v="0"/>
    <n v="4771"/>
    <s v="S/C"/>
    <n v="0"/>
    <d v="2025-06-03T00:00:00"/>
    <n v="0"/>
    <n v="0"/>
  </r>
  <r>
    <d v="2025-06-02T13:41:00"/>
    <x v="1"/>
    <x v="34"/>
    <s v="JIS PARKING SPA AVENIDA ALBERTO HURTADO 060"/>
    <s v="Venta $"/>
    <s v="DB"/>
    <s v="434559XXXXXX8896"/>
    <s v="-"/>
    <n v="3750"/>
    <n v="0"/>
    <n v="109783"/>
    <s v="S/C"/>
    <n v="0"/>
    <d v="2025-06-03T00:00:00"/>
    <n v="0"/>
    <n v="0"/>
  </r>
  <r>
    <d v="2025-06-02T13:41:00"/>
    <x v="1"/>
    <x v="4"/>
    <s v="JIS PARKING JUMBO ERCILLA 190EDSTACIONA"/>
    <s v="Venta $"/>
    <s v="DB"/>
    <s v="434559XXXXXX3664"/>
    <s v="-"/>
    <n v="200"/>
    <n v="0"/>
    <n v="100043"/>
    <s v="S/C"/>
    <n v="0"/>
    <d v="2025-06-03T00:00:00"/>
    <n v="0"/>
    <n v="0"/>
  </r>
  <r>
    <d v="2025-06-02T13:41:00"/>
    <x v="1"/>
    <x v="33"/>
    <s v="JIS  LIDER TALAGANTE AVENIDA BERNARDO O HIGGINS 807NIVEL -1"/>
    <s v="Venta $"/>
    <s v="DB"/>
    <s v="533187XXXXXX7148"/>
    <s v="-"/>
    <n v="2250"/>
    <n v="0"/>
    <n v="411035"/>
    <s v="S/C"/>
    <n v="0"/>
    <d v="2025-06-03T00:00:00"/>
    <n v="0"/>
    <n v="0"/>
  </r>
  <r>
    <d v="2025-06-02T13:41:00"/>
    <x v="1"/>
    <x v="56"/>
    <s v="JIS PARKING VIC  MACKENNA VICUNA MACKENNA 1048SN"/>
    <s v="Venta $"/>
    <s v="DB"/>
    <s v="533187XXXXXX5038"/>
    <s v="-"/>
    <n v="600"/>
    <n v="0"/>
    <n v="412037"/>
    <s v="S/C"/>
    <n v="0"/>
    <d v="2025-06-03T00:00:00"/>
    <n v="0"/>
    <n v="0"/>
  </r>
  <r>
    <d v="2025-06-02T13:42:00"/>
    <x v="1"/>
    <x v="43"/>
    <s v="JIS PARKING COQUIMBO LIBERTADOR BERNARDO O HIGGINS 528SN"/>
    <s v="Venta $"/>
    <s v="DB"/>
    <s v="456865XXXXXX8335"/>
    <s v="-"/>
    <n v="2250"/>
    <n v="0"/>
    <n v="9395"/>
    <s v="S/C"/>
    <n v="0"/>
    <d v="2025-06-03T00:00:00"/>
    <n v="0"/>
    <n v="0"/>
  </r>
  <r>
    <d v="2025-06-02T13:42:00"/>
    <x v="1"/>
    <x v="43"/>
    <s v="JIS PARKING COQUIMBO LIBERTADOR BERNARDO O HIGGINS 528SN"/>
    <s v="Venta $"/>
    <s v="DB"/>
    <s v="434559XXXXXX6014"/>
    <s v="-"/>
    <n v="750"/>
    <n v="0"/>
    <n v="159479"/>
    <s v="S/C"/>
    <n v="0"/>
    <d v="2025-06-03T00:00:00"/>
    <n v="0"/>
    <n v="0"/>
  </r>
  <r>
    <d v="2025-06-02T13:42:00"/>
    <x v="1"/>
    <x v="38"/>
    <s v="JIS PARKING MILITARES AVENIDA MANQUEHUE NORTE 457S/N"/>
    <s v="Venta $"/>
    <s v="MC"/>
    <s v="522468XXXXXX5009"/>
    <s v="Venta $"/>
    <n v="300"/>
    <n v="0"/>
    <n v="374512"/>
    <s v="S/C"/>
    <n v="0"/>
    <d v="2025-06-04T00:00:00"/>
    <n v="0"/>
    <n v="0"/>
  </r>
  <r>
    <d v="2025-06-02T13:42:00"/>
    <x v="1"/>
    <x v="0"/>
    <s v="JIS PARKING DOCTOR GUILLERMO BUHLER 2005"/>
    <s v="Venta $"/>
    <s v="DB"/>
    <s v="434560XXXXXX6678"/>
    <s v="-"/>
    <n v="1600"/>
    <n v="0"/>
    <n v="213384"/>
    <s v="S/C"/>
    <n v="0"/>
    <d v="2025-06-03T00:00:00"/>
    <n v="0"/>
    <n v="0"/>
  </r>
  <r>
    <d v="2025-06-02T13:42:00"/>
    <x v="1"/>
    <x v="34"/>
    <s v="JIS PARKING SPA AVENIDA ALBERTO HURTADO 060"/>
    <s v="Venta $"/>
    <s v="VI"/>
    <s v="450881XXXXXX4713"/>
    <s v="Venta $"/>
    <n v="250"/>
    <n v="0"/>
    <n v="421747"/>
    <s v="S/C"/>
    <n v="0"/>
    <d v="2025-06-04T00:00:00"/>
    <n v="0"/>
    <n v="0"/>
  </r>
  <r>
    <d v="2025-06-02T13:42:00"/>
    <x v="1"/>
    <x v="23"/>
    <s v="LIDER QUILLOTA AVENIDA 21 DE MAYO 311LIDER"/>
    <s v="Venta $"/>
    <s v="DB"/>
    <s v="434559XXXXXX6213"/>
    <s v="-"/>
    <n v="1750"/>
    <n v="0"/>
    <n v="224772"/>
    <s v="S/C"/>
    <n v="0"/>
    <d v="2025-06-03T00:00:00"/>
    <n v="0"/>
    <n v="0"/>
  </r>
  <r>
    <d v="2025-06-02T13:42:00"/>
    <x v="1"/>
    <x v="60"/>
    <s v="JIS UNIMARC VINA DEL MAR 4 PONIENTE 630"/>
    <s v="Venta $"/>
    <s v="DB"/>
    <s v="475774XXXXXX6484"/>
    <s v="-"/>
    <n v="2550"/>
    <n v="0"/>
    <n v="10674"/>
    <s v="S/C"/>
    <n v="0"/>
    <d v="2025-06-03T00:00:00"/>
    <n v="0"/>
    <n v="0"/>
  </r>
  <r>
    <d v="2025-06-02T13:43:00"/>
    <x v="1"/>
    <x v="26"/>
    <s v="JIS PARKING HOMECENTER NU VICUNA MACKENNA 1700MENOS 1"/>
    <s v="Venta $"/>
    <s v="DB"/>
    <s v="477041XXXXXX6720"/>
    <s v="-"/>
    <n v="200"/>
    <n v="0"/>
    <n v="13458"/>
    <s v="S/C"/>
    <n v="0"/>
    <d v="2025-06-03T00:00:00"/>
    <n v="0"/>
    <n v="0"/>
  </r>
  <r>
    <d v="2025-06-02T13:43:00"/>
    <x v="1"/>
    <x v="23"/>
    <s v="LIDER QUILLOTA AVENIDA 21 DE MAYO 311LIDER"/>
    <s v="Venta $"/>
    <s v="DB"/>
    <s v="533187XXXXXX4461"/>
    <s v="-"/>
    <n v="700"/>
    <n v="0"/>
    <n v="413714"/>
    <s v="S/C"/>
    <n v="0"/>
    <d v="2025-06-03T00:00:00"/>
    <n v="0"/>
    <n v="0"/>
  </r>
  <r>
    <d v="2025-06-02T13:43:00"/>
    <x v="1"/>
    <x v="20"/>
    <s v="JIS PARKING MEDS CHACABUCO 40"/>
    <s v="Venta $"/>
    <s v="DB"/>
    <s v="475774XXXXXX3942"/>
    <s v="-"/>
    <n v="650"/>
    <n v="0"/>
    <n v="7258"/>
    <s v="S/C"/>
    <n v="0"/>
    <d v="2025-06-03T00:00:00"/>
    <n v="0"/>
    <n v="0"/>
  </r>
  <r>
    <d v="2025-06-02T13:43:00"/>
    <x v="1"/>
    <x v="14"/>
    <s v="ESPACIO URBANO MELIPILLA SERRANO 395ESTACIONAM"/>
    <s v="Venta $"/>
    <s v="DB"/>
    <s v="408183XXXXXX2942"/>
    <s v="-"/>
    <n v="400"/>
    <n v="0"/>
    <n v="11898"/>
    <s v="S/C"/>
    <n v="0"/>
    <d v="2025-06-03T00:00:00"/>
    <n v="0"/>
    <n v="0"/>
  </r>
  <r>
    <d v="2025-06-02T13:43:00"/>
    <x v="1"/>
    <x v="10"/>
    <s v="JIS PARKING RENACA RAFAEL SOTOMAYOR 230"/>
    <s v="Venta $"/>
    <s v="DB"/>
    <s v="440612XXXXXX7433"/>
    <s v="-"/>
    <n v="3050"/>
    <n v="0"/>
    <n v="430887"/>
    <s v="S/C"/>
    <n v="0"/>
    <d v="2025-06-03T00:00:00"/>
    <n v="0"/>
    <n v="0"/>
  </r>
  <r>
    <d v="2025-06-02T13:43:00"/>
    <x v="1"/>
    <x v="10"/>
    <s v="JIS PARKING RENACA RAFAEL SOTOMAYOR 230"/>
    <s v="Venta $"/>
    <s v="VI"/>
    <s v="450881XXXXXX5856"/>
    <s v="Venta $"/>
    <n v="2950"/>
    <n v="0"/>
    <n v="434352"/>
    <s v="S/C"/>
    <n v="0"/>
    <d v="2025-06-04T00:00:00"/>
    <n v="0"/>
    <n v="0"/>
  </r>
  <r>
    <d v="2025-06-02T13:43:00"/>
    <x v="1"/>
    <x v="9"/>
    <s v="JIS PARKING EYZAGUIRRE 650NIVEL -1"/>
    <s v="Venta $"/>
    <s v="DB"/>
    <s v="408183XXXXXX1492"/>
    <s v="-"/>
    <n v="1000"/>
    <n v="0"/>
    <n v="7498"/>
    <s v="S/C"/>
    <n v="0"/>
    <d v="2025-06-03T00:00:00"/>
    <n v="0"/>
    <n v="0"/>
  </r>
  <r>
    <d v="2025-06-02T13:43:00"/>
    <x v="1"/>
    <x v="35"/>
    <s v="JIS PARKING UNI OVALLE LIBERTAD 249SN"/>
    <s v="Venta $"/>
    <s v="DB"/>
    <s v="434559XXXXXX3978"/>
    <s v="-"/>
    <n v="1000"/>
    <n v="0"/>
    <n v="329016"/>
    <s v="S/C"/>
    <n v="0"/>
    <d v="2025-06-03T00:00:00"/>
    <n v="0"/>
    <n v="0"/>
  </r>
  <r>
    <d v="2025-06-02T13:44:00"/>
    <x v="1"/>
    <x v="16"/>
    <s v="JIS PARKING COQUIMBO LIBERTADOR BERNARDO O HIGGINS 528SN"/>
    <s v="Venta $"/>
    <s v="DB"/>
    <s v="533187XXXXXX0871"/>
    <s v="-"/>
    <n v="1000"/>
    <n v="0"/>
    <n v="416271"/>
    <s v="S/C"/>
    <n v="0"/>
    <d v="2025-06-03T00:00:00"/>
    <n v="0"/>
    <n v="0"/>
  </r>
  <r>
    <d v="2025-06-02T13:44:00"/>
    <x v="1"/>
    <x v="34"/>
    <s v="JIS PARKING SPA AVENIDA ALBERTO HURTADO 060"/>
    <s v="Venta $"/>
    <s v="DB"/>
    <s v="510869XXXXXX6887"/>
    <s v="-"/>
    <n v="3400"/>
    <n v="0"/>
    <s v="I75IQZ"/>
    <s v="S/C"/>
    <n v="0"/>
    <d v="2025-06-03T00:00:00"/>
    <n v="0"/>
    <n v="0"/>
  </r>
  <r>
    <d v="2025-06-02T13:44:00"/>
    <x v="1"/>
    <x v="3"/>
    <s v="JIS PARKING QUILIN AVENIDA AMERICO VESPUCIO 3100ESTACIONAM"/>
    <s v="Venta $"/>
    <s v="VI"/>
    <s v="450881XXXXXX1666"/>
    <s v="Venta $"/>
    <n v="400"/>
    <n v="0"/>
    <n v="442869"/>
    <s v="S/C"/>
    <n v="0"/>
    <d v="2025-06-04T00:00:00"/>
    <n v="0"/>
    <n v="0"/>
  </r>
  <r>
    <d v="2025-06-02T13:44:00"/>
    <x v="1"/>
    <x v="4"/>
    <s v="JIS PARKING JUMBO ERCILLA 190EDSTACIONA"/>
    <s v="Venta $"/>
    <s v="DB"/>
    <s v="492483XXXXXX9230"/>
    <s v="-"/>
    <n v="200"/>
    <n v="0"/>
    <n v="442347"/>
    <s v="S/C"/>
    <n v="0"/>
    <d v="2025-06-03T00:00:00"/>
    <n v="0"/>
    <n v="0"/>
  </r>
  <r>
    <d v="2025-06-02T13:44:00"/>
    <x v="1"/>
    <x v="27"/>
    <s v="JIS LIDER LOS ANGELES AVENIDA RICARDO VICUNA 284"/>
    <s v="Venta $"/>
    <s v="DB"/>
    <s v="533187XXXXXX5563"/>
    <s v="-"/>
    <n v="3700"/>
    <n v="0"/>
    <n v="415702"/>
    <s v="S/C"/>
    <n v="0"/>
    <d v="2025-06-03T00:00:00"/>
    <n v="0"/>
    <n v="0"/>
  </r>
  <r>
    <d v="2025-06-02T13:44:00"/>
    <x v="1"/>
    <x v="10"/>
    <s v="JIS PARKING RENACA RAFAEL SOTOMAYOR 230"/>
    <s v="Venta $"/>
    <s v="DB"/>
    <s v="440612XXXXXX6266"/>
    <s v="-"/>
    <n v="1950"/>
    <n v="0"/>
    <n v="443269"/>
    <s v="S/C"/>
    <n v="0"/>
    <d v="2025-06-03T00:00:00"/>
    <n v="0"/>
    <n v="0"/>
  </r>
  <r>
    <d v="2025-06-02T13:44:00"/>
    <x v="1"/>
    <x v="22"/>
    <s v="JIS PARKING AVENIDA LAS CONDES 12201"/>
    <s v="Venta $"/>
    <s v="DB"/>
    <s v="477041XXXXXX7455"/>
    <s v="-"/>
    <n v="700"/>
    <n v="0"/>
    <n v="21578"/>
    <s v="S/C"/>
    <n v="0"/>
    <d v="2025-06-03T00:00:00"/>
    <n v="0"/>
    <n v="0"/>
  </r>
  <r>
    <d v="2025-06-02T13:44:00"/>
    <x v="1"/>
    <x v="5"/>
    <s v="JIS PARKING TOTTUS VICUNA MACKENNA 665S/N"/>
    <s v="Venta $"/>
    <s v="DB"/>
    <s v="533187XXXXXX0845"/>
    <s v="-"/>
    <n v="150"/>
    <n v="0"/>
    <n v="416246"/>
    <s v="S/C"/>
    <n v="0"/>
    <d v="2025-06-03T00:00:00"/>
    <n v="0"/>
    <n v="0"/>
  </r>
  <r>
    <d v="2025-06-02T13:44:00"/>
    <x v="1"/>
    <x v="11"/>
    <s v="JIS PARKING MALL DEL CENT PUENTE 689108"/>
    <s v="Venta $"/>
    <s v="DB"/>
    <s v="434559XXXXXX3028"/>
    <s v="-"/>
    <n v="8500"/>
    <n v="0"/>
    <n v="436893"/>
    <s v="S/C"/>
    <n v="0"/>
    <d v="2025-06-03T00:00:00"/>
    <n v="0"/>
    <n v="0"/>
  </r>
  <r>
    <d v="2025-06-02T13:44:00"/>
    <x v="1"/>
    <x v="49"/>
    <s v="JIS PARKING MALL QUILLOTA BERNARDO O HIGGINS 176"/>
    <s v="Venta $"/>
    <s v="DB"/>
    <s v="486636XXXXXX9552"/>
    <s v="-"/>
    <n v="800"/>
    <n v="0"/>
    <n v="442861"/>
    <s v="S/C"/>
    <n v="0"/>
    <d v="2025-06-03T00:00:00"/>
    <n v="0"/>
    <n v="0"/>
  </r>
  <r>
    <d v="2025-06-02T13:45:00"/>
    <x v="1"/>
    <x v="1"/>
    <s v="JIS PARKINGTOTTUS NATANIE NATANIEL COX 620MENOS 1"/>
    <s v="Venta $"/>
    <s v="DB"/>
    <s v="434559XXXXXX6315"/>
    <s v="-"/>
    <n v="1950"/>
    <n v="0"/>
    <n v="506880"/>
    <s v="S/C"/>
    <n v="0"/>
    <d v="2025-06-03T00:00:00"/>
    <n v="0"/>
    <n v="0"/>
  </r>
  <r>
    <d v="2025-06-02T13:45:00"/>
    <x v="1"/>
    <x v="43"/>
    <s v="JIS PARKING COQUIMBO LIBERTADOR BERNARDO O HIGGINS 528SN"/>
    <s v="Venta $"/>
    <s v="DB"/>
    <s v="434559XXXXXX6697"/>
    <s v="-"/>
    <n v="4050"/>
    <n v="0"/>
    <n v="525444"/>
    <s v="S/C"/>
    <n v="0"/>
    <d v="2025-06-03T00:00:00"/>
    <n v="0"/>
    <n v="0"/>
  </r>
  <r>
    <d v="2025-06-02T13:45:00"/>
    <x v="1"/>
    <x v="8"/>
    <s v="JIS PARKING SPA SERRANO 395"/>
    <s v="Venta $"/>
    <s v="DB"/>
    <s v="475774XXXXXX2380"/>
    <s v="-"/>
    <n v="2600"/>
    <n v="0"/>
    <n v="7178"/>
    <s v="S/C"/>
    <n v="0"/>
    <d v="2025-06-03T00:00:00"/>
    <n v="0"/>
    <n v="0"/>
  </r>
  <r>
    <d v="2025-06-02T13:45:00"/>
    <x v="1"/>
    <x v="0"/>
    <s v="JIS PARKING DOCTOR GUILLERMO BUHLER 2005"/>
    <s v="Venta $"/>
    <s v="DB"/>
    <s v="440612XXXXXX6688"/>
    <s v="-"/>
    <n v="1900"/>
    <n v="0"/>
    <n v="451558"/>
    <s v="S/C"/>
    <n v="0"/>
    <d v="2025-06-03T00:00:00"/>
    <n v="0"/>
    <n v="0"/>
  </r>
  <r>
    <d v="2025-06-02T13:45:00"/>
    <x v="1"/>
    <x v="41"/>
    <s v="JIS PARKING BILBAO AVENIDA FRANCISCO BILBAO 2050"/>
    <s v="Venta $"/>
    <s v="VI"/>
    <s v="434956XXXXXX1474"/>
    <s v="Venta $"/>
    <n v="1550"/>
    <n v="0"/>
    <n v="804653"/>
    <s v="S/C"/>
    <n v="0"/>
    <d v="2025-06-04T00:00:00"/>
    <n v="0"/>
    <n v="0"/>
  </r>
  <r>
    <d v="2025-06-02T13:45:00"/>
    <x v="1"/>
    <x v="33"/>
    <s v="JIS  LIDER TALAGANTE AVENIDA BERNARDO O HIGGINS 807NIVEL -1"/>
    <s v="Venta $"/>
    <s v="DB"/>
    <s v="434559XXXXXX3514"/>
    <s v="-"/>
    <n v="1850"/>
    <n v="0"/>
    <n v="503442"/>
    <s v="S/C"/>
    <n v="0"/>
    <d v="2025-06-03T00:00:00"/>
    <n v="0"/>
    <n v="0"/>
  </r>
  <r>
    <d v="2025-06-02T13:45:00"/>
    <x v="1"/>
    <x v="10"/>
    <s v="JIS PARKING RENACA RAFAEL SOTOMAYOR 230"/>
    <s v="Venta $"/>
    <s v="DB"/>
    <s v="440698XXXXXX2532"/>
    <s v="-"/>
    <n v="1650"/>
    <n v="0"/>
    <n v="1683"/>
    <s v="S/C"/>
    <n v="0"/>
    <d v="2025-06-03T00:00:00"/>
    <n v="0"/>
    <n v="0"/>
  </r>
  <r>
    <d v="2025-06-02T13:45:00"/>
    <x v="1"/>
    <x v="50"/>
    <s v="JIS PARKING LIDER VALDIVI AV. RAMON PICARTE 640SN"/>
    <s v="Venta $"/>
    <s v="DB"/>
    <s v="434559XXXXXX4592"/>
    <s v="-"/>
    <n v="400"/>
    <n v="0"/>
    <n v="525079"/>
    <s v="S/C"/>
    <n v="0"/>
    <d v="2025-06-03T00:00:00"/>
    <n v="0"/>
    <n v="0"/>
  </r>
  <r>
    <d v="2025-06-02T13:46:00"/>
    <x v="1"/>
    <x v="26"/>
    <s v="JIS PARKING HOMECENTER NU VICUNA MACKENNA 1700MENOS 1"/>
    <s v="Venta $"/>
    <s v="DB"/>
    <s v="408183XXXXXX3212"/>
    <s v="-"/>
    <n v="600"/>
    <n v="0"/>
    <n v="3011"/>
    <s v="S/C"/>
    <n v="0"/>
    <d v="2025-06-03T00:00:00"/>
    <n v="0"/>
    <n v="0"/>
  </r>
  <r>
    <d v="2025-06-02T13:46:00"/>
    <x v="1"/>
    <x v="26"/>
    <s v="JIS PARKING HOMECENTER NU VICUNA MACKENNA 1700MENOS 1"/>
    <s v="Venta $"/>
    <s v="DB"/>
    <s v="434559XXXXXX1481"/>
    <s v="-"/>
    <n v="3900"/>
    <n v="0"/>
    <n v="606360"/>
    <s v="S/C"/>
    <n v="0"/>
    <d v="2025-06-03T00:00:00"/>
    <n v="0"/>
    <n v="0"/>
  </r>
  <r>
    <d v="2025-06-02T13:46:00"/>
    <x v="1"/>
    <x v="26"/>
    <s v="JIS PARKING HOMECENTER NU VICUNA MACKENNA 1700MENOS 1"/>
    <s v="Venta $"/>
    <s v="DB"/>
    <s v="533187XXXXXX4854"/>
    <s v="-"/>
    <n v="300"/>
    <n v="0"/>
    <n v="419332"/>
    <s v="S/C"/>
    <n v="0"/>
    <d v="2025-06-03T00:00:00"/>
    <n v="0"/>
    <n v="0"/>
  </r>
  <r>
    <d v="2025-06-02T13:46:00"/>
    <x v="1"/>
    <x v="43"/>
    <s v="JIS PARKING COQUIMBO LIBERTADOR BERNARDO O HIGGINS 528SN"/>
    <s v="Venta $"/>
    <s v="DB"/>
    <s v="483031XXXXXX0914"/>
    <s v="-"/>
    <n v="300"/>
    <n v="0"/>
    <n v="102"/>
    <s v="S/C"/>
    <n v="0"/>
    <d v="2025-06-03T00:00:00"/>
    <n v="0"/>
    <n v="0"/>
  </r>
  <r>
    <d v="2025-06-02T13:46:00"/>
    <x v="1"/>
    <x v="38"/>
    <s v="JIS PARKING MILITARES AVENIDA MANQUEHUE NORTE 457S/N"/>
    <s v="Venta $"/>
    <s v="DB"/>
    <s v="440612XXXXXX2295"/>
    <s v="-"/>
    <n v="6650"/>
    <n v="0"/>
    <n v="463444"/>
    <s v="S/C"/>
    <n v="0"/>
    <d v="2025-06-03T00:00:00"/>
    <n v="0"/>
    <n v="0"/>
  </r>
  <r>
    <d v="2025-06-02T13:46:00"/>
    <x v="1"/>
    <x v="61"/>
    <s v="JIS PARKING COPIAPO CHACABUCO 120"/>
    <s v="Venta $"/>
    <s v="DB"/>
    <s v="456865XXXXXX7680"/>
    <s v="-"/>
    <n v="550"/>
    <n v="0"/>
    <n v="4355"/>
    <s v="S/C"/>
    <n v="0"/>
    <d v="2025-06-03T00:00:00"/>
    <n v="1656"/>
    <n v="0"/>
  </r>
  <r>
    <d v="2025-06-02T13:46:00"/>
    <x v="1"/>
    <x v="3"/>
    <s v="JIS PARKING QUILIN AVENIDA AMERICO VESPUCIO 3100ESTACIONAM"/>
    <s v="Venta $"/>
    <s v="DB"/>
    <s v="517608XXXXXX9427"/>
    <s v="-"/>
    <n v="350"/>
    <n v="0"/>
    <n v="506650"/>
    <s v="S/C"/>
    <n v="0"/>
    <d v="2025-06-03T00:00:00"/>
    <n v="0"/>
    <n v="0"/>
  </r>
  <r>
    <d v="2025-06-02T13:46:00"/>
    <x v="1"/>
    <x v="3"/>
    <s v="JIS PARKING QUILIN AVENIDA AMERICO VESPUCIO 3100ESTACIONAM"/>
    <s v="Venta $"/>
    <s v="VI"/>
    <s v="441552XXXXXX7003"/>
    <s v="Venta $"/>
    <n v="1650"/>
    <n v="0"/>
    <n v="46483"/>
    <s v="S/C"/>
    <n v="0"/>
    <d v="2025-06-04T00:00:00"/>
    <n v="0"/>
    <n v="0"/>
  </r>
  <r>
    <d v="2025-06-02T13:46:00"/>
    <x v="1"/>
    <x v="12"/>
    <s v="JIS PARKING ESTACION ARTURO PRAT 117ESTACIONAM"/>
    <s v="Venta $"/>
    <s v="VI"/>
    <s v="434956XXXXXX0511"/>
    <s v="Venta $"/>
    <n v="9450"/>
    <n v="0"/>
    <n v="65637"/>
    <s v="S/C"/>
    <n v="0"/>
    <d v="2025-06-04T00:00:00"/>
    <n v="0"/>
    <n v="0"/>
  </r>
  <r>
    <d v="2025-06-02T13:46:00"/>
    <x v="1"/>
    <x v="4"/>
    <s v="JIS PARKING JUMBO ERCILLA 190EDSTACIONA"/>
    <s v="Venta $"/>
    <s v="VI"/>
    <s v="451248XXXXXX6363"/>
    <s v="Venta $"/>
    <n v="400"/>
    <n v="0"/>
    <n v="503380"/>
    <s v="S/C"/>
    <n v="0"/>
    <d v="2025-06-04T00:00:00"/>
    <n v="0"/>
    <n v="0"/>
  </r>
  <r>
    <d v="2025-06-02T13:46:00"/>
    <x v="1"/>
    <x v="52"/>
    <s v="JIS PARKING CHILLAN ARAUCO 755ESTACIONAM"/>
    <s v="Venta $"/>
    <s v="DB"/>
    <s v="451368XXXXXX8536"/>
    <s v="-"/>
    <n v="2850"/>
    <n v="0"/>
    <n v="7786"/>
    <s v="S/C"/>
    <n v="0"/>
    <d v="2025-06-03T00:00:00"/>
    <n v="0"/>
    <n v="0"/>
  </r>
  <r>
    <d v="2025-06-02T13:46:00"/>
    <x v="1"/>
    <x v="13"/>
    <s v="JIS PARKING VILLANELO VIANA 377"/>
    <s v="Venta $"/>
    <s v="DB"/>
    <s v="440698XXXXXX9587"/>
    <s v="-"/>
    <n v="3900"/>
    <n v="0"/>
    <n v="2579"/>
    <s v="S/C"/>
    <n v="0"/>
    <d v="2025-06-03T00:00:00"/>
    <n v="0"/>
    <n v="0"/>
  </r>
  <r>
    <d v="2025-06-02T13:46:00"/>
    <x v="1"/>
    <x v="57"/>
    <s v="STA ISABEL LOS CARRERAS PORTALES 770ESTACIONAM"/>
    <s v="Venta $"/>
    <s v="DB"/>
    <s v="533187XXXXXX8803"/>
    <s v="-"/>
    <n v="2950"/>
    <n v="0"/>
    <n v="418819"/>
    <s v="S/C"/>
    <n v="0"/>
    <d v="2025-06-03T00:00:00"/>
    <n v="0"/>
    <n v="0"/>
  </r>
  <r>
    <d v="2025-06-02T13:46:00"/>
    <x v="1"/>
    <x v="21"/>
    <s v="JIS PARKING TOBALABA AVENIDA TOBALABA 691"/>
    <s v="Venta $"/>
    <s v="DB"/>
    <s v="475775XXXXXX0786"/>
    <s v="-"/>
    <n v="2200"/>
    <n v="0"/>
    <n v="2779"/>
    <s v="S/C"/>
    <n v="0"/>
    <d v="2025-06-03T00:00:00"/>
    <n v="0"/>
    <n v="0"/>
  </r>
  <r>
    <d v="2025-06-02T13:46:00"/>
    <x v="1"/>
    <x v="9"/>
    <s v="JIS PARKING EYZAGUIRRE 650NIVEL -1"/>
    <s v="Venta $"/>
    <s v="DB"/>
    <s v="440698XXXXXX2282"/>
    <s v="-"/>
    <n v="1200"/>
    <n v="0"/>
    <n v="2931"/>
    <s v="S/C"/>
    <n v="0"/>
    <d v="2025-06-03T00:00:00"/>
    <n v="0"/>
    <n v="0"/>
  </r>
  <r>
    <d v="2025-06-02T13:46:00"/>
    <x v="1"/>
    <x v="22"/>
    <s v="JIS PARKING AVENIDA LAS CONDES 12201"/>
    <s v="Venta $"/>
    <s v="DB"/>
    <s v="533187XXXXXX7138"/>
    <s v="-"/>
    <n v="150"/>
    <n v="0"/>
    <n v="418025"/>
    <s v="S/C"/>
    <n v="0"/>
    <d v="2025-06-03T00:00:00"/>
    <n v="0"/>
    <n v="0"/>
  </r>
  <r>
    <d v="2025-06-02T13:46:00"/>
    <x v="1"/>
    <x v="39"/>
    <s v="JIS PARKING UNI LA SERENA AVENIDA BRASIL 766ESTACIONAM"/>
    <s v="Venta $"/>
    <s v="DB"/>
    <s v="434559XXXXXX4425"/>
    <s v="-"/>
    <n v="2600"/>
    <n v="0"/>
    <n v="612321"/>
    <s v="S/C"/>
    <n v="0"/>
    <d v="2025-06-03T00:00:00"/>
    <n v="0"/>
    <n v="0"/>
  </r>
  <r>
    <d v="2025-06-02T13:47:00"/>
    <x v="1"/>
    <x v="38"/>
    <s v="JIS PARKING MILITARES AVENIDA MANQUEHUE NORTE 457S/N"/>
    <s v="Venta $"/>
    <s v="DB"/>
    <s v="486636XXXXXX1048"/>
    <s v="-"/>
    <n v="50"/>
    <n v="0"/>
    <n v="471052"/>
    <s v="S/C"/>
    <n v="0"/>
    <d v="2025-06-03T00:00:00"/>
    <n v="0"/>
    <n v="0"/>
  </r>
  <r>
    <d v="2025-06-02T13:47:00"/>
    <x v="1"/>
    <x v="40"/>
    <s v="UNIVERSIDAD UBO GENERAL GANA 1670SUBTERRANE"/>
    <s v="Venta $"/>
    <s v="MC"/>
    <s v="515507XXXXXX7676"/>
    <s v="Venta $"/>
    <n v="2000"/>
    <n v="0"/>
    <n v="901908"/>
    <s v="S/C"/>
    <n v="0"/>
    <d v="2025-06-04T00:00:00"/>
    <n v="31247"/>
    <n v="0"/>
  </r>
  <r>
    <d v="2025-06-02T13:47:00"/>
    <x v="1"/>
    <x v="4"/>
    <s v="JIS PARKING JUMBO ERCILLA 190EDSTACIONA"/>
    <s v="Venta $"/>
    <s v="DB"/>
    <s v="440698XXXXXX8533"/>
    <s v="-"/>
    <n v="1000"/>
    <n v="0"/>
    <n v="5347"/>
    <s v="S/C"/>
    <n v="0"/>
    <d v="2025-06-03T00:00:00"/>
    <n v="0"/>
    <n v="0"/>
  </r>
  <r>
    <d v="2025-06-02T13:47:00"/>
    <x v="1"/>
    <x v="4"/>
    <s v="JIS PARKING JUMBO ERCILLA 190EDSTACIONA"/>
    <s v="Venta $"/>
    <s v="DB"/>
    <s v="440698XXXXXX8533"/>
    <s v="-"/>
    <n v="300"/>
    <n v="0"/>
    <n v="3835"/>
    <s v="S/C"/>
    <n v="0"/>
    <d v="2025-06-03T00:00:00"/>
    <n v="0"/>
    <n v="0"/>
  </r>
  <r>
    <d v="2025-06-02T13:47:00"/>
    <x v="1"/>
    <x v="27"/>
    <s v="JIS LIDER LOS ANGELES AVENIDA RICARDO VICUNA 284"/>
    <s v="Venta $"/>
    <s v="DB"/>
    <s v="434559XXXXXX3578"/>
    <s v="-"/>
    <n v="5850"/>
    <n v="0"/>
    <n v="723634"/>
    <s v="S/C"/>
    <n v="0"/>
    <d v="2025-06-03T00:00:00"/>
    <n v="0"/>
    <n v="0"/>
  </r>
  <r>
    <d v="2025-06-02T13:47:00"/>
    <x v="1"/>
    <x v="46"/>
    <s v="STA ISABEL CLAUDIO VICUNA CLAUDIO VICUA 696ESTACIONAM"/>
    <s v="Venta $"/>
    <s v="DB"/>
    <s v="234052XXXXXX5404"/>
    <s v="-"/>
    <n v="1350"/>
    <n v="0"/>
    <n v="7177"/>
    <s v="S/C"/>
    <n v="0"/>
    <d v="2025-06-03T00:00:00"/>
    <n v="0"/>
    <n v="0"/>
  </r>
  <r>
    <d v="2025-06-02T13:47:00"/>
    <x v="1"/>
    <x v="9"/>
    <s v="JIS PARKING EYZAGUIRRE 650NIVEL -1"/>
    <s v="Venta $"/>
    <s v="DB"/>
    <s v="434561XXXXXX3336"/>
    <s v="-"/>
    <n v="1200"/>
    <n v="0"/>
    <n v="726871"/>
    <s v="S/C"/>
    <n v="0"/>
    <d v="2025-06-03T00:00:00"/>
    <n v="0"/>
    <n v="0"/>
  </r>
  <r>
    <d v="2025-06-02T13:47:00"/>
    <x v="1"/>
    <x v="11"/>
    <s v="JIS PARKING MALL DEL CENT PUENTE 689108"/>
    <s v="Venta $"/>
    <s v="DB"/>
    <s v="440612XXXXXX0643"/>
    <s v="-"/>
    <n v="5100"/>
    <n v="0"/>
    <n v="473349"/>
    <s v="S/C"/>
    <n v="0"/>
    <d v="2025-06-03T00:00:00"/>
    <n v="0"/>
    <n v="0"/>
  </r>
  <r>
    <d v="2025-06-02T13:47:00"/>
    <x v="1"/>
    <x v="49"/>
    <s v="JIS PARKING MALL QUILLOTA BERNARDO O HIGGINS 176"/>
    <s v="Venta $"/>
    <s v="DB"/>
    <s v="434559XXXXXX1357"/>
    <s v="-"/>
    <n v="500"/>
    <n v="0"/>
    <n v="722200"/>
    <s v="S/C"/>
    <n v="0"/>
    <d v="2025-06-03T00:00:00"/>
    <n v="0"/>
    <n v="0"/>
  </r>
  <r>
    <d v="2025-06-02T13:47:00"/>
    <x v="1"/>
    <x v="35"/>
    <s v="JIS PARKING UNI OVALLE LIBERTAD 249SN"/>
    <s v="Venta $"/>
    <s v="DB"/>
    <s v="434559XXXXXX6546"/>
    <s v="-"/>
    <n v="1550"/>
    <n v="0"/>
    <n v="705326"/>
    <s v="S/C"/>
    <n v="0"/>
    <d v="2025-06-03T00:00:00"/>
    <n v="0"/>
    <n v="0"/>
  </r>
  <r>
    <d v="2025-06-02T13:48:00"/>
    <x v="1"/>
    <x v="1"/>
    <s v="JIS PARKINGTOTTUS NATANIE NATANIEL COX 620MENOS 1"/>
    <s v="Venta $"/>
    <s v="DB"/>
    <s v="554525XXXXXX3408"/>
    <s v="-"/>
    <n v="2000"/>
    <n v="0"/>
    <s v="T7FZJZ"/>
    <s v="S/C"/>
    <n v="0"/>
    <d v="2025-06-03T00:00:00"/>
    <n v="0"/>
    <n v="0"/>
  </r>
  <r>
    <d v="2025-06-02T13:48:00"/>
    <x v="1"/>
    <x v="8"/>
    <s v="JIS PARKING SPA SERRANO 395"/>
    <s v="Venta $"/>
    <s v="DB"/>
    <s v="456865XXXXXX7021"/>
    <s v="-"/>
    <n v="1100"/>
    <n v="0"/>
    <n v="9707"/>
    <s v="S/C"/>
    <n v="0"/>
    <d v="2025-06-03T00:00:00"/>
    <n v="0"/>
    <n v="0"/>
  </r>
  <r>
    <d v="2025-06-02T13:48:00"/>
    <x v="1"/>
    <x v="0"/>
    <s v="JIS PARKING DOCTOR GUILLERMO BUHLER 2005"/>
    <s v="Venta $"/>
    <s v="DB"/>
    <s v="456865XXXXXX2842"/>
    <s v="-"/>
    <n v="1750"/>
    <n v="0"/>
    <n v="9123"/>
    <s v="S/C"/>
    <n v="0"/>
    <d v="2025-06-03T00:00:00"/>
    <n v="0"/>
    <n v="0"/>
  </r>
  <r>
    <d v="2025-06-02T13:48:00"/>
    <x v="1"/>
    <x v="4"/>
    <s v="JIS PARKING JUMBO ERCILLA 190EDSTACIONA"/>
    <s v="Venta $"/>
    <s v="DB"/>
    <s v="525384XXXXXX3884"/>
    <s v="-"/>
    <n v="1900"/>
    <n v="0"/>
    <n v="482263"/>
    <s v="S/C"/>
    <n v="0"/>
    <d v="2025-06-03T00:00:00"/>
    <n v="0"/>
    <n v="0"/>
  </r>
  <r>
    <d v="2025-06-02T13:48:00"/>
    <x v="1"/>
    <x v="27"/>
    <s v="JIS LIDER LOS ANGELES AVENIDA RICARDO VICUNA 284"/>
    <s v="Venta $"/>
    <s v="DB"/>
    <s v="542676XXXXXX8449"/>
    <s v="-"/>
    <n v="1050"/>
    <n v="0"/>
    <n v="420853"/>
    <s v="S/C"/>
    <n v="0"/>
    <d v="2025-06-03T00:00:00"/>
    <n v="0"/>
    <n v="0"/>
  </r>
  <r>
    <d v="2025-06-02T13:48:00"/>
    <x v="1"/>
    <x v="27"/>
    <s v="JIS LIDER LOS ANGELES AVENIDA RICARDO VICUNA 284"/>
    <s v="Venta $"/>
    <s v="DB"/>
    <s v="589693XXXXXXXX8025"/>
    <s v="-"/>
    <n v="7150"/>
    <n v="0"/>
    <n v="4045"/>
    <s v="S/C"/>
    <n v="0"/>
    <d v="2025-06-03T00:00:00"/>
    <n v="0"/>
    <n v="0"/>
  </r>
  <r>
    <d v="2025-06-02T13:48:00"/>
    <x v="1"/>
    <x v="55"/>
    <s v="JIS PARK TOTT LOS ANGELES AVENIDA ALEMANIA 831."/>
    <s v="Venta $"/>
    <s v="DB"/>
    <s v="533187XXXXXX4912"/>
    <s v="-"/>
    <n v="2000"/>
    <n v="0"/>
    <n v="421791"/>
    <s v="S/C"/>
    <n v="0"/>
    <d v="2025-06-03T00:00:00"/>
    <n v="0"/>
    <n v="0"/>
  </r>
  <r>
    <d v="2025-06-02T13:49:00"/>
    <x v="1"/>
    <x v="29"/>
    <s v="JIS PARKING AVDA MATUCANA 40SN"/>
    <s v="Venta $"/>
    <s v="MC"/>
    <s v="00000000076063822-33-22207"/>
    <s v="Venta $"/>
    <n v="70000"/>
    <n v="0"/>
    <n v="157286"/>
    <s v="S/C"/>
    <n v="0"/>
    <d v="2025-06-04T00:00:00"/>
    <n v="0"/>
    <n v="0"/>
  </r>
  <r>
    <d v="2025-06-02T13:49:00"/>
    <x v="1"/>
    <x v="26"/>
    <s v="JIS PARKING HOMECENTER NU VICUNA MACKENNA 1700MENOS 1"/>
    <s v="Venta $"/>
    <s v="DB"/>
    <s v="451368XXXXXX7710"/>
    <s v="-"/>
    <n v="550"/>
    <n v="0"/>
    <n v="42"/>
    <s v="S/C"/>
    <n v="0"/>
    <d v="2025-06-03T00:00:00"/>
    <n v="0"/>
    <n v="0"/>
  </r>
  <r>
    <d v="2025-06-02T13:49:00"/>
    <x v="1"/>
    <x v="38"/>
    <s v="JIS PARKING MILITARES AVENIDA MANQUEHUE NORTE 457S/N"/>
    <s v="Venta $"/>
    <s v="MC"/>
    <s v="522832XXXXXX2794"/>
    <s v="Venta $"/>
    <n v="1450"/>
    <n v="0"/>
    <n v="272872"/>
    <s v="S/C"/>
    <n v="0"/>
    <d v="2025-06-04T00:00:00"/>
    <n v="0"/>
    <n v="0"/>
  </r>
  <r>
    <d v="2025-06-02T13:49:00"/>
    <x v="1"/>
    <x v="34"/>
    <s v="JIS PARKING SPA AVENIDA ALBERTO HURTADO 060"/>
    <s v="Venta $"/>
    <s v="DB"/>
    <s v="559779XXXXXX0005"/>
    <s v="-"/>
    <n v="5850"/>
    <n v="0"/>
    <n v="495787"/>
    <s v="S/C"/>
    <n v="0"/>
    <d v="2025-06-03T00:00:00"/>
    <n v="0"/>
    <n v="0"/>
  </r>
  <r>
    <d v="2025-06-02T13:49:00"/>
    <x v="1"/>
    <x v="25"/>
    <s v="JIS SANTA LOS ANGELES AVENIDA ALEMANIA 770"/>
    <s v="Venta $"/>
    <s v="DB"/>
    <s v="475775XXXXXX8466"/>
    <s v="-"/>
    <n v="650"/>
    <n v="0"/>
    <n v="1659"/>
    <s v="S/C"/>
    <n v="0"/>
    <d v="2025-06-03T00:00:00"/>
    <n v="0"/>
    <n v="0"/>
  </r>
  <r>
    <d v="2025-06-02T13:49:00"/>
    <x v="1"/>
    <x v="20"/>
    <s v="JIS PARKING MEDS CHACABUCO 40"/>
    <s v="Venta $"/>
    <s v="DB"/>
    <s v="477041XXXXXX0201"/>
    <s v="-"/>
    <n v="600"/>
    <n v="0"/>
    <n v="3418"/>
    <s v="S/C"/>
    <n v="0"/>
    <d v="2025-06-03T00:00:00"/>
    <n v="0"/>
    <n v="0"/>
  </r>
  <r>
    <d v="2025-06-02T13:49:00"/>
    <x v="1"/>
    <x v="14"/>
    <s v="ESPACIO URBANO MELIPILLA SERRANO 395ESTACIONAM"/>
    <s v="Venta $"/>
    <s v="DB"/>
    <s v="510869XXXXXX4979"/>
    <s v="-"/>
    <n v="3600"/>
    <n v="0"/>
    <s v="RFLWCZ"/>
    <s v="S/C"/>
    <n v="0"/>
    <d v="2025-06-03T00:00:00"/>
    <n v="0"/>
    <n v="0"/>
  </r>
  <r>
    <d v="2025-06-02T13:49:00"/>
    <x v="1"/>
    <x v="9"/>
    <s v="JIS PARKING EYZAGUIRRE 650NIVEL -1"/>
    <s v="Venta $"/>
    <s v="MC"/>
    <s v="515460XXXXXX7670"/>
    <s v="Venta $"/>
    <n v="1400"/>
    <n v="0"/>
    <n v="975171"/>
    <s v="S/C"/>
    <n v="0"/>
    <d v="2025-06-04T00:00:00"/>
    <n v="0"/>
    <n v="0"/>
  </r>
  <r>
    <d v="2025-06-02T13:50:00"/>
    <x v="1"/>
    <x v="7"/>
    <s v="JIS PARKING LIDER LIMACHE ARTURO PRAT 244SN"/>
    <s v="Venta $"/>
    <s v="DB"/>
    <s v="477041XXXXXX8605"/>
    <s v="-"/>
    <n v="600"/>
    <n v="0"/>
    <n v="7682"/>
    <s v="S/C"/>
    <n v="0"/>
    <d v="2025-06-03T00:00:00"/>
    <n v="0"/>
    <n v="0"/>
  </r>
  <r>
    <d v="2025-06-02T13:50:00"/>
    <x v="1"/>
    <x v="8"/>
    <s v="JIS PARKING SPA SERRANO 395"/>
    <s v="Venta $"/>
    <s v="MC"/>
    <s v="548742XXXXXX0882"/>
    <s v="Venta $"/>
    <n v="500"/>
    <n v="0"/>
    <n v="396832"/>
    <s v="S/C"/>
    <n v="0"/>
    <d v="2025-06-04T00:00:00"/>
    <n v="0"/>
    <n v="0"/>
  </r>
  <r>
    <d v="2025-06-02T13:50:00"/>
    <x v="1"/>
    <x v="12"/>
    <s v="JIS PARKING ESTACION ARTURO PRAT 117ESTACIONAM"/>
    <s v="Venta $"/>
    <s v="DB"/>
    <s v="559779XXXXXX7637"/>
    <s v="-"/>
    <n v="2350"/>
    <n v="0"/>
    <n v="502587"/>
    <s v="S/C"/>
    <n v="0"/>
    <d v="2025-06-03T00:00:00"/>
    <n v="0"/>
    <n v="0"/>
  </r>
  <r>
    <d v="2025-06-02T13:50:00"/>
    <x v="1"/>
    <x v="4"/>
    <s v="JIS PARKING JUMBO ERCILLA 190EDSTACIONA"/>
    <s v="Venta $"/>
    <s v="DB"/>
    <s v="434560XXXXXX2843"/>
    <s v="-"/>
    <n v="650"/>
    <n v="0"/>
    <n v="45688"/>
    <s v="S/C"/>
    <n v="0"/>
    <d v="2025-06-03T00:00:00"/>
    <n v="0"/>
    <n v="0"/>
  </r>
  <r>
    <d v="2025-06-02T13:50:00"/>
    <x v="1"/>
    <x v="27"/>
    <s v="JIS LIDER LOS ANGELES AVENIDA RICARDO VICUNA 284"/>
    <s v="Venta $"/>
    <s v="DB"/>
    <s v="492483XXXXXX6691"/>
    <s v="-"/>
    <n v="50"/>
    <n v="0"/>
    <n v="504365"/>
    <s v="S/C"/>
    <n v="0"/>
    <d v="2025-06-03T00:00:00"/>
    <n v="0"/>
    <n v="0"/>
  </r>
  <r>
    <d v="2025-06-02T13:50:00"/>
    <x v="1"/>
    <x v="52"/>
    <s v="JIS PARKING CHILLAN ARAUCO 755ESTACIONAM"/>
    <s v="Venta $"/>
    <s v="DB"/>
    <s v="542676XXXXXX1287"/>
    <s v="-"/>
    <n v="2050"/>
    <n v="0"/>
    <n v="425193"/>
    <s v="S/C"/>
    <n v="0"/>
    <d v="2025-06-03T00:00:00"/>
    <n v="0"/>
    <n v="0"/>
  </r>
  <r>
    <d v="2025-06-02T13:50:00"/>
    <x v="1"/>
    <x v="9"/>
    <s v="JIS PARKING EYZAGUIRRE 650NIVEL -1"/>
    <s v="Venta $"/>
    <s v="DB"/>
    <s v="434559XXXXXX4103"/>
    <s v="-"/>
    <n v="3600"/>
    <n v="0"/>
    <n v="7816"/>
    <s v="S/C"/>
    <n v="0"/>
    <d v="2025-06-03T00:00:00"/>
    <n v="0"/>
    <n v="0"/>
  </r>
  <r>
    <d v="2025-06-02T13:50:00"/>
    <x v="1"/>
    <x v="48"/>
    <s v="JIS PARKING ALVI MAIPU AVENIDA LOS PAJARITOS 1631."/>
    <s v="Venta $"/>
    <s v="DB"/>
    <s v="440612XXXXXX3923"/>
    <s v="-"/>
    <n v="4550"/>
    <n v="0"/>
    <n v="500652"/>
    <s v="S/C"/>
    <n v="0"/>
    <d v="2025-06-03T00:00:00"/>
    <n v="0"/>
    <n v="0"/>
  </r>
  <r>
    <d v="2025-06-02T13:50:00"/>
    <x v="1"/>
    <x v="39"/>
    <s v="JIS PARKING UNI LA SERENA AVENIDA BRASIL 766ESTACIONAM"/>
    <s v="Venta $"/>
    <s v="DB"/>
    <s v="559779XXXXXX3787"/>
    <s v="-"/>
    <n v="1300"/>
    <n v="0"/>
    <n v="501487"/>
    <s v="S/C"/>
    <n v="0"/>
    <d v="2025-06-03T00:00:00"/>
    <n v="0"/>
    <n v="0"/>
  </r>
  <r>
    <d v="2025-06-02T13:50:00"/>
    <x v="1"/>
    <x v="53"/>
    <s v="JIS PARKING STA VILLA ALE AVENIDA VALPARAISO 569ESTACIONAM"/>
    <s v="Venta $"/>
    <s v="DB"/>
    <s v="405951XXXXXX0014"/>
    <s v="-"/>
    <n v="950"/>
    <n v="0"/>
    <n v="501258"/>
    <s v="S/C"/>
    <n v="0"/>
    <d v="2025-06-03T00:00:00"/>
    <n v="0"/>
    <n v="0"/>
  </r>
  <r>
    <d v="2025-06-02T13:51:00"/>
    <x v="1"/>
    <x v="26"/>
    <s v="JIS PARKING HOMECENTER NU VICUNA MACKENNA 1700MENOS 1"/>
    <s v="Venta $"/>
    <s v="DB"/>
    <s v="440698XXXXXX8514"/>
    <s v="-"/>
    <n v="850"/>
    <n v="0"/>
    <n v="5331"/>
    <s v="S/C"/>
    <n v="0"/>
    <d v="2025-06-03T00:00:00"/>
    <n v="0"/>
    <n v="0"/>
  </r>
  <r>
    <d v="2025-06-02T13:51:00"/>
    <x v="1"/>
    <x v="1"/>
    <s v="JIS PARKINGTOTTUS NATANIE NATANIEL COX 620MENOS 1"/>
    <s v="Venta $"/>
    <s v="DB"/>
    <s v="408183XXXXXX8756"/>
    <s v="-"/>
    <n v="2450"/>
    <n v="0"/>
    <n v="6522"/>
    <s v="S/C"/>
    <n v="0"/>
    <d v="2025-06-03T00:00:00"/>
    <n v="0"/>
    <n v="0"/>
  </r>
  <r>
    <d v="2025-06-02T13:51:00"/>
    <x v="1"/>
    <x v="43"/>
    <s v="JIS PARKING COQUIMBO LIBERTADOR BERNARDO O HIGGINS 528SN"/>
    <s v="Venta $"/>
    <s v="DB"/>
    <s v="448468XXXXXX6826"/>
    <s v="-"/>
    <n v="2550"/>
    <n v="0"/>
    <n v="7995"/>
    <s v="S/C"/>
    <n v="0"/>
    <d v="2025-06-03T00:00:00"/>
    <n v="0"/>
    <n v="0"/>
  </r>
  <r>
    <d v="2025-06-02T13:51:00"/>
    <x v="1"/>
    <x v="38"/>
    <s v="JIS PARKING MILITARES AVENIDA MANQUEHUE NORTE 457S/N"/>
    <s v="Venta $"/>
    <s v="DB"/>
    <s v="434560XXXXXX2181"/>
    <s v="-"/>
    <n v="300"/>
    <n v="0"/>
    <n v="57245"/>
    <s v="S/C"/>
    <n v="0"/>
    <d v="2025-06-03T00:00:00"/>
    <n v="0"/>
    <n v="0"/>
  </r>
  <r>
    <d v="2025-06-02T13:51:00"/>
    <x v="1"/>
    <x v="8"/>
    <s v="JIS PARKING SPA SERRANO 395"/>
    <s v="Venta $"/>
    <s v="DB"/>
    <s v="434559XXXXXX1197"/>
    <s v="-"/>
    <n v="800"/>
    <n v="0"/>
    <n v="133632"/>
    <s v="S/C"/>
    <n v="0"/>
    <d v="2025-06-03T00:00:00"/>
    <n v="0"/>
    <n v="0"/>
  </r>
  <r>
    <d v="2025-06-02T13:51:00"/>
    <x v="1"/>
    <x v="8"/>
    <s v="JIS PARKING SPA SERRANO 395"/>
    <s v="Venta $"/>
    <s v="DB"/>
    <s v="510869XXXXXX0687"/>
    <s v="-"/>
    <n v="800"/>
    <n v="0"/>
    <s v="TTB7AZ"/>
    <s v="S/C"/>
    <n v="0"/>
    <d v="2025-06-03T00:00:00"/>
    <n v="0"/>
    <n v="0"/>
  </r>
  <r>
    <d v="2025-06-02T13:51:00"/>
    <x v="1"/>
    <x v="34"/>
    <s v="JIS PARKING SPA AVENIDA ALBERTO HURTADO 060"/>
    <s v="Venta $"/>
    <s v="DB"/>
    <s v="434559XXXXXX5243"/>
    <s v="-"/>
    <n v="650"/>
    <n v="0"/>
    <n v="154909"/>
    <s v="S/C"/>
    <n v="0"/>
    <d v="2025-06-03T00:00:00"/>
    <n v="0"/>
    <n v="0"/>
  </r>
  <r>
    <d v="2025-06-02T13:51:00"/>
    <x v="1"/>
    <x v="4"/>
    <s v="JIS PARKING JUMBO ERCILLA 190EDSTACIONA"/>
    <s v="Venta $"/>
    <s v="DB"/>
    <s v="542676XXXXXX4345"/>
    <s v="-"/>
    <n v="150"/>
    <n v="0"/>
    <n v="425997"/>
    <s v="S/C"/>
    <n v="0"/>
    <d v="2025-06-03T00:00:00"/>
    <n v="0"/>
    <n v="0"/>
  </r>
  <r>
    <d v="2025-06-02T13:51:00"/>
    <x v="1"/>
    <x v="36"/>
    <s v="JIS PASEO DEL VALLE OHIGGINS 176ESTACIONAM"/>
    <s v="Venta $"/>
    <s v="DB"/>
    <s v="451368XXXXXX8453"/>
    <s v="-"/>
    <n v="3050"/>
    <n v="0"/>
    <n v="9562"/>
    <s v="S/C"/>
    <n v="0"/>
    <d v="2025-06-03T00:00:00"/>
    <n v="0"/>
    <n v="0"/>
  </r>
  <r>
    <d v="2025-06-02T13:51:00"/>
    <x v="1"/>
    <x v="13"/>
    <s v="JIS PARKING VILLANELO VIANA 377"/>
    <s v="Venta $"/>
    <s v="DB"/>
    <s v="434560XXXXXX5976"/>
    <s v="-"/>
    <n v="4650"/>
    <n v="0"/>
    <n v="134671"/>
    <s v="S/C"/>
    <n v="0"/>
    <d v="2025-06-03T00:00:00"/>
    <n v="0"/>
    <n v="0"/>
  </r>
  <r>
    <d v="2025-06-02T13:51:00"/>
    <x v="1"/>
    <x v="46"/>
    <s v="STA ISABEL CLAUDIO VICUNA CLAUDIO VICUA 696ESTACIONAM"/>
    <s v="Venta $"/>
    <s v="DB"/>
    <s v="510869XXXXXX1959"/>
    <s v="-"/>
    <n v="1500"/>
    <n v="0"/>
    <s v="32RC9Z"/>
    <s v="S/C"/>
    <n v="0"/>
    <d v="2025-06-03T00:00:00"/>
    <n v="0"/>
    <n v="0"/>
  </r>
  <r>
    <d v="2025-06-02T13:52:00"/>
    <x v="1"/>
    <x v="26"/>
    <s v="JIS PARKING HOMECENTER NU VICUNA MACKENNA 1700MENOS 1"/>
    <s v="Venta $"/>
    <s v="DB"/>
    <s v="434559XXXXXX0152"/>
    <s v="-"/>
    <n v="4900"/>
    <n v="0"/>
    <n v="228700"/>
    <s v="S/C"/>
    <n v="0"/>
    <d v="2025-06-03T00:00:00"/>
    <n v="0"/>
    <n v="0"/>
  </r>
  <r>
    <d v="2025-06-02T13:52:00"/>
    <x v="1"/>
    <x v="26"/>
    <s v="JIS PARKING HOMECENTER NU VICUNA MACKENNA 1700MENOS 1"/>
    <s v="Venta $"/>
    <s v="DB"/>
    <s v="478357XXXXXX3892"/>
    <s v="-"/>
    <n v="600"/>
    <n v="0"/>
    <n v="221852"/>
    <s v="S/C"/>
    <n v="0"/>
    <d v="2025-06-03T00:00:00"/>
    <n v="0"/>
    <n v="0"/>
  </r>
  <r>
    <d v="2025-06-02T13:52:00"/>
    <x v="1"/>
    <x v="34"/>
    <s v="JIS PARKING SPA AVENIDA ALBERTO HURTADO 060"/>
    <s v="Venta $"/>
    <s v="MC"/>
    <s v="558984XXXXXX1031"/>
    <s v="Venta $"/>
    <n v="200"/>
    <n v="0"/>
    <n v="399605"/>
    <s v="S/C"/>
    <n v="0"/>
    <d v="2025-06-04T00:00:00"/>
    <n v="0"/>
    <n v="0"/>
  </r>
  <r>
    <d v="2025-06-02T13:52:00"/>
    <x v="1"/>
    <x v="61"/>
    <s v="JIS PARKING COPIAPO CHACABUCO 120"/>
    <s v="Venta $"/>
    <s v="DB"/>
    <s v="533187XXXXXX6142"/>
    <s v="-"/>
    <n v="1500"/>
    <n v="0"/>
    <n v="427248"/>
    <s v="S/C"/>
    <n v="0"/>
    <d v="2025-06-03T00:00:00"/>
    <n v="1657"/>
    <n v="0"/>
  </r>
  <r>
    <d v="2025-06-02T13:52:00"/>
    <x v="1"/>
    <x v="3"/>
    <s v="JIS PARKING QUILIN AVENIDA AMERICO VESPUCIO 3100ESTACIONAM"/>
    <s v="Venta $"/>
    <s v="DB"/>
    <s v="475774XXXXXX5968"/>
    <s v="-"/>
    <n v="1750"/>
    <n v="0"/>
    <n v="5426"/>
    <s v="S/C"/>
    <n v="0"/>
    <d v="2025-06-03T00:00:00"/>
    <n v="0"/>
    <n v="0"/>
  </r>
  <r>
    <d v="2025-06-02T13:52:00"/>
    <x v="1"/>
    <x v="3"/>
    <s v="JIS PARKING QUILIN AVENIDA AMERICO VESPUCIO 3100ESTACIONAM"/>
    <s v="Venta $"/>
    <s v="DB"/>
    <s v="533187XXXXXX1006"/>
    <s v="-"/>
    <n v="1200"/>
    <n v="0"/>
    <n v="427764"/>
    <s v="S/C"/>
    <n v="0"/>
    <d v="2025-06-03T00:00:00"/>
    <n v="0"/>
    <n v="0"/>
  </r>
  <r>
    <d v="2025-06-02T13:52:00"/>
    <x v="1"/>
    <x v="4"/>
    <s v="JIS PARKING JUMBO ERCILLA 190EDSTACIONA"/>
    <s v="Venta $"/>
    <s v="DB"/>
    <s v="451368XXXXXX5390"/>
    <s v="-"/>
    <n v="250"/>
    <n v="0"/>
    <n v="14946"/>
    <s v="S/C"/>
    <n v="0"/>
    <d v="2025-06-03T00:00:00"/>
    <n v="0"/>
    <n v="0"/>
  </r>
  <r>
    <d v="2025-06-02T13:52:00"/>
    <x v="1"/>
    <x v="52"/>
    <s v="JIS PARKING CHILLAN ARAUCO 755ESTACIONAM"/>
    <s v="Venta $"/>
    <s v="DB"/>
    <s v="434559XXXXXX9412"/>
    <s v="-"/>
    <n v="5150"/>
    <n v="0"/>
    <n v="225447"/>
    <s v="S/C"/>
    <n v="0"/>
    <d v="2025-06-03T00:00:00"/>
    <n v="0"/>
    <n v="0"/>
  </r>
  <r>
    <d v="2025-06-02T13:52:00"/>
    <x v="1"/>
    <x v="2"/>
    <s v="JIS PARKING ANPINO JOSE SANTOS OSA 2354"/>
    <s v="Venta $"/>
    <s v="DB"/>
    <s v="475775XXXXXX5510"/>
    <s v="-"/>
    <n v="1200"/>
    <n v="0"/>
    <n v="8267"/>
    <s v="S/C"/>
    <n v="0"/>
    <d v="2025-06-03T00:00:00"/>
    <n v="0"/>
    <n v="0"/>
  </r>
  <r>
    <d v="2025-06-02T13:52:00"/>
    <x v="1"/>
    <x v="20"/>
    <s v="JIS PARKING MEDS CHACABUCO 40"/>
    <s v="Venta $"/>
    <s v="MC"/>
    <s v="522468XXXXXX1318"/>
    <s v="Venta $"/>
    <n v="2550"/>
    <n v="0"/>
    <n v="399099"/>
    <s v="S/C"/>
    <n v="0"/>
    <d v="2025-06-04T00:00:00"/>
    <n v="0"/>
    <n v="0"/>
  </r>
  <r>
    <d v="2025-06-02T13:52:00"/>
    <x v="1"/>
    <x v="20"/>
    <s v="JIS PARKING MEDS CHACABUCO 40"/>
    <s v="Venta $"/>
    <s v="DB"/>
    <s v="477041XXXXXX7332"/>
    <s v="-"/>
    <n v="2150"/>
    <n v="0"/>
    <n v="7850"/>
    <s v="S/C"/>
    <n v="0"/>
    <d v="2025-06-03T00:00:00"/>
    <n v="0"/>
    <n v="0"/>
  </r>
  <r>
    <d v="2025-06-02T13:53:00"/>
    <x v="1"/>
    <x v="43"/>
    <s v="JIS PARKING COQUIMBO LIBERTADOR BERNARDO O HIGGINS 528SN"/>
    <s v="Venta $"/>
    <s v="DB"/>
    <s v="537235XXXXXX2138"/>
    <s v="-"/>
    <n v="750"/>
    <n v="0"/>
    <n v="9180"/>
    <s v="S/C"/>
    <n v="0"/>
    <d v="2025-06-03T00:00:00"/>
    <n v="0"/>
    <n v="0"/>
  </r>
  <r>
    <d v="2025-06-02T13:53:00"/>
    <x v="1"/>
    <x v="38"/>
    <s v="JIS PARKING MILITARES AVENIDA MANQUEHUE NORTE 457S/N"/>
    <s v="Venta $"/>
    <s v="DB"/>
    <s v="498432XXXXXX9296"/>
    <s v="-"/>
    <n v="100"/>
    <n v="0"/>
    <n v="9962"/>
    <s v="S/C"/>
    <n v="0"/>
    <d v="2025-06-03T00:00:00"/>
    <n v="0"/>
    <n v="0"/>
  </r>
  <r>
    <d v="2025-06-02T13:53:00"/>
    <x v="1"/>
    <x v="12"/>
    <s v="JIS PARKING ESTACION ARTURO PRAT 117ESTACIONAM"/>
    <s v="Venta $"/>
    <s v="DB"/>
    <s v="440612XXXXXX9217"/>
    <s v="-"/>
    <n v="3950"/>
    <n v="0"/>
    <n v="531647"/>
    <s v="S/C"/>
    <n v="0"/>
    <d v="2025-06-03T00:00:00"/>
    <n v="0"/>
    <n v="0"/>
  </r>
  <r>
    <d v="2025-06-02T13:53:00"/>
    <x v="1"/>
    <x v="4"/>
    <s v="JIS PARKING JUMBO ERCILLA 190EDSTACIONA"/>
    <s v="Venta $"/>
    <s v="DB"/>
    <s v="434559XXXXXX3374"/>
    <s v="-"/>
    <n v="2900"/>
    <n v="0"/>
    <n v="304945"/>
    <s v="S/C"/>
    <n v="0"/>
    <d v="2025-06-03T00:00:00"/>
    <n v="0"/>
    <n v="0"/>
  </r>
  <r>
    <d v="2025-06-02T13:53:00"/>
    <x v="1"/>
    <x v="2"/>
    <s v="JIS PARKING ANPINO JOSE SANTOS OSA 2354"/>
    <s v="Venta $"/>
    <s v="DB"/>
    <s v="533187XXXXXX0991"/>
    <s v="-"/>
    <n v="7400"/>
    <n v="0"/>
    <n v="428817"/>
    <s v="S/C"/>
    <n v="0"/>
    <d v="2025-06-03T00:00:00"/>
    <n v="0"/>
    <n v="0"/>
  </r>
  <r>
    <d v="2025-06-02T13:53:00"/>
    <x v="1"/>
    <x v="13"/>
    <s v="JIS PARKING VILLANELO VIANA 377"/>
    <s v="Venta $"/>
    <s v="DB"/>
    <s v="440612XXXXXX8202"/>
    <s v="-"/>
    <n v="750"/>
    <n v="0"/>
    <n v="534061"/>
    <s v="S/C"/>
    <n v="0"/>
    <d v="2025-06-03T00:00:00"/>
    <n v="0"/>
    <n v="0"/>
  </r>
  <r>
    <d v="2025-06-02T13:53:00"/>
    <x v="1"/>
    <x v="20"/>
    <s v="JIS PARKING MEDS CHACABUCO 40"/>
    <s v="Venta $"/>
    <s v="VI"/>
    <s v="467404XXXXXX0953"/>
    <s v="Venta $"/>
    <n v="2750"/>
    <n v="0"/>
    <n v="535452"/>
    <s v="S/C"/>
    <n v="0"/>
    <d v="2025-06-04T00:00:00"/>
    <n v="0"/>
    <n v="0"/>
  </r>
  <r>
    <d v="2025-06-02T13:53:00"/>
    <x v="1"/>
    <x v="20"/>
    <s v="JIS PARKING MEDS CHACABUCO 40"/>
    <s v="Venta $"/>
    <s v="DB"/>
    <s v="451368XXXXXX7310"/>
    <s v="-"/>
    <n v="1250"/>
    <n v="0"/>
    <n v="1434"/>
    <s v="S/C"/>
    <n v="0"/>
    <d v="2025-06-03T00:00:00"/>
    <n v="0"/>
    <n v="0"/>
  </r>
  <r>
    <d v="2025-06-02T13:53:00"/>
    <x v="1"/>
    <x v="10"/>
    <s v="JIS PARKING RENACA RAFAEL SOTOMAYOR 230"/>
    <s v="Venta $"/>
    <s v="MC"/>
    <s v="559800XXXXXX6874"/>
    <s v="Venta $"/>
    <n v="1200"/>
    <n v="0"/>
    <n v="658123"/>
    <s v="S/C"/>
    <n v="0"/>
    <d v="2025-06-04T00:00:00"/>
    <n v="0"/>
    <n v="0"/>
  </r>
  <r>
    <d v="2025-06-02T13:53:00"/>
    <x v="1"/>
    <x v="39"/>
    <s v="JIS PARKING UNI LA SERENA AVENIDA BRASIL 766ESTACIONAM"/>
    <s v="Venta $"/>
    <s v="DB"/>
    <s v="434559XXXXXX7566"/>
    <s v="-"/>
    <n v="2400"/>
    <n v="0"/>
    <n v="256974"/>
    <s v="S/C"/>
    <n v="0"/>
    <d v="2025-06-03T00:00:00"/>
    <n v="0"/>
    <n v="0"/>
  </r>
  <r>
    <d v="2025-06-02T13:53:00"/>
    <x v="1"/>
    <x v="39"/>
    <s v="JIS PARKING UNI LA SERENA AVENIDA BRASIL 766ESTACIONAM"/>
    <s v="Venta $"/>
    <s v="DB"/>
    <s v="434560XXXXXX0989"/>
    <s v="-"/>
    <n v="1350"/>
    <n v="0"/>
    <n v="341487"/>
    <s v="S/C"/>
    <n v="0"/>
    <d v="2025-06-03T00:00:00"/>
    <n v="0"/>
    <n v="0"/>
  </r>
  <r>
    <d v="2025-06-02T13:54:00"/>
    <x v="1"/>
    <x v="26"/>
    <s v="JIS PARKING HOMECENTER NU VICUNA MACKENNA 1700MENOS 1"/>
    <s v="Venta $"/>
    <s v="DB"/>
    <s v="434561XXXXXX4481"/>
    <s v="-"/>
    <n v="1300"/>
    <n v="0"/>
    <n v="429257"/>
    <s v="S/C"/>
    <n v="0"/>
    <d v="2025-06-03T00:00:00"/>
    <n v="0"/>
    <n v="0"/>
  </r>
  <r>
    <d v="2025-06-02T13:54:00"/>
    <x v="1"/>
    <x v="38"/>
    <s v="JIS PARKING MILITARES AVENIDA MANQUEHUE NORTE 457S/N"/>
    <s v="Venta $"/>
    <s v="DB"/>
    <s v="533187XXXXXX5761"/>
    <s v="-"/>
    <n v="300"/>
    <n v="0"/>
    <n v="430437"/>
    <s v="S/C"/>
    <n v="0"/>
    <d v="2025-06-03T00:00:00"/>
    <n v="0"/>
    <n v="0"/>
  </r>
  <r>
    <d v="2025-06-02T13:54:00"/>
    <x v="1"/>
    <x v="36"/>
    <s v="JIS PASEO DEL VALLE OHIGGINS 176ESTACIONAM"/>
    <s v="Venta $"/>
    <s v="DB"/>
    <s v="440612XXXXXX8852"/>
    <s v="-"/>
    <n v="450"/>
    <n v="0"/>
    <n v="545161"/>
    <s v="S/C"/>
    <n v="0"/>
    <d v="2025-06-03T00:00:00"/>
    <n v="0"/>
    <n v="0"/>
  </r>
  <r>
    <d v="2025-06-02T13:54:00"/>
    <x v="1"/>
    <x v="52"/>
    <s v="JIS PARKING CHILLAN ARAUCO 755ESTACIONAM"/>
    <s v="Venta $"/>
    <s v="DB"/>
    <s v="434559XXXXXX3718"/>
    <s v="-"/>
    <n v="1450"/>
    <n v="0"/>
    <n v="357803"/>
    <s v="S/C"/>
    <n v="0"/>
    <d v="2025-06-03T00:00:00"/>
    <n v="0"/>
    <n v="0"/>
  </r>
  <r>
    <d v="2025-06-02T13:54:00"/>
    <x v="1"/>
    <x v="24"/>
    <s v="JIS GRAN AVENIDA JOSE MIGUEL CARRERA 4004"/>
    <s v="Venta $"/>
    <s v="DB"/>
    <s v="451368XXXXXX8206"/>
    <s v="-"/>
    <n v="2250"/>
    <n v="0"/>
    <n v="7978"/>
    <s v="S/C"/>
    <n v="0"/>
    <d v="2025-06-03T00:00:00"/>
    <n v="0"/>
    <n v="0"/>
  </r>
  <r>
    <d v="2025-06-02T13:55:00"/>
    <x v="1"/>
    <x v="1"/>
    <s v="JIS PARKINGTOTTUS NATANIE NATANIEL COX 620MENOS 1"/>
    <s v="Venta $"/>
    <s v="DB"/>
    <s v="517608XXXXXX9172"/>
    <s v="-"/>
    <n v="650"/>
    <n v="0"/>
    <n v="512468"/>
    <s v="S/C"/>
    <n v="0"/>
    <d v="2025-06-03T00:00:00"/>
    <n v="0"/>
    <n v="0"/>
  </r>
  <r>
    <d v="2025-06-02T13:55:00"/>
    <x v="1"/>
    <x v="43"/>
    <s v="JIS PARKING COQUIMBO LIBERTADOR BERNARDO O HIGGINS 528SN"/>
    <s v="Venta $"/>
    <s v="DB"/>
    <s v="475774XXXXXX0718"/>
    <s v="-"/>
    <n v="3600"/>
    <n v="0"/>
    <n v="4642"/>
    <s v="S/C"/>
    <n v="0"/>
    <d v="2025-06-03T00:00:00"/>
    <n v="0"/>
    <n v="0"/>
  </r>
  <r>
    <d v="2025-06-02T13:55:00"/>
    <x v="1"/>
    <x v="38"/>
    <s v="JIS PARKING MILITARES AVENIDA MANQUEHUE NORTE 457S/N"/>
    <s v="Venta $"/>
    <s v="DB"/>
    <s v="475774XXXXXX4360"/>
    <s v="-"/>
    <n v="100"/>
    <n v="0"/>
    <n v="2314"/>
    <s v="S/C"/>
    <n v="0"/>
    <d v="2025-06-03T00:00:00"/>
    <n v="0"/>
    <n v="0"/>
  </r>
  <r>
    <d v="2025-06-02T13:55:00"/>
    <x v="1"/>
    <x v="27"/>
    <s v="JIS LIDER LOS ANGELES AVENIDA RICARDO VICUNA 284"/>
    <s v="Venta $"/>
    <s v="DB"/>
    <s v="434559XXXXXX4720"/>
    <s v="-"/>
    <n v="1550"/>
    <n v="0"/>
    <n v="518523"/>
    <s v="S/C"/>
    <n v="0"/>
    <d v="2025-06-03T00:00:00"/>
    <n v="0"/>
    <n v="0"/>
  </r>
  <r>
    <d v="2025-06-02T13:55:00"/>
    <x v="1"/>
    <x v="25"/>
    <s v="JIS SANTA LOS ANGELES AVENIDA ALEMANIA 770"/>
    <s v="Venta $"/>
    <s v="DB"/>
    <s v="434560XXXXXX4430"/>
    <s v="-"/>
    <n v="1850"/>
    <n v="0"/>
    <n v="523384"/>
    <s v="S/C"/>
    <n v="0"/>
    <d v="2025-06-03T00:00:00"/>
    <n v="0"/>
    <n v="0"/>
  </r>
  <r>
    <d v="2025-06-02T13:55:00"/>
    <x v="1"/>
    <x v="46"/>
    <s v="STA ISABEL CLAUDIO VICUNA CLAUDIO VICUA 696ESTACIONAM"/>
    <s v="Venta $"/>
    <s v="VI"/>
    <s v="434956XXXXXX4350"/>
    <s v="Venta $"/>
    <n v="900"/>
    <n v="0"/>
    <n v="929767"/>
    <s v="S/C"/>
    <n v="0"/>
    <d v="2025-06-04T00:00:00"/>
    <n v="0"/>
    <n v="0"/>
  </r>
  <r>
    <d v="2025-06-02T13:55:00"/>
    <x v="1"/>
    <x v="39"/>
    <s v="JIS PARKING UNI LA SERENA AVENIDA BRASIL 766ESTACIONAM"/>
    <s v="Venta $"/>
    <s v="DB"/>
    <s v="517608XXXXXX2257"/>
    <s v="-"/>
    <n v="1400"/>
    <n v="0"/>
    <n v="512639"/>
    <s v="S/C"/>
    <n v="0"/>
    <d v="2025-06-03T00:00:00"/>
    <n v="0"/>
    <n v="0"/>
  </r>
  <r>
    <d v="2025-06-02T13:55:00"/>
    <x v="1"/>
    <x v="50"/>
    <s v="JIS PARKING LIDER VALDIVI AV. RAMON PICARTE 640SN"/>
    <s v="Venta $"/>
    <s v="DB"/>
    <s v="434559XXXXXX5150"/>
    <s v="-"/>
    <n v="6000"/>
    <n v="0"/>
    <n v="534603"/>
    <s v="S/C"/>
    <n v="0"/>
    <d v="2025-06-03T00:00:00"/>
    <n v="0"/>
    <n v="0"/>
  </r>
  <r>
    <d v="2025-06-02T13:56:00"/>
    <x v="1"/>
    <x v="1"/>
    <s v="JIS PARKINGTOTTUS NATANIE NATANIEL COX 620MENOS 1"/>
    <s v="Venta $"/>
    <s v="VI"/>
    <s v="408138XXXXXX6355"/>
    <s v="Venta $"/>
    <n v="2300"/>
    <n v="0"/>
    <n v="43865"/>
    <s v="S/C"/>
    <n v="0"/>
    <d v="2025-06-04T00:00:00"/>
    <n v="0"/>
    <n v="0"/>
  </r>
  <r>
    <d v="2025-06-02T13:56:00"/>
    <x v="1"/>
    <x v="8"/>
    <s v="JIS PARKING SPA SERRANO 395"/>
    <s v="Venta $"/>
    <s v="DB"/>
    <s v="234052XXXXXX3260"/>
    <s v="-"/>
    <n v="500"/>
    <n v="0"/>
    <n v="813"/>
    <s v="S/C"/>
    <n v="0"/>
    <d v="2025-06-03T00:00:00"/>
    <n v="0"/>
    <n v="0"/>
  </r>
  <r>
    <d v="2025-06-02T13:56:00"/>
    <x v="1"/>
    <x v="8"/>
    <s v="JIS PARKING SPA SERRANO 395"/>
    <s v="Venta $"/>
    <s v="DB"/>
    <s v="475774XXXXXX0541"/>
    <s v="-"/>
    <n v="2200"/>
    <n v="0"/>
    <n v="6114"/>
    <s v="S/C"/>
    <n v="0"/>
    <d v="2025-06-03T00:00:00"/>
    <n v="0"/>
    <n v="0"/>
  </r>
  <r>
    <d v="2025-06-02T13:56:00"/>
    <x v="1"/>
    <x v="36"/>
    <s v="JIS PASEO DEL VALLE OHIGGINS 176ESTACIONAM"/>
    <s v="Venta $"/>
    <s v="DB"/>
    <s v="434559XXXXXX6134"/>
    <s v="-"/>
    <n v="2400"/>
    <n v="0"/>
    <n v="635059"/>
    <s v="S/C"/>
    <n v="0"/>
    <d v="2025-06-03T00:00:00"/>
    <n v="0"/>
    <n v="0"/>
  </r>
  <r>
    <d v="2025-06-02T13:56:00"/>
    <x v="1"/>
    <x v="23"/>
    <s v="LIDER QUILLOTA AVENIDA 21 DE MAYO 311LIDER"/>
    <s v="Venta $"/>
    <s v="DB"/>
    <s v="434559XXXXXX0527"/>
    <s v="-"/>
    <n v="550"/>
    <n v="0"/>
    <n v="654292"/>
    <s v="S/C"/>
    <n v="0"/>
    <d v="2025-06-03T00:00:00"/>
    <n v="0"/>
    <n v="0"/>
  </r>
  <r>
    <d v="2025-06-02T13:56:00"/>
    <x v="1"/>
    <x v="20"/>
    <s v="JIS PARKING MEDS CHACABUCO 40"/>
    <s v="Venta $"/>
    <s v="DB"/>
    <s v="434559XXXXXX7804"/>
    <s v="-"/>
    <n v="1100"/>
    <n v="0"/>
    <n v="636535"/>
    <s v="S/C"/>
    <n v="0"/>
    <d v="2025-06-03T00:00:00"/>
    <n v="0"/>
    <n v="0"/>
  </r>
  <r>
    <d v="2025-06-02T13:56:00"/>
    <x v="1"/>
    <x v="21"/>
    <s v="JIS PARKING TOBALABA AVENIDA TOBALABA 691"/>
    <s v="Venta $"/>
    <s v="DB"/>
    <s v="533187XXXXXX2886"/>
    <s v="-"/>
    <n v="600"/>
    <n v="0"/>
    <n v="432941"/>
    <s v="S/C"/>
    <n v="0"/>
    <d v="2025-06-03T00:00:00"/>
    <n v="0"/>
    <n v="0"/>
  </r>
  <r>
    <d v="2025-06-02T13:56:00"/>
    <x v="1"/>
    <x v="9"/>
    <s v="JIS PARKING EYZAGUIRRE 650NIVEL -1"/>
    <s v="Venta $"/>
    <s v="DB"/>
    <s v="434559XXXXXX7150"/>
    <s v="-"/>
    <n v="1000"/>
    <n v="0"/>
    <n v="639790"/>
    <s v="S/C"/>
    <n v="0"/>
    <d v="2025-06-03T00:00:00"/>
    <n v="0"/>
    <n v="0"/>
  </r>
  <r>
    <d v="2025-06-02T13:56:00"/>
    <x v="1"/>
    <x v="11"/>
    <s v="JIS PARKING MALL DEL CENT PUENTE 689108"/>
    <s v="Venta $"/>
    <s v="DB"/>
    <s v="533187XXXXXX2250"/>
    <s v="-"/>
    <n v="950"/>
    <n v="0"/>
    <n v="432825"/>
    <s v="S/C"/>
    <n v="0"/>
    <d v="2025-06-03T00:00:00"/>
    <n v="0"/>
    <n v="0"/>
  </r>
  <r>
    <d v="2025-06-02T13:56:00"/>
    <x v="1"/>
    <x v="39"/>
    <s v="JIS PARKING UNI LA SERENA AVENIDA BRASIL 766ESTACIONAM"/>
    <s v="Venta $"/>
    <s v="DB"/>
    <s v="434559XXXXXX6516"/>
    <s v="-"/>
    <n v="1750"/>
    <n v="0"/>
    <n v="624935"/>
    <s v="S/C"/>
    <n v="0"/>
    <d v="2025-06-03T00:00:00"/>
    <n v="0"/>
    <n v="0"/>
  </r>
  <r>
    <d v="2025-06-02T13:56:00"/>
    <x v="1"/>
    <x v="35"/>
    <s v="JIS PARKING UNI OVALLE LIBERTAD 249SN"/>
    <s v="Venta $"/>
    <s v="DB"/>
    <s v="559779XXXXXX2587"/>
    <s v="-"/>
    <n v="2100"/>
    <n v="0"/>
    <n v="562241"/>
    <s v="S/C"/>
    <n v="0"/>
    <d v="2025-06-03T00:00:00"/>
    <n v="0"/>
    <n v="0"/>
  </r>
  <r>
    <d v="2025-06-02T13:57:00"/>
    <x v="1"/>
    <x v="16"/>
    <s v="JIS PARKING COQUIMBO LIBERTADOR BERNARDO O HIGGINS 528SN"/>
    <s v="Venta $"/>
    <s v="DB"/>
    <s v="434559XXXXXX0737"/>
    <s v="-"/>
    <n v="2600"/>
    <n v="0"/>
    <n v="709259"/>
    <s v="S/C"/>
    <n v="0"/>
    <d v="2025-06-03T00:00:00"/>
    <n v="0"/>
    <n v="0"/>
  </r>
  <r>
    <d v="2025-06-02T13:57:00"/>
    <x v="1"/>
    <x v="8"/>
    <s v="JIS PARKING SPA SERRANO 395"/>
    <s v="Venta $"/>
    <s v="DB"/>
    <s v="498432XXXXXX9297"/>
    <s v="-"/>
    <n v="2800"/>
    <n v="0"/>
    <n v="2210"/>
    <s v="S/C"/>
    <n v="0"/>
    <d v="2025-06-03T00:00:00"/>
    <n v="0"/>
    <n v="0"/>
  </r>
  <r>
    <d v="2025-06-02T13:57:00"/>
    <x v="1"/>
    <x v="4"/>
    <s v="JIS PARKING JUMBO ERCILLA 190EDSTACIONA"/>
    <s v="Venta $"/>
    <s v="DB"/>
    <s v="477041XXXXXX4820"/>
    <s v="-"/>
    <n v="750"/>
    <n v="0"/>
    <n v="3930"/>
    <s v="S/C"/>
    <n v="0"/>
    <d v="2025-06-03T00:00:00"/>
    <n v="0"/>
    <n v="0"/>
  </r>
  <r>
    <d v="2025-06-02T13:57:00"/>
    <x v="1"/>
    <x v="23"/>
    <s v="LIDER QUILLOTA AVENIDA 21 DE MAYO 311LIDER"/>
    <s v="Venta $"/>
    <s v="DB"/>
    <s v="524101XXXXXX8477"/>
    <s v="-"/>
    <n v="1550"/>
    <n v="0"/>
    <n v="903655"/>
    <s v="S/C"/>
    <n v="0"/>
    <d v="2025-06-03T00:00:00"/>
    <n v="0"/>
    <n v="0"/>
  </r>
  <r>
    <d v="2025-06-02T13:57:00"/>
    <x v="1"/>
    <x v="2"/>
    <s v="JIS PARKING ANPINO JOSE SANTOS OSA 2354"/>
    <s v="Venta $"/>
    <s v="DB"/>
    <s v="434559XXXXXX7432"/>
    <s v="-"/>
    <n v="2250"/>
    <n v="0"/>
    <n v="702978"/>
    <s v="S/C"/>
    <n v="0"/>
    <d v="2025-06-03T00:00:00"/>
    <n v="0"/>
    <n v="0"/>
  </r>
  <r>
    <d v="2025-06-02T13:57:00"/>
    <x v="1"/>
    <x v="14"/>
    <s v="ESPACIO URBANO MELIPILLA SERRANO 395ESTACIONAM"/>
    <s v="Venta $"/>
    <s v="MC"/>
    <s v="558984XXXXXX1011"/>
    <s v="Venta $"/>
    <n v="400"/>
    <n v="0"/>
    <n v="407428"/>
    <s v="S/C"/>
    <n v="0"/>
    <d v="2025-06-04T00:00:00"/>
    <n v="0"/>
    <n v="0"/>
  </r>
  <r>
    <d v="2025-06-02T13:57:00"/>
    <x v="1"/>
    <x v="21"/>
    <s v="JIS PARKING TOBALABA AVENIDA TOBALABA 691"/>
    <s v="Venta $"/>
    <s v="DB"/>
    <s v="434560XXXXXX8934"/>
    <s v="-"/>
    <n v="3750"/>
    <n v="0"/>
    <n v="707354"/>
    <s v="S/C"/>
    <n v="0"/>
    <d v="2025-06-03T00:00:00"/>
    <n v="0"/>
    <n v="0"/>
  </r>
  <r>
    <d v="2025-06-02T13:57:00"/>
    <x v="1"/>
    <x v="44"/>
    <s v="JIS PARKING LINARES MAIPU 556"/>
    <s v="Venta $"/>
    <s v="DB"/>
    <s v="440698XXXXXX9472"/>
    <s v="-"/>
    <n v="1350"/>
    <n v="0"/>
    <n v="17067"/>
    <s v="S/C"/>
    <n v="0"/>
    <d v="2025-06-03T00:00:00"/>
    <n v="0"/>
    <n v="0"/>
  </r>
  <r>
    <d v="2025-06-02T13:58:00"/>
    <x v="1"/>
    <x v="7"/>
    <s v="JIS PARKING LIDER LIMACHE ARTURO PRAT 244SN"/>
    <s v="Venta $"/>
    <s v="DB"/>
    <s v="434559XXXXXX2879"/>
    <s v="-"/>
    <n v="1350"/>
    <n v="0"/>
    <n v="842462"/>
    <s v="S/C"/>
    <n v="0"/>
    <d v="2025-06-03T00:00:00"/>
    <n v="0"/>
    <n v="0"/>
  </r>
  <r>
    <d v="2025-06-02T13:58:00"/>
    <x v="1"/>
    <x v="26"/>
    <s v="JIS PARKING HOMECENTER NU VICUNA MACKENNA 1700MENOS 1"/>
    <s v="Venta $"/>
    <s v="DB"/>
    <s v="434559XXXXXX7943"/>
    <s v="-"/>
    <n v="700"/>
    <n v="0"/>
    <n v="834732"/>
    <s v="S/C"/>
    <n v="0"/>
    <d v="2025-06-03T00:00:00"/>
    <n v="0"/>
    <n v="0"/>
  </r>
  <r>
    <d v="2025-06-02T13:58:00"/>
    <x v="1"/>
    <x v="16"/>
    <s v="JIS PARKING COQUIMBO LIBERTADOR BERNARDO O HIGGINS 528SN"/>
    <s v="Venta $"/>
    <s v="DB"/>
    <s v="456865XXXXXX6356"/>
    <s v="-"/>
    <n v="800"/>
    <n v="0"/>
    <n v="2603"/>
    <s v="S/C"/>
    <n v="0"/>
    <d v="2025-06-03T00:00:00"/>
    <n v="0"/>
    <n v="0"/>
  </r>
  <r>
    <d v="2025-06-02T13:58:00"/>
    <x v="1"/>
    <x v="0"/>
    <s v="JIS PARKING DOCTOR GUILLERMO BUHLER 2005"/>
    <s v="Venta $"/>
    <s v="DB"/>
    <s v="542676XXXXXX8360"/>
    <s v="-"/>
    <n v="1050"/>
    <n v="0"/>
    <n v="435864"/>
    <s v="S/C"/>
    <n v="0"/>
    <d v="2025-06-03T00:00:00"/>
    <n v="0"/>
    <n v="0"/>
  </r>
  <r>
    <d v="2025-06-02T13:58:00"/>
    <x v="1"/>
    <x v="30"/>
    <s v="JIS PARKING UNI CONCEPCIO CHACABUCO 70ESTACIONAM"/>
    <s v="Venta $"/>
    <s v="DB"/>
    <s v="483031XXXXXX0725"/>
    <s v="-"/>
    <n v="1300"/>
    <n v="0"/>
    <n v="135"/>
    <s v="S/C"/>
    <n v="0"/>
    <d v="2025-06-03T00:00:00"/>
    <n v="0"/>
    <n v="0"/>
  </r>
  <r>
    <d v="2025-06-02T13:58:00"/>
    <x v="1"/>
    <x v="4"/>
    <s v="JIS PARKING JUMBO ERCILLA 190EDSTACIONA"/>
    <s v="Venta $"/>
    <s v="DB"/>
    <s v="535365XXXXXX4922"/>
    <s v="-"/>
    <n v="150"/>
    <n v="0"/>
    <n v="581960"/>
    <s v="S/C"/>
    <n v="0"/>
    <d v="2025-06-03T00:00:00"/>
    <n v="0"/>
    <n v="0"/>
  </r>
  <r>
    <d v="2025-06-02T13:58:00"/>
    <x v="1"/>
    <x v="25"/>
    <s v="JIS SANTA LOS ANGELES AVENIDA ALEMANIA 770"/>
    <s v="Venta $"/>
    <s v="DB"/>
    <s v="434560XXXXXX0035"/>
    <s v="-"/>
    <n v="1350"/>
    <n v="0"/>
    <n v="823288"/>
    <s v="S/C"/>
    <n v="0"/>
    <d v="2025-06-03T00:00:00"/>
    <n v="0"/>
    <n v="0"/>
  </r>
  <r>
    <d v="2025-06-02T13:58:00"/>
    <x v="1"/>
    <x v="36"/>
    <s v="JIS PASEO DEL VALLE OHIGGINS 176ESTACIONAM"/>
    <s v="Venta $"/>
    <s v="DB"/>
    <s v="440698XXXXXX9078"/>
    <s v="-"/>
    <n v="2150"/>
    <n v="0"/>
    <n v="21075"/>
    <s v="S/C"/>
    <n v="0"/>
    <d v="2025-06-03T00:00:00"/>
    <n v="0"/>
    <n v="0"/>
  </r>
  <r>
    <d v="2025-06-02T13:58:00"/>
    <x v="1"/>
    <x v="52"/>
    <s v="JIS PARKING CHILLAN ARAUCO 755ESTACIONAM"/>
    <s v="Venta $"/>
    <s v="DB"/>
    <s v="434559XXXXXX6908"/>
    <s v="-"/>
    <n v="3650"/>
    <n v="0"/>
    <n v="809890"/>
    <s v="S/C"/>
    <n v="0"/>
    <d v="2025-06-03T00:00:00"/>
    <n v="0"/>
    <n v="0"/>
  </r>
  <r>
    <d v="2025-06-02T13:58:00"/>
    <x v="1"/>
    <x v="2"/>
    <s v="JIS PARKING ANPINO JOSE SANTOS OSA 2354"/>
    <s v="Venta $"/>
    <s v="DB"/>
    <s v="434559XXXXXX0492"/>
    <s v="-"/>
    <n v="950"/>
    <n v="0"/>
    <n v="802779"/>
    <s v="S/C"/>
    <n v="0"/>
    <d v="2025-06-03T00:00:00"/>
    <n v="0"/>
    <n v="0"/>
  </r>
  <r>
    <d v="2025-06-02T13:58:00"/>
    <x v="1"/>
    <x v="20"/>
    <s v="JIS PARKING MEDS CHACABUCO 40"/>
    <s v="Venta $"/>
    <s v="DB"/>
    <s v="434559XXXXXX2559"/>
    <s v="-"/>
    <n v="550"/>
    <n v="0"/>
    <n v="817222"/>
    <s v="S/C"/>
    <n v="0"/>
    <d v="2025-06-03T00:00:00"/>
    <n v="0"/>
    <n v="0"/>
  </r>
  <r>
    <d v="2025-06-02T13:58:00"/>
    <x v="1"/>
    <x v="10"/>
    <s v="JIS PARKING RENACA RAFAEL SOTOMAYOR 230"/>
    <s v="Venta $"/>
    <s v="DB"/>
    <s v="440612XXXXXX5276"/>
    <s v="-"/>
    <n v="1550"/>
    <n v="0"/>
    <n v="582860"/>
    <s v="S/C"/>
    <n v="0"/>
    <d v="2025-06-03T00:00:00"/>
    <n v="0"/>
    <n v="0"/>
  </r>
  <r>
    <d v="2025-06-02T13:58:00"/>
    <x v="1"/>
    <x v="22"/>
    <s v="JIS PARKING AVENIDA LAS CONDES 12201"/>
    <s v="Venta $"/>
    <s v="DB"/>
    <s v="533187XXXXXX6812"/>
    <s v="-"/>
    <n v="850"/>
    <n v="0"/>
    <n v="436199"/>
    <s v="S/C"/>
    <n v="0"/>
    <d v="2025-06-03T00:00:00"/>
    <n v="0"/>
    <n v="0"/>
  </r>
  <r>
    <d v="2025-06-02T13:58:00"/>
    <x v="1"/>
    <x v="56"/>
    <s v="JIS PARKING VIC  MACKENNA VICUNA MACKENNA 1048SN"/>
    <s v="Venta $"/>
    <s v="MC"/>
    <s v="522468XXXXXX0911"/>
    <s v="Venta $"/>
    <n v="1500"/>
    <n v="0"/>
    <n v="407965"/>
    <s v="S/C"/>
    <n v="0"/>
    <d v="2025-06-04T00:00:00"/>
    <n v="0"/>
    <n v="0"/>
  </r>
  <r>
    <d v="2025-06-02T13:58:00"/>
    <x v="1"/>
    <x v="50"/>
    <s v="JIS PARKING LIDER VALDIVI AV. RAMON PICARTE 640SN"/>
    <s v="Venta $"/>
    <s v="DB"/>
    <s v="434560XXXXXX5822"/>
    <s v="-"/>
    <n v="2600"/>
    <n v="0"/>
    <n v="801170"/>
    <s v="S/C"/>
    <n v="0"/>
    <d v="2025-06-03T00:00:00"/>
    <n v="0"/>
    <n v="0"/>
  </r>
  <r>
    <d v="2025-06-02T13:59:00"/>
    <x v="1"/>
    <x v="43"/>
    <s v="JIS PARKING COQUIMBO LIBERTADOR BERNARDO O HIGGINS 528SN"/>
    <s v="Venta $"/>
    <s v="DB"/>
    <s v="498432XXXXXX5651"/>
    <s v="-"/>
    <n v="750"/>
    <n v="0"/>
    <n v="2106"/>
    <s v="S/C"/>
    <n v="0"/>
    <d v="2025-06-03T00:00:00"/>
    <n v="0"/>
    <n v="0"/>
  </r>
  <r>
    <d v="2025-06-02T13:59:00"/>
    <x v="1"/>
    <x v="43"/>
    <s v="JIS PARKING COQUIMBO LIBERTADOR BERNARDO O HIGGINS 528SN"/>
    <s v="Venta $"/>
    <s v="DB"/>
    <s v="434559XXXXXX3655"/>
    <s v="-"/>
    <n v="4500"/>
    <n v="0"/>
    <n v="920895"/>
    <s v="S/C"/>
    <n v="0"/>
    <d v="2025-06-03T00:00:00"/>
    <n v="0"/>
    <n v="0"/>
  </r>
  <r>
    <d v="2025-06-02T13:59:00"/>
    <x v="1"/>
    <x v="25"/>
    <s v="JIS SANTA LOS ANGELES AVENIDA ALEMANIA 770"/>
    <s v="Venta $"/>
    <s v="DB"/>
    <s v="434559XXXXXX8783"/>
    <s v="-"/>
    <n v="800"/>
    <n v="0"/>
    <n v="907555"/>
    <s v="S/C"/>
    <n v="0"/>
    <d v="2025-06-03T00:00:00"/>
    <n v="0"/>
    <n v="0"/>
  </r>
  <r>
    <d v="2025-06-02T13:59:00"/>
    <x v="1"/>
    <x v="52"/>
    <s v="JIS PARKING CHILLAN ARAUCO 755ESTACIONAM"/>
    <s v="Venta $"/>
    <s v="DB"/>
    <s v="533187XXXXXX8834"/>
    <s v="-"/>
    <n v="950"/>
    <n v="0"/>
    <n v="437979"/>
    <s v="S/C"/>
    <n v="0"/>
    <d v="2025-06-03T00:00:00"/>
    <n v="0"/>
    <n v="0"/>
  </r>
  <r>
    <d v="2025-06-02T13:59:00"/>
    <x v="1"/>
    <x v="52"/>
    <s v="JIS PARKING CHILLAN ARAUCO 755ESTACIONAM"/>
    <s v="Venta $"/>
    <s v="DB"/>
    <s v="434559XXXXXX0503"/>
    <s v="-"/>
    <n v="950"/>
    <n v="0"/>
    <n v="859224"/>
    <s v="S/C"/>
    <n v="0"/>
    <d v="2025-06-03T00:00:00"/>
    <n v="0"/>
    <n v="0"/>
  </r>
  <r>
    <d v="2025-06-02T13:59:00"/>
    <x v="1"/>
    <x v="9"/>
    <s v="JIS PARKING EYZAGUIRRE 650NIVEL -1"/>
    <s v="Venta $"/>
    <s v="DB"/>
    <s v="542676XXXXXX2315"/>
    <s v="-"/>
    <n v="1200"/>
    <n v="0"/>
    <n v="437199"/>
    <s v="S/C"/>
    <n v="0"/>
    <d v="2025-06-03T00:00:00"/>
    <n v="0"/>
    <n v="0"/>
  </r>
  <r>
    <d v="2025-06-02T13:59:00"/>
    <x v="1"/>
    <x v="39"/>
    <s v="JIS PARKING UNI LA SERENA AVENIDA BRASIL 766ESTACIONAM"/>
    <s v="Venta $"/>
    <s v="DB"/>
    <s v="475774XXXXXX9714"/>
    <s v="-"/>
    <n v="1550"/>
    <n v="0"/>
    <n v="6490"/>
    <s v="S/C"/>
    <n v="0"/>
    <d v="2025-06-03T00:00:00"/>
    <n v="0"/>
    <n v="0"/>
  </r>
  <r>
    <d v="2025-06-02T13:59:00"/>
    <x v="1"/>
    <x v="35"/>
    <s v="JIS PARKING UNI OVALLE LIBERTAD 249SN"/>
    <s v="Venta $"/>
    <s v="DB"/>
    <s v="477041XXXXXX3032"/>
    <s v="-"/>
    <n v="750"/>
    <n v="0"/>
    <n v="1282"/>
    <s v="S/C"/>
    <n v="0"/>
    <d v="2025-06-03T00:00:00"/>
    <n v="0"/>
    <n v="0"/>
  </r>
  <r>
    <d v="2025-06-02T14:00:00"/>
    <x v="1"/>
    <x v="6"/>
    <s v="JIS PARKING MALL SAN BERN EYZAGUIRRE 650NIVEL -1"/>
    <s v="Venta $"/>
    <s v="DB"/>
    <s v="440612XXXXXX7321"/>
    <s v="-"/>
    <n v="1200"/>
    <n v="0"/>
    <n v="4056"/>
    <s v="S/C"/>
    <n v="0"/>
    <d v="2025-06-03T00:00:00"/>
    <n v="14326"/>
    <n v="0"/>
  </r>
  <r>
    <d v="2025-06-02T14:00:00"/>
    <x v="1"/>
    <x v="40"/>
    <s v="UNIVERSIDAD UBO GENERAL GANA 1670SUBTERRANE"/>
    <s v="Venta $"/>
    <s v="VI"/>
    <s v="448165XXXXXX8037"/>
    <s v="Venta $"/>
    <n v="4700"/>
    <n v="0"/>
    <n v="279237"/>
    <s v="S/C"/>
    <n v="0"/>
    <d v="2025-06-04T00:00:00"/>
    <n v="31248"/>
    <n v="0"/>
  </r>
  <r>
    <d v="2025-06-02T14:00:00"/>
    <x v="1"/>
    <x v="34"/>
    <s v="JIS PARKING SPA AVENIDA ALBERTO HURTADO 060"/>
    <s v="Venta $"/>
    <s v="DB"/>
    <s v="475774XXXXXX7168"/>
    <s v="-"/>
    <n v="650"/>
    <n v="0"/>
    <n v="30898"/>
    <s v="S/C"/>
    <n v="0"/>
    <d v="2025-06-03T00:00:00"/>
    <n v="0"/>
    <n v="0"/>
  </r>
  <r>
    <d v="2025-06-02T14:00:00"/>
    <x v="1"/>
    <x v="31"/>
    <s v="JIS PARKING EL PARQUE AVENIDA JOSE MIGUEL CARRERA 1527ESTACIONAM"/>
    <s v="Venta $"/>
    <s v="DB"/>
    <s v="440698XXXXXX3167"/>
    <s v="-"/>
    <n v="1200"/>
    <n v="0"/>
    <n v="26635"/>
    <s v="S/C"/>
    <n v="0"/>
    <d v="2025-06-03T00:00:00"/>
    <n v="13286"/>
    <n v="0"/>
  </r>
  <r>
    <d v="2025-06-02T14:00:00"/>
    <x v="1"/>
    <x v="33"/>
    <s v="JIS  LIDER TALAGANTE AVENIDA BERNARDO O HIGGINS 807NIVEL -1"/>
    <s v="Venta $"/>
    <s v="DB"/>
    <s v="475774XXXXXX5657"/>
    <s v="-"/>
    <n v="250"/>
    <n v="0"/>
    <n v="5026"/>
    <s v="S/C"/>
    <n v="0"/>
    <d v="2025-06-03T00:00:00"/>
    <n v="0"/>
    <n v="0"/>
  </r>
  <r>
    <d v="2025-06-02T14:00:00"/>
    <x v="1"/>
    <x v="36"/>
    <s v="JIS PASEO DEL VALLE OHIGGINS 176ESTACIONAM"/>
    <s v="Venta $"/>
    <s v="DB"/>
    <s v="451368XXXXXX6536"/>
    <s v="-"/>
    <n v="2050"/>
    <n v="0"/>
    <n v="3970"/>
    <s v="S/C"/>
    <n v="0"/>
    <d v="2025-06-03T00:00:00"/>
    <n v="0"/>
    <n v="0"/>
  </r>
  <r>
    <d v="2025-06-02T14:00:00"/>
    <x v="1"/>
    <x v="2"/>
    <s v="JIS PARKING ANPINO JOSE SANTOS OSA 2354"/>
    <s v="Venta $"/>
    <s v="DB"/>
    <s v="234052XXXXXX9670"/>
    <s v="-"/>
    <n v="1850"/>
    <n v="0"/>
    <n v="1683"/>
    <s v="S/C"/>
    <n v="0"/>
    <d v="2025-06-03T00:00:00"/>
    <n v="0"/>
    <n v="0"/>
  </r>
  <r>
    <d v="2025-06-02T14:00:00"/>
    <x v="1"/>
    <x v="46"/>
    <s v="STA ISABEL CLAUDIO VICUNA CLAUDIO VICUA 696ESTACIONAM"/>
    <s v="Venta $"/>
    <s v="DB"/>
    <s v="477041XXXXXX4899"/>
    <s v="-"/>
    <n v="1500"/>
    <n v="0"/>
    <n v="4250"/>
    <s v="S/C"/>
    <n v="0"/>
    <d v="2025-06-03T00:00:00"/>
    <n v="0"/>
    <n v="0"/>
  </r>
  <r>
    <d v="2025-06-02T14:00:00"/>
    <x v="1"/>
    <x v="10"/>
    <s v="JIS PARKING RENACA RAFAEL SOTOMAYOR 230"/>
    <s v="Venta $"/>
    <s v="DB"/>
    <s v="451368XXXXXX3843"/>
    <s v="-"/>
    <n v="1200"/>
    <n v="0"/>
    <n v="6962"/>
    <s v="S/C"/>
    <n v="0"/>
    <d v="2025-06-03T00:00:00"/>
    <n v="0"/>
    <n v="0"/>
  </r>
  <r>
    <d v="2025-06-02T14:00:00"/>
    <x v="1"/>
    <x v="39"/>
    <s v="JIS PARKING UNI LA SERENA AVENIDA BRASIL 766ESTACIONAM"/>
    <s v="Venta $"/>
    <s v="DB"/>
    <s v="434559XXXXXX3607"/>
    <s v="-"/>
    <n v="2300"/>
    <n v="0"/>
    <n v="28211"/>
    <s v="S/C"/>
    <n v="0"/>
    <d v="2025-06-03T00:00:00"/>
    <n v="0"/>
    <n v="0"/>
  </r>
  <r>
    <d v="2025-06-02T14:01:00"/>
    <x v="1"/>
    <x v="31"/>
    <s v="JIS PARKING EL PARQUE AVENIDA JOSE MIGUEL CARRERA 1527ESTACIONAM"/>
    <s v="Venta $"/>
    <s v="DB"/>
    <s v="234052XXXXXX2387"/>
    <s v="-"/>
    <n v="1050"/>
    <n v="0"/>
    <n v="2381"/>
    <s v="S/C"/>
    <n v="0"/>
    <d v="2025-06-03T00:00:00"/>
    <n v="13287"/>
    <n v="0"/>
  </r>
  <r>
    <d v="2025-06-02T14:01:00"/>
    <x v="1"/>
    <x v="3"/>
    <s v="JIS PARKING QUILIN AVENIDA AMERICO VESPUCIO 3100ESTACIONAM"/>
    <s v="Venta $"/>
    <s v="DB"/>
    <s v="510869XXXXXX4247"/>
    <s v="-"/>
    <n v="500"/>
    <n v="0"/>
    <s v="282ETZ"/>
    <s v="S/C"/>
    <n v="0"/>
    <d v="2025-06-03T00:00:00"/>
    <n v="0"/>
    <n v="0"/>
  </r>
  <r>
    <d v="2025-06-02T14:01:00"/>
    <x v="1"/>
    <x v="4"/>
    <s v="JIS PARKING JUMBO ERCILLA 190EDSTACIONA"/>
    <s v="Venta $"/>
    <s v="DB"/>
    <s v="533187XXXXXX5559"/>
    <s v="-"/>
    <n v="300"/>
    <n v="0"/>
    <n v="440415"/>
    <s v="S/C"/>
    <n v="0"/>
    <d v="2025-06-03T00:00:00"/>
    <n v="0"/>
    <n v="0"/>
  </r>
  <r>
    <d v="2025-06-02T14:01:00"/>
    <x v="1"/>
    <x v="65"/>
    <s v="JIS PARKING LOS MILITARES AVENIDA MANQUEHUE NORTE 457ESTACIONAM"/>
    <s v="Venta $"/>
    <s v="DB"/>
    <s v="492483XXXXXX3496"/>
    <s v="-"/>
    <n v="4000"/>
    <n v="0"/>
    <n v="12447"/>
    <s v="S/C"/>
    <n v="0"/>
    <d v="2025-06-03T00:00:00"/>
    <n v="0"/>
    <n v="0"/>
  </r>
  <r>
    <d v="2025-06-02T14:01:00"/>
    <x v="1"/>
    <x v="2"/>
    <s v="JIS PARKING ANPINO JOSE SANTOS OSA 2354"/>
    <s v="Venta $"/>
    <s v="DB"/>
    <s v="517608XXXXXX3949"/>
    <s v="-"/>
    <n v="100"/>
    <n v="0"/>
    <n v="516339"/>
    <s v="S/C"/>
    <n v="0"/>
    <d v="2025-06-03T00:00:00"/>
    <n v="0"/>
    <n v="0"/>
  </r>
  <r>
    <d v="2025-06-02T14:01:00"/>
    <x v="1"/>
    <x v="10"/>
    <s v="JIS PARKING RENACA RAFAEL SOTOMAYOR 230"/>
    <s v="Venta $"/>
    <s v="DB"/>
    <s v="451368XXXXXX2422"/>
    <s v="-"/>
    <n v="2150"/>
    <n v="0"/>
    <n v="1298"/>
    <s v="S/C"/>
    <n v="0"/>
    <d v="2025-06-03T00:00:00"/>
    <n v="0"/>
    <n v="0"/>
  </r>
  <r>
    <d v="2025-06-02T14:01:00"/>
    <x v="1"/>
    <x v="39"/>
    <s v="JIS PARKING UNI LA SERENA AVENIDA BRASIL 766ESTACIONAM"/>
    <s v="Venta $"/>
    <s v="DB"/>
    <s v="510869XXXXXX2049"/>
    <s v="-"/>
    <n v="600"/>
    <n v="0"/>
    <s v="QO60EZ"/>
    <s v="S/C"/>
    <n v="0"/>
    <d v="2025-06-03T00:00:00"/>
    <n v="0"/>
    <n v="0"/>
  </r>
  <r>
    <d v="2025-06-02T14:02:00"/>
    <x v="1"/>
    <x v="38"/>
    <s v="JIS PARKING MILITARES AVENIDA MANQUEHUE NORTE 457S/N"/>
    <s v="Venta $"/>
    <s v="DB"/>
    <s v="475774XXXXXX0734"/>
    <s v="-"/>
    <n v="750"/>
    <n v="0"/>
    <n v="6266"/>
    <s v="S/C"/>
    <n v="0"/>
    <d v="2025-06-03T00:00:00"/>
    <n v="0"/>
    <n v="0"/>
  </r>
  <r>
    <d v="2025-06-02T14:02:00"/>
    <x v="1"/>
    <x v="0"/>
    <s v="JIS PARKING DOCTOR GUILLERMO BUHLER 2005"/>
    <s v="Venta $"/>
    <s v="DB"/>
    <s v="451368XXXXXX5375"/>
    <s v="-"/>
    <n v="5300"/>
    <n v="0"/>
    <n v="17922"/>
    <s v="S/C"/>
    <n v="0"/>
    <d v="2025-06-03T00:00:00"/>
    <n v="0"/>
    <n v="0"/>
  </r>
  <r>
    <d v="2025-06-02T14:02:00"/>
    <x v="1"/>
    <x v="41"/>
    <s v="JIS PARKING BILBAO AVENIDA FRANCISCO BILBAO 2050"/>
    <s v="Venta $"/>
    <s v="VI"/>
    <s v="450881XXXXXX7255"/>
    <s v="Venta $"/>
    <n v="2950"/>
    <n v="0"/>
    <n v="20952"/>
    <s v="S/C"/>
    <n v="0"/>
    <d v="2025-06-04T00:00:00"/>
    <n v="0"/>
    <n v="0"/>
  </r>
  <r>
    <d v="2025-06-02T14:02:00"/>
    <x v="1"/>
    <x v="41"/>
    <s v="JIS PARKING BILBAO AVENIDA FRANCISCO BILBAO 2050"/>
    <s v="Venta $"/>
    <s v="VI"/>
    <s v="450881XXXXXX7255"/>
    <s v="Venta $"/>
    <n v="3550"/>
    <n v="0"/>
    <n v="23447"/>
    <s v="S/C"/>
    <n v="0"/>
    <d v="2025-06-04T00:00:00"/>
    <n v="0"/>
    <n v="0"/>
  </r>
  <r>
    <d v="2025-06-02T14:02:00"/>
    <x v="1"/>
    <x v="33"/>
    <s v="JIS  LIDER TALAGANTE AVENIDA BERNARDO O HIGGINS 807NIVEL -1"/>
    <s v="Venta $"/>
    <s v="DB"/>
    <s v="234052XXXXXX1536"/>
    <s v="-"/>
    <n v="1100"/>
    <n v="0"/>
    <n v="2374"/>
    <s v="S/C"/>
    <n v="0"/>
    <d v="2025-06-03T00:00:00"/>
    <n v="0"/>
    <n v="0"/>
  </r>
  <r>
    <d v="2025-06-02T14:02:00"/>
    <x v="1"/>
    <x v="65"/>
    <s v="JIS PARKING LOS MILITARES AVENIDA MANQUEHUE NORTE 457ESTACIONAM"/>
    <s v="Venta $"/>
    <s v="DB"/>
    <s v="533187XXXXXX2238"/>
    <s v="-"/>
    <n v="400"/>
    <n v="0"/>
    <n v="442682"/>
    <s v="S/C"/>
    <n v="0"/>
    <d v="2025-06-03T00:00:00"/>
    <n v="0"/>
    <n v="0"/>
  </r>
  <r>
    <d v="2025-06-02T14:02:00"/>
    <x v="1"/>
    <x v="46"/>
    <s v="STA ISABEL CLAUDIO VICUNA CLAUDIO VICUA 696ESTACIONAM"/>
    <s v="Venta $"/>
    <s v="DB"/>
    <s v="434559XXXXXX0820"/>
    <s v="-"/>
    <n v="1000"/>
    <n v="0"/>
    <n v="235593"/>
    <s v="S/C"/>
    <n v="0"/>
    <d v="2025-06-03T00:00:00"/>
    <n v="0"/>
    <n v="0"/>
  </r>
  <r>
    <d v="2025-06-02T14:02:00"/>
    <x v="1"/>
    <x v="10"/>
    <s v="JIS PARKING RENACA RAFAEL SOTOMAYOR 230"/>
    <s v="Venta $"/>
    <s v="DB"/>
    <s v="234052XXXXXX7031"/>
    <s v="-"/>
    <n v="1050"/>
    <n v="0"/>
    <n v="2575"/>
    <s v="S/C"/>
    <n v="0"/>
    <d v="2025-06-03T00:00:00"/>
    <n v="0"/>
    <n v="0"/>
  </r>
  <r>
    <d v="2025-06-02T14:02:00"/>
    <x v="1"/>
    <x v="58"/>
    <s v="JIS PARKING LID PTO MONTT BALMACEDA 212SN"/>
    <s v="Venta $"/>
    <s v="DB"/>
    <s v="451368XXXXXX4301"/>
    <s v="-"/>
    <n v="900"/>
    <n v="0"/>
    <n v="9250"/>
    <s v="S/C"/>
    <n v="0"/>
    <d v="2025-06-03T00:00:00"/>
    <n v="0"/>
    <n v="0"/>
  </r>
  <r>
    <d v="2025-06-02T14:02:00"/>
    <x v="1"/>
    <x v="5"/>
    <s v="JIS PARKING TOTTUS VICUNA MACKENNA 665S/N"/>
    <s v="Venta $"/>
    <s v="DB"/>
    <s v="533187XXXXXX9818"/>
    <s v="-"/>
    <n v="2450"/>
    <n v="0"/>
    <n v="442364"/>
    <s v="S/C"/>
    <n v="0"/>
    <d v="2025-06-03T00:00:00"/>
    <n v="0"/>
    <n v="0"/>
  </r>
  <r>
    <d v="2025-06-02T14:03:00"/>
    <x v="1"/>
    <x v="7"/>
    <s v="JIS PARKING LIDER LIMACHE ARTURO PRAT 244SN"/>
    <s v="Venta $"/>
    <s v="DB"/>
    <s v="434559XXXXXX4722"/>
    <s v="-"/>
    <n v="1150"/>
    <n v="0"/>
    <n v="333754"/>
    <s v="S/C"/>
    <n v="0"/>
    <d v="2025-06-03T00:00:00"/>
    <n v="0"/>
    <n v="0"/>
  </r>
  <r>
    <d v="2025-06-02T14:03:00"/>
    <x v="1"/>
    <x v="43"/>
    <s v="JIS PARKING COQUIMBO LIBERTADOR BERNARDO O HIGGINS 528SN"/>
    <s v="Venta $"/>
    <s v="DB"/>
    <s v="434559XXXXXX3198"/>
    <s v="-"/>
    <n v="5900"/>
    <n v="0"/>
    <n v="319893"/>
    <s v="S/C"/>
    <n v="0"/>
    <d v="2025-06-03T00:00:00"/>
    <n v="0"/>
    <n v="0"/>
  </r>
  <r>
    <d v="2025-06-02T14:03:00"/>
    <x v="1"/>
    <x v="4"/>
    <s v="JIS PARKING JUMBO ERCILLA 190EDSTACIONA"/>
    <s v="Venta $"/>
    <s v="DB"/>
    <s v="434561XXXXXX8266"/>
    <s v="-"/>
    <n v="650"/>
    <n v="0"/>
    <n v="341190"/>
    <s v="S/C"/>
    <n v="0"/>
    <d v="2025-06-03T00:00:00"/>
    <n v="0"/>
    <n v="0"/>
  </r>
  <r>
    <d v="2025-06-02T14:03:00"/>
    <x v="1"/>
    <x v="4"/>
    <s v="JIS PARKING JUMBO ERCILLA 190EDSTACIONA"/>
    <s v="Venta $"/>
    <s v="DB"/>
    <s v="434559XXXXXX2881"/>
    <s v="-"/>
    <n v="2000"/>
    <n v="0"/>
    <n v="311791"/>
    <s v="S/C"/>
    <n v="0"/>
    <d v="2025-06-03T00:00:00"/>
    <n v="0"/>
    <n v="0"/>
  </r>
  <r>
    <d v="2025-06-02T14:03:00"/>
    <x v="1"/>
    <x v="4"/>
    <s v="JIS PARKING JUMBO ERCILLA 190EDSTACIONA"/>
    <s v="Venta $"/>
    <s v="DB"/>
    <s v="434560XXXXXX3608"/>
    <s v="-"/>
    <n v="450"/>
    <n v="0"/>
    <n v="322454"/>
    <s v="S/C"/>
    <n v="0"/>
    <d v="2025-06-03T00:00:00"/>
    <n v="0"/>
    <n v="0"/>
  </r>
  <r>
    <d v="2025-06-02T14:03:00"/>
    <x v="1"/>
    <x v="52"/>
    <s v="JIS PARKING CHILLAN ARAUCO 755ESTACIONAM"/>
    <s v="Venta $"/>
    <s v="DB"/>
    <s v="440612XXXXXX0415"/>
    <s v="-"/>
    <n v="450"/>
    <n v="0"/>
    <n v="32953"/>
    <s v="S/C"/>
    <n v="0"/>
    <d v="2025-06-03T00:00:00"/>
    <n v="0"/>
    <n v="0"/>
  </r>
  <r>
    <d v="2025-06-02T14:03:00"/>
    <x v="1"/>
    <x v="13"/>
    <s v="JIS PARKING VILLANELO VIANA 377"/>
    <s v="Venta $"/>
    <s v="DB"/>
    <s v="434559XXXXXX9669"/>
    <s v="-"/>
    <n v="2050"/>
    <n v="0"/>
    <n v="335290"/>
    <s v="S/C"/>
    <n v="0"/>
    <d v="2025-06-03T00:00:00"/>
    <n v="0"/>
    <n v="0"/>
  </r>
  <r>
    <d v="2025-06-02T14:03:00"/>
    <x v="1"/>
    <x v="20"/>
    <s v="JIS PARKING MEDS CHACABUCO 40"/>
    <s v="Venta $"/>
    <s v="DB"/>
    <s v="434559XXXXXX1978"/>
    <s v="-"/>
    <n v="500"/>
    <n v="0"/>
    <n v="306682"/>
    <s v="S/C"/>
    <n v="0"/>
    <d v="2025-06-03T00:00:00"/>
    <n v="0"/>
    <n v="0"/>
  </r>
  <r>
    <d v="2025-06-02T14:04:00"/>
    <x v="1"/>
    <x v="29"/>
    <s v="JIS PARKING AVDA MATUCANA 40SN"/>
    <s v="Venta $"/>
    <s v="DB"/>
    <s v="00000076063822-39-15777463"/>
    <s v="-"/>
    <n v="47600"/>
    <n v="0"/>
    <n v="14531"/>
    <s v="S/C"/>
    <n v="0"/>
    <d v="2025-06-03T00:00:00"/>
    <n v="0"/>
    <n v="0"/>
  </r>
  <r>
    <d v="2025-06-02T14:04:00"/>
    <x v="1"/>
    <x v="7"/>
    <s v="JIS PARKING LIDER LIMACHE ARTURO PRAT 244SN"/>
    <s v="Venta $"/>
    <s v="DB"/>
    <s v="475774XXXXXX9180"/>
    <s v="-"/>
    <n v="700"/>
    <n v="0"/>
    <n v="1426"/>
    <s v="S/C"/>
    <n v="0"/>
    <d v="2025-06-03T00:00:00"/>
    <n v="0"/>
    <n v="0"/>
  </r>
  <r>
    <d v="2025-06-02T14:04:00"/>
    <x v="1"/>
    <x v="16"/>
    <s v="JIS PARKING COQUIMBO LIBERTADOR BERNARDO O HIGGINS 528SN"/>
    <s v="Venta $"/>
    <s v="DB"/>
    <s v="475774XXXXXX1633"/>
    <s v="-"/>
    <n v="2800"/>
    <n v="0"/>
    <n v="32450"/>
    <s v="S/C"/>
    <n v="0"/>
    <d v="2025-06-03T00:00:00"/>
    <n v="0"/>
    <n v="0"/>
  </r>
  <r>
    <d v="2025-06-02T14:04:00"/>
    <x v="1"/>
    <x v="8"/>
    <s v="JIS PARKING SPA SERRANO 395"/>
    <s v="Venta $"/>
    <s v="MC"/>
    <s v="548742XXXXXX0314"/>
    <s v="Venta $"/>
    <n v="1400"/>
    <n v="0"/>
    <n v="419260"/>
    <s v="S/C"/>
    <n v="0"/>
    <d v="2025-06-04T00:00:00"/>
    <n v="0"/>
    <n v="0"/>
  </r>
  <r>
    <d v="2025-06-02T14:04:00"/>
    <x v="1"/>
    <x v="40"/>
    <s v="UNIVERSIDAD UBO GENERAL GANA 1670SUBTERRANE"/>
    <s v="Venta $"/>
    <s v="DB"/>
    <s v="408183XXXXXX4247"/>
    <s v="-"/>
    <n v="7550"/>
    <n v="0"/>
    <n v="4386"/>
    <s v="S/C"/>
    <n v="0"/>
    <d v="2025-06-03T00:00:00"/>
    <n v="31249"/>
    <n v="0"/>
  </r>
  <r>
    <d v="2025-06-02T14:04:00"/>
    <x v="1"/>
    <x v="23"/>
    <s v="LIDER QUILLOTA AVENIDA 21 DE MAYO 311LIDER"/>
    <s v="Venta $"/>
    <s v="DB"/>
    <s v="440612XXXXXX4229"/>
    <s v="-"/>
    <n v="900"/>
    <n v="0"/>
    <n v="43660"/>
    <s v="S/C"/>
    <n v="0"/>
    <d v="2025-06-03T00:00:00"/>
    <n v="0"/>
    <n v="0"/>
  </r>
  <r>
    <d v="2025-06-02T14:04:00"/>
    <x v="1"/>
    <x v="2"/>
    <s v="JIS PARKING ANPINO JOSE SANTOS OSA 2354"/>
    <s v="Venta $"/>
    <s v="DB"/>
    <s v="434559XXXXXX4787"/>
    <s v="-"/>
    <n v="1500"/>
    <n v="0"/>
    <n v="453547"/>
    <s v="S/C"/>
    <n v="0"/>
    <d v="2025-06-03T00:00:00"/>
    <n v="0"/>
    <n v="0"/>
  </r>
  <r>
    <d v="2025-06-02T14:04:00"/>
    <x v="1"/>
    <x v="13"/>
    <s v="JIS PARKING VILLANELO VIANA 377"/>
    <s v="Venta $"/>
    <s v="DB"/>
    <s v="533187XXXXXX3284"/>
    <s v="-"/>
    <n v="5350"/>
    <n v="0"/>
    <n v="444847"/>
    <s v="S/C"/>
    <n v="0"/>
    <d v="2025-06-03T00:00:00"/>
    <n v="0"/>
    <n v="0"/>
  </r>
  <r>
    <d v="2025-06-02T14:04:00"/>
    <x v="1"/>
    <x v="62"/>
    <s v="JIS PARKING UNIMARC QUILL OHIGGINS 34SN"/>
    <s v="Venta $"/>
    <s v="MC"/>
    <s v="548742XXXXXX2492"/>
    <s v="Venta $"/>
    <n v="50000"/>
    <n v="0"/>
    <n v="418659"/>
    <s v="S/C"/>
    <n v="0"/>
    <d v="2025-06-04T00:00:00"/>
    <n v="0"/>
    <n v="0"/>
  </r>
  <r>
    <d v="2025-06-02T14:05:00"/>
    <x v="1"/>
    <x v="38"/>
    <s v="JIS PARKING MILITARES AVENIDA MANQUEHUE NORTE 457S/N"/>
    <s v="Venta $"/>
    <s v="MC"/>
    <s v="522832XXXXXX2634"/>
    <s v="Venta $"/>
    <n v="500"/>
    <n v="0"/>
    <n v="899027"/>
    <s v="S/C"/>
    <n v="0"/>
    <d v="2025-06-04T00:00:00"/>
    <n v="0"/>
    <n v="0"/>
  </r>
  <r>
    <d v="2025-06-02T14:05:00"/>
    <x v="1"/>
    <x v="8"/>
    <s v="JIS PARKING SPA SERRANO 395"/>
    <s v="Venta $"/>
    <s v="DB"/>
    <s v="542676XXXXXX0903"/>
    <s v="-"/>
    <n v="500"/>
    <n v="0"/>
    <n v="445999"/>
    <s v="S/C"/>
    <n v="0"/>
    <d v="2025-06-03T00:00:00"/>
    <n v="0"/>
    <n v="0"/>
  </r>
  <r>
    <d v="2025-06-02T14:05:00"/>
    <x v="1"/>
    <x v="8"/>
    <s v="JIS PARKING SPA SERRANO 395"/>
    <s v="Venta $"/>
    <s v="DB"/>
    <s v="434560XXXXXX8914"/>
    <s v="-"/>
    <n v="800"/>
    <n v="0"/>
    <n v="541122"/>
    <s v="S/C"/>
    <n v="0"/>
    <d v="2025-06-03T00:00:00"/>
    <n v="0"/>
    <n v="0"/>
  </r>
  <r>
    <d v="2025-06-02T14:05:00"/>
    <x v="1"/>
    <x v="31"/>
    <s v="JIS PARKING EL PARQUE AVENIDA JOSE MIGUEL CARRERA 1527ESTACIONAM"/>
    <s v="Venta $"/>
    <s v="DB"/>
    <s v="451368XXXXXX4628"/>
    <s v="-"/>
    <n v="2100"/>
    <n v="0"/>
    <n v="3122"/>
    <s v="S/C"/>
    <n v="0"/>
    <d v="2025-06-03T00:00:00"/>
    <n v="13288"/>
    <n v="0"/>
  </r>
  <r>
    <d v="2025-06-02T14:05:00"/>
    <x v="1"/>
    <x v="59"/>
    <s v="JIS PARKING OSORNO UNIMAR AVENIDA PATRICIO LYNCH 1278ESTACIONAM"/>
    <s v="Venta $"/>
    <s v="DB"/>
    <s v="434559XXXXXX4647"/>
    <s v="-"/>
    <n v="2000"/>
    <n v="0"/>
    <n v="556245"/>
    <s v="S/C"/>
    <n v="0"/>
    <d v="2025-06-03T00:00:00"/>
    <n v="0"/>
    <n v="0"/>
  </r>
  <r>
    <d v="2025-06-02T14:05:00"/>
    <x v="1"/>
    <x v="46"/>
    <s v="STA ISABEL CLAUDIO VICUNA CLAUDIO VICUA 696ESTACIONAM"/>
    <s v="Venta $"/>
    <s v="DB"/>
    <s v="440612XXXXXX3838"/>
    <s v="-"/>
    <n v="2100"/>
    <n v="0"/>
    <n v="51556"/>
    <s v="S/C"/>
    <n v="0"/>
    <d v="2025-06-03T00:00:00"/>
    <n v="0"/>
    <n v="0"/>
  </r>
  <r>
    <d v="2025-06-02T14:06:00"/>
    <x v="1"/>
    <x v="26"/>
    <s v="JIS PARKING HOMECENTER NU VICUNA MACKENNA 1700MENOS 1"/>
    <s v="Venta $"/>
    <s v="AX"/>
    <s v="374828XXXXX0514"/>
    <s v="Venta $"/>
    <n v="950"/>
    <n v="0"/>
    <n v="165860"/>
    <s v="S/C"/>
    <n v="0"/>
    <d v="2025-06-04T00:00:00"/>
    <n v="0"/>
    <n v="0"/>
  </r>
  <r>
    <d v="2025-06-02T14:06:00"/>
    <x v="1"/>
    <x v="38"/>
    <s v="JIS PARKING MILITARES AVENIDA MANQUEHUE NORTE 457S/N"/>
    <s v="Venta $"/>
    <s v="MC"/>
    <s v="522468XXXXXX4013"/>
    <s v="Venta $"/>
    <n v="450"/>
    <n v="0"/>
    <n v="422407"/>
    <s v="S/C"/>
    <n v="0"/>
    <d v="2025-06-04T00:00:00"/>
    <n v="0"/>
    <n v="0"/>
  </r>
  <r>
    <d v="2025-06-02T14:06:00"/>
    <x v="1"/>
    <x v="38"/>
    <s v="JIS PARKING MILITARES AVENIDA MANQUEHUE NORTE 457S/N"/>
    <s v="Venta $"/>
    <s v="VI"/>
    <s v="450881XXXXXX6876"/>
    <s v="Venta $"/>
    <n v="2250"/>
    <n v="0"/>
    <n v="61847"/>
    <s v="S/C"/>
    <n v="0"/>
    <d v="2025-06-04T00:00:00"/>
    <n v="0"/>
    <n v="0"/>
  </r>
  <r>
    <d v="2025-06-02T14:06:00"/>
    <x v="1"/>
    <x v="40"/>
    <s v="UNIVERSIDAD UBO GENERAL GANA 1670SUBTERRANE"/>
    <s v="Venta $"/>
    <s v="MC"/>
    <s v="548742XXXXXX0073"/>
    <s v="Venta $"/>
    <n v="2000"/>
    <n v="0"/>
    <n v="421569"/>
    <s v="S/C"/>
    <n v="0"/>
    <d v="2025-06-04T00:00:00"/>
    <n v="31250"/>
    <n v="0"/>
  </r>
  <r>
    <d v="2025-06-02T14:06:00"/>
    <x v="1"/>
    <x v="3"/>
    <s v="JIS PARKING QUILIN AVENIDA AMERICO VESPUCIO 3100ESTACIONAM"/>
    <s v="Venta $"/>
    <s v="DB"/>
    <s v="559779XXXXXX4018"/>
    <s v="-"/>
    <n v="250"/>
    <n v="0"/>
    <n v="62847"/>
    <s v="S/C"/>
    <n v="0"/>
    <d v="2025-06-03T00:00:00"/>
    <n v="0"/>
    <n v="0"/>
  </r>
  <r>
    <d v="2025-06-02T14:06:00"/>
    <x v="1"/>
    <x v="27"/>
    <s v="JIS LIDER LOS ANGELES AVENIDA RICARDO VICUNA 284"/>
    <s v="Venta $"/>
    <s v="DB"/>
    <s v="451368XXXXXX9403"/>
    <s v="-"/>
    <n v="1650"/>
    <n v="0"/>
    <n v="882"/>
    <s v="S/C"/>
    <n v="0"/>
    <d v="2025-06-03T00:00:00"/>
    <n v="0"/>
    <n v="0"/>
  </r>
  <r>
    <d v="2025-06-02T14:06:00"/>
    <x v="1"/>
    <x v="25"/>
    <s v="JIS SANTA LOS ANGELES AVENIDA ALEMANIA 770"/>
    <s v="Venta $"/>
    <s v="DB"/>
    <s v="451368XXXXXX5380"/>
    <s v="-"/>
    <n v="1000"/>
    <n v="0"/>
    <n v="8314"/>
    <s v="S/C"/>
    <n v="0"/>
    <d v="2025-06-03T00:00:00"/>
    <n v="0"/>
    <n v="0"/>
  </r>
  <r>
    <d v="2025-06-02T14:06:00"/>
    <x v="1"/>
    <x v="13"/>
    <s v="JIS PARKING VILLANELO VIANA 377"/>
    <s v="Venta $"/>
    <s v="DB"/>
    <s v="434561XXXXXX5849"/>
    <s v="-"/>
    <n v="1250"/>
    <n v="0"/>
    <n v="559198"/>
    <s v="S/C"/>
    <n v="0"/>
    <d v="2025-06-03T00:00:00"/>
    <n v="0"/>
    <n v="0"/>
  </r>
  <r>
    <d v="2025-06-02T14:06:00"/>
    <x v="1"/>
    <x v="20"/>
    <s v="JIS PARKING MEDS CHACABUCO 40"/>
    <s v="Venta $"/>
    <s v="DB"/>
    <s v="533187XXXXXX8863"/>
    <s v="-"/>
    <n v="3050"/>
    <n v="0"/>
    <n v="448656"/>
    <s v="S/C"/>
    <n v="0"/>
    <d v="2025-06-03T00:00:00"/>
    <n v="0"/>
    <n v="0"/>
  </r>
  <r>
    <d v="2025-06-02T14:06:00"/>
    <x v="1"/>
    <x v="20"/>
    <s v="JIS PARKING MEDS CHACABUCO 40"/>
    <s v="Venta $"/>
    <s v="DB"/>
    <s v="533187XXXXXX8863"/>
    <s v="-"/>
    <n v="3000"/>
    <n v="0"/>
    <n v="447519"/>
    <s v="S/C"/>
    <n v="0"/>
    <d v="2025-06-03T00:00:00"/>
    <n v="0"/>
    <n v="0"/>
  </r>
  <r>
    <d v="2025-06-02T14:06:00"/>
    <x v="1"/>
    <x v="46"/>
    <s v="STA ISABEL CLAUDIO VICUNA CLAUDIO VICUA 696ESTACIONAM"/>
    <s v="Venta $"/>
    <s v="DB"/>
    <s v="408183XXXXXX9814"/>
    <s v="-"/>
    <n v="300"/>
    <n v="0"/>
    <n v="6482"/>
    <s v="S/C"/>
    <n v="0"/>
    <d v="2025-06-03T00:00:00"/>
    <n v="0"/>
    <n v="0"/>
  </r>
  <r>
    <d v="2025-06-02T14:06:00"/>
    <x v="1"/>
    <x v="21"/>
    <s v="JIS PARKING TOBALABA AVENIDA TOBALABA 691"/>
    <s v="Venta $"/>
    <s v="DB"/>
    <s v="434560XXXXXX3591"/>
    <s v="-"/>
    <n v="400"/>
    <n v="0"/>
    <n v="618234"/>
    <s v="S/C"/>
    <n v="0"/>
    <d v="2025-06-03T00:00:00"/>
    <n v="0"/>
    <n v="0"/>
  </r>
  <r>
    <d v="2025-06-02T14:06:00"/>
    <x v="1"/>
    <x v="9"/>
    <s v="JIS PARKING EYZAGUIRRE 650NIVEL -1"/>
    <s v="Venta $"/>
    <s v="DB"/>
    <s v="434560XXXXXX0081"/>
    <s v="-"/>
    <n v="800"/>
    <n v="0"/>
    <n v="611466"/>
    <s v="S/C"/>
    <n v="0"/>
    <d v="2025-06-03T00:00:00"/>
    <n v="0"/>
    <n v="0"/>
  </r>
  <r>
    <d v="2025-06-02T14:06:00"/>
    <x v="1"/>
    <x v="58"/>
    <s v="JIS PARKING LID PTO MONTT BALMACEDA 212SN"/>
    <s v="Venta $"/>
    <s v="DB"/>
    <s v="434559XXXXXX9054"/>
    <s v="-"/>
    <n v="1700"/>
    <n v="0"/>
    <n v="640148"/>
    <s v="S/C"/>
    <n v="0"/>
    <d v="2025-06-03T00:00:00"/>
    <n v="0"/>
    <n v="0"/>
  </r>
  <r>
    <d v="2025-06-02T14:06:00"/>
    <x v="1"/>
    <x v="5"/>
    <s v="JIS PARKING TOTTUS VICUNA MACKENNA 665S/N"/>
    <s v="Venta $"/>
    <s v="DB"/>
    <s v="451368XXXXXX0360"/>
    <s v="-"/>
    <n v="1050"/>
    <n v="0"/>
    <n v="402"/>
    <s v="S/C"/>
    <n v="0"/>
    <d v="2025-06-03T00:00:00"/>
    <n v="0"/>
    <n v="0"/>
  </r>
  <r>
    <d v="2025-06-02T14:06:00"/>
    <x v="1"/>
    <x v="49"/>
    <s v="JIS PARKING MALL QUILLOTA BERNARDO O HIGGINS 176"/>
    <s v="Venta $"/>
    <s v="DB"/>
    <s v="533187XXXXXX8757"/>
    <s v="-"/>
    <n v="2650"/>
    <n v="0"/>
    <n v="447458"/>
    <s v="S/C"/>
    <n v="0"/>
    <d v="2025-06-03T00:00:00"/>
    <n v="0"/>
    <n v="0"/>
  </r>
  <r>
    <d v="2025-06-02T14:07:00"/>
    <x v="1"/>
    <x v="29"/>
    <s v="JIS PARKING AVDA MATUCANA 40SN"/>
    <s v="Venta $"/>
    <s v="DB"/>
    <s v="00000076063822-39-15777239"/>
    <s v="-"/>
    <n v="77350"/>
    <n v="0"/>
    <n v="5914"/>
    <s v="S/C"/>
    <n v="0"/>
    <d v="2025-06-03T00:00:00"/>
    <n v="0"/>
    <n v="0"/>
  </r>
  <r>
    <d v="2025-06-02T14:07:00"/>
    <x v="1"/>
    <x v="38"/>
    <s v="JIS PARKING MILITARES AVENIDA MANQUEHUE NORTE 457S/N"/>
    <s v="Venta $"/>
    <s v="DB"/>
    <s v="434559XXXXXX7342"/>
    <s v="-"/>
    <n v="450"/>
    <n v="0"/>
    <n v="739512"/>
    <s v="S/C"/>
    <n v="0"/>
    <d v="2025-06-03T00:00:00"/>
    <n v="0"/>
    <n v="0"/>
  </r>
  <r>
    <d v="2025-06-02T14:07:00"/>
    <x v="1"/>
    <x v="0"/>
    <s v="JIS PARKING DOCTOR GUILLERMO BUHLER 2005"/>
    <s v="Venta $"/>
    <s v="DB"/>
    <s v="492483XXXXXX9806"/>
    <s v="-"/>
    <n v="1050"/>
    <n v="0"/>
    <n v="75153"/>
    <s v="S/C"/>
    <n v="0"/>
    <d v="2025-06-03T00:00:00"/>
    <n v="0"/>
    <n v="0"/>
  </r>
  <r>
    <d v="2025-06-02T14:07:00"/>
    <x v="1"/>
    <x v="31"/>
    <s v="JIS PARKING EL PARQUE AVENIDA JOSE MIGUEL CARRERA 1527ESTACIONAM"/>
    <s v="Venta $"/>
    <s v="DB"/>
    <s v="440698XXXXXX7087"/>
    <s v="-"/>
    <n v="4700"/>
    <n v="0"/>
    <n v="523"/>
    <s v="S/C"/>
    <n v="0"/>
    <d v="2025-06-03T00:00:00"/>
    <n v="13289"/>
    <n v="0"/>
  </r>
  <r>
    <d v="2025-06-02T14:07:00"/>
    <x v="1"/>
    <x v="12"/>
    <s v="JIS PARKING ESTACION ARTURO PRAT 117ESTACIONAM"/>
    <s v="Venta $"/>
    <s v="DB"/>
    <s v="434559XXXXXX8378"/>
    <s v="-"/>
    <n v="800"/>
    <n v="0"/>
    <n v="719999"/>
    <s v="S/C"/>
    <n v="0"/>
    <d v="2025-06-03T00:00:00"/>
    <n v="0"/>
    <n v="0"/>
  </r>
  <r>
    <d v="2025-06-02T14:07:00"/>
    <x v="1"/>
    <x v="25"/>
    <s v="JIS SANTA LOS ANGELES AVENIDA ALEMANIA 770"/>
    <s v="Venta $"/>
    <s v="DB"/>
    <s v="434559XXXXXX6906"/>
    <s v="-"/>
    <n v="1350"/>
    <n v="0"/>
    <n v="731424"/>
    <s v="S/C"/>
    <n v="0"/>
    <d v="2025-06-03T00:00:00"/>
    <n v="0"/>
    <n v="0"/>
  </r>
  <r>
    <d v="2025-06-02T14:07:00"/>
    <x v="1"/>
    <x v="36"/>
    <s v="JIS PASEO DEL VALLE OHIGGINS 176ESTACIONAM"/>
    <s v="Venta $"/>
    <s v="DB"/>
    <s v="434559XXXXXX6708"/>
    <s v="-"/>
    <n v="3250"/>
    <n v="0"/>
    <n v="755250"/>
    <s v="S/C"/>
    <n v="0"/>
    <d v="2025-06-03T00:00:00"/>
    <n v="0"/>
    <n v="0"/>
  </r>
  <r>
    <d v="2025-06-02T14:07:00"/>
    <x v="1"/>
    <x v="36"/>
    <s v="JIS PASEO DEL VALLE OHIGGINS 176ESTACIONAM"/>
    <s v="Venta $"/>
    <s v="DB"/>
    <s v="440612XXXXXX7564"/>
    <s v="-"/>
    <n v="1450"/>
    <n v="0"/>
    <n v="71158"/>
    <s v="S/C"/>
    <n v="0"/>
    <d v="2025-06-03T00:00:00"/>
    <n v="0"/>
    <n v="0"/>
  </r>
  <r>
    <d v="2025-06-02T14:07:00"/>
    <x v="1"/>
    <x v="2"/>
    <s v="JIS PARKING ANPINO JOSE SANTOS OSA 2354"/>
    <s v="Venta $"/>
    <s v="DB"/>
    <s v="542676XXXXXX1747"/>
    <s v="-"/>
    <n v="2000"/>
    <n v="0"/>
    <n v="449060"/>
    <s v="S/C"/>
    <n v="0"/>
    <d v="2025-06-03T00:00:00"/>
    <n v="0"/>
    <n v="0"/>
  </r>
  <r>
    <d v="2025-06-02T14:07:00"/>
    <x v="1"/>
    <x v="2"/>
    <s v="JIS PARKING ANPINO JOSE SANTOS OSA 2354"/>
    <s v="Venta $"/>
    <s v="DB"/>
    <s v="522416XXXXXX6741"/>
    <s v="-"/>
    <n v="3800"/>
    <n v="0"/>
    <n v="895346"/>
    <s v="S/C"/>
    <n v="0"/>
    <d v="2025-06-03T00:00:00"/>
    <n v="0"/>
    <n v="0"/>
  </r>
  <r>
    <d v="2025-06-02T14:07:00"/>
    <x v="1"/>
    <x v="50"/>
    <s v="JIS PARKING LIDER VALDIVI AV. RAMON PICARTE 640SN"/>
    <s v="Venta $"/>
    <s v="DB"/>
    <s v="434559XXXXXX0524"/>
    <s v="-"/>
    <n v="3600"/>
    <n v="0"/>
    <n v="737507"/>
    <s v="S/C"/>
    <n v="0"/>
    <d v="2025-06-03T00:00:00"/>
    <n v="0"/>
    <n v="0"/>
  </r>
  <r>
    <d v="2025-06-02T14:08:00"/>
    <x v="1"/>
    <x v="16"/>
    <s v="JIS PARKING COQUIMBO LIBERTADOR BERNARDO O HIGGINS 528SN"/>
    <s v="Venta $"/>
    <s v="DB"/>
    <s v="440698XXXXXX6794"/>
    <s v="-"/>
    <n v="800"/>
    <n v="0"/>
    <n v="3739"/>
    <s v="S/C"/>
    <n v="0"/>
    <d v="2025-06-03T00:00:00"/>
    <n v="0"/>
    <n v="0"/>
  </r>
  <r>
    <d v="2025-06-02T14:08:00"/>
    <x v="1"/>
    <x v="38"/>
    <s v="JIS PARKING MILITARES AVENIDA MANQUEHUE NORTE 457S/N"/>
    <s v="Venta $"/>
    <s v="MC"/>
    <s v="543696XXXXXX2036"/>
    <s v="Venta $"/>
    <n v="3900"/>
    <n v="0"/>
    <n v="763569"/>
    <s v="S/C"/>
    <n v="0"/>
    <d v="2025-06-04T00:00:00"/>
    <n v="0"/>
    <n v="0"/>
  </r>
  <r>
    <d v="2025-06-02T14:08:00"/>
    <x v="1"/>
    <x v="8"/>
    <s v="JIS PARKING SPA SERRANO 395"/>
    <s v="Venta $"/>
    <s v="DB"/>
    <s v="533187XXXXXX1625"/>
    <s v="-"/>
    <n v="2200"/>
    <n v="0"/>
    <n v="451319"/>
    <s v="S/C"/>
    <n v="0"/>
    <d v="2025-06-03T00:00:00"/>
    <n v="0"/>
    <n v="0"/>
  </r>
  <r>
    <d v="2025-06-02T14:08:00"/>
    <x v="1"/>
    <x v="27"/>
    <s v="JIS LIDER LOS ANGELES AVENIDA RICARDO VICUNA 284"/>
    <s v="Venta $"/>
    <s v="DB"/>
    <s v="434559XXXXXX5344"/>
    <s v="-"/>
    <n v="1900"/>
    <n v="0"/>
    <n v="825108"/>
    <s v="S/C"/>
    <n v="0"/>
    <d v="2025-06-03T00:00:00"/>
    <n v="0"/>
    <n v="0"/>
  </r>
  <r>
    <d v="2025-06-02T14:08:00"/>
    <x v="1"/>
    <x v="2"/>
    <s v="JIS PARKING ANPINO JOSE SANTOS OSA 2354"/>
    <s v="Venta $"/>
    <s v="DB"/>
    <s v="533187XXXXXX4409"/>
    <s v="-"/>
    <n v="2300"/>
    <n v="0"/>
    <n v="451055"/>
    <s v="S/C"/>
    <n v="0"/>
    <d v="2025-06-03T00:00:00"/>
    <n v="0"/>
    <n v="0"/>
  </r>
  <r>
    <d v="2025-06-02T14:08:00"/>
    <x v="1"/>
    <x v="20"/>
    <s v="JIS PARKING MEDS CHACABUCO 40"/>
    <s v="Venta $"/>
    <s v="DB"/>
    <s v="510854XXXXXX5184"/>
    <s v="-"/>
    <n v="2700"/>
    <n v="0"/>
    <n v="3319"/>
    <s v="S/C"/>
    <n v="0"/>
    <d v="2025-06-03T00:00:00"/>
    <n v="0"/>
    <n v="0"/>
  </r>
  <r>
    <d v="2025-06-02T14:08:00"/>
    <x v="1"/>
    <x v="21"/>
    <s v="JIS PARKING TOBALABA AVENIDA TOBALABA 691"/>
    <s v="Venta $"/>
    <s v="DB"/>
    <s v="477041XXXXXX2268"/>
    <s v="-"/>
    <n v="200"/>
    <n v="0"/>
    <n v="5970"/>
    <s v="S/C"/>
    <n v="0"/>
    <d v="2025-06-03T00:00:00"/>
    <n v="0"/>
    <n v="0"/>
  </r>
  <r>
    <d v="2025-06-02T14:08:00"/>
    <x v="1"/>
    <x v="22"/>
    <s v="JIS PARKING AVENIDA LAS CONDES 12201"/>
    <s v="Venta $"/>
    <s v="DB"/>
    <s v="510854XXXXXX7027"/>
    <s v="-"/>
    <n v="1750"/>
    <n v="0"/>
    <n v="8576"/>
    <s v="S/C"/>
    <n v="0"/>
    <d v="2025-06-03T00:00:00"/>
    <n v="0"/>
    <n v="0"/>
  </r>
  <r>
    <d v="2025-06-02T14:08:00"/>
    <x v="1"/>
    <x v="39"/>
    <s v="JIS PARKING UNI LA SERENA AVENIDA BRASIL 766ESTACIONAM"/>
    <s v="Venta $"/>
    <s v="DB"/>
    <s v="434559XXXXXX8938"/>
    <s v="-"/>
    <n v="2450"/>
    <n v="0"/>
    <n v="843274"/>
    <s v="S/C"/>
    <n v="0"/>
    <d v="2025-06-03T00:00:00"/>
    <n v="0"/>
    <n v="0"/>
  </r>
  <r>
    <d v="2025-06-02T14:09:00"/>
    <x v="1"/>
    <x v="26"/>
    <s v="JIS PARKING HOMECENTER NU VICUNA MACKENNA 1700MENOS 1"/>
    <s v="Venta $"/>
    <s v="DB"/>
    <s v="559779XXXXXX4910"/>
    <s v="-"/>
    <n v="200"/>
    <n v="0"/>
    <n v="95447"/>
    <s v="S/C"/>
    <n v="0"/>
    <d v="2025-06-03T00:00:00"/>
    <n v="0"/>
    <n v="0"/>
  </r>
  <r>
    <d v="2025-06-02T14:09:00"/>
    <x v="1"/>
    <x v="43"/>
    <s v="JIS PARKING COQUIMBO LIBERTADOR BERNARDO O HIGGINS 528SN"/>
    <s v="Venta $"/>
    <s v="DB"/>
    <s v="434559XXXXXX2240"/>
    <s v="-"/>
    <n v="1650"/>
    <n v="0"/>
    <n v="909349"/>
    <s v="S/C"/>
    <n v="0"/>
    <d v="2025-06-03T00:00:00"/>
    <n v="0"/>
    <n v="0"/>
  </r>
  <r>
    <d v="2025-06-02T14:09:00"/>
    <x v="1"/>
    <x v="43"/>
    <s v="JIS PARKING COQUIMBO LIBERTADOR BERNARDO O HIGGINS 528SN"/>
    <s v="Venta $"/>
    <s v="DB"/>
    <s v="434559XXXXXX5755"/>
    <s v="-"/>
    <n v="1550"/>
    <n v="0"/>
    <n v="935281"/>
    <s v="S/C"/>
    <n v="0"/>
    <d v="2025-06-03T00:00:00"/>
    <n v="0"/>
    <n v="0"/>
  </r>
  <r>
    <d v="2025-06-02T14:09:00"/>
    <x v="1"/>
    <x v="8"/>
    <s v="JIS PARKING SPA SERRANO 395"/>
    <s v="Venta $"/>
    <s v="DB"/>
    <s v="542676XXXXXX5803"/>
    <s v="-"/>
    <n v="1400"/>
    <n v="0"/>
    <n v="452022"/>
    <s v="S/C"/>
    <n v="0"/>
    <d v="2025-06-03T00:00:00"/>
    <n v="0"/>
    <n v="0"/>
  </r>
  <r>
    <d v="2025-06-02T14:09:00"/>
    <x v="1"/>
    <x v="31"/>
    <s v="JIS PARKING EL PARQUE AVENIDA JOSE MIGUEL CARRERA 1527ESTACIONAM"/>
    <s v="Venta $"/>
    <s v="DB"/>
    <s v="440612XXXXXX6540"/>
    <s v="-"/>
    <n v="1150"/>
    <n v="0"/>
    <n v="95852"/>
    <s v="S/C"/>
    <n v="0"/>
    <d v="2025-06-03T00:00:00"/>
    <n v="13290"/>
    <n v="0"/>
  </r>
  <r>
    <d v="2025-06-02T14:09:00"/>
    <x v="1"/>
    <x v="30"/>
    <s v="JIS PARKING UNI CONCEPCIO CHACABUCO 70ESTACIONAM"/>
    <s v="Venta $"/>
    <s v="DB"/>
    <s v="434559XXXXXX0457"/>
    <s v="-"/>
    <n v="1850"/>
    <n v="0"/>
    <n v="941981"/>
    <s v="S/C"/>
    <n v="0"/>
    <d v="2025-06-03T00:00:00"/>
    <n v="0"/>
    <n v="0"/>
  </r>
  <r>
    <d v="2025-06-02T14:09:00"/>
    <x v="1"/>
    <x v="4"/>
    <s v="JIS PARKING JUMBO ERCILLA 190EDSTACIONA"/>
    <s v="Venta $"/>
    <s v="MC"/>
    <s v="522832XXXXXX0911"/>
    <s v="Venta $"/>
    <n v="500"/>
    <n v="0"/>
    <n v="825393"/>
    <s v="S/C"/>
    <n v="0"/>
    <d v="2025-06-04T00:00:00"/>
    <n v="0"/>
    <n v="0"/>
  </r>
  <r>
    <d v="2025-06-02T14:09:00"/>
    <x v="1"/>
    <x v="25"/>
    <s v="JIS SANTA LOS ANGELES AVENIDA ALEMANIA 770"/>
    <s v="Venta $"/>
    <s v="DB"/>
    <s v="234052XXXXXX7156"/>
    <s v="-"/>
    <n v="2250"/>
    <n v="0"/>
    <n v="5143"/>
    <s v="S/C"/>
    <n v="0"/>
    <d v="2025-06-03T00:00:00"/>
    <n v="0"/>
    <n v="0"/>
  </r>
  <r>
    <d v="2025-06-02T14:09:00"/>
    <x v="1"/>
    <x v="2"/>
    <s v="JIS PARKING ANPINO JOSE SANTOS OSA 2354"/>
    <s v="Venta $"/>
    <s v="DB"/>
    <s v="477041XXXXXX4645"/>
    <s v="-"/>
    <n v="2100"/>
    <n v="0"/>
    <n v="6298"/>
    <s v="S/C"/>
    <n v="0"/>
    <d v="2025-06-03T00:00:00"/>
    <n v="0"/>
    <n v="0"/>
  </r>
  <r>
    <d v="2025-06-02T14:09:00"/>
    <x v="1"/>
    <x v="20"/>
    <s v="JIS PARKING MEDS CHACABUCO 40"/>
    <s v="Venta $"/>
    <s v="DB"/>
    <s v="408183XXXXXX1520"/>
    <s v="-"/>
    <n v="5050"/>
    <n v="0"/>
    <n v="3306"/>
    <s v="S/C"/>
    <n v="0"/>
    <d v="2025-06-03T00:00:00"/>
    <n v="0"/>
    <n v="0"/>
  </r>
  <r>
    <d v="2025-06-02T14:09:00"/>
    <x v="1"/>
    <x v="9"/>
    <s v="JIS PARKING EYZAGUIRRE 650NIVEL -1"/>
    <s v="Venta $"/>
    <s v="DB"/>
    <s v="434559XXXXXX2343"/>
    <s v="-"/>
    <n v="3400"/>
    <n v="0"/>
    <n v="940938"/>
    <s v="S/C"/>
    <n v="0"/>
    <d v="2025-06-03T00:00:00"/>
    <n v="0"/>
    <n v="0"/>
  </r>
  <r>
    <d v="2025-06-02T14:09:00"/>
    <x v="1"/>
    <x v="22"/>
    <s v="JIS PARKING AVENIDA LAS CONDES 12201"/>
    <s v="Venta $"/>
    <s v="DB"/>
    <s v="475775XXXXXX7609"/>
    <s v="-"/>
    <n v="900"/>
    <n v="0"/>
    <n v="6683"/>
    <s v="S/C"/>
    <n v="0"/>
    <d v="2025-06-03T00:00:00"/>
    <n v="0"/>
    <n v="0"/>
  </r>
  <r>
    <d v="2025-06-02T14:09:00"/>
    <x v="1"/>
    <x v="11"/>
    <s v="JIS PARKING MALL DEL CENT PUENTE 689108"/>
    <s v="Venta $"/>
    <s v="DB"/>
    <s v="434559XXXXXX0486"/>
    <s v="-"/>
    <n v="5250"/>
    <n v="0"/>
    <n v="951627"/>
    <s v="S/C"/>
    <n v="0"/>
    <d v="2025-06-03T00:00:00"/>
    <n v="0"/>
    <n v="0"/>
  </r>
  <r>
    <d v="2025-06-02T14:09:00"/>
    <x v="1"/>
    <x v="39"/>
    <s v="JIS PARKING UNI LA SERENA AVENIDA BRASIL 766ESTACIONAM"/>
    <s v="Venta $"/>
    <s v="DB"/>
    <s v="234052XXXXXX2733"/>
    <s v="-"/>
    <n v="1850"/>
    <n v="0"/>
    <n v="4797"/>
    <s v="S/C"/>
    <n v="0"/>
    <d v="2025-06-03T00:00:00"/>
    <n v="0"/>
    <n v="0"/>
  </r>
  <r>
    <d v="2025-06-02T14:10:00"/>
    <x v="1"/>
    <x v="6"/>
    <s v="JIS PARKING MALL SAN BERN EYZAGUIRRE 650NIVEL -1"/>
    <s v="Venta $"/>
    <s v="DB"/>
    <s v="517608XXXXXX8295"/>
    <s v="-"/>
    <n v="1000"/>
    <n v="0"/>
    <n v="522448"/>
    <s v="S/C"/>
    <n v="0"/>
    <d v="2025-06-03T00:00:00"/>
    <n v="14327"/>
    <n v="0"/>
  </r>
  <r>
    <d v="2025-06-02T14:10:00"/>
    <x v="1"/>
    <x v="29"/>
    <s v="JIS PARKING AVDA MATUCANA 40SN"/>
    <s v="Venta $"/>
    <s v="MC"/>
    <s v="00000076063822-39-15777537"/>
    <s v="Venta $"/>
    <n v="40000"/>
    <n v="0"/>
    <n v="897414"/>
    <s v="S/C"/>
    <n v="0"/>
    <d v="2025-06-04T00:00:00"/>
    <n v="0"/>
    <n v="0"/>
  </r>
  <r>
    <d v="2025-06-02T14:10:00"/>
    <x v="1"/>
    <x v="8"/>
    <s v="JIS PARKING SPA SERRANO 395"/>
    <s v="Venta $"/>
    <s v="DB"/>
    <s v="498432XXXXXX3305"/>
    <s v="-"/>
    <n v="500"/>
    <n v="0"/>
    <n v="570"/>
    <s v="S/C"/>
    <n v="0"/>
    <d v="2025-06-03T00:00:00"/>
    <n v="0"/>
    <n v="0"/>
  </r>
  <r>
    <d v="2025-06-02T14:10:00"/>
    <x v="1"/>
    <x v="8"/>
    <s v="JIS PARKING SPA SERRANO 395"/>
    <s v="Venta $"/>
    <s v="DB"/>
    <s v="542676XXXXXX5294"/>
    <s v="-"/>
    <n v="1100"/>
    <n v="0"/>
    <n v="454157"/>
    <s v="S/C"/>
    <n v="0"/>
    <d v="2025-06-04T00:00:00"/>
    <n v="0"/>
    <n v="0"/>
  </r>
  <r>
    <d v="2025-06-02T14:10:00"/>
    <x v="1"/>
    <x v="8"/>
    <s v="JIS PARKING SPA SERRANO 395"/>
    <s v="Venta $"/>
    <s v="DB"/>
    <s v="434559XXXXXX2020"/>
    <s v="-"/>
    <n v="800"/>
    <n v="0"/>
    <n v="20477"/>
    <s v="S/C"/>
    <n v="0"/>
    <d v="2025-06-04T00:00:00"/>
    <n v="0"/>
    <n v="0"/>
  </r>
  <r>
    <d v="2025-06-02T14:10:00"/>
    <x v="1"/>
    <x v="34"/>
    <s v="JIS PARKING SPA AVENIDA ALBERTO HURTADO 060"/>
    <s v="Venta $"/>
    <s v="DB"/>
    <s v="434559XXXXXX9529"/>
    <s v="-"/>
    <n v="350"/>
    <n v="0"/>
    <n v="957952"/>
    <s v="S/C"/>
    <n v="0"/>
    <d v="2025-06-03T00:00:00"/>
    <n v="0"/>
    <n v="0"/>
  </r>
  <r>
    <d v="2025-06-02T14:10:00"/>
    <x v="1"/>
    <x v="4"/>
    <s v="JIS PARKING JUMBO ERCILLA 190EDSTACIONA"/>
    <s v="Venta $"/>
    <s v="DB"/>
    <s v="434560XXXXXX1986"/>
    <s v="-"/>
    <n v="650"/>
    <n v="0"/>
    <n v="40962"/>
    <s v="S/C"/>
    <n v="0"/>
    <d v="2025-06-04T00:00:00"/>
    <n v="0"/>
    <n v="0"/>
  </r>
  <r>
    <d v="2025-06-02T14:10:00"/>
    <x v="1"/>
    <x v="27"/>
    <s v="JIS LIDER LOS ANGELES AVENIDA RICARDO VICUNA 284"/>
    <s v="Venta $"/>
    <s v="DB"/>
    <s v="434559XXXXXX5791"/>
    <s v="-"/>
    <n v="600"/>
    <n v="0"/>
    <n v="11036"/>
    <s v="S/C"/>
    <n v="0"/>
    <d v="2025-06-03T00:00:00"/>
    <n v="0"/>
    <n v="0"/>
  </r>
  <r>
    <d v="2025-06-02T14:10:00"/>
    <x v="1"/>
    <x v="25"/>
    <s v="JIS SANTA LOS ANGELES AVENIDA ALEMANIA 770"/>
    <s v="Venta $"/>
    <s v="DB"/>
    <s v="498432XXXXXX1113"/>
    <s v="-"/>
    <n v="600"/>
    <n v="0"/>
    <n v="6922"/>
    <s v="S/C"/>
    <n v="0"/>
    <d v="2025-06-04T00:00:00"/>
    <n v="0"/>
    <n v="0"/>
  </r>
  <r>
    <d v="2025-06-02T14:10:00"/>
    <x v="1"/>
    <x v="2"/>
    <s v="JIS PARKING ANPINO JOSE SANTOS OSA 2354"/>
    <s v="Venta $"/>
    <s v="DB"/>
    <s v="440698XXXXXX8163"/>
    <s v="-"/>
    <n v="7850"/>
    <n v="0"/>
    <n v="1259"/>
    <s v="S/C"/>
    <n v="0"/>
    <d v="2025-06-04T00:00:00"/>
    <n v="0"/>
    <n v="0"/>
  </r>
  <r>
    <d v="2025-06-02T14:10:00"/>
    <x v="1"/>
    <x v="2"/>
    <s v="JIS PARKING ANPINO JOSE SANTOS OSA 2354"/>
    <s v="Venta $"/>
    <s v="DB"/>
    <s v="434560XXXXXX3179"/>
    <s v="-"/>
    <n v="1400"/>
    <n v="0"/>
    <n v="3075"/>
    <s v="S/C"/>
    <n v="0"/>
    <d v="2025-06-03T00:00:00"/>
    <n v="0"/>
    <n v="0"/>
  </r>
  <r>
    <d v="2025-06-02T14:11:00"/>
    <x v="1"/>
    <x v="29"/>
    <s v="JIS PARKING AVDA MATUCANA 40SN"/>
    <s v="Venta $"/>
    <s v="DB"/>
    <s v="00000076063822-39-15777293"/>
    <s v="-"/>
    <n v="25000"/>
    <n v="0"/>
    <n v="114652"/>
    <s v="S/C"/>
    <n v="0"/>
    <d v="2025-06-04T00:00:00"/>
    <n v="0"/>
    <n v="0"/>
  </r>
  <r>
    <d v="2025-06-02T14:11:00"/>
    <x v="1"/>
    <x v="26"/>
    <s v="JIS PARKING HOMECENTER NU VICUNA MACKENNA 1700MENOS 1"/>
    <s v="Venta $"/>
    <s v="DB"/>
    <s v="440698XXXXXX7760"/>
    <s v="-"/>
    <n v="500"/>
    <n v="0"/>
    <n v="3987"/>
    <s v="S/C"/>
    <n v="0"/>
    <d v="2025-06-04T00:00:00"/>
    <n v="0"/>
    <n v="0"/>
  </r>
  <r>
    <d v="2025-06-02T14:11:00"/>
    <x v="1"/>
    <x v="26"/>
    <s v="JIS PARKING HOMECENTER NU VICUNA MACKENNA 1700MENOS 1"/>
    <s v="Venta $"/>
    <s v="DB"/>
    <s v="234052XXXXXX1812"/>
    <s v="-"/>
    <n v="500"/>
    <n v="0"/>
    <n v="5312"/>
    <s v="S/C"/>
    <n v="0"/>
    <d v="2025-06-04T00:00:00"/>
    <n v="0"/>
    <n v="0"/>
  </r>
  <r>
    <d v="2025-06-02T14:11:00"/>
    <x v="1"/>
    <x v="34"/>
    <s v="JIS PARKING SPA AVENIDA ALBERTO HURTADO 060"/>
    <s v="Venta $"/>
    <s v="DB"/>
    <s v="533187XXXXXX7754"/>
    <s v="-"/>
    <n v="4050"/>
    <n v="0"/>
    <n v="455000"/>
    <s v="S/C"/>
    <n v="0"/>
    <d v="2025-06-04T00:00:00"/>
    <n v="0"/>
    <n v="0"/>
  </r>
  <r>
    <d v="2025-06-02T14:11:00"/>
    <x v="1"/>
    <x v="30"/>
    <s v="JIS PARKING UNI CONCEPCIO CHACABUCO 70ESTACIONAM"/>
    <s v="Venta $"/>
    <s v="DB"/>
    <s v="440612XXXXXX7450"/>
    <s v="-"/>
    <n v="3800"/>
    <n v="0"/>
    <n v="113558"/>
    <s v="S/C"/>
    <n v="0"/>
    <d v="2025-06-04T00:00:00"/>
    <n v="0"/>
    <n v="0"/>
  </r>
  <r>
    <d v="2025-06-02T14:11:00"/>
    <x v="1"/>
    <x v="3"/>
    <s v="JIS PARKING QUILIN AVENIDA AMERICO VESPUCIO 3100ESTACIONAM"/>
    <s v="Venta $"/>
    <s v="DB"/>
    <s v="451368XXXXXX2335"/>
    <s v="-"/>
    <n v="4550"/>
    <n v="0"/>
    <n v="13914"/>
    <s v="S/C"/>
    <n v="0"/>
    <d v="2025-06-04T00:00:00"/>
    <n v="0"/>
    <n v="0"/>
  </r>
  <r>
    <d v="2025-06-02T14:11:00"/>
    <x v="1"/>
    <x v="33"/>
    <s v="JIS  LIDER TALAGANTE AVENIDA BERNARDO O HIGGINS 807NIVEL -1"/>
    <s v="Venta $"/>
    <s v="DB"/>
    <s v="492483XXXXXX4361"/>
    <s v="-"/>
    <n v="350"/>
    <n v="0"/>
    <n v="114765"/>
    <s v="S/C"/>
    <n v="0"/>
    <d v="2025-06-04T00:00:00"/>
    <n v="0"/>
    <n v="0"/>
  </r>
  <r>
    <d v="2025-06-02T14:11:00"/>
    <x v="1"/>
    <x v="27"/>
    <s v="JIS LIDER LOS ANGELES AVENIDA RICARDO VICUNA 284"/>
    <s v="Venta $"/>
    <s v="DB"/>
    <s v="517608XXXXXX5059"/>
    <s v="-"/>
    <n v="3300"/>
    <n v="0"/>
    <n v="523131"/>
    <s v="S/C"/>
    <n v="0"/>
    <d v="2025-06-04T00:00:00"/>
    <n v="0"/>
    <n v="0"/>
  </r>
  <r>
    <d v="2025-06-02T14:11:00"/>
    <x v="1"/>
    <x v="27"/>
    <s v="JIS LIDER LOS ANGELES AVENIDA RICARDO VICUNA 284"/>
    <s v="Venta $"/>
    <s v="DB"/>
    <s v="510869XXXXXX9765"/>
    <s v="-"/>
    <n v="2700"/>
    <n v="0"/>
    <s v="FUQ8DZ"/>
    <s v="S/C"/>
    <n v="0"/>
    <d v="2025-06-04T00:00:00"/>
    <n v="0"/>
    <n v="0"/>
  </r>
  <r>
    <d v="2025-06-02T14:11:00"/>
    <x v="1"/>
    <x v="22"/>
    <s v="JIS PARKING AVENIDA LAS CONDES 12201"/>
    <s v="Venta $"/>
    <s v="DB"/>
    <s v="440612XXXXXX2003"/>
    <s v="-"/>
    <n v="3500"/>
    <n v="0"/>
    <n v="112647"/>
    <s v="S/C"/>
    <n v="0"/>
    <d v="2025-06-04T00:00:00"/>
    <n v="0"/>
    <n v="0"/>
  </r>
  <r>
    <d v="2025-06-02T14:11:00"/>
    <x v="1"/>
    <x v="50"/>
    <s v="JIS PARKING LIDER VALDIVI AV. RAMON PICARTE 640SN"/>
    <s v="Venta $"/>
    <s v="DB"/>
    <s v="434559XXXXXX7659"/>
    <s v="-"/>
    <n v="5600"/>
    <n v="0"/>
    <n v="111674"/>
    <s v="S/C"/>
    <n v="0"/>
    <d v="2025-06-04T00:00:00"/>
    <n v="0"/>
    <n v="0"/>
  </r>
  <r>
    <d v="2025-06-02T14:11:00"/>
    <x v="1"/>
    <x v="50"/>
    <s v="JIS PARKING LIDER VALDIVI AV. RAMON PICARTE 640SN"/>
    <s v="Venta $"/>
    <s v="DB"/>
    <s v="434559XXXXXX7106"/>
    <s v="-"/>
    <n v="1100"/>
    <n v="0"/>
    <n v="150937"/>
    <s v="S/C"/>
    <n v="0"/>
    <d v="2025-06-04T00:00:00"/>
    <n v="0"/>
    <n v="0"/>
  </r>
  <r>
    <d v="2025-06-02T14:12:00"/>
    <x v="1"/>
    <x v="29"/>
    <s v="JIS PARKING AVDA MATUCANA 40SN"/>
    <s v="Venta $"/>
    <s v="MC"/>
    <s v="00000076063822-39-15777514"/>
    <s v="Venta $"/>
    <n v="70000"/>
    <n v="0"/>
    <n v="431728"/>
    <s v="S/C"/>
    <n v="0"/>
    <d v="2025-06-04T00:00:00"/>
    <n v="0"/>
    <n v="0"/>
  </r>
  <r>
    <d v="2025-06-02T14:12:00"/>
    <x v="1"/>
    <x v="29"/>
    <s v="JIS PARKING AVDA MATUCANA 40SN"/>
    <s v="Venta $"/>
    <s v="DB"/>
    <s v="00000076063822-39-15777554"/>
    <s v="-"/>
    <n v="60000"/>
    <n v="0"/>
    <n v="125256"/>
    <s v="S/C"/>
    <n v="0"/>
    <d v="2025-06-04T00:00:00"/>
    <n v="0"/>
    <n v="0"/>
  </r>
  <r>
    <d v="2025-06-02T14:12:00"/>
    <x v="1"/>
    <x v="0"/>
    <s v="JIS PARKING DOCTOR GUILLERMO BUHLER 2005"/>
    <s v="Venta $"/>
    <s v="DB"/>
    <s v="440612XXXXXX1195"/>
    <s v="-"/>
    <n v="2300"/>
    <n v="0"/>
    <n v="125452"/>
    <s v="S/C"/>
    <n v="0"/>
    <d v="2025-06-04T00:00:00"/>
    <n v="0"/>
    <n v="0"/>
  </r>
  <r>
    <d v="2025-06-02T14:12:00"/>
    <x v="1"/>
    <x v="34"/>
    <s v="JIS PARKING SPA AVENIDA ALBERTO HURTADO 060"/>
    <s v="Venta $"/>
    <s v="DB"/>
    <s v="542676XXXXXX3756"/>
    <s v="-"/>
    <n v="4500"/>
    <n v="0"/>
    <n v="456925"/>
    <s v="S/C"/>
    <n v="0"/>
    <d v="2025-06-04T00:00:00"/>
    <n v="0"/>
    <n v="0"/>
  </r>
  <r>
    <d v="2025-06-02T14:12:00"/>
    <x v="1"/>
    <x v="4"/>
    <s v="JIS PARKING JUMBO ERCILLA 190EDSTACIONA"/>
    <s v="Venta $"/>
    <s v="DB"/>
    <s v="434559XXXXXX7022"/>
    <s v="-"/>
    <n v="500"/>
    <n v="0"/>
    <n v="255114"/>
    <s v="S/C"/>
    <n v="0"/>
    <d v="2025-06-04T00:00:00"/>
    <n v="0"/>
    <n v="0"/>
  </r>
  <r>
    <d v="2025-06-02T14:12:00"/>
    <x v="1"/>
    <x v="25"/>
    <s v="JIS SANTA LOS ANGELES AVENIDA ALEMANIA 770"/>
    <s v="Venta $"/>
    <s v="MC"/>
    <s v="548742XXXXXX1806"/>
    <s v="Venta $"/>
    <n v="8550"/>
    <n v="0"/>
    <n v="432065"/>
    <s v="S/C"/>
    <n v="0"/>
    <d v="2025-06-04T00:00:00"/>
    <n v="0"/>
    <n v="0"/>
  </r>
  <r>
    <d v="2025-06-02T14:12:00"/>
    <x v="1"/>
    <x v="52"/>
    <s v="JIS PARKING CHILLAN ARAUCO 755ESTACIONAM"/>
    <s v="Venta $"/>
    <s v="DB"/>
    <s v="434559XXXXXX2625"/>
    <s v="-"/>
    <n v="1350"/>
    <n v="0"/>
    <n v="231479"/>
    <s v="S/C"/>
    <n v="0"/>
    <d v="2025-06-04T00:00:00"/>
    <n v="0"/>
    <n v="0"/>
  </r>
  <r>
    <d v="2025-06-02T14:12:00"/>
    <x v="1"/>
    <x v="57"/>
    <s v="STA ISABEL LOS CARRERAS PORTALES 770ESTACIONAM"/>
    <s v="Venta $"/>
    <s v="DB"/>
    <s v="475774XXXXXX4212"/>
    <s v="-"/>
    <n v="3300"/>
    <n v="0"/>
    <n v="19698"/>
    <s v="S/C"/>
    <n v="0"/>
    <d v="2025-06-04T00:00:00"/>
    <n v="0"/>
    <n v="0"/>
  </r>
  <r>
    <d v="2025-06-02T14:12:00"/>
    <x v="1"/>
    <x v="10"/>
    <s v="JIS PARKING RENACA RAFAEL SOTOMAYOR 230"/>
    <s v="Venta $"/>
    <s v="DB"/>
    <s v="559779XXXXXX3662"/>
    <s v="-"/>
    <n v="450"/>
    <n v="0"/>
    <n v="124453"/>
    <s v="S/C"/>
    <n v="0"/>
    <d v="2025-06-04T00:00:00"/>
    <n v="0"/>
    <n v="0"/>
  </r>
  <r>
    <d v="2025-06-02T14:12:00"/>
    <x v="1"/>
    <x v="22"/>
    <s v="JIS PARKING AVENIDA LAS CONDES 12201"/>
    <s v="Venta $"/>
    <s v="DB"/>
    <s v="533187XXXXXX8194"/>
    <s v="-"/>
    <n v="1200"/>
    <n v="0"/>
    <n v="456916"/>
    <s v="S/C"/>
    <n v="0"/>
    <d v="2025-06-04T00:00:00"/>
    <n v="0"/>
    <n v="0"/>
  </r>
  <r>
    <d v="2025-06-02T14:12:00"/>
    <x v="1"/>
    <x v="56"/>
    <s v="JIS PARKING VIC  MACKENNA VICUNA MACKENNA 1048SN"/>
    <s v="Venta $"/>
    <s v="DB"/>
    <s v="434561XXXXXX1392"/>
    <s v="-"/>
    <n v="3400"/>
    <n v="0"/>
    <n v="245560"/>
    <s v="S/C"/>
    <n v="0"/>
    <d v="2025-06-04T00:00:00"/>
    <n v="0"/>
    <n v="0"/>
  </r>
  <r>
    <d v="2025-06-02T14:12:00"/>
    <x v="1"/>
    <x v="11"/>
    <s v="JIS PARKING MALL DEL CENT PUENTE 689108"/>
    <s v="Venta $"/>
    <s v="DB"/>
    <s v="559779XXXXXX9421"/>
    <s v="-"/>
    <n v="8350"/>
    <n v="0"/>
    <n v="121347"/>
    <s v="S/C"/>
    <n v="0"/>
    <d v="2025-06-04T00:00:00"/>
    <n v="0"/>
    <n v="0"/>
  </r>
  <r>
    <d v="2025-06-02T14:12:00"/>
    <x v="1"/>
    <x v="50"/>
    <s v="JIS PARKING LIDER VALDIVI AV. RAMON PICARTE 640SN"/>
    <s v="Venta $"/>
    <s v="DB"/>
    <s v="434559XXXXXX9637"/>
    <s v="-"/>
    <n v="2700"/>
    <n v="0"/>
    <n v="233160"/>
    <s v="S/C"/>
    <n v="0"/>
    <d v="2025-06-04T00:00:00"/>
    <n v="0"/>
    <n v="0"/>
  </r>
  <r>
    <d v="2025-06-02T14:12:00"/>
    <x v="1"/>
    <x v="35"/>
    <s v="JIS PARKING UNI OVALLE LIBERTAD 249SN"/>
    <s v="Venta $"/>
    <s v="DB"/>
    <s v="434559XXXXXX1872"/>
    <s v="-"/>
    <n v="2100"/>
    <n v="0"/>
    <n v="218396"/>
    <s v="S/C"/>
    <n v="0"/>
    <d v="2025-06-04T00:00:00"/>
    <n v="0"/>
    <n v="0"/>
  </r>
  <r>
    <d v="2025-06-02T14:12:00"/>
    <x v="1"/>
    <x v="35"/>
    <s v="JIS PARKING UNI OVALLE LIBERTAD 249SN"/>
    <s v="Venta $"/>
    <s v="DB"/>
    <s v="475775XXXXXX4742"/>
    <s v="-"/>
    <n v="3300"/>
    <n v="0"/>
    <n v="8115"/>
    <s v="S/C"/>
    <n v="0"/>
    <d v="2025-06-04T00:00:00"/>
    <n v="0"/>
    <n v="0"/>
  </r>
  <r>
    <d v="2025-06-02T14:13:00"/>
    <x v="1"/>
    <x v="16"/>
    <s v="JIS PARKING COQUIMBO LIBERTADOR BERNARDO O HIGGINS 528SN"/>
    <s v="Venta $"/>
    <s v="DB"/>
    <s v="475774XXXXXX8118"/>
    <s v="-"/>
    <n v="2600"/>
    <n v="0"/>
    <n v="25370"/>
    <s v="S/C"/>
    <n v="0"/>
    <d v="2025-06-04T00:00:00"/>
    <n v="0"/>
    <n v="0"/>
  </r>
  <r>
    <d v="2025-06-02T14:13:00"/>
    <x v="1"/>
    <x v="38"/>
    <s v="JIS PARKING MILITARES AVENIDA MANQUEHUE NORTE 457S/N"/>
    <s v="Venta $"/>
    <s v="DB"/>
    <s v="451368XXXXXX0967"/>
    <s v="-"/>
    <n v="200"/>
    <n v="0"/>
    <n v="25914"/>
    <s v="S/C"/>
    <n v="0"/>
    <d v="2025-06-04T00:00:00"/>
    <n v="0"/>
    <n v="0"/>
  </r>
  <r>
    <d v="2025-06-02T14:13:00"/>
    <x v="1"/>
    <x v="32"/>
    <s v="JIS PARKING LIDER OSORNO FEDERICO ERRAZURIZ 1358ESTACIONAM"/>
    <s v="Venta $"/>
    <s v="DB"/>
    <s v="478357XXXXXX0795"/>
    <s v="-"/>
    <n v="1700"/>
    <n v="0"/>
    <n v="347486"/>
    <s v="S/C"/>
    <n v="0"/>
    <d v="2025-06-04T00:00:00"/>
    <n v="0"/>
    <n v="0"/>
  </r>
  <r>
    <d v="2025-06-02T14:13:00"/>
    <x v="1"/>
    <x v="4"/>
    <s v="JIS PARKING JUMBO ERCILLA 190EDSTACIONA"/>
    <s v="Venta $"/>
    <s v="DB"/>
    <s v="531596XXXXXX7358"/>
    <s v="-"/>
    <n v="1000"/>
    <n v="0"/>
    <n v="133765"/>
    <s v="S/C"/>
    <n v="0"/>
    <d v="2025-06-04T00:00:00"/>
    <n v="0"/>
    <n v="0"/>
  </r>
  <r>
    <d v="2025-06-02T14:13:00"/>
    <x v="1"/>
    <x v="41"/>
    <s v="JIS PARKING BILBAO AVENIDA FRANCISCO BILBAO 2050"/>
    <s v="Venta $"/>
    <s v="DB"/>
    <s v="533187XXXXXX4530"/>
    <s v="-"/>
    <n v="7550"/>
    <n v="0"/>
    <n v="458725"/>
    <s v="S/C"/>
    <n v="0"/>
    <d v="2025-06-04T00:00:00"/>
    <n v="0"/>
    <n v="0"/>
  </r>
  <r>
    <d v="2025-06-02T14:13:00"/>
    <x v="1"/>
    <x v="23"/>
    <s v="LIDER QUILLOTA AVENIDA 21 DE MAYO 311LIDER"/>
    <s v="Venta $"/>
    <s v="DB"/>
    <s v="434559XXXXXX5134"/>
    <s v="-"/>
    <n v="850"/>
    <n v="0"/>
    <n v="304486"/>
    <s v="S/C"/>
    <n v="0"/>
    <d v="2025-06-04T00:00:00"/>
    <n v="0"/>
    <n v="0"/>
  </r>
  <r>
    <d v="2025-06-02T14:13:00"/>
    <x v="1"/>
    <x v="2"/>
    <s v="JIS PARKING ANPINO JOSE SANTOS OSA 2354"/>
    <s v="Venta $"/>
    <s v="DB"/>
    <s v="408183XXXXXX9922"/>
    <s v="-"/>
    <n v="3800"/>
    <n v="0"/>
    <n v="25578"/>
    <s v="S/C"/>
    <n v="0"/>
    <d v="2025-06-04T00:00:00"/>
    <n v="0"/>
    <n v="0"/>
  </r>
  <r>
    <d v="2025-06-02T14:13:00"/>
    <x v="1"/>
    <x v="2"/>
    <s v="JIS PARKING ANPINO JOSE SANTOS OSA 2354"/>
    <s v="Venta $"/>
    <s v="DB"/>
    <s v="451368XXXXXX5574"/>
    <s v="-"/>
    <n v="1000"/>
    <n v="0"/>
    <n v="23482"/>
    <s v="S/C"/>
    <n v="0"/>
    <d v="2025-06-04T00:00:00"/>
    <n v="0"/>
    <n v="0"/>
  </r>
  <r>
    <d v="2025-06-02T14:13:00"/>
    <x v="1"/>
    <x v="46"/>
    <s v="STA ISABEL CLAUDIO VICUNA CLAUDIO VICUA 696ESTACIONAM"/>
    <s v="Venta $"/>
    <s v="DB"/>
    <s v="533187XXXXXX3327"/>
    <s v="-"/>
    <n v="750"/>
    <n v="0"/>
    <n v="457906"/>
    <s v="S/C"/>
    <n v="0"/>
    <d v="2025-06-04T00:00:00"/>
    <n v="0"/>
    <n v="0"/>
  </r>
  <r>
    <d v="2025-06-02T14:13:00"/>
    <x v="1"/>
    <x v="55"/>
    <s v="JIS PARK TOTT LOS ANGELES AVENIDA ALEMANIA 831."/>
    <s v="Venta $"/>
    <s v="DB"/>
    <s v="434561XXXXXX3682"/>
    <s v="-"/>
    <n v="1600"/>
    <n v="0"/>
    <n v="336393"/>
    <s v="S/C"/>
    <n v="0"/>
    <d v="2025-06-04T00:00:00"/>
    <n v="0"/>
    <n v="0"/>
  </r>
  <r>
    <d v="2025-06-02T14:13:00"/>
    <x v="1"/>
    <x v="22"/>
    <s v="JIS PARKING AVENIDA LAS CONDES 12201"/>
    <s v="Venta $"/>
    <s v="DB"/>
    <s v="510419XXXXXX0195"/>
    <s v="-"/>
    <n v="100"/>
    <n v="0"/>
    <n v="8124"/>
    <s v="S/C"/>
    <n v="0"/>
    <d v="2025-06-04T00:00:00"/>
    <n v="0"/>
    <n v="0"/>
  </r>
  <r>
    <d v="2025-06-02T14:13:00"/>
    <x v="1"/>
    <x v="5"/>
    <s v="JIS PARKING TOTTUS VICUNA MACKENNA 665S/N"/>
    <s v="Venta $"/>
    <s v="DB"/>
    <s v="456865XXXXXX2622"/>
    <s v="-"/>
    <n v="3050"/>
    <n v="0"/>
    <n v="4611"/>
    <s v="S/C"/>
    <n v="0"/>
    <d v="2025-06-04T00:00:00"/>
    <n v="0"/>
    <n v="0"/>
  </r>
  <r>
    <d v="2025-06-02T14:13:00"/>
    <x v="1"/>
    <x v="39"/>
    <s v="JIS PARKING UNI LA SERENA AVENIDA BRASIL 766ESTACIONAM"/>
    <s v="Venta $"/>
    <s v="DB"/>
    <s v="456865XXXXXX4963"/>
    <s v="-"/>
    <n v="3300"/>
    <n v="0"/>
    <n v="9771"/>
    <s v="S/C"/>
    <n v="0"/>
    <d v="2025-06-04T00:00:00"/>
    <n v="0"/>
    <n v="0"/>
  </r>
  <r>
    <d v="2025-06-02T14:14:00"/>
    <x v="1"/>
    <x v="29"/>
    <s v="JIS PARKING AVDA MATUCANA 40SN"/>
    <s v="Venta $"/>
    <s v="DB"/>
    <s v="00000076063822-39-15777528"/>
    <s v="-"/>
    <n v="40000"/>
    <n v="0"/>
    <n v="442098"/>
    <s v="S/C"/>
    <n v="0"/>
    <d v="2025-06-04T00:00:00"/>
    <n v="0"/>
    <n v="0"/>
  </r>
  <r>
    <d v="2025-06-02T14:14:00"/>
    <x v="1"/>
    <x v="7"/>
    <s v="JIS PARKING LIDER LIMACHE ARTURO PRAT 244SN"/>
    <s v="Venta $"/>
    <s v="MC"/>
    <s v="522468XXXXXX8089"/>
    <s v="Venta $"/>
    <n v="2650"/>
    <n v="0"/>
    <n v="434044"/>
    <s v="S/C"/>
    <n v="0"/>
    <d v="2025-06-04T00:00:00"/>
    <n v="0"/>
    <n v="0"/>
  </r>
  <r>
    <d v="2025-06-02T14:14:00"/>
    <x v="1"/>
    <x v="43"/>
    <s v="JIS PARKING COQUIMBO LIBERTADOR BERNARDO O HIGGINS 528SN"/>
    <s v="Venta $"/>
    <s v="DB"/>
    <s v="234052XXXXXX5927"/>
    <s v="-"/>
    <n v="4800"/>
    <n v="0"/>
    <n v="6389"/>
    <s v="S/C"/>
    <n v="0"/>
    <d v="2025-06-04T00:00:00"/>
    <n v="0"/>
    <n v="0"/>
  </r>
  <r>
    <d v="2025-06-02T14:14:00"/>
    <x v="1"/>
    <x v="15"/>
    <s v="JIS PARKING MUSEO MATUCANA 501"/>
    <s v="Venta $"/>
    <s v="DB"/>
    <s v="475774XXXXXX5524"/>
    <s v="-"/>
    <n v="1650"/>
    <n v="0"/>
    <n v="3538"/>
    <s v="S/C"/>
    <n v="0"/>
    <d v="2025-06-04T00:00:00"/>
    <n v="0"/>
    <n v="0"/>
  </r>
  <r>
    <d v="2025-06-02T14:14:00"/>
    <x v="1"/>
    <x v="24"/>
    <s v="JIS GRAN AVENIDA JOSE MIGUEL CARRERA 4004"/>
    <s v="Venta $"/>
    <s v="AX"/>
    <s v="379042XXXXX1005"/>
    <s v="Venta $"/>
    <n v="900"/>
    <n v="0"/>
    <n v="824929"/>
    <s v="S/C"/>
    <n v="0"/>
    <d v="2025-06-04T00:00:00"/>
    <n v="0"/>
    <n v="0"/>
  </r>
  <r>
    <d v="2025-06-02T14:14:00"/>
    <x v="1"/>
    <x v="24"/>
    <s v="JIS GRAN AVENIDA JOSE MIGUEL CARRERA 4004"/>
    <s v="Venta $"/>
    <s v="DB"/>
    <s v="537251XXXXXX0808"/>
    <s v="-"/>
    <n v="1800"/>
    <n v="0"/>
    <n v="2959"/>
    <s v="S/C"/>
    <n v="0"/>
    <d v="2025-06-04T00:00:00"/>
    <n v="0"/>
    <n v="0"/>
  </r>
  <r>
    <d v="2025-06-02T14:14:00"/>
    <x v="1"/>
    <x v="22"/>
    <s v="JIS PARKING AVENIDA LAS CONDES 12201"/>
    <s v="Venta $"/>
    <s v="DB"/>
    <s v="475774XXXXXX3091"/>
    <s v="-"/>
    <n v="600"/>
    <n v="0"/>
    <n v="32082"/>
    <s v="S/C"/>
    <n v="0"/>
    <d v="2025-06-04T00:00:00"/>
    <n v="0"/>
    <n v="0"/>
  </r>
  <r>
    <d v="2025-06-02T14:14:00"/>
    <x v="1"/>
    <x v="39"/>
    <s v="JIS PARKING UNI LA SERENA AVENIDA BRASIL 766ESTACIONAM"/>
    <s v="Venta $"/>
    <s v="DB"/>
    <s v="408183XXXXXX4882"/>
    <s v="-"/>
    <n v="1500"/>
    <n v="0"/>
    <n v="32074"/>
    <s v="S/C"/>
    <n v="0"/>
    <d v="2025-06-04T00:00:00"/>
    <n v="0"/>
    <n v="0"/>
  </r>
  <r>
    <d v="2025-06-02T14:15:00"/>
    <x v="1"/>
    <x v="26"/>
    <s v="JIS PARKING HOMECENTER NU VICUNA MACKENNA 1700MENOS 1"/>
    <s v="Venta $"/>
    <s v="DB"/>
    <s v="478357XXXXXX8717"/>
    <s v="-"/>
    <n v="400"/>
    <n v="0"/>
    <n v="551623"/>
    <s v="S/C"/>
    <n v="0"/>
    <d v="2025-06-04T00:00:00"/>
    <n v="0"/>
    <n v="0"/>
  </r>
  <r>
    <d v="2025-06-02T14:15:00"/>
    <x v="1"/>
    <x v="34"/>
    <s v="JIS PARKING SPA AVENIDA ALBERTO HURTADO 060"/>
    <s v="Venta $"/>
    <s v="VI"/>
    <s v="448468XXXXXX5925"/>
    <s v="Venta $"/>
    <n v="2650"/>
    <n v="0"/>
    <n v="976182"/>
    <s v="S/C"/>
    <n v="0"/>
    <d v="2025-06-05T00:00:00"/>
    <n v="0"/>
    <n v="0"/>
  </r>
  <r>
    <d v="2025-06-02T14:15:00"/>
    <x v="1"/>
    <x v="3"/>
    <s v="JIS PARKING QUILIN AVENIDA AMERICO VESPUCIO 3100ESTACIONAM"/>
    <s v="Venta $"/>
    <s v="DB"/>
    <s v="234052XXXXXX0260"/>
    <s v="-"/>
    <n v="2100"/>
    <n v="0"/>
    <n v="6955"/>
    <s v="S/C"/>
    <n v="0"/>
    <d v="2025-06-04T00:00:00"/>
    <n v="0"/>
    <n v="0"/>
  </r>
  <r>
    <d v="2025-06-02T14:15:00"/>
    <x v="1"/>
    <x v="4"/>
    <s v="JIS PARKING JUMBO ERCILLA 190EDSTACIONA"/>
    <s v="Venta $"/>
    <s v="VI"/>
    <s v="480917XXXXXX1524"/>
    <s v="Venta $"/>
    <n v="2400"/>
    <n v="0"/>
    <n v="844052"/>
    <s v="S/C"/>
    <n v="0"/>
    <d v="2025-06-05T00:00:00"/>
    <n v="0"/>
    <n v="0"/>
  </r>
  <r>
    <d v="2025-06-02T14:15:00"/>
    <x v="1"/>
    <x v="27"/>
    <s v="JIS LIDER LOS ANGELES AVENIDA RICARDO VICUNA 284"/>
    <s v="Venta $"/>
    <s v="DB"/>
    <s v="498432XXXXXX7772"/>
    <s v="-"/>
    <n v="1900"/>
    <n v="0"/>
    <n v="6402"/>
    <s v="S/C"/>
    <n v="0"/>
    <d v="2025-06-04T00:00:00"/>
    <n v="0"/>
    <n v="0"/>
  </r>
  <r>
    <d v="2025-06-02T14:15:00"/>
    <x v="1"/>
    <x v="65"/>
    <s v="JIS PARKING LOS MILITARES AVENIDA MANQUEHUE NORTE 457ESTACIONAM"/>
    <s v="Venta $"/>
    <s v="DB"/>
    <s v="434559XXXXXX8474"/>
    <s v="-"/>
    <n v="3000"/>
    <n v="0"/>
    <n v="528267"/>
    <s v="S/C"/>
    <n v="0"/>
    <d v="2025-06-04T00:00:00"/>
    <n v="0"/>
    <n v="0"/>
  </r>
  <r>
    <d v="2025-06-02T14:15:00"/>
    <x v="1"/>
    <x v="36"/>
    <s v="JIS PASEO DEL VALLE OHIGGINS 176ESTACIONAM"/>
    <s v="Venta $"/>
    <s v="DB"/>
    <s v="234052XXXXXX5361"/>
    <s v="-"/>
    <n v="2500"/>
    <n v="0"/>
    <n v="6772"/>
    <s v="S/C"/>
    <n v="0"/>
    <d v="2025-06-04T00:00:00"/>
    <n v="0"/>
    <n v="0"/>
  </r>
  <r>
    <d v="2025-06-02T14:15:00"/>
    <x v="1"/>
    <x v="24"/>
    <s v="JIS GRAN AVENIDA JOSE MIGUEL CARRERA 4004"/>
    <s v="Venta $"/>
    <s v="DB"/>
    <s v="451368XXXXXX1405"/>
    <s v="-"/>
    <n v="500"/>
    <n v="0"/>
    <n v="858"/>
    <s v="S/C"/>
    <n v="0"/>
    <d v="2025-06-04T00:00:00"/>
    <n v="0"/>
    <n v="0"/>
  </r>
  <r>
    <d v="2025-06-02T14:15:00"/>
    <x v="1"/>
    <x v="21"/>
    <s v="JIS PARKING TOBALABA AVENIDA TOBALABA 691"/>
    <s v="Venta $"/>
    <s v="DB"/>
    <s v="475774XXXXXX6015"/>
    <s v="-"/>
    <n v="300"/>
    <n v="0"/>
    <n v="6610"/>
    <s v="S/C"/>
    <n v="0"/>
    <d v="2025-06-04T00:00:00"/>
    <n v="0"/>
    <n v="0"/>
  </r>
  <r>
    <d v="2025-06-02T14:15:00"/>
    <x v="1"/>
    <x v="22"/>
    <s v="JIS PARKING AVENIDA LAS CONDES 12201"/>
    <s v="Venta $"/>
    <s v="DB"/>
    <s v="434559XXXXXX1762"/>
    <s v="-"/>
    <n v="400"/>
    <n v="0"/>
    <n v="535873"/>
    <s v="S/C"/>
    <n v="0"/>
    <d v="2025-06-04T00:00:00"/>
    <n v="0"/>
    <n v="0"/>
  </r>
  <r>
    <d v="2025-06-02T14:16:00"/>
    <x v="1"/>
    <x v="43"/>
    <s v="JIS PARKING COQUIMBO LIBERTADOR BERNARDO O HIGGINS 528SN"/>
    <s v="Venta $"/>
    <s v="MC"/>
    <s v="558984XXXXXX5294"/>
    <s v="Venta $"/>
    <n v="1950"/>
    <n v="0"/>
    <n v="438239"/>
    <s v="S/C"/>
    <n v="0"/>
    <d v="2025-06-05T00:00:00"/>
    <n v="0"/>
    <n v="0"/>
  </r>
  <r>
    <d v="2025-06-02T14:16:00"/>
    <x v="1"/>
    <x v="17"/>
    <s v="JIS PARKING PAMPINO SANTOS OSSA 2350ESTACIONAM"/>
    <s v="Venta $"/>
    <s v="MC"/>
    <s v="542412XXXXXX6763"/>
    <s v="Venta $"/>
    <n v="1500"/>
    <n v="0"/>
    <n v="160287"/>
    <s v="S/C"/>
    <n v="0"/>
    <d v="2025-06-05T00:00:00"/>
    <n v="1402"/>
    <n v="0"/>
  </r>
  <r>
    <d v="2025-06-02T14:16:00"/>
    <x v="1"/>
    <x v="23"/>
    <s v="LIDER QUILLOTA AVENIDA 21 DE MAYO 311LIDER"/>
    <s v="Venta $"/>
    <s v="DB"/>
    <s v="434559XXXXXX0170"/>
    <s v="-"/>
    <n v="500"/>
    <n v="0"/>
    <n v="640332"/>
    <s v="S/C"/>
    <n v="0"/>
    <d v="2025-06-04T00:00:00"/>
    <n v="0"/>
    <n v="0"/>
  </r>
  <r>
    <d v="2025-06-02T14:17:00"/>
    <x v="1"/>
    <x v="29"/>
    <s v="JIS PARKING AVDA MATUCANA 40SN"/>
    <s v="Venta $"/>
    <s v="DB"/>
    <s v="00000076063822-39-15777533"/>
    <s v="-"/>
    <n v="40000"/>
    <n v="0"/>
    <n v="464216"/>
    <s v="S/C"/>
    <n v="0"/>
    <d v="2025-06-04T00:00:00"/>
    <n v="0"/>
    <n v="0"/>
  </r>
  <r>
    <d v="2025-06-02T14:17:00"/>
    <x v="1"/>
    <x v="16"/>
    <s v="JIS PARKING COQUIMBO LIBERTADOR BERNARDO O HIGGINS 528SN"/>
    <s v="Venta $"/>
    <s v="DB"/>
    <s v="533187XXXXXX9804"/>
    <s v="-"/>
    <n v="1000"/>
    <n v="0"/>
    <n v="463960"/>
    <s v="S/C"/>
    <n v="0"/>
    <d v="2025-06-04T00:00:00"/>
    <n v="0"/>
    <n v="0"/>
  </r>
  <r>
    <d v="2025-06-02T14:17:00"/>
    <x v="1"/>
    <x v="8"/>
    <s v="JIS PARKING SPA SERRANO 395"/>
    <s v="Venta $"/>
    <s v="DB"/>
    <s v="434559XXXXXX2114"/>
    <s v="-"/>
    <n v="1400"/>
    <n v="0"/>
    <n v="713265"/>
    <s v="S/C"/>
    <n v="0"/>
    <d v="2025-06-04T00:00:00"/>
    <n v="0"/>
    <n v="0"/>
  </r>
  <r>
    <d v="2025-06-02T14:17:00"/>
    <x v="1"/>
    <x v="32"/>
    <s v="JIS PARKING LIDER OSORNO FEDERICO ERRAZURIZ 1358ESTACIONAM"/>
    <s v="Venta $"/>
    <s v="MC"/>
    <s v="548742XXXXXX6413"/>
    <s v="Venta $"/>
    <n v="1000"/>
    <n v="0"/>
    <n v="439033"/>
    <s v="S/C"/>
    <n v="0"/>
    <d v="2025-06-05T00:00:00"/>
    <n v="0"/>
    <n v="0"/>
  </r>
  <r>
    <d v="2025-06-02T14:17:00"/>
    <x v="1"/>
    <x v="61"/>
    <s v="JIS PARKING COPIAPO CHACABUCO 120"/>
    <s v="Venta $"/>
    <s v="DB"/>
    <s v="434561XXXXXX6737"/>
    <s v="-"/>
    <n v="5100"/>
    <n v="0"/>
    <n v="740272"/>
    <s v="S/C"/>
    <n v="0"/>
    <d v="2025-06-04T00:00:00"/>
    <n v="1658"/>
    <n v="0"/>
  </r>
  <r>
    <d v="2025-06-02T14:17:00"/>
    <x v="1"/>
    <x v="42"/>
    <s v="JIS PARKING CATEDRAL CATEDRAL 1850"/>
    <s v="Venta $"/>
    <s v="DB"/>
    <s v="533187XXXXXX0060"/>
    <s v="-"/>
    <n v="1150"/>
    <n v="0"/>
    <n v="464677"/>
    <s v="S/C"/>
    <n v="0"/>
    <d v="2025-06-04T00:00:00"/>
    <n v="0"/>
    <n v="0"/>
  </r>
  <r>
    <d v="2025-06-02T14:17:00"/>
    <x v="1"/>
    <x v="4"/>
    <s v="JIS PARKING JUMBO ERCILLA 190EDSTACIONA"/>
    <s v="Venta $"/>
    <s v="DB"/>
    <s v="475775XXXXXX2402"/>
    <s v="-"/>
    <n v="4000"/>
    <n v="0"/>
    <n v="1531"/>
    <s v="S/C"/>
    <n v="0"/>
    <d v="2025-06-04T00:00:00"/>
    <n v="0"/>
    <n v="0"/>
  </r>
  <r>
    <d v="2025-06-02T14:17:00"/>
    <x v="1"/>
    <x v="2"/>
    <s v="JIS PARKING ANPINO JOSE SANTOS OSA 2354"/>
    <s v="Venta $"/>
    <s v="DB"/>
    <s v="434559XXXXXX1775"/>
    <s v="-"/>
    <n v="1900"/>
    <n v="0"/>
    <n v="700699"/>
    <s v="S/C"/>
    <n v="0"/>
    <d v="2025-06-04T00:00:00"/>
    <n v="0"/>
    <n v="0"/>
  </r>
  <r>
    <d v="2025-06-02T14:17:00"/>
    <x v="1"/>
    <x v="2"/>
    <s v="JIS PARKING ANPINO JOSE SANTOS OSA 2354"/>
    <s v="Venta $"/>
    <s v="DB"/>
    <s v="434560XXXXXX6395"/>
    <s v="-"/>
    <n v="2000"/>
    <n v="0"/>
    <n v="739894"/>
    <s v="S/C"/>
    <n v="0"/>
    <d v="2025-06-04T00:00:00"/>
    <n v="0"/>
    <n v="0"/>
  </r>
  <r>
    <d v="2025-06-02T14:17:00"/>
    <x v="1"/>
    <x v="21"/>
    <s v="JIS PARKING TOBALABA AVENIDA TOBALABA 691"/>
    <s v="Venta $"/>
    <s v="DB"/>
    <s v="492483XXXXXX9652"/>
    <s v="-"/>
    <n v="200"/>
    <n v="0"/>
    <n v="175041"/>
    <s v="S/C"/>
    <n v="0"/>
    <d v="2025-06-04T00:00:00"/>
    <n v="0"/>
    <n v="0"/>
  </r>
  <r>
    <d v="2025-06-02T14:17:00"/>
    <x v="1"/>
    <x v="9"/>
    <s v="JIS PARKING EYZAGUIRRE 650NIVEL -1"/>
    <s v="Venta $"/>
    <s v="DB"/>
    <s v="440612XXXXXX9206"/>
    <s v="-"/>
    <n v="1800"/>
    <n v="0"/>
    <n v="172652"/>
    <s v="S/C"/>
    <n v="0"/>
    <d v="2025-06-04T00:00:00"/>
    <n v="0"/>
    <n v="0"/>
  </r>
  <r>
    <d v="2025-06-02T14:17:00"/>
    <x v="1"/>
    <x v="39"/>
    <s v="JIS PARKING UNI LA SERENA AVENIDA BRASIL 766ESTACIONAM"/>
    <s v="Venta $"/>
    <s v="VI"/>
    <s v="478688XXXXXX8629"/>
    <s v="Venta $"/>
    <n v="300"/>
    <n v="0"/>
    <n v="446796"/>
    <s v="S/C"/>
    <n v="0"/>
    <d v="2025-06-05T00:00:00"/>
    <n v="0"/>
    <n v="0"/>
  </r>
  <r>
    <d v="2025-06-02T14:17:00"/>
    <x v="1"/>
    <x v="50"/>
    <s v="JIS PARKING LIDER VALDIVI AV. RAMON PICARTE 640SN"/>
    <s v="Venta $"/>
    <s v="DB"/>
    <s v="408183XXXXXX8369"/>
    <s v="-"/>
    <n v="2050"/>
    <n v="0"/>
    <n v="9986"/>
    <s v="S/C"/>
    <n v="0"/>
    <d v="2025-06-04T00:00:00"/>
    <n v="0"/>
    <n v="0"/>
  </r>
  <r>
    <d v="2025-06-02T14:18:00"/>
    <x v="1"/>
    <x v="26"/>
    <s v="JIS PARKING HOMECENTER NU VICUNA MACKENNA 1700MENOS 1"/>
    <s v="Venta $"/>
    <s v="DB"/>
    <s v="533187XXXXXX9523"/>
    <s v="-"/>
    <n v="500"/>
    <n v="0"/>
    <n v="466022"/>
    <s v="S/C"/>
    <n v="0"/>
    <d v="2025-06-04T00:00:00"/>
    <n v="0"/>
    <n v="0"/>
  </r>
  <r>
    <d v="2025-06-02T14:18:00"/>
    <x v="1"/>
    <x v="26"/>
    <s v="JIS PARKING HOMECENTER NU VICUNA MACKENNA 1700MENOS 1"/>
    <s v="Venta $"/>
    <s v="DB"/>
    <s v="475774XXXXXX3269"/>
    <s v="-"/>
    <n v="950"/>
    <n v="0"/>
    <n v="7626"/>
    <s v="S/C"/>
    <n v="0"/>
    <d v="2025-06-04T00:00:00"/>
    <n v="0"/>
    <n v="0"/>
  </r>
  <r>
    <d v="2025-06-02T14:18:00"/>
    <x v="1"/>
    <x v="16"/>
    <s v="JIS PARKING COQUIMBO LIBERTADOR BERNARDO O HIGGINS 528SN"/>
    <s v="Venta $"/>
    <s v="DB"/>
    <s v="440612XXXXXX5721"/>
    <s v="-"/>
    <n v="1400"/>
    <n v="0"/>
    <n v="182347"/>
    <s v="S/C"/>
    <n v="0"/>
    <d v="2025-06-04T00:00:00"/>
    <n v="0"/>
    <n v="0"/>
  </r>
  <r>
    <d v="2025-06-02T14:18:00"/>
    <x v="1"/>
    <x v="52"/>
    <s v="JIS PARKING CHILLAN ARAUCO 755ESTACIONAM"/>
    <s v="Venta $"/>
    <s v="DB"/>
    <s v="434560XXXXXX1865"/>
    <s v="-"/>
    <n v="1450"/>
    <n v="0"/>
    <n v="812343"/>
    <s v="S/C"/>
    <n v="0"/>
    <d v="2025-06-04T00:00:00"/>
    <n v="0"/>
    <n v="0"/>
  </r>
  <r>
    <d v="2025-06-02T14:18:00"/>
    <x v="1"/>
    <x v="52"/>
    <s v="JIS PARKING CHILLAN ARAUCO 755ESTACIONAM"/>
    <s v="Venta $"/>
    <s v="VI"/>
    <s v="467404XXXXXX6178"/>
    <s v="Venta $"/>
    <n v="2250"/>
    <n v="0"/>
    <n v="184252"/>
    <s v="S/C"/>
    <n v="0"/>
    <d v="2025-06-05T00:00:00"/>
    <n v="0"/>
    <n v="0"/>
  </r>
  <r>
    <d v="2025-06-02T14:18:00"/>
    <x v="1"/>
    <x v="2"/>
    <s v="JIS PARKING ANPINO JOSE SANTOS OSA 2354"/>
    <s v="Venta $"/>
    <s v="VI"/>
    <s v="426040XXXXXX9997"/>
    <s v="Venta $"/>
    <n v="3150"/>
    <n v="0"/>
    <n v="659560"/>
    <s v="S/C"/>
    <n v="0"/>
    <d v="2025-06-05T00:00:00"/>
    <n v="0"/>
    <n v="0"/>
  </r>
  <r>
    <d v="2025-06-02T14:19:00"/>
    <x v="1"/>
    <x v="6"/>
    <s v="JIS PARKING MALL SAN BERN EYZAGUIRRE 650NIVEL -1"/>
    <s v="Venta $"/>
    <s v="DB"/>
    <s v="434559XXXXXX2078"/>
    <s v="-"/>
    <n v="2800"/>
    <n v="0"/>
    <n v="950729"/>
    <s v="S/C"/>
    <n v="0"/>
    <d v="2025-06-04T00:00:00"/>
    <n v="14328"/>
    <n v="0"/>
  </r>
  <r>
    <d v="2025-06-02T14:19:00"/>
    <x v="1"/>
    <x v="27"/>
    <s v="JIS LIDER LOS ANGELES AVENIDA RICARDO VICUNA 284"/>
    <s v="Venta $"/>
    <s v="DB"/>
    <s v="434561XXXXXX9875"/>
    <s v="-"/>
    <n v="1350"/>
    <n v="0"/>
    <n v="933134"/>
    <s v="S/C"/>
    <n v="0"/>
    <d v="2025-06-04T00:00:00"/>
    <n v="0"/>
    <n v="0"/>
  </r>
  <r>
    <d v="2025-06-02T14:19:00"/>
    <x v="1"/>
    <x v="2"/>
    <s v="JIS PARKING ANPINO JOSE SANTOS OSA 2354"/>
    <s v="Venta $"/>
    <s v="DB"/>
    <s v="434561XXXXXX9187"/>
    <s v="-"/>
    <n v="650"/>
    <n v="0"/>
    <n v="910071"/>
    <s v="S/C"/>
    <n v="0"/>
    <d v="2025-06-04T00:00:00"/>
    <n v="0"/>
    <n v="0"/>
  </r>
  <r>
    <d v="2025-06-02T14:20:00"/>
    <x v="1"/>
    <x v="7"/>
    <s v="JIS PARKING LIDER LIMACHE ARTURO PRAT 244SN"/>
    <s v="Venta $"/>
    <s v="DB"/>
    <s v="533187XXXXXX1548"/>
    <s v="-"/>
    <n v="2350"/>
    <n v="0"/>
    <n v="467928"/>
    <s v="S/C"/>
    <n v="0"/>
    <d v="2025-06-04T00:00:00"/>
    <n v="0"/>
    <n v="0"/>
  </r>
  <r>
    <d v="2025-06-02T14:20:00"/>
    <x v="1"/>
    <x v="43"/>
    <s v="JIS PARKING COQUIMBO LIBERTADOR BERNARDO O HIGGINS 528SN"/>
    <s v="Venta $"/>
    <s v="DB"/>
    <s v="451368XXXXXX0267"/>
    <s v="-"/>
    <n v="2050"/>
    <n v="0"/>
    <n v="418"/>
    <s v="S/C"/>
    <n v="0"/>
    <d v="2025-06-04T00:00:00"/>
    <n v="0"/>
    <n v="0"/>
  </r>
  <r>
    <d v="2025-06-02T14:20:00"/>
    <x v="1"/>
    <x v="8"/>
    <s v="JIS PARKING SPA SERRANO 395"/>
    <s v="Venta $"/>
    <s v="DB"/>
    <s v="434559XXXXXX5484"/>
    <s v="-"/>
    <n v="500"/>
    <n v="0"/>
    <n v="24923"/>
    <s v="S/C"/>
    <n v="0"/>
    <d v="2025-06-04T00:00:00"/>
    <n v="0"/>
    <n v="0"/>
  </r>
  <r>
    <d v="2025-06-02T14:20:00"/>
    <x v="1"/>
    <x v="23"/>
    <s v="LIDER QUILLOTA AVENIDA 21 DE MAYO 311LIDER"/>
    <s v="Venta $"/>
    <s v="VI"/>
    <s v="441565XXXXXX8007"/>
    <s v="Venta $"/>
    <n v="350"/>
    <n v="0"/>
    <n v="53646"/>
    <s v="S/C"/>
    <n v="0"/>
    <d v="2025-06-05T00:00:00"/>
    <n v="0"/>
    <n v="0"/>
  </r>
  <r>
    <d v="2025-06-02T14:20:00"/>
    <x v="1"/>
    <x v="2"/>
    <s v="JIS PARKING ANPINO JOSE SANTOS OSA 2354"/>
    <s v="Venta $"/>
    <s v="DB"/>
    <s v="451368XXXXXX3743"/>
    <s v="-"/>
    <n v="6800"/>
    <n v="0"/>
    <n v="1610"/>
    <s v="S/C"/>
    <n v="0"/>
    <d v="2025-06-04T00:00:00"/>
    <n v="0"/>
    <n v="0"/>
  </r>
  <r>
    <d v="2025-06-02T14:20:00"/>
    <x v="1"/>
    <x v="2"/>
    <s v="JIS PARKING ANPINO JOSE SANTOS OSA 2354"/>
    <s v="Venta $"/>
    <s v="DB"/>
    <s v="451368XXXXXX5606"/>
    <s v="-"/>
    <n v="1350"/>
    <n v="0"/>
    <n v="5034"/>
    <s v="S/C"/>
    <n v="0"/>
    <d v="2025-06-04T00:00:00"/>
    <n v="0"/>
    <n v="0"/>
  </r>
  <r>
    <d v="2025-06-02T14:20:00"/>
    <x v="1"/>
    <x v="5"/>
    <s v="JIS PARKING TOTTUS VICUNA MACKENNA 665S/N"/>
    <s v="Venta $"/>
    <s v="DB"/>
    <s v="434559XXXXXX8259"/>
    <s v="-"/>
    <n v="1700"/>
    <n v="0"/>
    <n v="47063"/>
    <s v="S/C"/>
    <n v="0"/>
    <d v="2025-06-04T00:00:00"/>
    <n v="0"/>
    <n v="0"/>
  </r>
  <r>
    <d v="2025-06-02T14:20:00"/>
    <x v="1"/>
    <x v="11"/>
    <s v="JIS PARKING MALL DEL CENT PUENTE 689108"/>
    <s v="Venta $"/>
    <s v="DB"/>
    <s v="475774XXXXXX2543"/>
    <s v="-"/>
    <n v="1000"/>
    <n v="0"/>
    <n v="1010"/>
    <s v="S/C"/>
    <n v="0"/>
    <d v="2025-06-04T00:00:00"/>
    <n v="0"/>
    <n v="0"/>
  </r>
  <r>
    <d v="2025-06-02T14:21:00"/>
    <x v="1"/>
    <x v="8"/>
    <s v="JIS PARKING SPA SERRANO 395"/>
    <s v="Venta $"/>
    <s v="DB"/>
    <s v="434559XXXXXX3636"/>
    <s v="-"/>
    <n v="2400"/>
    <n v="0"/>
    <n v="115065"/>
    <s v="S/C"/>
    <n v="0"/>
    <d v="2025-06-04T00:00:00"/>
    <n v="0"/>
    <n v="0"/>
  </r>
  <r>
    <d v="2025-06-02T14:21:00"/>
    <x v="1"/>
    <x v="8"/>
    <s v="JIS PARKING SPA SERRANO 395"/>
    <s v="Venta $"/>
    <s v="DB"/>
    <s v="434559XXXXXX2554"/>
    <s v="-"/>
    <n v="1700"/>
    <n v="0"/>
    <n v="114923"/>
    <s v="S/C"/>
    <n v="0"/>
    <d v="2025-06-04T00:00:00"/>
    <n v="0"/>
    <n v="0"/>
  </r>
  <r>
    <d v="2025-06-02T14:21:00"/>
    <x v="1"/>
    <x v="0"/>
    <s v="JIS PARKING DOCTOR GUILLERMO BUHLER 2005"/>
    <s v="Venta $"/>
    <s v="MC"/>
    <s v="522832XXXXXX9547"/>
    <s v="Venta $"/>
    <n v="1850"/>
    <n v="0"/>
    <n v="841176"/>
    <s v="S/C"/>
    <n v="0"/>
    <d v="2025-06-05T00:00:00"/>
    <n v="0"/>
    <n v="0"/>
  </r>
  <r>
    <d v="2025-06-02T14:21:00"/>
    <x v="1"/>
    <x v="0"/>
    <s v="JIS PARKING DOCTOR GUILLERMO BUHLER 2005"/>
    <s v="Venta $"/>
    <s v="DB"/>
    <s v="475774XXXXXX4737"/>
    <s v="-"/>
    <n v="1900"/>
    <n v="0"/>
    <n v="12458"/>
    <s v="S/C"/>
    <n v="0"/>
    <d v="2025-06-04T00:00:00"/>
    <n v="0"/>
    <n v="0"/>
  </r>
  <r>
    <d v="2025-06-02T14:21:00"/>
    <x v="1"/>
    <x v="59"/>
    <s v="JIS PARKING OSORNO UNIMAR AVENIDA PATRICIO LYNCH 1278ESTACIONAM"/>
    <s v="Venta $"/>
    <s v="DB"/>
    <s v="434561XXXXXX0608"/>
    <s v="-"/>
    <n v="1950"/>
    <n v="0"/>
    <n v="130716"/>
    <s v="S/C"/>
    <n v="0"/>
    <d v="2025-06-04T00:00:00"/>
    <n v="0"/>
    <n v="0"/>
  </r>
  <r>
    <d v="2025-06-02T14:21:00"/>
    <x v="1"/>
    <x v="33"/>
    <s v="JIS  LIDER TALAGANTE AVENIDA BERNARDO O HIGGINS 807NIVEL -1"/>
    <s v="Venta $"/>
    <s v="DB"/>
    <s v="234052XXXXXX8074"/>
    <s v="-"/>
    <n v="4550"/>
    <n v="0"/>
    <n v="8497"/>
    <s v="S/C"/>
    <n v="0"/>
    <d v="2025-06-04T00:00:00"/>
    <n v="0"/>
    <n v="0"/>
  </r>
  <r>
    <d v="2025-06-02T14:21:00"/>
    <x v="1"/>
    <x v="27"/>
    <s v="JIS LIDER LOS ANGELES AVENIDA RICARDO VICUNA 284"/>
    <s v="Venta $"/>
    <s v="DB"/>
    <s v="559779XXXXXX4264"/>
    <s v="-"/>
    <n v="2100"/>
    <n v="0"/>
    <n v="214452"/>
    <s v="S/C"/>
    <n v="0"/>
    <d v="2025-06-04T00:00:00"/>
    <n v="0"/>
    <n v="0"/>
  </r>
  <r>
    <d v="2025-06-02T14:21:00"/>
    <x v="1"/>
    <x v="23"/>
    <s v="LIDER QUILLOTA AVENIDA 21 DE MAYO 311LIDER"/>
    <s v="Venta $"/>
    <s v="DB"/>
    <s v="434560XXXXXX8993"/>
    <s v="-"/>
    <n v="150"/>
    <n v="0"/>
    <n v="101228"/>
    <s v="S/C"/>
    <n v="0"/>
    <d v="2025-06-04T00:00:00"/>
    <n v="0"/>
    <n v="0"/>
  </r>
  <r>
    <d v="2025-06-02T14:21:00"/>
    <x v="1"/>
    <x v="2"/>
    <s v="JIS PARKING ANPINO JOSE SANTOS OSA 2354"/>
    <s v="Venta $"/>
    <s v="DB"/>
    <s v="440612XXXXXX4567"/>
    <s v="-"/>
    <n v="750"/>
    <n v="0"/>
    <n v="215165"/>
    <s v="S/C"/>
    <n v="0"/>
    <d v="2025-06-04T00:00:00"/>
    <n v="0"/>
    <n v="0"/>
  </r>
  <r>
    <d v="2025-06-02T14:21:00"/>
    <x v="1"/>
    <x v="9"/>
    <s v="JIS PARKING EYZAGUIRRE 650NIVEL -1"/>
    <s v="Venta $"/>
    <s v="DB"/>
    <s v="451368XXXXXX0548"/>
    <s v="-"/>
    <n v="3600"/>
    <n v="0"/>
    <n v="7914"/>
    <s v="S/C"/>
    <n v="0"/>
    <d v="2025-06-04T00:00:00"/>
    <n v="0"/>
    <n v="0"/>
  </r>
  <r>
    <d v="2025-06-02T14:21:00"/>
    <x v="1"/>
    <x v="22"/>
    <s v="JIS PARKING AVENIDA LAS CONDES 12201"/>
    <s v="Venta $"/>
    <s v="DB"/>
    <s v="475777XXXXXX8345"/>
    <s v="-"/>
    <n v="300"/>
    <n v="0"/>
    <n v="5530"/>
    <s v="S/C"/>
    <n v="0"/>
    <d v="2025-06-04T00:00:00"/>
    <n v="0"/>
    <n v="0"/>
  </r>
  <r>
    <d v="2025-06-02T14:22:00"/>
    <x v="1"/>
    <x v="7"/>
    <s v="JIS PARKING LIDER LIMACHE ARTURO PRAT 244SN"/>
    <s v="Venta $"/>
    <s v="MC"/>
    <s v="522468XXXXXX5625"/>
    <s v="Venta $"/>
    <n v="50"/>
    <n v="0"/>
    <n v="446188"/>
    <s v="S/C"/>
    <n v="0"/>
    <d v="2025-06-05T00:00:00"/>
    <n v="0"/>
    <n v="0"/>
  </r>
  <r>
    <d v="2025-06-02T14:22:00"/>
    <x v="1"/>
    <x v="40"/>
    <s v="UNIVERSIDAD UBO GENERAL GANA 1670SUBTERRANE"/>
    <s v="Venta $"/>
    <s v="DB"/>
    <s v="434559XXXXXX9499"/>
    <s v="-"/>
    <n v="2000"/>
    <n v="0"/>
    <n v="223020"/>
    <s v="S/C"/>
    <n v="0"/>
    <d v="2025-06-04T00:00:00"/>
    <n v="31251"/>
    <n v="0"/>
  </r>
  <r>
    <d v="2025-06-02T14:22:00"/>
    <x v="1"/>
    <x v="40"/>
    <s v="UNIVERSIDAD UBO GENERAL GANA 1670SUBTERRANE"/>
    <s v="Venta $"/>
    <s v="DB"/>
    <s v="559779XXXXXX9756"/>
    <s v="-"/>
    <n v="2000"/>
    <n v="0"/>
    <n v="225550"/>
    <s v="S/C"/>
    <n v="0"/>
    <d v="2025-06-04T00:00:00"/>
    <n v="31252"/>
    <n v="0"/>
  </r>
  <r>
    <d v="2025-06-02T14:22:00"/>
    <x v="1"/>
    <x v="45"/>
    <s v="JIS PARKING BANCO ESTADO MANUEL RODRIGUEZ 527SUBTERRANE"/>
    <s v="Venta $"/>
    <s v="DB"/>
    <s v="475775XXXXXX2205"/>
    <s v="-"/>
    <n v="7000"/>
    <n v="0"/>
    <n v="6579"/>
    <s v="S/C"/>
    <n v="0"/>
    <d v="2025-06-04T00:00:00"/>
    <n v="0"/>
    <n v="0"/>
  </r>
  <r>
    <d v="2025-06-02T14:22:00"/>
    <x v="1"/>
    <x v="34"/>
    <s v="JIS PARKING SPA AVENIDA ALBERTO HURTADO 060"/>
    <s v="Venta $"/>
    <s v="DB"/>
    <s v="451368XXXXXX8483"/>
    <s v="-"/>
    <n v="250"/>
    <n v="0"/>
    <n v="13266"/>
    <s v="S/C"/>
    <n v="0"/>
    <d v="2025-06-04T00:00:00"/>
    <n v="0"/>
    <n v="0"/>
  </r>
  <r>
    <d v="2025-06-02T14:22:00"/>
    <x v="1"/>
    <x v="20"/>
    <s v="JIS PARKING MEDS CHACABUCO 40"/>
    <s v="Venta $"/>
    <s v="DB"/>
    <s v="451368XXXXXX0910"/>
    <s v="-"/>
    <n v="350"/>
    <n v="0"/>
    <n v="22234"/>
    <s v="S/C"/>
    <n v="0"/>
    <d v="2025-06-04T00:00:00"/>
    <n v="0"/>
    <n v="0"/>
  </r>
  <r>
    <d v="2025-06-02T14:22:00"/>
    <x v="1"/>
    <x v="9"/>
    <s v="JIS PARKING EYZAGUIRRE 650NIVEL -1"/>
    <s v="Venta $"/>
    <s v="DB"/>
    <s v="440612XXXXXX1366"/>
    <s v="-"/>
    <n v="1000"/>
    <n v="0"/>
    <n v="225750"/>
    <s v="S/C"/>
    <n v="0"/>
    <d v="2025-06-04T00:00:00"/>
    <n v="0"/>
    <n v="0"/>
  </r>
  <r>
    <d v="2025-06-02T14:22:00"/>
    <x v="1"/>
    <x v="49"/>
    <s v="JIS PARKING MALL QUILLOTA BERNARDO O HIGGINS 176"/>
    <s v="Venta $"/>
    <s v="DB"/>
    <s v="408183XXXXXX1342"/>
    <s v="-"/>
    <n v="1750"/>
    <n v="0"/>
    <n v="12834"/>
    <s v="S/C"/>
    <n v="0"/>
    <d v="2025-06-04T00:00:00"/>
    <n v="0"/>
    <n v="0"/>
  </r>
  <r>
    <d v="2025-06-02T14:23:00"/>
    <x v="1"/>
    <x v="26"/>
    <s v="JIS PARKING HOMECENTER NU VICUNA MACKENNA 1700MENOS 1"/>
    <s v="Venta $"/>
    <s v="DB"/>
    <s v="486636XXXXXX8258"/>
    <s v="-"/>
    <n v="450"/>
    <n v="0"/>
    <n v="231652"/>
    <s v="S/C"/>
    <n v="0"/>
    <d v="2025-06-04T00:00:00"/>
    <n v="0"/>
    <n v="0"/>
  </r>
  <r>
    <d v="2025-06-02T14:23:00"/>
    <x v="1"/>
    <x v="16"/>
    <s v="JIS PARKING COQUIMBO LIBERTADOR BERNARDO O HIGGINS 528SN"/>
    <s v="Venta $"/>
    <s v="DB"/>
    <s v="440612XXXXXX2649"/>
    <s v="-"/>
    <n v="1200"/>
    <n v="0"/>
    <n v="230252"/>
    <s v="S/C"/>
    <n v="0"/>
    <d v="2025-06-04T00:00:00"/>
    <n v="0"/>
    <n v="0"/>
  </r>
  <r>
    <d v="2025-06-02T14:23:00"/>
    <x v="1"/>
    <x v="4"/>
    <s v="JIS PARKING JUMBO ERCILLA 190EDSTACIONA"/>
    <s v="Venta $"/>
    <s v="DB"/>
    <s v="408183XXXXXX7398"/>
    <s v="-"/>
    <n v="250"/>
    <n v="0"/>
    <n v="2722"/>
    <s v="S/C"/>
    <n v="0"/>
    <d v="2025-06-04T00:00:00"/>
    <n v="0"/>
    <n v="0"/>
  </r>
  <r>
    <d v="2025-06-02T14:23:00"/>
    <x v="1"/>
    <x v="25"/>
    <s v="JIS SANTA LOS ANGELES AVENIDA ALEMANIA 770"/>
    <s v="Venta $"/>
    <s v="DB"/>
    <s v="440698XXXXXX4582"/>
    <s v="-"/>
    <n v="3850"/>
    <n v="0"/>
    <n v="6579"/>
    <s v="S/C"/>
    <n v="0"/>
    <d v="2025-06-04T00:00:00"/>
    <n v="0"/>
    <n v="0"/>
  </r>
  <r>
    <d v="2025-06-02T14:23:00"/>
    <x v="1"/>
    <x v="52"/>
    <s v="JIS PARKING CHILLAN ARAUCO 755ESTACIONAM"/>
    <s v="Venta $"/>
    <s v="DB"/>
    <s v="434559XXXXXX6027"/>
    <s v="-"/>
    <n v="2850"/>
    <n v="0"/>
    <n v="305941"/>
    <s v="S/C"/>
    <n v="0"/>
    <d v="2025-06-04T00:00:00"/>
    <n v="0"/>
    <n v="0"/>
  </r>
  <r>
    <d v="2025-06-02T14:23:00"/>
    <x v="1"/>
    <x v="11"/>
    <s v="JIS PARKING MALL DEL CENT PUENTE 689108"/>
    <s v="Venta $"/>
    <s v="DB"/>
    <s v="434559XXXXXX2877"/>
    <s v="-"/>
    <n v="2200"/>
    <n v="0"/>
    <n v="347450"/>
    <s v="S/C"/>
    <n v="0"/>
    <d v="2025-06-04T00:00:00"/>
    <n v="0"/>
    <n v="0"/>
  </r>
  <r>
    <d v="2025-06-02T14:24:00"/>
    <x v="1"/>
    <x v="26"/>
    <s v="JIS PARKING HOMECENTER NU VICUNA MACKENNA 1700MENOS 1"/>
    <s v="Venta $"/>
    <s v="DB"/>
    <s v="475774XXXXXX9584"/>
    <s v="-"/>
    <n v="400"/>
    <n v="0"/>
    <n v="426"/>
    <s v="S/C"/>
    <n v="0"/>
    <d v="2025-06-04T00:00:00"/>
    <n v="0"/>
    <n v="0"/>
  </r>
  <r>
    <d v="2025-06-02T14:24:00"/>
    <x v="1"/>
    <x v="8"/>
    <s v="JIS PARKING SPA SERRANO 395"/>
    <s v="Venta $"/>
    <s v="DB"/>
    <s v="492483XXXXXX9081"/>
    <s v="-"/>
    <n v="1100"/>
    <n v="0"/>
    <n v="241050"/>
    <s v="S/C"/>
    <n v="0"/>
    <d v="2025-06-04T00:00:00"/>
    <n v="0"/>
    <n v="0"/>
  </r>
  <r>
    <d v="2025-06-02T14:24:00"/>
    <x v="1"/>
    <x v="31"/>
    <s v="JIS PARKING EL PARQUE AVENIDA JOSE MIGUEL CARRERA 1527ESTACIONAM"/>
    <s v="Venta $"/>
    <s v="DB"/>
    <s v="434559XXXXXX0590"/>
    <s v="-"/>
    <n v="1750"/>
    <n v="0"/>
    <n v="456027"/>
    <s v="S/C"/>
    <n v="0"/>
    <d v="2025-06-04T00:00:00"/>
    <n v="13291"/>
    <n v="0"/>
  </r>
  <r>
    <d v="2025-06-02T14:24:00"/>
    <x v="1"/>
    <x v="32"/>
    <s v="JIS PARKING LIDER OSORNO FEDERICO ERRAZURIZ 1358ESTACIONAM"/>
    <s v="Venta $"/>
    <s v="DB"/>
    <s v="440612XXXXXX6908"/>
    <s v="-"/>
    <n v="2950"/>
    <n v="0"/>
    <n v="242750"/>
    <s v="S/C"/>
    <n v="0"/>
    <d v="2025-06-04T00:00:00"/>
    <n v="0"/>
    <n v="0"/>
  </r>
  <r>
    <d v="2025-06-02T14:24:00"/>
    <x v="1"/>
    <x v="3"/>
    <s v="JIS PARKING QUILIN AVENIDA AMERICO VESPUCIO 3100ESTACIONAM"/>
    <s v="Venta $"/>
    <s v="DB"/>
    <s v="542676XXXXXX0158"/>
    <s v="-"/>
    <n v="50"/>
    <n v="0"/>
    <n v="474819"/>
    <s v="S/C"/>
    <n v="0"/>
    <d v="2025-06-04T00:00:00"/>
    <n v="0"/>
    <n v="0"/>
  </r>
  <r>
    <d v="2025-06-02T14:24:00"/>
    <x v="1"/>
    <x v="27"/>
    <s v="JIS LIDER LOS ANGELES AVENIDA RICARDO VICUNA 284"/>
    <s v="Venta $"/>
    <s v="DB"/>
    <s v="434561XXXXXX5449"/>
    <s v="-"/>
    <n v="350"/>
    <n v="0"/>
    <n v="413192"/>
    <s v="S/C"/>
    <n v="0"/>
    <d v="2025-06-04T00:00:00"/>
    <n v="0"/>
    <n v="0"/>
  </r>
  <r>
    <d v="2025-06-02T14:24:00"/>
    <x v="1"/>
    <x v="2"/>
    <s v="JIS PARKING ANPINO JOSE SANTOS OSA 2354"/>
    <s v="Venta $"/>
    <s v="DB"/>
    <s v="475775XXXXXX5313"/>
    <s v="-"/>
    <n v="1450"/>
    <n v="0"/>
    <n v="3563"/>
    <s v="S/C"/>
    <n v="0"/>
    <d v="2025-06-04T00:00:00"/>
    <n v="0"/>
    <n v="0"/>
  </r>
  <r>
    <d v="2025-06-02T14:24:00"/>
    <x v="1"/>
    <x v="2"/>
    <s v="JIS PARKING ANPINO JOSE SANTOS OSA 2354"/>
    <s v="Venta $"/>
    <s v="DB"/>
    <s v="451368XXXXXX8882"/>
    <s v="-"/>
    <n v="1850"/>
    <n v="0"/>
    <n v="9226"/>
    <s v="S/C"/>
    <n v="0"/>
    <d v="2025-06-04T00:00:00"/>
    <n v="0"/>
    <n v="0"/>
  </r>
  <r>
    <d v="2025-06-02T14:24:00"/>
    <x v="1"/>
    <x v="2"/>
    <s v="JIS PARKING ANPINO JOSE SANTOS OSA 2354"/>
    <s v="Venta $"/>
    <s v="DB"/>
    <s v="559779XXXXXX4577"/>
    <s v="-"/>
    <n v="450"/>
    <n v="0"/>
    <n v="245346"/>
    <s v="S/C"/>
    <n v="0"/>
    <d v="2025-06-04T00:00:00"/>
    <n v="0"/>
    <n v="0"/>
  </r>
  <r>
    <d v="2025-06-02T14:24:00"/>
    <x v="1"/>
    <x v="11"/>
    <s v="JIS PARKING MALL DEL CENT PUENTE 689108"/>
    <s v="Venta $"/>
    <s v="DB"/>
    <s v="434559XXXXXX1672"/>
    <s v="-"/>
    <n v="4200"/>
    <n v="0"/>
    <n v="453027"/>
    <s v="S/C"/>
    <n v="0"/>
    <d v="2025-06-04T00:00:00"/>
    <n v="0"/>
    <n v="0"/>
  </r>
  <r>
    <d v="2025-06-02T14:25:00"/>
    <x v="1"/>
    <x v="7"/>
    <s v="JIS PARKING LIDER LIMACHE ARTURO PRAT 244SN"/>
    <s v="Venta $"/>
    <s v="DB"/>
    <s v="434559XXXXXX6862"/>
    <s v="-"/>
    <n v="1600"/>
    <n v="0"/>
    <n v="535423"/>
    <s v="S/C"/>
    <n v="0"/>
    <d v="2025-06-04T00:00:00"/>
    <n v="0"/>
    <n v="0"/>
  </r>
  <r>
    <d v="2025-06-02T14:25:00"/>
    <x v="1"/>
    <x v="31"/>
    <s v="JIS PARKING EL PARQUE AVENIDA JOSE MIGUEL CARRERA 1527ESTACIONAM"/>
    <s v="Venta $"/>
    <s v="DB"/>
    <s v="486636XXXXXX7932"/>
    <s v="-"/>
    <n v="700"/>
    <n v="0"/>
    <n v="253747"/>
    <s v="S/C"/>
    <n v="0"/>
    <d v="2025-06-04T00:00:00"/>
    <n v="13292"/>
    <n v="0"/>
  </r>
  <r>
    <d v="2025-06-02T14:25:00"/>
    <x v="1"/>
    <x v="54"/>
    <s v="JIS PARKING U. AUTONOMA PEDRO DE VALDIVIA 425"/>
    <s v="Venta $"/>
    <s v="MC"/>
    <s v="559800XXXXXX6852"/>
    <s v="Venta $"/>
    <n v="6000"/>
    <n v="0"/>
    <n v="271890"/>
    <s v="S/C"/>
    <n v="0"/>
    <d v="2025-06-05T00:00:00"/>
    <n v="0"/>
    <n v="0"/>
  </r>
  <r>
    <d v="2025-06-02T14:25:00"/>
    <x v="1"/>
    <x v="3"/>
    <s v="JIS PARKING QUILIN AVENIDA AMERICO VESPUCIO 3100ESTACIONAM"/>
    <s v="Venta $"/>
    <s v="DB"/>
    <s v="533187XXXXXX9589"/>
    <s v="-"/>
    <n v="300"/>
    <n v="0"/>
    <n v="475460"/>
    <s v="S/C"/>
    <n v="0"/>
    <d v="2025-06-04T00:00:00"/>
    <n v="0"/>
    <n v="0"/>
  </r>
  <r>
    <d v="2025-06-02T14:25:00"/>
    <x v="1"/>
    <x v="3"/>
    <s v="JIS PARKING QUILIN AVENIDA AMERICO VESPUCIO 3100ESTACIONAM"/>
    <s v="Venta $"/>
    <s v="MC"/>
    <s v="515507XXXXXX2115"/>
    <s v="Venta $"/>
    <n v="800"/>
    <n v="0"/>
    <n v="144488"/>
    <s v="S/C"/>
    <n v="0"/>
    <d v="2025-06-05T00:00:00"/>
    <n v="0"/>
    <n v="0"/>
  </r>
  <r>
    <d v="2025-06-02T14:25:00"/>
    <x v="1"/>
    <x v="52"/>
    <s v="JIS PARKING CHILLAN ARAUCO 755ESTACIONAM"/>
    <s v="Venta $"/>
    <s v="DB"/>
    <s v="440612XXXXXX6856"/>
    <s v="-"/>
    <n v="1500"/>
    <n v="0"/>
    <n v="255750"/>
    <s v="S/C"/>
    <n v="0"/>
    <d v="2025-06-04T00:00:00"/>
    <n v="0"/>
    <n v="0"/>
  </r>
  <r>
    <d v="2025-06-02T14:25:00"/>
    <x v="1"/>
    <x v="24"/>
    <s v="JIS GRAN AVENIDA JOSE MIGUEL CARRERA 4004"/>
    <s v="Venta $"/>
    <s v="DB"/>
    <s v="440612XXXXXX7614"/>
    <s v="-"/>
    <n v="400"/>
    <n v="0"/>
    <n v="252260"/>
    <s v="S/C"/>
    <n v="0"/>
    <d v="2025-06-04T00:00:00"/>
    <n v="0"/>
    <n v="0"/>
  </r>
  <r>
    <d v="2025-06-02T14:25:00"/>
    <x v="1"/>
    <x v="2"/>
    <s v="JIS PARKING ANPINO JOSE SANTOS OSA 2354"/>
    <s v="Venta $"/>
    <s v="DB"/>
    <s v="451134XXXXXX0065"/>
    <s v="-"/>
    <n v="1700"/>
    <n v="0"/>
    <n v="7803"/>
    <s v="S/C"/>
    <n v="0"/>
    <d v="2025-06-04T00:00:00"/>
    <n v="0"/>
    <n v="0"/>
  </r>
  <r>
    <d v="2025-06-02T14:25:00"/>
    <x v="1"/>
    <x v="20"/>
    <s v="JIS PARKING MEDS CHACABUCO 40"/>
    <s v="Venta $"/>
    <s v="DB"/>
    <s v="475774XXXXXX6825"/>
    <s v="-"/>
    <n v="2100"/>
    <n v="0"/>
    <n v="3058"/>
    <s v="S/C"/>
    <n v="0"/>
    <d v="2025-06-04T00:00:00"/>
    <n v="0"/>
    <n v="0"/>
  </r>
  <r>
    <d v="2025-06-02T14:25:00"/>
    <x v="1"/>
    <x v="20"/>
    <s v="JIS PARKING MEDS CHACABUCO 40"/>
    <s v="Venta $"/>
    <s v="DB"/>
    <s v="434559XXXXXX1320"/>
    <s v="-"/>
    <n v="3250"/>
    <n v="0"/>
    <n v="526050"/>
    <s v="S/C"/>
    <n v="0"/>
    <d v="2025-06-04T00:00:00"/>
    <n v="0"/>
    <n v="0"/>
  </r>
  <r>
    <d v="2025-06-02T14:25:00"/>
    <x v="1"/>
    <x v="9"/>
    <s v="JIS PARKING EYZAGUIRRE 650NIVEL -1"/>
    <s v="Venta $"/>
    <s v="DB"/>
    <s v="492483XXXXXX6670"/>
    <s v="-"/>
    <n v="1600"/>
    <n v="0"/>
    <n v="254347"/>
    <s v="S/C"/>
    <n v="0"/>
    <d v="2025-06-04T00:00:00"/>
    <n v="0"/>
    <n v="0"/>
  </r>
  <r>
    <d v="2025-06-02T14:26:00"/>
    <x v="1"/>
    <x v="7"/>
    <s v="JIS PARKING LIDER LIMACHE ARTURO PRAT 244SN"/>
    <s v="Venta $"/>
    <s v="VI"/>
    <s v="426040XXXXXX0797"/>
    <s v="Venta $"/>
    <n v="1150"/>
    <n v="0"/>
    <n v="975646"/>
    <s v="S/C"/>
    <n v="0"/>
    <d v="2025-06-05T00:00:00"/>
    <n v="0"/>
    <n v="0"/>
  </r>
  <r>
    <d v="2025-06-02T14:26:00"/>
    <x v="1"/>
    <x v="43"/>
    <s v="JIS PARKING COQUIMBO LIBERTADOR BERNARDO O HIGGINS 528SN"/>
    <s v="Venta $"/>
    <s v="DB"/>
    <s v="434560XXXXXX9401"/>
    <s v="-"/>
    <n v="1000"/>
    <n v="0"/>
    <n v="615122"/>
    <s v="S/C"/>
    <n v="0"/>
    <d v="2025-06-04T00:00:00"/>
    <n v="0"/>
    <n v="0"/>
  </r>
  <r>
    <d v="2025-06-02T14:26:00"/>
    <x v="1"/>
    <x v="3"/>
    <s v="JIS PARKING QUILIN AVENIDA AMERICO VESPUCIO 3100ESTACIONAM"/>
    <s v="Venta $"/>
    <s v="DB"/>
    <s v="475774XXXXXX5654"/>
    <s v="-"/>
    <n v="1900"/>
    <n v="0"/>
    <n v="16050"/>
    <s v="S/C"/>
    <n v="0"/>
    <d v="2025-06-04T00:00:00"/>
    <n v="0"/>
    <n v="0"/>
  </r>
  <r>
    <d v="2025-06-02T14:26:00"/>
    <x v="1"/>
    <x v="41"/>
    <s v="JIS PARKING BILBAO AVENIDA FRANCISCO BILBAO 2050"/>
    <s v="Venta $"/>
    <s v="DB"/>
    <s v="451368XXXXXX7276"/>
    <s v="-"/>
    <n v="1550"/>
    <n v="0"/>
    <n v="15050"/>
    <s v="S/C"/>
    <n v="0"/>
    <d v="2025-06-04T00:00:00"/>
    <n v="0"/>
    <n v="0"/>
  </r>
  <r>
    <d v="2025-06-02T14:26:00"/>
    <x v="1"/>
    <x v="52"/>
    <s v="JIS PARKING CHILLAN ARAUCO 755ESTACIONAM"/>
    <s v="Venta $"/>
    <s v="DB"/>
    <s v="451368XXXXXX1638"/>
    <s v="-"/>
    <n v="1650"/>
    <n v="0"/>
    <n v="14418"/>
    <s v="S/C"/>
    <n v="0"/>
    <d v="2025-06-04T00:00:00"/>
    <n v="0"/>
    <n v="0"/>
  </r>
  <r>
    <d v="2025-06-02T14:26:00"/>
    <x v="1"/>
    <x v="21"/>
    <s v="JIS PARKING TOBALABA AVENIDA TOBALABA 691"/>
    <s v="Venta $"/>
    <s v="DB"/>
    <s v="451368XXXXXX3783"/>
    <s v="-"/>
    <n v="200"/>
    <n v="0"/>
    <n v="12978"/>
    <s v="S/C"/>
    <n v="0"/>
    <d v="2025-06-04T00:00:00"/>
    <n v="0"/>
    <n v="0"/>
  </r>
  <r>
    <d v="2025-06-02T14:26:00"/>
    <x v="1"/>
    <x v="10"/>
    <s v="JIS PARKING RENACA RAFAEL SOTOMAYOR 230"/>
    <s v="Venta $"/>
    <s v="DB"/>
    <s v="434559XXXXXX7005"/>
    <s v="-"/>
    <n v="600"/>
    <n v="0"/>
    <n v="601839"/>
    <s v="S/C"/>
    <n v="0"/>
    <d v="2025-06-04T00:00:00"/>
    <n v="0"/>
    <n v="0"/>
  </r>
  <r>
    <d v="2025-06-02T14:26:00"/>
    <x v="1"/>
    <x v="9"/>
    <s v="JIS PARKING EYZAGUIRRE 650NIVEL -1"/>
    <s v="Venta $"/>
    <s v="DB"/>
    <s v="559779XXXXXX4904"/>
    <s v="-"/>
    <n v="1200"/>
    <n v="0"/>
    <n v="263456"/>
    <s v="S/C"/>
    <n v="0"/>
    <d v="2025-06-04T00:00:00"/>
    <n v="0"/>
    <n v="0"/>
  </r>
  <r>
    <d v="2025-06-02T14:26:00"/>
    <x v="1"/>
    <x v="55"/>
    <s v="JIS PARK TOTT LOS ANGELES AVENIDA ALEMANIA 831."/>
    <s v="Venta $"/>
    <s v="DB"/>
    <s v="533187XXXXXX1790"/>
    <s v="-"/>
    <n v="1750"/>
    <n v="0"/>
    <n v="476359"/>
    <s v="S/C"/>
    <n v="0"/>
    <d v="2025-06-04T00:00:00"/>
    <n v="0"/>
    <n v="0"/>
  </r>
  <r>
    <d v="2025-06-02T14:26:00"/>
    <x v="1"/>
    <x v="11"/>
    <s v="JIS PARKING MALL DEL CENT PUENTE 689108"/>
    <s v="Venta $"/>
    <s v="DB"/>
    <s v="533187XXXXXX5211"/>
    <s v="-"/>
    <n v="5900"/>
    <n v="0"/>
    <n v="477477"/>
    <s v="S/C"/>
    <n v="0"/>
    <d v="2025-06-04T00:00:00"/>
    <n v="0"/>
    <n v="0"/>
  </r>
  <r>
    <d v="2025-06-02T14:26:00"/>
    <x v="1"/>
    <x v="39"/>
    <s v="JIS PARKING UNI LA SERENA AVENIDA BRASIL 766ESTACIONAM"/>
    <s v="Venta $"/>
    <s v="DB"/>
    <s v="434559XXXXXX8625"/>
    <s v="-"/>
    <n v="2500"/>
    <n v="0"/>
    <n v="648492"/>
    <s v="S/C"/>
    <n v="0"/>
    <d v="2025-06-04T00:00:00"/>
    <n v="0"/>
    <n v="0"/>
  </r>
  <r>
    <d v="2025-06-02T14:26:00"/>
    <x v="1"/>
    <x v="49"/>
    <s v="JIS PARKING MALL QUILLOTA BERNARDO O HIGGINS 176"/>
    <s v="Venta $"/>
    <s v="DB"/>
    <s v="475774XXXXXX8191"/>
    <s v="-"/>
    <n v="1650"/>
    <n v="0"/>
    <n v="6938"/>
    <s v="S/C"/>
    <n v="0"/>
    <d v="2025-06-04T00:00:00"/>
    <n v="0"/>
    <n v="0"/>
  </r>
  <r>
    <d v="2025-06-02T14:26:00"/>
    <x v="1"/>
    <x v="35"/>
    <s v="JIS PARKING UNI OVALLE LIBERTAD 249SN"/>
    <s v="Venta $"/>
    <s v="DB"/>
    <s v="434559XXXXXX8936"/>
    <s v="-"/>
    <n v="2700"/>
    <n v="0"/>
    <n v="606001"/>
    <s v="S/C"/>
    <n v="0"/>
    <d v="2025-06-04T00:00:00"/>
    <n v="0"/>
    <n v="0"/>
  </r>
  <r>
    <d v="2025-06-02T14:27:00"/>
    <x v="1"/>
    <x v="7"/>
    <s v="JIS PARKING LIDER LIMACHE ARTURO PRAT 244SN"/>
    <s v="Venta $"/>
    <s v="DB"/>
    <s v="559391XXXXXX9909"/>
    <s v="-"/>
    <n v="100"/>
    <n v="0"/>
    <n v="621544"/>
    <s v="S/C"/>
    <n v="0"/>
    <d v="2025-06-04T00:00:00"/>
    <n v="0"/>
    <n v="0"/>
  </r>
  <r>
    <d v="2025-06-02T14:27:00"/>
    <x v="1"/>
    <x v="43"/>
    <s v="JIS PARKING COQUIMBO LIBERTADOR BERNARDO O HIGGINS 528SN"/>
    <s v="Venta $"/>
    <s v="DB"/>
    <s v="475774XXXXXX3361"/>
    <s v="-"/>
    <n v="1950"/>
    <n v="0"/>
    <n v="6682"/>
    <s v="S/C"/>
    <n v="0"/>
    <d v="2025-06-04T00:00:00"/>
    <n v="0"/>
    <n v="0"/>
  </r>
  <r>
    <d v="2025-06-02T14:27:00"/>
    <x v="1"/>
    <x v="8"/>
    <s v="JIS PARKING SPA SERRANO 395"/>
    <s v="Venta $"/>
    <s v="DB"/>
    <s v="475774XXXXXX5030"/>
    <s v="-"/>
    <n v="800"/>
    <n v="0"/>
    <n v="19146"/>
    <s v="S/C"/>
    <n v="0"/>
    <d v="2025-06-04T00:00:00"/>
    <n v="0"/>
    <n v="0"/>
  </r>
  <r>
    <d v="2025-06-02T14:27:00"/>
    <x v="1"/>
    <x v="8"/>
    <s v="JIS PARKING SPA SERRANO 395"/>
    <s v="Venta $"/>
    <s v="DB"/>
    <s v="533187XXXXXX3740"/>
    <s v="-"/>
    <n v="1700"/>
    <n v="0"/>
    <n v="478115"/>
    <s v="S/C"/>
    <n v="0"/>
    <d v="2025-06-04T00:00:00"/>
    <n v="0"/>
    <n v="0"/>
  </r>
  <r>
    <d v="2025-06-02T14:27:00"/>
    <x v="1"/>
    <x v="0"/>
    <s v="JIS PARKING DOCTOR GUILLERMO BUHLER 2005"/>
    <s v="Venta $"/>
    <s v="DB"/>
    <s v="234052XXXXXX7356"/>
    <s v="-"/>
    <n v="5150"/>
    <n v="0"/>
    <n v="1331"/>
    <s v="S/C"/>
    <n v="0"/>
    <d v="2025-06-04T00:00:00"/>
    <n v="0"/>
    <n v="0"/>
  </r>
  <r>
    <d v="2025-06-02T14:27:00"/>
    <x v="1"/>
    <x v="34"/>
    <s v="JIS PARKING SPA AVENIDA ALBERTO HURTADO 060"/>
    <s v="Venta $"/>
    <s v="DB"/>
    <s v="559779XXXXXX0971"/>
    <s v="-"/>
    <n v="700"/>
    <n v="0"/>
    <n v="272650"/>
    <s v="S/C"/>
    <n v="0"/>
    <d v="2025-06-04T00:00:00"/>
    <n v="0"/>
    <n v="0"/>
  </r>
  <r>
    <d v="2025-06-02T14:27:00"/>
    <x v="1"/>
    <x v="30"/>
    <s v="JIS PARKING UNI CONCEPCIO CHACABUCO 70ESTACIONAM"/>
    <s v="Venta $"/>
    <s v="DB"/>
    <s v="542676XXXXXX2774"/>
    <s v="-"/>
    <n v="3550"/>
    <n v="0"/>
    <n v="477720"/>
    <s v="S/C"/>
    <n v="0"/>
    <d v="2025-06-04T00:00:00"/>
    <n v="0"/>
    <n v="0"/>
  </r>
  <r>
    <d v="2025-06-02T14:27:00"/>
    <x v="1"/>
    <x v="4"/>
    <s v="JIS PARKING JUMBO ERCILLA 190EDSTACIONA"/>
    <s v="Venta $"/>
    <s v="MC"/>
    <s v="548742XXXXXX6259"/>
    <s v="Venta $"/>
    <n v="100"/>
    <n v="0"/>
    <n v="453885"/>
    <s v="S/C"/>
    <n v="0"/>
    <d v="2025-06-05T00:00:00"/>
    <n v="0"/>
    <n v="0"/>
  </r>
  <r>
    <d v="2025-06-02T14:27:00"/>
    <x v="1"/>
    <x v="25"/>
    <s v="JIS SANTA LOS ANGELES AVENIDA ALEMANIA 770"/>
    <s v="Venta $"/>
    <s v="DB"/>
    <s v="542676XXXXXX7553"/>
    <s v="-"/>
    <n v="200"/>
    <n v="0"/>
    <n v="478124"/>
    <s v="S/C"/>
    <n v="0"/>
    <d v="2025-06-04T00:00:00"/>
    <n v="0"/>
    <n v="0"/>
  </r>
  <r>
    <d v="2025-06-02T14:27:00"/>
    <x v="1"/>
    <x v="52"/>
    <s v="JIS PARKING CHILLAN ARAUCO 755ESTACIONAM"/>
    <s v="Venta $"/>
    <s v="DB"/>
    <s v="434559XXXXXX2561"/>
    <s v="-"/>
    <n v="1350"/>
    <n v="0"/>
    <n v="703271"/>
    <s v="S/C"/>
    <n v="0"/>
    <d v="2025-06-04T00:00:00"/>
    <n v="0"/>
    <n v="0"/>
  </r>
  <r>
    <d v="2025-06-02T14:27:00"/>
    <x v="1"/>
    <x v="2"/>
    <s v="JIS PARKING ANPINO JOSE SANTOS OSA 2354"/>
    <s v="Venta $"/>
    <s v="DB"/>
    <s v="434559XXXXXX9948"/>
    <s v="-"/>
    <n v="3350"/>
    <n v="0"/>
    <n v="712202"/>
    <s v="S/C"/>
    <n v="0"/>
    <d v="2025-06-04T00:00:00"/>
    <n v="0"/>
    <n v="0"/>
  </r>
  <r>
    <d v="2025-06-02T14:27:00"/>
    <x v="1"/>
    <x v="46"/>
    <s v="STA ISABEL CLAUDIO VICUNA CLAUDIO VICUA 696ESTACIONAM"/>
    <s v="Venta $"/>
    <s v="DB"/>
    <s v="434560XXXXXX2531"/>
    <s v="-"/>
    <n v="4500"/>
    <n v="0"/>
    <n v="719763"/>
    <s v="S/C"/>
    <n v="0"/>
    <d v="2025-06-04T00:00:00"/>
    <n v="0"/>
    <n v="0"/>
  </r>
  <r>
    <d v="2025-06-02T14:27:00"/>
    <x v="1"/>
    <x v="21"/>
    <s v="JIS PARKING TOBALABA AVENIDA TOBALABA 691"/>
    <s v="Venta $"/>
    <s v="VI"/>
    <s v="454851XXXXXX6088"/>
    <s v="Venta $"/>
    <n v="1100"/>
    <n v="0"/>
    <n v="192999"/>
    <s v="S/C"/>
    <n v="0"/>
    <d v="2025-06-05T00:00:00"/>
    <n v="0"/>
    <n v="0"/>
  </r>
  <r>
    <d v="2025-06-02T14:27:00"/>
    <x v="1"/>
    <x v="39"/>
    <s v="JIS PARKING UNI LA SERENA AVENIDA BRASIL 766ESTACIONAM"/>
    <s v="Venta $"/>
    <s v="DB"/>
    <s v="434559XXXXXX2478"/>
    <s v="-"/>
    <n v="2600"/>
    <n v="0"/>
    <n v="746331"/>
    <s v="S/C"/>
    <n v="0"/>
    <d v="2025-06-04T00:00:00"/>
    <n v="0"/>
    <n v="0"/>
  </r>
  <r>
    <d v="2025-06-02T14:27:00"/>
    <x v="1"/>
    <x v="49"/>
    <s v="JIS PARKING MALL QUILLOTA BERNARDO O HIGGINS 176"/>
    <s v="Venta $"/>
    <s v="DB"/>
    <s v="456865XXXXXX0735"/>
    <s v="-"/>
    <n v="1100"/>
    <n v="0"/>
    <n v="13707"/>
    <s v="S/C"/>
    <n v="0"/>
    <d v="2025-06-04T00:00:00"/>
    <n v="0"/>
    <n v="0"/>
  </r>
  <r>
    <d v="2025-06-02T14:28:00"/>
    <x v="1"/>
    <x v="29"/>
    <s v="JIS PARKING AVDA MATUCANA 40SN"/>
    <s v="Venta $"/>
    <s v="MC"/>
    <s v="00000000076063822-33-22280"/>
    <s v="Venta $"/>
    <n v="85000"/>
    <n v="0"/>
    <n v="281760"/>
    <s v="S/C"/>
    <n v="0"/>
    <d v="2025-06-05T00:00:00"/>
    <n v="0"/>
    <n v="0"/>
  </r>
  <r>
    <d v="2025-06-02T14:28:00"/>
    <x v="1"/>
    <x v="26"/>
    <s v="JIS PARKING HOMECENTER NU VICUNA MACKENNA 1700MENOS 1"/>
    <s v="Venta $"/>
    <s v="MC"/>
    <s v="552595XXXXXX6721"/>
    <s v="Venta $"/>
    <n v="200"/>
    <n v="0"/>
    <n v="346858"/>
    <s v="S/C"/>
    <n v="0"/>
    <d v="2025-06-05T00:00:00"/>
    <n v="0"/>
    <n v="0"/>
  </r>
  <r>
    <d v="2025-06-02T14:28:00"/>
    <x v="1"/>
    <x v="1"/>
    <s v="JIS PARKINGTOTTUS NATANIE NATANIEL COX 620MENOS 1"/>
    <s v="Venta $"/>
    <s v="DB"/>
    <s v="529523XXXXXX3470"/>
    <s v="-"/>
    <n v="250"/>
    <n v="0"/>
    <n v="14625"/>
    <s v="S/C"/>
    <n v="0"/>
    <d v="2025-06-04T00:00:00"/>
    <n v="0"/>
    <n v="0"/>
  </r>
  <r>
    <d v="2025-06-02T14:28:00"/>
    <x v="1"/>
    <x v="1"/>
    <s v="JIS PARKINGTOTTUS NATANIE NATANIEL COX 620MENOS 1"/>
    <s v="Venta $"/>
    <s v="DB"/>
    <s v="498432XXXXXX2907"/>
    <s v="-"/>
    <n v="300"/>
    <n v="0"/>
    <n v="530"/>
    <s v="S/C"/>
    <n v="0"/>
    <d v="2025-06-04T00:00:00"/>
    <n v="0"/>
    <n v="0"/>
  </r>
  <r>
    <d v="2025-06-02T14:28:00"/>
    <x v="1"/>
    <x v="34"/>
    <s v="JIS PARKING SPA AVENIDA ALBERTO HURTADO 060"/>
    <s v="Venta $"/>
    <s v="DB"/>
    <s v="477041XXXXXX0968"/>
    <s v="-"/>
    <n v="200"/>
    <n v="0"/>
    <n v="2682"/>
    <s v="S/C"/>
    <n v="0"/>
    <d v="2025-06-04T00:00:00"/>
    <n v="0"/>
    <n v="0"/>
  </r>
  <r>
    <d v="2025-06-02T14:28:00"/>
    <x v="1"/>
    <x v="30"/>
    <s v="JIS PARKING UNI CONCEPCIO CHACABUCO 70ESTACIONAM"/>
    <s v="Venta $"/>
    <s v="VI"/>
    <s v="475776XXXXXX5749"/>
    <s v="Venta $"/>
    <n v="2250"/>
    <n v="0"/>
    <n v="294138"/>
    <s v="S/C"/>
    <n v="0"/>
    <d v="2025-06-05T00:00:00"/>
    <n v="0"/>
    <n v="0"/>
  </r>
  <r>
    <d v="2025-06-02T14:28:00"/>
    <x v="1"/>
    <x v="2"/>
    <s v="JIS PARKING ANPINO JOSE SANTOS OSA 2354"/>
    <s v="Venta $"/>
    <s v="DB"/>
    <s v="440612XXXXXX3884"/>
    <s v="-"/>
    <n v="1700"/>
    <n v="0"/>
    <n v="281953"/>
    <s v="S/C"/>
    <n v="0"/>
    <d v="2025-06-04T00:00:00"/>
    <n v="0"/>
    <n v="0"/>
  </r>
  <r>
    <d v="2025-06-02T14:28:00"/>
    <x v="1"/>
    <x v="21"/>
    <s v="JIS PARKING TOBALABA AVENIDA TOBALABA 691"/>
    <s v="Venta $"/>
    <s v="DB"/>
    <s v="425943XXXXXX3746"/>
    <s v="-"/>
    <n v="550"/>
    <n v="0"/>
    <n v="22220"/>
    <s v="S/C"/>
    <n v="0"/>
    <d v="2025-06-04T00:00:00"/>
    <n v="0"/>
    <n v="0"/>
  </r>
  <r>
    <d v="2025-06-02T14:28:00"/>
    <x v="1"/>
    <x v="48"/>
    <s v="JIS PARKING ALVI MAIPU AVENIDA LOS PAJARITOS 1631."/>
    <s v="Venta $"/>
    <s v="DB"/>
    <s v="434559XXXXXX8923"/>
    <s v="-"/>
    <n v="2250"/>
    <n v="0"/>
    <n v="807526"/>
    <s v="S/C"/>
    <n v="0"/>
    <d v="2025-06-04T00:00:00"/>
    <n v="0"/>
    <n v="0"/>
  </r>
  <r>
    <d v="2025-06-02T14:29:00"/>
    <x v="1"/>
    <x v="1"/>
    <s v="JIS PARKINGTOTTUS NATANIE NATANIEL COX 620MENOS 1"/>
    <s v="Venta $"/>
    <s v="DB"/>
    <s v="533187XXXXXX3623"/>
    <s v="-"/>
    <n v="750"/>
    <n v="0"/>
    <n v="481151"/>
    <s v="S/C"/>
    <n v="0"/>
    <d v="2025-06-04T00:00:00"/>
    <n v="0"/>
    <n v="0"/>
  </r>
  <r>
    <d v="2025-06-02T14:29:00"/>
    <x v="1"/>
    <x v="38"/>
    <s v="JIS PARKING MILITARES AVENIDA MANQUEHUE NORTE 457S/N"/>
    <s v="Venta $"/>
    <s v="DB"/>
    <s v="434559XXXXXX6025"/>
    <s v="-"/>
    <n v="150"/>
    <n v="0"/>
    <n v="945593"/>
    <s v="S/C"/>
    <n v="0"/>
    <d v="2025-06-04T00:00:00"/>
    <n v="0"/>
    <n v="0"/>
  </r>
  <r>
    <d v="2025-06-02T14:29:00"/>
    <x v="1"/>
    <x v="40"/>
    <s v="UNIVERSIDAD UBO GENERAL GANA 1670SUBTERRANE"/>
    <s v="Venta $"/>
    <s v="VI"/>
    <s v="408138XXXXXX3969"/>
    <s v="Venta $"/>
    <n v="2000"/>
    <n v="0"/>
    <n v="47093"/>
    <s v="S/C"/>
    <n v="0"/>
    <d v="2025-06-05T00:00:00"/>
    <n v="31253"/>
    <n v="0"/>
  </r>
  <r>
    <d v="2025-06-02T14:29:00"/>
    <x v="1"/>
    <x v="0"/>
    <s v="JIS PARKING DOCTOR GUILLERMO BUHLER 2005"/>
    <s v="Venta $"/>
    <s v="VI"/>
    <s v="467498XXXXXX0410"/>
    <s v="Venta $"/>
    <n v="800"/>
    <n v="0"/>
    <n v="358839"/>
    <s v="S/C"/>
    <n v="0"/>
    <d v="2025-06-05T00:00:00"/>
    <n v="0"/>
    <n v="0"/>
  </r>
  <r>
    <d v="2025-06-02T14:29:00"/>
    <x v="1"/>
    <x v="30"/>
    <s v="JIS PARKING UNI CONCEPCIO CHACABUCO 70ESTACIONAM"/>
    <s v="Venta $"/>
    <s v="MC"/>
    <s v="522468XXXXXX1520"/>
    <s v="Venta $"/>
    <n v="3750"/>
    <n v="0"/>
    <n v="456377"/>
    <s v="S/C"/>
    <n v="0"/>
    <d v="2025-06-05T00:00:00"/>
    <n v="0"/>
    <n v="0"/>
  </r>
  <r>
    <d v="2025-06-02T14:29:00"/>
    <x v="1"/>
    <x v="54"/>
    <s v="JIS PARKING U. AUTONOMA PEDRO DE VALDIVIA 425"/>
    <s v="Venta $"/>
    <s v="DB"/>
    <s v="475774XXXXXX4826"/>
    <s v="-"/>
    <n v="6000"/>
    <n v="0"/>
    <n v="31002"/>
    <s v="S/C"/>
    <n v="0"/>
    <d v="2025-06-04T00:00:00"/>
    <n v="0"/>
    <n v="0"/>
  </r>
  <r>
    <d v="2025-06-02T14:29:00"/>
    <x v="1"/>
    <x v="41"/>
    <s v="JIS PARKING BILBAO AVENIDA FRANCISCO BILBAO 2050"/>
    <s v="Venta $"/>
    <s v="DB"/>
    <s v="559779XXXXXX1280"/>
    <s v="-"/>
    <n v="1350"/>
    <n v="0"/>
    <n v="293050"/>
    <s v="S/C"/>
    <n v="0"/>
    <d v="2025-06-04T00:00:00"/>
    <n v="0"/>
    <n v="0"/>
  </r>
  <r>
    <d v="2025-06-02T14:29:00"/>
    <x v="1"/>
    <x v="9"/>
    <s v="JIS PARKING EYZAGUIRRE 650NIVEL -1"/>
    <s v="Venta $"/>
    <s v="DB"/>
    <s v="533187XXXXXX6578"/>
    <s v="-"/>
    <n v="1600"/>
    <n v="0"/>
    <n v="481277"/>
    <s v="S/C"/>
    <n v="0"/>
    <d v="2025-06-04T00:00:00"/>
    <n v="0"/>
    <n v="0"/>
  </r>
  <r>
    <d v="2025-06-02T14:29:00"/>
    <x v="1"/>
    <x v="55"/>
    <s v="JIS PARK TOTT LOS ANGELES AVENIDA ALEMANIA 831."/>
    <s v="Venta $"/>
    <s v="MC"/>
    <s v="545415XXXXXX3577"/>
    <s v="Venta $"/>
    <n v="2000"/>
    <n v="0"/>
    <n v="229619"/>
    <s v="S/C"/>
    <n v="0"/>
    <d v="2025-06-05T00:00:00"/>
    <n v="0"/>
    <n v="0"/>
  </r>
  <r>
    <d v="2025-06-02T14:29:00"/>
    <x v="1"/>
    <x v="58"/>
    <s v="JIS PARKING LID PTO MONTT BALMACEDA 212SN"/>
    <s v="Venta $"/>
    <s v="DB"/>
    <s v="559779XXXXXX1107"/>
    <s v="-"/>
    <n v="1200"/>
    <n v="0"/>
    <n v="294353"/>
    <s v="S/C"/>
    <n v="0"/>
    <d v="2025-06-04T00:00:00"/>
    <n v="0"/>
    <n v="0"/>
  </r>
  <r>
    <d v="2025-06-02T14:29:00"/>
    <x v="1"/>
    <x v="11"/>
    <s v="JIS PARKING MALL DEL CENT PUENTE 689108"/>
    <s v="Venta $"/>
    <s v="VI"/>
    <s v="475776XXXXXX0502"/>
    <s v="Venta $"/>
    <n v="3400"/>
    <n v="0"/>
    <n v="577910"/>
    <s v="S/C"/>
    <n v="0"/>
    <d v="2025-06-05T00:00:00"/>
    <n v="0"/>
    <n v="0"/>
  </r>
  <r>
    <d v="2025-06-02T14:29:00"/>
    <x v="1"/>
    <x v="11"/>
    <s v="JIS PARKING MALL DEL CENT PUENTE 689108"/>
    <s v="Venta $"/>
    <s v="MC"/>
    <s v="518850XXXXXX0406"/>
    <s v="Venta $"/>
    <n v="4650"/>
    <n v="0"/>
    <n v="987949"/>
    <s v="S/C"/>
    <n v="0"/>
    <d v="2025-06-05T00:00:00"/>
    <n v="0"/>
    <n v="0"/>
  </r>
  <r>
    <d v="2025-06-02T14:30:00"/>
    <x v="1"/>
    <x v="26"/>
    <s v="JIS PARKING HOMECENTER NU VICUNA MACKENNA 1700MENOS 1"/>
    <s v="Venta $"/>
    <s v="DB"/>
    <s v="510869XXXXXX0325"/>
    <s v="-"/>
    <n v="250"/>
    <n v="0"/>
    <s v="GGSIYZ"/>
    <s v="S/C"/>
    <n v="0"/>
    <d v="2025-06-04T00:00:00"/>
    <n v="0"/>
    <n v="0"/>
  </r>
  <r>
    <d v="2025-06-02T14:30:00"/>
    <x v="1"/>
    <x v="16"/>
    <s v="JIS PARKING COQUIMBO LIBERTADOR BERNARDO O HIGGINS 528SN"/>
    <s v="Venta $"/>
    <s v="DB"/>
    <s v="440612XXXXXX8948"/>
    <s v="-"/>
    <n v="1400"/>
    <n v="0"/>
    <n v="300252"/>
    <s v="S/C"/>
    <n v="0"/>
    <d v="2025-06-04T00:00:00"/>
    <n v="0"/>
    <n v="0"/>
  </r>
  <r>
    <d v="2025-06-02T14:30:00"/>
    <x v="1"/>
    <x v="0"/>
    <s v="JIS PARKING DOCTOR GUILLERMO BUHLER 2005"/>
    <s v="Venta $"/>
    <s v="DB"/>
    <s v="434559XXXXXX7786"/>
    <s v="-"/>
    <n v="1200"/>
    <n v="0"/>
    <n v="9693"/>
    <s v="S/C"/>
    <n v="0"/>
    <d v="2025-06-04T00:00:00"/>
    <n v="0"/>
    <n v="0"/>
  </r>
  <r>
    <d v="2025-06-02T14:30:00"/>
    <x v="1"/>
    <x v="30"/>
    <s v="JIS PARKING UNI CONCEPCIO CHACABUCO 70ESTACIONAM"/>
    <s v="Venta $"/>
    <s v="DB"/>
    <s v="451368XXXXXX9628"/>
    <s v="-"/>
    <n v="1350"/>
    <n v="0"/>
    <n v="8706"/>
    <s v="S/C"/>
    <n v="0"/>
    <d v="2025-06-04T00:00:00"/>
    <n v="0"/>
    <n v="0"/>
  </r>
  <r>
    <d v="2025-06-02T14:30:00"/>
    <x v="1"/>
    <x v="27"/>
    <s v="JIS LIDER LOS ANGELES AVENIDA RICARDO VICUNA 284"/>
    <s v="Venta $"/>
    <s v="DB"/>
    <s v="434561XXXXXX6573"/>
    <s v="-"/>
    <n v="400"/>
    <n v="0"/>
    <n v="34964"/>
    <s v="S/C"/>
    <n v="0"/>
    <d v="2025-06-04T00:00:00"/>
    <n v="0"/>
    <n v="0"/>
  </r>
  <r>
    <d v="2025-06-02T14:30:00"/>
    <x v="1"/>
    <x v="23"/>
    <s v="LIDER QUILLOTA AVENIDA 21 DE MAYO 311LIDER"/>
    <s v="Venta $"/>
    <s v="DB"/>
    <s v="434559XXXXXX5126"/>
    <s v="-"/>
    <n v="450"/>
    <n v="0"/>
    <n v="19078"/>
    <s v="S/C"/>
    <n v="0"/>
    <d v="2025-06-04T00:00:00"/>
    <n v="0"/>
    <n v="0"/>
  </r>
  <r>
    <d v="2025-06-02T14:30:00"/>
    <x v="1"/>
    <x v="20"/>
    <s v="JIS PARKING MEDS CHACABUCO 40"/>
    <s v="Venta $"/>
    <s v="DB"/>
    <s v="475775XXXXXX6967"/>
    <s v="-"/>
    <n v="250"/>
    <n v="0"/>
    <n v="22867"/>
    <s v="S/C"/>
    <n v="0"/>
    <d v="2025-06-04T00:00:00"/>
    <n v="0"/>
    <n v="0"/>
  </r>
  <r>
    <d v="2025-06-02T14:30:00"/>
    <x v="1"/>
    <x v="11"/>
    <s v="JIS PARKING MALL DEL CENT PUENTE 689108"/>
    <s v="Venta $"/>
    <s v="DB"/>
    <s v="440612XXXXXX4245"/>
    <s v="-"/>
    <n v="3800"/>
    <n v="0"/>
    <n v="305852"/>
    <s v="S/C"/>
    <n v="0"/>
    <d v="2025-06-04T00:00:00"/>
    <n v="0"/>
    <n v="0"/>
  </r>
  <r>
    <d v="2025-06-02T14:30:00"/>
    <x v="1"/>
    <x v="50"/>
    <s v="JIS PARKING LIDER VALDIVI AV. RAMON PICARTE 640SN"/>
    <s v="Venta $"/>
    <s v="DB"/>
    <s v="467015XXXXXX2753"/>
    <s v="-"/>
    <n v="1750"/>
    <n v="0"/>
    <n v="2018"/>
    <s v="S/C"/>
    <n v="0"/>
    <d v="2025-06-04T00:00:00"/>
    <n v="0"/>
    <n v="0"/>
  </r>
  <r>
    <d v="2025-06-02T14:31:00"/>
    <x v="1"/>
    <x v="6"/>
    <s v="JIS PARKING MALL SAN BERN EYZAGUIRRE 650NIVEL -1"/>
    <s v="Venta $"/>
    <s v="DB"/>
    <s v="533187XXXXXX4254"/>
    <s v="-"/>
    <n v="200"/>
    <n v="0"/>
    <n v="483420"/>
    <s v="S/C"/>
    <n v="0"/>
    <d v="2025-06-04T00:00:00"/>
    <n v="14329"/>
    <n v="0"/>
  </r>
  <r>
    <d v="2025-06-02T14:31:00"/>
    <x v="1"/>
    <x v="29"/>
    <s v="JIS PARKING AVDA MATUCANA 40SN"/>
    <s v="Venta $"/>
    <s v="VI"/>
    <s v="00000076063822-39-15777627"/>
    <s v="CFE"/>
    <n v="82500"/>
    <n v="0"/>
    <n v="30688"/>
    <s v="S/C"/>
    <n v="0"/>
    <d v="2025-06-05T00:00:00"/>
    <n v="0"/>
    <n v="0"/>
  </r>
  <r>
    <d v="2025-06-02T14:31:00"/>
    <x v="1"/>
    <x v="38"/>
    <s v="JIS PARKING MILITARES AVENIDA MANQUEHUE NORTE 457S/N"/>
    <s v="Venta $"/>
    <s v="DB"/>
    <s v="434559XXXXXX3998"/>
    <s v="-"/>
    <n v="100"/>
    <n v="0"/>
    <n v="126182"/>
    <s v="S/C"/>
    <n v="0"/>
    <d v="2025-06-04T00:00:00"/>
    <n v="0"/>
    <n v="0"/>
  </r>
  <r>
    <d v="2025-06-02T14:31:00"/>
    <x v="1"/>
    <x v="0"/>
    <s v="JIS PARKING DOCTOR GUILLERMO BUHLER 2005"/>
    <s v="Venta $"/>
    <s v="DB"/>
    <s v="434561XXXXXX9175"/>
    <s v="-"/>
    <n v="950"/>
    <n v="0"/>
    <n v="153249"/>
    <s v="S/C"/>
    <n v="0"/>
    <d v="2025-06-04T00:00:00"/>
    <n v="0"/>
    <n v="0"/>
  </r>
  <r>
    <d v="2025-06-02T14:31:00"/>
    <x v="1"/>
    <x v="34"/>
    <s v="JIS PARKING SPA AVENIDA ALBERTO HURTADO 060"/>
    <s v="Venta $"/>
    <s v="DB"/>
    <s v="475774XXXXXX3376"/>
    <s v="-"/>
    <n v="4050"/>
    <n v="0"/>
    <n v="6402"/>
    <s v="S/C"/>
    <n v="0"/>
    <d v="2025-06-04T00:00:00"/>
    <n v="0"/>
    <n v="0"/>
  </r>
  <r>
    <d v="2025-06-02T14:31:00"/>
    <x v="1"/>
    <x v="3"/>
    <s v="JIS PARKING QUILIN AVENIDA AMERICO VESPUCIO 3100ESTACIONAM"/>
    <s v="Venta $"/>
    <s v="DB"/>
    <s v="451368XXXXXX8518"/>
    <s v="-"/>
    <n v="400"/>
    <n v="0"/>
    <n v="9538"/>
    <s v="S/C"/>
    <n v="0"/>
    <d v="2025-06-04T00:00:00"/>
    <n v="0"/>
    <n v="0"/>
  </r>
  <r>
    <d v="2025-06-02T14:31:00"/>
    <x v="1"/>
    <x v="4"/>
    <s v="JIS PARKING JUMBO ERCILLA 190EDSTACIONA"/>
    <s v="Venta $"/>
    <s v="DB"/>
    <s v="510869XXXXXX7396"/>
    <s v="-"/>
    <n v="700"/>
    <n v="0"/>
    <s v="BMN8KZ"/>
    <s v="S/C"/>
    <n v="0"/>
    <d v="2025-06-04T00:00:00"/>
    <n v="0"/>
    <n v="0"/>
  </r>
  <r>
    <d v="2025-06-02T14:31:00"/>
    <x v="1"/>
    <x v="41"/>
    <s v="JIS PARKING BILBAO AVENIDA FRANCISCO BILBAO 2050"/>
    <s v="Venta $"/>
    <s v="DB"/>
    <s v="440612XXXXXX7254"/>
    <s v="-"/>
    <n v="1400"/>
    <n v="0"/>
    <n v="310260"/>
    <s v="S/C"/>
    <n v="0"/>
    <d v="2025-06-04T00:00:00"/>
    <n v="0"/>
    <n v="0"/>
  </r>
  <r>
    <d v="2025-06-02T14:31:00"/>
    <x v="1"/>
    <x v="27"/>
    <s v="JIS LIDER LOS ANGELES AVENIDA RICARDO VICUNA 284"/>
    <s v="Venta $"/>
    <s v="DB"/>
    <s v="434559XXXXXX0174"/>
    <s v="-"/>
    <n v="1250"/>
    <n v="0"/>
    <n v="134513"/>
    <s v="S/C"/>
    <n v="0"/>
    <d v="2025-06-04T00:00:00"/>
    <n v="0"/>
    <n v="0"/>
  </r>
  <r>
    <d v="2025-06-02T14:31:00"/>
    <x v="1"/>
    <x v="20"/>
    <s v="JIS PARKING MEDS CHACABUCO 40"/>
    <s v="Venta $"/>
    <s v="DB"/>
    <s v="440612XXXXXX8596"/>
    <s v="-"/>
    <n v="1400"/>
    <n v="0"/>
    <n v="310964"/>
    <s v="S/C"/>
    <n v="0"/>
    <d v="2025-06-04T00:00:00"/>
    <n v="0"/>
    <n v="0"/>
  </r>
  <r>
    <d v="2025-06-02T14:32:00"/>
    <x v="1"/>
    <x v="26"/>
    <s v="JIS PARKING HOMECENTER NU VICUNA MACKENNA 1700MENOS 1"/>
    <s v="Venta $"/>
    <s v="DB"/>
    <s v="234052XXXXXX9372"/>
    <s v="-"/>
    <n v="250"/>
    <n v="0"/>
    <n v="2300"/>
    <s v="S/C"/>
    <n v="0"/>
    <d v="2025-06-04T00:00:00"/>
    <n v="0"/>
    <n v="0"/>
  </r>
  <r>
    <d v="2025-06-02T14:32:00"/>
    <x v="1"/>
    <x v="16"/>
    <s v="JIS PARKING COQUIMBO LIBERTADOR BERNARDO O HIGGINS 528SN"/>
    <s v="Venta $"/>
    <s v="DB"/>
    <s v="451368XXXXXX7818"/>
    <s v="-"/>
    <n v="2400"/>
    <n v="0"/>
    <n v="2106"/>
    <s v="S/C"/>
    <n v="0"/>
    <d v="2025-06-04T00:00:00"/>
    <n v="0"/>
    <n v="0"/>
  </r>
  <r>
    <d v="2025-06-02T14:32:00"/>
    <x v="1"/>
    <x v="8"/>
    <s v="JIS PARKING SPA SERRANO 395"/>
    <s v="Venta $"/>
    <s v="DB"/>
    <s v="405951XXXXXX5643"/>
    <s v="-"/>
    <n v="1100"/>
    <n v="0"/>
    <n v="321053"/>
    <s v="S/C"/>
    <n v="0"/>
    <d v="2025-06-04T00:00:00"/>
    <n v="0"/>
    <n v="0"/>
  </r>
  <r>
    <d v="2025-06-02T14:32:00"/>
    <x v="1"/>
    <x v="40"/>
    <s v="UNIVERSIDAD UBO GENERAL GANA 1670SUBTERRANE"/>
    <s v="Venta $"/>
    <s v="DB"/>
    <s v="434559XXXXXX9752"/>
    <s v="-"/>
    <n v="2000"/>
    <n v="0"/>
    <n v="206803"/>
    <s v="S/C"/>
    <n v="0"/>
    <d v="2025-06-04T00:00:00"/>
    <n v="31254"/>
    <n v="0"/>
  </r>
  <r>
    <d v="2025-06-02T14:32:00"/>
    <x v="1"/>
    <x v="42"/>
    <s v="JIS PARKING CATEDRAL CATEDRAL 1850"/>
    <s v="Venta $"/>
    <s v="DB"/>
    <s v="234052XXXXXX7693"/>
    <s v="-"/>
    <n v="350"/>
    <n v="0"/>
    <n v="2498"/>
    <s v="S/C"/>
    <n v="0"/>
    <d v="2025-06-04T00:00:00"/>
    <n v="0"/>
    <n v="0"/>
  </r>
  <r>
    <d v="2025-06-02T14:32:00"/>
    <x v="1"/>
    <x v="4"/>
    <s v="JIS PARKING JUMBO ERCILLA 190EDSTACIONA"/>
    <s v="Venta $"/>
    <s v="MC"/>
    <s v="549070XXXXXX5005"/>
    <s v="Venta $"/>
    <n v="1000"/>
    <n v="0"/>
    <n v="322767"/>
    <s v="S/C"/>
    <n v="0"/>
    <d v="2025-06-05T00:00:00"/>
    <n v="0"/>
    <n v="0"/>
  </r>
  <r>
    <d v="2025-06-02T14:32:00"/>
    <x v="1"/>
    <x v="21"/>
    <s v="JIS PARKING TOBALABA AVENIDA TOBALABA 691"/>
    <s v="Venta $"/>
    <s v="VI"/>
    <s v="450881XXXXXX4770"/>
    <s v="Venta $"/>
    <n v="600"/>
    <n v="0"/>
    <n v="324644"/>
    <s v="S/C"/>
    <n v="0"/>
    <d v="2025-06-05T00:00:00"/>
    <n v="0"/>
    <n v="0"/>
  </r>
  <r>
    <d v="2025-06-02T14:32:00"/>
    <x v="1"/>
    <x v="55"/>
    <s v="JIS PARK TOTT LOS ANGELES AVENIDA ALEMANIA 831."/>
    <s v="Venta $"/>
    <s v="DB"/>
    <s v="434559XXXXXX3760"/>
    <s v="-"/>
    <n v="2100"/>
    <n v="0"/>
    <n v="220439"/>
    <s v="S/C"/>
    <n v="0"/>
    <d v="2025-06-04T00:00:00"/>
    <n v="0"/>
    <n v="0"/>
  </r>
  <r>
    <d v="2025-06-02T14:33:00"/>
    <x v="1"/>
    <x v="26"/>
    <s v="JIS PARKING HOMECENTER NU VICUNA MACKENNA 1700MENOS 1"/>
    <s v="Venta $"/>
    <s v="DB"/>
    <s v="542676XXXXXX2257"/>
    <s v="-"/>
    <n v="1200"/>
    <n v="0"/>
    <n v="486378"/>
    <s v="S/C"/>
    <n v="0"/>
    <d v="2025-06-04T00:00:00"/>
    <n v="0"/>
    <n v="0"/>
  </r>
  <r>
    <d v="2025-06-02T14:33:00"/>
    <x v="1"/>
    <x v="1"/>
    <s v="JIS PARKINGTOTTUS NATANIE NATANIEL COX 620MENOS 1"/>
    <s v="Venta $"/>
    <s v="DB"/>
    <s v="479123XXXXXX4880"/>
    <s v="-"/>
    <n v="6300"/>
    <n v="0"/>
    <n v="1724"/>
    <s v="S/C"/>
    <n v="0"/>
    <d v="2025-06-04T00:00:00"/>
    <n v="0"/>
    <n v="0"/>
  </r>
  <r>
    <d v="2025-06-02T14:33:00"/>
    <x v="1"/>
    <x v="8"/>
    <s v="JIS PARKING SPA SERRANO 395"/>
    <s v="Venta $"/>
    <s v="DB"/>
    <s v="533187XXXXXX2913"/>
    <s v="-"/>
    <n v="1100"/>
    <n v="0"/>
    <n v="486175"/>
    <s v="S/C"/>
    <n v="0"/>
    <d v="2025-06-04T00:00:00"/>
    <n v="0"/>
    <n v="0"/>
  </r>
  <r>
    <d v="2025-06-02T14:33:00"/>
    <x v="1"/>
    <x v="3"/>
    <s v="JIS PARKING QUILIN AVENIDA AMERICO VESPUCIO 3100ESTACIONAM"/>
    <s v="Venta $"/>
    <s v="DB"/>
    <s v="498432XXXXXX8700"/>
    <s v="-"/>
    <n v="350"/>
    <n v="0"/>
    <n v="28186"/>
    <s v="S/C"/>
    <n v="0"/>
    <d v="2025-06-04T00:00:00"/>
    <n v="0"/>
    <n v="0"/>
  </r>
  <r>
    <d v="2025-06-02T14:33:00"/>
    <x v="1"/>
    <x v="3"/>
    <s v="JIS PARKING QUILIN AVENIDA AMERICO VESPUCIO 3100ESTACIONAM"/>
    <s v="Venta $"/>
    <s v="DB"/>
    <s v="498432XXXXXX2413"/>
    <s v="-"/>
    <n v="250"/>
    <n v="0"/>
    <n v="8394"/>
    <s v="S/C"/>
    <n v="0"/>
    <d v="2025-06-04T00:00:00"/>
    <n v="0"/>
    <n v="0"/>
  </r>
  <r>
    <d v="2025-06-02T14:33:00"/>
    <x v="1"/>
    <x v="4"/>
    <s v="JIS PARKING JUMBO ERCILLA 190EDSTACIONA"/>
    <s v="Venta $"/>
    <s v="DB"/>
    <s v="533187XXXXXX9294"/>
    <s v="-"/>
    <n v="550"/>
    <n v="0"/>
    <n v="486564"/>
    <s v="S/C"/>
    <n v="0"/>
    <d v="2025-06-04T00:00:00"/>
    <n v="0"/>
    <n v="0"/>
  </r>
  <r>
    <d v="2025-06-02T14:33:00"/>
    <x v="1"/>
    <x v="52"/>
    <s v="JIS PARKING CHILLAN ARAUCO 755ESTACIONAM"/>
    <s v="Venta $"/>
    <s v="DB"/>
    <s v="451368XXXXXX2801"/>
    <s v="-"/>
    <n v="2450"/>
    <n v="0"/>
    <n v="23090"/>
    <s v="S/C"/>
    <n v="0"/>
    <d v="2025-06-04T00:00:00"/>
    <n v="0"/>
    <n v="0"/>
  </r>
  <r>
    <d v="2025-06-02T14:33:00"/>
    <x v="1"/>
    <x v="10"/>
    <s v="JIS PARKING RENACA RAFAEL SOTOMAYOR 230"/>
    <s v="Venta $"/>
    <s v="DB"/>
    <s v="475775XXXXXX0628"/>
    <s v="-"/>
    <n v="1400"/>
    <n v="0"/>
    <n v="32763"/>
    <s v="S/C"/>
    <n v="0"/>
    <d v="2025-06-04T00:00:00"/>
    <n v="0"/>
    <n v="0"/>
  </r>
  <r>
    <d v="2025-06-02T14:33:00"/>
    <x v="1"/>
    <x v="10"/>
    <s v="JIS PARKING RENACA RAFAEL SOTOMAYOR 230"/>
    <s v="Venta $"/>
    <s v="DB"/>
    <s v="542676XXXXXX9247"/>
    <s v="-"/>
    <n v="300"/>
    <n v="0"/>
    <n v="486133"/>
    <s v="S/C"/>
    <n v="0"/>
    <d v="2025-06-04T00:00:00"/>
    <n v="0"/>
    <n v="0"/>
  </r>
  <r>
    <d v="2025-06-02T14:33:00"/>
    <x v="1"/>
    <x v="11"/>
    <s v="JIS PARKING MALL DEL CENT PUENTE 689108"/>
    <s v="Venta $"/>
    <s v="DB"/>
    <s v="559779XXXXXX5752"/>
    <s v="-"/>
    <n v="2550"/>
    <n v="0"/>
    <n v="335860"/>
    <s v="S/C"/>
    <n v="0"/>
    <d v="2025-06-04T00:00:00"/>
    <n v="0"/>
    <n v="0"/>
  </r>
  <r>
    <d v="2025-06-02T14:34:00"/>
    <x v="1"/>
    <x v="1"/>
    <s v="JIS PARKINGTOTTUS NATANIE NATANIEL COX 620MENOS 1"/>
    <s v="Venta $"/>
    <s v="DB"/>
    <s v="434559XXXXXX0425"/>
    <s v="-"/>
    <n v="1200"/>
    <n v="0"/>
    <n v="418843"/>
    <s v="S/C"/>
    <n v="0"/>
    <d v="2025-06-04T00:00:00"/>
    <n v="0"/>
    <n v="0"/>
  </r>
  <r>
    <d v="2025-06-02T14:34:00"/>
    <x v="1"/>
    <x v="3"/>
    <s v="JIS PARKING QUILIN AVENIDA AMERICO VESPUCIO 3100ESTACIONAM"/>
    <s v="Venta $"/>
    <s v="DB"/>
    <s v="440612XXXXXX4449"/>
    <s v="-"/>
    <n v="300"/>
    <n v="0"/>
    <n v="342656"/>
    <s v="S/C"/>
    <n v="0"/>
    <d v="2025-06-04T00:00:00"/>
    <n v="0"/>
    <n v="0"/>
  </r>
  <r>
    <d v="2025-06-02T14:34:00"/>
    <x v="1"/>
    <x v="4"/>
    <s v="JIS PARKING JUMBO ERCILLA 190EDSTACIONA"/>
    <s v="Venta $"/>
    <s v="DB"/>
    <s v="525384XXXXXX5631"/>
    <s v="-"/>
    <n v="1900"/>
    <n v="0"/>
    <n v="345664"/>
    <s v="S/C"/>
    <n v="0"/>
    <d v="2025-06-04T00:00:00"/>
    <n v="0"/>
    <n v="0"/>
  </r>
  <r>
    <d v="2025-06-02T14:34:00"/>
    <x v="1"/>
    <x v="52"/>
    <s v="JIS PARKING CHILLAN ARAUCO 755ESTACIONAM"/>
    <s v="Venta $"/>
    <s v="MC"/>
    <s v="512269XXXXXX0412"/>
    <s v="Venta $"/>
    <n v="3300"/>
    <n v="0"/>
    <n v="473507"/>
    <s v="S/C"/>
    <n v="0"/>
    <d v="2025-06-05T00:00:00"/>
    <n v="0"/>
    <n v="0"/>
  </r>
  <r>
    <d v="2025-06-02T14:34:00"/>
    <x v="1"/>
    <x v="52"/>
    <s v="JIS PARKING CHILLAN ARAUCO 755ESTACIONAM"/>
    <s v="Venta $"/>
    <s v="DB"/>
    <s v="434560XXXXXX1327"/>
    <s v="-"/>
    <n v="2100"/>
    <n v="0"/>
    <n v="453002"/>
    <s v="S/C"/>
    <n v="0"/>
    <d v="2025-06-04T00:00:00"/>
    <n v="0"/>
    <n v="0"/>
  </r>
  <r>
    <d v="2025-06-02T14:34:00"/>
    <x v="1"/>
    <x v="2"/>
    <s v="JIS PARKING ANPINO JOSE SANTOS OSA 2354"/>
    <s v="Venta $"/>
    <s v="DB"/>
    <s v="475774XXXXXX5864"/>
    <s v="-"/>
    <n v="5100"/>
    <n v="0"/>
    <n v="3738"/>
    <s v="S/C"/>
    <n v="0"/>
    <d v="2025-06-04T00:00:00"/>
    <n v="0"/>
    <n v="0"/>
  </r>
  <r>
    <d v="2025-06-02T14:34:00"/>
    <x v="1"/>
    <x v="39"/>
    <s v="JIS PARKING UNI LA SERENA AVENIDA BRASIL 766ESTACIONAM"/>
    <s v="Venta $"/>
    <s v="DB"/>
    <s v="517608XXXXXX9020"/>
    <s v="-"/>
    <n v="3450"/>
    <n v="0"/>
    <n v="538506"/>
    <s v="S/C"/>
    <n v="0"/>
    <d v="2025-06-04T00:00:00"/>
    <n v="0"/>
    <n v="0"/>
  </r>
  <r>
    <d v="2025-06-02T14:35:00"/>
    <x v="1"/>
    <x v="1"/>
    <s v="JIS PARKINGTOTTUS NATANIE NATANIEL COX 620MENOS 1"/>
    <s v="Venta $"/>
    <s v="DB"/>
    <s v="440612XXXXXX0598"/>
    <s v="-"/>
    <n v="300"/>
    <n v="0"/>
    <n v="352347"/>
    <s v="S/C"/>
    <n v="0"/>
    <d v="2025-06-04T00:00:00"/>
    <n v="0"/>
    <n v="0"/>
  </r>
  <r>
    <d v="2025-06-02T14:35:00"/>
    <x v="1"/>
    <x v="38"/>
    <s v="JIS PARKING MILITARES AVENIDA MANQUEHUE NORTE 457S/N"/>
    <s v="Venta $"/>
    <s v="DB"/>
    <s v="559779XXXXXX9956"/>
    <s v="-"/>
    <n v="500"/>
    <n v="0"/>
    <n v="354747"/>
    <s v="S/C"/>
    <n v="0"/>
    <d v="2025-06-04T00:00:00"/>
    <n v="0"/>
    <n v="0"/>
  </r>
  <r>
    <d v="2025-06-02T14:35:00"/>
    <x v="1"/>
    <x v="34"/>
    <s v="JIS PARKING SPA AVENIDA ALBERTO HURTADO 060"/>
    <s v="Venta $"/>
    <s v="DB"/>
    <s v="533187XXXXXX4295"/>
    <s v="-"/>
    <n v="2650"/>
    <n v="0"/>
    <n v="488989"/>
    <s v="S/C"/>
    <n v="0"/>
    <d v="2025-06-04T00:00:00"/>
    <n v="0"/>
    <n v="0"/>
  </r>
  <r>
    <d v="2025-06-02T14:35:00"/>
    <x v="1"/>
    <x v="4"/>
    <s v="JIS PARKING JUMBO ERCILLA 190EDSTACIONA"/>
    <s v="Venta $"/>
    <s v="DB"/>
    <s v="475774XXXXXX4167"/>
    <s v="-"/>
    <n v="700"/>
    <n v="0"/>
    <n v="482"/>
    <s v="S/C"/>
    <n v="0"/>
    <d v="2025-06-04T00:00:00"/>
    <n v="0"/>
    <n v="0"/>
  </r>
  <r>
    <d v="2025-06-02T14:35:00"/>
    <x v="1"/>
    <x v="4"/>
    <s v="JIS PARKING JUMBO ERCILLA 190EDSTACIONA"/>
    <s v="Venta $"/>
    <s v="DB"/>
    <s v="533187XXXXXX2916"/>
    <s v="-"/>
    <n v="350"/>
    <n v="0"/>
    <n v="489733"/>
    <s v="S/C"/>
    <n v="0"/>
    <d v="2025-06-04T00:00:00"/>
    <n v="0"/>
    <n v="0"/>
  </r>
  <r>
    <d v="2025-06-02T14:35:00"/>
    <x v="1"/>
    <x v="4"/>
    <s v="JIS PARKING JUMBO ERCILLA 190EDSTACIONA"/>
    <s v="Venta $"/>
    <s v="DB"/>
    <s v="234052XXXXXX0068"/>
    <s v="-"/>
    <n v="400"/>
    <n v="0"/>
    <n v="3303"/>
    <s v="S/C"/>
    <n v="0"/>
    <d v="2025-06-04T00:00:00"/>
    <n v="0"/>
    <n v="0"/>
  </r>
  <r>
    <d v="2025-06-02T14:35:00"/>
    <x v="1"/>
    <x v="27"/>
    <s v="JIS LIDER LOS ANGELES AVENIDA RICARDO VICUNA 284"/>
    <s v="Venta $"/>
    <s v="DB"/>
    <s v="434559XXXXXX5226"/>
    <s v="-"/>
    <n v="1600"/>
    <n v="0"/>
    <n v="531851"/>
    <s v="S/C"/>
    <n v="0"/>
    <d v="2025-06-04T00:00:00"/>
    <n v="0"/>
    <n v="0"/>
  </r>
  <r>
    <d v="2025-06-02T14:35:00"/>
    <x v="1"/>
    <x v="2"/>
    <s v="JIS PARKING ANPINO JOSE SANTOS OSA 2354"/>
    <s v="Venta $"/>
    <s v="DB"/>
    <s v="542676XXXXXX1789"/>
    <s v="-"/>
    <n v="900"/>
    <n v="0"/>
    <n v="489217"/>
    <s v="S/C"/>
    <n v="0"/>
    <d v="2025-06-04T00:00:00"/>
    <n v="0"/>
    <n v="0"/>
  </r>
  <r>
    <d v="2025-06-02T14:35:00"/>
    <x v="1"/>
    <x v="20"/>
    <s v="JIS PARKING MEDS CHACABUCO 40"/>
    <s v="Venta $"/>
    <s v="DB"/>
    <s v="479123XXXXXX2740"/>
    <s v="-"/>
    <n v="4750"/>
    <n v="0"/>
    <n v="20516"/>
    <s v="S/C"/>
    <n v="0"/>
    <d v="2025-06-04T00:00:00"/>
    <n v="0"/>
    <n v="0"/>
  </r>
  <r>
    <d v="2025-06-02T14:35:00"/>
    <x v="1"/>
    <x v="9"/>
    <s v="JIS PARKING EYZAGUIRRE 650NIVEL -1"/>
    <s v="Venta $"/>
    <s v="DB"/>
    <s v="440612XXXXXX1756"/>
    <s v="-"/>
    <n v="1600"/>
    <n v="0"/>
    <n v="354069"/>
    <s v="S/C"/>
    <n v="0"/>
    <d v="2025-06-04T00:00:00"/>
    <n v="0"/>
    <n v="0"/>
  </r>
  <r>
    <d v="2025-06-02T14:35:00"/>
    <x v="1"/>
    <x v="9"/>
    <s v="JIS PARKING EYZAGUIRRE 650NIVEL -1"/>
    <s v="Venta $"/>
    <s v="DB"/>
    <s v="440698XXXXXX0236"/>
    <s v="-"/>
    <n v="800"/>
    <n v="0"/>
    <n v="6051"/>
    <s v="S/C"/>
    <n v="0"/>
    <d v="2025-06-04T00:00:00"/>
    <n v="0"/>
    <n v="0"/>
  </r>
  <r>
    <d v="2025-06-02T14:35:00"/>
    <x v="1"/>
    <x v="22"/>
    <s v="JIS PARKING AVENIDA LAS CONDES 12201"/>
    <s v="Venta $"/>
    <s v="DB"/>
    <s v="440612XXXXXX7781"/>
    <s v="-"/>
    <n v="1100"/>
    <n v="0"/>
    <n v="354953"/>
    <s v="S/C"/>
    <n v="0"/>
    <d v="2025-06-04T00:00:00"/>
    <n v="0"/>
    <n v="0"/>
  </r>
  <r>
    <d v="2025-06-02T14:35:00"/>
    <x v="1"/>
    <x v="11"/>
    <s v="JIS PARKING MALL DEL CENT PUENTE 689108"/>
    <s v="Venta $"/>
    <s v="VI"/>
    <s v="467405XXXXXX2113"/>
    <s v="Venta $"/>
    <n v="3700"/>
    <n v="0"/>
    <n v="351152"/>
    <s v="S/C"/>
    <n v="0"/>
    <d v="2025-06-05T00:00:00"/>
    <n v="0"/>
    <n v="0"/>
  </r>
  <r>
    <d v="2025-06-02T14:36:00"/>
    <x v="1"/>
    <x v="1"/>
    <s v="JIS PARKINGTOTTUS NATANIE NATANIEL COX 620MENOS 1"/>
    <s v="Venta $"/>
    <s v="DB"/>
    <s v="533187XXXXXX6356"/>
    <s v="-"/>
    <n v="2900"/>
    <n v="0"/>
    <n v="490595"/>
    <s v="S/C"/>
    <n v="0"/>
    <d v="2025-06-04T00:00:00"/>
    <n v="0"/>
    <n v="0"/>
  </r>
  <r>
    <d v="2025-06-02T14:36:00"/>
    <x v="1"/>
    <x v="8"/>
    <s v="JIS PARKING SPA SERRANO 395"/>
    <s v="Venta $"/>
    <s v="DB"/>
    <s v="533187XXXXXX7436"/>
    <s v="-"/>
    <n v="1400"/>
    <n v="0"/>
    <n v="490757"/>
    <s v="S/C"/>
    <n v="0"/>
    <d v="2025-06-04T00:00:00"/>
    <n v="0"/>
    <n v="0"/>
  </r>
  <r>
    <d v="2025-06-02T14:36:00"/>
    <x v="1"/>
    <x v="8"/>
    <s v="JIS PARKING SPA SERRANO 395"/>
    <s v="Venta $"/>
    <s v="DB"/>
    <s v="434560XXXXXX7966"/>
    <s v="-"/>
    <n v="3800"/>
    <n v="0"/>
    <n v="635726"/>
    <s v="S/C"/>
    <n v="0"/>
    <d v="2025-06-04T00:00:00"/>
    <n v="0"/>
    <n v="0"/>
  </r>
  <r>
    <d v="2025-06-02T14:36:00"/>
    <x v="1"/>
    <x v="4"/>
    <s v="JIS PARKING JUMBO ERCILLA 190EDSTACIONA"/>
    <s v="Venta $"/>
    <s v="DB"/>
    <s v="542676XXXXXX3657"/>
    <s v="-"/>
    <n v="650"/>
    <n v="0"/>
    <n v="491119"/>
    <s v="S/C"/>
    <n v="0"/>
    <d v="2025-06-04T00:00:00"/>
    <n v="0"/>
    <n v="0"/>
  </r>
  <r>
    <d v="2025-06-02T14:36:00"/>
    <x v="1"/>
    <x v="2"/>
    <s v="JIS PARKING ANPINO JOSE SANTOS OSA 2354"/>
    <s v="Venta $"/>
    <s v="DB"/>
    <s v="542676XXXXXX9784"/>
    <s v="-"/>
    <n v="2250"/>
    <n v="0"/>
    <n v="490158"/>
    <s v="S/C"/>
    <n v="0"/>
    <d v="2025-06-04T00:00:00"/>
    <n v="0"/>
    <n v="0"/>
  </r>
  <r>
    <d v="2025-06-02T14:36:00"/>
    <x v="1"/>
    <x v="2"/>
    <s v="JIS PARKING ANPINO JOSE SANTOS OSA 2354"/>
    <s v="Venta $"/>
    <s v="DB"/>
    <s v="533187XXXXXX1433"/>
    <s v="-"/>
    <n v="3200"/>
    <n v="0"/>
    <n v="491144"/>
    <s v="S/C"/>
    <n v="0"/>
    <d v="2025-06-04T00:00:00"/>
    <n v="0"/>
    <n v="0"/>
  </r>
  <r>
    <d v="2025-06-02T14:36:00"/>
    <x v="1"/>
    <x v="20"/>
    <s v="JIS PARKING MEDS CHACABUCO 40"/>
    <s v="Venta $"/>
    <s v="DB"/>
    <s v="434560XXXXXX8176"/>
    <s v="-"/>
    <n v="6550"/>
    <n v="0"/>
    <n v="642830"/>
    <s v="S/C"/>
    <n v="0"/>
    <d v="2025-06-04T00:00:00"/>
    <n v="0"/>
    <n v="0"/>
  </r>
  <r>
    <d v="2025-06-02T14:37:00"/>
    <x v="1"/>
    <x v="26"/>
    <s v="JIS PARKING HOMECENTER NU VICUNA MACKENNA 1700MENOS 1"/>
    <s v="Venta $"/>
    <s v="DB"/>
    <s v="533187XXXXXX7766"/>
    <s v="-"/>
    <n v="350"/>
    <n v="0"/>
    <n v="492634"/>
    <s v="S/C"/>
    <n v="0"/>
    <d v="2025-06-04T00:00:00"/>
    <n v="0"/>
    <n v="0"/>
  </r>
  <r>
    <d v="2025-06-02T14:37:00"/>
    <x v="1"/>
    <x v="38"/>
    <s v="JIS PARKING MILITARES AVENIDA MANQUEHUE NORTE 457S/N"/>
    <s v="Venta $"/>
    <s v="VI"/>
    <s v="467404XXXXXX2411"/>
    <s v="Venta $"/>
    <n v="1450"/>
    <n v="0"/>
    <n v="371265"/>
    <s v="S/C"/>
    <n v="0"/>
    <d v="2025-06-05T00:00:00"/>
    <n v="0"/>
    <n v="0"/>
  </r>
  <r>
    <d v="2025-06-02T14:37:00"/>
    <x v="1"/>
    <x v="38"/>
    <s v="JIS PARKING MILITARES AVENIDA MANQUEHUE NORTE 457S/N"/>
    <s v="Venta $"/>
    <s v="DB"/>
    <s v="542676XXXXXX2855"/>
    <s v="-"/>
    <n v="500"/>
    <n v="0"/>
    <n v="492305"/>
    <s v="S/C"/>
    <n v="0"/>
    <d v="2025-06-04T00:00:00"/>
    <n v="0"/>
    <n v="0"/>
  </r>
  <r>
    <d v="2025-06-02T14:37:00"/>
    <x v="1"/>
    <x v="34"/>
    <s v="JIS PARKING SPA AVENIDA ALBERTO HURTADO 060"/>
    <s v="Venta $"/>
    <s v="MC"/>
    <s v="558984XXXXXX0964"/>
    <s v="Venta $"/>
    <n v="400"/>
    <n v="0"/>
    <n v="478559"/>
    <s v="S/C"/>
    <n v="0"/>
    <d v="2025-06-05T00:00:00"/>
    <n v="0"/>
    <n v="0"/>
  </r>
  <r>
    <d v="2025-06-02T14:37:00"/>
    <x v="1"/>
    <x v="27"/>
    <s v="JIS LIDER LOS ANGELES AVENIDA RICARDO VICUNA 284"/>
    <s v="Venta $"/>
    <s v="DB"/>
    <s v="510869XXXXXX2698"/>
    <s v="-"/>
    <n v="1900"/>
    <n v="0"/>
    <s v="6VHCXZ"/>
    <s v="S/C"/>
    <n v="0"/>
    <d v="2025-06-04T00:00:00"/>
    <n v="0"/>
    <n v="0"/>
  </r>
  <r>
    <d v="2025-06-02T14:37:00"/>
    <x v="1"/>
    <x v="2"/>
    <s v="JIS PARKING ANPINO JOSE SANTOS OSA 2354"/>
    <s v="Venta $"/>
    <s v="DB"/>
    <s v="434559XXXXXX1485"/>
    <s v="-"/>
    <n v="2450"/>
    <n v="0"/>
    <n v="721459"/>
    <s v="S/C"/>
    <n v="0"/>
    <d v="2025-06-04T00:00:00"/>
    <n v="0"/>
    <n v="0"/>
  </r>
  <r>
    <d v="2025-06-02T14:37:00"/>
    <x v="1"/>
    <x v="14"/>
    <s v="ESPACIO URBANO MELIPILLA SERRANO 395ESTACIONAM"/>
    <s v="Venta $"/>
    <s v="DB"/>
    <s v="434560XXXXXX2557"/>
    <s v="-"/>
    <n v="4600"/>
    <n v="0"/>
    <n v="754535"/>
    <s v="S/C"/>
    <n v="0"/>
    <d v="2025-06-04T00:00:00"/>
    <n v="0"/>
    <n v="0"/>
  </r>
  <r>
    <d v="2025-06-02T14:37:00"/>
    <x v="1"/>
    <x v="21"/>
    <s v="JIS PARKING TOBALABA AVENIDA TOBALABA 691"/>
    <s v="Venta $"/>
    <s v="DB"/>
    <s v="440612XXXXXX3548"/>
    <s v="-"/>
    <n v="500"/>
    <n v="0"/>
    <n v="374656"/>
    <s v="S/C"/>
    <n v="0"/>
    <d v="2025-06-04T00:00:00"/>
    <n v="0"/>
    <n v="0"/>
  </r>
  <r>
    <d v="2025-06-02T14:37:00"/>
    <x v="1"/>
    <x v="21"/>
    <s v="JIS PARKING TOBALABA AVENIDA TOBALABA 691"/>
    <s v="Venta $"/>
    <s v="DB"/>
    <s v="434559XXXXXX2940"/>
    <s v="-"/>
    <n v="150"/>
    <n v="0"/>
    <n v="707559"/>
    <s v="S/C"/>
    <n v="0"/>
    <d v="2025-06-04T00:00:00"/>
    <n v="0"/>
    <n v="0"/>
  </r>
  <r>
    <d v="2025-06-02T14:37:00"/>
    <x v="1"/>
    <x v="9"/>
    <s v="JIS PARKING EYZAGUIRRE 650NIVEL -1"/>
    <s v="Venta $"/>
    <s v="DB"/>
    <s v="533187XXXXXX3093"/>
    <s v="-"/>
    <n v="3000"/>
    <n v="0"/>
    <n v="492207"/>
    <s v="S/C"/>
    <n v="0"/>
    <d v="2025-06-04T00:00:00"/>
    <n v="0"/>
    <n v="0"/>
  </r>
  <r>
    <d v="2025-06-02T14:37:00"/>
    <x v="1"/>
    <x v="11"/>
    <s v="JIS PARKING MALL DEL CENT PUENTE 689108"/>
    <s v="Venta $"/>
    <s v="VI"/>
    <s v="456473XXXXXX1860"/>
    <s v="CFE"/>
    <n v="2450"/>
    <n v="0"/>
    <n v="171414"/>
    <s v="S/C"/>
    <n v="0"/>
    <d v="2025-06-05T00:00:00"/>
    <n v="0"/>
    <n v="0"/>
  </r>
  <r>
    <d v="2025-06-02T14:38:00"/>
    <x v="1"/>
    <x v="6"/>
    <s v="JIS PARKING MALL SAN BERN EYZAGUIRRE 650NIVEL -1"/>
    <s v="Venta $"/>
    <s v="DB"/>
    <s v="434559XXXXXX6098"/>
    <s v="-"/>
    <n v="2800"/>
    <n v="0"/>
    <n v="817247"/>
    <s v="S/C"/>
    <n v="0"/>
    <d v="2025-06-04T00:00:00"/>
    <n v="14330"/>
    <n v="0"/>
  </r>
  <r>
    <d v="2025-06-02T14:38:00"/>
    <x v="1"/>
    <x v="1"/>
    <s v="JIS PARKINGTOTTUS NATANIE NATANIEL COX 620MENOS 1"/>
    <s v="Venta $"/>
    <s v="DB"/>
    <s v="434560XXXXXX0211"/>
    <s v="-"/>
    <n v="350"/>
    <n v="0"/>
    <n v="848522"/>
    <s v="S/C"/>
    <n v="0"/>
    <d v="2025-06-04T00:00:00"/>
    <n v="0"/>
    <n v="0"/>
  </r>
  <r>
    <d v="2025-06-02T14:38:00"/>
    <x v="1"/>
    <x v="43"/>
    <s v="JIS PARKING COQUIMBO LIBERTADOR BERNARDO O HIGGINS 528SN"/>
    <s v="Venta $"/>
    <s v="DB"/>
    <s v="440612XXXXXX2619"/>
    <s v="-"/>
    <n v="300"/>
    <n v="0"/>
    <n v="383565"/>
    <s v="S/C"/>
    <n v="0"/>
    <d v="2025-06-04T00:00:00"/>
    <n v="0"/>
    <n v="0"/>
  </r>
  <r>
    <d v="2025-06-02T14:38:00"/>
    <x v="1"/>
    <x v="34"/>
    <s v="JIS PARKING SPA AVENIDA ALBERTO HURTADO 060"/>
    <s v="Venta $"/>
    <s v="DB"/>
    <s v="510869XXXXXX5703"/>
    <s v="-"/>
    <n v="1500"/>
    <n v="0"/>
    <s v="K8UVAZ"/>
    <s v="S/C"/>
    <n v="0"/>
    <d v="2025-06-04T00:00:00"/>
    <n v="0"/>
    <n v="0"/>
  </r>
  <r>
    <d v="2025-06-02T14:38:00"/>
    <x v="1"/>
    <x v="30"/>
    <s v="JIS PARKING UNI CONCEPCIO CHACABUCO 70ESTACIONAM"/>
    <s v="Venta $"/>
    <s v="DB"/>
    <s v="434559XXXXXX4001"/>
    <s v="-"/>
    <n v="2850"/>
    <n v="0"/>
    <n v="841814"/>
    <s v="S/C"/>
    <n v="0"/>
    <d v="2025-06-04T00:00:00"/>
    <n v="0"/>
    <n v="0"/>
  </r>
  <r>
    <d v="2025-06-02T14:38:00"/>
    <x v="1"/>
    <x v="3"/>
    <s v="JIS PARKING QUILIN AVENIDA AMERICO VESPUCIO 3100ESTACIONAM"/>
    <s v="Venta $"/>
    <s v="DB"/>
    <s v="440612XXXXXX4413"/>
    <s v="-"/>
    <n v="3150"/>
    <n v="0"/>
    <n v="384946"/>
    <s v="S/C"/>
    <n v="0"/>
    <d v="2025-06-04T00:00:00"/>
    <n v="0"/>
    <n v="0"/>
  </r>
  <r>
    <d v="2025-06-02T14:38:00"/>
    <x v="1"/>
    <x v="41"/>
    <s v="JIS PARKING BILBAO AVENIDA FRANCISCO BILBAO 2050"/>
    <s v="Venta $"/>
    <s v="DB"/>
    <s v="451368XXXXXX6206"/>
    <s v="-"/>
    <n v="2150"/>
    <n v="0"/>
    <n v="2170"/>
    <s v="S/C"/>
    <n v="0"/>
    <d v="2025-06-04T00:00:00"/>
    <n v="0"/>
    <n v="0"/>
  </r>
  <r>
    <d v="2025-06-02T14:38:00"/>
    <x v="1"/>
    <x v="2"/>
    <s v="JIS PARKING ANPINO JOSE SANTOS OSA 2354"/>
    <s v="Venta $"/>
    <s v="DB"/>
    <s v="475774XXXXXX8430"/>
    <s v="-"/>
    <n v="2300"/>
    <n v="0"/>
    <n v="1738"/>
    <s v="S/C"/>
    <n v="0"/>
    <d v="2025-06-04T00:00:00"/>
    <n v="0"/>
    <n v="0"/>
  </r>
  <r>
    <d v="2025-06-02T14:38:00"/>
    <x v="1"/>
    <x v="21"/>
    <s v="JIS PARKING TOBALABA AVENIDA TOBALABA 691"/>
    <s v="Venta $"/>
    <s v="DB"/>
    <s v="475774XXXXXX5477"/>
    <s v="-"/>
    <n v="200"/>
    <n v="0"/>
    <n v="938"/>
    <s v="S/C"/>
    <n v="0"/>
    <d v="2025-06-04T00:00:00"/>
    <n v="0"/>
    <n v="0"/>
  </r>
  <r>
    <d v="2025-06-02T14:38:00"/>
    <x v="1"/>
    <x v="44"/>
    <s v="JIS PARKING LINARES MAIPU 556"/>
    <s v="Venta $"/>
    <s v="DB"/>
    <s v="434559XXXXXX1199"/>
    <s v="-"/>
    <n v="3650"/>
    <n v="0"/>
    <n v="827862"/>
    <s v="S/C"/>
    <n v="0"/>
    <d v="2025-06-04T00:00:00"/>
    <n v="0"/>
    <n v="0"/>
  </r>
  <r>
    <d v="2025-06-02T14:39:00"/>
    <x v="1"/>
    <x v="29"/>
    <s v="JIS PARKING AVDA MATUCANA 40SN"/>
    <s v="Venta $"/>
    <s v="DB"/>
    <s v="00000000076063822-33-22286"/>
    <s v="-"/>
    <n v="40000"/>
    <n v="0"/>
    <n v="920689"/>
    <s v="S/C"/>
    <n v="0"/>
    <d v="2025-06-04T00:00:00"/>
    <n v="0"/>
    <n v="0"/>
  </r>
  <r>
    <d v="2025-06-02T14:39:00"/>
    <x v="1"/>
    <x v="29"/>
    <s v="JIS PARKING AVDA MATUCANA 40SN"/>
    <s v="Venta $"/>
    <s v="DB"/>
    <s v="00000076063822-39-15777106"/>
    <s v="-"/>
    <n v="50000"/>
    <n v="0"/>
    <n v="395456"/>
    <s v="S/C"/>
    <n v="0"/>
    <d v="2025-06-04T00:00:00"/>
    <n v="0"/>
    <n v="0"/>
  </r>
  <r>
    <d v="2025-06-02T14:39:00"/>
    <x v="1"/>
    <x v="7"/>
    <s v="JIS PARKING LIDER LIMACHE ARTURO PRAT 244SN"/>
    <s v="Venta $"/>
    <s v="DB"/>
    <s v="559779XXXXXX6610"/>
    <s v="-"/>
    <n v="150"/>
    <n v="0"/>
    <n v="394150"/>
    <s v="S/C"/>
    <n v="0"/>
    <d v="2025-06-04T00:00:00"/>
    <n v="0"/>
    <n v="0"/>
  </r>
  <r>
    <d v="2025-06-02T14:39:00"/>
    <x v="1"/>
    <x v="38"/>
    <s v="JIS PARKING MILITARES AVENIDA MANQUEHUE NORTE 457S/N"/>
    <s v="Venta $"/>
    <s v="MC"/>
    <s v="558984XXXXXX0190"/>
    <s v="Venta $"/>
    <n v="100"/>
    <n v="0"/>
    <n v="480781"/>
    <s v="S/C"/>
    <n v="0"/>
    <d v="2025-06-05T00:00:00"/>
    <n v="0"/>
    <n v="0"/>
  </r>
  <r>
    <d v="2025-06-02T14:39:00"/>
    <x v="1"/>
    <x v="38"/>
    <s v="JIS PARKING MILITARES AVENIDA MANQUEHUE NORTE 457S/N"/>
    <s v="Venta $"/>
    <s v="DB"/>
    <s v="440612XXXXXX9825"/>
    <s v="-"/>
    <n v="4650"/>
    <n v="0"/>
    <n v="395565"/>
    <s v="S/C"/>
    <n v="0"/>
    <d v="2025-06-04T00:00:00"/>
    <n v="0"/>
    <n v="0"/>
  </r>
  <r>
    <d v="2025-06-02T14:39:00"/>
    <x v="1"/>
    <x v="8"/>
    <s v="JIS PARKING SPA SERRANO 395"/>
    <s v="Venta $"/>
    <s v="DB"/>
    <s v="440612XXXXXX3448"/>
    <s v="-"/>
    <n v="500"/>
    <n v="0"/>
    <n v="391160"/>
    <s v="S/C"/>
    <n v="0"/>
    <d v="2025-06-04T00:00:00"/>
    <n v="0"/>
    <n v="0"/>
  </r>
  <r>
    <d v="2025-06-02T14:39:00"/>
    <x v="1"/>
    <x v="27"/>
    <s v="JIS LIDER LOS ANGELES AVENIDA RICARDO VICUNA 284"/>
    <s v="Venta $"/>
    <s v="DB"/>
    <s v="434559XXXXXX9563"/>
    <s v="-"/>
    <n v="6200"/>
    <n v="0"/>
    <n v="938429"/>
    <s v="S/C"/>
    <n v="0"/>
    <d v="2025-06-04T00:00:00"/>
    <n v="0"/>
    <n v="0"/>
  </r>
  <r>
    <d v="2025-06-02T14:39:00"/>
    <x v="1"/>
    <x v="52"/>
    <s v="JIS PARKING CHILLAN ARAUCO 755ESTACIONAM"/>
    <s v="Venta $"/>
    <s v="DB"/>
    <s v="234052XXXXXX5484"/>
    <s v="-"/>
    <n v="450"/>
    <n v="0"/>
    <n v="4866"/>
    <s v="S/C"/>
    <n v="0"/>
    <d v="2025-06-04T00:00:00"/>
    <n v="0"/>
    <n v="0"/>
  </r>
  <r>
    <d v="2025-06-02T14:39:00"/>
    <x v="1"/>
    <x v="2"/>
    <s v="JIS PARKING ANPINO JOSE SANTOS OSA 2354"/>
    <s v="Venta $"/>
    <s v="DB"/>
    <s v="475774XXXXXX6644"/>
    <s v="-"/>
    <n v="1250"/>
    <n v="0"/>
    <n v="5098"/>
    <s v="S/C"/>
    <n v="0"/>
    <d v="2025-06-04T00:00:00"/>
    <n v="0"/>
    <n v="0"/>
  </r>
  <r>
    <d v="2025-06-02T14:39:00"/>
    <x v="1"/>
    <x v="57"/>
    <s v="STA ISABEL LOS CARRERAS PORTALES 770ESTACIONAM"/>
    <s v="Venta $"/>
    <s v="DB"/>
    <s v="524101XXXXXX3873"/>
    <s v="-"/>
    <n v="1700"/>
    <n v="0"/>
    <n v="911335"/>
    <s v="S/C"/>
    <n v="0"/>
    <d v="2025-06-04T00:00:00"/>
    <n v="0"/>
    <n v="0"/>
  </r>
  <r>
    <d v="2025-06-02T14:39:00"/>
    <x v="1"/>
    <x v="9"/>
    <s v="JIS PARKING EYZAGUIRRE 650NIVEL -1"/>
    <s v="Venta $"/>
    <s v="DB"/>
    <s v="525384XXXXXX8071"/>
    <s v="-"/>
    <n v="2800"/>
    <n v="0"/>
    <n v="391457"/>
    <s v="S/C"/>
    <n v="0"/>
    <d v="2025-06-04T00:00:00"/>
    <n v="0"/>
    <n v="0"/>
  </r>
  <r>
    <d v="2025-06-02T14:39:00"/>
    <x v="1"/>
    <x v="39"/>
    <s v="JIS PARKING UNI LA SERENA AVENIDA BRASIL 766ESTACIONAM"/>
    <s v="Venta $"/>
    <s v="VI"/>
    <s v="448468XXXXXX9184"/>
    <s v="Venta $"/>
    <n v="2400"/>
    <n v="0"/>
    <n v="568860"/>
    <s v="S/C"/>
    <n v="0"/>
    <d v="2025-06-05T00:00:00"/>
    <n v="0"/>
    <n v="0"/>
  </r>
  <r>
    <d v="2025-06-02T14:40:00"/>
    <x v="1"/>
    <x v="26"/>
    <s v="JIS PARKING HOMECENTER NU VICUNA MACKENNA 1700MENOS 1"/>
    <s v="Venta $"/>
    <s v="DB"/>
    <s v="434559XXXXXX4827"/>
    <s v="-"/>
    <n v="150"/>
    <n v="0"/>
    <n v="45419"/>
    <s v="S/C"/>
    <n v="0"/>
    <d v="2025-06-04T00:00:00"/>
    <n v="0"/>
    <n v="0"/>
  </r>
  <r>
    <d v="2025-06-02T14:40:00"/>
    <x v="1"/>
    <x v="26"/>
    <s v="JIS PARKING HOMECENTER NU VICUNA MACKENNA 1700MENOS 1"/>
    <s v="Venta $"/>
    <s v="DB"/>
    <s v="434559XXXXXX6929"/>
    <s v="-"/>
    <n v="700"/>
    <n v="0"/>
    <n v="10316"/>
    <s v="S/C"/>
    <n v="0"/>
    <d v="2025-06-04T00:00:00"/>
    <n v="0"/>
    <n v="0"/>
  </r>
  <r>
    <d v="2025-06-02T14:40:00"/>
    <x v="1"/>
    <x v="1"/>
    <s v="JIS PARKINGTOTTUS NATANIE NATANIEL COX 620MENOS 1"/>
    <s v="Venta $"/>
    <s v="VI"/>
    <s v="408138XXXXXX2243"/>
    <s v="Venta $"/>
    <n v="500"/>
    <n v="0"/>
    <n v="114753"/>
    <s v="S/C"/>
    <n v="0"/>
    <d v="2025-06-05T00:00:00"/>
    <n v="0"/>
    <n v="0"/>
  </r>
  <r>
    <d v="2025-06-02T14:40:00"/>
    <x v="1"/>
    <x v="38"/>
    <s v="JIS PARKING MILITARES AVENIDA MANQUEHUE NORTE 457S/N"/>
    <s v="Venta $"/>
    <s v="DB"/>
    <s v="475774XXXXXX0671"/>
    <s v="-"/>
    <n v="350"/>
    <n v="0"/>
    <n v="5698"/>
    <s v="S/C"/>
    <n v="0"/>
    <d v="2025-06-04T00:00:00"/>
    <n v="0"/>
    <n v="0"/>
  </r>
  <r>
    <d v="2025-06-02T14:40:00"/>
    <x v="1"/>
    <x v="8"/>
    <s v="JIS PARKING SPA SERRANO 395"/>
    <s v="Venta $"/>
    <s v="MC"/>
    <s v="522468XXXXXX9872"/>
    <s v="Venta $"/>
    <n v="2000"/>
    <n v="0"/>
    <n v="482711"/>
    <s v="S/C"/>
    <n v="0"/>
    <d v="2025-06-05T00:00:00"/>
    <n v="0"/>
    <n v="0"/>
  </r>
  <r>
    <d v="2025-06-02T14:40:00"/>
    <x v="1"/>
    <x v="40"/>
    <s v="UNIVERSIDAD UBO GENERAL GANA 1670SUBTERRANE"/>
    <s v="Venta $"/>
    <s v="MC"/>
    <s v="518850XXXXXX8612"/>
    <s v="Venta $"/>
    <n v="2000"/>
    <n v="0"/>
    <n v="516806"/>
    <s v="S/C"/>
    <n v="0"/>
    <d v="2025-06-05T00:00:00"/>
    <n v="31255"/>
    <n v="0"/>
  </r>
  <r>
    <d v="2025-06-02T14:40:00"/>
    <x v="1"/>
    <x v="45"/>
    <s v="JIS PARKING BANCO ESTADO MANUEL RODRIGUEZ 527SUBTERRANE"/>
    <s v="Venta $"/>
    <s v="DB"/>
    <s v="542676XXXXXX0307"/>
    <s v="-"/>
    <n v="7000"/>
    <n v="0"/>
    <n v="495705"/>
    <s v="S/C"/>
    <n v="0"/>
    <d v="2025-06-04T00:00:00"/>
    <n v="0"/>
    <n v="0"/>
  </r>
  <r>
    <d v="2025-06-02T14:40:00"/>
    <x v="1"/>
    <x v="45"/>
    <s v="JIS PARKING BANCO ESTADO MANUEL RODRIGUEZ 527SUBTERRANE"/>
    <s v="Venta $"/>
    <s v="VI"/>
    <s v="448468XXXXXX2593"/>
    <s v="Venta $"/>
    <n v="7000"/>
    <n v="0"/>
    <n v="496683"/>
    <s v="S/C"/>
    <n v="0"/>
    <d v="2025-06-05T00:00:00"/>
    <n v="0"/>
    <n v="0"/>
  </r>
  <r>
    <d v="2025-06-02T14:40:00"/>
    <x v="1"/>
    <x v="31"/>
    <s v="JIS PARKING EL PARQUE AVENIDA JOSE MIGUEL CARRERA 1527ESTACIONAM"/>
    <s v="Venta $"/>
    <s v="DB"/>
    <s v="517608XXXXXX6312"/>
    <s v="-"/>
    <n v="3750"/>
    <n v="0"/>
    <n v="542358"/>
    <s v="S/C"/>
    <n v="0"/>
    <d v="2025-06-04T00:00:00"/>
    <n v="13293"/>
    <n v="0"/>
  </r>
  <r>
    <d v="2025-06-02T14:40:00"/>
    <x v="1"/>
    <x v="36"/>
    <s v="JIS PASEO DEL VALLE OHIGGINS 176ESTACIONAM"/>
    <s v="Venta $"/>
    <s v="DB"/>
    <s v="475774XXXXXX2712"/>
    <s v="-"/>
    <n v="1000"/>
    <n v="0"/>
    <n v="1242"/>
    <s v="S/C"/>
    <n v="0"/>
    <d v="2025-06-04T00:00:00"/>
    <n v="0"/>
    <n v="0"/>
  </r>
  <r>
    <d v="2025-06-02T14:40:00"/>
    <x v="1"/>
    <x v="57"/>
    <s v="STA ISABEL LOS CARRERAS PORTALES 770ESTACIONAM"/>
    <s v="Venta $"/>
    <s v="DB"/>
    <s v="434559XXXXXX0051"/>
    <s v="-"/>
    <n v="1650"/>
    <n v="0"/>
    <n v="959106"/>
    <s v="S/C"/>
    <n v="0"/>
    <d v="2025-06-04T00:00:00"/>
    <n v="0"/>
    <n v="0"/>
  </r>
  <r>
    <d v="2025-06-02T14:40:00"/>
    <x v="1"/>
    <x v="58"/>
    <s v="JIS PARKING LID PTO MONTT BALMACEDA 212SN"/>
    <s v="Venta $"/>
    <s v="DB"/>
    <s v="475774XXXXXX8017"/>
    <s v="-"/>
    <n v="900"/>
    <n v="0"/>
    <n v="5338"/>
    <s v="S/C"/>
    <n v="0"/>
    <d v="2025-06-04T00:00:00"/>
    <n v="0"/>
    <n v="0"/>
  </r>
  <r>
    <d v="2025-06-02T14:40:00"/>
    <x v="1"/>
    <x v="11"/>
    <s v="JIS PARKING MALL DEL CENT PUENTE 689108"/>
    <s v="Venta $"/>
    <s v="VI"/>
    <s v="450881XXXXXX7367"/>
    <s v="Venta $"/>
    <n v="600"/>
    <n v="0"/>
    <n v="402565"/>
    <s v="S/C"/>
    <n v="0"/>
    <d v="2025-06-05T00:00:00"/>
    <n v="0"/>
    <n v="0"/>
  </r>
  <r>
    <d v="2025-06-02T14:41:00"/>
    <x v="1"/>
    <x v="1"/>
    <s v="JIS PARKINGTOTTUS NATANIE NATANIEL COX 620MENOS 1"/>
    <s v="Venta $"/>
    <s v="DB"/>
    <s v="475774XXXXXX3149"/>
    <s v="-"/>
    <n v="1600"/>
    <n v="0"/>
    <n v="1778"/>
    <s v="S/C"/>
    <n v="0"/>
    <d v="2025-06-04T00:00:00"/>
    <n v="0"/>
    <n v="0"/>
  </r>
  <r>
    <d v="2025-06-02T14:41:00"/>
    <x v="1"/>
    <x v="34"/>
    <s v="JIS PARKING SPA AVENIDA ALBERTO HURTADO 060"/>
    <s v="Venta $"/>
    <s v="DB"/>
    <s v="517608XXXXXX0713"/>
    <s v="-"/>
    <n v="1000"/>
    <n v="0"/>
    <n v="543309"/>
    <s v="S/C"/>
    <n v="0"/>
    <d v="2025-06-04T00:00:00"/>
    <n v="0"/>
    <n v="0"/>
  </r>
  <r>
    <d v="2025-06-02T14:41:00"/>
    <x v="1"/>
    <x v="23"/>
    <s v="LIDER QUILLOTA AVENIDA 21 DE MAYO 311LIDER"/>
    <s v="Venta $"/>
    <s v="DB"/>
    <s v="451368XXXXXX9481"/>
    <s v="-"/>
    <n v="350"/>
    <n v="0"/>
    <n v="9986"/>
    <s v="S/C"/>
    <n v="0"/>
    <d v="2025-06-04T00:00:00"/>
    <n v="0"/>
    <n v="0"/>
  </r>
  <r>
    <d v="2025-06-02T14:41:00"/>
    <x v="1"/>
    <x v="52"/>
    <s v="JIS PARKING CHILLAN ARAUCO 755ESTACIONAM"/>
    <s v="Venta $"/>
    <s v="DB"/>
    <s v="434559XXXXXX6260"/>
    <s v="-"/>
    <n v="6750"/>
    <n v="0"/>
    <n v="104438"/>
    <s v="S/C"/>
    <n v="0"/>
    <d v="2025-06-04T00:00:00"/>
    <n v="0"/>
    <n v="0"/>
  </r>
  <r>
    <d v="2025-06-02T14:41:00"/>
    <x v="1"/>
    <x v="2"/>
    <s v="JIS PARKING ANPINO JOSE SANTOS OSA 2354"/>
    <s v="Venta $"/>
    <s v="DB"/>
    <s v="478357XXXXXX3324"/>
    <s v="-"/>
    <n v="950"/>
    <n v="0"/>
    <n v="104350"/>
    <s v="S/C"/>
    <n v="0"/>
    <d v="2025-06-04T00:00:00"/>
    <n v="0"/>
    <n v="0"/>
  </r>
  <r>
    <d v="2025-06-02T14:41:00"/>
    <x v="1"/>
    <x v="57"/>
    <s v="STA ISABEL LOS CARRERAS PORTALES 770ESTACIONAM"/>
    <s v="Venta $"/>
    <s v="DB"/>
    <s v="440612XXXXXX1702"/>
    <s v="-"/>
    <n v="6200"/>
    <n v="0"/>
    <n v="415044"/>
    <s v="S/C"/>
    <n v="0"/>
    <d v="2025-06-04T00:00:00"/>
    <n v="0"/>
    <n v="0"/>
  </r>
  <r>
    <d v="2025-06-02T14:41:00"/>
    <x v="1"/>
    <x v="9"/>
    <s v="JIS PARKING EYZAGUIRRE 650NIVEL -1"/>
    <s v="Venta $"/>
    <s v="DB"/>
    <s v="434559XXXXXX7878"/>
    <s v="-"/>
    <n v="3000"/>
    <n v="0"/>
    <n v="134494"/>
    <s v="S/C"/>
    <n v="0"/>
    <d v="2025-06-04T00:00:00"/>
    <n v="0"/>
    <n v="0"/>
  </r>
  <r>
    <d v="2025-06-02T14:41:00"/>
    <x v="1"/>
    <x v="11"/>
    <s v="JIS PARKING MALL DEL CENT PUENTE 689108"/>
    <s v="Venta $"/>
    <s v="DB"/>
    <s v="434559XXXXXX5258"/>
    <s v="-"/>
    <n v="2600"/>
    <n v="0"/>
    <n v="121293"/>
    <s v="S/C"/>
    <n v="0"/>
    <d v="2025-06-04T00:00:00"/>
    <n v="0"/>
    <n v="0"/>
  </r>
  <r>
    <d v="2025-06-02T14:41:00"/>
    <x v="1"/>
    <x v="39"/>
    <s v="JIS PARKING UNI LA SERENA AVENIDA BRASIL 766ESTACIONAM"/>
    <s v="Venta $"/>
    <s v="DB"/>
    <s v="434559XXXXXX8777"/>
    <s v="-"/>
    <n v="3200"/>
    <n v="0"/>
    <n v="150351"/>
    <s v="S/C"/>
    <n v="0"/>
    <d v="2025-06-04T00:00:00"/>
    <n v="0"/>
    <n v="0"/>
  </r>
  <r>
    <d v="2025-06-02T14:41:00"/>
    <x v="1"/>
    <x v="39"/>
    <s v="JIS PARKING UNI LA SERENA AVENIDA BRASIL 766ESTACIONAM"/>
    <s v="Venta $"/>
    <s v="DB"/>
    <s v="434559XXXXXX5743"/>
    <s v="-"/>
    <n v="4350"/>
    <n v="0"/>
    <n v="113874"/>
    <s v="S/C"/>
    <n v="0"/>
    <d v="2025-06-04T00:00:00"/>
    <n v="0"/>
    <n v="0"/>
  </r>
  <r>
    <d v="2025-06-02T14:42:00"/>
    <x v="1"/>
    <x v="29"/>
    <s v="JIS PARKING AVDA MATUCANA 40SN"/>
    <s v="Venta $"/>
    <s v="MC"/>
    <s v="00000076063822-39-15777412"/>
    <s v="Venta $"/>
    <n v="50000"/>
    <n v="0"/>
    <n v="485865"/>
    <s v="S/C"/>
    <n v="0"/>
    <d v="2025-06-05T00:00:00"/>
    <n v="0"/>
    <n v="0"/>
  </r>
  <r>
    <d v="2025-06-02T14:42:00"/>
    <x v="1"/>
    <x v="26"/>
    <s v="JIS PARKING HOMECENTER NU VICUNA MACKENNA 1700MENOS 1"/>
    <s v="Venta $"/>
    <s v="DB"/>
    <s v="434559XXXXXX4016"/>
    <s v="-"/>
    <n v="250"/>
    <n v="0"/>
    <n v="250133"/>
    <s v="S/C"/>
    <n v="0"/>
    <d v="2025-06-04T00:00:00"/>
    <n v="0"/>
    <n v="0"/>
  </r>
  <r>
    <d v="2025-06-02T14:42:00"/>
    <x v="1"/>
    <x v="26"/>
    <s v="JIS PARKING HOMECENTER NU VICUNA MACKENNA 1700MENOS 1"/>
    <s v="Venta $"/>
    <s v="DB"/>
    <s v="440612XXXXXX0065"/>
    <s v="-"/>
    <n v="550"/>
    <n v="0"/>
    <n v="421453"/>
    <s v="S/C"/>
    <n v="0"/>
    <d v="2025-06-04T00:00:00"/>
    <n v="0"/>
    <n v="0"/>
  </r>
  <r>
    <d v="2025-06-02T14:42:00"/>
    <x v="1"/>
    <x v="0"/>
    <s v="JIS PARKING DOCTOR GUILLERMO BUHLER 2005"/>
    <s v="Venta $"/>
    <s v="DB"/>
    <s v="451368XXXXXX3914"/>
    <s v="-"/>
    <n v="2750"/>
    <n v="0"/>
    <n v="6338"/>
    <s v="S/C"/>
    <n v="0"/>
    <d v="2025-06-04T00:00:00"/>
    <n v="0"/>
    <n v="0"/>
  </r>
  <r>
    <d v="2025-06-02T14:42:00"/>
    <x v="1"/>
    <x v="3"/>
    <s v="JIS PARKING QUILIN AVENIDA AMERICO VESPUCIO 3100ESTACIONAM"/>
    <s v="Venta $"/>
    <s v="DB"/>
    <s v="451368XXXXXX6301"/>
    <s v="-"/>
    <n v="350"/>
    <n v="0"/>
    <n v="9434"/>
    <s v="S/C"/>
    <n v="0"/>
    <d v="2025-06-04T00:00:00"/>
    <n v="0"/>
    <n v="0"/>
  </r>
  <r>
    <d v="2025-06-02T14:42:00"/>
    <x v="1"/>
    <x v="27"/>
    <s v="JIS LIDER LOS ANGELES AVENIDA RICARDO VICUNA 284"/>
    <s v="Venta $"/>
    <s v="DB"/>
    <s v="451368XXXXXX3307"/>
    <s v="-"/>
    <n v="3300"/>
    <n v="0"/>
    <n v="14346"/>
    <s v="S/C"/>
    <n v="0"/>
    <d v="2025-06-04T00:00:00"/>
    <n v="0"/>
    <n v="0"/>
  </r>
  <r>
    <d v="2025-06-02T14:42:00"/>
    <x v="1"/>
    <x v="2"/>
    <s v="JIS PARKING ANPINO JOSE SANTOS OSA 2354"/>
    <s v="Venta $"/>
    <s v="DB"/>
    <s v="434559XXXXXX1384"/>
    <s v="-"/>
    <n v="1700"/>
    <n v="0"/>
    <n v="233302"/>
    <s v="S/C"/>
    <n v="0"/>
    <d v="2025-06-04T00:00:00"/>
    <n v="0"/>
    <n v="0"/>
  </r>
  <r>
    <d v="2025-06-02T14:42:00"/>
    <x v="1"/>
    <x v="2"/>
    <s v="JIS PARKING ANPINO JOSE SANTOS OSA 2354"/>
    <s v="Venta $"/>
    <s v="DB"/>
    <s v="434559XXXXXX8408"/>
    <s v="-"/>
    <n v="300"/>
    <n v="0"/>
    <n v="158501"/>
    <s v="S/C"/>
    <n v="0"/>
    <d v="2025-06-04T00:00:00"/>
    <n v="0"/>
    <n v="0"/>
  </r>
  <r>
    <d v="2025-06-02T14:42:00"/>
    <x v="1"/>
    <x v="62"/>
    <s v="JIS PARKING UNIMARC QUILL OHIGGINS 34SN"/>
    <s v="Venta $"/>
    <s v="DB"/>
    <s v="451368XXXXXX3703"/>
    <s v="-"/>
    <n v="4100"/>
    <n v="0"/>
    <n v="15306"/>
    <s v="S/C"/>
    <n v="0"/>
    <d v="2025-06-04T00:00:00"/>
    <n v="0"/>
    <n v="0"/>
  </r>
  <r>
    <d v="2025-06-02T14:42:00"/>
    <x v="1"/>
    <x v="50"/>
    <s v="JIS PARKING LIDER VALDIVI AV. RAMON PICARTE 640SN"/>
    <s v="Venta $"/>
    <s v="DB"/>
    <s v="533187XXXXXX7194"/>
    <s v="-"/>
    <n v="1350"/>
    <n v="0"/>
    <n v="498162"/>
    <s v="S/C"/>
    <n v="0"/>
    <d v="2025-06-04T00:00:00"/>
    <n v="0"/>
    <n v="0"/>
  </r>
  <r>
    <d v="2025-06-02T14:43:00"/>
    <x v="1"/>
    <x v="26"/>
    <s v="JIS PARKING HOMECENTER NU VICUNA MACKENNA 1700MENOS 1"/>
    <s v="Venta $"/>
    <s v="DB"/>
    <s v="434559XXXXXX7485"/>
    <s v="-"/>
    <n v="900"/>
    <n v="0"/>
    <n v="308241"/>
    <s v="S/C"/>
    <n v="0"/>
    <d v="2025-06-04T00:00:00"/>
    <n v="0"/>
    <n v="0"/>
  </r>
  <r>
    <d v="2025-06-02T14:43:00"/>
    <x v="1"/>
    <x v="26"/>
    <s v="JIS PARKING HOMECENTER NU VICUNA MACKENNA 1700MENOS 1"/>
    <s v="Venta $"/>
    <s v="DB"/>
    <s v="451368XXXXXX9703"/>
    <s v="-"/>
    <n v="500"/>
    <n v="0"/>
    <n v="24810"/>
    <s v="S/C"/>
    <n v="0"/>
    <d v="2025-06-04T00:00:00"/>
    <n v="0"/>
    <n v="0"/>
  </r>
  <r>
    <d v="2025-06-02T14:43:00"/>
    <x v="1"/>
    <x v="26"/>
    <s v="JIS PARKING HOMECENTER NU VICUNA MACKENNA 1700MENOS 1"/>
    <s v="Venta $"/>
    <s v="DB"/>
    <s v="434559XXXXXX1520"/>
    <s v="-"/>
    <n v="650"/>
    <n v="0"/>
    <n v="352088"/>
    <s v="S/C"/>
    <n v="0"/>
    <d v="2025-06-04T00:00:00"/>
    <n v="0"/>
    <n v="0"/>
  </r>
  <r>
    <d v="2025-06-02T14:43:00"/>
    <x v="1"/>
    <x v="8"/>
    <s v="JIS PARKING SPA SERRANO 395"/>
    <s v="Venta $"/>
    <s v="DB"/>
    <s v="434561XXXXXX2620"/>
    <s v="-"/>
    <n v="800"/>
    <n v="0"/>
    <n v="313438"/>
    <s v="S/C"/>
    <n v="0"/>
    <d v="2025-06-04T00:00:00"/>
    <n v="0"/>
    <n v="0"/>
  </r>
  <r>
    <d v="2025-06-02T14:43:00"/>
    <x v="1"/>
    <x v="0"/>
    <s v="JIS PARKING DOCTOR GUILLERMO BUHLER 2005"/>
    <s v="Venta $"/>
    <s v="VI"/>
    <s v="450881XXXXXX4244"/>
    <s v="Venta $"/>
    <n v="900"/>
    <n v="0"/>
    <n v="440065"/>
    <s v="S/C"/>
    <n v="0"/>
    <d v="2025-06-05T00:00:00"/>
    <n v="0"/>
    <n v="0"/>
  </r>
  <r>
    <d v="2025-06-02T14:43:00"/>
    <x v="1"/>
    <x v="2"/>
    <s v="JIS PARKING ANPINO JOSE SANTOS OSA 2354"/>
    <s v="Venta $"/>
    <s v="DB"/>
    <s v="434559XXXXXX9720"/>
    <s v="-"/>
    <n v="950"/>
    <n v="0"/>
    <n v="341717"/>
    <s v="S/C"/>
    <n v="0"/>
    <d v="2025-06-04T00:00:00"/>
    <n v="0"/>
    <n v="0"/>
  </r>
  <r>
    <d v="2025-06-02T14:43:00"/>
    <x v="1"/>
    <x v="48"/>
    <s v="JIS PARKING ALVI MAIPU AVENIDA LOS PAJARITOS 1631."/>
    <s v="Venta $"/>
    <s v="DB"/>
    <s v="489644XXXXXX0729"/>
    <s v="-"/>
    <n v="150"/>
    <n v="0"/>
    <n v="6011"/>
    <s v="S/C"/>
    <n v="0"/>
    <d v="2025-06-04T00:00:00"/>
    <n v="0"/>
    <n v="0"/>
  </r>
  <r>
    <d v="2025-06-02T14:43:00"/>
    <x v="1"/>
    <x v="22"/>
    <s v="JIS PARKING AVENIDA LAS CONDES 12201"/>
    <s v="Venta $"/>
    <s v="DB"/>
    <s v="475777XXXXXX2862"/>
    <s v="-"/>
    <n v="600"/>
    <n v="0"/>
    <n v="22138"/>
    <s v="S/C"/>
    <n v="0"/>
    <d v="2025-06-04T00:00:00"/>
    <n v="0"/>
    <n v="0"/>
  </r>
  <r>
    <d v="2025-06-02T14:43:00"/>
    <x v="1"/>
    <x v="11"/>
    <s v="JIS PARKING MALL DEL CENT PUENTE 689108"/>
    <s v="Venta $"/>
    <s v="DB"/>
    <s v="451368XXXXXX0506"/>
    <s v="-"/>
    <n v="1700"/>
    <n v="0"/>
    <n v="17290"/>
    <s v="S/C"/>
    <n v="0"/>
    <d v="2025-06-04T00:00:00"/>
    <n v="0"/>
    <n v="0"/>
  </r>
  <r>
    <d v="2025-06-02T14:43:00"/>
    <x v="1"/>
    <x v="39"/>
    <s v="JIS PARKING UNI LA SERENA AVENIDA BRASIL 766ESTACIONAM"/>
    <s v="Venta $"/>
    <s v="DB"/>
    <s v="542676XXXXXX1043"/>
    <s v="-"/>
    <n v="2000"/>
    <n v="0"/>
    <n v="500242"/>
    <s v="S/C"/>
    <n v="0"/>
    <d v="2025-06-04T00:00:00"/>
    <n v="0"/>
    <n v="0"/>
  </r>
  <r>
    <d v="2025-06-02T14:43:00"/>
    <x v="1"/>
    <x v="49"/>
    <s v="JIS PARKING MALL QUILLOTA BERNARDO O HIGGINS 176"/>
    <s v="Venta $"/>
    <s v="DB"/>
    <s v="434559XXXXXX3390"/>
    <s v="-"/>
    <n v="2150"/>
    <n v="0"/>
    <n v="340455"/>
    <s v="S/C"/>
    <n v="0"/>
    <d v="2025-06-04T00:00:00"/>
    <n v="0"/>
    <n v="0"/>
  </r>
  <r>
    <d v="2025-06-02T14:44:00"/>
    <x v="1"/>
    <x v="59"/>
    <s v="JIS PARKING OSORNO UNIMAR AVENIDA PATRICIO LYNCH 1278ESTACIONAM"/>
    <s v="Venta $"/>
    <s v="DB"/>
    <s v="434561XXXXXX2193"/>
    <s v="-"/>
    <n v="6200"/>
    <n v="0"/>
    <n v="439061"/>
    <s v="S/C"/>
    <n v="0"/>
    <d v="2025-06-04T00:00:00"/>
    <n v="0"/>
    <n v="0"/>
  </r>
  <r>
    <d v="2025-06-02T14:44:00"/>
    <x v="1"/>
    <x v="42"/>
    <s v="JIS PARKING CATEDRAL CATEDRAL 1850"/>
    <s v="Venta $"/>
    <s v="VI"/>
    <s v="408138XXXXXX6355"/>
    <s v="Venta $"/>
    <n v="800"/>
    <n v="0"/>
    <n v="489566"/>
    <s v="S/C"/>
    <n v="0"/>
    <d v="2025-06-05T00:00:00"/>
    <n v="0"/>
    <n v="0"/>
  </r>
  <r>
    <d v="2025-06-02T14:44:00"/>
    <x v="1"/>
    <x v="4"/>
    <s v="JIS PARKING JUMBO ERCILLA 190EDSTACIONA"/>
    <s v="Venta $"/>
    <s v="DB"/>
    <s v="451134XXXXXX0397"/>
    <s v="-"/>
    <n v="1650"/>
    <n v="0"/>
    <n v="3251"/>
    <s v="S/C"/>
    <n v="0"/>
    <d v="2025-06-04T00:00:00"/>
    <n v="0"/>
    <n v="0"/>
  </r>
  <r>
    <d v="2025-06-02T14:44:00"/>
    <x v="1"/>
    <x v="20"/>
    <s v="JIS PARKING MEDS CHACABUCO 40"/>
    <s v="Venta $"/>
    <s v="DB"/>
    <s v="559779XXXXXX4271"/>
    <s v="-"/>
    <n v="2550"/>
    <n v="0"/>
    <n v="445650"/>
    <s v="S/C"/>
    <n v="0"/>
    <d v="2025-06-04T00:00:00"/>
    <n v="0"/>
    <n v="0"/>
  </r>
  <r>
    <d v="2025-06-02T14:44:00"/>
    <x v="1"/>
    <x v="57"/>
    <s v="STA ISABEL LOS CARRERAS PORTALES 770ESTACIONAM"/>
    <s v="Venta $"/>
    <s v="DB"/>
    <s v="533187XXXXXX9265"/>
    <s v="-"/>
    <n v="750"/>
    <n v="0"/>
    <n v="502232"/>
    <s v="S/C"/>
    <n v="0"/>
    <d v="2025-06-04T00:00:00"/>
    <n v="0"/>
    <n v="0"/>
  </r>
  <r>
    <d v="2025-06-02T14:44:00"/>
    <x v="1"/>
    <x v="11"/>
    <s v="JIS PARKING MALL DEL CENT PUENTE 689108"/>
    <s v="Venta $"/>
    <s v="DB"/>
    <s v="440612XXXXXX6965"/>
    <s v="-"/>
    <n v="5750"/>
    <n v="0"/>
    <n v="440269"/>
    <s v="S/C"/>
    <n v="0"/>
    <d v="2025-06-04T00:00:00"/>
    <n v="0"/>
    <n v="0"/>
  </r>
  <r>
    <d v="2025-06-02T14:44:00"/>
    <x v="1"/>
    <x v="11"/>
    <s v="JIS PARKING MALL DEL CENT PUENTE 689108"/>
    <s v="Venta $"/>
    <s v="DB"/>
    <s v="434561XXXXXX9735"/>
    <s v="-"/>
    <n v="2950"/>
    <n v="0"/>
    <n v="452959"/>
    <s v="S/C"/>
    <n v="0"/>
    <d v="2025-06-04T00:00:00"/>
    <n v="0"/>
    <n v="0"/>
  </r>
  <r>
    <d v="2025-06-02T14:44:00"/>
    <x v="1"/>
    <x v="39"/>
    <s v="JIS PARKING UNI LA SERENA AVENIDA BRASIL 766ESTACIONAM"/>
    <s v="Venta $"/>
    <s v="DB"/>
    <s v="522416XXXXXX6023"/>
    <s v="-"/>
    <n v="2050"/>
    <n v="0"/>
    <n v="900233"/>
    <s v="S/C"/>
    <n v="0"/>
    <d v="2025-06-04T00:00:00"/>
    <n v="0"/>
    <n v="0"/>
  </r>
  <r>
    <d v="2025-06-02T14:45:00"/>
    <x v="1"/>
    <x v="29"/>
    <s v="JIS PARKING AVDA MATUCANA 40SN"/>
    <s v="Venta $"/>
    <s v="DB"/>
    <s v="00000076063822-39-15777110"/>
    <s v="-"/>
    <n v="38080"/>
    <n v="0"/>
    <n v="502715"/>
    <s v="S/C"/>
    <n v="0"/>
    <d v="2025-06-04T00:00:00"/>
    <n v="0"/>
    <n v="0"/>
  </r>
  <r>
    <d v="2025-06-02T14:45:00"/>
    <x v="1"/>
    <x v="43"/>
    <s v="JIS PARKING COQUIMBO LIBERTADOR BERNARDO O HIGGINS 528SN"/>
    <s v="Venta $"/>
    <s v="DB"/>
    <s v="477041XXXXXX1389"/>
    <s v="-"/>
    <n v="550"/>
    <n v="0"/>
    <n v="4082"/>
    <s v="S/C"/>
    <n v="0"/>
    <d v="2025-06-04T00:00:00"/>
    <n v="0"/>
    <n v="0"/>
  </r>
  <r>
    <d v="2025-06-02T14:45:00"/>
    <x v="1"/>
    <x v="16"/>
    <s v="JIS PARKING COQUIMBO LIBERTADOR BERNARDO O HIGGINS 528SN"/>
    <s v="Venta $"/>
    <s v="DB"/>
    <s v="525384XXXXXX9721"/>
    <s v="-"/>
    <n v="800"/>
    <n v="0"/>
    <n v="454763"/>
    <s v="S/C"/>
    <n v="0"/>
    <d v="2025-06-04T00:00:00"/>
    <n v="0"/>
    <n v="0"/>
  </r>
  <r>
    <d v="2025-06-02T14:45:00"/>
    <x v="1"/>
    <x v="3"/>
    <s v="JIS PARKING QUILIN AVENIDA AMERICO VESPUCIO 3100ESTACIONAM"/>
    <s v="Venta $"/>
    <s v="DB"/>
    <s v="434559XXXXXX1302"/>
    <s v="-"/>
    <n v="50"/>
    <n v="0"/>
    <n v="524099"/>
    <s v="S/C"/>
    <n v="0"/>
    <d v="2025-06-04T00:00:00"/>
    <n v="0"/>
    <n v="0"/>
  </r>
  <r>
    <d v="2025-06-02T14:45:00"/>
    <x v="1"/>
    <x v="27"/>
    <s v="JIS LIDER LOS ANGELES AVENIDA RICARDO VICUNA 284"/>
    <s v="Venta $"/>
    <s v="DB"/>
    <s v="434559XXXXXX3678"/>
    <s v="-"/>
    <n v="6050"/>
    <n v="0"/>
    <n v="532048"/>
    <s v="S/C"/>
    <n v="0"/>
    <d v="2025-06-04T00:00:00"/>
    <n v="0"/>
    <n v="0"/>
  </r>
  <r>
    <d v="2025-06-02T14:45:00"/>
    <x v="1"/>
    <x v="20"/>
    <s v="JIS PARKING MEDS CHACABUCO 40"/>
    <s v="Venta $"/>
    <s v="VI"/>
    <s v="450881XXXXXX0557"/>
    <s v="Venta $"/>
    <n v="4350"/>
    <n v="0"/>
    <n v="454944"/>
    <s v="S/C"/>
    <n v="0"/>
    <d v="2025-06-05T00:00:00"/>
    <n v="0"/>
    <n v="0"/>
  </r>
  <r>
    <d v="2025-06-02T14:45:00"/>
    <x v="1"/>
    <x v="21"/>
    <s v="JIS PARKING TOBALABA AVENIDA TOBALABA 691"/>
    <s v="Venta $"/>
    <s v="DB"/>
    <s v="434561XXXXXX2516"/>
    <s v="-"/>
    <n v="400"/>
    <n v="0"/>
    <n v="531652"/>
    <s v="S/C"/>
    <n v="0"/>
    <d v="2025-06-04T00:00:00"/>
    <n v="0"/>
    <n v="0"/>
  </r>
  <r>
    <d v="2025-06-02T14:45:00"/>
    <x v="1"/>
    <x v="5"/>
    <s v="JIS PARKING TOTTUS VICUNA MACKENNA 665S/N"/>
    <s v="Venta $"/>
    <s v="DB"/>
    <s v="475774XXXXXX8239"/>
    <s v="-"/>
    <n v="1200"/>
    <n v="0"/>
    <n v="3218"/>
    <s v="S/C"/>
    <n v="0"/>
    <d v="2025-06-04T00:00:00"/>
    <n v="0"/>
    <n v="0"/>
  </r>
  <r>
    <d v="2025-06-02T14:45:00"/>
    <x v="1"/>
    <x v="5"/>
    <s v="JIS PARKING TOTTUS VICUNA MACKENNA 665S/N"/>
    <s v="Venta $"/>
    <s v="DB"/>
    <s v="440612XXXXXX8202"/>
    <s v="-"/>
    <n v="300"/>
    <n v="0"/>
    <n v="454546"/>
    <s v="S/C"/>
    <n v="0"/>
    <d v="2025-06-04T00:00:00"/>
    <n v="0"/>
    <n v="0"/>
  </r>
  <r>
    <d v="2025-06-02T14:46:00"/>
    <x v="1"/>
    <x v="29"/>
    <s v="JIS PARKING AVDA MATUCANA 40SN"/>
    <s v="Venta $"/>
    <s v="DB"/>
    <s v="00000076063822-39-15777587"/>
    <s v="-"/>
    <n v="70000"/>
    <n v="0"/>
    <n v="912572"/>
    <s v="S/C"/>
    <n v="0"/>
    <d v="2025-06-04T00:00:00"/>
    <n v="0"/>
    <n v="0"/>
  </r>
  <r>
    <d v="2025-06-02T14:46:00"/>
    <x v="1"/>
    <x v="43"/>
    <s v="JIS PARKING COQUIMBO LIBERTADOR BERNARDO O HIGGINS 528SN"/>
    <s v="Venta $"/>
    <s v="DB"/>
    <s v="451368XXXXXX8435"/>
    <s v="-"/>
    <n v="7700"/>
    <n v="0"/>
    <n v="8418"/>
    <s v="S/C"/>
    <n v="0"/>
    <d v="2025-06-04T00:00:00"/>
    <n v="0"/>
    <n v="0"/>
  </r>
  <r>
    <d v="2025-06-02T14:46:00"/>
    <x v="1"/>
    <x v="8"/>
    <s v="JIS PARKING SPA SERRANO 395"/>
    <s v="Venta $"/>
    <s v="DB"/>
    <s v="533187XXXXXX5307"/>
    <s v="-"/>
    <n v="2200"/>
    <n v="0"/>
    <n v="503749"/>
    <s v="S/C"/>
    <n v="0"/>
    <d v="2025-06-04T00:00:00"/>
    <n v="0"/>
    <n v="0"/>
  </r>
  <r>
    <d v="2025-06-02T14:46:00"/>
    <x v="1"/>
    <x v="40"/>
    <s v="UNIVERSIDAD UBO GENERAL GANA 1670SUBTERRANE"/>
    <s v="Venta $"/>
    <s v="DB"/>
    <s v="475774XXXXXX2547"/>
    <s v="-"/>
    <n v="2000"/>
    <n v="0"/>
    <n v="8674"/>
    <s v="S/C"/>
    <n v="0"/>
    <d v="2025-06-04T00:00:00"/>
    <n v="31256"/>
    <n v="0"/>
  </r>
  <r>
    <d v="2025-06-02T14:46:00"/>
    <x v="1"/>
    <x v="15"/>
    <s v="JIS PARKING MUSEO MATUCANA 501"/>
    <s v="Venta $"/>
    <s v="DB"/>
    <s v="434560XXXXXX6799"/>
    <s v="-"/>
    <n v="100"/>
    <n v="0"/>
    <n v="652606"/>
    <s v="S/C"/>
    <n v="0"/>
    <d v="2025-06-04T00:00:00"/>
    <n v="0"/>
    <n v="0"/>
  </r>
  <r>
    <d v="2025-06-02T14:46:00"/>
    <x v="1"/>
    <x v="4"/>
    <s v="JIS PARKING JUMBO ERCILLA 190EDSTACIONA"/>
    <s v="Venta $"/>
    <s v="DB"/>
    <s v="451368XXXXXX7769"/>
    <s v="-"/>
    <n v="800"/>
    <n v="0"/>
    <n v="9642"/>
    <s v="S/C"/>
    <n v="0"/>
    <d v="2025-06-04T00:00:00"/>
    <n v="0"/>
    <n v="0"/>
  </r>
  <r>
    <d v="2025-06-02T14:46:00"/>
    <x v="1"/>
    <x v="41"/>
    <s v="JIS PARKING BILBAO AVENIDA FRANCISCO BILBAO 2050"/>
    <s v="Venta $"/>
    <s v="DB"/>
    <s v="542676XXXXXX7150"/>
    <s v="-"/>
    <n v="350"/>
    <n v="0"/>
    <n v="504826"/>
    <s v="S/C"/>
    <n v="0"/>
    <d v="2025-06-04T00:00:00"/>
    <n v="0"/>
    <n v="0"/>
  </r>
  <r>
    <d v="2025-06-02T14:46:00"/>
    <x v="1"/>
    <x v="27"/>
    <s v="JIS LIDER LOS ANGELES AVENIDA RICARDO VICUNA 284"/>
    <s v="Venta $"/>
    <s v="DB"/>
    <s v="434559XXXXXX1609"/>
    <s v="-"/>
    <n v="2550"/>
    <n v="0"/>
    <n v="640652"/>
    <s v="S/C"/>
    <n v="0"/>
    <d v="2025-06-04T00:00:00"/>
    <n v="0"/>
    <n v="0"/>
  </r>
  <r>
    <d v="2025-06-02T14:46:00"/>
    <x v="1"/>
    <x v="25"/>
    <s v="JIS SANTA LOS ANGELES AVENIDA ALEMANIA 770"/>
    <s v="Venta $"/>
    <s v="DB"/>
    <s v="492483XXXXXX3765"/>
    <s v="-"/>
    <n v="4750"/>
    <n v="0"/>
    <n v="462453"/>
    <s v="S/C"/>
    <n v="0"/>
    <d v="2025-06-04T00:00:00"/>
    <n v="0"/>
    <n v="0"/>
  </r>
  <r>
    <d v="2025-06-02T14:46:00"/>
    <x v="1"/>
    <x v="36"/>
    <s v="JIS PASEO DEL VALLE OHIGGINS 176ESTACIONAM"/>
    <s v="Venta $"/>
    <s v="AX"/>
    <s v="379042XXXXX1002"/>
    <s v="Venta $"/>
    <n v="3300"/>
    <n v="0"/>
    <n v="882969"/>
    <s v="S/C"/>
    <n v="0"/>
    <d v="2025-06-05T00:00:00"/>
    <n v="0"/>
    <n v="0"/>
  </r>
  <r>
    <d v="2025-06-02T14:46:00"/>
    <x v="1"/>
    <x v="2"/>
    <s v="JIS PARKING ANPINO JOSE SANTOS OSA 2354"/>
    <s v="Venta $"/>
    <s v="DB"/>
    <s v="559779XXXXXX2876"/>
    <s v="-"/>
    <n v="1800"/>
    <n v="0"/>
    <n v="462756"/>
    <s v="S/C"/>
    <n v="0"/>
    <d v="2025-06-04T00:00:00"/>
    <n v="0"/>
    <n v="0"/>
  </r>
  <r>
    <d v="2025-06-02T14:46:00"/>
    <x v="1"/>
    <x v="57"/>
    <s v="STA ISABEL LOS CARRERAS PORTALES 770ESTACIONAM"/>
    <s v="Venta $"/>
    <s v="DB"/>
    <s v="434560XXXXXX7388"/>
    <s v="-"/>
    <n v="1150"/>
    <n v="0"/>
    <n v="635040"/>
    <s v="S/C"/>
    <n v="0"/>
    <d v="2025-06-04T00:00:00"/>
    <n v="0"/>
    <n v="0"/>
  </r>
  <r>
    <d v="2025-06-02T14:46:00"/>
    <x v="1"/>
    <x v="56"/>
    <s v="JIS PARKING VIC  MACKENNA VICUNA MACKENNA 1048SN"/>
    <s v="Venta $"/>
    <s v="DB"/>
    <s v="559779XXXXXX6413"/>
    <s v="-"/>
    <n v="900"/>
    <n v="0"/>
    <n v="465344"/>
    <s v="S/C"/>
    <n v="0"/>
    <d v="2025-06-04T00:00:00"/>
    <n v="0"/>
    <n v="0"/>
  </r>
  <r>
    <d v="2025-06-02T14:47:00"/>
    <x v="1"/>
    <x v="29"/>
    <s v="JIS PARKING AVDA MATUCANA 40SN"/>
    <s v="Venta $"/>
    <s v="DB"/>
    <s v="00000076063822-39-15777399"/>
    <s v="-"/>
    <n v="70000"/>
    <n v="0"/>
    <n v="713012"/>
    <s v="S/C"/>
    <n v="0"/>
    <d v="2025-06-04T00:00:00"/>
    <n v="0"/>
    <n v="0"/>
  </r>
  <r>
    <d v="2025-06-02T14:47:00"/>
    <x v="1"/>
    <x v="29"/>
    <s v="JIS PARKING AVDA MATUCANA 40SN"/>
    <s v="Venta $"/>
    <s v="DB"/>
    <s v="00000076063822-39-15777646"/>
    <s v="-"/>
    <n v="60000"/>
    <n v="0"/>
    <n v="5738"/>
    <s v="S/C"/>
    <n v="0"/>
    <d v="2025-06-04T00:00:00"/>
    <n v="0"/>
    <n v="0"/>
  </r>
  <r>
    <d v="2025-06-02T14:47:00"/>
    <x v="1"/>
    <x v="43"/>
    <s v="JIS PARKING COQUIMBO LIBERTADOR BERNARDO O HIGGINS 528SN"/>
    <s v="Venta $"/>
    <s v="MC"/>
    <s v="559207XXXXXX4127"/>
    <s v="Venta $"/>
    <n v="3500"/>
    <n v="0"/>
    <n v="294292"/>
    <s v="S/C"/>
    <n v="0"/>
    <d v="2025-06-05T00:00:00"/>
    <n v="0"/>
    <n v="0"/>
  </r>
  <r>
    <d v="2025-06-02T14:47:00"/>
    <x v="1"/>
    <x v="38"/>
    <s v="JIS PARKING MILITARES AVENIDA MANQUEHUE NORTE 457S/N"/>
    <s v="Venta $"/>
    <s v="DB"/>
    <s v="425943XXXXXX5074"/>
    <s v="-"/>
    <n v="300"/>
    <n v="0"/>
    <n v="18220"/>
    <s v="S/C"/>
    <n v="0"/>
    <d v="2025-06-04T00:00:00"/>
    <n v="0"/>
    <n v="0"/>
  </r>
  <r>
    <d v="2025-06-02T14:47:00"/>
    <x v="1"/>
    <x v="8"/>
    <s v="JIS PARKING SPA SERRANO 395"/>
    <s v="Venta $"/>
    <s v="DB"/>
    <s v="533187XXXXXX2393"/>
    <s v="-"/>
    <n v="1100"/>
    <n v="0"/>
    <n v="505386"/>
    <s v="S/C"/>
    <n v="0"/>
    <d v="2025-06-04T00:00:00"/>
    <n v="0"/>
    <n v="0"/>
  </r>
  <r>
    <d v="2025-06-02T14:47:00"/>
    <x v="1"/>
    <x v="45"/>
    <s v="JIS PARKING BANCO ESTADO MANUEL RODRIGUEZ 527SUBTERRANE"/>
    <s v="Venta $"/>
    <s v="DB"/>
    <s v="510854XXXXXX2776"/>
    <s v="-"/>
    <n v="7000"/>
    <n v="0"/>
    <n v="5047"/>
    <s v="S/C"/>
    <n v="0"/>
    <d v="2025-06-04T00:00:00"/>
    <n v="0"/>
    <n v="0"/>
  </r>
  <r>
    <d v="2025-06-02T14:47:00"/>
    <x v="1"/>
    <x v="31"/>
    <s v="JIS PARKING EL PARQUE AVENIDA JOSE MIGUEL CARRERA 1527ESTACIONAM"/>
    <s v="Venta $"/>
    <s v="DB"/>
    <s v="409674XXXXXX0180"/>
    <s v="-"/>
    <n v="2300"/>
    <n v="0"/>
    <n v="19004"/>
    <s v="S/C"/>
    <n v="0"/>
    <d v="2025-06-04T00:00:00"/>
    <n v="13294"/>
    <n v="0"/>
  </r>
  <r>
    <d v="2025-06-02T14:47:00"/>
    <x v="1"/>
    <x v="3"/>
    <s v="JIS PARKING QUILIN AVENIDA AMERICO VESPUCIO 3100ESTACIONAM"/>
    <s v="Venta $"/>
    <s v="DB"/>
    <s v="440612XXXXXX5491"/>
    <s v="-"/>
    <n v="1500"/>
    <n v="0"/>
    <n v="475460"/>
    <s v="S/C"/>
    <n v="0"/>
    <d v="2025-06-04T00:00:00"/>
    <n v="0"/>
    <n v="0"/>
  </r>
  <r>
    <d v="2025-06-02T14:47:00"/>
    <x v="1"/>
    <x v="4"/>
    <s v="JIS PARKING JUMBO ERCILLA 190EDSTACIONA"/>
    <s v="Venta $"/>
    <s v="DB"/>
    <s v="451134XXXXXX0014"/>
    <s v="-"/>
    <n v="450"/>
    <n v="0"/>
    <n v="3683"/>
    <s v="S/C"/>
    <n v="0"/>
    <d v="2025-06-04T00:00:00"/>
    <n v="0"/>
    <n v="0"/>
  </r>
  <r>
    <d v="2025-06-02T14:47:00"/>
    <x v="1"/>
    <x v="55"/>
    <s v="JIS PARK TOTT LOS ANGELES AVENIDA ALEMANIA 831."/>
    <s v="Venta $"/>
    <s v="DB"/>
    <s v="479123XXXXXX0096"/>
    <s v="-"/>
    <n v="2650"/>
    <n v="0"/>
    <n v="32428"/>
    <s v="S/C"/>
    <n v="0"/>
    <d v="2025-06-04T00:00:00"/>
    <n v="0"/>
    <n v="0"/>
  </r>
  <r>
    <d v="2025-06-02T14:47:00"/>
    <x v="1"/>
    <x v="55"/>
    <s v="JIS PARK TOTT LOS ANGELES AVENIDA ALEMANIA 831."/>
    <s v="Venta $"/>
    <s v="DB"/>
    <s v="434559XXXXXX4784"/>
    <s v="-"/>
    <n v="1900"/>
    <n v="0"/>
    <n v="656860"/>
    <s v="S/C"/>
    <n v="0"/>
    <d v="2025-06-04T00:00:00"/>
    <n v="0"/>
    <n v="0"/>
  </r>
  <r>
    <d v="2025-06-02T14:48:00"/>
    <x v="1"/>
    <x v="29"/>
    <s v="JIS PARKING AVDA MATUCANA 40SN"/>
    <s v="Venta $"/>
    <s v="MC"/>
    <s v="00000076063822-39-15777645"/>
    <s v="Venta $"/>
    <n v="65000"/>
    <n v="0"/>
    <n v="493389"/>
    <s v="S/C"/>
    <n v="0"/>
    <d v="2025-06-05T00:00:00"/>
    <n v="0"/>
    <n v="0"/>
  </r>
  <r>
    <d v="2025-06-02T14:48:00"/>
    <x v="1"/>
    <x v="38"/>
    <s v="JIS PARKING MILITARES AVENIDA MANQUEHUE NORTE 457S/N"/>
    <s v="Venta $"/>
    <s v="DB"/>
    <s v="475778XXXXXX1931"/>
    <s v="-"/>
    <n v="600"/>
    <n v="0"/>
    <n v="5819"/>
    <s v="S/C"/>
    <n v="0"/>
    <d v="2025-06-04T00:00:00"/>
    <n v="0"/>
    <n v="0"/>
  </r>
  <r>
    <d v="2025-06-02T14:48:00"/>
    <x v="1"/>
    <x v="34"/>
    <s v="JIS PARKING SPA AVENIDA ALBERTO HURTADO 060"/>
    <s v="Venta $"/>
    <s v="DB"/>
    <s v="440612XXXXXX6113"/>
    <s v="-"/>
    <n v="1750"/>
    <n v="0"/>
    <n v="482056"/>
    <s v="S/C"/>
    <n v="0"/>
    <d v="2025-06-04T00:00:00"/>
    <n v="0"/>
    <n v="0"/>
  </r>
  <r>
    <d v="2025-06-02T14:48:00"/>
    <x v="1"/>
    <x v="3"/>
    <s v="JIS PARKING QUILIN AVENIDA AMERICO VESPUCIO 3100ESTACIONAM"/>
    <s v="Venta $"/>
    <s v="DB"/>
    <s v="434559XXXXXX3151"/>
    <s v="-"/>
    <n v="1600"/>
    <n v="0"/>
    <n v="841434"/>
    <s v="S/C"/>
    <n v="0"/>
    <d v="2025-06-04T00:00:00"/>
    <n v="0"/>
    <n v="0"/>
  </r>
  <r>
    <d v="2025-06-02T14:48:00"/>
    <x v="1"/>
    <x v="24"/>
    <s v="JIS GRAN AVENIDA JOSE MIGUEL CARRERA 4004"/>
    <s v="Venta $"/>
    <s v="DB"/>
    <s v="498432XXXXXX7323"/>
    <s v="-"/>
    <n v="300"/>
    <n v="0"/>
    <n v="4410"/>
    <s v="S/C"/>
    <n v="0"/>
    <d v="2025-06-04T00:00:00"/>
    <n v="0"/>
    <n v="0"/>
  </r>
  <r>
    <d v="2025-06-02T14:48:00"/>
    <x v="1"/>
    <x v="5"/>
    <s v="JIS PARKING TOTTUS VICUNA MACKENNA 665S/N"/>
    <s v="Venta $"/>
    <s v="DB"/>
    <s v="434559XXXXXX6435"/>
    <s v="-"/>
    <n v="1200"/>
    <n v="0"/>
    <n v="806016"/>
    <s v="S/C"/>
    <n v="0"/>
    <d v="2025-06-04T00:00:00"/>
    <n v="0"/>
    <n v="0"/>
  </r>
  <r>
    <d v="2025-06-02T14:48:00"/>
    <x v="1"/>
    <x v="11"/>
    <s v="JIS PARKING MALL DEL CENT PUENTE 689108"/>
    <s v="Venta $"/>
    <s v="MC"/>
    <s v="512267XXXXXX6122"/>
    <s v="Venta $"/>
    <n v="3200"/>
    <n v="0"/>
    <s v="R94218"/>
    <s v="S/C"/>
    <n v="0"/>
    <d v="2025-06-05T00:00:00"/>
    <n v="0"/>
    <n v="0"/>
  </r>
  <r>
    <d v="2025-06-02T14:49:00"/>
    <x v="1"/>
    <x v="6"/>
    <s v="JIS PARKING MALL SAN BERN EYZAGUIRRE 650NIVEL -1"/>
    <s v="Venta $"/>
    <s v="DB"/>
    <s v="448468XXXXXX5330"/>
    <s v="-"/>
    <n v="1400"/>
    <n v="0"/>
    <n v="8651"/>
    <s v="S/C"/>
    <n v="0"/>
    <d v="2025-06-04T00:00:00"/>
    <n v="14331"/>
    <n v="0"/>
  </r>
  <r>
    <d v="2025-06-02T14:49:00"/>
    <x v="1"/>
    <x v="0"/>
    <s v="JIS PARKING DOCTOR GUILLERMO BUHLER 2005"/>
    <s v="Venta $"/>
    <s v="DB"/>
    <s v="434559XXXXXX3184"/>
    <s v="-"/>
    <n v="1500"/>
    <n v="0"/>
    <n v="941558"/>
    <s v="S/C"/>
    <n v="0"/>
    <d v="2025-06-04T00:00:00"/>
    <n v="0"/>
    <n v="0"/>
  </r>
  <r>
    <d v="2025-06-02T14:49:00"/>
    <x v="1"/>
    <x v="34"/>
    <s v="JIS PARKING SPA AVENIDA ALBERTO HURTADO 060"/>
    <s v="Venta $"/>
    <s v="DB"/>
    <s v="483031XXXXXX5411"/>
    <s v="-"/>
    <n v="1150"/>
    <n v="0"/>
    <n v="28"/>
    <s v="S/C"/>
    <n v="0"/>
    <d v="2025-06-04T00:00:00"/>
    <n v="0"/>
    <n v="0"/>
  </r>
  <r>
    <d v="2025-06-02T14:49:00"/>
    <x v="1"/>
    <x v="33"/>
    <s v="JIS  LIDER TALAGANTE AVENIDA BERNARDO O HIGGINS 807NIVEL -1"/>
    <s v="Venta $"/>
    <s v="VI"/>
    <s v="456918XXXXXX4649"/>
    <s v="Venta $"/>
    <n v="850"/>
    <n v="0"/>
    <n v="282517"/>
    <s v="S/C"/>
    <n v="0"/>
    <d v="2025-06-05T00:00:00"/>
    <n v="0"/>
    <n v="0"/>
  </r>
  <r>
    <d v="2025-06-02T14:49:00"/>
    <x v="1"/>
    <x v="21"/>
    <s v="JIS PARKING TOBALABA AVENIDA TOBALABA 691"/>
    <s v="Venta $"/>
    <s v="DB"/>
    <s v="434559XXXXXX8025"/>
    <s v="-"/>
    <n v="4500"/>
    <n v="0"/>
    <n v="926821"/>
    <s v="S/C"/>
    <n v="0"/>
    <d v="2025-06-04T00:00:00"/>
    <n v="0"/>
    <n v="0"/>
  </r>
  <r>
    <d v="2025-06-02T14:49:00"/>
    <x v="1"/>
    <x v="10"/>
    <s v="JIS PARKING RENACA RAFAEL SOTOMAYOR 230"/>
    <s v="Venta $"/>
    <s v="DB"/>
    <s v="451368XXXXXX0445"/>
    <s v="-"/>
    <n v="1800"/>
    <n v="0"/>
    <n v="1122"/>
    <s v="S/C"/>
    <n v="0"/>
    <d v="2025-06-04T00:00:00"/>
    <n v="0"/>
    <n v="0"/>
  </r>
  <r>
    <d v="2025-06-02T14:49:00"/>
    <x v="1"/>
    <x v="58"/>
    <s v="JIS PARKING LID PTO MONTT BALMACEDA 212SN"/>
    <s v="Venta $"/>
    <s v="DB"/>
    <s v="559779XXXXXX4564"/>
    <s v="-"/>
    <n v="1250"/>
    <n v="0"/>
    <n v="493747"/>
    <s v="S/C"/>
    <n v="0"/>
    <d v="2025-06-04T00:00:00"/>
    <n v="0"/>
    <n v="0"/>
  </r>
  <r>
    <d v="2025-06-02T14:49:00"/>
    <x v="1"/>
    <x v="11"/>
    <s v="JIS PARKING MALL DEL CENT PUENTE 689108"/>
    <s v="Venta $"/>
    <s v="DB"/>
    <s v="456865XXXXXX7433"/>
    <s v="-"/>
    <n v="550"/>
    <n v="0"/>
    <n v="9387"/>
    <s v="S/C"/>
    <n v="0"/>
    <d v="2025-06-04T00:00:00"/>
    <n v="0"/>
    <n v="0"/>
  </r>
  <r>
    <d v="2025-06-02T14:49:00"/>
    <x v="1"/>
    <x v="53"/>
    <s v="JIS PARKING STA VILLA ALE AVENIDA VALPARAISO 569ESTACIONAM"/>
    <s v="Venta $"/>
    <s v="DB"/>
    <s v="475774XXXXXX9793"/>
    <s v="-"/>
    <n v="1250"/>
    <n v="0"/>
    <n v="9762"/>
    <s v="S/C"/>
    <n v="0"/>
    <d v="2025-06-04T00:00:00"/>
    <n v="0"/>
    <n v="0"/>
  </r>
  <r>
    <d v="2025-06-02T14:50:00"/>
    <x v="1"/>
    <x v="29"/>
    <s v="JIS PARKING AVDA MATUCANA 40SN"/>
    <s v="Venta $"/>
    <s v="DB"/>
    <s v="00000076063822-39-15777553"/>
    <s v="-"/>
    <n v="60000"/>
    <n v="0"/>
    <n v="16412"/>
    <s v="S/C"/>
    <n v="0"/>
    <d v="2025-06-04T00:00:00"/>
    <n v="0"/>
    <n v="0"/>
  </r>
  <r>
    <d v="2025-06-02T14:50:00"/>
    <x v="1"/>
    <x v="37"/>
    <s v="JIS PARKING COQUIMBO PEDRO DE VALDIVIA 4251"/>
    <s v="Venta $"/>
    <s v="DB"/>
    <s v="440612XXXXXX6782"/>
    <s v="-"/>
    <n v="2150"/>
    <n v="0"/>
    <n v="501160"/>
    <s v="S/C"/>
    <n v="0"/>
    <d v="2025-06-04T00:00:00"/>
    <n v="0"/>
    <n v="0"/>
  </r>
  <r>
    <d v="2025-06-02T14:50:00"/>
    <x v="1"/>
    <x v="43"/>
    <s v="JIS PARKING COQUIMBO LIBERTADOR BERNARDO O HIGGINS 528SN"/>
    <s v="Venta $"/>
    <s v="DB"/>
    <s v="434559XXXXXX2928"/>
    <s v="-"/>
    <n v="750"/>
    <n v="0"/>
    <n v="16420"/>
    <s v="S/C"/>
    <n v="0"/>
    <d v="2025-06-04T00:00:00"/>
    <n v="0"/>
    <n v="0"/>
  </r>
  <r>
    <d v="2025-06-02T14:50:00"/>
    <x v="1"/>
    <x v="38"/>
    <s v="JIS PARKING MILITARES AVENIDA MANQUEHUE NORTE 457S/N"/>
    <s v="Venta $"/>
    <s v="DB"/>
    <s v="559779XXXXXX2152"/>
    <s v="-"/>
    <n v="150"/>
    <n v="0"/>
    <n v="500153"/>
    <s v="S/C"/>
    <n v="0"/>
    <d v="2025-06-04T00:00:00"/>
    <n v="0"/>
    <n v="0"/>
  </r>
  <r>
    <d v="2025-06-02T14:50:00"/>
    <x v="1"/>
    <x v="42"/>
    <s v="JIS PARKING CATEDRAL CATEDRAL 1850"/>
    <s v="Venta $"/>
    <s v="DB"/>
    <s v="434559XXXXXX1024"/>
    <s v="-"/>
    <n v="6000"/>
    <n v="0"/>
    <n v="711"/>
    <s v="S/C"/>
    <n v="0"/>
    <d v="2025-06-04T00:00:00"/>
    <n v="0"/>
    <n v="0"/>
  </r>
  <r>
    <d v="2025-06-02T14:50:00"/>
    <x v="1"/>
    <x v="25"/>
    <s v="JIS SANTA LOS ANGELES AVENIDA ALEMANIA 770"/>
    <s v="Venta $"/>
    <s v="DB"/>
    <s v="434560XXXXXX1910"/>
    <s v="-"/>
    <n v="2950"/>
    <n v="0"/>
    <n v="34370"/>
    <s v="S/C"/>
    <n v="0"/>
    <d v="2025-06-04T00:00:00"/>
    <n v="0"/>
    <n v="0"/>
  </r>
  <r>
    <d v="2025-06-02T14:50:00"/>
    <x v="1"/>
    <x v="2"/>
    <s v="JIS PARKING ANPINO JOSE SANTOS OSA 2354"/>
    <s v="Venta $"/>
    <s v="DB"/>
    <s v="434559XXXXXX5383"/>
    <s v="-"/>
    <n v="1650"/>
    <n v="0"/>
    <n v="42588"/>
    <s v="S/C"/>
    <n v="0"/>
    <d v="2025-06-04T00:00:00"/>
    <n v="0"/>
    <n v="0"/>
  </r>
  <r>
    <d v="2025-06-02T14:50:00"/>
    <x v="1"/>
    <x v="2"/>
    <s v="JIS PARKING ANPINO JOSE SANTOS OSA 2354"/>
    <s v="Venta $"/>
    <s v="DB"/>
    <s v="434559XXXXXX0685"/>
    <s v="-"/>
    <n v="1650"/>
    <n v="0"/>
    <n v="4706"/>
    <s v="S/C"/>
    <n v="0"/>
    <d v="2025-06-04T00:00:00"/>
    <n v="0"/>
    <n v="0"/>
  </r>
  <r>
    <d v="2025-06-02T14:50:00"/>
    <x v="1"/>
    <x v="9"/>
    <s v="JIS PARKING EYZAGUIRRE 650NIVEL -1"/>
    <s v="Venta $"/>
    <s v="DB"/>
    <s v="434560XXXXXX2342"/>
    <s v="-"/>
    <n v="2200"/>
    <n v="0"/>
    <n v="131"/>
    <s v="S/C"/>
    <n v="0"/>
    <d v="2025-06-04T00:00:00"/>
    <n v="0"/>
    <n v="0"/>
  </r>
  <r>
    <d v="2025-06-02T14:50:00"/>
    <x v="1"/>
    <x v="9"/>
    <s v="JIS PARKING EYZAGUIRRE 650NIVEL -1"/>
    <s v="Venta $"/>
    <s v="DB"/>
    <s v="440612XXXXXX3682"/>
    <s v="-"/>
    <n v="1200"/>
    <n v="0"/>
    <n v="504647"/>
    <s v="S/C"/>
    <n v="0"/>
    <d v="2025-06-04T00:00:00"/>
    <n v="0"/>
    <n v="0"/>
  </r>
  <r>
    <d v="2025-06-02T14:50:00"/>
    <x v="1"/>
    <x v="5"/>
    <s v="JIS PARKING TOTTUS VICUNA MACKENNA 665S/N"/>
    <s v="Venta $"/>
    <s v="DB"/>
    <s v="451368XXXXXX5923"/>
    <s v="-"/>
    <n v="2500"/>
    <n v="0"/>
    <n v="8970"/>
    <s v="S/C"/>
    <n v="0"/>
    <d v="2025-06-04T00:00:00"/>
    <n v="0"/>
    <n v="0"/>
  </r>
  <r>
    <d v="2025-06-02T14:51:00"/>
    <x v="1"/>
    <x v="34"/>
    <s v="JIS PARKING SPA AVENIDA ALBERTO HURTADO 060"/>
    <s v="Venta $"/>
    <s v="DB"/>
    <s v="555912XXXXXX1995"/>
    <s v="-"/>
    <n v="700"/>
    <n v="0"/>
    <n v="186830"/>
    <s v="S/C"/>
    <n v="0"/>
    <d v="2025-06-04T00:00:00"/>
    <n v="0"/>
    <n v="0"/>
  </r>
  <r>
    <d v="2025-06-02T14:51:00"/>
    <x v="1"/>
    <x v="32"/>
    <s v="JIS PARKING LIDER OSORNO FEDERICO ERRAZURIZ 1358ESTACIONAM"/>
    <s v="Venta $"/>
    <s v="DB"/>
    <s v="434559XXXXXX7903"/>
    <s v="-"/>
    <n v="2300"/>
    <n v="0"/>
    <n v="137252"/>
    <s v="S/C"/>
    <n v="0"/>
    <d v="2025-06-04T00:00:00"/>
    <n v="0"/>
    <n v="0"/>
  </r>
  <r>
    <d v="2025-06-02T14:51:00"/>
    <x v="1"/>
    <x v="4"/>
    <s v="JIS PARKING JUMBO ERCILLA 190EDSTACIONA"/>
    <s v="Venta $"/>
    <s v="DB"/>
    <s v="434559XXXXXX6376"/>
    <s v="-"/>
    <n v="850"/>
    <n v="0"/>
    <n v="151697"/>
    <s v="S/C"/>
    <n v="0"/>
    <d v="2025-06-04T00:00:00"/>
    <n v="0"/>
    <n v="0"/>
  </r>
  <r>
    <d v="2025-06-02T14:51:00"/>
    <x v="1"/>
    <x v="11"/>
    <s v="JIS PARKING MALL DEL CENT PUENTE 689108"/>
    <s v="Venta $"/>
    <s v="DB"/>
    <s v="434561XXXXXX5015"/>
    <s v="-"/>
    <n v="7650"/>
    <n v="0"/>
    <n v="105387"/>
    <s v="S/C"/>
    <n v="0"/>
    <d v="2025-06-04T00:00:00"/>
    <n v="0"/>
    <n v="0"/>
  </r>
  <r>
    <d v="2025-06-02T14:51:00"/>
    <x v="1"/>
    <x v="39"/>
    <s v="JIS PARKING UNI LA SERENA AVENIDA BRASIL 766ESTACIONAM"/>
    <s v="Venta $"/>
    <s v="DB"/>
    <s v="434559XXXXXX6914"/>
    <s v="-"/>
    <n v="1100"/>
    <n v="0"/>
    <n v="131302"/>
    <s v="S/C"/>
    <n v="0"/>
    <d v="2025-06-04T00:00:00"/>
    <n v="0"/>
    <n v="0"/>
  </r>
  <r>
    <d v="2025-06-02T14:51:00"/>
    <x v="1"/>
    <x v="35"/>
    <s v="JIS PARKING UNI OVALLE LIBERTAD 249SN"/>
    <s v="Venta $"/>
    <s v="DB"/>
    <s v="533187XXXXXX7666"/>
    <s v="-"/>
    <n v="1500"/>
    <n v="0"/>
    <n v="510388"/>
    <s v="S/C"/>
    <n v="0"/>
    <d v="2025-06-04T00:00:00"/>
    <n v="0"/>
    <n v="0"/>
  </r>
  <r>
    <d v="2025-06-02T14:52:00"/>
    <x v="1"/>
    <x v="29"/>
    <s v="JIS PARKING AVDA MATUCANA 40SN"/>
    <s v="Venta $"/>
    <s v="DB"/>
    <s v="00000076063822-39-15777447"/>
    <s v="-"/>
    <n v="47600"/>
    <n v="0"/>
    <n v="520752"/>
    <s v="S/C"/>
    <n v="0"/>
    <d v="2025-06-04T00:00:00"/>
    <n v="0"/>
    <n v="0"/>
  </r>
  <r>
    <d v="2025-06-02T14:52:00"/>
    <x v="1"/>
    <x v="29"/>
    <s v="JIS PARKING AVDA MATUCANA 40SN"/>
    <s v="Venta $"/>
    <s v="DB"/>
    <s v="00000076063822-39-15777569"/>
    <s v="-"/>
    <n v="60000"/>
    <n v="0"/>
    <n v="9115"/>
    <s v="S/C"/>
    <n v="0"/>
    <d v="2025-06-04T00:00:00"/>
    <n v="0"/>
    <n v="0"/>
  </r>
  <r>
    <d v="2025-06-02T14:52:00"/>
    <x v="1"/>
    <x v="16"/>
    <s v="JIS PARKING COQUIMBO LIBERTADOR BERNARDO O HIGGINS 528SN"/>
    <s v="Venta $"/>
    <s v="DB"/>
    <s v="451368XXXXXX7113"/>
    <s v="-"/>
    <n v="1600"/>
    <n v="0"/>
    <n v="6378"/>
    <s v="S/C"/>
    <n v="0"/>
    <d v="2025-06-04T00:00:00"/>
    <n v="0"/>
    <n v="0"/>
  </r>
  <r>
    <d v="2025-06-02T14:52:00"/>
    <x v="1"/>
    <x v="0"/>
    <s v="JIS PARKING DOCTOR GUILLERMO BUHLER 2005"/>
    <s v="Venta $"/>
    <s v="DB"/>
    <s v="533187XXXXXX7442"/>
    <s v="-"/>
    <n v="650"/>
    <n v="0"/>
    <n v="511793"/>
    <s v="S/C"/>
    <n v="0"/>
    <d v="2025-06-04T00:00:00"/>
    <n v="0"/>
    <n v="0"/>
  </r>
  <r>
    <d v="2025-06-02T14:52:00"/>
    <x v="1"/>
    <x v="15"/>
    <s v="JIS PARKING MUSEO MATUCANA 501"/>
    <s v="Venta $"/>
    <s v="VI"/>
    <s v="467016XXXXXX8214"/>
    <s v="Venta $"/>
    <n v="10100"/>
    <n v="0"/>
    <n v="399514"/>
    <s v="S/C"/>
    <n v="0"/>
    <d v="2025-06-05T00:00:00"/>
    <n v="0"/>
    <n v="0"/>
  </r>
  <r>
    <d v="2025-06-02T14:52:00"/>
    <x v="1"/>
    <x v="4"/>
    <s v="JIS PARKING JUMBO ERCILLA 190EDSTACIONA"/>
    <s v="Venta $"/>
    <s v="DB"/>
    <s v="542676XXXXXX0775"/>
    <s v="-"/>
    <n v="300"/>
    <n v="0"/>
    <n v="512273"/>
    <s v="S/C"/>
    <n v="0"/>
    <d v="2025-06-04T00:00:00"/>
    <n v="0"/>
    <n v="0"/>
  </r>
  <r>
    <d v="2025-06-02T14:52:00"/>
    <x v="1"/>
    <x v="4"/>
    <s v="JIS PARKING JUMBO ERCILLA 190EDSTACIONA"/>
    <s v="Venta $"/>
    <s v="DB"/>
    <s v="542676XXXXXX3723"/>
    <s v="-"/>
    <n v="250"/>
    <n v="0"/>
    <n v="511722"/>
    <s v="S/C"/>
    <n v="0"/>
    <d v="2025-06-04T00:00:00"/>
    <n v="0"/>
    <n v="0"/>
  </r>
  <r>
    <d v="2025-06-02T14:52:00"/>
    <x v="1"/>
    <x v="33"/>
    <s v="JIS  LIDER TALAGANTE AVENIDA BERNARDO O HIGGINS 807NIVEL -1"/>
    <s v="Venta $"/>
    <s v="DB"/>
    <s v="434559XXXXXX5154"/>
    <s v="-"/>
    <n v="6400"/>
    <n v="0"/>
    <n v="200123"/>
    <s v="S/C"/>
    <n v="0"/>
    <d v="2025-06-04T00:00:00"/>
    <n v="0"/>
    <n v="0"/>
  </r>
  <r>
    <d v="2025-06-02T14:52:00"/>
    <x v="1"/>
    <x v="5"/>
    <s v="JIS PARKING TOTTUS VICUNA MACKENNA 665S/N"/>
    <s v="Venta $"/>
    <s v="DB"/>
    <s v="475774XXXXXX3186"/>
    <s v="-"/>
    <n v="1850"/>
    <n v="0"/>
    <n v="9466"/>
    <s v="S/C"/>
    <n v="0"/>
    <d v="2025-06-04T00:00:00"/>
    <n v="0"/>
    <n v="0"/>
  </r>
  <r>
    <d v="2025-06-02T14:52:00"/>
    <x v="1"/>
    <x v="39"/>
    <s v="JIS PARKING UNI LA SERENA AVENIDA BRASIL 766ESTACIONAM"/>
    <s v="Venta $"/>
    <s v="DB"/>
    <s v="522416XXXXXX1227"/>
    <s v="-"/>
    <n v="800"/>
    <n v="0"/>
    <n v="901221"/>
    <s v="S/C"/>
    <n v="0"/>
    <d v="2025-06-04T00:00:00"/>
    <n v="0"/>
    <n v="0"/>
  </r>
  <r>
    <d v="2025-06-02T14:53:00"/>
    <x v="1"/>
    <x v="61"/>
    <s v="JIS PARKING COPIAPO CHACABUCO 120"/>
    <s v="Venta $"/>
    <s v="DB"/>
    <s v="434559XXXXXX9176"/>
    <s v="-"/>
    <n v="4000"/>
    <n v="0"/>
    <n v="301617"/>
    <s v="S/C"/>
    <n v="0"/>
    <d v="2025-06-04T00:00:00"/>
    <n v="1659"/>
    <n v="0"/>
  </r>
  <r>
    <d v="2025-06-02T14:53:00"/>
    <x v="1"/>
    <x v="2"/>
    <s v="JIS PARKING ANPINO JOSE SANTOS OSA 2354"/>
    <s v="Venta $"/>
    <s v="DB"/>
    <s v="475775XXXXXX1410"/>
    <s v="-"/>
    <n v="1800"/>
    <n v="0"/>
    <n v="827"/>
    <s v="S/C"/>
    <n v="0"/>
    <d v="2025-06-04T00:00:00"/>
    <n v="0"/>
    <n v="0"/>
  </r>
  <r>
    <d v="2025-06-02T14:53:00"/>
    <x v="1"/>
    <x v="11"/>
    <s v="JIS PARKING MALL DEL CENT PUENTE 689108"/>
    <s v="Venta $"/>
    <s v="MC"/>
    <s v="548652XXXXXX9007"/>
    <s v="Venta $"/>
    <n v="10000"/>
    <n v="0"/>
    <n v="314822"/>
    <s v="S/C"/>
    <n v="0"/>
    <d v="2025-06-05T00:00:00"/>
    <n v="0"/>
    <n v="0"/>
  </r>
  <r>
    <d v="2025-06-02T14:53:00"/>
    <x v="1"/>
    <x v="49"/>
    <s v="JIS PARKING MALL QUILLOTA BERNARDO O HIGGINS 176"/>
    <s v="Venta $"/>
    <s v="DB"/>
    <s v="475774XXXXXX3921"/>
    <s v="-"/>
    <n v="2150"/>
    <n v="0"/>
    <n v="4650"/>
    <s v="S/C"/>
    <n v="0"/>
    <d v="2025-06-04T00:00:00"/>
    <n v="0"/>
    <n v="0"/>
  </r>
  <r>
    <d v="2025-06-02T14:54:00"/>
    <x v="1"/>
    <x v="29"/>
    <s v="JIS PARKING AVDA MATUCANA 40SN"/>
    <s v="Venta $"/>
    <s v="DB"/>
    <s v="00000076063822-39-15777620"/>
    <s v="-"/>
    <n v="60000"/>
    <n v="0"/>
    <n v="9874"/>
    <s v="S/C"/>
    <n v="0"/>
    <d v="2025-06-04T00:00:00"/>
    <n v="0"/>
    <n v="0"/>
  </r>
  <r>
    <d v="2025-06-02T14:54:00"/>
    <x v="1"/>
    <x v="26"/>
    <s v="JIS PARKING HOMECENTER NU VICUNA MACKENNA 1700MENOS 1"/>
    <s v="Venta $"/>
    <s v="MC"/>
    <s v="544312XXXXXX4432"/>
    <s v="Venta $"/>
    <n v="2150"/>
    <n v="0"/>
    <n v="128357"/>
    <s v="S/C"/>
    <n v="0"/>
    <d v="2025-06-05T00:00:00"/>
    <n v="0"/>
    <n v="0"/>
  </r>
  <r>
    <d v="2025-06-02T14:54:00"/>
    <x v="1"/>
    <x v="8"/>
    <s v="JIS PARKING SPA SERRANO 395"/>
    <s v="Venta $"/>
    <s v="DB"/>
    <s v="533187XXXXXX8667"/>
    <s v="-"/>
    <n v="500"/>
    <n v="0"/>
    <n v="514699"/>
    <s v="S/C"/>
    <n v="0"/>
    <d v="2025-06-04T00:00:00"/>
    <n v="0"/>
    <n v="0"/>
  </r>
  <r>
    <d v="2025-06-02T14:54:00"/>
    <x v="1"/>
    <x v="0"/>
    <s v="JIS PARKING DOCTOR GUILLERMO BUHLER 2005"/>
    <s v="Venta $"/>
    <s v="DB"/>
    <s v="440612XXXXXX3841"/>
    <s v="-"/>
    <n v="1250"/>
    <n v="0"/>
    <n v="544469"/>
    <s v="S/C"/>
    <n v="0"/>
    <d v="2025-06-04T00:00:00"/>
    <n v="0"/>
    <n v="0"/>
  </r>
  <r>
    <d v="2025-06-02T14:54:00"/>
    <x v="1"/>
    <x v="0"/>
    <s v="JIS PARKING DOCTOR GUILLERMO BUHLER 2005"/>
    <s v="Venta $"/>
    <s v="MC"/>
    <s v="522468XXXXXX4324"/>
    <s v="Venta $"/>
    <n v="1100"/>
    <n v="0"/>
    <n v="502111"/>
    <s v="S/C"/>
    <n v="0"/>
    <d v="2025-06-05T00:00:00"/>
    <n v="0"/>
    <n v="0"/>
  </r>
  <r>
    <d v="2025-06-02T14:54:00"/>
    <x v="1"/>
    <x v="21"/>
    <s v="JIS PARKING TOBALABA AVENIDA TOBALABA 691"/>
    <s v="Venta $"/>
    <s v="DB"/>
    <s v="440612XXXXXX8696"/>
    <s v="-"/>
    <n v="350"/>
    <n v="0"/>
    <n v="544447"/>
    <s v="S/C"/>
    <n v="0"/>
    <d v="2025-06-04T00:00:00"/>
    <n v="0"/>
    <n v="0"/>
  </r>
  <r>
    <d v="2025-06-02T14:54:00"/>
    <x v="1"/>
    <x v="39"/>
    <s v="JIS PARKING UNI LA SERENA AVENIDA BRASIL 766ESTACIONAM"/>
    <s v="Venta $"/>
    <s v="DB"/>
    <s v="451368XXXXXX8472"/>
    <s v="-"/>
    <n v="2400"/>
    <n v="0"/>
    <n v="20826"/>
    <s v="S/C"/>
    <n v="0"/>
    <d v="2025-06-04T00:00:00"/>
    <n v="0"/>
    <n v="0"/>
  </r>
  <r>
    <d v="2025-06-02T14:55:00"/>
    <x v="1"/>
    <x v="8"/>
    <s v="JIS PARKING SPA SERRANO 395"/>
    <s v="Venta $"/>
    <s v="DB"/>
    <s v="533187XXXXXX0727"/>
    <s v="-"/>
    <n v="800"/>
    <n v="0"/>
    <n v="516430"/>
    <s v="S/C"/>
    <n v="0"/>
    <d v="2025-06-04T00:00:00"/>
    <n v="0"/>
    <n v="0"/>
  </r>
  <r>
    <d v="2025-06-02T14:55:00"/>
    <x v="1"/>
    <x v="8"/>
    <s v="JIS PARKING SPA SERRANO 395"/>
    <s v="Venta $"/>
    <s v="DB"/>
    <s v="434559XXXXXX7861"/>
    <s v="-"/>
    <n v="1700"/>
    <n v="0"/>
    <n v="548264"/>
    <s v="S/C"/>
    <n v="0"/>
    <d v="2025-06-04T00:00:00"/>
    <n v="0"/>
    <n v="0"/>
  </r>
  <r>
    <d v="2025-06-02T14:55:00"/>
    <x v="1"/>
    <x v="40"/>
    <s v="UNIVERSIDAD UBO GENERAL GANA 1670SUBTERRANE"/>
    <s v="Venta $"/>
    <s v="DB"/>
    <s v="533187XXXXXX7892"/>
    <s v="-"/>
    <n v="3000"/>
    <n v="0"/>
    <n v="516292"/>
    <s v="S/C"/>
    <n v="0"/>
    <d v="2025-06-04T00:00:00"/>
    <n v="31257"/>
    <n v="0"/>
  </r>
  <r>
    <d v="2025-06-02T14:55:00"/>
    <x v="1"/>
    <x v="31"/>
    <s v="JIS PARKING EL PARQUE AVENIDA JOSE MIGUEL CARRERA 1527ESTACIONAM"/>
    <s v="Venta $"/>
    <s v="VI"/>
    <s v="446867XXXXXX0840"/>
    <s v="Venta $"/>
    <n v="4250"/>
    <n v="0"/>
    <n v="486913"/>
    <s v="S/C"/>
    <n v="0"/>
    <d v="2025-06-05T00:00:00"/>
    <n v="13295"/>
    <n v="0"/>
  </r>
  <r>
    <d v="2025-06-02T14:55:00"/>
    <x v="1"/>
    <x v="42"/>
    <s v="JIS PARKING CATEDRAL CATEDRAL 1850"/>
    <s v="Venta $"/>
    <s v="DB"/>
    <s v="492483XXXXXX6226"/>
    <s v="-"/>
    <n v="500"/>
    <n v="0"/>
    <n v="551656"/>
    <s v="S/C"/>
    <n v="0"/>
    <d v="2025-06-04T00:00:00"/>
    <n v="0"/>
    <n v="0"/>
  </r>
  <r>
    <d v="2025-06-02T14:55:00"/>
    <x v="1"/>
    <x v="41"/>
    <s v="JIS PARKING BILBAO AVENIDA FRANCISCO BILBAO 2050"/>
    <s v="Venta $"/>
    <s v="DB"/>
    <s v="434559XXXXXX3038"/>
    <s v="-"/>
    <n v="1900"/>
    <n v="0"/>
    <n v="549378"/>
    <s v="S/C"/>
    <n v="0"/>
    <d v="2025-06-04T00:00:00"/>
    <n v="0"/>
    <n v="0"/>
  </r>
  <r>
    <d v="2025-06-02T14:55:00"/>
    <x v="1"/>
    <x v="20"/>
    <s v="JIS PARKING MEDS CHACABUCO 40"/>
    <s v="Venta $"/>
    <s v="DB"/>
    <s v="555505XXXXXX5672"/>
    <s v="-"/>
    <n v="1850"/>
    <n v="0"/>
    <n v="458000"/>
    <s v="S/C"/>
    <n v="0"/>
    <d v="2025-06-04T00:00:00"/>
    <n v="0"/>
    <n v="0"/>
  </r>
  <r>
    <d v="2025-06-02T14:55:00"/>
    <x v="1"/>
    <x v="46"/>
    <s v="STA ISABEL CLAUDIO VICUNA CLAUDIO VICUA 696ESTACIONAM"/>
    <s v="Venta $"/>
    <s v="DB"/>
    <s v="542676XXXXXX6945"/>
    <s v="-"/>
    <n v="3350"/>
    <n v="0"/>
    <n v="515854"/>
    <s v="S/C"/>
    <n v="0"/>
    <d v="2025-06-04T00:00:00"/>
    <n v="0"/>
    <n v="0"/>
  </r>
  <r>
    <d v="2025-06-02T14:55:00"/>
    <x v="1"/>
    <x v="11"/>
    <s v="JIS PARKING MALL DEL CENT PUENTE 689108"/>
    <s v="Venta $"/>
    <s v="DB"/>
    <s v="451368XXXXXX3218"/>
    <s v="-"/>
    <n v="1800"/>
    <n v="0"/>
    <n v="26402"/>
    <s v="S/C"/>
    <n v="0"/>
    <d v="2025-06-04T00:00:00"/>
    <n v="0"/>
    <n v="0"/>
  </r>
  <r>
    <d v="2025-06-02T14:55:00"/>
    <x v="1"/>
    <x v="53"/>
    <s v="JIS PARKING STA VILLA ALE AVENIDA VALPARAISO 569ESTACIONAM"/>
    <s v="Venta $"/>
    <s v="DB"/>
    <s v="434559XXXXXX4760"/>
    <s v="-"/>
    <n v="800"/>
    <n v="0"/>
    <n v="521390"/>
    <s v="S/C"/>
    <n v="0"/>
    <d v="2025-06-04T00:00:00"/>
    <n v="0"/>
    <n v="0"/>
  </r>
  <r>
    <d v="2025-06-02T14:56:00"/>
    <x v="1"/>
    <x v="7"/>
    <s v="JIS PARKING LIDER LIMACHE ARTURO PRAT 244SN"/>
    <s v="Venta $"/>
    <s v="DB"/>
    <s v="451368XXXXXX7986"/>
    <s v="-"/>
    <n v="300"/>
    <n v="0"/>
    <n v="5338"/>
    <s v="S/C"/>
    <n v="0"/>
    <d v="2025-06-04T00:00:00"/>
    <n v="0"/>
    <n v="0"/>
  </r>
  <r>
    <d v="2025-06-02T14:56:00"/>
    <x v="1"/>
    <x v="38"/>
    <s v="JIS PARKING MILITARES AVENIDA MANQUEHUE NORTE 457S/N"/>
    <s v="Venta $"/>
    <s v="DB"/>
    <s v="533187XXXXXX7412"/>
    <s v="-"/>
    <n v="300"/>
    <n v="0"/>
    <n v="517581"/>
    <s v="S/C"/>
    <n v="0"/>
    <d v="2025-06-04T00:00:00"/>
    <n v="0"/>
    <n v="0"/>
  </r>
  <r>
    <d v="2025-06-02T14:56:00"/>
    <x v="1"/>
    <x v="59"/>
    <s v="JIS PARKING OSORNO UNIMAR AVENIDA PATRICIO LYNCH 1278ESTACIONAM"/>
    <s v="Venta $"/>
    <s v="DB"/>
    <s v="434560XXXXXX5507"/>
    <s v="-"/>
    <n v="2300"/>
    <n v="0"/>
    <n v="558746"/>
    <s v="S/C"/>
    <n v="0"/>
    <d v="2025-06-04T00:00:00"/>
    <n v="0"/>
    <n v="0"/>
  </r>
  <r>
    <d v="2025-06-02T14:56:00"/>
    <x v="1"/>
    <x v="42"/>
    <s v="JIS PARKING CATEDRAL CATEDRAL 1850"/>
    <s v="Venta $"/>
    <s v="AX"/>
    <s v="379561XXXXX0220"/>
    <s v="Venta $"/>
    <n v="4900"/>
    <n v="0"/>
    <n v="481661"/>
    <s v="S/C"/>
    <n v="0"/>
    <d v="2025-06-05T00:00:00"/>
    <n v="0"/>
    <n v="0"/>
  </r>
  <r>
    <d v="2025-06-02T14:56:00"/>
    <x v="1"/>
    <x v="3"/>
    <s v="JIS PARKING QUILIN AVENIDA AMERICO VESPUCIO 3100ESTACIONAM"/>
    <s v="Venta $"/>
    <s v="DB"/>
    <s v="533187XXXXXX1850"/>
    <s v="-"/>
    <n v="200"/>
    <n v="0"/>
    <n v="517873"/>
    <s v="S/C"/>
    <n v="0"/>
    <d v="2025-06-04T00:00:00"/>
    <n v="0"/>
    <n v="0"/>
  </r>
  <r>
    <d v="2025-06-02T14:56:00"/>
    <x v="1"/>
    <x v="2"/>
    <s v="JIS PARKING ANPINO JOSE SANTOS OSA 2354"/>
    <s v="Venta $"/>
    <s v="DB"/>
    <s v="434559XXXXXX4158"/>
    <s v="-"/>
    <n v="1000"/>
    <n v="0"/>
    <n v="617476"/>
    <s v="S/C"/>
    <n v="0"/>
    <d v="2025-06-04T00:00:00"/>
    <n v="0"/>
    <n v="0"/>
  </r>
  <r>
    <d v="2025-06-02T14:56:00"/>
    <x v="1"/>
    <x v="2"/>
    <s v="JIS PARKING ANPINO JOSE SANTOS OSA 2354"/>
    <s v="Venta $"/>
    <s v="DB"/>
    <s v="434559XXXXXX1636"/>
    <s v="-"/>
    <n v="1000"/>
    <n v="0"/>
    <n v="653488"/>
    <s v="S/C"/>
    <n v="0"/>
    <d v="2025-06-04T00:00:00"/>
    <n v="0"/>
    <n v="0"/>
  </r>
  <r>
    <d v="2025-06-02T14:56:00"/>
    <x v="1"/>
    <x v="20"/>
    <s v="JIS PARKING MEDS CHACABUCO 40"/>
    <s v="Venta $"/>
    <s v="VI"/>
    <s v="434956XXXXXX0201"/>
    <s v="Venta $"/>
    <n v="650"/>
    <n v="0"/>
    <n v="368975"/>
    <s v="S/C"/>
    <n v="0"/>
    <d v="2025-06-05T00:00:00"/>
    <n v="0"/>
    <n v="0"/>
  </r>
  <r>
    <d v="2025-06-02T14:56:00"/>
    <x v="1"/>
    <x v="11"/>
    <s v="JIS PARKING MALL DEL CENT PUENTE 689108"/>
    <s v="Venta $"/>
    <s v="DB"/>
    <s v="434559XXXXXX2649"/>
    <s v="-"/>
    <n v="1900"/>
    <n v="0"/>
    <n v="640598"/>
    <s v="S/C"/>
    <n v="0"/>
    <d v="2025-06-04T00:00:00"/>
    <n v="0"/>
    <n v="0"/>
  </r>
  <r>
    <d v="2025-06-02T14:56:00"/>
    <x v="1"/>
    <x v="44"/>
    <s v="JIS PARKING LINARES MAIPU 556"/>
    <s v="Venta $"/>
    <s v="DB"/>
    <s v="434559XXXXXX1199"/>
    <s v="-"/>
    <n v="550"/>
    <n v="0"/>
    <n v="616353"/>
    <s v="S/C"/>
    <n v="0"/>
    <d v="2025-06-04T00:00:00"/>
    <n v="0"/>
    <n v="0"/>
  </r>
  <r>
    <d v="2025-06-02T14:56:00"/>
    <x v="1"/>
    <x v="35"/>
    <s v="JIS PARKING UNI OVALLE LIBERTAD 249SN"/>
    <s v="Venta $"/>
    <s v="DB"/>
    <s v="475774XXXXXX5015"/>
    <s v="-"/>
    <n v="550"/>
    <n v="0"/>
    <n v="2898"/>
    <s v="S/C"/>
    <n v="0"/>
    <d v="2025-06-04T00:00:00"/>
    <n v="0"/>
    <n v="0"/>
  </r>
  <r>
    <d v="2025-06-02T14:57:00"/>
    <x v="1"/>
    <x v="43"/>
    <s v="JIS PARKING COQUIMBO LIBERTADOR BERNARDO O HIGGINS 528SN"/>
    <s v="Venta $"/>
    <s v="DB"/>
    <s v="451368XXXXXX1394"/>
    <s v="-"/>
    <n v="2500"/>
    <n v="0"/>
    <n v="12706"/>
    <s v="S/C"/>
    <n v="0"/>
    <d v="2025-06-04T00:00:00"/>
    <n v="0"/>
    <n v="0"/>
  </r>
  <r>
    <d v="2025-06-02T14:57:00"/>
    <x v="1"/>
    <x v="54"/>
    <s v="JIS PARKING U. AUTONOMA PEDRO DE VALDIVIA 425"/>
    <s v="Venta $"/>
    <s v="MC"/>
    <s v="558984XXXXXX7422"/>
    <s v="Venta $"/>
    <n v="6000"/>
    <n v="0"/>
    <n v="507001"/>
    <s v="S/C"/>
    <n v="0"/>
    <d v="2025-06-05T00:00:00"/>
    <n v="0"/>
    <n v="0"/>
  </r>
  <r>
    <d v="2025-06-02T14:57:00"/>
    <x v="1"/>
    <x v="3"/>
    <s v="JIS PARKING QUILIN AVENIDA AMERICO VESPUCIO 3100ESTACIONAM"/>
    <s v="Venta $"/>
    <s v="DB"/>
    <s v="559779XXXXXX9334"/>
    <s v="-"/>
    <n v="950"/>
    <n v="0"/>
    <n v="573065"/>
    <s v="S/C"/>
    <n v="0"/>
    <d v="2025-06-04T00:00:00"/>
    <n v="0"/>
    <n v="0"/>
  </r>
  <r>
    <d v="2025-06-02T14:57:00"/>
    <x v="1"/>
    <x v="4"/>
    <s v="JIS PARKING JUMBO ERCILLA 190EDSTACIONA"/>
    <s v="Venta $"/>
    <s v="DB"/>
    <s v="542676XXXXXX8732"/>
    <s v="-"/>
    <n v="350"/>
    <n v="0"/>
    <n v="518683"/>
    <s v="S/C"/>
    <n v="0"/>
    <d v="2025-06-04T00:00:00"/>
    <n v="0"/>
    <n v="0"/>
  </r>
  <r>
    <d v="2025-06-02T14:57:00"/>
    <x v="1"/>
    <x v="52"/>
    <s v="JIS PARKING CHILLAN ARAUCO 755ESTACIONAM"/>
    <s v="Venta $"/>
    <s v="DB"/>
    <s v="475774XXXXXX7380"/>
    <s v="-"/>
    <n v="2600"/>
    <n v="0"/>
    <n v="9482"/>
    <s v="S/C"/>
    <n v="0"/>
    <d v="2025-06-04T00:00:00"/>
    <n v="0"/>
    <n v="0"/>
  </r>
  <r>
    <d v="2025-06-02T14:57:00"/>
    <x v="1"/>
    <x v="2"/>
    <s v="JIS PARKING ANPINO JOSE SANTOS OSA 2354"/>
    <s v="Venta $"/>
    <s v="DB"/>
    <s v="559779XXXXXX7568"/>
    <s v="-"/>
    <n v="1200"/>
    <n v="0"/>
    <n v="572647"/>
    <s v="S/C"/>
    <n v="0"/>
    <d v="2025-06-04T00:00:00"/>
    <n v="0"/>
    <n v="0"/>
  </r>
  <r>
    <d v="2025-06-02T14:57:00"/>
    <x v="1"/>
    <x v="9"/>
    <s v="JIS PARKING EYZAGUIRRE 650NIVEL -1"/>
    <s v="Venta $"/>
    <s v="DB"/>
    <s v="533187XXXXXX0104"/>
    <s v="-"/>
    <n v="8000"/>
    <n v="0"/>
    <n v="519227"/>
    <s v="S/C"/>
    <n v="0"/>
    <d v="2025-06-04T00:00:00"/>
    <n v="0"/>
    <n v="0"/>
  </r>
  <r>
    <d v="2025-06-02T14:57:00"/>
    <x v="1"/>
    <x v="39"/>
    <s v="JIS PARKING UNI LA SERENA AVENIDA BRASIL 766ESTACIONAM"/>
    <s v="Venta $"/>
    <s v="DB"/>
    <s v="434559XXXXXX2521"/>
    <s v="-"/>
    <n v="2150"/>
    <n v="0"/>
    <n v="733225"/>
    <s v="S/C"/>
    <n v="0"/>
    <d v="2025-06-04T00:00:00"/>
    <n v="0"/>
    <n v="0"/>
  </r>
  <r>
    <d v="2025-06-02T14:58:00"/>
    <x v="1"/>
    <x v="29"/>
    <s v="JIS PARKING AVDA MATUCANA 40SN"/>
    <s v="Venta $"/>
    <s v="VI"/>
    <s v="00000076063822-39-15777551"/>
    <s v="Venta $"/>
    <n v="80000"/>
    <n v="0"/>
    <n v="584076"/>
    <s v="S/C"/>
    <n v="0"/>
    <d v="2025-06-05T00:00:00"/>
    <n v="0"/>
    <n v="0"/>
  </r>
  <r>
    <d v="2025-06-02T14:58:00"/>
    <x v="1"/>
    <x v="1"/>
    <s v="JIS PARKINGTOTTUS NATANIE NATANIEL COX 620MENOS 1"/>
    <s v="Venta $"/>
    <s v="DB"/>
    <s v="234052XXXXXX9682"/>
    <s v="-"/>
    <n v="4200"/>
    <n v="0"/>
    <n v="537"/>
    <s v="S/C"/>
    <n v="0"/>
    <d v="2025-06-04T00:00:00"/>
    <n v="0"/>
    <n v="0"/>
  </r>
  <r>
    <d v="2025-06-02T14:58:00"/>
    <x v="1"/>
    <x v="0"/>
    <s v="JIS PARKING DOCTOR GUILLERMO BUHLER 2005"/>
    <s v="Venta $"/>
    <s v="DB"/>
    <s v="533187XXXXXX0294"/>
    <s v="-"/>
    <n v="250"/>
    <n v="0"/>
    <n v="520839"/>
    <s v="S/C"/>
    <n v="0"/>
    <d v="2025-06-04T00:00:00"/>
    <n v="0"/>
    <n v="0"/>
  </r>
  <r>
    <d v="2025-06-02T14:58:00"/>
    <x v="1"/>
    <x v="0"/>
    <s v="JIS PARKING DOCTOR GUILLERMO BUHLER 2005"/>
    <s v="Venta $"/>
    <s v="DB"/>
    <s v="434559XXXXXX5370"/>
    <s v="-"/>
    <n v="1150"/>
    <n v="0"/>
    <n v="807206"/>
    <s v="S/C"/>
    <n v="0"/>
    <d v="2025-06-04T00:00:00"/>
    <n v="0"/>
    <n v="0"/>
  </r>
  <r>
    <d v="2025-06-02T14:58:00"/>
    <x v="1"/>
    <x v="32"/>
    <s v="JIS PARKING LIDER OSORNO FEDERICO ERRAZURIZ 1358ESTACIONAM"/>
    <s v="Venta $"/>
    <s v="DB"/>
    <s v="434559XXXXXX6858"/>
    <s v="-"/>
    <n v="1900"/>
    <n v="0"/>
    <n v="826907"/>
    <s v="S/C"/>
    <n v="0"/>
    <d v="2025-06-04T00:00:00"/>
    <n v="0"/>
    <n v="0"/>
  </r>
  <r>
    <d v="2025-06-02T14:58:00"/>
    <x v="1"/>
    <x v="25"/>
    <s v="JIS SANTA LOS ANGELES AVENIDA ALEMANIA 770"/>
    <s v="Venta $"/>
    <s v="DB"/>
    <s v="542676XXXXXX3890"/>
    <s v="-"/>
    <n v="400"/>
    <n v="0"/>
    <n v="519654"/>
    <s v="S/C"/>
    <n v="0"/>
    <d v="2025-06-04T00:00:00"/>
    <n v="0"/>
    <n v="0"/>
  </r>
  <r>
    <d v="2025-06-02T14:58:00"/>
    <x v="1"/>
    <x v="65"/>
    <s v="JIS PARKING LOS MILITARES AVENIDA MANQUEHUE NORTE 457ESTACIONAM"/>
    <s v="Venta $"/>
    <s v="VI"/>
    <s v="467404XXXXXX8095"/>
    <s v="Venta $"/>
    <n v="1000"/>
    <n v="0"/>
    <n v="582153"/>
    <s v="S/C"/>
    <n v="0"/>
    <d v="2025-06-05T00:00:00"/>
    <n v="0"/>
    <n v="0"/>
  </r>
  <r>
    <d v="2025-06-02T14:58:00"/>
    <x v="1"/>
    <x v="2"/>
    <s v="JIS PARKING ANPINO JOSE SANTOS OSA 2354"/>
    <s v="Venta $"/>
    <s v="DB"/>
    <s v="533187XXXXXX9290"/>
    <s v="-"/>
    <n v="2150"/>
    <n v="0"/>
    <n v="520240"/>
    <s v="S/C"/>
    <n v="0"/>
    <d v="2025-06-04T00:00:00"/>
    <n v="0"/>
    <n v="0"/>
  </r>
  <r>
    <d v="2025-06-02T14:58:00"/>
    <x v="1"/>
    <x v="10"/>
    <s v="JIS PARKING RENACA RAFAEL SOTOMAYOR 230"/>
    <s v="Venta $"/>
    <s v="MC"/>
    <s v="545198XXXXXX4425"/>
    <s v="Venta $"/>
    <n v="2900"/>
    <n v="0"/>
    <s v="00273Z"/>
    <s v="S/C"/>
    <n v="0"/>
    <d v="2025-06-05T00:00:00"/>
    <n v="0"/>
    <n v="0"/>
  </r>
  <r>
    <d v="2025-06-02T14:58:00"/>
    <x v="1"/>
    <x v="9"/>
    <s v="JIS PARKING EYZAGUIRRE 650NIVEL -1"/>
    <s v="Venta $"/>
    <s v="DB"/>
    <s v="234052XXXXXX2765"/>
    <s v="-"/>
    <n v="2000"/>
    <n v="0"/>
    <n v="1105"/>
    <s v="S/C"/>
    <n v="0"/>
    <d v="2025-06-04T00:00:00"/>
    <n v="0"/>
    <n v="0"/>
  </r>
  <r>
    <d v="2025-06-02T14:58:00"/>
    <x v="1"/>
    <x v="11"/>
    <s v="JIS PARKING MALL DEL CENT PUENTE 689108"/>
    <s v="Venta $"/>
    <s v="MC"/>
    <s v="512269XXXXXX8517"/>
    <s v="Venta $"/>
    <n v="9050"/>
    <n v="0"/>
    <n v="508426"/>
    <s v="S/C"/>
    <n v="0"/>
    <d v="2025-06-05T00:00:00"/>
    <n v="0"/>
    <n v="0"/>
  </r>
  <r>
    <d v="2025-06-02T14:59:00"/>
    <x v="1"/>
    <x v="26"/>
    <s v="JIS PARKING HOMECENTER NU VICUNA MACKENNA 1700MENOS 1"/>
    <s v="Venta $"/>
    <s v="DB"/>
    <s v="442845XXXXXX6440"/>
    <s v="-"/>
    <n v="500"/>
    <n v="0"/>
    <n v="26066"/>
    <s v="S/C"/>
    <n v="0"/>
    <d v="2025-06-04T00:00:00"/>
    <n v="0"/>
    <n v="0"/>
  </r>
  <r>
    <d v="2025-06-02T14:59:00"/>
    <x v="1"/>
    <x v="26"/>
    <s v="JIS PARKING HOMECENTER NU VICUNA MACKENNA 1700MENOS 1"/>
    <s v="Venta $"/>
    <s v="DB"/>
    <s v="451368XXXXXX5707"/>
    <s v="-"/>
    <n v="300"/>
    <n v="0"/>
    <n v="24210"/>
    <s v="S/C"/>
    <n v="0"/>
    <d v="2025-06-04T00:00:00"/>
    <n v="0"/>
    <n v="0"/>
  </r>
  <r>
    <d v="2025-06-02T14:59:00"/>
    <x v="1"/>
    <x v="1"/>
    <s v="JIS PARKINGTOTTUS NATANIE NATANIEL COX 620MENOS 1"/>
    <s v="Venta $"/>
    <s v="DB"/>
    <s v="483031XXXXXX4680"/>
    <s v="-"/>
    <n v="150"/>
    <n v="0"/>
    <n v="830"/>
    <s v="S/C"/>
    <n v="0"/>
    <d v="2025-06-04T00:00:00"/>
    <n v="0"/>
    <n v="0"/>
  </r>
  <r>
    <d v="2025-06-02T14:59:00"/>
    <x v="1"/>
    <x v="0"/>
    <s v="JIS PARKING DOCTOR GUILLERMO BUHLER 2005"/>
    <s v="Venta $"/>
    <s v="MC"/>
    <s v="558984XXXXXX0137"/>
    <s v="Venta $"/>
    <n v="2000"/>
    <n v="0"/>
    <n v="509790"/>
    <s v="S/C"/>
    <n v="0"/>
    <d v="2025-06-05T00:00:00"/>
    <n v="0"/>
    <n v="0"/>
  </r>
  <r>
    <d v="2025-06-02T14:59:00"/>
    <x v="1"/>
    <x v="3"/>
    <s v="JIS PARKING QUILIN AVENIDA AMERICO VESPUCIO 3100ESTACIONAM"/>
    <s v="Venta $"/>
    <s v="DB"/>
    <s v="477041XXXXXX4872"/>
    <s v="-"/>
    <n v="700"/>
    <n v="0"/>
    <n v="1346"/>
    <s v="S/C"/>
    <n v="0"/>
    <d v="2025-06-04T00:00:00"/>
    <n v="0"/>
    <n v="0"/>
  </r>
  <r>
    <d v="2025-06-02T14:59:00"/>
    <x v="1"/>
    <x v="4"/>
    <s v="JIS PARKING JUMBO ERCILLA 190EDSTACIONA"/>
    <s v="Venta $"/>
    <s v="DB"/>
    <s v="559779XXXXXX1036"/>
    <s v="-"/>
    <n v="250"/>
    <n v="0"/>
    <n v="594452"/>
    <s v="S/C"/>
    <n v="0"/>
    <d v="2025-06-04T00:00:00"/>
    <n v="0"/>
    <n v="0"/>
  </r>
  <r>
    <d v="2025-06-02T14:59:00"/>
    <x v="1"/>
    <x v="27"/>
    <s v="JIS LIDER LOS ANGELES AVENIDA RICARDO VICUNA 284"/>
    <s v="Venta $"/>
    <s v="DB"/>
    <s v="434559XXXXXX1448"/>
    <s v="-"/>
    <n v="2300"/>
    <n v="0"/>
    <n v="906283"/>
    <s v="S/C"/>
    <n v="0"/>
    <d v="2025-06-04T00:00:00"/>
    <n v="0"/>
    <n v="0"/>
  </r>
  <r>
    <d v="2025-06-02T14:59:00"/>
    <x v="1"/>
    <x v="2"/>
    <s v="JIS PARKING ANPINO JOSE SANTOS OSA 2354"/>
    <s v="Venta $"/>
    <s v="DB"/>
    <s v="440612XXXXXX3541"/>
    <s v="-"/>
    <n v="5500"/>
    <n v="0"/>
    <n v="595469"/>
    <s v="S/C"/>
    <n v="0"/>
    <d v="2025-06-04T00:00:00"/>
    <n v="0"/>
    <n v="0"/>
  </r>
  <r>
    <d v="2025-06-02T14:59:00"/>
    <x v="1"/>
    <x v="20"/>
    <s v="JIS PARKING MEDS CHACABUCO 40"/>
    <s v="Venta $"/>
    <s v="DB"/>
    <s v="533187XXXXXX7754"/>
    <s v="-"/>
    <n v="10000"/>
    <n v="0"/>
    <n v="520878"/>
    <s v="S/C"/>
    <n v="0"/>
    <d v="2025-06-04T00:00:00"/>
    <n v="0"/>
    <n v="0"/>
  </r>
  <r>
    <d v="2025-06-02T14:59:00"/>
    <x v="1"/>
    <x v="21"/>
    <s v="JIS PARKING TOBALABA AVENIDA TOBALABA 691"/>
    <s v="Venta $"/>
    <s v="DB"/>
    <s v="475777XXXXXX6522"/>
    <s v="-"/>
    <n v="350"/>
    <n v="0"/>
    <n v="3730"/>
    <s v="S/C"/>
    <n v="0"/>
    <d v="2025-06-04T00:00:00"/>
    <n v="0"/>
    <n v="0"/>
  </r>
  <r>
    <d v="2025-06-02T14:59:00"/>
    <x v="1"/>
    <x v="5"/>
    <s v="JIS PARKING TOTTUS VICUNA MACKENNA 665S/N"/>
    <s v="Venta $"/>
    <s v="DB"/>
    <s v="533187XXXXXX6076"/>
    <s v="-"/>
    <n v="2700"/>
    <n v="0"/>
    <n v="521255"/>
    <s v="S/C"/>
    <n v="0"/>
    <d v="2025-06-04T00:00:00"/>
    <n v="0"/>
    <n v="0"/>
  </r>
  <r>
    <d v="2025-06-02T14:59:00"/>
    <x v="1"/>
    <x v="39"/>
    <s v="JIS PARKING UNI LA SERENA AVENIDA BRASIL 766ESTACIONAM"/>
    <s v="Venta $"/>
    <s v="DB"/>
    <s v="434559XXXXXX6649"/>
    <s v="-"/>
    <n v="3450"/>
    <n v="0"/>
    <n v="857061"/>
    <s v="S/C"/>
    <n v="0"/>
    <d v="2025-06-04T00:00:00"/>
    <n v="0"/>
    <n v="0"/>
  </r>
  <r>
    <d v="2025-06-02T14:59:00"/>
    <x v="1"/>
    <x v="39"/>
    <s v="JIS PARKING UNI LA SERENA AVENIDA BRASIL 766ESTACIONAM"/>
    <s v="Venta $"/>
    <s v="DB"/>
    <s v="440698XXXXXX2046"/>
    <s v="-"/>
    <n v="1550"/>
    <n v="0"/>
    <n v="28107"/>
    <s v="S/C"/>
    <n v="0"/>
    <d v="2025-06-04T00:00:00"/>
    <n v="0"/>
    <n v="0"/>
  </r>
  <r>
    <d v="2025-06-02T15:00:00"/>
    <x v="1"/>
    <x v="29"/>
    <s v="JIS PARKING AVDA MATUCANA 40SN"/>
    <s v="Venta $"/>
    <s v="DB"/>
    <s v="00000076063822-39-15777499"/>
    <s v="-"/>
    <n v="50000"/>
    <n v="0"/>
    <n v="2965"/>
    <s v="S/C"/>
    <n v="0"/>
    <d v="2025-06-04T00:00:00"/>
    <n v="0"/>
    <n v="0"/>
  </r>
  <r>
    <d v="2025-06-02T15:00:00"/>
    <x v="1"/>
    <x v="7"/>
    <s v="JIS PARKING LIDER LIMACHE ARTURO PRAT 244SN"/>
    <s v="Venta $"/>
    <s v="DB"/>
    <s v="533187XXXXXX5128"/>
    <s v="-"/>
    <n v="6600"/>
    <n v="0"/>
    <n v="522797"/>
    <s v="S/C"/>
    <n v="0"/>
    <d v="2025-06-04T00:00:00"/>
    <n v="0"/>
    <n v="0"/>
  </r>
  <r>
    <d v="2025-06-02T15:00:00"/>
    <x v="1"/>
    <x v="26"/>
    <s v="JIS PARKING HOMECENTER NU VICUNA MACKENNA 1700MENOS 1"/>
    <s v="Venta $"/>
    <s v="DB"/>
    <s v="456865XXXXXX4598"/>
    <s v="-"/>
    <n v="500"/>
    <n v="0"/>
    <n v="29819"/>
    <s v="S/C"/>
    <n v="0"/>
    <d v="2025-06-04T00:00:00"/>
    <n v="0"/>
    <n v="0"/>
  </r>
  <r>
    <d v="2025-06-02T15:00:00"/>
    <x v="1"/>
    <x v="8"/>
    <s v="JIS PARKING SPA SERRANO 395"/>
    <s v="Venta $"/>
    <s v="DB"/>
    <s v="434559XXXXXX9944"/>
    <s v="-"/>
    <n v="1700"/>
    <n v="0"/>
    <n v="15674"/>
    <s v="S/C"/>
    <n v="0"/>
    <d v="2025-06-04T00:00:00"/>
    <n v="0"/>
    <n v="0"/>
  </r>
  <r>
    <d v="2025-06-02T15:00:00"/>
    <x v="1"/>
    <x v="30"/>
    <s v="JIS PARKING UNI CONCEPCIO CHACABUCO 70ESTACIONAM"/>
    <s v="Venta $"/>
    <s v="DB"/>
    <s v="486636XXXXXX9469"/>
    <s v="-"/>
    <n v="750"/>
    <n v="0"/>
    <n v="3656"/>
    <s v="S/C"/>
    <n v="0"/>
    <d v="2025-06-04T00:00:00"/>
    <n v="0"/>
    <n v="0"/>
  </r>
  <r>
    <d v="2025-06-02T15:00:00"/>
    <x v="1"/>
    <x v="15"/>
    <s v="JIS PARKING MUSEO MATUCANA 501"/>
    <s v="Venta $"/>
    <s v="DB"/>
    <s v="434559XXXXXX9241"/>
    <s v="-"/>
    <n v="100"/>
    <n v="0"/>
    <n v="5058"/>
    <s v="S/C"/>
    <n v="0"/>
    <d v="2025-06-04T00:00:00"/>
    <n v="0"/>
    <n v="0"/>
  </r>
  <r>
    <d v="2025-06-02T15:00:00"/>
    <x v="1"/>
    <x v="12"/>
    <s v="JIS PARKING ESTACION ARTURO PRAT 117ESTACIONAM"/>
    <s v="Venta $"/>
    <s v="DB"/>
    <s v="434559XXXXXX7740"/>
    <s v="-"/>
    <n v="3000"/>
    <n v="0"/>
    <n v="891"/>
    <s v="S/C"/>
    <n v="0"/>
    <d v="2025-06-04T00:00:00"/>
    <n v="0"/>
    <n v="0"/>
  </r>
  <r>
    <d v="2025-06-02T15:00:00"/>
    <x v="1"/>
    <x v="4"/>
    <s v="JIS PARKING JUMBO ERCILLA 190EDSTACIONA"/>
    <s v="Venta $"/>
    <s v="DB"/>
    <s v="440612XXXXXX1603"/>
    <s v="-"/>
    <n v="400"/>
    <n v="0"/>
    <n v="946"/>
    <s v="S/C"/>
    <n v="0"/>
    <d v="2025-06-04T00:00:00"/>
    <n v="0"/>
    <n v="0"/>
  </r>
  <r>
    <d v="2025-06-02T15:00:00"/>
    <x v="1"/>
    <x v="52"/>
    <s v="JIS PARKING CHILLAN ARAUCO 755ESTACIONAM"/>
    <s v="Venta $"/>
    <s v="DB"/>
    <s v="434559XXXXXX3540"/>
    <s v="-"/>
    <n v="1950"/>
    <n v="0"/>
    <n v="42686"/>
    <s v="S/C"/>
    <n v="0"/>
    <d v="2025-06-04T00:00:00"/>
    <n v="0"/>
    <n v="0"/>
  </r>
  <r>
    <d v="2025-06-02T15:00:00"/>
    <x v="1"/>
    <x v="5"/>
    <s v="JIS PARKING TOTTUS VICUNA MACKENNA 665S/N"/>
    <s v="Venta $"/>
    <s v="DB"/>
    <s v="533187XXXXXX0201"/>
    <s v="-"/>
    <n v="2800"/>
    <n v="0"/>
    <n v="523202"/>
    <s v="S/C"/>
    <n v="0"/>
    <d v="2025-06-04T00:00:00"/>
    <n v="0"/>
    <n v="0"/>
  </r>
  <r>
    <d v="2025-06-02T15:00:00"/>
    <x v="1"/>
    <x v="39"/>
    <s v="JIS PARKING UNI LA SERENA AVENIDA BRASIL 766ESTACIONAM"/>
    <s v="Venta $"/>
    <s v="DB"/>
    <s v="434559XXXXXX3078"/>
    <s v="-"/>
    <n v="750"/>
    <n v="0"/>
    <n v="39943"/>
    <s v="S/C"/>
    <n v="0"/>
    <d v="2025-06-04T00:00:00"/>
    <n v="0"/>
    <n v="0"/>
  </r>
  <r>
    <d v="2025-06-02T15:01:00"/>
    <x v="1"/>
    <x v="26"/>
    <s v="JIS PARKING HOMECENTER NU VICUNA MACKENNA 1700MENOS 1"/>
    <s v="Venta $"/>
    <s v="VI"/>
    <s v="496670XXXXXX3061"/>
    <s v="Venta $"/>
    <n v="350"/>
    <n v="0"/>
    <n v="118488"/>
    <s v="S/C"/>
    <n v="0"/>
    <d v="2025-06-05T00:00:00"/>
    <n v="0"/>
    <n v="0"/>
  </r>
  <r>
    <d v="2025-06-02T15:01:00"/>
    <x v="1"/>
    <x v="26"/>
    <s v="JIS PARKING HOMECENTER NU VICUNA MACKENNA 1700MENOS 1"/>
    <s v="Venta $"/>
    <s v="DB"/>
    <s v="477041XXXXXX4465"/>
    <s v="-"/>
    <n v="500"/>
    <n v="0"/>
    <n v="4466"/>
    <s v="S/C"/>
    <n v="0"/>
    <d v="2025-06-04T00:00:00"/>
    <n v="0"/>
    <n v="0"/>
  </r>
  <r>
    <d v="2025-06-02T15:01:00"/>
    <x v="1"/>
    <x v="8"/>
    <s v="JIS PARKING SPA SERRANO 395"/>
    <s v="Venta $"/>
    <s v="DB"/>
    <s v="434559XXXXXX2422"/>
    <s v="-"/>
    <n v="1700"/>
    <n v="0"/>
    <n v="119163"/>
    <s v="S/C"/>
    <n v="0"/>
    <d v="2025-06-04T00:00:00"/>
    <n v="0"/>
    <n v="0"/>
  </r>
  <r>
    <d v="2025-06-02T15:01:00"/>
    <x v="1"/>
    <x v="4"/>
    <s v="JIS PARKING JUMBO ERCILLA 190EDSTACIONA"/>
    <s v="Venta $"/>
    <s v="DB"/>
    <s v="451368XXXXXX6959"/>
    <s v="-"/>
    <n v="400"/>
    <n v="0"/>
    <n v="4554"/>
    <s v="S/C"/>
    <n v="0"/>
    <d v="2025-06-04T00:00:00"/>
    <n v="0"/>
    <n v="0"/>
  </r>
  <r>
    <d v="2025-06-02T15:01:00"/>
    <x v="1"/>
    <x v="25"/>
    <s v="JIS SANTA LOS ANGELES AVENIDA ALEMANIA 770"/>
    <s v="Venta $"/>
    <s v="DB"/>
    <s v="542676XXXXXX5859"/>
    <s v="-"/>
    <n v="850"/>
    <n v="0"/>
    <n v="523802"/>
    <s v="S/C"/>
    <n v="0"/>
    <d v="2025-06-04T00:00:00"/>
    <n v="0"/>
    <n v="0"/>
  </r>
  <r>
    <d v="2025-06-02T15:01:00"/>
    <x v="1"/>
    <x v="65"/>
    <s v="JIS PARKING LOS MILITARES AVENIDA MANQUEHUE NORTE 457ESTACIONAM"/>
    <s v="Venta $"/>
    <s v="DB"/>
    <s v="421767XXXXXX0647"/>
    <s v="-"/>
    <n v="3000"/>
    <n v="0"/>
    <n v="13907"/>
    <s v="S/C"/>
    <n v="0"/>
    <d v="2025-06-04T00:00:00"/>
    <n v="0"/>
    <n v="0"/>
  </r>
  <r>
    <d v="2025-06-02T15:01:00"/>
    <x v="1"/>
    <x v="52"/>
    <s v="JIS PARKING CHILLAN ARAUCO 755ESTACIONAM"/>
    <s v="Venta $"/>
    <s v="DB"/>
    <s v="542676XXXXXX6569"/>
    <s v="-"/>
    <n v="750"/>
    <n v="0"/>
    <n v="524869"/>
    <s v="S/C"/>
    <n v="0"/>
    <d v="2025-06-04T00:00:00"/>
    <n v="0"/>
    <n v="0"/>
  </r>
  <r>
    <d v="2025-06-02T15:01:00"/>
    <x v="1"/>
    <x v="14"/>
    <s v="ESPACIO URBANO MELIPILLA SERRANO 395ESTACIONAM"/>
    <s v="Venta $"/>
    <s v="DB"/>
    <s v="533187XXXXXX2990"/>
    <s v="-"/>
    <n v="600"/>
    <n v="0"/>
    <n v="524641"/>
    <s v="S/C"/>
    <n v="0"/>
    <d v="2025-06-04T00:00:00"/>
    <n v="0"/>
    <n v="0"/>
  </r>
  <r>
    <d v="2025-06-02T15:02:00"/>
    <x v="1"/>
    <x v="7"/>
    <s v="JIS PARKING LIDER LIMACHE ARTURO PRAT 244SN"/>
    <s v="Venta $"/>
    <s v="DB"/>
    <s v="434559XXXXXX0700"/>
    <s v="-"/>
    <n v="2400"/>
    <n v="0"/>
    <n v="211183"/>
    <s v="S/C"/>
    <n v="0"/>
    <d v="2025-06-04T00:00:00"/>
    <n v="0"/>
    <n v="0"/>
  </r>
  <r>
    <d v="2025-06-02T15:02:00"/>
    <x v="1"/>
    <x v="26"/>
    <s v="JIS PARKING HOMECENTER NU VICUNA MACKENNA 1700MENOS 1"/>
    <s v="Venta $"/>
    <s v="DB"/>
    <s v="498432XXXXXX1994"/>
    <s v="-"/>
    <n v="150"/>
    <n v="0"/>
    <n v="9194"/>
    <s v="S/C"/>
    <n v="0"/>
    <d v="2025-06-04T00:00:00"/>
    <n v="0"/>
    <n v="0"/>
  </r>
  <r>
    <d v="2025-06-02T15:02:00"/>
    <x v="1"/>
    <x v="8"/>
    <s v="JIS PARKING SPA SERRANO 395"/>
    <s v="Venta $"/>
    <s v="DB"/>
    <s v="434559XXXXXX8985"/>
    <s v="-"/>
    <n v="4200"/>
    <n v="0"/>
    <n v="203455"/>
    <s v="S/C"/>
    <n v="0"/>
    <d v="2025-06-04T00:00:00"/>
    <n v="0"/>
    <n v="0"/>
  </r>
  <r>
    <d v="2025-06-02T15:02:00"/>
    <x v="1"/>
    <x v="8"/>
    <s v="JIS PARKING SPA SERRANO 395"/>
    <s v="Venta $"/>
    <s v="DB"/>
    <s v="434559XXXXXX5954"/>
    <s v="-"/>
    <n v="1700"/>
    <n v="0"/>
    <n v="236024"/>
    <s v="S/C"/>
    <n v="0"/>
    <d v="2025-06-04T00:00:00"/>
    <n v="0"/>
    <n v="0"/>
  </r>
  <r>
    <d v="2025-06-02T15:02:00"/>
    <x v="1"/>
    <x v="32"/>
    <s v="JIS PARKING LIDER OSORNO FEDERICO ERRAZURIZ 1358ESTACIONAM"/>
    <s v="Venta $"/>
    <s v="DB"/>
    <s v="434559XXXXXX8774"/>
    <s v="-"/>
    <n v="4250"/>
    <n v="0"/>
    <n v="205443"/>
    <s v="S/C"/>
    <n v="0"/>
    <d v="2025-06-04T00:00:00"/>
    <n v="0"/>
    <n v="0"/>
  </r>
  <r>
    <d v="2025-06-02T15:02:00"/>
    <x v="1"/>
    <x v="41"/>
    <s v="JIS PARKING BILBAO AVENIDA FRANCISCO BILBAO 2050"/>
    <s v="Venta $"/>
    <s v="DB"/>
    <s v="440612XXXXXX2925"/>
    <s v="-"/>
    <n v="2150"/>
    <n v="0"/>
    <n v="25341"/>
    <s v="S/C"/>
    <n v="0"/>
    <d v="2025-06-04T00:00:00"/>
    <n v="0"/>
    <n v="0"/>
  </r>
  <r>
    <d v="2025-06-02T15:02:00"/>
    <x v="1"/>
    <x v="52"/>
    <s v="JIS PARKING CHILLAN ARAUCO 755ESTACIONAM"/>
    <s v="Venta $"/>
    <s v="DB"/>
    <s v="542676XXXXXX5377"/>
    <s v="-"/>
    <n v="1250"/>
    <n v="0"/>
    <n v="525986"/>
    <s v="S/C"/>
    <n v="0"/>
    <d v="2025-06-04T00:00:00"/>
    <n v="0"/>
    <n v="0"/>
  </r>
  <r>
    <d v="2025-06-02T15:02:00"/>
    <x v="1"/>
    <x v="2"/>
    <s v="JIS PARKING ANPINO JOSE SANTOS OSA 2354"/>
    <s v="Venta $"/>
    <s v="DB"/>
    <s v="434559XXXXXX4818"/>
    <s v="-"/>
    <n v="1400"/>
    <n v="0"/>
    <n v="214999"/>
    <s v="S/C"/>
    <n v="0"/>
    <d v="2025-06-04T00:00:00"/>
    <n v="0"/>
    <n v="0"/>
  </r>
  <r>
    <d v="2025-06-02T15:02:00"/>
    <x v="1"/>
    <x v="9"/>
    <s v="JIS PARKING EYZAGUIRRE 650NIVEL -1"/>
    <s v="Venta $"/>
    <s v="DB"/>
    <s v="533187XXXXXX6450"/>
    <s v="-"/>
    <n v="1400"/>
    <n v="0"/>
    <n v="525151"/>
    <s v="S/C"/>
    <n v="0"/>
    <d v="2025-06-04T00:00:00"/>
    <n v="0"/>
    <n v="0"/>
  </r>
  <r>
    <d v="2025-06-02T15:02:00"/>
    <x v="1"/>
    <x v="22"/>
    <s v="JIS PARKING AVENIDA LAS CONDES 12201"/>
    <s v="Venta $"/>
    <s v="DB"/>
    <s v="477041XXXXXX0080"/>
    <s v="-"/>
    <n v="300"/>
    <n v="0"/>
    <n v="1362"/>
    <s v="S/C"/>
    <n v="0"/>
    <d v="2025-06-04T00:00:00"/>
    <n v="0"/>
    <n v="0"/>
  </r>
  <r>
    <d v="2025-06-02T15:02:00"/>
    <x v="1"/>
    <x v="39"/>
    <s v="JIS PARKING UNI LA SERENA AVENIDA BRASIL 766ESTACIONAM"/>
    <s v="Venta $"/>
    <s v="DB"/>
    <s v="434559XXXXXX4795"/>
    <s v="-"/>
    <n v="350"/>
    <n v="0"/>
    <n v="157962"/>
    <s v="S/C"/>
    <n v="0"/>
    <d v="2025-06-04T00:00:00"/>
    <n v="0"/>
    <n v="0"/>
  </r>
  <r>
    <d v="2025-06-02T15:03:00"/>
    <x v="1"/>
    <x v="7"/>
    <s v="JIS PARKING LIDER LIMACHE ARTURO PRAT 244SN"/>
    <s v="Venta $"/>
    <s v="DB"/>
    <s v="434559XXXXXX1479"/>
    <s v="-"/>
    <n v="300"/>
    <n v="0"/>
    <n v="316375"/>
    <s v="S/C"/>
    <n v="0"/>
    <d v="2025-06-04T00:00:00"/>
    <n v="0"/>
    <n v="0"/>
  </r>
  <r>
    <d v="2025-06-02T15:03:00"/>
    <x v="1"/>
    <x v="1"/>
    <s v="JIS PARKINGTOTTUS NATANIE NATANIEL COX 620MENOS 1"/>
    <s v="Venta $"/>
    <s v="VI"/>
    <s v="475776XXXXXX0276"/>
    <s v="Venta $"/>
    <n v="1450"/>
    <n v="0"/>
    <n v="129756"/>
    <s v="S/C"/>
    <n v="0"/>
    <d v="2025-06-05T00:00:00"/>
    <n v="0"/>
    <n v="0"/>
  </r>
  <r>
    <d v="2025-06-02T15:03:00"/>
    <x v="1"/>
    <x v="1"/>
    <s v="JIS PARKINGTOTTUS NATANIE NATANIEL COX 620MENOS 1"/>
    <s v="Venta $"/>
    <s v="DB"/>
    <s v="533187XXXXXX2765"/>
    <s v="-"/>
    <n v="350"/>
    <n v="0"/>
    <n v="527153"/>
    <s v="S/C"/>
    <n v="0"/>
    <d v="2025-06-04T00:00:00"/>
    <n v="0"/>
    <n v="0"/>
  </r>
  <r>
    <d v="2025-06-02T15:03:00"/>
    <x v="1"/>
    <x v="8"/>
    <s v="JIS PARKING SPA SERRANO 395"/>
    <s v="Venta $"/>
    <s v="DB"/>
    <s v="559779XXXXXX1024"/>
    <s v="-"/>
    <n v="2400"/>
    <n v="0"/>
    <n v="32053"/>
    <s v="S/C"/>
    <n v="0"/>
    <d v="2025-06-04T00:00:00"/>
    <n v="0"/>
    <n v="0"/>
  </r>
  <r>
    <d v="2025-06-02T15:03:00"/>
    <x v="1"/>
    <x v="8"/>
    <s v="JIS PARKING SPA SERRANO 395"/>
    <s v="Venta $"/>
    <s v="DB"/>
    <s v="533187XXXXXX0950"/>
    <s v="-"/>
    <n v="500"/>
    <n v="0"/>
    <n v="526739"/>
    <s v="S/C"/>
    <n v="0"/>
    <d v="2025-06-04T00:00:00"/>
    <n v="0"/>
    <n v="0"/>
  </r>
  <r>
    <d v="2025-06-02T15:03:00"/>
    <x v="1"/>
    <x v="45"/>
    <s v="JIS PARKING BANCO ESTADO MANUEL RODRIGUEZ 527SUBTERRANE"/>
    <s v="Venta $"/>
    <s v="MC"/>
    <s v="558727XXXXXX6717"/>
    <s v="Venta $"/>
    <n v="6450"/>
    <n v="0"/>
    <n v="521211"/>
    <s v="S/C"/>
    <n v="0"/>
    <d v="2025-06-05T00:00:00"/>
    <n v="0"/>
    <n v="0"/>
  </r>
  <r>
    <d v="2025-06-02T15:03:00"/>
    <x v="1"/>
    <x v="3"/>
    <s v="JIS PARKING QUILIN AVENIDA AMERICO VESPUCIO 3100ESTACIONAM"/>
    <s v="Venta $"/>
    <s v="DB"/>
    <s v="434560XXXXXX8332"/>
    <s v="-"/>
    <n v="300"/>
    <n v="0"/>
    <n v="340916"/>
    <s v="S/C"/>
    <n v="0"/>
    <d v="2025-06-04T00:00:00"/>
    <n v="0"/>
    <n v="0"/>
  </r>
  <r>
    <d v="2025-06-02T15:03:00"/>
    <x v="1"/>
    <x v="12"/>
    <s v="JIS PARKING ESTACION ARTURO PRAT 117ESTACIONAM"/>
    <s v="Venta $"/>
    <s v="DB"/>
    <s v="434560XXXXXX9401"/>
    <s v="-"/>
    <n v="750"/>
    <n v="0"/>
    <n v="307235"/>
    <s v="S/C"/>
    <n v="0"/>
    <d v="2025-06-04T00:00:00"/>
    <n v="0"/>
    <n v="0"/>
  </r>
  <r>
    <d v="2025-06-02T15:03:00"/>
    <x v="1"/>
    <x v="25"/>
    <s v="JIS SANTA LOS ANGELES AVENIDA ALEMANIA 770"/>
    <s v="Venta $"/>
    <s v="DB"/>
    <s v="440612XXXXXX6420"/>
    <s v="-"/>
    <n v="850"/>
    <n v="0"/>
    <n v="31141"/>
    <s v="S/C"/>
    <n v="0"/>
    <d v="2025-06-04T00:00:00"/>
    <n v="0"/>
    <n v="0"/>
  </r>
  <r>
    <d v="2025-06-02T15:03:00"/>
    <x v="1"/>
    <x v="23"/>
    <s v="LIDER QUILLOTA AVENIDA 21 DE MAYO 311LIDER"/>
    <s v="Venta $"/>
    <s v="DB"/>
    <s v="434559XXXXXX4763"/>
    <s v="-"/>
    <n v="450"/>
    <n v="0"/>
    <n v="303207"/>
    <s v="S/C"/>
    <n v="0"/>
    <d v="2025-06-04T00:00:00"/>
    <n v="0"/>
    <n v="0"/>
  </r>
  <r>
    <d v="2025-06-02T15:03:00"/>
    <x v="1"/>
    <x v="2"/>
    <s v="JIS PARKING ANPINO JOSE SANTOS OSA 2354"/>
    <s v="Venta $"/>
    <s v="DB"/>
    <s v="440612XXXXXX6650"/>
    <s v="-"/>
    <n v="500"/>
    <n v="0"/>
    <n v="31656"/>
    <s v="S/C"/>
    <n v="0"/>
    <d v="2025-06-04T00:00:00"/>
    <n v="0"/>
    <n v="0"/>
  </r>
  <r>
    <d v="2025-06-02T15:03:00"/>
    <x v="1"/>
    <x v="20"/>
    <s v="JIS PARKING MEDS CHACABUCO 40"/>
    <s v="Venta $"/>
    <s v="MC"/>
    <s v="522468XXXXXX6478"/>
    <s v="Venta $"/>
    <n v="9850"/>
    <n v="0"/>
    <n v="515779"/>
    <s v="S/C"/>
    <n v="0"/>
    <d v="2025-06-05T00:00:00"/>
    <n v="0"/>
    <n v="0"/>
  </r>
  <r>
    <d v="2025-06-02T15:03:00"/>
    <x v="1"/>
    <x v="46"/>
    <s v="STA ISABEL CLAUDIO VICUNA CLAUDIO VICUA 696ESTACIONAM"/>
    <s v="Venta $"/>
    <s v="DB"/>
    <s v="440612XXXXXX2675"/>
    <s v="-"/>
    <n v="900"/>
    <n v="0"/>
    <n v="32841"/>
    <s v="S/C"/>
    <n v="0"/>
    <d v="2025-06-04T00:00:00"/>
    <n v="0"/>
    <n v="0"/>
  </r>
  <r>
    <d v="2025-06-02T15:03:00"/>
    <x v="1"/>
    <x v="21"/>
    <s v="JIS PARKING TOBALABA AVENIDA TOBALABA 691"/>
    <s v="Venta $"/>
    <s v="DB"/>
    <s v="434559XXXXXX2877"/>
    <s v="-"/>
    <n v="150"/>
    <n v="0"/>
    <n v="311892"/>
    <s v="S/C"/>
    <n v="0"/>
    <d v="2025-06-04T00:00:00"/>
    <n v="0"/>
    <n v="0"/>
  </r>
  <r>
    <d v="2025-06-02T15:03:00"/>
    <x v="1"/>
    <x v="9"/>
    <s v="JIS PARKING EYZAGUIRRE 650NIVEL -1"/>
    <s v="Venta $"/>
    <s v="DB"/>
    <s v="440612XXXXXX9005"/>
    <s v="-"/>
    <n v="1400"/>
    <n v="0"/>
    <n v="40052"/>
    <s v="S/C"/>
    <n v="0"/>
    <d v="2025-06-04T00:00:00"/>
    <n v="0"/>
    <n v="0"/>
  </r>
  <r>
    <d v="2025-06-02T15:03:00"/>
    <x v="1"/>
    <x v="22"/>
    <s v="JIS PARKING AVENIDA LAS CONDES 12201"/>
    <s v="Venta $"/>
    <s v="DB"/>
    <s v="434559XXXXXX3682"/>
    <s v="-"/>
    <n v="300"/>
    <n v="0"/>
    <n v="317790"/>
    <s v="S/C"/>
    <n v="0"/>
    <d v="2025-06-04T00:00:00"/>
    <n v="0"/>
    <n v="0"/>
  </r>
  <r>
    <d v="2025-06-02T15:03:00"/>
    <x v="1"/>
    <x v="35"/>
    <s v="JIS PARKING UNI OVALLE LIBERTAD 249SN"/>
    <s v="Venta $"/>
    <s v="DB"/>
    <s v="451368XXXXXX9126"/>
    <s v="-"/>
    <n v="1950"/>
    <n v="0"/>
    <n v="9098"/>
    <s v="S/C"/>
    <n v="0"/>
    <d v="2025-06-04T00:00:00"/>
    <n v="0"/>
    <n v="0"/>
  </r>
  <r>
    <d v="2025-06-02T15:04:00"/>
    <x v="1"/>
    <x v="1"/>
    <s v="JIS PARKINGTOTTUS NATANIE NATANIEL COX 620MENOS 1"/>
    <s v="Venta $"/>
    <s v="DB"/>
    <s v="542676XXXXXX6282"/>
    <s v="-"/>
    <n v="650"/>
    <n v="0"/>
    <n v="528048"/>
    <s v="S/C"/>
    <n v="0"/>
    <d v="2025-06-04T00:00:00"/>
    <n v="0"/>
    <n v="0"/>
  </r>
  <r>
    <d v="2025-06-02T15:04:00"/>
    <x v="1"/>
    <x v="16"/>
    <s v="JIS PARKING COQUIMBO LIBERTADOR BERNARDO O HIGGINS 528SN"/>
    <s v="Venta $"/>
    <s v="DB"/>
    <s v="451368XXXXXX2084"/>
    <s v="-"/>
    <n v="1000"/>
    <n v="0"/>
    <n v="4546"/>
    <s v="S/C"/>
    <n v="0"/>
    <d v="2025-06-04T00:00:00"/>
    <n v="0"/>
    <n v="0"/>
  </r>
  <r>
    <d v="2025-06-02T15:04:00"/>
    <x v="1"/>
    <x v="0"/>
    <s v="JIS PARKING DOCTOR GUILLERMO BUHLER 2005"/>
    <s v="Venta $"/>
    <s v="DB"/>
    <s v="477041XXXXXX8616"/>
    <s v="-"/>
    <n v="2850"/>
    <n v="0"/>
    <n v="14234"/>
    <s v="S/C"/>
    <n v="0"/>
    <d v="2025-06-04T00:00:00"/>
    <n v="0"/>
    <n v="0"/>
  </r>
  <r>
    <d v="2025-06-02T15:04:00"/>
    <x v="1"/>
    <x v="34"/>
    <s v="JIS PARKING SPA AVENIDA ALBERTO HURTADO 060"/>
    <s v="Venta $"/>
    <s v="DB"/>
    <s v="434559XXXXXX9687"/>
    <s v="-"/>
    <n v="1500"/>
    <n v="0"/>
    <n v="432161"/>
    <s v="S/C"/>
    <n v="0"/>
    <d v="2025-06-04T00:00:00"/>
    <n v="0"/>
    <n v="0"/>
  </r>
  <r>
    <d v="2025-06-02T15:04:00"/>
    <x v="1"/>
    <x v="36"/>
    <s v="JIS PASEO DEL VALLE OHIGGINS 176ESTACIONAM"/>
    <s v="Venta $"/>
    <s v="DB"/>
    <s v="559779XXXXXX1355"/>
    <s v="-"/>
    <n v="3800"/>
    <n v="0"/>
    <n v="42747"/>
    <s v="S/C"/>
    <n v="0"/>
    <d v="2025-06-04T00:00:00"/>
    <n v="0"/>
    <n v="0"/>
  </r>
  <r>
    <d v="2025-06-02T15:04:00"/>
    <x v="1"/>
    <x v="20"/>
    <s v="JIS PARKING MEDS CHACABUCO 40"/>
    <s v="Venta $"/>
    <s v="DB"/>
    <s v="475774XXXXXX1248"/>
    <s v="-"/>
    <n v="1100"/>
    <n v="0"/>
    <n v="4154"/>
    <s v="S/C"/>
    <n v="0"/>
    <d v="2025-06-04T00:00:00"/>
    <n v="0"/>
    <n v="0"/>
  </r>
  <r>
    <d v="2025-06-02T15:04:00"/>
    <x v="1"/>
    <x v="9"/>
    <s v="JIS PARKING EYZAGUIRRE 650NIVEL -1"/>
    <s v="Venta $"/>
    <s v="DB"/>
    <s v="475774XXXXXX5463"/>
    <s v="-"/>
    <n v="1600"/>
    <n v="0"/>
    <n v="13978"/>
    <s v="S/C"/>
    <n v="0"/>
    <d v="2025-06-04T00:00:00"/>
    <n v="0"/>
    <n v="0"/>
  </r>
  <r>
    <d v="2025-06-02T15:04:00"/>
    <x v="1"/>
    <x v="22"/>
    <s v="JIS PARKING AVENIDA LAS CONDES 12201"/>
    <s v="Venta $"/>
    <s v="MC"/>
    <s v="549162XXXXXX1809"/>
    <s v="Venta $"/>
    <n v="400"/>
    <n v="0"/>
    <n v="44356"/>
    <s v="S/C"/>
    <n v="0"/>
    <d v="2025-06-05T00:00:00"/>
    <n v="0"/>
    <n v="0"/>
  </r>
  <r>
    <d v="2025-06-02T15:05:00"/>
    <x v="1"/>
    <x v="29"/>
    <s v="JIS PARKING AVDA MATUCANA 40SN"/>
    <s v="Venta $"/>
    <s v="DB"/>
    <s v="00000076063822-39-15777283"/>
    <s v="-"/>
    <n v="15000"/>
    <n v="0"/>
    <n v="529129"/>
    <s v="S/C"/>
    <n v="0"/>
    <d v="2025-06-04T00:00:00"/>
    <n v="0"/>
    <n v="0"/>
  </r>
  <r>
    <d v="2025-06-02T15:05:00"/>
    <x v="1"/>
    <x v="8"/>
    <s v="JIS PARKING SPA SERRANO 395"/>
    <s v="Venta $"/>
    <s v="DB"/>
    <s v="434559XXXXXX6016"/>
    <s v="-"/>
    <n v="1400"/>
    <n v="0"/>
    <n v="545325"/>
    <s v="S/C"/>
    <n v="0"/>
    <d v="2025-06-04T00:00:00"/>
    <n v="0"/>
    <n v="0"/>
  </r>
  <r>
    <d v="2025-06-02T15:05:00"/>
    <x v="1"/>
    <x v="0"/>
    <s v="JIS PARKING DOCTOR GUILLERMO BUHLER 2005"/>
    <s v="Venta $"/>
    <s v="DB"/>
    <s v="475775XXXXXX3082"/>
    <s v="-"/>
    <n v="3000"/>
    <n v="0"/>
    <n v="9403"/>
    <s v="S/C"/>
    <n v="0"/>
    <d v="2025-06-04T00:00:00"/>
    <n v="0"/>
    <n v="0"/>
  </r>
  <r>
    <d v="2025-06-02T15:05:00"/>
    <x v="1"/>
    <x v="41"/>
    <s v="JIS PARKING BILBAO AVENIDA FRANCISCO BILBAO 2050"/>
    <s v="Venta $"/>
    <s v="DB"/>
    <s v="440612XXXXXX1418"/>
    <s v="-"/>
    <n v="1500"/>
    <n v="0"/>
    <n v="51576"/>
    <s v="S/C"/>
    <n v="0"/>
    <d v="2025-06-04T00:00:00"/>
    <n v="0"/>
    <n v="0"/>
  </r>
  <r>
    <d v="2025-06-02T15:05:00"/>
    <x v="1"/>
    <x v="2"/>
    <s v="JIS PARKING ANPINO JOSE SANTOS OSA 2354"/>
    <s v="Venta $"/>
    <s v="DB"/>
    <s v="434559XXXXXX3689"/>
    <s v="-"/>
    <n v="2750"/>
    <n v="0"/>
    <n v="545731"/>
    <s v="S/C"/>
    <n v="0"/>
    <d v="2025-06-04T00:00:00"/>
    <n v="0"/>
    <n v="0"/>
  </r>
  <r>
    <d v="2025-06-02T15:05:00"/>
    <x v="1"/>
    <x v="58"/>
    <s v="JIS PARKING LID PTO MONTT BALMACEDA 212SN"/>
    <s v="Venta $"/>
    <s v="DB"/>
    <s v="434559XXXXXX0165"/>
    <s v="-"/>
    <n v="350"/>
    <n v="0"/>
    <n v="537913"/>
    <s v="S/C"/>
    <n v="0"/>
    <d v="2025-06-04T00:00:00"/>
    <n v="0"/>
    <n v="0"/>
  </r>
  <r>
    <d v="2025-06-02T15:05:00"/>
    <x v="1"/>
    <x v="35"/>
    <s v="JIS PARKING UNI OVALLE LIBERTAD 249SN"/>
    <s v="Venta $"/>
    <s v="DB"/>
    <s v="440698XXXXXX7208"/>
    <s v="-"/>
    <n v="4300"/>
    <n v="0"/>
    <n v="24035"/>
    <s v="S/C"/>
    <n v="0"/>
    <d v="2025-06-04T00:00:00"/>
    <n v="0"/>
    <n v="0"/>
  </r>
  <r>
    <d v="2025-06-02T15:06:00"/>
    <x v="1"/>
    <x v="43"/>
    <s v="JIS PARKING COQUIMBO LIBERTADOR BERNARDO O HIGGINS 528SN"/>
    <s v="Venta $"/>
    <s v="DB"/>
    <s v="542676XXXXXX5092"/>
    <s v="-"/>
    <n v="1850"/>
    <n v="0"/>
    <n v="531423"/>
    <s v="S/C"/>
    <n v="0"/>
    <d v="2025-06-04T00:00:00"/>
    <n v="0"/>
    <n v="0"/>
  </r>
  <r>
    <d v="2025-06-02T15:06:00"/>
    <x v="1"/>
    <x v="43"/>
    <s v="JIS PARKING COQUIMBO LIBERTADOR BERNARDO O HIGGINS 528SN"/>
    <s v="Venta $"/>
    <s v="DB"/>
    <s v="434559XXXXXX6569"/>
    <s v="-"/>
    <n v="1650"/>
    <n v="0"/>
    <n v="629908"/>
    <s v="S/C"/>
    <n v="0"/>
    <d v="2025-06-04T00:00:00"/>
    <n v="0"/>
    <n v="0"/>
  </r>
  <r>
    <d v="2025-06-02T15:06:00"/>
    <x v="1"/>
    <x v="8"/>
    <s v="JIS PARKING SPA SERRANO 395"/>
    <s v="Venta $"/>
    <s v="DB"/>
    <s v="533187XXXXXX5923"/>
    <s v="-"/>
    <n v="1100"/>
    <n v="0"/>
    <n v="530277"/>
    <s v="S/C"/>
    <n v="0"/>
    <d v="2025-06-04T00:00:00"/>
    <n v="0"/>
    <n v="0"/>
  </r>
  <r>
    <d v="2025-06-02T15:06:00"/>
    <x v="1"/>
    <x v="2"/>
    <s v="JIS PARKING ANPINO JOSE SANTOS OSA 2354"/>
    <s v="Venta $"/>
    <s v="DB"/>
    <s v="434559XXXXXX5531"/>
    <s v="-"/>
    <n v="4450"/>
    <n v="0"/>
    <n v="626174"/>
    <s v="S/C"/>
    <n v="0"/>
    <d v="2025-06-04T00:00:00"/>
    <n v="0"/>
    <n v="0"/>
  </r>
  <r>
    <d v="2025-06-02T15:06:00"/>
    <x v="1"/>
    <x v="11"/>
    <s v="JIS PARKING MALL DEL CENT PUENTE 689108"/>
    <s v="Venta $"/>
    <s v="DB"/>
    <s v="533187XXXXXX4908"/>
    <s v="-"/>
    <n v="1950"/>
    <n v="0"/>
    <n v="530956"/>
    <s v="S/C"/>
    <n v="0"/>
    <d v="2025-06-04T00:00:00"/>
    <n v="0"/>
    <n v="0"/>
  </r>
  <r>
    <d v="2025-06-02T15:06:00"/>
    <x v="1"/>
    <x v="39"/>
    <s v="JIS PARKING UNI LA SERENA AVENIDA BRASIL 766ESTACIONAM"/>
    <s v="Venta $"/>
    <s v="DB"/>
    <s v="434561XXXXXX1237"/>
    <s v="-"/>
    <n v="2700"/>
    <n v="0"/>
    <n v="653250"/>
    <s v="S/C"/>
    <n v="0"/>
    <d v="2025-06-04T00:00:00"/>
    <n v="0"/>
    <n v="0"/>
  </r>
  <r>
    <d v="2025-06-02T15:06:00"/>
    <x v="1"/>
    <x v="49"/>
    <s v="JIS PARKING MALL QUILLOTA BERNARDO O HIGGINS 176"/>
    <s v="Venta $"/>
    <s v="DB"/>
    <s v="434559XXXXXX6142"/>
    <s v="-"/>
    <n v="4950"/>
    <n v="0"/>
    <n v="559149"/>
    <s v="S/C"/>
    <n v="0"/>
    <d v="2025-06-04T00:00:00"/>
    <n v="0"/>
    <n v="0"/>
  </r>
  <r>
    <d v="2025-06-02T15:07:00"/>
    <x v="1"/>
    <x v="6"/>
    <s v="JIS PARKING MALL SAN BERN EYZAGUIRRE 650NIVEL -1"/>
    <s v="Venta $"/>
    <s v="DB"/>
    <s v="434559XXXXXX6250"/>
    <s v="-"/>
    <n v="2200"/>
    <n v="0"/>
    <n v="725626"/>
    <s v="S/C"/>
    <n v="0"/>
    <d v="2025-06-04T00:00:00"/>
    <n v="14332"/>
    <n v="0"/>
  </r>
  <r>
    <d v="2025-06-02T15:07:00"/>
    <x v="1"/>
    <x v="31"/>
    <s v="JIS PARKING EL PARQUE AVENIDA JOSE MIGUEL CARRERA 1527ESTACIONAM"/>
    <s v="Venta $"/>
    <s v="DB"/>
    <s v="492483XXXXXX4164"/>
    <s v="-"/>
    <n v="2650"/>
    <n v="0"/>
    <n v="71253"/>
    <s v="S/C"/>
    <n v="0"/>
    <d v="2025-06-04T00:00:00"/>
    <n v="13296"/>
    <n v="0"/>
  </r>
  <r>
    <d v="2025-06-02T15:07:00"/>
    <x v="1"/>
    <x v="32"/>
    <s v="JIS PARKING LIDER OSORNO FEDERICO ERRAZURIZ 1358ESTACIONAM"/>
    <s v="Venta $"/>
    <s v="DB"/>
    <s v="533187XXXXXX6514"/>
    <s v="-"/>
    <n v="1250"/>
    <n v="0"/>
    <n v="532572"/>
    <s v="S/C"/>
    <n v="0"/>
    <d v="2025-06-04T00:00:00"/>
    <n v="0"/>
    <n v="0"/>
  </r>
  <r>
    <d v="2025-06-02T15:07:00"/>
    <x v="1"/>
    <x v="25"/>
    <s v="JIS SANTA LOS ANGELES AVENIDA ALEMANIA 770"/>
    <s v="Venta $"/>
    <s v="DB"/>
    <s v="440698XXXXXX9149"/>
    <s v="-"/>
    <n v="9100"/>
    <n v="0"/>
    <n v="3555"/>
    <s v="S/C"/>
    <n v="0"/>
    <d v="2025-06-04T00:00:00"/>
    <n v="0"/>
    <n v="0"/>
  </r>
  <r>
    <d v="2025-06-02T15:07:00"/>
    <x v="1"/>
    <x v="2"/>
    <s v="JIS PARKING ANPINO JOSE SANTOS OSA 2354"/>
    <s v="Venta $"/>
    <s v="DB"/>
    <s v="533187XXXXXX1576"/>
    <s v="-"/>
    <n v="1750"/>
    <n v="0"/>
    <n v="531764"/>
    <s v="S/C"/>
    <n v="0"/>
    <d v="2025-06-04T00:00:00"/>
    <n v="0"/>
    <n v="0"/>
  </r>
  <r>
    <d v="2025-06-02T15:07:00"/>
    <x v="1"/>
    <x v="57"/>
    <s v="STA ISABEL LOS CARRERAS PORTALES 770ESTACIONAM"/>
    <s v="Venta $"/>
    <s v="DB"/>
    <s v="533187XXXXXX3152"/>
    <s v="-"/>
    <n v="4150"/>
    <n v="0"/>
    <n v="531602"/>
    <s v="S/C"/>
    <n v="0"/>
    <d v="2025-06-04T00:00:00"/>
    <n v="0"/>
    <n v="0"/>
  </r>
  <r>
    <d v="2025-06-02T15:08:00"/>
    <x v="1"/>
    <x v="26"/>
    <s v="JIS PARKING HOMECENTER NU VICUNA MACKENNA 1700MENOS 1"/>
    <s v="Venta $"/>
    <s v="DB"/>
    <s v="440698XXXXXX0727"/>
    <s v="-"/>
    <n v="2150"/>
    <n v="0"/>
    <n v="32003"/>
    <s v="S/C"/>
    <n v="0"/>
    <d v="2025-06-04T00:00:00"/>
    <n v="0"/>
    <n v="0"/>
  </r>
  <r>
    <d v="2025-06-02T15:08:00"/>
    <x v="1"/>
    <x v="41"/>
    <s v="JIS PARKING BILBAO AVENIDA FRANCISCO BILBAO 2050"/>
    <s v="Venta $"/>
    <s v="DB"/>
    <s v="475774XXXXXX8056"/>
    <s v="-"/>
    <n v="450"/>
    <n v="0"/>
    <n v="7898"/>
    <s v="S/C"/>
    <n v="0"/>
    <d v="2025-06-04T00:00:00"/>
    <n v="0"/>
    <n v="0"/>
  </r>
  <r>
    <d v="2025-06-02T15:08:00"/>
    <x v="1"/>
    <x v="5"/>
    <s v="JIS PARKING TOTTUS VICUNA MACKENNA 665S/N"/>
    <s v="Venta $"/>
    <s v="DB"/>
    <s v="234052XXXXXX5853"/>
    <s v="-"/>
    <n v="4100"/>
    <n v="0"/>
    <n v="3059"/>
    <s v="S/C"/>
    <n v="0"/>
    <d v="2025-06-04T00:00:00"/>
    <n v="0"/>
    <n v="0"/>
  </r>
  <r>
    <d v="2025-06-02T15:08:00"/>
    <x v="1"/>
    <x v="11"/>
    <s v="JIS PARKING MALL DEL CENT PUENTE 689108"/>
    <s v="Venta $"/>
    <s v="DB"/>
    <s v="475774XXXXXX5921"/>
    <s v="-"/>
    <n v="3200"/>
    <n v="0"/>
    <n v="6778"/>
    <s v="S/C"/>
    <n v="0"/>
    <d v="2025-06-04T00:00:00"/>
    <n v="0"/>
    <n v="0"/>
  </r>
  <r>
    <d v="2025-06-02T15:09:00"/>
    <x v="1"/>
    <x v="29"/>
    <s v="JIS PARKING AVDA MATUCANA 40SN"/>
    <s v="Venta $"/>
    <s v="MC"/>
    <s v="00000076063822-39-15777547"/>
    <s v="Venta $"/>
    <n v="65000"/>
    <n v="0"/>
    <n v="523176"/>
    <s v="S/C"/>
    <n v="0"/>
    <d v="2025-06-05T00:00:00"/>
    <n v="0"/>
    <n v="0"/>
  </r>
  <r>
    <d v="2025-06-02T15:09:00"/>
    <x v="1"/>
    <x v="43"/>
    <s v="JIS PARKING COQUIMBO LIBERTADOR BERNARDO O HIGGINS 528SN"/>
    <s v="Venta $"/>
    <s v="DB"/>
    <s v="510869XXXXXX0892"/>
    <s v="-"/>
    <n v="950"/>
    <n v="0"/>
    <s v="E529YZ"/>
    <s v="S/C"/>
    <n v="0"/>
    <d v="2025-06-04T00:00:00"/>
    <n v="0"/>
    <n v="0"/>
  </r>
  <r>
    <d v="2025-06-02T15:09:00"/>
    <x v="1"/>
    <x v="16"/>
    <s v="JIS PARKING COQUIMBO LIBERTADOR BERNARDO O HIGGINS 528SN"/>
    <s v="Venta $"/>
    <s v="DB"/>
    <s v="533187XXXXXX7457"/>
    <s v="-"/>
    <n v="1200"/>
    <n v="0"/>
    <n v="534571"/>
    <s v="S/C"/>
    <n v="0"/>
    <d v="2025-06-04T00:00:00"/>
    <n v="0"/>
    <n v="0"/>
  </r>
  <r>
    <d v="2025-06-02T15:09:00"/>
    <x v="1"/>
    <x v="8"/>
    <s v="JIS PARKING SPA SERRANO 395"/>
    <s v="Venta $"/>
    <s v="DB"/>
    <s v="434559XXXXXX7347"/>
    <s v="-"/>
    <n v="2400"/>
    <n v="0"/>
    <n v="906729"/>
    <s v="S/C"/>
    <n v="0"/>
    <d v="2025-06-04T00:00:00"/>
    <n v="0"/>
    <n v="0"/>
  </r>
  <r>
    <d v="2025-06-02T15:09:00"/>
    <x v="1"/>
    <x v="0"/>
    <s v="JIS PARKING DOCTOR GUILLERMO BUHLER 2005"/>
    <s v="Venta $"/>
    <s v="DB"/>
    <s v="451368XXXXXX0721"/>
    <s v="-"/>
    <n v="400"/>
    <n v="0"/>
    <n v="5242"/>
    <s v="S/C"/>
    <n v="0"/>
    <d v="2025-06-04T00:00:00"/>
    <n v="0"/>
    <n v="0"/>
  </r>
  <r>
    <d v="2025-06-02T15:09:00"/>
    <x v="1"/>
    <x v="31"/>
    <s v="JIS PARKING EL PARQUE AVENIDA JOSE MIGUEL CARRERA 1527ESTACIONAM"/>
    <s v="Venta $"/>
    <s v="MC"/>
    <s v="549162XXXXXX7905"/>
    <s v="Venta $"/>
    <n v="1550"/>
    <n v="0"/>
    <n v="94444"/>
    <s v="S/C"/>
    <n v="0"/>
    <d v="2025-06-05T00:00:00"/>
    <n v="13297"/>
    <n v="0"/>
  </r>
  <r>
    <d v="2025-06-02T15:09:00"/>
    <x v="1"/>
    <x v="30"/>
    <s v="JIS PARKING UNI CONCEPCIO CHACABUCO 70ESTACIONAM"/>
    <s v="Venta $"/>
    <s v="MC"/>
    <s v="558984XXXXXX5149"/>
    <s v="Venta $"/>
    <n v="1950"/>
    <n v="0"/>
    <n v="524306"/>
    <s v="S/C"/>
    <n v="0"/>
    <d v="2025-06-05T00:00:00"/>
    <n v="0"/>
    <n v="0"/>
  </r>
  <r>
    <d v="2025-06-02T15:09:00"/>
    <x v="1"/>
    <x v="41"/>
    <s v="JIS PARKING BILBAO AVENIDA FRANCISCO BILBAO 2050"/>
    <s v="Venta $"/>
    <s v="DB"/>
    <s v="533187XXXXXX2819"/>
    <s v="-"/>
    <n v="450"/>
    <n v="0"/>
    <n v="534320"/>
    <s v="S/C"/>
    <n v="0"/>
    <d v="2025-06-04T00:00:00"/>
    <n v="0"/>
    <n v="0"/>
  </r>
  <r>
    <d v="2025-06-02T15:09:00"/>
    <x v="1"/>
    <x v="5"/>
    <s v="JIS PARKING TOTTUS VICUNA MACKENNA 665S/N"/>
    <s v="Venta $"/>
    <s v="DB"/>
    <s v="408183XXXXXX8756"/>
    <s v="-"/>
    <n v="1850"/>
    <n v="0"/>
    <n v="8186"/>
    <s v="S/C"/>
    <n v="0"/>
    <d v="2025-06-04T00:00:00"/>
    <n v="0"/>
    <n v="0"/>
  </r>
  <r>
    <d v="2025-06-02T15:10:00"/>
    <x v="1"/>
    <x v="29"/>
    <s v="JIS PARKING AVDA MATUCANA 40SN"/>
    <s v="Venta $"/>
    <s v="VI"/>
    <s v="00000076063822-39-15777571"/>
    <s v="Venta $"/>
    <n v="60000"/>
    <n v="0"/>
    <n v="810811"/>
    <s v="S/C"/>
    <n v="0"/>
    <d v="2025-06-05T00:00:00"/>
    <n v="0"/>
    <n v="0"/>
  </r>
  <r>
    <d v="2025-06-02T15:10:00"/>
    <x v="1"/>
    <x v="7"/>
    <s v="JIS PARKING LIDER LIMACHE ARTURO PRAT 244SN"/>
    <s v="Venta $"/>
    <s v="DB"/>
    <s v="434560XXXXXX7660"/>
    <s v="-"/>
    <n v="100"/>
    <n v="0"/>
    <n v="958668"/>
    <s v="S/C"/>
    <n v="0"/>
    <d v="2025-06-04T00:00:00"/>
    <n v="0"/>
    <n v="0"/>
  </r>
  <r>
    <d v="2025-06-02T15:10:00"/>
    <x v="1"/>
    <x v="26"/>
    <s v="JIS PARKING HOMECENTER NU VICUNA MACKENNA 1700MENOS 1"/>
    <s v="Venta $"/>
    <s v="DB"/>
    <s v="440698XXXXXX0961"/>
    <s v="-"/>
    <n v="1400"/>
    <n v="0"/>
    <n v="9187"/>
    <s v="S/C"/>
    <n v="0"/>
    <d v="2025-06-04T00:00:00"/>
    <n v="0"/>
    <n v="0"/>
  </r>
  <r>
    <d v="2025-06-02T15:10:00"/>
    <x v="1"/>
    <x v="38"/>
    <s v="JIS PARKING MILITARES AVENIDA MANQUEHUE NORTE 457S/N"/>
    <s v="Venta $"/>
    <s v="DB"/>
    <s v="589693XXXXXXXX3020"/>
    <s v="-"/>
    <n v="750"/>
    <n v="0"/>
    <n v="7739"/>
    <s v="S/C"/>
    <n v="0"/>
    <d v="2025-06-04T00:00:00"/>
    <n v="0"/>
    <n v="0"/>
  </r>
  <r>
    <d v="2025-06-02T15:10:00"/>
    <x v="1"/>
    <x v="31"/>
    <s v="JIS PARKING EL PARQUE AVENIDA JOSE MIGUEL CARRERA 1527ESTACIONAM"/>
    <s v="Venta $"/>
    <s v="VI"/>
    <s v="450881XXXXXX2705"/>
    <s v="Venta $"/>
    <n v="450"/>
    <n v="0"/>
    <n v="103053"/>
    <s v="S/C"/>
    <n v="0"/>
    <d v="2025-06-05T00:00:00"/>
    <n v="13298"/>
    <n v="0"/>
  </r>
  <r>
    <d v="2025-06-02T15:10:00"/>
    <x v="1"/>
    <x v="59"/>
    <s v="JIS PARKING OSORNO UNIMAR AVENIDA PATRICIO LYNCH 1278ESTACIONAM"/>
    <s v="Venta $"/>
    <s v="DB"/>
    <s v="533187XXXXXX0585"/>
    <s v="-"/>
    <n v="2150"/>
    <n v="0"/>
    <n v="536043"/>
    <s v="S/C"/>
    <n v="0"/>
    <d v="2025-06-04T00:00:00"/>
    <n v="0"/>
    <n v="0"/>
  </r>
  <r>
    <d v="2025-06-02T15:10:00"/>
    <x v="1"/>
    <x v="3"/>
    <s v="JIS PARKING QUILIN AVENIDA AMERICO VESPUCIO 3100ESTACIONAM"/>
    <s v="Venta $"/>
    <s v="VI"/>
    <s v="419189XXXXXX3836"/>
    <s v="Venta $"/>
    <n v="950"/>
    <n v="0"/>
    <n v="85528"/>
    <s v="S/C"/>
    <n v="0"/>
    <d v="2025-06-05T00:00:00"/>
    <n v="0"/>
    <n v="0"/>
  </r>
  <r>
    <d v="2025-06-02T15:10:00"/>
    <x v="1"/>
    <x v="9"/>
    <s v="JIS PARKING EYZAGUIRRE 650NIVEL -1"/>
    <s v="Venta $"/>
    <s v="DB"/>
    <s v="475774XXXXXX5255"/>
    <s v="-"/>
    <n v="1000"/>
    <n v="0"/>
    <n v="6898"/>
    <s v="S/C"/>
    <n v="0"/>
    <d v="2025-06-04T00:00:00"/>
    <n v="0"/>
    <n v="0"/>
  </r>
  <r>
    <d v="2025-06-02T15:10:00"/>
    <x v="1"/>
    <x v="35"/>
    <s v="JIS PARKING UNI OVALLE LIBERTAD 249SN"/>
    <s v="Venta $"/>
    <s v="DB"/>
    <s v="434559XXXXXX9564"/>
    <s v="-"/>
    <n v="1900"/>
    <n v="0"/>
    <n v="959235"/>
    <s v="S/C"/>
    <n v="0"/>
    <d v="2025-06-04T00:00:00"/>
    <n v="0"/>
    <n v="0"/>
  </r>
  <r>
    <d v="2025-06-02T15:11:00"/>
    <x v="1"/>
    <x v="8"/>
    <s v="JIS PARKING SPA SERRANO 395"/>
    <s v="Venta $"/>
    <s v="DB"/>
    <s v="434559XXXXXX2037"/>
    <s v="-"/>
    <n v="1100"/>
    <n v="0"/>
    <n v="114632"/>
    <s v="S/C"/>
    <n v="0"/>
    <d v="2025-06-04T00:00:00"/>
    <n v="0"/>
    <n v="0"/>
  </r>
  <r>
    <d v="2025-06-02T15:11:00"/>
    <x v="1"/>
    <x v="4"/>
    <s v="JIS PARKING JUMBO ERCILLA 190EDSTACIONA"/>
    <s v="Venta $"/>
    <s v="DB"/>
    <s v="234052XXXXXX3107"/>
    <s v="-"/>
    <n v="400"/>
    <n v="0"/>
    <n v="3408"/>
    <s v="S/C"/>
    <n v="0"/>
    <d v="2025-06-04T00:00:00"/>
    <n v="0"/>
    <n v="0"/>
  </r>
  <r>
    <d v="2025-06-02T15:11:00"/>
    <x v="1"/>
    <x v="27"/>
    <s v="JIS LIDER LOS ANGELES AVENIDA RICARDO VICUNA 284"/>
    <s v="Venta $"/>
    <s v="DB"/>
    <s v="456865XXXXXX5246"/>
    <s v="-"/>
    <n v="200"/>
    <n v="0"/>
    <n v="2283"/>
    <s v="S/C"/>
    <n v="0"/>
    <d v="2025-06-04T00:00:00"/>
    <n v="0"/>
    <n v="0"/>
  </r>
  <r>
    <d v="2025-06-02T15:11:00"/>
    <x v="1"/>
    <x v="2"/>
    <s v="JIS PARKING ANPINO JOSE SANTOS OSA 2354"/>
    <s v="Venta $"/>
    <s v="DB"/>
    <s v="451368XXXXXX3232"/>
    <s v="-"/>
    <n v="3250"/>
    <n v="0"/>
    <n v="2554"/>
    <s v="S/C"/>
    <n v="0"/>
    <d v="2025-06-04T00:00:00"/>
    <n v="0"/>
    <n v="0"/>
  </r>
  <r>
    <d v="2025-06-02T15:11:00"/>
    <x v="1"/>
    <x v="2"/>
    <s v="JIS PARKING ANPINO JOSE SANTOS OSA 2354"/>
    <s v="Venta $"/>
    <s v="DB"/>
    <s v="434559XXXXXX6238"/>
    <s v="-"/>
    <n v="2800"/>
    <n v="0"/>
    <n v="127855"/>
    <s v="S/C"/>
    <n v="0"/>
    <d v="2025-06-04T00:00:00"/>
    <n v="0"/>
    <n v="0"/>
  </r>
  <r>
    <d v="2025-06-02T15:11:00"/>
    <x v="1"/>
    <x v="21"/>
    <s v="JIS PARKING TOBALABA AVENIDA TOBALABA 691"/>
    <s v="Venta $"/>
    <s v="DB"/>
    <s v="559779XXXXXX7411"/>
    <s v="-"/>
    <n v="200"/>
    <n v="0"/>
    <n v="113353"/>
    <s v="S/C"/>
    <n v="0"/>
    <d v="2025-06-04T00:00:00"/>
    <n v="0"/>
    <n v="0"/>
  </r>
  <r>
    <d v="2025-06-02T15:11:00"/>
    <x v="1"/>
    <x v="10"/>
    <s v="JIS PARKING RENACA RAFAEL SOTOMAYOR 230"/>
    <s v="Venta $"/>
    <s v="DB"/>
    <s v="440698XXXXXX4940"/>
    <s v="-"/>
    <n v="650"/>
    <n v="0"/>
    <n v="2099"/>
    <s v="S/C"/>
    <n v="0"/>
    <d v="2025-06-04T00:00:00"/>
    <n v="0"/>
    <n v="0"/>
  </r>
  <r>
    <d v="2025-06-02T15:11:00"/>
    <x v="1"/>
    <x v="9"/>
    <s v="JIS PARKING EYZAGUIRRE 650NIVEL -1"/>
    <s v="Venta $"/>
    <s v="DB"/>
    <s v="434559XXXXXX2111"/>
    <s v="-"/>
    <n v="2000"/>
    <n v="0"/>
    <n v="115813"/>
    <s v="S/C"/>
    <n v="0"/>
    <d v="2025-06-04T00:00:00"/>
    <n v="0"/>
    <n v="0"/>
  </r>
  <r>
    <d v="2025-06-02T15:11:00"/>
    <x v="1"/>
    <x v="11"/>
    <s v="JIS PARKING MALL DEL CENT PUENTE 689108"/>
    <s v="Venta $"/>
    <s v="DB"/>
    <s v="434559XXXXXX9693"/>
    <s v="-"/>
    <n v="1200"/>
    <n v="0"/>
    <n v="140310"/>
    <s v="S/C"/>
    <n v="0"/>
    <d v="2025-06-04T00:00:00"/>
    <n v="0"/>
    <n v="0"/>
  </r>
  <r>
    <d v="2025-06-02T15:12:00"/>
    <x v="1"/>
    <x v="27"/>
    <s v="JIS LIDER LOS ANGELES AVENIDA RICARDO VICUNA 284"/>
    <s v="Venta $"/>
    <s v="DB"/>
    <s v="434559XXXXXX3389"/>
    <s v="-"/>
    <n v="5250"/>
    <n v="0"/>
    <n v="249965"/>
    <s v="S/C"/>
    <n v="0"/>
    <d v="2025-06-04T00:00:00"/>
    <n v="0"/>
    <n v="0"/>
  </r>
  <r>
    <d v="2025-06-02T15:12:00"/>
    <x v="1"/>
    <x v="48"/>
    <s v="JIS PARKING ALVI MAIPU AVENIDA LOS PAJARITOS 1631."/>
    <s v="Venta $"/>
    <s v="DB"/>
    <s v="434559XXXXXX4711"/>
    <s v="-"/>
    <n v="3050"/>
    <n v="0"/>
    <n v="245054"/>
    <s v="S/C"/>
    <n v="0"/>
    <d v="2025-06-04T00:00:00"/>
    <n v="0"/>
    <n v="0"/>
  </r>
  <r>
    <d v="2025-06-02T15:12:00"/>
    <x v="1"/>
    <x v="58"/>
    <s v="JIS PARKING LID PTO MONTT BALMACEDA 212SN"/>
    <s v="Venta $"/>
    <s v="DB"/>
    <s v="440612XXXXXX9770"/>
    <s v="-"/>
    <n v="1950"/>
    <n v="0"/>
    <n v="123749"/>
    <s v="S/C"/>
    <n v="0"/>
    <d v="2025-06-04T00:00:00"/>
    <n v="0"/>
    <n v="0"/>
  </r>
  <r>
    <d v="2025-06-02T15:13:00"/>
    <x v="1"/>
    <x v="1"/>
    <s v="JIS PARKINGTOTTUS NATANIE NATANIEL COX 620MENOS 1"/>
    <s v="Venta $"/>
    <s v="MC"/>
    <s v="548742XXXXXX9488"/>
    <s v="Venta $"/>
    <n v="200"/>
    <n v="0"/>
    <n v="529886"/>
    <s v="S/C"/>
    <n v="0"/>
    <d v="2025-06-05T00:00:00"/>
    <n v="0"/>
    <n v="0"/>
  </r>
  <r>
    <d v="2025-06-02T15:13:00"/>
    <x v="1"/>
    <x v="43"/>
    <s v="JIS PARKING COQUIMBO LIBERTADOR BERNARDO O HIGGINS 528SN"/>
    <s v="Venta $"/>
    <s v="DB"/>
    <s v="475774XXXXXX5054"/>
    <s v="-"/>
    <n v="1100"/>
    <n v="0"/>
    <n v="6234"/>
    <s v="S/C"/>
    <n v="0"/>
    <d v="2025-06-04T00:00:00"/>
    <n v="0"/>
    <n v="0"/>
  </r>
  <r>
    <d v="2025-06-02T15:13:00"/>
    <x v="1"/>
    <x v="0"/>
    <s v="JIS PARKING DOCTOR GUILLERMO BUHLER 2005"/>
    <s v="Venta $"/>
    <s v="MC"/>
    <s v="522832XXXXXX1234"/>
    <s v="Venta $"/>
    <n v="2350"/>
    <n v="0"/>
    <n v="805718"/>
    <s v="S/C"/>
    <n v="0"/>
    <d v="2025-06-05T00:00:00"/>
    <n v="0"/>
    <n v="0"/>
  </r>
  <r>
    <d v="2025-06-02T15:13:00"/>
    <x v="1"/>
    <x v="30"/>
    <s v="JIS PARKING UNI CONCEPCIO CHACABUCO 70ESTACIONAM"/>
    <s v="Venta $"/>
    <s v="DB"/>
    <s v="533187XXXXXX8600"/>
    <s v="-"/>
    <n v="1500"/>
    <n v="0"/>
    <n v="540613"/>
    <s v="S/C"/>
    <n v="0"/>
    <d v="2025-06-04T00:00:00"/>
    <n v="0"/>
    <n v="0"/>
  </r>
  <r>
    <d v="2025-06-02T15:13:00"/>
    <x v="1"/>
    <x v="2"/>
    <s v="JIS PARKING ANPINO JOSE SANTOS OSA 2354"/>
    <s v="Venta $"/>
    <s v="DB"/>
    <s v="559779XXXXXX2416"/>
    <s v="-"/>
    <n v="1800"/>
    <n v="0"/>
    <n v="133644"/>
    <s v="S/C"/>
    <n v="0"/>
    <d v="2025-06-04T00:00:00"/>
    <n v="0"/>
    <n v="0"/>
  </r>
  <r>
    <d v="2025-06-02T15:13:00"/>
    <x v="1"/>
    <x v="39"/>
    <s v="JIS PARKING UNI LA SERENA AVENIDA BRASIL 766ESTACIONAM"/>
    <s v="Venta $"/>
    <s v="DB"/>
    <s v="234052XXXXXX8828"/>
    <s v="-"/>
    <n v="650"/>
    <n v="0"/>
    <n v="4651"/>
    <s v="S/C"/>
    <n v="0"/>
    <d v="2025-06-04T00:00:00"/>
    <n v="0"/>
    <n v="0"/>
  </r>
  <r>
    <d v="2025-06-02T15:14:00"/>
    <x v="1"/>
    <x v="1"/>
    <s v="JIS PARKINGTOTTUS NATANIE NATANIEL COX 620MENOS 1"/>
    <s v="Venta $"/>
    <s v="DB"/>
    <s v="510869XXXXXX6484"/>
    <s v="-"/>
    <n v="1250"/>
    <n v="0"/>
    <s v="C9XKCZ"/>
    <s v="S/C"/>
    <n v="0"/>
    <d v="2025-06-04T00:00:00"/>
    <n v="0"/>
    <n v="0"/>
  </r>
  <r>
    <d v="2025-06-02T15:14:00"/>
    <x v="1"/>
    <x v="8"/>
    <s v="JIS PARKING SPA SERRANO 395"/>
    <s v="Venta $"/>
    <s v="DB"/>
    <s v="434559XXXXXX5181"/>
    <s v="-"/>
    <n v="1700"/>
    <n v="0"/>
    <n v="408364"/>
    <s v="S/C"/>
    <n v="0"/>
    <d v="2025-06-04T00:00:00"/>
    <n v="0"/>
    <n v="0"/>
  </r>
  <r>
    <d v="2025-06-02T15:14:00"/>
    <x v="1"/>
    <x v="34"/>
    <s v="JIS PARKING SPA AVENIDA ALBERTO HURTADO 060"/>
    <s v="Venta $"/>
    <s v="DB"/>
    <s v="440698XXXXXX1993"/>
    <s v="-"/>
    <n v="50"/>
    <n v="0"/>
    <n v="7899"/>
    <s v="S/C"/>
    <n v="0"/>
    <d v="2025-06-04T00:00:00"/>
    <n v="0"/>
    <n v="0"/>
  </r>
  <r>
    <d v="2025-06-02T15:14:00"/>
    <x v="1"/>
    <x v="61"/>
    <s v="JIS PARKING COPIAPO CHACABUCO 120"/>
    <s v="Venta $"/>
    <s v="MC"/>
    <s v="512269XXXXXX9409"/>
    <s v="Venta $"/>
    <n v="2750"/>
    <n v="0"/>
    <n v="530774"/>
    <s v="S/C"/>
    <n v="0"/>
    <d v="2025-06-05T00:00:00"/>
    <n v="1660"/>
    <n v="0"/>
  </r>
  <r>
    <d v="2025-06-02T15:14:00"/>
    <x v="1"/>
    <x v="4"/>
    <s v="JIS PARKING JUMBO ERCILLA 190EDSTACIONA"/>
    <s v="Venta $"/>
    <s v="DB"/>
    <s v="479123XXXXXX1141"/>
    <s v="-"/>
    <n v="550"/>
    <n v="0"/>
    <n v="6676"/>
    <s v="S/C"/>
    <n v="0"/>
    <d v="2025-06-04T00:00:00"/>
    <n v="0"/>
    <n v="0"/>
  </r>
  <r>
    <d v="2025-06-02T15:14:00"/>
    <x v="1"/>
    <x v="36"/>
    <s v="JIS PASEO DEL VALLE OHIGGINS 176ESTACIONAM"/>
    <s v="Venta $"/>
    <s v="MC"/>
    <s v="558984XXXXXX3244"/>
    <s v="Venta $"/>
    <n v="2850"/>
    <n v="0"/>
    <n v="530074"/>
    <s v="S/C"/>
    <n v="0"/>
    <d v="2025-06-05T00:00:00"/>
    <n v="0"/>
    <n v="0"/>
  </r>
  <r>
    <d v="2025-06-02T15:14:00"/>
    <x v="1"/>
    <x v="2"/>
    <s v="JIS PARKING ANPINO JOSE SANTOS OSA 2354"/>
    <s v="Venta $"/>
    <s v="DB"/>
    <s v="559779XXXXXX8356"/>
    <s v="-"/>
    <n v="1550"/>
    <n v="0"/>
    <n v="144456"/>
    <s v="S/C"/>
    <n v="0"/>
    <d v="2025-06-04T00:00:00"/>
    <n v="0"/>
    <n v="0"/>
  </r>
  <r>
    <d v="2025-06-02T15:14:00"/>
    <x v="1"/>
    <x v="35"/>
    <s v="JIS PARKING UNI OVALLE LIBERTAD 249SN"/>
    <s v="Venta $"/>
    <s v="DB"/>
    <s v="434559XXXXXX9344"/>
    <s v="-"/>
    <n v="3150"/>
    <n v="0"/>
    <n v="413729"/>
    <s v="S/C"/>
    <n v="0"/>
    <d v="2025-06-04T00:00:00"/>
    <n v="0"/>
    <n v="0"/>
  </r>
  <r>
    <d v="2025-06-02T15:15:00"/>
    <x v="1"/>
    <x v="26"/>
    <s v="JIS PARKING HOMECENTER NU VICUNA MACKENNA 1700MENOS 1"/>
    <s v="Venta $"/>
    <s v="DB"/>
    <s v="440612XXXXXX6574"/>
    <s v="-"/>
    <n v="200"/>
    <n v="0"/>
    <n v="151941"/>
    <s v="S/C"/>
    <n v="0"/>
    <d v="2025-06-04T00:00:00"/>
    <n v="0"/>
    <n v="0"/>
  </r>
  <r>
    <d v="2025-06-02T15:15:00"/>
    <x v="1"/>
    <x v="61"/>
    <s v="JIS PARKING COPIAPO CHACABUCO 120"/>
    <s v="Venta $"/>
    <s v="DB"/>
    <s v="510869XXXXXX3869"/>
    <s v="-"/>
    <n v="1900"/>
    <n v="0"/>
    <s v="HOR0IZ"/>
    <s v="S/C"/>
    <n v="0"/>
    <d v="2025-06-04T00:00:00"/>
    <n v="1661"/>
    <n v="0"/>
  </r>
  <r>
    <d v="2025-06-02T15:15:00"/>
    <x v="1"/>
    <x v="42"/>
    <s v="JIS PARKING CATEDRAL CATEDRAL 1850"/>
    <s v="Venta $"/>
    <s v="DB"/>
    <s v="434559XXXXXX4358"/>
    <s v="-"/>
    <n v="2000"/>
    <n v="0"/>
    <n v="538705"/>
    <s v="S/C"/>
    <n v="0"/>
    <d v="2025-06-04T00:00:00"/>
    <n v="0"/>
    <n v="0"/>
  </r>
  <r>
    <d v="2025-06-02T15:15:00"/>
    <x v="1"/>
    <x v="3"/>
    <s v="JIS PARKING QUILIN AVENIDA AMERICO VESPUCIO 3100ESTACIONAM"/>
    <s v="Venta $"/>
    <s v="DB"/>
    <s v="234052XXXXXX7001"/>
    <s v="-"/>
    <n v="50"/>
    <n v="0"/>
    <n v="5032"/>
    <s v="S/C"/>
    <n v="0"/>
    <d v="2025-06-04T00:00:00"/>
    <n v="0"/>
    <n v="0"/>
  </r>
  <r>
    <d v="2025-06-02T15:15:00"/>
    <x v="1"/>
    <x v="4"/>
    <s v="JIS PARKING JUMBO ERCILLA 190EDSTACIONA"/>
    <s v="Venta $"/>
    <s v="MC"/>
    <s v="522468XXXXXX3421"/>
    <s v="Venta $"/>
    <n v="400"/>
    <n v="0"/>
    <n v="531626"/>
    <s v="S/C"/>
    <n v="0"/>
    <d v="2025-06-05T00:00:00"/>
    <n v="0"/>
    <n v="0"/>
  </r>
  <r>
    <d v="2025-06-02T15:15:00"/>
    <x v="1"/>
    <x v="4"/>
    <s v="JIS PARKING JUMBO ERCILLA 190EDSTACIONA"/>
    <s v="Venta $"/>
    <s v="VI"/>
    <s v="450881XXXXXX3243"/>
    <s v="Venta $"/>
    <n v="850"/>
    <n v="0"/>
    <n v="154046"/>
    <s v="S/C"/>
    <n v="0"/>
    <d v="2025-06-05T00:00:00"/>
    <n v="0"/>
    <n v="0"/>
  </r>
  <r>
    <d v="2025-06-02T15:15:00"/>
    <x v="1"/>
    <x v="41"/>
    <s v="JIS PARKING BILBAO AVENIDA FRANCISCO BILBAO 2050"/>
    <s v="Venta $"/>
    <s v="VI"/>
    <s v="450881XXXXXX4801"/>
    <s v="Venta $"/>
    <n v="1800"/>
    <n v="0"/>
    <n v="155060"/>
    <s v="S/C"/>
    <n v="0"/>
    <d v="2025-06-05T00:00:00"/>
    <n v="0"/>
    <n v="0"/>
  </r>
  <r>
    <d v="2025-06-02T15:15:00"/>
    <x v="1"/>
    <x v="2"/>
    <s v="JIS PARKING ANPINO JOSE SANTOS OSA 2354"/>
    <s v="Venta $"/>
    <s v="DB"/>
    <s v="434560XXXXXX0044"/>
    <s v="-"/>
    <n v="1250"/>
    <n v="0"/>
    <n v="523194"/>
    <s v="S/C"/>
    <n v="0"/>
    <d v="2025-06-04T00:00:00"/>
    <n v="0"/>
    <n v="0"/>
  </r>
  <r>
    <d v="2025-06-02T15:15:00"/>
    <x v="1"/>
    <x v="10"/>
    <s v="JIS PARKING RENACA RAFAEL SOTOMAYOR 230"/>
    <s v="Venta $"/>
    <s v="DB"/>
    <s v="234052XXXXXX8306"/>
    <s v="-"/>
    <n v="250"/>
    <n v="0"/>
    <n v="4759"/>
    <s v="S/C"/>
    <n v="0"/>
    <d v="2025-06-04T00:00:00"/>
    <n v="0"/>
    <n v="0"/>
  </r>
  <r>
    <d v="2025-06-02T15:16:00"/>
    <x v="1"/>
    <x v="1"/>
    <s v="JIS PARKINGTOTTUS NATANIE NATANIEL COX 620MENOS 1"/>
    <s v="Venta $"/>
    <s v="DB"/>
    <s v="408183XXXXXX5448"/>
    <s v="-"/>
    <n v="300"/>
    <n v="0"/>
    <n v="18226"/>
    <s v="S/C"/>
    <n v="0"/>
    <d v="2025-06-04T00:00:00"/>
    <n v="0"/>
    <n v="0"/>
  </r>
  <r>
    <d v="2025-06-02T15:16:00"/>
    <x v="1"/>
    <x v="0"/>
    <s v="JIS PARKING DOCTOR GUILLERMO BUHLER 2005"/>
    <s v="Venta $"/>
    <s v="DB"/>
    <s v="542676XXXXXX8826"/>
    <s v="-"/>
    <n v="400"/>
    <n v="0"/>
    <n v="544486"/>
    <s v="S/C"/>
    <n v="0"/>
    <d v="2025-06-04T00:00:00"/>
    <n v="0"/>
    <n v="0"/>
  </r>
  <r>
    <d v="2025-06-02T15:16:00"/>
    <x v="1"/>
    <x v="34"/>
    <s v="JIS PARKING SPA AVENIDA ALBERTO HURTADO 060"/>
    <s v="Venta $"/>
    <s v="DB"/>
    <s v="533187XXXXXX1830"/>
    <s v="-"/>
    <n v="1500"/>
    <n v="0"/>
    <n v="544695"/>
    <s v="S/C"/>
    <n v="0"/>
    <d v="2025-06-04T00:00:00"/>
    <n v="0"/>
    <n v="0"/>
  </r>
  <r>
    <d v="2025-06-02T15:16:00"/>
    <x v="1"/>
    <x v="4"/>
    <s v="JIS PARKING JUMBO ERCILLA 190EDSTACIONA"/>
    <s v="Venta $"/>
    <s v="DB"/>
    <s v="434560XXXXXX4856"/>
    <s v="-"/>
    <n v="700"/>
    <n v="0"/>
    <n v="652137"/>
    <s v="S/C"/>
    <n v="0"/>
    <d v="2025-06-04T00:00:00"/>
    <n v="0"/>
    <n v="0"/>
  </r>
  <r>
    <d v="2025-06-02T15:16:00"/>
    <x v="1"/>
    <x v="4"/>
    <s v="JIS PARKING JUMBO ERCILLA 190EDSTACIONA"/>
    <s v="Venta $"/>
    <s v="DB"/>
    <s v="489644XXXXXX0311"/>
    <s v="-"/>
    <n v="850"/>
    <n v="0"/>
    <n v="6035"/>
    <s v="S/C"/>
    <n v="0"/>
    <d v="2025-06-04T00:00:00"/>
    <n v="0"/>
    <n v="0"/>
  </r>
  <r>
    <d v="2025-06-02T15:16:00"/>
    <x v="1"/>
    <x v="14"/>
    <s v="ESPACIO URBANO MELIPILLA SERRANO 395ESTACIONAM"/>
    <s v="Venta $"/>
    <s v="DB"/>
    <s v="542676XXXXXX7936"/>
    <s v="-"/>
    <n v="1600"/>
    <n v="0"/>
    <n v="544741"/>
    <s v="S/C"/>
    <n v="0"/>
    <d v="2025-06-04T00:00:00"/>
    <n v="0"/>
    <n v="0"/>
  </r>
  <r>
    <d v="2025-06-02T15:17:00"/>
    <x v="1"/>
    <x v="29"/>
    <s v="JIS PARKING AVDA MATUCANA 40SN"/>
    <s v="Venta $"/>
    <s v="DB"/>
    <s v="00000076063822-39-15777129"/>
    <s v="-"/>
    <n v="60000"/>
    <n v="0"/>
    <n v="3794"/>
    <s v="S/C"/>
    <n v="0"/>
    <d v="2025-06-04T00:00:00"/>
    <n v="0"/>
    <n v="0"/>
  </r>
  <r>
    <d v="2025-06-02T15:17:00"/>
    <x v="1"/>
    <x v="37"/>
    <s v="JIS PARKING COQUIMBO PEDRO DE VALDIVIA 4251"/>
    <s v="Venta $"/>
    <s v="DB"/>
    <s v="451368XXXXXX9798"/>
    <s v="-"/>
    <n v="1700"/>
    <n v="0"/>
    <n v="26874"/>
    <s v="S/C"/>
    <n v="0"/>
    <d v="2025-06-04T00:00:00"/>
    <n v="0"/>
    <n v="0"/>
  </r>
  <r>
    <d v="2025-06-02T15:17:00"/>
    <x v="1"/>
    <x v="1"/>
    <s v="JIS PARKINGTOTTUS NATANIE NATANIEL COX 620MENOS 1"/>
    <s v="Venta $"/>
    <s v="DB"/>
    <s v="434559XXXXXX6834"/>
    <s v="-"/>
    <n v="5550"/>
    <n v="0"/>
    <n v="707539"/>
    <s v="S/C"/>
    <n v="0"/>
    <d v="2025-06-04T00:00:00"/>
    <n v="0"/>
    <n v="0"/>
  </r>
  <r>
    <d v="2025-06-02T15:17:00"/>
    <x v="1"/>
    <x v="30"/>
    <s v="JIS PARKING UNI CONCEPCIO CHACABUCO 70ESTACIONAM"/>
    <s v="Venta $"/>
    <s v="DB"/>
    <s v="451368XXXXXX0352"/>
    <s v="-"/>
    <n v="500"/>
    <n v="0"/>
    <n v="25810"/>
    <s v="S/C"/>
    <n v="0"/>
    <d v="2025-06-04T00:00:00"/>
    <n v="0"/>
    <n v="0"/>
  </r>
  <r>
    <d v="2025-06-02T15:17:00"/>
    <x v="1"/>
    <x v="25"/>
    <s v="JIS SANTA LOS ANGELES AVENIDA ALEMANIA 770"/>
    <s v="Venta $"/>
    <s v="DB"/>
    <s v="559779XXXXXX6804"/>
    <s v="-"/>
    <n v="1850"/>
    <n v="0"/>
    <n v="175746"/>
    <s v="S/C"/>
    <n v="0"/>
    <d v="2025-06-04T00:00:00"/>
    <n v="0"/>
    <n v="0"/>
  </r>
  <r>
    <d v="2025-06-02T15:17:00"/>
    <x v="1"/>
    <x v="39"/>
    <s v="JIS PARKING UNI LA SERENA AVENIDA BRASIL 766ESTACIONAM"/>
    <s v="Venta $"/>
    <s v="DB"/>
    <s v="440698XXXXXX2641"/>
    <s v="-"/>
    <n v="150"/>
    <n v="0"/>
    <n v="9539"/>
    <s v="S/C"/>
    <n v="0"/>
    <d v="2025-06-04T00:00:00"/>
    <n v="0"/>
    <n v="0"/>
  </r>
  <r>
    <d v="2025-06-02T15:18:00"/>
    <x v="1"/>
    <x v="29"/>
    <s v="JIS PARKING AVDA MATUCANA 40SN"/>
    <s v="Venta $"/>
    <s v="DB"/>
    <s v="00000076063822-39-15777588"/>
    <s v="-"/>
    <n v="70000"/>
    <n v="0"/>
    <n v="837083"/>
    <s v="S/C"/>
    <n v="0"/>
    <d v="2025-06-04T00:00:00"/>
    <n v="0"/>
    <n v="0"/>
  </r>
  <r>
    <d v="2025-06-02T15:18:00"/>
    <x v="1"/>
    <x v="16"/>
    <s v="JIS PARKING COQUIMBO LIBERTADOR BERNARDO O HIGGINS 528SN"/>
    <s v="Venta $"/>
    <s v="DB"/>
    <s v="434559XXXXXX6468"/>
    <s v="-"/>
    <n v="800"/>
    <n v="0"/>
    <n v="805524"/>
    <s v="S/C"/>
    <n v="0"/>
    <d v="2025-06-04T00:00:00"/>
    <n v="0"/>
    <n v="0"/>
  </r>
  <r>
    <d v="2025-06-02T15:18:00"/>
    <x v="1"/>
    <x v="34"/>
    <s v="JIS PARKING SPA AVENIDA ALBERTO HURTADO 060"/>
    <s v="Venta $"/>
    <s v="DB"/>
    <s v="234052XXXXXX7506"/>
    <s v="-"/>
    <n v="2000"/>
    <n v="0"/>
    <n v="5209"/>
    <s v="S/C"/>
    <n v="0"/>
    <d v="2025-06-04T00:00:00"/>
    <n v="0"/>
    <n v="0"/>
  </r>
  <r>
    <d v="2025-06-02T15:18:00"/>
    <x v="1"/>
    <x v="31"/>
    <s v="JIS PARKING EL PARQUE AVENIDA JOSE MIGUEL CARRERA 1527ESTACIONAM"/>
    <s v="Venta $"/>
    <s v="DB"/>
    <s v="533187XXXXXX3528"/>
    <s v="-"/>
    <n v="5350"/>
    <n v="0"/>
    <n v="547237"/>
    <s v="S/C"/>
    <n v="0"/>
    <d v="2025-06-04T00:00:00"/>
    <n v="13299"/>
    <n v="0"/>
  </r>
  <r>
    <d v="2025-06-02T15:18:00"/>
    <x v="1"/>
    <x v="30"/>
    <s v="JIS PARKING UNI CONCEPCIO CHACABUCO 70ESTACIONAM"/>
    <s v="Venta $"/>
    <s v="DB"/>
    <s v="234052XXXXXX8053"/>
    <s v="-"/>
    <n v="1900"/>
    <n v="0"/>
    <n v="5316"/>
    <s v="S/C"/>
    <n v="0"/>
    <d v="2025-06-04T00:00:00"/>
    <n v="0"/>
    <n v="0"/>
  </r>
  <r>
    <d v="2025-06-02T15:18:00"/>
    <x v="1"/>
    <x v="4"/>
    <s v="JIS PARKING JUMBO ERCILLA 190EDSTACIONA"/>
    <s v="Venta $"/>
    <s v="DB"/>
    <s v="535365XXXXXX3766"/>
    <s v="-"/>
    <n v="400"/>
    <n v="0"/>
    <n v="182453"/>
    <s v="S/C"/>
    <n v="0"/>
    <d v="2025-06-04T00:00:00"/>
    <n v="0"/>
    <n v="0"/>
  </r>
  <r>
    <d v="2025-06-02T15:18:00"/>
    <x v="1"/>
    <x v="57"/>
    <s v="STA ISABEL LOS CARRERAS PORTALES 770ESTACIONAM"/>
    <s v="Venta $"/>
    <s v="DB"/>
    <s v="434559XXXXXX5529"/>
    <s v="-"/>
    <n v="200"/>
    <n v="0"/>
    <n v="842412"/>
    <s v="S/C"/>
    <n v="0"/>
    <d v="2025-06-04T00:00:00"/>
    <n v="0"/>
    <n v="0"/>
  </r>
  <r>
    <d v="2025-06-02T15:18:00"/>
    <x v="1"/>
    <x v="9"/>
    <s v="JIS PARKING EYZAGUIRRE 650NIVEL -1"/>
    <s v="Venta $"/>
    <s v="DB"/>
    <s v="434559XXXXXX4313"/>
    <s v="-"/>
    <n v="4600"/>
    <n v="0"/>
    <n v="836489"/>
    <s v="S/C"/>
    <n v="0"/>
    <d v="2025-06-04T00:00:00"/>
    <n v="0"/>
    <n v="0"/>
  </r>
  <r>
    <d v="2025-06-02T15:18:00"/>
    <x v="1"/>
    <x v="58"/>
    <s v="JIS PARKING LID PTO MONTT BALMACEDA 212SN"/>
    <s v="Venta $"/>
    <s v="DB"/>
    <s v="434559XXXXXX8561"/>
    <s v="-"/>
    <n v="1000"/>
    <n v="0"/>
    <n v="843068"/>
    <s v="S/C"/>
    <n v="0"/>
    <d v="2025-06-04T00:00:00"/>
    <n v="0"/>
    <n v="0"/>
  </r>
  <r>
    <d v="2025-06-02T15:18:00"/>
    <x v="1"/>
    <x v="11"/>
    <s v="JIS PARKING MALL DEL CENT PUENTE 689108"/>
    <s v="Venta $"/>
    <s v="DB"/>
    <s v="440612XXXXXX6930"/>
    <s v="-"/>
    <n v="4800"/>
    <n v="0"/>
    <n v="182953"/>
    <s v="S/C"/>
    <n v="0"/>
    <d v="2025-06-04T00:00:00"/>
    <n v="0"/>
    <n v="0"/>
  </r>
  <r>
    <d v="2025-06-02T15:18:00"/>
    <x v="1"/>
    <x v="39"/>
    <s v="JIS PARKING UNI LA SERENA AVENIDA BRASIL 766ESTACIONAM"/>
    <s v="Venta $"/>
    <s v="DB"/>
    <s v="434559XXXXXX7428"/>
    <s v="-"/>
    <n v="1350"/>
    <n v="0"/>
    <n v="852634"/>
    <s v="S/C"/>
    <n v="0"/>
    <d v="2025-06-04T00:00:00"/>
    <n v="0"/>
    <n v="0"/>
  </r>
  <r>
    <d v="2025-06-02T15:19:00"/>
    <x v="1"/>
    <x v="26"/>
    <s v="JIS PARKING HOMECENTER NU VICUNA MACKENNA 1700MENOS 1"/>
    <s v="Venta $"/>
    <s v="DB"/>
    <s v="475775XXXXXX3011"/>
    <s v="-"/>
    <n v="1150"/>
    <n v="0"/>
    <n v="4483"/>
    <s v="S/C"/>
    <n v="0"/>
    <d v="2025-06-04T00:00:00"/>
    <n v="0"/>
    <n v="0"/>
  </r>
  <r>
    <d v="2025-06-02T15:19:00"/>
    <x v="1"/>
    <x v="1"/>
    <s v="JIS PARKINGTOTTUS NATANIE NATANIEL COX 620MENOS 1"/>
    <s v="Venta $"/>
    <s v="DB"/>
    <s v="434559XXXXXX5653"/>
    <s v="-"/>
    <n v="2200"/>
    <n v="0"/>
    <n v="918231"/>
    <s v="S/C"/>
    <n v="0"/>
    <d v="2025-06-04T00:00:00"/>
    <n v="0"/>
    <n v="0"/>
  </r>
  <r>
    <d v="2025-06-02T15:19:00"/>
    <x v="1"/>
    <x v="43"/>
    <s v="JIS PARKING COQUIMBO LIBERTADOR BERNARDO O HIGGINS 528SN"/>
    <s v="Venta $"/>
    <s v="DB"/>
    <s v="434560XXXXXX0059"/>
    <s v="-"/>
    <n v="1250"/>
    <n v="0"/>
    <n v="911378"/>
    <s v="S/C"/>
    <n v="0"/>
    <d v="2025-06-04T00:00:00"/>
    <n v="0"/>
    <n v="0"/>
  </r>
  <r>
    <d v="2025-06-02T15:19:00"/>
    <x v="1"/>
    <x v="45"/>
    <s v="JIS PARKING BANCO ESTADO MANUEL RODRIGUEZ 527SUBTERRANE"/>
    <s v="Venta $"/>
    <s v="DB"/>
    <s v="234052XXXXXX5687"/>
    <s v="-"/>
    <n v="7000"/>
    <n v="0"/>
    <n v="5589"/>
    <s v="S/C"/>
    <n v="0"/>
    <d v="2025-06-04T00:00:00"/>
    <n v="0"/>
    <n v="0"/>
  </r>
  <r>
    <d v="2025-06-02T15:19:00"/>
    <x v="1"/>
    <x v="27"/>
    <s v="JIS LIDER LOS ANGELES AVENIDA RICARDO VICUNA 284"/>
    <s v="Venta $"/>
    <s v="MC"/>
    <s v="522468XXXXXX9533"/>
    <s v="Venta $"/>
    <n v="200"/>
    <n v="0"/>
    <n v="537311"/>
    <s v="S/C"/>
    <n v="0"/>
    <d v="2025-06-05T00:00:00"/>
    <n v="0"/>
    <n v="0"/>
  </r>
  <r>
    <d v="2025-06-02T15:19:00"/>
    <x v="1"/>
    <x v="9"/>
    <s v="JIS PARKING EYZAGUIRRE 650NIVEL -1"/>
    <s v="Venta $"/>
    <s v="DB"/>
    <s v="440612XXXXXX3355"/>
    <s v="-"/>
    <n v="2400"/>
    <n v="0"/>
    <n v="192644"/>
    <s v="S/C"/>
    <n v="0"/>
    <d v="2025-06-04T00:00:00"/>
    <n v="0"/>
    <n v="0"/>
  </r>
  <r>
    <d v="2025-06-02T15:20:00"/>
    <x v="1"/>
    <x v="43"/>
    <s v="JIS PARKING COQUIMBO LIBERTADOR BERNARDO O HIGGINS 528SN"/>
    <s v="Venta $"/>
    <s v="DB"/>
    <s v="533187XXXXXX8271"/>
    <s v="-"/>
    <n v="2250"/>
    <n v="0"/>
    <n v="549337"/>
    <s v="S/C"/>
    <n v="0"/>
    <d v="2025-06-04T00:00:00"/>
    <n v="0"/>
    <n v="0"/>
  </r>
  <r>
    <d v="2025-06-02T15:20:00"/>
    <x v="1"/>
    <x v="16"/>
    <s v="JIS PARKING COQUIMBO LIBERTADOR BERNARDO O HIGGINS 528SN"/>
    <s v="Venta $"/>
    <s v="DB"/>
    <s v="533187XXXXXX2244"/>
    <s v="-"/>
    <n v="1600"/>
    <n v="0"/>
    <n v="549212"/>
    <s v="S/C"/>
    <n v="0"/>
    <d v="2025-06-04T00:00:00"/>
    <n v="0"/>
    <n v="0"/>
  </r>
  <r>
    <d v="2025-06-02T15:20:00"/>
    <x v="1"/>
    <x v="38"/>
    <s v="JIS PARKING MILITARES AVENIDA MANQUEHUE NORTE 457S/N"/>
    <s v="Venta $"/>
    <s v="DB"/>
    <s v="475774XXXXXX3743"/>
    <s v="-"/>
    <n v="200"/>
    <n v="0"/>
    <n v="5962"/>
    <s v="S/C"/>
    <n v="0"/>
    <d v="2025-06-04T00:00:00"/>
    <n v="0"/>
    <n v="0"/>
  </r>
  <r>
    <d v="2025-06-02T15:20:00"/>
    <x v="1"/>
    <x v="8"/>
    <s v="JIS PARKING SPA SERRANO 395"/>
    <s v="Venta $"/>
    <s v="DB"/>
    <s v="451134XXXXXX8578"/>
    <s v="-"/>
    <n v="2800"/>
    <n v="0"/>
    <n v="5579"/>
    <s v="S/C"/>
    <n v="0"/>
    <d v="2025-06-04T00:00:00"/>
    <n v="0"/>
    <n v="0"/>
  </r>
  <r>
    <d v="2025-06-02T15:20:00"/>
    <x v="1"/>
    <x v="12"/>
    <s v="JIS PARKING ESTACION ARTURO PRAT 117ESTACIONAM"/>
    <s v="Venta $"/>
    <s v="DB"/>
    <s v="525384XXXXXX0218"/>
    <s v="-"/>
    <n v="50"/>
    <n v="0"/>
    <n v="200361"/>
    <s v="S/C"/>
    <n v="0"/>
    <d v="2025-06-04T00:00:00"/>
    <n v="0"/>
    <n v="0"/>
  </r>
  <r>
    <d v="2025-06-02T15:20:00"/>
    <x v="1"/>
    <x v="4"/>
    <s v="JIS PARKING JUMBO ERCILLA 190EDSTACIONA"/>
    <s v="Venta $"/>
    <s v="DB"/>
    <s v="533187XXXXXX9220"/>
    <s v="-"/>
    <n v="2550"/>
    <n v="0"/>
    <n v="548910"/>
    <s v="S/C"/>
    <n v="0"/>
    <d v="2025-06-04T00:00:00"/>
    <n v="0"/>
    <n v="0"/>
  </r>
  <r>
    <d v="2025-06-02T15:20:00"/>
    <x v="1"/>
    <x v="4"/>
    <s v="JIS PARKING JUMBO ERCILLA 190EDSTACIONA"/>
    <s v="Venta $"/>
    <s v="DB"/>
    <s v="475774XXXXXX0874"/>
    <s v="-"/>
    <n v="150"/>
    <n v="0"/>
    <n v="5594"/>
    <s v="S/C"/>
    <n v="0"/>
    <d v="2025-06-04T00:00:00"/>
    <n v="0"/>
    <n v="0"/>
  </r>
  <r>
    <d v="2025-06-02T15:20:00"/>
    <x v="1"/>
    <x v="10"/>
    <s v="JIS PARKING RENACA RAFAEL SOTOMAYOR 230"/>
    <s v="Venta $"/>
    <s v="DB"/>
    <s v="445865XXXXXX5630"/>
    <s v="-"/>
    <n v="300"/>
    <n v="0"/>
    <n v="24551"/>
    <s v="S/C"/>
    <n v="0"/>
    <d v="2025-06-04T00:00:00"/>
    <n v="0"/>
    <n v="0"/>
  </r>
  <r>
    <d v="2025-06-02T15:20:00"/>
    <x v="1"/>
    <x v="22"/>
    <s v="JIS PARKING AVENIDA LAS CONDES 12201"/>
    <s v="Venta $"/>
    <s v="VI"/>
    <s v="450881XXXXXX2375"/>
    <s v="Venta $"/>
    <n v="550"/>
    <n v="0"/>
    <n v="203356"/>
    <s v="S/C"/>
    <n v="0"/>
    <d v="2025-06-05T00:00:00"/>
    <n v="0"/>
    <n v="0"/>
  </r>
  <r>
    <d v="2025-06-02T15:20:00"/>
    <x v="1"/>
    <x v="5"/>
    <s v="JIS PARKING TOTTUS VICUNA MACKENNA 665S/N"/>
    <s v="Venta $"/>
    <s v="DB"/>
    <s v="478357XXXXXX3768"/>
    <s v="-"/>
    <n v="150"/>
    <n v="0"/>
    <n v="40435"/>
    <s v="S/C"/>
    <n v="0"/>
    <d v="2025-06-04T00:00:00"/>
    <n v="0"/>
    <n v="0"/>
  </r>
  <r>
    <d v="2025-06-02T15:20:00"/>
    <x v="1"/>
    <x v="11"/>
    <s v="JIS PARKING MALL DEL CENT PUENTE 689108"/>
    <s v="Venta $"/>
    <s v="MC"/>
    <s v="519716XXXXXX1089"/>
    <s v="Venta $"/>
    <n v="4850"/>
    <n v="0"/>
    <n v="202953"/>
    <s v="S/C"/>
    <n v="0"/>
    <d v="2025-06-05T00:00:00"/>
    <n v="0"/>
    <n v="0"/>
  </r>
  <r>
    <d v="2025-06-02T15:21:00"/>
    <x v="1"/>
    <x v="43"/>
    <s v="JIS PARKING COQUIMBO LIBERTADOR BERNARDO O HIGGINS 528SN"/>
    <s v="Venta $"/>
    <s v="DB"/>
    <s v="434559XXXXXX0226"/>
    <s v="-"/>
    <n v="1700"/>
    <n v="0"/>
    <n v="104368"/>
    <s v="S/C"/>
    <n v="0"/>
    <d v="2025-06-04T00:00:00"/>
    <n v="0"/>
    <n v="0"/>
  </r>
  <r>
    <d v="2025-06-02T15:21:00"/>
    <x v="1"/>
    <x v="0"/>
    <s v="JIS PARKING DOCTOR GUILLERMO BUHLER 2005"/>
    <s v="Venta $"/>
    <s v="DB"/>
    <s v="524101XXXXXX1326"/>
    <s v="-"/>
    <n v="1850"/>
    <n v="0"/>
    <n v="918016"/>
    <s v="S/C"/>
    <n v="0"/>
    <d v="2025-06-04T00:00:00"/>
    <n v="0"/>
    <n v="0"/>
  </r>
  <r>
    <d v="2025-06-02T15:21:00"/>
    <x v="1"/>
    <x v="34"/>
    <s v="JIS PARKING SPA AVENIDA ALBERTO HURTADO 060"/>
    <s v="Venta $"/>
    <s v="MC"/>
    <s v="548742XXXXXX4100"/>
    <s v="Venta $"/>
    <n v="150"/>
    <n v="0"/>
    <n v="550998"/>
    <s v="S/C"/>
    <n v="0"/>
    <d v="2025-06-05T00:00:00"/>
    <n v="0"/>
    <n v="0"/>
  </r>
  <r>
    <d v="2025-06-02T15:21:00"/>
    <x v="1"/>
    <x v="61"/>
    <s v="JIS PARKING COPIAPO CHACABUCO 120"/>
    <s v="Venta $"/>
    <s v="DB"/>
    <s v="451368XXXXXX3873"/>
    <s v="-"/>
    <n v="650"/>
    <n v="0"/>
    <n v="3082"/>
    <s v="S/C"/>
    <n v="0"/>
    <d v="2025-06-04T00:00:00"/>
    <n v="1662"/>
    <n v="0"/>
  </r>
  <r>
    <d v="2025-06-02T15:21:00"/>
    <x v="1"/>
    <x v="39"/>
    <s v="JIS PARKING UNI LA SERENA AVENIDA BRASIL 766ESTACIONAM"/>
    <s v="Venta $"/>
    <s v="VI"/>
    <s v="454812XXXXXX7834"/>
    <s v="Venta $"/>
    <n v="1550"/>
    <n v="0"/>
    <n v="659091"/>
    <s v="S/C"/>
    <n v="0"/>
    <d v="2025-06-05T00:00:00"/>
    <n v="0"/>
    <n v="0"/>
  </r>
  <r>
    <d v="2025-06-02T15:21:00"/>
    <x v="1"/>
    <x v="35"/>
    <s v="JIS PARKING UNI OVALLE LIBERTAD 249SN"/>
    <s v="Venta $"/>
    <s v="DB"/>
    <s v="533187XXXXXX3840"/>
    <s v="-"/>
    <n v="8000"/>
    <n v="0"/>
    <n v="551046"/>
    <s v="S/C"/>
    <n v="0"/>
    <d v="2025-06-04T00:00:00"/>
    <n v="0"/>
    <n v="0"/>
  </r>
  <r>
    <d v="2025-06-02T15:22:00"/>
    <x v="1"/>
    <x v="26"/>
    <s v="JIS PARKING HOMECENTER NU VICUNA MACKENNA 1700MENOS 1"/>
    <s v="Venta $"/>
    <s v="DB"/>
    <s v="440612XXXXXX8259"/>
    <s v="-"/>
    <n v="800"/>
    <n v="0"/>
    <n v="221369"/>
    <s v="S/C"/>
    <n v="0"/>
    <d v="2025-06-04T00:00:00"/>
    <n v="0"/>
    <n v="0"/>
  </r>
  <r>
    <d v="2025-06-02T15:22:00"/>
    <x v="1"/>
    <x v="4"/>
    <s v="JIS PARKING JUMBO ERCILLA 190EDSTACIONA"/>
    <s v="Venta $"/>
    <s v="DB"/>
    <s v="510869XXXXXX3448"/>
    <s v="-"/>
    <n v="750"/>
    <n v="0"/>
    <s v="3JUAWZ"/>
    <s v="S/C"/>
    <n v="0"/>
    <d v="2025-06-04T00:00:00"/>
    <n v="0"/>
    <n v="0"/>
  </r>
  <r>
    <d v="2025-06-02T15:22:00"/>
    <x v="1"/>
    <x v="41"/>
    <s v="JIS PARKING BILBAO AVENIDA FRANCISCO BILBAO 2050"/>
    <s v="Venta $"/>
    <s v="DB"/>
    <s v="477041XXXXXX3578"/>
    <s v="-"/>
    <n v="650"/>
    <n v="0"/>
    <n v="1754"/>
    <s v="S/C"/>
    <n v="0"/>
    <d v="2025-06-04T00:00:00"/>
    <n v="0"/>
    <n v="0"/>
  </r>
  <r>
    <d v="2025-06-02T15:22:00"/>
    <x v="1"/>
    <x v="27"/>
    <s v="JIS LIDER LOS ANGELES AVENIDA RICARDO VICUNA 284"/>
    <s v="Venta $"/>
    <s v="DB"/>
    <s v="559779XXXXXX2082"/>
    <s v="-"/>
    <n v="200"/>
    <n v="0"/>
    <n v="225949"/>
    <s v="S/C"/>
    <n v="0"/>
    <d v="2025-06-04T00:00:00"/>
    <n v="0"/>
    <n v="0"/>
  </r>
  <r>
    <d v="2025-06-02T15:22:00"/>
    <x v="1"/>
    <x v="52"/>
    <s v="JIS PARKING CHILLAN ARAUCO 755ESTACIONAM"/>
    <s v="Venta $"/>
    <s v="DB"/>
    <s v="434559XXXXXX2258"/>
    <s v="-"/>
    <n v="950"/>
    <n v="0"/>
    <n v="254715"/>
    <s v="S/C"/>
    <n v="0"/>
    <d v="2025-06-04T00:00:00"/>
    <n v="0"/>
    <n v="0"/>
  </r>
  <r>
    <d v="2025-06-02T15:23:00"/>
    <x v="1"/>
    <x v="29"/>
    <s v="JIS PARKING AVDA MATUCANA 40SN"/>
    <s v="Venta $"/>
    <s v="DB"/>
    <s v="00000076063822-39-15777133"/>
    <s v="-"/>
    <n v="70000"/>
    <n v="0"/>
    <n v="553372"/>
    <s v="S/C"/>
    <n v="0"/>
    <d v="2025-06-04T00:00:00"/>
    <n v="0"/>
    <n v="0"/>
  </r>
  <r>
    <d v="2025-06-02T15:23:00"/>
    <x v="1"/>
    <x v="7"/>
    <s v="JIS PARKING LIDER LIMACHE ARTURO PRAT 244SN"/>
    <s v="Venta $"/>
    <s v="DB"/>
    <s v="434561XXXXXX0013"/>
    <s v="-"/>
    <n v="2100"/>
    <n v="0"/>
    <n v="314058"/>
    <s v="S/C"/>
    <n v="0"/>
    <d v="2025-06-04T00:00:00"/>
    <n v="0"/>
    <n v="0"/>
  </r>
  <r>
    <d v="2025-06-02T15:23:00"/>
    <x v="1"/>
    <x v="8"/>
    <s v="JIS PARKING SPA SERRANO 395"/>
    <s v="Venta $"/>
    <s v="DB"/>
    <s v="434559XXXXXX5640"/>
    <s v="-"/>
    <n v="1400"/>
    <n v="0"/>
    <n v="329174"/>
    <s v="S/C"/>
    <n v="0"/>
    <d v="2025-06-04T00:00:00"/>
    <n v="0"/>
    <n v="0"/>
  </r>
  <r>
    <d v="2025-06-02T15:23:00"/>
    <x v="1"/>
    <x v="40"/>
    <s v="UNIVERSIDAD UBO GENERAL GANA 1670SUBTERRANE"/>
    <s v="Venta $"/>
    <s v="MC"/>
    <s v="558984XXXXXX1648"/>
    <s v="Venta $"/>
    <n v="3000"/>
    <n v="0"/>
    <n v="553416"/>
    <s v="S/C"/>
    <n v="0"/>
    <d v="2025-06-05T00:00:00"/>
    <n v="31258"/>
    <n v="0"/>
  </r>
  <r>
    <d v="2025-06-02T15:23:00"/>
    <x v="1"/>
    <x v="0"/>
    <s v="JIS PARKING DOCTOR GUILLERMO BUHLER 2005"/>
    <s v="Venta $"/>
    <s v="DB"/>
    <s v="434559XXXXXX0555"/>
    <s v="-"/>
    <n v="850"/>
    <n v="0"/>
    <n v="333398"/>
    <s v="S/C"/>
    <n v="0"/>
    <d v="2025-06-04T00:00:00"/>
    <n v="0"/>
    <n v="0"/>
  </r>
  <r>
    <d v="2025-06-02T15:23:00"/>
    <x v="1"/>
    <x v="42"/>
    <s v="JIS PARKING CATEDRAL CATEDRAL 1850"/>
    <s v="Venta $"/>
    <s v="VI"/>
    <s v="434956XXXXXX4663"/>
    <s v="Venta $"/>
    <n v="1400"/>
    <n v="0"/>
    <n v="219168"/>
    <s v="S/C"/>
    <n v="0"/>
    <d v="2025-06-05T00:00:00"/>
    <n v="0"/>
    <n v="0"/>
  </r>
  <r>
    <d v="2025-06-02T15:23:00"/>
    <x v="1"/>
    <x v="3"/>
    <s v="JIS PARKING QUILIN AVENIDA AMERICO VESPUCIO 3100ESTACIONAM"/>
    <s v="Venta $"/>
    <s v="DB"/>
    <s v="559779XXXXXX7384"/>
    <s v="-"/>
    <n v="400"/>
    <n v="0"/>
    <n v="233353"/>
    <s v="S/C"/>
    <n v="0"/>
    <d v="2025-06-04T00:00:00"/>
    <n v="0"/>
    <n v="0"/>
  </r>
  <r>
    <d v="2025-06-02T15:23:00"/>
    <x v="1"/>
    <x v="27"/>
    <s v="JIS LIDER LOS ANGELES AVENIDA RICARDO VICUNA 284"/>
    <s v="Venta $"/>
    <s v="DB"/>
    <s v="510869XXXXXX9689"/>
    <s v="-"/>
    <n v="950"/>
    <n v="0"/>
    <s v="0YM5CZ"/>
    <s v="S/C"/>
    <n v="0"/>
    <d v="2025-06-04T00:00:00"/>
    <n v="0"/>
    <n v="0"/>
  </r>
  <r>
    <d v="2025-06-02T15:23:00"/>
    <x v="1"/>
    <x v="2"/>
    <s v="JIS PARKING ANPINO JOSE SANTOS OSA 2354"/>
    <s v="Venta $"/>
    <s v="DB"/>
    <s v="475774XXXXXX8816"/>
    <s v="-"/>
    <n v="1500"/>
    <n v="0"/>
    <n v="1330"/>
    <s v="S/C"/>
    <n v="0"/>
    <d v="2025-06-04T00:00:00"/>
    <n v="0"/>
    <n v="0"/>
  </r>
  <r>
    <d v="2025-06-02T15:23:00"/>
    <x v="1"/>
    <x v="46"/>
    <s v="STA ISABEL CLAUDIO VICUNA CLAUDIO VICUA 696ESTACIONAM"/>
    <s v="Venta $"/>
    <s v="DB"/>
    <s v="434559XXXXXX7931"/>
    <s v="-"/>
    <n v="750"/>
    <n v="0"/>
    <n v="313579"/>
    <s v="S/C"/>
    <n v="0"/>
    <d v="2025-06-04T00:00:00"/>
    <n v="0"/>
    <n v="0"/>
  </r>
  <r>
    <d v="2025-06-02T15:23:00"/>
    <x v="1"/>
    <x v="9"/>
    <s v="JIS PARKING EYZAGUIRRE 650NIVEL -1"/>
    <s v="Venta $"/>
    <s v="DB"/>
    <s v="434559XXXXXX2907"/>
    <s v="-"/>
    <n v="1800"/>
    <n v="0"/>
    <n v="351733"/>
    <s v="S/C"/>
    <n v="0"/>
    <d v="2025-06-04T00:00:00"/>
    <n v="0"/>
    <n v="0"/>
  </r>
  <r>
    <d v="2025-06-02T15:23:00"/>
    <x v="1"/>
    <x v="22"/>
    <s v="JIS PARKING AVENIDA LAS CONDES 12201"/>
    <s v="Venta $"/>
    <s v="DB"/>
    <s v="434559XXXXXX0654"/>
    <s v="-"/>
    <n v="100"/>
    <n v="0"/>
    <n v="353681"/>
    <s v="S/C"/>
    <n v="0"/>
    <d v="2025-06-04T00:00:00"/>
    <n v="0"/>
    <n v="0"/>
  </r>
  <r>
    <d v="2025-06-02T15:23:00"/>
    <x v="1"/>
    <x v="44"/>
    <s v="JIS PARKING LINARES MAIPU 556"/>
    <s v="Venta $"/>
    <s v="DB"/>
    <s v="535365XXXXXX8036"/>
    <s v="-"/>
    <n v="1400"/>
    <n v="0"/>
    <n v="231653"/>
    <s v="S/C"/>
    <n v="0"/>
    <d v="2025-06-04T00:00:00"/>
    <n v="0"/>
    <n v="0"/>
  </r>
  <r>
    <d v="2025-06-02T15:24:00"/>
    <x v="1"/>
    <x v="26"/>
    <s v="JIS PARKING HOMECENTER NU VICUNA MACKENNA 1700MENOS 1"/>
    <s v="Venta $"/>
    <s v="DB"/>
    <s v="533187XXXXXX8992"/>
    <s v="-"/>
    <n v="300"/>
    <n v="0"/>
    <n v="553931"/>
    <s v="S/C"/>
    <n v="0"/>
    <d v="2025-06-04T00:00:00"/>
    <n v="0"/>
    <n v="0"/>
  </r>
  <r>
    <d v="2025-06-02T15:24:00"/>
    <x v="1"/>
    <x v="8"/>
    <s v="JIS PARKING SPA SERRANO 395"/>
    <s v="Venta $"/>
    <s v="DB"/>
    <s v="440612XXXXXX0390"/>
    <s v="-"/>
    <n v="1400"/>
    <n v="0"/>
    <n v="243352"/>
    <s v="S/C"/>
    <n v="0"/>
    <d v="2025-06-04T00:00:00"/>
    <n v="0"/>
    <n v="0"/>
  </r>
  <r>
    <d v="2025-06-02T15:24:00"/>
    <x v="1"/>
    <x v="8"/>
    <s v="JIS PARKING SPA SERRANO 395"/>
    <s v="Venta $"/>
    <s v="DB"/>
    <s v="542676XXXXXX4283"/>
    <s v="-"/>
    <n v="2000"/>
    <n v="0"/>
    <n v="554709"/>
    <s v="S/C"/>
    <n v="0"/>
    <d v="2025-06-04T00:00:00"/>
    <n v="0"/>
    <n v="0"/>
  </r>
  <r>
    <d v="2025-06-02T15:24:00"/>
    <x v="1"/>
    <x v="0"/>
    <s v="JIS PARKING DOCTOR GUILLERMO BUHLER 2005"/>
    <s v="Venta $"/>
    <s v="DB"/>
    <s v="434559XXXXXX9981"/>
    <s v="-"/>
    <n v="1400"/>
    <n v="0"/>
    <n v="438098"/>
    <s v="S/C"/>
    <n v="0"/>
    <d v="2025-06-04T00:00:00"/>
    <n v="0"/>
    <n v="0"/>
  </r>
  <r>
    <d v="2025-06-02T15:24:00"/>
    <x v="1"/>
    <x v="3"/>
    <s v="JIS PARKING QUILIN AVENIDA AMERICO VESPUCIO 3100ESTACIONAM"/>
    <s v="Venta $"/>
    <s v="VI"/>
    <s v="467404XXXXXX8959"/>
    <s v="Venta $"/>
    <n v="2700"/>
    <n v="0"/>
    <n v="240256"/>
    <s v="S/C"/>
    <n v="0"/>
    <d v="2025-06-05T00:00:00"/>
    <n v="0"/>
    <n v="0"/>
  </r>
  <r>
    <d v="2025-06-02T15:24:00"/>
    <x v="1"/>
    <x v="3"/>
    <s v="JIS PARKING QUILIN AVENIDA AMERICO VESPUCIO 3100ESTACIONAM"/>
    <s v="Venta $"/>
    <s v="DB"/>
    <s v="554525XXXXXX9744"/>
    <s v="-"/>
    <n v="3150"/>
    <n v="0"/>
    <s v="NMIKLZ"/>
    <s v="S/C"/>
    <n v="0"/>
    <d v="2025-06-04T00:00:00"/>
    <n v="0"/>
    <n v="0"/>
  </r>
  <r>
    <d v="2025-06-02T15:24:00"/>
    <x v="1"/>
    <x v="27"/>
    <s v="JIS LIDER LOS ANGELES AVENIDA RICARDO VICUNA 284"/>
    <s v="Venta $"/>
    <s v="DB"/>
    <s v="533187XXXXXX5232"/>
    <s v="-"/>
    <n v="2150"/>
    <n v="0"/>
    <n v="554434"/>
    <s v="S/C"/>
    <n v="0"/>
    <d v="2025-06-04T00:00:00"/>
    <n v="0"/>
    <n v="0"/>
  </r>
  <r>
    <d v="2025-06-02T15:24:00"/>
    <x v="1"/>
    <x v="27"/>
    <s v="JIS LIDER LOS ANGELES AVENIDA RICARDO VICUNA 284"/>
    <s v="Venta $"/>
    <s v="MC"/>
    <s v="544568XXXXXX6259"/>
    <s v="Venta $"/>
    <n v="300"/>
    <n v="0"/>
    <n v="245255"/>
    <s v="S/C"/>
    <n v="0"/>
    <d v="2025-06-05T00:00:00"/>
    <n v="0"/>
    <n v="0"/>
  </r>
  <r>
    <d v="2025-06-02T15:24:00"/>
    <x v="1"/>
    <x v="25"/>
    <s v="JIS SANTA LOS ANGELES AVENIDA ALEMANIA 770"/>
    <s v="Venta $"/>
    <s v="DB"/>
    <s v="434559XXXXXX6531"/>
    <s v="-"/>
    <n v="150"/>
    <n v="0"/>
    <n v="401279"/>
    <s v="S/C"/>
    <n v="0"/>
    <d v="2025-06-04T00:00:00"/>
    <n v="0"/>
    <n v="0"/>
  </r>
  <r>
    <d v="2025-06-02T15:24:00"/>
    <x v="1"/>
    <x v="2"/>
    <s v="JIS PARKING ANPINO JOSE SANTOS OSA 2354"/>
    <s v="Venta $"/>
    <s v="DB"/>
    <s v="475775XXXXXX0959"/>
    <s v="-"/>
    <n v="950"/>
    <n v="0"/>
    <n v="7011"/>
    <s v="S/C"/>
    <n v="0"/>
    <d v="2025-06-04T00:00:00"/>
    <n v="0"/>
    <n v="0"/>
  </r>
  <r>
    <d v="2025-06-02T15:24:00"/>
    <x v="1"/>
    <x v="20"/>
    <s v="JIS PARKING MEDS CHACABUCO 40"/>
    <s v="Venta $"/>
    <s v="DB"/>
    <s v="440612XXXXXX6649"/>
    <s v="-"/>
    <n v="1100"/>
    <n v="0"/>
    <n v="240950"/>
    <s v="S/C"/>
    <n v="0"/>
    <d v="2025-06-04T00:00:00"/>
    <n v="0"/>
    <n v="0"/>
  </r>
  <r>
    <d v="2025-06-02T15:25:00"/>
    <x v="1"/>
    <x v="29"/>
    <s v="JIS PARKING AVDA MATUCANA 40SN"/>
    <s v="Venta $"/>
    <s v="MC"/>
    <s v="00000076063822-39-15777119"/>
    <s v="Venta $"/>
    <n v="50000"/>
    <n v="0"/>
    <n v="840699"/>
    <s v="S/C"/>
    <n v="0"/>
    <d v="2025-06-05T00:00:00"/>
    <n v="0"/>
    <n v="0"/>
  </r>
  <r>
    <d v="2025-06-02T15:25:00"/>
    <x v="1"/>
    <x v="38"/>
    <s v="JIS PARKING MILITARES AVENIDA MANQUEHUE NORTE 457S/N"/>
    <s v="Venta $"/>
    <s v="DB"/>
    <s v="533187XXXXXX8024"/>
    <s v="-"/>
    <n v="50"/>
    <n v="0"/>
    <n v="555767"/>
    <s v="S/C"/>
    <n v="0"/>
    <d v="2025-06-04T00:00:00"/>
    <n v="0"/>
    <n v="0"/>
  </r>
  <r>
    <d v="2025-06-02T15:25:00"/>
    <x v="1"/>
    <x v="0"/>
    <s v="JIS PARKING DOCTOR GUILLERMO BUHLER 2005"/>
    <s v="Venta $"/>
    <s v="DB"/>
    <s v="434559XXXXXX9981"/>
    <s v="-"/>
    <n v="700"/>
    <n v="0"/>
    <n v="512177"/>
    <s v="S/C"/>
    <n v="0"/>
    <d v="2025-06-04T00:00:00"/>
    <n v="0"/>
    <n v="0"/>
  </r>
  <r>
    <d v="2025-06-02T15:25:00"/>
    <x v="1"/>
    <x v="30"/>
    <s v="JIS PARKING UNI CONCEPCIO CHACABUCO 70ESTACIONAM"/>
    <s v="Venta $"/>
    <s v="DB"/>
    <s v="434559XXXXXX1831"/>
    <s v="-"/>
    <n v="1550"/>
    <n v="0"/>
    <n v="525537"/>
    <s v="S/C"/>
    <n v="0"/>
    <d v="2025-06-04T00:00:00"/>
    <n v="0"/>
    <n v="0"/>
  </r>
  <r>
    <d v="2025-06-02T15:25:00"/>
    <x v="1"/>
    <x v="54"/>
    <s v="JIS PARKING U. AUTONOMA PEDRO DE VALDIVIA 425"/>
    <s v="Venta $"/>
    <s v="DB"/>
    <s v="440612XXXXXX7493"/>
    <s v="-"/>
    <n v="6000"/>
    <n v="0"/>
    <n v="255655"/>
    <s v="S/C"/>
    <n v="0"/>
    <d v="2025-06-04T00:00:00"/>
    <n v="0"/>
    <n v="0"/>
  </r>
  <r>
    <d v="2025-06-02T15:25:00"/>
    <x v="1"/>
    <x v="25"/>
    <s v="JIS SANTA LOS ANGELES AVENIDA ALEMANIA 770"/>
    <s v="Venta $"/>
    <s v="DB"/>
    <s v="434560XXXXXX4466"/>
    <s v="-"/>
    <n v="500"/>
    <n v="0"/>
    <n v="527439"/>
    <s v="S/C"/>
    <n v="0"/>
    <d v="2025-06-04T00:00:00"/>
    <n v="0"/>
    <n v="0"/>
  </r>
  <r>
    <d v="2025-06-02T15:25:00"/>
    <x v="1"/>
    <x v="46"/>
    <s v="STA ISABEL CLAUDIO VICUNA CLAUDIO VICUA 696ESTACIONAM"/>
    <s v="Venta $"/>
    <s v="DB"/>
    <s v="533187XXXXXX2052"/>
    <s v="-"/>
    <n v="1800"/>
    <n v="0"/>
    <n v="556229"/>
    <s v="S/C"/>
    <n v="0"/>
    <d v="2025-06-04T00:00:00"/>
    <n v="0"/>
    <n v="0"/>
  </r>
  <r>
    <d v="2025-06-02T15:25:00"/>
    <x v="1"/>
    <x v="39"/>
    <s v="JIS PARKING UNI LA SERENA AVENIDA BRASIL 766ESTACIONAM"/>
    <s v="Venta $"/>
    <s v="DB"/>
    <s v="533187XXXXXX0205"/>
    <s v="-"/>
    <n v="4500"/>
    <n v="0"/>
    <n v="555363"/>
    <s v="S/C"/>
    <n v="0"/>
    <d v="2025-06-04T00:00:00"/>
    <n v="0"/>
    <n v="0"/>
  </r>
  <r>
    <d v="2025-06-02T15:26:00"/>
    <x v="1"/>
    <x v="26"/>
    <s v="JIS PARKING HOMECENTER NU VICUNA MACKENNA 1700MENOS 1"/>
    <s v="Venta $"/>
    <s v="DB"/>
    <s v="479123XXXXXX9461"/>
    <s v="-"/>
    <n v="1050"/>
    <n v="0"/>
    <n v="3676"/>
    <s v="S/C"/>
    <n v="0"/>
    <d v="2025-06-04T00:00:00"/>
    <n v="0"/>
    <n v="0"/>
  </r>
  <r>
    <d v="2025-06-02T15:26:00"/>
    <x v="1"/>
    <x v="0"/>
    <s v="JIS PARKING DOCTOR GUILLERMO BUHLER 2005"/>
    <s v="Venta $"/>
    <s v="DB"/>
    <s v="475774XXXXXX2334"/>
    <s v="-"/>
    <n v="2100"/>
    <n v="0"/>
    <n v="2594"/>
    <s v="S/C"/>
    <n v="0"/>
    <d v="2025-06-04T00:00:00"/>
    <n v="0"/>
    <n v="0"/>
  </r>
  <r>
    <d v="2025-06-02T15:26:00"/>
    <x v="1"/>
    <x v="4"/>
    <s v="JIS PARKING JUMBO ERCILLA 190EDSTACIONA"/>
    <s v="Venta $"/>
    <s v="VI"/>
    <s v="450881XXXXXX1768"/>
    <s v="Venta $"/>
    <n v="1200"/>
    <n v="0"/>
    <n v="260652"/>
    <s v="S/C"/>
    <n v="0"/>
    <d v="2025-06-05T00:00:00"/>
    <n v="0"/>
    <n v="0"/>
  </r>
  <r>
    <d v="2025-06-02T15:26:00"/>
    <x v="1"/>
    <x v="2"/>
    <s v="JIS PARKING ANPINO JOSE SANTOS OSA 2354"/>
    <s v="Venta $"/>
    <s v="DB"/>
    <s v="434559XXXXXX9166"/>
    <s v="-"/>
    <n v="2750"/>
    <n v="0"/>
    <n v="631429"/>
    <s v="S/C"/>
    <n v="0"/>
    <d v="2025-06-04T00:00:00"/>
    <n v="0"/>
    <n v="0"/>
  </r>
  <r>
    <d v="2025-06-02T15:26:00"/>
    <x v="1"/>
    <x v="11"/>
    <s v="JIS PARKING MALL DEL CENT PUENTE 689108"/>
    <s v="Venta $"/>
    <s v="DB"/>
    <s v="475774XXXXXX3450"/>
    <s v="-"/>
    <n v="1400"/>
    <n v="0"/>
    <n v="2826"/>
    <s v="S/C"/>
    <n v="0"/>
    <d v="2025-06-04T00:00:00"/>
    <n v="0"/>
    <n v="0"/>
  </r>
  <r>
    <d v="2025-06-02T15:26:00"/>
    <x v="1"/>
    <x v="39"/>
    <s v="JIS PARKING UNI LA SERENA AVENIDA BRASIL 766ESTACIONAM"/>
    <s v="Venta $"/>
    <s v="DB"/>
    <s v="475774XXXXXX4497"/>
    <s v="-"/>
    <n v="1500"/>
    <n v="0"/>
    <n v="2290"/>
    <s v="S/C"/>
    <n v="0"/>
    <d v="2025-06-04T00:00:00"/>
    <n v="0"/>
    <n v="0"/>
  </r>
  <r>
    <d v="2025-06-02T15:27:00"/>
    <x v="1"/>
    <x v="26"/>
    <s v="JIS PARKING HOMECENTER NU VICUNA MACKENNA 1700MENOS 1"/>
    <s v="Venta $"/>
    <s v="DB"/>
    <s v="533187XXXXXX2027"/>
    <s v="-"/>
    <n v="550"/>
    <n v="0"/>
    <n v="558252"/>
    <s v="S/C"/>
    <n v="0"/>
    <d v="2025-06-04T00:00:00"/>
    <n v="0"/>
    <n v="0"/>
  </r>
  <r>
    <d v="2025-06-02T15:27:00"/>
    <x v="1"/>
    <x v="26"/>
    <s v="JIS PARKING HOMECENTER NU VICUNA MACKENNA 1700MENOS 1"/>
    <s v="Venta $"/>
    <s v="VI"/>
    <s v="450881XXXXXX1294"/>
    <s v="Venta $"/>
    <n v="800"/>
    <n v="0"/>
    <n v="275760"/>
    <s v="S/C"/>
    <n v="0"/>
    <d v="2025-06-05T00:00:00"/>
    <n v="0"/>
    <n v="0"/>
  </r>
  <r>
    <d v="2025-06-02T15:27:00"/>
    <x v="1"/>
    <x v="26"/>
    <s v="JIS PARKING HOMECENTER NU VICUNA MACKENNA 1700MENOS 1"/>
    <s v="Venta $"/>
    <s v="DB"/>
    <s v="440698XXXXXX3042"/>
    <s v="-"/>
    <n v="750"/>
    <n v="0"/>
    <n v="2419"/>
    <s v="S/C"/>
    <n v="0"/>
    <d v="2025-06-04T00:00:00"/>
    <n v="0"/>
    <n v="0"/>
  </r>
  <r>
    <d v="2025-06-02T15:27:00"/>
    <x v="1"/>
    <x v="1"/>
    <s v="JIS PARKINGTOTTUS NATANIE NATANIEL COX 620MENOS 1"/>
    <s v="Venta $"/>
    <s v="DB"/>
    <s v="456865XXXXXX9400"/>
    <s v="-"/>
    <n v="200"/>
    <n v="0"/>
    <n v="5411"/>
    <s v="S/C"/>
    <n v="0"/>
    <d v="2025-06-04T00:00:00"/>
    <n v="0"/>
    <n v="0"/>
  </r>
  <r>
    <d v="2025-06-02T15:27:00"/>
    <x v="1"/>
    <x v="38"/>
    <s v="JIS PARKING MILITARES AVENIDA MANQUEHUE NORTE 457S/N"/>
    <s v="Venta $"/>
    <s v="MC"/>
    <s v="559202XXXXXX3873"/>
    <s v="Venta $"/>
    <n v="350"/>
    <n v="0"/>
    <n v="819439"/>
    <s v="S/C"/>
    <n v="0"/>
    <d v="2025-06-05T00:00:00"/>
    <n v="0"/>
    <n v="0"/>
  </r>
  <r>
    <d v="2025-06-02T15:27:00"/>
    <x v="1"/>
    <x v="61"/>
    <s v="JIS PARKING COPIAPO CHACABUCO 120"/>
    <s v="Venta $"/>
    <s v="DB"/>
    <s v="434559XXXXXX1619"/>
    <s v="-"/>
    <n v="1750"/>
    <n v="0"/>
    <n v="738473"/>
    <s v="S/C"/>
    <n v="0"/>
    <d v="2025-06-04T00:00:00"/>
    <n v="1663"/>
    <n v="0"/>
  </r>
  <r>
    <d v="2025-06-02T15:27:00"/>
    <x v="1"/>
    <x v="67"/>
    <s v="JIS ALAMEDA PADRE HURTADO 60ESTACIONAM"/>
    <s v="Venta $"/>
    <s v="DB"/>
    <s v="483031XXXXXX5745"/>
    <s v="-"/>
    <n v="2900"/>
    <n v="0"/>
    <n v="368"/>
    <s v="S/C"/>
    <n v="0"/>
    <d v="2025-06-04T00:00:00"/>
    <n v="0"/>
    <n v="0"/>
  </r>
  <r>
    <d v="2025-06-02T15:27:00"/>
    <x v="1"/>
    <x v="67"/>
    <s v="JIS ALAMEDA PADRE HURTADO 60ESTACIONAM"/>
    <s v="Venta $"/>
    <s v="DB"/>
    <s v="533187XXXXXX8064"/>
    <s v="-"/>
    <n v="7750"/>
    <n v="0"/>
    <n v="558071"/>
    <s v="S/C"/>
    <n v="0"/>
    <d v="2025-06-04T00:00:00"/>
    <n v="0"/>
    <n v="0"/>
  </r>
  <r>
    <d v="2025-06-02T15:27:00"/>
    <x v="1"/>
    <x v="41"/>
    <s v="JIS PARKING BILBAO AVENIDA FRANCISCO BILBAO 2050"/>
    <s v="Venta $"/>
    <s v="DB"/>
    <s v="440698XXXXXX1207"/>
    <s v="-"/>
    <n v="900"/>
    <n v="0"/>
    <n v="6347"/>
    <s v="S/C"/>
    <n v="0"/>
    <d v="2025-06-04T00:00:00"/>
    <n v="0"/>
    <n v="0"/>
  </r>
  <r>
    <d v="2025-06-02T15:27:00"/>
    <x v="1"/>
    <x v="27"/>
    <s v="JIS LIDER LOS ANGELES AVENIDA RICARDO VICUNA 284"/>
    <s v="Venta $"/>
    <s v="DB"/>
    <s v="525384XXXXXX5165"/>
    <s v="-"/>
    <n v="1450"/>
    <n v="0"/>
    <n v="272979"/>
    <s v="S/C"/>
    <n v="0"/>
    <d v="2025-06-04T00:00:00"/>
    <n v="0"/>
    <n v="0"/>
  </r>
  <r>
    <d v="2025-06-02T15:27:00"/>
    <x v="1"/>
    <x v="23"/>
    <s v="LIDER QUILLOTA AVENIDA 21 DE MAYO 311LIDER"/>
    <s v="Venta $"/>
    <s v="DB"/>
    <s v="533187XXXXXX8303"/>
    <s v="-"/>
    <n v="400"/>
    <n v="0"/>
    <n v="558681"/>
    <s v="S/C"/>
    <n v="0"/>
    <d v="2025-06-04T00:00:00"/>
    <n v="0"/>
    <n v="0"/>
  </r>
  <r>
    <d v="2025-06-02T15:27:00"/>
    <x v="1"/>
    <x v="2"/>
    <s v="JIS PARKING ANPINO JOSE SANTOS OSA 2354"/>
    <s v="Venta $"/>
    <s v="DB"/>
    <s v="434561XXXXXX7561"/>
    <s v="-"/>
    <n v="4400"/>
    <n v="0"/>
    <n v="709603"/>
    <s v="S/C"/>
    <n v="0"/>
    <d v="2025-06-04T00:00:00"/>
    <n v="0"/>
    <n v="0"/>
  </r>
  <r>
    <d v="2025-06-02T15:27:00"/>
    <x v="1"/>
    <x v="22"/>
    <s v="JIS PARKING AVENIDA LAS CONDES 12201"/>
    <s v="Venta $"/>
    <s v="DB"/>
    <s v="475774XXXXXX4088"/>
    <s v="-"/>
    <n v="500"/>
    <n v="0"/>
    <n v="14562"/>
    <s v="S/C"/>
    <n v="0"/>
    <d v="2025-06-04T00:00:00"/>
    <n v="0"/>
    <n v="0"/>
  </r>
  <r>
    <d v="2025-06-02T15:28:00"/>
    <x v="1"/>
    <x v="38"/>
    <s v="JIS PARKING MILITARES AVENIDA MANQUEHUE NORTE 457S/N"/>
    <s v="Venta $"/>
    <s v="DB"/>
    <s v="451368XXXXXX2723"/>
    <s v="-"/>
    <n v="500"/>
    <n v="0"/>
    <n v="19898"/>
    <s v="S/C"/>
    <n v="0"/>
    <d v="2025-06-04T00:00:00"/>
    <n v="0"/>
    <n v="0"/>
  </r>
  <r>
    <d v="2025-06-02T15:28:00"/>
    <x v="1"/>
    <x v="31"/>
    <s v="JIS PARKING EL PARQUE AVENIDA JOSE MIGUEL CARRERA 1527ESTACIONAM"/>
    <s v="Venta $"/>
    <s v="DB"/>
    <s v="542676XXXXXX9076"/>
    <s v="-"/>
    <n v="2850"/>
    <n v="0"/>
    <n v="559126"/>
    <s v="S/C"/>
    <n v="0"/>
    <d v="2025-06-04T00:00:00"/>
    <n v="13300"/>
    <n v="0"/>
  </r>
  <r>
    <d v="2025-06-02T15:28:00"/>
    <x v="1"/>
    <x v="4"/>
    <s v="JIS PARKING JUMBO ERCILLA 190EDSTACIONA"/>
    <s v="Venta $"/>
    <s v="DB"/>
    <s v="559779XXXXXX4295"/>
    <s v="-"/>
    <n v="500"/>
    <n v="0"/>
    <n v="282460"/>
    <s v="S/C"/>
    <n v="0"/>
    <d v="2025-06-04T00:00:00"/>
    <n v="0"/>
    <n v="0"/>
  </r>
  <r>
    <d v="2025-06-02T15:28:00"/>
    <x v="1"/>
    <x v="23"/>
    <s v="LIDER QUILLOTA AVENIDA 21 DE MAYO 311LIDER"/>
    <s v="Venta $"/>
    <s v="DB"/>
    <s v="434560XXXXXX5769"/>
    <s v="-"/>
    <n v="900"/>
    <n v="0"/>
    <n v="847475"/>
    <s v="S/C"/>
    <n v="0"/>
    <d v="2025-06-04T00:00:00"/>
    <n v="0"/>
    <n v="0"/>
  </r>
  <r>
    <d v="2025-06-02T15:28:00"/>
    <x v="1"/>
    <x v="2"/>
    <s v="JIS PARKING ANPINO JOSE SANTOS OSA 2354"/>
    <s v="Venta $"/>
    <s v="DB"/>
    <s v="440612XXXXXX0526"/>
    <s v="-"/>
    <n v="2800"/>
    <n v="0"/>
    <n v="281855"/>
    <s v="S/C"/>
    <n v="0"/>
    <d v="2025-06-04T00:00:00"/>
    <n v="0"/>
    <n v="0"/>
  </r>
  <r>
    <d v="2025-06-02T15:28:00"/>
    <x v="1"/>
    <x v="11"/>
    <s v="JIS PARKING MALL DEL CENT PUENTE 689108"/>
    <s v="Venta $"/>
    <s v="DB"/>
    <s v="440612XXXXXX7807"/>
    <s v="-"/>
    <n v="5150"/>
    <n v="0"/>
    <n v="281990"/>
    <s v="S/C"/>
    <n v="0"/>
    <d v="2025-06-04T00:00:00"/>
    <n v="0"/>
    <n v="0"/>
  </r>
  <r>
    <d v="2025-06-02T15:29:00"/>
    <x v="1"/>
    <x v="8"/>
    <s v="JIS PARKING SPA SERRANO 395"/>
    <s v="Venta $"/>
    <s v="DB"/>
    <s v="434559XXXXXX5536"/>
    <s v="-"/>
    <n v="2800"/>
    <n v="0"/>
    <n v="912329"/>
    <s v="S/C"/>
    <n v="0"/>
    <d v="2025-06-04T00:00:00"/>
    <n v="0"/>
    <n v="0"/>
  </r>
  <r>
    <d v="2025-06-02T15:29:00"/>
    <x v="1"/>
    <x v="8"/>
    <s v="JIS PARKING SPA SERRANO 395"/>
    <s v="Venta $"/>
    <s v="DB"/>
    <s v="440612XXXXXX7132"/>
    <s v="-"/>
    <n v="3600"/>
    <n v="0"/>
    <n v="292061"/>
    <s v="S/C"/>
    <n v="0"/>
    <d v="2025-06-04T00:00:00"/>
    <n v="0"/>
    <n v="0"/>
  </r>
  <r>
    <d v="2025-06-02T15:29:00"/>
    <x v="1"/>
    <x v="32"/>
    <s v="JIS PARKING LIDER OSORNO FEDERICO ERRAZURIZ 1358ESTACIONAM"/>
    <s v="Venta $"/>
    <s v="DB"/>
    <s v="434559XXXXXX1546"/>
    <s v="-"/>
    <n v="2500"/>
    <n v="0"/>
    <n v="912532"/>
    <s v="S/C"/>
    <n v="0"/>
    <d v="2025-06-04T00:00:00"/>
    <n v="0"/>
    <n v="0"/>
  </r>
  <r>
    <d v="2025-06-02T15:29:00"/>
    <x v="1"/>
    <x v="3"/>
    <s v="JIS PARKING QUILIN AVENIDA AMERICO VESPUCIO 3100ESTACIONAM"/>
    <s v="Venta $"/>
    <s v="DB"/>
    <s v="434559XXXXXX2953"/>
    <s v="-"/>
    <n v="1300"/>
    <n v="0"/>
    <n v="917201"/>
    <s v="S/C"/>
    <n v="0"/>
    <d v="2025-06-04T00:00:00"/>
    <n v="0"/>
    <n v="0"/>
  </r>
  <r>
    <d v="2025-06-02T15:29:00"/>
    <x v="1"/>
    <x v="25"/>
    <s v="JIS SANTA LOS ANGELES AVENIDA ALEMANIA 770"/>
    <s v="Venta $"/>
    <s v="MC"/>
    <s v="548742XXXXXX8508"/>
    <s v="Venta $"/>
    <n v="1800"/>
    <n v="0"/>
    <n v="561153"/>
    <s v="S/C"/>
    <n v="0"/>
    <d v="2025-06-05T00:00:00"/>
    <n v="0"/>
    <n v="0"/>
  </r>
  <r>
    <d v="2025-06-02T15:29:00"/>
    <x v="1"/>
    <x v="52"/>
    <s v="JIS PARKING CHILLAN ARAUCO 755ESTACIONAM"/>
    <s v="Venta $"/>
    <s v="DB"/>
    <s v="475774XXXXXX4838"/>
    <s v="-"/>
    <n v="300"/>
    <n v="0"/>
    <n v="31538"/>
    <s v="S/C"/>
    <n v="0"/>
    <d v="2025-06-04T00:00:00"/>
    <n v="0"/>
    <n v="0"/>
  </r>
  <r>
    <d v="2025-06-02T15:29:00"/>
    <x v="1"/>
    <x v="2"/>
    <s v="JIS PARKING ANPINO JOSE SANTOS OSA 2354"/>
    <s v="Venta $"/>
    <s v="DB"/>
    <s v="434559XXXXXX4849"/>
    <s v="-"/>
    <n v="1700"/>
    <n v="0"/>
    <n v="955819"/>
    <s v="S/C"/>
    <n v="0"/>
    <d v="2025-06-04T00:00:00"/>
    <n v="0"/>
    <n v="0"/>
  </r>
  <r>
    <d v="2025-06-02T15:29:00"/>
    <x v="1"/>
    <x v="44"/>
    <s v="JIS PARKING LINARES MAIPU 556"/>
    <s v="Venta $"/>
    <s v="DB"/>
    <s v="434559XXXXXX9565"/>
    <s v="-"/>
    <n v="350"/>
    <n v="0"/>
    <n v="905692"/>
    <s v="S/C"/>
    <n v="0"/>
    <d v="2025-06-04T00:00:00"/>
    <n v="0"/>
    <n v="0"/>
  </r>
  <r>
    <d v="2025-06-02T15:30:00"/>
    <x v="1"/>
    <x v="26"/>
    <s v="JIS PARKING HOMECENTER NU VICUNA MACKENNA 1700MENOS 1"/>
    <s v="Venta $"/>
    <s v="DB"/>
    <s v="434559XXXXXX4509"/>
    <s v="-"/>
    <n v="1250"/>
    <n v="0"/>
    <n v="33600"/>
    <s v="S/C"/>
    <n v="0"/>
    <d v="2025-06-04T00:00:00"/>
    <n v="0"/>
    <n v="0"/>
  </r>
  <r>
    <d v="2025-06-02T15:30:00"/>
    <x v="1"/>
    <x v="37"/>
    <s v="JIS PARKING COQUIMBO PEDRO DE VALDIVIA 4251"/>
    <s v="Venta $"/>
    <s v="DB"/>
    <s v="510869XXXXXX0838"/>
    <s v="-"/>
    <n v="3200"/>
    <n v="0"/>
    <s v="E7Y1SZ"/>
    <s v="S/C"/>
    <n v="0"/>
    <d v="2025-06-04T00:00:00"/>
    <n v="0"/>
    <n v="0"/>
  </r>
  <r>
    <d v="2025-06-02T15:30:00"/>
    <x v="1"/>
    <x v="8"/>
    <s v="JIS PARKING SPA SERRANO 395"/>
    <s v="Venta $"/>
    <s v="DB"/>
    <s v="434559XXXXXX9396"/>
    <s v="-"/>
    <n v="800"/>
    <n v="0"/>
    <n v="54447"/>
    <s v="S/C"/>
    <n v="0"/>
    <d v="2025-06-04T00:00:00"/>
    <n v="0"/>
    <n v="0"/>
  </r>
  <r>
    <d v="2025-06-02T15:30:00"/>
    <x v="1"/>
    <x v="8"/>
    <s v="JIS PARKING SPA SERRANO 395"/>
    <s v="Venta $"/>
    <s v="DB"/>
    <s v="434560XXXXXX7250"/>
    <s v="-"/>
    <n v="2000"/>
    <n v="0"/>
    <n v="18223"/>
    <s v="S/C"/>
    <n v="0"/>
    <d v="2025-06-04T00:00:00"/>
    <n v="0"/>
    <n v="0"/>
  </r>
  <r>
    <d v="2025-06-02T15:30:00"/>
    <x v="1"/>
    <x v="8"/>
    <s v="JIS PARKING SPA SERRANO 395"/>
    <s v="Venta $"/>
    <s v="DB"/>
    <s v="451368XXXXXX9208"/>
    <s v="-"/>
    <n v="2000"/>
    <n v="0"/>
    <n v="13146"/>
    <s v="S/C"/>
    <n v="0"/>
    <d v="2025-06-04T00:00:00"/>
    <n v="0"/>
    <n v="0"/>
  </r>
  <r>
    <d v="2025-06-02T15:30:00"/>
    <x v="1"/>
    <x v="30"/>
    <s v="JIS PARKING UNI CONCEPCIO CHACABUCO 70ESTACIONAM"/>
    <s v="Venta $"/>
    <s v="DB"/>
    <s v="533187XXXXXX0022"/>
    <s v="-"/>
    <n v="1700"/>
    <n v="0"/>
    <n v="562357"/>
    <s v="S/C"/>
    <n v="0"/>
    <d v="2025-06-04T00:00:00"/>
    <n v="0"/>
    <n v="0"/>
  </r>
  <r>
    <d v="2025-06-02T15:30:00"/>
    <x v="1"/>
    <x v="54"/>
    <s v="JIS PARKING U. AUTONOMA PEDRO DE VALDIVIA 425"/>
    <s v="Venta $"/>
    <s v="DB"/>
    <s v="533187XXXXXX1976"/>
    <s v="-"/>
    <n v="6000"/>
    <n v="0"/>
    <n v="562011"/>
    <s v="S/C"/>
    <n v="0"/>
    <d v="2025-06-04T00:00:00"/>
    <n v="0"/>
    <n v="0"/>
  </r>
  <r>
    <d v="2025-06-02T15:30:00"/>
    <x v="1"/>
    <x v="3"/>
    <s v="JIS PARKING QUILIN AVENIDA AMERICO VESPUCIO 3100ESTACIONAM"/>
    <s v="Venta $"/>
    <s v="DB"/>
    <s v="498432XXXXXX6937"/>
    <s v="-"/>
    <n v="350"/>
    <n v="0"/>
    <n v="11994"/>
    <s v="S/C"/>
    <n v="0"/>
    <d v="2025-06-04T00:00:00"/>
    <n v="0"/>
    <n v="0"/>
  </r>
  <r>
    <d v="2025-06-02T15:30:00"/>
    <x v="1"/>
    <x v="25"/>
    <s v="JIS SANTA LOS ANGELES AVENIDA ALEMANIA 770"/>
    <s v="Venta $"/>
    <s v="DB"/>
    <s v="434559XXXXXX8064"/>
    <s v="-"/>
    <n v="1300"/>
    <n v="0"/>
    <n v="47655"/>
    <s v="S/C"/>
    <n v="0"/>
    <d v="2025-06-04T00:00:00"/>
    <n v="0"/>
    <n v="0"/>
  </r>
  <r>
    <d v="2025-06-02T15:30:00"/>
    <x v="1"/>
    <x v="21"/>
    <s v="JIS PARKING TOBALABA AVENIDA TOBALABA 691"/>
    <s v="Venta $"/>
    <s v="VI"/>
    <s v="467404XXXXXX5088"/>
    <s v="Venta $"/>
    <n v="150"/>
    <n v="0"/>
    <n v="302353"/>
    <s v="S/C"/>
    <n v="0"/>
    <d v="2025-06-05T00:00:00"/>
    <n v="0"/>
    <n v="0"/>
  </r>
  <r>
    <d v="2025-06-02T15:30:00"/>
    <x v="1"/>
    <x v="35"/>
    <s v="JIS PARKING UNI OVALLE LIBERTAD 249SN"/>
    <s v="Venta $"/>
    <s v="DB"/>
    <s v="434560XXXXXX8242"/>
    <s v="-"/>
    <n v="750"/>
    <n v="0"/>
    <n v="40204"/>
    <s v="S/C"/>
    <n v="0"/>
    <d v="2025-06-04T00:00:00"/>
    <n v="0"/>
    <n v="0"/>
  </r>
  <r>
    <d v="2025-06-02T15:31:00"/>
    <x v="1"/>
    <x v="1"/>
    <s v="JIS PARKINGTOTTUS NATANIE NATANIEL COX 620MENOS 1"/>
    <s v="Venta $"/>
    <s v="MC"/>
    <s v="522832XXXXXX3170"/>
    <s v="Venta $"/>
    <n v="350"/>
    <n v="0"/>
    <n v="701156"/>
    <s v="S/C"/>
    <n v="0"/>
    <d v="2025-06-05T00:00:00"/>
    <n v="0"/>
    <n v="0"/>
  </r>
  <r>
    <d v="2025-06-02T15:31:00"/>
    <x v="1"/>
    <x v="38"/>
    <s v="JIS PARKING MILITARES AVENIDA MANQUEHUE NORTE 457S/N"/>
    <s v="Venta $"/>
    <s v="DB"/>
    <s v="510854XXXXXX4788"/>
    <s v="-"/>
    <n v="50"/>
    <n v="0"/>
    <n v="2910"/>
    <s v="S/C"/>
    <n v="0"/>
    <d v="2025-06-04T00:00:00"/>
    <n v="0"/>
    <n v="0"/>
  </r>
  <r>
    <d v="2025-06-02T15:31:00"/>
    <x v="1"/>
    <x v="0"/>
    <s v="JIS PARKING DOCTOR GUILLERMO BUHLER 2005"/>
    <s v="Venta $"/>
    <s v="DB"/>
    <s v="434561XXXXXX6190"/>
    <s v="-"/>
    <n v="1400"/>
    <n v="0"/>
    <n v="114488"/>
    <s v="S/C"/>
    <n v="0"/>
    <d v="2025-06-04T00:00:00"/>
    <n v="0"/>
    <n v="0"/>
  </r>
  <r>
    <d v="2025-06-02T15:31:00"/>
    <x v="1"/>
    <x v="0"/>
    <s v="JIS PARKING DOCTOR GUILLERMO BUHLER 2005"/>
    <s v="Venta $"/>
    <s v="VI"/>
    <s v="450881XXXXXX3482"/>
    <s v="Venta $"/>
    <n v="1650"/>
    <n v="0"/>
    <n v="315553"/>
    <s v="S/C"/>
    <n v="0"/>
    <d v="2025-06-05T00:00:00"/>
    <n v="0"/>
    <n v="0"/>
  </r>
  <r>
    <d v="2025-06-02T15:31:00"/>
    <x v="1"/>
    <x v="30"/>
    <s v="JIS PARKING UNI CONCEPCIO CHACABUCO 70ESTACIONAM"/>
    <s v="Venta $"/>
    <s v="DB"/>
    <s v="533187XXXXXX3708"/>
    <s v="-"/>
    <n v="1400"/>
    <n v="0"/>
    <n v="563777"/>
    <s v="S/C"/>
    <n v="0"/>
    <d v="2025-06-04T00:00:00"/>
    <n v="0"/>
    <n v="0"/>
  </r>
  <r>
    <d v="2025-06-02T15:31:00"/>
    <x v="1"/>
    <x v="3"/>
    <s v="JIS PARKING QUILIN AVENIDA AMERICO VESPUCIO 3100ESTACIONAM"/>
    <s v="Venta $"/>
    <s v="DB"/>
    <s v="440612XXXXXX4828"/>
    <s v="-"/>
    <n v="600"/>
    <n v="0"/>
    <n v="315965"/>
    <s v="S/C"/>
    <n v="0"/>
    <d v="2025-06-04T00:00:00"/>
    <n v="0"/>
    <n v="0"/>
  </r>
  <r>
    <d v="2025-06-02T15:31:00"/>
    <x v="1"/>
    <x v="4"/>
    <s v="JIS PARKING JUMBO ERCILLA 190EDSTACIONA"/>
    <s v="Venta $"/>
    <s v="DB"/>
    <s v="456865XXXXXX1545"/>
    <s v="-"/>
    <n v="200"/>
    <n v="0"/>
    <n v="7035"/>
    <s v="S/C"/>
    <n v="0"/>
    <d v="2025-06-04T00:00:00"/>
    <n v="0"/>
    <n v="0"/>
  </r>
  <r>
    <d v="2025-06-02T15:31:00"/>
    <x v="1"/>
    <x v="27"/>
    <s v="JIS LIDER LOS ANGELES AVENIDA RICARDO VICUNA 284"/>
    <s v="Venta $"/>
    <s v="DB"/>
    <s v="533187XXXXXX1094"/>
    <s v="-"/>
    <n v="650"/>
    <n v="0"/>
    <n v="563907"/>
    <s v="S/C"/>
    <n v="0"/>
    <d v="2025-06-04T00:00:00"/>
    <n v="0"/>
    <n v="0"/>
  </r>
  <r>
    <d v="2025-06-02T15:31:00"/>
    <x v="1"/>
    <x v="2"/>
    <s v="JIS PARKING ANPINO JOSE SANTOS OSA 2354"/>
    <s v="Venta $"/>
    <s v="DB"/>
    <s v="434559XXXXXX1531"/>
    <s v="-"/>
    <n v="5400"/>
    <n v="0"/>
    <n v="153163"/>
    <s v="S/C"/>
    <n v="0"/>
    <d v="2025-06-04T00:00:00"/>
    <n v="0"/>
    <n v="0"/>
  </r>
  <r>
    <d v="2025-06-02T15:31:00"/>
    <x v="1"/>
    <x v="48"/>
    <s v="JIS PARKING ALVI MAIPU AVENIDA LOS PAJARITOS 1631."/>
    <s v="Venta $"/>
    <s v="DB"/>
    <s v="477041XXXXXX4668"/>
    <s v="-"/>
    <n v="3950"/>
    <n v="0"/>
    <n v="18410"/>
    <s v="S/C"/>
    <n v="0"/>
    <d v="2025-06-04T00:00:00"/>
    <n v="0"/>
    <n v="0"/>
  </r>
  <r>
    <d v="2025-06-02T15:31:00"/>
    <x v="1"/>
    <x v="49"/>
    <s v="JIS PARKING MALL QUILLOTA BERNARDO O HIGGINS 176"/>
    <s v="Venta $"/>
    <s v="DB"/>
    <s v="451368XXXXXX4563"/>
    <s v="-"/>
    <n v="650"/>
    <n v="0"/>
    <n v="5738"/>
    <s v="S/C"/>
    <n v="0"/>
    <d v="2025-06-04T00:00:00"/>
    <n v="0"/>
    <n v="0"/>
  </r>
  <r>
    <d v="2025-06-02T15:32:00"/>
    <x v="1"/>
    <x v="26"/>
    <s v="JIS PARKING HOMECENTER NU VICUNA MACKENNA 1700MENOS 1"/>
    <s v="Venta $"/>
    <s v="MC"/>
    <s v="559800XXXXXX9188"/>
    <s v="Venta $"/>
    <n v="2600"/>
    <n v="0"/>
    <n v="526948"/>
    <s v="S/C"/>
    <n v="0"/>
    <d v="2025-06-05T00:00:00"/>
    <n v="0"/>
    <n v="0"/>
  </r>
  <r>
    <d v="2025-06-02T15:32:00"/>
    <x v="1"/>
    <x v="0"/>
    <s v="JIS PARKING DOCTOR GUILLERMO BUHLER 2005"/>
    <s v="Venta $"/>
    <s v="VI"/>
    <s v="450881XXXXXX3482"/>
    <s v="Venta $"/>
    <n v="2000"/>
    <n v="0"/>
    <n v="322753"/>
    <s v="S/C"/>
    <n v="0"/>
    <d v="2025-06-05T00:00:00"/>
    <n v="0"/>
    <n v="0"/>
  </r>
  <r>
    <d v="2025-06-02T15:32:00"/>
    <x v="1"/>
    <x v="34"/>
    <s v="JIS PARKING SPA AVENIDA ALBERTO HURTADO 060"/>
    <s v="Venta $"/>
    <s v="DB"/>
    <s v="440612XXXXXX2037"/>
    <s v="-"/>
    <n v="8300"/>
    <n v="0"/>
    <n v="322752"/>
    <s v="S/C"/>
    <n v="0"/>
    <d v="2025-06-04T00:00:00"/>
    <n v="0"/>
    <n v="0"/>
  </r>
  <r>
    <d v="2025-06-02T15:32:00"/>
    <x v="1"/>
    <x v="23"/>
    <s v="LIDER QUILLOTA AVENIDA 21 DE MAYO 311LIDER"/>
    <s v="Venta $"/>
    <s v="DB"/>
    <s v="533187XXXXXX1998"/>
    <s v="-"/>
    <n v="600"/>
    <n v="0"/>
    <n v="564270"/>
    <s v="S/C"/>
    <n v="0"/>
    <d v="2025-06-04T00:00:00"/>
    <n v="0"/>
    <n v="0"/>
  </r>
  <r>
    <d v="2025-06-02T15:32:00"/>
    <x v="1"/>
    <x v="9"/>
    <s v="JIS PARKING EYZAGUIRRE 650NIVEL -1"/>
    <s v="Venta $"/>
    <s v="DB"/>
    <s v="451368XXXXXX0494"/>
    <s v="-"/>
    <n v="800"/>
    <n v="0"/>
    <n v="29266"/>
    <s v="S/C"/>
    <n v="0"/>
    <d v="2025-06-04T00:00:00"/>
    <n v="0"/>
    <n v="0"/>
  </r>
  <r>
    <d v="2025-06-02T15:32:00"/>
    <x v="1"/>
    <x v="5"/>
    <s v="JIS PARKING TOTTUS VICUNA MACKENNA 665S/N"/>
    <s v="Venta $"/>
    <s v="DB"/>
    <s v="522416XXXXXX4328"/>
    <s v="-"/>
    <n v="300"/>
    <n v="0"/>
    <n v="906406"/>
    <s v="S/C"/>
    <n v="0"/>
    <d v="2025-06-04T00:00:00"/>
    <n v="0"/>
    <n v="0"/>
  </r>
  <r>
    <d v="2025-06-02T15:32:00"/>
    <x v="1"/>
    <x v="39"/>
    <s v="JIS PARKING UNI LA SERENA AVENIDA BRASIL 766ESTACIONAM"/>
    <s v="Venta $"/>
    <s v="DB"/>
    <s v="510869XXXXXX4307"/>
    <s v="-"/>
    <n v="850"/>
    <n v="0"/>
    <s v="OTZSJZ"/>
    <s v="S/C"/>
    <n v="0"/>
    <d v="2025-06-04T00:00:00"/>
    <n v="0"/>
    <n v="0"/>
  </r>
  <r>
    <d v="2025-06-02T15:32:00"/>
    <x v="1"/>
    <x v="35"/>
    <s v="JIS PARKING UNI OVALLE LIBERTAD 249SN"/>
    <s v="Venta $"/>
    <s v="DB"/>
    <s v="533187XXXXXX3856"/>
    <s v="-"/>
    <n v="7900"/>
    <n v="0"/>
    <n v="565024"/>
    <s v="S/C"/>
    <n v="0"/>
    <d v="2025-06-04T00:00:00"/>
    <n v="0"/>
    <n v="0"/>
  </r>
  <r>
    <d v="2025-06-02T15:33:00"/>
    <x v="1"/>
    <x v="43"/>
    <s v="JIS PARKING COQUIMBO LIBERTADOR BERNARDO O HIGGINS 528SN"/>
    <s v="Venta $"/>
    <s v="DB"/>
    <s v="475777XXXXXX2547"/>
    <s v="-"/>
    <n v="1800"/>
    <n v="0"/>
    <n v="32322"/>
    <s v="S/C"/>
    <n v="0"/>
    <d v="2025-06-04T00:00:00"/>
    <n v="0"/>
    <n v="0"/>
  </r>
  <r>
    <d v="2025-06-02T15:33:00"/>
    <x v="1"/>
    <x v="16"/>
    <s v="JIS PARKING COQUIMBO LIBERTADOR BERNARDO O HIGGINS 528SN"/>
    <s v="Venta $"/>
    <s v="DB"/>
    <s v="533187XXXXXX6550"/>
    <s v="-"/>
    <n v="1400"/>
    <n v="0"/>
    <n v="566048"/>
    <s v="S/C"/>
    <n v="0"/>
    <d v="2025-06-04T00:00:00"/>
    <n v="0"/>
    <n v="0"/>
  </r>
  <r>
    <d v="2025-06-02T15:33:00"/>
    <x v="1"/>
    <x v="27"/>
    <s v="JIS LIDER LOS ANGELES AVENIDA RICARDO VICUNA 284"/>
    <s v="Venta $"/>
    <s v="MC"/>
    <s v="529883XXXXXX7018"/>
    <s v="Venta $"/>
    <n v="250"/>
    <n v="0"/>
    <n v="68319"/>
    <s v="S/C"/>
    <n v="0"/>
    <d v="2025-06-05T00:00:00"/>
    <n v="0"/>
    <n v="0"/>
  </r>
  <r>
    <d v="2025-06-02T15:33:00"/>
    <x v="1"/>
    <x v="27"/>
    <s v="JIS LIDER LOS ANGELES AVENIDA RICARDO VICUNA 284"/>
    <s v="Venta $"/>
    <s v="DB"/>
    <s v="434560XXXXXX0342"/>
    <s v="-"/>
    <n v="9000"/>
    <n v="0"/>
    <n v="345217"/>
    <s v="S/C"/>
    <n v="0"/>
    <d v="2025-06-04T00:00:00"/>
    <n v="0"/>
    <n v="0"/>
  </r>
  <r>
    <d v="2025-06-02T15:33:00"/>
    <x v="1"/>
    <x v="9"/>
    <s v="JIS PARKING EYZAGUIRRE 650NIVEL -1"/>
    <s v="Venta $"/>
    <s v="DB"/>
    <s v="434559XXXXXX4525"/>
    <s v="-"/>
    <n v="1200"/>
    <n v="0"/>
    <n v="343363"/>
    <s v="S/C"/>
    <n v="0"/>
    <d v="2025-06-04T00:00:00"/>
    <n v="0"/>
    <n v="0"/>
  </r>
  <r>
    <d v="2025-06-02T15:33:00"/>
    <x v="1"/>
    <x v="11"/>
    <s v="JIS PARKING MALL DEL CENT PUENTE 689108"/>
    <s v="Venta $"/>
    <s v="DB"/>
    <s v="542676XXXXXX0436"/>
    <s v="-"/>
    <n v="2050"/>
    <n v="0"/>
    <n v="566628"/>
    <s v="S/C"/>
    <n v="0"/>
    <d v="2025-06-04T00:00:00"/>
    <n v="0"/>
    <n v="0"/>
  </r>
  <r>
    <d v="2025-06-02T15:34:00"/>
    <x v="1"/>
    <x v="16"/>
    <s v="JIS PARKING COQUIMBO LIBERTADOR BERNARDO O HIGGINS 528SN"/>
    <s v="Venta $"/>
    <s v="DB"/>
    <s v="533187XXXXXX1331"/>
    <s v="-"/>
    <n v="1600"/>
    <n v="0"/>
    <n v="567650"/>
    <s v="S/C"/>
    <n v="0"/>
    <d v="2025-06-04T00:00:00"/>
    <n v="0"/>
    <n v="0"/>
  </r>
  <r>
    <d v="2025-06-02T15:34:00"/>
    <x v="1"/>
    <x v="8"/>
    <s v="JIS PARKING SPA SERRANO 395"/>
    <s v="Venta $"/>
    <s v="DB"/>
    <s v="510869XXXXXX8037"/>
    <s v="-"/>
    <n v="1700"/>
    <n v="0"/>
    <s v="SRR9RZ"/>
    <s v="S/C"/>
    <n v="0"/>
    <d v="2025-06-04T00:00:00"/>
    <n v="0"/>
    <n v="0"/>
  </r>
  <r>
    <d v="2025-06-02T15:34:00"/>
    <x v="1"/>
    <x v="0"/>
    <s v="JIS PARKING DOCTOR GUILLERMO BUHLER 2005"/>
    <s v="Venta $"/>
    <s v="DB"/>
    <s v="434560XXXXXX7808"/>
    <s v="-"/>
    <n v="2550"/>
    <n v="0"/>
    <n v="414497"/>
    <s v="S/C"/>
    <n v="0"/>
    <d v="2025-06-04T00:00:00"/>
    <n v="0"/>
    <n v="0"/>
  </r>
  <r>
    <d v="2025-06-02T15:34:00"/>
    <x v="1"/>
    <x v="3"/>
    <s v="JIS PARKING QUILIN AVENIDA AMERICO VESPUCIO 3100ESTACIONAM"/>
    <s v="Venta $"/>
    <s v="DB"/>
    <s v="434560XXXXXX2718"/>
    <s v="-"/>
    <n v="200"/>
    <n v="0"/>
    <n v="413295"/>
    <s v="S/C"/>
    <n v="0"/>
    <d v="2025-06-04T00:00:00"/>
    <n v="0"/>
    <n v="0"/>
  </r>
  <r>
    <d v="2025-06-02T15:34:00"/>
    <x v="1"/>
    <x v="4"/>
    <s v="JIS PARKING JUMBO ERCILLA 190EDSTACIONA"/>
    <s v="Venta $"/>
    <s v="DB"/>
    <s v="434559XXXXXX4003"/>
    <s v="-"/>
    <n v="200"/>
    <n v="0"/>
    <n v="357651"/>
    <s v="S/C"/>
    <n v="0"/>
    <d v="2025-06-04T00:00:00"/>
    <n v="0"/>
    <n v="0"/>
  </r>
  <r>
    <d v="2025-06-02T15:34:00"/>
    <x v="1"/>
    <x v="33"/>
    <s v="JIS  LIDER TALAGANTE AVENIDA BERNARDO O HIGGINS 807NIVEL -1"/>
    <s v="Venta $"/>
    <s v="DB"/>
    <s v="434559XXXXXX9695"/>
    <s v="-"/>
    <n v="1350"/>
    <n v="0"/>
    <n v="357209"/>
    <s v="S/C"/>
    <n v="0"/>
    <d v="2025-06-04T00:00:00"/>
    <n v="0"/>
    <n v="0"/>
  </r>
  <r>
    <d v="2025-06-02T15:34:00"/>
    <x v="1"/>
    <x v="25"/>
    <s v="JIS SANTA LOS ANGELES AVENIDA ALEMANIA 770"/>
    <s v="Venta $"/>
    <s v="DB"/>
    <s v="440698XXXXXX9082"/>
    <s v="-"/>
    <n v="700"/>
    <n v="0"/>
    <n v="6883"/>
    <s v="S/C"/>
    <n v="0"/>
    <d v="2025-06-04T00:00:00"/>
    <n v="0"/>
    <n v="0"/>
  </r>
  <r>
    <d v="2025-06-02T15:34:00"/>
    <x v="1"/>
    <x v="10"/>
    <s v="JIS PARKING RENACA RAFAEL SOTOMAYOR 230"/>
    <s v="Venta $"/>
    <s v="DB"/>
    <s v="554525XXXXXX6637"/>
    <s v="-"/>
    <n v="300"/>
    <n v="0"/>
    <s v="WJK0RZ"/>
    <s v="S/C"/>
    <n v="0"/>
    <d v="2025-06-04T00:00:00"/>
    <n v="0"/>
    <n v="0"/>
  </r>
  <r>
    <d v="2025-06-02T15:34:00"/>
    <x v="1"/>
    <x v="55"/>
    <s v="JIS PARK TOTT LOS ANGELES AVENIDA ALEMANIA 831."/>
    <s v="Venta $"/>
    <s v="DB"/>
    <s v="434559XXXXXX2979"/>
    <s v="-"/>
    <n v="1000"/>
    <n v="0"/>
    <n v="448307"/>
    <s v="S/C"/>
    <n v="0"/>
    <d v="2025-06-04T00:00:00"/>
    <n v="0"/>
    <n v="0"/>
  </r>
  <r>
    <d v="2025-06-02T15:34:00"/>
    <x v="1"/>
    <x v="11"/>
    <s v="JIS PARKING MALL DEL CENT PUENTE 689108"/>
    <s v="Venta $"/>
    <s v="DB"/>
    <s v="451368XXXXXX3101"/>
    <s v="-"/>
    <n v="2200"/>
    <n v="0"/>
    <n v="66"/>
    <s v="S/C"/>
    <n v="0"/>
    <d v="2025-06-04T00:00:00"/>
    <n v="0"/>
    <n v="0"/>
  </r>
  <r>
    <d v="2025-06-02T15:34:00"/>
    <x v="1"/>
    <x v="39"/>
    <s v="JIS PARKING UNI LA SERENA AVENIDA BRASIL 766ESTACIONAM"/>
    <s v="Venta $"/>
    <s v="DB"/>
    <s v="434559XXXXXX3877"/>
    <s v="-"/>
    <n v="7750"/>
    <n v="0"/>
    <n v="356367"/>
    <s v="S/C"/>
    <n v="0"/>
    <d v="2025-06-04T00:00:00"/>
    <n v="0"/>
    <n v="0"/>
  </r>
  <r>
    <d v="2025-06-02T15:35:00"/>
    <x v="1"/>
    <x v="26"/>
    <s v="JIS PARKING HOMECENTER NU VICUNA MACKENNA 1700MENOS 1"/>
    <s v="Venta $"/>
    <s v="DB"/>
    <s v="559779XXXXXX1616"/>
    <s v="-"/>
    <n v="1050"/>
    <n v="0"/>
    <n v="351756"/>
    <s v="S/C"/>
    <n v="0"/>
    <d v="2025-06-04T00:00:00"/>
    <n v="0"/>
    <n v="0"/>
  </r>
  <r>
    <d v="2025-06-02T15:35:00"/>
    <x v="1"/>
    <x v="1"/>
    <s v="JIS PARKINGTOTTUS NATANIE NATANIEL COX 620MENOS 1"/>
    <s v="Venta $"/>
    <s v="DB"/>
    <s v="451368XXXXXX6098"/>
    <s v="-"/>
    <n v="800"/>
    <n v="0"/>
    <n v="5274"/>
    <s v="S/C"/>
    <n v="0"/>
    <d v="2025-06-04T00:00:00"/>
    <n v="0"/>
    <n v="0"/>
  </r>
  <r>
    <d v="2025-06-02T15:35:00"/>
    <x v="1"/>
    <x v="43"/>
    <s v="JIS PARKING COQUIMBO LIBERTADOR BERNARDO O HIGGINS 528SN"/>
    <s v="Venta $"/>
    <s v="DB"/>
    <s v="440698XXXXXX8611"/>
    <s v="-"/>
    <n v="1500"/>
    <n v="0"/>
    <n v="7651"/>
    <s v="S/C"/>
    <n v="0"/>
    <d v="2025-06-04T00:00:00"/>
    <n v="0"/>
    <n v="0"/>
  </r>
  <r>
    <d v="2025-06-02T15:35:00"/>
    <x v="1"/>
    <x v="42"/>
    <s v="JIS PARKING CATEDRAL CATEDRAL 1850"/>
    <s v="Venta $"/>
    <s v="DB"/>
    <s v="440612XXXXXX9990"/>
    <s v="-"/>
    <n v="600"/>
    <n v="0"/>
    <n v="355590"/>
    <s v="S/C"/>
    <n v="0"/>
    <d v="2025-06-04T00:00:00"/>
    <n v="0"/>
    <n v="0"/>
  </r>
  <r>
    <d v="2025-06-02T15:35:00"/>
    <x v="1"/>
    <x v="25"/>
    <s v="JIS SANTA LOS ANGELES AVENIDA ALEMANIA 770"/>
    <s v="Venta $"/>
    <s v="DB"/>
    <s v="475774XXXXXX6208"/>
    <s v="-"/>
    <n v="2650"/>
    <n v="0"/>
    <n v="5138"/>
    <s v="S/C"/>
    <n v="0"/>
    <d v="2025-06-04T00:00:00"/>
    <n v="0"/>
    <n v="0"/>
  </r>
  <r>
    <d v="2025-06-02T15:35:00"/>
    <x v="1"/>
    <x v="2"/>
    <s v="JIS PARKING ANPINO JOSE SANTOS OSA 2354"/>
    <s v="Venta $"/>
    <s v="DB"/>
    <s v="434559XXXXXX5809"/>
    <s v="-"/>
    <n v="1150"/>
    <n v="0"/>
    <n v="458436"/>
    <s v="S/C"/>
    <n v="0"/>
    <d v="2025-06-04T00:00:00"/>
    <n v="0"/>
    <n v="0"/>
  </r>
  <r>
    <d v="2025-06-02T15:35:00"/>
    <x v="1"/>
    <x v="55"/>
    <s v="JIS PARK TOTT LOS ANGELES AVENIDA ALEMANIA 831."/>
    <s v="Venta $"/>
    <s v="DB"/>
    <s v="434561XXXXXX9487"/>
    <s v="-"/>
    <n v="1800"/>
    <n v="0"/>
    <n v="527969"/>
    <s v="S/C"/>
    <n v="0"/>
    <d v="2025-06-04T00:00:00"/>
    <n v="0"/>
    <n v="0"/>
  </r>
  <r>
    <d v="2025-06-02T15:35:00"/>
    <x v="1"/>
    <x v="39"/>
    <s v="JIS PARKING UNI LA SERENA AVENIDA BRASIL 766ESTACIONAM"/>
    <s v="Venta $"/>
    <s v="VI"/>
    <s v="446867XXXXXX1630"/>
    <s v="Venta $"/>
    <n v="1400"/>
    <n v="0"/>
    <n v="588543"/>
    <s v="S/C"/>
    <n v="0"/>
    <d v="2025-06-05T00:00:00"/>
    <n v="0"/>
    <n v="0"/>
  </r>
  <r>
    <d v="2025-06-02T15:35:00"/>
    <x v="1"/>
    <x v="49"/>
    <s v="JIS PARKING MALL QUILLOTA BERNARDO O HIGGINS 176"/>
    <s v="Venta $"/>
    <s v="DB"/>
    <s v="434560XXXXXX6080"/>
    <s v="-"/>
    <n v="4500"/>
    <n v="0"/>
    <n v="532040"/>
    <s v="S/C"/>
    <n v="0"/>
    <d v="2025-06-04T00:00:00"/>
    <n v="0"/>
    <n v="0"/>
  </r>
  <r>
    <d v="2025-06-02T15:36:00"/>
    <x v="1"/>
    <x v="43"/>
    <s v="JIS PARKING COQUIMBO LIBERTADOR BERNARDO O HIGGINS 528SN"/>
    <s v="Venta $"/>
    <s v="DB"/>
    <s v="434559XXXXXX9592"/>
    <s v="-"/>
    <n v="1850"/>
    <n v="0"/>
    <n v="608164"/>
    <s v="S/C"/>
    <n v="0"/>
    <d v="2025-06-04T00:00:00"/>
    <n v="0"/>
    <n v="0"/>
  </r>
  <r>
    <d v="2025-06-02T15:36:00"/>
    <x v="1"/>
    <x v="43"/>
    <s v="JIS PARKING COQUIMBO LIBERTADOR BERNARDO O HIGGINS 528SN"/>
    <s v="Venta $"/>
    <s v="DB"/>
    <s v="533187XXXXXX6126"/>
    <s v="-"/>
    <n v="5700"/>
    <n v="0"/>
    <n v="569888"/>
    <s v="S/C"/>
    <n v="0"/>
    <d v="2025-06-04T00:00:00"/>
    <n v="0"/>
    <n v="0"/>
  </r>
  <r>
    <d v="2025-06-02T15:36:00"/>
    <x v="1"/>
    <x v="38"/>
    <s v="JIS PARKING MILITARES AVENIDA MANQUEHUE NORTE 457S/N"/>
    <s v="Venta $"/>
    <s v="DB"/>
    <s v="475774XXXXXX3746"/>
    <s v="-"/>
    <n v="450"/>
    <n v="0"/>
    <n v="1306"/>
    <s v="S/C"/>
    <n v="0"/>
    <d v="2025-06-04T00:00:00"/>
    <n v="0"/>
    <n v="0"/>
  </r>
  <r>
    <d v="2025-06-02T15:36:00"/>
    <x v="1"/>
    <x v="8"/>
    <s v="JIS PARKING SPA SERRANO 395"/>
    <s v="Venta $"/>
    <s v="MC"/>
    <s v="522468XXXXXX4786"/>
    <s v="Venta $"/>
    <n v="500"/>
    <n v="0"/>
    <n v="571421"/>
    <s v="S/C"/>
    <n v="0"/>
    <d v="2025-06-05T00:00:00"/>
    <n v="0"/>
    <n v="0"/>
  </r>
  <r>
    <d v="2025-06-02T15:36:00"/>
    <x v="1"/>
    <x v="0"/>
    <s v="JIS PARKING DOCTOR GUILLERMO BUHLER 2005"/>
    <s v="Venta $"/>
    <s v="DB"/>
    <s v="533187XXXXXX7894"/>
    <s v="-"/>
    <n v="1150"/>
    <n v="0"/>
    <n v="569842"/>
    <s v="S/C"/>
    <n v="0"/>
    <d v="2025-06-04T00:00:00"/>
    <n v="0"/>
    <n v="0"/>
  </r>
  <r>
    <d v="2025-06-02T15:36:00"/>
    <x v="1"/>
    <x v="34"/>
    <s v="JIS PARKING SPA AVENIDA ALBERTO HURTADO 060"/>
    <s v="Venta $"/>
    <s v="DB"/>
    <s v="533187XXXXXX5770"/>
    <s v="-"/>
    <n v="1600"/>
    <n v="0"/>
    <n v="570477"/>
    <s v="S/C"/>
    <n v="0"/>
    <d v="2025-06-04T00:00:00"/>
    <n v="0"/>
    <n v="0"/>
  </r>
  <r>
    <d v="2025-06-02T15:36:00"/>
    <x v="1"/>
    <x v="25"/>
    <s v="JIS SANTA LOS ANGELES AVENIDA ALEMANIA 770"/>
    <s v="Venta $"/>
    <s v="DB"/>
    <s v="434561XXXXXX0827"/>
    <s v="-"/>
    <n v="950"/>
    <n v="0"/>
    <n v="628624"/>
    <s v="S/C"/>
    <n v="0"/>
    <d v="2025-06-04T00:00:00"/>
    <n v="0"/>
    <n v="0"/>
  </r>
  <r>
    <d v="2025-06-02T15:36:00"/>
    <x v="1"/>
    <x v="35"/>
    <s v="JIS PARKING UNI OVALLE LIBERTAD 249SN"/>
    <s v="Venta $"/>
    <s v="DB"/>
    <s v="434559XXXXXX5431"/>
    <s v="-"/>
    <n v="1950"/>
    <n v="0"/>
    <n v="647827"/>
    <s v="S/C"/>
    <n v="0"/>
    <d v="2025-06-04T00:00:00"/>
    <n v="0"/>
    <n v="0"/>
  </r>
  <r>
    <d v="2025-06-02T15:37:00"/>
    <x v="1"/>
    <x v="43"/>
    <s v="JIS PARKING COQUIMBO LIBERTADOR BERNARDO O HIGGINS 528SN"/>
    <s v="Venta $"/>
    <s v="MC"/>
    <s v="548742XXXXXX7945"/>
    <s v="Venta $"/>
    <n v="1600"/>
    <n v="0"/>
    <n v="571788"/>
    <s v="S/C"/>
    <n v="0"/>
    <d v="2025-06-05T00:00:00"/>
    <n v="0"/>
    <n v="0"/>
  </r>
  <r>
    <d v="2025-06-02T15:37:00"/>
    <x v="1"/>
    <x v="38"/>
    <s v="JIS PARKING MILITARES AVENIDA MANQUEHUE NORTE 457S/N"/>
    <s v="Venta $"/>
    <s v="DB"/>
    <s v="451368XXXXXX4249"/>
    <s v="-"/>
    <n v="300"/>
    <n v="0"/>
    <n v="7978"/>
    <s v="S/C"/>
    <n v="0"/>
    <d v="2025-06-04T00:00:00"/>
    <n v="0"/>
    <n v="0"/>
  </r>
  <r>
    <d v="2025-06-02T15:37:00"/>
    <x v="1"/>
    <x v="0"/>
    <s v="JIS PARKING DOCTOR GUILLERMO BUHLER 2005"/>
    <s v="Venta $"/>
    <s v="DB"/>
    <s v="434559XXXXXX2321"/>
    <s v="-"/>
    <n v="1700"/>
    <n v="0"/>
    <n v="733905"/>
    <s v="S/C"/>
    <n v="0"/>
    <d v="2025-06-04T00:00:00"/>
    <n v="0"/>
    <n v="0"/>
  </r>
  <r>
    <d v="2025-06-02T15:37:00"/>
    <x v="1"/>
    <x v="31"/>
    <s v="JIS PARKING EL PARQUE AVENIDA JOSE MIGUEL CARRERA 1527ESTACIONAM"/>
    <s v="Venta $"/>
    <s v="DB"/>
    <s v="533187XXXXXX1038"/>
    <s v="-"/>
    <n v="2650"/>
    <n v="0"/>
    <n v="571062"/>
    <s v="S/C"/>
    <n v="0"/>
    <d v="2025-06-04T00:00:00"/>
    <n v="13301"/>
    <n v="0"/>
  </r>
  <r>
    <d v="2025-06-02T15:37:00"/>
    <x v="1"/>
    <x v="42"/>
    <s v="JIS PARKING CATEDRAL CATEDRAL 1850"/>
    <s v="Venta $"/>
    <s v="MC"/>
    <s v="512269XXXXXX8391"/>
    <s v="Venta $"/>
    <n v="5800"/>
    <n v="0"/>
    <n v="571769"/>
    <s v="S/C"/>
    <n v="0"/>
    <d v="2025-06-05T00:00:00"/>
    <n v="0"/>
    <n v="0"/>
  </r>
  <r>
    <d v="2025-06-02T15:37:00"/>
    <x v="1"/>
    <x v="48"/>
    <s v="JIS PARKING ALVI MAIPU AVENIDA LOS PAJARITOS 1631."/>
    <s v="Venta $"/>
    <s v="DB"/>
    <s v="434559XXXXXX4925"/>
    <s v="-"/>
    <n v="3750"/>
    <n v="0"/>
    <n v="731008"/>
    <s v="S/C"/>
    <n v="0"/>
    <d v="2025-06-04T00:00:00"/>
    <n v="0"/>
    <n v="0"/>
  </r>
  <r>
    <d v="2025-06-02T15:37:00"/>
    <x v="1"/>
    <x v="11"/>
    <s v="JIS PARKING MALL DEL CENT PUENTE 689108"/>
    <s v="Venta $"/>
    <s v="DB"/>
    <s v="434559XXXXXX2613"/>
    <s v="-"/>
    <n v="2650"/>
    <n v="0"/>
    <n v="747390"/>
    <s v="S/C"/>
    <n v="0"/>
    <d v="2025-06-04T00:00:00"/>
    <n v="0"/>
    <n v="0"/>
  </r>
  <r>
    <d v="2025-06-02T15:38:00"/>
    <x v="1"/>
    <x v="7"/>
    <s v="JIS PARKING LIDER LIMACHE ARTURO PRAT 244SN"/>
    <s v="Venta $"/>
    <s v="DB"/>
    <s v="475774XXXXXX5649"/>
    <s v="-"/>
    <n v="500"/>
    <n v="0"/>
    <n v="6322"/>
    <s v="S/C"/>
    <n v="0"/>
    <d v="2025-06-04T00:00:00"/>
    <n v="0"/>
    <n v="0"/>
  </r>
  <r>
    <d v="2025-06-02T15:38:00"/>
    <x v="1"/>
    <x v="43"/>
    <s v="JIS PARKING COQUIMBO LIBERTADOR BERNARDO O HIGGINS 528SN"/>
    <s v="Venta $"/>
    <s v="DB"/>
    <s v="517608XXXXXX8098"/>
    <s v="-"/>
    <n v="4400"/>
    <n v="0"/>
    <n v="578894"/>
    <s v="S/C"/>
    <n v="0"/>
    <d v="2025-06-04T00:00:00"/>
    <n v="0"/>
    <n v="0"/>
  </r>
  <r>
    <d v="2025-06-02T15:38:00"/>
    <x v="1"/>
    <x v="43"/>
    <s v="JIS PARKING COQUIMBO LIBERTADOR BERNARDO O HIGGINS 528SN"/>
    <s v="Venta $"/>
    <s v="DB"/>
    <s v="533187XXXXXX5680"/>
    <s v="-"/>
    <n v="900"/>
    <n v="0"/>
    <n v="572381"/>
    <s v="S/C"/>
    <n v="0"/>
    <d v="2025-06-04T00:00:00"/>
    <n v="0"/>
    <n v="0"/>
  </r>
  <r>
    <d v="2025-06-02T15:38:00"/>
    <x v="1"/>
    <x v="8"/>
    <s v="JIS PARKING SPA SERRANO 395"/>
    <s v="Venta $"/>
    <s v="DB"/>
    <s v="434559XXXXXX8024"/>
    <s v="-"/>
    <n v="6000"/>
    <n v="0"/>
    <n v="833963"/>
    <s v="S/C"/>
    <n v="0"/>
    <d v="2025-06-04T00:00:00"/>
    <n v="0"/>
    <n v="0"/>
  </r>
  <r>
    <d v="2025-06-02T15:38:00"/>
    <x v="1"/>
    <x v="0"/>
    <s v="JIS PARKING DOCTOR GUILLERMO BUHLER 2005"/>
    <s v="Venta $"/>
    <s v="DB"/>
    <s v="451368XXXXXX5673"/>
    <s v="-"/>
    <n v="1650"/>
    <n v="0"/>
    <n v="8882"/>
    <s v="S/C"/>
    <n v="0"/>
    <d v="2025-06-04T00:00:00"/>
    <n v="0"/>
    <n v="0"/>
  </r>
  <r>
    <d v="2025-06-02T15:38:00"/>
    <x v="1"/>
    <x v="54"/>
    <s v="JIS PARKING U. AUTONOMA PEDRO DE VALDIVIA 425"/>
    <s v="Venta $"/>
    <s v="DB"/>
    <s v="475774XXXXXX2779"/>
    <s v="-"/>
    <n v="6000"/>
    <n v="0"/>
    <n v="13770"/>
    <s v="S/C"/>
    <n v="0"/>
    <d v="2025-06-04T00:00:00"/>
    <n v="0"/>
    <n v="0"/>
  </r>
  <r>
    <d v="2025-06-02T15:38:00"/>
    <x v="1"/>
    <x v="4"/>
    <s v="JIS PARKING JUMBO ERCILLA 190EDSTACIONA"/>
    <s v="Venta $"/>
    <s v="DB"/>
    <s v="451368XXXXXX8464"/>
    <s v="-"/>
    <n v="150"/>
    <n v="0"/>
    <n v="13074"/>
    <s v="S/C"/>
    <n v="0"/>
    <d v="2025-06-04T00:00:00"/>
    <n v="0"/>
    <n v="0"/>
  </r>
  <r>
    <d v="2025-06-02T15:38:00"/>
    <x v="1"/>
    <x v="4"/>
    <s v="JIS PARKING JUMBO ERCILLA 190EDSTACIONA"/>
    <s v="Venta $"/>
    <s v="DB"/>
    <s v="475774XXXXXX9339"/>
    <s v="-"/>
    <n v="750"/>
    <n v="0"/>
    <n v="12250"/>
    <s v="S/C"/>
    <n v="0"/>
    <d v="2025-06-04T00:00:00"/>
    <n v="0"/>
    <n v="0"/>
  </r>
  <r>
    <d v="2025-06-02T15:38:00"/>
    <x v="1"/>
    <x v="33"/>
    <s v="JIS  LIDER TALAGANTE AVENIDA BERNARDO O HIGGINS 807NIVEL -1"/>
    <s v="Venta $"/>
    <s v="DB"/>
    <s v="533187XXXXXX2456"/>
    <s v="-"/>
    <n v="1800"/>
    <n v="0"/>
    <n v="572682"/>
    <s v="S/C"/>
    <n v="0"/>
    <d v="2025-06-04T00:00:00"/>
    <n v="0"/>
    <n v="0"/>
  </r>
  <r>
    <d v="2025-06-02T15:38:00"/>
    <x v="1"/>
    <x v="2"/>
    <s v="JIS PARKING ANPINO JOSE SANTOS OSA 2354"/>
    <s v="Venta $"/>
    <s v="DB"/>
    <s v="451368XXXXXX6808"/>
    <s v="-"/>
    <n v="300"/>
    <n v="0"/>
    <n v="13130"/>
    <s v="S/C"/>
    <n v="0"/>
    <d v="2025-06-04T00:00:00"/>
    <n v="0"/>
    <n v="0"/>
  </r>
  <r>
    <d v="2025-06-02T15:38:00"/>
    <x v="1"/>
    <x v="20"/>
    <s v="JIS PARKING MEDS CHACABUCO 40"/>
    <s v="Venta $"/>
    <s v="DB"/>
    <s v="533187XXXXXX0792"/>
    <s v="-"/>
    <n v="2550"/>
    <n v="0"/>
    <n v="572210"/>
    <s v="S/C"/>
    <n v="0"/>
    <d v="2025-06-04T00:00:00"/>
    <n v="0"/>
    <n v="0"/>
  </r>
  <r>
    <d v="2025-06-02T15:38:00"/>
    <x v="1"/>
    <x v="22"/>
    <s v="JIS PARKING AVENIDA LAS CONDES 12201"/>
    <s v="Venta $"/>
    <s v="DB"/>
    <s v="451368XXXXXX6879"/>
    <s v="-"/>
    <n v="800"/>
    <n v="0"/>
    <n v="9970"/>
    <s v="S/C"/>
    <n v="0"/>
    <d v="2025-06-04T00:00:00"/>
    <n v="0"/>
    <n v="0"/>
  </r>
  <r>
    <d v="2025-06-02T15:39:00"/>
    <x v="1"/>
    <x v="38"/>
    <s v="JIS PARKING MILITARES AVENIDA MANQUEHUE NORTE 457S/N"/>
    <s v="Venta $"/>
    <s v="DB"/>
    <s v="492483XXXXXX3578"/>
    <s v="-"/>
    <n v="150"/>
    <n v="0"/>
    <n v="392690"/>
    <s v="S/C"/>
    <n v="0"/>
    <d v="2025-06-04T00:00:00"/>
    <n v="0"/>
    <n v="0"/>
  </r>
  <r>
    <d v="2025-06-02T15:39:00"/>
    <x v="1"/>
    <x v="8"/>
    <s v="JIS PARKING SPA SERRANO 395"/>
    <s v="Venta $"/>
    <s v="DB"/>
    <s v="434559XXXXXX7356"/>
    <s v="-"/>
    <n v="800"/>
    <n v="0"/>
    <n v="942528"/>
    <s v="S/C"/>
    <n v="0"/>
    <d v="2025-06-04T00:00:00"/>
    <n v="0"/>
    <n v="0"/>
  </r>
  <r>
    <d v="2025-06-02T15:39:00"/>
    <x v="1"/>
    <x v="34"/>
    <s v="JIS PARKING SPA AVENIDA ALBERTO HURTADO 060"/>
    <s v="Venta $"/>
    <s v="DB"/>
    <s v="434559XXXXXX6358"/>
    <s v="-"/>
    <n v="5100"/>
    <n v="0"/>
    <n v="922695"/>
    <s v="S/C"/>
    <n v="0"/>
    <d v="2025-06-04T00:00:00"/>
    <n v="0"/>
    <n v="0"/>
  </r>
  <r>
    <d v="2025-06-02T15:39:00"/>
    <x v="1"/>
    <x v="4"/>
    <s v="JIS PARKING JUMBO ERCILLA 190EDSTACIONA"/>
    <s v="Venta $"/>
    <s v="DB"/>
    <s v="434559XXXXXX6508"/>
    <s v="-"/>
    <n v="150"/>
    <n v="0"/>
    <n v="918728"/>
    <s v="S/C"/>
    <n v="0"/>
    <d v="2025-06-04T00:00:00"/>
    <n v="0"/>
    <n v="0"/>
  </r>
  <r>
    <d v="2025-06-02T15:39:00"/>
    <x v="1"/>
    <x v="21"/>
    <s v="JIS PARKING TOBALABA AVENIDA TOBALABA 691"/>
    <s v="Venta $"/>
    <s v="DB"/>
    <s v="234052XXXXXX4868"/>
    <s v="-"/>
    <n v="5250"/>
    <n v="0"/>
    <n v="1639"/>
    <s v="S/C"/>
    <n v="0"/>
    <d v="2025-06-04T00:00:00"/>
    <n v="0"/>
    <n v="0"/>
  </r>
  <r>
    <d v="2025-06-02T15:40:00"/>
    <x v="1"/>
    <x v="29"/>
    <s v="JIS PARKING AVDA MATUCANA 40SN"/>
    <s v="Venta $"/>
    <s v="DB"/>
    <s v="00000076063822-39-15777521"/>
    <s v="-"/>
    <n v="70000"/>
    <n v="0"/>
    <n v="35596"/>
    <s v="S/C"/>
    <n v="0"/>
    <d v="2025-06-04T00:00:00"/>
    <n v="0"/>
    <n v="0"/>
  </r>
  <r>
    <d v="2025-06-02T15:40:00"/>
    <x v="1"/>
    <x v="26"/>
    <s v="JIS PARKING HOMECENTER NU VICUNA MACKENNA 1700MENOS 1"/>
    <s v="Venta $"/>
    <s v="DB"/>
    <s v="434559XXXXXX2746"/>
    <s v="-"/>
    <n v="300"/>
    <n v="0"/>
    <n v="23810"/>
    <s v="S/C"/>
    <n v="0"/>
    <d v="2025-06-04T00:00:00"/>
    <n v="0"/>
    <n v="0"/>
  </r>
  <r>
    <d v="2025-06-02T15:40:00"/>
    <x v="1"/>
    <x v="8"/>
    <s v="JIS PARKING SPA SERRANO 395"/>
    <s v="Venta $"/>
    <s v="DB"/>
    <s v="234052XXXXXX1627"/>
    <s v="-"/>
    <n v="2200"/>
    <n v="0"/>
    <n v="1589"/>
    <s v="S/C"/>
    <n v="0"/>
    <d v="2025-06-04T00:00:00"/>
    <n v="0"/>
    <n v="0"/>
  </r>
  <r>
    <d v="2025-06-02T15:40:00"/>
    <x v="1"/>
    <x v="8"/>
    <s v="JIS PARKING SPA SERRANO 395"/>
    <s v="Venta $"/>
    <s v="DB"/>
    <s v="475775XXXXXX3491"/>
    <s v="-"/>
    <n v="2000"/>
    <n v="0"/>
    <n v="8459"/>
    <s v="S/C"/>
    <n v="0"/>
    <d v="2025-06-04T00:00:00"/>
    <n v="0"/>
    <n v="0"/>
  </r>
  <r>
    <d v="2025-06-02T15:40:00"/>
    <x v="1"/>
    <x v="0"/>
    <s v="JIS PARKING DOCTOR GUILLERMO BUHLER 2005"/>
    <s v="Venta $"/>
    <s v="VI"/>
    <s v="450881XXXXXX7189"/>
    <s v="Venta $"/>
    <n v="650"/>
    <n v="0"/>
    <n v="401048"/>
    <s v="S/C"/>
    <n v="0"/>
    <d v="2025-06-05T00:00:00"/>
    <n v="0"/>
    <n v="0"/>
  </r>
  <r>
    <d v="2025-06-02T15:40:00"/>
    <x v="1"/>
    <x v="31"/>
    <s v="JIS PARKING EL PARQUE AVENIDA JOSE MIGUEL CARRERA 1527ESTACIONAM"/>
    <s v="Venta $"/>
    <s v="DB"/>
    <s v="542676XXXXXX0195"/>
    <s v="-"/>
    <n v="1050"/>
    <n v="0"/>
    <n v="575583"/>
    <s v="S/C"/>
    <n v="0"/>
    <d v="2025-06-04T00:00:00"/>
    <n v="13302"/>
    <n v="0"/>
  </r>
  <r>
    <d v="2025-06-02T15:40:00"/>
    <x v="1"/>
    <x v="4"/>
    <s v="JIS PARKING JUMBO ERCILLA 190EDSTACIONA"/>
    <s v="Venta $"/>
    <s v="MC"/>
    <s v="515507XXXXXX7545"/>
    <s v="Venta $"/>
    <n v="200"/>
    <n v="0"/>
    <n v="570972"/>
    <s v="S/C"/>
    <n v="0"/>
    <d v="2025-06-05T00:00:00"/>
    <n v="0"/>
    <n v="0"/>
  </r>
  <r>
    <d v="2025-06-02T15:40:00"/>
    <x v="1"/>
    <x v="27"/>
    <s v="JIS LIDER LOS ANGELES AVENIDA RICARDO VICUNA 284"/>
    <s v="Venta $"/>
    <s v="DB"/>
    <s v="483031XXXXXX8244"/>
    <s v="-"/>
    <n v="150"/>
    <n v="0"/>
    <n v="119"/>
    <s v="S/C"/>
    <n v="0"/>
    <d v="2025-06-04T00:00:00"/>
    <n v="0"/>
    <n v="0"/>
  </r>
  <r>
    <d v="2025-06-02T15:40:00"/>
    <x v="1"/>
    <x v="25"/>
    <s v="JIS SANTA LOS ANGELES AVENIDA ALEMANIA 770"/>
    <s v="Venta $"/>
    <s v="DB"/>
    <s v="467015XXXXXX2345"/>
    <s v="-"/>
    <n v="900"/>
    <n v="0"/>
    <n v="31034"/>
    <s v="S/C"/>
    <n v="0"/>
    <d v="2025-06-04T00:00:00"/>
    <n v="0"/>
    <n v="0"/>
  </r>
  <r>
    <d v="2025-06-02T15:40:00"/>
    <x v="1"/>
    <x v="9"/>
    <s v="JIS PARKING EYZAGUIRRE 650NIVEL -1"/>
    <s v="Venta $"/>
    <s v="DB"/>
    <s v="559779XXXXXX3242"/>
    <s v="-"/>
    <n v="2600"/>
    <n v="0"/>
    <n v="401161"/>
    <s v="S/C"/>
    <n v="0"/>
    <d v="2025-06-04T00:00:00"/>
    <n v="0"/>
    <n v="0"/>
  </r>
  <r>
    <d v="2025-06-02T15:40:00"/>
    <x v="1"/>
    <x v="48"/>
    <s v="JIS PARKING ALVI MAIPU AVENIDA LOS PAJARITOS 1631."/>
    <s v="Venta $"/>
    <s v="DB"/>
    <s v="479123XXXXXX8407"/>
    <s v="-"/>
    <n v="650"/>
    <n v="0"/>
    <n v="5052"/>
    <s v="S/C"/>
    <n v="0"/>
    <d v="2025-06-04T00:00:00"/>
    <n v="0"/>
    <n v="0"/>
  </r>
  <r>
    <d v="2025-06-02T15:41:00"/>
    <x v="1"/>
    <x v="26"/>
    <s v="JIS PARKING HOMECENTER NU VICUNA MACKENNA 1700MENOS 1"/>
    <s v="Venta $"/>
    <s v="VI"/>
    <s v="467404XXXXXX4613"/>
    <s v="Venta $"/>
    <n v="750"/>
    <n v="0"/>
    <n v="420053"/>
    <s v="S/C"/>
    <n v="0"/>
    <d v="2025-06-05T00:00:00"/>
    <n v="0"/>
    <n v="0"/>
  </r>
  <r>
    <d v="2025-06-02T15:41:00"/>
    <x v="1"/>
    <x v="26"/>
    <s v="JIS PARKING HOMECENTER NU VICUNA MACKENNA 1700MENOS 1"/>
    <s v="Venta $"/>
    <s v="MC"/>
    <s v="548742XXXXXX9712"/>
    <s v="Venta $"/>
    <n v="200"/>
    <n v="0"/>
    <n v="577075"/>
    <s v="S/C"/>
    <n v="0"/>
    <d v="2025-06-05T00:00:00"/>
    <n v="0"/>
    <n v="0"/>
  </r>
  <r>
    <d v="2025-06-02T15:41:00"/>
    <x v="1"/>
    <x v="4"/>
    <s v="JIS PARKING JUMBO ERCILLA 190EDSTACIONA"/>
    <s v="Venta $"/>
    <s v="DB"/>
    <s v="475774XXXXXX4755"/>
    <s v="-"/>
    <n v="400"/>
    <n v="0"/>
    <n v="9706"/>
    <s v="S/C"/>
    <n v="0"/>
    <d v="2025-06-04T00:00:00"/>
    <n v="0"/>
    <n v="0"/>
  </r>
  <r>
    <d v="2025-06-02T15:41:00"/>
    <x v="1"/>
    <x v="41"/>
    <s v="JIS PARKING BILBAO AVENIDA FRANCISCO BILBAO 2050"/>
    <s v="Venta $"/>
    <s v="DB"/>
    <s v="533187XXXXXX7310"/>
    <s v="-"/>
    <n v="1400"/>
    <n v="0"/>
    <n v="576808"/>
    <s v="S/C"/>
    <n v="0"/>
    <d v="2025-06-04T00:00:00"/>
    <n v="0"/>
    <n v="0"/>
  </r>
  <r>
    <d v="2025-06-02T15:41:00"/>
    <x v="1"/>
    <x v="25"/>
    <s v="JIS SANTA LOS ANGELES AVENIDA ALEMANIA 770"/>
    <s v="Venta $"/>
    <s v="DB"/>
    <s v="434559XXXXXX6149"/>
    <s v="-"/>
    <n v="3400"/>
    <n v="0"/>
    <n v="141259"/>
    <s v="S/C"/>
    <n v="0"/>
    <d v="2025-06-04T00:00:00"/>
    <n v="0"/>
    <n v="0"/>
  </r>
  <r>
    <d v="2025-06-02T15:41:00"/>
    <x v="1"/>
    <x v="52"/>
    <s v="JIS PARKING CHILLAN ARAUCO 755ESTACIONAM"/>
    <s v="Venta $"/>
    <s v="DB"/>
    <s v="492483XXXXXX9834"/>
    <s v="-"/>
    <n v="500"/>
    <n v="0"/>
    <n v="412246"/>
    <s v="S/C"/>
    <n v="0"/>
    <d v="2025-06-04T00:00:00"/>
    <n v="0"/>
    <n v="0"/>
  </r>
  <r>
    <d v="2025-06-02T15:41:00"/>
    <x v="1"/>
    <x v="20"/>
    <s v="JIS PARKING MEDS CHACABUCO 40"/>
    <s v="Venta $"/>
    <s v="DB"/>
    <s v="434560XXXXXX6459"/>
    <s v="-"/>
    <n v="550"/>
    <n v="0"/>
    <n v="130694"/>
    <s v="S/C"/>
    <n v="0"/>
    <d v="2025-06-04T00:00:00"/>
    <n v="0"/>
    <n v="0"/>
  </r>
  <r>
    <d v="2025-06-02T15:41:00"/>
    <x v="1"/>
    <x v="5"/>
    <s v="JIS PARKING TOTTUS VICUNA MACKENNA 665S/N"/>
    <s v="Venta $"/>
    <s v="DB"/>
    <s v="498432XXXXXX5009"/>
    <s v="-"/>
    <n v="150"/>
    <n v="0"/>
    <n v="2042"/>
    <s v="S/C"/>
    <n v="0"/>
    <d v="2025-06-04T00:00:00"/>
    <n v="0"/>
    <n v="0"/>
  </r>
  <r>
    <d v="2025-06-02T15:41:00"/>
    <x v="1"/>
    <x v="35"/>
    <s v="JIS PARKING UNI OVALLE LIBERTAD 249SN"/>
    <s v="Venta $"/>
    <s v="DB"/>
    <s v="434561XXXXXX8708"/>
    <s v="-"/>
    <n v="1500"/>
    <n v="0"/>
    <n v="109313"/>
    <s v="S/C"/>
    <n v="0"/>
    <d v="2025-06-04T00:00:00"/>
    <n v="0"/>
    <n v="0"/>
  </r>
  <r>
    <d v="2025-06-02T15:42:00"/>
    <x v="1"/>
    <x v="43"/>
    <s v="JIS PARKING COQUIMBO LIBERTADOR BERNARDO O HIGGINS 528SN"/>
    <s v="Venta $"/>
    <s v="DB"/>
    <s v="475775XXXXXX0111"/>
    <s v="-"/>
    <n v="500"/>
    <n v="0"/>
    <n v="26675"/>
    <s v="S/C"/>
    <n v="0"/>
    <d v="2025-06-04T00:00:00"/>
    <n v="0"/>
    <n v="0"/>
  </r>
  <r>
    <d v="2025-06-02T15:42:00"/>
    <x v="1"/>
    <x v="16"/>
    <s v="JIS PARKING COQUIMBO LIBERTADOR BERNARDO O HIGGINS 528SN"/>
    <s v="Venta $"/>
    <s v="DB"/>
    <s v="559779XXXXXX2920"/>
    <s v="-"/>
    <n v="1400"/>
    <n v="0"/>
    <n v="421148"/>
    <s v="S/C"/>
    <n v="0"/>
    <d v="2025-06-04T00:00:00"/>
    <n v="0"/>
    <n v="0"/>
  </r>
  <r>
    <d v="2025-06-02T15:42:00"/>
    <x v="1"/>
    <x v="8"/>
    <s v="JIS PARKING SPA SERRANO 395"/>
    <s v="Venta $"/>
    <s v="DB"/>
    <s v="559779XXXXXX9223"/>
    <s v="-"/>
    <n v="4600"/>
    <n v="0"/>
    <n v="424752"/>
    <s v="S/C"/>
    <n v="0"/>
    <d v="2025-06-04T00:00:00"/>
    <n v="0"/>
    <n v="0"/>
  </r>
  <r>
    <d v="2025-06-02T15:42:00"/>
    <x v="1"/>
    <x v="15"/>
    <s v="JIS PARKING MUSEO MATUCANA 501"/>
    <s v="Venta $"/>
    <s v="VI"/>
    <s v="467404XXXXXX7597"/>
    <s v="Venta $"/>
    <n v="3400"/>
    <n v="0"/>
    <n v="421656"/>
    <s v="S/C"/>
    <n v="0"/>
    <d v="2025-06-05T00:00:00"/>
    <n v="0"/>
    <n v="0"/>
  </r>
  <r>
    <d v="2025-06-02T15:42:00"/>
    <x v="1"/>
    <x v="27"/>
    <s v="JIS LIDER LOS ANGELES AVENIDA RICARDO VICUNA 284"/>
    <s v="Venta $"/>
    <s v="DB"/>
    <s v="451368XXXXXX5606"/>
    <s v="-"/>
    <n v="800"/>
    <n v="0"/>
    <n v="6202"/>
    <s v="S/C"/>
    <n v="0"/>
    <d v="2025-06-04T00:00:00"/>
    <n v="0"/>
    <n v="0"/>
  </r>
  <r>
    <d v="2025-06-02T15:42:00"/>
    <x v="1"/>
    <x v="52"/>
    <s v="JIS PARKING CHILLAN ARAUCO 755ESTACIONAM"/>
    <s v="Venta $"/>
    <s v="DB"/>
    <s v="434561XXXXXX0816"/>
    <s v="-"/>
    <n v="3150"/>
    <n v="0"/>
    <n v="159418"/>
    <s v="S/C"/>
    <n v="0"/>
    <d v="2025-06-04T00:00:00"/>
    <n v="0"/>
    <n v="0"/>
  </r>
  <r>
    <d v="2025-06-02T15:42:00"/>
    <x v="1"/>
    <x v="20"/>
    <s v="JIS PARKING MEDS CHACABUCO 40"/>
    <s v="Venta $"/>
    <s v="DB"/>
    <s v="542676XXXXXX4957"/>
    <s v="-"/>
    <n v="600"/>
    <n v="0"/>
    <n v="577380"/>
    <s v="S/C"/>
    <n v="0"/>
    <d v="2025-06-04T00:00:00"/>
    <n v="0"/>
    <n v="0"/>
  </r>
  <r>
    <d v="2025-06-02T15:43:00"/>
    <x v="1"/>
    <x v="29"/>
    <s v="JIS PARKING AVDA MATUCANA 40SN"/>
    <s v="Venta $"/>
    <s v="DB"/>
    <s v="00000076063822-39-15777617"/>
    <s v="-"/>
    <n v="60000"/>
    <n v="0"/>
    <n v="2101"/>
    <s v="S/C"/>
    <n v="0"/>
    <d v="2025-06-04T00:00:00"/>
    <n v="0"/>
    <n v="0"/>
  </r>
  <r>
    <d v="2025-06-02T15:43:00"/>
    <x v="1"/>
    <x v="29"/>
    <s v="JIS PARKING AVDA MATUCANA 40SN"/>
    <s v="Venta $"/>
    <s v="VI"/>
    <s v="00000076063822-39-15777598"/>
    <s v="Venta $"/>
    <n v="70000"/>
    <n v="0"/>
    <n v="432249"/>
    <s v="S/C"/>
    <n v="0"/>
    <d v="2025-06-05T00:00:00"/>
    <n v="0"/>
    <n v="0"/>
  </r>
  <r>
    <d v="2025-06-02T15:43:00"/>
    <x v="1"/>
    <x v="8"/>
    <s v="JIS PARKING SPA SERRANO 395"/>
    <s v="Venta $"/>
    <s v="DB"/>
    <s v="434559XXXXXX3070"/>
    <s v="-"/>
    <n v="2000"/>
    <n v="0"/>
    <n v="330821"/>
    <s v="S/C"/>
    <n v="0"/>
    <d v="2025-06-04T00:00:00"/>
    <n v="0"/>
    <n v="0"/>
  </r>
  <r>
    <d v="2025-06-02T15:43:00"/>
    <x v="1"/>
    <x v="42"/>
    <s v="JIS PARKING CATEDRAL CATEDRAL 1850"/>
    <s v="Venta $"/>
    <s v="VI"/>
    <s v="479064XXXXXX0005"/>
    <s v="Venta $"/>
    <n v="350"/>
    <n v="0"/>
    <n v="299320"/>
    <s v="S/C"/>
    <n v="0"/>
    <d v="2025-06-05T00:00:00"/>
    <n v="0"/>
    <n v="0"/>
  </r>
  <r>
    <d v="2025-06-02T15:43:00"/>
    <x v="1"/>
    <x v="15"/>
    <s v="JIS PARKING MUSEO MATUCANA 501"/>
    <s v="Venta $"/>
    <s v="DB"/>
    <s v="479129XXXXXX0572"/>
    <s v="-"/>
    <n v="3050"/>
    <n v="0"/>
    <n v="9836"/>
    <s v="S/C"/>
    <n v="0"/>
    <d v="2025-06-04T00:00:00"/>
    <n v="0"/>
    <n v="0"/>
  </r>
  <r>
    <d v="2025-06-02T15:43:00"/>
    <x v="1"/>
    <x v="36"/>
    <s v="JIS PASEO DEL VALLE OHIGGINS 176ESTACIONAM"/>
    <s v="Venta $"/>
    <s v="DB"/>
    <s v="434559XXXXXX2873"/>
    <s v="-"/>
    <n v="800"/>
    <n v="0"/>
    <n v="308422"/>
    <s v="S/C"/>
    <n v="0"/>
    <d v="2025-06-04T00:00:00"/>
    <n v="0"/>
    <n v="0"/>
  </r>
  <r>
    <d v="2025-06-02T15:43:00"/>
    <x v="1"/>
    <x v="13"/>
    <s v="JIS PARKING VILLANELO VIANA 377"/>
    <s v="Venta $"/>
    <s v="DB"/>
    <s v="477041XXXXXX7900"/>
    <s v="-"/>
    <n v="2250"/>
    <n v="0"/>
    <n v="7498"/>
    <s v="S/C"/>
    <n v="0"/>
    <d v="2025-06-04T00:00:00"/>
    <n v="0"/>
    <n v="0"/>
  </r>
  <r>
    <d v="2025-06-02T15:44:00"/>
    <x v="1"/>
    <x v="43"/>
    <s v="JIS PARKING COQUIMBO LIBERTADOR BERNARDO O HIGGINS 528SN"/>
    <s v="Venta $"/>
    <s v="DB"/>
    <s v="533187XXXXXX4163"/>
    <s v="-"/>
    <n v="1750"/>
    <n v="0"/>
    <n v="580207"/>
    <s v="S/C"/>
    <n v="0"/>
    <d v="2025-06-04T00:00:00"/>
    <n v="0"/>
    <n v="0"/>
  </r>
  <r>
    <d v="2025-06-02T15:44:00"/>
    <x v="1"/>
    <x v="8"/>
    <s v="JIS PARKING SPA SERRANO 395"/>
    <s v="Venta $"/>
    <s v="DB"/>
    <s v="451368XXXXXX7415"/>
    <s v="-"/>
    <n v="1100"/>
    <n v="0"/>
    <n v="5514"/>
    <s v="S/C"/>
    <n v="0"/>
    <d v="2025-06-04T00:00:00"/>
    <n v="0"/>
    <n v="0"/>
  </r>
  <r>
    <d v="2025-06-02T15:44:00"/>
    <x v="1"/>
    <x v="25"/>
    <s v="JIS SANTA LOS ANGELES AVENIDA ALEMANIA 770"/>
    <s v="Venta $"/>
    <s v="DB"/>
    <s v="440612XXXXXX8809"/>
    <s v="-"/>
    <n v="350"/>
    <n v="0"/>
    <n v="445048"/>
    <s v="S/C"/>
    <n v="0"/>
    <d v="2025-06-04T00:00:00"/>
    <n v="0"/>
    <n v="0"/>
  </r>
  <r>
    <d v="2025-06-02T15:44:00"/>
    <x v="1"/>
    <x v="2"/>
    <s v="JIS PARKING ANPINO JOSE SANTOS OSA 2354"/>
    <s v="Venta $"/>
    <s v="VI"/>
    <s v="454812XXXXXX5548"/>
    <s v="Venta $"/>
    <n v="1350"/>
    <n v="0"/>
    <n v="83580"/>
    <s v="S/C"/>
    <n v="0"/>
    <d v="2025-06-05T00:00:00"/>
    <n v="0"/>
    <n v="0"/>
  </r>
  <r>
    <d v="2025-06-02T15:44:00"/>
    <x v="1"/>
    <x v="13"/>
    <s v="JIS PARKING VILLANELO VIANA 377"/>
    <s v="Venta $"/>
    <s v="DB"/>
    <s v="451368XXXXXX7509"/>
    <s v="-"/>
    <n v="3200"/>
    <n v="0"/>
    <n v="8802"/>
    <s v="S/C"/>
    <n v="0"/>
    <d v="2025-06-04T00:00:00"/>
    <n v="0"/>
    <n v="0"/>
  </r>
  <r>
    <d v="2025-06-02T15:44:00"/>
    <x v="1"/>
    <x v="20"/>
    <s v="JIS PARKING MEDS CHACABUCO 40"/>
    <s v="Venta $"/>
    <s v="DB"/>
    <s v="434559XXXXXX0407"/>
    <s v="-"/>
    <n v="950"/>
    <n v="0"/>
    <n v="401272"/>
    <s v="S/C"/>
    <n v="0"/>
    <d v="2025-06-04T00:00:00"/>
    <n v="0"/>
    <n v="0"/>
  </r>
  <r>
    <d v="2025-06-02T15:45:00"/>
    <x v="1"/>
    <x v="1"/>
    <s v="JIS PARKINGTOTTUS NATANIE NATANIEL COX 620MENOS 1"/>
    <s v="Venta $"/>
    <s v="DB"/>
    <s v="434559XXXXXX3918"/>
    <s v="-"/>
    <n v="750"/>
    <n v="0"/>
    <n v="523545"/>
    <s v="S/C"/>
    <n v="0"/>
    <d v="2025-06-04T00:00:00"/>
    <n v="0"/>
    <n v="0"/>
  </r>
  <r>
    <d v="2025-06-02T15:45:00"/>
    <x v="1"/>
    <x v="32"/>
    <s v="JIS PARKING LIDER OSORNO FEDERICO ERRAZURIZ 1358ESTACIONAM"/>
    <s v="Venta $"/>
    <s v="DB"/>
    <s v="510869XXXXXX3977"/>
    <s v="-"/>
    <n v="2450"/>
    <n v="0"/>
    <s v="HENEJZ"/>
    <s v="S/C"/>
    <n v="0"/>
    <d v="2025-06-04T00:00:00"/>
    <n v="0"/>
    <n v="0"/>
  </r>
  <r>
    <d v="2025-06-02T15:45:00"/>
    <x v="1"/>
    <x v="13"/>
    <s v="JIS PARKING VILLANELO VIANA 377"/>
    <s v="Venta $"/>
    <s v="DB"/>
    <s v="533187XXXXXX2258"/>
    <s v="-"/>
    <n v="3300"/>
    <n v="0"/>
    <n v="581314"/>
    <s v="S/C"/>
    <n v="0"/>
    <d v="2025-06-04T00:00:00"/>
    <n v="0"/>
    <n v="0"/>
  </r>
  <r>
    <d v="2025-06-02T15:45:00"/>
    <x v="1"/>
    <x v="46"/>
    <s v="STA ISABEL CLAUDIO VICUNA CLAUDIO VICUA 696ESTACIONAM"/>
    <s v="Venta $"/>
    <s v="DB"/>
    <s v="533187XXXXXX4992"/>
    <s v="-"/>
    <n v="2700"/>
    <n v="0"/>
    <n v="581776"/>
    <s v="S/C"/>
    <n v="0"/>
    <d v="2025-06-04T00:00:00"/>
    <n v="0"/>
    <n v="0"/>
  </r>
  <r>
    <d v="2025-06-02T15:45:00"/>
    <x v="1"/>
    <x v="48"/>
    <s v="JIS PARKING ALVI MAIPU AVENIDA LOS PAJARITOS 1631."/>
    <s v="Venta $"/>
    <s v="DB"/>
    <s v="451368XXXXXX4306"/>
    <s v="-"/>
    <n v="4100"/>
    <n v="0"/>
    <n v="3274"/>
    <s v="S/C"/>
    <n v="0"/>
    <d v="2025-06-04T00:00:00"/>
    <n v="0"/>
    <n v="0"/>
  </r>
  <r>
    <d v="2025-06-02T15:45:00"/>
    <x v="1"/>
    <x v="11"/>
    <s v="JIS PARKING MALL DEL CENT PUENTE 689108"/>
    <s v="Venta $"/>
    <s v="DB"/>
    <s v="510854XXXXXX2879"/>
    <s v="-"/>
    <n v="800"/>
    <n v="0"/>
    <n v="3382"/>
    <s v="S/C"/>
    <n v="0"/>
    <d v="2025-06-04T00:00:00"/>
    <n v="0"/>
    <n v="0"/>
  </r>
  <r>
    <d v="2025-06-02T15:46:00"/>
    <x v="1"/>
    <x v="26"/>
    <s v="JIS PARKING HOMECENTER NU VICUNA MACKENNA 1700MENOS 1"/>
    <s v="Venta $"/>
    <s v="DB"/>
    <s v="440698XXXXXX9850"/>
    <s v="-"/>
    <n v="300"/>
    <n v="0"/>
    <n v="19067"/>
    <s v="S/C"/>
    <n v="0"/>
    <d v="2025-06-04T00:00:00"/>
    <n v="0"/>
    <n v="0"/>
  </r>
  <r>
    <d v="2025-06-02T15:46:00"/>
    <x v="1"/>
    <x v="43"/>
    <s v="JIS PARKING COQUIMBO LIBERTADOR BERNARDO O HIGGINS 528SN"/>
    <s v="Venta $"/>
    <s v="DB"/>
    <s v="440612XXXXXX5167"/>
    <s v="-"/>
    <n v="800"/>
    <n v="0"/>
    <n v="461160"/>
    <s v="S/C"/>
    <n v="0"/>
    <d v="2025-06-04T00:00:00"/>
    <n v="0"/>
    <n v="0"/>
  </r>
  <r>
    <d v="2025-06-02T15:46:00"/>
    <x v="1"/>
    <x v="42"/>
    <s v="JIS PARKING CATEDRAL CATEDRAL 1850"/>
    <s v="Venta $"/>
    <s v="DB"/>
    <s v="451368XXXXXX8579"/>
    <s v="-"/>
    <n v="250"/>
    <n v="0"/>
    <n v="882"/>
    <s v="S/C"/>
    <n v="0"/>
    <d v="2025-06-04T00:00:00"/>
    <n v="0"/>
    <n v="0"/>
  </r>
  <r>
    <d v="2025-06-02T15:46:00"/>
    <x v="1"/>
    <x v="25"/>
    <s v="JIS SANTA LOS ANGELES AVENIDA ALEMANIA 770"/>
    <s v="Venta $"/>
    <s v="DB"/>
    <s v="434559XXXXXX7614"/>
    <s v="-"/>
    <n v="200"/>
    <n v="0"/>
    <n v="648787"/>
    <s v="S/C"/>
    <n v="0"/>
    <d v="2025-06-04T00:00:00"/>
    <n v="0"/>
    <n v="0"/>
  </r>
  <r>
    <d v="2025-06-02T15:46:00"/>
    <x v="1"/>
    <x v="25"/>
    <s v="JIS SANTA LOS ANGELES AVENIDA ALEMANIA 770"/>
    <s v="Venta $"/>
    <s v="DB"/>
    <s v="434560XXXXXX8354"/>
    <s v="-"/>
    <n v="1250"/>
    <n v="0"/>
    <n v="602649"/>
    <s v="S/C"/>
    <n v="0"/>
    <d v="2025-06-04T00:00:00"/>
    <n v="0"/>
    <n v="0"/>
  </r>
  <r>
    <d v="2025-06-02T15:46:00"/>
    <x v="1"/>
    <x v="36"/>
    <s v="JIS PASEO DEL VALLE OHIGGINS 176ESTACIONAM"/>
    <s v="Venta $"/>
    <s v="DB"/>
    <s v="498432XXXXXX9879"/>
    <s v="-"/>
    <n v="800"/>
    <n v="0"/>
    <n v="162"/>
    <s v="S/C"/>
    <n v="0"/>
    <d v="2025-06-04T00:00:00"/>
    <n v="0"/>
    <n v="0"/>
  </r>
  <r>
    <d v="2025-06-02T15:46:00"/>
    <x v="1"/>
    <x v="23"/>
    <s v="LIDER QUILLOTA AVENIDA 21 DE MAYO 311LIDER"/>
    <s v="Venta $"/>
    <s v="MC"/>
    <s v="548742XXXXXX2850"/>
    <s v="Venta $"/>
    <n v="550"/>
    <n v="0"/>
    <n v="583976"/>
    <s v="S/C"/>
    <n v="0"/>
    <d v="2025-06-05T00:00:00"/>
    <n v="0"/>
    <n v="0"/>
  </r>
  <r>
    <d v="2025-06-02T15:47:00"/>
    <x v="1"/>
    <x v="26"/>
    <s v="JIS PARKING HOMECENTER NU VICUNA MACKENNA 1700MENOS 1"/>
    <s v="Venta $"/>
    <s v="DB"/>
    <s v="542676XXXXXX3651"/>
    <s v="-"/>
    <n v="700"/>
    <n v="0"/>
    <n v="583954"/>
    <s v="S/C"/>
    <n v="0"/>
    <d v="2025-06-04T00:00:00"/>
    <n v="0"/>
    <n v="0"/>
  </r>
  <r>
    <d v="2025-06-02T15:47:00"/>
    <x v="1"/>
    <x v="38"/>
    <s v="JIS PARKING MILITARES AVENIDA MANQUEHUE NORTE 457S/N"/>
    <s v="Venta $"/>
    <s v="DB"/>
    <s v="475774XXXXXX7753"/>
    <s v="-"/>
    <n v="4200"/>
    <n v="0"/>
    <n v="7498"/>
    <s v="S/C"/>
    <n v="0"/>
    <d v="2025-06-04T00:00:00"/>
    <n v="0"/>
    <n v="0"/>
  </r>
  <r>
    <d v="2025-06-02T15:47:00"/>
    <x v="1"/>
    <x v="42"/>
    <s v="JIS PARKING CATEDRAL CATEDRAL 1850"/>
    <s v="Venta $"/>
    <s v="DB"/>
    <s v="559779XXXXXX1614"/>
    <s v="-"/>
    <n v="1950"/>
    <n v="0"/>
    <n v="470269"/>
    <s v="S/C"/>
    <n v="0"/>
    <d v="2025-06-04T00:00:00"/>
    <n v="0"/>
    <n v="0"/>
  </r>
  <r>
    <d v="2025-06-02T15:47:00"/>
    <x v="1"/>
    <x v="54"/>
    <s v="JIS PARKING U. AUTONOMA PEDRO DE VALDIVIA 425"/>
    <s v="Venta $"/>
    <s v="MC"/>
    <s v="522468XXXXXX3467"/>
    <s v="Venta $"/>
    <n v="3000"/>
    <n v="0"/>
    <n v="586001"/>
    <s v="S/C"/>
    <n v="0"/>
    <d v="2025-06-05T00:00:00"/>
    <n v="0"/>
    <n v="0"/>
  </r>
  <r>
    <d v="2025-06-02T15:47:00"/>
    <x v="1"/>
    <x v="2"/>
    <s v="JIS PARKING ANPINO JOSE SANTOS OSA 2354"/>
    <s v="Venta $"/>
    <s v="DB"/>
    <s v="440612XXXXXX5832"/>
    <s v="-"/>
    <n v="3750"/>
    <n v="0"/>
    <n v="470565"/>
    <s v="S/C"/>
    <n v="0"/>
    <d v="2025-06-04T00:00:00"/>
    <n v="0"/>
    <n v="0"/>
  </r>
  <r>
    <d v="2025-06-02T15:47:00"/>
    <x v="1"/>
    <x v="2"/>
    <s v="JIS PARKING ANPINO JOSE SANTOS OSA 2354"/>
    <s v="Venta $"/>
    <s v="DB"/>
    <s v="533187XXXXXX4502"/>
    <s v="-"/>
    <n v="400"/>
    <n v="0"/>
    <n v="584695"/>
    <s v="S/C"/>
    <n v="0"/>
    <d v="2025-06-04T00:00:00"/>
    <n v="0"/>
    <n v="0"/>
  </r>
  <r>
    <d v="2025-06-02T15:47:00"/>
    <x v="1"/>
    <x v="20"/>
    <s v="JIS PARKING MEDS CHACABUCO 40"/>
    <s v="Venta $"/>
    <s v="DB"/>
    <s v="559779XXXXXX3862"/>
    <s v="-"/>
    <n v="2750"/>
    <n v="0"/>
    <n v="473469"/>
    <s v="S/C"/>
    <n v="0"/>
    <d v="2025-06-04T00:00:00"/>
    <n v="0"/>
    <n v="0"/>
  </r>
  <r>
    <d v="2025-06-02T15:47:00"/>
    <x v="1"/>
    <x v="9"/>
    <s v="JIS PARKING EYZAGUIRRE 650NIVEL -1"/>
    <s v="Venta $"/>
    <s v="DB"/>
    <s v="533187XXXXXX6362"/>
    <s v="-"/>
    <n v="2200"/>
    <n v="0"/>
    <n v="583912"/>
    <s v="S/C"/>
    <n v="0"/>
    <d v="2025-06-04T00:00:00"/>
    <n v="0"/>
    <n v="0"/>
  </r>
  <r>
    <d v="2025-06-02T15:48:00"/>
    <x v="1"/>
    <x v="38"/>
    <s v="JIS PARKING MILITARES AVENIDA MANQUEHUE NORTE 457S/N"/>
    <s v="Venta $"/>
    <s v="MC"/>
    <s v="558984XXXXXX3877"/>
    <s v="Venta $"/>
    <n v="500"/>
    <n v="0"/>
    <n v="586607"/>
    <s v="S/C"/>
    <n v="0"/>
    <d v="2025-06-05T00:00:00"/>
    <n v="0"/>
    <n v="0"/>
  </r>
  <r>
    <d v="2025-06-02T15:48:00"/>
    <x v="1"/>
    <x v="25"/>
    <s v="JIS SANTA LOS ANGELES AVENIDA ALEMANIA 770"/>
    <s v="Venta $"/>
    <s v="DB"/>
    <s v="475774XXXXXX8105"/>
    <s v="-"/>
    <n v="1750"/>
    <n v="0"/>
    <n v="7706"/>
    <s v="S/C"/>
    <n v="0"/>
    <d v="2025-06-04T00:00:00"/>
    <n v="0"/>
    <n v="0"/>
  </r>
  <r>
    <d v="2025-06-02T15:48:00"/>
    <x v="1"/>
    <x v="13"/>
    <s v="JIS PARKING VILLANELO VIANA 377"/>
    <s v="Venta $"/>
    <s v="DB"/>
    <s v="434559XXXXXX1619"/>
    <s v="-"/>
    <n v="350"/>
    <n v="0"/>
    <n v="823062"/>
    <s v="S/C"/>
    <n v="0"/>
    <d v="2025-06-04T00:00:00"/>
    <n v="0"/>
    <n v="0"/>
  </r>
  <r>
    <d v="2025-06-02T15:48:00"/>
    <x v="1"/>
    <x v="21"/>
    <s v="JIS PARKING TOBALABA AVENIDA TOBALABA 691"/>
    <s v="Venta $"/>
    <s v="DB"/>
    <s v="542676XXXXXX7204"/>
    <s v="-"/>
    <n v="150"/>
    <n v="0"/>
    <n v="585370"/>
    <s v="S/C"/>
    <n v="0"/>
    <d v="2025-06-04T00:00:00"/>
    <n v="0"/>
    <n v="0"/>
  </r>
  <r>
    <d v="2025-06-02T15:49:00"/>
    <x v="1"/>
    <x v="45"/>
    <s v="JIS PARKING BANCO ESTADO MANUEL RODRIGUEZ 527SUBTERRANE"/>
    <s v="Venta $"/>
    <s v="DB"/>
    <s v="475774XXXXXX3529"/>
    <s v="-"/>
    <n v="7000"/>
    <n v="0"/>
    <n v="7122"/>
    <s v="S/C"/>
    <n v="0"/>
    <d v="2025-06-04T00:00:00"/>
    <n v="0"/>
    <n v="0"/>
  </r>
  <r>
    <d v="2025-06-02T15:49:00"/>
    <x v="1"/>
    <x v="0"/>
    <s v="JIS PARKING DOCTOR GUILLERMO BUHLER 2005"/>
    <s v="Venta $"/>
    <s v="DB"/>
    <s v="440612XXXXXX7549"/>
    <s v="-"/>
    <n v="150"/>
    <n v="0"/>
    <n v="491250"/>
    <s v="S/C"/>
    <n v="0"/>
    <d v="2025-06-04T00:00:00"/>
    <n v="0"/>
    <n v="0"/>
  </r>
  <r>
    <d v="2025-06-02T15:49:00"/>
    <x v="1"/>
    <x v="34"/>
    <s v="JIS PARKING SPA AVENIDA ALBERTO HURTADO 060"/>
    <s v="Venta $"/>
    <s v="DB"/>
    <s v="524101XXXXXX3581"/>
    <s v="-"/>
    <n v="500"/>
    <n v="0"/>
    <n v="920975"/>
    <s v="S/C"/>
    <n v="0"/>
    <d v="2025-06-04T00:00:00"/>
    <n v="0"/>
    <n v="0"/>
  </r>
  <r>
    <d v="2025-06-02T15:49:00"/>
    <x v="1"/>
    <x v="4"/>
    <s v="JIS PARKING JUMBO ERCILLA 190EDSTACIONA"/>
    <s v="Venta $"/>
    <s v="DB"/>
    <s v="451368XXXXXX2024"/>
    <s v="-"/>
    <n v="600"/>
    <n v="0"/>
    <n v="12986"/>
    <s v="S/C"/>
    <n v="0"/>
    <d v="2025-06-04T00:00:00"/>
    <n v="0"/>
    <n v="0"/>
  </r>
  <r>
    <d v="2025-06-02T15:49:00"/>
    <x v="1"/>
    <x v="27"/>
    <s v="JIS LIDER LOS ANGELES AVENIDA RICARDO VICUNA 284"/>
    <s v="Venta $"/>
    <s v="DB"/>
    <s v="434561XXXXXX8943"/>
    <s v="-"/>
    <n v="6350"/>
    <n v="0"/>
    <n v="945762"/>
    <s v="S/C"/>
    <n v="0"/>
    <d v="2025-06-04T00:00:00"/>
    <n v="0"/>
    <n v="0"/>
  </r>
  <r>
    <d v="2025-06-02T15:49:00"/>
    <x v="1"/>
    <x v="20"/>
    <s v="JIS PARKING MEDS CHACABUCO 40"/>
    <s v="Venta $"/>
    <s v="DB"/>
    <s v="440612XXXXXX6591"/>
    <s v="-"/>
    <n v="800"/>
    <n v="0"/>
    <n v="493090"/>
    <s v="S/C"/>
    <n v="0"/>
    <d v="2025-06-04T00:00:00"/>
    <n v="0"/>
    <n v="0"/>
  </r>
  <r>
    <d v="2025-06-02T15:49:00"/>
    <x v="1"/>
    <x v="9"/>
    <s v="JIS PARKING EYZAGUIRRE 650NIVEL -1"/>
    <s v="Venta $"/>
    <s v="DB"/>
    <s v="434559XXXXXX1673"/>
    <s v="-"/>
    <n v="2400"/>
    <n v="0"/>
    <n v="930050"/>
    <s v="S/C"/>
    <n v="0"/>
    <d v="2025-06-04T00:00:00"/>
    <n v="0"/>
    <n v="0"/>
  </r>
  <r>
    <d v="2025-06-02T15:49:00"/>
    <x v="1"/>
    <x v="35"/>
    <s v="JIS PARKING UNI OVALLE LIBERTAD 249SN"/>
    <s v="Venta $"/>
    <s v="DB"/>
    <s v="434560XXXXXX3469"/>
    <s v="-"/>
    <n v="950"/>
    <n v="0"/>
    <n v="936979"/>
    <s v="S/C"/>
    <n v="0"/>
    <d v="2025-06-04T00:00:00"/>
    <n v="0"/>
    <n v="0"/>
  </r>
  <r>
    <d v="2025-06-02T15:50:00"/>
    <x v="1"/>
    <x v="8"/>
    <s v="JIS PARKING SPA SERRANO 395"/>
    <s v="Venta $"/>
    <s v="DB"/>
    <s v="434559XXXXXX7692"/>
    <s v="-"/>
    <n v="1700"/>
    <n v="0"/>
    <n v="46701"/>
    <s v="S/C"/>
    <n v="0"/>
    <d v="2025-06-04T00:00:00"/>
    <n v="0"/>
    <n v="0"/>
  </r>
  <r>
    <d v="2025-06-02T15:50:00"/>
    <x v="1"/>
    <x v="47"/>
    <s v="JIS PARKING STA LOS ANGEL AVENIDA ALEMANIA 770"/>
    <s v="Venta $"/>
    <s v="DB"/>
    <s v="498432XXXXXX5140"/>
    <s v="-"/>
    <n v="3250"/>
    <n v="0"/>
    <n v="8434"/>
    <s v="S/C"/>
    <n v="0"/>
    <d v="2025-06-04T00:00:00"/>
    <n v="0"/>
    <n v="0"/>
  </r>
  <r>
    <d v="2025-06-02T15:50:00"/>
    <x v="1"/>
    <x v="52"/>
    <s v="JIS PARKING CHILLAN ARAUCO 755ESTACIONAM"/>
    <s v="Venta $"/>
    <s v="DB"/>
    <s v="533187XXXXXX1229"/>
    <s v="-"/>
    <n v="1800"/>
    <n v="0"/>
    <n v="588915"/>
    <s v="S/C"/>
    <n v="0"/>
    <d v="2025-06-04T00:00:00"/>
    <n v="0"/>
    <n v="0"/>
  </r>
  <r>
    <d v="2025-06-02T15:50:00"/>
    <x v="1"/>
    <x v="2"/>
    <s v="JIS PARKING ANPINO JOSE SANTOS OSA 2354"/>
    <s v="Venta $"/>
    <s v="DB"/>
    <s v="559391XXXXXX7036"/>
    <s v="-"/>
    <n v="1700"/>
    <n v="0"/>
    <n v="614829"/>
    <s v="S/C"/>
    <n v="0"/>
    <d v="2025-06-04T00:00:00"/>
    <n v="0"/>
    <n v="0"/>
  </r>
  <r>
    <d v="2025-06-02T15:51:00"/>
    <x v="1"/>
    <x v="26"/>
    <s v="JIS PARKING HOMECENTER NU VICUNA MACKENNA 1700MENOS 1"/>
    <s v="Venta $"/>
    <s v="DB"/>
    <s v="559779XXXXXX3309"/>
    <s v="-"/>
    <n v="300"/>
    <n v="0"/>
    <n v="513769"/>
    <s v="S/C"/>
    <n v="0"/>
    <d v="2025-06-04T00:00:00"/>
    <n v="0"/>
    <n v="0"/>
  </r>
  <r>
    <d v="2025-06-02T15:51:00"/>
    <x v="1"/>
    <x v="16"/>
    <s v="JIS PARKING COQUIMBO LIBERTADOR BERNARDO O HIGGINS 528SN"/>
    <s v="Venta $"/>
    <s v="DB"/>
    <s v="440612XXXXXX2334"/>
    <s v="-"/>
    <n v="1000"/>
    <n v="0"/>
    <n v="515841"/>
    <s v="S/C"/>
    <n v="0"/>
    <d v="2025-06-04T00:00:00"/>
    <n v="0"/>
    <n v="0"/>
  </r>
  <r>
    <d v="2025-06-02T15:51:00"/>
    <x v="1"/>
    <x v="16"/>
    <s v="JIS PARKING COQUIMBO LIBERTADOR BERNARDO O HIGGINS 528SN"/>
    <s v="Venta $"/>
    <s v="DB"/>
    <s v="434559XXXXXX2284"/>
    <s v="-"/>
    <n v="1400"/>
    <n v="0"/>
    <n v="104694"/>
    <s v="S/C"/>
    <n v="0"/>
    <d v="2025-06-04T00:00:00"/>
    <n v="0"/>
    <n v="0"/>
  </r>
  <r>
    <d v="2025-06-02T15:51:00"/>
    <x v="1"/>
    <x v="8"/>
    <s v="JIS PARKING SPA SERRANO 395"/>
    <s v="Venta $"/>
    <s v="DB"/>
    <s v="475774XXXXXX8293"/>
    <s v="-"/>
    <n v="2600"/>
    <n v="0"/>
    <n v="26810"/>
    <s v="S/C"/>
    <n v="0"/>
    <d v="2025-06-04T00:00:00"/>
    <n v="0"/>
    <n v="0"/>
  </r>
  <r>
    <d v="2025-06-02T15:51:00"/>
    <x v="1"/>
    <x v="0"/>
    <s v="JIS PARKING DOCTOR GUILLERMO BUHLER 2005"/>
    <s v="Venta $"/>
    <s v="DB"/>
    <s v="542676XXXXXX8308"/>
    <s v="-"/>
    <n v="1500"/>
    <n v="0"/>
    <n v="589336"/>
    <s v="S/C"/>
    <n v="0"/>
    <d v="2025-06-04T00:00:00"/>
    <n v="0"/>
    <n v="0"/>
  </r>
  <r>
    <d v="2025-06-02T15:51:00"/>
    <x v="1"/>
    <x v="54"/>
    <s v="JIS PARKING U. AUTONOMA PEDRO DE VALDIVIA 425"/>
    <s v="Venta $"/>
    <s v="DB"/>
    <s v="434559XXXXXX4325"/>
    <s v="-"/>
    <n v="6000"/>
    <n v="0"/>
    <n v="58383"/>
    <s v="S/C"/>
    <n v="0"/>
    <d v="2025-06-04T00:00:00"/>
    <n v="0"/>
    <n v="0"/>
  </r>
  <r>
    <d v="2025-06-02T15:51:00"/>
    <x v="1"/>
    <x v="47"/>
    <s v="JIS PARKING STA LOS ANGEL AVENIDA ALEMANIA 770"/>
    <s v="Venta $"/>
    <s v="DB"/>
    <s v="434559XXXXXX0884"/>
    <s v="-"/>
    <n v="700"/>
    <n v="0"/>
    <n v="137406"/>
    <s v="S/C"/>
    <n v="0"/>
    <d v="2025-06-04T00:00:00"/>
    <n v="0"/>
    <n v="0"/>
  </r>
  <r>
    <d v="2025-06-02T15:51:00"/>
    <x v="1"/>
    <x v="27"/>
    <s v="JIS LIDER LOS ANGELES AVENIDA RICARDO VICUNA 284"/>
    <s v="Venta $"/>
    <s v="DB"/>
    <s v="475774XXXXXX7690"/>
    <s v="-"/>
    <n v="200"/>
    <n v="0"/>
    <n v="2194"/>
    <s v="S/C"/>
    <n v="0"/>
    <d v="2025-06-04T00:00:00"/>
    <n v="0"/>
    <n v="0"/>
  </r>
  <r>
    <d v="2025-06-02T15:51:00"/>
    <x v="1"/>
    <x v="25"/>
    <s v="JIS SANTA LOS ANGELES AVENIDA ALEMANIA 770"/>
    <s v="Venta $"/>
    <s v="DB"/>
    <s v="434561XXXXXX5401"/>
    <s v="-"/>
    <n v="1550"/>
    <n v="0"/>
    <n v="121801"/>
    <s v="S/C"/>
    <n v="0"/>
    <d v="2025-06-04T00:00:00"/>
    <n v="0"/>
    <n v="0"/>
  </r>
  <r>
    <d v="2025-06-02T15:51:00"/>
    <x v="1"/>
    <x v="52"/>
    <s v="JIS PARKING CHILLAN ARAUCO 755ESTACIONAM"/>
    <s v="Venta $"/>
    <s v="DB"/>
    <s v="451368XXXXXX2216"/>
    <s v="-"/>
    <n v="3500"/>
    <n v="0"/>
    <n v="27914"/>
    <s v="S/C"/>
    <n v="0"/>
    <d v="2025-06-04T00:00:00"/>
    <n v="0"/>
    <n v="0"/>
  </r>
  <r>
    <d v="2025-06-02T15:51:00"/>
    <x v="1"/>
    <x v="13"/>
    <s v="JIS PARKING VILLANELO VIANA 377"/>
    <s v="Venta $"/>
    <s v="DB"/>
    <s v="559779XXXXXX5179"/>
    <s v="-"/>
    <n v="550"/>
    <n v="0"/>
    <n v="513965"/>
    <s v="S/C"/>
    <n v="0"/>
    <d v="2025-06-04T00:00:00"/>
    <n v="0"/>
    <n v="0"/>
  </r>
  <r>
    <d v="2025-06-02T15:51:00"/>
    <x v="1"/>
    <x v="9"/>
    <s v="JIS PARKING EYZAGUIRRE 650NIVEL -1"/>
    <s v="Venta $"/>
    <s v="DB"/>
    <s v="533187XXXXXX2407"/>
    <s v="-"/>
    <n v="800"/>
    <n v="0"/>
    <n v="589319"/>
    <s v="S/C"/>
    <n v="0"/>
    <d v="2025-06-04T00:00:00"/>
    <n v="0"/>
    <n v="0"/>
  </r>
  <r>
    <d v="2025-06-02T15:51:00"/>
    <x v="1"/>
    <x v="58"/>
    <s v="JIS PARKING LID PTO MONTT BALMACEDA 212SN"/>
    <s v="Venta $"/>
    <s v="DB"/>
    <s v="542676XXXXXX4188"/>
    <s v="-"/>
    <n v="250"/>
    <n v="0"/>
    <n v="589180"/>
    <s v="S/C"/>
    <n v="0"/>
    <d v="2025-06-04T00:00:00"/>
    <n v="0"/>
    <n v="0"/>
  </r>
  <r>
    <d v="2025-06-02T15:52:00"/>
    <x v="1"/>
    <x v="8"/>
    <s v="JIS PARKING SPA SERRANO 395"/>
    <s v="Venta $"/>
    <s v="DB"/>
    <s v="492483XXXXXX0523"/>
    <s v="-"/>
    <n v="2000"/>
    <n v="0"/>
    <n v="523160"/>
    <s v="S/C"/>
    <n v="0"/>
    <d v="2025-06-04T00:00:00"/>
    <n v="0"/>
    <n v="0"/>
  </r>
  <r>
    <d v="2025-06-02T15:52:00"/>
    <x v="1"/>
    <x v="34"/>
    <s v="JIS PARKING SPA AVENIDA ALBERTO HURTADO 060"/>
    <s v="Venta $"/>
    <s v="DB"/>
    <s v="434559XXXXXX1454"/>
    <s v="-"/>
    <n v="400"/>
    <n v="0"/>
    <n v="229766"/>
    <s v="S/C"/>
    <n v="0"/>
    <d v="2025-06-04T00:00:00"/>
    <n v="0"/>
    <n v="0"/>
  </r>
  <r>
    <d v="2025-06-02T15:52:00"/>
    <x v="1"/>
    <x v="12"/>
    <s v="JIS PARKING ESTACION ARTURO PRAT 117ESTACIONAM"/>
    <s v="Venta $"/>
    <s v="VI"/>
    <s v="454812XXXXXX1305"/>
    <s v="Venta $"/>
    <n v="1350"/>
    <n v="0"/>
    <n v="827298"/>
    <s v="S/C"/>
    <n v="0"/>
    <d v="2025-06-05T00:00:00"/>
    <n v="0"/>
    <n v="0"/>
  </r>
  <r>
    <d v="2025-06-02T15:52:00"/>
    <x v="1"/>
    <x v="4"/>
    <s v="JIS PARKING JUMBO ERCILLA 190EDSTACIONA"/>
    <s v="Venta $"/>
    <s v="VI"/>
    <s v="434956XXXXXX7759"/>
    <s v="Venta $"/>
    <n v="850"/>
    <n v="0"/>
    <n v="120681"/>
    <s v="S/C"/>
    <n v="0"/>
    <d v="2025-06-05T00:00:00"/>
    <n v="0"/>
    <n v="0"/>
  </r>
  <r>
    <d v="2025-06-02T15:52:00"/>
    <x v="1"/>
    <x v="23"/>
    <s v="LIDER QUILLOTA AVENIDA 21 DE MAYO 311LIDER"/>
    <s v="Venta $"/>
    <s v="DB"/>
    <s v="533187XXXXXX9068"/>
    <s v="-"/>
    <n v="450"/>
    <n v="0"/>
    <n v="590994"/>
    <s v="S/C"/>
    <n v="0"/>
    <d v="2025-06-04T00:00:00"/>
    <n v="0"/>
    <n v="0"/>
  </r>
  <r>
    <d v="2025-06-02T15:52:00"/>
    <x v="1"/>
    <x v="9"/>
    <s v="JIS PARKING EYZAGUIRRE 650NIVEL -1"/>
    <s v="Venta $"/>
    <s v="DB"/>
    <s v="451368XXXXXX8827"/>
    <s v="-"/>
    <n v="3200"/>
    <n v="0"/>
    <n v="9354"/>
    <s v="S/C"/>
    <n v="0"/>
    <d v="2025-06-04T00:00:00"/>
    <n v="0"/>
    <n v="0"/>
  </r>
  <r>
    <d v="2025-06-02T15:52:00"/>
    <x v="1"/>
    <x v="58"/>
    <s v="JIS PARKING LID PTO MONTT BALMACEDA 212SN"/>
    <s v="Venta $"/>
    <s v="DB"/>
    <s v="234052XXXXXX2171"/>
    <s v="-"/>
    <n v="1250"/>
    <n v="0"/>
    <n v="5118"/>
    <s v="S/C"/>
    <n v="0"/>
    <d v="2025-06-04T00:00:00"/>
    <n v="0"/>
    <n v="0"/>
  </r>
  <r>
    <d v="2025-06-02T15:52:00"/>
    <x v="1"/>
    <x v="49"/>
    <s v="JIS PARKING MALL QUILLOTA BERNARDO O HIGGINS 176"/>
    <s v="Venta $"/>
    <s v="DB"/>
    <s v="434559XXXXXX9523"/>
    <s v="-"/>
    <n v="4150"/>
    <n v="0"/>
    <n v="253811"/>
    <s v="S/C"/>
    <n v="0"/>
    <d v="2025-06-04T00:00:00"/>
    <n v="0"/>
    <n v="0"/>
  </r>
  <r>
    <d v="2025-06-02T15:53:00"/>
    <x v="1"/>
    <x v="38"/>
    <s v="JIS PARKING MILITARES AVENIDA MANQUEHUE NORTE 457S/N"/>
    <s v="Venta $"/>
    <s v="VI"/>
    <s v="454812XXXXXX2109"/>
    <s v="Venta $"/>
    <n v="1350"/>
    <n v="0"/>
    <n v="948046"/>
    <s v="S/C"/>
    <n v="0"/>
    <d v="2025-06-05T00:00:00"/>
    <n v="0"/>
    <n v="0"/>
  </r>
  <r>
    <d v="2025-06-02T15:53:00"/>
    <x v="1"/>
    <x v="0"/>
    <s v="JIS PARKING DOCTOR GUILLERMO BUHLER 2005"/>
    <s v="Venta $"/>
    <s v="DB"/>
    <s v="440612XXXXXX8056"/>
    <s v="-"/>
    <n v="1600"/>
    <n v="0"/>
    <n v="531465"/>
    <s v="S/C"/>
    <n v="0"/>
    <d v="2025-06-04T00:00:00"/>
    <n v="0"/>
    <n v="0"/>
  </r>
  <r>
    <d v="2025-06-02T15:53:00"/>
    <x v="1"/>
    <x v="52"/>
    <s v="JIS PARKING CHILLAN ARAUCO 755ESTACIONAM"/>
    <s v="Venta $"/>
    <s v="DB"/>
    <s v="434559XXXXXX5310"/>
    <s v="-"/>
    <n v="650"/>
    <n v="0"/>
    <n v="356161"/>
    <s v="S/C"/>
    <n v="0"/>
    <d v="2025-06-04T00:00:00"/>
    <n v="0"/>
    <n v="0"/>
  </r>
  <r>
    <d v="2025-06-02T15:53:00"/>
    <x v="1"/>
    <x v="20"/>
    <s v="JIS PARKING MEDS CHACABUCO 40"/>
    <s v="Venta $"/>
    <s v="DB"/>
    <s v="451368XXXXXX9143"/>
    <s v="-"/>
    <n v="5900"/>
    <n v="0"/>
    <n v="5346"/>
    <s v="S/C"/>
    <n v="0"/>
    <d v="2025-06-04T00:00:00"/>
    <n v="0"/>
    <n v="0"/>
  </r>
  <r>
    <d v="2025-06-02T15:53:00"/>
    <x v="1"/>
    <x v="22"/>
    <s v="JIS PARKING AVENIDA LAS CONDES 12201"/>
    <s v="Venta $"/>
    <s v="DB"/>
    <s v="440698XXXXXX3026"/>
    <s v="-"/>
    <n v="650"/>
    <n v="0"/>
    <n v="3363"/>
    <s v="S/C"/>
    <n v="0"/>
    <d v="2025-06-04T00:00:00"/>
    <n v="0"/>
    <n v="0"/>
  </r>
  <r>
    <d v="2025-06-02T15:54:00"/>
    <x v="1"/>
    <x v="57"/>
    <s v="STA ISABEL LOS CARRERAS PORTALES 770ESTACIONAM"/>
    <s v="Venta $"/>
    <s v="DB"/>
    <s v="434561XXXXXX3517"/>
    <s v="-"/>
    <n v="5700"/>
    <n v="0"/>
    <n v="359318"/>
    <s v="S/C"/>
    <n v="0"/>
    <d v="2025-06-04T00:00:00"/>
    <n v="0"/>
    <n v="0"/>
  </r>
  <r>
    <d v="2025-06-02T15:54:00"/>
    <x v="1"/>
    <x v="46"/>
    <s v="STA ISABEL CLAUDIO VICUNA CLAUDIO VICUA 696ESTACIONAM"/>
    <s v="Venta $"/>
    <s v="DB"/>
    <s v="434559XXXXXX2936"/>
    <s v="-"/>
    <n v="2300"/>
    <n v="0"/>
    <n v="409379"/>
    <s v="S/C"/>
    <n v="0"/>
    <d v="2025-06-04T00:00:00"/>
    <n v="0"/>
    <n v="0"/>
  </r>
  <r>
    <d v="2025-06-02T15:54:00"/>
    <x v="1"/>
    <x v="10"/>
    <s v="JIS PARKING RENACA RAFAEL SOTOMAYOR 230"/>
    <s v="Venta $"/>
    <s v="DB"/>
    <s v="451368XXXXXX4652"/>
    <s v="-"/>
    <n v="650"/>
    <n v="0"/>
    <n v="6546"/>
    <s v="S/C"/>
    <n v="0"/>
    <d v="2025-06-04T00:00:00"/>
    <n v="0"/>
    <n v="0"/>
  </r>
  <r>
    <d v="2025-06-02T15:55:00"/>
    <x v="1"/>
    <x v="3"/>
    <s v="JIS PARKING QUILIN AVENIDA AMERICO VESPUCIO 3100ESTACIONAM"/>
    <s v="Venta $"/>
    <s v="DB"/>
    <s v="533187XXXXXX9173"/>
    <s v="-"/>
    <n v="350"/>
    <n v="0"/>
    <n v="595515"/>
    <s v="S/C"/>
    <n v="0"/>
    <d v="2025-06-04T00:00:00"/>
    <n v="0"/>
    <n v="0"/>
  </r>
  <r>
    <d v="2025-06-02T15:55:00"/>
    <x v="1"/>
    <x v="27"/>
    <s v="JIS LIDER LOS ANGELES AVENIDA RICARDO VICUNA 284"/>
    <s v="Venta $"/>
    <s v="DB"/>
    <s v="451368XXXXXX8207"/>
    <s v="-"/>
    <n v="1900"/>
    <n v="0"/>
    <n v="3634"/>
    <s v="S/C"/>
    <n v="0"/>
    <d v="2025-06-04T00:00:00"/>
    <n v="0"/>
    <n v="0"/>
  </r>
  <r>
    <d v="2025-06-02T15:55:00"/>
    <x v="1"/>
    <x v="25"/>
    <s v="JIS SANTA LOS ANGELES AVENIDA ALEMANIA 770"/>
    <s v="Venta $"/>
    <s v="DB"/>
    <s v="434559XXXXXX4119"/>
    <s v="-"/>
    <n v="1200"/>
    <n v="0"/>
    <n v="514845"/>
    <s v="S/C"/>
    <n v="0"/>
    <d v="2025-06-04T00:00:00"/>
    <n v="0"/>
    <n v="0"/>
  </r>
  <r>
    <d v="2025-06-02T15:55:00"/>
    <x v="1"/>
    <x v="52"/>
    <s v="JIS PARKING CHILLAN ARAUCO 755ESTACIONAM"/>
    <s v="Venta $"/>
    <s v="DB"/>
    <s v="434559XXXXXX1027"/>
    <s v="-"/>
    <n v="900"/>
    <n v="0"/>
    <n v="459865"/>
    <s v="S/C"/>
    <n v="0"/>
    <d v="2025-06-04T00:00:00"/>
    <n v="0"/>
    <n v="0"/>
  </r>
  <r>
    <d v="2025-06-02T15:55:00"/>
    <x v="1"/>
    <x v="52"/>
    <s v="JIS PARKING CHILLAN ARAUCO 755ESTACIONAM"/>
    <s v="Venta $"/>
    <s v="VI"/>
    <s v="457615XXXXXX5046"/>
    <s v="Venta $"/>
    <n v="300"/>
    <n v="0"/>
    <n v="100152"/>
    <s v="S/C"/>
    <n v="0"/>
    <d v="2025-06-05T00:00:00"/>
    <n v="0"/>
    <n v="0"/>
  </r>
  <r>
    <d v="2025-06-02T15:55:00"/>
    <x v="1"/>
    <x v="2"/>
    <s v="JIS PARKING ANPINO JOSE SANTOS OSA 2354"/>
    <s v="Venta $"/>
    <s v="DB"/>
    <s v="498432XXXXXX2169"/>
    <s v="-"/>
    <n v="1700"/>
    <n v="0"/>
    <n v="258"/>
    <s v="S/C"/>
    <n v="0"/>
    <d v="2025-06-04T00:00:00"/>
    <n v="0"/>
    <n v="0"/>
  </r>
  <r>
    <d v="2025-06-02T15:55:00"/>
    <x v="1"/>
    <x v="46"/>
    <s v="STA ISABEL CLAUDIO VICUNA CLAUDIO VICUA 696ESTACIONAM"/>
    <s v="Venta $"/>
    <s v="DB"/>
    <s v="440612XXXXXX3753"/>
    <s v="-"/>
    <n v="1000"/>
    <n v="0"/>
    <n v="552152"/>
    <s v="S/C"/>
    <n v="0"/>
    <d v="2025-06-04T00:00:00"/>
    <n v="0"/>
    <n v="0"/>
  </r>
  <r>
    <d v="2025-06-02T15:55:00"/>
    <x v="1"/>
    <x v="9"/>
    <s v="JIS PARKING EYZAGUIRRE 650NIVEL -1"/>
    <s v="Venta $"/>
    <s v="DB"/>
    <s v="475774XXXXXX6972"/>
    <s v="-"/>
    <n v="800"/>
    <n v="0"/>
    <n v="10"/>
    <s v="S/C"/>
    <n v="0"/>
    <d v="2025-06-04T00:00:00"/>
    <n v="0"/>
    <n v="0"/>
  </r>
  <r>
    <d v="2025-06-02T15:55:00"/>
    <x v="1"/>
    <x v="9"/>
    <s v="JIS PARKING EYZAGUIRRE 650NIVEL -1"/>
    <s v="Venta $"/>
    <s v="VI"/>
    <s v="415281XXXXXX3931"/>
    <s v="Venta $"/>
    <n v="2800"/>
    <n v="0"/>
    <n v="550141"/>
    <s v="S/C"/>
    <n v="0"/>
    <d v="2025-06-05T00:00:00"/>
    <n v="0"/>
    <n v="0"/>
  </r>
  <r>
    <d v="2025-06-02T15:55:00"/>
    <x v="1"/>
    <x v="22"/>
    <s v="JIS PARKING AVENIDA LAS CONDES 12201"/>
    <s v="Venta $"/>
    <s v="DB"/>
    <s v="475774XXXXXX5823"/>
    <s v="-"/>
    <n v="450"/>
    <n v="0"/>
    <n v="6250"/>
    <s v="S/C"/>
    <n v="0"/>
    <d v="2025-06-04T00:00:00"/>
    <n v="0"/>
    <n v="0"/>
  </r>
  <r>
    <d v="2025-06-02T15:55:00"/>
    <x v="1"/>
    <x v="5"/>
    <s v="JIS PARKING TOTTUS VICUNA MACKENNA 665S/N"/>
    <s v="Venta $"/>
    <s v="DB"/>
    <s v="472815XXXXXX2345"/>
    <s v="-"/>
    <n v="150"/>
    <n v="0"/>
    <n v="494"/>
    <s v="S/C"/>
    <n v="0"/>
    <d v="2025-06-04T00:00:00"/>
    <n v="0"/>
    <n v="0"/>
  </r>
  <r>
    <d v="2025-06-02T15:55:00"/>
    <x v="1"/>
    <x v="11"/>
    <s v="JIS PARKING MALL DEL CENT PUENTE 689108"/>
    <s v="Venta $"/>
    <s v="DB"/>
    <s v="434559XXXXXX0449"/>
    <s v="-"/>
    <n v="3100"/>
    <n v="0"/>
    <n v="530923"/>
    <s v="S/C"/>
    <n v="0"/>
    <d v="2025-06-04T00:00:00"/>
    <n v="0"/>
    <n v="0"/>
  </r>
  <r>
    <d v="2025-06-02T15:56:00"/>
    <x v="1"/>
    <x v="26"/>
    <s v="JIS PARKING HOMECENTER NU VICUNA MACKENNA 1700MENOS 1"/>
    <s v="Venta $"/>
    <s v="VI"/>
    <s v="415281XXXXXX4108"/>
    <s v="Venta $"/>
    <n v="150"/>
    <n v="0"/>
    <n v="562765"/>
    <s v="S/C"/>
    <n v="0"/>
    <d v="2025-06-05T00:00:00"/>
    <n v="0"/>
    <n v="0"/>
  </r>
  <r>
    <d v="2025-06-02T15:56:00"/>
    <x v="1"/>
    <x v="16"/>
    <s v="JIS PARKING COQUIMBO LIBERTADOR BERNARDO O HIGGINS 528SN"/>
    <s v="Venta $"/>
    <s v="DB"/>
    <s v="434559XXXXXX8598"/>
    <s v="-"/>
    <n v="800"/>
    <n v="0"/>
    <n v="559951"/>
    <s v="S/C"/>
    <n v="0"/>
    <d v="2025-06-04T00:00:00"/>
    <n v="0"/>
    <n v="0"/>
  </r>
  <r>
    <d v="2025-06-02T15:56:00"/>
    <x v="1"/>
    <x v="8"/>
    <s v="JIS PARKING SPA SERRANO 395"/>
    <s v="Venta $"/>
    <s v="DB"/>
    <s v="533187XXXXXX1712"/>
    <s v="-"/>
    <n v="1400"/>
    <n v="0"/>
    <n v="595891"/>
    <s v="S/C"/>
    <n v="0"/>
    <d v="2025-06-04T00:00:00"/>
    <n v="0"/>
    <n v="0"/>
  </r>
  <r>
    <d v="2025-06-02T15:56:00"/>
    <x v="1"/>
    <x v="8"/>
    <s v="JIS PARKING SPA SERRANO 395"/>
    <s v="Venta $"/>
    <s v="DB"/>
    <s v="542676XXXXXX0617"/>
    <s v="-"/>
    <n v="1400"/>
    <n v="0"/>
    <n v="597029"/>
    <s v="S/C"/>
    <n v="0"/>
    <d v="2025-06-04T00:00:00"/>
    <n v="0"/>
    <n v="0"/>
  </r>
  <r>
    <d v="2025-06-02T15:56:00"/>
    <x v="1"/>
    <x v="0"/>
    <s v="JIS PARKING DOCTOR GUILLERMO BUHLER 2005"/>
    <s v="Venta $"/>
    <s v="MC"/>
    <s v="522468XXXXXX9063"/>
    <s v="Venta $"/>
    <n v="1800"/>
    <n v="0"/>
    <n v="597574"/>
    <s v="S/C"/>
    <n v="0"/>
    <d v="2025-06-05T00:00:00"/>
    <n v="0"/>
    <n v="0"/>
  </r>
  <r>
    <d v="2025-06-02T15:56:00"/>
    <x v="1"/>
    <x v="34"/>
    <s v="JIS PARKING SPA AVENIDA ALBERTO HURTADO 060"/>
    <s v="Venta $"/>
    <s v="DB"/>
    <s v="533187XXXXXX9857"/>
    <s v="-"/>
    <n v="750"/>
    <n v="0"/>
    <n v="596874"/>
    <s v="S/C"/>
    <n v="0"/>
    <d v="2025-06-04T00:00:00"/>
    <n v="0"/>
    <n v="0"/>
  </r>
  <r>
    <d v="2025-06-02T15:56:00"/>
    <x v="1"/>
    <x v="27"/>
    <s v="JIS LIDER LOS ANGELES AVENIDA RICARDO VICUNA 284"/>
    <s v="Venta $"/>
    <s v="DB"/>
    <s v="434559XXXXXX0368"/>
    <s v="-"/>
    <n v="700"/>
    <n v="0"/>
    <n v="612880"/>
    <s v="S/C"/>
    <n v="0"/>
    <d v="2025-06-04T00:00:00"/>
    <n v="0"/>
    <n v="0"/>
  </r>
  <r>
    <d v="2025-06-02T15:56:00"/>
    <x v="1"/>
    <x v="52"/>
    <s v="JIS PARKING CHILLAN ARAUCO 755ESTACIONAM"/>
    <s v="Venta $"/>
    <s v="DB"/>
    <s v="475774XXXXXX6004"/>
    <s v="-"/>
    <n v="1500"/>
    <n v="0"/>
    <n v="3354"/>
    <s v="S/C"/>
    <n v="0"/>
    <d v="2025-06-04T00:00:00"/>
    <n v="0"/>
    <n v="0"/>
  </r>
  <r>
    <d v="2025-06-02T15:56:00"/>
    <x v="1"/>
    <x v="22"/>
    <s v="JIS PARKING AVENIDA LAS CONDES 12201"/>
    <s v="Venta $"/>
    <s v="VI"/>
    <s v="414756XXXXXX9785"/>
    <s v="Venta $"/>
    <n v="350"/>
    <n v="0"/>
    <n v="468108"/>
    <s v="S/C"/>
    <n v="0"/>
    <d v="2025-06-05T00:00:00"/>
    <n v="0"/>
    <n v="0"/>
  </r>
  <r>
    <d v="2025-06-02T15:56:00"/>
    <x v="1"/>
    <x v="22"/>
    <s v="JIS PARKING AVENIDA LAS CONDES 12201"/>
    <s v="Venta $"/>
    <s v="DB"/>
    <s v="475774XXXXXX2251"/>
    <s v="-"/>
    <n v="900"/>
    <n v="0"/>
    <n v="9074"/>
    <s v="S/C"/>
    <n v="0"/>
    <d v="2025-06-04T00:00:00"/>
    <n v="0"/>
    <n v="0"/>
  </r>
  <r>
    <d v="2025-06-02T15:57:00"/>
    <x v="1"/>
    <x v="43"/>
    <s v="JIS PARKING COQUIMBO LIBERTADOR BERNARDO O HIGGINS 528SN"/>
    <s v="Venta $"/>
    <s v="VI"/>
    <s v="475776XXXXXX2729"/>
    <s v="Venta $"/>
    <n v="750"/>
    <n v="0"/>
    <n v="716139"/>
    <s v="S/C"/>
    <n v="0"/>
    <d v="2025-06-05T00:00:00"/>
    <n v="0"/>
    <n v="0"/>
  </r>
  <r>
    <d v="2025-06-02T15:57:00"/>
    <x v="1"/>
    <x v="4"/>
    <s v="JIS PARKING JUMBO ERCILLA 190EDSTACIONA"/>
    <s v="Venta $"/>
    <s v="DB"/>
    <s v="434559XXXXXX6017"/>
    <s v="-"/>
    <n v="950"/>
    <n v="0"/>
    <n v="729692"/>
    <s v="S/C"/>
    <n v="0"/>
    <d v="2025-06-04T00:00:00"/>
    <n v="0"/>
    <n v="0"/>
  </r>
  <r>
    <d v="2025-06-02T15:57:00"/>
    <x v="1"/>
    <x v="22"/>
    <s v="JIS PARKING AVENIDA LAS CONDES 12201"/>
    <s v="Venta $"/>
    <s v="VI"/>
    <s v="450881XXXXXX6964"/>
    <s v="Venta $"/>
    <n v="550"/>
    <n v="0"/>
    <n v="573641"/>
    <s v="S/C"/>
    <n v="0"/>
    <d v="2025-06-05T00:00:00"/>
    <n v="0"/>
    <n v="0"/>
  </r>
  <r>
    <d v="2025-06-02T15:58:00"/>
    <x v="1"/>
    <x v="26"/>
    <s v="JIS PARKING HOMECENTER NU VICUNA MACKENNA 1700MENOS 1"/>
    <s v="Venta $"/>
    <s v="DB"/>
    <s v="533187XXXXXX9865"/>
    <s v="-"/>
    <n v="150"/>
    <n v="0"/>
    <n v="599250"/>
    <s v="S/C"/>
    <n v="0"/>
    <d v="2025-06-04T00:00:00"/>
    <n v="0"/>
    <n v="0"/>
  </r>
  <r>
    <d v="2025-06-02T15:58:00"/>
    <x v="1"/>
    <x v="4"/>
    <s v="JIS PARKING JUMBO ERCILLA 190EDSTACIONA"/>
    <s v="Venta $"/>
    <s v="VI"/>
    <s v="496670XXXXXX9394"/>
    <s v="Venta $"/>
    <n v="250"/>
    <n v="0"/>
    <n v="457977"/>
    <s v="S/C"/>
    <n v="0"/>
    <d v="2025-06-05T00:00:00"/>
    <n v="0"/>
    <n v="0"/>
  </r>
  <r>
    <d v="2025-06-02T15:58:00"/>
    <x v="1"/>
    <x v="33"/>
    <s v="JIS  LIDER TALAGANTE AVENIDA BERNARDO O HIGGINS 807NIVEL -1"/>
    <s v="Venta $"/>
    <s v="DB"/>
    <s v="434559XXXXXX8949"/>
    <s v="-"/>
    <n v="550"/>
    <n v="0"/>
    <n v="851200"/>
    <s v="S/C"/>
    <n v="0"/>
    <d v="2025-06-04T00:00:00"/>
    <n v="0"/>
    <n v="0"/>
  </r>
  <r>
    <d v="2025-06-02T15:58:00"/>
    <x v="1"/>
    <x v="27"/>
    <s v="JIS LIDER LOS ANGELES AVENIDA RICARDO VICUNA 284"/>
    <s v="Venta $"/>
    <s v="DB"/>
    <s v="434561XXXXXX7981"/>
    <s v="-"/>
    <n v="1550"/>
    <n v="0"/>
    <n v="835423"/>
    <s v="S/C"/>
    <n v="0"/>
    <d v="2025-06-04T00:00:00"/>
    <n v="0"/>
    <n v="0"/>
  </r>
  <r>
    <d v="2025-06-02T15:58:00"/>
    <x v="1"/>
    <x v="52"/>
    <s v="JIS PARKING CHILLAN ARAUCO 755ESTACIONAM"/>
    <s v="Venta $"/>
    <s v="DB"/>
    <s v="478357XXXXXX3148"/>
    <s v="-"/>
    <n v="950"/>
    <n v="0"/>
    <n v="801720"/>
    <s v="S/C"/>
    <n v="0"/>
    <d v="2025-06-04T00:00:00"/>
    <n v="0"/>
    <n v="0"/>
  </r>
  <r>
    <d v="2025-06-02T15:58:00"/>
    <x v="1"/>
    <x v="52"/>
    <s v="JIS PARKING CHILLAN ARAUCO 755ESTACIONAM"/>
    <s v="Venta $"/>
    <s v="DB"/>
    <s v="533187XXXXXX2709"/>
    <s v="-"/>
    <n v="1000"/>
    <n v="0"/>
    <n v="599477"/>
    <s v="S/C"/>
    <n v="0"/>
    <d v="2025-06-04T00:00:00"/>
    <n v="0"/>
    <n v="0"/>
  </r>
  <r>
    <d v="2025-06-02T15:58:00"/>
    <x v="1"/>
    <x v="22"/>
    <s v="JIS PARKING AVENIDA LAS CONDES 12201"/>
    <s v="Venta $"/>
    <s v="VI"/>
    <s v="450881XXXXXX3032"/>
    <s v="Venta $"/>
    <n v="500"/>
    <n v="0"/>
    <n v="581153"/>
    <s v="S/C"/>
    <n v="0"/>
    <d v="2025-06-05T00:00:00"/>
    <n v="0"/>
    <n v="0"/>
  </r>
  <r>
    <d v="2025-06-02T15:59:00"/>
    <x v="1"/>
    <x v="26"/>
    <s v="JIS PARKING HOMECENTER NU VICUNA MACKENNA 1700MENOS 1"/>
    <s v="Venta $"/>
    <s v="VI"/>
    <s v="450881XXXXXX2630"/>
    <s v="Venta $"/>
    <n v="550"/>
    <n v="0"/>
    <n v="595353"/>
    <s v="S/C"/>
    <n v="0"/>
    <d v="2025-06-05T00:00:00"/>
    <n v="0"/>
    <n v="0"/>
  </r>
  <r>
    <d v="2025-06-02T15:59:00"/>
    <x v="1"/>
    <x v="16"/>
    <s v="JIS PARKING COQUIMBO LIBERTADOR BERNARDO O HIGGINS 528SN"/>
    <s v="Venta $"/>
    <s v="DB"/>
    <s v="533187XXXXXX2428"/>
    <s v="-"/>
    <n v="2200"/>
    <n v="0"/>
    <n v="600218"/>
    <s v="S/C"/>
    <n v="0"/>
    <d v="2025-06-04T00:00:00"/>
    <n v="0"/>
    <n v="0"/>
  </r>
  <r>
    <d v="2025-06-02T15:59:00"/>
    <x v="1"/>
    <x v="40"/>
    <s v="UNIVERSIDAD UBO GENERAL GANA 1670SUBTERRANE"/>
    <s v="Venta $"/>
    <s v="DB"/>
    <s v="533187XXXXXX6796"/>
    <s v="-"/>
    <n v="4000"/>
    <n v="0"/>
    <n v="600603"/>
    <s v="S/C"/>
    <n v="0"/>
    <d v="2025-06-04T00:00:00"/>
    <n v="31259"/>
    <n v="0"/>
  </r>
  <r>
    <d v="2025-06-02T15:59:00"/>
    <x v="1"/>
    <x v="0"/>
    <s v="JIS PARKING DOCTOR GUILLERMO BUHLER 2005"/>
    <s v="Venta $"/>
    <s v="DB"/>
    <s v="440612XXXXXX2850"/>
    <s v="-"/>
    <n v="1400"/>
    <n v="0"/>
    <n v="592253"/>
    <s v="S/C"/>
    <n v="0"/>
    <d v="2025-06-04T00:00:00"/>
    <n v="0"/>
    <n v="0"/>
  </r>
  <r>
    <d v="2025-06-02T15:59:00"/>
    <x v="1"/>
    <x v="34"/>
    <s v="JIS PARKING SPA AVENIDA ALBERTO HURTADO 060"/>
    <s v="Venta $"/>
    <s v="DB"/>
    <s v="542676XXXXXX3274"/>
    <s v="-"/>
    <n v="350"/>
    <n v="0"/>
    <n v="600684"/>
    <s v="S/C"/>
    <n v="0"/>
    <d v="2025-06-04T00:00:00"/>
    <n v="0"/>
    <n v="0"/>
  </r>
  <r>
    <d v="2025-06-02T15:59:00"/>
    <x v="1"/>
    <x v="33"/>
    <s v="JIS  LIDER TALAGANTE AVENIDA BERNARDO O HIGGINS 807NIVEL -1"/>
    <s v="Venta $"/>
    <s v="DB"/>
    <s v="434561XXXXXX4257"/>
    <s v="-"/>
    <n v="300"/>
    <n v="0"/>
    <n v="944373"/>
    <s v="S/C"/>
    <n v="0"/>
    <d v="2025-06-04T00:00:00"/>
    <n v="0"/>
    <n v="0"/>
  </r>
  <r>
    <d v="2025-06-02T15:59:00"/>
    <x v="1"/>
    <x v="27"/>
    <s v="JIS LIDER LOS ANGELES AVENIDA RICARDO VICUNA 284"/>
    <s v="Venta $"/>
    <s v="DB"/>
    <s v="483031XXXXXX0802"/>
    <s v="-"/>
    <n v="3400"/>
    <n v="0"/>
    <n v="186"/>
    <s v="S/C"/>
    <n v="0"/>
    <d v="2025-06-04T00:00:00"/>
    <n v="0"/>
    <n v="0"/>
  </r>
  <r>
    <d v="2025-06-02T15:59:00"/>
    <x v="1"/>
    <x v="23"/>
    <s v="LIDER QUILLOTA AVENIDA 21 DE MAYO 311LIDER"/>
    <s v="Venta $"/>
    <s v="DB"/>
    <s v="434559XXXXXX8790"/>
    <s v="-"/>
    <n v="550"/>
    <n v="0"/>
    <n v="857043"/>
    <s v="S/C"/>
    <n v="0"/>
    <d v="2025-06-04T00:00:00"/>
    <n v="0"/>
    <n v="0"/>
  </r>
  <r>
    <d v="2025-06-02T15:59:00"/>
    <x v="1"/>
    <x v="10"/>
    <s v="JIS PARKING RENACA RAFAEL SOTOMAYOR 230"/>
    <s v="Venta $"/>
    <s v="MC"/>
    <s v="559800XXXXXX7591"/>
    <s v="Venta $"/>
    <n v="1650"/>
    <n v="0"/>
    <n v="401283"/>
    <s v="S/C"/>
    <n v="0"/>
    <d v="2025-06-05T00:00:00"/>
    <n v="0"/>
    <n v="0"/>
  </r>
  <r>
    <d v="2025-06-02T15:59:00"/>
    <x v="1"/>
    <x v="9"/>
    <s v="JIS PARKING EYZAGUIRRE 650NIVEL -1"/>
    <s v="Venta $"/>
    <s v="DB"/>
    <s v="434559XXXXXX2806"/>
    <s v="-"/>
    <n v="3000"/>
    <n v="0"/>
    <n v="934790"/>
    <s v="S/C"/>
    <n v="0"/>
    <d v="2025-06-04T00:00:00"/>
    <n v="0"/>
    <n v="0"/>
  </r>
  <r>
    <d v="2025-06-02T15:59:00"/>
    <x v="1"/>
    <x v="22"/>
    <s v="JIS PARKING AVENIDA LAS CONDES 12201"/>
    <s v="Venta $"/>
    <s v="VI"/>
    <s v="475776XXXXXX1608"/>
    <s v="Venta $"/>
    <n v="600"/>
    <n v="0"/>
    <n v="979021"/>
    <s v="S/C"/>
    <n v="0"/>
    <d v="2025-06-05T00:00:00"/>
    <n v="0"/>
    <n v="0"/>
  </r>
  <r>
    <d v="2025-06-02T16:00:00"/>
    <x v="1"/>
    <x v="1"/>
    <s v="JIS PARKINGTOTTUS NATANIE NATANIEL COX 620MENOS 1"/>
    <s v="Venta $"/>
    <s v="DB"/>
    <s v="434559XXXXXX9985"/>
    <s v="-"/>
    <n v="750"/>
    <n v="0"/>
    <n v="24960"/>
    <s v="S/C"/>
    <n v="0"/>
    <d v="2025-06-04T00:00:00"/>
    <n v="0"/>
    <n v="0"/>
  </r>
  <r>
    <d v="2025-06-02T16:00:00"/>
    <x v="1"/>
    <x v="43"/>
    <s v="JIS PARKING COQUIMBO LIBERTADOR BERNARDO O HIGGINS 528SN"/>
    <s v="Venta $"/>
    <s v="DB"/>
    <s v="477041XXXXXX5406"/>
    <s v="-"/>
    <n v="1800"/>
    <n v="0"/>
    <n v="6922"/>
    <s v="S/C"/>
    <n v="0"/>
    <d v="2025-06-04T00:00:00"/>
    <n v="0"/>
    <n v="0"/>
  </r>
  <r>
    <d v="2025-06-02T16:00:00"/>
    <x v="1"/>
    <x v="32"/>
    <s v="JIS PARKING LIDER OSORNO FEDERICO ERRAZURIZ 1358ESTACIONAM"/>
    <s v="Venta $"/>
    <s v="DB"/>
    <s v="434559XXXXXX6929"/>
    <s v="-"/>
    <n v="1650"/>
    <n v="0"/>
    <n v="35702"/>
    <s v="S/C"/>
    <n v="0"/>
    <d v="2025-06-04T00:00:00"/>
    <n v="0"/>
    <n v="0"/>
  </r>
  <r>
    <d v="2025-06-02T16:00:00"/>
    <x v="1"/>
    <x v="52"/>
    <s v="JIS PARKING CHILLAN ARAUCO 755ESTACIONAM"/>
    <s v="Venta $"/>
    <s v="MC"/>
    <s v="512269XXXXXX0070"/>
    <s v="Venta $"/>
    <n v="550"/>
    <n v="0"/>
    <n v="603763"/>
    <s v="S/C"/>
    <n v="0"/>
    <d v="2025-06-05T00:00:00"/>
    <n v="0"/>
    <n v="0"/>
  </r>
  <r>
    <d v="2025-06-02T16:00:00"/>
    <x v="1"/>
    <x v="13"/>
    <s v="JIS PARKING VILLANELO VIANA 377"/>
    <s v="Venta $"/>
    <s v="DB"/>
    <s v="434559XXXXXX0451"/>
    <s v="-"/>
    <n v="750"/>
    <n v="0"/>
    <n v="12373"/>
    <s v="S/C"/>
    <n v="0"/>
    <d v="2025-06-04T00:00:00"/>
    <n v="0"/>
    <n v="0"/>
  </r>
  <r>
    <d v="2025-06-02T16:00:00"/>
    <x v="1"/>
    <x v="20"/>
    <s v="JIS PARKING MEDS CHACABUCO 40"/>
    <s v="Venta $"/>
    <s v="DB"/>
    <s v="434559XXXXXX9798"/>
    <s v="-"/>
    <n v="700"/>
    <n v="0"/>
    <n v="21887"/>
    <s v="S/C"/>
    <n v="0"/>
    <d v="2025-06-04T00:00:00"/>
    <n v="0"/>
    <n v="0"/>
  </r>
  <r>
    <d v="2025-06-02T16:00:00"/>
    <x v="1"/>
    <x v="9"/>
    <s v="JIS PARKING EYZAGUIRRE 650NIVEL -1"/>
    <s v="Venta $"/>
    <s v="DB"/>
    <s v="533187XXXXXX8484"/>
    <s v="-"/>
    <n v="1000"/>
    <n v="0"/>
    <n v="601497"/>
    <s v="S/C"/>
    <n v="0"/>
    <d v="2025-06-04T00:00:00"/>
    <n v="0"/>
    <n v="0"/>
  </r>
  <r>
    <d v="2025-06-02T16:00:00"/>
    <x v="1"/>
    <x v="55"/>
    <s v="JIS PARK TOTT LOS ANGELES AVENIDA ALEMANIA 831."/>
    <s v="Venta $"/>
    <s v="DB"/>
    <s v="559779XXXXXX7463"/>
    <s v="-"/>
    <n v="3900"/>
    <n v="0"/>
    <n v="860"/>
    <s v="S/C"/>
    <n v="0"/>
    <d v="2025-06-04T00:00:00"/>
    <n v="0"/>
    <n v="0"/>
  </r>
  <r>
    <d v="2025-06-02T16:00:00"/>
    <x v="1"/>
    <x v="22"/>
    <s v="JIS PARKING AVENIDA LAS CONDES 12201"/>
    <s v="Venta $"/>
    <s v="MC"/>
    <s v="540477XXXXXX0223"/>
    <s v="Venta $"/>
    <n v="950"/>
    <n v="0"/>
    <n v="3061"/>
    <s v="S/C"/>
    <n v="0"/>
    <d v="2025-06-05T00:00:00"/>
    <n v="0"/>
    <n v="0"/>
  </r>
  <r>
    <d v="2025-06-02T16:00:00"/>
    <x v="1"/>
    <x v="39"/>
    <s v="JIS PARKING UNI LA SERENA AVENIDA BRASIL 766ESTACIONAM"/>
    <s v="Venta $"/>
    <s v="DB"/>
    <s v="524101XXXXXX2818"/>
    <s v="-"/>
    <n v="3650"/>
    <n v="0"/>
    <n v="922536"/>
    <s v="S/C"/>
    <n v="0"/>
    <d v="2025-06-04T00:00:00"/>
    <n v="0"/>
    <n v="0"/>
  </r>
  <r>
    <d v="2025-06-02T16:00:00"/>
    <x v="1"/>
    <x v="39"/>
    <s v="JIS PARKING UNI LA SERENA AVENIDA BRASIL 766ESTACIONAM"/>
    <s v="Venta $"/>
    <s v="DB"/>
    <s v="434560XXXXXX0324"/>
    <s v="-"/>
    <n v="600"/>
    <n v="0"/>
    <n v="50747"/>
    <s v="S/C"/>
    <n v="0"/>
    <d v="2025-06-04T00:00:00"/>
    <n v="0"/>
    <n v="0"/>
  </r>
  <r>
    <d v="2025-06-02T16:01:00"/>
    <x v="1"/>
    <x v="29"/>
    <s v="JIS PARKING AVDA MATUCANA 40SN"/>
    <s v="Venta $"/>
    <s v="DB"/>
    <s v="00000000076063822-33-22238"/>
    <s v="-"/>
    <n v="100000"/>
    <n v="0"/>
    <n v="603079"/>
    <s v="S/C"/>
    <n v="0"/>
    <d v="2025-06-04T00:00:00"/>
    <n v="0"/>
    <n v="0"/>
  </r>
  <r>
    <d v="2025-06-02T16:01:00"/>
    <x v="1"/>
    <x v="0"/>
    <s v="JIS PARKING DOCTOR GUILLERMO BUHLER 2005"/>
    <s v="Venta $"/>
    <s v="DB"/>
    <s v="405951XXXXXX9062"/>
    <s v="-"/>
    <n v="800"/>
    <n v="0"/>
    <n v="12249"/>
    <s v="S/C"/>
    <n v="0"/>
    <d v="2025-06-04T00:00:00"/>
    <n v="0"/>
    <n v="0"/>
  </r>
  <r>
    <d v="2025-06-02T16:01:00"/>
    <x v="1"/>
    <x v="31"/>
    <s v="JIS PARKING EL PARQUE AVENIDA JOSE MIGUEL CARRERA 1527ESTACIONAM"/>
    <s v="Venta $"/>
    <s v="MC"/>
    <s v="556397XXXXXX3894"/>
    <s v="Venta $"/>
    <n v="1750"/>
    <n v="0"/>
    <n v="53914"/>
    <s v="S/C"/>
    <n v="0"/>
    <d v="2025-06-05T00:00:00"/>
    <n v="13303"/>
    <n v="0"/>
  </r>
  <r>
    <d v="2025-06-02T16:01:00"/>
    <x v="1"/>
    <x v="30"/>
    <s v="JIS PARKING UNI CONCEPCIO CHACABUCO 70ESTACIONAM"/>
    <s v="Venta $"/>
    <s v="DB"/>
    <s v="440698XXXXXX6061"/>
    <s v="-"/>
    <n v="1650"/>
    <n v="0"/>
    <n v="459"/>
    <s v="S/C"/>
    <n v="0"/>
    <d v="2025-06-04T00:00:00"/>
    <n v="0"/>
    <n v="0"/>
  </r>
  <r>
    <d v="2025-06-02T16:01:00"/>
    <x v="1"/>
    <x v="3"/>
    <s v="JIS PARKING QUILIN AVENIDA AMERICO VESPUCIO 3100ESTACIONAM"/>
    <s v="Venta $"/>
    <s v="DB"/>
    <s v="434559XXXXXX8667"/>
    <s v="-"/>
    <n v="2150"/>
    <n v="0"/>
    <n v="150114"/>
    <s v="S/C"/>
    <n v="0"/>
    <d v="2025-06-04T00:00:00"/>
    <n v="0"/>
    <n v="0"/>
  </r>
  <r>
    <d v="2025-06-02T16:01:00"/>
    <x v="1"/>
    <x v="27"/>
    <s v="JIS LIDER LOS ANGELES AVENIDA RICARDO VICUNA 284"/>
    <s v="Venta $"/>
    <s v="DB"/>
    <s v="434559XXXXXX0485"/>
    <s v="-"/>
    <n v="8650"/>
    <n v="0"/>
    <n v="146689"/>
    <s v="S/C"/>
    <n v="0"/>
    <d v="2025-06-04T00:00:00"/>
    <n v="0"/>
    <n v="0"/>
  </r>
  <r>
    <d v="2025-06-02T16:01:00"/>
    <x v="1"/>
    <x v="55"/>
    <s v="JIS PARK TOTT LOS ANGELES AVENIDA ALEMANIA 831."/>
    <s v="Venta $"/>
    <s v="DB"/>
    <s v="434559XXXXXX9132"/>
    <s v="-"/>
    <n v="850"/>
    <n v="0"/>
    <n v="150005"/>
    <s v="S/C"/>
    <n v="0"/>
    <d v="2025-06-04T00:00:00"/>
    <n v="0"/>
    <n v="0"/>
  </r>
  <r>
    <d v="2025-06-02T16:01:00"/>
    <x v="1"/>
    <x v="22"/>
    <s v="JIS PARKING AVENIDA LAS CONDES 12201"/>
    <s v="Venta $"/>
    <s v="DB"/>
    <s v="234052XXXXXX5258"/>
    <s v="-"/>
    <n v="300"/>
    <n v="0"/>
    <n v="6860"/>
    <s v="S/C"/>
    <n v="0"/>
    <d v="2025-06-04T00:00:00"/>
    <n v="0"/>
    <n v="0"/>
  </r>
  <r>
    <d v="2025-06-02T16:01:00"/>
    <x v="1"/>
    <x v="11"/>
    <s v="JIS PARKING MALL DEL CENT PUENTE 689108"/>
    <s v="Venta $"/>
    <s v="DB"/>
    <s v="440698XXXXXX4026"/>
    <s v="-"/>
    <n v="2750"/>
    <n v="0"/>
    <n v="27"/>
    <s v="S/C"/>
    <n v="0"/>
    <d v="2025-06-04T00:00:00"/>
    <n v="0"/>
    <n v="0"/>
  </r>
  <r>
    <d v="2025-06-02T16:02:00"/>
    <x v="1"/>
    <x v="38"/>
    <s v="JIS PARKING MILITARES AVENIDA MANQUEHUE NORTE 457S/N"/>
    <s v="Venta $"/>
    <s v="DB"/>
    <s v="533187XXXXXX6227"/>
    <s v="-"/>
    <n v="200"/>
    <n v="0"/>
    <n v="604215"/>
    <s v="S/C"/>
    <n v="0"/>
    <d v="2025-06-04T00:00:00"/>
    <n v="0"/>
    <n v="0"/>
  </r>
  <r>
    <d v="2025-06-02T16:02:00"/>
    <x v="1"/>
    <x v="40"/>
    <s v="UNIVERSIDAD UBO GENERAL GANA 1670SUBTERRANE"/>
    <s v="Venta $"/>
    <s v="DB"/>
    <s v="434559XXXXXX2499"/>
    <s v="-"/>
    <n v="4000"/>
    <n v="0"/>
    <n v="238662"/>
    <s v="S/C"/>
    <n v="0"/>
    <d v="2025-06-04T00:00:00"/>
    <n v="31260"/>
    <n v="0"/>
  </r>
  <r>
    <d v="2025-06-02T16:02:00"/>
    <x v="1"/>
    <x v="27"/>
    <s v="JIS LIDER LOS ANGELES AVENIDA RICARDO VICUNA 284"/>
    <s v="Venta $"/>
    <s v="DB"/>
    <s v="475774XXXXXX4581"/>
    <s v="-"/>
    <n v="1850"/>
    <n v="0"/>
    <n v="11242"/>
    <s v="S/C"/>
    <n v="0"/>
    <d v="2025-06-04T00:00:00"/>
    <n v="0"/>
    <n v="0"/>
  </r>
  <r>
    <d v="2025-06-02T16:02:00"/>
    <x v="1"/>
    <x v="25"/>
    <s v="JIS SANTA LOS ANGELES AVENIDA ALEMANIA 770"/>
    <s v="Venta $"/>
    <s v="DB"/>
    <s v="434559XXXXXX1337"/>
    <s v="-"/>
    <n v="1550"/>
    <n v="0"/>
    <n v="246446"/>
    <s v="S/C"/>
    <n v="0"/>
    <d v="2025-06-04T00:00:00"/>
    <n v="0"/>
    <n v="0"/>
  </r>
  <r>
    <d v="2025-06-02T16:02:00"/>
    <x v="1"/>
    <x v="2"/>
    <s v="JIS PARKING ANPINO JOSE SANTOS OSA 2354"/>
    <s v="Venta $"/>
    <s v="DB"/>
    <s v="234052XXXXXX3751"/>
    <s v="-"/>
    <n v="3650"/>
    <n v="0"/>
    <n v="7277"/>
    <s v="S/C"/>
    <n v="0"/>
    <d v="2025-06-04T00:00:00"/>
    <n v="0"/>
    <n v="0"/>
  </r>
  <r>
    <d v="2025-06-02T16:02:00"/>
    <x v="1"/>
    <x v="2"/>
    <s v="JIS PARKING ANPINO JOSE SANTOS OSA 2354"/>
    <s v="Venta $"/>
    <s v="DB"/>
    <s v="434559XXXXXX0390"/>
    <s v="-"/>
    <n v="450"/>
    <n v="0"/>
    <n v="206540"/>
    <s v="S/C"/>
    <n v="0"/>
    <d v="2025-06-04T00:00:00"/>
    <n v="0"/>
    <n v="0"/>
  </r>
  <r>
    <d v="2025-06-02T16:02:00"/>
    <x v="1"/>
    <x v="46"/>
    <s v="STA ISABEL CLAUDIO VICUNA CLAUDIO VICUA 696ESTACIONAM"/>
    <s v="Venta $"/>
    <s v="DB"/>
    <s v="434559XXXXXX3130"/>
    <s v="-"/>
    <n v="1000"/>
    <n v="0"/>
    <n v="251223"/>
    <s v="S/C"/>
    <n v="0"/>
    <d v="2025-06-04T00:00:00"/>
    <n v="0"/>
    <n v="0"/>
  </r>
  <r>
    <d v="2025-06-02T16:02:00"/>
    <x v="1"/>
    <x v="21"/>
    <s v="JIS PARKING TOBALABA AVENIDA TOBALABA 691"/>
    <s v="Venta $"/>
    <s v="DB"/>
    <s v="483031XXXXXX1918"/>
    <s v="-"/>
    <n v="950"/>
    <n v="0"/>
    <n v="346"/>
    <s v="S/C"/>
    <n v="0"/>
    <d v="2025-06-04T00:00:00"/>
    <n v="0"/>
    <n v="0"/>
  </r>
  <r>
    <d v="2025-06-02T16:02:00"/>
    <x v="1"/>
    <x v="9"/>
    <s v="JIS PARKING EYZAGUIRRE 650NIVEL -1"/>
    <s v="Venta $"/>
    <s v="VI"/>
    <s v="478688XXXXXX7811"/>
    <s v="Venta $"/>
    <n v="3600"/>
    <n v="0"/>
    <n v="450136"/>
    <s v="S/C"/>
    <n v="0"/>
    <d v="2025-06-05T00:00:00"/>
    <n v="0"/>
    <n v="0"/>
  </r>
  <r>
    <d v="2025-06-02T16:02:00"/>
    <x v="1"/>
    <x v="55"/>
    <s v="JIS PARK TOTT LOS ANGELES AVENIDA ALEMANIA 831."/>
    <s v="Venta $"/>
    <s v="DB"/>
    <s v="434560XXXXXX9146"/>
    <s v="-"/>
    <n v="900"/>
    <n v="0"/>
    <n v="239050"/>
    <s v="S/C"/>
    <n v="0"/>
    <d v="2025-06-04T00:00:00"/>
    <n v="0"/>
    <n v="0"/>
  </r>
  <r>
    <d v="2025-06-02T16:03:00"/>
    <x v="1"/>
    <x v="6"/>
    <s v="JIS PARKING MALL SAN BERN EYZAGUIRRE 650NIVEL -1"/>
    <s v="Venta $"/>
    <s v="DB"/>
    <s v="542676XXXXXX6570"/>
    <s v="-"/>
    <n v="400"/>
    <n v="0"/>
    <n v="605440"/>
    <s v="S/C"/>
    <n v="0"/>
    <d v="2025-06-04T00:00:00"/>
    <n v="14333"/>
    <n v="0"/>
  </r>
  <r>
    <d v="2025-06-02T16:03:00"/>
    <x v="1"/>
    <x v="29"/>
    <s v="JIS PARKING AVDA MATUCANA 40SN"/>
    <s v="Venta $"/>
    <s v="VI"/>
    <s v="00000076063822-39-15777693"/>
    <s v="Venta $"/>
    <n v="70000"/>
    <n v="0"/>
    <n v="367131"/>
    <s v="S/C"/>
    <n v="0"/>
    <d v="2025-06-05T00:00:00"/>
    <n v="0"/>
    <n v="0"/>
  </r>
  <r>
    <d v="2025-06-02T16:03:00"/>
    <x v="1"/>
    <x v="1"/>
    <s v="JIS PARKINGTOTTUS NATANIE NATANIEL COX 620MENOS 1"/>
    <s v="Venta $"/>
    <s v="DB"/>
    <s v="434559XXXXXX7518"/>
    <s v="-"/>
    <n v="1500"/>
    <n v="0"/>
    <n v="334294"/>
    <s v="S/C"/>
    <n v="0"/>
    <d v="2025-06-04T00:00:00"/>
    <n v="0"/>
    <n v="0"/>
  </r>
  <r>
    <d v="2025-06-02T16:03:00"/>
    <x v="1"/>
    <x v="32"/>
    <s v="JIS PARKING LIDER OSORNO FEDERICO ERRAZURIZ 1358ESTACIONAM"/>
    <s v="Venta $"/>
    <s v="DB"/>
    <s v="533187XXXXXX9371"/>
    <s v="-"/>
    <n v="3700"/>
    <n v="0"/>
    <n v="605829"/>
    <s v="S/C"/>
    <n v="0"/>
    <d v="2025-06-04T00:00:00"/>
    <n v="0"/>
    <n v="0"/>
  </r>
  <r>
    <d v="2025-06-02T16:03:00"/>
    <x v="1"/>
    <x v="4"/>
    <s v="JIS PARKING JUMBO ERCILLA 190EDSTACIONA"/>
    <s v="Venta $"/>
    <s v="DB"/>
    <s v="434561XXXXXX2412"/>
    <s v="-"/>
    <n v="900"/>
    <n v="0"/>
    <n v="324675"/>
    <s v="S/C"/>
    <n v="0"/>
    <d v="2025-06-04T00:00:00"/>
    <n v="0"/>
    <n v="0"/>
  </r>
  <r>
    <d v="2025-06-02T16:03:00"/>
    <x v="1"/>
    <x v="52"/>
    <s v="JIS PARKING CHILLAN ARAUCO 755ESTACIONAM"/>
    <s v="Venta $"/>
    <s v="DB"/>
    <s v="533187XXXXXX3458"/>
    <s v="-"/>
    <n v="4750"/>
    <n v="0"/>
    <n v="605328"/>
    <s v="S/C"/>
    <n v="0"/>
    <d v="2025-06-04T00:00:00"/>
    <n v="0"/>
    <n v="0"/>
  </r>
  <r>
    <d v="2025-06-02T16:03:00"/>
    <x v="1"/>
    <x v="13"/>
    <s v="JIS PARKING VILLANELO VIANA 377"/>
    <s v="Venta $"/>
    <s v="DB"/>
    <s v="434559XXXXXX3609"/>
    <s v="-"/>
    <n v="3200"/>
    <n v="0"/>
    <n v="329544"/>
    <s v="S/C"/>
    <n v="0"/>
    <d v="2025-06-04T00:00:00"/>
    <n v="0"/>
    <n v="0"/>
  </r>
  <r>
    <d v="2025-06-02T16:03:00"/>
    <x v="1"/>
    <x v="22"/>
    <s v="JIS PARKING AVENIDA LAS CONDES 12201"/>
    <s v="Venta $"/>
    <s v="VI"/>
    <s v="424419XXXXXX4380"/>
    <s v="Venta $"/>
    <n v="600"/>
    <n v="0"/>
    <n v="89057"/>
    <s v="S/C"/>
    <n v="0"/>
    <d v="2025-06-05T00:00:00"/>
    <n v="0"/>
    <n v="0"/>
  </r>
  <r>
    <d v="2025-06-02T16:03:00"/>
    <x v="1"/>
    <x v="35"/>
    <s v="JIS PARKING UNI OVALLE LIBERTAD 249SN"/>
    <s v="Venta $"/>
    <s v="DB"/>
    <s v="434559XXXXXX6481"/>
    <s v="-"/>
    <n v="950"/>
    <n v="0"/>
    <n v="333453"/>
    <s v="S/C"/>
    <n v="0"/>
    <d v="2025-06-04T00:00:00"/>
    <n v="0"/>
    <n v="0"/>
  </r>
  <r>
    <d v="2025-06-02T16:04:00"/>
    <x v="1"/>
    <x v="29"/>
    <s v="JIS PARKING AVDA MATUCANA 40SN"/>
    <s v="Venta $"/>
    <s v="DB"/>
    <s v="00000076063822-39-15777619"/>
    <s v="-"/>
    <n v="60000"/>
    <n v="0"/>
    <s v="GJWY0Z"/>
    <s v="S/C"/>
    <n v="0"/>
    <d v="2025-06-04T00:00:00"/>
    <n v="0"/>
    <n v="0"/>
  </r>
  <r>
    <d v="2025-06-02T16:04:00"/>
    <x v="1"/>
    <x v="43"/>
    <s v="JIS PARKING COQUIMBO LIBERTADOR BERNARDO O HIGGINS 528SN"/>
    <s v="Venta $"/>
    <s v="DB"/>
    <s v="440612XXXXXX1565"/>
    <s v="-"/>
    <n v="200"/>
    <n v="0"/>
    <n v="42149"/>
    <s v="S/C"/>
    <n v="0"/>
    <d v="2025-06-04T00:00:00"/>
    <n v="0"/>
    <n v="0"/>
  </r>
  <r>
    <d v="2025-06-02T16:04:00"/>
    <x v="1"/>
    <x v="16"/>
    <s v="JIS PARKING COQUIMBO LIBERTADOR BERNARDO O HIGGINS 528SN"/>
    <s v="Venta $"/>
    <s v="DB"/>
    <s v="451368XXXXXX1641"/>
    <s v="-"/>
    <n v="1400"/>
    <n v="0"/>
    <n v="27114"/>
    <s v="S/C"/>
    <n v="0"/>
    <d v="2025-06-04T00:00:00"/>
    <n v="0"/>
    <n v="0"/>
  </r>
  <r>
    <d v="2025-06-02T16:04:00"/>
    <x v="1"/>
    <x v="8"/>
    <s v="JIS PARKING SPA SERRANO 395"/>
    <s v="Venta $"/>
    <s v="MC"/>
    <s v="522468XXXXXX1285"/>
    <s v="Venta $"/>
    <n v="1700"/>
    <n v="0"/>
    <n v="608851"/>
    <s v="S/C"/>
    <n v="0"/>
    <d v="2025-06-05T00:00:00"/>
    <n v="0"/>
    <n v="0"/>
  </r>
  <r>
    <d v="2025-06-02T16:04:00"/>
    <x v="1"/>
    <x v="0"/>
    <s v="JIS PARKING DOCTOR GUILLERMO BUHLER 2005"/>
    <s v="Venta $"/>
    <s v="MC"/>
    <s v="521892XXXXXX3276"/>
    <s v="Venta $"/>
    <n v="900"/>
    <n v="0"/>
    <n v="43155"/>
    <s v="S/C"/>
    <n v="0"/>
    <d v="2025-06-05T00:00:00"/>
    <n v="0"/>
    <n v="0"/>
  </r>
  <r>
    <d v="2025-06-02T16:04:00"/>
    <x v="1"/>
    <x v="61"/>
    <s v="JIS PARKING COPIAPO CHACABUCO 120"/>
    <s v="Venta $"/>
    <s v="DB"/>
    <s v="440698XXXXXX2910"/>
    <s v="-"/>
    <n v="1050"/>
    <n v="0"/>
    <n v="6203"/>
    <s v="S/C"/>
    <n v="0"/>
    <d v="2025-06-04T00:00:00"/>
    <n v="1664"/>
    <n v="0"/>
  </r>
  <r>
    <d v="2025-06-02T16:04:00"/>
    <x v="1"/>
    <x v="4"/>
    <s v="JIS PARKING JUMBO ERCILLA 190EDSTACIONA"/>
    <s v="Venta $"/>
    <s v="DB"/>
    <s v="525384XXXXXX2760"/>
    <s v="-"/>
    <n v="200"/>
    <n v="0"/>
    <n v="43464"/>
    <s v="S/C"/>
    <n v="0"/>
    <d v="2025-06-04T00:00:00"/>
    <n v="0"/>
    <n v="0"/>
  </r>
  <r>
    <d v="2025-06-02T16:04:00"/>
    <x v="1"/>
    <x v="25"/>
    <s v="JIS SANTA LOS ANGELES AVENIDA ALEMANIA 770"/>
    <s v="Venta $"/>
    <s v="DB"/>
    <s v="434560XXXXXX4138"/>
    <s v="-"/>
    <n v="1100"/>
    <n v="0"/>
    <n v="420660"/>
    <s v="S/C"/>
    <n v="0"/>
    <d v="2025-06-04T00:00:00"/>
    <n v="0"/>
    <n v="0"/>
  </r>
  <r>
    <d v="2025-06-02T16:04:00"/>
    <x v="1"/>
    <x v="36"/>
    <s v="JIS PASEO DEL VALLE OHIGGINS 176ESTACIONAM"/>
    <s v="Venta $"/>
    <s v="MC"/>
    <s v="521892XXXXXX4354"/>
    <s v="Venta $"/>
    <n v="1100"/>
    <n v="0"/>
    <n v="42050"/>
    <s v="S/C"/>
    <n v="0"/>
    <d v="2025-06-05T00:00:00"/>
    <n v="0"/>
    <n v="0"/>
  </r>
  <r>
    <d v="2025-06-02T16:04:00"/>
    <x v="1"/>
    <x v="2"/>
    <s v="JIS PARKING ANPINO JOSE SANTOS OSA 2354"/>
    <s v="Venta $"/>
    <s v="DB"/>
    <s v="486636XXXXXX7282"/>
    <s v="-"/>
    <n v="3050"/>
    <n v="0"/>
    <n v="44349"/>
    <s v="S/C"/>
    <n v="0"/>
    <d v="2025-06-04T00:00:00"/>
    <n v="0"/>
    <n v="0"/>
  </r>
  <r>
    <d v="2025-06-02T16:04:00"/>
    <x v="1"/>
    <x v="21"/>
    <s v="JIS PARKING TOBALABA AVENIDA TOBALABA 691"/>
    <s v="Venta $"/>
    <s v="DB"/>
    <s v="440612XXXXXX6139"/>
    <s v="-"/>
    <n v="250"/>
    <n v="0"/>
    <n v="43449"/>
    <s v="S/C"/>
    <n v="0"/>
    <d v="2025-06-04T00:00:00"/>
    <n v="0"/>
    <n v="0"/>
  </r>
  <r>
    <d v="2025-06-02T16:04:00"/>
    <x v="1"/>
    <x v="22"/>
    <s v="JIS PARKING AVENIDA LAS CONDES 12201"/>
    <s v="Venta $"/>
    <s v="DB"/>
    <s v="440698XXXXXX1939"/>
    <s v="-"/>
    <n v="600"/>
    <n v="0"/>
    <n v="4915"/>
    <s v="S/C"/>
    <n v="0"/>
    <d v="2025-06-04T00:00:00"/>
    <n v="0"/>
    <n v="0"/>
  </r>
  <r>
    <d v="2025-06-02T16:04:00"/>
    <x v="1"/>
    <x v="22"/>
    <s v="JIS PARKING AVENIDA LAS CONDES 12201"/>
    <s v="Venta $"/>
    <s v="DB"/>
    <s v="483031XXXXXX8328"/>
    <s v="-"/>
    <n v="450"/>
    <n v="0"/>
    <n v="11"/>
    <s v="S/C"/>
    <n v="0"/>
    <d v="2025-06-04T00:00:00"/>
    <n v="0"/>
    <n v="0"/>
  </r>
  <r>
    <d v="2025-06-02T16:04:00"/>
    <x v="1"/>
    <x v="11"/>
    <s v="JIS PARKING MALL DEL CENT PUENTE 689108"/>
    <s v="Venta $"/>
    <s v="DB"/>
    <s v="542676XXXXXX0876"/>
    <s v="-"/>
    <n v="3200"/>
    <n v="0"/>
    <n v="606635"/>
    <s v="S/C"/>
    <n v="0"/>
    <d v="2025-06-04T00:00:00"/>
    <n v="0"/>
    <n v="0"/>
  </r>
  <r>
    <d v="2025-06-02T16:05:00"/>
    <x v="1"/>
    <x v="26"/>
    <s v="JIS PARKING HOMECENTER NU VICUNA MACKENNA 1700MENOS 1"/>
    <s v="Venta $"/>
    <s v="DB"/>
    <s v="510869XXXXXX8771"/>
    <s v="-"/>
    <n v="700"/>
    <n v="0"/>
    <s v="6BRQPZ"/>
    <s v="S/C"/>
    <n v="0"/>
    <d v="2025-06-04T00:00:00"/>
    <n v="0"/>
    <n v="0"/>
  </r>
  <r>
    <d v="2025-06-02T16:05:00"/>
    <x v="1"/>
    <x v="1"/>
    <s v="JIS PARKINGTOTTUS NATANIE NATANIEL COX 620MENOS 1"/>
    <s v="Venta $"/>
    <s v="DB"/>
    <s v="434559XXXXXX6477"/>
    <s v="-"/>
    <n v="700"/>
    <n v="0"/>
    <n v="512722"/>
    <s v="S/C"/>
    <n v="0"/>
    <d v="2025-06-04T00:00:00"/>
    <n v="0"/>
    <n v="0"/>
  </r>
  <r>
    <d v="2025-06-02T16:05:00"/>
    <x v="1"/>
    <x v="0"/>
    <s v="JIS PARKING DOCTOR GUILLERMO BUHLER 2005"/>
    <s v="Venta $"/>
    <s v="DB"/>
    <s v="492483XXXXXX1148"/>
    <s v="-"/>
    <n v="300"/>
    <n v="0"/>
    <n v="54369"/>
    <s v="S/C"/>
    <n v="0"/>
    <d v="2025-06-04T00:00:00"/>
    <n v="0"/>
    <n v="0"/>
  </r>
  <r>
    <d v="2025-06-02T16:05:00"/>
    <x v="1"/>
    <x v="4"/>
    <s v="JIS PARKING JUMBO ERCILLA 190EDSTACIONA"/>
    <s v="Venta $"/>
    <s v="DB"/>
    <s v="434560XXXXXX1016"/>
    <s v="-"/>
    <n v="100"/>
    <n v="0"/>
    <n v="528861"/>
    <s v="S/C"/>
    <n v="0"/>
    <d v="2025-06-04T00:00:00"/>
    <n v="0"/>
    <n v="0"/>
  </r>
  <r>
    <d v="2025-06-02T16:05:00"/>
    <x v="1"/>
    <x v="4"/>
    <s v="JIS PARKING JUMBO ERCILLA 190EDSTACIONA"/>
    <s v="Venta $"/>
    <s v="DB"/>
    <s v="434561XXXXXX0824"/>
    <s v="-"/>
    <n v="3550"/>
    <n v="0"/>
    <n v="523333"/>
    <s v="S/C"/>
    <n v="0"/>
    <d v="2025-06-04T00:00:00"/>
    <n v="0"/>
    <n v="0"/>
  </r>
  <r>
    <d v="2025-06-02T16:05:00"/>
    <x v="1"/>
    <x v="25"/>
    <s v="JIS SANTA LOS ANGELES AVENIDA ALEMANIA 770"/>
    <s v="Venta $"/>
    <s v="DB"/>
    <s v="440612XXXXXX7265"/>
    <s v="-"/>
    <n v="750"/>
    <n v="0"/>
    <n v="50553"/>
    <s v="S/C"/>
    <n v="0"/>
    <d v="2025-06-04T00:00:00"/>
    <n v="0"/>
    <n v="0"/>
  </r>
  <r>
    <d v="2025-06-02T16:05:00"/>
    <x v="1"/>
    <x v="46"/>
    <s v="STA ISABEL CLAUDIO VICUNA CLAUDIO VICUA 696ESTACIONAM"/>
    <s v="Venta $"/>
    <s v="DB"/>
    <s v="475774XXXXXX9041"/>
    <s v="-"/>
    <n v="300"/>
    <n v="0"/>
    <n v="30642"/>
    <s v="S/C"/>
    <n v="0"/>
    <d v="2025-06-04T00:00:00"/>
    <n v="0"/>
    <n v="0"/>
  </r>
  <r>
    <d v="2025-06-02T16:05:00"/>
    <x v="1"/>
    <x v="9"/>
    <s v="JIS PARKING EYZAGUIRRE 650NIVEL -1"/>
    <s v="Venta $"/>
    <s v="DB"/>
    <s v="434559XXXXXX7498"/>
    <s v="-"/>
    <n v="1000"/>
    <n v="0"/>
    <n v="530804"/>
    <s v="S/C"/>
    <n v="0"/>
    <d v="2025-06-04T00:00:00"/>
    <n v="0"/>
    <n v="0"/>
  </r>
  <r>
    <d v="2025-06-02T16:05:00"/>
    <x v="1"/>
    <x v="55"/>
    <s v="JIS PARK TOTT LOS ANGELES AVENIDA ALEMANIA 831."/>
    <s v="Venta $"/>
    <s v="DB"/>
    <s v="234052XXXXXX5193"/>
    <s v="-"/>
    <n v="1550"/>
    <n v="0"/>
    <n v="8316"/>
    <s v="S/C"/>
    <n v="0"/>
    <d v="2025-06-04T00:00:00"/>
    <n v="0"/>
    <n v="0"/>
  </r>
  <r>
    <d v="2025-06-02T16:05:00"/>
    <x v="1"/>
    <x v="22"/>
    <s v="JIS PARKING AVENIDA LAS CONDES 12201"/>
    <s v="Venta $"/>
    <s v="DB"/>
    <s v="440612XXXXXX7742"/>
    <s v="-"/>
    <n v="500"/>
    <n v="0"/>
    <n v="51965"/>
    <s v="S/C"/>
    <n v="0"/>
    <d v="2025-06-04T00:00:00"/>
    <n v="0"/>
    <n v="0"/>
  </r>
  <r>
    <d v="2025-06-02T16:06:00"/>
    <x v="1"/>
    <x v="26"/>
    <s v="JIS PARKING HOMECENTER NU VICUNA MACKENNA 1700MENOS 1"/>
    <s v="Venta $"/>
    <s v="MC"/>
    <s v="512269XXXXXX3766"/>
    <s v="Venta $"/>
    <n v="550"/>
    <n v="0"/>
    <n v="620759"/>
    <s v="S/C"/>
    <n v="0"/>
    <d v="2025-06-05T00:00:00"/>
    <n v="0"/>
    <n v="0"/>
  </r>
  <r>
    <d v="2025-06-02T16:06:00"/>
    <x v="1"/>
    <x v="26"/>
    <s v="JIS PARKING HOMECENTER NU VICUNA MACKENNA 1700MENOS 1"/>
    <s v="Venta $"/>
    <s v="VI"/>
    <s v="467404XXXXXX8058"/>
    <s v="Venta $"/>
    <n v="700"/>
    <n v="0"/>
    <n v="63469"/>
    <s v="S/C"/>
    <n v="0"/>
    <d v="2025-06-05T00:00:00"/>
    <n v="0"/>
    <n v="0"/>
  </r>
  <r>
    <d v="2025-06-02T16:06:00"/>
    <x v="1"/>
    <x v="26"/>
    <s v="JIS PARKING HOMECENTER NU VICUNA MACKENNA 1700MENOS 1"/>
    <s v="Venta $"/>
    <s v="DB"/>
    <s v="475775XXXXXX3149"/>
    <s v="-"/>
    <n v="450"/>
    <n v="0"/>
    <n v="4547"/>
    <s v="S/C"/>
    <n v="0"/>
    <d v="2025-06-04T00:00:00"/>
    <n v="0"/>
    <n v="0"/>
  </r>
  <r>
    <d v="2025-06-02T16:06:00"/>
    <x v="1"/>
    <x v="8"/>
    <s v="JIS PARKING SPA SERRANO 395"/>
    <s v="Venta $"/>
    <s v="DB"/>
    <s v="434559XXXXXX5307"/>
    <s v="-"/>
    <n v="1700"/>
    <n v="0"/>
    <n v="608071"/>
    <s v="S/C"/>
    <n v="0"/>
    <d v="2025-06-04T00:00:00"/>
    <n v="0"/>
    <n v="0"/>
  </r>
  <r>
    <d v="2025-06-02T16:06:00"/>
    <x v="1"/>
    <x v="4"/>
    <s v="JIS PARKING JUMBO ERCILLA 190EDSTACIONA"/>
    <s v="Venta $"/>
    <s v="DB"/>
    <s v="559779XXXXXX8158"/>
    <s v="-"/>
    <n v="1900"/>
    <n v="0"/>
    <n v="60969"/>
    <s v="S/C"/>
    <n v="0"/>
    <d v="2025-06-04T00:00:00"/>
    <n v="0"/>
    <n v="0"/>
  </r>
  <r>
    <d v="2025-06-02T16:06:00"/>
    <x v="1"/>
    <x v="27"/>
    <s v="JIS LIDER LOS ANGELES AVENIDA RICARDO VICUNA 284"/>
    <s v="Venta $"/>
    <s v="DB"/>
    <s v="542676XXXXXX5165"/>
    <s v="-"/>
    <n v="10500"/>
    <n v="0"/>
    <n v="609835"/>
    <s v="S/C"/>
    <n v="0"/>
    <d v="2025-06-04T00:00:00"/>
    <n v="0"/>
    <n v="0"/>
  </r>
  <r>
    <d v="2025-06-02T16:06:00"/>
    <x v="1"/>
    <x v="13"/>
    <s v="JIS PARKING VILLANELO VIANA 377"/>
    <s v="Venta $"/>
    <s v="DB"/>
    <s v="434561XXXXXX9039"/>
    <s v="-"/>
    <n v="3500"/>
    <n v="0"/>
    <n v="639959"/>
    <s v="S/C"/>
    <n v="0"/>
    <d v="2025-06-04T00:00:00"/>
    <n v="0"/>
    <n v="0"/>
  </r>
  <r>
    <d v="2025-06-02T16:06:00"/>
    <x v="1"/>
    <x v="20"/>
    <s v="JIS PARKING MEDS CHACABUCO 40"/>
    <s v="Venta $"/>
    <s v="DB"/>
    <s v="434559XXXXXX2012"/>
    <s v="-"/>
    <n v="1350"/>
    <n v="0"/>
    <n v="616041"/>
    <s v="S/C"/>
    <n v="0"/>
    <d v="2025-06-04T00:00:00"/>
    <n v="0"/>
    <n v="0"/>
  </r>
  <r>
    <d v="2025-06-02T16:06:00"/>
    <x v="1"/>
    <x v="22"/>
    <s v="JIS PARKING AVENIDA LAS CONDES 12201"/>
    <s v="Venta $"/>
    <s v="VI"/>
    <s v="450881XXXXXX2235"/>
    <s v="Venta $"/>
    <n v="200"/>
    <n v="0"/>
    <n v="62250"/>
    <s v="S/C"/>
    <n v="0"/>
    <d v="2025-06-05T00:00:00"/>
    <n v="0"/>
    <n v="0"/>
  </r>
  <r>
    <d v="2025-06-02T16:07:00"/>
    <x v="1"/>
    <x v="7"/>
    <s v="JIS PARKING LIDER LIMACHE ARTURO PRAT 244SN"/>
    <s v="Venta $"/>
    <s v="VI"/>
    <s v="475776XXXXXX8152"/>
    <s v="Venta $"/>
    <n v="700"/>
    <n v="0"/>
    <n v="785577"/>
    <s v="S/C"/>
    <n v="0"/>
    <d v="2025-06-05T00:00:00"/>
    <n v="0"/>
    <n v="0"/>
  </r>
  <r>
    <d v="2025-06-02T16:07:00"/>
    <x v="1"/>
    <x v="26"/>
    <s v="JIS PARKING HOMECENTER NU VICUNA MACKENNA 1700MENOS 1"/>
    <s v="Venta $"/>
    <s v="DB"/>
    <s v="434559XXXXXX7770"/>
    <s v="-"/>
    <n v="200"/>
    <n v="0"/>
    <n v="734046"/>
    <s v="S/C"/>
    <n v="0"/>
    <d v="2025-06-04T00:00:00"/>
    <n v="0"/>
    <n v="0"/>
  </r>
  <r>
    <d v="2025-06-02T16:07:00"/>
    <x v="1"/>
    <x v="43"/>
    <s v="JIS PARKING COQUIMBO LIBERTADOR BERNARDO O HIGGINS 528SN"/>
    <s v="Venta $"/>
    <s v="DB"/>
    <s v="479123XXXXXX8807"/>
    <s v="-"/>
    <n v="350"/>
    <n v="0"/>
    <n v="3524"/>
    <s v="S/C"/>
    <n v="0"/>
    <d v="2025-06-04T00:00:00"/>
    <n v="0"/>
    <n v="0"/>
  </r>
  <r>
    <d v="2025-06-02T16:07:00"/>
    <x v="1"/>
    <x v="8"/>
    <s v="JIS PARKING SPA SERRANO 395"/>
    <s v="Venta $"/>
    <s v="VI"/>
    <s v="456918XXXXXX4129"/>
    <s v="Venta $"/>
    <n v="7000"/>
    <n v="0"/>
    <n v="42722"/>
    <s v="S/C"/>
    <n v="0"/>
    <d v="2025-06-05T00:00:00"/>
    <n v="0"/>
    <n v="0"/>
  </r>
  <r>
    <d v="2025-06-02T16:07:00"/>
    <x v="1"/>
    <x v="0"/>
    <s v="JIS PARKING DOCTOR GUILLERMO BUHLER 2005"/>
    <s v="Venta $"/>
    <s v="DB"/>
    <s v="533187XXXXXX0203"/>
    <s v="-"/>
    <n v="2000"/>
    <n v="0"/>
    <n v="610701"/>
    <s v="S/C"/>
    <n v="0"/>
    <d v="2025-06-04T00:00:00"/>
    <n v="0"/>
    <n v="0"/>
  </r>
  <r>
    <d v="2025-06-02T16:07:00"/>
    <x v="1"/>
    <x v="42"/>
    <s v="JIS PARKING CATEDRAL CATEDRAL 1850"/>
    <s v="Venta $"/>
    <s v="MC"/>
    <s v="522832XXXXXX2025"/>
    <s v="Venta $"/>
    <n v="1800"/>
    <n v="0"/>
    <n v="466412"/>
    <s v="S/C"/>
    <n v="0"/>
    <d v="2025-06-05T00:00:00"/>
    <n v="0"/>
    <n v="0"/>
  </r>
  <r>
    <d v="2025-06-02T16:07:00"/>
    <x v="1"/>
    <x v="47"/>
    <s v="JIS PARKING STA LOS ANGEL AVENIDA ALEMANIA 770"/>
    <s v="Venta $"/>
    <s v="DB"/>
    <s v="533187XXXXXX6949"/>
    <s v="-"/>
    <n v="350"/>
    <n v="0"/>
    <n v="610749"/>
    <s v="S/C"/>
    <n v="0"/>
    <d v="2025-06-04T00:00:00"/>
    <n v="0"/>
    <n v="0"/>
  </r>
  <r>
    <d v="2025-06-02T16:07:00"/>
    <x v="1"/>
    <x v="27"/>
    <s v="JIS LIDER LOS ANGELES AVENIDA RICARDO VICUNA 284"/>
    <s v="Venta $"/>
    <s v="DB"/>
    <s v="434559XXXXXX9807"/>
    <s v="-"/>
    <n v="2850"/>
    <n v="0"/>
    <n v="733243"/>
    <s v="S/C"/>
    <n v="0"/>
    <d v="2025-06-04T00:00:00"/>
    <n v="0"/>
    <n v="0"/>
  </r>
  <r>
    <d v="2025-06-02T16:07:00"/>
    <x v="1"/>
    <x v="25"/>
    <s v="JIS SANTA LOS ANGELES AVENIDA ALEMANIA 770"/>
    <s v="Venta $"/>
    <s v="DB"/>
    <s v="434559XXXXXX6648"/>
    <s v="-"/>
    <n v="2500"/>
    <n v="0"/>
    <n v="714241"/>
    <s v="S/C"/>
    <n v="0"/>
    <d v="2025-06-04T00:00:00"/>
    <n v="0"/>
    <n v="0"/>
  </r>
  <r>
    <d v="2025-06-02T16:07:00"/>
    <x v="1"/>
    <x v="23"/>
    <s v="LIDER QUILLOTA AVENIDA 21 DE MAYO 311LIDER"/>
    <s v="Venta $"/>
    <s v="DB"/>
    <s v="524101XXXXXX3189"/>
    <s v="-"/>
    <n v="1400"/>
    <n v="0"/>
    <n v="923958"/>
    <s v="S/C"/>
    <n v="0"/>
    <d v="2025-06-04T00:00:00"/>
    <n v="0"/>
    <n v="0"/>
  </r>
  <r>
    <d v="2025-06-02T16:07:00"/>
    <x v="1"/>
    <x v="24"/>
    <s v="JIS GRAN AVENIDA JOSE MIGUEL CARRERA 4004"/>
    <s v="Venta $"/>
    <s v="DB"/>
    <s v="434559XXXXXX4701"/>
    <s v="-"/>
    <n v="1400"/>
    <n v="0"/>
    <n v="728717"/>
    <s v="S/C"/>
    <n v="0"/>
    <d v="2025-06-04T00:00:00"/>
    <n v="0"/>
    <n v="0"/>
  </r>
  <r>
    <d v="2025-06-02T16:07:00"/>
    <x v="1"/>
    <x v="22"/>
    <s v="JIS PARKING AVENIDA LAS CONDES 12201"/>
    <s v="Venta $"/>
    <s v="VI"/>
    <s v="450881XXXXXX4368"/>
    <s v="Venta $"/>
    <n v="500"/>
    <n v="0"/>
    <n v="71156"/>
    <s v="S/C"/>
    <n v="0"/>
    <d v="2025-06-05T00:00:00"/>
    <n v="0"/>
    <n v="0"/>
  </r>
  <r>
    <d v="2025-06-02T16:07:00"/>
    <x v="1"/>
    <x v="56"/>
    <s v="JIS PARKING VIC  MACKENNA VICUNA MACKENNA 1048SN"/>
    <s v="Venta $"/>
    <s v="DB"/>
    <s v="434559XXXXXX3561"/>
    <s v="-"/>
    <n v="200"/>
    <n v="0"/>
    <n v="746546"/>
    <s v="S/C"/>
    <n v="0"/>
    <d v="2025-06-04T00:00:00"/>
    <n v="0"/>
    <n v="0"/>
  </r>
  <r>
    <d v="2025-06-02T16:07:00"/>
    <x v="1"/>
    <x v="35"/>
    <s v="JIS PARKING UNI OVALLE LIBERTAD 249SN"/>
    <s v="Venta $"/>
    <s v="DB"/>
    <s v="451368XXXXXX7994"/>
    <s v="-"/>
    <n v="200"/>
    <n v="0"/>
    <n v="9914"/>
    <s v="S/C"/>
    <n v="0"/>
    <d v="2025-06-04T00:00:00"/>
    <n v="0"/>
    <n v="0"/>
  </r>
  <r>
    <d v="2025-06-02T16:08:00"/>
    <x v="1"/>
    <x v="7"/>
    <s v="JIS PARKING LIDER LIMACHE ARTURO PRAT 244SN"/>
    <s v="Venta $"/>
    <s v="DB"/>
    <s v="542676XXXXXX7570"/>
    <s v="-"/>
    <n v="500"/>
    <n v="0"/>
    <n v="611445"/>
    <s v="S/C"/>
    <n v="0"/>
    <d v="2025-06-04T00:00:00"/>
    <n v="0"/>
    <n v="0"/>
  </r>
  <r>
    <d v="2025-06-02T16:08:00"/>
    <x v="1"/>
    <x v="38"/>
    <s v="JIS PARKING MILITARES AVENIDA MANQUEHUE NORTE 457S/N"/>
    <s v="Venta $"/>
    <s v="VI"/>
    <s v="475776XXXXXX5936"/>
    <s v="Venta $"/>
    <n v="2100"/>
    <n v="0"/>
    <n v="88793"/>
    <s v="S/C"/>
    <n v="0"/>
    <d v="2025-06-05T00:00:00"/>
    <n v="0"/>
    <n v="0"/>
  </r>
  <r>
    <d v="2025-06-02T16:08:00"/>
    <x v="1"/>
    <x v="38"/>
    <s v="JIS PARKING MILITARES AVENIDA MANQUEHUE NORTE 457S/N"/>
    <s v="Venta $"/>
    <s v="DB"/>
    <s v="440612XXXXXX3961"/>
    <s v="-"/>
    <n v="500"/>
    <n v="0"/>
    <n v="80441"/>
    <s v="S/C"/>
    <n v="0"/>
    <d v="2025-06-04T00:00:00"/>
    <n v="0"/>
    <n v="0"/>
  </r>
  <r>
    <d v="2025-06-02T16:08:00"/>
    <x v="1"/>
    <x v="40"/>
    <s v="UNIVERSIDAD UBO GENERAL GANA 1670SUBTERRANE"/>
    <s v="Venta $"/>
    <s v="DB"/>
    <s v="542676XXXXXX3702"/>
    <s v="-"/>
    <n v="4000"/>
    <n v="0"/>
    <n v="612299"/>
    <s v="S/C"/>
    <n v="0"/>
    <d v="2025-06-04T00:00:00"/>
    <n v="31261"/>
    <n v="0"/>
  </r>
  <r>
    <d v="2025-06-02T16:08:00"/>
    <x v="1"/>
    <x v="34"/>
    <s v="JIS PARKING SPA AVENIDA ALBERTO HURTADO 060"/>
    <s v="Venta $"/>
    <s v="DB"/>
    <s v="475774XXXXXX9996"/>
    <s v="-"/>
    <n v="900"/>
    <n v="0"/>
    <n v="378"/>
    <s v="S/C"/>
    <n v="0"/>
    <d v="2025-06-04T00:00:00"/>
    <n v="0"/>
    <n v="0"/>
  </r>
  <r>
    <d v="2025-06-02T16:08:00"/>
    <x v="1"/>
    <x v="32"/>
    <s v="JIS PARKING LIDER OSORNO FEDERICO ERRAZURIZ 1358ESTACIONAM"/>
    <s v="Venta $"/>
    <s v="DB"/>
    <s v="434559XXXXXX6568"/>
    <s v="-"/>
    <n v="1800"/>
    <n v="0"/>
    <n v="808087"/>
    <s v="S/C"/>
    <n v="0"/>
    <d v="2025-06-04T00:00:00"/>
    <n v="0"/>
    <n v="0"/>
  </r>
  <r>
    <d v="2025-06-02T16:08:00"/>
    <x v="1"/>
    <x v="4"/>
    <s v="JIS PARKING JUMBO ERCILLA 190EDSTACIONA"/>
    <s v="Venta $"/>
    <s v="DB"/>
    <s v="234052XXXXXX1208"/>
    <s v="-"/>
    <n v="1500"/>
    <n v="0"/>
    <n v="9339"/>
    <s v="S/C"/>
    <n v="0"/>
    <d v="2025-06-04T00:00:00"/>
    <n v="0"/>
    <n v="0"/>
  </r>
  <r>
    <d v="2025-06-02T16:08:00"/>
    <x v="1"/>
    <x v="9"/>
    <s v="JIS PARKING EYZAGUIRRE 650NIVEL -1"/>
    <s v="Venta $"/>
    <s v="DB"/>
    <s v="434559XXXXXX3070"/>
    <s v="-"/>
    <n v="1200"/>
    <n v="0"/>
    <n v="855579"/>
    <s v="S/C"/>
    <n v="0"/>
    <d v="2025-06-04T00:00:00"/>
    <n v="0"/>
    <n v="0"/>
  </r>
  <r>
    <d v="2025-06-02T16:08:00"/>
    <x v="1"/>
    <x v="22"/>
    <s v="JIS PARKING AVENIDA LAS CONDES 12201"/>
    <s v="Venta $"/>
    <s v="VI"/>
    <s v="475776XXXXXX4908"/>
    <s v="Venta $"/>
    <n v="400"/>
    <n v="0"/>
    <n v="923244"/>
    <s v="S/C"/>
    <n v="0"/>
    <d v="2025-06-05T00:00:00"/>
    <n v="0"/>
    <n v="0"/>
  </r>
  <r>
    <d v="2025-06-02T16:09:00"/>
    <x v="1"/>
    <x v="6"/>
    <s v="JIS PARKING MALL SAN BERN EYZAGUIRRE 650NIVEL -1"/>
    <s v="Venta $"/>
    <s v="DB"/>
    <s v="451368XXXXXX1325"/>
    <s v="-"/>
    <n v="200"/>
    <n v="0"/>
    <n v="7586"/>
    <s v="S/C"/>
    <n v="0"/>
    <d v="2025-06-04T00:00:00"/>
    <n v="14334"/>
    <n v="0"/>
  </r>
  <r>
    <d v="2025-06-02T16:09:00"/>
    <x v="1"/>
    <x v="26"/>
    <s v="JIS PARKING HOMECENTER NU VICUNA MACKENNA 1700MENOS 1"/>
    <s v="Venta $"/>
    <s v="DB"/>
    <s v="440612XXXXXX7746"/>
    <s v="-"/>
    <n v="900"/>
    <n v="0"/>
    <n v="93241"/>
    <s v="S/C"/>
    <n v="0"/>
    <d v="2025-06-04T00:00:00"/>
    <n v="0"/>
    <n v="0"/>
  </r>
  <r>
    <d v="2025-06-02T16:09:00"/>
    <x v="1"/>
    <x v="61"/>
    <s v="JIS PARKING COPIAPO CHACABUCO 120"/>
    <s v="Venta $"/>
    <s v="DB"/>
    <s v="475775XXXXXX0023"/>
    <s v="-"/>
    <n v="550"/>
    <n v="0"/>
    <n v="6107"/>
    <s v="S/C"/>
    <n v="0"/>
    <d v="2025-06-04T00:00:00"/>
    <n v="1665"/>
    <n v="0"/>
  </r>
  <r>
    <d v="2025-06-02T16:09:00"/>
    <x v="1"/>
    <x v="4"/>
    <s v="JIS PARKING JUMBO ERCILLA 190EDSTACIONA"/>
    <s v="Venta $"/>
    <s v="DB"/>
    <s v="451368XXXXXX9717"/>
    <s v="-"/>
    <n v="850"/>
    <n v="0"/>
    <n v="3266"/>
    <s v="S/C"/>
    <n v="0"/>
    <d v="2025-06-04T00:00:00"/>
    <n v="0"/>
    <n v="0"/>
  </r>
  <r>
    <d v="2025-06-02T16:09:00"/>
    <x v="1"/>
    <x v="60"/>
    <s v="JIS UNIMARC VINA DEL MAR 4 PONIENTE 630"/>
    <s v="Venta $"/>
    <s v="DB"/>
    <s v="475774XXXXXX0716"/>
    <s v="-"/>
    <n v="1050"/>
    <n v="0"/>
    <n v="8522"/>
    <s v="S/C"/>
    <n v="0"/>
    <d v="2025-06-04T00:00:00"/>
    <n v="0"/>
    <n v="0"/>
  </r>
  <r>
    <d v="2025-06-02T16:09:00"/>
    <x v="1"/>
    <x v="2"/>
    <s v="JIS PARKING ANPINO JOSE SANTOS OSA 2354"/>
    <s v="Venta $"/>
    <s v="DB"/>
    <s v="451368XXXXXX7408"/>
    <s v="-"/>
    <n v="3200"/>
    <n v="0"/>
    <n v="7218"/>
    <s v="S/C"/>
    <n v="0"/>
    <d v="2025-06-04T00:00:00"/>
    <n v="0"/>
    <n v="0"/>
  </r>
  <r>
    <d v="2025-06-02T16:09:00"/>
    <x v="1"/>
    <x v="57"/>
    <s v="STA ISABEL LOS CARRERAS PORTALES 770ESTACIONAM"/>
    <s v="Venta $"/>
    <s v="DB"/>
    <s v="475774XXXXXX7532"/>
    <s v="-"/>
    <n v="800"/>
    <n v="0"/>
    <n v="8450"/>
    <s v="S/C"/>
    <n v="0"/>
    <d v="2025-06-04T00:00:00"/>
    <n v="0"/>
    <n v="0"/>
  </r>
  <r>
    <d v="2025-06-02T16:09:00"/>
    <x v="1"/>
    <x v="39"/>
    <s v="JIS PARKING UNI LA SERENA AVENIDA BRASIL 766ESTACIONAM"/>
    <s v="Venta $"/>
    <s v="DB"/>
    <s v="434559XXXXXX7893"/>
    <s v="-"/>
    <n v="1400"/>
    <n v="0"/>
    <n v="918700"/>
    <s v="S/C"/>
    <n v="0"/>
    <d v="2025-06-04T00:00:00"/>
    <n v="0"/>
    <n v="0"/>
  </r>
  <r>
    <d v="2025-06-02T16:10:00"/>
    <x v="1"/>
    <x v="3"/>
    <s v="JIS PARKING QUILIN AVENIDA AMERICO VESPUCIO 3100ESTACIONAM"/>
    <s v="Venta $"/>
    <s v="DB"/>
    <s v="234052XXXXXX2797"/>
    <s v="-"/>
    <n v="200"/>
    <n v="0"/>
    <n v="9733"/>
    <s v="S/C"/>
    <n v="0"/>
    <d v="2025-06-04T00:00:00"/>
    <n v="0"/>
    <n v="0"/>
  </r>
  <r>
    <d v="2025-06-02T16:10:00"/>
    <x v="1"/>
    <x v="47"/>
    <s v="JIS PARKING STA LOS ANGEL AVENIDA ALEMANIA 770"/>
    <s v="Venta $"/>
    <s v="DB"/>
    <s v="533187XXXXXX4098"/>
    <s v="-"/>
    <n v="500"/>
    <n v="0"/>
    <n v="614415"/>
    <s v="S/C"/>
    <n v="0"/>
    <d v="2025-06-04T00:00:00"/>
    <n v="0"/>
    <n v="0"/>
  </r>
  <r>
    <d v="2025-06-02T16:10:00"/>
    <x v="1"/>
    <x v="4"/>
    <s v="JIS PARKING JUMBO ERCILLA 190EDSTACIONA"/>
    <s v="Venta $"/>
    <s v="MC"/>
    <s v="540477XXXXXX0332"/>
    <s v="Venta $"/>
    <n v="1950"/>
    <n v="0"/>
    <n v="110050"/>
    <s v="S/C"/>
    <n v="0"/>
    <d v="2025-06-05T00:00:00"/>
    <n v="0"/>
    <n v="0"/>
  </r>
  <r>
    <d v="2025-06-02T16:10:00"/>
    <x v="1"/>
    <x v="27"/>
    <s v="JIS LIDER LOS ANGELES AVENIDA RICARDO VICUNA 284"/>
    <s v="Venta $"/>
    <s v="DB"/>
    <s v="510869XXXXXX7489"/>
    <s v="-"/>
    <n v="800"/>
    <n v="0"/>
    <s v="T2G8JZ"/>
    <s v="S/C"/>
    <n v="0"/>
    <d v="2025-06-04T00:00:00"/>
    <n v="0"/>
    <n v="0"/>
  </r>
  <r>
    <d v="2025-06-02T16:10:00"/>
    <x v="1"/>
    <x v="25"/>
    <s v="JIS SANTA LOS ANGELES AVENIDA ALEMANIA 770"/>
    <s v="Venta $"/>
    <s v="DB"/>
    <s v="434561XXXXXX6276"/>
    <s v="-"/>
    <n v="4800"/>
    <n v="0"/>
    <n v="22802"/>
    <s v="S/C"/>
    <n v="0"/>
    <d v="2025-06-04T00:00:00"/>
    <n v="0"/>
    <n v="0"/>
  </r>
  <r>
    <d v="2025-06-02T16:10:00"/>
    <x v="1"/>
    <x v="23"/>
    <s v="LIDER QUILLOTA AVENIDA 21 DE MAYO 311LIDER"/>
    <s v="Venta $"/>
    <s v="DB"/>
    <s v="434560XXXXXX6851"/>
    <s v="-"/>
    <n v="100"/>
    <n v="0"/>
    <n v="9945"/>
    <s v="S/C"/>
    <n v="0"/>
    <d v="2025-06-04T00:00:00"/>
    <n v="0"/>
    <n v="0"/>
  </r>
  <r>
    <d v="2025-06-02T16:10:00"/>
    <x v="1"/>
    <x v="2"/>
    <s v="JIS PARKING ANPINO JOSE SANTOS OSA 2354"/>
    <s v="Venta $"/>
    <s v="DB"/>
    <s v="434560XXXXXX5520"/>
    <s v="-"/>
    <n v="1550"/>
    <n v="0"/>
    <n v="41054"/>
    <s v="S/C"/>
    <n v="0"/>
    <d v="2025-06-04T00:00:00"/>
    <n v="0"/>
    <n v="0"/>
  </r>
  <r>
    <d v="2025-06-02T16:10:00"/>
    <x v="1"/>
    <x v="22"/>
    <s v="JIS PARKING AVENIDA LAS CONDES 12201"/>
    <s v="Venta $"/>
    <s v="DB"/>
    <s v="440612XXXXXX7485"/>
    <s v="-"/>
    <n v="600"/>
    <n v="0"/>
    <n v="103346"/>
    <s v="S/C"/>
    <n v="0"/>
    <d v="2025-06-04T00:00:00"/>
    <n v="0"/>
    <n v="0"/>
  </r>
  <r>
    <d v="2025-06-02T16:11:00"/>
    <x v="1"/>
    <x v="1"/>
    <s v="JIS PARKINGTOTTUS NATANIE NATANIEL COX 620MENOS 1"/>
    <s v="Venta $"/>
    <s v="DB"/>
    <s v="456865XXXXXX9400"/>
    <s v="-"/>
    <n v="950"/>
    <n v="0"/>
    <n v="10971"/>
    <s v="S/C"/>
    <n v="0"/>
    <d v="2025-06-04T00:00:00"/>
    <n v="0"/>
    <n v="0"/>
  </r>
  <r>
    <d v="2025-06-02T16:11:00"/>
    <x v="1"/>
    <x v="16"/>
    <s v="JIS PARKING COQUIMBO LIBERTADOR BERNARDO O HIGGINS 528SN"/>
    <s v="Venta $"/>
    <s v="DB"/>
    <s v="451134XXXXXX0016"/>
    <s v="-"/>
    <n v="1800"/>
    <n v="0"/>
    <n v="491"/>
    <s v="S/C"/>
    <n v="0"/>
    <d v="2025-06-04T00:00:00"/>
    <n v="0"/>
    <n v="0"/>
  </r>
  <r>
    <d v="2025-06-02T16:11:00"/>
    <x v="1"/>
    <x v="8"/>
    <s v="JIS PARKING SPA SERRANO 395"/>
    <s v="Venta $"/>
    <s v="DB"/>
    <s v="533187XXXXXX9706"/>
    <s v="-"/>
    <n v="2400"/>
    <n v="0"/>
    <n v="615856"/>
    <s v="S/C"/>
    <n v="0"/>
    <d v="2025-06-04T00:00:00"/>
    <n v="0"/>
    <n v="0"/>
  </r>
  <r>
    <d v="2025-06-02T16:11:00"/>
    <x v="1"/>
    <x v="4"/>
    <s v="JIS PARKING JUMBO ERCILLA 190EDSTACIONA"/>
    <s v="Venta $"/>
    <s v="DB"/>
    <s v="517608XXXXXX0853"/>
    <s v="-"/>
    <n v="1750"/>
    <n v="0"/>
    <n v="600365"/>
    <s v="S/C"/>
    <n v="0"/>
    <d v="2025-06-04T00:00:00"/>
    <n v="0"/>
    <n v="0"/>
  </r>
  <r>
    <d v="2025-06-02T16:11:00"/>
    <x v="1"/>
    <x v="20"/>
    <s v="JIS PARKING MEDS CHACABUCO 40"/>
    <s v="Venta $"/>
    <s v="DB"/>
    <s v="475774XXXXXX0214"/>
    <s v="-"/>
    <n v="2300"/>
    <n v="0"/>
    <n v="7194"/>
    <s v="S/C"/>
    <n v="0"/>
    <d v="2025-06-04T00:00:00"/>
    <n v="0"/>
    <n v="0"/>
  </r>
  <r>
    <d v="2025-06-02T16:11:00"/>
    <x v="1"/>
    <x v="22"/>
    <s v="JIS PARKING AVENIDA LAS CONDES 12201"/>
    <s v="Venta $"/>
    <s v="DB"/>
    <s v="456865XXXXXX4337"/>
    <s v="-"/>
    <n v="550"/>
    <n v="0"/>
    <n v="11987"/>
    <s v="S/C"/>
    <n v="0"/>
    <d v="2025-06-04T00:00:00"/>
    <n v="0"/>
    <n v="0"/>
  </r>
  <r>
    <d v="2025-06-02T16:11:00"/>
    <x v="1"/>
    <x v="39"/>
    <s v="JIS PARKING UNI LA SERENA AVENIDA BRASIL 766ESTACIONAM"/>
    <s v="Venta $"/>
    <s v="DB"/>
    <s v="434561XXXXXX1545"/>
    <s v="-"/>
    <n v="2600"/>
    <n v="0"/>
    <n v="141982"/>
    <s v="S/C"/>
    <n v="0"/>
    <d v="2025-06-04T00:00:00"/>
    <n v="0"/>
    <n v="0"/>
  </r>
  <r>
    <d v="2025-06-02T16:12:00"/>
    <x v="1"/>
    <x v="29"/>
    <s v="JIS PARKING AVDA MATUCANA 40SN"/>
    <s v="Venta $"/>
    <s v="DB"/>
    <s v="00000076063822-39-15777325"/>
    <s v="-"/>
    <n v="50000"/>
    <n v="0"/>
    <n v="15347"/>
    <s v="S/C"/>
    <n v="0"/>
    <d v="2025-06-04T00:00:00"/>
    <n v="0"/>
    <n v="0"/>
  </r>
  <r>
    <d v="2025-06-02T16:12:00"/>
    <x v="1"/>
    <x v="1"/>
    <s v="JIS PARKINGTOTTUS NATANIE NATANIEL COX 620MENOS 1"/>
    <s v="Venta $"/>
    <s v="DB"/>
    <s v="554525XXXXXX2399"/>
    <s v="-"/>
    <n v="3500"/>
    <n v="0"/>
    <s v="6MNC2Z"/>
    <s v="S/C"/>
    <n v="0"/>
    <d v="2025-06-04T00:00:00"/>
    <n v="0"/>
    <n v="0"/>
  </r>
  <r>
    <d v="2025-06-02T16:12:00"/>
    <x v="1"/>
    <x v="16"/>
    <s v="JIS PARKING COQUIMBO LIBERTADOR BERNARDO O HIGGINS 528SN"/>
    <s v="Venta $"/>
    <s v="DB"/>
    <s v="434559XXXXXX0446"/>
    <s v="-"/>
    <n v="1000"/>
    <n v="0"/>
    <n v="224056"/>
    <s v="S/C"/>
    <n v="0"/>
    <d v="2025-06-04T00:00:00"/>
    <n v="0"/>
    <n v="0"/>
  </r>
  <r>
    <d v="2025-06-02T16:12:00"/>
    <x v="1"/>
    <x v="38"/>
    <s v="JIS PARKING MILITARES AVENIDA MANQUEHUE NORTE 457S/N"/>
    <s v="Venta $"/>
    <s v="DB"/>
    <s v="525384XXXXXX1024"/>
    <s v="-"/>
    <n v="1800"/>
    <n v="0"/>
    <n v="123264"/>
    <s v="S/C"/>
    <n v="0"/>
    <d v="2025-06-04T00:00:00"/>
    <n v="0"/>
    <n v="0"/>
  </r>
  <r>
    <d v="2025-06-02T16:12:00"/>
    <x v="1"/>
    <x v="8"/>
    <s v="JIS PARKING SPA SERRANO 395"/>
    <s v="Venta $"/>
    <s v="DB"/>
    <s v="434559XXXXXX6439"/>
    <s v="-"/>
    <n v="3600"/>
    <n v="0"/>
    <n v="234529"/>
    <s v="S/C"/>
    <n v="0"/>
    <d v="2025-06-04T00:00:00"/>
    <n v="0"/>
    <n v="0"/>
  </r>
  <r>
    <d v="2025-06-02T16:12:00"/>
    <x v="1"/>
    <x v="4"/>
    <s v="JIS PARKING JUMBO ERCILLA 190EDSTACIONA"/>
    <s v="Venta $"/>
    <s v="DB"/>
    <s v="440612XXXXXX8832"/>
    <s v="-"/>
    <n v="1850"/>
    <n v="0"/>
    <n v="124952"/>
    <s v="S/C"/>
    <n v="0"/>
    <d v="2025-06-04T00:00:00"/>
    <n v="0"/>
    <n v="0"/>
  </r>
  <r>
    <d v="2025-06-02T16:12:00"/>
    <x v="1"/>
    <x v="23"/>
    <s v="LIDER QUILLOTA AVENIDA 21 DE MAYO 311LIDER"/>
    <s v="Venta $"/>
    <s v="DB"/>
    <s v="434559XXXXXX0819"/>
    <s v="-"/>
    <n v="350"/>
    <n v="0"/>
    <n v="201476"/>
    <s v="S/C"/>
    <n v="0"/>
    <d v="2025-06-04T00:00:00"/>
    <n v="0"/>
    <n v="0"/>
  </r>
  <r>
    <d v="2025-06-02T16:12:00"/>
    <x v="1"/>
    <x v="2"/>
    <s v="JIS PARKING ANPINO JOSE SANTOS OSA 2354"/>
    <s v="Venta $"/>
    <s v="DB"/>
    <s v="434559XXXXXX2768"/>
    <s v="-"/>
    <n v="3350"/>
    <n v="0"/>
    <n v="216931"/>
    <s v="S/C"/>
    <n v="0"/>
    <d v="2025-06-04T00:00:00"/>
    <n v="0"/>
    <n v="0"/>
  </r>
  <r>
    <d v="2025-06-02T16:12:00"/>
    <x v="1"/>
    <x v="2"/>
    <s v="JIS PARKING ANPINO JOSE SANTOS OSA 2354"/>
    <s v="Venta $"/>
    <s v="DB"/>
    <s v="434560XXXXXX0373"/>
    <s v="-"/>
    <n v="500"/>
    <n v="0"/>
    <n v="252719"/>
    <s v="S/C"/>
    <n v="0"/>
    <d v="2025-06-04T00:00:00"/>
    <n v="0"/>
    <n v="0"/>
  </r>
  <r>
    <d v="2025-06-02T16:12:00"/>
    <x v="1"/>
    <x v="9"/>
    <s v="JIS PARKING EYZAGUIRRE 650NIVEL -1"/>
    <s v="Venta $"/>
    <s v="DB"/>
    <s v="434559XXXXXX9614"/>
    <s v="-"/>
    <n v="1600"/>
    <n v="0"/>
    <n v="205269"/>
    <s v="S/C"/>
    <n v="0"/>
    <d v="2025-06-04T00:00:00"/>
    <n v="0"/>
    <n v="0"/>
  </r>
  <r>
    <d v="2025-06-02T16:12:00"/>
    <x v="1"/>
    <x v="39"/>
    <s v="JIS PARKING UNI LA SERENA AVENIDA BRASIL 766ESTACIONAM"/>
    <s v="Venta $"/>
    <s v="DB"/>
    <s v="434559XXXXXX8962"/>
    <s v="-"/>
    <n v="1400"/>
    <n v="0"/>
    <n v="235375"/>
    <s v="S/C"/>
    <n v="0"/>
    <d v="2025-06-04T00:00:00"/>
    <n v="0"/>
    <n v="0"/>
  </r>
  <r>
    <d v="2025-06-02T16:13:00"/>
    <x v="1"/>
    <x v="7"/>
    <s v="JIS PARKING LIDER LIMACHE ARTURO PRAT 244SN"/>
    <s v="Venta $"/>
    <s v="DB"/>
    <s v="434559XXXXXX3838"/>
    <s v="-"/>
    <n v="1600"/>
    <n v="0"/>
    <n v="318993"/>
    <s v="S/C"/>
    <n v="0"/>
    <d v="2025-06-04T00:00:00"/>
    <n v="0"/>
    <n v="0"/>
  </r>
  <r>
    <d v="2025-06-02T16:13:00"/>
    <x v="1"/>
    <x v="38"/>
    <s v="JIS PARKING MILITARES AVENIDA MANQUEHUE NORTE 457S/N"/>
    <s v="Venta $"/>
    <s v="VI"/>
    <s v="450881XXXXXX8880"/>
    <s v="Venta $"/>
    <n v="450"/>
    <n v="0"/>
    <n v="134753"/>
    <s v="S/C"/>
    <n v="0"/>
    <d v="2025-06-05T00:00:00"/>
    <n v="0"/>
    <n v="0"/>
  </r>
  <r>
    <d v="2025-06-02T16:13:00"/>
    <x v="1"/>
    <x v="45"/>
    <s v="JIS PARKING BANCO ESTADO MANUEL RODRIGUEZ 527SUBTERRANE"/>
    <s v="Venta $"/>
    <s v="DB"/>
    <s v="451368XXXXXX8805"/>
    <s v="-"/>
    <n v="1650"/>
    <n v="0"/>
    <n v="31898"/>
    <s v="S/C"/>
    <n v="0"/>
    <d v="2025-06-04T00:00:00"/>
    <n v="0"/>
    <n v="0"/>
  </r>
  <r>
    <d v="2025-06-02T16:13:00"/>
    <x v="1"/>
    <x v="31"/>
    <s v="JIS PARKING EL PARQUE AVENIDA JOSE MIGUEL CARRERA 1527ESTACIONAM"/>
    <s v="Venta $"/>
    <s v="DB"/>
    <s v="492483XXXXXX5090"/>
    <s v="-"/>
    <n v="2550"/>
    <n v="0"/>
    <n v="135141"/>
    <s v="S/C"/>
    <n v="0"/>
    <d v="2025-06-04T00:00:00"/>
    <n v="13304"/>
    <n v="0"/>
  </r>
  <r>
    <d v="2025-06-02T16:13:00"/>
    <x v="1"/>
    <x v="27"/>
    <s v="JIS LIDER LOS ANGELES AVENIDA RICARDO VICUNA 284"/>
    <s v="Venta $"/>
    <s v="DB"/>
    <s v="434561XXXXXX3111"/>
    <s v="-"/>
    <n v="6050"/>
    <n v="0"/>
    <n v="331064"/>
    <s v="S/C"/>
    <n v="0"/>
    <d v="2025-06-04T00:00:00"/>
    <n v="0"/>
    <n v="0"/>
  </r>
  <r>
    <d v="2025-06-02T16:13:00"/>
    <x v="1"/>
    <x v="27"/>
    <s v="JIS LIDER LOS ANGELES AVENIDA RICARDO VICUNA 284"/>
    <s v="Venta $"/>
    <s v="DB"/>
    <s v="533187XXXXXX4917"/>
    <s v="-"/>
    <n v="2650"/>
    <n v="0"/>
    <n v="617987"/>
    <s v="S/C"/>
    <n v="0"/>
    <d v="2025-06-04T00:00:00"/>
    <n v="0"/>
    <n v="0"/>
  </r>
  <r>
    <d v="2025-06-02T16:13:00"/>
    <x v="1"/>
    <x v="25"/>
    <s v="JIS SANTA LOS ANGELES AVENIDA ALEMANIA 770"/>
    <s v="Venta $"/>
    <s v="DB"/>
    <s v="434559XXXXXX4942"/>
    <s v="-"/>
    <n v="1350"/>
    <n v="0"/>
    <n v="345483"/>
    <s v="S/C"/>
    <n v="0"/>
    <d v="2025-06-04T00:00:00"/>
    <n v="0"/>
    <n v="0"/>
  </r>
  <r>
    <d v="2025-06-02T16:13:00"/>
    <x v="1"/>
    <x v="13"/>
    <s v="JIS PARKING VILLANELO VIANA 377"/>
    <s v="Venta $"/>
    <s v="DB"/>
    <s v="510869XXXXXX2845"/>
    <s v="-"/>
    <n v="200"/>
    <n v="0"/>
    <s v="AK3JAZ"/>
    <s v="S/C"/>
    <n v="0"/>
    <d v="2025-06-04T00:00:00"/>
    <n v="0"/>
    <n v="0"/>
  </r>
  <r>
    <d v="2025-06-02T16:14:00"/>
    <x v="1"/>
    <x v="7"/>
    <s v="JIS PARKING LIDER LIMACHE ARTURO PRAT 244SN"/>
    <s v="Venta $"/>
    <s v="DB"/>
    <s v="475774XXXXXX1702"/>
    <s v="-"/>
    <n v="200"/>
    <n v="0"/>
    <n v="8434"/>
    <s v="S/C"/>
    <n v="0"/>
    <d v="2025-06-04T00:00:00"/>
    <n v="0"/>
    <n v="0"/>
  </r>
  <r>
    <d v="2025-06-02T16:14:00"/>
    <x v="1"/>
    <x v="1"/>
    <s v="JIS PARKINGTOTTUS NATANIE NATANIEL COX 620MENOS 1"/>
    <s v="Venta $"/>
    <s v="DB"/>
    <s v="492483XXXXXX6542"/>
    <s v="-"/>
    <n v="750"/>
    <n v="0"/>
    <n v="140153"/>
    <s v="S/C"/>
    <n v="0"/>
    <d v="2025-06-04T00:00:00"/>
    <n v="0"/>
    <n v="0"/>
  </r>
  <r>
    <d v="2025-06-02T16:14:00"/>
    <x v="1"/>
    <x v="43"/>
    <s v="JIS PARKING COQUIMBO LIBERTADOR BERNARDO O HIGGINS 528SN"/>
    <s v="Venta $"/>
    <s v="DB"/>
    <s v="434559XXXXXX4120"/>
    <s v="-"/>
    <n v="2550"/>
    <n v="0"/>
    <n v="426063"/>
    <s v="S/C"/>
    <n v="0"/>
    <d v="2025-06-04T00:00:00"/>
    <n v="0"/>
    <n v="0"/>
  </r>
  <r>
    <d v="2025-06-02T16:14:00"/>
    <x v="1"/>
    <x v="43"/>
    <s v="JIS PARKING COQUIMBO LIBERTADOR BERNARDO O HIGGINS 528SN"/>
    <s v="Venta $"/>
    <s v="DB"/>
    <s v="533187XXXXXX7832"/>
    <s v="-"/>
    <n v="1800"/>
    <n v="0"/>
    <n v="620361"/>
    <s v="S/C"/>
    <n v="0"/>
    <d v="2025-06-04T00:00:00"/>
    <n v="0"/>
    <n v="0"/>
  </r>
  <r>
    <d v="2025-06-02T16:14:00"/>
    <x v="1"/>
    <x v="16"/>
    <s v="JIS PARKING COQUIMBO LIBERTADOR BERNARDO O HIGGINS 528SN"/>
    <s v="Venta $"/>
    <s v="DB"/>
    <s v="533187XXXXXX5279"/>
    <s v="-"/>
    <n v="1000"/>
    <n v="0"/>
    <n v="620887"/>
    <s v="S/C"/>
    <n v="0"/>
    <d v="2025-06-04T00:00:00"/>
    <n v="0"/>
    <n v="0"/>
  </r>
  <r>
    <d v="2025-06-02T16:14:00"/>
    <x v="1"/>
    <x v="8"/>
    <s v="JIS PARKING SPA SERRANO 395"/>
    <s v="Venta $"/>
    <s v="MC"/>
    <s v="522468XXXXXX7875"/>
    <s v="Venta $"/>
    <n v="1100"/>
    <n v="0"/>
    <n v="632019"/>
    <s v="S/C"/>
    <n v="0"/>
    <d v="2025-06-05T00:00:00"/>
    <n v="0"/>
    <n v="0"/>
  </r>
  <r>
    <d v="2025-06-02T16:14:00"/>
    <x v="1"/>
    <x v="8"/>
    <s v="JIS PARKING SPA SERRANO 395"/>
    <s v="Venta $"/>
    <s v="DB"/>
    <s v="440612XXXXXX6974"/>
    <s v="-"/>
    <n v="1100"/>
    <n v="0"/>
    <n v="144353"/>
    <s v="S/C"/>
    <n v="0"/>
    <d v="2025-06-04T00:00:00"/>
    <n v="0"/>
    <n v="0"/>
  </r>
  <r>
    <d v="2025-06-02T16:14:00"/>
    <x v="1"/>
    <x v="0"/>
    <s v="JIS PARKING DOCTOR GUILLERMO BUHLER 2005"/>
    <s v="Venta $"/>
    <s v="MC"/>
    <s v="512269XXXXXX4328"/>
    <s v="Venta $"/>
    <n v="1250"/>
    <n v="0"/>
    <n v="632092"/>
    <s v="S/C"/>
    <n v="0"/>
    <d v="2025-06-05T00:00:00"/>
    <n v="0"/>
    <n v="0"/>
  </r>
  <r>
    <d v="2025-06-02T16:14:00"/>
    <x v="1"/>
    <x v="4"/>
    <s v="JIS PARKING JUMBO ERCILLA 190EDSTACIONA"/>
    <s v="Venta $"/>
    <s v="DB"/>
    <s v="434559XXXXXX6050"/>
    <s v="-"/>
    <n v="500"/>
    <n v="0"/>
    <n v="438092"/>
    <s v="S/C"/>
    <n v="0"/>
    <d v="2025-06-04T00:00:00"/>
    <n v="0"/>
    <n v="0"/>
  </r>
  <r>
    <d v="2025-06-02T16:14:00"/>
    <x v="1"/>
    <x v="27"/>
    <s v="JIS LIDER LOS ANGELES AVENIDA RICARDO VICUNA 284"/>
    <s v="Venta $"/>
    <s v="DB"/>
    <s v="405951XXXXXX6132"/>
    <s v="-"/>
    <n v="2050"/>
    <n v="0"/>
    <n v="453587"/>
    <s v="S/C"/>
    <n v="0"/>
    <d v="2025-06-04T00:00:00"/>
    <n v="0"/>
    <n v="0"/>
  </r>
  <r>
    <d v="2025-06-02T16:14:00"/>
    <x v="1"/>
    <x v="2"/>
    <s v="JIS PARKING ANPINO JOSE SANTOS OSA 2354"/>
    <s v="Venta $"/>
    <s v="DB"/>
    <s v="451368XXXXXX5069"/>
    <s v="-"/>
    <n v="1050"/>
    <n v="0"/>
    <n v="8674"/>
    <s v="S/C"/>
    <n v="0"/>
    <d v="2025-06-04T00:00:00"/>
    <n v="0"/>
    <n v="0"/>
  </r>
  <r>
    <d v="2025-06-02T16:14:00"/>
    <x v="1"/>
    <x v="13"/>
    <s v="JIS PARKING VILLANELO VIANA 377"/>
    <s v="Venta $"/>
    <s v="DB"/>
    <s v="434559XXXXXX9543"/>
    <s v="-"/>
    <n v="2700"/>
    <n v="0"/>
    <n v="405098"/>
    <s v="S/C"/>
    <n v="0"/>
    <d v="2025-06-04T00:00:00"/>
    <n v="0"/>
    <n v="0"/>
  </r>
  <r>
    <d v="2025-06-02T16:14:00"/>
    <x v="1"/>
    <x v="9"/>
    <s v="JIS PARKING EYZAGUIRRE 650NIVEL -1"/>
    <s v="Venta $"/>
    <s v="DB"/>
    <s v="451368XXXXXX2450"/>
    <s v="-"/>
    <n v="3200"/>
    <n v="0"/>
    <n v="9482"/>
    <s v="S/C"/>
    <n v="0"/>
    <d v="2025-06-04T00:00:00"/>
    <n v="0"/>
    <n v="0"/>
  </r>
  <r>
    <d v="2025-06-02T16:14:00"/>
    <x v="1"/>
    <x v="58"/>
    <s v="JIS PARKING LID PTO MONTT BALMACEDA 212SN"/>
    <s v="Venta $"/>
    <s v="DB"/>
    <s v="533187XXXXXX6284"/>
    <s v="-"/>
    <n v="300"/>
    <n v="0"/>
    <n v="620222"/>
    <s v="S/C"/>
    <n v="0"/>
    <d v="2025-06-04T00:00:00"/>
    <n v="0"/>
    <n v="0"/>
  </r>
  <r>
    <d v="2025-06-02T16:14:00"/>
    <x v="1"/>
    <x v="11"/>
    <s v="JIS PARKING MALL DEL CENT PUENTE 689108"/>
    <s v="Venta $"/>
    <s v="DB"/>
    <s v="434559XXXXXX9783"/>
    <s v="-"/>
    <n v="2400"/>
    <n v="0"/>
    <n v="449750"/>
    <s v="S/C"/>
    <n v="0"/>
    <d v="2025-06-04T00:00:00"/>
    <n v="0"/>
    <n v="0"/>
  </r>
  <r>
    <d v="2025-06-02T16:15:00"/>
    <x v="1"/>
    <x v="8"/>
    <s v="JIS PARKING SPA SERRANO 395"/>
    <s v="Venta $"/>
    <s v="DB"/>
    <s v="434559XXXXXX5294"/>
    <s v="-"/>
    <n v="5600"/>
    <n v="0"/>
    <n v="548984"/>
    <s v="S/C"/>
    <n v="0"/>
    <d v="2025-06-04T00:00:00"/>
    <n v="0"/>
    <n v="0"/>
  </r>
  <r>
    <d v="2025-06-02T16:15:00"/>
    <x v="1"/>
    <x v="40"/>
    <s v="UNIVERSIDAD UBO GENERAL GANA 1670SUBTERRANE"/>
    <s v="Venta $"/>
    <s v="DB"/>
    <s v="467015XXXXXX5986"/>
    <s v="-"/>
    <n v="2000"/>
    <n v="0"/>
    <n v="2282"/>
    <s v="S/C"/>
    <n v="0"/>
    <d v="2025-06-04T00:00:00"/>
    <n v="31262"/>
    <n v="0"/>
  </r>
  <r>
    <d v="2025-06-02T16:15:00"/>
    <x v="1"/>
    <x v="31"/>
    <s v="JIS PARKING EL PARQUE AVENIDA JOSE MIGUEL CARRERA 1527ESTACIONAM"/>
    <s v="Venta $"/>
    <s v="DB"/>
    <s v="524101XXXXXX5788"/>
    <s v="-"/>
    <n v="2700"/>
    <n v="0"/>
    <n v="925449"/>
    <s v="S/C"/>
    <n v="0"/>
    <d v="2025-06-04T00:00:00"/>
    <n v="13305"/>
    <n v="0"/>
  </r>
  <r>
    <d v="2025-06-02T16:15:00"/>
    <x v="1"/>
    <x v="65"/>
    <s v="JIS PARKING LOS MILITARES AVENIDA MANQUEHUE NORTE 457ESTACIONAM"/>
    <s v="Venta $"/>
    <s v="DB"/>
    <s v="440612XXXXXX5097"/>
    <s v="-"/>
    <n v="4000"/>
    <n v="0"/>
    <n v="154565"/>
    <s v="S/C"/>
    <n v="0"/>
    <d v="2025-06-04T00:00:00"/>
    <n v="0"/>
    <n v="0"/>
  </r>
  <r>
    <d v="2025-06-02T16:15:00"/>
    <x v="1"/>
    <x v="24"/>
    <s v="JIS GRAN AVENIDA JOSE MIGUEL CARRERA 4004"/>
    <s v="Venta $"/>
    <s v="DB"/>
    <s v="510869XXXXXX3219"/>
    <s v="-"/>
    <n v="9700"/>
    <n v="0"/>
    <s v="3116DZ"/>
    <s v="S/C"/>
    <n v="0"/>
    <d v="2025-06-04T00:00:00"/>
    <n v="0"/>
    <n v="0"/>
  </r>
  <r>
    <d v="2025-06-02T16:15:00"/>
    <x v="1"/>
    <x v="20"/>
    <s v="JIS PARKING MEDS CHACABUCO 40"/>
    <s v="Venta $"/>
    <s v="DB"/>
    <s v="542676XXXXXX8184"/>
    <s v="-"/>
    <n v="1850"/>
    <n v="0"/>
    <n v="621488"/>
    <s v="S/C"/>
    <n v="0"/>
    <d v="2025-06-04T00:00:00"/>
    <n v="0"/>
    <n v="0"/>
  </r>
  <r>
    <d v="2025-06-02T16:16:00"/>
    <x v="1"/>
    <x v="7"/>
    <s v="JIS PARKING LIDER LIMACHE ARTURO PRAT 244SN"/>
    <s v="Venta $"/>
    <s v="DB"/>
    <s v="434561XXXXXX7648"/>
    <s v="-"/>
    <n v="150"/>
    <n v="0"/>
    <n v="611355"/>
    <s v="S/C"/>
    <n v="0"/>
    <d v="2025-06-04T00:00:00"/>
    <n v="0"/>
    <n v="0"/>
  </r>
  <r>
    <d v="2025-06-02T16:16:00"/>
    <x v="1"/>
    <x v="1"/>
    <s v="JIS PARKINGTOTTUS NATANIE NATANIEL COX 620MENOS 1"/>
    <s v="Venta $"/>
    <s v="DB"/>
    <s v="533187XXXXXX8082"/>
    <s v="-"/>
    <n v="400"/>
    <n v="0"/>
    <n v="623131"/>
    <s v="S/C"/>
    <n v="0"/>
    <d v="2025-06-04T00:00:00"/>
    <n v="0"/>
    <n v="0"/>
  </r>
  <r>
    <d v="2025-06-02T16:16:00"/>
    <x v="1"/>
    <x v="34"/>
    <s v="JIS PARKING SPA AVENIDA ALBERTO HURTADO 060"/>
    <s v="Venta $"/>
    <s v="DB"/>
    <s v="510869XXXXXX0288"/>
    <s v="-"/>
    <n v="2200"/>
    <n v="0"/>
    <s v="IZHESZ"/>
    <s v="S/C"/>
    <n v="0"/>
    <d v="2025-06-04T00:00:00"/>
    <n v="0"/>
    <n v="0"/>
  </r>
  <r>
    <d v="2025-06-02T16:16:00"/>
    <x v="1"/>
    <x v="4"/>
    <s v="JIS PARKING JUMBO ERCILLA 190EDSTACIONA"/>
    <s v="Venta $"/>
    <s v="DB"/>
    <s v="440612XXXXXX8770"/>
    <s v="-"/>
    <n v="1800"/>
    <n v="0"/>
    <n v="165069"/>
    <s v="S/C"/>
    <n v="0"/>
    <d v="2025-06-04T00:00:00"/>
    <n v="0"/>
    <n v="0"/>
  </r>
  <r>
    <d v="2025-06-02T16:16:00"/>
    <x v="1"/>
    <x v="52"/>
    <s v="JIS PARKING CHILLAN ARAUCO 755ESTACIONAM"/>
    <s v="Venta $"/>
    <s v="DB"/>
    <s v="434559XXXXXX0659"/>
    <s v="-"/>
    <n v="1000"/>
    <n v="0"/>
    <n v="630016"/>
    <s v="S/C"/>
    <n v="0"/>
    <d v="2025-06-04T00:00:00"/>
    <n v="0"/>
    <n v="0"/>
  </r>
  <r>
    <d v="2025-06-02T16:16:00"/>
    <x v="1"/>
    <x v="2"/>
    <s v="JIS PARKING ANPINO JOSE SANTOS OSA 2354"/>
    <s v="Venta $"/>
    <s v="DB"/>
    <s v="451368XXXXXX7449"/>
    <s v="-"/>
    <n v="200"/>
    <n v="0"/>
    <n v="2122"/>
    <s v="S/C"/>
    <n v="0"/>
    <d v="2025-06-04T00:00:00"/>
    <n v="0"/>
    <n v="0"/>
  </r>
  <r>
    <d v="2025-06-02T16:16:00"/>
    <x v="1"/>
    <x v="9"/>
    <s v="JIS PARKING EYZAGUIRRE 650NIVEL -1"/>
    <s v="Venta $"/>
    <s v="DB"/>
    <s v="440612XXXXXX8263"/>
    <s v="-"/>
    <n v="1400"/>
    <n v="0"/>
    <n v="160855"/>
    <s v="S/C"/>
    <n v="0"/>
    <d v="2025-06-04T00:00:00"/>
    <n v="0"/>
    <n v="0"/>
  </r>
  <r>
    <d v="2025-06-02T16:17:00"/>
    <x v="1"/>
    <x v="26"/>
    <s v="JIS PARKING HOMECENTER NU VICUNA MACKENNA 1700MENOS 1"/>
    <s v="Venta $"/>
    <s v="DB"/>
    <s v="434559XXXXXX9049"/>
    <s v="-"/>
    <n v="150"/>
    <n v="0"/>
    <n v="707871"/>
    <s v="S/C"/>
    <n v="0"/>
    <d v="2025-06-04T00:00:00"/>
    <n v="0"/>
    <n v="0"/>
  </r>
  <r>
    <d v="2025-06-02T16:17:00"/>
    <x v="1"/>
    <x v="1"/>
    <s v="JIS PARKINGTOTTUS NATANIE NATANIEL COX 620MENOS 1"/>
    <s v="Venta $"/>
    <s v="DB"/>
    <s v="475774XXXXXX4353"/>
    <s v="-"/>
    <n v="550"/>
    <n v="0"/>
    <n v="5882"/>
    <s v="S/C"/>
    <n v="0"/>
    <d v="2025-06-04T00:00:00"/>
    <n v="0"/>
    <n v="0"/>
  </r>
  <r>
    <d v="2025-06-02T16:17:00"/>
    <x v="1"/>
    <x v="43"/>
    <s v="JIS PARKING COQUIMBO LIBERTADOR BERNARDO O HIGGINS 528SN"/>
    <s v="Venta $"/>
    <s v="DB"/>
    <s v="451368XXXXXX6314"/>
    <s v="-"/>
    <n v="200"/>
    <n v="0"/>
    <n v="6506"/>
    <s v="S/C"/>
    <n v="0"/>
    <d v="2025-06-04T00:00:00"/>
    <n v="0"/>
    <n v="0"/>
  </r>
  <r>
    <d v="2025-06-02T16:17:00"/>
    <x v="1"/>
    <x v="8"/>
    <s v="JIS PARKING SPA SERRANO 395"/>
    <s v="Venta $"/>
    <s v="DB"/>
    <s v="434559XXXXXX6056"/>
    <s v="-"/>
    <n v="1700"/>
    <n v="0"/>
    <n v="728628"/>
    <s v="S/C"/>
    <n v="0"/>
    <d v="2025-06-04T00:00:00"/>
    <n v="0"/>
    <n v="0"/>
  </r>
  <r>
    <d v="2025-06-02T16:17:00"/>
    <x v="1"/>
    <x v="12"/>
    <s v="JIS PARKING ESTACION ARTURO PRAT 117ESTACIONAM"/>
    <s v="Venta $"/>
    <s v="DB"/>
    <s v="434560XXXXXX5556"/>
    <s v="-"/>
    <n v="2850"/>
    <n v="0"/>
    <n v="755553"/>
    <s v="S/C"/>
    <n v="0"/>
    <d v="2025-06-04T00:00:00"/>
    <n v="0"/>
    <n v="0"/>
  </r>
  <r>
    <d v="2025-06-02T16:17:00"/>
    <x v="1"/>
    <x v="44"/>
    <s v="JIS PARKING LINARES MAIPU 556"/>
    <s v="Venta $"/>
    <s v="DB"/>
    <s v="434559XXXXXX8996"/>
    <s v="-"/>
    <n v="6050"/>
    <n v="0"/>
    <n v="742964"/>
    <s v="S/C"/>
    <n v="0"/>
    <d v="2025-06-04T00:00:00"/>
    <n v="0"/>
    <n v="0"/>
  </r>
  <r>
    <d v="2025-06-02T16:17:00"/>
    <x v="1"/>
    <x v="35"/>
    <s v="JIS PARKING UNI OVALLE LIBERTAD 249SN"/>
    <s v="Venta $"/>
    <s v="DB"/>
    <s v="434560XXXXXX8752"/>
    <s v="-"/>
    <n v="2300"/>
    <n v="0"/>
    <n v="720439"/>
    <s v="S/C"/>
    <n v="0"/>
    <d v="2025-06-04T00:00:00"/>
    <n v="0"/>
    <n v="0"/>
  </r>
  <r>
    <d v="2025-06-02T16:18:00"/>
    <x v="1"/>
    <x v="0"/>
    <s v="JIS PARKING DOCTOR GUILLERMO BUHLER 2005"/>
    <s v="Venta $"/>
    <s v="DB"/>
    <s v="533187XXXXXX7098"/>
    <s v="-"/>
    <n v="2400"/>
    <n v="0"/>
    <n v="625420"/>
    <s v="S/C"/>
    <n v="0"/>
    <d v="2025-06-04T00:00:00"/>
    <n v="0"/>
    <n v="0"/>
  </r>
  <r>
    <d v="2025-06-02T16:18:00"/>
    <x v="1"/>
    <x v="41"/>
    <s v="JIS PARKING BILBAO AVENIDA FRANCISCO BILBAO 2050"/>
    <s v="Venta $"/>
    <s v="VI"/>
    <s v="414756XXXXXX8369"/>
    <s v="Venta $"/>
    <n v="200"/>
    <n v="0"/>
    <n v="299165"/>
    <s v="S/C"/>
    <n v="0"/>
    <d v="2025-06-05T00:00:00"/>
    <n v="0"/>
    <n v="0"/>
  </r>
  <r>
    <d v="2025-06-02T16:18:00"/>
    <x v="1"/>
    <x v="33"/>
    <s v="JIS  LIDER TALAGANTE AVENIDA BERNARDO O HIGGINS 807NIVEL -1"/>
    <s v="Venta $"/>
    <s v="DB"/>
    <s v="533187XXXXXX2692"/>
    <s v="-"/>
    <n v="1600"/>
    <n v="0"/>
    <n v="625307"/>
    <s v="S/C"/>
    <n v="0"/>
    <d v="2025-06-04T00:00:00"/>
    <n v="0"/>
    <n v="0"/>
  </r>
  <r>
    <d v="2025-06-02T16:18:00"/>
    <x v="1"/>
    <x v="27"/>
    <s v="JIS LIDER LOS ANGELES AVENIDA RICARDO VICUNA 284"/>
    <s v="Venta $"/>
    <s v="DB"/>
    <s v="533187XXXXXX0579"/>
    <s v="-"/>
    <n v="6900"/>
    <n v="0"/>
    <n v="625829"/>
    <s v="S/C"/>
    <n v="0"/>
    <d v="2025-06-04T00:00:00"/>
    <n v="0"/>
    <n v="0"/>
  </r>
  <r>
    <d v="2025-06-02T16:19:00"/>
    <x v="1"/>
    <x v="29"/>
    <s v="JIS PARKING AVDA MATUCANA 40SN"/>
    <s v="Venta $"/>
    <s v="DB"/>
    <s v="00000076063822-39-15777221"/>
    <s v="-"/>
    <n v="77350"/>
    <n v="0"/>
    <n v="195541"/>
    <s v="S/C"/>
    <n v="0"/>
    <d v="2025-06-04T00:00:00"/>
    <n v="0"/>
    <n v="0"/>
  </r>
  <r>
    <d v="2025-06-02T16:19:00"/>
    <x v="1"/>
    <x v="26"/>
    <s v="JIS PARKING HOMECENTER NU VICUNA MACKENNA 1700MENOS 1"/>
    <s v="Venta $"/>
    <s v="DB"/>
    <s v="542676XXXXXX1240"/>
    <s v="-"/>
    <n v="800"/>
    <n v="0"/>
    <n v="626834"/>
    <s v="S/C"/>
    <n v="0"/>
    <d v="2025-06-04T00:00:00"/>
    <n v="0"/>
    <n v="0"/>
  </r>
  <r>
    <d v="2025-06-02T16:19:00"/>
    <x v="1"/>
    <x v="26"/>
    <s v="JIS PARKING HOMECENTER NU VICUNA MACKENNA 1700MENOS 1"/>
    <s v="Venta $"/>
    <s v="DB"/>
    <s v="440698XXXXXX0998"/>
    <s v="-"/>
    <n v="950"/>
    <n v="0"/>
    <n v="6227"/>
    <s v="S/C"/>
    <n v="0"/>
    <d v="2025-06-04T00:00:00"/>
    <n v="0"/>
    <n v="0"/>
  </r>
  <r>
    <d v="2025-06-02T16:19:00"/>
    <x v="1"/>
    <x v="8"/>
    <s v="JIS PARKING SPA SERRANO 395"/>
    <s v="Venta $"/>
    <s v="DB"/>
    <s v="434561XXXXXX4544"/>
    <s v="-"/>
    <n v="1700"/>
    <n v="0"/>
    <n v="859636"/>
    <s v="S/C"/>
    <n v="0"/>
    <d v="2025-06-04T00:00:00"/>
    <n v="0"/>
    <n v="0"/>
  </r>
  <r>
    <d v="2025-06-02T16:19:00"/>
    <x v="1"/>
    <x v="8"/>
    <s v="JIS PARKING SPA SERRANO 395"/>
    <s v="Venta $"/>
    <s v="DB"/>
    <s v="440612XXXXXX5261"/>
    <s v="-"/>
    <n v="800"/>
    <n v="0"/>
    <n v="190390"/>
    <s v="S/C"/>
    <n v="0"/>
    <d v="2025-06-04T00:00:00"/>
    <n v="0"/>
    <n v="0"/>
  </r>
  <r>
    <d v="2025-06-02T16:19:00"/>
    <x v="1"/>
    <x v="0"/>
    <s v="JIS PARKING DOCTOR GUILLERMO BUHLER 2005"/>
    <s v="Venta $"/>
    <s v="VI"/>
    <s v="467016XXXXXX6257"/>
    <s v="Venta $"/>
    <n v="2150"/>
    <n v="0"/>
    <n v="814144"/>
    <s v="S/C"/>
    <n v="0"/>
    <d v="2025-06-05T00:00:00"/>
    <n v="0"/>
    <n v="0"/>
  </r>
  <r>
    <d v="2025-06-02T16:19:00"/>
    <x v="1"/>
    <x v="0"/>
    <s v="JIS PARKING DOCTOR GUILLERMO BUHLER 2005"/>
    <s v="Venta $"/>
    <s v="DB"/>
    <s v="434561XXXXXX5444"/>
    <s v="-"/>
    <n v="1050"/>
    <n v="0"/>
    <n v="908963"/>
    <s v="S/C"/>
    <n v="0"/>
    <d v="2025-06-04T00:00:00"/>
    <n v="0"/>
    <n v="0"/>
  </r>
  <r>
    <d v="2025-06-02T16:19:00"/>
    <x v="1"/>
    <x v="3"/>
    <s v="JIS PARKING QUILIN AVENIDA AMERICO VESPUCIO 3100ESTACIONAM"/>
    <s v="Venta $"/>
    <s v="DB"/>
    <s v="434559XXXXXX9919"/>
    <s v="-"/>
    <n v="2900"/>
    <n v="0"/>
    <n v="908694"/>
    <s v="S/C"/>
    <n v="0"/>
    <d v="2025-06-04T00:00:00"/>
    <n v="0"/>
    <n v="0"/>
  </r>
  <r>
    <d v="2025-06-02T16:19:00"/>
    <x v="1"/>
    <x v="4"/>
    <s v="JIS PARKING JUMBO ERCILLA 190EDSTACIONA"/>
    <s v="Venta $"/>
    <s v="DB"/>
    <s v="434559XXXXXX4278"/>
    <s v="-"/>
    <n v="450"/>
    <n v="0"/>
    <n v="942402"/>
    <s v="S/C"/>
    <n v="0"/>
    <d v="2025-06-04T00:00:00"/>
    <n v="0"/>
    <n v="0"/>
  </r>
  <r>
    <d v="2025-06-02T16:19:00"/>
    <x v="1"/>
    <x v="33"/>
    <s v="JIS  LIDER TALAGANTE AVENIDA BERNARDO O HIGGINS 807NIVEL -1"/>
    <s v="Venta $"/>
    <s v="DB"/>
    <s v="533187XXXXXX7812"/>
    <s v="-"/>
    <n v="1900"/>
    <n v="0"/>
    <n v="626894"/>
    <s v="S/C"/>
    <n v="0"/>
    <d v="2025-06-04T00:00:00"/>
    <n v="0"/>
    <n v="0"/>
  </r>
  <r>
    <d v="2025-06-02T16:19:00"/>
    <x v="1"/>
    <x v="27"/>
    <s v="JIS LIDER LOS ANGELES AVENIDA RICARDO VICUNA 284"/>
    <s v="Venta $"/>
    <s v="DB"/>
    <s v="533187XXXXXX5914"/>
    <s v="-"/>
    <n v="500"/>
    <n v="0"/>
    <n v="627321"/>
    <s v="S/C"/>
    <n v="0"/>
    <d v="2025-06-04T00:00:00"/>
    <n v="0"/>
    <n v="0"/>
  </r>
  <r>
    <d v="2025-06-02T16:19:00"/>
    <x v="1"/>
    <x v="25"/>
    <s v="JIS SANTA LOS ANGELES AVENIDA ALEMANIA 770"/>
    <s v="Venta $"/>
    <s v="DB"/>
    <s v="434559XXXXXX1789"/>
    <s v="-"/>
    <n v="1900"/>
    <n v="0"/>
    <n v="947837"/>
    <s v="S/C"/>
    <n v="0"/>
    <d v="2025-06-04T00:00:00"/>
    <n v="0"/>
    <n v="0"/>
  </r>
  <r>
    <d v="2025-06-02T16:19:00"/>
    <x v="1"/>
    <x v="23"/>
    <s v="LIDER QUILLOTA AVENIDA 21 DE MAYO 311LIDER"/>
    <s v="Venta $"/>
    <s v="DB"/>
    <s v="533187XXXXXX0557"/>
    <s v="-"/>
    <n v="400"/>
    <n v="0"/>
    <n v="627184"/>
    <s v="S/C"/>
    <n v="0"/>
    <d v="2025-06-04T00:00:00"/>
    <n v="0"/>
    <n v="0"/>
  </r>
  <r>
    <d v="2025-06-02T16:20:00"/>
    <x v="1"/>
    <x v="34"/>
    <s v="JIS PARKING SPA AVENIDA ALBERTO HURTADO 060"/>
    <s v="Venta $"/>
    <s v="DB"/>
    <s v="434560XXXXXX6496"/>
    <s v="-"/>
    <n v="350"/>
    <n v="0"/>
    <n v="2904"/>
    <s v="S/C"/>
    <n v="0"/>
    <d v="2025-06-04T00:00:00"/>
    <n v="0"/>
    <n v="0"/>
  </r>
  <r>
    <d v="2025-06-02T16:20:00"/>
    <x v="1"/>
    <x v="3"/>
    <s v="JIS PARKING QUILIN AVENIDA AMERICO VESPUCIO 3100ESTACIONAM"/>
    <s v="Venta $"/>
    <s v="DB"/>
    <s v="442845XXXXXX5653"/>
    <s v="-"/>
    <n v="250"/>
    <n v="0"/>
    <n v="26242"/>
    <s v="S/C"/>
    <n v="0"/>
    <d v="2025-06-04T00:00:00"/>
    <n v="0"/>
    <n v="0"/>
  </r>
  <r>
    <d v="2025-06-02T16:20:00"/>
    <x v="1"/>
    <x v="36"/>
    <s v="JIS PASEO DEL VALLE OHIGGINS 176ESTACIONAM"/>
    <s v="Venta $"/>
    <s v="DB"/>
    <s v="525384XXXXXX8921"/>
    <s v="-"/>
    <n v="1600"/>
    <n v="0"/>
    <n v="202472"/>
    <s v="S/C"/>
    <n v="0"/>
    <d v="2025-06-04T00:00:00"/>
    <n v="0"/>
    <n v="0"/>
  </r>
  <r>
    <d v="2025-06-02T16:20:00"/>
    <x v="1"/>
    <x v="66"/>
    <s v="JIS PARKING LIDER RGUA JOSE DOMINGO MUJICA 1029"/>
    <s v="Venta $"/>
    <s v="DB"/>
    <s v="451368XXXXXX7120"/>
    <s v="-"/>
    <n v="1100"/>
    <n v="0"/>
    <n v="8722"/>
    <s v="S/C"/>
    <n v="0"/>
    <d v="2025-06-04T00:00:00"/>
    <n v="0"/>
    <n v="0"/>
  </r>
  <r>
    <d v="2025-06-02T16:20:00"/>
    <x v="1"/>
    <x v="35"/>
    <s v="JIS PARKING UNI OVALLE LIBERTAD 249SN"/>
    <s v="Venta $"/>
    <s v="DB"/>
    <s v="434559XXXXXX5725"/>
    <s v="-"/>
    <n v="2300"/>
    <n v="0"/>
    <n v="44254"/>
    <s v="S/C"/>
    <n v="0"/>
    <d v="2025-06-04T00:00:00"/>
    <n v="0"/>
    <n v="0"/>
  </r>
  <r>
    <d v="2025-06-02T16:21:00"/>
    <x v="1"/>
    <x v="43"/>
    <s v="JIS PARKING COQUIMBO LIBERTADOR BERNARDO O HIGGINS 528SN"/>
    <s v="Venta $"/>
    <s v="DB"/>
    <s v="440612XXXXXX1015"/>
    <s v="-"/>
    <n v="800"/>
    <n v="0"/>
    <n v="212853"/>
    <s v="S/C"/>
    <n v="0"/>
    <d v="2025-06-04T00:00:00"/>
    <n v="0"/>
    <n v="0"/>
  </r>
  <r>
    <d v="2025-06-02T16:21:00"/>
    <x v="1"/>
    <x v="40"/>
    <s v="UNIVERSIDAD UBO GENERAL GANA 1670SUBTERRANE"/>
    <s v="Venta $"/>
    <s v="DB"/>
    <s v="434559XXXXXX9086"/>
    <s v="-"/>
    <n v="4000"/>
    <n v="0"/>
    <n v="132418"/>
    <s v="S/C"/>
    <n v="0"/>
    <d v="2025-06-04T00:00:00"/>
    <n v="31263"/>
    <n v="0"/>
  </r>
  <r>
    <d v="2025-06-02T16:21:00"/>
    <x v="1"/>
    <x v="0"/>
    <s v="JIS PARKING DOCTOR GUILLERMO BUHLER 2005"/>
    <s v="Venta $"/>
    <s v="MC"/>
    <s v="558984XXXXXX8790"/>
    <s v="Venta $"/>
    <n v="1000"/>
    <n v="0"/>
    <n v="641582"/>
    <s v="S/C"/>
    <n v="0"/>
    <d v="2025-06-05T00:00:00"/>
    <n v="0"/>
    <n v="0"/>
  </r>
  <r>
    <d v="2025-06-02T16:21:00"/>
    <x v="1"/>
    <x v="3"/>
    <s v="JIS PARKING QUILIN AVENIDA AMERICO VESPUCIO 3100ESTACIONAM"/>
    <s v="Venta $"/>
    <s v="VI"/>
    <s v="467404XXXXXX9094"/>
    <s v="Venta $"/>
    <n v="3950"/>
    <n v="0"/>
    <n v="210553"/>
    <s v="S/C"/>
    <n v="0"/>
    <d v="2025-06-05T00:00:00"/>
    <n v="0"/>
    <n v="0"/>
  </r>
  <r>
    <d v="2025-06-02T16:21:00"/>
    <x v="1"/>
    <x v="4"/>
    <s v="JIS PARKING JUMBO ERCILLA 190EDSTACIONA"/>
    <s v="Venta $"/>
    <s v="DB"/>
    <s v="498432XXXXXX8812"/>
    <s v="-"/>
    <n v="450"/>
    <n v="0"/>
    <n v="5042"/>
    <s v="S/C"/>
    <n v="0"/>
    <d v="2025-06-04T00:00:00"/>
    <n v="0"/>
    <n v="0"/>
  </r>
  <r>
    <d v="2025-06-02T16:21:00"/>
    <x v="1"/>
    <x v="14"/>
    <s v="ESPACIO URBANO MELIPILLA SERRANO 395ESTACIONAM"/>
    <s v="Venta $"/>
    <s v="DB"/>
    <s v="542676XXXXXX8541"/>
    <s v="-"/>
    <n v="1200"/>
    <n v="0"/>
    <n v="630129"/>
    <s v="S/C"/>
    <n v="0"/>
    <d v="2025-06-04T00:00:00"/>
    <n v="0"/>
    <n v="0"/>
  </r>
  <r>
    <d v="2025-06-02T16:21:00"/>
    <x v="1"/>
    <x v="21"/>
    <s v="JIS PARKING TOBALABA AVENIDA TOBALABA 691"/>
    <s v="Venta $"/>
    <s v="DB"/>
    <s v="542676XXXXXX6856"/>
    <s v="-"/>
    <n v="150"/>
    <n v="0"/>
    <n v="629660"/>
    <s v="S/C"/>
    <n v="0"/>
    <d v="2025-06-04T00:00:00"/>
    <n v="0"/>
    <n v="0"/>
  </r>
  <r>
    <d v="2025-06-02T16:22:00"/>
    <x v="1"/>
    <x v="34"/>
    <s v="JIS PARKING SPA AVENIDA ALBERTO HURTADO 060"/>
    <s v="Venta $"/>
    <s v="DB"/>
    <s v="492483XXXXXX8125"/>
    <s v="-"/>
    <n v="550"/>
    <n v="0"/>
    <n v="224055"/>
    <s v="S/C"/>
    <n v="0"/>
    <d v="2025-06-04T00:00:00"/>
    <n v="0"/>
    <n v="0"/>
  </r>
  <r>
    <d v="2025-06-02T16:22:00"/>
    <x v="1"/>
    <x v="21"/>
    <s v="JIS PARKING TOBALABA AVENIDA TOBALABA 691"/>
    <s v="Venta $"/>
    <s v="DB"/>
    <s v="498432XXXXXX5174"/>
    <s v="-"/>
    <n v="350"/>
    <n v="0"/>
    <n v="11330"/>
    <s v="S/C"/>
    <n v="0"/>
    <d v="2025-06-04T00:00:00"/>
    <n v="0"/>
    <n v="0"/>
  </r>
  <r>
    <d v="2025-06-02T16:22:00"/>
    <x v="1"/>
    <x v="50"/>
    <s v="JIS PARKING LIDER VALDIVI AV. RAMON PICARTE 640SN"/>
    <s v="Venta $"/>
    <s v="DB"/>
    <s v="434559XXXXXX2089"/>
    <s v="-"/>
    <n v="5550"/>
    <n v="0"/>
    <n v="207039"/>
    <s v="S/C"/>
    <n v="0"/>
    <d v="2025-06-04T00:00:00"/>
    <n v="0"/>
    <n v="0"/>
  </r>
  <r>
    <d v="2025-06-02T16:23:00"/>
    <x v="1"/>
    <x v="26"/>
    <s v="JIS PARKING HOMECENTER NU VICUNA MACKENNA 1700MENOS 1"/>
    <s v="Venta $"/>
    <s v="DB"/>
    <s v="483031XXXXXX0083"/>
    <s v="-"/>
    <n v="200"/>
    <n v="0"/>
    <n v="357"/>
    <s v="S/C"/>
    <n v="0"/>
    <d v="2025-06-04T00:00:00"/>
    <n v="0"/>
    <n v="0"/>
  </r>
  <r>
    <d v="2025-06-02T16:23:00"/>
    <x v="1"/>
    <x v="43"/>
    <s v="JIS PARKING COQUIMBO LIBERTADOR BERNARDO O HIGGINS 528SN"/>
    <s v="Venta $"/>
    <s v="DB"/>
    <s v="434559XXXXXX1422"/>
    <s v="-"/>
    <n v="2400"/>
    <n v="0"/>
    <n v="351318"/>
    <s v="S/C"/>
    <n v="0"/>
    <d v="2025-06-04T00:00:00"/>
    <n v="0"/>
    <n v="0"/>
  </r>
  <r>
    <d v="2025-06-02T16:23:00"/>
    <x v="1"/>
    <x v="16"/>
    <s v="JIS PARKING COQUIMBO LIBERTADOR BERNARDO O HIGGINS 528SN"/>
    <s v="Venta $"/>
    <s v="DB"/>
    <s v="451368XXXXXX8934"/>
    <s v="-"/>
    <n v="2400"/>
    <n v="0"/>
    <n v="24810"/>
    <s v="S/C"/>
    <n v="0"/>
    <d v="2025-06-04T00:00:00"/>
    <n v="0"/>
    <n v="0"/>
  </r>
  <r>
    <d v="2025-06-02T16:23:00"/>
    <x v="1"/>
    <x v="0"/>
    <s v="JIS PARKING DOCTOR GUILLERMO BUHLER 2005"/>
    <s v="Venta $"/>
    <s v="DB"/>
    <s v="533187XXXXXX4047"/>
    <s v="-"/>
    <n v="1050"/>
    <n v="0"/>
    <n v="631859"/>
    <s v="S/C"/>
    <n v="0"/>
    <d v="2025-06-04T00:00:00"/>
    <n v="0"/>
    <n v="0"/>
  </r>
  <r>
    <d v="2025-06-02T16:23:00"/>
    <x v="1"/>
    <x v="59"/>
    <s v="JIS PARKING OSORNO UNIMAR AVENIDA PATRICIO LYNCH 1278ESTACIONAM"/>
    <s v="Venta $"/>
    <s v="DB"/>
    <s v="434560XXXXXX2639"/>
    <s v="-"/>
    <n v="3000"/>
    <n v="0"/>
    <n v="328268"/>
    <s v="S/C"/>
    <n v="0"/>
    <d v="2025-06-04T00:00:00"/>
    <n v="0"/>
    <n v="0"/>
  </r>
  <r>
    <d v="2025-06-02T16:23:00"/>
    <x v="1"/>
    <x v="41"/>
    <s v="JIS PARKING BILBAO AVENIDA FRANCISCO BILBAO 2050"/>
    <s v="Venta $"/>
    <s v="DB"/>
    <s v="477041XXXXXX1694"/>
    <s v="-"/>
    <n v="1600"/>
    <n v="0"/>
    <n v="1730"/>
    <s v="S/C"/>
    <n v="0"/>
    <d v="2025-06-04T00:00:00"/>
    <n v="0"/>
    <n v="0"/>
  </r>
  <r>
    <d v="2025-06-02T16:23:00"/>
    <x v="1"/>
    <x v="36"/>
    <s v="JIS PASEO DEL VALLE OHIGGINS 176ESTACIONAM"/>
    <s v="Venta $"/>
    <s v="DB"/>
    <s v="533187XXXXXX2720"/>
    <s v="-"/>
    <n v="600"/>
    <n v="0"/>
    <n v="632489"/>
    <s v="S/C"/>
    <n v="0"/>
    <d v="2025-06-04T00:00:00"/>
    <n v="0"/>
    <n v="0"/>
  </r>
  <r>
    <d v="2025-06-02T16:23:00"/>
    <x v="1"/>
    <x v="2"/>
    <s v="JIS PARKING ANPINO JOSE SANTOS OSA 2354"/>
    <s v="Venta $"/>
    <s v="MC"/>
    <s v="522468XXXXXX7937"/>
    <s v="Venta $"/>
    <n v="2650"/>
    <n v="0"/>
    <n v="643557"/>
    <s v="S/C"/>
    <n v="0"/>
    <d v="2025-06-05T00:00:00"/>
    <n v="0"/>
    <n v="0"/>
  </r>
  <r>
    <d v="2025-06-02T16:23:00"/>
    <x v="1"/>
    <x v="13"/>
    <s v="JIS PARKING VILLANELO VIANA 377"/>
    <s v="Venta $"/>
    <s v="DB"/>
    <s v="559779XXXXXX4595"/>
    <s v="-"/>
    <n v="2600"/>
    <n v="0"/>
    <n v="235855"/>
    <s v="S/C"/>
    <n v="0"/>
    <d v="2025-06-04T00:00:00"/>
    <n v="0"/>
    <n v="0"/>
  </r>
  <r>
    <d v="2025-06-02T16:23:00"/>
    <x v="1"/>
    <x v="11"/>
    <s v="JIS PARKING MALL DEL CENT PUENTE 689108"/>
    <s v="Venta $"/>
    <s v="DB"/>
    <s v="524101XXXXXX5323"/>
    <s v="-"/>
    <n v="4450"/>
    <n v="0"/>
    <n v="926893"/>
    <s v="S/C"/>
    <n v="0"/>
    <d v="2025-06-04T00:00:00"/>
    <n v="0"/>
    <n v="0"/>
  </r>
  <r>
    <d v="2025-06-02T16:23:00"/>
    <x v="1"/>
    <x v="39"/>
    <s v="JIS PARKING UNI LA SERENA AVENIDA BRASIL 766ESTACIONAM"/>
    <s v="Venta $"/>
    <s v="DB"/>
    <s v="434559XXXXXX0202"/>
    <s v="-"/>
    <n v="500"/>
    <n v="0"/>
    <n v="352876"/>
    <s v="S/C"/>
    <n v="0"/>
    <d v="2025-06-04T00:00:00"/>
    <n v="0"/>
    <n v="0"/>
  </r>
  <r>
    <d v="2025-06-02T16:23:00"/>
    <x v="1"/>
    <x v="35"/>
    <s v="JIS PARKING UNI OVALLE LIBERTAD 249SN"/>
    <s v="Venta $"/>
    <s v="DB"/>
    <s v="475774XXXXXX2619"/>
    <s v="-"/>
    <n v="350"/>
    <n v="0"/>
    <n v="1986"/>
    <s v="S/C"/>
    <n v="0"/>
    <d v="2025-06-04T00:00:00"/>
    <n v="0"/>
    <n v="0"/>
  </r>
  <r>
    <d v="2025-06-02T16:24:00"/>
    <x v="1"/>
    <x v="45"/>
    <s v="JIS PARKING BANCO ESTADO MANUEL RODRIGUEZ 527SUBTERRANE"/>
    <s v="Venta $"/>
    <s v="DB"/>
    <s v="475775XXXXXX0996"/>
    <s v="-"/>
    <n v="7000"/>
    <n v="0"/>
    <n v="9739"/>
    <s v="S/C"/>
    <n v="0"/>
    <d v="2025-06-04T00:00:00"/>
    <n v="0"/>
    <n v="0"/>
  </r>
  <r>
    <d v="2025-06-02T16:24:00"/>
    <x v="1"/>
    <x v="30"/>
    <s v="JIS PARKING UNI CONCEPCIO CHACABUCO 70ESTACIONAM"/>
    <s v="Venta $"/>
    <s v="DB"/>
    <s v="440612XXXXXX6927"/>
    <s v="-"/>
    <n v="3150"/>
    <n v="0"/>
    <n v="241144"/>
    <s v="S/C"/>
    <n v="0"/>
    <d v="2025-06-04T00:00:00"/>
    <n v="0"/>
    <n v="0"/>
  </r>
  <r>
    <d v="2025-06-02T16:24:00"/>
    <x v="1"/>
    <x v="4"/>
    <s v="JIS PARKING JUMBO ERCILLA 190EDSTACIONA"/>
    <s v="Venta $"/>
    <s v="DB"/>
    <s v="434559XXXXXX2639"/>
    <s v="-"/>
    <n v="450"/>
    <n v="0"/>
    <n v="405997"/>
    <s v="S/C"/>
    <n v="0"/>
    <d v="2025-06-04T00:00:00"/>
    <n v="0"/>
    <n v="0"/>
  </r>
  <r>
    <d v="2025-06-02T16:24:00"/>
    <x v="1"/>
    <x v="52"/>
    <s v="JIS PARKING CHILLAN ARAUCO 755ESTACIONAM"/>
    <s v="Venta $"/>
    <s v="DB"/>
    <s v="434559XXXXXX4677"/>
    <s v="-"/>
    <n v="2650"/>
    <n v="0"/>
    <n v="427115"/>
    <s v="S/C"/>
    <n v="0"/>
    <d v="2025-06-04T00:00:00"/>
    <n v="0"/>
    <n v="0"/>
  </r>
  <r>
    <d v="2025-06-02T16:24:00"/>
    <x v="1"/>
    <x v="20"/>
    <s v="JIS PARKING MEDS CHACABUCO 40"/>
    <s v="Venta $"/>
    <s v="DB"/>
    <s v="510869XXXXXX2197"/>
    <s v="-"/>
    <n v="1250"/>
    <n v="0"/>
    <s v="5OPP0Z"/>
    <s v="S/C"/>
    <n v="0"/>
    <d v="2025-06-04T00:00:00"/>
    <n v="0"/>
    <n v="0"/>
  </r>
  <r>
    <d v="2025-06-02T16:25:00"/>
    <x v="1"/>
    <x v="29"/>
    <s v="JIS PARKING AVDA MATUCANA 40SN"/>
    <s v="Venta $"/>
    <s v="VI"/>
    <s v="00000076063822-39-15777746"/>
    <s v="Venta $"/>
    <n v="40000"/>
    <n v="0"/>
    <n v="545833"/>
    <s v="S/C"/>
    <n v="0"/>
    <d v="2025-06-05T00:00:00"/>
    <n v="0"/>
    <n v="0"/>
  </r>
  <r>
    <d v="2025-06-02T16:25:00"/>
    <x v="1"/>
    <x v="29"/>
    <s v="JIS PARKING AVDA MATUCANA 40SN"/>
    <s v="Venta $"/>
    <s v="DB"/>
    <s v="00000076063822-39-15777611"/>
    <s v="-"/>
    <n v="60000"/>
    <n v="0"/>
    <n v="4002"/>
    <s v="S/C"/>
    <n v="0"/>
    <d v="2025-06-04T00:00:00"/>
    <n v="0"/>
    <n v="0"/>
  </r>
  <r>
    <d v="2025-06-02T16:25:00"/>
    <x v="1"/>
    <x v="26"/>
    <s v="JIS PARKING HOMECENTER NU VICUNA MACKENNA 1700MENOS 1"/>
    <s v="Venta $"/>
    <s v="DB"/>
    <s v="434559XXXXXX4260"/>
    <s v="-"/>
    <n v="750"/>
    <n v="0"/>
    <n v="514249"/>
    <s v="S/C"/>
    <n v="0"/>
    <d v="2025-06-04T00:00:00"/>
    <n v="0"/>
    <n v="0"/>
  </r>
  <r>
    <d v="2025-06-02T16:25:00"/>
    <x v="1"/>
    <x v="8"/>
    <s v="JIS PARKING SPA SERRANO 395"/>
    <s v="Venta $"/>
    <s v="DB"/>
    <s v="434559XXXXXX3889"/>
    <s v="-"/>
    <n v="4200"/>
    <n v="0"/>
    <n v="457064"/>
    <s v="S/C"/>
    <n v="0"/>
    <d v="2025-06-04T00:00:00"/>
    <n v="0"/>
    <n v="0"/>
  </r>
  <r>
    <d v="2025-06-02T16:25:00"/>
    <x v="1"/>
    <x v="8"/>
    <s v="JIS PARKING SPA SERRANO 395"/>
    <s v="Venta $"/>
    <s v="DB"/>
    <s v="533187XXXXXX2916"/>
    <s v="-"/>
    <n v="3000"/>
    <n v="0"/>
    <n v="635202"/>
    <s v="S/C"/>
    <n v="0"/>
    <d v="2025-06-04T00:00:00"/>
    <n v="0"/>
    <n v="0"/>
  </r>
  <r>
    <d v="2025-06-02T16:25:00"/>
    <x v="1"/>
    <x v="8"/>
    <s v="JIS PARKING SPA SERRANO 395"/>
    <s v="Venta $"/>
    <s v="DB"/>
    <s v="434559XXXXXX3965"/>
    <s v="-"/>
    <n v="3000"/>
    <n v="0"/>
    <n v="554825"/>
    <s v="S/C"/>
    <n v="0"/>
    <d v="2025-06-04T00:00:00"/>
    <n v="0"/>
    <n v="0"/>
  </r>
  <r>
    <d v="2025-06-02T16:25:00"/>
    <x v="1"/>
    <x v="0"/>
    <s v="JIS PARKING DOCTOR GUILLERMO BUHLER 2005"/>
    <s v="Venta $"/>
    <s v="DB"/>
    <s v="525384XXXXXX0523"/>
    <s v="-"/>
    <n v="2350"/>
    <n v="0"/>
    <n v="251472"/>
    <s v="S/C"/>
    <n v="0"/>
    <d v="2025-06-04T00:00:00"/>
    <n v="0"/>
    <n v="0"/>
  </r>
  <r>
    <d v="2025-06-02T16:25:00"/>
    <x v="1"/>
    <x v="25"/>
    <s v="JIS SANTA LOS ANGELES AVENIDA ALEMANIA 770"/>
    <s v="Venta $"/>
    <s v="DB"/>
    <s v="434559XXXXXX1159"/>
    <s v="-"/>
    <n v="250"/>
    <n v="0"/>
    <n v="546392"/>
    <s v="S/C"/>
    <n v="0"/>
    <d v="2025-06-04T00:00:00"/>
    <n v="0"/>
    <n v="0"/>
  </r>
  <r>
    <d v="2025-06-02T16:25:00"/>
    <x v="1"/>
    <x v="14"/>
    <s v="ESPACIO URBANO MELIPILLA SERRANO 395ESTACIONAM"/>
    <s v="Venta $"/>
    <s v="DB"/>
    <s v="535365XXXXXX9937"/>
    <s v="-"/>
    <n v="400"/>
    <n v="0"/>
    <n v="255752"/>
    <s v="S/C"/>
    <n v="0"/>
    <d v="2025-06-04T00:00:00"/>
    <n v="0"/>
    <n v="0"/>
  </r>
  <r>
    <d v="2025-06-02T16:25:00"/>
    <x v="1"/>
    <x v="10"/>
    <s v="JIS PARKING RENACA RAFAEL SOTOMAYOR 230"/>
    <s v="Venta $"/>
    <s v="DB"/>
    <s v="440698XXXXXX0297"/>
    <s v="-"/>
    <n v="250"/>
    <n v="0"/>
    <n v="539"/>
    <s v="S/C"/>
    <n v="0"/>
    <d v="2025-06-04T00:00:00"/>
    <n v="0"/>
    <n v="0"/>
  </r>
  <r>
    <d v="2025-06-02T16:25:00"/>
    <x v="1"/>
    <x v="22"/>
    <s v="JIS PARKING AVENIDA LAS CONDES 12201"/>
    <s v="Venta $"/>
    <s v="DB"/>
    <s v="451368XXXXXX2113"/>
    <s v="-"/>
    <n v="100"/>
    <n v="0"/>
    <n v="1322"/>
    <s v="S/C"/>
    <n v="0"/>
    <d v="2025-06-04T00:00:00"/>
    <n v="0"/>
    <n v="0"/>
  </r>
  <r>
    <d v="2025-06-02T16:25:00"/>
    <x v="1"/>
    <x v="58"/>
    <s v="JIS PARKING LID PTO MONTT BALMACEDA 212SN"/>
    <s v="Venta $"/>
    <s v="DB"/>
    <s v="533187XXXXXX0081"/>
    <s v="-"/>
    <n v="1050"/>
    <n v="0"/>
    <n v="634815"/>
    <s v="S/C"/>
    <n v="0"/>
    <d v="2025-06-04T00:00:00"/>
    <n v="0"/>
    <n v="0"/>
  </r>
  <r>
    <d v="2025-06-02T16:26:00"/>
    <x v="1"/>
    <x v="6"/>
    <s v="JIS PARKING MALL SAN BERN EYZAGUIRRE 650NIVEL -1"/>
    <s v="Venta $"/>
    <s v="DB"/>
    <s v="434560XXXXXX1709"/>
    <s v="-"/>
    <n v="1200"/>
    <n v="0"/>
    <n v="603084"/>
    <s v="S/C"/>
    <n v="0"/>
    <d v="2025-06-04T00:00:00"/>
    <n v="14335"/>
    <n v="0"/>
  </r>
  <r>
    <d v="2025-06-02T16:26:00"/>
    <x v="1"/>
    <x v="7"/>
    <s v="JIS PARKING LIDER LIMACHE ARTURO PRAT 244SN"/>
    <s v="Venta $"/>
    <s v="DB"/>
    <s v="475774XXXXXX1204"/>
    <s v="-"/>
    <n v="1700"/>
    <n v="0"/>
    <n v="8842"/>
    <s v="S/C"/>
    <n v="0"/>
    <d v="2025-06-04T00:00:00"/>
    <n v="0"/>
    <n v="0"/>
  </r>
  <r>
    <d v="2025-06-02T16:26:00"/>
    <x v="1"/>
    <x v="26"/>
    <s v="JIS PARKING HOMECENTER NU VICUNA MACKENNA 1700MENOS 1"/>
    <s v="Venta $"/>
    <s v="DB"/>
    <s v="475775XXXXXX2901"/>
    <s v="-"/>
    <n v="1350"/>
    <n v="0"/>
    <n v="5331"/>
    <s v="S/C"/>
    <n v="0"/>
    <d v="2025-06-04T00:00:00"/>
    <n v="0"/>
    <n v="0"/>
  </r>
  <r>
    <d v="2025-06-02T16:26:00"/>
    <x v="1"/>
    <x v="1"/>
    <s v="JIS PARKINGTOTTUS NATANIE NATANIEL COX 620MENOS 1"/>
    <s v="Venta $"/>
    <s v="DB"/>
    <s v="440612XXXXXX7877"/>
    <s v="-"/>
    <n v="250"/>
    <n v="0"/>
    <n v="263652"/>
    <s v="S/C"/>
    <n v="0"/>
    <d v="2025-06-04T00:00:00"/>
    <n v="0"/>
    <n v="0"/>
  </r>
  <r>
    <d v="2025-06-02T16:26:00"/>
    <x v="1"/>
    <x v="8"/>
    <s v="JIS PARKING SPA SERRANO 395"/>
    <s v="Venta $"/>
    <s v="DB"/>
    <s v="475774XXXXXX0798"/>
    <s v="-"/>
    <n v="1700"/>
    <n v="0"/>
    <n v="8322"/>
    <s v="S/C"/>
    <n v="0"/>
    <d v="2025-06-04T00:00:00"/>
    <n v="0"/>
    <n v="0"/>
  </r>
  <r>
    <d v="2025-06-02T16:26:00"/>
    <x v="1"/>
    <x v="0"/>
    <s v="JIS PARKING DOCTOR GUILLERMO BUHLER 2005"/>
    <s v="Venta $"/>
    <s v="DB"/>
    <s v="492483XXXXXX8133"/>
    <s v="-"/>
    <n v="2500"/>
    <n v="0"/>
    <n v="263750"/>
    <s v="S/C"/>
    <n v="0"/>
    <d v="2025-06-04T00:00:00"/>
    <n v="0"/>
    <n v="0"/>
  </r>
  <r>
    <d v="2025-06-02T16:26:00"/>
    <x v="1"/>
    <x v="61"/>
    <s v="JIS PARKING COPIAPO CHACABUCO 120"/>
    <s v="Venta $"/>
    <s v="DB"/>
    <s v="492483XXXXXX2400"/>
    <s v="-"/>
    <n v="850"/>
    <n v="0"/>
    <n v="265053"/>
    <s v="S/C"/>
    <n v="0"/>
    <d v="2025-06-04T00:00:00"/>
    <n v="1666"/>
    <n v="0"/>
  </r>
  <r>
    <d v="2025-06-02T16:26:00"/>
    <x v="1"/>
    <x v="33"/>
    <s v="JIS  LIDER TALAGANTE AVENIDA BERNARDO O HIGGINS 807NIVEL -1"/>
    <s v="Venta $"/>
    <s v="DB"/>
    <s v="475775XXXXXX7803"/>
    <s v="-"/>
    <n v="1200"/>
    <n v="0"/>
    <n v="1947"/>
    <s v="S/C"/>
    <n v="0"/>
    <d v="2025-06-04T00:00:00"/>
    <n v="0"/>
    <n v="0"/>
  </r>
  <r>
    <d v="2025-06-02T16:26:00"/>
    <x v="1"/>
    <x v="27"/>
    <s v="JIS LIDER LOS ANGELES AVENIDA RICARDO VICUNA 284"/>
    <s v="Venta $"/>
    <s v="VI"/>
    <s v="434956XXXXXX8018"/>
    <s v="Venta $"/>
    <n v="50"/>
    <n v="0"/>
    <n v="770782"/>
    <s v="S/C"/>
    <n v="0"/>
    <d v="2025-06-05T00:00:00"/>
    <n v="0"/>
    <n v="0"/>
  </r>
  <r>
    <d v="2025-06-02T16:26:00"/>
    <x v="1"/>
    <x v="27"/>
    <s v="JIS LIDER LOS ANGELES AVENIDA RICARDO VICUNA 284"/>
    <s v="Venta $"/>
    <s v="DB"/>
    <s v="559779XXXXXX7378"/>
    <s v="-"/>
    <n v="1400"/>
    <n v="0"/>
    <n v="260850"/>
    <s v="S/C"/>
    <n v="0"/>
    <d v="2025-06-04T00:00:00"/>
    <n v="0"/>
    <n v="0"/>
  </r>
  <r>
    <d v="2025-06-02T16:26:00"/>
    <x v="1"/>
    <x v="2"/>
    <s v="JIS PARKING ANPINO JOSE SANTOS OSA 2354"/>
    <s v="Venta $"/>
    <s v="DB"/>
    <s v="434560XXXXXX0149"/>
    <s v="-"/>
    <n v="300"/>
    <n v="0"/>
    <n v="610158"/>
    <s v="S/C"/>
    <n v="0"/>
    <d v="2025-06-04T00:00:00"/>
    <n v="0"/>
    <n v="0"/>
  </r>
  <r>
    <d v="2025-06-02T16:26:00"/>
    <x v="1"/>
    <x v="13"/>
    <s v="JIS PARKING VILLANELO VIANA 377"/>
    <s v="Venta $"/>
    <s v="DB"/>
    <s v="533187XXXXXX9157"/>
    <s v="-"/>
    <n v="350"/>
    <n v="0"/>
    <n v="635983"/>
    <s v="S/C"/>
    <n v="0"/>
    <d v="2025-06-04T00:00:00"/>
    <n v="0"/>
    <n v="0"/>
  </r>
  <r>
    <d v="2025-06-02T16:26:00"/>
    <x v="1"/>
    <x v="11"/>
    <s v="JIS PARKING MALL DEL CENT PUENTE 689108"/>
    <s v="Venta $"/>
    <s v="DB"/>
    <s v="475774XXXXXX5865"/>
    <s v="-"/>
    <n v="7000"/>
    <n v="0"/>
    <n v="7298"/>
    <s v="S/C"/>
    <n v="0"/>
    <d v="2025-06-04T00:00:00"/>
    <n v="0"/>
    <n v="0"/>
  </r>
  <r>
    <d v="2025-06-02T16:27:00"/>
    <x v="1"/>
    <x v="1"/>
    <s v="JIS PARKINGTOTTUS NATANIE NATANIEL COX 620MENOS 1"/>
    <s v="Venta $"/>
    <s v="DB"/>
    <s v="434559XXXXXX5436"/>
    <s v="-"/>
    <n v="150"/>
    <n v="0"/>
    <n v="705757"/>
    <s v="S/C"/>
    <n v="0"/>
    <d v="2025-06-04T00:00:00"/>
    <n v="0"/>
    <n v="0"/>
  </r>
  <r>
    <d v="2025-06-02T16:27:00"/>
    <x v="1"/>
    <x v="16"/>
    <s v="JIS PARKING COQUIMBO LIBERTADOR BERNARDO O HIGGINS 528SN"/>
    <s v="Venta $"/>
    <s v="DB"/>
    <s v="434560XXXXXX7831"/>
    <s v="-"/>
    <n v="1400"/>
    <n v="0"/>
    <n v="756134"/>
    <s v="S/C"/>
    <n v="0"/>
    <d v="2025-06-04T00:00:00"/>
    <n v="0"/>
    <n v="0"/>
  </r>
  <r>
    <d v="2025-06-02T16:27:00"/>
    <x v="1"/>
    <x v="4"/>
    <s v="JIS PARKING JUMBO ERCILLA 190EDSTACIONA"/>
    <s v="Venta $"/>
    <s v="DB"/>
    <s v="451368XXXXXX1315"/>
    <s v="-"/>
    <n v="1350"/>
    <n v="0"/>
    <n v="6098"/>
    <s v="S/C"/>
    <n v="0"/>
    <d v="2025-06-04T00:00:00"/>
    <n v="0"/>
    <n v="0"/>
  </r>
  <r>
    <d v="2025-06-02T16:27:00"/>
    <x v="1"/>
    <x v="2"/>
    <s v="JIS PARKING ANPINO JOSE SANTOS OSA 2354"/>
    <s v="Venta $"/>
    <s v="DB"/>
    <s v="434559XXXXXX6157"/>
    <s v="-"/>
    <n v="1500"/>
    <n v="0"/>
    <n v="659045"/>
    <s v="S/C"/>
    <n v="0"/>
    <d v="2025-06-04T00:00:00"/>
    <n v="0"/>
    <n v="0"/>
  </r>
  <r>
    <d v="2025-06-02T16:27:00"/>
    <x v="1"/>
    <x v="57"/>
    <s v="STA ISABEL LOS CARRERAS PORTALES 770ESTACIONAM"/>
    <s v="Venta $"/>
    <s v="DB"/>
    <s v="434559XXXXXX4173"/>
    <s v="-"/>
    <n v="200"/>
    <n v="0"/>
    <n v="723553"/>
    <s v="S/C"/>
    <n v="0"/>
    <d v="2025-06-04T00:00:00"/>
    <n v="0"/>
    <n v="0"/>
  </r>
  <r>
    <d v="2025-06-02T16:27:00"/>
    <x v="1"/>
    <x v="10"/>
    <s v="JIS PARKING RENACA RAFAEL SOTOMAYOR 230"/>
    <s v="Venta $"/>
    <s v="DB"/>
    <s v="434559XXXXXX7570"/>
    <s v="-"/>
    <n v="450"/>
    <n v="0"/>
    <n v="746570"/>
    <s v="S/C"/>
    <n v="0"/>
    <d v="2025-06-04T00:00:00"/>
    <n v="0"/>
    <n v="0"/>
  </r>
  <r>
    <d v="2025-06-02T16:27:00"/>
    <x v="1"/>
    <x v="11"/>
    <s v="JIS PARKING MALL DEL CENT PUENTE 689108"/>
    <s v="Venta $"/>
    <s v="DB"/>
    <s v="434559XXXXXX2296"/>
    <s v="-"/>
    <n v="600"/>
    <n v="0"/>
    <n v="715986"/>
    <s v="S/C"/>
    <n v="0"/>
    <d v="2025-06-04T00:00:00"/>
    <n v="0"/>
    <n v="0"/>
  </r>
  <r>
    <d v="2025-06-02T16:28:00"/>
    <x v="1"/>
    <x v="29"/>
    <s v="JIS PARKING AVDA MATUCANA 40SN"/>
    <s v="Venta $"/>
    <s v="DB"/>
    <s v="00000076063822-39-15777750"/>
    <s v="-"/>
    <n v="60000"/>
    <n v="0"/>
    <n v="285950"/>
    <s v="S/C"/>
    <n v="0"/>
    <d v="2025-06-04T00:00:00"/>
    <n v="0"/>
    <n v="0"/>
  </r>
  <r>
    <d v="2025-06-02T16:28:00"/>
    <x v="1"/>
    <x v="26"/>
    <s v="JIS PARKING HOMECENTER NU VICUNA MACKENNA 1700MENOS 1"/>
    <s v="Venta $"/>
    <s v="VI"/>
    <s v="450881XXXXXX7831"/>
    <s v="Venta $"/>
    <n v="500"/>
    <n v="0"/>
    <n v="281553"/>
    <s v="S/C"/>
    <n v="0"/>
    <d v="2025-06-05T00:00:00"/>
    <n v="0"/>
    <n v="0"/>
  </r>
  <r>
    <d v="2025-06-02T16:28:00"/>
    <x v="1"/>
    <x v="1"/>
    <s v="JIS PARKINGTOTTUS NATANIE NATANIEL COX 620MENOS 1"/>
    <s v="Venta $"/>
    <s v="DB"/>
    <s v="434559XXXXXX4415"/>
    <s v="-"/>
    <n v="650"/>
    <n v="0"/>
    <n v="758637"/>
    <s v="S/C"/>
    <n v="0"/>
    <d v="2025-06-04T00:00:00"/>
    <n v="0"/>
    <n v="0"/>
  </r>
  <r>
    <d v="2025-06-02T16:28:00"/>
    <x v="1"/>
    <x v="1"/>
    <s v="JIS PARKINGTOTTUS NATANIE NATANIEL COX 620MENOS 1"/>
    <s v="Venta $"/>
    <s v="DB"/>
    <s v="451368XXXXXX0616"/>
    <s v="-"/>
    <n v="150"/>
    <n v="0"/>
    <n v="4450"/>
    <s v="S/C"/>
    <n v="0"/>
    <d v="2025-06-04T00:00:00"/>
    <n v="0"/>
    <n v="0"/>
  </r>
  <r>
    <d v="2025-06-02T16:28:00"/>
    <x v="1"/>
    <x v="8"/>
    <s v="JIS PARKING SPA SERRANO 395"/>
    <s v="Venta $"/>
    <s v="DB"/>
    <s v="440698XXXXXX7565"/>
    <s v="-"/>
    <n v="2400"/>
    <n v="0"/>
    <n v="6387"/>
    <s v="S/C"/>
    <n v="0"/>
    <d v="2025-06-04T00:00:00"/>
    <n v="0"/>
    <n v="0"/>
  </r>
  <r>
    <d v="2025-06-02T16:28:00"/>
    <x v="1"/>
    <x v="45"/>
    <s v="JIS PARKING BANCO ESTADO MANUEL RODRIGUEZ 527SUBTERRANE"/>
    <s v="Venta $"/>
    <s v="DB"/>
    <s v="467015XXXXXX2823"/>
    <s v="-"/>
    <n v="7000"/>
    <n v="0"/>
    <n v="34"/>
    <s v="S/C"/>
    <n v="0"/>
    <d v="2025-06-04T00:00:00"/>
    <n v="0"/>
    <n v="0"/>
  </r>
  <r>
    <d v="2025-06-02T16:28:00"/>
    <x v="1"/>
    <x v="0"/>
    <s v="JIS PARKING DOCTOR GUILLERMO BUHLER 2005"/>
    <s v="Venta $"/>
    <s v="DB"/>
    <s v="475774XXXXXX3158"/>
    <s v="-"/>
    <n v="550"/>
    <n v="0"/>
    <n v="7242"/>
    <s v="S/C"/>
    <n v="0"/>
    <d v="2025-06-04T00:00:00"/>
    <n v="0"/>
    <n v="0"/>
  </r>
  <r>
    <d v="2025-06-02T16:28:00"/>
    <x v="1"/>
    <x v="47"/>
    <s v="JIS PARKING STA LOS ANGEL AVENIDA ALEMANIA 770"/>
    <s v="Venta $"/>
    <s v="DB"/>
    <s v="537235XXXXXX9527"/>
    <s v="-"/>
    <n v="1650"/>
    <n v="0"/>
    <n v="4830"/>
    <s v="S/C"/>
    <n v="0"/>
    <d v="2025-06-04T00:00:00"/>
    <n v="0"/>
    <n v="0"/>
  </r>
  <r>
    <d v="2025-06-02T16:28:00"/>
    <x v="1"/>
    <x v="4"/>
    <s v="JIS PARKING JUMBO ERCILLA 190EDSTACIONA"/>
    <s v="Venta $"/>
    <s v="DB"/>
    <s v="451368XXXXXX5565"/>
    <s v="-"/>
    <n v="400"/>
    <n v="0"/>
    <n v="2090"/>
    <s v="S/C"/>
    <n v="0"/>
    <d v="2025-06-04T00:00:00"/>
    <n v="0"/>
    <n v="0"/>
  </r>
  <r>
    <d v="2025-06-02T16:28:00"/>
    <x v="1"/>
    <x v="4"/>
    <s v="JIS PARKING JUMBO ERCILLA 190EDSTACIONA"/>
    <s v="Venta $"/>
    <s v="DB"/>
    <s v="434559XXXXXX0112"/>
    <s v="-"/>
    <n v="250"/>
    <n v="0"/>
    <n v="841213"/>
    <s v="S/C"/>
    <n v="0"/>
    <d v="2025-06-04T00:00:00"/>
    <n v="0"/>
    <n v="0"/>
  </r>
  <r>
    <d v="2025-06-02T16:28:00"/>
    <x v="1"/>
    <x v="2"/>
    <s v="JIS PARKING ANPINO JOSE SANTOS OSA 2354"/>
    <s v="Venta $"/>
    <s v="DB"/>
    <s v="440698XXXXXX5466"/>
    <s v="-"/>
    <n v="600"/>
    <n v="0"/>
    <n v="7587"/>
    <s v="S/C"/>
    <n v="0"/>
    <d v="2025-06-04T00:00:00"/>
    <n v="0"/>
    <n v="0"/>
  </r>
  <r>
    <d v="2025-06-02T16:28:00"/>
    <x v="1"/>
    <x v="22"/>
    <s v="JIS PARKING AVENIDA LAS CONDES 12201"/>
    <s v="Venta $"/>
    <s v="DB"/>
    <s v="517608XXXXXX2145"/>
    <s v="-"/>
    <n v="650"/>
    <n v="0"/>
    <n v="611612"/>
    <s v="S/C"/>
    <n v="0"/>
    <d v="2025-06-04T00:00:00"/>
    <n v="0"/>
    <n v="0"/>
  </r>
  <r>
    <d v="2025-06-02T16:29:00"/>
    <x v="1"/>
    <x v="16"/>
    <s v="JIS PARKING COQUIMBO LIBERTADOR BERNARDO O HIGGINS 528SN"/>
    <s v="Venta $"/>
    <s v="DB"/>
    <s v="559779XXXXXX4470"/>
    <s v="-"/>
    <n v="1000"/>
    <n v="0"/>
    <n v="295453"/>
    <s v="S/C"/>
    <n v="0"/>
    <d v="2025-06-04T00:00:00"/>
    <n v="0"/>
    <n v="0"/>
  </r>
  <r>
    <d v="2025-06-02T16:29:00"/>
    <x v="1"/>
    <x v="3"/>
    <s v="JIS PARKING QUILIN AVENIDA AMERICO VESPUCIO 3100ESTACIONAM"/>
    <s v="Venta $"/>
    <s v="DB"/>
    <s v="559779XXXXXX9686"/>
    <s v="-"/>
    <n v="400"/>
    <n v="0"/>
    <n v="293365"/>
    <s v="S/C"/>
    <n v="0"/>
    <d v="2025-06-04T00:00:00"/>
    <n v="0"/>
    <n v="0"/>
  </r>
  <r>
    <d v="2025-06-02T16:29:00"/>
    <x v="1"/>
    <x v="47"/>
    <s v="JIS PARKING STA LOS ANGEL AVENIDA ALEMANIA 770"/>
    <s v="Venta $"/>
    <s v="DB"/>
    <s v="434559XXXXXX3021"/>
    <s v="-"/>
    <n v="2700"/>
    <n v="0"/>
    <n v="916934"/>
    <s v="S/C"/>
    <n v="0"/>
    <d v="2025-06-04T00:00:00"/>
    <n v="0"/>
    <n v="0"/>
  </r>
  <r>
    <d v="2025-06-02T16:29:00"/>
    <x v="1"/>
    <x v="27"/>
    <s v="JIS LIDER LOS ANGELES AVENIDA RICARDO VICUNA 284"/>
    <s v="Venta $"/>
    <s v="DB"/>
    <s v="434559XXXXXX9935"/>
    <s v="-"/>
    <n v="400"/>
    <n v="0"/>
    <n v="929461"/>
    <s v="S/C"/>
    <n v="0"/>
    <d v="2025-06-04T00:00:00"/>
    <n v="0"/>
    <n v="0"/>
  </r>
  <r>
    <d v="2025-06-02T16:29:00"/>
    <x v="1"/>
    <x v="25"/>
    <s v="JIS SANTA LOS ANGELES AVENIDA ALEMANIA 770"/>
    <s v="Venta $"/>
    <s v="DB"/>
    <s v="434559XXXXXX1295"/>
    <s v="-"/>
    <n v="1250"/>
    <n v="0"/>
    <n v="950293"/>
    <s v="S/C"/>
    <n v="0"/>
    <d v="2025-06-04T00:00:00"/>
    <n v="0"/>
    <n v="0"/>
  </r>
  <r>
    <d v="2025-06-02T16:29:00"/>
    <x v="1"/>
    <x v="36"/>
    <s v="JIS PASEO DEL VALLE OHIGGINS 176ESTACIONAM"/>
    <s v="Venta $"/>
    <s v="DB"/>
    <s v="542676XXXXXX0767"/>
    <s v="-"/>
    <n v="1350"/>
    <n v="0"/>
    <n v="640996"/>
    <s v="S/C"/>
    <n v="0"/>
    <d v="2025-06-04T00:00:00"/>
    <n v="0"/>
    <n v="0"/>
  </r>
  <r>
    <d v="2025-06-02T16:29:00"/>
    <x v="1"/>
    <x v="24"/>
    <s v="JIS GRAN AVENIDA JOSE MIGUEL CARRERA 4004"/>
    <s v="Venta $"/>
    <s v="DB"/>
    <s v="440612XXXXXX1031"/>
    <s v="-"/>
    <n v="250"/>
    <n v="0"/>
    <n v="293965"/>
    <s v="S/C"/>
    <n v="0"/>
    <d v="2025-06-04T00:00:00"/>
    <n v="0"/>
    <n v="0"/>
  </r>
  <r>
    <d v="2025-06-02T16:29:00"/>
    <x v="1"/>
    <x v="11"/>
    <s v="JIS PARKING MALL DEL CENT PUENTE 689108"/>
    <s v="Venta $"/>
    <s v="DB"/>
    <s v="475774XXXXXX9289"/>
    <s v="-"/>
    <n v="2300"/>
    <n v="0"/>
    <n v="2530"/>
    <s v="S/C"/>
    <n v="0"/>
    <d v="2025-06-04T00:00:00"/>
    <n v="0"/>
    <n v="0"/>
  </r>
  <r>
    <d v="2025-06-02T16:30:00"/>
    <x v="1"/>
    <x v="29"/>
    <s v="JIS PARKING AVDA MATUCANA 40SN"/>
    <s v="Venta $"/>
    <s v="VI"/>
    <s v="00000076063822-39-15777765"/>
    <s v="Venta $"/>
    <n v="60000"/>
    <n v="0"/>
    <n v="625343"/>
    <s v="S/C"/>
    <n v="0"/>
    <d v="2025-06-05T00:00:00"/>
    <n v="0"/>
    <n v="0"/>
  </r>
  <r>
    <d v="2025-06-02T16:30:00"/>
    <x v="1"/>
    <x v="26"/>
    <s v="JIS PARKING HOMECENTER NU VICUNA MACKENNA 1700MENOS 1"/>
    <s v="Venta $"/>
    <s v="DB"/>
    <s v="477041XXXXXX5749"/>
    <s v="-"/>
    <n v="1550"/>
    <n v="0"/>
    <n v="4682"/>
    <s v="S/C"/>
    <n v="0"/>
    <d v="2025-06-04T00:00:00"/>
    <n v="0"/>
    <n v="0"/>
  </r>
  <r>
    <d v="2025-06-02T16:30:00"/>
    <x v="1"/>
    <x v="26"/>
    <s v="JIS PARKING HOMECENTER NU VICUNA MACKENNA 1700MENOS 1"/>
    <s v="Venta $"/>
    <s v="VI"/>
    <s v="489472XXXXXX6652"/>
    <s v="Venta $"/>
    <n v="300"/>
    <n v="0"/>
    <n v="273246"/>
    <s v="S/C"/>
    <n v="0"/>
    <d v="2025-06-05T00:00:00"/>
    <n v="0"/>
    <n v="0"/>
  </r>
  <r>
    <d v="2025-06-02T16:30:00"/>
    <x v="1"/>
    <x v="31"/>
    <s v="JIS PARKING EL PARQUE AVENIDA JOSE MIGUEL CARRERA 1527ESTACIONAM"/>
    <s v="Venta $"/>
    <s v="DB"/>
    <s v="475774XXXXXX6397"/>
    <s v="-"/>
    <n v="350"/>
    <n v="0"/>
    <n v="3066"/>
    <s v="S/C"/>
    <n v="0"/>
    <d v="2025-06-04T00:00:00"/>
    <n v="13306"/>
    <n v="0"/>
  </r>
  <r>
    <d v="2025-06-02T16:30:00"/>
    <x v="1"/>
    <x v="47"/>
    <s v="JIS PARKING STA LOS ANGEL AVENIDA ALEMANIA 770"/>
    <s v="Venta $"/>
    <s v="DB"/>
    <s v="533187XXXXXX2755"/>
    <s v="-"/>
    <n v="1050"/>
    <n v="0"/>
    <n v="642242"/>
    <s v="S/C"/>
    <n v="0"/>
    <d v="2025-06-04T00:00:00"/>
    <n v="0"/>
    <n v="0"/>
  </r>
  <r>
    <d v="2025-06-02T16:30:00"/>
    <x v="1"/>
    <x v="4"/>
    <s v="JIS PARKING JUMBO ERCILLA 190EDSTACIONA"/>
    <s v="Venta $"/>
    <s v="DB"/>
    <s v="440612XXXXXX2020"/>
    <s v="-"/>
    <n v="250"/>
    <n v="0"/>
    <n v="303958"/>
    <s v="S/C"/>
    <n v="0"/>
    <d v="2025-06-04T00:00:00"/>
    <n v="0"/>
    <n v="0"/>
  </r>
  <r>
    <d v="2025-06-02T16:30:00"/>
    <x v="1"/>
    <x v="27"/>
    <s v="JIS LIDER LOS ANGELES AVENIDA RICARDO VICUNA 284"/>
    <s v="Venta $"/>
    <s v="DB"/>
    <s v="434559XXXXXX7423"/>
    <s v="-"/>
    <n v="3350"/>
    <n v="0"/>
    <n v="6055"/>
    <s v="S/C"/>
    <n v="0"/>
    <d v="2025-06-04T00:00:00"/>
    <n v="0"/>
    <n v="0"/>
  </r>
  <r>
    <d v="2025-06-02T16:30:00"/>
    <x v="1"/>
    <x v="25"/>
    <s v="JIS SANTA LOS ANGELES AVENIDA ALEMANIA 770"/>
    <s v="Venta $"/>
    <s v="MC"/>
    <s v="548742XXXXXX1426"/>
    <s v="Venta $"/>
    <n v="950"/>
    <n v="0"/>
    <n v="652647"/>
    <s v="S/C"/>
    <n v="0"/>
    <d v="2025-06-05T00:00:00"/>
    <n v="0"/>
    <n v="0"/>
  </r>
  <r>
    <d v="2025-06-02T16:30:00"/>
    <x v="1"/>
    <x v="5"/>
    <s v="JIS PARKING TOTTUS VICUNA MACKENNA 665S/N"/>
    <s v="Venta $"/>
    <s v="DB"/>
    <s v="434559XXXXXX3561"/>
    <s v="-"/>
    <n v="150"/>
    <n v="0"/>
    <n v="28162"/>
    <s v="S/C"/>
    <n v="0"/>
    <d v="2025-06-04T00:00:00"/>
    <n v="0"/>
    <n v="0"/>
  </r>
  <r>
    <d v="2025-06-02T16:31:00"/>
    <x v="1"/>
    <x v="6"/>
    <s v="JIS PARKING MALL SAN BERN EYZAGUIRRE 650NIVEL -1"/>
    <s v="Venta $"/>
    <s v="DB"/>
    <s v="434559XXXXXX2748"/>
    <s v="-"/>
    <n v="1000"/>
    <n v="0"/>
    <n v="147877"/>
    <s v="S/C"/>
    <n v="0"/>
    <d v="2025-06-04T00:00:00"/>
    <n v="14336"/>
    <n v="0"/>
  </r>
  <r>
    <d v="2025-06-02T16:31:00"/>
    <x v="1"/>
    <x v="29"/>
    <s v="JIS PARKING AVDA MATUCANA 40SN"/>
    <s v="Venta $"/>
    <s v="DB"/>
    <s v="00000000076063822-33-22209"/>
    <s v="-"/>
    <n v="150000"/>
    <n v="0"/>
    <n v="312954"/>
    <s v="S/C"/>
    <n v="0"/>
    <d v="2025-06-04T00:00:00"/>
    <n v="0"/>
    <n v="0"/>
  </r>
  <r>
    <d v="2025-06-02T16:31:00"/>
    <x v="1"/>
    <x v="8"/>
    <s v="JIS PARKING SPA SERRANO 395"/>
    <s v="Venta $"/>
    <s v="DB"/>
    <s v="434559XXXXXX8328"/>
    <s v="-"/>
    <n v="2000"/>
    <n v="0"/>
    <n v="103091"/>
    <s v="S/C"/>
    <n v="0"/>
    <d v="2025-06-04T00:00:00"/>
    <n v="0"/>
    <n v="0"/>
  </r>
  <r>
    <d v="2025-06-02T16:31:00"/>
    <x v="1"/>
    <x v="47"/>
    <s v="JIS PARKING STA LOS ANGEL AVENIDA ALEMANIA 770"/>
    <s v="Venta $"/>
    <s v="DB"/>
    <s v="434559XXXXXX8783"/>
    <s v="-"/>
    <n v="800"/>
    <n v="0"/>
    <n v="143857"/>
    <s v="S/C"/>
    <n v="0"/>
    <d v="2025-06-04T00:00:00"/>
    <n v="0"/>
    <n v="0"/>
  </r>
  <r>
    <d v="2025-06-02T16:31:00"/>
    <x v="1"/>
    <x v="4"/>
    <s v="JIS PARKING JUMBO ERCILLA 190EDSTACIONA"/>
    <s v="Venta $"/>
    <s v="MC"/>
    <s v="559205XXXXXX3154"/>
    <s v="Venta $"/>
    <n v="3500"/>
    <n v="0"/>
    <n v="774467"/>
    <s v="S/C"/>
    <n v="0"/>
    <d v="2025-06-05T00:00:00"/>
    <n v="0"/>
    <n v="0"/>
  </r>
  <r>
    <d v="2025-06-02T16:31:00"/>
    <x v="1"/>
    <x v="52"/>
    <s v="JIS PARKING CHILLAN ARAUCO 755ESTACIONAM"/>
    <s v="Venta $"/>
    <s v="DB"/>
    <s v="440612XXXXXX6098"/>
    <s v="-"/>
    <n v="2250"/>
    <n v="0"/>
    <n v="310169"/>
    <s v="S/C"/>
    <n v="0"/>
    <d v="2025-06-04T00:00:00"/>
    <n v="0"/>
    <n v="0"/>
  </r>
  <r>
    <d v="2025-06-02T16:31:00"/>
    <x v="1"/>
    <x v="9"/>
    <s v="JIS PARKING EYZAGUIRRE 650NIVEL -1"/>
    <s v="Venta $"/>
    <s v="DB"/>
    <s v="434559XXXXXX3126"/>
    <s v="-"/>
    <n v="1000"/>
    <n v="0"/>
    <n v="114077"/>
    <s v="S/C"/>
    <n v="0"/>
    <d v="2025-06-04T00:00:00"/>
    <n v="0"/>
    <n v="0"/>
  </r>
  <r>
    <d v="2025-06-02T16:31:00"/>
    <x v="1"/>
    <x v="55"/>
    <s v="JIS PARK TOTT LOS ANGELES AVENIDA ALEMANIA 831."/>
    <s v="Venta $"/>
    <s v="DB"/>
    <s v="440612XXXXXX6981"/>
    <s v="-"/>
    <n v="1100"/>
    <n v="0"/>
    <n v="311163"/>
    <s v="S/C"/>
    <n v="0"/>
    <d v="2025-06-04T00:00:00"/>
    <n v="0"/>
    <n v="0"/>
  </r>
  <r>
    <d v="2025-06-02T16:31:00"/>
    <x v="1"/>
    <x v="22"/>
    <s v="JIS PARKING AVENIDA LAS CONDES 12201"/>
    <s v="Venta $"/>
    <s v="DB"/>
    <s v="434559XXXXXX6314"/>
    <s v="-"/>
    <n v="300"/>
    <n v="0"/>
    <n v="129327"/>
    <s v="S/C"/>
    <n v="0"/>
    <d v="2025-06-04T00:00:00"/>
    <n v="0"/>
    <n v="0"/>
  </r>
  <r>
    <d v="2025-06-02T16:31:00"/>
    <x v="1"/>
    <x v="39"/>
    <s v="JIS PARKING UNI LA SERENA AVENIDA BRASIL 766ESTACIONAM"/>
    <s v="Venta $"/>
    <s v="DB"/>
    <s v="559779XXXXXX8537"/>
    <s v="-"/>
    <n v="300"/>
    <n v="0"/>
    <n v="314456"/>
    <s v="S/C"/>
    <n v="0"/>
    <d v="2025-06-04T00:00:00"/>
    <n v="0"/>
    <n v="0"/>
  </r>
  <r>
    <d v="2025-06-02T16:32:00"/>
    <x v="1"/>
    <x v="26"/>
    <s v="JIS PARKING HOMECENTER NU VICUNA MACKENNA 1700MENOS 1"/>
    <s v="Venta $"/>
    <s v="DB"/>
    <s v="434559XXXXXX4498"/>
    <s v="-"/>
    <n v="1700"/>
    <n v="0"/>
    <n v="216997"/>
    <s v="S/C"/>
    <n v="0"/>
    <d v="2025-06-04T00:00:00"/>
    <n v="0"/>
    <n v="0"/>
  </r>
  <r>
    <d v="2025-06-02T16:32:00"/>
    <x v="1"/>
    <x v="1"/>
    <s v="JIS PARKINGTOTTUS NATANIE NATANIEL COX 620MENOS 1"/>
    <s v="Venta $"/>
    <s v="DB"/>
    <s v="434560XXXXXX2983"/>
    <s v="-"/>
    <n v="450"/>
    <n v="0"/>
    <n v="156958"/>
    <s v="S/C"/>
    <n v="0"/>
    <d v="2025-06-04T00:00:00"/>
    <n v="0"/>
    <n v="0"/>
  </r>
  <r>
    <d v="2025-06-02T16:32:00"/>
    <x v="1"/>
    <x v="8"/>
    <s v="JIS PARKING SPA SERRANO 395"/>
    <s v="Venta $"/>
    <s v="DB"/>
    <s v="559779XXXXXX2323"/>
    <s v="-"/>
    <n v="500"/>
    <n v="0"/>
    <n v="325169"/>
    <s v="S/C"/>
    <n v="0"/>
    <d v="2025-06-04T00:00:00"/>
    <n v="0"/>
    <n v="0"/>
  </r>
  <r>
    <d v="2025-06-02T16:32:00"/>
    <x v="1"/>
    <x v="32"/>
    <s v="JIS PARKING LIDER OSORNO FEDERICO ERRAZURIZ 1358ESTACIONAM"/>
    <s v="Venta $"/>
    <s v="DB"/>
    <s v="434559XXXXXX0715"/>
    <s v="-"/>
    <n v="950"/>
    <n v="0"/>
    <n v="255922"/>
    <s v="S/C"/>
    <n v="0"/>
    <d v="2025-06-04T00:00:00"/>
    <n v="0"/>
    <n v="0"/>
  </r>
  <r>
    <d v="2025-06-02T16:32:00"/>
    <x v="1"/>
    <x v="54"/>
    <s v="JIS PARKING U. AUTONOMA PEDRO DE VALDIVIA 425"/>
    <s v="Venta $"/>
    <s v="DB"/>
    <s v="405951XXXXXX4012"/>
    <s v="-"/>
    <n v="3300"/>
    <n v="0"/>
    <n v="323864"/>
    <s v="S/C"/>
    <n v="0"/>
    <d v="2025-06-04T00:00:00"/>
    <n v="0"/>
    <n v="0"/>
  </r>
  <r>
    <d v="2025-06-02T16:32:00"/>
    <x v="1"/>
    <x v="4"/>
    <s v="JIS PARKING JUMBO ERCILLA 190EDSTACIONA"/>
    <s v="Venta $"/>
    <s v="MC"/>
    <s v="512269XXXXXX0759"/>
    <s v="Venta $"/>
    <n v="450"/>
    <n v="0"/>
    <n v="654857"/>
    <s v="S/C"/>
    <n v="0"/>
    <d v="2025-06-05T00:00:00"/>
    <n v="0"/>
    <n v="0"/>
  </r>
  <r>
    <d v="2025-06-02T16:32:00"/>
    <x v="1"/>
    <x v="2"/>
    <s v="JIS PARKING ANPINO JOSE SANTOS OSA 2354"/>
    <s v="Venta $"/>
    <s v="DB"/>
    <s v="440698XXXXXX0260"/>
    <s v="-"/>
    <n v="4950"/>
    <n v="0"/>
    <n v="5875"/>
    <s v="S/C"/>
    <n v="0"/>
    <d v="2025-06-04T00:00:00"/>
    <n v="0"/>
    <n v="0"/>
  </r>
  <r>
    <d v="2025-06-02T16:32:00"/>
    <x v="1"/>
    <x v="20"/>
    <s v="JIS PARKING MEDS CHACABUCO 40"/>
    <s v="Venta $"/>
    <s v="DB"/>
    <s v="524101XXXXXX7616"/>
    <s v="-"/>
    <n v="650"/>
    <n v="0"/>
    <n v="928526"/>
    <s v="S/C"/>
    <n v="0"/>
    <d v="2025-06-04T00:00:00"/>
    <n v="0"/>
    <n v="0"/>
  </r>
  <r>
    <d v="2025-06-02T16:33:00"/>
    <x v="1"/>
    <x v="7"/>
    <s v="JIS PARKING LIDER LIMACHE ARTURO PRAT 244SN"/>
    <s v="Venta $"/>
    <s v="DB"/>
    <s v="533187XXXXXX5444"/>
    <s v="-"/>
    <n v="200"/>
    <n v="0"/>
    <n v="646346"/>
    <s v="S/C"/>
    <n v="0"/>
    <d v="2025-06-04T00:00:00"/>
    <n v="0"/>
    <n v="0"/>
  </r>
  <r>
    <d v="2025-06-02T16:33:00"/>
    <x v="1"/>
    <x v="40"/>
    <s v="UNIVERSIDAD UBO GENERAL GANA 1670SUBTERRANE"/>
    <s v="Venta $"/>
    <s v="DB"/>
    <s v="475774XXXXXX7385"/>
    <s v="-"/>
    <n v="2000"/>
    <n v="0"/>
    <n v="20010"/>
    <s v="S/C"/>
    <n v="0"/>
    <d v="2025-06-04T00:00:00"/>
    <n v="31264"/>
    <n v="0"/>
  </r>
  <r>
    <d v="2025-06-02T16:33:00"/>
    <x v="1"/>
    <x v="34"/>
    <s v="JIS PARKING SPA AVENIDA ALBERTO HURTADO 060"/>
    <s v="Venta $"/>
    <s v="DB"/>
    <s v="533187XXXXXX9153"/>
    <s v="-"/>
    <n v="1650"/>
    <n v="0"/>
    <n v="645701"/>
    <s v="S/C"/>
    <n v="0"/>
    <d v="2025-06-04T00:00:00"/>
    <n v="0"/>
    <n v="0"/>
  </r>
  <r>
    <d v="2025-06-02T16:33:00"/>
    <x v="1"/>
    <x v="47"/>
    <s v="JIS PARKING STA LOS ANGEL AVENIDA ALEMANIA 770"/>
    <s v="Venta $"/>
    <s v="DB"/>
    <s v="440698XXXXXX9855"/>
    <s v="-"/>
    <n v="1700"/>
    <n v="0"/>
    <n v="7011"/>
    <s v="S/C"/>
    <n v="0"/>
    <d v="2025-06-04T00:00:00"/>
    <n v="0"/>
    <n v="0"/>
  </r>
  <r>
    <d v="2025-06-02T16:33:00"/>
    <x v="1"/>
    <x v="4"/>
    <s v="JIS PARKING JUMBO ERCILLA 190EDSTACIONA"/>
    <s v="Venta $"/>
    <s v="DB"/>
    <s v="533187XXXXXX2555"/>
    <s v="-"/>
    <n v="450"/>
    <n v="0"/>
    <n v="646063"/>
    <s v="S/C"/>
    <n v="0"/>
    <d v="2025-06-04T00:00:00"/>
    <n v="0"/>
    <n v="0"/>
  </r>
  <r>
    <d v="2025-06-02T16:33:00"/>
    <x v="1"/>
    <x v="52"/>
    <s v="JIS PARKING CHILLAN ARAUCO 755ESTACIONAM"/>
    <s v="Venta $"/>
    <s v="DB"/>
    <s v="434559XXXXXX1721"/>
    <s v="-"/>
    <n v="1800"/>
    <n v="0"/>
    <n v="323867"/>
    <s v="S/C"/>
    <n v="0"/>
    <d v="2025-06-04T00:00:00"/>
    <n v="0"/>
    <n v="0"/>
  </r>
  <r>
    <d v="2025-06-02T16:33:00"/>
    <x v="1"/>
    <x v="60"/>
    <s v="JIS UNIMARC VINA DEL MAR 4 PONIENTE 630"/>
    <s v="Venta $"/>
    <s v="DB"/>
    <s v="533187XXXXXX9638"/>
    <s v="-"/>
    <n v="3100"/>
    <n v="0"/>
    <n v="646560"/>
    <s v="S/C"/>
    <n v="0"/>
    <d v="2025-06-04T00:00:00"/>
    <n v="0"/>
    <n v="0"/>
  </r>
  <r>
    <d v="2025-06-02T16:33:00"/>
    <x v="1"/>
    <x v="2"/>
    <s v="JIS PARKING ANPINO JOSE SANTOS OSA 2354"/>
    <s v="Venta $"/>
    <s v="DB"/>
    <s v="434559XXXXXX5393"/>
    <s v="-"/>
    <n v="3600"/>
    <n v="0"/>
    <n v="316956"/>
    <s v="S/C"/>
    <n v="0"/>
    <d v="2025-06-04T00:00:00"/>
    <n v="0"/>
    <n v="0"/>
  </r>
  <r>
    <d v="2025-06-02T16:33:00"/>
    <x v="1"/>
    <x v="22"/>
    <s v="JIS PARKING AVENIDA LAS CONDES 12201"/>
    <s v="Venta $"/>
    <s v="DB"/>
    <s v="475774XXXXXX9635"/>
    <s v="-"/>
    <n v="1300"/>
    <n v="0"/>
    <n v="21098"/>
    <s v="S/C"/>
    <n v="0"/>
    <d v="2025-06-04T00:00:00"/>
    <n v="0"/>
    <n v="0"/>
  </r>
  <r>
    <d v="2025-06-02T16:33:00"/>
    <x v="1"/>
    <x v="58"/>
    <s v="JIS PARKING LID PTO MONTT BALMACEDA 212SN"/>
    <s v="Venta $"/>
    <s v="DB"/>
    <s v="434561XXXXXX1034"/>
    <s v="-"/>
    <n v="900"/>
    <n v="0"/>
    <n v="304014"/>
    <s v="S/C"/>
    <n v="0"/>
    <d v="2025-06-04T00:00:00"/>
    <n v="0"/>
    <n v="0"/>
  </r>
  <r>
    <d v="2025-06-02T16:33:00"/>
    <x v="1"/>
    <x v="39"/>
    <s v="JIS PARKING UNI LA SERENA AVENIDA BRASIL 766ESTACIONAM"/>
    <s v="Venta $"/>
    <s v="DB"/>
    <s v="434559XXXXXX2391"/>
    <s v="-"/>
    <n v="10050"/>
    <n v="0"/>
    <n v="315727"/>
    <s v="S/C"/>
    <n v="0"/>
    <d v="2025-06-04T00:00:00"/>
    <n v="0"/>
    <n v="0"/>
  </r>
  <r>
    <d v="2025-06-02T16:34:00"/>
    <x v="1"/>
    <x v="26"/>
    <s v="JIS PARKING HOMECENTER NU VICUNA MACKENNA 1700MENOS 1"/>
    <s v="Venta $"/>
    <s v="DB"/>
    <s v="440698XXXXXX3153"/>
    <s v="-"/>
    <n v="400"/>
    <n v="0"/>
    <n v="19819"/>
    <s v="S/C"/>
    <n v="0"/>
    <d v="2025-06-04T00:00:00"/>
    <n v="0"/>
    <n v="0"/>
  </r>
  <r>
    <d v="2025-06-02T16:34:00"/>
    <x v="1"/>
    <x v="37"/>
    <s v="JIS PARKING COQUIMBO PEDRO DE VALDIVIA 4251"/>
    <s v="Venta $"/>
    <s v="DB"/>
    <s v="440612XXXXXX9246"/>
    <s v="-"/>
    <n v="3650"/>
    <n v="0"/>
    <n v="340444"/>
    <s v="S/C"/>
    <n v="0"/>
    <d v="2025-06-04T00:00:00"/>
    <n v="0"/>
    <n v="0"/>
  </r>
  <r>
    <d v="2025-06-02T16:34:00"/>
    <x v="1"/>
    <x v="1"/>
    <s v="JIS PARKINGTOTTUS NATANIE NATANIEL COX 620MENOS 1"/>
    <s v="Venta $"/>
    <s v="DB"/>
    <s v="559779XXXXXX7387"/>
    <s v="-"/>
    <n v="1550"/>
    <n v="0"/>
    <n v="350060"/>
    <s v="S/C"/>
    <n v="0"/>
    <d v="2025-06-04T00:00:00"/>
    <n v="0"/>
    <n v="0"/>
  </r>
  <r>
    <d v="2025-06-02T16:34:00"/>
    <x v="1"/>
    <x v="43"/>
    <s v="JIS PARKING COQUIMBO LIBERTADOR BERNARDO O HIGGINS 528SN"/>
    <s v="Venta $"/>
    <s v="DB"/>
    <s v="533187XXXXXX8611"/>
    <s v="-"/>
    <n v="1100"/>
    <n v="0"/>
    <n v="647879"/>
    <s v="S/C"/>
    <n v="0"/>
    <d v="2025-06-04T00:00:00"/>
    <n v="0"/>
    <n v="0"/>
  </r>
  <r>
    <d v="2025-06-02T16:34:00"/>
    <x v="1"/>
    <x v="8"/>
    <s v="JIS PARKING SPA SERRANO 395"/>
    <s v="Venta $"/>
    <s v="DB"/>
    <s v="440612XXXXXX2636"/>
    <s v="-"/>
    <n v="1400"/>
    <n v="0"/>
    <n v="341464"/>
    <s v="S/C"/>
    <n v="0"/>
    <d v="2025-06-04T00:00:00"/>
    <n v="0"/>
    <n v="0"/>
  </r>
  <r>
    <d v="2025-06-02T16:34:00"/>
    <x v="1"/>
    <x v="0"/>
    <s v="JIS PARKING DOCTOR GUILLERMO BUHLER 2005"/>
    <s v="Venta $"/>
    <s v="DB"/>
    <s v="475775XXXXXX9665"/>
    <s v="-"/>
    <n v="1350"/>
    <n v="0"/>
    <n v="9931"/>
    <s v="S/C"/>
    <n v="0"/>
    <d v="2025-06-04T00:00:00"/>
    <n v="0"/>
    <n v="0"/>
  </r>
  <r>
    <d v="2025-06-02T16:34:00"/>
    <x v="1"/>
    <x v="3"/>
    <s v="JIS PARKING QUILIN AVENIDA AMERICO VESPUCIO 3100ESTACIONAM"/>
    <s v="Venta $"/>
    <s v="VI"/>
    <s v="450881XXXXXX8004"/>
    <s v="Venta $"/>
    <n v="100"/>
    <n v="0"/>
    <n v="345258"/>
    <s v="S/C"/>
    <n v="0"/>
    <d v="2025-06-05T00:00:00"/>
    <n v="0"/>
    <n v="0"/>
  </r>
  <r>
    <d v="2025-06-02T16:34:00"/>
    <x v="1"/>
    <x v="2"/>
    <s v="JIS PARKING ANPINO JOSE SANTOS OSA 2354"/>
    <s v="Venta $"/>
    <s v="DB"/>
    <s v="451368XXXXXX2719"/>
    <s v="-"/>
    <n v="200"/>
    <n v="0"/>
    <n v="29354"/>
    <s v="S/C"/>
    <n v="0"/>
    <d v="2025-06-04T00:00:00"/>
    <n v="0"/>
    <n v="0"/>
  </r>
  <r>
    <d v="2025-06-02T16:34:00"/>
    <x v="1"/>
    <x v="22"/>
    <s v="JIS PARKING AVENIDA LAS CONDES 12201"/>
    <s v="Venta $"/>
    <s v="DB"/>
    <s v="434559XXXXXX5904"/>
    <s v="-"/>
    <n v="500"/>
    <n v="0"/>
    <n v="401922"/>
    <s v="S/C"/>
    <n v="0"/>
    <d v="2025-06-04T00:00:00"/>
    <n v="0"/>
    <n v="0"/>
  </r>
  <r>
    <d v="2025-06-02T16:34:00"/>
    <x v="1"/>
    <x v="39"/>
    <s v="JIS PARKING UNI LA SERENA AVENIDA BRASIL 766ESTACIONAM"/>
    <s v="Venta $"/>
    <s v="DB"/>
    <s v="542676XXXXXX3736"/>
    <s v="-"/>
    <n v="1100"/>
    <n v="0"/>
    <n v="647761"/>
    <s v="S/C"/>
    <n v="0"/>
    <d v="2025-06-04T00:00:00"/>
    <n v="0"/>
    <n v="0"/>
  </r>
  <r>
    <d v="2025-06-02T16:35:00"/>
    <x v="1"/>
    <x v="6"/>
    <s v="JIS PARKING MALL SAN BERN EYZAGUIRRE 650NIVEL -1"/>
    <s v="Venta $"/>
    <s v="DB"/>
    <s v="542676XXXXXX1710"/>
    <s v="-"/>
    <n v="400"/>
    <n v="0"/>
    <n v="649216"/>
    <s v="S/C"/>
    <n v="0"/>
    <d v="2025-06-04T00:00:00"/>
    <n v="14338"/>
    <n v="0"/>
  </r>
  <r>
    <d v="2025-06-02T16:35:00"/>
    <x v="1"/>
    <x v="6"/>
    <s v="JIS PARKING MALL SAN BERN EYZAGUIRRE 650NIVEL -1"/>
    <s v="Venta $"/>
    <s v="DB"/>
    <s v="475774XXXXXX8874"/>
    <s v="-"/>
    <n v="2000"/>
    <n v="0"/>
    <n v="28034"/>
    <s v="S/C"/>
    <n v="0"/>
    <d v="2025-06-04T00:00:00"/>
    <n v="14337"/>
    <n v="0"/>
  </r>
  <r>
    <d v="2025-06-02T16:35:00"/>
    <x v="1"/>
    <x v="29"/>
    <s v="JIS PARKING AVDA MATUCANA 40SN"/>
    <s v="Venta $"/>
    <s v="DB"/>
    <s v="00000076063822-39-15777312"/>
    <s v="-"/>
    <n v="77350"/>
    <n v="0"/>
    <n v="298"/>
    <s v="S/C"/>
    <n v="0"/>
    <d v="2025-06-04T00:00:00"/>
    <n v="0"/>
    <n v="0"/>
  </r>
  <r>
    <d v="2025-06-02T16:35:00"/>
    <x v="1"/>
    <x v="7"/>
    <s v="JIS PARKING LIDER LIMACHE ARTURO PRAT 244SN"/>
    <s v="Venta $"/>
    <s v="DB"/>
    <s v="440698XXXXXX1986"/>
    <s v="-"/>
    <n v="250"/>
    <n v="0"/>
    <n v="3187"/>
    <s v="S/C"/>
    <n v="0"/>
    <d v="2025-06-04T00:00:00"/>
    <n v="0"/>
    <n v="0"/>
  </r>
  <r>
    <d v="2025-06-02T16:35:00"/>
    <x v="1"/>
    <x v="32"/>
    <s v="JIS PARKING LIDER OSORNO FEDERICO ERRAZURIZ 1358ESTACIONAM"/>
    <s v="Venta $"/>
    <s v="DB"/>
    <s v="559779XXXXXX0901"/>
    <s v="-"/>
    <n v="450"/>
    <n v="0"/>
    <n v="350754"/>
    <s v="S/C"/>
    <n v="0"/>
    <d v="2025-06-04T00:00:00"/>
    <n v="0"/>
    <n v="0"/>
  </r>
  <r>
    <d v="2025-06-02T16:35:00"/>
    <x v="1"/>
    <x v="32"/>
    <s v="JIS PARKING LIDER OSORNO FEDERICO ERRAZURIZ 1358ESTACIONAM"/>
    <s v="Venta $"/>
    <s v="DB"/>
    <s v="533187XXXXXX4855"/>
    <s v="-"/>
    <n v="600"/>
    <n v="0"/>
    <n v="649248"/>
    <s v="S/C"/>
    <n v="0"/>
    <d v="2025-06-04T00:00:00"/>
    <n v="0"/>
    <n v="0"/>
  </r>
  <r>
    <d v="2025-06-02T16:35:00"/>
    <x v="1"/>
    <x v="12"/>
    <s v="JIS PARKING ESTACION ARTURO PRAT 117ESTACIONAM"/>
    <s v="Venta $"/>
    <s v="DB"/>
    <s v="434559XXXXXX9807"/>
    <s v="-"/>
    <n v="1200"/>
    <n v="0"/>
    <n v="548890"/>
    <s v="S/C"/>
    <n v="0"/>
    <d v="2025-06-04T00:00:00"/>
    <n v="0"/>
    <n v="0"/>
  </r>
  <r>
    <d v="2025-06-02T16:35:00"/>
    <x v="1"/>
    <x v="63"/>
    <s v="JIS CLINICA AUTONOMA LLANO SUBERCASEAUX 2801ESTACIONAM"/>
    <s v="Venta $"/>
    <s v="VI"/>
    <s v="467404XXXXXX8328"/>
    <s v="Venta $"/>
    <n v="2000"/>
    <n v="0"/>
    <n v="353456"/>
    <s v="S/C"/>
    <n v="0"/>
    <d v="2025-06-05T00:00:00"/>
    <n v="0"/>
    <n v="0"/>
  </r>
  <r>
    <d v="2025-06-02T16:35:00"/>
    <x v="1"/>
    <x v="27"/>
    <s v="JIS LIDER LOS ANGELES AVENIDA RICARDO VICUNA 284"/>
    <s v="Venta $"/>
    <s v="DB"/>
    <s v="533187XXXXXX3785"/>
    <s v="-"/>
    <n v="4400"/>
    <n v="0"/>
    <n v="648563"/>
    <s v="S/C"/>
    <n v="0"/>
    <d v="2025-06-04T00:00:00"/>
    <n v="0"/>
    <n v="0"/>
  </r>
  <r>
    <d v="2025-06-02T16:35:00"/>
    <x v="1"/>
    <x v="46"/>
    <s v="STA ISABEL CLAUDIO VICUNA CLAUDIO VICUA 696ESTACIONAM"/>
    <s v="Venta $"/>
    <s v="DB"/>
    <s v="434561XXXXXX6678"/>
    <s v="-"/>
    <n v="3600"/>
    <n v="0"/>
    <n v="543909"/>
    <s v="S/C"/>
    <n v="0"/>
    <d v="2025-06-04T00:00:00"/>
    <n v="0"/>
    <n v="0"/>
  </r>
  <r>
    <d v="2025-06-02T16:35:00"/>
    <x v="1"/>
    <x v="46"/>
    <s v="STA ISABEL CLAUDIO VICUNA CLAUDIO VICUA 696ESTACIONAM"/>
    <s v="Venta $"/>
    <s v="DB"/>
    <s v="434559XXXXXX9210"/>
    <s v="-"/>
    <n v="700"/>
    <n v="0"/>
    <n v="507294"/>
    <s v="S/C"/>
    <n v="0"/>
    <d v="2025-06-04T00:00:00"/>
    <n v="0"/>
    <n v="0"/>
  </r>
  <r>
    <d v="2025-06-02T16:35:00"/>
    <x v="1"/>
    <x v="55"/>
    <s v="JIS PARK TOTT LOS ANGELES AVENIDA ALEMANIA 831."/>
    <s v="Venta $"/>
    <s v="DB"/>
    <s v="451368XXXXXX4405"/>
    <s v="-"/>
    <n v="1800"/>
    <n v="0"/>
    <n v="25066"/>
    <s v="S/C"/>
    <n v="0"/>
    <d v="2025-06-04T00:00:00"/>
    <n v="0"/>
    <n v="0"/>
  </r>
  <r>
    <d v="2025-06-02T16:35:00"/>
    <x v="1"/>
    <x v="55"/>
    <s v="JIS PARK TOTT LOS ANGELES AVENIDA ALEMANIA 831."/>
    <s v="Venta $"/>
    <s v="DB"/>
    <s v="542676XXXXXX0794"/>
    <s v="-"/>
    <n v="650"/>
    <n v="0"/>
    <n v="648992"/>
    <s v="S/C"/>
    <n v="0"/>
    <d v="2025-06-04T00:00:00"/>
    <n v="0"/>
    <n v="0"/>
  </r>
  <r>
    <d v="2025-06-02T16:35:00"/>
    <x v="1"/>
    <x v="22"/>
    <s v="JIS PARKING AVENIDA LAS CONDES 12201"/>
    <s v="Venta $"/>
    <s v="DB"/>
    <s v="440612XXXXXX0314"/>
    <s v="-"/>
    <n v="300"/>
    <n v="0"/>
    <n v="352969"/>
    <s v="S/C"/>
    <n v="0"/>
    <d v="2025-06-04T00:00:00"/>
    <n v="0"/>
    <n v="0"/>
  </r>
  <r>
    <d v="2025-06-02T16:36:00"/>
    <x v="1"/>
    <x v="16"/>
    <s v="JIS PARKING COQUIMBO LIBERTADOR BERNARDO O HIGGINS 528SN"/>
    <s v="Venta $"/>
    <s v="DB"/>
    <s v="475774XXXXXX8725"/>
    <s v="-"/>
    <n v="2200"/>
    <n v="0"/>
    <n v="2018"/>
    <s v="S/C"/>
    <n v="0"/>
    <d v="2025-06-04T00:00:00"/>
    <n v="0"/>
    <n v="0"/>
  </r>
  <r>
    <d v="2025-06-02T16:36:00"/>
    <x v="1"/>
    <x v="47"/>
    <s v="JIS PARKING STA LOS ANGEL AVENIDA ALEMANIA 770"/>
    <s v="Venta $"/>
    <s v="DB"/>
    <s v="425943XXXXXX4671"/>
    <s v="-"/>
    <n v="300"/>
    <n v="0"/>
    <n v="1812"/>
    <s v="S/C"/>
    <n v="0"/>
    <d v="2025-06-04T00:00:00"/>
    <n v="0"/>
    <n v="0"/>
  </r>
  <r>
    <d v="2025-06-02T16:36:00"/>
    <x v="1"/>
    <x v="63"/>
    <s v="JIS CLINICA AUTONOMA LLANO SUBERCASEAUX 2801ESTACIONAM"/>
    <s v="Venta $"/>
    <s v="DB"/>
    <s v="442845XXXXXX7857"/>
    <s v="-"/>
    <n v="1500"/>
    <n v="0"/>
    <n v="23043"/>
    <s v="S/C"/>
    <n v="0"/>
    <d v="2025-06-04T00:00:00"/>
    <n v="0"/>
    <n v="0"/>
  </r>
  <r>
    <d v="2025-06-02T16:36:00"/>
    <x v="1"/>
    <x v="24"/>
    <s v="JIS GRAN AVENIDA JOSE MIGUEL CARRERA 4004"/>
    <s v="Venta $"/>
    <s v="DB"/>
    <s v="434559XXXXXX8852"/>
    <s v="-"/>
    <n v="350"/>
    <n v="0"/>
    <n v="624719"/>
    <s v="S/C"/>
    <n v="0"/>
    <d v="2025-06-04T00:00:00"/>
    <n v="0"/>
    <n v="0"/>
  </r>
  <r>
    <d v="2025-06-02T16:36:00"/>
    <x v="1"/>
    <x v="21"/>
    <s v="JIS PARKING TOBALABA AVENIDA TOBALABA 691"/>
    <s v="Venta $"/>
    <s v="DB"/>
    <s v="434559XXXXXX2940"/>
    <s v="-"/>
    <n v="200"/>
    <n v="0"/>
    <n v="652108"/>
    <s v="S/C"/>
    <n v="0"/>
    <d v="2025-06-04T00:00:00"/>
    <n v="0"/>
    <n v="0"/>
  </r>
  <r>
    <d v="2025-06-02T16:36:00"/>
    <x v="1"/>
    <x v="48"/>
    <s v="JIS PARKING ALVI MAIPU AVENIDA LOS PAJARITOS 1631."/>
    <s v="Venta $"/>
    <s v="DB"/>
    <s v="434559XXXXXX0960"/>
    <s v="-"/>
    <n v="900"/>
    <n v="0"/>
    <n v="611448"/>
    <s v="S/C"/>
    <n v="0"/>
    <d v="2025-06-04T00:00:00"/>
    <n v="0"/>
    <n v="0"/>
  </r>
  <r>
    <d v="2025-06-02T16:36:00"/>
    <x v="1"/>
    <x v="22"/>
    <s v="JIS PARKING AVENIDA LAS CONDES 12201"/>
    <s v="Venta $"/>
    <s v="VI"/>
    <s v="450881XXXXXX3758"/>
    <s v="Venta $"/>
    <n v="350"/>
    <n v="0"/>
    <n v="364565"/>
    <s v="S/C"/>
    <n v="0"/>
    <d v="2025-06-05T00:00:00"/>
    <n v="0"/>
    <n v="0"/>
  </r>
  <r>
    <d v="2025-06-02T16:36:00"/>
    <x v="1"/>
    <x v="11"/>
    <s v="JIS PARKING MALL DEL CENT PUENTE 689108"/>
    <s v="Venta $"/>
    <s v="DB"/>
    <s v="510869XXXXXX0120"/>
    <s v="-"/>
    <n v="450"/>
    <n v="0"/>
    <s v="9LFK7Z"/>
    <s v="S/C"/>
    <n v="0"/>
    <d v="2025-06-04T00:00:00"/>
    <n v="0"/>
    <n v="0"/>
  </r>
  <r>
    <d v="2025-06-02T16:36:00"/>
    <x v="1"/>
    <x v="39"/>
    <s v="JIS PARKING UNI LA SERENA AVENIDA BRASIL 766ESTACIONAM"/>
    <s v="Venta $"/>
    <s v="DB"/>
    <s v="451368XXXXXX2825"/>
    <s v="-"/>
    <n v="800"/>
    <n v="0"/>
    <n v="5642"/>
    <s v="S/C"/>
    <n v="0"/>
    <d v="2025-06-04T00:00:00"/>
    <n v="0"/>
    <n v="0"/>
  </r>
  <r>
    <d v="2025-06-02T16:37:00"/>
    <x v="1"/>
    <x v="29"/>
    <s v="JIS PARKING AVDA MATUCANA 40SN"/>
    <s v="Venta $"/>
    <s v="VI"/>
    <s v="00000076063822-39-15777766"/>
    <s v="Venta $"/>
    <n v="60000"/>
    <n v="0"/>
    <n v="708538"/>
    <s v="S/C"/>
    <n v="0"/>
    <d v="2025-06-05T00:00:00"/>
    <n v="0"/>
    <n v="0"/>
  </r>
  <r>
    <d v="2025-06-02T16:37:00"/>
    <x v="1"/>
    <x v="43"/>
    <s v="JIS PARKING COQUIMBO LIBERTADOR BERNARDO O HIGGINS 528SN"/>
    <s v="Venta $"/>
    <s v="DB"/>
    <s v="434559XXXXXX4507"/>
    <s v="-"/>
    <n v="2300"/>
    <n v="0"/>
    <n v="744333"/>
    <s v="S/C"/>
    <n v="0"/>
    <d v="2025-06-04T00:00:00"/>
    <n v="0"/>
    <n v="0"/>
  </r>
  <r>
    <d v="2025-06-02T16:37:00"/>
    <x v="1"/>
    <x v="0"/>
    <s v="JIS PARKING DOCTOR GUILLERMO BUHLER 2005"/>
    <s v="Venta $"/>
    <s v="VI"/>
    <s v="422987XXXXXX7573"/>
    <s v="Venta $"/>
    <n v="2800"/>
    <n v="0"/>
    <n v="35113"/>
    <s v="S/C"/>
    <n v="0"/>
    <d v="2025-06-05T00:00:00"/>
    <n v="0"/>
    <n v="0"/>
  </r>
  <r>
    <d v="2025-06-02T16:37:00"/>
    <x v="1"/>
    <x v="0"/>
    <s v="JIS PARKING DOCTOR GUILLERMO BUHLER 2005"/>
    <s v="Venta $"/>
    <s v="DB"/>
    <s v="542676XXXXXX7066"/>
    <s v="-"/>
    <n v="900"/>
    <n v="0"/>
    <n v="651209"/>
    <s v="S/C"/>
    <n v="0"/>
    <d v="2025-06-04T00:00:00"/>
    <n v="0"/>
    <n v="0"/>
  </r>
  <r>
    <d v="2025-06-02T16:37:00"/>
    <x v="1"/>
    <x v="34"/>
    <s v="JIS PARKING SPA AVENIDA ALBERTO HURTADO 060"/>
    <s v="Venta $"/>
    <s v="DB"/>
    <s v="434559XXXXXX9023"/>
    <s v="-"/>
    <n v="700"/>
    <n v="0"/>
    <n v="744702"/>
    <s v="S/C"/>
    <n v="0"/>
    <d v="2025-06-04T00:00:00"/>
    <n v="0"/>
    <n v="0"/>
  </r>
  <r>
    <d v="2025-06-02T16:37:00"/>
    <x v="1"/>
    <x v="34"/>
    <s v="JIS PARKING SPA AVENIDA ALBERTO HURTADO 060"/>
    <s v="Venta $"/>
    <s v="DB"/>
    <s v="451368XXXXXX1004"/>
    <s v="-"/>
    <n v="800"/>
    <n v="0"/>
    <n v="9314"/>
    <s v="S/C"/>
    <n v="0"/>
    <d v="2025-06-04T00:00:00"/>
    <n v="0"/>
    <n v="0"/>
  </r>
  <r>
    <d v="2025-06-02T16:37:00"/>
    <x v="1"/>
    <x v="30"/>
    <s v="JIS PARKING UNI CONCEPCIO CHACABUCO 70ESTACIONAM"/>
    <s v="Venta $"/>
    <s v="DB"/>
    <s v="425943XXXXXX0425"/>
    <s v="-"/>
    <n v="2900"/>
    <n v="0"/>
    <n v="4772"/>
    <s v="S/C"/>
    <n v="0"/>
    <d v="2025-06-04T00:00:00"/>
    <n v="0"/>
    <n v="0"/>
  </r>
  <r>
    <d v="2025-06-02T16:37:00"/>
    <x v="1"/>
    <x v="42"/>
    <s v="JIS PARKING CATEDRAL CATEDRAL 1850"/>
    <s v="Venta $"/>
    <s v="DB"/>
    <s v="434559XXXXXX9735"/>
    <s v="-"/>
    <n v="300"/>
    <n v="0"/>
    <n v="744801"/>
    <s v="S/C"/>
    <n v="0"/>
    <d v="2025-06-04T00:00:00"/>
    <n v="0"/>
    <n v="0"/>
  </r>
  <r>
    <d v="2025-06-02T16:37:00"/>
    <x v="1"/>
    <x v="24"/>
    <s v="JIS GRAN AVENIDA JOSE MIGUEL CARRERA 4004"/>
    <s v="Venta $"/>
    <s v="DB"/>
    <s v="434559XXXXXX2376"/>
    <s v="-"/>
    <n v="1400"/>
    <n v="0"/>
    <n v="747868"/>
    <s v="S/C"/>
    <n v="0"/>
    <d v="2025-06-04T00:00:00"/>
    <n v="0"/>
    <n v="0"/>
  </r>
  <r>
    <d v="2025-06-02T16:37:00"/>
    <x v="1"/>
    <x v="20"/>
    <s v="JIS PARKING MEDS CHACABUCO 40"/>
    <s v="Venta $"/>
    <s v="DB"/>
    <s v="451368XXXXXX0029"/>
    <s v="-"/>
    <n v="600"/>
    <n v="0"/>
    <n v="802"/>
    <s v="S/C"/>
    <n v="0"/>
    <d v="2025-06-04T00:00:00"/>
    <n v="0"/>
    <n v="0"/>
  </r>
  <r>
    <d v="2025-06-02T16:38:00"/>
    <x v="1"/>
    <x v="34"/>
    <s v="JIS PARKING SPA AVENIDA ALBERTO HURTADO 060"/>
    <s v="Venta $"/>
    <s v="DB"/>
    <s v="535365XXXXXX9929"/>
    <s v="-"/>
    <n v="9500"/>
    <n v="0"/>
    <n v="385355"/>
    <s v="S/C"/>
    <n v="0"/>
    <d v="2025-06-04T00:00:00"/>
    <n v="0"/>
    <n v="0"/>
  </r>
  <r>
    <d v="2025-06-02T16:38:00"/>
    <x v="1"/>
    <x v="34"/>
    <s v="JIS PARKING SPA AVENIDA ALBERTO HURTADO 060"/>
    <s v="Venta $"/>
    <s v="DB"/>
    <s v="451368XXXXXX4524"/>
    <s v="-"/>
    <n v="1900"/>
    <n v="0"/>
    <n v="1778"/>
    <s v="S/C"/>
    <n v="0"/>
    <d v="2025-06-04T00:00:00"/>
    <n v="0"/>
    <n v="0"/>
  </r>
  <r>
    <d v="2025-06-02T16:38:00"/>
    <x v="1"/>
    <x v="41"/>
    <s v="JIS PARKING BILBAO AVENIDA FRANCISCO BILBAO 2050"/>
    <s v="Venta $"/>
    <s v="DB"/>
    <s v="234052XXXXXX9181"/>
    <s v="-"/>
    <n v="2700"/>
    <n v="0"/>
    <n v="8335"/>
    <s v="S/C"/>
    <n v="0"/>
    <d v="2025-06-04T00:00:00"/>
    <n v="0"/>
    <n v="0"/>
  </r>
  <r>
    <d v="2025-06-02T16:38:00"/>
    <x v="1"/>
    <x v="27"/>
    <s v="JIS LIDER LOS ANGELES AVENIDA RICARDO VICUNA 284"/>
    <s v="Venta $"/>
    <s v="DB"/>
    <s v="434559XXXXXX1039"/>
    <s v="-"/>
    <n v="1650"/>
    <n v="0"/>
    <n v="756768"/>
    <s v="S/C"/>
    <n v="0"/>
    <d v="2025-06-04T00:00:00"/>
    <n v="0"/>
    <n v="0"/>
  </r>
  <r>
    <d v="2025-06-02T16:38:00"/>
    <x v="1"/>
    <x v="52"/>
    <s v="JIS PARKING CHILLAN ARAUCO 755ESTACIONAM"/>
    <s v="Venta $"/>
    <s v="DB"/>
    <s v="434559XXXXXX7591"/>
    <s v="-"/>
    <n v="600"/>
    <n v="0"/>
    <n v="814098"/>
    <s v="S/C"/>
    <n v="0"/>
    <d v="2025-06-04T00:00:00"/>
    <n v="0"/>
    <n v="0"/>
  </r>
  <r>
    <d v="2025-06-02T16:38:00"/>
    <x v="1"/>
    <x v="24"/>
    <s v="JIS GRAN AVENIDA JOSE MIGUEL CARRERA 4004"/>
    <s v="Venta $"/>
    <s v="MC"/>
    <s v="558984XXXXXX9158"/>
    <s v="Venta $"/>
    <n v="400"/>
    <n v="0"/>
    <n v="663194"/>
    <s v="S/C"/>
    <n v="0"/>
    <d v="2025-06-05T00:00:00"/>
    <n v="0"/>
    <n v="0"/>
  </r>
  <r>
    <d v="2025-06-02T16:38:00"/>
    <x v="1"/>
    <x v="46"/>
    <s v="STA ISABEL CLAUDIO VICUNA CLAUDIO VICUA 696ESTACIONAM"/>
    <s v="Venta $"/>
    <s v="DB"/>
    <s v="434559XXXXXX7179"/>
    <s v="-"/>
    <n v="3600"/>
    <n v="0"/>
    <n v="811767"/>
    <s v="S/C"/>
    <n v="0"/>
    <d v="2025-06-04T00:00:00"/>
    <n v="0"/>
    <n v="0"/>
  </r>
  <r>
    <d v="2025-06-02T16:38:00"/>
    <x v="1"/>
    <x v="50"/>
    <s v="JIS PARKING LIDER VALDIVI AV. RAMON PICARTE 640SN"/>
    <s v="Venta $"/>
    <s v="DB"/>
    <s v="434559XXXXXX9034"/>
    <s v="-"/>
    <n v="750"/>
    <n v="0"/>
    <n v="808165"/>
    <s v="S/C"/>
    <n v="0"/>
    <d v="2025-06-04T00:00:00"/>
    <n v="0"/>
    <n v="0"/>
  </r>
  <r>
    <d v="2025-06-02T16:39:00"/>
    <x v="1"/>
    <x v="8"/>
    <s v="JIS PARKING SPA SERRANO 395"/>
    <s v="Venta $"/>
    <s v="DB"/>
    <s v="475774XXXXXX0214"/>
    <s v="-"/>
    <n v="800"/>
    <n v="0"/>
    <n v="4034"/>
    <s v="S/C"/>
    <n v="0"/>
    <d v="2025-06-04T00:00:00"/>
    <n v="0"/>
    <n v="0"/>
  </r>
  <r>
    <d v="2025-06-02T16:39:00"/>
    <x v="1"/>
    <x v="3"/>
    <s v="JIS PARKING QUILIN AVENIDA AMERICO VESPUCIO 3100ESTACIONAM"/>
    <s v="Venta $"/>
    <s v="DB"/>
    <s v="492483XXXXXX2529"/>
    <s v="-"/>
    <n v="50"/>
    <n v="0"/>
    <n v="390164"/>
    <s v="S/C"/>
    <n v="0"/>
    <d v="2025-06-04T00:00:00"/>
    <n v="0"/>
    <n v="0"/>
  </r>
  <r>
    <d v="2025-06-02T16:39:00"/>
    <x v="1"/>
    <x v="25"/>
    <s v="JIS SANTA LOS ANGELES AVENIDA ALEMANIA 770"/>
    <s v="Venta $"/>
    <s v="DB"/>
    <s v="434559XXXXXX0231"/>
    <s v="-"/>
    <n v="450"/>
    <n v="0"/>
    <n v="933043"/>
    <s v="S/C"/>
    <n v="0"/>
    <d v="2025-06-04T00:00:00"/>
    <n v="0"/>
    <n v="0"/>
  </r>
  <r>
    <d v="2025-06-02T16:39:00"/>
    <x v="1"/>
    <x v="21"/>
    <s v="JIS PARKING TOBALABA AVENIDA TOBALABA 691"/>
    <s v="Venta $"/>
    <s v="DB"/>
    <s v="533187XXXXXX4614"/>
    <s v="-"/>
    <n v="200"/>
    <n v="0"/>
    <n v="653783"/>
    <s v="S/C"/>
    <n v="0"/>
    <d v="2025-06-04T00:00:00"/>
    <n v="0"/>
    <n v="0"/>
  </r>
  <r>
    <d v="2025-06-02T16:39:00"/>
    <x v="1"/>
    <x v="58"/>
    <s v="JIS PARKING LID PTO MONTT BALMACEDA 212SN"/>
    <s v="Venta $"/>
    <s v="DB"/>
    <s v="535365XXXXXX3335"/>
    <s v="-"/>
    <n v="6050"/>
    <n v="0"/>
    <n v="391458"/>
    <s v="S/C"/>
    <n v="0"/>
    <d v="2025-06-04T00:00:00"/>
    <n v="0"/>
    <n v="0"/>
  </r>
  <r>
    <d v="2025-06-02T16:39:00"/>
    <x v="1"/>
    <x v="5"/>
    <s v="JIS PARKING TOTTUS VICUNA MACKENNA 665S/N"/>
    <s v="Venta $"/>
    <s v="DB"/>
    <s v="434559XXXXXX4993"/>
    <s v="-"/>
    <n v="4050"/>
    <n v="0"/>
    <n v="923345"/>
    <s v="S/C"/>
    <n v="0"/>
    <d v="2025-06-04T00:00:00"/>
    <n v="0"/>
    <n v="0"/>
  </r>
  <r>
    <d v="2025-06-02T16:40:00"/>
    <x v="1"/>
    <x v="6"/>
    <s v="JIS PARKING MALL SAN BERN EYZAGUIRRE 650NIVEL -1"/>
    <s v="Venta $"/>
    <s v="DB"/>
    <s v="533187XXXXXX7804"/>
    <s v="-"/>
    <n v="1200"/>
    <n v="0"/>
    <n v="656172"/>
    <s v="S/C"/>
    <n v="0"/>
    <d v="2025-06-04T00:00:00"/>
    <n v="14339"/>
    <n v="0"/>
  </r>
  <r>
    <d v="2025-06-02T16:40:00"/>
    <x v="1"/>
    <x v="26"/>
    <s v="JIS PARKING HOMECENTER NU VICUNA MACKENNA 1700MENOS 1"/>
    <s v="Venta $"/>
    <s v="DB"/>
    <s v="559779XXXXXX2311"/>
    <s v="-"/>
    <n v="200"/>
    <n v="0"/>
    <n v="400755"/>
    <s v="S/C"/>
    <n v="0"/>
    <d v="2025-06-04T00:00:00"/>
    <n v="0"/>
    <n v="0"/>
  </r>
  <r>
    <d v="2025-06-02T16:40:00"/>
    <x v="1"/>
    <x v="26"/>
    <s v="JIS PARKING HOMECENTER NU VICUNA MACKENNA 1700MENOS 1"/>
    <s v="Venta $"/>
    <s v="DB"/>
    <s v="559779XXXXXX7583"/>
    <s v="-"/>
    <n v="500"/>
    <n v="0"/>
    <n v="410064"/>
    <s v="S/C"/>
    <n v="0"/>
    <d v="2025-06-04T00:00:00"/>
    <n v="0"/>
    <n v="0"/>
  </r>
  <r>
    <d v="2025-06-02T16:40:00"/>
    <x v="1"/>
    <x v="1"/>
    <s v="JIS PARKINGTOTTUS NATANIE NATANIEL COX 620MENOS 1"/>
    <s v="Venta $"/>
    <s v="DB"/>
    <s v="533187XXXXXX0360"/>
    <s v="-"/>
    <n v="500"/>
    <n v="0"/>
    <n v="655762"/>
    <s v="S/C"/>
    <n v="0"/>
    <d v="2025-06-04T00:00:00"/>
    <n v="0"/>
    <n v="0"/>
  </r>
  <r>
    <d v="2025-06-02T16:40:00"/>
    <x v="1"/>
    <x v="4"/>
    <s v="JIS PARKING JUMBO ERCILLA 190EDSTACIONA"/>
    <s v="Venta $"/>
    <s v="DB"/>
    <s v="434559XXXXXX9660"/>
    <s v="-"/>
    <n v="2550"/>
    <n v="0"/>
    <n v="25139"/>
    <s v="S/C"/>
    <n v="0"/>
    <d v="2025-06-04T00:00:00"/>
    <n v="0"/>
    <n v="0"/>
  </r>
  <r>
    <d v="2025-06-02T16:40:00"/>
    <x v="1"/>
    <x v="10"/>
    <s v="JIS PARKING RENACA RAFAEL SOTOMAYOR 230"/>
    <s v="Venta $"/>
    <s v="DB"/>
    <s v="475777XXXXXX7271"/>
    <s v="-"/>
    <n v="2050"/>
    <n v="0"/>
    <n v="3362"/>
    <s v="S/C"/>
    <n v="0"/>
    <d v="2025-06-04T00:00:00"/>
    <n v="0"/>
    <n v="0"/>
  </r>
  <r>
    <d v="2025-06-02T16:40:00"/>
    <x v="1"/>
    <x v="9"/>
    <s v="JIS PARKING EYZAGUIRRE 650NIVEL -1"/>
    <s v="Venta $"/>
    <s v="VI"/>
    <s v="446867XXXXXX7893"/>
    <s v="Venta $"/>
    <n v="2200"/>
    <n v="0"/>
    <n v="685022"/>
    <s v="S/C"/>
    <n v="0"/>
    <d v="2025-06-05T00:00:00"/>
    <n v="0"/>
    <n v="0"/>
  </r>
  <r>
    <d v="2025-06-02T16:40:00"/>
    <x v="1"/>
    <x v="48"/>
    <s v="JIS PARKING ALVI MAIPU AVENIDA LOS PAJARITOS 1631."/>
    <s v="Venta $"/>
    <s v="DB"/>
    <s v="492483XXXXXX1771"/>
    <s v="-"/>
    <n v="1200"/>
    <n v="0"/>
    <n v="404554"/>
    <s v="S/C"/>
    <n v="0"/>
    <d v="2025-06-04T00:00:00"/>
    <n v="0"/>
    <n v="0"/>
  </r>
  <r>
    <d v="2025-06-02T16:40:00"/>
    <x v="1"/>
    <x v="11"/>
    <s v="JIS PARKING MALL DEL CENT PUENTE 689108"/>
    <s v="Venta $"/>
    <s v="DB"/>
    <s v="483031XXXXXX8328"/>
    <s v="-"/>
    <n v="1950"/>
    <n v="0"/>
    <n v="290"/>
    <s v="S/C"/>
    <n v="0"/>
    <d v="2025-06-04T00:00:00"/>
    <n v="0"/>
    <n v="0"/>
  </r>
  <r>
    <d v="2025-06-02T16:41:00"/>
    <x v="1"/>
    <x v="40"/>
    <s v="UNIVERSIDAD UBO GENERAL GANA 1670SUBTERRANE"/>
    <s v="Venta $"/>
    <s v="MC"/>
    <s v="548742XXXXXX9977"/>
    <s v="Venta $"/>
    <n v="4000"/>
    <n v="0"/>
    <n v="667424"/>
    <s v="S/C"/>
    <n v="0"/>
    <d v="2025-06-05T00:00:00"/>
    <n v="31265"/>
    <n v="0"/>
  </r>
  <r>
    <d v="2025-06-02T16:41:00"/>
    <x v="1"/>
    <x v="31"/>
    <s v="JIS PARKING EL PARQUE AVENIDA JOSE MIGUEL CARRERA 1527ESTACIONAM"/>
    <s v="Venta $"/>
    <s v="DB"/>
    <s v="477041XXXXXX6597"/>
    <s v="-"/>
    <n v="1550"/>
    <n v="0"/>
    <n v="2922"/>
    <s v="S/C"/>
    <n v="0"/>
    <d v="2025-06-04T00:00:00"/>
    <n v="13307"/>
    <n v="0"/>
  </r>
  <r>
    <d v="2025-06-02T16:41:00"/>
    <x v="1"/>
    <x v="61"/>
    <s v="JIS PARKING COPIAPO CHACABUCO 120"/>
    <s v="Venta $"/>
    <s v="DB"/>
    <s v="533187XXXXXX3524"/>
    <s v="-"/>
    <n v="5850"/>
    <n v="0"/>
    <n v="657473"/>
    <s v="S/C"/>
    <n v="0"/>
    <d v="2025-06-04T00:00:00"/>
    <n v="1667"/>
    <n v="0"/>
  </r>
  <r>
    <d v="2025-06-02T16:41:00"/>
    <x v="1"/>
    <x v="54"/>
    <s v="JIS PARKING U. AUTONOMA PEDRO DE VALDIVIA 425"/>
    <s v="Venta $"/>
    <s v="DB"/>
    <s v="451368XXXXXX6706"/>
    <s v="-"/>
    <n v="3600"/>
    <n v="0"/>
    <n v="1698"/>
    <s v="S/C"/>
    <n v="0"/>
    <d v="2025-06-04T00:00:00"/>
    <n v="0"/>
    <n v="0"/>
  </r>
  <r>
    <d v="2025-06-02T16:41:00"/>
    <x v="1"/>
    <x v="41"/>
    <s v="JIS PARKING BILBAO AVENIDA FRANCISCO BILBAO 2050"/>
    <s v="Venta $"/>
    <s v="DB"/>
    <s v="440612XXXXXX5148"/>
    <s v="-"/>
    <n v="4400"/>
    <n v="0"/>
    <n v="414756"/>
    <s v="S/C"/>
    <n v="0"/>
    <d v="2025-06-04T00:00:00"/>
    <n v="0"/>
    <n v="0"/>
  </r>
  <r>
    <d v="2025-06-02T16:41:00"/>
    <x v="1"/>
    <x v="27"/>
    <s v="JIS LIDER LOS ANGELES AVENIDA RICARDO VICUNA 284"/>
    <s v="Venta $"/>
    <s v="DB"/>
    <s v="533187XXXXXX8325"/>
    <s v="-"/>
    <n v="4050"/>
    <n v="0"/>
    <n v="656942"/>
    <s v="S/C"/>
    <n v="0"/>
    <d v="2025-06-04T00:00:00"/>
    <n v="0"/>
    <n v="0"/>
  </r>
  <r>
    <d v="2025-06-02T16:41:00"/>
    <x v="1"/>
    <x v="60"/>
    <s v="JIS UNIMARC VINA DEL MAR 4 PONIENTE 630"/>
    <s v="Venta $"/>
    <s v="AX"/>
    <s v="374828XXXXX4395"/>
    <s v="Venta $"/>
    <n v="4900"/>
    <n v="0"/>
    <n v="113254"/>
    <s v="S/C"/>
    <n v="0"/>
    <d v="2025-06-05T00:00:00"/>
    <n v="0"/>
    <n v="0"/>
  </r>
  <r>
    <d v="2025-06-02T16:41:00"/>
    <x v="1"/>
    <x v="10"/>
    <s v="JIS PARKING RENACA RAFAEL SOTOMAYOR 230"/>
    <s v="Venta $"/>
    <s v="VI"/>
    <s v="480917XXXXXX0630"/>
    <s v="Venta $"/>
    <n v="350"/>
    <n v="0"/>
    <n v="78523"/>
    <s v="S/C"/>
    <n v="0"/>
    <d v="2025-06-05T00:00:00"/>
    <n v="0"/>
    <n v="0"/>
  </r>
  <r>
    <d v="2025-06-02T16:42:00"/>
    <x v="1"/>
    <x v="29"/>
    <s v="JIS PARKING AVDA MATUCANA 40SN"/>
    <s v="Venta $"/>
    <s v="VI"/>
    <s v="00000076063822-39-15777707"/>
    <s v="Venta $"/>
    <n v="50000"/>
    <n v="0"/>
    <n v="422750"/>
    <s v="S/C"/>
    <n v="0"/>
    <d v="2025-06-05T00:00:00"/>
    <n v="0"/>
    <n v="0"/>
  </r>
  <r>
    <d v="2025-06-02T16:42:00"/>
    <x v="1"/>
    <x v="29"/>
    <s v="JIS PARKING AVDA MATUCANA 40SN"/>
    <s v="Venta $"/>
    <s v="DB"/>
    <s v="00000076063822-39-15777774"/>
    <s v="-"/>
    <n v="60000"/>
    <n v="0"/>
    <n v="10666"/>
    <s v="S/C"/>
    <n v="0"/>
    <d v="2025-06-04T00:00:00"/>
    <n v="0"/>
    <n v="0"/>
  </r>
  <r>
    <d v="2025-06-02T16:42:00"/>
    <x v="1"/>
    <x v="29"/>
    <s v="JIS PARKING AVDA MATUCANA 40SN"/>
    <s v="Venta $"/>
    <s v="DB"/>
    <s v="00000076063822-39-15777719"/>
    <s v="-"/>
    <n v="40000"/>
    <n v="0"/>
    <n v="8547"/>
    <s v="S/C"/>
    <n v="0"/>
    <d v="2025-06-04T00:00:00"/>
    <n v="0"/>
    <n v="0"/>
  </r>
  <r>
    <d v="2025-06-02T16:42:00"/>
    <x v="1"/>
    <x v="26"/>
    <s v="JIS PARKING HOMECENTER NU VICUNA MACKENNA 1700MENOS 1"/>
    <s v="Venta $"/>
    <s v="MC"/>
    <s v="522468XXXXXX5471"/>
    <s v="Venta $"/>
    <n v="500"/>
    <n v="0"/>
    <n v="668752"/>
    <s v="S/C"/>
    <n v="0"/>
    <d v="2025-06-05T00:00:00"/>
    <n v="0"/>
    <n v="0"/>
  </r>
  <r>
    <d v="2025-06-02T16:42:00"/>
    <x v="1"/>
    <x v="45"/>
    <s v="JIS PARKING BANCO ESTADO MANUEL RODRIGUEZ 527SUBTERRANE"/>
    <s v="Venta $"/>
    <s v="MC"/>
    <s v="517980XXXXXX0323"/>
    <s v="Venta $"/>
    <n v="5250"/>
    <n v="0"/>
    <n v="381407"/>
    <s v="S/C"/>
    <n v="0"/>
    <d v="2025-06-05T00:00:00"/>
    <n v="0"/>
    <n v="0"/>
  </r>
  <r>
    <d v="2025-06-02T16:42:00"/>
    <x v="1"/>
    <x v="27"/>
    <s v="JIS LIDER LOS ANGELES AVENIDA RICARDO VICUNA 284"/>
    <s v="Venta $"/>
    <s v="DB"/>
    <s v="440612XXXXXX6868"/>
    <s v="-"/>
    <n v="400"/>
    <n v="0"/>
    <n v="420748"/>
    <s v="S/C"/>
    <n v="0"/>
    <d v="2025-06-04T00:00:00"/>
    <n v="0"/>
    <n v="0"/>
  </r>
  <r>
    <d v="2025-06-02T16:42:00"/>
    <x v="1"/>
    <x v="13"/>
    <s v="JIS PARKING VILLANELO VIANA 377"/>
    <s v="Venta $"/>
    <s v="DB"/>
    <s v="510869XXXXXX5279"/>
    <s v="-"/>
    <n v="500"/>
    <n v="0"/>
    <s v="FSI48Z"/>
    <s v="S/C"/>
    <n v="0"/>
    <d v="2025-06-04T00:00:00"/>
    <n v="0"/>
    <n v="0"/>
  </r>
  <r>
    <d v="2025-06-02T16:42:00"/>
    <x v="1"/>
    <x v="10"/>
    <s v="JIS PARKING RENACA RAFAEL SOTOMAYOR 230"/>
    <s v="Venta $"/>
    <s v="DB"/>
    <s v="475774XXXXXX1069"/>
    <s v="-"/>
    <n v="450"/>
    <n v="0"/>
    <n v="14266"/>
    <s v="S/C"/>
    <n v="0"/>
    <d v="2025-06-04T00:00:00"/>
    <n v="0"/>
    <n v="0"/>
  </r>
  <r>
    <d v="2025-06-02T16:42:00"/>
    <x v="1"/>
    <x v="58"/>
    <s v="JIS PARKING LID PTO MONTT BALMACEDA 212SN"/>
    <s v="Venta $"/>
    <s v="DB"/>
    <s v="559779XXXXXX6790"/>
    <s v="-"/>
    <n v="1200"/>
    <n v="0"/>
    <n v="423056"/>
    <s v="S/C"/>
    <n v="0"/>
    <d v="2025-06-04T00:00:00"/>
    <n v="0"/>
    <n v="0"/>
  </r>
  <r>
    <d v="2025-06-02T16:42:00"/>
    <x v="1"/>
    <x v="50"/>
    <s v="JIS PARKING LIDER VALDIVI AV. RAMON PICARTE 640SN"/>
    <s v="Venta $"/>
    <s v="DB"/>
    <s v="434559XXXXXX6593"/>
    <s v="-"/>
    <n v="1750"/>
    <n v="0"/>
    <n v="220695"/>
    <s v="S/C"/>
    <n v="0"/>
    <d v="2025-06-04T00:00:00"/>
    <n v="0"/>
    <n v="0"/>
  </r>
  <r>
    <d v="2025-06-02T16:43:00"/>
    <x v="1"/>
    <x v="26"/>
    <s v="JIS PARKING HOMECENTER NU VICUNA MACKENNA 1700MENOS 1"/>
    <s v="Venta $"/>
    <s v="DB"/>
    <s v="440612XXXXXX7000"/>
    <s v="-"/>
    <n v="250"/>
    <n v="0"/>
    <n v="434164"/>
    <s v="S/C"/>
    <n v="0"/>
    <d v="2025-06-04T00:00:00"/>
    <n v="0"/>
    <n v="0"/>
  </r>
  <r>
    <d v="2025-06-02T16:43:00"/>
    <x v="1"/>
    <x v="27"/>
    <s v="JIS LIDER LOS ANGELES AVENIDA RICARDO VICUNA 284"/>
    <s v="Venta $"/>
    <s v="DB"/>
    <s v="533187XXXXXX9339"/>
    <s v="-"/>
    <n v="2950"/>
    <n v="0"/>
    <n v="659081"/>
    <s v="S/C"/>
    <n v="0"/>
    <d v="2025-06-04T00:00:00"/>
    <n v="0"/>
    <n v="0"/>
  </r>
  <r>
    <d v="2025-06-02T16:43:00"/>
    <x v="1"/>
    <x v="25"/>
    <s v="JIS SANTA LOS ANGELES AVENIDA ALEMANIA 770"/>
    <s v="Venta $"/>
    <s v="DB"/>
    <s v="533187XXXXXX2642"/>
    <s v="-"/>
    <n v="1250"/>
    <n v="0"/>
    <n v="659550"/>
    <s v="S/C"/>
    <n v="0"/>
    <d v="2025-06-04T00:00:00"/>
    <n v="0"/>
    <n v="0"/>
  </r>
  <r>
    <d v="2025-06-02T16:43:00"/>
    <x v="1"/>
    <x v="20"/>
    <s v="JIS PARKING MEDS CHACABUCO 40"/>
    <s v="Venta $"/>
    <s v="DB"/>
    <s v="451368XXXXXX2375"/>
    <s v="-"/>
    <n v="2150"/>
    <n v="0"/>
    <n v="21594"/>
    <s v="S/C"/>
    <n v="0"/>
    <d v="2025-06-04T00:00:00"/>
    <n v="0"/>
    <n v="0"/>
  </r>
  <r>
    <d v="2025-06-02T16:43:00"/>
    <x v="1"/>
    <x v="20"/>
    <s v="JIS PARKING MEDS CHACABUCO 40"/>
    <s v="Venta $"/>
    <s v="DB"/>
    <s v="434559XXXXXX2559"/>
    <s v="-"/>
    <n v="700"/>
    <n v="0"/>
    <n v="351243"/>
    <s v="S/C"/>
    <n v="0"/>
    <d v="2025-06-04T00:00:00"/>
    <n v="0"/>
    <n v="0"/>
  </r>
  <r>
    <d v="2025-06-02T16:43:00"/>
    <x v="1"/>
    <x v="56"/>
    <s v="JIS PARKING VIC  MACKENNA VICUNA MACKENNA 1048SN"/>
    <s v="Venta $"/>
    <s v="DB"/>
    <s v="440698XXXXXX4243"/>
    <s v="-"/>
    <n v="1550"/>
    <n v="0"/>
    <n v="8147"/>
    <s v="S/C"/>
    <n v="0"/>
    <d v="2025-06-04T00:00:00"/>
    <n v="0"/>
    <n v="0"/>
  </r>
  <r>
    <d v="2025-06-02T16:43:00"/>
    <x v="1"/>
    <x v="35"/>
    <s v="JIS PARKING UNI OVALLE LIBERTAD 249SN"/>
    <s v="Venta $"/>
    <s v="DB"/>
    <s v="533187XXXXXX3142"/>
    <s v="-"/>
    <n v="1500"/>
    <n v="0"/>
    <n v="659640"/>
    <s v="S/C"/>
    <n v="0"/>
    <d v="2025-06-04T00:00:00"/>
    <n v="0"/>
    <n v="0"/>
  </r>
  <r>
    <d v="2025-06-02T16:44:00"/>
    <x v="1"/>
    <x v="6"/>
    <s v="JIS PARKING MALL SAN BERN EYZAGUIRRE 650NIVEL -1"/>
    <s v="Venta $"/>
    <s v="DB"/>
    <s v="535365XXXXXX2177"/>
    <s v="-"/>
    <n v="400"/>
    <n v="0"/>
    <n v="442264"/>
    <s v="S/C"/>
    <n v="0"/>
    <d v="2025-06-04T00:00:00"/>
    <n v="14340"/>
    <n v="0"/>
  </r>
  <r>
    <d v="2025-06-02T16:44:00"/>
    <x v="1"/>
    <x v="26"/>
    <s v="JIS PARKING HOMECENTER NU VICUNA MACKENNA 1700MENOS 1"/>
    <s v="Venta $"/>
    <s v="DB"/>
    <s v="517608XXXXXX8953"/>
    <s v="-"/>
    <n v="400"/>
    <n v="0"/>
    <n v="622516"/>
    <s v="S/C"/>
    <n v="0"/>
    <d v="2025-06-04T00:00:00"/>
    <n v="0"/>
    <n v="0"/>
  </r>
  <r>
    <d v="2025-06-02T16:44:00"/>
    <x v="1"/>
    <x v="0"/>
    <s v="JIS PARKING DOCTOR GUILLERMO BUHLER 2005"/>
    <s v="Venta $"/>
    <s v="DB"/>
    <s v="434561XXXXXX0615"/>
    <s v="-"/>
    <n v="1700"/>
    <n v="0"/>
    <n v="403585"/>
    <s v="S/C"/>
    <n v="0"/>
    <d v="2025-06-04T00:00:00"/>
    <n v="0"/>
    <n v="0"/>
  </r>
  <r>
    <d v="2025-06-02T16:44:00"/>
    <x v="1"/>
    <x v="34"/>
    <s v="JIS PARKING SPA AVENIDA ALBERTO HURTADO 060"/>
    <s v="Venta $"/>
    <s v="DB"/>
    <s v="477041XXXXXX0825"/>
    <s v="-"/>
    <n v="750"/>
    <n v="0"/>
    <n v="29770"/>
    <s v="S/C"/>
    <n v="0"/>
    <d v="2025-06-04T00:00:00"/>
    <n v="0"/>
    <n v="0"/>
  </r>
  <r>
    <d v="2025-06-02T16:44:00"/>
    <x v="1"/>
    <x v="4"/>
    <s v="JIS PARKING JUMBO ERCILLA 190EDSTACIONA"/>
    <s v="Venta $"/>
    <s v="DB"/>
    <s v="408183XXXXXX7837"/>
    <s v="-"/>
    <n v="2850"/>
    <n v="0"/>
    <n v="5802"/>
    <s v="S/C"/>
    <n v="0"/>
    <d v="2025-06-04T00:00:00"/>
    <n v="0"/>
    <n v="0"/>
  </r>
  <r>
    <d v="2025-06-02T16:44:00"/>
    <x v="1"/>
    <x v="27"/>
    <s v="JIS LIDER LOS ANGELES AVENIDA RICARDO VICUNA 284"/>
    <s v="Venta $"/>
    <s v="DB"/>
    <s v="434559XXXXXX2508"/>
    <s v="-"/>
    <n v="2400"/>
    <n v="0"/>
    <n v="429735"/>
    <s v="S/C"/>
    <n v="0"/>
    <d v="2025-06-04T00:00:00"/>
    <n v="0"/>
    <n v="0"/>
  </r>
  <r>
    <d v="2025-06-02T16:44:00"/>
    <x v="1"/>
    <x v="25"/>
    <s v="JIS SANTA LOS ANGELES AVENIDA ALEMANIA 770"/>
    <s v="Venta $"/>
    <s v="DB"/>
    <s v="434561XXXXXX2307"/>
    <s v="-"/>
    <n v="2200"/>
    <n v="0"/>
    <n v="401454"/>
    <s v="S/C"/>
    <n v="0"/>
    <d v="2025-06-04T00:00:00"/>
    <n v="0"/>
    <n v="0"/>
  </r>
  <r>
    <d v="2025-06-02T16:44:00"/>
    <x v="1"/>
    <x v="2"/>
    <s v="JIS PARKING ANPINO JOSE SANTOS OSA 2354"/>
    <s v="Venta $"/>
    <s v="DB"/>
    <s v="434559XXXXXX8974"/>
    <s v="-"/>
    <n v="650"/>
    <n v="0"/>
    <n v="438982"/>
    <s v="S/C"/>
    <n v="0"/>
    <d v="2025-06-04T00:00:00"/>
    <n v="0"/>
    <n v="0"/>
  </r>
  <r>
    <d v="2025-06-02T16:44:00"/>
    <x v="1"/>
    <x v="13"/>
    <s v="JIS PARKING VILLANELO VIANA 377"/>
    <s v="Venta $"/>
    <s v="DB"/>
    <s v="533187XXXXXX9370"/>
    <s v="-"/>
    <n v="1450"/>
    <n v="0"/>
    <n v="660645"/>
    <s v="S/C"/>
    <n v="0"/>
    <d v="2025-06-04T00:00:00"/>
    <n v="0"/>
    <n v="0"/>
  </r>
  <r>
    <d v="2025-06-02T16:44:00"/>
    <x v="1"/>
    <x v="21"/>
    <s v="JIS PARKING TOBALABA AVENIDA TOBALABA 691"/>
    <s v="Venta $"/>
    <s v="DB"/>
    <s v="475774XXXXXX9084"/>
    <s v="-"/>
    <n v="300"/>
    <n v="0"/>
    <n v="30698"/>
    <s v="S/C"/>
    <n v="0"/>
    <d v="2025-06-04T00:00:00"/>
    <n v="0"/>
    <n v="0"/>
  </r>
  <r>
    <d v="2025-06-02T16:44:00"/>
    <x v="1"/>
    <x v="58"/>
    <s v="JIS PARKING LID PTO MONTT BALMACEDA 212SN"/>
    <s v="Venta $"/>
    <s v="DB"/>
    <s v="434559XXXXXX2182"/>
    <s v="-"/>
    <n v="3350"/>
    <n v="0"/>
    <n v="451035"/>
    <s v="S/C"/>
    <n v="0"/>
    <d v="2025-06-04T00:00:00"/>
    <n v="0"/>
    <n v="0"/>
  </r>
  <r>
    <d v="2025-06-02T16:44:00"/>
    <x v="1"/>
    <x v="11"/>
    <s v="JIS PARKING MALL DEL CENT PUENTE 689108"/>
    <s v="Venta $"/>
    <s v="DB"/>
    <s v="440612XXXXXX4218"/>
    <s v="-"/>
    <n v="4400"/>
    <n v="0"/>
    <n v="445750"/>
    <s v="S/C"/>
    <n v="0"/>
    <d v="2025-06-04T00:00:00"/>
    <n v="0"/>
    <n v="0"/>
  </r>
  <r>
    <d v="2025-06-02T16:45:00"/>
    <x v="1"/>
    <x v="29"/>
    <s v="JIS PARKING AVDA MATUCANA 40SN"/>
    <s v="Venta $"/>
    <s v="DB"/>
    <s v="00000076063822-39-15777758"/>
    <s v="-"/>
    <n v="82500"/>
    <n v="0"/>
    <n v="9633"/>
    <s v="S/C"/>
    <n v="0"/>
    <d v="2025-06-04T00:00:00"/>
    <n v="0"/>
    <n v="0"/>
  </r>
  <r>
    <d v="2025-06-02T16:45:00"/>
    <x v="1"/>
    <x v="8"/>
    <s v="JIS PARKING SPA SERRANO 395"/>
    <s v="Venta $"/>
    <s v="DB"/>
    <s v="533187XXXXXX2982"/>
    <s v="-"/>
    <n v="2000"/>
    <n v="0"/>
    <n v="662638"/>
    <s v="S/C"/>
    <n v="0"/>
    <d v="2025-06-04T00:00:00"/>
    <n v="0"/>
    <n v="0"/>
  </r>
  <r>
    <d v="2025-06-02T16:45:00"/>
    <x v="1"/>
    <x v="3"/>
    <s v="JIS PARKING QUILIN AVENIDA AMERICO VESPUCIO 3100ESTACIONAM"/>
    <s v="Venta $"/>
    <s v="DB"/>
    <s v="434559XXXXXX0249"/>
    <s v="-"/>
    <n v="2500"/>
    <n v="0"/>
    <n v="527336"/>
    <s v="S/C"/>
    <n v="0"/>
    <d v="2025-06-04T00:00:00"/>
    <n v="0"/>
    <n v="0"/>
  </r>
  <r>
    <d v="2025-06-02T16:45:00"/>
    <x v="1"/>
    <x v="4"/>
    <s v="JIS PARKING JUMBO ERCILLA 190EDSTACIONA"/>
    <s v="Venta $"/>
    <s v="DB"/>
    <s v="510869XXXXXX9558"/>
    <s v="-"/>
    <n v="9350"/>
    <n v="0"/>
    <s v="BEGIMZ"/>
    <s v="S/C"/>
    <n v="0"/>
    <d v="2025-06-04T00:00:00"/>
    <n v="0"/>
    <n v="0"/>
  </r>
  <r>
    <d v="2025-06-02T16:45:00"/>
    <x v="1"/>
    <x v="27"/>
    <s v="JIS LIDER LOS ANGELES AVENIDA RICARDO VICUNA 284"/>
    <s v="Venta $"/>
    <s v="DB"/>
    <s v="533187XXXXXX7637"/>
    <s v="-"/>
    <n v="850"/>
    <n v="0"/>
    <n v="662720"/>
    <s v="S/C"/>
    <n v="0"/>
    <d v="2025-06-04T00:00:00"/>
    <n v="0"/>
    <n v="0"/>
  </r>
  <r>
    <d v="2025-06-02T16:45:00"/>
    <x v="1"/>
    <x v="25"/>
    <s v="JIS SANTA LOS ANGELES AVENIDA ALEMANIA 770"/>
    <s v="Venta $"/>
    <s v="MC"/>
    <s v="554904XXXXXX8475"/>
    <s v="Venta $"/>
    <n v="1850"/>
    <n v="0"/>
    <n v="412584"/>
    <s v="S/C"/>
    <n v="0"/>
    <d v="2025-06-05T00:00:00"/>
    <n v="0"/>
    <n v="0"/>
  </r>
  <r>
    <d v="2025-06-02T16:45:00"/>
    <x v="1"/>
    <x v="52"/>
    <s v="JIS PARKING CHILLAN ARAUCO 755ESTACIONAM"/>
    <s v="Venta $"/>
    <s v="VI"/>
    <s v="467404XXXXXX2710"/>
    <s v="Venta $"/>
    <n v="1400"/>
    <n v="0"/>
    <n v="452750"/>
    <s v="S/C"/>
    <n v="0"/>
    <d v="2025-06-05T00:00:00"/>
    <n v="0"/>
    <n v="0"/>
  </r>
  <r>
    <d v="2025-06-02T16:45:00"/>
    <x v="1"/>
    <x v="2"/>
    <s v="JIS PARKING ANPINO JOSE SANTOS OSA 2354"/>
    <s v="Venta $"/>
    <s v="DB"/>
    <s v="510869XXXXXX4366"/>
    <s v="-"/>
    <n v="2050"/>
    <n v="0"/>
    <s v="3H7B8Z"/>
    <s v="S/C"/>
    <n v="0"/>
    <d v="2025-06-04T00:00:00"/>
    <n v="0"/>
    <n v="0"/>
  </r>
  <r>
    <d v="2025-06-02T16:45:00"/>
    <x v="1"/>
    <x v="21"/>
    <s v="JIS PARKING TOBALABA AVENIDA TOBALABA 691"/>
    <s v="Venta $"/>
    <s v="DB"/>
    <s v="448468XXXXXX2899"/>
    <s v="-"/>
    <n v="550"/>
    <n v="0"/>
    <n v="3027"/>
    <s v="S/C"/>
    <n v="0"/>
    <d v="2025-06-04T00:00:00"/>
    <n v="0"/>
    <n v="0"/>
  </r>
  <r>
    <d v="2025-06-02T16:45:00"/>
    <x v="1"/>
    <x v="9"/>
    <s v="JIS PARKING EYZAGUIRRE 650NIVEL -1"/>
    <s v="Venta $"/>
    <s v="DB"/>
    <s v="440612XXXXXX7243"/>
    <s v="-"/>
    <n v="800"/>
    <n v="0"/>
    <n v="455744"/>
    <s v="S/C"/>
    <n v="0"/>
    <d v="2025-06-04T00:00:00"/>
    <n v="0"/>
    <n v="0"/>
  </r>
  <r>
    <d v="2025-06-02T16:45:00"/>
    <x v="1"/>
    <x v="56"/>
    <s v="JIS PARKING VIC  MACKENNA VICUNA MACKENNA 1048SN"/>
    <s v="Venta $"/>
    <s v="DB"/>
    <s v="535365XXXXXX6531"/>
    <s v="-"/>
    <n v="650"/>
    <n v="0"/>
    <n v="450653"/>
    <s v="S/C"/>
    <n v="0"/>
    <d v="2025-06-04T00:00:00"/>
    <n v="0"/>
    <n v="0"/>
  </r>
  <r>
    <d v="2025-06-02T16:46:00"/>
    <x v="1"/>
    <x v="26"/>
    <s v="JIS PARKING HOMECENTER NU VICUNA MACKENNA 1700MENOS 1"/>
    <s v="Venta $"/>
    <s v="MC"/>
    <s v="558984XXXXXX9330"/>
    <s v="Venta $"/>
    <n v="250"/>
    <n v="0"/>
    <n v="674037"/>
    <s v="S/C"/>
    <n v="0"/>
    <d v="2025-06-05T00:00:00"/>
    <n v="0"/>
    <n v="0"/>
  </r>
  <r>
    <d v="2025-06-02T16:46:00"/>
    <x v="1"/>
    <x v="3"/>
    <s v="JIS PARKING QUILIN AVENIDA AMERICO VESPUCIO 3100ESTACIONAM"/>
    <s v="Venta $"/>
    <s v="DB"/>
    <s v="448468XXXXXX6565"/>
    <s v="-"/>
    <n v="200"/>
    <n v="0"/>
    <n v="5619"/>
    <s v="S/C"/>
    <n v="0"/>
    <d v="2025-06-04T00:00:00"/>
    <n v="0"/>
    <n v="0"/>
  </r>
  <r>
    <d v="2025-06-02T16:46:00"/>
    <x v="1"/>
    <x v="12"/>
    <s v="JIS PARKING ESTACION ARTURO PRAT 117ESTACIONAM"/>
    <s v="Venta $"/>
    <s v="DB"/>
    <s v="434560XXXXXX1663"/>
    <s v="-"/>
    <n v="350"/>
    <n v="0"/>
    <n v="630916"/>
    <s v="S/C"/>
    <n v="0"/>
    <d v="2025-06-04T00:00:00"/>
    <n v="0"/>
    <n v="0"/>
  </r>
  <r>
    <d v="2025-06-02T16:46:00"/>
    <x v="1"/>
    <x v="25"/>
    <s v="JIS SANTA LOS ANGELES AVENIDA ALEMANIA 770"/>
    <s v="Venta $"/>
    <s v="DB"/>
    <s v="440612XXXXXX4685"/>
    <s v="-"/>
    <n v="250"/>
    <n v="0"/>
    <n v="465164"/>
    <s v="S/C"/>
    <n v="0"/>
    <d v="2025-06-04T00:00:00"/>
    <n v="0"/>
    <n v="0"/>
  </r>
  <r>
    <d v="2025-06-02T16:46:00"/>
    <x v="1"/>
    <x v="2"/>
    <s v="JIS PARKING ANPINO JOSE SANTOS OSA 2354"/>
    <s v="Venta $"/>
    <s v="DB"/>
    <s v="434559XXXXXX1215"/>
    <s v="-"/>
    <n v="550"/>
    <n v="0"/>
    <n v="652985"/>
    <s v="S/C"/>
    <n v="0"/>
    <d v="2025-06-04T00:00:00"/>
    <n v="0"/>
    <n v="0"/>
  </r>
  <r>
    <d v="2025-06-02T16:46:00"/>
    <x v="1"/>
    <x v="2"/>
    <s v="JIS PARKING ANPINO JOSE SANTOS OSA 2354"/>
    <s v="Venta $"/>
    <s v="DB"/>
    <s v="434559XXXXXX2563"/>
    <s v="-"/>
    <n v="1100"/>
    <n v="0"/>
    <n v="601967"/>
    <s v="S/C"/>
    <n v="0"/>
    <d v="2025-06-04T00:00:00"/>
    <n v="0"/>
    <n v="0"/>
  </r>
  <r>
    <d v="2025-06-02T16:46:00"/>
    <x v="1"/>
    <x v="57"/>
    <s v="STA ISABEL LOS CARRERAS PORTALES 770ESTACIONAM"/>
    <s v="Venta $"/>
    <s v="DB"/>
    <s v="434559XXXXXX9347"/>
    <s v="-"/>
    <n v="1400"/>
    <n v="0"/>
    <n v="641596"/>
    <s v="S/C"/>
    <n v="0"/>
    <d v="2025-06-04T00:00:00"/>
    <n v="0"/>
    <n v="0"/>
  </r>
  <r>
    <d v="2025-06-02T16:46:00"/>
    <x v="1"/>
    <x v="44"/>
    <s v="JIS PARKING LINARES MAIPU 556"/>
    <s v="Venta $"/>
    <s v="DB"/>
    <s v="533187XXXXXX9170"/>
    <s v="-"/>
    <n v="700"/>
    <n v="0"/>
    <n v="663419"/>
    <s v="S/C"/>
    <n v="0"/>
    <d v="2025-06-04T00:00:00"/>
    <n v="0"/>
    <n v="0"/>
  </r>
  <r>
    <d v="2025-06-02T16:47:00"/>
    <x v="1"/>
    <x v="43"/>
    <s v="JIS PARKING COQUIMBO LIBERTADOR BERNARDO O HIGGINS 528SN"/>
    <s v="Venta $"/>
    <s v="DB"/>
    <s v="434559XXXXXX3177"/>
    <s v="-"/>
    <n v="1650"/>
    <n v="0"/>
    <n v="701962"/>
    <s v="S/C"/>
    <n v="0"/>
    <d v="2025-06-04T00:00:00"/>
    <n v="0"/>
    <n v="0"/>
  </r>
  <r>
    <d v="2025-06-02T16:47:00"/>
    <x v="1"/>
    <x v="43"/>
    <s v="JIS PARKING COQUIMBO LIBERTADOR BERNARDO O HIGGINS 528SN"/>
    <s v="Venta $"/>
    <s v="DB"/>
    <s v="434559XXXXXX4503"/>
    <s v="-"/>
    <n v="5300"/>
    <n v="0"/>
    <n v="736992"/>
    <s v="S/C"/>
    <n v="0"/>
    <d v="2025-06-04T00:00:00"/>
    <n v="0"/>
    <n v="0"/>
  </r>
  <r>
    <d v="2025-06-02T16:47:00"/>
    <x v="1"/>
    <x v="38"/>
    <s v="JIS PARKING MILITARES AVENIDA MANQUEHUE NORTE 457S/N"/>
    <s v="Venta $"/>
    <s v="DB"/>
    <s v="475777XXXXXX4214"/>
    <s v="-"/>
    <n v="1250"/>
    <n v="0"/>
    <n v="178"/>
    <s v="S/C"/>
    <n v="0"/>
    <d v="2025-06-04T00:00:00"/>
    <n v="0"/>
    <n v="0"/>
  </r>
  <r>
    <d v="2025-06-02T16:47:00"/>
    <x v="1"/>
    <x v="0"/>
    <s v="JIS PARKING DOCTOR GUILLERMO BUHLER 2005"/>
    <s v="Venta $"/>
    <s v="DB"/>
    <s v="434560XXXXXX1149"/>
    <s v="-"/>
    <n v="3100"/>
    <n v="0"/>
    <n v="708803"/>
    <s v="S/C"/>
    <n v="0"/>
    <d v="2025-06-04T00:00:00"/>
    <n v="0"/>
    <n v="0"/>
  </r>
  <r>
    <d v="2025-06-02T16:47:00"/>
    <x v="1"/>
    <x v="3"/>
    <s v="JIS PARKING QUILIN AVENIDA AMERICO VESPUCIO 3100ESTACIONAM"/>
    <s v="Venta $"/>
    <s v="DB"/>
    <s v="535365XXXXXX3943"/>
    <s v="-"/>
    <n v="1450"/>
    <n v="0"/>
    <n v="475655"/>
    <s v="S/C"/>
    <n v="0"/>
    <d v="2025-06-04T00:00:00"/>
    <n v="0"/>
    <n v="0"/>
  </r>
  <r>
    <d v="2025-06-02T16:47:00"/>
    <x v="1"/>
    <x v="25"/>
    <s v="JIS SANTA LOS ANGELES AVENIDA ALEMANIA 770"/>
    <s v="Venta $"/>
    <s v="DB"/>
    <s v="492483XXXXXX3765"/>
    <s v="-"/>
    <n v="1050"/>
    <n v="0"/>
    <n v="472354"/>
    <s v="S/C"/>
    <n v="0"/>
    <d v="2025-06-04T00:00:00"/>
    <n v="0"/>
    <n v="0"/>
  </r>
  <r>
    <d v="2025-06-02T16:47:00"/>
    <x v="1"/>
    <x v="23"/>
    <s v="LIDER QUILLOTA AVENIDA 21 DE MAYO 311LIDER"/>
    <s v="Venta $"/>
    <s v="DB"/>
    <s v="473702XXXXXX9728"/>
    <s v="-"/>
    <n v="400"/>
    <n v="0"/>
    <n v="66199"/>
    <s v="S/C"/>
    <n v="0"/>
    <d v="2025-06-04T00:00:00"/>
    <n v="0"/>
    <n v="0"/>
  </r>
  <r>
    <d v="2025-06-02T16:47:00"/>
    <x v="1"/>
    <x v="5"/>
    <s v="JIS PARKING TOTTUS VICUNA MACKENNA 665S/N"/>
    <s v="Venta $"/>
    <s v="DB"/>
    <s v="533187XXXXXX9362"/>
    <s v="-"/>
    <n v="2750"/>
    <n v="0"/>
    <n v="664973"/>
    <s v="S/C"/>
    <n v="0"/>
    <d v="2025-06-04T00:00:00"/>
    <n v="0"/>
    <n v="0"/>
  </r>
  <r>
    <d v="2025-06-02T16:48:00"/>
    <x v="1"/>
    <x v="43"/>
    <s v="JIS PARKING COQUIMBO LIBERTADOR BERNARDO O HIGGINS 528SN"/>
    <s v="Venta $"/>
    <s v="DB"/>
    <s v="510869XXXXXX3941"/>
    <s v="-"/>
    <n v="450"/>
    <n v="0"/>
    <s v="5JFAFZ"/>
    <s v="S/C"/>
    <n v="0"/>
    <d v="2025-06-04T00:00:00"/>
    <n v="0"/>
    <n v="0"/>
  </r>
  <r>
    <d v="2025-06-02T16:48:00"/>
    <x v="1"/>
    <x v="38"/>
    <s v="JIS PARKING MILITARES AVENIDA MANQUEHUE NORTE 457S/N"/>
    <s v="Venta $"/>
    <s v="DB"/>
    <s v="434559XXXXXX5955"/>
    <s v="-"/>
    <n v="850"/>
    <n v="0"/>
    <n v="842964"/>
    <s v="S/C"/>
    <n v="0"/>
    <d v="2025-06-04T00:00:00"/>
    <n v="0"/>
    <n v="0"/>
  </r>
  <r>
    <d v="2025-06-02T16:48:00"/>
    <x v="1"/>
    <x v="8"/>
    <s v="JIS PARKING SPA SERRANO 395"/>
    <s v="Venta $"/>
    <s v="DB"/>
    <s v="533187XXXXXX1904"/>
    <s v="-"/>
    <n v="2400"/>
    <n v="0"/>
    <n v="666379"/>
    <s v="S/C"/>
    <n v="0"/>
    <d v="2025-06-04T00:00:00"/>
    <n v="0"/>
    <n v="0"/>
  </r>
  <r>
    <d v="2025-06-02T16:48:00"/>
    <x v="1"/>
    <x v="8"/>
    <s v="JIS PARKING SPA SERRANO 395"/>
    <s v="Venta $"/>
    <s v="DB"/>
    <s v="434559XXXXXX0395"/>
    <s v="-"/>
    <n v="1400"/>
    <n v="0"/>
    <n v="756378"/>
    <s v="S/C"/>
    <n v="0"/>
    <d v="2025-06-04T00:00:00"/>
    <n v="0"/>
    <n v="0"/>
  </r>
  <r>
    <d v="2025-06-02T16:48:00"/>
    <x v="1"/>
    <x v="30"/>
    <s v="JIS PARKING UNI CONCEPCIO CHACABUCO 70ESTACIONAM"/>
    <s v="Venta $"/>
    <s v="DB"/>
    <s v="533187XXXXXX4979"/>
    <s v="-"/>
    <n v="2150"/>
    <n v="0"/>
    <n v="666421"/>
    <s v="S/C"/>
    <n v="0"/>
    <d v="2025-06-04T00:00:00"/>
    <n v="0"/>
    <n v="0"/>
  </r>
  <r>
    <d v="2025-06-02T16:48:00"/>
    <x v="1"/>
    <x v="27"/>
    <s v="JIS LIDER LOS ANGELES AVENIDA RICARDO VICUNA 284"/>
    <s v="Venta $"/>
    <s v="DB"/>
    <s v="434559XXXXXX6567"/>
    <s v="-"/>
    <n v="1750"/>
    <n v="0"/>
    <n v="759664"/>
    <s v="S/C"/>
    <n v="0"/>
    <d v="2025-06-04T00:00:00"/>
    <n v="0"/>
    <n v="0"/>
  </r>
  <r>
    <d v="2025-06-02T16:48:00"/>
    <x v="1"/>
    <x v="25"/>
    <s v="JIS SANTA LOS ANGELES AVENIDA ALEMANIA 770"/>
    <s v="Venta $"/>
    <s v="DB"/>
    <s v="434559XXXXXX5853"/>
    <s v="-"/>
    <n v="200"/>
    <n v="0"/>
    <n v="809526"/>
    <s v="S/C"/>
    <n v="0"/>
    <d v="2025-06-04T00:00:00"/>
    <n v="0"/>
    <n v="0"/>
  </r>
  <r>
    <d v="2025-06-02T16:48:00"/>
    <x v="1"/>
    <x v="2"/>
    <s v="JIS PARKING ANPINO JOSE SANTOS OSA 2354"/>
    <s v="Venta $"/>
    <s v="DB"/>
    <s v="434560XXXXXX1617"/>
    <s v="-"/>
    <n v="1550"/>
    <n v="0"/>
    <n v="825422"/>
    <s v="S/C"/>
    <n v="0"/>
    <d v="2025-06-04T00:00:00"/>
    <n v="0"/>
    <n v="0"/>
  </r>
  <r>
    <d v="2025-06-02T16:49:00"/>
    <x v="1"/>
    <x v="26"/>
    <s v="JIS PARKING HOMECENTER NU VICUNA MACKENNA 1700MENOS 1"/>
    <s v="Venta $"/>
    <s v="DB"/>
    <s v="451368XXXXXX2673"/>
    <s v="-"/>
    <n v="500"/>
    <n v="0"/>
    <n v="21338"/>
    <s v="S/C"/>
    <n v="0"/>
    <d v="2025-06-04T00:00:00"/>
    <n v="0"/>
    <n v="0"/>
  </r>
  <r>
    <d v="2025-06-02T16:49:00"/>
    <x v="1"/>
    <x v="1"/>
    <s v="JIS PARKINGTOTTUS NATANIE NATANIEL COX 620MENOS 1"/>
    <s v="Venta $"/>
    <s v="DB"/>
    <s v="434559XXXXXX1400"/>
    <s v="-"/>
    <n v="350"/>
    <n v="0"/>
    <n v="945870"/>
    <s v="S/C"/>
    <n v="0"/>
    <d v="2025-06-04T00:00:00"/>
    <n v="0"/>
    <n v="0"/>
  </r>
  <r>
    <d v="2025-06-02T16:49:00"/>
    <x v="1"/>
    <x v="16"/>
    <s v="JIS PARKING COQUIMBO LIBERTADOR BERNARDO O HIGGINS 528SN"/>
    <s v="Venta $"/>
    <s v="DB"/>
    <s v="440612XXXXXX4363"/>
    <s v="-"/>
    <n v="4200"/>
    <n v="0"/>
    <n v="493965"/>
    <s v="S/C"/>
    <n v="0"/>
    <d v="2025-06-04T00:00:00"/>
    <n v="0"/>
    <n v="0"/>
  </r>
  <r>
    <d v="2025-06-02T16:49:00"/>
    <x v="1"/>
    <x v="30"/>
    <s v="JIS PARKING UNI CONCEPCIO CHACABUCO 70ESTACIONAM"/>
    <s v="Venta $"/>
    <s v="DB"/>
    <s v="533187XXXXXX5533"/>
    <s v="-"/>
    <n v="2600"/>
    <n v="0"/>
    <n v="667981"/>
    <s v="S/C"/>
    <n v="0"/>
    <d v="2025-06-04T00:00:00"/>
    <n v="0"/>
    <n v="0"/>
  </r>
  <r>
    <d v="2025-06-02T16:49:00"/>
    <x v="1"/>
    <x v="54"/>
    <s v="JIS PARKING U. AUTONOMA PEDRO DE VALDIVIA 425"/>
    <s v="Venta $"/>
    <s v="DB"/>
    <s v="434560XXXXXX8642"/>
    <s v="-"/>
    <n v="1800"/>
    <n v="0"/>
    <n v="940926"/>
    <s v="S/C"/>
    <n v="0"/>
    <d v="2025-06-04T00:00:00"/>
    <n v="0"/>
    <n v="0"/>
  </r>
  <r>
    <d v="2025-06-02T16:49:00"/>
    <x v="1"/>
    <x v="3"/>
    <s v="JIS PARKING QUILIN AVENIDA AMERICO VESPUCIO 3100ESTACIONAM"/>
    <s v="Venta $"/>
    <s v="DB"/>
    <s v="559779XXXXXX8471"/>
    <s v="-"/>
    <n v="100"/>
    <n v="0"/>
    <n v="494865"/>
    <s v="S/C"/>
    <n v="0"/>
    <d v="2025-06-04T00:00:00"/>
    <n v="0"/>
    <n v="0"/>
  </r>
  <r>
    <d v="2025-06-02T16:49:00"/>
    <x v="1"/>
    <x v="4"/>
    <s v="JIS PARKING JUMBO ERCILLA 190EDSTACIONA"/>
    <s v="Venta $"/>
    <s v="DB"/>
    <s v="434560XXXXXX2698"/>
    <s v="-"/>
    <n v="700"/>
    <n v="0"/>
    <n v="941580"/>
    <s v="S/C"/>
    <n v="0"/>
    <d v="2025-06-04T00:00:00"/>
    <n v="0"/>
    <n v="0"/>
  </r>
  <r>
    <d v="2025-06-02T16:49:00"/>
    <x v="1"/>
    <x v="4"/>
    <s v="JIS PARKING JUMBO ERCILLA 190EDSTACIONA"/>
    <s v="Venta $"/>
    <s v="DB"/>
    <s v="498432XXXXXX5140"/>
    <s v="-"/>
    <n v="400"/>
    <n v="0"/>
    <n v="682"/>
    <s v="S/C"/>
    <n v="0"/>
    <d v="2025-06-04T00:00:00"/>
    <n v="0"/>
    <n v="0"/>
  </r>
  <r>
    <d v="2025-06-02T16:49:00"/>
    <x v="1"/>
    <x v="27"/>
    <s v="JIS LIDER LOS ANGELES AVENIDA RICARDO VICUNA 284"/>
    <s v="Venta $"/>
    <s v="DB"/>
    <s v="498432XXXXXX8995"/>
    <s v="-"/>
    <n v="2300"/>
    <n v="0"/>
    <n v="9354"/>
    <s v="S/C"/>
    <n v="0"/>
    <d v="2025-06-04T00:00:00"/>
    <n v="0"/>
    <n v="0"/>
  </r>
  <r>
    <d v="2025-06-02T16:49:00"/>
    <x v="1"/>
    <x v="25"/>
    <s v="JIS SANTA LOS ANGELES AVENIDA ALEMANIA 770"/>
    <s v="Venta $"/>
    <s v="DB"/>
    <s v="234052XXXXXX6388"/>
    <s v="-"/>
    <n v="1750"/>
    <n v="0"/>
    <n v="819"/>
    <s v="S/C"/>
    <n v="0"/>
    <d v="2025-06-04T00:00:00"/>
    <n v="0"/>
    <n v="0"/>
  </r>
  <r>
    <d v="2025-06-02T16:49:00"/>
    <x v="1"/>
    <x v="52"/>
    <s v="JIS PARKING CHILLAN ARAUCO 755ESTACIONAM"/>
    <s v="Venta $"/>
    <s v="DB"/>
    <s v="434559XXXXXX3671"/>
    <s v="-"/>
    <n v="800"/>
    <n v="0"/>
    <n v="924950"/>
    <s v="S/C"/>
    <n v="0"/>
    <d v="2025-06-04T00:00:00"/>
    <n v="0"/>
    <n v="0"/>
  </r>
  <r>
    <d v="2025-06-02T16:49:00"/>
    <x v="1"/>
    <x v="10"/>
    <s v="JIS PARKING RENACA RAFAEL SOTOMAYOR 230"/>
    <s v="Venta $"/>
    <s v="MC"/>
    <s v="512269XXXXXX9571"/>
    <s v="Venta $"/>
    <n v="650"/>
    <n v="0"/>
    <n v="678080"/>
    <s v="S/C"/>
    <n v="0"/>
    <d v="2025-06-05T00:00:00"/>
    <n v="0"/>
    <n v="0"/>
  </r>
  <r>
    <d v="2025-06-02T16:50:00"/>
    <x v="1"/>
    <x v="26"/>
    <s v="JIS PARKING HOMECENTER NU VICUNA MACKENNA 1700MENOS 1"/>
    <s v="Venta $"/>
    <s v="DB"/>
    <s v="434559XXXXXX5840"/>
    <s v="-"/>
    <n v="850"/>
    <n v="0"/>
    <n v="1254"/>
    <s v="S/C"/>
    <n v="0"/>
    <d v="2025-06-04T00:00:00"/>
    <n v="0"/>
    <n v="0"/>
  </r>
  <r>
    <d v="2025-06-02T16:50:00"/>
    <x v="1"/>
    <x v="43"/>
    <s v="JIS PARKING COQUIMBO LIBERTADOR BERNARDO O HIGGINS 528SN"/>
    <s v="Venta $"/>
    <s v="DB"/>
    <s v="440698XXXXXX7587"/>
    <s v="-"/>
    <n v="2250"/>
    <n v="0"/>
    <n v="4227"/>
    <s v="S/C"/>
    <n v="0"/>
    <d v="2025-06-04T00:00:00"/>
    <n v="0"/>
    <n v="0"/>
  </r>
  <r>
    <d v="2025-06-02T16:50:00"/>
    <x v="1"/>
    <x v="8"/>
    <s v="JIS PARKING SPA SERRANO 395"/>
    <s v="Venta $"/>
    <s v="DB"/>
    <s v="477041XXXXXX6055"/>
    <s v="-"/>
    <n v="6400"/>
    <n v="0"/>
    <n v="27626"/>
    <s v="S/C"/>
    <n v="0"/>
    <d v="2025-06-04T00:00:00"/>
    <n v="0"/>
    <n v="0"/>
  </r>
  <r>
    <d v="2025-06-02T16:50:00"/>
    <x v="1"/>
    <x v="27"/>
    <s v="JIS LIDER LOS ANGELES AVENIDA RICARDO VICUNA 284"/>
    <s v="Venta $"/>
    <s v="DB"/>
    <s v="475774XXXXXX4202"/>
    <s v="-"/>
    <n v="3900"/>
    <n v="0"/>
    <n v="4586"/>
    <s v="S/C"/>
    <n v="0"/>
    <d v="2025-06-04T00:00:00"/>
    <n v="0"/>
    <n v="0"/>
  </r>
  <r>
    <d v="2025-06-02T16:50:00"/>
    <x v="1"/>
    <x v="9"/>
    <s v="JIS PARKING EYZAGUIRRE 650NIVEL -1"/>
    <s v="Venta $"/>
    <s v="DB"/>
    <s v="555505XXXXXX8991"/>
    <s v="-"/>
    <n v="3600"/>
    <n v="0"/>
    <n v="902860"/>
    <s v="S/C"/>
    <n v="0"/>
    <d v="2025-06-04T00:00:00"/>
    <n v="0"/>
    <n v="0"/>
  </r>
  <r>
    <d v="2025-06-02T16:50:00"/>
    <x v="1"/>
    <x v="22"/>
    <s v="JIS PARKING AVENIDA LAS CONDES 12201"/>
    <s v="Venta $"/>
    <s v="MC"/>
    <s v="522468XXXXXX4229"/>
    <s v="Venta $"/>
    <n v="200"/>
    <n v="0"/>
    <n v="678273"/>
    <s v="S/C"/>
    <n v="0"/>
    <d v="2025-06-05T00:00:00"/>
    <n v="0"/>
    <n v="0"/>
  </r>
  <r>
    <d v="2025-06-02T16:50:00"/>
    <x v="1"/>
    <x v="11"/>
    <s v="JIS PARKING MALL DEL CENT PUENTE 689108"/>
    <s v="Venta $"/>
    <s v="DB"/>
    <s v="434559XXXXXX0020"/>
    <s v="-"/>
    <n v="4000"/>
    <n v="0"/>
    <n v="36758"/>
    <s v="S/C"/>
    <n v="0"/>
    <d v="2025-06-04T00:00:00"/>
    <n v="0"/>
    <n v="0"/>
  </r>
  <r>
    <d v="2025-06-02T16:50:00"/>
    <x v="1"/>
    <x v="11"/>
    <s v="JIS PARKING MALL DEL CENT PUENTE 689108"/>
    <s v="Venta $"/>
    <s v="MC"/>
    <s v="519716XXXXXX0159"/>
    <s v="Venta $"/>
    <n v="5750"/>
    <n v="0"/>
    <n v="500958"/>
    <s v="S/C"/>
    <n v="0"/>
    <d v="2025-06-05T00:00:00"/>
    <n v="0"/>
    <n v="0"/>
  </r>
  <r>
    <d v="2025-06-02T16:50:00"/>
    <x v="1"/>
    <x v="39"/>
    <s v="JIS PARKING UNI LA SERENA AVENIDA BRASIL 766ESTACIONAM"/>
    <s v="Venta $"/>
    <s v="DB"/>
    <s v="542676XXXXXX4322"/>
    <s v="-"/>
    <n v="300"/>
    <n v="0"/>
    <n v="669988"/>
    <s v="S/C"/>
    <n v="0"/>
    <d v="2025-06-04T00:00:00"/>
    <n v="0"/>
    <n v="0"/>
  </r>
  <r>
    <d v="2025-06-02T16:50:00"/>
    <x v="1"/>
    <x v="50"/>
    <s v="JIS PARKING LIDER VALDIVI AV. RAMON PICARTE 640SN"/>
    <s v="Venta $"/>
    <s v="DB"/>
    <s v="451368XXXXXX7868"/>
    <s v="-"/>
    <n v="1850"/>
    <n v="0"/>
    <n v="4538"/>
    <s v="S/C"/>
    <n v="0"/>
    <d v="2025-06-04T00:00:00"/>
    <n v="0"/>
    <n v="0"/>
  </r>
  <r>
    <d v="2025-06-02T16:51:00"/>
    <x v="1"/>
    <x v="29"/>
    <s v="JIS PARKING AVDA MATUCANA 40SN"/>
    <s v="Venta $"/>
    <s v="MC"/>
    <s v="00000076063822-39-15777725"/>
    <s v="Venta $"/>
    <n v="60000"/>
    <n v="0"/>
    <n v="512756"/>
    <s v="S/C"/>
    <n v="0"/>
    <d v="2025-06-05T00:00:00"/>
    <n v="0"/>
    <n v="0"/>
  </r>
  <r>
    <d v="2025-06-02T16:51:00"/>
    <x v="1"/>
    <x v="29"/>
    <s v="JIS PARKING AVDA MATUCANA 40SN"/>
    <s v="Venta $"/>
    <s v="DB"/>
    <s v="00000076063822-39-15777752"/>
    <s v="-"/>
    <n v="60000"/>
    <n v="0"/>
    <n v="5251"/>
    <s v="S/C"/>
    <n v="0"/>
    <d v="2025-06-04T00:00:00"/>
    <n v="0"/>
    <n v="0"/>
  </r>
  <r>
    <d v="2025-06-02T16:51:00"/>
    <x v="1"/>
    <x v="26"/>
    <s v="JIS PARKING HOMECENTER NU VICUNA MACKENNA 1700MENOS 1"/>
    <s v="Venta $"/>
    <s v="DB"/>
    <s v="477041XXXXXX9534"/>
    <s v="-"/>
    <n v="300"/>
    <n v="0"/>
    <n v="7754"/>
    <s v="S/C"/>
    <n v="0"/>
    <d v="2025-06-04T00:00:00"/>
    <n v="0"/>
    <n v="0"/>
  </r>
  <r>
    <d v="2025-06-02T16:51:00"/>
    <x v="1"/>
    <x v="26"/>
    <s v="JIS PARKING HOMECENTER NU VICUNA MACKENNA 1700MENOS 1"/>
    <s v="Venta $"/>
    <s v="DB"/>
    <s v="434561XXXXXX3623"/>
    <s v="-"/>
    <n v="700"/>
    <n v="0"/>
    <n v="104115"/>
    <s v="S/C"/>
    <n v="0"/>
    <d v="2025-06-04T00:00:00"/>
    <n v="0"/>
    <n v="0"/>
  </r>
  <r>
    <d v="2025-06-02T16:51:00"/>
    <x v="1"/>
    <x v="26"/>
    <s v="JIS PARKING HOMECENTER NU VICUNA MACKENNA 1700MENOS 1"/>
    <s v="Venta $"/>
    <s v="DB"/>
    <s v="475774XXXXXX1894"/>
    <s v="-"/>
    <n v="200"/>
    <n v="0"/>
    <n v="666"/>
    <s v="S/C"/>
    <n v="0"/>
    <d v="2025-06-04T00:00:00"/>
    <n v="0"/>
    <n v="0"/>
  </r>
  <r>
    <d v="2025-06-02T16:51:00"/>
    <x v="1"/>
    <x v="8"/>
    <s v="JIS PARKING SPA SERRANO 395"/>
    <s v="Venta $"/>
    <s v="DB"/>
    <s v="434560XXXXXX5488"/>
    <s v="-"/>
    <n v="1400"/>
    <n v="0"/>
    <n v="144304"/>
    <s v="S/C"/>
    <n v="0"/>
    <d v="2025-06-04T00:00:00"/>
    <n v="0"/>
    <n v="0"/>
  </r>
  <r>
    <d v="2025-06-02T16:51:00"/>
    <x v="1"/>
    <x v="40"/>
    <s v="UNIVERSIDAD UBO GENERAL GANA 1670SUBTERRANE"/>
    <s v="Venta $"/>
    <s v="DB"/>
    <s v="451368XXXXXX9769"/>
    <s v="-"/>
    <n v="2000"/>
    <n v="0"/>
    <n v="8146"/>
    <s v="S/C"/>
    <n v="0"/>
    <d v="2025-06-04T00:00:00"/>
    <n v="31266"/>
    <n v="0"/>
  </r>
  <r>
    <d v="2025-06-02T16:51:00"/>
    <x v="1"/>
    <x v="34"/>
    <s v="JIS PARKING SPA AVENIDA ALBERTO HURTADO 060"/>
    <s v="Venta $"/>
    <s v="DB"/>
    <s v="492483XXXXXX8556"/>
    <s v="-"/>
    <n v="800"/>
    <n v="0"/>
    <n v="513858"/>
    <s v="S/C"/>
    <n v="0"/>
    <d v="2025-06-04T00:00:00"/>
    <n v="0"/>
    <n v="0"/>
  </r>
  <r>
    <d v="2025-06-02T16:51:00"/>
    <x v="1"/>
    <x v="3"/>
    <s v="JIS PARKING QUILIN AVENIDA AMERICO VESPUCIO 3100ESTACIONAM"/>
    <s v="Venta $"/>
    <s v="MC"/>
    <s v="548742XXXXXX3105"/>
    <s v="Venta $"/>
    <n v="900"/>
    <n v="0"/>
    <n v="680070"/>
    <s v="S/C"/>
    <n v="0"/>
    <d v="2025-06-05T00:00:00"/>
    <n v="0"/>
    <n v="0"/>
  </r>
  <r>
    <d v="2025-06-02T16:51:00"/>
    <x v="1"/>
    <x v="4"/>
    <s v="JIS PARKING JUMBO ERCILLA 190EDSTACIONA"/>
    <s v="Venta $"/>
    <s v="DB"/>
    <s v="492483XXXXXX0539"/>
    <s v="-"/>
    <n v="150"/>
    <n v="0"/>
    <n v="512454"/>
    <s v="S/C"/>
    <n v="0"/>
    <d v="2025-06-04T00:00:00"/>
    <n v="0"/>
    <n v="0"/>
  </r>
  <r>
    <d v="2025-06-02T16:51:00"/>
    <x v="1"/>
    <x v="27"/>
    <s v="JIS LIDER LOS ANGELES AVENIDA RICARDO VICUNA 284"/>
    <s v="Venta $"/>
    <s v="DB"/>
    <s v="434559XXXXXX6864"/>
    <s v="-"/>
    <n v="2850"/>
    <n v="0"/>
    <n v="57369"/>
    <s v="S/C"/>
    <n v="0"/>
    <d v="2025-06-04T00:00:00"/>
    <n v="0"/>
    <n v="0"/>
  </r>
  <r>
    <d v="2025-06-02T16:51:00"/>
    <x v="1"/>
    <x v="27"/>
    <s v="JIS LIDER LOS ANGELES AVENIDA RICARDO VICUNA 284"/>
    <s v="Venta $"/>
    <s v="DB"/>
    <s v="440698XXXXXX1208"/>
    <s v="-"/>
    <n v="1100"/>
    <n v="0"/>
    <n v="6931"/>
    <s v="S/C"/>
    <n v="0"/>
    <d v="2025-06-04T00:00:00"/>
    <n v="0"/>
    <n v="0"/>
  </r>
  <r>
    <d v="2025-06-02T16:51:00"/>
    <x v="1"/>
    <x v="23"/>
    <s v="LIDER QUILLOTA AVENIDA 21 DE MAYO 311LIDER"/>
    <s v="Venta $"/>
    <s v="DB"/>
    <s v="533187XXXXXX3402"/>
    <s v="-"/>
    <n v="1400"/>
    <n v="0"/>
    <n v="671061"/>
    <s v="S/C"/>
    <n v="0"/>
    <d v="2025-06-04T00:00:00"/>
    <n v="0"/>
    <n v="0"/>
  </r>
  <r>
    <d v="2025-06-02T16:51:00"/>
    <x v="1"/>
    <x v="2"/>
    <s v="JIS PARKING ANPINO JOSE SANTOS OSA 2354"/>
    <s v="Venta $"/>
    <s v="DB"/>
    <s v="434559XXXXXX6422"/>
    <s v="-"/>
    <n v="2100"/>
    <n v="0"/>
    <n v="117570"/>
    <s v="S/C"/>
    <n v="0"/>
    <d v="2025-06-04T00:00:00"/>
    <n v="0"/>
    <n v="0"/>
  </r>
  <r>
    <d v="2025-06-02T16:51:00"/>
    <x v="1"/>
    <x v="9"/>
    <s v="JIS PARKING EYZAGUIRRE 650NIVEL -1"/>
    <s v="Venta $"/>
    <s v="VI"/>
    <s v="467404XXXXXX4437"/>
    <s v="Venta $"/>
    <n v="5800"/>
    <n v="0"/>
    <n v="515660"/>
    <s v="S/C"/>
    <n v="0"/>
    <d v="2025-06-05T00:00:00"/>
    <n v="0"/>
    <n v="0"/>
  </r>
  <r>
    <d v="2025-06-02T16:51:00"/>
    <x v="1"/>
    <x v="22"/>
    <s v="JIS PARKING AVENIDA LAS CONDES 12201"/>
    <s v="Venta $"/>
    <s v="VI"/>
    <s v="424419XXXXXX5181"/>
    <s v="Venta $"/>
    <n v="50"/>
    <n v="0"/>
    <n v="114403"/>
    <s v="S/C"/>
    <n v="0"/>
    <d v="2025-06-05T00:00:00"/>
    <n v="0"/>
    <n v="0"/>
  </r>
  <r>
    <d v="2025-06-02T16:51:00"/>
    <x v="1"/>
    <x v="58"/>
    <s v="JIS PARKING LID PTO MONTT BALMACEDA 212SN"/>
    <s v="Venta $"/>
    <s v="DB"/>
    <s v="559779XXXXXX0406"/>
    <s v="-"/>
    <n v="700"/>
    <n v="0"/>
    <n v="514958"/>
    <s v="S/C"/>
    <n v="0"/>
    <d v="2025-06-04T00:00:00"/>
    <n v="0"/>
    <n v="0"/>
  </r>
  <r>
    <d v="2025-06-02T16:51:00"/>
    <x v="1"/>
    <x v="11"/>
    <s v="JIS PARKING MALL DEL CENT PUENTE 689108"/>
    <s v="Venta $"/>
    <s v="DB"/>
    <s v="510869XXXXXX5390"/>
    <s v="-"/>
    <n v="650"/>
    <n v="0"/>
    <s v="9AG70Z"/>
    <s v="S/C"/>
    <n v="0"/>
    <d v="2025-06-04T00:00:00"/>
    <n v="0"/>
    <n v="0"/>
  </r>
  <r>
    <d v="2025-06-02T16:51:00"/>
    <x v="1"/>
    <x v="49"/>
    <s v="JIS PARKING MALL QUILLOTA BERNARDO O HIGGINS 176"/>
    <s v="Venta $"/>
    <s v="DB"/>
    <s v="510869XXXXXX2849"/>
    <s v="-"/>
    <n v="1050"/>
    <n v="0"/>
    <s v="L3QPVZ"/>
    <s v="S/C"/>
    <n v="0"/>
    <d v="2025-06-04T00:00:00"/>
    <n v="0"/>
    <n v="0"/>
  </r>
  <r>
    <d v="2025-06-02T16:52:00"/>
    <x v="1"/>
    <x v="26"/>
    <s v="JIS PARKING HOMECENTER NU VICUNA MACKENNA 1700MENOS 1"/>
    <s v="Venta $"/>
    <s v="DB"/>
    <s v="440612XXXXXX1815"/>
    <s v="-"/>
    <n v="250"/>
    <n v="0"/>
    <n v="524053"/>
    <s v="S/C"/>
    <n v="0"/>
    <d v="2025-06-04T00:00:00"/>
    <n v="0"/>
    <n v="0"/>
  </r>
  <r>
    <d v="2025-06-02T16:52:00"/>
    <x v="1"/>
    <x v="26"/>
    <s v="JIS PARKING HOMECENTER NU VICUNA MACKENNA 1700MENOS 1"/>
    <s v="Venta $"/>
    <s v="DB"/>
    <s v="440612XXXXXX2882"/>
    <s v="-"/>
    <n v="550"/>
    <n v="0"/>
    <n v="521850"/>
    <s v="S/C"/>
    <n v="0"/>
    <d v="2025-06-04T00:00:00"/>
    <n v="0"/>
    <n v="0"/>
  </r>
  <r>
    <d v="2025-06-02T16:52:00"/>
    <x v="1"/>
    <x v="37"/>
    <s v="JIS PARKING COQUIMBO PEDRO DE VALDIVIA 4251"/>
    <s v="Venta $"/>
    <s v="DB"/>
    <s v="559779XXXXXX7056"/>
    <s v="-"/>
    <n v="4050"/>
    <n v="0"/>
    <n v="525056"/>
    <s v="S/C"/>
    <n v="0"/>
    <d v="2025-06-04T00:00:00"/>
    <n v="0"/>
    <n v="0"/>
  </r>
  <r>
    <d v="2025-06-02T16:52:00"/>
    <x v="1"/>
    <x v="16"/>
    <s v="JIS PARKING COQUIMBO LIBERTADOR BERNARDO O HIGGINS 528SN"/>
    <s v="Venta $"/>
    <s v="DB"/>
    <s v="440698XXXXXX3456"/>
    <s v="-"/>
    <n v="800"/>
    <n v="0"/>
    <n v="8995"/>
    <s v="S/C"/>
    <n v="0"/>
    <d v="2025-06-04T00:00:00"/>
    <n v="0"/>
    <n v="0"/>
  </r>
  <r>
    <d v="2025-06-02T16:52:00"/>
    <x v="1"/>
    <x v="8"/>
    <s v="JIS PARKING SPA SERRANO 395"/>
    <s v="Venta $"/>
    <s v="DB"/>
    <s v="434559XXXXXX7695"/>
    <s v="-"/>
    <n v="3200"/>
    <n v="0"/>
    <n v="225245"/>
    <s v="S/C"/>
    <n v="0"/>
    <d v="2025-06-04T00:00:00"/>
    <n v="0"/>
    <n v="0"/>
  </r>
  <r>
    <d v="2025-06-02T16:52:00"/>
    <x v="1"/>
    <x v="40"/>
    <s v="UNIVERSIDAD UBO GENERAL GANA 1670SUBTERRANE"/>
    <s v="Venta $"/>
    <s v="DB"/>
    <s v="542676XXXXXX0549"/>
    <s v="-"/>
    <n v="2000"/>
    <n v="0"/>
    <n v="672613"/>
    <s v="S/C"/>
    <n v="0"/>
    <d v="2025-06-04T00:00:00"/>
    <n v="31267"/>
    <n v="0"/>
  </r>
  <r>
    <d v="2025-06-02T16:52:00"/>
    <x v="1"/>
    <x v="34"/>
    <s v="JIS PARKING SPA AVENIDA ALBERTO HURTADO 060"/>
    <s v="Venta $"/>
    <s v="DB"/>
    <s v="434559XXXXXX0563"/>
    <s v="-"/>
    <n v="9150"/>
    <n v="0"/>
    <n v="240006"/>
    <s v="S/C"/>
    <n v="0"/>
    <d v="2025-06-04T00:00:00"/>
    <n v="0"/>
    <n v="0"/>
  </r>
  <r>
    <d v="2025-06-02T16:52:00"/>
    <x v="1"/>
    <x v="3"/>
    <s v="JIS PARKING QUILIN AVENIDA AMERICO VESPUCIO 3100ESTACIONAM"/>
    <s v="Venta $"/>
    <s v="DB"/>
    <s v="542676XXXXXX1336"/>
    <s v="-"/>
    <n v="500"/>
    <n v="0"/>
    <n v="672921"/>
    <s v="S/C"/>
    <n v="0"/>
    <d v="2025-06-04T00:00:00"/>
    <n v="0"/>
    <n v="0"/>
  </r>
  <r>
    <d v="2025-06-02T16:52:00"/>
    <x v="1"/>
    <x v="4"/>
    <s v="JIS PARKING JUMBO ERCILLA 190EDSTACIONA"/>
    <s v="Venta $"/>
    <s v="DB"/>
    <s v="451368XXXXXX5219"/>
    <s v="-"/>
    <n v="800"/>
    <n v="0"/>
    <n v="12778"/>
    <s v="S/C"/>
    <n v="0"/>
    <d v="2025-06-04T00:00:00"/>
    <n v="0"/>
    <n v="0"/>
  </r>
  <r>
    <d v="2025-06-02T16:52:00"/>
    <x v="1"/>
    <x v="4"/>
    <s v="JIS PARKING JUMBO ERCILLA 190EDSTACIONA"/>
    <s v="Venta $"/>
    <s v="DB"/>
    <s v="434561XXXXXX0362"/>
    <s v="-"/>
    <n v="350"/>
    <n v="0"/>
    <n v="212087"/>
    <s v="S/C"/>
    <n v="0"/>
    <d v="2025-06-04T00:00:00"/>
    <n v="0"/>
    <n v="0"/>
  </r>
  <r>
    <d v="2025-06-02T16:52:00"/>
    <x v="1"/>
    <x v="2"/>
    <s v="JIS PARKING ANPINO JOSE SANTOS OSA 2354"/>
    <s v="Venta $"/>
    <s v="DB"/>
    <s v="542676XXXXXX5022"/>
    <s v="-"/>
    <n v="1050"/>
    <n v="0"/>
    <n v="671752"/>
    <s v="S/C"/>
    <n v="0"/>
    <d v="2025-06-04T00:00:00"/>
    <n v="0"/>
    <n v="0"/>
  </r>
  <r>
    <d v="2025-06-02T16:52:00"/>
    <x v="1"/>
    <x v="13"/>
    <s v="JIS PARKING VILLANELO VIANA 377"/>
    <s v="Venta $"/>
    <s v="DB"/>
    <s v="434559XXXXXX3878"/>
    <s v="-"/>
    <n v="1150"/>
    <n v="0"/>
    <n v="201800"/>
    <s v="S/C"/>
    <n v="0"/>
    <d v="2025-06-04T00:00:00"/>
    <n v="0"/>
    <n v="0"/>
  </r>
  <r>
    <d v="2025-06-02T16:52:00"/>
    <x v="1"/>
    <x v="46"/>
    <s v="STA ISABEL CLAUDIO VICUNA CLAUDIO VICUA 696ESTACIONAM"/>
    <s v="Venta $"/>
    <s v="DB"/>
    <s v="517608XXXXXX7125"/>
    <s v="-"/>
    <n v="2000"/>
    <n v="0"/>
    <n v="627638"/>
    <s v="S/C"/>
    <n v="0"/>
    <d v="2025-06-04T00:00:00"/>
    <n v="0"/>
    <n v="0"/>
  </r>
  <r>
    <d v="2025-06-02T16:52:00"/>
    <x v="1"/>
    <x v="50"/>
    <s v="JIS PARKING LIDER VALDIVI AV. RAMON PICARTE 640SN"/>
    <s v="Venta $"/>
    <s v="MC"/>
    <s v="549070XXXXXX4540"/>
    <s v="Venta $"/>
    <n v="2450"/>
    <n v="0"/>
    <n v="525162"/>
    <s v="S/C"/>
    <n v="0"/>
    <d v="2025-06-05T00:00:00"/>
    <n v="0"/>
    <n v="0"/>
  </r>
  <r>
    <d v="2025-06-02T16:53:00"/>
    <x v="1"/>
    <x v="8"/>
    <s v="JIS PARKING SPA SERRANO 395"/>
    <s v="Venta $"/>
    <s v="DB"/>
    <s v="434561XXXXXX8772"/>
    <s v="-"/>
    <n v="800"/>
    <n v="0"/>
    <n v="351013"/>
    <s v="S/C"/>
    <n v="0"/>
    <d v="2025-06-04T00:00:00"/>
    <n v="0"/>
    <n v="0"/>
  </r>
  <r>
    <d v="2025-06-02T16:53:00"/>
    <x v="1"/>
    <x v="15"/>
    <s v="JIS PARKING MUSEO MATUCANA 501"/>
    <s v="Venta $"/>
    <s v="VI"/>
    <s v="450881XXXXXX3973"/>
    <s v="Venta $"/>
    <n v="1700"/>
    <n v="0"/>
    <n v="532748"/>
    <s v="S/C"/>
    <n v="0"/>
    <d v="2025-06-05T00:00:00"/>
    <n v="0"/>
    <n v="0"/>
  </r>
  <r>
    <d v="2025-06-02T16:53:00"/>
    <x v="1"/>
    <x v="27"/>
    <s v="JIS LIDER LOS ANGELES AVENIDA RICARDO VICUNA 284"/>
    <s v="Venta $"/>
    <s v="MC"/>
    <s v="558984XXXXXX0141"/>
    <s v="Venta $"/>
    <n v="750"/>
    <n v="0"/>
    <n v="682977"/>
    <s v="S/C"/>
    <n v="0"/>
    <d v="2025-06-05T00:00:00"/>
    <n v="0"/>
    <n v="0"/>
  </r>
  <r>
    <d v="2025-06-02T16:53:00"/>
    <x v="1"/>
    <x v="25"/>
    <s v="JIS SANTA LOS ANGELES AVENIDA ALEMANIA 770"/>
    <s v="Venta $"/>
    <s v="DB"/>
    <s v="542676XXXXXX5152"/>
    <s v="-"/>
    <n v="5150"/>
    <n v="0"/>
    <n v="673700"/>
    <s v="S/C"/>
    <n v="0"/>
    <d v="2025-06-04T00:00:00"/>
    <n v="0"/>
    <n v="0"/>
  </r>
  <r>
    <d v="2025-06-02T16:53:00"/>
    <x v="1"/>
    <x v="22"/>
    <s v="JIS PARKING AVENIDA LAS CONDES 12201"/>
    <s v="Venta $"/>
    <s v="DB"/>
    <s v="559779XXXXXX3158"/>
    <s v="-"/>
    <n v="100"/>
    <n v="0"/>
    <n v="534451"/>
    <s v="S/C"/>
    <n v="0"/>
    <d v="2025-06-04T00:00:00"/>
    <n v="0"/>
    <n v="0"/>
  </r>
  <r>
    <d v="2025-06-02T16:53:00"/>
    <x v="1"/>
    <x v="22"/>
    <s v="JIS PARKING AVENIDA LAS CONDES 12201"/>
    <s v="Venta $"/>
    <s v="DB"/>
    <s v="440612XXXXXX6261"/>
    <s v="-"/>
    <n v="1150"/>
    <n v="0"/>
    <n v="530165"/>
    <s v="S/C"/>
    <n v="0"/>
    <d v="2025-06-04T00:00:00"/>
    <n v="0"/>
    <n v="0"/>
  </r>
  <r>
    <d v="2025-06-02T16:53:00"/>
    <x v="1"/>
    <x v="11"/>
    <s v="JIS PARKING MALL DEL CENT PUENTE 689108"/>
    <s v="Venta $"/>
    <s v="DB"/>
    <s v="451368XXXXXX4668"/>
    <s v="-"/>
    <n v="5900"/>
    <n v="0"/>
    <n v="29042"/>
    <s v="S/C"/>
    <n v="0"/>
    <d v="2025-06-04T00:00:00"/>
    <n v="0"/>
    <n v="0"/>
  </r>
  <r>
    <d v="2025-06-02T16:54:00"/>
    <x v="1"/>
    <x v="38"/>
    <s v="JIS PARKING MILITARES AVENIDA MANQUEHUE NORTE 457S/N"/>
    <s v="Venta $"/>
    <s v="DB"/>
    <s v="434559XXXXXX6778"/>
    <s v="-"/>
    <n v="50"/>
    <n v="0"/>
    <n v="403279"/>
    <s v="S/C"/>
    <n v="0"/>
    <d v="2025-06-04T00:00:00"/>
    <n v="0"/>
    <n v="0"/>
  </r>
  <r>
    <d v="2025-06-02T16:54:00"/>
    <x v="1"/>
    <x v="34"/>
    <s v="JIS PARKING SPA AVENIDA ALBERTO HURTADO 060"/>
    <s v="Venta $"/>
    <s v="DB"/>
    <s v="533187XXXXXX6494"/>
    <s v="-"/>
    <n v="7450"/>
    <n v="0"/>
    <n v="674748"/>
    <s v="S/C"/>
    <n v="0"/>
    <d v="2025-06-04T00:00:00"/>
    <n v="0"/>
    <n v="0"/>
  </r>
  <r>
    <d v="2025-06-02T16:54:00"/>
    <x v="1"/>
    <x v="31"/>
    <s v="JIS PARKING EL PARQUE AVENIDA JOSE MIGUEL CARRERA 1527ESTACIONAM"/>
    <s v="Venta $"/>
    <s v="DB"/>
    <s v="475778XXXXXX5556"/>
    <s v="-"/>
    <n v="3550"/>
    <n v="0"/>
    <n v="4107"/>
    <s v="S/C"/>
    <n v="0"/>
    <d v="2025-06-04T00:00:00"/>
    <n v="13308"/>
    <n v="0"/>
  </r>
  <r>
    <d v="2025-06-02T16:54:00"/>
    <x v="1"/>
    <x v="25"/>
    <s v="JIS SANTA LOS ANGELES AVENIDA ALEMANIA 770"/>
    <s v="Venta $"/>
    <s v="DB"/>
    <s v="477041XXXXXX2909"/>
    <s v="-"/>
    <n v="2050"/>
    <n v="0"/>
    <n v="3426"/>
    <s v="S/C"/>
    <n v="0"/>
    <d v="2025-06-04T00:00:00"/>
    <n v="0"/>
    <n v="0"/>
  </r>
  <r>
    <d v="2025-06-02T16:55:00"/>
    <x v="1"/>
    <x v="29"/>
    <s v="JIS PARKING AVDA MATUCANA 40SN"/>
    <s v="Venta $"/>
    <s v="MC"/>
    <s v="00000076063822-39-15777411"/>
    <s v="CFE"/>
    <n v="70000"/>
    <n v="0"/>
    <n v="949308"/>
    <s v="S/C"/>
    <n v="0"/>
    <d v="2025-06-05T00:00:00"/>
    <n v="0"/>
    <n v="0"/>
  </r>
  <r>
    <d v="2025-06-02T16:55:00"/>
    <x v="1"/>
    <x v="26"/>
    <s v="JIS PARKING HOMECENTER NU VICUNA MACKENNA 1700MENOS 1"/>
    <s v="Venta $"/>
    <s v="DB"/>
    <s v="434559XXXXXX2692"/>
    <s v="-"/>
    <n v="1100"/>
    <n v="0"/>
    <n v="458563"/>
    <s v="S/C"/>
    <n v="0"/>
    <d v="2025-06-04T00:00:00"/>
    <n v="0"/>
    <n v="0"/>
  </r>
  <r>
    <d v="2025-06-02T16:55:00"/>
    <x v="1"/>
    <x v="26"/>
    <s v="JIS PARKING HOMECENTER NU VICUNA MACKENNA 1700MENOS 1"/>
    <s v="Venta $"/>
    <s v="DB"/>
    <s v="533187XXXXXX3502"/>
    <s v="-"/>
    <n v="1200"/>
    <n v="0"/>
    <n v="677073"/>
    <s v="S/C"/>
    <n v="0"/>
    <d v="2025-06-04T00:00:00"/>
    <n v="0"/>
    <n v="0"/>
  </r>
  <r>
    <d v="2025-06-02T16:55:00"/>
    <x v="1"/>
    <x v="26"/>
    <s v="JIS PARKING HOMECENTER NU VICUNA MACKENNA 1700MENOS 1"/>
    <s v="Venta $"/>
    <s v="DB"/>
    <s v="451368XXXXXX5923"/>
    <s v="-"/>
    <n v="2100"/>
    <n v="0"/>
    <n v="3954"/>
    <s v="S/C"/>
    <n v="0"/>
    <d v="2025-06-04T00:00:00"/>
    <n v="0"/>
    <n v="0"/>
  </r>
  <r>
    <d v="2025-06-02T16:55:00"/>
    <x v="1"/>
    <x v="16"/>
    <s v="JIS PARKING COQUIMBO LIBERTADOR BERNARDO O HIGGINS 528SN"/>
    <s v="Venta $"/>
    <s v="DB"/>
    <s v="559779XXXXXX8839"/>
    <s v="-"/>
    <n v="4200"/>
    <n v="0"/>
    <n v="550254"/>
    <s v="S/C"/>
    <n v="0"/>
    <d v="2025-06-04T00:00:00"/>
    <n v="0"/>
    <n v="0"/>
  </r>
  <r>
    <d v="2025-06-02T16:55:00"/>
    <x v="1"/>
    <x v="40"/>
    <s v="UNIVERSIDAD UBO GENERAL GANA 1670SUBTERRANE"/>
    <s v="Venta $"/>
    <s v="DB"/>
    <s v="440698XXXXXX9359"/>
    <s v="-"/>
    <n v="4000"/>
    <n v="0"/>
    <n v="7091"/>
    <s v="S/C"/>
    <n v="0"/>
    <d v="2025-06-04T00:00:00"/>
    <n v="31268"/>
    <n v="0"/>
  </r>
  <r>
    <d v="2025-06-02T16:55:00"/>
    <x v="1"/>
    <x v="34"/>
    <s v="JIS PARKING SPA AVENIDA ALBERTO HURTADO 060"/>
    <s v="Venta $"/>
    <s v="DB"/>
    <s v="559779XXXXXX0116"/>
    <s v="-"/>
    <n v="450"/>
    <n v="0"/>
    <n v="552653"/>
    <s v="S/C"/>
    <n v="0"/>
    <d v="2025-06-04T00:00:00"/>
    <n v="0"/>
    <n v="0"/>
  </r>
  <r>
    <d v="2025-06-02T16:55:00"/>
    <x v="1"/>
    <x v="2"/>
    <s v="JIS PARKING ANPINO JOSE SANTOS OSA 2354"/>
    <s v="Venta $"/>
    <s v="DB"/>
    <s v="434559XXXXXX8705"/>
    <s v="-"/>
    <n v="3000"/>
    <n v="0"/>
    <n v="459184"/>
    <s v="S/C"/>
    <n v="0"/>
    <d v="2025-06-04T00:00:00"/>
    <n v="0"/>
    <n v="0"/>
  </r>
  <r>
    <d v="2025-06-02T16:55:00"/>
    <x v="1"/>
    <x v="20"/>
    <s v="JIS PARKING MEDS CHACABUCO 40"/>
    <s v="Venta $"/>
    <s v="DB"/>
    <s v="440698XXXXXX8268"/>
    <s v="-"/>
    <n v="1200"/>
    <n v="0"/>
    <n v="7627"/>
    <s v="S/C"/>
    <n v="0"/>
    <d v="2025-06-04T00:00:00"/>
    <n v="0"/>
    <n v="0"/>
  </r>
  <r>
    <d v="2025-06-02T16:55:00"/>
    <x v="1"/>
    <x v="10"/>
    <s v="JIS PARKING RENACA RAFAEL SOTOMAYOR 230"/>
    <s v="Venta $"/>
    <s v="DB"/>
    <s v="440612XXXXXX1277"/>
    <s v="-"/>
    <n v="350"/>
    <n v="0"/>
    <n v="552248"/>
    <s v="S/C"/>
    <n v="0"/>
    <d v="2025-06-04T00:00:00"/>
    <n v="0"/>
    <n v="0"/>
  </r>
  <r>
    <d v="2025-06-02T16:55:00"/>
    <x v="1"/>
    <x v="39"/>
    <s v="JIS PARKING UNI LA SERENA AVENIDA BRASIL 766ESTACIONAM"/>
    <s v="Venta $"/>
    <s v="DB"/>
    <s v="440612XXXXXX2129"/>
    <s v="-"/>
    <n v="5650"/>
    <n v="0"/>
    <n v="552854"/>
    <s v="S/C"/>
    <n v="0"/>
    <d v="2025-06-04T00:00:00"/>
    <n v="0"/>
    <n v="0"/>
  </r>
  <r>
    <d v="2025-06-02T16:56:00"/>
    <x v="1"/>
    <x v="29"/>
    <s v="JIS PARKING AVDA MATUCANA 40SN"/>
    <s v="Venta $"/>
    <s v="DB"/>
    <s v="00000076063822-39-15777790"/>
    <s v="-"/>
    <n v="60000"/>
    <n v="0"/>
    <n v="560564"/>
    <s v="S/C"/>
    <n v="0"/>
    <d v="2025-06-04T00:00:00"/>
    <n v="0"/>
    <n v="0"/>
  </r>
  <r>
    <d v="2025-06-02T16:56:00"/>
    <x v="1"/>
    <x v="0"/>
    <s v="JIS PARKING DOCTOR GUILLERMO BUHLER 2005"/>
    <s v="Venta $"/>
    <s v="DB"/>
    <s v="542676XXXXXX3118"/>
    <s v="-"/>
    <n v="1050"/>
    <n v="0"/>
    <n v="677424"/>
    <s v="S/C"/>
    <n v="0"/>
    <d v="2025-06-04T00:00:00"/>
    <n v="0"/>
    <n v="0"/>
  </r>
  <r>
    <d v="2025-06-02T16:56:00"/>
    <x v="1"/>
    <x v="34"/>
    <s v="JIS PARKING SPA AVENIDA ALBERTO HURTADO 060"/>
    <s v="Venta $"/>
    <s v="DB"/>
    <s v="475774XXXXXX1725"/>
    <s v="-"/>
    <n v="100"/>
    <n v="0"/>
    <n v="4594"/>
    <s v="S/C"/>
    <n v="0"/>
    <d v="2025-06-04T00:00:00"/>
    <n v="0"/>
    <n v="0"/>
  </r>
  <r>
    <d v="2025-06-02T16:56:00"/>
    <x v="1"/>
    <x v="3"/>
    <s v="JIS PARKING QUILIN AVENIDA AMERICO VESPUCIO 3100ESTACIONAM"/>
    <s v="Venta $"/>
    <s v="VI"/>
    <s v="454812XXXXXX3098"/>
    <s v="Venta $"/>
    <n v="50"/>
    <n v="0"/>
    <n v="193706"/>
    <s v="S/C"/>
    <n v="0"/>
    <d v="2025-06-05T00:00:00"/>
    <n v="0"/>
    <n v="0"/>
  </r>
  <r>
    <d v="2025-06-02T16:56:00"/>
    <x v="1"/>
    <x v="2"/>
    <s v="JIS PARKING ANPINO JOSE SANTOS OSA 2354"/>
    <s v="Venta $"/>
    <s v="DB"/>
    <s v="475774XXXXXX0633"/>
    <s v="-"/>
    <n v="2100"/>
    <n v="0"/>
    <n v="4874"/>
    <s v="S/C"/>
    <n v="0"/>
    <d v="2025-06-04T00:00:00"/>
    <n v="0"/>
    <n v="0"/>
  </r>
  <r>
    <d v="2025-06-02T16:56:00"/>
    <x v="1"/>
    <x v="21"/>
    <s v="JIS PARKING TOBALABA AVENIDA TOBALABA 691"/>
    <s v="Venta $"/>
    <s v="VI"/>
    <s v="446867XXXXXX7908"/>
    <s v="Venta $"/>
    <n v="1350"/>
    <n v="0"/>
    <n v="951885"/>
    <s v="S/C"/>
    <n v="0"/>
    <d v="2025-06-05T00:00:00"/>
    <n v="0"/>
    <n v="0"/>
  </r>
  <r>
    <d v="2025-06-02T16:57:00"/>
    <x v="1"/>
    <x v="26"/>
    <s v="JIS PARKING HOMECENTER NU VICUNA MACKENNA 1700MENOS 1"/>
    <s v="Venta $"/>
    <s v="DB"/>
    <s v="475774XXXXXX1411"/>
    <s v="-"/>
    <n v="350"/>
    <n v="0"/>
    <n v="1938"/>
    <s v="S/C"/>
    <n v="0"/>
    <d v="2025-06-04T00:00:00"/>
    <n v="0"/>
    <n v="0"/>
  </r>
  <r>
    <d v="2025-06-02T16:57:00"/>
    <x v="1"/>
    <x v="1"/>
    <s v="JIS PARKINGTOTTUS NATANIE NATANIEL COX 620MENOS 1"/>
    <s v="Venta $"/>
    <s v="DB"/>
    <s v="533187XXXXXX1341"/>
    <s v="-"/>
    <n v="2050"/>
    <n v="0"/>
    <n v="678737"/>
    <s v="S/C"/>
    <n v="0"/>
    <d v="2025-06-04T00:00:00"/>
    <n v="0"/>
    <n v="0"/>
  </r>
  <r>
    <d v="2025-06-02T16:57:00"/>
    <x v="1"/>
    <x v="38"/>
    <s v="JIS PARKING MILITARES AVENIDA MANQUEHUE NORTE 457S/N"/>
    <s v="Venta $"/>
    <s v="DB"/>
    <s v="434559XXXXXX9258"/>
    <s v="-"/>
    <n v="200"/>
    <n v="0"/>
    <n v="745084"/>
    <s v="S/C"/>
    <n v="0"/>
    <d v="2025-06-04T00:00:00"/>
    <n v="0"/>
    <n v="0"/>
  </r>
  <r>
    <d v="2025-06-02T16:57:00"/>
    <x v="1"/>
    <x v="8"/>
    <s v="JIS PARKING SPA SERRANO 395"/>
    <s v="Venta $"/>
    <s v="DB"/>
    <s v="434559XXXXXX5112"/>
    <s v="-"/>
    <n v="800"/>
    <n v="0"/>
    <n v="733559"/>
    <s v="S/C"/>
    <n v="0"/>
    <d v="2025-06-04T00:00:00"/>
    <n v="0"/>
    <n v="0"/>
  </r>
  <r>
    <d v="2025-06-02T16:57:00"/>
    <x v="1"/>
    <x v="4"/>
    <s v="JIS PARKING JUMBO ERCILLA 190EDSTACIONA"/>
    <s v="Venta $"/>
    <s v="DB"/>
    <s v="477041XXXXXX8729"/>
    <s v="-"/>
    <n v="150"/>
    <n v="0"/>
    <n v="2682"/>
    <s v="S/C"/>
    <n v="0"/>
    <d v="2025-06-04T00:00:00"/>
    <n v="0"/>
    <n v="0"/>
  </r>
  <r>
    <d v="2025-06-02T16:57:00"/>
    <x v="1"/>
    <x v="27"/>
    <s v="JIS LIDER LOS ANGELES AVENIDA RICARDO VICUNA 284"/>
    <s v="Venta $"/>
    <s v="MC"/>
    <s v="559202XXXXXX5705"/>
    <s v="Venta $"/>
    <n v="1500"/>
    <n v="0"/>
    <n v="176498"/>
    <s v="S/C"/>
    <n v="0"/>
    <d v="2025-06-05T00:00:00"/>
    <n v="0"/>
    <n v="0"/>
  </r>
  <r>
    <d v="2025-06-02T16:57:00"/>
    <x v="1"/>
    <x v="25"/>
    <s v="JIS SANTA LOS ANGELES AVENIDA ALEMANIA 770"/>
    <s v="Venta $"/>
    <s v="DB"/>
    <s v="434561XXXXXX9928"/>
    <s v="-"/>
    <n v="450"/>
    <n v="0"/>
    <n v="701489"/>
    <s v="S/C"/>
    <n v="0"/>
    <d v="2025-06-04T00:00:00"/>
    <n v="0"/>
    <n v="0"/>
  </r>
  <r>
    <d v="2025-06-02T16:57:00"/>
    <x v="1"/>
    <x v="52"/>
    <s v="JIS PARKING CHILLAN ARAUCO 755ESTACIONAM"/>
    <s v="Venta $"/>
    <s v="DB"/>
    <s v="542676XXXXXX5941"/>
    <s v="-"/>
    <n v="400"/>
    <n v="0"/>
    <n v="678608"/>
    <s v="S/C"/>
    <n v="0"/>
    <d v="2025-06-04T00:00:00"/>
    <n v="0"/>
    <n v="0"/>
  </r>
  <r>
    <d v="2025-06-02T16:57:00"/>
    <x v="1"/>
    <x v="10"/>
    <s v="JIS PARKING RENACA RAFAEL SOTOMAYOR 230"/>
    <s v="Venta $"/>
    <s v="DB"/>
    <s v="542676XXXXXX6944"/>
    <s v="-"/>
    <n v="350"/>
    <n v="0"/>
    <n v="678975"/>
    <s v="S/C"/>
    <n v="0"/>
    <d v="2025-06-04T00:00:00"/>
    <n v="0"/>
    <n v="0"/>
  </r>
  <r>
    <d v="2025-06-02T16:57:00"/>
    <x v="1"/>
    <x v="22"/>
    <s v="JIS PARKING AVENIDA LAS CONDES 12201"/>
    <s v="Venta $"/>
    <s v="MC"/>
    <s v="522468XXXXXX6838"/>
    <s v="Venta $"/>
    <n v="1000"/>
    <n v="0"/>
    <n v="689474"/>
    <s v="S/C"/>
    <n v="0"/>
    <d v="2025-06-05T00:00:00"/>
    <n v="0"/>
    <n v="0"/>
  </r>
  <r>
    <d v="2025-06-02T16:58:00"/>
    <x v="1"/>
    <x v="29"/>
    <s v="JIS PARKING AVDA MATUCANA 40SN"/>
    <s v="Venta $"/>
    <s v="DB"/>
    <s v="00000076063822-39-15777803"/>
    <s v="-"/>
    <n v="40000"/>
    <n v="0"/>
    <n v="817011"/>
    <s v="S/C"/>
    <n v="0"/>
    <d v="2025-06-04T00:00:00"/>
    <n v="0"/>
    <n v="0"/>
  </r>
  <r>
    <d v="2025-06-02T16:58:00"/>
    <x v="1"/>
    <x v="1"/>
    <s v="JIS PARKINGTOTTUS NATANIE NATANIEL COX 620MENOS 1"/>
    <s v="Venta $"/>
    <s v="DB"/>
    <s v="533187XXXXXX5235"/>
    <s v="-"/>
    <n v="1450"/>
    <n v="0"/>
    <n v="680829"/>
    <s v="S/C"/>
    <n v="0"/>
    <d v="2025-06-04T00:00:00"/>
    <n v="0"/>
    <n v="0"/>
  </r>
  <r>
    <d v="2025-06-02T16:58:00"/>
    <x v="1"/>
    <x v="0"/>
    <s v="JIS PARKING DOCTOR GUILLERMO BUHLER 2005"/>
    <s v="Venta $"/>
    <s v="DB"/>
    <s v="451368XXXXXX1541"/>
    <s v="-"/>
    <n v="2000"/>
    <n v="0"/>
    <n v="4162"/>
    <s v="S/C"/>
    <n v="0"/>
    <d v="2025-06-04T00:00:00"/>
    <n v="0"/>
    <n v="0"/>
  </r>
  <r>
    <d v="2025-06-02T16:58:00"/>
    <x v="1"/>
    <x v="46"/>
    <s v="STA ISABEL CLAUDIO VICUNA CLAUDIO VICUA 696ESTACIONAM"/>
    <s v="Venta $"/>
    <s v="DB"/>
    <s v="475775XXXXXX9428"/>
    <s v="-"/>
    <n v="1250"/>
    <n v="0"/>
    <n v="9099"/>
    <s v="S/C"/>
    <n v="0"/>
    <d v="2025-06-04T00:00:00"/>
    <n v="0"/>
    <n v="0"/>
  </r>
  <r>
    <d v="2025-06-02T16:58:00"/>
    <x v="1"/>
    <x v="9"/>
    <s v="JIS PARKING EYZAGUIRRE 650NIVEL -1"/>
    <s v="Venta $"/>
    <s v="DB"/>
    <s v="440612XXXXXX4956"/>
    <s v="-"/>
    <n v="1200"/>
    <n v="0"/>
    <n v="583554"/>
    <s v="S/C"/>
    <n v="0"/>
    <d v="2025-06-04T00:00:00"/>
    <n v="0"/>
    <n v="0"/>
  </r>
  <r>
    <d v="2025-06-02T16:59:00"/>
    <x v="1"/>
    <x v="1"/>
    <s v="JIS PARKINGTOTTUS NATANIE NATANIEL COX 620MENOS 1"/>
    <s v="Venta $"/>
    <s v="DB"/>
    <s v="522416XXXXXX8374"/>
    <s v="-"/>
    <n v="5600"/>
    <n v="0"/>
    <n v="918266"/>
    <s v="S/C"/>
    <n v="0"/>
    <d v="2025-06-04T00:00:00"/>
    <n v="0"/>
    <n v="0"/>
  </r>
  <r>
    <d v="2025-06-02T16:59:00"/>
    <x v="1"/>
    <x v="33"/>
    <s v="JIS  LIDER TALAGANTE AVENIDA BERNARDO O HIGGINS 807NIVEL -1"/>
    <s v="Venta $"/>
    <s v="DB"/>
    <s v="451368XXXXXX8016"/>
    <s v="-"/>
    <n v="200"/>
    <n v="0"/>
    <n v="4338"/>
    <s v="S/C"/>
    <n v="0"/>
    <d v="2025-06-04T00:00:00"/>
    <n v="0"/>
    <n v="0"/>
  </r>
  <r>
    <d v="2025-06-02T16:59:00"/>
    <x v="1"/>
    <x v="52"/>
    <s v="JIS PARKING CHILLAN ARAUCO 755ESTACIONAM"/>
    <s v="Venta $"/>
    <s v="DB"/>
    <s v="434560XXXXXX4906"/>
    <s v="-"/>
    <n v="1800"/>
    <n v="0"/>
    <n v="940290"/>
    <s v="S/C"/>
    <n v="0"/>
    <d v="2025-06-04T00:00:00"/>
    <n v="0"/>
    <n v="0"/>
  </r>
  <r>
    <d v="2025-06-02T16:59:00"/>
    <x v="1"/>
    <x v="11"/>
    <s v="JIS PARKING MALL DEL CENT PUENTE 689108"/>
    <s v="Venta $"/>
    <s v="DB"/>
    <s v="434559XXXXXX1531"/>
    <s v="-"/>
    <n v="6150"/>
    <n v="0"/>
    <n v="936021"/>
    <s v="S/C"/>
    <n v="0"/>
    <d v="2025-06-04T00:00:00"/>
    <n v="0"/>
    <n v="0"/>
  </r>
  <r>
    <d v="2025-06-02T16:59:00"/>
    <x v="1"/>
    <x v="49"/>
    <s v="JIS PARKING MALL QUILLOTA BERNARDO O HIGGINS 176"/>
    <s v="Venta $"/>
    <s v="DB"/>
    <s v="553563XXXXXX3240"/>
    <s v="-"/>
    <n v="1450"/>
    <n v="0"/>
    <n v="590550"/>
    <s v="S/C"/>
    <n v="0"/>
    <d v="2025-06-04T00:00:00"/>
    <n v="0"/>
    <n v="0"/>
  </r>
  <r>
    <d v="2025-06-02T17:00:00"/>
    <x v="1"/>
    <x v="26"/>
    <s v="JIS PARKING HOMECENTER NU VICUNA MACKENNA 1700MENOS 1"/>
    <s v="Venta $"/>
    <s v="DB"/>
    <s v="559779XXXXXX9927"/>
    <s v="-"/>
    <n v="450"/>
    <n v="0"/>
    <n v="2169"/>
    <s v="S/C"/>
    <n v="0"/>
    <d v="2025-06-04T00:00:00"/>
    <n v="0"/>
    <n v="0"/>
  </r>
  <r>
    <d v="2025-06-02T17:00:00"/>
    <x v="1"/>
    <x v="1"/>
    <s v="JIS PARKINGTOTTUS NATANIE NATANIEL COX 620MENOS 1"/>
    <s v="Venta $"/>
    <s v="DB"/>
    <s v="434559XXXXXX7324"/>
    <s v="-"/>
    <n v="500"/>
    <n v="0"/>
    <n v="13729"/>
    <s v="S/C"/>
    <n v="0"/>
    <d v="2025-06-04T00:00:00"/>
    <n v="0"/>
    <n v="0"/>
  </r>
  <r>
    <d v="2025-06-02T17:00:00"/>
    <x v="1"/>
    <x v="38"/>
    <s v="JIS PARKING MILITARES AVENIDA MANQUEHUE NORTE 457S/N"/>
    <s v="Venta $"/>
    <s v="DB"/>
    <s v="477041XXXXXX8917"/>
    <s v="-"/>
    <n v="50"/>
    <n v="0"/>
    <n v="2266"/>
    <s v="S/C"/>
    <n v="0"/>
    <d v="2025-06-04T00:00:00"/>
    <n v="0"/>
    <n v="0"/>
  </r>
  <r>
    <d v="2025-06-02T17:00:00"/>
    <x v="1"/>
    <x v="40"/>
    <s v="UNIVERSIDAD UBO GENERAL GANA 1670SUBTERRANE"/>
    <s v="Venta $"/>
    <s v="DB"/>
    <s v="434559XXXXXX5048"/>
    <s v="-"/>
    <n v="900"/>
    <n v="0"/>
    <n v="15547"/>
    <s v="S/C"/>
    <n v="0"/>
    <d v="2025-06-04T00:00:00"/>
    <n v="31269"/>
    <n v="0"/>
  </r>
  <r>
    <d v="2025-06-02T17:00:00"/>
    <x v="1"/>
    <x v="34"/>
    <s v="JIS PARKING SPA AVENIDA ALBERTO HURTADO 060"/>
    <s v="Venta $"/>
    <s v="DB"/>
    <s v="434559XXXXXX7425"/>
    <s v="-"/>
    <n v="1450"/>
    <n v="0"/>
    <n v="39733"/>
    <s v="S/C"/>
    <n v="0"/>
    <d v="2025-06-04T00:00:00"/>
    <n v="0"/>
    <n v="0"/>
  </r>
  <r>
    <d v="2025-06-02T17:00:00"/>
    <x v="1"/>
    <x v="25"/>
    <s v="JIS SANTA LOS ANGELES AVENIDA ALEMANIA 770"/>
    <s v="Venta $"/>
    <s v="DB"/>
    <s v="434559XXXXXX1966"/>
    <s v="-"/>
    <n v="1850"/>
    <n v="0"/>
    <n v="31911"/>
    <s v="S/C"/>
    <n v="0"/>
    <d v="2025-06-04T00:00:00"/>
    <n v="0"/>
    <n v="0"/>
  </r>
  <r>
    <d v="2025-06-02T17:00:00"/>
    <x v="1"/>
    <x v="21"/>
    <s v="JIS PARKING TOBALABA AVENIDA TOBALABA 691"/>
    <s v="Venta $"/>
    <s v="DB"/>
    <s v="475774XXXXXX7147"/>
    <s v="-"/>
    <n v="2350"/>
    <n v="0"/>
    <n v="8146"/>
    <s v="S/C"/>
    <n v="0"/>
    <d v="2025-06-04T00:00:00"/>
    <n v="0"/>
    <n v="0"/>
  </r>
  <r>
    <d v="2025-06-02T17:00:00"/>
    <x v="1"/>
    <x v="11"/>
    <s v="JIS PARKING MALL DEL CENT PUENTE 689108"/>
    <s v="Venta $"/>
    <s v="DB"/>
    <s v="434559XXXXXX5246"/>
    <s v="-"/>
    <n v="3500"/>
    <n v="0"/>
    <n v="13604"/>
    <s v="S/C"/>
    <n v="0"/>
    <d v="2025-06-04T00:00:00"/>
    <n v="0"/>
    <n v="0"/>
  </r>
  <r>
    <d v="2025-06-02T17:01:00"/>
    <x v="1"/>
    <x v="26"/>
    <s v="JIS PARKING HOMECENTER NU VICUNA MACKENNA 1700MENOS 1"/>
    <s v="Venta $"/>
    <s v="DB"/>
    <s v="559779XXXXXX4577"/>
    <s v="-"/>
    <n v="500"/>
    <n v="0"/>
    <n v="12158"/>
    <s v="S/C"/>
    <n v="0"/>
    <d v="2025-06-04T00:00:00"/>
    <n v="0"/>
    <n v="0"/>
  </r>
  <r>
    <d v="2025-06-02T17:01:00"/>
    <x v="1"/>
    <x v="37"/>
    <s v="JIS PARKING COQUIMBO PEDRO DE VALDIVIA 4251"/>
    <s v="Venta $"/>
    <s v="DB"/>
    <s v="475774XXXXXX3659"/>
    <s v="-"/>
    <n v="2800"/>
    <n v="0"/>
    <n v="11642"/>
    <s v="S/C"/>
    <n v="0"/>
    <d v="2025-06-04T00:00:00"/>
    <n v="0"/>
    <n v="0"/>
  </r>
  <r>
    <d v="2025-06-02T17:01:00"/>
    <x v="1"/>
    <x v="8"/>
    <s v="JIS PARKING SPA SERRANO 395"/>
    <s v="Venta $"/>
    <s v="DB"/>
    <s v="517608XXXXXX1145"/>
    <s v="-"/>
    <n v="800"/>
    <n v="0"/>
    <n v="633303"/>
    <s v="S/C"/>
    <n v="0"/>
    <d v="2025-06-04T00:00:00"/>
    <n v="0"/>
    <n v="0"/>
  </r>
  <r>
    <d v="2025-06-02T17:01:00"/>
    <x v="1"/>
    <x v="8"/>
    <s v="JIS PARKING SPA SERRANO 395"/>
    <s v="Venta $"/>
    <s v="DB"/>
    <s v="434561XXXXXX9403"/>
    <s v="-"/>
    <n v="4600"/>
    <n v="0"/>
    <n v="118192"/>
    <s v="S/C"/>
    <n v="0"/>
    <d v="2025-06-04T00:00:00"/>
    <n v="0"/>
    <n v="0"/>
  </r>
  <r>
    <d v="2025-06-02T17:01:00"/>
    <x v="1"/>
    <x v="40"/>
    <s v="UNIVERSIDAD UBO GENERAL GANA 1670SUBTERRANE"/>
    <s v="Venta $"/>
    <s v="VI"/>
    <s v="434956XXXXXX0674"/>
    <s v="Venta $"/>
    <n v="4000"/>
    <n v="0"/>
    <n v="813939"/>
    <s v="S/C"/>
    <n v="0"/>
    <d v="2025-06-05T00:00:00"/>
    <n v="31270"/>
    <n v="0"/>
  </r>
  <r>
    <d v="2025-06-02T17:01:00"/>
    <x v="1"/>
    <x v="45"/>
    <s v="JIS PARKING BANCO ESTADO MANUEL RODRIGUEZ 527SUBTERRANE"/>
    <s v="Venta $"/>
    <s v="MC"/>
    <s v="512269XXXXXX3725"/>
    <s v="Venta $"/>
    <n v="7000"/>
    <n v="0"/>
    <n v="705511"/>
    <s v="S/C"/>
    <n v="0"/>
    <d v="2025-06-05T00:00:00"/>
    <n v="0"/>
    <n v="0"/>
  </r>
  <r>
    <d v="2025-06-02T17:01:00"/>
    <x v="1"/>
    <x v="34"/>
    <s v="JIS PARKING SPA AVENIDA ALBERTO HURTADO 060"/>
    <s v="Venta $"/>
    <s v="DB"/>
    <s v="440698XXXXXX8272"/>
    <s v="-"/>
    <n v="300"/>
    <n v="0"/>
    <n v="8819"/>
    <s v="S/C"/>
    <n v="0"/>
    <d v="2025-06-04T00:00:00"/>
    <n v="0"/>
    <n v="0"/>
  </r>
  <r>
    <d v="2025-06-02T17:01:00"/>
    <x v="1"/>
    <x v="42"/>
    <s v="JIS PARKING CATEDRAL CATEDRAL 1850"/>
    <s v="Venta $"/>
    <s v="DB"/>
    <s v="451368XXXXXX9584"/>
    <s v="-"/>
    <n v="3300"/>
    <n v="0"/>
    <n v="4954"/>
    <s v="S/C"/>
    <n v="0"/>
    <d v="2025-06-04T00:00:00"/>
    <n v="0"/>
    <n v="0"/>
  </r>
  <r>
    <d v="2025-06-02T17:01:00"/>
    <x v="1"/>
    <x v="2"/>
    <s v="JIS PARKING ANPINO JOSE SANTOS OSA 2354"/>
    <s v="Venta $"/>
    <s v="DB"/>
    <s v="434559XXXXXX2266"/>
    <s v="-"/>
    <n v="4800"/>
    <n v="0"/>
    <n v="146088"/>
    <s v="S/C"/>
    <n v="0"/>
    <d v="2025-06-04T00:00:00"/>
    <n v="0"/>
    <n v="0"/>
  </r>
  <r>
    <d v="2025-06-02T17:01:00"/>
    <x v="1"/>
    <x v="20"/>
    <s v="JIS PARKING MEDS CHACABUCO 40"/>
    <s v="Venta $"/>
    <s v="DB"/>
    <s v="434559XXXXXX9184"/>
    <s v="-"/>
    <n v="350"/>
    <n v="0"/>
    <n v="110193"/>
    <s v="S/C"/>
    <n v="0"/>
    <d v="2025-06-04T00:00:00"/>
    <n v="0"/>
    <n v="0"/>
  </r>
  <r>
    <d v="2025-06-02T17:01:00"/>
    <x v="1"/>
    <x v="20"/>
    <s v="JIS PARKING MEDS CHACABUCO 40"/>
    <s v="Venta $"/>
    <s v="DB"/>
    <s v="451368XXXXXX1360"/>
    <s v="-"/>
    <n v="3400"/>
    <n v="0"/>
    <n v="12314"/>
    <s v="S/C"/>
    <n v="0"/>
    <d v="2025-06-04T00:00:00"/>
    <n v="0"/>
    <n v="0"/>
  </r>
  <r>
    <d v="2025-06-02T17:01:00"/>
    <x v="1"/>
    <x v="9"/>
    <s v="JIS PARKING EYZAGUIRRE 650NIVEL -1"/>
    <s v="Venta $"/>
    <s v="DB"/>
    <s v="434559XXXXXX6228"/>
    <s v="-"/>
    <n v="2000"/>
    <n v="0"/>
    <n v="142461"/>
    <s v="S/C"/>
    <n v="0"/>
    <d v="2025-06-04T00:00:00"/>
    <n v="0"/>
    <n v="0"/>
  </r>
  <r>
    <d v="2025-06-02T17:01:00"/>
    <x v="1"/>
    <x v="11"/>
    <s v="JIS PARKING MALL DEL CENT PUENTE 689108"/>
    <s v="Venta $"/>
    <s v="DB"/>
    <s v="483031XXXXXX1240"/>
    <s v="-"/>
    <n v="4250"/>
    <n v="0"/>
    <n v="690"/>
    <s v="S/C"/>
    <n v="0"/>
    <d v="2025-06-04T00:00:00"/>
    <n v="0"/>
    <n v="0"/>
  </r>
  <r>
    <d v="2025-06-02T17:01:00"/>
    <x v="1"/>
    <x v="49"/>
    <s v="JIS PARKING MALL QUILLOTA BERNARDO O HIGGINS 176"/>
    <s v="Venta $"/>
    <s v="VI"/>
    <s v="496672XXXXXX7465"/>
    <s v="Venta $"/>
    <n v="500"/>
    <n v="0"/>
    <n v="860940"/>
    <s v="S/C"/>
    <n v="0"/>
    <d v="2025-06-05T00:00:00"/>
    <n v="0"/>
    <n v="0"/>
  </r>
  <r>
    <d v="2025-06-02T17:02:00"/>
    <x v="1"/>
    <x v="8"/>
    <s v="JIS PARKING SPA SERRANO 395"/>
    <s v="Venta $"/>
    <s v="DB"/>
    <s v="434559XXXXXX8300"/>
    <s v="-"/>
    <n v="3600"/>
    <n v="0"/>
    <n v="252668"/>
    <s v="S/C"/>
    <n v="0"/>
    <d v="2025-06-04T00:00:00"/>
    <n v="0"/>
    <n v="0"/>
  </r>
  <r>
    <d v="2025-06-02T17:02:00"/>
    <x v="1"/>
    <x v="34"/>
    <s v="JIS PARKING SPA AVENIDA ALBERTO HURTADO 060"/>
    <s v="Venta $"/>
    <s v="DB"/>
    <s v="408183XXXXXX8172"/>
    <s v="-"/>
    <n v="3600"/>
    <n v="0"/>
    <n v="16442"/>
    <s v="S/C"/>
    <n v="0"/>
    <d v="2025-06-04T00:00:00"/>
    <n v="0"/>
    <n v="0"/>
  </r>
  <r>
    <d v="2025-06-02T17:02:00"/>
    <x v="1"/>
    <x v="4"/>
    <s v="JIS PARKING JUMBO ERCILLA 190EDSTACIONA"/>
    <s v="Venta $"/>
    <s v="DB"/>
    <s v="533187XXXXXX8908"/>
    <s v="-"/>
    <n v="700"/>
    <n v="0"/>
    <n v="686525"/>
    <s v="S/C"/>
    <n v="0"/>
    <d v="2025-06-04T00:00:00"/>
    <n v="0"/>
    <n v="0"/>
  </r>
  <r>
    <d v="2025-06-02T17:02:00"/>
    <x v="1"/>
    <x v="33"/>
    <s v="JIS  LIDER TALAGANTE AVENIDA BERNARDO O HIGGINS 807NIVEL -1"/>
    <s v="Venta $"/>
    <s v="DB"/>
    <s v="475774XXXXXX7414"/>
    <s v="-"/>
    <n v="650"/>
    <n v="0"/>
    <n v="14874"/>
    <s v="S/C"/>
    <n v="0"/>
    <d v="2025-06-04T00:00:00"/>
    <n v="0"/>
    <n v="0"/>
  </r>
  <r>
    <d v="2025-06-02T17:02:00"/>
    <x v="1"/>
    <x v="36"/>
    <s v="JIS PASEO DEL VALLE OHIGGINS 176ESTACIONAM"/>
    <s v="Venta $"/>
    <s v="DB"/>
    <s v="451368XXXXXX5099"/>
    <s v="-"/>
    <n v="1350"/>
    <n v="0"/>
    <n v="14922"/>
    <s v="S/C"/>
    <n v="0"/>
    <d v="2025-06-04T00:00:00"/>
    <n v="0"/>
    <n v="0"/>
  </r>
  <r>
    <d v="2025-06-02T17:02:00"/>
    <x v="1"/>
    <x v="36"/>
    <s v="JIS PASEO DEL VALLE OHIGGINS 176ESTACIONAM"/>
    <s v="Venta $"/>
    <s v="MC"/>
    <s v="548742XXXXXX6686"/>
    <s v="Venta $"/>
    <n v="1300"/>
    <n v="0"/>
    <n v="706763"/>
    <s v="S/C"/>
    <n v="0"/>
    <d v="2025-06-05T00:00:00"/>
    <n v="0"/>
    <n v="0"/>
  </r>
  <r>
    <d v="2025-06-02T17:02:00"/>
    <x v="1"/>
    <x v="52"/>
    <s v="JIS PARKING CHILLAN ARAUCO 755ESTACIONAM"/>
    <s v="Venta $"/>
    <s v="DB"/>
    <s v="434560XXXXXX3916"/>
    <s v="-"/>
    <n v="650"/>
    <n v="0"/>
    <n v="245315"/>
    <s v="S/C"/>
    <n v="0"/>
    <d v="2025-06-04T00:00:00"/>
    <n v="0"/>
    <n v="0"/>
  </r>
  <r>
    <d v="2025-06-02T17:02:00"/>
    <x v="1"/>
    <x v="24"/>
    <s v="JIS GRAN AVENIDA JOSE MIGUEL CARRERA 4004"/>
    <s v="Venta $"/>
    <s v="DB"/>
    <s v="542676XXXXXX3684"/>
    <s v="-"/>
    <n v="1550"/>
    <n v="0"/>
    <n v="685810"/>
    <s v="S/C"/>
    <n v="0"/>
    <d v="2025-06-04T00:00:00"/>
    <n v="0"/>
    <n v="0"/>
  </r>
  <r>
    <d v="2025-06-02T17:02:00"/>
    <x v="1"/>
    <x v="2"/>
    <s v="JIS PARKING ANPINO JOSE SANTOS OSA 2354"/>
    <s v="Venta $"/>
    <s v="DB"/>
    <s v="451368XXXXXX6125"/>
    <s v="-"/>
    <n v="400"/>
    <n v="0"/>
    <n v="14426"/>
    <s v="S/C"/>
    <n v="0"/>
    <d v="2025-06-04T00:00:00"/>
    <n v="0"/>
    <n v="0"/>
  </r>
  <r>
    <d v="2025-06-02T17:02:00"/>
    <x v="1"/>
    <x v="2"/>
    <s v="JIS PARKING ANPINO JOSE SANTOS OSA 2354"/>
    <s v="Venta $"/>
    <s v="DB"/>
    <s v="434559XXXXXX8505"/>
    <s v="-"/>
    <n v="1250"/>
    <n v="0"/>
    <n v="202707"/>
    <s v="S/C"/>
    <n v="0"/>
    <d v="2025-06-04T00:00:00"/>
    <n v="0"/>
    <n v="0"/>
  </r>
  <r>
    <d v="2025-06-02T17:02:00"/>
    <x v="1"/>
    <x v="21"/>
    <s v="JIS PARKING TOBALABA AVENIDA TOBALABA 691"/>
    <s v="Venta $"/>
    <s v="VI"/>
    <s v="467404XXXXXX1939"/>
    <s v="Venta $"/>
    <n v="150"/>
    <n v="0"/>
    <n v="24244"/>
    <s v="S/C"/>
    <n v="0"/>
    <d v="2025-06-05T00:00:00"/>
    <n v="0"/>
    <n v="0"/>
  </r>
  <r>
    <d v="2025-06-02T17:02:00"/>
    <x v="1"/>
    <x v="35"/>
    <s v="JIS PARKING UNI OVALLE LIBERTAD 249SN"/>
    <s v="Venta $"/>
    <s v="VI"/>
    <s v="467404XXXXXX0100"/>
    <s v="Venta $"/>
    <n v="10700"/>
    <n v="0"/>
    <n v="21750"/>
    <s v="S/C"/>
    <n v="0"/>
    <d v="2025-06-05T00:00:00"/>
    <n v="0"/>
    <n v="0"/>
  </r>
  <r>
    <d v="2025-06-02T17:03:00"/>
    <x v="1"/>
    <x v="29"/>
    <s v="JIS PARKING AVDA MATUCANA 40SN"/>
    <s v="Venta $"/>
    <s v="DB"/>
    <s v="00000076063822-39-15777296"/>
    <s v="-"/>
    <n v="40000"/>
    <n v="0"/>
    <n v="30260"/>
    <s v="S/C"/>
    <n v="0"/>
    <d v="2025-06-04T00:00:00"/>
    <n v="0"/>
    <n v="0"/>
  </r>
  <r>
    <d v="2025-06-02T17:03:00"/>
    <x v="1"/>
    <x v="26"/>
    <s v="JIS PARKING HOMECENTER NU VICUNA MACKENNA 1700MENOS 1"/>
    <s v="Venta $"/>
    <s v="DB"/>
    <s v="533187XXXXXX8992"/>
    <s v="-"/>
    <n v="300"/>
    <n v="0"/>
    <n v="687805"/>
    <s v="S/C"/>
    <n v="0"/>
    <d v="2025-06-04T00:00:00"/>
    <n v="0"/>
    <n v="0"/>
  </r>
  <r>
    <d v="2025-06-02T17:03:00"/>
    <x v="1"/>
    <x v="26"/>
    <s v="JIS PARKING HOMECENTER NU VICUNA MACKENNA 1700MENOS 1"/>
    <s v="Venta $"/>
    <s v="MC"/>
    <s v="522468XXXXXX3639"/>
    <s v="Venta $"/>
    <n v="250"/>
    <n v="0"/>
    <n v="708179"/>
    <s v="S/C"/>
    <n v="0"/>
    <d v="2025-06-05T00:00:00"/>
    <n v="0"/>
    <n v="0"/>
  </r>
  <r>
    <d v="2025-06-02T17:03:00"/>
    <x v="1"/>
    <x v="45"/>
    <s v="JIS PARKING BANCO ESTADO MANUEL RODRIGUEZ 527SUBTERRANE"/>
    <s v="Venta $"/>
    <s v="VI"/>
    <s v="456477XXXXXX3894"/>
    <s v="Venta $"/>
    <n v="7000"/>
    <n v="0"/>
    <n v="579758"/>
    <s v="S/C"/>
    <n v="0"/>
    <d v="2025-06-05T00:00:00"/>
    <n v="0"/>
    <n v="0"/>
  </r>
  <r>
    <d v="2025-06-02T17:03:00"/>
    <x v="1"/>
    <x v="34"/>
    <s v="JIS PARKING SPA AVENIDA ALBERTO HURTADO 060"/>
    <s v="Venta $"/>
    <s v="DB"/>
    <s v="434559XXXXXX4147"/>
    <s v="-"/>
    <n v="200"/>
    <n v="0"/>
    <n v="304933"/>
    <s v="S/C"/>
    <n v="0"/>
    <d v="2025-06-04T00:00:00"/>
    <n v="0"/>
    <n v="0"/>
  </r>
  <r>
    <d v="2025-06-02T17:03:00"/>
    <x v="1"/>
    <x v="4"/>
    <s v="JIS PARKING JUMBO ERCILLA 190EDSTACIONA"/>
    <s v="Venta $"/>
    <s v="DB"/>
    <s v="479123XXXXXX9619"/>
    <s v="-"/>
    <n v="250"/>
    <n v="0"/>
    <n v="60"/>
    <s v="S/C"/>
    <n v="0"/>
    <d v="2025-06-04T00:00:00"/>
    <n v="0"/>
    <n v="0"/>
  </r>
  <r>
    <d v="2025-06-02T17:03:00"/>
    <x v="1"/>
    <x v="27"/>
    <s v="JIS LIDER LOS ANGELES AVENIDA RICARDO VICUNA 284"/>
    <s v="Venta $"/>
    <s v="DB"/>
    <s v="434559XXXXXX8815"/>
    <s v="-"/>
    <n v="1300"/>
    <n v="0"/>
    <n v="325088"/>
    <s v="S/C"/>
    <n v="0"/>
    <d v="2025-06-04T00:00:00"/>
    <n v="0"/>
    <n v="0"/>
  </r>
  <r>
    <d v="2025-06-02T17:03:00"/>
    <x v="1"/>
    <x v="36"/>
    <s v="JIS PASEO DEL VALLE OHIGGINS 176ESTACIONAM"/>
    <s v="Venta $"/>
    <s v="DB"/>
    <s v="475774XXXXXX5402"/>
    <s v="-"/>
    <n v="1400"/>
    <n v="0"/>
    <n v="31378"/>
    <s v="S/C"/>
    <n v="0"/>
    <d v="2025-06-04T00:00:00"/>
    <n v="0"/>
    <n v="0"/>
  </r>
  <r>
    <d v="2025-06-02T17:03:00"/>
    <x v="1"/>
    <x v="2"/>
    <s v="JIS PARKING ANPINO JOSE SANTOS OSA 2354"/>
    <s v="Venta $"/>
    <s v="DB"/>
    <s v="434559XXXXXX3328"/>
    <s v="-"/>
    <n v="8300"/>
    <n v="0"/>
    <n v="352872"/>
    <s v="S/C"/>
    <n v="0"/>
    <d v="2025-06-04T00:00:00"/>
    <n v="0"/>
    <n v="0"/>
  </r>
  <r>
    <d v="2025-06-02T17:03:00"/>
    <x v="1"/>
    <x v="2"/>
    <s v="JIS PARKING ANPINO JOSE SANTOS OSA 2354"/>
    <s v="Venta $"/>
    <s v="DB"/>
    <s v="483031XXXXXX7574"/>
    <s v="-"/>
    <n v="900"/>
    <n v="0"/>
    <n v="90"/>
    <s v="S/C"/>
    <n v="0"/>
    <d v="2025-06-04T00:00:00"/>
    <n v="0"/>
    <n v="0"/>
  </r>
  <r>
    <d v="2025-06-02T17:03:00"/>
    <x v="1"/>
    <x v="13"/>
    <s v="JIS PARKING VILLANELO VIANA 377"/>
    <s v="Venta $"/>
    <s v="DB"/>
    <s v="434560XXXXXX2054"/>
    <s v="-"/>
    <n v="2300"/>
    <n v="0"/>
    <n v="320313"/>
    <s v="S/C"/>
    <n v="0"/>
    <d v="2025-06-04T00:00:00"/>
    <n v="0"/>
    <n v="0"/>
  </r>
  <r>
    <d v="2025-06-02T17:03:00"/>
    <x v="1"/>
    <x v="21"/>
    <s v="JIS PARKING TOBALABA AVENIDA TOBALABA 691"/>
    <s v="Venta $"/>
    <s v="DB"/>
    <s v="434559XXXXXX1987"/>
    <s v="-"/>
    <n v="3650"/>
    <n v="0"/>
    <n v="330447"/>
    <s v="S/C"/>
    <n v="0"/>
    <d v="2025-06-04T00:00:00"/>
    <n v="0"/>
    <n v="0"/>
  </r>
  <r>
    <d v="2025-06-02T17:03:00"/>
    <x v="1"/>
    <x v="10"/>
    <s v="JIS PARKING RENACA RAFAEL SOTOMAYOR 230"/>
    <s v="Venta $"/>
    <s v="DB"/>
    <s v="440698XXXXXX9611"/>
    <s v="-"/>
    <n v="200"/>
    <n v="0"/>
    <n v="4355"/>
    <s v="S/C"/>
    <n v="0"/>
    <d v="2025-06-04T00:00:00"/>
    <n v="0"/>
    <n v="0"/>
  </r>
  <r>
    <d v="2025-06-02T17:04:00"/>
    <x v="1"/>
    <x v="37"/>
    <s v="JIS PARKING COQUIMBO PEDRO DE VALDIVIA 4251"/>
    <s v="Venta $"/>
    <s v="DB"/>
    <s v="234052XXXXXX7617"/>
    <s v="-"/>
    <n v="5700"/>
    <n v="0"/>
    <n v="5365"/>
    <s v="S/C"/>
    <n v="0"/>
    <d v="2025-06-04T00:00:00"/>
    <n v="0"/>
    <n v="0"/>
  </r>
  <r>
    <d v="2025-06-02T17:04:00"/>
    <x v="1"/>
    <x v="45"/>
    <s v="JIS PARKING BANCO ESTADO MANUEL RODRIGUEZ 527SUBTERRANE"/>
    <s v="Venta $"/>
    <s v="DB"/>
    <s v="440612XXXXXX1797"/>
    <s v="-"/>
    <n v="7000"/>
    <n v="0"/>
    <n v="41360"/>
    <s v="S/C"/>
    <n v="0"/>
    <d v="2025-06-04T00:00:00"/>
    <n v="0"/>
    <n v="0"/>
  </r>
  <r>
    <d v="2025-06-02T17:04:00"/>
    <x v="1"/>
    <x v="34"/>
    <s v="JIS PARKING SPA AVENIDA ALBERTO HURTADO 060"/>
    <s v="Venta $"/>
    <s v="DB"/>
    <s v="434559XXXXXX5217"/>
    <s v="-"/>
    <n v="650"/>
    <n v="0"/>
    <n v="407751"/>
    <s v="S/C"/>
    <n v="0"/>
    <d v="2025-06-04T00:00:00"/>
    <n v="0"/>
    <n v="0"/>
  </r>
  <r>
    <d v="2025-06-02T17:04:00"/>
    <x v="1"/>
    <x v="4"/>
    <s v="JIS PARKING JUMBO ERCILLA 190EDSTACIONA"/>
    <s v="Venta $"/>
    <s v="DB"/>
    <s v="434559XXXXXX0117"/>
    <s v="-"/>
    <n v="750"/>
    <n v="0"/>
    <n v="428671"/>
    <s v="S/C"/>
    <n v="0"/>
    <d v="2025-06-04T00:00:00"/>
    <n v="0"/>
    <n v="0"/>
  </r>
  <r>
    <d v="2025-06-02T17:04:00"/>
    <x v="1"/>
    <x v="27"/>
    <s v="JIS LIDER LOS ANGELES AVENIDA RICARDO VICUNA 284"/>
    <s v="Venta $"/>
    <s v="DB"/>
    <s v="434560XXXXXX4761"/>
    <s v="-"/>
    <n v="2050"/>
    <n v="0"/>
    <n v="415458"/>
    <s v="S/C"/>
    <n v="0"/>
    <d v="2025-06-04T00:00:00"/>
    <n v="0"/>
    <n v="0"/>
  </r>
  <r>
    <d v="2025-06-02T17:04:00"/>
    <x v="1"/>
    <x v="25"/>
    <s v="JIS SANTA LOS ANGELES AVENIDA ALEMANIA 770"/>
    <s v="Venta $"/>
    <s v="DB"/>
    <s v="477041XXXXXX1929"/>
    <s v="-"/>
    <n v="1350"/>
    <n v="0"/>
    <n v="26338"/>
    <s v="S/C"/>
    <n v="0"/>
    <d v="2025-06-04T00:00:00"/>
    <n v="0"/>
    <n v="0"/>
  </r>
  <r>
    <d v="2025-06-02T17:04:00"/>
    <x v="1"/>
    <x v="52"/>
    <s v="JIS PARKING CHILLAN ARAUCO 755ESTACIONAM"/>
    <s v="Venta $"/>
    <s v="DB"/>
    <s v="434559XXXXXX5787"/>
    <s v="-"/>
    <n v="2350"/>
    <n v="0"/>
    <n v="439685"/>
    <s v="S/C"/>
    <n v="0"/>
    <d v="2025-06-04T00:00:00"/>
    <n v="0"/>
    <n v="0"/>
  </r>
  <r>
    <d v="2025-06-02T17:05:00"/>
    <x v="1"/>
    <x v="29"/>
    <s v="JIS PARKING AVDA MATUCANA 40SN"/>
    <s v="Venta $"/>
    <s v="DB"/>
    <s v="00000076063822-39-15777808"/>
    <s v="-"/>
    <n v="40000"/>
    <n v="0"/>
    <n v="691233"/>
    <s v="S/C"/>
    <n v="0"/>
    <d v="2025-06-04T00:00:00"/>
    <n v="0"/>
    <n v="0"/>
  </r>
  <r>
    <d v="2025-06-02T17:05:00"/>
    <x v="1"/>
    <x v="26"/>
    <s v="JIS PARKING HOMECENTER NU VICUNA MACKENNA 1700MENOS 1"/>
    <s v="Venta $"/>
    <s v="DB"/>
    <s v="434559XXXXXX7034"/>
    <s v="-"/>
    <n v="1100"/>
    <n v="0"/>
    <n v="545070"/>
    <s v="S/C"/>
    <n v="0"/>
    <d v="2025-06-04T00:00:00"/>
    <n v="0"/>
    <n v="0"/>
  </r>
  <r>
    <d v="2025-06-02T17:05:00"/>
    <x v="1"/>
    <x v="16"/>
    <s v="JIS PARKING COQUIMBO LIBERTADOR BERNARDO O HIGGINS 528SN"/>
    <s v="Venta $"/>
    <s v="DB"/>
    <s v="533187XXXXXX7444"/>
    <s v="-"/>
    <n v="1000"/>
    <n v="0"/>
    <n v="691328"/>
    <s v="S/C"/>
    <n v="0"/>
    <d v="2025-06-04T00:00:00"/>
    <n v="0"/>
    <n v="0"/>
  </r>
  <r>
    <d v="2025-06-02T17:05:00"/>
    <x v="1"/>
    <x v="0"/>
    <s v="JIS PARKING DOCTOR GUILLERMO BUHLER 2005"/>
    <s v="Venta $"/>
    <s v="DB"/>
    <s v="475775XXXXXX1604"/>
    <s v="-"/>
    <n v="2600"/>
    <n v="0"/>
    <n v="8779"/>
    <s v="S/C"/>
    <n v="0"/>
    <d v="2025-06-04T00:00:00"/>
    <n v="0"/>
    <n v="0"/>
  </r>
  <r>
    <d v="2025-06-02T17:05:00"/>
    <x v="1"/>
    <x v="61"/>
    <s v="JIS PARKING COPIAPO CHACABUCO 120"/>
    <s v="Venta $"/>
    <s v="DB"/>
    <s v="434559XXXXXX0888"/>
    <s v="-"/>
    <n v="150"/>
    <n v="0"/>
    <n v="534026"/>
    <s v="S/C"/>
    <n v="0"/>
    <d v="2025-06-04T00:00:00"/>
    <n v="1668"/>
    <n v="0"/>
  </r>
  <r>
    <d v="2025-06-02T17:05:00"/>
    <x v="1"/>
    <x v="23"/>
    <s v="LIDER QUILLOTA AVENIDA 21 DE MAYO 311LIDER"/>
    <s v="Venta $"/>
    <s v="DB"/>
    <s v="434561XXXXXX7359"/>
    <s v="-"/>
    <n v="600"/>
    <n v="0"/>
    <n v="509147"/>
    <s v="S/C"/>
    <n v="0"/>
    <d v="2025-06-04T00:00:00"/>
    <n v="0"/>
    <n v="0"/>
  </r>
  <r>
    <d v="2025-06-02T17:05:00"/>
    <x v="1"/>
    <x v="2"/>
    <s v="JIS PARKING ANPINO JOSE SANTOS OSA 2354"/>
    <s v="Venta $"/>
    <s v="DB"/>
    <s v="434559XXXXXX1597"/>
    <s v="-"/>
    <n v="1500"/>
    <n v="0"/>
    <n v="459170"/>
    <s v="S/C"/>
    <n v="0"/>
    <d v="2025-06-04T00:00:00"/>
    <n v="0"/>
    <n v="0"/>
  </r>
  <r>
    <d v="2025-06-02T17:05:00"/>
    <x v="1"/>
    <x v="13"/>
    <s v="JIS PARKING VILLANELO VIANA 377"/>
    <s v="Venta $"/>
    <s v="DB"/>
    <s v="423891XXXXXX7234"/>
    <s v="-"/>
    <n v="450"/>
    <n v="0"/>
    <n v="53448"/>
    <s v="S/C"/>
    <n v="0"/>
    <d v="2025-06-04T00:00:00"/>
    <n v="0"/>
    <n v="0"/>
  </r>
  <r>
    <d v="2025-06-02T17:05:00"/>
    <x v="1"/>
    <x v="22"/>
    <s v="JIS PARKING AVENIDA LAS CONDES 12201"/>
    <s v="Venta $"/>
    <s v="VI"/>
    <s v="475776XXXXXX7168"/>
    <s v="Venta $"/>
    <n v="450"/>
    <n v="0"/>
    <n v="217269"/>
    <s v="S/C"/>
    <n v="0"/>
    <d v="2025-06-05T00:00:00"/>
    <n v="0"/>
    <n v="0"/>
  </r>
  <r>
    <d v="2025-06-02T17:06:00"/>
    <x v="1"/>
    <x v="29"/>
    <s v="JIS PARKING AVDA MATUCANA 40SN"/>
    <s v="Venta $"/>
    <s v="DB"/>
    <s v="00000076063822-39-15777724"/>
    <s v="-"/>
    <n v="50000"/>
    <n v="0"/>
    <n v="7626"/>
    <s v="S/C"/>
    <n v="0"/>
    <d v="2025-06-04T00:00:00"/>
    <n v="0"/>
    <n v="0"/>
  </r>
  <r>
    <d v="2025-06-02T17:06:00"/>
    <x v="1"/>
    <x v="16"/>
    <s v="JIS PARKING COQUIMBO LIBERTADOR BERNARDO O HIGGINS 528SN"/>
    <s v="Venta $"/>
    <s v="DB"/>
    <s v="434559XXXXXX3346"/>
    <s v="-"/>
    <n v="1200"/>
    <n v="0"/>
    <n v="644878"/>
    <s v="S/C"/>
    <n v="0"/>
    <d v="2025-06-04T00:00:00"/>
    <n v="0"/>
    <n v="0"/>
  </r>
  <r>
    <d v="2025-06-02T17:06:00"/>
    <x v="1"/>
    <x v="0"/>
    <s v="JIS PARKING DOCTOR GUILLERMO BUHLER 2005"/>
    <s v="Venta $"/>
    <s v="DB"/>
    <s v="542676XXXXXX6658"/>
    <s v="-"/>
    <n v="1700"/>
    <n v="0"/>
    <n v="692746"/>
    <s v="S/C"/>
    <n v="0"/>
    <d v="2025-06-04T00:00:00"/>
    <n v="0"/>
    <n v="0"/>
  </r>
  <r>
    <d v="2025-06-02T17:06:00"/>
    <x v="1"/>
    <x v="0"/>
    <s v="JIS PARKING DOCTOR GUILLERMO BUHLER 2005"/>
    <s v="Venta $"/>
    <s v="VI"/>
    <s v="448468XXXXXX3882"/>
    <s v="Venta $"/>
    <n v="1950"/>
    <n v="0"/>
    <n v="488465"/>
    <s v="S/C"/>
    <n v="0"/>
    <d v="2025-06-05T00:00:00"/>
    <n v="0"/>
    <n v="0"/>
  </r>
  <r>
    <d v="2025-06-02T17:06:00"/>
    <x v="1"/>
    <x v="34"/>
    <s v="JIS PARKING SPA AVENIDA ALBERTO HURTADO 060"/>
    <s v="Venta $"/>
    <s v="DB"/>
    <s v="434559XXXXXX8178"/>
    <s v="-"/>
    <n v="450"/>
    <n v="0"/>
    <n v="650974"/>
    <s v="S/C"/>
    <n v="0"/>
    <d v="2025-06-04T00:00:00"/>
    <n v="0"/>
    <n v="0"/>
  </r>
  <r>
    <d v="2025-06-02T17:06:00"/>
    <x v="1"/>
    <x v="42"/>
    <s v="JIS PARKING CATEDRAL CATEDRAL 1850"/>
    <s v="Venta $"/>
    <s v="AX"/>
    <s v="379041XXXXX1007"/>
    <s v="Venta $"/>
    <n v="6000"/>
    <n v="0"/>
    <n v="864270"/>
    <s v="S/C"/>
    <n v="0"/>
    <d v="2025-06-05T00:00:00"/>
    <n v="0"/>
    <n v="0"/>
  </r>
  <r>
    <d v="2025-06-02T17:06:00"/>
    <x v="1"/>
    <x v="42"/>
    <s v="JIS PARKING CATEDRAL CATEDRAL 1850"/>
    <s v="Venta $"/>
    <s v="DB"/>
    <s v="498432XXXXXX1042"/>
    <s v="-"/>
    <n v="250"/>
    <n v="0"/>
    <n v="1578"/>
    <s v="S/C"/>
    <n v="0"/>
    <d v="2025-06-04T00:00:00"/>
    <n v="0"/>
    <n v="0"/>
  </r>
  <r>
    <d v="2025-06-02T17:06:00"/>
    <x v="1"/>
    <x v="3"/>
    <s v="JIS PARKING QUILIN AVENIDA AMERICO VESPUCIO 3100ESTACIONAM"/>
    <s v="Venta $"/>
    <s v="DB"/>
    <s v="440612XXXXXX1371"/>
    <s v="-"/>
    <n v="300"/>
    <n v="0"/>
    <n v="61654"/>
    <s v="S/C"/>
    <n v="0"/>
    <d v="2025-06-04T00:00:00"/>
    <n v="0"/>
    <n v="0"/>
  </r>
  <r>
    <d v="2025-06-02T17:06:00"/>
    <x v="1"/>
    <x v="33"/>
    <s v="JIS  LIDER TALAGANTE AVENIDA BERNARDO O HIGGINS 807NIVEL -1"/>
    <s v="Venta $"/>
    <s v="DB"/>
    <s v="434559XXXXXX0068"/>
    <s v="-"/>
    <n v="450"/>
    <n v="0"/>
    <n v="643199"/>
    <s v="S/C"/>
    <n v="0"/>
    <d v="2025-06-04T00:00:00"/>
    <n v="0"/>
    <n v="0"/>
  </r>
  <r>
    <d v="2025-06-02T17:06:00"/>
    <x v="1"/>
    <x v="27"/>
    <s v="JIS LIDER LOS ANGELES AVENIDA RICARDO VICUNA 284"/>
    <s v="Venta $"/>
    <s v="DB"/>
    <s v="434561XXXXXX5358"/>
    <s v="-"/>
    <n v="1500"/>
    <n v="0"/>
    <n v="642545"/>
    <s v="S/C"/>
    <n v="0"/>
    <d v="2025-06-04T00:00:00"/>
    <n v="0"/>
    <n v="0"/>
  </r>
  <r>
    <d v="2025-06-02T17:06:00"/>
    <x v="1"/>
    <x v="23"/>
    <s v="LIDER QUILLOTA AVENIDA 21 DE MAYO 311LIDER"/>
    <s v="Venta $"/>
    <s v="DB"/>
    <s v="434561XXXXXX0857"/>
    <s v="-"/>
    <n v="250"/>
    <n v="0"/>
    <n v="649703"/>
    <s v="S/C"/>
    <n v="0"/>
    <d v="2025-06-04T00:00:00"/>
    <n v="0"/>
    <n v="0"/>
  </r>
  <r>
    <d v="2025-06-02T17:06:00"/>
    <x v="1"/>
    <x v="23"/>
    <s v="LIDER QUILLOTA AVENIDA 21 DE MAYO 311LIDER"/>
    <s v="Venta $"/>
    <s v="DB"/>
    <s v="434559XXXXXX3495"/>
    <s v="-"/>
    <n v="600"/>
    <n v="0"/>
    <n v="602548"/>
    <s v="S/C"/>
    <n v="0"/>
    <d v="2025-06-04T00:00:00"/>
    <n v="0"/>
    <n v="0"/>
  </r>
  <r>
    <d v="2025-06-02T17:06:00"/>
    <x v="1"/>
    <x v="2"/>
    <s v="JIS PARKING ANPINO JOSE SANTOS OSA 2354"/>
    <s v="Venta $"/>
    <s v="DB"/>
    <s v="440698XXXXXX7747"/>
    <s v="-"/>
    <n v="2150"/>
    <n v="0"/>
    <n v="979"/>
    <s v="S/C"/>
    <n v="0"/>
    <d v="2025-06-04T00:00:00"/>
    <n v="0"/>
    <n v="0"/>
  </r>
  <r>
    <d v="2025-06-02T17:06:00"/>
    <x v="1"/>
    <x v="2"/>
    <s v="JIS PARKING ANPINO JOSE SANTOS OSA 2354"/>
    <s v="Venta $"/>
    <s v="DB"/>
    <s v="525384XXXXXX4400"/>
    <s v="-"/>
    <n v="8450"/>
    <n v="0"/>
    <n v="61676"/>
    <s v="S/C"/>
    <n v="0"/>
    <d v="2025-06-04T00:00:00"/>
    <n v="0"/>
    <n v="0"/>
  </r>
  <r>
    <d v="2025-06-02T17:06:00"/>
    <x v="1"/>
    <x v="9"/>
    <s v="JIS PARKING EYZAGUIRRE 650NIVEL -1"/>
    <s v="Venta $"/>
    <s v="DB"/>
    <s v="440612XXXXXX8997"/>
    <s v="-"/>
    <n v="1800"/>
    <n v="0"/>
    <n v="61056"/>
    <s v="S/C"/>
    <n v="0"/>
    <d v="2025-06-04T00:00:00"/>
    <n v="0"/>
    <n v="0"/>
  </r>
  <r>
    <d v="2025-06-02T17:07:00"/>
    <x v="1"/>
    <x v="38"/>
    <s v="JIS PARKING MILITARES AVENIDA MANQUEHUE NORTE 457S/N"/>
    <s v="Venta $"/>
    <s v="DB"/>
    <s v="434560XXXXXX2006"/>
    <s v="-"/>
    <n v="50"/>
    <n v="0"/>
    <n v="705728"/>
    <s v="S/C"/>
    <n v="0"/>
    <d v="2025-06-04T00:00:00"/>
    <n v="0"/>
    <n v="0"/>
  </r>
  <r>
    <d v="2025-06-02T17:07:00"/>
    <x v="1"/>
    <x v="8"/>
    <s v="JIS PARKING SPA SERRANO 395"/>
    <s v="Venta $"/>
    <s v="DB"/>
    <s v="434559XXXXXX3902"/>
    <s v="-"/>
    <n v="800"/>
    <n v="0"/>
    <n v="710499"/>
    <s v="S/C"/>
    <n v="0"/>
    <d v="2025-06-04T00:00:00"/>
    <n v="0"/>
    <n v="0"/>
  </r>
  <r>
    <d v="2025-06-02T17:07:00"/>
    <x v="1"/>
    <x v="8"/>
    <s v="JIS PARKING SPA SERRANO 395"/>
    <s v="Venta $"/>
    <s v="DB"/>
    <s v="434559XXXXXX7182"/>
    <s v="-"/>
    <n v="1700"/>
    <n v="0"/>
    <n v="722133"/>
    <s v="S/C"/>
    <n v="0"/>
    <d v="2025-06-04T00:00:00"/>
    <n v="0"/>
    <n v="0"/>
  </r>
  <r>
    <d v="2025-06-02T17:07:00"/>
    <x v="1"/>
    <x v="40"/>
    <s v="UNIVERSIDAD UBO GENERAL GANA 1670SUBTERRANE"/>
    <s v="Venta $"/>
    <s v="DB"/>
    <s v="475774XXXXXX4961"/>
    <s v="-"/>
    <n v="4000"/>
    <n v="0"/>
    <n v="530"/>
    <s v="S/C"/>
    <n v="0"/>
    <d v="2025-06-04T00:00:00"/>
    <n v="31271"/>
    <n v="0"/>
  </r>
  <r>
    <d v="2025-06-02T17:07:00"/>
    <x v="1"/>
    <x v="0"/>
    <s v="JIS PARKING DOCTOR GUILLERMO BUHLER 2005"/>
    <s v="Venta $"/>
    <s v="DB"/>
    <s v="475774XXXXXX4632"/>
    <s v="-"/>
    <n v="800"/>
    <n v="0"/>
    <n v="5562"/>
    <s v="S/C"/>
    <n v="0"/>
    <d v="2025-06-04T00:00:00"/>
    <n v="0"/>
    <n v="0"/>
  </r>
  <r>
    <d v="2025-06-02T17:07:00"/>
    <x v="1"/>
    <x v="42"/>
    <s v="JIS PARKING CATEDRAL CATEDRAL 1850"/>
    <s v="Venta $"/>
    <s v="VI"/>
    <s v="450881XXXXXX8256"/>
    <s v="Venta $"/>
    <n v="4250"/>
    <n v="0"/>
    <n v="73956"/>
    <s v="S/C"/>
    <n v="0"/>
    <d v="2025-06-05T00:00:00"/>
    <n v="0"/>
    <n v="0"/>
  </r>
  <r>
    <d v="2025-06-02T17:07:00"/>
    <x v="1"/>
    <x v="47"/>
    <s v="JIS PARKING STA LOS ANGEL AVENIDA ALEMANIA 770"/>
    <s v="Venta $"/>
    <s v="DB"/>
    <s v="408183XXXXXX0176"/>
    <s v="-"/>
    <n v="400"/>
    <n v="0"/>
    <n v="8714"/>
    <s v="S/C"/>
    <n v="0"/>
    <d v="2025-06-04T00:00:00"/>
    <n v="0"/>
    <n v="0"/>
  </r>
  <r>
    <d v="2025-06-02T17:07:00"/>
    <x v="1"/>
    <x v="33"/>
    <s v="JIS  LIDER TALAGANTE AVENIDA BERNARDO O HIGGINS 807NIVEL -1"/>
    <s v="Venta $"/>
    <s v="DB"/>
    <s v="451368XXXXXX1617"/>
    <s v="-"/>
    <n v="1100"/>
    <n v="0"/>
    <n v="9682"/>
    <s v="S/C"/>
    <n v="0"/>
    <d v="2025-06-04T00:00:00"/>
    <n v="0"/>
    <n v="0"/>
  </r>
  <r>
    <d v="2025-06-02T17:07:00"/>
    <x v="1"/>
    <x v="23"/>
    <s v="LIDER QUILLOTA AVENIDA 21 DE MAYO 311LIDER"/>
    <s v="Venta $"/>
    <s v="DB"/>
    <s v="434559XXXXXX6767"/>
    <s v="-"/>
    <n v="1600"/>
    <n v="0"/>
    <n v="707143"/>
    <s v="S/C"/>
    <n v="0"/>
    <d v="2025-06-04T00:00:00"/>
    <n v="0"/>
    <n v="0"/>
  </r>
  <r>
    <d v="2025-06-02T17:07:00"/>
    <x v="1"/>
    <x v="57"/>
    <s v="STA ISABEL LOS CARRERAS PORTALES 770ESTACIONAM"/>
    <s v="Venta $"/>
    <s v="DB"/>
    <s v="475774XXXXXX5880"/>
    <s v="-"/>
    <n v="2950"/>
    <n v="0"/>
    <n v="8370"/>
    <s v="S/C"/>
    <n v="0"/>
    <d v="2025-06-04T00:00:00"/>
    <n v="0"/>
    <n v="0"/>
  </r>
  <r>
    <d v="2025-06-02T17:07:00"/>
    <x v="1"/>
    <x v="10"/>
    <s v="JIS PARKING RENACA RAFAEL SOTOMAYOR 230"/>
    <s v="Venta $"/>
    <s v="DB"/>
    <s v="434559XXXXXX8138"/>
    <s v="-"/>
    <n v="400"/>
    <n v="0"/>
    <n v="709408"/>
    <s v="S/C"/>
    <n v="0"/>
    <d v="2025-06-04T00:00:00"/>
    <n v="0"/>
    <n v="0"/>
  </r>
  <r>
    <d v="2025-06-02T17:07:00"/>
    <x v="1"/>
    <x v="11"/>
    <s v="JIS PARKING MALL DEL CENT PUENTE 689108"/>
    <s v="Venta $"/>
    <s v="DB"/>
    <s v="559779XXXXXX9175"/>
    <s v="-"/>
    <n v="9600"/>
    <n v="0"/>
    <n v="74250"/>
    <s v="S/C"/>
    <n v="0"/>
    <d v="2025-06-04T00:00:00"/>
    <n v="0"/>
    <n v="0"/>
  </r>
  <r>
    <d v="2025-06-02T17:07:00"/>
    <x v="1"/>
    <x v="50"/>
    <s v="JIS PARKING LIDER VALDIVI AV. RAMON PICARTE 640SN"/>
    <s v="Venta $"/>
    <s v="DB"/>
    <s v="542676XXXXXX2939"/>
    <s v="-"/>
    <n v="11500"/>
    <n v="0"/>
    <n v="693851"/>
    <s v="S/C"/>
    <n v="0"/>
    <d v="2025-06-04T00:00:00"/>
    <n v="0"/>
    <n v="0"/>
  </r>
  <r>
    <d v="2025-06-02T17:07:00"/>
    <x v="1"/>
    <x v="35"/>
    <s v="JIS PARKING UNI OVALLE LIBERTAD 249SN"/>
    <s v="Venta $"/>
    <s v="DB"/>
    <s v="559779XXXXXX1690"/>
    <s v="-"/>
    <n v="8150"/>
    <n v="0"/>
    <n v="75254"/>
    <s v="S/C"/>
    <n v="0"/>
    <d v="2025-06-04T00:00:00"/>
    <n v="0"/>
    <n v="0"/>
  </r>
  <r>
    <d v="2025-06-02T17:08:00"/>
    <x v="1"/>
    <x v="6"/>
    <s v="JIS PARKING MALL SAN BERN EYZAGUIRRE 650NIVEL -1"/>
    <s v="Venta $"/>
    <s v="DB"/>
    <s v="492483XXXXXX0905"/>
    <s v="-"/>
    <n v="1600"/>
    <n v="0"/>
    <n v="81450"/>
    <s v="S/C"/>
    <n v="0"/>
    <d v="2025-06-04T00:00:00"/>
    <n v="14341"/>
    <n v="0"/>
  </r>
  <r>
    <d v="2025-06-02T17:08:00"/>
    <x v="1"/>
    <x v="7"/>
    <s v="JIS PARKING LIDER LIMACHE ARTURO PRAT 244SN"/>
    <s v="Venta $"/>
    <s v="MC"/>
    <s v="512269XXXXXX2871"/>
    <s v="Venta $"/>
    <n v="850"/>
    <n v="0"/>
    <n v="714498"/>
    <s v="S/C"/>
    <n v="0"/>
    <d v="2025-06-05T00:00:00"/>
    <n v="0"/>
    <n v="0"/>
  </r>
  <r>
    <d v="2025-06-02T17:08:00"/>
    <x v="1"/>
    <x v="43"/>
    <s v="JIS PARKING COQUIMBO LIBERTADOR BERNARDO O HIGGINS 528SN"/>
    <s v="Venta $"/>
    <s v="DB"/>
    <s v="434559XXXXXX4036"/>
    <s v="-"/>
    <n v="1700"/>
    <n v="0"/>
    <n v="839924"/>
    <s v="S/C"/>
    <n v="0"/>
    <d v="2025-06-04T00:00:00"/>
    <n v="0"/>
    <n v="0"/>
  </r>
  <r>
    <d v="2025-06-02T17:08:00"/>
    <x v="1"/>
    <x v="34"/>
    <s v="JIS PARKING SPA AVENIDA ALBERTO HURTADO 060"/>
    <s v="Venta $"/>
    <s v="DB"/>
    <s v="475774XXXXXX0960"/>
    <s v="-"/>
    <n v="200"/>
    <n v="0"/>
    <n v="5962"/>
    <s v="S/C"/>
    <n v="0"/>
    <d v="2025-06-04T00:00:00"/>
    <n v="0"/>
    <n v="0"/>
  </r>
  <r>
    <d v="2025-06-02T17:08:00"/>
    <x v="1"/>
    <x v="3"/>
    <s v="JIS PARKING QUILIN AVENIDA AMERICO VESPUCIO 3100ESTACIONAM"/>
    <s v="Venta $"/>
    <s v="VI"/>
    <s v="421401XXXXXX7128"/>
    <s v="Venta $"/>
    <n v="500"/>
    <n v="0"/>
    <n v="272223"/>
    <s v="S/C"/>
    <n v="0"/>
    <d v="2025-06-05T00:00:00"/>
    <n v="0"/>
    <n v="0"/>
  </r>
  <r>
    <d v="2025-06-02T17:08:00"/>
    <x v="1"/>
    <x v="65"/>
    <s v="JIS PARKING LOS MILITARES AVENIDA MANQUEHUE NORTE 457ESTACIONAM"/>
    <s v="Venta $"/>
    <s v="DB"/>
    <s v="440612XXXXXX8466"/>
    <s v="-"/>
    <n v="4000"/>
    <n v="0"/>
    <n v="84456"/>
    <s v="S/C"/>
    <n v="0"/>
    <d v="2025-06-04T00:00:00"/>
    <n v="0"/>
    <n v="0"/>
  </r>
  <r>
    <d v="2025-06-02T17:08:00"/>
    <x v="1"/>
    <x v="13"/>
    <s v="JIS PARKING VILLANELO VIANA 377"/>
    <s v="Venta $"/>
    <s v="DB"/>
    <s v="510869XXXXXX5087"/>
    <s v="-"/>
    <n v="1100"/>
    <n v="0"/>
    <s v="J9ITSZ"/>
    <s v="S/C"/>
    <n v="0"/>
    <d v="2025-06-04T00:00:00"/>
    <n v="0"/>
    <n v="0"/>
  </r>
  <r>
    <d v="2025-06-02T17:08:00"/>
    <x v="1"/>
    <x v="22"/>
    <s v="JIS PARKING AVENIDA LAS CONDES 12201"/>
    <s v="Venta $"/>
    <s v="DB"/>
    <s v="434560XXXXXX2341"/>
    <s v="-"/>
    <n v="1300"/>
    <n v="0"/>
    <n v="838237"/>
    <s v="S/C"/>
    <n v="0"/>
    <d v="2025-06-04T00:00:00"/>
    <n v="0"/>
    <n v="0"/>
  </r>
  <r>
    <d v="2025-06-02T17:08:00"/>
    <x v="1"/>
    <x v="11"/>
    <s v="JIS PARKING MALL DEL CENT PUENTE 689108"/>
    <s v="Venta $"/>
    <s v="DB"/>
    <s v="498432XXXXXX1163"/>
    <s v="-"/>
    <n v="3200"/>
    <n v="0"/>
    <n v="3642"/>
    <s v="S/C"/>
    <n v="0"/>
    <d v="2025-06-04T00:00:00"/>
    <n v="0"/>
    <n v="0"/>
  </r>
  <r>
    <d v="2025-06-02T17:08:00"/>
    <x v="1"/>
    <x v="39"/>
    <s v="JIS PARKING UNI LA SERENA AVENIDA BRASIL 766ESTACIONAM"/>
    <s v="Venta $"/>
    <s v="DB"/>
    <s v="510869XXXXXX6099"/>
    <s v="-"/>
    <n v="500"/>
    <n v="0"/>
    <s v="MQXWYZ"/>
    <s v="S/C"/>
    <n v="0"/>
    <d v="2025-06-04T00:00:00"/>
    <n v="0"/>
    <n v="0"/>
  </r>
  <r>
    <d v="2025-06-02T17:09:00"/>
    <x v="1"/>
    <x v="29"/>
    <s v="JIS PARKING AVDA MATUCANA 40SN"/>
    <s v="Venta $"/>
    <s v="DB"/>
    <s v="00000076063822-39-15777644"/>
    <s v="-"/>
    <n v="41650"/>
    <n v="0"/>
    <n v="95050"/>
    <s v="S/C"/>
    <n v="0"/>
    <d v="2025-06-04T00:00:00"/>
    <n v="0"/>
    <n v="0"/>
  </r>
  <r>
    <d v="2025-06-02T17:09:00"/>
    <x v="1"/>
    <x v="43"/>
    <s v="JIS PARKING COQUIMBO LIBERTADOR BERNARDO O HIGGINS 528SN"/>
    <s v="Venta $"/>
    <s v="DB"/>
    <s v="533187XXXXXX8051"/>
    <s v="-"/>
    <n v="900"/>
    <n v="0"/>
    <n v="697163"/>
    <s v="S/C"/>
    <n v="0"/>
    <d v="2025-06-04T00:00:00"/>
    <n v="0"/>
    <n v="0"/>
  </r>
  <r>
    <d v="2025-06-02T17:09:00"/>
    <x v="1"/>
    <x v="38"/>
    <s v="JIS PARKING MILITARES AVENIDA MANQUEHUE NORTE 457S/N"/>
    <s v="Venta $"/>
    <s v="DB"/>
    <s v="425943XXXXXX3063"/>
    <s v="-"/>
    <n v="500"/>
    <n v="0"/>
    <n v="9852"/>
    <s v="S/C"/>
    <n v="0"/>
    <d v="2025-06-04T00:00:00"/>
    <n v="0"/>
    <n v="0"/>
  </r>
  <r>
    <d v="2025-06-02T17:09:00"/>
    <x v="1"/>
    <x v="8"/>
    <s v="JIS PARKING SPA SERRANO 395"/>
    <s v="Venta $"/>
    <s v="DB"/>
    <s v="477041XXXXXX7599"/>
    <s v="-"/>
    <n v="3400"/>
    <n v="0"/>
    <n v="5026"/>
    <s v="S/C"/>
    <n v="0"/>
    <d v="2025-06-04T00:00:00"/>
    <n v="0"/>
    <n v="0"/>
  </r>
  <r>
    <d v="2025-06-02T17:09:00"/>
    <x v="1"/>
    <x v="3"/>
    <s v="JIS PARKING QUILIN AVENIDA AMERICO VESPUCIO 3100ESTACIONAM"/>
    <s v="Venta $"/>
    <s v="DB"/>
    <s v="451368XXXXXX4355"/>
    <s v="-"/>
    <n v="300"/>
    <n v="0"/>
    <n v="1010"/>
    <s v="S/C"/>
    <n v="0"/>
    <d v="2025-06-04T00:00:00"/>
    <n v="0"/>
    <n v="0"/>
  </r>
  <r>
    <d v="2025-06-02T17:09:00"/>
    <x v="1"/>
    <x v="25"/>
    <s v="JIS SANTA LOS ANGELES AVENIDA ALEMANIA 770"/>
    <s v="Venta $"/>
    <s v="DB"/>
    <s v="434561XXXXXX5403"/>
    <s v="-"/>
    <n v="1400"/>
    <n v="0"/>
    <n v="952893"/>
    <s v="S/C"/>
    <n v="0"/>
    <d v="2025-06-04T00:00:00"/>
    <n v="0"/>
    <n v="0"/>
  </r>
  <r>
    <d v="2025-06-02T17:09:00"/>
    <x v="1"/>
    <x v="2"/>
    <s v="JIS PARKING ANPINO JOSE SANTOS OSA 2354"/>
    <s v="Venta $"/>
    <s v="DB"/>
    <s v="451368XXXXXX8813"/>
    <s v="-"/>
    <n v="500"/>
    <n v="0"/>
    <n v="6074"/>
    <s v="S/C"/>
    <n v="0"/>
    <d v="2025-06-04T00:00:00"/>
    <n v="0"/>
    <n v="0"/>
  </r>
  <r>
    <d v="2025-06-02T17:10:00"/>
    <x v="1"/>
    <x v="1"/>
    <s v="JIS PARKINGTOTTUS NATANIE NATANIEL COX 620MENOS 1"/>
    <s v="Venta $"/>
    <s v="DB"/>
    <s v="475774XXXXXX9841"/>
    <s v="-"/>
    <n v="650"/>
    <n v="0"/>
    <n v="9018"/>
    <s v="S/C"/>
    <n v="0"/>
    <d v="2025-06-04T00:00:00"/>
    <n v="0"/>
    <n v="0"/>
  </r>
  <r>
    <d v="2025-06-02T17:10:00"/>
    <x v="1"/>
    <x v="43"/>
    <s v="JIS PARKING COQUIMBO LIBERTADOR BERNARDO O HIGGINS 528SN"/>
    <s v="Venta $"/>
    <s v="DB"/>
    <s v="533187XXXXXX7335"/>
    <s v="-"/>
    <n v="1300"/>
    <n v="0"/>
    <n v="698166"/>
    <s v="S/C"/>
    <n v="0"/>
    <d v="2025-06-04T00:00:00"/>
    <n v="0"/>
    <n v="0"/>
  </r>
  <r>
    <d v="2025-06-02T17:10:00"/>
    <x v="1"/>
    <x v="8"/>
    <s v="JIS PARKING SPA SERRANO 395"/>
    <s v="Venta $"/>
    <s v="DB"/>
    <s v="440612XXXXXX4517"/>
    <s v="-"/>
    <n v="800"/>
    <n v="0"/>
    <n v="105956"/>
    <s v="S/C"/>
    <n v="0"/>
    <d v="2025-06-04T00:00:00"/>
    <n v="0"/>
    <n v="0"/>
  </r>
  <r>
    <d v="2025-06-02T17:10:00"/>
    <x v="1"/>
    <x v="8"/>
    <s v="JIS PARKING SPA SERRANO 395"/>
    <s v="Venta $"/>
    <s v="DB"/>
    <s v="434560XXXXXX3152"/>
    <s v="-"/>
    <n v="2000"/>
    <n v="0"/>
    <n v="20710"/>
    <s v="S/C"/>
    <n v="0"/>
    <d v="2025-06-04T00:00:00"/>
    <n v="0"/>
    <n v="0"/>
  </r>
  <r>
    <d v="2025-06-02T17:10:00"/>
    <x v="1"/>
    <x v="3"/>
    <s v="JIS PARKING QUILIN AVENIDA AMERICO VESPUCIO 3100ESTACIONAM"/>
    <s v="Venta $"/>
    <s v="DB"/>
    <s v="533187XXXXXX5061"/>
    <s v="-"/>
    <n v="300"/>
    <n v="0"/>
    <n v="697214"/>
    <s v="S/C"/>
    <n v="0"/>
    <d v="2025-06-04T00:00:00"/>
    <n v="0"/>
    <n v="0"/>
  </r>
  <r>
    <d v="2025-06-02T17:10:00"/>
    <x v="1"/>
    <x v="4"/>
    <s v="JIS PARKING JUMBO ERCILLA 190EDSTACIONA"/>
    <s v="Venta $"/>
    <s v="DB"/>
    <s v="475774XXXXXX1354"/>
    <s v="-"/>
    <n v="1000"/>
    <n v="0"/>
    <n v="7186"/>
    <s v="S/C"/>
    <n v="0"/>
    <d v="2025-06-04T00:00:00"/>
    <n v="0"/>
    <n v="0"/>
  </r>
  <r>
    <d v="2025-06-02T17:10:00"/>
    <x v="1"/>
    <x v="25"/>
    <s v="JIS SANTA LOS ANGELES AVENIDA ALEMANIA 770"/>
    <s v="Venta $"/>
    <s v="DB"/>
    <s v="475774XXXXXX3417"/>
    <s v="-"/>
    <n v="2400"/>
    <n v="0"/>
    <n v="162"/>
    <s v="S/C"/>
    <n v="0"/>
    <d v="2025-06-04T00:00:00"/>
    <n v="0"/>
    <n v="0"/>
  </r>
  <r>
    <d v="2025-06-02T17:10:00"/>
    <x v="1"/>
    <x v="2"/>
    <s v="JIS PARKING ANPINO JOSE SANTOS OSA 2354"/>
    <s v="Venta $"/>
    <s v="DB"/>
    <s v="434559XXXXXX2029"/>
    <s v="-"/>
    <n v="1200"/>
    <n v="0"/>
    <n v="44956"/>
    <s v="S/C"/>
    <n v="0"/>
    <d v="2025-06-04T00:00:00"/>
    <n v="0"/>
    <n v="0"/>
  </r>
  <r>
    <d v="2025-06-02T17:10:00"/>
    <x v="1"/>
    <x v="13"/>
    <s v="JIS PARKING VILLANELO VIANA 377"/>
    <s v="Venta $"/>
    <s v="DB"/>
    <s v="434560XXXXXX2480"/>
    <s v="-"/>
    <n v="1200"/>
    <n v="0"/>
    <n v="13049"/>
    <s v="S/C"/>
    <n v="0"/>
    <d v="2025-06-04T00:00:00"/>
    <n v="0"/>
    <n v="0"/>
  </r>
  <r>
    <d v="2025-06-02T17:10:00"/>
    <x v="1"/>
    <x v="39"/>
    <s v="JIS PARKING UNI LA SERENA AVENIDA BRASIL 766ESTACIONAM"/>
    <s v="Venta $"/>
    <s v="DB"/>
    <s v="440612XXXXXX8296"/>
    <s v="-"/>
    <n v="1150"/>
    <n v="0"/>
    <n v="103248"/>
    <s v="S/C"/>
    <n v="0"/>
    <d v="2025-06-04T00:00:00"/>
    <n v="0"/>
    <n v="0"/>
  </r>
  <r>
    <d v="2025-06-02T17:11:00"/>
    <x v="1"/>
    <x v="1"/>
    <s v="JIS PARKINGTOTTUS NATANIE NATANIEL COX 620MENOS 1"/>
    <s v="Venta $"/>
    <s v="DB"/>
    <s v="542676XXXXXX1240"/>
    <s v="-"/>
    <n v="950"/>
    <n v="0"/>
    <n v="699112"/>
    <s v="S/C"/>
    <n v="0"/>
    <d v="2025-06-04T00:00:00"/>
    <n v="0"/>
    <n v="0"/>
  </r>
  <r>
    <d v="2025-06-02T17:11:00"/>
    <x v="1"/>
    <x v="31"/>
    <s v="JIS PARKING EL PARQUE AVENIDA JOSE MIGUEL CARRERA 1527ESTACIONAM"/>
    <s v="Venta $"/>
    <s v="DB"/>
    <s v="451368XXXXXX7917"/>
    <s v="-"/>
    <n v="2300"/>
    <n v="0"/>
    <n v="19346"/>
    <s v="S/C"/>
    <n v="0"/>
    <d v="2025-06-04T00:00:00"/>
    <n v="13309"/>
    <n v="0"/>
  </r>
  <r>
    <d v="2025-06-02T17:11:00"/>
    <x v="1"/>
    <x v="3"/>
    <s v="JIS PARKING QUILIN AVENIDA AMERICO VESPUCIO 3100ESTACIONAM"/>
    <s v="Venta $"/>
    <s v="VI"/>
    <s v="448165XXXXXX2782"/>
    <s v="Venta $"/>
    <n v="400"/>
    <n v="0"/>
    <n v="712689"/>
    <s v="S/C"/>
    <n v="0"/>
    <d v="2025-06-05T00:00:00"/>
    <n v="0"/>
    <n v="0"/>
  </r>
  <r>
    <d v="2025-06-02T17:11:00"/>
    <x v="1"/>
    <x v="4"/>
    <s v="JIS PARKING JUMBO ERCILLA 190EDSTACIONA"/>
    <s v="Venta $"/>
    <s v="DB"/>
    <s v="448468XXXXXX0185"/>
    <s v="-"/>
    <n v="300"/>
    <n v="0"/>
    <n v="1819"/>
    <s v="S/C"/>
    <n v="0"/>
    <d v="2025-06-04T00:00:00"/>
    <n v="0"/>
    <n v="0"/>
  </r>
  <r>
    <d v="2025-06-02T17:11:00"/>
    <x v="1"/>
    <x v="41"/>
    <s v="JIS PARKING BILBAO AVENIDA FRANCISCO BILBAO 2050"/>
    <s v="Venta $"/>
    <s v="DB"/>
    <s v="451368XXXXXX0441"/>
    <s v="-"/>
    <n v="450"/>
    <n v="0"/>
    <n v="1594"/>
    <s v="S/C"/>
    <n v="0"/>
    <d v="2025-06-04T00:00:00"/>
    <n v="0"/>
    <n v="0"/>
  </r>
  <r>
    <d v="2025-06-02T17:11:00"/>
    <x v="1"/>
    <x v="2"/>
    <s v="JIS PARKING ANPINO JOSE SANTOS OSA 2354"/>
    <s v="Venta $"/>
    <s v="DB"/>
    <s v="475774XXXXXX5880"/>
    <s v="-"/>
    <n v="1550"/>
    <n v="0"/>
    <n v="1394"/>
    <s v="S/C"/>
    <n v="0"/>
    <d v="2025-06-04T00:00:00"/>
    <n v="0"/>
    <n v="0"/>
  </r>
  <r>
    <d v="2025-06-02T17:11:00"/>
    <x v="1"/>
    <x v="55"/>
    <s v="JIS PARK TOTT LOS ANGELES AVENIDA ALEMANIA 831."/>
    <s v="Venta $"/>
    <s v="VI"/>
    <s v="448165XXXXXX4103"/>
    <s v="Venta $"/>
    <n v="650"/>
    <n v="0"/>
    <n v="708821"/>
    <s v="S/C"/>
    <n v="0"/>
    <d v="2025-06-05T00:00:00"/>
    <n v="0"/>
    <n v="0"/>
  </r>
  <r>
    <d v="2025-06-02T17:12:00"/>
    <x v="1"/>
    <x v="16"/>
    <s v="JIS PARKING COQUIMBO LIBERTADOR BERNARDO O HIGGINS 528SN"/>
    <s v="Venta $"/>
    <s v="DB"/>
    <s v="533187XXXXXX1080"/>
    <s v="-"/>
    <n v="2600"/>
    <n v="0"/>
    <n v="700952"/>
    <s v="S/C"/>
    <n v="0"/>
    <d v="2025-06-04T00:00:00"/>
    <n v="0"/>
    <n v="0"/>
  </r>
  <r>
    <d v="2025-06-02T17:12:00"/>
    <x v="1"/>
    <x v="27"/>
    <s v="JIS LIDER LOS ANGELES AVENIDA RICARDO VICUNA 284"/>
    <s v="Venta $"/>
    <s v="DB"/>
    <s v="440612XXXXXX3696"/>
    <s v="-"/>
    <n v="4850"/>
    <n v="0"/>
    <n v="122456"/>
    <s v="S/C"/>
    <n v="0"/>
    <d v="2025-06-04T00:00:00"/>
    <n v="0"/>
    <n v="0"/>
  </r>
  <r>
    <d v="2025-06-02T17:12:00"/>
    <x v="1"/>
    <x v="2"/>
    <s v="JIS PARKING ANPINO JOSE SANTOS OSA 2354"/>
    <s v="Venta $"/>
    <s v="DB"/>
    <s v="434560XXXXXX6730"/>
    <s v="-"/>
    <n v="2850"/>
    <n v="0"/>
    <n v="227446"/>
    <s v="S/C"/>
    <n v="0"/>
    <d v="2025-06-04T00:00:00"/>
    <n v="0"/>
    <n v="0"/>
  </r>
  <r>
    <d v="2025-06-02T17:12:00"/>
    <x v="1"/>
    <x v="22"/>
    <s v="JIS PARKING AVENIDA LAS CONDES 12201"/>
    <s v="Venta $"/>
    <s v="DB"/>
    <s v="475774XXXXXX6255"/>
    <s v="-"/>
    <n v="250"/>
    <n v="0"/>
    <n v="29634"/>
    <s v="S/C"/>
    <n v="0"/>
    <d v="2025-06-04T00:00:00"/>
    <n v="0"/>
    <n v="0"/>
  </r>
  <r>
    <d v="2025-06-02T17:12:00"/>
    <x v="1"/>
    <x v="11"/>
    <s v="JIS PARKING MALL DEL CENT PUENTE 689108"/>
    <s v="Venta $"/>
    <s v="DB"/>
    <s v="533187XXXXXX4055"/>
    <s v="-"/>
    <n v="650"/>
    <n v="0"/>
    <n v="700861"/>
    <s v="S/C"/>
    <n v="0"/>
    <d v="2025-06-04T00:00:00"/>
    <n v="0"/>
    <n v="0"/>
  </r>
  <r>
    <d v="2025-06-02T17:13:00"/>
    <x v="1"/>
    <x v="34"/>
    <s v="JIS PARKING SPA AVENIDA ALBERTO HURTADO 060"/>
    <s v="Venta $"/>
    <s v="DB"/>
    <s v="434559XXXXXX6079"/>
    <s v="-"/>
    <n v="5350"/>
    <n v="0"/>
    <n v="322087"/>
    <s v="S/C"/>
    <n v="0"/>
    <d v="2025-06-04T00:00:00"/>
    <n v="0"/>
    <n v="0"/>
  </r>
  <r>
    <d v="2025-06-02T17:13:00"/>
    <x v="1"/>
    <x v="42"/>
    <s v="JIS PARKING CATEDRAL CATEDRAL 1850"/>
    <s v="Venta $"/>
    <s v="DB"/>
    <s v="475777XXXXXX1437"/>
    <s v="-"/>
    <n v="250"/>
    <n v="0"/>
    <n v="3818"/>
    <s v="S/C"/>
    <n v="0"/>
    <d v="2025-06-04T00:00:00"/>
    <n v="0"/>
    <n v="0"/>
  </r>
  <r>
    <d v="2025-06-02T17:13:00"/>
    <x v="1"/>
    <x v="4"/>
    <s v="JIS PARKING JUMBO ERCILLA 190EDSTACIONA"/>
    <s v="Venta $"/>
    <s v="DB"/>
    <s v="440612XXXXXX0288"/>
    <s v="-"/>
    <n v="500"/>
    <n v="0"/>
    <n v="135369"/>
    <s v="S/C"/>
    <n v="0"/>
    <d v="2025-06-04T00:00:00"/>
    <n v="0"/>
    <n v="0"/>
  </r>
  <r>
    <d v="2025-06-02T17:13:00"/>
    <x v="1"/>
    <x v="28"/>
    <s v="JIS BILBAOPOS INALAMBRICO AVENIDA FRANCISCO BILBAO 2050ESTACIONAM"/>
    <s v="Venta $"/>
    <s v="DB"/>
    <s v="498432XXXXXX9390"/>
    <s v="-"/>
    <n v="900"/>
    <n v="0"/>
    <n v="3322"/>
    <s v="S/C"/>
    <n v="0"/>
    <d v="2025-06-04T00:00:00"/>
    <n v="0"/>
    <n v="0"/>
  </r>
  <r>
    <d v="2025-06-02T17:13:00"/>
    <x v="1"/>
    <x v="52"/>
    <s v="JIS PARKING CHILLAN ARAUCO 755ESTACIONAM"/>
    <s v="Venta $"/>
    <s v="DB"/>
    <s v="434560XXXXXX0825"/>
    <s v="-"/>
    <n v="1750"/>
    <n v="0"/>
    <n v="301969"/>
    <s v="S/C"/>
    <n v="0"/>
    <d v="2025-06-04T00:00:00"/>
    <n v="0"/>
    <n v="0"/>
  </r>
  <r>
    <d v="2025-06-02T17:13:00"/>
    <x v="1"/>
    <x v="2"/>
    <s v="JIS PARKING ANPINO JOSE SANTOS OSA 2354"/>
    <s v="Venta $"/>
    <s v="DB"/>
    <s v="440612XXXXXX9060"/>
    <s v="-"/>
    <n v="4300"/>
    <n v="0"/>
    <n v="132744"/>
    <s v="S/C"/>
    <n v="0"/>
    <d v="2025-06-04T00:00:00"/>
    <n v="0"/>
    <n v="0"/>
  </r>
  <r>
    <d v="2025-06-02T17:13:00"/>
    <x v="1"/>
    <x v="2"/>
    <s v="JIS PARKING ANPINO JOSE SANTOS OSA 2354"/>
    <s v="Venta $"/>
    <s v="DB"/>
    <s v="555912XXXXXX4637"/>
    <s v="-"/>
    <n v="2400"/>
    <n v="0"/>
    <n v="188498"/>
    <s v="S/C"/>
    <n v="0"/>
    <d v="2025-06-04T00:00:00"/>
    <n v="0"/>
    <n v="0"/>
  </r>
  <r>
    <d v="2025-06-02T17:13:00"/>
    <x v="1"/>
    <x v="20"/>
    <s v="JIS PARKING MEDS CHACABUCO 40"/>
    <s v="Venta $"/>
    <s v="DB"/>
    <s v="440612XXXXXX1290"/>
    <s v="-"/>
    <n v="950"/>
    <n v="0"/>
    <n v="133556"/>
    <s v="S/C"/>
    <n v="0"/>
    <d v="2025-06-04T00:00:00"/>
    <n v="0"/>
    <n v="0"/>
  </r>
  <r>
    <d v="2025-06-02T17:13:00"/>
    <x v="1"/>
    <x v="9"/>
    <s v="JIS PARKING EYZAGUIRRE 650NIVEL -1"/>
    <s v="Venta $"/>
    <s v="DB"/>
    <s v="434559XXXXXX7628"/>
    <s v="-"/>
    <n v="1800"/>
    <n v="0"/>
    <n v="257261"/>
    <s v="S/C"/>
    <n v="0"/>
    <d v="2025-06-04T00:00:00"/>
    <n v="0"/>
    <n v="0"/>
  </r>
  <r>
    <d v="2025-06-02T17:13:00"/>
    <x v="1"/>
    <x v="49"/>
    <s v="JIS PARKING MALL QUILLOTA BERNARDO O HIGGINS 176"/>
    <s v="Venta $"/>
    <s v="DB"/>
    <s v="434559XXXXXX3867"/>
    <s v="-"/>
    <n v="1500"/>
    <n v="0"/>
    <n v="308227"/>
    <s v="S/C"/>
    <n v="0"/>
    <d v="2025-06-04T00:00:00"/>
    <n v="0"/>
    <n v="0"/>
  </r>
  <r>
    <d v="2025-06-02T17:14:00"/>
    <x v="1"/>
    <x v="0"/>
    <s v="JIS PARKING DOCTOR GUILLERMO BUHLER 2005"/>
    <s v="Venta $"/>
    <s v="MC"/>
    <s v="529881XXXXXX5001"/>
    <s v="Venta $"/>
    <n v="1250"/>
    <n v="0"/>
    <n v="88529"/>
    <s v="S/C"/>
    <n v="0"/>
    <d v="2025-06-05T00:00:00"/>
    <n v="0"/>
    <n v="0"/>
  </r>
  <r>
    <d v="2025-06-02T17:14:00"/>
    <x v="1"/>
    <x v="3"/>
    <s v="JIS PARKING QUILIN AVENIDA AMERICO VESPUCIO 3100ESTACIONAM"/>
    <s v="Venta $"/>
    <s v="DB"/>
    <s v="434560XXXXXX0915"/>
    <s v="-"/>
    <n v="3350"/>
    <n v="0"/>
    <n v="455596"/>
    <s v="S/C"/>
    <n v="0"/>
    <d v="2025-06-04T00:00:00"/>
    <n v="0"/>
    <n v="0"/>
  </r>
  <r>
    <d v="2025-06-02T17:14:00"/>
    <x v="1"/>
    <x v="27"/>
    <s v="JIS LIDER LOS ANGELES AVENIDA RICARDO VICUNA 284"/>
    <s v="Venta $"/>
    <s v="DB"/>
    <s v="510869XXXXXX5773"/>
    <s v="-"/>
    <n v="1750"/>
    <n v="0"/>
    <s v="PI9D8Z"/>
    <s v="S/C"/>
    <n v="0"/>
    <d v="2025-06-04T00:00:00"/>
    <n v="0"/>
    <n v="0"/>
  </r>
  <r>
    <d v="2025-06-02T17:14:00"/>
    <x v="1"/>
    <x v="2"/>
    <s v="JIS PARKING ANPINO JOSE SANTOS OSA 2354"/>
    <s v="Venta $"/>
    <s v="DB"/>
    <s v="451368XXXXXX4307"/>
    <s v="-"/>
    <n v="1100"/>
    <n v="0"/>
    <n v="594"/>
    <s v="S/C"/>
    <n v="0"/>
    <d v="2025-06-04T00:00:00"/>
    <n v="0"/>
    <n v="0"/>
  </r>
  <r>
    <d v="2025-06-02T17:14:00"/>
    <x v="1"/>
    <x v="20"/>
    <s v="JIS PARKING MEDS CHACABUCO 40"/>
    <s v="Venta $"/>
    <s v="DB"/>
    <s v="440698XXXXXX7214"/>
    <s v="-"/>
    <n v="2700"/>
    <n v="0"/>
    <n v="8075"/>
    <s v="S/C"/>
    <n v="0"/>
    <d v="2025-06-04T00:00:00"/>
    <n v="0"/>
    <n v="0"/>
  </r>
  <r>
    <d v="2025-06-02T17:14:00"/>
    <x v="1"/>
    <x v="46"/>
    <s v="STA ISABEL CLAUDIO VICUNA CLAUDIO VICUA 696ESTACIONAM"/>
    <s v="Venta $"/>
    <s v="DB"/>
    <s v="434559XXXXXX1535"/>
    <s v="-"/>
    <n v="300"/>
    <n v="0"/>
    <n v="424967"/>
    <s v="S/C"/>
    <n v="0"/>
    <d v="2025-06-04T00:00:00"/>
    <n v="0"/>
    <n v="0"/>
  </r>
  <r>
    <d v="2025-06-02T17:14:00"/>
    <x v="1"/>
    <x v="21"/>
    <s v="JIS PARKING TOBALABA AVENIDA TOBALABA 691"/>
    <s v="Venta $"/>
    <s v="DB"/>
    <s v="525384XXXXXX1524"/>
    <s v="-"/>
    <n v="2050"/>
    <n v="0"/>
    <n v="143364"/>
    <s v="S/C"/>
    <n v="0"/>
    <d v="2025-06-04T00:00:00"/>
    <n v="0"/>
    <n v="0"/>
  </r>
  <r>
    <d v="2025-06-02T17:14:00"/>
    <x v="1"/>
    <x v="10"/>
    <s v="JIS PARKING RENACA RAFAEL SOTOMAYOR 230"/>
    <s v="Venta $"/>
    <s v="DB"/>
    <s v="475774XXXXXX5303"/>
    <s v="-"/>
    <n v="6800"/>
    <n v="0"/>
    <n v="1954"/>
    <s v="S/C"/>
    <n v="0"/>
    <d v="2025-06-04T00:00:00"/>
    <n v="0"/>
    <n v="0"/>
  </r>
  <r>
    <d v="2025-06-02T17:14:00"/>
    <x v="1"/>
    <x v="11"/>
    <s v="JIS PARKING MALL DEL CENT PUENTE 689108"/>
    <s v="Venta $"/>
    <s v="MC"/>
    <s v="559207XXXXXX6419"/>
    <s v="Venta $"/>
    <n v="2100"/>
    <n v="0"/>
    <n v="177492"/>
    <s v="S/C"/>
    <n v="0"/>
    <d v="2025-06-05T00:00:00"/>
    <n v="0"/>
    <n v="0"/>
  </r>
  <r>
    <d v="2025-06-02T17:15:00"/>
    <x v="1"/>
    <x v="40"/>
    <s v="UNIVERSIDAD UBO GENERAL GANA 1670SUBTERRANE"/>
    <s v="Venta $"/>
    <s v="DB"/>
    <s v="475774XXXXXX1653"/>
    <s v="-"/>
    <n v="3000"/>
    <n v="0"/>
    <n v="410"/>
    <s v="S/C"/>
    <n v="0"/>
    <d v="2025-06-04T00:00:00"/>
    <n v="31272"/>
    <n v="0"/>
  </r>
  <r>
    <d v="2025-06-02T17:15:00"/>
    <x v="1"/>
    <x v="45"/>
    <s v="JIS PARKING BANCO ESTADO MANUEL RODRIGUEZ 527SUBTERRANE"/>
    <s v="Venta $"/>
    <s v="VI"/>
    <s v="450881XXXXXX0286"/>
    <s v="Venta $"/>
    <n v="7000"/>
    <n v="0"/>
    <n v="152748"/>
    <s v="S/C"/>
    <n v="0"/>
    <d v="2025-06-05T00:00:00"/>
    <n v="0"/>
    <n v="0"/>
  </r>
  <r>
    <d v="2025-06-02T17:15:00"/>
    <x v="1"/>
    <x v="34"/>
    <s v="JIS PARKING SPA AVENIDA ALBERTO HURTADO 060"/>
    <s v="Venta $"/>
    <s v="MC"/>
    <s v="559202XXXXXX8008"/>
    <s v="Venta $"/>
    <n v="4350"/>
    <n v="0"/>
    <n v="683838"/>
    <s v="S/C"/>
    <n v="0"/>
    <d v="2025-06-05T00:00:00"/>
    <n v="0"/>
    <n v="0"/>
  </r>
  <r>
    <d v="2025-06-02T17:15:00"/>
    <x v="1"/>
    <x v="32"/>
    <s v="JIS PARKING LIDER OSORNO FEDERICO ERRAZURIZ 1358ESTACIONAM"/>
    <s v="Venta $"/>
    <s v="DB"/>
    <s v="434559XXXXXX5637"/>
    <s v="-"/>
    <n v="300"/>
    <n v="0"/>
    <n v="500608"/>
    <s v="S/C"/>
    <n v="0"/>
    <d v="2025-06-04T00:00:00"/>
    <n v="0"/>
    <n v="0"/>
  </r>
  <r>
    <d v="2025-06-02T17:15:00"/>
    <x v="1"/>
    <x v="63"/>
    <s v="JIS CLINICA AUTONOMA LLANO SUBERCASEAUX 2801ESTACIONAM"/>
    <s v="Venta $"/>
    <s v="VI"/>
    <s v="450878XXXXXX8890"/>
    <s v="Venta $"/>
    <n v="3500"/>
    <n v="0"/>
    <n v="574936"/>
    <s v="S/C"/>
    <n v="0"/>
    <d v="2025-06-05T00:00:00"/>
    <n v="0"/>
    <n v="0"/>
  </r>
  <r>
    <d v="2025-06-02T17:15:00"/>
    <x v="1"/>
    <x v="20"/>
    <s v="JIS PARKING MEDS CHACABUCO 40"/>
    <s v="Venta $"/>
    <s v="DB"/>
    <s v="456865XXXXXX4164"/>
    <s v="-"/>
    <n v="2450"/>
    <n v="0"/>
    <n v="11771"/>
    <s v="S/C"/>
    <n v="0"/>
    <d v="2025-06-04T00:00:00"/>
    <n v="0"/>
    <n v="0"/>
  </r>
  <r>
    <d v="2025-06-02T17:15:00"/>
    <x v="1"/>
    <x v="21"/>
    <s v="JIS PARKING TOBALABA AVENIDA TOBALABA 691"/>
    <s v="Venta $"/>
    <s v="MC"/>
    <s v="540477XXXXXX0652"/>
    <s v="Venta $"/>
    <n v="150"/>
    <n v="0"/>
    <n v="152160"/>
    <s v="S/C"/>
    <n v="0"/>
    <d v="2025-06-05T00:00:00"/>
    <n v="0"/>
    <n v="0"/>
  </r>
  <r>
    <d v="2025-06-02T17:15:00"/>
    <x v="1"/>
    <x v="11"/>
    <s v="JIS PARKING MALL DEL CENT PUENTE 689108"/>
    <s v="Venta $"/>
    <s v="DB"/>
    <s v="440612XXXXXX8601"/>
    <s v="-"/>
    <n v="2600"/>
    <n v="0"/>
    <n v="151864"/>
    <s v="S/C"/>
    <n v="0"/>
    <d v="2025-06-04T00:00:00"/>
    <n v="0"/>
    <n v="0"/>
  </r>
  <r>
    <d v="2025-06-02T17:15:00"/>
    <x v="1"/>
    <x v="35"/>
    <s v="JIS PARKING UNI OVALLE LIBERTAD 249SN"/>
    <s v="Venta $"/>
    <s v="DB"/>
    <s v="434559XXXXXX5371"/>
    <s v="-"/>
    <n v="150"/>
    <n v="0"/>
    <n v="527889"/>
    <s v="S/C"/>
    <n v="0"/>
    <d v="2025-06-04T00:00:00"/>
    <n v="0"/>
    <n v="0"/>
  </r>
  <r>
    <d v="2025-06-02T17:16:00"/>
    <x v="1"/>
    <x v="7"/>
    <s v="JIS PARKING LIDER LIMACHE ARTURO PRAT 244SN"/>
    <s v="Venta $"/>
    <s v="DB"/>
    <s v="434559XXXXXX2010"/>
    <s v="-"/>
    <n v="250"/>
    <n v="0"/>
    <n v="641105"/>
    <s v="S/C"/>
    <n v="0"/>
    <d v="2025-06-04T00:00:00"/>
    <n v="0"/>
    <n v="0"/>
  </r>
  <r>
    <d v="2025-06-02T17:16:00"/>
    <x v="1"/>
    <x v="1"/>
    <s v="JIS PARKINGTOTTUS NATANIE NATANIEL COX 620MENOS 1"/>
    <s v="Venta $"/>
    <s v="DB"/>
    <s v="434559XXXXXX8756"/>
    <s v="-"/>
    <n v="750"/>
    <n v="0"/>
    <n v="559779"/>
    <s v="S/C"/>
    <n v="0"/>
    <d v="2025-06-04T00:00:00"/>
    <n v="0"/>
    <n v="0"/>
  </r>
  <r>
    <d v="2025-06-02T17:16:00"/>
    <x v="1"/>
    <x v="43"/>
    <s v="JIS PARKING COQUIMBO LIBERTADOR BERNARDO O HIGGINS 528SN"/>
    <s v="Venta $"/>
    <s v="DB"/>
    <s v="434559XXXXXX0687"/>
    <s v="-"/>
    <n v="350"/>
    <n v="0"/>
    <n v="649011"/>
    <s v="S/C"/>
    <n v="0"/>
    <d v="2025-06-04T00:00:00"/>
    <n v="0"/>
    <n v="0"/>
  </r>
  <r>
    <d v="2025-06-02T17:16:00"/>
    <x v="1"/>
    <x v="8"/>
    <s v="JIS PARKING SPA SERRANO 395"/>
    <s v="Venta $"/>
    <s v="DB"/>
    <s v="434559XXXXXX5433"/>
    <s v="-"/>
    <n v="3000"/>
    <n v="0"/>
    <n v="648233"/>
    <s v="S/C"/>
    <n v="0"/>
    <d v="2025-06-04T00:00:00"/>
    <n v="0"/>
    <n v="0"/>
  </r>
  <r>
    <d v="2025-06-02T17:16:00"/>
    <x v="1"/>
    <x v="34"/>
    <s v="JIS PARKING SPA AVENIDA ALBERTO HURTADO 060"/>
    <s v="Venta $"/>
    <s v="DB"/>
    <s v="524101XXXXXX6132"/>
    <s v="-"/>
    <n v="6300"/>
    <n v="0"/>
    <n v="936779"/>
    <s v="S/C"/>
    <n v="0"/>
    <d v="2025-06-04T00:00:00"/>
    <n v="0"/>
    <n v="0"/>
  </r>
  <r>
    <d v="2025-06-02T17:16:00"/>
    <x v="1"/>
    <x v="12"/>
    <s v="JIS PARKING ESTACION ARTURO PRAT 117ESTACIONAM"/>
    <s v="Venta $"/>
    <s v="DB"/>
    <s v="533187XXXXXX9058"/>
    <s v="-"/>
    <n v="4250"/>
    <n v="0"/>
    <n v="707009"/>
    <s v="S/C"/>
    <n v="0"/>
    <d v="2025-06-04T00:00:00"/>
    <n v="0"/>
    <n v="0"/>
  </r>
  <r>
    <d v="2025-06-02T17:16:00"/>
    <x v="1"/>
    <x v="20"/>
    <s v="JIS PARKING MEDS CHACABUCO 40"/>
    <s v="Venta $"/>
    <s v="DB"/>
    <s v="542676XXXXXX3188"/>
    <s v="-"/>
    <n v="3050"/>
    <n v="0"/>
    <n v="706437"/>
    <s v="S/C"/>
    <n v="0"/>
    <d v="2025-06-04T00:00:00"/>
    <n v="0"/>
    <n v="0"/>
  </r>
  <r>
    <d v="2025-06-02T17:17:00"/>
    <x v="1"/>
    <x v="40"/>
    <s v="UNIVERSIDAD UBO GENERAL GANA 1670SUBTERRANE"/>
    <s v="Venta $"/>
    <s v="DB"/>
    <s v="440698XXXXXX5354"/>
    <s v="-"/>
    <n v="3000"/>
    <n v="0"/>
    <n v="25307"/>
    <s v="S/C"/>
    <n v="0"/>
    <d v="2025-06-04T00:00:00"/>
    <n v="31273"/>
    <n v="0"/>
  </r>
  <r>
    <d v="2025-06-02T17:17:00"/>
    <x v="1"/>
    <x v="27"/>
    <s v="JIS LIDER LOS ANGELES AVENIDA RICARDO VICUNA 284"/>
    <s v="Venta $"/>
    <s v="DB"/>
    <s v="434559XXXXXX8049"/>
    <s v="-"/>
    <n v="3800"/>
    <n v="0"/>
    <n v="726978"/>
    <s v="S/C"/>
    <n v="0"/>
    <d v="2025-06-04T00:00:00"/>
    <n v="0"/>
    <n v="0"/>
  </r>
  <r>
    <d v="2025-06-02T17:17:00"/>
    <x v="1"/>
    <x v="13"/>
    <s v="JIS PARKING VILLANELO VIANA 377"/>
    <s v="Venta $"/>
    <s v="DB"/>
    <s v="533187XXXXXX1781"/>
    <s v="-"/>
    <n v="5100"/>
    <n v="0"/>
    <n v="708529"/>
    <s v="S/C"/>
    <n v="0"/>
    <d v="2025-06-04T00:00:00"/>
    <n v="0"/>
    <n v="0"/>
  </r>
  <r>
    <d v="2025-06-02T17:17:00"/>
    <x v="1"/>
    <x v="10"/>
    <s v="JIS PARKING RENACA RAFAEL SOTOMAYOR 230"/>
    <s v="Venta $"/>
    <s v="DB"/>
    <s v="451368XXXXXX5892"/>
    <s v="-"/>
    <n v="850"/>
    <n v="0"/>
    <n v="22826"/>
    <s v="S/C"/>
    <n v="0"/>
    <d v="2025-06-04T00:00:00"/>
    <n v="0"/>
    <n v="0"/>
  </r>
  <r>
    <d v="2025-06-02T17:17:00"/>
    <x v="1"/>
    <x v="11"/>
    <s v="JIS PARKING MALL DEL CENT PUENTE 689108"/>
    <s v="Venta $"/>
    <s v="DB"/>
    <s v="434559XXXXXX1514"/>
    <s v="-"/>
    <n v="3100"/>
    <n v="0"/>
    <n v="752029"/>
    <s v="S/C"/>
    <n v="0"/>
    <d v="2025-06-04T00:00:00"/>
    <n v="0"/>
    <n v="0"/>
  </r>
  <r>
    <d v="2025-06-02T17:17:00"/>
    <x v="1"/>
    <x v="44"/>
    <s v="JIS PARKING LINARES MAIPU 556"/>
    <s v="Venta $"/>
    <s v="DB"/>
    <s v="434561XXXXXX2298"/>
    <s v="-"/>
    <n v="700"/>
    <n v="0"/>
    <n v="735713"/>
    <s v="S/C"/>
    <n v="0"/>
    <d v="2025-06-04T00:00:00"/>
    <n v="0"/>
    <n v="0"/>
  </r>
  <r>
    <d v="2025-06-02T17:18:00"/>
    <x v="1"/>
    <x v="26"/>
    <s v="JIS PARKING HOMECENTER NU VICUNA MACKENNA 1700MENOS 1"/>
    <s v="Venta $"/>
    <s v="VI"/>
    <s v="480015XXXXXX3007"/>
    <s v="Venta $"/>
    <n v="300"/>
    <n v="0"/>
    <n v="865558"/>
    <s v="S/C"/>
    <n v="0"/>
    <d v="2025-06-05T00:00:00"/>
    <n v="0"/>
    <n v="0"/>
  </r>
  <r>
    <d v="2025-06-02T17:18:00"/>
    <x v="1"/>
    <x v="16"/>
    <s v="JIS PARKING COQUIMBO LIBERTADOR BERNARDO O HIGGINS 528SN"/>
    <s v="Venta $"/>
    <s v="DB"/>
    <s v="451368XXXXXX3118"/>
    <s v="-"/>
    <n v="800"/>
    <n v="0"/>
    <n v="29594"/>
    <s v="S/C"/>
    <n v="0"/>
    <d v="2025-06-04T00:00:00"/>
    <n v="0"/>
    <n v="0"/>
  </r>
  <r>
    <d v="2025-06-02T17:18:00"/>
    <x v="1"/>
    <x v="38"/>
    <s v="JIS PARKING MILITARES AVENIDA MANQUEHUE NORTE 457S/N"/>
    <s v="Venta $"/>
    <s v="DB"/>
    <s v="475775XXXXXX6501"/>
    <s v="-"/>
    <n v="50"/>
    <n v="0"/>
    <n v="27843"/>
    <s v="S/C"/>
    <n v="0"/>
    <d v="2025-06-04T00:00:00"/>
    <n v="0"/>
    <n v="0"/>
  </r>
  <r>
    <d v="2025-06-02T17:18:00"/>
    <x v="1"/>
    <x v="3"/>
    <s v="JIS PARKING QUILIN AVENIDA AMERICO VESPUCIO 3100ESTACIONAM"/>
    <s v="Venta $"/>
    <s v="DB"/>
    <s v="451368XXXXXX4225"/>
    <s v="-"/>
    <n v="100"/>
    <n v="0"/>
    <n v="27578"/>
    <s v="S/C"/>
    <n v="0"/>
    <d v="2025-06-04T00:00:00"/>
    <n v="0"/>
    <n v="0"/>
  </r>
  <r>
    <d v="2025-06-02T17:18:00"/>
    <x v="1"/>
    <x v="27"/>
    <s v="JIS LIDER LOS ANGELES AVENIDA RICARDO VICUNA 284"/>
    <s v="Venta $"/>
    <s v="DB"/>
    <s v="434559XXXXXX8731"/>
    <s v="-"/>
    <n v="3700"/>
    <n v="0"/>
    <n v="830550"/>
    <s v="S/C"/>
    <n v="0"/>
    <d v="2025-06-04T00:00:00"/>
    <n v="0"/>
    <n v="0"/>
  </r>
  <r>
    <d v="2025-06-02T17:18:00"/>
    <x v="1"/>
    <x v="27"/>
    <s v="JIS LIDER LOS ANGELES AVENIDA RICARDO VICUNA 284"/>
    <s v="Venta $"/>
    <s v="MC"/>
    <s v="522788XXXXXX1228"/>
    <s v="Venta $"/>
    <n v="3550"/>
    <n v="0"/>
    <n v="180282"/>
    <s v="S/C"/>
    <n v="0"/>
    <d v="2025-06-05T00:00:00"/>
    <n v="0"/>
    <n v="0"/>
  </r>
  <r>
    <d v="2025-06-02T17:18:00"/>
    <x v="1"/>
    <x v="52"/>
    <s v="JIS PARKING CHILLAN ARAUCO 755ESTACIONAM"/>
    <s v="Venta $"/>
    <s v="DB"/>
    <s v="434559XXXXXX4876"/>
    <s v="-"/>
    <n v="900"/>
    <n v="0"/>
    <n v="848531"/>
    <s v="S/C"/>
    <n v="0"/>
    <d v="2025-06-04T00:00:00"/>
    <n v="0"/>
    <n v="0"/>
  </r>
  <r>
    <d v="2025-06-02T17:18:00"/>
    <x v="1"/>
    <x v="14"/>
    <s v="ESPACIO URBANO MELIPILLA SERRANO 395ESTACIONAM"/>
    <s v="Venta $"/>
    <s v="DB"/>
    <s v="434561XXXXXX1818"/>
    <s v="-"/>
    <n v="800"/>
    <n v="0"/>
    <n v="802786"/>
    <s v="S/C"/>
    <n v="0"/>
    <d v="2025-06-04T00:00:00"/>
    <n v="0"/>
    <n v="0"/>
  </r>
  <r>
    <d v="2025-06-02T17:18:00"/>
    <x v="1"/>
    <x v="35"/>
    <s v="JIS PARKING UNI OVALLE LIBERTAD 249SN"/>
    <s v="Venta $"/>
    <s v="VI"/>
    <s v="496617XXXXXX1942"/>
    <s v="Venta $"/>
    <n v="650"/>
    <n v="0"/>
    <n v="733404"/>
    <s v="S/C"/>
    <n v="0"/>
    <d v="2025-06-05T00:00:00"/>
    <n v="0"/>
    <n v="0"/>
  </r>
  <r>
    <d v="2025-06-02T17:19:00"/>
    <x v="1"/>
    <x v="29"/>
    <s v="JIS PARKING AVDA MATUCANA 40SN"/>
    <s v="Venta $"/>
    <s v="DB"/>
    <s v="00000076063822-39-15777526"/>
    <s v="-"/>
    <n v="40000"/>
    <n v="0"/>
    <n v="950053"/>
    <s v="S/C"/>
    <n v="0"/>
    <d v="2025-06-04T00:00:00"/>
    <n v="0"/>
    <n v="0"/>
  </r>
  <r>
    <d v="2025-06-02T17:19:00"/>
    <x v="1"/>
    <x v="29"/>
    <s v="JIS PARKING AVDA MATUCANA 40SN"/>
    <s v="Venta $"/>
    <s v="DB"/>
    <s v="00000076063822-39-15777697"/>
    <s v="-"/>
    <n v="40000"/>
    <n v="0"/>
    <n v="711947"/>
    <s v="S/C"/>
    <n v="0"/>
    <d v="2025-06-04T00:00:00"/>
    <n v="0"/>
    <n v="0"/>
  </r>
  <r>
    <d v="2025-06-02T17:19:00"/>
    <x v="1"/>
    <x v="16"/>
    <s v="JIS PARKING COQUIMBO LIBERTADOR BERNARDO O HIGGINS 528SN"/>
    <s v="Venta $"/>
    <s v="DB"/>
    <s v="434559XXXXXX6680"/>
    <s v="-"/>
    <n v="3200"/>
    <n v="0"/>
    <n v="943558"/>
    <s v="S/C"/>
    <n v="0"/>
    <d v="2025-06-04T00:00:00"/>
    <n v="0"/>
    <n v="0"/>
  </r>
  <r>
    <d v="2025-06-02T17:19:00"/>
    <x v="1"/>
    <x v="8"/>
    <s v="JIS PARKING SPA SERRANO 395"/>
    <s v="Venta $"/>
    <s v="DB"/>
    <s v="517608XXXXXX3185"/>
    <s v="-"/>
    <n v="1400"/>
    <n v="0"/>
    <n v="645168"/>
    <s v="S/C"/>
    <n v="0"/>
    <d v="2025-06-04T00:00:00"/>
    <n v="0"/>
    <n v="0"/>
  </r>
  <r>
    <d v="2025-06-02T17:19:00"/>
    <x v="1"/>
    <x v="0"/>
    <s v="JIS PARKING DOCTOR GUILLERMO BUHLER 2005"/>
    <s v="Venta $"/>
    <s v="DB"/>
    <s v="486636XXXXXX8505"/>
    <s v="-"/>
    <n v="2350"/>
    <n v="0"/>
    <n v="192169"/>
    <s v="S/C"/>
    <n v="0"/>
    <d v="2025-06-04T00:00:00"/>
    <n v="0"/>
    <n v="0"/>
  </r>
  <r>
    <d v="2025-06-02T17:19:00"/>
    <x v="1"/>
    <x v="32"/>
    <s v="JIS PARKING LIDER OSORNO FEDERICO ERRAZURIZ 1358ESTACIONAM"/>
    <s v="Venta $"/>
    <s v="DB"/>
    <s v="434559XXXXXX5861"/>
    <s v="-"/>
    <n v="950"/>
    <n v="0"/>
    <n v="925692"/>
    <s v="S/C"/>
    <n v="0"/>
    <d v="2025-06-04T00:00:00"/>
    <n v="0"/>
    <n v="0"/>
  </r>
  <r>
    <d v="2025-06-02T17:19:00"/>
    <x v="1"/>
    <x v="4"/>
    <s v="JIS PARKING JUMBO ERCILLA 190EDSTACIONA"/>
    <s v="Venta $"/>
    <s v="DB"/>
    <s v="434559XXXXXX0869"/>
    <s v="-"/>
    <n v="350"/>
    <n v="0"/>
    <n v="901372"/>
    <s v="S/C"/>
    <n v="0"/>
    <d v="2025-06-04T00:00:00"/>
    <n v="0"/>
    <n v="0"/>
  </r>
  <r>
    <d v="2025-06-02T17:19:00"/>
    <x v="1"/>
    <x v="52"/>
    <s v="JIS PARKING CHILLAN ARAUCO 755ESTACIONAM"/>
    <s v="Venta $"/>
    <s v="DB"/>
    <s v="434559XXXXXX0384"/>
    <s v="-"/>
    <n v="4100"/>
    <n v="0"/>
    <n v="955635"/>
    <s v="S/C"/>
    <n v="0"/>
    <d v="2025-06-04T00:00:00"/>
    <n v="0"/>
    <n v="0"/>
  </r>
  <r>
    <d v="2025-06-02T17:19:00"/>
    <x v="1"/>
    <x v="20"/>
    <s v="JIS PARKING MEDS CHACABUCO 40"/>
    <s v="Venta $"/>
    <s v="DB"/>
    <s v="498432XXXXXX7227"/>
    <s v="-"/>
    <n v="1800"/>
    <n v="0"/>
    <n v="7626"/>
    <s v="S/C"/>
    <n v="0"/>
    <d v="2025-06-04T00:00:00"/>
    <n v="0"/>
    <n v="0"/>
  </r>
  <r>
    <d v="2025-06-02T17:19:00"/>
    <x v="1"/>
    <x v="20"/>
    <s v="JIS PARKING MEDS CHACABUCO 40"/>
    <s v="Venta $"/>
    <s v="DB"/>
    <s v="234052XXXXXX4951"/>
    <s v="-"/>
    <n v="4550"/>
    <n v="0"/>
    <n v="696"/>
    <s v="S/C"/>
    <n v="0"/>
    <d v="2025-06-04T00:00:00"/>
    <n v="0"/>
    <n v="0"/>
  </r>
  <r>
    <d v="2025-06-02T17:19:00"/>
    <x v="1"/>
    <x v="46"/>
    <s v="STA ISABEL CLAUDIO VICUNA CLAUDIO VICUA 696ESTACIONAM"/>
    <s v="Venta $"/>
    <s v="DB"/>
    <s v="434559XXXXXX8264"/>
    <s v="-"/>
    <n v="450"/>
    <n v="0"/>
    <n v="901443"/>
    <s v="S/C"/>
    <n v="0"/>
    <d v="2025-06-04T00:00:00"/>
    <n v="0"/>
    <n v="0"/>
  </r>
  <r>
    <d v="2025-06-02T17:19:00"/>
    <x v="1"/>
    <x v="9"/>
    <s v="JIS PARKING EYZAGUIRRE 650NIVEL -1"/>
    <s v="Venta $"/>
    <s v="DB"/>
    <s v="498432XXXXXX1841"/>
    <s v="-"/>
    <n v="800"/>
    <n v="0"/>
    <n v="7466"/>
    <s v="S/C"/>
    <n v="0"/>
    <d v="2025-06-04T00:00:00"/>
    <n v="0"/>
    <n v="0"/>
  </r>
  <r>
    <d v="2025-06-02T17:19:00"/>
    <x v="1"/>
    <x v="35"/>
    <s v="JIS PARKING UNI OVALLE LIBERTAD 249SN"/>
    <s v="Venta $"/>
    <s v="DB"/>
    <s v="475774XXXXXX1577"/>
    <s v="-"/>
    <n v="2550"/>
    <n v="0"/>
    <n v="8554"/>
    <s v="S/C"/>
    <n v="0"/>
    <d v="2025-06-04T00:00:00"/>
    <n v="0"/>
    <n v="0"/>
  </r>
  <r>
    <d v="2025-06-02T17:20:00"/>
    <x v="1"/>
    <x v="26"/>
    <s v="JIS PARKING HOMECENTER NU VICUNA MACKENNA 1700MENOS 1"/>
    <s v="Venta $"/>
    <s v="DB"/>
    <s v="533187XXXXXX7260"/>
    <s v="-"/>
    <n v="700"/>
    <n v="0"/>
    <n v="712798"/>
    <s v="S/C"/>
    <n v="0"/>
    <d v="2025-06-04T00:00:00"/>
    <n v="0"/>
    <n v="0"/>
  </r>
  <r>
    <d v="2025-06-02T17:20:00"/>
    <x v="1"/>
    <x v="45"/>
    <s v="JIS PARKING BANCO ESTADO MANUEL RODRIGUEZ 527SUBTERRANE"/>
    <s v="Venta $"/>
    <s v="VI"/>
    <s v="448468XXXXXX6178"/>
    <s v="Venta $"/>
    <n v="7000"/>
    <n v="0"/>
    <n v="656089"/>
    <s v="S/C"/>
    <n v="0"/>
    <d v="2025-06-05T00:00:00"/>
    <n v="0"/>
    <n v="0"/>
  </r>
  <r>
    <d v="2025-06-02T17:20:00"/>
    <x v="1"/>
    <x v="34"/>
    <s v="JIS PARKING SPA AVENIDA ALBERTO HURTADO 060"/>
    <s v="Venta $"/>
    <s v="DB"/>
    <s v="510869XXXXXX9352"/>
    <s v="-"/>
    <n v="900"/>
    <n v="0"/>
    <s v="95LJCZ"/>
    <s v="S/C"/>
    <n v="0"/>
    <d v="2025-06-04T00:00:00"/>
    <n v="0"/>
    <n v="0"/>
  </r>
  <r>
    <d v="2025-06-02T17:20:00"/>
    <x v="1"/>
    <x v="31"/>
    <s v="JIS PARKING EL PARQUE AVENIDA JOSE MIGUEL CARRERA 1527ESTACIONAM"/>
    <s v="Venta $"/>
    <s v="DB"/>
    <s v="477041XXXXXX7350"/>
    <s v="-"/>
    <n v="3050"/>
    <n v="0"/>
    <n v="3874"/>
    <s v="S/C"/>
    <n v="0"/>
    <d v="2025-06-04T00:00:00"/>
    <n v="13310"/>
    <n v="0"/>
  </r>
  <r>
    <d v="2025-06-02T17:20:00"/>
    <x v="1"/>
    <x v="4"/>
    <s v="JIS PARKING JUMBO ERCILLA 190EDSTACIONA"/>
    <s v="Venta $"/>
    <s v="DB"/>
    <s v="554525XXXXXX8843"/>
    <s v="-"/>
    <n v="400"/>
    <n v="0"/>
    <s v="NN3REZ"/>
    <s v="S/C"/>
    <n v="0"/>
    <d v="2025-06-04T00:00:00"/>
    <n v="0"/>
    <n v="0"/>
  </r>
  <r>
    <d v="2025-06-02T17:20:00"/>
    <x v="1"/>
    <x v="4"/>
    <s v="JIS PARKING JUMBO ERCILLA 190EDSTACIONA"/>
    <s v="Venta $"/>
    <s v="DB"/>
    <s v="517608XXXXXX5903"/>
    <s v="-"/>
    <n v="550"/>
    <n v="0"/>
    <n v="646255"/>
    <s v="S/C"/>
    <n v="0"/>
    <d v="2025-06-04T00:00:00"/>
    <n v="0"/>
    <n v="0"/>
  </r>
  <r>
    <d v="2025-06-02T17:20:00"/>
    <x v="1"/>
    <x v="25"/>
    <s v="JIS SANTA LOS ANGELES AVENIDA ALEMANIA 770"/>
    <s v="Venta $"/>
    <s v="DB"/>
    <s v="475774XXXXXX9088"/>
    <s v="-"/>
    <n v="150"/>
    <n v="0"/>
    <n v="11946"/>
    <s v="S/C"/>
    <n v="0"/>
    <d v="2025-06-04T00:00:00"/>
    <n v="0"/>
    <n v="0"/>
  </r>
  <r>
    <d v="2025-06-02T17:20:00"/>
    <x v="1"/>
    <x v="20"/>
    <s v="JIS PARKING MEDS CHACABUCO 40"/>
    <s v="Venta $"/>
    <s v="DB"/>
    <s v="533187XXXXXX5847"/>
    <s v="-"/>
    <n v="2900"/>
    <n v="0"/>
    <n v="713410"/>
    <s v="S/C"/>
    <n v="0"/>
    <d v="2025-06-04T00:00:00"/>
    <n v="0"/>
    <n v="0"/>
  </r>
  <r>
    <d v="2025-06-02T17:20:00"/>
    <x v="1"/>
    <x v="46"/>
    <s v="STA ISABEL CLAUDIO VICUNA CLAUDIO VICUA 696ESTACIONAM"/>
    <s v="Venta $"/>
    <s v="DB"/>
    <s v="451368XXXXXX6955"/>
    <s v="-"/>
    <n v="1200"/>
    <n v="0"/>
    <n v="2434"/>
    <s v="S/C"/>
    <n v="0"/>
    <d v="2025-06-04T00:00:00"/>
    <n v="0"/>
    <n v="0"/>
  </r>
  <r>
    <d v="2025-06-02T17:20:00"/>
    <x v="1"/>
    <x v="48"/>
    <s v="JIS PARKING ALVI MAIPU AVENIDA LOS PAJARITOS 1631."/>
    <s v="Venta $"/>
    <s v="DB"/>
    <s v="475775XXXXXX9645"/>
    <s v="-"/>
    <n v="300"/>
    <n v="0"/>
    <n v="4827"/>
    <s v="S/C"/>
    <n v="0"/>
    <d v="2025-06-04T00:00:00"/>
    <n v="0"/>
    <n v="0"/>
  </r>
  <r>
    <d v="2025-06-02T17:21:00"/>
    <x v="1"/>
    <x v="26"/>
    <s v="JIS PARKING HOMECENTER NU VICUNA MACKENNA 1700MENOS 1"/>
    <s v="Venta $"/>
    <s v="DB"/>
    <s v="434559XXXXXX0429"/>
    <s v="-"/>
    <n v="500"/>
    <n v="0"/>
    <n v="102468"/>
    <s v="S/C"/>
    <n v="0"/>
    <d v="2025-06-04T00:00:00"/>
    <n v="0"/>
    <n v="0"/>
  </r>
  <r>
    <d v="2025-06-02T17:21:00"/>
    <x v="1"/>
    <x v="4"/>
    <s v="JIS PARKING JUMBO ERCILLA 190EDSTACIONA"/>
    <s v="Venta $"/>
    <s v="DB"/>
    <s v="533187XXXXXX0745"/>
    <s v="-"/>
    <n v="350"/>
    <n v="0"/>
    <n v="715263"/>
    <s v="S/C"/>
    <n v="0"/>
    <d v="2025-06-04T00:00:00"/>
    <n v="0"/>
    <n v="0"/>
  </r>
  <r>
    <d v="2025-06-02T17:21:00"/>
    <x v="1"/>
    <x v="33"/>
    <s v="JIS  LIDER TALAGANTE AVENIDA BERNARDO O HIGGINS 807NIVEL -1"/>
    <s v="Venta $"/>
    <s v="DB"/>
    <s v="510869XXXXXX0197"/>
    <s v="-"/>
    <n v="150"/>
    <n v="0"/>
    <s v="2PZ9FZ"/>
    <s v="S/C"/>
    <n v="0"/>
    <d v="2025-06-04T00:00:00"/>
    <n v="0"/>
    <n v="0"/>
  </r>
  <r>
    <d v="2025-06-02T17:21:00"/>
    <x v="1"/>
    <x v="25"/>
    <s v="JIS SANTA LOS ANGELES AVENIDA ALEMANIA 770"/>
    <s v="Venta $"/>
    <s v="DB"/>
    <s v="434559XXXXXX8093"/>
    <s v="-"/>
    <n v="1500"/>
    <n v="0"/>
    <n v="119478"/>
    <s v="S/C"/>
    <n v="0"/>
    <d v="2025-06-04T00:00:00"/>
    <n v="0"/>
    <n v="0"/>
  </r>
  <r>
    <d v="2025-06-02T17:21:00"/>
    <x v="1"/>
    <x v="13"/>
    <s v="JIS PARKING VILLANELO VIANA 377"/>
    <s v="Venta $"/>
    <s v="DB"/>
    <s v="533187XXXXXX6035"/>
    <s v="-"/>
    <n v="200"/>
    <n v="0"/>
    <n v="714037"/>
    <s v="S/C"/>
    <n v="0"/>
    <d v="2025-06-04T00:00:00"/>
    <n v="0"/>
    <n v="0"/>
  </r>
  <r>
    <d v="2025-06-02T17:21:00"/>
    <x v="1"/>
    <x v="20"/>
    <s v="JIS PARKING MEDS CHACABUCO 40"/>
    <s v="Venta $"/>
    <s v="DB"/>
    <s v="440612XXXXXX1990"/>
    <s v="-"/>
    <n v="3350"/>
    <n v="0"/>
    <n v="212563"/>
    <s v="S/C"/>
    <n v="0"/>
    <d v="2025-06-04T00:00:00"/>
    <n v="0"/>
    <n v="0"/>
  </r>
  <r>
    <d v="2025-06-02T17:21:00"/>
    <x v="1"/>
    <x v="21"/>
    <s v="JIS PARKING TOBALABA AVENIDA TOBALABA 691"/>
    <s v="Venta $"/>
    <s v="DB"/>
    <s v="510869XXXXXX0113"/>
    <s v="-"/>
    <n v="4400"/>
    <n v="0"/>
    <s v="P31Z4Z"/>
    <s v="S/C"/>
    <n v="0"/>
    <d v="2025-06-04T00:00:00"/>
    <n v="0"/>
    <n v="0"/>
  </r>
  <r>
    <d v="2025-06-02T17:21:00"/>
    <x v="1"/>
    <x v="9"/>
    <s v="JIS PARKING EYZAGUIRRE 650NIVEL -1"/>
    <s v="Venta $"/>
    <s v="DB"/>
    <s v="542676XXXXXX3864"/>
    <s v="-"/>
    <n v="4200"/>
    <n v="0"/>
    <n v="714178"/>
    <s v="S/C"/>
    <n v="0"/>
    <d v="2025-06-04T00:00:00"/>
    <n v="0"/>
    <n v="0"/>
  </r>
  <r>
    <d v="2025-06-02T17:21:00"/>
    <x v="1"/>
    <x v="58"/>
    <s v="JIS PARKING LID PTO MONTT BALMACEDA 212SN"/>
    <s v="Venta $"/>
    <s v="DB"/>
    <s v="434559XXXXXX4184"/>
    <s v="-"/>
    <n v="300"/>
    <n v="0"/>
    <n v="140707"/>
    <s v="S/C"/>
    <n v="0"/>
    <d v="2025-06-04T00:00:00"/>
    <n v="0"/>
    <n v="0"/>
  </r>
  <r>
    <d v="2025-06-02T17:22:00"/>
    <x v="1"/>
    <x v="0"/>
    <s v="JIS PARKING DOCTOR GUILLERMO BUHLER 2005"/>
    <s v="Venta $"/>
    <s v="DB"/>
    <s v="434559XXXXXX4354"/>
    <s v="-"/>
    <n v="750"/>
    <n v="0"/>
    <n v="201496"/>
    <s v="S/C"/>
    <n v="0"/>
    <d v="2025-06-04T00:00:00"/>
    <n v="0"/>
    <n v="0"/>
  </r>
  <r>
    <d v="2025-06-02T17:22:00"/>
    <x v="1"/>
    <x v="0"/>
    <s v="JIS PARKING DOCTOR GUILLERMO BUHLER 2005"/>
    <s v="Venta $"/>
    <s v="DB"/>
    <s v="492483XXXXXX4859"/>
    <s v="-"/>
    <n v="150"/>
    <n v="0"/>
    <n v="224248"/>
    <s v="S/C"/>
    <n v="0"/>
    <d v="2025-06-04T00:00:00"/>
    <n v="0"/>
    <n v="0"/>
  </r>
  <r>
    <d v="2025-06-02T17:22:00"/>
    <x v="1"/>
    <x v="32"/>
    <s v="JIS PARKING LIDER OSORNO FEDERICO ERRAZURIZ 1358ESTACIONAM"/>
    <s v="Venta $"/>
    <s v="DB"/>
    <s v="434559XXXXXX0945"/>
    <s v="-"/>
    <n v="2950"/>
    <n v="0"/>
    <n v="209626"/>
    <s v="S/C"/>
    <n v="0"/>
    <d v="2025-06-04T00:00:00"/>
    <n v="0"/>
    <n v="0"/>
  </r>
  <r>
    <d v="2025-06-02T17:22:00"/>
    <x v="1"/>
    <x v="54"/>
    <s v="JIS PARKING U. AUTONOMA PEDRO DE VALDIVIA 425"/>
    <s v="Venta $"/>
    <s v="DB"/>
    <s v="486636XXXXXX3806"/>
    <s v="-"/>
    <n v="5000"/>
    <n v="0"/>
    <n v="222355"/>
    <s v="S/C"/>
    <n v="0"/>
    <d v="2025-06-04T00:00:00"/>
    <n v="0"/>
    <n v="0"/>
  </r>
  <r>
    <d v="2025-06-02T17:22:00"/>
    <x v="1"/>
    <x v="25"/>
    <s v="JIS SANTA LOS ANGELES AVENIDA ALEMANIA 770"/>
    <s v="Venta $"/>
    <s v="DB"/>
    <s v="475774XXXXXX0575"/>
    <s v="-"/>
    <n v="500"/>
    <n v="0"/>
    <n v="2226"/>
    <s v="S/C"/>
    <n v="0"/>
    <d v="2025-06-04T00:00:00"/>
    <n v="0"/>
    <n v="0"/>
  </r>
  <r>
    <d v="2025-06-02T17:22:00"/>
    <x v="1"/>
    <x v="52"/>
    <s v="JIS PARKING CHILLAN ARAUCO 755ESTACIONAM"/>
    <s v="Venta $"/>
    <s v="DB"/>
    <s v="477041XXXXXX3951"/>
    <s v="-"/>
    <n v="3400"/>
    <n v="0"/>
    <n v="802"/>
    <s v="S/C"/>
    <n v="0"/>
    <d v="2025-06-04T00:00:00"/>
    <n v="0"/>
    <n v="0"/>
  </r>
  <r>
    <d v="2025-06-02T17:22:00"/>
    <x v="1"/>
    <x v="58"/>
    <s v="JIS PARKING LID PTO MONTT BALMACEDA 212SN"/>
    <s v="Venta $"/>
    <s v="DB"/>
    <s v="434559XXXXXX8134"/>
    <s v="-"/>
    <n v="1600"/>
    <n v="0"/>
    <n v="218249"/>
    <s v="S/C"/>
    <n v="0"/>
    <d v="2025-06-04T00:00:00"/>
    <n v="0"/>
    <n v="0"/>
  </r>
  <r>
    <d v="2025-06-02T17:22:00"/>
    <x v="1"/>
    <x v="11"/>
    <s v="JIS PARKING MALL DEL CENT PUENTE 689108"/>
    <s v="Venta $"/>
    <s v="DB"/>
    <s v="475774XXXXXX7100"/>
    <s v="-"/>
    <n v="2600"/>
    <n v="0"/>
    <n v="5978"/>
    <s v="S/C"/>
    <n v="0"/>
    <d v="2025-06-04T00:00:00"/>
    <n v="0"/>
    <n v="0"/>
  </r>
  <r>
    <d v="2025-06-02T17:22:00"/>
    <x v="1"/>
    <x v="49"/>
    <s v="JIS PARKING MALL QUILLOTA BERNARDO O HIGGINS 176"/>
    <s v="Venta $"/>
    <s v="DB"/>
    <s v="440698XXXXXX0605"/>
    <s v="-"/>
    <n v="2200"/>
    <n v="0"/>
    <n v="27523"/>
    <s v="S/C"/>
    <n v="0"/>
    <d v="2025-06-04T00:00:00"/>
    <n v="0"/>
    <n v="0"/>
  </r>
  <r>
    <d v="2025-06-02T17:23:00"/>
    <x v="1"/>
    <x v="38"/>
    <s v="JIS PARKING MILITARES AVENIDA MANQUEHUE NORTE 457S/N"/>
    <s v="Venta $"/>
    <s v="VI"/>
    <s v="435767XXXXXX2159"/>
    <s v="Venta $"/>
    <n v="450"/>
    <n v="0"/>
    <n v="230775"/>
    <s v="S/C"/>
    <n v="0"/>
    <d v="2025-06-05T00:00:00"/>
    <n v="0"/>
    <n v="0"/>
  </r>
  <r>
    <d v="2025-06-02T17:23:00"/>
    <x v="1"/>
    <x v="8"/>
    <s v="JIS PARKING SPA SERRANO 395"/>
    <s v="Venta $"/>
    <s v="DB"/>
    <s v="434559XXXXXX2933"/>
    <s v="-"/>
    <n v="1700"/>
    <n v="0"/>
    <n v="322259"/>
    <s v="S/C"/>
    <n v="0"/>
    <d v="2025-06-04T00:00:00"/>
    <n v="0"/>
    <n v="0"/>
  </r>
  <r>
    <d v="2025-06-02T17:23:00"/>
    <x v="1"/>
    <x v="8"/>
    <s v="JIS PARKING SPA SERRANO 395"/>
    <s v="Venta $"/>
    <s v="DB"/>
    <s v="524101XXXXXX5465"/>
    <s v="-"/>
    <n v="2200"/>
    <n v="0"/>
    <n v="938135"/>
    <s v="S/C"/>
    <n v="0"/>
    <d v="2025-06-04T00:00:00"/>
    <n v="0"/>
    <n v="0"/>
  </r>
  <r>
    <d v="2025-06-02T17:23:00"/>
    <x v="1"/>
    <x v="34"/>
    <s v="JIS PARKING SPA AVENIDA ALBERTO HURTADO 060"/>
    <s v="Venta $"/>
    <s v="DB"/>
    <s v="434559XXXXXX9937"/>
    <s v="-"/>
    <n v="1600"/>
    <n v="0"/>
    <n v="317959"/>
    <s v="S/C"/>
    <n v="0"/>
    <d v="2025-06-04T00:00:00"/>
    <n v="0"/>
    <n v="0"/>
  </r>
  <r>
    <d v="2025-06-02T17:23:00"/>
    <x v="1"/>
    <x v="4"/>
    <s v="JIS PARKING JUMBO ERCILLA 190EDSTACIONA"/>
    <s v="Venta $"/>
    <s v="DB"/>
    <s v="440698XXXXXX4320"/>
    <s v="-"/>
    <n v="900"/>
    <n v="0"/>
    <n v="31611"/>
    <s v="S/C"/>
    <n v="0"/>
    <d v="2025-06-04T00:00:00"/>
    <n v="0"/>
    <n v="0"/>
  </r>
  <r>
    <d v="2025-06-02T17:23:00"/>
    <x v="1"/>
    <x v="11"/>
    <s v="JIS PARKING MALL DEL CENT PUENTE 689108"/>
    <s v="Venta $"/>
    <s v="DB"/>
    <s v="434559XXXXXX2934"/>
    <s v="-"/>
    <n v="5150"/>
    <n v="0"/>
    <n v="323279"/>
    <s v="S/C"/>
    <n v="0"/>
    <d v="2025-06-04T00:00:00"/>
    <n v="0"/>
    <n v="0"/>
  </r>
  <r>
    <d v="2025-06-02T17:24:00"/>
    <x v="1"/>
    <x v="29"/>
    <s v="JIS PARKING AVDA MATUCANA 40SN"/>
    <s v="Venta $"/>
    <s v="DB"/>
    <s v="00000076063822-39-15777807"/>
    <s v="-"/>
    <n v="40000"/>
    <n v="0"/>
    <n v="9554"/>
    <s v="S/C"/>
    <n v="0"/>
    <d v="2025-06-04T00:00:00"/>
    <n v="0"/>
    <n v="0"/>
  </r>
  <r>
    <d v="2025-06-02T17:24:00"/>
    <x v="1"/>
    <x v="26"/>
    <s v="JIS PARKING HOMECENTER NU VICUNA MACKENNA 1700MENOS 1"/>
    <s v="Venta $"/>
    <s v="MC"/>
    <s v="522468XXXXXX6561"/>
    <s v="Venta $"/>
    <n v="700"/>
    <n v="0"/>
    <n v="737732"/>
    <s v="S/C"/>
    <n v="0"/>
    <d v="2025-06-05T00:00:00"/>
    <n v="0"/>
    <n v="0"/>
  </r>
  <r>
    <d v="2025-06-02T17:24:00"/>
    <x v="1"/>
    <x v="38"/>
    <s v="JIS PARKING MILITARES AVENIDA MANQUEHUE NORTE 457S/N"/>
    <s v="Venta $"/>
    <s v="DB"/>
    <s v="475774XXXXXX7356"/>
    <s v="-"/>
    <n v="400"/>
    <n v="0"/>
    <n v="6826"/>
    <s v="S/C"/>
    <n v="0"/>
    <d v="2025-06-04T00:00:00"/>
    <n v="0"/>
    <n v="0"/>
  </r>
  <r>
    <d v="2025-06-02T17:24:00"/>
    <x v="1"/>
    <x v="32"/>
    <s v="JIS PARKING LIDER OSORNO FEDERICO ERRAZURIZ 1358ESTACIONAM"/>
    <s v="Venta $"/>
    <s v="DB"/>
    <s v="542676XXXXXX8957"/>
    <s v="-"/>
    <n v="250"/>
    <n v="0"/>
    <n v="718567"/>
    <s v="S/C"/>
    <n v="0"/>
    <d v="2025-06-04T00:00:00"/>
    <n v="0"/>
    <n v="0"/>
  </r>
  <r>
    <d v="2025-06-02T17:24:00"/>
    <x v="1"/>
    <x v="3"/>
    <s v="JIS PARKING QUILIN AVENIDA AMERICO VESPUCIO 3100ESTACIONAM"/>
    <s v="Venta $"/>
    <s v="VI"/>
    <s v="480015XXXXXX4850"/>
    <s v="Venta $"/>
    <n v="100"/>
    <n v="0"/>
    <n v="711793"/>
    <s v="S/C"/>
    <n v="0"/>
    <d v="2025-06-05T00:00:00"/>
    <n v="0"/>
    <n v="0"/>
  </r>
  <r>
    <d v="2025-06-02T17:24:00"/>
    <x v="1"/>
    <x v="58"/>
    <s v="JIS PARKING LID PTO MONTT BALMACEDA 212SN"/>
    <s v="Venta $"/>
    <s v="DB"/>
    <s v="440698XXXXXX7163"/>
    <s v="-"/>
    <n v="4950"/>
    <n v="0"/>
    <n v="227"/>
    <s v="S/C"/>
    <n v="0"/>
    <d v="2025-06-04T00:00:00"/>
    <n v="0"/>
    <n v="0"/>
  </r>
  <r>
    <d v="2025-06-02T17:24:00"/>
    <x v="1"/>
    <x v="44"/>
    <s v="JIS PARKING LINARES MAIPU 556"/>
    <s v="Venta $"/>
    <s v="DB"/>
    <s v="408183XXXXXX6595"/>
    <s v="-"/>
    <n v="200"/>
    <n v="0"/>
    <n v="6850"/>
    <s v="S/C"/>
    <n v="0"/>
    <d v="2025-06-04T00:00:00"/>
    <n v="0"/>
    <n v="0"/>
  </r>
  <r>
    <d v="2025-06-02T17:25:00"/>
    <x v="1"/>
    <x v="26"/>
    <s v="JIS PARKING HOMECENTER NU VICUNA MACKENNA 1700MENOS 1"/>
    <s v="Venta $"/>
    <s v="DB"/>
    <s v="533187XXXXXX5513"/>
    <s v="-"/>
    <n v="250"/>
    <n v="0"/>
    <n v="721025"/>
    <s v="S/C"/>
    <n v="0"/>
    <d v="2025-06-04T00:00:00"/>
    <n v="0"/>
    <n v="0"/>
  </r>
  <r>
    <d v="2025-06-02T17:25:00"/>
    <x v="1"/>
    <x v="37"/>
    <s v="JIS PARKING COQUIMBO PEDRO DE VALDIVIA 4251"/>
    <s v="Venta $"/>
    <s v="DB"/>
    <s v="456865XXXXXX6923"/>
    <s v="-"/>
    <n v="1250"/>
    <n v="0"/>
    <n v="2571"/>
    <s v="S/C"/>
    <n v="0"/>
    <d v="2025-06-04T00:00:00"/>
    <n v="0"/>
    <n v="0"/>
  </r>
  <r>
    <d v="2025-06-02T17:25:00"/>
    <x v="1"/>
    <x v="43"/>
    <s v="JIS PARKING COQUIMBO LIBERTADOR BERNARDO O HIGGINS 528SN"/>
    <s v="Venta $"/>
    <s v="DB"/>
    <s v="559779XXXXXX5153"/>
    <s v="-"/>
    <n v="2100"/>
    <n v="0"/>
    <n v="252461"/>
    <s v="S/C"/>
    <n v="0"/>
    <d v="2025-06-04T00:00:00"/>
    <n v="0"/>
    <n v="0"/>
  </r>
  <r>
    <d v="2025-06-02T17:25:00"/>
    <x v="1"/>
    <x v="43"/>
    <s v="JIS PARKING COQUIMBO LIBERTADOR BERNARDO O HIGGINS 528SN"/>
    <s v="Venta $"/>
    <s v="DB"/>
    <s v="434559XXXXXX9683"/>
    <s v="-"/>
    <n v="1650"/>
    <n v="0"/>
    <n v="552887"/>
    <s v="S/C"/>
    <n v="0"/>
    <d v="2025-06-04T00:00:00"/>
    <n v="0"/>
    <n v="0"/>
  </r>
  <r>
    <d v="2025-06-02T17:25:00"/>
    <x v="1"/>
    <x v="8"/>
    <s v="JIS PARKING SPA SERRANO 395"/>
    <s v="Venta $"/>
    <s v="DB"/>
    <s v="434559XXXXXX9956"/>
    <s v="-"/>
    <n v="4400"/>
    <n v="0"/>
    <n v="459750"/>
    <s v="S/C"/>
    <n v="0"/>
    <d v="2025-06-04T00:00:00"/>
    <n v="0"/>
    <n v="0"/>
  </r>
  <r>
    <d v="2025-06-02T17:25:00"/>
    <x v="1"/>
    <x v="0"/>
    <s v="JIS PARKING DOCTOR GUILLERMO BUHLER 2005"/>
    <s v="Venta $"/>
    <s v="DB"/>
    <s v="440612XXXXXX3619"/>
    <s v="-"/>
    <n v="2150"/>
    <n v="0"/>
    <n v="254864"/>
    <s v="S/C"/>
    <n v="0"/>
    <d v="2025-06-04T00:00:00"/>
    <n v="0"/>
    <n v="0"/>
  </r>
  <r>
    <d v="2025-06-02T17:25:00"/>
    <x v="1"/>
    <x v="61"/>
    <s v="JIS PARKING COPIAPO CHACABUCO 120"/>
    <s v="Venta $"/>
    <s v="DB"/>
    <s v="434559XXXXXX6882"/>
    <s v="-"/>
    <n v="900"/>
    <n v="0"/>
    <n v="514647"/>
    <s v="S/C"/>
    <n v="0"/>
    <d v="2025-06-04T00:00:00"/>
    <n v="1669"/>
    <n v="0"/>
  </r>
  <r>
    <d v="2025-06-02T17:25:00"/>
    <x v="1"/>
    <x v="41"/>
    <s v="JIS PARKING BILBAO AVENIDA FRANCISCO BILBAO 2050"/>
    <s v="Venta $"/>
    <s v="DB"/>
    <s v="483031XXXXXX1732"/>
    <s v="-"/>
    <n v="150"/>
    <n v="0"/>
    <n v="71"/>
    <s v="S/C"/>
    <n v="0"/>
    <d v="2025-06-04T00:00:00"/>
    <n v="0"/>
    <n v="0"/>
  </r>
  <r>
    <d v="2025-06-02T17:25:00"/>
    <x v="1"/>
    <x v="23"/>
    <s v="LIDER QUILLOTA AVENIDA 21 DE MAYO 311LIDER"/>
    <s v="Venta $"/>
    <s v="DB"/>
    <s v="434560XXXXXX7000"/>
    <s v="-"/>
    <n v="50"/>
    <n v="0"/>
    <n v="502962"/>
    <s v="S/C"/>
    <n v="0"/>
    <d v="2025-06-04T00:00:00"/>
    <n v="0"/>
    <n v="0"/>
  </r>
  <r>
    <d v="2025-06-02T17:25:00"/>
    <x v="1"/>
    <x v="13"/>
    <s v="JIS PARKING VILLANELO VIANA 377"/>
    <s v="Venta $"/>
    <s v="DB"/>
    <s v="434559XXXXXX3438"/>
    <s v="-"/>
    <n v="1650"/>
    <n v="0"/>
    <n v="514984"/>
    <s v="S/C"/>
    <n v="0"/>
    <d v="2025-06-04T00:00:00"/>
    <n v="0"/>
    <n v="0"/>
  </r>
  <r>
    <d v="2025-06-02T17:25:00"/>
    <x v="1"/>
    <x v="11"/>
    <s v="JIS PARKING MALL DEL CENT PUENTE 689108"/>
    <s v="Venta $"/>
    <s v="DB"/>
    <s v="475774XXXXXX7119"/>
    <s v="-"/>
    <n v="3850"/>
    <n v="0"/>
    <n v="666"/>
    <s v="S/C"/>
    <n v="0"/>
    <d v="2025-06-04T00:00:00"/>
    <n v="0"/>
    <n v="0"/>
  </r>
  <r>
    <d v="2025-06-02T17:26:00"/>
    <x v="1"/>
    <x v="16"/>
    <s v="JIS PARKING COQUIMBO LIBERTADOR BERNARDO O HIGGINS 528SN"/>
    <s v="Venta $"/>
    <s v="DB"/>
    <s v="434559XXXXXX0354"/>
    <s v="-"/>
    <n v="1800"/>
    <n v="0"/>
    <n v="606802"/>
    <s v="S/C"/>
    <n v="0"/>
    <d v="2025-06-04T00:00:00"/>
    <n v="0"/>
    <n v="0"/>
  </r>
  <r>
    <d v="2025-06-02T17:26:00"/>
    <x v="1"/>
    <x v="45"/>
    <s v="JIS PARKING BANCO ESTADO MANUEL RODRIGUEZ 527SUBTERRANE"/>
    <s v="Venta $"/>
    <s v="VI"/>
    <s v="434956XXXXXX3249"/>
    <s v="Venta $"/>
    <n v="7000"/>
    <n v="0"/>
    <n v="752662"/>
    <s v="S/C"/>
    <n v="0"/>
    <d v="2025-06-05T00:00:00"/>
    <n v="0"/>
    <n v="0"/>
  </r>
  <r>
    <d v="2025-06-02T17:26:00"/>
    <x v="1"/>
    <x v="34"/>
    <s v="JIS PARKING SPA AVENIDA ALBERTO HURTADO 060"/>
    <s v="Venta $"/>
    <s v="DB"/>
    <s v="434559XXXXXX1552"/>
    <s v="-"/>
    <n v="350"/>
    <n v="0"/>
    <n v="636851"/>
    <s v="S/C"/>
    <n v="0"/>
    <d v="2025-06-04T00:00:00"/>
    <n v="0"/>
    <n v="0"/>
  </r>
  <r>
    <d v="2025-06-02T17:26:00"/>
    <x v="1"/>
    <x v="4"/>
    <s v="JIS PARKING JUMBO ERCILLA 190EDSTACIONA"/>
    <s v="Venta $"/>
    <s v="DB"/>
    <s v="440698XXXXXX0094"/>
    <s v="-"/>
    <n v="850"/>
    <n v="0"/>
    <n v="5667"/>
    <s v="S/C"/>
    <n v="0"/>
    <d v="2025-06-04T00:00:00"/>
    <n v="0"/>
    <n v="0"/>
  </r>
  <r>
    <d v="2025-06-02T17:26:00"/>
    <x v="1"/>
    <x v="27"/>
    <s v="JIS LIDER LOS ANGELES AVENIDA RICARDO VICUNA 284"/>
    <s v="Venta $"/>
    <s v="DB"/>
    <s v="434561XXXXXX2307"/>
    <s v="-"/>
    <n v="750"/>
    <n v="0"/>
    <n v="603983"/>
    <s v="S/C"/>
    <n v="0"/>
    <d v="2025-06-04T00:00:00"/>
    <n v="0"/>
    <n v="0"/>
  </r>
  <r>
    <d v="2025-06-02T17:26:00"/>
    <x v="1"/>
    <x v="23"/>
    <s v="LIDER QUILLOTA AVENIDA 21 DE MAYO 311LIDER"/>
    <s v="Venta $"/>
    <s v="DB"/>
    <s v="510869XXXXXX1042"/>
    <s v="-"/>
    <n v="600"/>
    <n v="0"/>
    <s v="EFRXRZ"/>
    <s v="S/C"/>
    <n v="0"/>
    <d v="2025-06-04T00:00:00"/>
    <n v="0"/>
    <n v="0"/>
  </r>
  <r>
    <d v="2025-06-02T17:26:00"/>
    <x v="1"/>
    <x v="52"/>
    <s v="JIS PARKING CHILLAN ARAUCO 755ESTACIONAM"/>
    <s v="Venta $"/>
    <s v="DB"/>
    <s v="451368XXXXXX6520"/>
    <s v="-"/>
    <n v="1400"/>
    <n v="0"/>
    <n v="7674"/>
    <s v="S/C"/>
    <n v="0"/>
    <d v="2025-06-04T00:00:00"/>
    <n v="0"/>
    <n v="0"/>
  </r>
  <r>
    <d v="2025-06-02T17:26:00"/>
    <x v="1"/>
    <x v="24"/>
    <s v="JIS GRAN AVENIDA JOSE MIGUEL CARRERA 4004"/>
    <s v="Venta $"/>
    <s v="DB"/>
    <s v="448468XXXXXX2068"/>
    <s v="-"/>
    <n v="400"/>
    <n v="0"/>
    <n v="6907"/>
    <s v="S/C"/>
    <n v="0"/>
    <d v="2025-06-04T00:00:00"/>
    <n v="0"/>
    <n v="0"/>
  </r>
  <r>
    <d v="2025-06-02T17:26:00"/>
    <x v="1"/>
    <x v="2"/>
    <s v="JIS PARKING ANPINO JOSE SANTOS OSA 2354"/>
    <s v="Venta $"/>
    <s v="DB"/>
    <s v="451368XXXXXX1814"/>
    <s v="-"/>
    <n v="1100"/>
    <n v="0"/>
    <n v="7490"/>
    <s v="S/C"/>
    <n v="0"/>
    <d v="2025-06-04T00:00:00"/>
    <n v="0"/>
    <n v="0"/>
  </r>
  <r>
    <d v="2025-06-02T17:26:00"/>
    <x v="1"/>
    <x v="9"/>
    <s v="JIS PARKING EYZAGUIRRE 650NIVEL -1"/>
    <s v="Venta $"/>
    <s v="VI"/>
    <s v="448165XXXXXX2902"/>
    <s v="Venta $"/>
    <n v="2200"/>
    <n v="0"/>
    <n v="678513"/>
    <s v="S/C"/>
    <n v="0"/>
    <d v="2025-06-05T00:00:00"/>
    <n v="0"/>
    <n v="0"/>
  </r>
  <r>
    <d v="2025-06-02T17:26:00"/>
    <x v="1"/>
    <x v="11"/>
    <s v="JIS PARKING MALL DEL CENT PUENTE 689108"/>
    <s v="Venta $"/>
    <s v="MC"/>
    <s v="548742XXXXXX8932"/>
    <s v="Venta $"/>
    <n v="5950"/>
    <n v="0"/>
    <n v="740363"/>
    <s v="S/C"/>
    <n v="0"/>
    <d v="2025-06-05T00:00:00"/>
    <n v="0"/>
    <n v="0"/>
  </r>
  <r>
    <d v="2025-06-02T17:27:00"/>
    <x v="1"/>
    <x v="7"/>
    <s v="JIS PARKING LIDER LIMACHE ARTURO PRAT 244SN"/>
    <s v="Venta $"/>
    <s v="MC"/>
    <s v="512269XXXXXX3743"/>
    <s v="Venta $"/>
    <n v="150"/>
    <n v="0"/>
    <n v="741847"/>
    <s v="S/C"/>
    <n v="0"/>
    <d v="2025-06-05T00:00:00"/>
    <n v="0"/>
    <n v="0"/>
  </r>
  <r>
    <d v="2025-06-02T17:27:00"/>
    <x v="1"/>
    <x v="26"/>
    <s v="JIS PARKING HOMECENTER NU VICUNA MACKENNA 1700MENOS 1"/>
    <s v="Venta $"/>
    <s v="DB"/>
    <s v="475774XXXXXX1368"/>
    <s v="-"/>
    <n v="650"/>
    <n v="0"/>
    <n v="378"/>
    <s v="S/C"/>
    <n v="0"/>
    <d v="2025-06-04T00:00:00"/>
    <n v="0"/>
    <n v="0"/>
  </r>
  <r>
    <d v="2025-06-02T17:27:00"/>
    <x v="1"/>
    <x v="0"/>
    <s v="JIS PARKING DOCTOR GUILLERMO BUHLER 2005"/>
    <s v="Venta $"/>
    <s v="DB"/>
    <s v="451368XXXXXX5248"/>
    <s v="-"/>
    <n v="1100"/>
    <n v="0"/>
    <n v="1026"/>
    <s v="S/C"/>
    <n v="0"/>
    <d v="2025-06-04T00:00:00"/>
    <n v="0"/>
    <n v="0"/>
  </r>
  <r>
    <d v="2025-06-02T17:27:00"/>
    <x v="1"/>
    <x v="59"/>
    <s v="JIS PARKING OSORNO UNIMAR AVENIDA PATRICIO LYNCH 1278ESTACIONAM"/>
    <s v="Venta $"/>
    <s v="DB"/>
    <s v="434559XXXXXX5653"/>
    <s v="-"/>
    <n v="2000"/>
    <n v="0"/>
    <n v="754843"/>
    <s v="S/C"/>
    <n v="0"/>
    <d v="2025-06-04T00:00:00"/>
    <n v="0"/>
    <n v="0"/>
  </r>
  <r>
    <d v="2025-06-02T17:27:00"/>
    <x v="1"/>
    <x v="4"/>
    <s v="JIS PARKING JUMBO ERCILLA 190EDSTACIONA"/>
    <s v="Venta $"/>
    <s v="MC"/>
    <s v="549070XXXXXX5987"/>
    <s v="Venta $"/>
    <n v="450"/>
    <n v="0"/>
    <n v="272581"/>
    <s v="S/C"/>
    <n v="0"/>
    <d v="2025-06-05T00:00:00"/>
    <n v="0"/>
    <n v="0"/>
  </r>
  <r>
    <d v="2025-06-02T17:27:00"/>
    <x v="1"/>
    <x v="27"/>
    <s v="JIS LIDER LOS ANGELES AVENIDA RICARDO VICUNA 284"/>
    <s v="Venta $"/>
    <s v="DB"/>
    <s v="451368XXXXXX9749"/>
    <s v="-"/>
    <n v="750"/>
    <n v="0"/>
    <n v="8626"/>
    <s v="S/C"/>
    <n v="0"/>
    <d v="2025-06-04T00:00:00"/>
    <n v="0"/>
    <n v="0"/>
  </r>
  <r>
    <d v="2025-06-02T17:27:00"/>
    <x v="1"/>
    <x v="23"/>
    <s v="LIDER QUILLOTA AVENIDA 21 DE MAYO 311LIDER"/>
    <s v="Venta $"/>
    <s v="DB"/>
    <s v="434561XXXXXX9041"/>
    <s v="-"/>
    <n v="1100"/>
    <n v="0"/>
    <n v="735656"/>
    <s v="S/C"/>
    <n v="0"/>
    <d v="2025-06-04T00:00:00"/>
    <n v="0"/>
    <n v="0"/>
  </r>
  <r>
    <d v="2025-06-02T17:27:00"/>
    <x v="1"/>
    <x v="52"/>
    <s v="JIS PARKING CHILLAN ARAUCO 755ESTACIONAM"/>
    <s v="Venta $"/>
    <s v="DB"/>
    <s v="475774XXXXXX9024"/>
    <s v="-"/>
    <n v="800"/>
    <n v="0"/>
    <n v="4370"/>
    <s v="S/C"/>
    <n v="0"/>
    <d v="2025-06-04T00:00:00"/>
    <n v="0"/>
    <n v="0"/>
  </r>
  <r>
    <d v="2025-06-02T17:27:00"/>
    <x v="1"/>
    <x v="2"/>
    <s v="JIS PARKING ANPINO JOSE SANTOS OSA 2354"/>
    <s v="Venta $"/>
    <s v="DB"/>
    <s v="542676XXXXXX9073"/>
    <s v="-"/>
    <n v="2250"/>
    <n v="0"/>
    <n v="722620"/>
    <s v="S/C"/>
    <n v="0"/>
    <d v="2025-06-04T00:00:00"/>
    <n v="0"/>
    <n v="0"/>
  </r>
  <r>
    <d v="2025-06-02T17:27:00"/>
    <x v="1"/>
    <x v="20"/>
    <s v="JIS PARKING MEDS CHACABUCO 40"/>
    <s v="Venta $"/>
    <s v="DB"/>
    <s v="434559XXXXXX1978"/>
    <s v="-"/>
    <n v="450"/>
    <n v="0"/>
    <n v="707930"/>
    <s v="S/C"/>
    <n v="0"/>
    <d v="2025-06-04T00:00:00"/>
    <n v="0"/>
    <n v="0"/>
  </r>
  <r>
    <d v="2025-06-02T17:27:00"/>
    <x v="1"/>
    <x v="21"/>
    <s v="JIS PARKING TOBALABA AVENIDA TOBALABA 691"/>
    <s v="Venta $"/>
    <s v="DB"/>
    <s v="475774XXXXXX9223"/>
    <s v="-"/>
    <n v="1300"/>
    <n v="0"/>
    <n v="7682"/>
    <s v="S/C"/>
    <n v="0"/>
    <d v="2025-06-04T00:00:00"/>
    <n v="0"/>
    <n v="0"/>
  </r>
  <r>
    <d v="2025-06-02T17:27:00"/>
    <x v="1"/>
    <x v="11"/>
    <s v="JIS PARKING MALL DEL CENT PUENTE 689108"/>
    <s v="Venta $"/>
    <s v="DB"/>
    <s v="434559XXXXXX2381"/>
    <s v="-"/>
    <n v="1750"/>
    <n v="0"/>
    <n v="713566"/>
    <s v="S/C"/>
    <n v="0"/>
    <d v="2025-06-04T00:00:00"/>
    <n v="0"/>
    <n v="0"/>
  </r>
  <r>
    <d v="2025-06-02T17:27:00"/>
    <x v="1"/>
    <x v="39"/>
    <s v="JIS PARKING UNI LA SERENA AVENIDA BRASIL 766ESTACIONAM"/>
    <s v="Venta $"/>
    <s v="DB"/>
    <s v="440612XXXXXX7828"/>
    <s v="-"/>
    <n v="3100"/>
    <n v="0"/>
    <n v="273654"/>
    <s v="S/C"/>
    <n v="0"/>
    <d v="2025-06-04T00:00:00"/>
    <n v="0"/>
    <n v="0"/>
  </r>
  <r>
    <d v="2025-06-02T17:28:00"/>
    <x v="1"/>
    <x v="0"/>
    <s v="JIS PARKING DOCTOR GUILLERMO BUHLER 2005"/>
    <s v="Venta $"/>
    <s v="DB"/>
    <s v="475774XXXXXX0736"/>
    <s v="-"/>
    <n v="1100"/>
    <n v="0"/>
    <n v="2122"/>
    <s v="S/C"/>
    <n v="0"/>
    <d v="2025-06-04T00:00:00"/>
    <n v="0"/>
    <n v="0"/>
  </r>
  <r>
    <d v="2025-06-02T17:28:00"/>
    <x v="1"/>
    <x v="0"/>
    <s v="JIS PARKING DOCTOR GUILLERMO BUHLER 2005"/>
    <s v="Venta $"/>
    <s v="DB"/>
    <s v="234052XXXXXX4030"/>
    <s v="-"/>
    <n v="1200"/>
    <n v="0"/>
    <n v="4236"/>
    <s v="S/C"/>
    <n v="0"/>
    <d v="2025-06-04T00:00:00"/>
    <n v="0"/>
    <n v="0"/>
  </r>
  <r>
    <d v="2025-06-02T17:28:00"/>
    <x v="1"/>
    <x v="3"/>
    <s v="JIS PARKING QUILIN AVENIDA AMERICO VESPUCIO 3100ESTACIONAM"/>
    <s v="Venta $"/>
    <s v="DB"/>
    <s v="451368XXXXXX4426"/>
    <s v="-"/>
    <n v="1150"/>
    <n v="0"/>
    <n v="7794"/>
    <s v="S/C"/>
    <n v="0"/>
    <d v="2025-06-04T00:00:00"/>
    <n v="0"/>
    <n v="0"/>
  </r>
  <r>
    <d v="2025-06-02T17:28:00"/>
    <x v="1"/>
    <x v="52"/>
    <s v="JIS PARKING CHILLAN ARAUCO 755ESTACIONAM"/>
    <s v="Venta $"/>
    <s v="DB"/>
    <s v="434559XXXXXX5855"/>
    <s v="-"/>
    <n v="1500"/>
    <n v="0"/>
    <n v="837012"/>
    <s v="S/C"/>
    <n v="0"/>
    <d v="2025-06-04T00:00:00"/>
    <n v="0"/>
    <n v="0"/>
  </r>
  <r>
    <d v="2025-06-02T17:28:00"/>
    <x v="1"/>
    <x v="20"/>
    <s v="JIS PARKING MEDS CHACABUCO 40"/>
    <s v="Venta $"/>
    <s v="DB"/>
    <s v="533187XXXXXX0648"/>
    <s v="-"/>
    <n v="1550"/>
    <n v="0"/>
    <n v="724456"/>
    <s v="S/C"/>
    <n v="0"/>
    <d v="2025-06-04T00:00:00"/>
    <n v="0"/>
    <n v="0"/>
  </r>
  <r>
    <d v="2025-06-02T17:28:00"/>
    <x v="1"/>
    <x v="9"/>
    <s v="JIS PARKING EYZAGUIRRE 650NIVEL -1"/>
    <s v="Venta $"/>
    <s v="DB"/>
    <s v="475774XXXXXX3112"/>
    <s v="-"/>
    <n v="1400"/>
    <n v="0"/>
    <n v="11938"/>
    <s v="S/C"/>
    <n v="0"/>
    <d v="2025-06-04T00:00:00"/>
    <n v="0"/>
    <n v="0"/>
  </r>
  <r>
    <d v="2025-06-02T17:29:00"/>
    <x v="1"/>
    <x v="29"/>
    <s v="JIS PARKING AVDA MATUCANA 40SN"/>
    <s v="Venta $"/>
    <s v="VI"/>
    <s v="00000076063822-39-15777590"/>
    <s v="Venta $"/>
    <n v="70000"/>
    <n v="0"/>
    <n v="263984"/>
    <s v="S/C"/>
    <n v="0"/>
    <d v="2025-06-05T00:00:00"/>
    <n v="0"/>
    <n v="0"/>
  </r>
  <r>
    <d v="2025-06-02T17:29:00"/>
    <x v="1"/>
    <x v="1"/>
    <s v="JIS PARKINGTOTTUS NATANIE NATANIEL COX 620MENOS 1"/>
    <s v="Venta $"/>
    <s v="DB"/>
    <s v="451368XXXXXX0515"/>
    <s v="-"/>
    <n v="250"/>
    <n v="0"/>
    <n v="11322"/>
    <s v="S/C"/>
    <n v="0"/>
    <d v="2025-06-04T00:00:00"/>
    <n v="0"/>
    <n v="0"/>
  </r>
  <r>
    <d v="2025-06-02T17:29:00"/>
    <x v="1"/>
    <x v="47"/>
    <s v="JIS PARKING STA LOS ANGEL AVENIDA ALEMANIA 770"/>
    <s v="Venta $"/>
    <s v="DB"/>
    <s v="557812XXXXXX4472"/>
    <s v="-"/>
    <n v="1000"/>
    <n v="0"/>
    <s v="946I3Z"/>
    <s v="S/C"/>
    <n v="0"/>
    <d v="2025-06-04T00:00:00"/>
    <n v="0"/>
    <n v="0"/>
  </r>
  <r>
    <d v="2025-06-02T17:29:00"/>
    <x v="1"/>
    <x v="4"/>
    <s v="JIS PARKING JUMBO ERCILLA 190EDSTACIONA"/>
    <s v="Venta $"/>
    <s v="DB"/>
    <s v="434559XXXXXX1420"/>
    <s v="-"/>
    <n v="650"/>
    <n v="0"/>
    <n v="918146"/>
    <s v="S/C"/>
    <n v="0"/>
    <d v="2025-06-04T00:00:00"/>
    <n v="0"/>
    <n v="0"/>
  </r>
  <r>
    <d v="2025-06-02T17:29:00"/>
    <x v="1"/>
    <x v="24"/>
    <s v="JIS GRAN AVENIDA JOSE MIGUEL CARRERA 4004"/>
    <s v="Venta $"/>
    <s v="DB"/>
    <s v="440612XXXXXX6509"/>
    <s v="-"/>
    <n v="100"/>
    <n v="0"/>
    <n v="300064"/>
    <s v="S/C"/>
    <n v="0"/>
    <d v="2025-06-04T00:00:00"/>
    <n v="0"/>
    <n v="0"/>
  </r>
  <r>
    <d v="2025-06-02T17:29:00"/>
    <x v="1"/>
    <x v="20"/>
    <s v="JIS PARKING MEDS CHACABUCO 40"/>
    <s v="Venta $"/>
    <s v="DB"/>
    <s v="542676XXXXXX3088"/>
    <s v="-"/>
    <n v="600"/>
    <n v="0"/>
    <n v="726944"/>
    <s v="S/C"/>
    <n v="0"/>
    <d v="2025-06-04T00:00:00"/>
    <n v="0"/>
    <n v="0"/>
  </r>
  <r>
    <d v="2025-06-02T17:29:00"/>
    <x v="1"/>
    <x v="58"/>
    <s v="JIS PARKING LID PTO MONTT BALMACEDA 212SN"/>
    <s v="Venta $"/>
    <s v="DB"/>
    <s v="542676XXXXXX6871"/>
    <s v="-"/>
    <n v="600"/>
    <n v="0"/>
    <n v="725718"/>
    <s v="S/C"/>
    <n v="0"/>
    <d v="2025-06-04T00:00:00"/>
    <n v="0"/>
    <n v="0"/>
  </r>
  <r>
    <d v="2025-06-02T17:29:00"/>
    <x v="1"/>
    <x v="11"/>
    <s v="JIS PARKING MALL DEL CENT PUENTE 689108"/>
    <s v="Venta $"/>
    <s v="DB"/>
    <s v="440698XXXXXX0546"/>
    <s v="-"/>
    <n v="600"/>
    <n v="0"/>
    <n v="4019"/>
    <s v="S/C"/>
    <n v="0"/>
    <d v="2025-06-04T00:00:00"/>
    <n v="0"/>
    <n v="0"/>
  </r>
  <r>
    <d v="2025-06-02T17:30:00"/>
    <x v="1"/>
    <x v="29"/>
    <s v="JIS PARKING AVDA MATUCANA 40SN"/>
    <s v="Venta $"/>
    <s v="DB"/>
    <s v="00000076063822-39-15777607"/>
    <s v="-"/>
    <n v="60000"/>
    <n v="0"/>
    <n v="19298"/>
    <s v="S/C"/>
    <n v="0"/>
    <d v="2025-06-04T00:00:00"/>
    <n v="0"/>
    <n v="0"/>
  </r>
  <r>
    <d v="2025-06-02T17:30:00"/>
    <x v="1"/>
    <x v="38"/>
    <s v="JIS PARKING MILITARES AVENIDA MANQUEHUE NORTE 457S/N"/>
    <s v="Venta $"/>
    <s v="DB"/>
    <s v="440698XXXXXX3494"/>
    <s v="-"/>
    <n v="900"/>
    <n v="0"/>
    <n v="3251"/>
    <s v="S/C"/>
    <n v="0"/>
    <d v="2025-06-04T00:00:00"/>
    <n v="0"/>
    <n v="0"/>
  </r>
  <r>
    <d v="2025-06-02T17:30:00"/>
    <x v="1"/>
    <x v="8"/>
    <s v="JIS PARKING SPA SERRANO 395"/>
    <s v="Venta $"/>
    <s v="DB"/>
    <s v="440612XXXXXX7182"/>
    <s v="-"/>
    <n v="500"/>
    <n v="0"/>
    <n v="305463"/>
    <s v="S/C"/>
    <n v="0"/>
    <d v="2025-06-04T00:00:00"/>
    <n v="0"/>
    <n v="0"/>
  </r>
  <r>
    <d v="2025-06-02T17:30:00"/>
    <x v="1"/>
    <x v="45"/>
    <s v="JIS PARKING BANCO ESTADO MANUEL RODRIGUEZ 527SUBTERRANE"/>
    <s v="Venta $"/>
    <s v="DB"/>
    <s v="434559XXXXXX7496"/>
    <s v="-"/>
    <n v="10000"/>
    <n v="0"/>
    <n v="33451"/>
    <s v="S/C"/>
    <n v="0"/>
    <d v="2025-06-04T00:00:00"/>
    <n v="0"/>
    <n v="0"/>
  </r>
  <r>
    <d v="2025-06-02T17:30:00"/>
    <x v="1"/>
    <x v="34"/>
    <s v="JIS PARKING SPA AVENIDA ALBERTO HURTADO 060"/>
    <s v="Venta $"/>
    <s v="DB"/>
    <s v="542676XXXXXX8316"/>
    <s v="-"/>
    <n v="1250"/>
    <n v="0"/>
    <n v="727121"/>
    <s v="S/C"/>
    <n v="0"/>
    <d v="2025-06-04T00:00:00"/>
    <n v="0"/>
    <n v="0"/>
  </r>
  <r>
    <d v="2025-06-02T17:30:00"/>
    <x v="1"/>
    <x v="23"/>
    <s v="LIDER QUILLOTA AVENIDA 21 DE MAYO 311LIDER"/>
    <s v="Venta $"/>
    <s v="DB"/>
    <s v="434559XXXXXX7071"/>
    <s v="-"/>
    <n v="2900"/>
    <n v="0"/>
    <n v="34926"/>
    <s v="S/C"/>
    <n v="0"/>
    <d v="2025-06-04T00:00:00"/>
    <n v="0"/>
    <n v="0"/>
  </r>
  <r>
    <d v="2025-06-02T17:30:00"/>
    <x v="1"/>
    <x v="23"/>
    <s v="LIDER QUILLOTA AVENIDA 21 DE MAYO 311LIDER"/>
    <s v="Venta $"/>
    <s v="DB"/>
    <s v="434560XXXXXX4559"/>
    <s v="-"/>
    <n v="50"/>
    <n v="0"/>
    <n v="17127"/>
    <s v="S/C"/>
    <n v="0"/>
    <d v="2025-06-04T00:00:00"/>
    <n v="0"/>
    <n v="0"/>
  </r>
  <r>
    <d v="2025-06-02T17:30:00"/>
    <x v="1"/>
    <x v="10"/>
    <s v="JIS PARKING RENACA RAFAEL SOTOMAYOR 230"/>
    <s v="Venta $"/>
    <s v="MC"/>
    <s v="549070XXXXXX8520"/>
    <s v="Venta $"/>
    <n v="3650"/>
    <n v="0"/>
    <n v="301662"/>
    <s v="S/C"/>
    <n v="0"/>
    <d v="2025-06-05T00:00:00"/>
    <n v="0"/>
    <n v="0"/>
  </r>
  <r>
    <d v="2025-06-02T17:30:00"/>
    <x v="1"/>
    <x v="9"/>
    <s v="JIS PARKING EYZAGUIRRE 650NIVEL -1"/>
    <s v="Venta $"/>
    <s v="DB"/>
    <s v="434559XXXXXX1509"/>
    <s v="-"/>
    <n v="1400"/>
    <n v="0"/>
    <n v="958633"/>
    <s v="S/C"/>
    <n v="0"/>
    <d v="2025-06-04T00:00:00"/>
    <n v="0"/>
    <n v="0"/>
  </r>
  <r>
    <d v="2025-06-02T17:30:00"/>
    <x v="1"/>
    <x v="55"/>
    <s v="JIS PARK TOTT LOS ANGELES AVENIDA ALEMANIA 831."/>
    <s v="Venta $"/>
    <s v="DB"/>
    <s v="498432XXXXXX0191"/>
    <s v="-"/>
    <n v="5000"/>
    <n v="0"/>
    <n v="29610"/>
    <s v="S/C"/>
    <n v="0"/>
    <d v="2025-06-04T00:00:00"/>
    <n v="0"/>
    <n v="0"/>
  </r>
  <r>
    <d v="2025-06-02T17:31:00"/>
    <x v="1"/>
    <x v="1"/>
    <s v="JIS PARKINGTOTTUS NATANIE NATANIEL COX 620MENOS 1"/>
    <s v="Venta $"/>
    <s v="DB"/>
    <s v="542676XXXXXX9910"/>
    <s v="-"/>
    <n v="1800"/>
    <n v="0"/>
    <n v="729626"/>
    <s v="S/C"/>
    <n v="0"/>
    <d v="2025-06-04T00:00:00"/>
    <n v="0"/>
    <n v="0"/>
  </r>
  <r>
    <d v="2025-06-02T17:31:00"/>
    <x v="1"/>
    <x v="43"/>
    <s v="JIS PARKING COQUIMBO LIBERTADOR BERNARDO O HIGGINS 528SN"/>
    <s v="Venta $"/>
    <s v="DB"/>
    <s v="440612XXXXXX9679"/>
    <s v="-"/>
    <n v="500"/>
    <n v="0"/>
    <n v="312463"/>
    <s v="S/C"/>
    <n v="0"/>
    <d v="2025-06-04T00:00:00"/>
    <n v="0"/>
    <n v="0"/>
  </r>
  <r>
    <d v="2025-06-02T17:31:00"/>
    <x v="1"/>
    <x v="8"/>
    <s v="JIS PARKING SPA SERRANO 395"/>
    <s v="Venta $"/>
    <s v="DB"/>
    <s v="451368XXXXXX0077"/>
    <s v="-"/>
    <n v="7400"/>
    <n v="0"/>
    <n v="6666"/>
    <s v="S/C"/>
    <n v="0"/>
    <d v="2025-06-04T00:00:00"/>
    <n v="0"/>
    <n v="0"/>
  </r>
  <r>
    <d v="2025-06-02T17:31:00"/>
    <x v="1"/>
    <x v="8"/>
    <s v="JIS PARKING SPA SERRANO 395"/>
    <s v="Venta $"/>
    <s v="DB"/>
    <s v="434559XXXXXX6049"/>
    <s v="-"/>
    <n v="500"/>
    <n v="0"/>
    <n v="153466"/>
    <s v="S/C"/>
    <n v="0"/>
    <d v="2025-06-04T00:00:00"/>
    <n v="0"/>
    <n v="0"/>
  </r>
  <r>
    <d v="2025-06-02T17:31:00"/>
    <x v="1"/>
    <x v="40"/>
    <s v="UNIVERSIDAD UBO GENERAL GANA 1670SUBTERRANE"/>
    <s v="Venta $"/>
    <s v="DB"/>
    <s v="535365XXXXXX6731"/>
    <s v="-"/>
    <n v="2000"/>
    <n v="0"/>
    <n v="311869"/>
    <s v="S/C"/>
    <n v="0"/>
    <d v="2025-06-04T00:00:00"/>
    <n v="31274"/>
    <n v="0"/>
  </r>
  <r>
    <d v="2025-06-02T17:31:00"/>
    <x v="1"/>
    <x v="0"/>
    <s v="JIS PARKING DOCTOR GUILLERMO BUHLER 2005"/>
    <s v="Venta $"/>
    <s v="DB"/>
    <s v="440612XXXXXX3278"/>
    <s v="-"/>
    <n v="1200"/>
    <n v="0"/>
    <n v="315858"/>
    <s v="S/C"/>
    <n v="0"/>
    <d v="2025-06-04T00:00:00"/>
    <n v="0"/>
    <n v="0"/>
  </r>
  <r>
    <d v="2025-06-02T17:31:00"/>
    <x v="1"/>
    <x v="4"/>
    <s v="JIS PARKING JUMBO ERCILLA 190EDSTACIONA"/>
    <s v="Venta $"/>
    <s v="DB"/>
    <s v="498432XXXXXX1387"/>
    <s v="-"/>
    <n v="300"/>
    <n v="0"/>
    <n v="26618"/>
    <s v="S/C"/>
    <n v="0"/>
    <d v="2025-06-04T00:00:00"/>
    <n v="0"/>
    <n v="0"/>
  </r>
  <r>
    <d v="2025-06-02T17:31:00"/>
    <x v="1"/>
    <x v="52"/>
    <s v="JIS PARKING CHILLAN ARAUCO 755ESTACIONAM"/>
    <s v="Venta $"/>
    <s v="DB"/>
    <s v="434559XXXXXX5991"/>
    <s v="-"/>
    <n v="2350"/>
    <n v="0"/>
    <n v="118902"/>
    <s v="S/C"/>
    <n v="0"/>
    <d v="2025-06-04T00:00:00"/>
    <n v="0"/>
    <n v="0"/>
  </r>
  <r>
    <d v="2025-06-02T17:31:00"/>
    <x v="1"/>
    <x v="20"/>
    <s v="JIS PARKING MEDS CHACABUCO 40"/>
    <s v="Venta $"/>
    <s v="DB"/>
    <s v="451368XXXXXX7492"/>
    <s v="-"/>
    <n v="500"/>
    <n v="0"/>
    <n v="28138"/>
    <s v="S/C"/>
    <n v="0"/>
    <d v="2025-06-04T00:00:00"/>
    <n v="0"/>
    <n v="0"/>
  </r>
  <r>
    <d v="2025-06-02T17:31:00"/>
    <x v="1"/>
    <x v="9"/>
    <s v="JIS PARKING EYZAGUIRRE 650NIVEL -1"/>
    <s v="Venta $"/>
    <s v="DB"/>
    <s v="434559XXXXXX4375"/>
    <s v="-"/>
    <n v="1200"/>
    <n v="0"/>
    <n v="147776"/>
    <s v="S/C"/>
    <n v="0"/>
    <d v="2025-06-04T00:00:00"/>
    <n v="0"/>
    <n v="0"/>
  </r>
  <r>
    <d v="2025-06-02T17:32:00"/>
    <x v="1"/>
    <x v="26"/>
    <s v="JIS PARKING HOMECENTER NU VICUNA MACKENNA 1700MENOS 1"/>
    <s v="Venta $"/>
    <s v="DB"/>
    <s v="440698XXXXXX1370"/>
    <s v="-"/>
    <n v="650"/>
    <n v="0"/>
    <n v="3275"/>
    <s v="S/C"/>
    <n v="0"/>
    <d v="2025-06-04T00:00:00"/>
    <n v="0"/>
    <n v="0"/>
  </r>
  <r>
    <d v="2025-06-02T17:32:00"/>
    <x v="1"/>
    <x v="1"/>
    <s v="JIS PARKINGTOTTUS NATANIE NATANIEL COX 620MENOS 1"/>
    <s v="Venta $"/>
    <s v="DB"/>
    <s v="475774XXXXXX8421"/>
    <s v="-"/>
    <n v="3200"/>
    <n v="0"/>
    <n v="4482"/>
    <s v="S/C"/>
    <n v="0"/>
    <d v="2025-06-04T00:00:00"/>
    <n v="0"/>
    <n v="0"/>
  </r>
  <r>
    <d v="2025-06-02T17:32:00"/>
    <x v="1"/>
    <x v="16"/>
    <s v="JIS PARKING COQUIMBO LIBERTADOR BERNARDO O HIGGINS 528SN"/>
    <s v="Venta $"/>
    <s v="DB"/>
    <s v="533187XXXXXX7541"/>
    <s v="-"/>
    <n v="1200"/>
    <n v="0"/>
    <n v="730423"/>
    <s v="S/C"/>
    <n v="0"/>
    <d v="2025-06-04T00:00:00"/>
    <n v="0"/>
    <n v="0"/>
  </r>
  <r>
    <d v="2025-06-02T17:32:00"/>
    <x v="1"/>
    <x v="34"/>
    <s v="JIS PARKING SPA AVENIDA ALBERTO HURTADO 060"/>
    <s v="Venta $"/>
    <s v="VI"/>
    <s v="467404XXXXXX1536"/>
    <s v="Venta $"/>
    <n v="150"/>
    <n v="0"/>
    <n v="323661"/>
    <s v="S/C"/>
    <n v="0"/>
    <d v="2025-06-05T00:00:00"/>
    <n v="0"/>
    <n v="0"/>
  </r>
  <r>
    <d v="2025-06-02T17:32:00"/>
    <x v="1"/>
    <x v="25"/>
    <s v="JIS SANTA LOS ANGELES AVENIDA ALEMANIA 770"/>
    <s v="Venta $"/>
    <s v="MC"/>
    <s v="558984XXXXXX0126"/>
    <s v="Venta $"/>
    <n v="12750"/>
    <n v="0"/>
    <n v="749041"/>
    <s v="S/C"/>
    <n v="0"/>
    <d v="2025-06-05T00:00:00"/>
    <n v="0"/>
    <n v="0"/>
  </r>
  <r>
    <d v="2025-06-02T17:32:00"/>
    <x v="1"/>
    <x v="52"/>
    <s v="JIS PARKING CHILLAN ARAUCO 755ESTACIONAM"/>
    <s v="Venta $"/>
    <s v="DB"/>
    <s v="440612XXXXXX1011"/>
    <s v="-"/>
    <n v="1550"/>
    <n v="0"/>
    <n v="324155"/>
    <s v="S/C"/>
    <n v="0"/>
    <d v="2025-06-04T00:00:00"/>
    <n v="0"/>
    <n v="0"/>
  </r>
  <r>
    <d v="2025-06-02T17:32:00"/>
    <x v="1"/>
    <x v="2"/>
    <s v="JIS PARKING ANPINO JOSE SANTOS OSA 2354"/>
    <s v="Venta $"/>
    <s v="DB"/>
    <s v="434559XXXXXX5338"/>
    <s v="-"/>
    <n v="1500"/>
    <n v="0"/>
    <n v="235557"/>
    <s v="S/C"/>
    <n v="0"/>
    <d v="2025-06-04T00:00:00"/>
    <n v="0"/>
    <n v="0"/>
  </r>
  <r>
    <d v="2025-06-02T17:32:00"/>
    <x v="1"/>
    <x v="46"/>
    <s v="STA ISABEL CLAUDIO VICUNA CLAUDIO VICUA 696ESTACIONAM"/>
    <s v="Venta $"/>
    <s v="DB"/>
    <s v="434559XXXXXX6797"/>
    <s v="-"/>
    <n v="450"/>
    <n v="0"/>
    <n v="254633"/>
    <s v="S/C"/>
    <n v="0"/>
    <d v="2025-06-04T00:00:00"/>
    <n v="0"/>
    <n v="0"/>
  </r>
  <r>
    <d v="2025-06-02T17:32:00"/>
    <x v="1"/>
    <x v="11"/>
    <s v="JIS PARKING MALL DEL CENT PUENTE 689108"/>
    <s v="Venta $"/>
    <s v="DB"/>
    <s v="533187XXXXXX7769"/>
    <s v="-"/>
    <n v="1200"/>
    <n v="0"/>
    <n v="730932"/>
    <s v="S/C"/>
    <n v="0"/>
    <d v="2025-06-04T00:00:00"/>
    <n v="0"/>
    <n v="0"/>
  </r>
  <r>
    <d v="2025-06-02T17:33:00"/>
    <x v="1"/>
    <x v="29"/>
    <s v="JIS PARKING AVDA MATUCANA 40SN"/>
    <s v="Venta $"/>
    <s v="VI"/>
    <s v="00000000076063822-33-22297"/>
    <s v="Venta $"/>
    <n v="297500"/>
    <n v="0"/>
    <n v="118582"/>
    <s v="S/C"/>
    <n v="0"/>
    <d v="2025-06-05T00:00:00"/>
    <n v="0"/>
    <n v="0"/>
  </r>
  <r>
    <d v="2025-06-02T17:33:00"/>
    <x v="1"/>
    <x v="7"/>
    <s v="JIS PARKING LIDER LIMACHE ARTURO PRAT 244SN"/>
    <s v="Venta $"/>
    <s v="DB"/>
    <s v="434560XXXXXX3291"/>
    <s v="-"/>
    <n v="1600"/>
    <n v="0"/>
    <n v="259666"/>
    <s v="S/C"/>
    <n v="0"/>
    <d v="2025-06-04T00:00:00"/>
    <n v="0"/>
    <n v="0"/>
  </r>
  <r>
    <d v="2025-06-02T17:33:00"/>
    <x v="1"/>
    <x v="26"/>
    <s v="JIS PARKING HOMECENTER NU VICUNA MACKENNA 1700MENOS 1"/>
    <s v="Venta $"/>
    <s v="DB"/>
    <s v="555505XXXXXX2866"/>
    <s v="-"/>
    <n v="450"/>
    <n v="0"/>
    <n v="926136"/>
    <s v="S/C"/>
    <n v="0"/>
    <d v="2025-06-04T00:00:00"/>
    <n v="0"/>
    <n v="0"/>
  </r>
  <r>
    <d v="2025-06-02T17:33:00"/>
    <x v="1"/>
    <x v="43"/>
    <s v="JIS PARKING COQUIMBO LIBERTADOR BERNARDO O HIGGINS 528SN"/>
    <s v="Venta $"/>
    <s v="DB"/>
    <s v="451368XXXXXX9230"/>
    <s v="-"/>
    <n v="1050"/>
    <n v="0"/>
    <n v="3426"/>
    <s v="S/C"/>
    <n v="0"/>
    <d v="2025-06-04T00:00:00"/>
    <n v="0"/>
    <n v="0"/>
  </r>
  <r>
    <d v="2025-06-02T17:33:00"/>
    <x v="1"/>
    <x v="38"/>
    <s v="JIS PARKING MILITARES AVENIDA MANQUEHUE NORTE 457S/N"/>
    <s v="Venta $"/>
    <s v="VI"/>
    <s v="467404XXXXXX0430"/>
    <s v="Venta $"/>
    <n v="50"/>
    <n v="0"/>
    <n v="331064"/>
    <s v="S/C"/>
    <n v="0"/>
    <d v="2025-06-05T00:00:00"/>
    <n v="0"/>
    <n v="0"/>
  </r>
  <r>
    <d v="2025-06-02T17:33:00"/>
    <x v="1"/>
    <x v="2"/>
    <s v="JIS PARKING ANPINO JOSE SANTOS OSA 2354"/>
    <s v="Venta $"/>
    <s v="DB"/>
    <s v="517608XXXXXX4359"/>
    <s v="-"/>
    <n v="1300"/>
    <n v="0"/>
    <n v="655198"/>
    <s v="S/C"/>
    <n v="0"/>
    <d v="2025-06-04T00:00:00"/>
    <n v="0"/>
    <n v="0"/>
  </r>
  <r>
    <d v="2025-06-02T17:33:00"/>
    <x v="1"/>
    <x v="20"/>
    <s v="JIS PARKING MEDS CHACABUCO 40"/>
    <s v="Venta $"/>
    <s v="DB"/>
    <s v="434559XXXXXX5938"/>
    <s v="-"/>
    <n v="750"/>
    <n v="0"/>
    <n v="315608"/>
    <s v="S/C"/>
    <n v="0"/>
    <d v="2025-06-04T00:00:00"/>
    <n v="0"/>
    <n v="0"/>
  </r>
  <r>
    <d v="2025-06-02T17:33:00"/>
    <x v="1"/>
    <x v="9"/>
    <s v="JIS PARKING EYZAGUIRRE 650NIVEL -1"/>
    <s v="Venta $"/>
    <s v="DB"/>
    <s v="535365XXXXXX9523"/>
    <s v="-"/>
    <n v="1000"/>
    <n v="0"/>
    <n v="332661"/>
    <s v="S/C"/>
    <n v="0"/>
    <d v="2025-06-04T00:00:00"/>
    <n v="0"/>
    <n v="0"/>
  </r>
  <r>
    <d v="2025-06-02T17:34:00"/>
    <x v="1"/>
    <x v="26"/>
    <s v="JIS PARKING HOMECENTER NU VICUNA MACKENNA 1700MENOS 1"/>
    <s v="Venta $"/>
    <s v="DB"/>
    <s v="434559XXXXXX5399"/>
    <s v="-"/>
    <n v="600"/>
    <n v="0"/>
    <n v="438314"/>
    <s v="S/C"/>
    <n v="0"/>
    <d v="2025-06-04T00:00:00"/>
    <n v="0"/>
    <n v="0"/>
  </r>
  <r>
    <d v="2025-06-02T17:34:00"/>
    <x v="1"/>
    <x v="40"/>
    <s v="UNIVERSIDAD UBO GENERAL GANA 1670SUBTERRANE"/>
    <s v="Venta $"/>
    <s v="DB"/>
    <s v="440698XXXXXX7221"/>
    <s v="-"/>
    <n v="2000"/>
    <n v="0"/>
    <n v="6427"/>
    <s v="S/C"/>
    <n v="0"/>
    <d v="2025-06-04T00:00:00"/>
    <n v="31275"/>
    <n v="0"/>
  </r>
  <r>
    <d v="2025-06-02T17:34:00"/>
    <x v="1"/>
    <x v="40"/>
    <s v="UNIVERSIDAD UBO GENERAL GANA 1670SUBTERRANE"/>
    <s v="Venta $"/>
    <s v="DB"/>
    <s v="479123XXXXXX1515"/>
    <s v="-"/>
    <n v="4000"/>
    <n v="0"/>
    <n v="7372"/>
    <s v="S/C"/>
    <n v="0"/>
    <d v="2025-06-04T00:00:00"/>
    <n v="31276"/>
    <n v="0"/>
  </r>
  <r>
    <d v="2025-06-02T17:34:00"/>
    <x v="1"/>
    <x v="0"/>
    <s v="JIS PARKING DOCTOR GUILLERMO BUHLER 2005"/>
    <s v="Venta $"/>
    <s v="DB"/>
    <s v="475774XXXXXX7992"/>
    <s v="-"/>
    <n v="1150"/>
    <n v="0"/>
    <n v="5082"/>
    <s v="S/C"/>
    <n v="0"/>
    <d v="2025-06-04T00:00:00"/>
    <n v="0"/>
    <n v="0"/>
  </r>
  <r>
    <d v="2025-06-02T17:34:00"/>
    <x v="1"/>
    <x v="52"/>
    <s v="JIS PARKING CHILLAN ARAUCO 755ESTACIONAM"/>
    <s v="Venta $"/>
    <s v="DB"/>
    <s v="533187XXXXXX1645"/>
    <s v="-"/>
    <n v="2200"/>
    <n v="0"/>
    <n v="734534"/>
    <s v="S/C"/>
    <n v="0"/>
    <d v="2025-06-04T00:00:00"/>
    <n v="0"/>
    <n v="0"/>
  </r>
  <r>
    <d v="2025-06-02T17:34:00"/>
    <x v="1"/>
    <x v="13"/>
    <s v="JIS PARKING VILLANELO VIANA 377"/>
    <s v="Venta $"/>
    <s v="DB"/>
    <s v="434561XXXXXX0458"/>
    <s v="-"/>
    <n v="2450"/>
    <n v="0"/>
    <n v="426302"/>
    <s v="S/C"/>
    <n v="0"/>
    <d v="2025-06-04T00:00:00"/>
    <n v="0"/>
    <n v="0"/>
  </r>
  <r>
    <d v="2025-06-02T17:34:00"/>
    <x v="1"/>
    <x v="9"/>
    <s v="JIS PARKING EYZAGUIRRE 650NIVEL -1"/>
    <s v="Venta $"/>
    <s v="DB"/>
    <s v="408183XXXXXX3855"/>
    <s v="-"/>
    <n v="2200"/>
    <n v="0"/>
    <n v="5314"/>
    <s v="S/C"/>
    <n v="0"/>
    <d v="2025-06-04T00:00:00"/>
    <n v="0"/>
    <n v="0"/>
  </r>
  <r>
    <d v="2025-06-02T17:34:00"/>
    <x v="1"/>
    <x v="55"/>
    <s v="JIS PARK TOTT LOS ANGELES AVENIDA ALEMANIA 831."/>
    <s v="Venta $"/>
    <s v="DB"/>
    <s v="477041XXXXXX0718"/>
    <s v="-"/>
    <n v="1850"/>
    <n v="0"/>
    <n v="8650"/>
    <s v="S/C"/>
    <n v="0"/>
    <d v="2025-06-04T00:00:00"/>
    <n v="0"/>
    <n v="0"/>
  </r>
  <r>
    <d v="2025-06-02T17:34:00"/>
    <x v="1"/>
    <x v="11"/>
    <s v="JIS PARKING MALL DEL CENT PUENTE 689108"/>
    <s v="Venta $"/>
    <s v="DB"/>
    <s v="442845XXXXXX2409"/>
    <s v="-"/>
    <n v="2650"/>
    <n v="0"/>
    <n v="4746"/>
    <s v="S/C"/>
    <n v="0"/>
    <d v="2025-06-04T00:00:00"/>
    <n v="0"/>
    <n v="0"/>
  </r>
  <r>
    <d v="2025-06-02T17:34:00"/>
    <x v="1"/>
    <x v="49"/>
    <s v="JIS PARKING MALL QUILLOTA BERNARDO O HIGGINS 176"/>
    <s v="Venta $"/>
    <s v="DB"/>
    <s v="434559XXXXXX7485"/>
    <s v="-"/>
    <n v="150"/>
    <n v="0"/>
    <n v="452588"/>
    <s v="S/C"/>
    <n v="0"/>
    <d v="2025-06-04T00:00:00"/>
    <n v="0"/>
    <n v="0"/>
  </r>
  <r>
    <d v="2025-06-02T17:35:00"/>
    <x v="1"/>
    <x v="29"/>
    <s v="JIS PARKING AVDA MATUCANA 40SN"/>
    <s v="Venta $"/>
    <s v="MC"/>
    <s v="00000076063822-39-15777649"/>
    <s v="Venta $"/>
    <n v="60000"/>
    <n v="0"/>
    <n v="753720"/>
    <s v="S/C"/>
    <n v="0"/>
    <d v="2025-06-05T00:00:00"/>
    <n v="0"/>
    <n v="0"/>
  </r>
  <r>
    <d v="2025-06-02T17:35:00"/>
    <x v="1"/>
    <x v="7"/>
    <s v="JIS PARKING LIDER LIMACHE ARTURO PRAT 244SN"/>
    <s v="Venta $"/>
    <s v="DB"/>
    <s v="475774XXXXXX3015"/>
    <s v="-"/>
    <n v="500"/>
    <n v="0"/>
    <n v="6386"/>
    <s v="S/C"/>
    <n v="0"/>
    <d v="2025-06-04T00:00:00"/>
    <n v="0"/>
    <n v="0"/>
  </r>
  <r>
    <d v="2025-06-02T17:35:00"/>
    <x v="1"/>
    <x v="26"/>
    <s v="JIS PARKING HOMECENTER NU VICUNA MACKENNA 1700MENOS 1"/>
    <s v="Venta $"/>
    <s v="DB"/>
    <s v="434559XXXXXX5377"/>
    <s v="-"/>
    <n v="700"/>
    <n v="0"/>
    <n v="547078"/>
    <s v="S/C"/>
    <n v="0"/>
    <d v="2025-06-04T00:00:00"/>
    <n v="0"/>
    <n v="0"/>
  </r>
  <r>
    <d v="2025-06-02T17:35:00"/>
    <x v="1"/>
    <x v="16"/>
    <s v="JIS PARKING COQUIMBO LIBERTADOR BERNARDO O HIGGINS 528SN"/>
    <s v="Venta $"/>
    <s v="DB"/>
    <s v="434559XXXXXX0034"/>
    <s v="-"/>
    <n v="1400"/>
    <n v="0"/>
    <n v="547831"/>
    <s v="S/C"/>
    <n v="0"/>
    <d v="2025-06-04T00:00:00"/>
    <n v="0"/>
    <n v="0"/>
  </r>
  <r>
    <d v="2025-06-02T17:35:00"/>
    <x v="1"/>
    <x v="40"/>
    <s v="UNIVERSIDAD UBO GENERAL GANA 1670SUBTERRANE"/>
    <s v="Venta $"/>
    <s v="DB"/>
    <s v="440698XXXXXX1448"/>
    <s v="-"/>
    <n v="3000"/>
    <n v="0"/>
    <n v="9611"/>
    <s v="S/C"/>
    <n v="0"/>
    <d v="2025-06-04T00:00:00"/>
    <n v="31277"/>
    <n v="0"/>
  </r>
  <r>
    <d v="2025-06-02T17:35:00"/>
    <x v="1"/>
    <x v="0"/>
    <s v="JIS PARKING DOCTOR GUILLERMO BUHLER 2005"/>
    <s v="Venta $"/>
    <s v="VI"/>
    <s v="467404XXXXXX3839"/>
    <s v="Venta $"/>
    <n v="2850"/>
    <n v="0"/>
    <n v="352948"/>
    <s v="S/C"/>
    <n v="0"/>
    <d v="2025-06-05T00:00:00"/>
    <n v="0"/>
    <n v="0"/>
  </r>
  <r>
    <d v="2025-06-02T17:35:00"/>
    <x v="1"/>
    <x v="30"/>
    <s v="JIS PARKING UNI CONCEPCIO CHACABUCO 70ESTACIONAM"/>
    <s v="Venta $"/>
    <s v="DB"/>
    <s v="440612XXXXXX8289"/>
    <s v="-"/>
    <n v="1400"/>
    <n v="0"/>
    <n v="353955"/>
    <s v="S/C"/>
    <n v="0"/>
    <d v="2025-06-04T00:00:00"/>
    <n v="0"/>
    <n v="0"/>
  </r>
  <r>
    <d v="2025-06-02T17:35:00"/>
    <x v="1"/>
    <x v="3"/>
    <s v="JIS PARKING QUILIN AVENIDA AMERICO VESPUCIO 3100ESTACIONAM"/>
    <s v="Venta $"/>
    <s v="DB"/>
    <s v="434559XXXXXX6729"/>
    <s v="-"/>
    <n v="1400"/>
    <n v="0"/>
    <n v="552629"/>
    <s v="S/C"/>
    <n v="0"/>
    <d v="2025-06-04T00:00:00"/>
    <n v="0"/>
    <n v="0"/>
  </r>
  <r>
    <d v="2025-06-02T17:35:00"/>
    <x v="1"/>
    <x v="47"/>
    <s v="JIS PARKING STA LOS ANGEL AVENIDA ALEMANIA 770"/>
    <s v="Venta $"/>
    <s v="DB"/>
    <s v="440698XXXXXX8264"/>
    <s v="-"/>
    <n v="800"/>
    <n v="0"/>
    <n v="771"/>
    <s v="S/C"/>
    <n v="0"/>
    <d v="2025-06-04T00:00:00"/>
    <n v="0"/>
    <n v="0"/>
  </r>
  <r>
    <d v="2025-06-02T17:35:00"/>
    <x v="1"/>
    <x v="27"/>
    <s v="JIS LIDER LOS ANGELES AVENIDA RICARDO VICUNA 284"/>
    <s v="Venta $"/>
    <s v="DB"/>
    <s v="434559XXXXXX1632"/>
    <s v="-"/>
    <n v="50"/>
    <n v="0"/>
    <n v="516536"/>
    <s v="S/C"/>
    <n v="0"/>
    <d v="2025-06-04T00:00:00"/>
    <n v="0"/>
    <n v="0"/>
  </r>
  <r>
    <d v="2025-06-02T17:35:00"/>
    <x v="1"/>
    <x v="39"/>
    <s v="JIS PARKING UNI LA SERENA AVENIDA BRASIL 766ESTACIONAM"/>
    <s v="Venta $"/>
    <s v="DB"/>
    <s v="434559XXXXXX9018"/>
    <s v="-"/>
    <n v="2550"/>
    <n v="0"/>
    <n v="543362"/>
    <s v="S/C"/>
    <n v="0"/>
    <d v="2025-06-04T00:00:00"/>
    <n v="0"/>
    <n v="0"/>
  </r>
  <r>
    <d v="2025-06-02T17:36:00"/>
    <x v="1"/>
    <x v="29"/>
    <s v="JIS PARKING AVDA MATUCANA 40SN"/>
    <s v="Venta $"/>
    <s v="DB"/>
    <s v="00000076063822-39-15777242"/>
    <s v="-"/>
    <n v="50000"/>
    <n v="0"/>
    <n v="620191"/>
    <s v="S/C"/>
    <n v="0"/>
    <d v="2025-06-04T00:00:00"/>
    <n v="0"/>
    <n v="0"/>
  </r>
  <r>
    <d v="2025-06-02T17:36:00"/>
    <x v="1"/>
    <x v="26"/>
    <s v="JIS PARKING HOMECENTER NU VICUNA MACKENNA 1700MENOS 1"/>
    <s v="Venta $"/>
    <s v="DB"/>
    <s v="440612XXXXXX9269"/>
    <s v="-"/>
    <n v="400"/>
    <n v="0"/>
    <n v="364347"/>
    <s v="S/C"/>
    <n v="0"/>
    <d v="2025-06-04T00:00:00"/>
    <n v="0"/>
    <n v="0"/>
  </r>
  <r>
    <d v="2025-06-02T17:36:00"/>
    <x v="1"/>
    <x v="43"/>
    <s v="JIS PARKING COQUIMBO LIBERTADOR BERNARDO O HIGGINS 528SN"/>
    <s v="Venta $"/>
    <s v="DB"/>
    <s v="440612XXXXXX8058"/>
    <s v="-"/>
    <n v="1250"/>
    <n v="0"/>
    <n v="361161"/>
    <s v="S/C"/>
    <n v="0"/>
    <d v="2025-06-04T00:00:00"/>
    <n v="0"/>
    <n v="0"/>
  </r>
  <r>
    <d v="2025-06-02T17:36:00"/>
    <x v="1"/>
    <x v="8"/>
    <s v="JIS PARKING SPA SERRANO 395"/>
    <s v="Venta $"/>
    <s v="DB"/>
    <s v="451368XXXXXX9440"/>
    <s v="-"/>
    <n v="6200"/>
    <n v="0"/>
    <n v="7458"/>
    <s v="S/C"/>
    <n v="0"/>
    <d v="2025-06-04T00:00:00"/>
    <n v="0"/>
    <n v="0"/>
  </r>
  <r>
    <d v="2025-06-02T17:36:00"/>
    <x v="1"/>
    <x v="32"/>
    <s v="JIS PARKING LIDER OSORNO FEDERICO ERRAZURIZ 1358ESTACIONAM"/>
    <s v="Venta $"/>
    <s v="DB"/>
    <s v="440612XXXXXX1292"/>
    <s v="-"/>
    <n v="3900"/>
    <n v="0"/>
    <n v="363563"/>
    <s v="S/C"/>
    <n v="0"/>
    <d v="2025-06-04T00:00:00"/>
    <n v="0"/>
    <n v="0"/>
  </r>
  <r>
    <d v="2025-06-02T17:36:00"/>
    <x v="1"/>
    <x v="3"/>
    <s v="JIS PARKING QUILIN AVENIDA AMERICO VESPUCIO 3100ESTACIONAM"/>
    <s v="Venta $"/>
    <s v="DB"/>
    <s v="533187XXXXXX2008"/>
    <s v="-"/>
    <n v="600"/>
    <n v="0"/>
    <n v="737690"/>
    <s v="S/C"/>
    <n v="0"/>
    <d v="2025-06-04T00:00:00"/>
    <n v="0"/>
    <n v="0"/>
  </r>
  <r>
    <d v="2025-06-02T17:36:00"/>
    <x v="1"/>
    <x v="4"/>
    <s v="JIS PARKING JUMBO ERCILLA 190EDSTACIONA"/>
    <s v="Venta $"/>
    <s v="DB"/>
    <s v="434559XXXXXX5175"/>
    <s v="-"/>
    <n v="800"/>
    <n v="0"/>
    <n v="643052"/>
    <s v="S/C"/>
    <n v="0"/>
    <d v="2025-06-04T00:00:00"/>
    <n v="0"/>
    <n v="0"/>
  </r>
  <r>
    <d v="2025-06-02T17:36:00"/>
    <x v="1"/>
    <x v="27"/>
    <s v="JIS LIDER LOS ANGELES AVENIDA RICARDO VICUNA 284"/>
    <s v="Venta $"/>
    <s v="DB"/>
    <s v="434560XXXXXX4964"/>
    <s v="-"/>
    <n v="500"/>
    <n v="0"/>
    <n v="634614"/>
    <s v="S/C"/>
    <n v="0"/>
    <d v="2025-06-04T00:00:00"/>
    <n v="0"/>
    <n v="0"/>
  </r>
  <r>
    <d v="2025-06-02T17:36:00"/>
    <x v="1"/>
    <x v="27"/>
    <s v="JIS LIDER LOS ANGELES AVENIDA RICARDO VICUNA 284"/>
    <s v="Venta $"/>
    <s v="DB"/>
    <s v="408183XXXXXX2728"/>
    <s v="-"/>
    <n v="700"/>
    <n v="0"/>
    <n v="5586"/>
    <s v="S/C"/>
    <n v="0"/>
    <d v="2025-06-04T00:00:00"/>
    <n v="0"/>
    <n v="0"/>
  </r>
  <r>
    <d v="2025-06-02T17:36:00"/>
    <x v="1"/>
    <x v="9"/>
    <s v="JIS PARKING EYZAGUIRRE 650NIVEL -1"/>
    <s v="Venta $"/>
    <s v="DB"/>
    <s v="434559XXXXXX4798"/>
    <s v="-"/>
    <n v="1200"/>
    <n v="0"/>
    <n v="633598"/>
    <s v="S/C"/>
    <n v="0"/>
    <d v="2025-06-04T00:00:00"/>
    <n v="0"/>
    <n v="0"/>
  </r>
  <r>
    <d v="2025-06-02T17:36:00"/>
    <x v="1"/>
    <x v="55"/>
    <s v="JIS PARK TOTT LOS ANGELES AVENIDA ALEMANIA 831."/>
    <s v="Venta $"/>
    <s v="DB"/>
    <s v="535365XXXXXX2728"/>
    <s v="-"/>
    <n v="3500"/>
    <n v="0"/>
    <n v="360255"/>
    <s v="S/C"/>
    <n v="0"/>
    <d v="2025-06-04T00:00:00"/>
    <n v="0"/>
    <n v="0"/>
  </r>
  <r>
    <d v="2025-06-02T17:36:00"/>
    <x v="1"/>
    <x v="49"/>
    <s v="JIS PARKING MALL QUILLOTA BERNARDO O HIGGINS 176"/>
    <s v="Venta $"/>
    <s v="DB"/>
    <s v="434561XXXXXX0071"/>
    <s v="-"/>
    <n v="1200"/>
    <n v="0"/>
    <n v="616361"/>
    <s v="S/C"/>
    <n v="0"/>
    <d v="2025-06-04T00:00:00"/>
    <n v="0"/>
    <n v="0"/>
  </r>
  <r>
    <d v="2025-06-02T17:37:00"/>
    <x v="1"/>
    <x v="29"/>
    <s v="JIS PARKING AVDA MATUCANA 40SN"/>
    <s v="Venta $"/>
    <s v="MC"/>
    <s v="00000076063822-39-15777824"/>
    <s v="Venta $"/>
    <n v="40000"/>
    <n v="0"/>
    <n v="755990"/>
    <s v="S/C"/>
    <n v="0"/>
    <d v="2025-06-05T00:00:00"/>
    <n v="0"/>
    <n v="0"/>
  </r>
  <r>
    <d v="2025-06-02T17:37:00"/>
    <x v="1"/>
    <x v="26"/>
    <s v="JIS PARKING HOMECENTER NU VICUNA MACKENNA 1700MENOS 1"/>
    <s v="Venta $"/>
    <s v="MC"/>
    <s v="552300XXXXXX4604"/>
    <s v="Venta $"/>
    <n v="2400"/>
    <n v="0"/>
    <n v="900960"/>
    <s v="S/C"/>
    <n v="0"/>
    <d v="2025-06-05T00:00:00"/>
    <n v="0"/>
    <n v="0"/>
  </r>
  <r>
    <d v="2025-06-02T17:37:00"/>
    <x v="1"/>
    <x v="0"/>
    <s v="JIS PARKING DOCTOR GUILLERMO BUHLER 2005"/>
    <s v="Venta $"/>
    <s v="DB"/>
    <s v="456865XXXXXX3678"/>
    <s v="-"/>
    <n v="1750"/>
    <n v="0"/>
    <n v="8291"/>
    <s v="S/C"/>
    <n v="0"/>
    <d v="2025-06-04T00:00:00"/>
    <n v="0"/>
    <n v="0"/>
  </r>
  <r>
    <d v="2025-06-02T17:37:00"/>
    <x v="1"/>
    <x v="2"/>
    <s v="JIS PARKING ANPINO JOSE SANTOS OSA 2354"/>
    <s v="Venta $"/>
    <s v="DB"/>
    <s v="451368XXXXXX0315"/>
    <s v="-"/>
    <n v="650"/>
    <n v="0"/>
    <n v="12106"/>
    <s v="S/C"/>
    <n v="0"/>
    <d v="2025-06-04T00:00:00"/>
    <n v="0"/>
    <n v="0"/>
  </r>
  <r>
    <d v="2025-06-02T17:37:00"/>
    <x v="1"/>
    <x v="9"/>
    <s v="JIS PARKING EYZAGUIRRE 650NIVEL -1"/>
    <s v="Venta $"/>
    <s v="DB"/>
    <s v="517608XXXXXX4506"/>
    <s v="-"/>
    <n v="2000"/>
    <n v="0"/>
    <n v="657877"/>
    <s v="S/C"/>
    <n v="0"/>
    <d v="2025-06-04T00:00:00"/>
    <n v="0"/>
    <n v="0"/>
  </r>
  <r>
    <d v="2025-06-02T17:37:00"/>
    <x v="1"/>
    <x v="22"/>
    <s v="JIS PARKING AVENIDA LAS CONDES 12201"/>
    <s v="Venta $"/>
    <s v="VI"/>
    <s v="450881XXXXXX4068"/>
    <s v="Venta $"/>
    <n v="100"/>
    <n v="0"/>
    <n v="372570"/>
    <s v="S/C"/>
    <n v="0"/>
    <d v="2025-06-05T00:00:00"/>
    <n v="0"/>
    <n v="0"/>
  </r>
  <r>
    <d v="2025-06-02T17:37:00"/>
    <x v="1"/>
    <x v="11"/>
    <s v="JIS PARKING MALL DEL CENT PUENTE 689108"/>
    <s v="Venta $"/>
    <s v="DB"/>
    <s v="434559XXXXXX6857"/>
    <s v="-"/>
    <n v="2750"/>
    <n v="0"/>
    <n v="756905"/>
    <s v="S/C"/>
    <n v="0"/>
    <d v="2025-06-04T00:00:00"/>
    <n v="0"/>
    <n v="0"/>
  </r>
  <r>
    <d v="2025-06-02T17:37:00"/>
    <x v="1"/>
    <x v="39"/>
    <s v="JIS PARKING UNI LA SERENA AVENIDA BRASIL 766ESTACIONAM"/>
    <s v="Venta $"/>
    <s v="DB"/>
    <s v="533187XXXXXX5165"/>
    <s v="-"/>
    <n v="800"/>
    <n v="0"/>
    <n v="738057"/>
    <s v="S/C"/>
    <n v="0"/>
    <d v="2025-06-04T00:00:00"/>
    <n v="0"/>
    <n v="0"/>
  </r>
  <r>
    <d v="2025-06-02T17:38:00"/>
    <x v="1"/>
    <x v="8"/>
    <s v="JIS PARKING SPA SERRANO 395"/>
    <s v="Venta $"/>
    <s v="DB"/>
    <s v="533187XXXXXX5955"/>
    <s v="-"/>
    <n v="5200"/>
    <n v="0"/>
    <n v="740225"/>
    <s v="S/C"/>
    <n v="0"/>
    <d v="2025-06-04T00:00:00"/>
    <n v="0"/>
    <n v="0"/>
  </r>
  <r>
    <d v="2025-06-02T17:38:00"/>
    <x v="1"/>
    <x v="45"/>
    <s v="JIS PARKING BANCO ESTADO MANUEL RODRIGUEZ 527SUBTERRANE"/>
    <s v="Venta $"/>
    <s v="DB"/>
    <s v="440612XXXXXX6496"/>
    <s v="-"/>
    <n v="7000"/>
    <n v="0"/>
    <n v="384454"/>
    <s v="S/C"/>
    <n v="0"/>
    <d v="2025-06-04T00:00:00"/>
    <n v="0"/>
    <n v="0"/>
  </r>
  <r>
    <d v="2025-06-02T17:38:00"/>
    <x v="1"/>
    <x v="61"/>
    <s v="JIS PARKING COPIAPO CHACABUCO 120"/>
    <s v="Venta $"/>
    <s v="DB"/>
    <s v="533187XXXXXX1076"/>
    <s v="-"/>
    <n v="700"/>
    <n v="0"/>
    <n v="739569"/>
    <s v="S/C"/>
    <n v="0"/>
    <d v="2025-06-04T00:00:00"/>
    <n v="1670"/>
    <n v="0"/>
  </r>
  <r>
    <d v="2025-06-02T17:38:00"/>
    <x v="1"/>
    <x v="42"/>
    <s v="JIS PARKING CATEDRAL CATEDRAL 1850"/>
    <s v="Venta $"/>
    <s v="DB"/>
    <s v="451368XXXXXX4722"/>
    <s v="-"/>
    <n v="3000"/>
    <n v="0"/>
    <n v="3122"/>
    <s v="S/C"/>
    <n v="0"/>
    <d v="2025-06-04T00:00:00"/>
    <n v="0"/>
    <n v="0"/>
  </r>
  <r>
    <d v="2025-06-02T17:38:00"/>
    <x v="1"/>
    <x v="3"/>
    <s v="JIS PARKING QUILIN AVENIDA AMERICO VESPUCIO 3100ESTACIONAM"/>
    <s v="Venta $"/>
    <s v="DB"/>
    <s v="533187XXXXXX2841"/>
    <s v="-"/>
    <n v="850"/>
    <n v="0"/>
    <n v="739939"/>
    <s v="S/C"/>
    <n v="0"/>
    <d v="2025-06-04T00:00:00"/>
    <n v="0"/>
    <n v="0"/>
  </r>
  <r>
    <d v="2025-06-02T17:38:00"/>
    <x v="1"/>
    <x v="65"/>
    <s v="JIS PARKING LOS MILITARES AVENIDA MANQUEHUE NORTE 457ESTACIONAM"/>
    <s v="Venta $"/>
    <s v="DB"/>
    <s v="440698XXXXXX1063"/>
    <s v="-"/>
    <n v="4000"/>
    <n v="0"/>
    <n v="779"/>
    <s v="S/C"/>
    <n v="0"/>
    <d v="2025-06-04T00:00:00"/>
    <n v="0"/>
    <n v="0"/>
  </r>
  <r>
    <d v="2025-06-02T17:38:00"/>
    <x v="1"/>
    <x v="23"/>
    <s v="LIDER QUILLOTA AVENIDA 21 DE MAYO 311LIDER"/>
    <s v="Venta $"/>
    <s v="DB"/>
    <s v="408183XXXXXX7775"/>
    <s v="-"/>
    <n v="500"/>
    <n v="0"/>
    <n v="22746"/>
    <s v="S/C"/>
    <n v="0"/>
    <d v="2025-06-04T00:00:00"/>
    <n v="0"/>
    <n v="0"/>
  </r>
  <r>
    <d v="2025-06-02T17:38:00"/>
    <x v="1"/>
    <x v="2"/>
    <s v="JIS PARKING ANPINO JOSE SANTOS OSA 2354"/>
    <s v="Venta $"/>
    <s v="DB"/>
    <s v="535365XXXXXX0911"/>
    <s v="-"/>
    <n v="2800"/>
    <n v="0"/>
    <n v="382158"/>
    <s v="S/C"/>
    <n v="0"/>
    <d v="2025-06-04T00:00:00"/>
    <n v="0"/>
    <n v="0"/>
  </r>
  <r>
    <d v="2025-06-02T17:38:00"/>
    <x v="1"/>
    <x v="13"/>
    <s v="JIS PARKING VILLANELO VIANA 377"/>
    <s v="Venta $"/>
    <s v="DB"/>
    <s v="475774XXXXXX8967"/>
    <s v="-"/>
    <n v="6050"/>
    <n v="0"/>
    <n v="5986"/>
    <s v="S/C"/>
    <n v="0"/>
    <d v="2025-06-04T00:00:00"/>
    <n v="0"/>
    <n v="0"/>
  </r>
  <r>
    <d v="2025-06-02T17:38:00"/>
    <x v="1"/>
    <x v="13"/>
    <s v="JIS PARKING VILLANELO VIANA 377"/>
    <s v="Venta $"/>
    <s v="DB"/>
    <s v="434559XXXXXX6036"/>
    <s v="-"/>
    <n v="4950"/>
    <n v="0"/>
    <n v="848328"/>
    <s v="S/C"/>
    <n v="0"/>
    <d v="2025-06-04T00:00:00"/>
    <n v="0"/>
    <n v="0"/>
  </r>
  <r>
    <d v="2025-06-02T17:38:00"/>
    <x v="1"/>
    <x v="9"/>
    <s v="JIS PARKING EYZAGUIRRE 650NIVEL -1"/>
    <s v="Venta $"/>
    <s v="DB"/>
    <s v="434559XXXXXX0796"/>
    <s v="-"/>
    <n v="800"/>
    <n v="0"/>
    <n v="823047"/>
    <s v="S/C"/>
    <n v="0"/>
    <d v="2025-06-04T00:00:00"/>
    <n v="0"/>
    <n v="0"/>
  </r>
  <r>
    <d v="2025-06-02T17:38:00"/>
    <x v="1"/>
    <x v="48"/>
    <s v="JIS PARKING ALVI MAIPU AVENIDA LOS PAJARITOS 1631."/>
    <s v="Venta $"/>
    <s v="DB"/>
    <s v="434559XXXXXX1738"/>
    <s v="-"/>
    <n v="2350"/>
    <n v="0"/>
    <n v="843867"/>
    <s v="S/C"/>
    <n v="0"/>
    <d v="2025-06-04T00:00:00"/>
    <n v="0"/>
    <n v="0"/>
  </r>
  <r>
    <d v="2025-06-02T17:38:00"/>
    <x v="1"/>
    <x v="48"/>
    <s v="JIS PARKING ALVI MAIPU AVENIDA LOS PAJARITOS 1631."/>
    <s v="Venta $"/>
    <s v="DB"/>
    <s v="434561XXXXXX8512"/>
    <s v="-"/>
    <n v="3350"/>
    <n v="0"/>
    <n v="756502"/>
    <s v="S/C"/>
    <n v="0"/>
    <d v="2025-06-04T00:00:00"/>
    <n v="0"/>
    <n v="0"/>
  </r>
  <r>
    <d v="2025-06-02T17:39:00"/>
    <x v="1"/>
    <x v="16"/>
    <s v="JIS PARKING COQUIMBO LIBERTADOR BERNARDO O HIGGINS 528SN"/>
    <s v="Venta $"/>
    <s v="DB"/>
    <s v="440612XXXXXX8351"/>
    <s v="-"/>
    <n v="1800"/>
    <n v="0"/>
    <n v="394863"/>
    <s v="S/C"/>
    <n v="0"/>
    <d v="2025-06-04T00:00:00"/>
    <n v="0"/>
    <n v="0"/>
  </r>
  <r>
    <d v="2025-06-02T17:39:00"/>
    <x v="1"/>
    <x v="8"/>
    <s v="JIS PARKING SPA SERRANO 395"/>
    <s v="Venta $"/>
    <s v="DB"/>
    <s v="440612XXXXXX7852"/>
    <s v="-"/>
    <n v="500"/>
    <n v="0"/>
    <n v="392358"/>
    <s v="S/C"/>
    <n v="0"/>
    <d v="2025-06-04T00:00:00"/>
    <n v="0"/>
    <n v="0"/>
  </r>
  <r>
    <d v="2025-06-02T17:39:00"/>
    <x v="1"/>
    <x v="45"/>
    <s v="JIS PARKING BANCO ESTADO MANUEL RODRIGUEZ 527SUBTERRANE"/>
    <s v="Venta $"/>
    <s v="DB"/>
    <s v="451368XXXXXX1802"/>
    <s v="-"/>
    <n v="7000"/>
    <n v="0"/>
    <n v="6682"/>
    <s v="S/C"/>
    <n v="0"/>
    <d v="2025-06-04T00:00:00"/>
    <n v="0"/>
    <n v="0"/>
  </r>
  <r>
    <d v="2025-06-02T17:39:00"/>
    <x v="1"/>
    <x v="0"/>
    <s v="JIS PARKING DOCTOR GUILLERMO BUHLER 2005"/>
    <s v="Venta $"/>
    <s v="DB"/>
    <s v="477041XXXXXX3597"/>
    <s v="-"/>
    <n v="2700"/>
    <n v="0"/>
    <n v="3682"/>
    <s v="S/C"/>
    <n v="0"/>
    <d v="2025-06-04T00:00:00"/>
    <n v="0"/>
    <n v="0"/>
  </r>
  <r>
    <d v="2025-06-02T17:39:00"/>
    <x v="1"/>
    <x v="61"/>
    <s v="JIS PARKING COPIAPO CHACABUCO 120"/>
    <s v="Venta $"/>
    <s v="DB"/>
    <s v="542676XXXXXX2789"/>
    <s v="-"/>
    <n v="450"/>
    <n v="0"/>
    <n v="741152"/>
    <s v="S/C"/>
    <n v="0"/>
    <d v="2025-06-04T00:00:00"/>
    <n v="1671"/>
    <n v="0"/>
  </r>
  <r>
    <d v="2025-06-02T17:39:00"/>
    <x v="1"/>
    <x v="3"/>
    <s v="JIS PARKING QUILIN AVENIDA AMERICO VESPUCIO 3100ESTACIONAM"/>
    <s v="Venta $"/>
    <s v="DB"/>
    <s v="434559XXXXXX0931"/>
    <s v="-"/>
    <n v="1200"/>
    <n v="0"/>
    <n v="935368"/>
    <s v="S/C"/>
    <n v="0"/>
    <d v="2025-06-04T00:00:00"/>
    <n v="0"/>
    <n v="0"/>
  </r>
  <r>
    <d v="2025-06-02T17:39:00"/>
    <x v="1"/>
    <x v="4"/>
    <s v="JIS PARKING JUMBO ERCILLA 190EDSTACIONA"/>
    <s v="Venta $"/>
    <s v="DB"/>
    <s v="234052XXXXXX7560"/>
    <s v="-"/>
    <n v="400"/>
    <n v="0"/>
    <n v="7216"/>
    <s v="S/C"/>
    <n v="0"/>
    <d v="2025-06-04T00:00:00"/>
    <n v="0"/>
    <n v="0"/>
  </r>
  <r>
    <d v="2025-06-02T17:39:00"/>
    <x v="1"/>
    <x v="2"/>
    <s v="JIS PARKING ANPINO JOSE SANTOS OSA 2354"/>
    <s v="Venta $"/>
    <s v="DB"/>
    <s v="475774XXXXXX0454"/>
    <s v="-"/>
    <n v="600"/>
    <n v="0"/>
    <n v="30650"/>
    <s v="S/C"/>
    <n v="0"/>
    <d v="2025-06-04T00:00:00"/>
    <n v="0"/>
    <n v="0"/>
  </r>
  <r>
    <d v="2025-06-02T17:39:00"/>
    <x v="1"/>
    <x v="9"/>
    <s v="JIS PARKING EYZAGUIRRE 650NIVEL -1"/>
    <s v="Venta $"/>
    <s v="DB"/>
    <s v="533187XXXXXX9882"/>
    <s v="-"/>
    <n v="800"/>
    <n v="0"/>
    <n v="742569"/>
    <s v="S/C"/>
    <n v="0"/>
    <d v="2025-06-04T00:00:00"/>
    <n v="0"/>
    <n v="0"/>
  </r>
  <r>
    <d v="2025-06-02T17:39:00"/>
    <x v="1"/>
    <x v="11"/>
    <s v="JIS PARKING MALL DEL CENT PUENTE 689108"/>
    <s v="Venta $"/>
    <s v="VI"/>
    <s v="450881XXXXXX1236"/>
    <s v="Venta $"/>
    <n v="6850"/>
    <n v="0"/>
    <n v="395848"/>
    <s v="S/C"/>
    <n v="0"/>
    <d v="2025-06-05T00:00:00"/>
    <n v="0"/>
    <n v="0"/>
  </r>
  <r>
    <d v="2025-06-02T17:40:00"/>
    <x v="1"/>
    <x v="26"/>
    <s v="JIS PARKING HOMECENTER NU VICUNA MACKENNA 1700MENOS 1"/>
    <s v="Venta $"/>
    <s v="DB"/>
    <s v="492483XXXXXX4708"/>
    <s v="-"/>
    <n v="550"/>
    <n v="0"/>
    <n v="405244"/>
    <s v="S/C"/>
    <n v="0"/>
    <d v="2025-06-04T00:00:00"/>
    <n v="0"/>
    <n v="0"/>
  </r>
  <r>
    <d v="2025-06-02T17:40:00"/>
    <x v="1"/>
    <x v="43"/>
    <s v="JIS PARKING COQUIMBO LIBERTADOR BERNARDO O HIGGINS 528SN"/>
    <s v="Venta $"/>
    <s v="DB"/>
    <s v="440612XXXXXX6416"/>
    <s v="-"/>
    <n v="450"/>
    <n v="0"/>
    <n v="400769"/>
    <s v="S/C"/>
    <n v="0"/>
    <d v="2025-06-04T00:00:00"/>
    <n v="0"/>
    <n v="0"/>
  </r>
  <r>
    <d v="2025-06-02T17:40:00"/>
    <x v="1"/>
    <x v="8"/>
    <s v="JIS PARKING SPA SERRANO 395"/>
    <s v="Venta $"/>
    <s v="DB"/>
    <s v="434559XXXXXX6799"/>
    <s v="-"/>
    <n v="1400"/>
    <n v="0"/>
    <n v="14108"/>
    <s v="S/C"/>
    <n v="0"/>
    <d v="2025-06-04T00:00:00"/>
    <n v="0"/>
    <n v="0"/>
  </r>
  <r>
    <d v="2025-06-02T17:40:00"/>
    <x v="1"/>
    <x v="0"/>
    <s v="JIS PARKING DOCTOR GUILLERMO BUHLER 2005"/>
    <s v="Venta $"/>
    <s v="DB"/>
    <s v="234052XXXXXX2951"/>
    <s v="-"/>
    <n v="3150"/>
    <n v="0"/>
    <n v="7807"/>
    <s v="S/C"/>
    <n v="0"/>
    <d v="2025-06-04T00:00:00"/>
    <n v="0"/>
    <n v="0"/>
  </r>
  <r>
    <d v="2025-06-02T17:40:00"/>
    <x v="1"/>
    <x v="34"/>
    <s v="JIS PARKING SPA AVENIDA ALBERTO HURTADO 060"/>
    <s v="Venta $"/>
    <s v="DB"/>
    <s v="434559XXXXXX5844"/>
    <s v="-"/>
    <n v="3350"/>
    <n v="0"/>
    <n v="956617"/>
    <s v="S/C"/>
    <n v="0"/>
    <d v="2025-06-04T00:00:00"/>
    <n v="0"/>
    <n v="0"/>
  </r>
  <r>
    <d v="2025-06-02T17:40:00"/>
    <x v="1"/>
    <x v="30"/>
    <s v="JIS PARKING UNI CONCEPCIO CHACABUCO 70ESTACIONAM"/>
    <s v="Venta $"/>
    <s v="DB"/>
    <s v="451368XXXXXX5527"/>
    <s v="-"/>
    <n v="1500"/>
    <n v="0"/>
    <n v="7938"/>
    <s v="S/C"/>
    <n v="0"/>
    <d v="2025-06-04T00:00:00"/>
    <n v="0"/>
    <n v="0"/>
  </r>
  <r>
    <d v="2025-06-02T17:40:00"/>
    <x v="1"/>
    <x v="33"/>
    <s v="JIS  LIDER TALAGANTE AVENIDA BERNARDO O HIGGINS 807NIVEL -1"/>
    <s v="Venta $"/>
    <s v="DB"/>
    <s v="510869XXXXXX6014"/>
    <s v="-"/>
    <n v="3050"/>
    <n v="0"/>
    <s v="C2GN9Z"/>
    <s v="S/C"/>
    <n v="0"/>
    <d v="2025-06-04T00:00:00"/>
    <n v="0"/>
    <n v="0"/>
  </r>
  <r>
    <d v="2025-06-02T17:40:00"/>
    <x v="1"/>
    <x v="27"/>
    <s v="JIS LIDER LOS ANGELES AVENIDA RICARDO VICUNA 284"/>
    <s v="Venta $"/>
    <s v="DB"/>
    <s v="475774XXXXXX6616"/>
    <s v="-"/>
    <n v="3050"/>
    <n v="0"/>
    <n v="8498"/>
    <s v="S/C"/>
    <n v="0"/>
    <d v="2025-06-04T00:00:00"/>
    <n v="0"/>
    <n v="0"/>
  </r>
  <r>
    <d v="2025-06-02T17:40:00"/>
    <x v="1"/>
    <x v="20"/>
    <s v="JIS PARKING MEDS CHACABUCO 40"/>
    <s v="Venta $"/>
    <s v="DB"/>
    <s v="234052XXXXXX3842"/>
    <s v="-"/>
    <n v="2950"/>
    <n v="0"/>
    <n v="7958"/>
    <s v="S/C"/>
    <n v="0"/>
    <d v="2025-06-04T00:00:00"/>
    <n v="0"/>
    <n v="0"/>
  </r>
  <r>
    <d v="2025-06-02T17:40:00"/>
    <x v="1"/>
    <x v="56"/>
    <s v="JIS PARKING VIC  MACKENNA VICUNA MACKENNA 1048SN"/>
    <s v="Venta $"/>
    <s v="DB"/>
    <s v="440612XXXXXX1342"/>
    <s v="-"/>
    <n v="1350"/>
    <n v="0"/>
    <n v="405964"/>
    <s v="S/C"/>
    <n v="0"/>
    <d v="2025-06-04T00:00:00"/>
    <n v="0"/>
    <n v="0"/>
  </r>
  <r>
    <d v="2025-06-02T17:40:00"/>
    <x v="1"/>
    <x v="44"/>
    <s v="JIS PARKING LINARES MAIPU 556"/>
    <s v="Venta $"/>
    <s v="DB"/>
    <s v="542676XXXXXX0131"/>
    <s v="-"/>
    <n v="4850"/>
    <n v="0"/>
    <n v="743772"/>
    <s v="S/C"/>
    <n v="0"/>
    <d v="2025-06-04T00:00:00"/>
    <n v="0"/>
    <n v="0"/>
  </r>
  <r>
    <d v="2025-06-02T17:41:00"/>
    <x v="1"/>
    <x v="29"/>
    <s v="JIS PARKING AVDA MATUCANA 40SN"/>
    <s v="Venta $"/>
    <s v="VI"/>
    <s v="00000076063822-39-15777721"/>
    <s v="Venta $"/>
    <n v="60000"/>
    <n v="0"/>
    <n v="641505"/>
    <s v="S/C"/>
    <n v="0"/>
    <d v="2025-06-05T00:00:00"/>
    <n v="0"/>
    <n v="0"/>
  </r>
  <r>
    <d v="2025-06-02T17:41:00"/>
    <x v="1"/>
    <x v="1"/>
    <s v="JIS PARKINGTOTTUS NATANIE NATANIEL COX 620MENOS 1"/>
    <s v="Venta $"/>
    <s v="DB"/>
    <s v="440612XXXXXX2732"/>
    <s v="-"/>
    <n v="450"/>
    <n v="0"/>
    <n v="415248"/>
    <s v="S/C"/>
    <n v="0"/>
    <d v="2025-06-04T00:00:00"/>
    <n v="0"/>
    <n v="0"/>
  </r>
  <r>
    <d v="2025-06-02T17:41:00"/>
    <x v="1"/>
    <x v="38"/>
    <s v="JIS PARKING MILITARES AVENIDA MANQUEHUE NORTE 457S/N"/>
    <s v="Venta $"/>
    <s v="DB"/>
    <s v="451368XXXXXX6192"/>
    <s v="-"/>
    <n v="200"/>
    <n v="0"/>
    <n v="7114"/>
    <s v="S/C"/>
    <n v="0"/>
    <d v="2025-06-04T00:00:00"/>
    <n v="0"/>
    <n v="0"/>
  </r>
  <r>
    <d v="2025-06-02T17:41:00"/>
    <x v="1"/>
    <x v="0"/>
    <s v="JIS PARKING DOCTOR GUILLERMO BUHLER 2005"/>
    <s v="Venta $"/>
    <s v="DB"/>
    <s v="451368XXXXXX4328"/>
    <s v="-"/>
    <n v="1650"/>
    <n v="0"/>
    <n v="82"/>
    <s v="S/C"/>
    <n v="0"/>
    <d v="2025-06-04T00:00:00"/>
    <n v="0"/>
    <n v="0"/>
  </r>
  <r>
    <d v="2025-06-02T17:41:00"/>
    <x v="1"/>
    <x v="34"/>
    <s v="JIS PARKING SPA AVENIDA ALBERTO HURTADO 060"/>
    <s v="Venta $"/>
    <s v="DB"/>
    <s v="554525XXXXXX0197"/>
    <s v="-"/>
    <n v="600"/>
    <n v="0"/>
    <s v="QPAXLZ"/>
    <s v="S/C"/>
    <n v="0"/>
    <d v="2025-06-04T00:00:00"/>
    <n v="0"/>
    <n v="0"/>
  </r>
  <r>
    <d v="2025-06-02T17:41:00"/>
    <x v="1"/>
    <x v="34"/>
    <s v="JIS PARKING SPA AVENIDA ALBERTO HURTADO 060"/>
    <s v="Venta $"/>
    <s v="MC"/>
    <s v="522468XXXXXX3255"/>
    <s v="Venta $"/>
    <n v="550"/>
    <n v="0"/>
    <n v="762356"/>
    <s v="S/C"/>
    <n v="0"/>
    <d v="2025-06-05T00:00:00"/>
    <n v="0"/>
    <n v="0"/>
  </r>
  <r>
    <d v="2025-06-02T17:41:00"/>
    <x v="1"/>
    <x v="3"/>
    <s v="JIS PARKING QUILIN AVENIDA AMERICO VESPUCIO 3100ESTACIONAM"/>
    <s v="Venta $"/>
    <s v="DB"/>
    <s v="542676XXXXXX4416"/>
    <s v="-"/>
    <n v="1850"/>
    <n v="0"/>
    <n v="745236"/>
    <s v="S/C"/>
    <n v="0"/>
    <d v="2025-06-04T00:00:00"/>
    <n v="0"/>
    <n v="0"/>
  </r>
  <r>
    <d v="2025-06-02T17:41:00"/>
    <x v="1"/>
    <x v="3"/>
    <s v="JIS PARKING QUILIN AVENIDA AMERICO VESPUCIO 3100ESTACIONAM"/>
    <s v="Venta $"/>
    <s v="DB"/>
    <s v="486636XXXXXX5212"/>
    <s v="-"/>
    <n v="1200"/>
    <n v="0"/>
    <n v="415448"/>
    <s v="S/C"/>
    <n v="0"/>
    <d v="2025-06-04T00:00:00"/>
    <n v="0"/>
    <n v="0"/>
  </r>
  <r>
    <d v="2025-06-02T17:41:00"/>
    <x v="1"/>
    <x v="4"/>
    <s v="JIS PARKING JUMBO ERCILLA 190EDSTACIONA"/>
    <s v="Venta $"/>
    <s v="DB"/>
    <s v="434560XXXXXX0978"/>
    <s v="-"/>
    <n v="400"/>
    <n v="0"/>
    <n v="105187"/>
    <s v="S/C"/>
    <n v="0"/>
    <d v="2025-06-04T00:00:00"/>
    <n v="0"/>
    <n v="0"/>
  </r>
  <r>
    <d v="2025-06-02T17:41:00"/>
    <x v="1"/>
    <x v="41"/>
    <s v="JIS PARKING BILBAO AVENIDA FRANCISCO BILBAO 2050"/>
    <s v="Venta $"/>
    <s v="DB"/>
    <s v="451368XXXXXX5786"/>
    <s v="-"/>
    <n v="4750"/>
    <n v="0"/>
    <n v="3314"/>
    <s v="S/C"/>
    <n v="0"/>
    <d v="2025-06-04T00:00:00"/>
    <n v="0"/>
    <n v="0"/>
  </r>
  <r>
    <d v="2025-06-02T17:41:00"/>
    <x v="1"/>
    <x v="27"/>
    <s v="JIS LIDER LOS ANGELES AVENIDA RICARDO VICUNA 284"/>
    <s v="Venta $"/>
    <s v="DB"/>
    <s v="434559XXXXXX0877"/>
    <s v="-"/>
    <n v="2400"/>
    <n v="0"/>
    <n v="141261"/>
    <s v="S/C"/>
    <n v="0"/>
    <d v="2025-06-04T00:00:00"/>
    <n v="0"/>
    <n v="0"/>
  </r>
  <r>
    <d v="2025-06-02T17:41:00"/>
    <x v="1"/>
    <x v="52"/>
    <s v="JIS PARKING CHILLAN ARAUCO 755ESTACIONAM"/>
    <s v="Venta $"/>
    <s v="DB"/>
    <s v="533187XXXXXX4299"/>
    <s v="-"/>
    <n v="2150"/>
    <n v="0"/>
    <n v="745588"/>
    <s v="S/C"/>
    <n v="0"/>
    <d v="2025-06-04T00:00:00"/>
    <n v="0"/>
    <n v="0"/>
  </r>
  <r>
    <d v="2025-06-02T17:41:00"/>
    <x v="1"/>
    <x v="2"/>
    <s v="JIS PARKING ANPINO JOSE SANTOS OSA 2354"/>
    <s v="Venta $"/>
    <s v="DB"/>
    <s v="440698XXXXXX5698"/>
    <s v="-"/>
    <n v="2750"/>
    <n v="0"/>
    <n v="4475"/>
    <s v="S/C"/>
    <n v="0"/>
    <d v="2025-06-04T00:00:00"/>
    <n v="0"/>
    <n v="0"/>
  </r>
  <r>
    <d v="2025-06-02T17:41:00"/>
    <x v="1"/>
    <x v="9"/>
    <s v="JIS PARKING EYZAGUIRRE 650NIVEL -1"/>
    <s v="Venta $"/>
    <s v="DB"/>
    <s v="525384XXXXXX4033"/>
    <s v="-"/>
    <n v="2000"/>
    <n v="0"/>
    <n v="410371"/>
    <s v="S/C"/>
    <n v="0"/>
    <d v="2025-06-04T00:00:00"/>
    <n v="0"/>
    <n v="0"/>
  </r>
  <r>
    <d v="2025-06-02T17:42:00"/>
    <x v="1"/>
    <x v="0"/>
    <s v="JIS PARKING DOCTOR GUILLERMO BUHLER 2005"/>
    <s v="Venta $"/>
    <s v="DB"/>
    <s v="475775XXXXXX0605"/>
    <s v="-"/>
    <n v="1700"/>
    <n v="0"/>
    <n v="7547"/>
    <s v="S/C"/>
    <n v="0"/>
    <d v="2025-06-04T00:00:00"/>
    <n v="0"/>
    <n v="0"/>
  </r>
  <r>
    <d v="2025-06-02T17:42:00"/>
    <x v="1"/>
    <x v="4"/>
    <s v="JIS PARKING JUMBO ERCILLA 190EDSTACIONA"/>
    <s v="Venta $"/>
    <s v="DB"/>
    <s v="434559XXXXXX3497"/>
    <s v="-"/>
    <n v="400"/>
    <n v="0"/>
    <n v="208233"/>
    <s v="S/C"/>
    <n v="0"/>
    <d v="2025-06-04T00:00:00"/>
    <n v="0"/>
    <n v="0"/>
  </r>
  <r>
    <d v="2025-06-02T17:42:00"/>
    <x v="1"/>
    <x v="33"/>
    <s v="JIS  LIDER TALAGANTE AVENIDA BERNARDO O HIGGINS 807NIVEL -1"/>
    <s v="Venta $"/>
    <s v="DB"/>
    <s v="440612XXXXXX1914"/>
    <s v="-"/>
    <n v="650"/>
    <n v="0"/>
    <n v="423054"/>
    <s v="S/C"/>
    <n v="0"/>
    <d v="2025-06-04T00:00:00"/>
    <n v="0"/>
    <n v="0"/>
  </r>
  <r>
    <d v="2025-06-02T17:42:00"/>
    <x v="1"/>
    <x v="2"/>
    <s v="JIS PARKING ANPINO JOSE SANTOS OSA 2354"/>
    <s v="Venta $"/>
    <s v="DB"/>
    <s v="533187XXXXXX8329"/>
    <s v="-"/>
    <n v="1200"/>
    <n v="0"/>
    <n v="746530"/>
    <s v="S/C"/>
    <n v="0"/>
    <d v="2025-06-04T00:00:00"/>
    <n v="0"/>
    <n v="0"/>
  </r>
  <r>
    <d v="2025-06-02T17:42:00"/>
    <x v="1"/>
    <x v="9"/>
    <s v="JIS PARKING EYZAGUIRRE 650NIVEL -1"/>
    <s v="Venta $"/>
    <s v="DB"/>
    <s v="434559XXXXXX1714"/>
    <s v="-"/>
    <n v="800"/>
    <n v="0"/>
    <n v="234883"/>
    <s v="S/C"/>
    <n v="0"/>
    <d v="2025-06-04T00:00:00"/>
    <n v="0"/>
    <n v="0"/>
  </r>
  <r>
    <d v="2025-06-02T17:42:00"/>
    <x v="1"/>
    <x v="48"/>
    <s v="JIS PARKING ALVI MAIPU AVENIDA LOS PAJARITOS 1631."/>
    <s v="Venta $"/>
    <s v="DB"/>
    <s v="440612XXXXXX3859"/>
    <s v="-"/>
    <n v="1200"/>
    <n v="0"/>
    <n v="422363"/>
    <s v="S/C"/>
    <n v="0"/>
    <d v="2025-06-04T00:00:00"/>
    <n v="0"/>
    <n v="0"/>
  </r>
  <r>
    <d v="2025-06-02T17:42:00"/>
    <x v="1"/>
    <x v="49"/>
    <s v="JIS PARKING MALL QUILLOTA BERNARDO O HIGGINS 176"/>
    <s v="Venta $"/>
    <s v="DB"/>
    <s v="542676XXXXXX5742"/>
    <s v="-"/>
    <n v="850"/>
    <n v="0"/>
    <n v="747009"/>
    <s v="S/C"/>
    <n v="0"/>
    <d v="2025-06-04T00:00:00"/>
    <n v="0"/>
    <n v="0"/>
  </r>
  <r>
    <d v="2025-06-02T17:43:00"/>
    <x v="1"/>
    <x v="26"/>
    <s v="JIS PARKING HOMECENTER NU VICUNA MACKENNA 1700MENOS 1"/>
    <s v="Venta $"/>
    <s v="DB"/>
    <s v="434561XXXXXX3727"/>
    <s v="-"/>
    <n v="150"/>
    <n v="0"/>
    <n v="306382"/>
    <s v="S/C"/>
    <n v="0"/>
    <d v="2025-06-04T00:00:00"/>
    <n v="0"/>
    <n v="0"/>
  </r>
  <r>
    <d v="2025-06-02T17:43:00"/>
    <x v="1"/>
    <x v="26"/>
    <s v="JIS PARKING HOMECENTER NU VICUNA MACKENNA 1700MENOS 1"/>
    <s v="Venta $"/>
    <s v="DB"/>
    <s v="533187XXXXXX9114"/>
    <s v="-"/>
    <n v="700"/>
    <n v="0"/>
    <n v="748087"/>
    <s v="S/C"/>
    <n v="0"/>
    <d v="2025-06-04T00:00:00"/>
    <n v="0"/>
    <n v="0"/>
  </r>
  <r>
    <d v="2025-06-02T17:43:00"/>
    <x v="1"/>
    <x v="38"/>
    <s v="JIS PARKING MILITARES AVENIDA MANQUEHUE NORTE 457S/N"/>
    <s v="Venta $"/>
    <s v="DB"/>
    <s v="434559XXXXXX0723"/>
    <s v="-"/>
    <n v="350"/>
    <n v="0"/>
    <n v="336520"/>
    <s v="S/C"/>
    <n v="0"/>
    <d v="2025-06-04T00:00:00"/>
    <n v="0"/>
    <n v="0"/>
  </r>
  <r>
    <d v="2025-06-02T17:43:00"/>
    <x v="1"/>
    <x v="8"/>
    <s v="JIS PARKING SPA SERRANO 395"/>
    <s v="Venta $"/>
    <s v="DB"/>
    <s v="434559XXXXXX4650"/>
    <s v="-"/>
    <n v="1400"/>
    <n v="0"/>
    <n v="321442"/>
    <s v="S/C"/>
    <n v="0"/>
    <d v="2025-06-04T00:00:00"/>
    <n v="0"/>
    <n v="0"/>
  </r>
  <r>
    <d v="2025-06-02T17:43:00"/>
    <x v="1"/>
    <x v="0"/>
    <s v="JIS PARKING DOCTOR GUILLERMO BUHLER 2005"/>
    <s v="Venta $"/>
    <s v="DB"/>
    <s v="477041XXXXXX9735"/>
    <s v="-"/>
    <n v="850"/>
    <n v="0"/>
    <n v="21938"/>
    <s v="S/C"/>
    <n v="0"/>
    <d v="2025-06-04T00:00:00"/>
    <n v="0"/>
    <n v="0"/>
  </r>
  <r>
    <d v="2025-06-02T17:43:00"/>
    <x v="1"/>
    <x v="52"/>
    <s v="JIS PARKING CHILLAN ARAUCO 755ESTACIONAM"/>
    <s v="Venta $"/>
    <s v="DB"/>
    <s v="434559XXXXXX3570"/>
    <s v="-"/>
    <n v="900"/>
    <n v="0"/>
    <n v="336566"/>
    <s v="S/C"/>
    <n v="0"/>
    <d v="2025-06-04T00:00:00"/>
    <n v="0"/>
    <n v="0"/>
  </r>
  <r>
    <d v="2025-06-02T17:43:00"/>
    <x v="1"/>
    <x v="2"/>
    <s v="JIS PARKING ANPINO JOSE SANTOS OSA 2354"/>
    <s v="Venta $"/>
    <s v="DB"/>
    <s v="510869XXXXXX5714"/>
    <s v="-"/>
    <n v="550"/>
    <n v="0"/>
    <s v="AF9XCZ"/>
    <s v="S/C"/>
    <n v="0"/>
    <d v="2025-06-04T00:00:00"/>
    <n v="0"/>
    <n v="0"/>
  </r>
  <r>
    <d v="2025-06-02T17:43:00"/>
    <x v="1"/>
    <x v="20"/>
    <s v="JIS PARKING MEDS CHACABUCO 40"/>
    <s v="Venta $"/>
    <s v="DB"/>
    <s v="542676XXXXXX5039"/>
    <s v="-"/>
    <n v="2850"/>
    <n v="0"/>
    <n v="748444"/>
    <s v="S/C"/>
    <n v="0"/>
    <d v="2025-06-04T00:00:00"/>
    <n v="0"/>
    <n v="0"/>
  </r>
  <r>
    <d v="2025-06-02T17:43:00"/>
    <x v="1"/>
    <x v="20"/>
    <s v="JIS PARKING MEDS CHACABUCO 40"/>
    <s v="Venta $"/>
    <s v="DB"/>
    <s v="475774XXXXXX9415"/>
    <s v="-"/>
    <n v="1700"/>
    <n v="0"/>
    <n v="8922"/>
    <s v="S/C"/>
    <n v="0"/>
    <d v="2025-06-04T00:00:00"/>
    <n v="0"/>
    <n v="0"/>
  </r>
  <r>
    <d v="2025-06-02T17:43:00"/>
    <x v="1"/>
    <x v="46"/>
    <s v="STA ISABEL CLAUDIO VICUNA CLAUDIO VICUA 696ESTACIONAM"/>
    <s v="Venta $"/>
    <s v="DB"/>
    <s v="510869XXXXXX3155"/>
    <s v="-"/>
    <n v="1350"/>
    <n v="0"/>
    <s v="07BQGZ"/>
    <s v="S/C"/>
    <n v="0"/>
    <d v="2025-06-04T00:00:00"/>
    <n v="0"/>
    <n v="0"/>
  </r>
  <r>
    <d v="2025-06-02T17:44:00"/>
    <x v="1"/>
    <x v="7"/>
    <s v="JIS PARKING LIDER LIMACHE ARTURO PRAT 244SN"/>
    <s v="Venta $"/>
    <s v="DB"/>
    <s v="492483XXXXXX0944"/>
    <s v="-"/>
    <n v="250"/>
    <n v="0"/>
    <n v="441047"/>
    <s v="S/C"/>
    <n v="0"/>
    <d v="2025-06-04T00:00:00"/>
    <n v="0"/>
    <n v="0"/>
  </r>
  <r>
    <d v="2025-06-02T17:44:00"/>
    <x v="1"/>
    <x v="7"/>
    <s v="JIS PARKING LIDER LIMACHE ARTURO PRAT 244SN"/>
    <s v="Venta $"/>
    <s v="DB"/>
    <s v="440612XXXXXX1159"/>
    <s v="-"/>
    <n v="600"/>
    <n v="0"/>
    <n v="445148"/>
    <s v="S/C"/>
    <n v="0"/>
    <d v="2025-06-04T00:00:00"/>
    <n v="0"/>
    <n v="0"/>
  </r>
  <r>
    <d v="2025-06-02T17:44:00"/>
    <x v="1"/>
    <x v="26"/>
    <s v="JIS PARKING HOMECENTER NU VICUNA MACKENNA 1700MENOS 1"/>
    <s v="Venta $"/>
    <s v="DB"/>
    <s v="542676XXXXXX7799"/>
    <s v="-"/>
    <n v="450"/>
    <n v="0"/>
    <n v="750059"/>
    <s v="S/C"/>
    <n v="0"/>
    <d v="2025-06-04T00:00:00"/>
    <n v="0"/>
    <n v="0"/>
  </r>
  <r>
    <d v="2025-06-02T17:44:00"/>
    <x v="1"/>
    <x v="38"/>
    <s v="JIS PARKING MILITARES AVENIDA MANQUEHUE NORTE 457S/N"/>
    <s v="Venta $"/>
    <s v="MC"/>
    <s v="520079XXXXXX4241"/>
    <s v="Venta $"/>
    <n v="250"/>
    <n v="0"/>
    <n v="911659"/>
    <s v="S/C"/>
    <n v="0"/>
    <d v="2025-06-05T00:00:00"/>
    <n v="0"/>
    <n v="0"/>
  </r>
  <r>
    <d v="2025-06-02T17:44:00"/>
    <x v="1"/>
    <x v="0"/>
    <s v="JIS PARKING DOCTOR GUILLERMO BUHLER 2005"/>
    <s v="Venta $"/>
    <s v="MC"/>
    <s v="548742XXXXXX2880"/>
    <s v="Venta $"/>
    <n v="1200"/>
    <n v="0"/>
    <n v="767234"/>
    <s v="S/C"/>
    <n v="0"/>
    <d v="2025-06-05T00:00:00"/>
    <n v="0"/>
    <n v="0"/>
  </r>
  <r>
    <d v="2025-06-02T17:44:00"/>
    <x v="1"/>
    <x v="12"/>
    <s v="JIS PARKING ESTACION ARTURO PRAT 117ESTACIONAM"/>
    <s v="Venta $"/>
    <s v="DB"/>
    <s v="451368XXXXXX2932"/>
    <s v="-"/>
    <n v="200"/>
    <n v="0"/>
    <n v="1354"/>
    <s v="S/C"/>
    <n v="0"/>
    <d v="2025-06-04T00:00:00"/>
    <n v="0"/>
    <n v="0"/>
  </r>
  <r>
    <d v="2025-06-02T17:44:00"/>
    <x v="1"/>
    <x v="25"/>
    <s v="JIS SANTA LOS ANGELES AVENIDA ALEMANIA 770"/>
    <s v="Venta $"/>
    <s v="MC"/>
    <s v="522832XXXXXX4410"/>
    <s v="Venta $"/>
    <n v="800"/>
    <n v="0"/>
    <n v="726536"/>
    <s v="S/C"/>
    <n v="0"/>
    <d v="2025-06-05T00:00:00"/>
    <n v="0"/>
    <n v="0"/>
  </r>
  <r>
    <d v="2025-06-02T17:44:00"/>
    <x v="1"/>
    <x v="13"/>
    <s v="JIS PARKING VILLANELO VIANA 377"/>
    <s v="Venta $"/>
    <s v="DB"/>
    <s v="434560XXXXXX9430"/>
    <s v="-"/>
    <n v="450"/>
    <n v="0"/>
    <n v="450852"/>
    <s v="S/C"/>
    <n v="0"/>
    <d v="2025-06-04T00:00:00"/>
    <n v="0"/>
    <n v="0"/>
  </r>
  <r>
    <d v="2025-06-02T17:44:00"/>
    <x v="1"/>
    <x v="39"/>
    <s v="JIS PARKING UNI LA SERENA AVENIDA BRASIL 766ESTACIONAM"/>
    <s v="Venta $"/>
    <s v="DB"/>
    <s v="434559XXXXXX3408"/>
    <s v="-"/>
    <n v="450"/>
    <n v="0"/>
    <n v="435660"/>
    <s v="S/C"/>
    <n v="0"/>
    <d v="2025-06-04T00:00:00"/>
    <n v="0"/>
    <n v="0"/>
  </r>
  <r>
    <d v="2025-06-02T17:45:00"/>
    <x v="1"/>
    <x v="26"/>
    <s v="JIS PARKING HOMECENTER NU VICUNA MACKENNA 1700MENOS 1"/>
    <s v="Venta $"/>
    <s v="DB"/>
    <s v="425943XXXXXX4316"/>
    <s v="-"/>
    <n v="1100"/>
    <n v="0"/>
    <n v="7428"/>
    <s v="S/C"/>
    <n v="0"/>
    <d v="2025-06-04T00:00:00"/>
    <n v="0"/>
    <n v="0"/>
  </r>
  <r>
    <d v="2025-06-02T17:45:00"/>
    <x v="1"/>
    <x v="26"/>
    <s v="JIS PARKING HOMECENTER NU VICUNA MACKENNA 1700MENOS 1"/>
    <s v="Venta $"/>
    <s v="DB"/>
    <s v="451368XXXXXX6913"/>
    <s v="-"/>
    <n v="400"/>
    <n v="0"/>
    <n v="8178"/>
    <s v="S/C"/>
    <n v="0"/>
    <d v="2025-06-04T00:00:00"/>
    <n v="0"/>
    <n v="0"/>
  </r>
  <r>
    <d v="2025-06-02T17:45:00"/>
    <x v="1"/>
    <x v="1"/>
    <s v="JIS PARKINGTOTTUS NATANIE NATANIEL COX 620MENOS 1"/>
    <s v="Venta $"/>
    <s v="DB"/>
    <s v="498432XXXXXX3865"/>
    <s v="-"/>
    <n v="350"/>
    <n v="0"/>
    <n v="4010"/>
    <s v="S/C"/>
    <n v="0"/>
    <d v="2025-06-04T00:00:00"/>
    <n v="0"/>
    <n v="0"/>
  </r>
  <r>
    <d v="2025-06-02T17:45:00"/>
    <x v="1"/>
    <x v="8"/>
    <s v="JIS PARKING SPA SERRANO 395"/>
    <s v="Venta $"/>
    <s v="DB"/>
    <s v="533187XXXXXX9882"/>
    <s v="-"/>
    <n v="5200"/>
    <n v="0"/>
    <n v="751273"/>
    <s v="S/C"/>
    <n v="0"/>
    <d v="2025-06-04T00:00:00"/>
    <n v="0"/>
    <n v="0"/>
  </r>
  <r>
    <d v="2025-06-02T17:45:00"/>
    <x v="1"/>
    <x v="40"/>
    <s v="UNIVERSIDAD UBO GENERAL GANA 1670SUBTERRANE"/>
    <s v="Venta $"/>
    <s v="DB"/>
    <s v="434560XXXXXX6730"/>
    <s v="-"/>
    <n v="4000"/>
    <n v="0"/>
    <n v="538611"/>
    <s v="S/C"/>
    <n v="0"/>
    <d v="2025-06-04T00:00:00"/>
    <n v="31278"/>
    <n v="0"/>
  </r>
  <r>
    <d v="2025-06-02T17:45:00"/>
    <x v="1"/>
    <x v="0"/>
    <s v="JIS PARKING DOCTOR GUILLERMO BUHLER 2005"/>
    <s v="Venta $"/>
    <s v="MC"/>
    <s v="522468XXXXXX1809"/>
    <s v="Venta $"/>
    <n v="850"/>
    <n v="0"/>
    <n v="768419"/>
    <s v="S/C"/>
    <n v="0"/>
    <d v="2025-06-05T00:00:00"/>
    <n v="0"/>
    <n v="0"/>
  </r>
  <r>
    <d v="2025-06-02T17:45:00"/>
    <x v="1"/>
    <x v="12"/>
    <s v="JIS PARKING ESTACION ARTURO PRAT 117ESTACIONAM"/>
    <s v="Venta $"/>
    <s v="DB"/>
    <s v="533187XXXXXX9046"/>
    <s v="-"/>
    <n v="750"/>
    <n v="0"/>
    <n v="751268"/>
    <s v="S/C"/>
    <n v="0"/>
    <d v="2025-06-04T00:00:00"/>
    <n v="0"/>
    <n v="0"/>
  </r>
  <r>
    <d v="2025-06-02T17:45:00"/>
    <x v="1"/>
    <x v="27"/>
    <s v="JIS LIDER LOS ANGELES AVENIDA RICARDO VICUNA 284"/>
    <s v="Venta $"/>
    <s v="DB"/>
    <s v="510869XXXXXX8984"/>
    <s v="-"/>
    <n v="1500"/>
    <n v="0"/>
    <s v="SSEHSZ"/>
    <s v="S/C"/>
    <n v="0"/>
    <d v="2025-06-04T00:00:00"/>
    <n v="0"/>
    <n v="0"/>
  </r>
  <r>
    <d v="2025-06-02T17:45:00"/>
    <x v="1"/>
    <x v="23"/>
    <s v="LIDER QUILLOTA AVENIDA 21 DE MAYO 311LIDER"/>
    <s v="Venta $"/>
    <s v="DB"/>
    <s v="533187XXXXXX7763"/>
    <s v="-"/>
    <n v="600"/>
    <n v="0"/>
    <n v="751206"/>
    <s v="S/C"/>
    <n v="0"/>
    <d v="2025-06-04T00:00:00"/>
    <n v="0"/>
    <n v="0"/>
  </r>
  <r>
    <d v="2025-06-02T17:45:00"/>
    <x v="1"/>
    <x v="2"/>
    <s v="JIS PARKING ANPINO JOSE SANTOS OSA 2354"/>
    <s v="Venta $"/>
    <s v="DB"/>
    <s v="434559XXXXXX1489"/>
    <s v="-"/>
    <n v="4700"/>
    <n v="0"/>
    <n v="549221"/>
    <s v="S/C"/>
    <n v="0"/>
    <d v="2025-06-04T00:00:00"/>
    <n v="0"/>
    <n v="0"/>
  </r>
  <r>
    <d v="2025-06-02T17:45:00"/>
    <x v="1"/>
    <x v="20"/>
    <s v="JIS PARKING MEDS CHACABUCO 40"/>
    <s v="Venta $"/>
    <s v="MC"/>
    <s v="548742XXXXXX5321"/>
    <s v="Venta $"/>
    <n v="350"/>
    <n v="0"/>
    <n v="768035"/>
    <s v="S/C"/>
    <n v="0"/>
    <d v="2025-06-05T00:00:00"/>
    <n v="0"/>
    <n v="0"/>
  </r>
  <r>
    <d v="2025-06-02T17:45:00"/>
    <x v="1"/>
    <x v="46"/>
    <s v="STA ISABEL CLAUDIO VICUNA CLAUDIO VICUA 696ESTACIONAM"/>
    <s v="Venta $"/>
    <s v="DB"/>
    <s v="408183XXXXXX0187"/>
    <s v="-"/>
    <n v="1350"/>
    <n v="0"/>
    <n v="4914"/>
    <s v="S/C"/>
    <n v="0"/>
    <d v="2025-06-04T00:00:00"/>
    <n v="0"/>
    <n v="0"/>
  </r>
  <r>
    <d v="2025-06-02T17:45:00"/>
    <x v="1"/>
    <x v="9"/>
    <s v="JIS PARKING EYZAGUIRRE 650NIVEL -1"/>
    <s v="Venta $"/>
    <s v="DB"/>
    <s v="434559XXXXXX7790"/>
    <s v="-"/>
    <n v="2200"/>
    <n v="0"/>
    <n v="506915"/>
    <s v="S/C"/>
    <n v="0"/>
    <d v="2025-06-04T00:00:00"/>
    <n v="0"/>
    <n v="0"/>
  </r>
  <r>
    <d v="2025-06-02T17:45:00"/>
    <x v="1"/>
    <x v="55"/>
    <s v="JIS PARK TOTT LOS ANGELES AVENIDA ALEMANIA 831."/>
    <s v="Venta $"/>
    <s v="DB"/>
    <s v="400129XXXXXX4318"/>
    <s v="-"/>
    <n v="3800"/>
    <n v="0"/>
    <n v="30020"/>
    <s v="S/C"/>
    <n v="0"/>
    <d v="2025-06-04T00:00:00"/>
    <n v="0"/>
    <n v="0"/>
  </r>
  <r>
    <d v="2025-06-02T17:45:00"/>
    <x v="1"/>
    <x v="11"/>
    <s v="JIS PARKING MALL DEL CENT PUENTE 689108"/>
    <s v="Venta $"/>
    <s v="DB"/>
    <s v="434559XXXXXX9550"/>
    <s v="-"/>
    <n v="4400"/>
    <n v="0"/>
    <n v="500809"/>
    <s v="S/C"/>
    <n v="0"/>
    <d v="2025-06-04T00:00:00"/>
    <n v="0"/>
    <n v="0"/>
  </r>
  <r>
    <d v="2025-06-02T17:46:00"/>
    <x v="1"/>
    <x v="26"/>
    <s v="JIS PARKING HOMECENTER NU VICUNA MACKENNA 1700MENOS 1"/>
    <s v="Venta $"/>
    <s v="DB"/>
    <s v="434559XXXXXX2786"/>
    <s v="-"/>
    <n v="2650"/>
    <n v="0"/>
    <n v="618395"/>
    <s v="S/C"/>
    <n v="0"/>
    <d v="2025-06-04T00:00:00"/>
    <n v="0"/>
    <n v="0"/>
  </r>
  <r>
    <d v="2025-06-02T17:46:00"/>
    <x v="1"/>
    <x v="8"/>
    <s v="JIS PARKING SPA SERRANO 395"/>
    <s v="Venta $"/>
    <s v="DB"/>
    <s v="475774XXXXXX8576"/>
    <s v="-"/>
    <n v="800"/>
    <n v="0"/>
    <n v="21770"/>
    <s v="S/C"/>
    <n v="0"/>
    <d v="2025-06-04T00:00:00"/>
    <n v="0"/>
    <n v="0"/>
  </r>
  <r>
    <d v="2025-06-02T17:46:00"/>
    <x v="1"/>
    <x v="45"/>
    <s v="JIS PARKING BANCO ESTADO MANUEL RODRIGUEZ 527SUBTERRANE"/>
    <s v="Venta $"/>
    <s v="DB"/>
    <s v="475774XXXXXX1154"/>
    <s v="-"/>
    <n v="10000"/>
    <n v="0"/>
    <n v="1466"/>
    <s v="S/C"/>
    <n v="0"/>
    <d v="2025-06-04T00:00:00"/>
    <n v="0"/>
    <n v="0"/>
  </r>
  <r>
    <d v="2025-06-02T17:46:00"/>
    <x v="1"/>
    <x v="25"/>
    <s v="JIS SANTA LOS ANGELES AVENIDA ALEMANIA 770"/>
    <s v="Venta $"/>
    <s v="DB"/>
    <s v="434559XXXXXX6399"/>
    <s v="-"/>
    <n v="400"/>
    <n v="0"/>
    <n v="645720"/>
    <s v="S/C"/>
    <n v="0"/>
    <d v="2025-06-04T00:00:00"/>
    <n v="0"/>
    <n v="0"/>
  </r>
  <r>
    <d v="2025-06-02T17:46:00"/>
    <x v="1"/>
    <x v="9"/>
    <s v="JIS PARKING EYZAGUIRRE 650NIVEL -1"/>
    <s v="Venta $"/>
    <s v="DB"/>
    <s v="479123XXXXXX5675"/>
    <s v="-"/>
    <n v="1200"/>
    <n v="0"/>
    <n v="756"/>
    <s v="S/C"/>
    <n v="0"/>
    <d v="2025-06-04T00:00:00"/>
    <n v="0"/>
    <n v="0"/>
  </r>
  <r>
    <d v="2025-06-02T17:47:00"/>
    <x v="1"/>
    <x v="40"/>
    <s v="UNIVERSIDAD UBO GENERAL GANA 1670SUBTERRANE"/>
    <s v="Venta $"/>
    <s v="DB"/>
    <s v="440612XXXXXX1477"/>
    <s v="-"/>
    <n v="4000"/>
    <n v="0"/>
    <n v="470544"/>
    <s v="S/C"/>
    <n v="0"/>
    <d v="2025-06-04T00:00:00"/>
    <n v="31279"/>
    <n v="0"/>
  </r>
  <r>
    <d v="2025-06-02T17:47:00"/>
    <x v="1"/>
    <x v="40"/>
    <s v="UNIVERSIDAD UBO GENERAL GANA 1670SUBTERRANE"/>
    <s v="Venta $"/>
    <s v="DB"/>
    <s v="440612XXXXXX4184"/>
    <s v="-"/>
    <n v="4000"/>
    <n v="0"/>
    <n v="473444"/>
    <s v="S/C"/>
    <n v="0"/>
    <d v="2025-06-04T00:00:00"/>
    <n v="31280"/>
    <n v="0"/>
  </r>
  <r>
    <d v="2025-06-02T17:47:00"/>
    <x v="1"/>
    <x v="4"/>
    <s v="JIS PARKING JUMBO ERCILLA 190EDSTACIONA"/>
    <s v="Venta $"/>
    <s v="DB"/>
    <s v="559779XXXXXX6119"/>
    <s v="-"/>
    <n v="500"/>
    <n v="0"/>
    <n v="470456"/>
    <s v="S/C"/>
    <n v="0"/>
    <d v="2025-06-04T00:00:00"/>
    <n v="0"/>
    <n v="0"/>
  </r>
  <r>
    <d v="2025-06-02T17:47:00"/>
    <x v="1"/>
    <x v="52"/>
    <s v="JIS PARKING CHILLAN ARAUCO 755ESTACIONAM"/>
    <s v="Venta $"/>
    <s v="DB"/>
    <s v="434559XXXXXX9793"/>
    <s v="-"/>
    <n v="5850"/>
    <n v="0"/>
    <n v="715801"/>
    <s v="S/C"/>
    <n v="0"/>
    <d v="2025-06-04T00:00:00"/>
    <n v="0"/>
    <n v="0"/>
  </r>
  <r>
    <d v="2025-06-02T17:47:00"/>
    <x v="1"/>
    <x v="24"/>
    <s v="JIS GRAN AVENIDA JOSE MIGUEL CARRERA 4004"/>
    <s v="Venta $"/>
    <s v="DB"/>
    <s v="434559XXXXXX0927"/>
    <s v="-"/>
    <n v="200"/>
    <n v="0"/>
    <n v="735895"/>
    <s v="S/C"/>
    <n v="0"/>
    <d v="2025-06-04T00:00:00"/>
    <n v="0"/>
    <n v="0"/>
  </r>
  <r>
    <d v="2025-06-02T17:47:00"/>
    <x v="1"/>
    <x v="9"/>
    <s v="JIS PARKING EYZAGUIRRE 650NIVEL -1"/>
    <s v="Venta $"/>
    <s v="DB"/>
    <s v="434559XXXXXX5657"/>
    <s v="-"/>
    <n v="1200"/>
    <n v="0"/>
    <n v="735155"/>
    <s v="S/C"/>
    <n v="0"/>
    <d v="2025-06-04T00:00:00"/>
    <n v="0"/>
    <n v="0"/>
  </r>
  <r>
    <d v="2025-06-02T17:48:00"/>
    <x v="1"/>
    <x v="1"/>
    <s v="JIS PARKINGTOTTUS NATANIE NATANIEL COX 620MENOS 1"/>
    <s v="Venta $"/>
    <s v="DB"/>
    <s v="434559XXXXXX3350"/>
    <s v="-"/>
    <n v="150"/>
    <n v="0"/>
    <n v="814024"/>
    <s v="S/C"/>
    <n v="0"/>
    <d v="2025-06-04T00:00:00"/>
    <n v="0"/>
    <n v="0"/>
  </r>
  <r>
    <d v="2025-06-02T17:48:00"/>
    <x v="1"/>
    <x v="38"/>
    <s v="JIS PARKING MILITARES AVENIDA MANQUEHUE NORTE 457S/N"/>
    <s v="Venta $"/>
    <s v="DB"/>
    <s v="434559XXXXXX0084"/>
    <s v="-"/>
    <n v="150"/>
    <n v="0"/>
    <n v="844236"/>
    <s v="S/C"/>
    <n v="0"/>
    <d v="2025-06-04T00:00:00"/>
    <n v="0"/>
    <n v="0"/>
  </r>
  <r>
    <d v="2025-06-02T17:48:00"/>
    <x v="1"/>
    <x v="0"/>
    <s v="JIS PARKING DOCTOR GUILLERMO BUHLER 2005"/>
    <s v="Venta $"/>
    <s v="MC"/>
    <s v="522832XXXXXX3989"/>
    <s v="Venta $"/>
    <n v="2200"/>
    <n v="0"/>
    <n v="915509"/>
    <s v="S/C"/>
    <n v="0"/>
    <d v="2025-06-05T00:00:00"/>
    <n v="0"/>
    <n v="0"/>
  </r>
  <r>
    <d v="2025-06-02T17:48:00"/>
    <x v="1"/>
    <x v="12"/>
    <s v="JIS PARKING ESTACION ARTURO PRAT 117ESTACIONAM"/>
    <s v="Venta $"/>
    <s v="DB"/>
    <s v="434559XXXXXX6132"/>
    <s v="-"/>
    <n v="200"/>
    <n v="0"/>
    <n v="848816"/>
    <s v="S/C"/>
    <n v="0"/>
    <d v="2025-06-04T00:00:00"/>
    <n v="0"/>
    <n v="0"/>
  </r>
  <r>
    <d v="2025-06-02T17:48:00"/>
    <x v="1"/>
    <x v="25"/>
    <s v="JIS SANTA LOS ANGELES AVENIDA ALEMANIA 770"/>
    <s v="Venta $"/>
    <s v="DB"/>
    <s v="434559XXXXXX5045"/>
    <s v="-"/>
    <n v="2350"/>
    <n v="0"/>
    <n v="803447"/>
    <s v="S/C"/>
    <n v="0"/>
    <d v="2025-06-04T00:00:00"/>
    <n v="0"/>
    <n v="0"/>
  </r>
  <r>
    <d v="2025-06-02T17:48:00"/>
    <x v="1"/>
    <x v="23"/>
    <s v="LIDER QUILLOTA AVENIDA 21 DE MAYO 311LIDER"/>
    <s v="Venta $"/>
    <s v="DB"/>
    <s v="517608XXXXXX4802"/>
    <s v="-"/>
    <n v="1150"/>
    <n v="0"/>
    <n v="665323"/>
    <s v="S/C"/>
    <n v="0"/>
    <d v="2025-06-04T00:00:00"/>
    <n v="0"/>
    <n v="0"/>
  </r>
  <r>
    <d v="2025-06-02T17:48:00"/>
    <x v="1"/>
    <x v="13"/>
    <s v="JIS PARKING VILLANELO VIANA 377"/>
    <s v="Venta $"/>
    <s v="DB"/>
    <s v="434559XXXXXX7405"/>
    <s v="-"/>
    <n v="450"/>
    <n v="0"/>
    <n v="822578"/>
    <s v="S/C"/>
    <n v="0"/>
    <d v="2025-06-04T00:00:00"/>
    <n v="0"/>
    <n v="0"/>
  </r>
  <r>
    <d v="2025-06-02T17:48:00"/>
    <x v="1"/>
    <x v="46"/>
    <s v="STA ISABEL CLAUDIO VICUNA CLAUDIO VICUA 696ESTACIONAM"/>
    <s v="Venta $"/>
    <s v="DB"/>
    <s v="434559XXXXXX4905"/>
    <s v="-"/>
    <n v="50"/>
    <n v="0"/>
    <n v="818346"/>
    <s v="S/C"/>
    <n v="0"/>
    <d v="2025-06-04T00:00:00"/>
    <n v="0"/>
    <n v="0"/>
  </r>
  <r>
    <d v="2025-06-02T17:48:00"/>
    <x v="1"/>
    <x v="21"/>
    <s v="JIS PARKING TOBALABA AVENIDA TOBALABA 691"/>
    <s v="Venta $"/>
    <s v="DB"/>
    <s v="525384XXXXXX9286"/>
    <s v="-"/>
    <n v="8100"/>
    <n v="0"/>
    <n v="480764"/>
    <s v="S/C"/>
    <n v="0"/>
    <d v="2025-06-04T00:00:00"/>
    <n v="0"/>
    <n v="0"/>
  </r>
  <r>
    <d v="2025-06-02T17:48:00"/>
    <x v="1"/>
    <x v="9"/>
    <s v="JIS PARKING EYZAGUIRRE 650NIVEL -1"/>
    <s v="Venta $"/>
    <s v="DB"/>
    <s v="542676XXXXXX1741"/>
    <s v="-"/>
    <n v="2600"/>
    <n v="0"/>
    <n v="755912"/>
    <s v="S/C"/>
    <n v="0"/>
    <d v="2025-06-04T00:00:00"/>
    <n v="0"/>
    <n v="0"/>
  </r>
  <r>
    <d v="2025-06-02T17:48:00"/>
    <x v="1"/>
    <x v="39"/>
    <s v="JIS PARKING UNI LA SERENA AVENIDA BRASIL 766ESTACIONAM"/>
    <s v="Venta $"/>
    <s v="DB"/>
    <s v="542676XXXXXX0542"/>
    <s v="-"/>
    <n v="350"/>
    <n v="0"/>
    <n v="756372"/>
    <s v="S/C"/>
    <n v="0"/>
    <d v="2025-06-04T00:00:00"/>
    <n v="0"/>
    <n v="0"/>
  </r>
  <r>
    <d v="2025-06-02T17:48:00"/>
    <x v="1"/>
    <x v="44"/>
    <s v="JIS PARKING LINARES MAIPU 556"/>
    <s v="Venta $"/>
    <s v="DB"/>
    <s v="440612XXXXXX6178"/>
    <s v="-"/>
    <n v="3850"/>
    <n v="0"/>
    <n v="481164"/>
    <s v="S/C"/>
    <n v="0"/>
    <d v="2025-06-04T00:00:00"/>
    <n v="0"/>
    <n v="0"/>
  </r>
  <r>
    <d v="2025-06-02T17:49:00"/>
    <x v="1"/>
    <x v="29"/>
    <s v="JIS PARKING AVDA MATUCANA 40SN"/>
    <s v="Venta $"/>
    <s v="MC"/>
    <s v="00000076063822-39-15777614"/>
    <s v="Venta $"/>
    <n v="60000"/>
    <n v="0"/>
    <n v="780837"/>
    <s v="S/C"/>
    <n v="0"/>
    <d v="2025-06-05T00:00:00"/>
    <n v="0"/>
    <n v="0"/>
  </r>
  <r>
    <d v="2025-06-02T17:49:00"/>
    <x v="1"/>
    <x v="26"/>
    <s v="JIS PARKING HOMECENTER NU VICUNA MACKENNA 1700MENOS 1"/>
    <s v="Venta $"/>
    <s v="DB"/>
    <s v="434559XXXXXX8838"/>
    <s v="-"/>
    <n v="500"/>
    <n v="0"/>
    <n v="928258"/>
    <s v="S/C"/>
    <n v="0"/>
    <d v="2025-06-04T00:00:00"/>
    <n v="0"/>
    <n v="0"/>
  </r>
  <r>
    <d v="2025-06-02T17:49:00"/>
    <x v="1"/>
    <x v="42"/>
    <s v="JIS PARKING CATEDRAL CATEDRAL 1850"/>
    <s v="Venta $"/>
    <s v="DB"/>
    <s v="451368XXXXXX1215"/>
    <s v="-"/>
    <n v="550"/>
    <n v="0"/>
    <n v="1114"/>
    <s v="S/C"/>
    <n v="0"/>
    <d v="2025-06-04T00:00:00"/>
    <n v="0"/>
    <n v="0"/>
  </r>
  <r>
    <d v="2025-06-02T17:49:00"/>
    <x v="1"/>
    <x v="4"/>
    <s v="JIS PARKING JUMBO ERCILLA 190EDSTACIONA"/>
    <s v="Venta $"/>
    <s v="DB"/>
    <s v="423891XXXXXX8055"/>
    <s v="-"/>
    <n v="250"/>
    <n v="0"/>
    <n v="494354"/>
    <s v="S/C"/>
    <n v="0"/>
    <d v="2025-06-04T00:00:00"/>
    <n v="0"/>
    <n v="0"/>
  </r>
  <r>
    <d v="2025-06-02T17:49:00"/>
    <x v="1"/>
    <x v="4"/>
    <s v="JIS PARKING JUMBO ERCILLA 190EDSTACIONA"/>
    <s v="Venta $"/>
    <s v="DB"/>
    <s v="434559XXXXXX6678"/>
    <s v="-"/>
    <n v="950"/>
    <n v="0"/>
    <n v="954997"/>
    <s v="S/C"/>
    <n v="0"/>
    <d v="2025-06-04T00:00:00"/>
    <n v="0"/>
    <n v="0"/>
  </r>
  <r>
    <d v="2025-06-02T17:49:00"/>
    <x v="1"/>
    <x v="4"/>
    <s v="JIS PARKING JUMBO ERCILLA 190EDSTACIONA"/>
    <s v="Venta $"/>
    <s v="DB"/>
    <s v="477041XXXXXX2977"/>
    <s v="-"/>
    <n v="500"/>
    <n v="0"/>
    <n v="5026"/>
    <s v="S/C"/>
    <n v="0"/>
    <d v="2025-06-04T00:00:00"/>
    <n v="0"/>
    <n v="0"/>
  </r>
  <r>
    <d v="2025-06-02T17:49:00"/>
    <x v="1"/>
    <x v="33"/>
    <s v="JIS  LIDER TALAGANTE AVENIDA BERNARDO O HIGGINS 807NIVEL -1"/>
    <s v="Venta $"/>
    <s v="DB"/>
    <s v="533187XXXXXX7475"/>
    <s v="-"/>
    <n v="200"/>
    <n v="0"/>
    <n v="757673"/>
    <s v="S/C"/>
    <n v="0"/>
    <d v="2025-06-04T00:00:00"/>
    <n v="0"/>
    <n v="0"/>
  </r>
  <r>
    <d v="2025-06-02T17:49:00"/>
    <x v="1"/>
    <x v="25"/>
    <s v="JIS SANTA LOS ANGELES AVENIDA ALEMANIA 770"/>
    <s v="Venta $"/>
    <s v="DB"/>
    <s v="451368XXXXXX6000"/>
    <s v="-"/>
    <n v="550"/>
    <n v="0"/>
    <n v="9458"/>
    <s v="S/C"/>
    <n v="0"/>
    <d v="2025-06-04T00:00:00"/>
    <n v="0"/>
    <n v="0"/>
  </r>
  <r>
    <d v="2025-06-02T17:49:00"/>
    <x v="1"/>
    <x v="23"/>
    <s v="LIDER QUILLOTA AVENIDA 21 DE MAYO 311LIDER"/>
    <s v="Venta $"/>
    <s v="DB"/>
    <s v="535365XXXXXX3162"/>
    <s v="-"/>
    <n v="2800"/>
    <n v="0"/>
    <n v="492348"/>
    <s v="S/C"/>
    <n v="0"/>
    <d v="2025-06-04T00:00:00"/>
    <n v="0"/>
    <n v="0"/>
  </r>
  <r>
    <d v="2025-06-02T17:49:00"/>
    <x v="1"/>
    <x v="21"/>
    <s v="JIS PARKING TOBALABA AVENIDA TOBALABA 691"/>
    <s v="Venta $"/>
    <s v="VI"/>
    <s v="434956XXXXXX8734"/>
    <s v="Venta $"/>
    <n v="300"/>
    <n v="0"/>
    <n v="368617"/>
    <s v="S/C"/>
    <n v="0"/>
    <d v="2025-06-05T00:00:00"/>
    <n v="0"/>
    <n v="0"/>
  </r>
  <r>
    <d v="2025-06-02T17:49:00"/>
    <x v="1"/>
    <x v="49"/>
    <s v="JIS PARKING MALL QUILLOTA BERNARDO O HIGGINS 176"/>
    <s v="Venta $"/>
    <s v="DB"/>
    <s v="234052XXXXXX9526"/>
    <s v="-"/>
    <n v="2950"/>
    <n v="0"/>
    <n v="1223"/>
    <s v="S/C"/>
    <n v="0"/>
    <d v="2025-06-04T00:00:00"/>
    <n v="0"/>
    <n v="0"/>
  </r>
  <r>
    <d v="2025-06-02T17:50:00"/>
    <x v="1"/>
    <x v="8"/>
    <s v="JIS PARKING SPA SERRANO 395"/>
    <s v="Venta $"/>
    <s v="DB"/>
    <s v="477041XXXXXX4459"/>
    <s v="-"/>
    <n v="2800"/>
    <n v="0"/>
    <n v="5258"/>
    <s v="S/C"/>
    <n v="0"/>
    <d v="2025-06-04T00:00:00"/>
    <n v="0"/>
    <n v="0"/>
  </r>
  <r>
    <d v="2025-06-02T17:50:00"/>
    <x v="1"/>
    <x v="30"/>
    <s v="JIS PARKING UNI CONCEPCIO CHACABUCO 70ESTACIONAM"/>
    <s v="Venta $"/>
    <s v="DB"/>
    <s v="467015XXXXXX8693"/>
    <s v="-"/>
    <n v="2250"/>
    <n v="0"/>
    <n v="1810"/>
    <s v="S/C"/>
    <n v="0"/>
    <d v="2025-06-04T00:00:00"/>
    <n v="0"/>
    <n v="0"/>
  </r>
  <r>
    <d v="2025-06-02T17:50:00"/>
    <x v="1"/>
    <x v="33"/>
    <s v="JIS  LIDER TALAGANTE AVENIDA BERNARDO O HIGGINS 807NIVEL -1"/>
    <s v="Venta $"/>
    <s v="DB"/>
    <s v="475774XXXXXX4781"/>
    <s v="-"/>
    <n v="1400"/>
    <n v="0"/>
    <n v="8778"/>
    <s v="S/C"/>
    <n v="0"/>
    <d v="2025-06-04T00:00:00"/>
    <n v="0"/>
    <n v="0"/>
  </r>
  <r>
    <d v="2025-06-02T17:50:00"/>
    <x v="1"/>
    <x v="27"/>
    <s v="JIS LIDER LOS ANGELES AVENIDA RICARDO VICUNA 284"/>
    <s v="Venta $"/>
    <s v="DB"/>
    <s v="434559XXXXXX2107"/>
    <s v="-"/>
    <n v="350"/>
    <n v="0"/>
    <n v="959283"/>
    <s v="S/C"/>
    <n v="0"/>
    <d v="2025-06-04T00:00:00"/>
    <n v="0"/>
    <n v="0"/>
  </r>
  <r>
    <d v="2025-06-02T17:50:00"/>
    <x v="1"/>
    <x v="23"/>
    <s v="LIDER QUILLOTA AVENIDA 21 DE MAYO 311LIDER"/>
    <s v="Venta $"/>
    <s v="DB"/>
    <s v="475774XXXXXX6859"/>
    <s v="-"/>
    <n v="150"/>
    <n v="0"/>
    <n v="6354"/>
    <s v="S/C"/>
    <n v="0"/>
    <d v="2025-06-04T00:00:00"/>
    <n v="0"/>
    <n v="0"/>
  </r>
  <r>
    <d v="2025-06-02T17:50:00"/>
    <x v="1"/>
    <x v="13"/>
    <s v="JIS PARKING VILLANELO VIANA 377"/>
    <s v="Venta $"/>
    <s v="DB"/>
    <s v="434559XXXXXX7293"/>
    <s v="-"/>
    <n v="200"/>
    <n v="0"/>
    <n v="34067"/>
    <s v="S/C"/>
    <n v="0"/>
    <d v="2025-06-04T00:00:00"/>
    <n v="0"/>
    <n v="0"/>
  </r>
  <r>
    <d v="2025-06-02T17:50:00"/>
    <x v="1"/>
    <x v="57"/>
    <s v="STA ISABEL LOS CARRERAS PORTALES 770ESTACIONAM"/>
    <s v="Venta $"/>
    <s v="DB"/>
    <s v="456865XXXXXX3419"/>
    <s v="-"/>
    <n v="2550"/>
    <n v="0"/>
    <n v="9379"/>
    <s v="S/C"/>
    <n v="0"/>
    <d v="2025-06-04T00:00:00"/>
    <n v="0"/>
    <n v="0"/>
  </r>
  <r>
    <d v="2025-06-02T17:50:00"/>
    <x v="1"/>
    <x v="55"/>
    <s v="JIS PARK TOTT LOS ANGELES AVENIDA ALEMANIA 831."/>
    <s v="Venta $"/>
    <s v="DB"/>
    <s v="434560XXXXXX6215"/>
    <s v="-"/>
    <n v="1550"/>
    <n v="0"/>
    <n v="45867"/>
    <s v="S/C"/>
    <n v="0"/>
    <d v="2025-06-04T00:00:00"/>
    <n v="0"/>
    <n v="0"/>
  </r>
  <r>
    <d v="2025-06-02T17:50:00"/>
    <x v="1"/>
    <x v="39"/>
    <s v="JIS PARKING UNI LA SERENA AVENIDA BRASIL 766ESTACIONAM"/>
    <s v="Venta $"/>
    <s v="DB"/>
    <s v="492483XXXXXX1877"/>
    <s v="-"/>
    <n v="2250"/>
    <n v="0"/>
    <n v="500158"/>
    <s v="S/C"/>
    <n v="0"/>
    <d v="2025-06-04T00:00:00"/>
    <n v="0"/>
    <n v="0"/>
  </r>
  <r>
    <d v="2025-06-02T17:51:00"/>
    <x v="1"/>
    <x v="29"/>
    <s v="JIS PARKING AVDA MATUCANA 40SN"/>
    <s v="Venta $"/>
    <s v="DB"/>
    <s v="00000076063822-39-15777793"/>
    <s v="-"/>
    <n v="40000"/>
    <n v="0"/>
    <n v="761112"/>
    <s v="S/C"/>
    <n v="0"/>
    <d v="2025-06-04T00:00:00"/>
    <n v="0"/>
    <n v="0"/>
  </r>
  <r>
    <d v="2025-06-02T17:51:00"/>
    <x v="1"/>
    <x v="29"/>
    <s v="JIS PARKING AVDA MATUCANA 40SN"/>
    <s v="Venta $"/>
    <s v="DB"/>
    <s v="00000076063822-39-15777529"/>
    <s v="-"/>
    <n v="65000"/>
    <n v="0"/>
    <n v="57313"/>
    <s v="S/C"/>
    <n v="0"/>
    <d v="2025-06-04T00:00:00"/>
    <n v="0"/>
    <n v="0"/>
  </r>
  <r>
    <d v="2025-06-02T17:51:00"/>
    <x v="1"/>
    <x v="29"/>
    <s v="JIS PARKING AVDA MATUCANA 40SN"/>
    <s v="Venta $"/>
    <s v="MC"/>
    <s v="00000076063822-39-15777777"/>
    <s v="Venta $"/>
    <n v="60000"/>
    <n v="0"/>
    <n v="787480"/>
    <s v="S/C"/>
    <n v="0"/>
    <d v="2025-06-05T00:00:00"/>
    <n v="0"/>
    <n v="0"/>
  </r>
  <r>
    <d v="2025-06-02T17:51:00"/>
    <x v="1"/>
    <x v="8"/>
    <s v="JIS PARKING SPA SERRANO 395"/>
    <s v="Venta $"/>
    <s v="MC"/>
    <s v="512269XXXXXX5426"/>
    <s v="Venta $"/>
    <n v="2400"/>
    <n v="0"/>
    <n v="787605"/>
    <s v="S/C"/>
    <n v="0"/>
    <d v="2025-06-05T00:00:00"/>
    <n v="0"/>
    <n v="0"/>
  </r>
  <r>
    <d v="2025-06-02T17:51:00"/>
    <x v="1"/>
    <x v="0"/>
    <s v="JIS PARKING DOCTOR GUILLERMO BUHLER 2005"/>
    <s v="Venta $"/>
    <s v="DB"/>
    <s v="434560XXXXXX2148"/>
    <s v="-"/>
    <n v="1300"/>
    <n v="0"/>
    <n v="148982"/>
    <s v="S/C"/>
    <n v="0"/>
    <d v="2025-06-04T00:00:00"/>
    <n v="0"/>
    <n v="0"/>
  </r>
  <r>
    <d v="2025-06-02T17:51:00"/>
    <x v="1"/>
    <x v="34"/>
    <s v="JIS PARKING SPA AVENIDA ALBERTO HURTADO 060"/>
    <s v="Venta $"/>
    <s v="DB"/>
    <s v="434560XXXXXX3582"/>
    <s v="-"/>
    <n v="150"/>
    <n v="0"/>
    <n v="121924"/>
    <s v="S/C"/>
    <n v="0"/>
    <d v="2025-06-04T00:00:00"/>
    <n v="0"/>
    <n v="0"/>
  </r>
  <r>
    <d v="2025-06-02T17:51:00"/>
    <x v="1"/>
    <x v="27"/>
    <s v="JIS LIDER LOS ANGELES AVENIDA RICARDO VICUNA 284"/>
    <s v="Venta $"/>
    <s v="DB"/>
    <s v="434560XXXXXX0957"/>
    <s v="-"/>
    <n v="400"/>
    <n v="0"/>
    <n v="154162"/>
    <s v="S/C"/>
    <n v="0"/>
    <d v="2025-06-04T00:00:00"/>
    <n v="0"/>
    <n v="0"/>
  </r>
  <r>
    <d v="2025-06-02T17:51:00"/>
    <x v="1"/>
    <x v="44"/>
    <s v="JIS PARKING LINARES MAIPU 556"/>
    <s v="Venta $"/>
    <s v="DB"/>
    <s v="434559XXXXXX5569"/>
    <s v="-"/>
    <n v="450"/>
    <n v="0"/>
    <n v="107608"/>
    <s v="S/C"/>
    <n v="0"/>
    <d v="2025-06-04T00:00:00"/>
    <n v="0"/>
    <n v="0"/>
  </r>
  <r>
    <d v="2025-06-02T17:52:00"/>
    <x v="1"/>
    <x v="26"/>
    <s v="JIS PARKING HOMECENTER NU VICUNA MACKENNA 1700MENOS 1"/>
    <s v="Venta $"/>
    <s v="DB"/>
    <s v="451368XXXXXX6179"/>
    <s v="-"/>
    <n v="200"/>
    <n v="0"/>
    <n v="6218"/>
    <s v="S/C"/>
    <n v="0"/>
    <d v="2025-06-04T00:00:00"/>
    <n v="0"/>
    <n v="0"/>
  </r>
  <r>
    <d v="2025-06-02T17:52:00"/>
    <x v="1"/>
    <x v="30"/>
    <s v="JIS PARKING UNI CONCEPCIO CHACABUCO 70ESTACIONAM"/>
    <s v="Venta $"/>
    <s v="DB"/>
    <s v="479123XXXXXX3179"/>
    <s v="-"/>
    <n v="3350"/>
    <n v="0"/>
    <n v="12844"/>
    <s v="S/C"/>
    <n v="0"/>
    <d v="2025-06-04T00:00:00"/>
    <n v="0"/>
    <n v="0"/>
  </r>
  <r>
    <d v="2025-06-02T17:52:00"/>
    <x v="1"/>
    <x v="25"/>
    <s v="JIS SANTA LOS ANGELES AVENIDA ALEMANIA 770"/>
    <s v="Venta $"/>
    <s v="DB"/>
    <s v="559779XXXXXX3807"/>
    <s v="-"/>
    <n v="700"/>
    <n v="0"/>
    <n v="530055"/>
    <s v="S/C"/>
    <n v="0"/>
    <d v="2025-06-04T00:00:00"/>
    <n v="0"/>
    <n v="0"/>
  </r>
  <r>
    <d v="2025-06-02T17:52:00"/>
    <x v="1"/>
    <x v="36"/>
    <s v="JIS PASEO DEL VALLE OHIGGINS 176ESTACIONAM"/>
    <s v="Venta $"/>
    <s v="DB"/>
    <s v="434559XXXXXX4903"/>
    <s v="-"/>
    <n v="2450"/>
    <n v="0"/>
    <n v="220953"/>
    <s v="S/C"/>
    <n v="0"/>
    <d v="2025-06-04T00:00:00"/>
    <n v="0"/>
    <n v="0"/>
  </r>
  <r>
    <d v="2025-06-02T17:52:00"/>
    <x v="1"/>
    <x v="24"/>
    <s v="JIS GRAN AVENIDA JOSE MIGUEL CARRERA 4004"/>
    <s v="Venta $"/>
    <s v="DB"/>
    <s v="434560XXXXXX2332"/>
    <s v="-"/>
    <n v="400"/>
    <n v="0"/>
    <n v="253717"/>
    <s v="S/C"/>
    <n v="0"/>
    <d v="2025-06-04T00:00:00"/>
    <n v="0"/>
    <n v="0"/>
  </r>
  <r>
    <d v="2025-06-02T17:52:00"/>
    <x v="1"/>
    <x v="21"/>
    <s v="JIS PARKING TOBALABA AVENIDA TOBALABA 691"/>
    <s v="Venta $"/>
    <s v="DB"/>
    <s v="533187XXXXXX9576"/>
    <s v="-"/>
    <n v="350"/>
    <n v="0"/>
    <n v="762937"/>
    <s v="S/C"/>
    <n v="0"/>
    <d v="2025-06-04T00:00:00"/>
    <n v="0"/>
    <n v="0"/>
  </r>
  <r>
    <d v="2025-06-02T17:53:00"/>
    <x v="1"/>
    <x v="7"/>
    <s v="JIS PARKING LIDER LIMACHE ARTURO PRAT 244SN"/>
    <s v="Venta $"/>
    <s v="DB"/>
    <s v="434559XXXXXX2274"/>
    <s v="-"/>
    <n v="500"/>
    <n v="0"/>
    <n v="312564"/>
    <s v="S/C"/>
    <n v="0"/>
    <d v="2025-06-04T00:00:00"/>
    <n v="0"/>
    <n v="0"/>
  </r>
  <r>
    <d v="2025-06-02T17:53:00"/>
    <x v="1"/>
    <x v="34"/>
    <s v="JIS PARKING SPA AVENIDA ALBERTO HURTADO 060"/>
    <s v="Venta $"/>
    <s v="VI"/>
    <s v="450878XXXXXX2182"/>
    <s v="Venta $"/>
    <n v="100"/>
    <n v="0"/>
    <n v="272035"/>
    <s v="S/C"/>
    <n v="0"/>
    <d v="2025-06-05T00:00:00"/>
    <n v="0"/>
    <n v="0"/>
  </r>
  <r>
    <d v="2025-06-02T17:53:00"/>
    <x v="1"/>
    <x v="30"/>
    <s v="JIS PARKING UNI CONCEPCIO CHACABUCO 70ESTACIONAM"/>
    <s v="Venta $"/>
    <s v="DB"/>
    <s v="475775XXXXXX4323"/>
    <s v="-"/>
    <n v="3250"/>
    <n v="0"/>
    <n v="779"/>
    <s v="S/C"/>
    <n v="0"/>
    <d v="2025-06-04T00:00:00"/>
    <n v="0"/>
    <n v="0"/>
  </r>
  <r>
    <d v="2025-06-02T17:53:00"/>
    <x v="1"/>
    <x v="36"/>
    <s v="JIS PASEO DEL VALLE OHIGGINS 176ESTACIONAM"/>
    <s v="Venta $"/>
    <s v="DB"/>
    <s v="434559XXXXXX9214"/>
    <s v="-"/>
    <n v="1250"/>
    <n v="0"/>
    <n v="258087"/>
    <s v="S/C"/>
    <n v="0"/>
    <d v="2025-06-04T00:00:00"/>
    <n v="0"/>
    <n v="0"/>
  </r>
  <r>
    <d v="2025-06-02T17:53:00"/>
    <x v="1"/>
    <x v="20"/>
    <s v="JIS PARKING MEDS CHACABUCO 40"/>
    <s v="Venta $"/>
    <s v="DB"/>
    <s v="542676XXXXXX0707"/>
    <s v="-"/>
    <n v="3600"/>
    <n v="0"/>
    <n v="765161"/>
    <s v="S/C"/>
    <n v="0"/>
    <d v="2025-06-04T00:00:00"/>
    <n v="0"/>
    <n v="0"/>
  </r>
  <r>
    <d v="2025-06-02T17:53:00"/>
    <x v="1"/>
    <x v="21"/>
    <s v="JIS PARKING TOBALABA AVENIDA TOBALABA 691"/>
    <s v="Venta $"/>
    <s v="DB"/>
    <s v="475775XXXXXX2802"/>
    <s v="-"/>
    <n v="600"/>
    <n v="0"/>
    <n v="1203"/>
    <s v="S/C"/>
    <n v="0"/>
    <d v="2025-06-04T00:00:00"/>
    <n v="0"/>
    <n v="0"/>
  </r>
  <r>
    <d v="2025-06-02T17:53:00"/>
    <x v="1"/>
    <x v="9"/>
    <s v="JIS PARKING EYZAGUIRRE 650NIVEL -1"/>
    <s v="Venta $"/>
    <s v="DB"/>
    <s v="434559XXXXXX0835"/>
    <s v="-"/>
    <n v="2400"/>
    <n v="0"/>
    <n v="330212"/>
    <s v="S/C"/>
    <n v="0"/>
    <d v="2025-06-04T00:00:00"/>
    <n v="0"/>
    <n v="0"/>
  </r>
  <r>
    <d v="2025-06-02T17:53:00"/>
    <x v="1"/>
    <x v="55"/>
    <s v="JIS PARK TOTT LOS ANGELES AVENIDA ALEMANIA 831."/>
    <s v="Venta $"/>
    <s v="DB"/>
    <s v="492483XXXXXX3577"/>
    <s v="-"/>
    <n v="1050"/>
    <n v="0"/>
    <n v="531748"/>
    <s v="S/C"/>
    <n v="0"/>
    <d v="2025-06-04T00:00:00"/>
    <n v="0"/>
    <n v="0"/>
  </r>
  <r>
    <d v="2025-06-02T17:53:00"/>
    <x v="1"/>
    <x v="58"/>
    <s v="JIS PARKING LID PTO MONTT BALMACEDA 212SN"/>
    <s v="Venta $"/>
    <s v="DB"/>
    <s v="524101XXXXXX3442"/>
    <s v="-"/>
    <n v="1150"/>
    <n v="0"/>
    <n v="944983"/>
    <s v="S/C"/>
    <n v="0"/>
    <d v="2025-06-04T00:00:00"/>
    <n v="0"/>
    <n v="0"/>
  </r>
  <r>
    <d v="2025-06-02T17:53:00"/>
    <x v="1"/>
    <x v="35"/>
    <s v="JIS PARKING UNI OVALLE LIBERTAD 249SN"/>
    <s v="Venta $"/>
    <s v="VI"/>
    <s v="450881XXXXXX3539"/>
    <s v="Venta $"/>
    <n v="3200"/>
    <n v="0"/>
    <n v="531756"/>
    <s v="S/C"/>
    <n v="0"/>
    <d v="2025-06-05T00:00:00"/>
    <n v="0"/>
    <n v="0"/>
  </r>
  <r>
    <d v="2025-06-02T17:54:00"/>
    <x v="1"/>
    <x v="1"/>
    <s v="JIS PARKINGTOTTUS NATANIE NATANIEL COX 620MENOS 1"/>
    <s v="Venta $"/>
    <s v="DB"/>
    <s v="451368XXXXXX3032"/>
    <s v="-"/>
    <n v="300"/>
    <n v="0"/>
    <n v="9682"/>
    <s v="S/C"/>
    <n v="0"/>
    <d v="2025-06-04T00:00:00"/>
    <n v="0"/>
    <n v="0"/>
  </r>
  <r>
    <d v="2025-06-02T17:54:00"/>
    <x v="1"/>
    <x v="43"/>
    <s v="JIS PARKING COQUIMBO LIBERTADOR BERNARDO O HIGGINS 528SN"/>
    <s v="Venta $"/>
    <s v="DB"/>
    <s v="533187XXXXXX0736"/>
    <s v="-"/>
    <n v="850"/>
    <n v="0"/>
    <n v="765543"/>
    <s v="S/C"/>
    <n v="0"/>
    <d v="2025-06-04T00:00:00"/>
    <n v="0"/>
    <n v="0"/>
  </r>
  <r>
    <d v="2025-06-02T17:54:00"/>
    <x v="1"/>
    <x v="45"/>
    <s v="JIS PARKING BANCO ESTADO MANUEL RODRIGUEZ 527SUBTERRANE"/>
    <s v="Venta $"/>
    <s v="VI"/>
    <s v="480015XXXXXX8319"/>
    <s v="Venta $"/>
    <n v="7000"/>
    <n v="0"/>
    <n v="980924"/>
    <s v="S/C"/>
    <n v="0"/>
    <d v="2025-06-05T00:00:00"/>
    <n v="0"/>
    <n v="0"/>
  </r>
  <r>
    <d v="2025-06-02T17:54:00"/>
    <x v="1"/>
    <x v="3"/>
    <s v="JIS PARKING QUILIN AVENIDA AMERICO VESPUCIO 3100ESTACIONAM"/>
    <s v="Venta $"/>
    <s v="DB"/>
    <s v="434559XXXXXX2324"/>
    <s v="-"/>
    <n v="100"/>
    <n v="0"/>
    <n v="424239"/>
    <s v="S/C"/>
    <n v="0"/>
    <d v="2025-06-04T00:00:00"/>
    <n v="0"/>
    <n v="0"/>
  </r>
  <r>
    <d v="2025-06-02T17:54:00"/>
    <x v="1"/>
    <x v="4"/>
    <s v="JIS PARKING JUMBO ERCILLA 190EDSTACIONA"/>
    <s v="Venta $"/>
    <s v="DB"/>
    <s v="456865XXXXXX5246"/>
    <s v="-"/>
    <n v="1150"/>
    <n v="0"/>
    <n v="9867"/>
    <s v="S/C"/>
    <n v="0"/>
    <d v="2025-06-04T00:00:00"/>
    <n v="0"/>
    <n v="0"/>
  </r>
  <r>
    <d v="2025-06-02T17:54:00"/>
    <x v="1"/>
    <x v="25"/>
    <s v="JIS SANTA LOS ANGELES AVENIDA ALEMANIA 770"/>
    <s v="Venta $"/>
    <s v="DB"/>
    <s v="451368XXXXXX6220"/>
    <s v="-"/>
    <n v="350"/>
    <n v="0"/>
    <n v="12234"/>
    <s v="S/C"/>
    <n v="0"/>
    <d v="2025-06-04T00:00:00"/>
    <n v="0"/>
    <n v="0"/>
  </r>
  <r>
    <d v="2025-06-02T17:54:00"/>
    <x v="1"/>
    <x v="2"/>
    <s v="JIS PARKING ANPINO JOSE SANTOS OSA 2354"/>
    <s v="Venta $"/>
    <s v="DB"/>
    <s v="434559XXXXXX4342"/>
    <s v="-"/>
    <n v="800"/>
    <n v="0"/>
    <n v="417100"/>
    <s v="S/C"/>
    <n v="0"/>
    <d v="2025-06-04T00:00:00"/>
    <n v="0"/>
    <n v="0"/>
  </r>
  <r>
    <d v="2025-06-02T17:54:00"/>
    <x v="1"/>
    <x v="2"/>
    <s v="JIS PARKING ANPINO JOSE SANTOS OSA 2354"/>
    <s v="Venta $"/>
    <s v="DB"/>
    <s v="475774XXXXXX8146"/>
    <s v="-"/>
    <n v="850"/>
    <n v="0"/>
    <n v="11858"/>
    <s v="S/C"/>
    <n v="0"/>
    <d v="2025-06-04T00:00:00"/>
    <n v="0"/>
    <n v="0"/>
  </r>
  <r>
    <d v="2025-06-02T17:55:00"/>
    <x v="1"/>
    <x v="8"/>
    <s v="JIS PARKING SPA SERRANO 395"/>
    <s v="Venta $"/>
    <s v="DB"/>
    <s v="510869XXXXXX7041"/>
    <s v="-"/>
    <n v="5000"/>
    <n v="0"/>
    <s v="XJBNPZ"/>
    <s v="S/C"/>
    <n v="0"/>
    <d v="2025-06-04T00:00:00"/>
    <n v="0"/>
    <n v="0"/>
  </r>
  <r>
    <d v="2025-06-02T17:55:00"/>
    <x v="1"/>
    <x v="8"/>
    <s v="JIS PARKING SPA SERRANO 395"/>
    <s v="Venta $"/>
    <s v="DB"/>
    <s v="533187XXXXXX6317"/>
    <s v="-"/>
    <n v="1100"/>
    <n v="0"/>
    <n v="767425"/>
    <s v="S/C"/>
    <n v="0"/>
    <d v="2025-06-04T00:00:00"/>
    <n v="0"/>
    <n v="0"/>
  </r>
  <r>
    <d v="2025-06-02T17:55:00"/>
    <x v="1"/>
    <x v="42"/>
    <s v="JIS PARKING CATEDRAL CATEDRAL 1850"/>
    <s v="Venta $"/>
    <s v="DB"/>
    <s v="440612XXXXXX9354"/>
    <s v="-"/>
    <n v="4200"/>
    <n v="0"/>
    <n v="560054"/>
    <s v="S/C"/>
    <n v="0"/>
    <d v="2025-06-04T00:00:00"/>
    <n v="0"/>
    <n v="0"/>
  </r>
  <r>
    <d v="2025-06-02T17:55:00"/>
    <x v="1"/>
    <x v="4"/>
    <s v="JIS PARKING JUMBO ERCILLA 190EDSTACIONA"/>
    <s v="Venta $"/>
    <s v="DB"/>
    <s v="405951XXXXXX1160"/>
    <s v="-"/>
    <n v="350"/>
    <n v="0"/>
    <n v="550656"/>
    <s v="S/C"/>
    <n v="0"/>
    <d v="2025-06-04T00:00:00"/>
    <n v="0"/>
    <n v="0"/>
  </r>
  <r>
    <d v="2025-06-02T17:55:00"/>
    <x v="1"/>
    <x v="4"/>
    <s v="JIS PARKING JUMBO ERCILLA 190EDSTACIONA"/>
    <s v="Venta $"/>
    <s v="DB"/>
    <s v="434559XXXXXX9487"/>
    <s v="-"/>
    <n v="900"/>
    <n v="0"/>
    <n v="553076"/>
    <s v="S/C"/>
    <n v="0"/>
    <d v="2025-06-04T00:00:00"/>
    <n v="0"/>
    <n v="0"/>
  </r>
  <r>
    <d v="2025-06-02T17:55:00"/>
    <x v="1"/>
    <x v="25"/>
    <s v="JIS SANTA LOS ANGELES AVENIDA ALEMANIA 770"/>
    <s v="Venta $"/>
    <s v="DB"/>
    <s v="434561XXXXXX0779"/>
    <s v="-"/>
    <n v="1050"/>
    <n v="0"/>
    <n v="503118"/>
    <s v="S/C"/>
    <n v="0"/>
    <d v="2025-06-04T00:00:00"/>
    <n v="0"/>
    <n v="0"/>
  </r>
  <r>
    <d v="2025-06-02T17:55:00"/>
    <x v="1"/>
    <x v="2"/>
    <s v="JIS PARKING ANPINO JOSE SANTOS OSA 2354"/>
    <s v="Venta $"/>
    <s v="DB"/>
    <s v="525384XXXXXX0713"/>
    <s v="-"/>
    <n v="700"/>
    <n v="0"/>
    <n v="551267"/>
    <s v="S/C"/>
    <n v="0"/>
    <d v="2025-06-04T00:00:00"/>
    <n v="0"/>
    <n v="0"/>
  </r>
  <r>
    <d v="2025-06-02T17:55:00"/>
    <x v="1"/>
    <x v="13"/>
    <s v="JIS PARKING VILLANELO VIANA 377"/>
    <s v="Venta $"/>
    <s v="DB"/>
    <s v="451368XXXXXX0205"/>
    <s v="-"/>
    <n v="650"/>
    <n v="0"/>
    <n v="27018"/>
    <s v="S/C"/>
    <n v="0"/>
    <d v="2025-06-04T00:00:00"/>
    <n v="0"/>
    <n v="0"/>
  </r>
  <r>
    <d v="2025-06-02T17:55:00"/>
    <x v="1"/>
    <x v="20"/>
    <s v="JIS PARKING MEDS CHACABUCO 40"/>
    <s v="Venta $"/>
    <s v="DB"/>
    <s v="477041XXXXXX5853"/>
    <s v="-"/>
    <n v="1200"/>
    <n v="0"/>
    <n v="11850"/>
    <s v="S/C"/>
    <n v="0"/>
    <d v="2025-06-04T00:00:00"/>
    <n v="0"/>
    <n v="0"/>
  </r>
  <r>
    <d v="2025-06-02T17:55:00"/>
    <x v="1"/>
    <x v="50"/>
    <s v="JIS PARKING LIDER VALDIVI AV. RAMON PICARTE 640SN"/>
    <s v="Venta $"/>
    <s v="DB"/>
    <s v="434561XXXXXX6384"/>
    <s v="-"/>
    <n v="5600"/>
    <n v="0"/>
    <n v="510599"/>
    <s v="S/C"/>
    <n v="0"/>
    <d v="2025-06-04T00:00:00"/>
    <n v="0"/>
    <n v="0"/>
  </r>
  <r>
    <d v="2025-06-02T17:56:00"/>
    <x v="1"/>
    <x v="16"/>
    <s v="JIS PARKING COQUIMBO LIBERTADOR BERNARDO O HIGGINS 528SN"/>
    <s v="Venta $"/>
    <s v="DB"/>
    <s v="434559XXXXXX9165"/>
    <s v="-"/>
    <n v="5400"/>
    <n v="0"/>
    <n v="558594"/>
    <s v="S/C"/>
    <n v="0"/>
    <d v="2025-06-04T00:00:00"/>
    <n v="0"/>
    <n v="0"/>
  </r>
  <r>
    <d v="2025-06-02T17:56:00"/>
    <x v="1"/>
    <x v="38"/>
    <s v="JIS PARKING MILITARES AVENIDA MANQUEHUE NORTE 457S/N"/>
    <s v="Venta $"/>
    <s v="MC"/>
    <s v="522468XXXXXX3738"/>
    <s v="Venta $"/>
    <n v="13100"/>
    <n v="0"/>
    <n v="795265"/>
    <s v="S/C"/>
    <n v="0"/>
    <d v="2025-06-05T00:00:00"/>
    <n v="0"/>
    <n v="0"/>
  </r>
  <r>
    <d v="2025-06-02T17:56:00"/>
    <x v="1"/>
    <x v="0"/>
    <s v="JIS PARKING DOCTOR GUILLERMO BUHLER 2005"/>
    <s v="Venta $"/>
    <s v="DB"/>
    <s v="440612XXXXXX1528"/>
    <s v="-"/>
    <n v="1550"/>
    <n v="0"/>
    <n v="563858"/>
    <s v="S/C"/>
    <n v="0"/>
    <d v="2025-06-04T00:00:00"/>
    <n v="0"/>
    <n v="0"/>
  </r>
  <r>
    <d v="2025-06-02T17:56:00"/>
    <x v="1"/>
    <x v="0"/>
    <s v="JIS PARKING DOCTOR GUILLERMO BUHLER 2005"/>
    <s v="Venta $"/>
    <s v="DB"/>
    <s v="533187XXXXXX8495"/>
    <s v="-"/>
    <n v="250"/>
    <n v="0"/>
    <n v="768866"/>
    <s v="S/C"/>
    <n v="0"/>
    <d v="2025-06-04T00:00:00"/>
    <n v="0"/>
    <n v="0"/>
  </r>
  <r>
    <d v="2025-06-02T17:56:00"/>
    <x v="1"/>
    <x v="30"/>
    <s v="JIS PARKING UNI CONCEPCIO CHACABUCO 70ESTACIONAM"/>
    <s v="Venta $"/>
    <s v="DB"/>
    <s v="542676XXXXXX9055"/>
    <s v="-"/>
    <n v="1350"/>
    <n v="0"/>
    <n v="769177"/>
    <s v="S/C"/>
    <n v="0"/>
    <d v="2025-06-04T00:00:00"/>
    <n v="0"/>
    <n v="0"/>
  </r>
  <r>
    <d v="2025-06-02T17:56:00"/>
    <x v="1"/>
    <x v="42"/>
    <s v="JIS PARKING CATEDRAL CATEDRAL 1850"/>
    <s v="Venta $"/>
    <s v="DB"/>
    <s v="456865XXXXXX8582"/>
    <s v="-"/>
    <n v="2000"/>
    <n v="0"/>
    <n v="3419"/>
    <s v="S/C"/>
    <n v="0"/>
    <d v="2025-06-04T00:00:00"/>
    <n v="0"/>
    <n v="0"/>
  </r>
  <r>
    <d v="2025-06-02T17:56:00"/>
    <x v="1"/>
    <x v="54"/>
    <s v="JIS PARKING U. AUTONOMA PEDRO DE VALDIVIA 425"/>
    <s v="Venta $"/>
    <s v="DB"/>
    <s v="434561XXXXXX0970"/>
    <s v="-"/>
    <n v="5000"/>
    <n v="0"/>
    <n v="605338"/>
    <s v="S/C"/>
    <n v="0"/>
    <d v="2025-06-04T00:00:00"/>
    <n v="0"/>
    <n v="0"/>
  </r>
  <r>
    <d v="2025-06-02T17:56:00"/>
    <x v="1"/>
    <x v="36"/>
    <s v="JIS PASEO DEL VALLE OHIGGINS 176ESTACIONAM"/>
    <s v="Venta $"/>
    <s v="DB"/>
    <s v="542676XXXXXX3147"/>
    <s v="-"/>
    <n v="300"/>
    <n v="0"/>
    <n v="769542"/>
    <s v="S/C"/>
    <n v="0"/>
    <d v="2025-06-04T00:00:00"/>
    <n v="0"/>
    <n v="0"/>
  </r>
  <r>
    <d v="2025-06-02T17:56:00"/>
    <x v="1"/>
    <x v="20"/>
    <s v="JIS PARKING MEDS CHACABUCO 40"/>
    <s v="Venta $"/>
    <s v="DB"/>
    <s v="451368XXXXXX6533"/>
    <s v="-"/>
    <n v="600"/>
    <n v="0"/>
    <n v="26050"/>
    <s v="S/C"/>
    <n v="0"/>
    <d v="2025-06-04T00:00:00"/>
    <n v="0"/>
    <n v="0"/>
  </r>
  <r>
    <d v="2025-06-02T17:56:00"/>
    <x v="1"/>
    <x v="62"/>
    <s v="JIS PARKING UNIMARC QUILL OHIGGINS 34SN"/>
    <s v="Venta $"/>
    <s v="DB"/>
    <s v="434559XXXXXX6989"/>
    <s v="-"/>
    <n v="50"/>
    <n v="0"/>
    <n v="621353"/>
    <s v="S/C"/>
    <n v="0"/>
    <d v="2025-06-04T00:00:00"/>
    <n v="0"/>
    <n v="0"/>
  </r>
  <r>
    <d v="2025-06-02T17:56:00"/>
    <x v="1"/>
    <x v="5"/>
    <s v="JIS PARKING TOTTUS VICUNA MACKENNA 665S/N"/>
    <s v="Venta $"/>
    <s v="DB"/>
    <s v="533187XXXXXX1341"/>
    <s v="-"/>
    <n v="1100"/>
    <n v="0"/>
    <n v="768831"/>
    <s v="S/C"/>
    <n v="0"/>
    <d v="2025-06-04T00:00:00"/>
    <n v="0"/>
    <n v="0"/>
  </r>
  <r>
    <d v="2025-06-02T17:56:00"/>
    <x v="1"/>
    <x v="5"/>
    <s v="JIS PARKING TOTTUS VICUNA MACKENNA 665S/N"/>
    <s v="Venta $"/>
    <s v="DB"/>
    <s v="442845XXXXXX9893"/>
    <s v="-"/>
    <n v="1150"/>
    <n v="0"/>
    <n v="4979"/>
    <s v="S/C"/>
    <n v="0"/>
    <d v="2025-06-04T00:00:00"/>
    <n v="0"/>
    <n v="0"/>
  </r>
  <r>
    <d v="2025-06-02T17:57:00"/>
    <x v="1"/>
    <x v="6"/>
    <s v="JIS PARKING MALL SAN BERN EYZAGUIRRE 650NIVEL -1"/>
    <s v="Venta $"/>
    <s v="DB"/>
    <s v="533187XXXXXX0493"/>
    <s v="-"/>
    <n v="1600"/>
    <n v="0"/>
    <n v="771976"/>
    <s v="S/C"/>
    <n v="0"/>
    <d v="2025-06-04T00:00:00"/>
    <n v="14342"/>
    <n v="0"/>
  </r>
  <r>
    <d v="2025-06-02T17:57:00"/>
    <x v="1"/>
    <x v="38"/>
    <s v="JIS PARKING MILITARES AVENIDA MANQUEHUE NORTE 457S/N"/>
    <s v="Venta $"/>
    <s v="VI"/>
    <s v="456477XXXXXX6755"/>
    <s v="Venta $"/>
    <n v="150"/>
    <n v="0"/>
    <n v="589658"/>
    <s v="S/C"/>
    <n v="0"/>
    <d v="2025-06-05T00:00:00"/>
    <n v="0"/>
    <n v="0"/>
  </r>
  <r>
    <d v="2025-06-02T17:57:00"/>
    <x v="1"/>
    <x v="31"/>
    <s v="JIS PARKING EL PARQUE AVENIDA JOSE MIGUEL CARRERA 1527ESTACIONAM"/>
    <s v="Venta $"/>
    <s v="DB"/>
    <s v="524101XXXXXX9628"/>
    <s v="-"/>
    <n v="6300"/>
    <n v="0"/>
    <n v="945925"/>
    <s v="S/C"/>
    <n v="0"/>
    <d v="2025-06-04T00:00:00"/>
    <n v="13311"/>
    <n v="0"/>
  </r>
  <r>
    <d v="2025-06-02T17:57:00"/>
    <x v="1"/>
    <x v="23"/>
    <s v="LIDER QUILLOTA AVENIDA 21 DE MAYO 311LIDER"/>
    <s v="Venta $"/>
    <s v="DB"/>
    <s v="234052XXXXXX6718"/>
    <s v="-"/>
    <n v="1000"/>
    <n v="0"/>
    <n v="3489"/>
    <s v="S/C"/>
    <n v="0"/>
    <d v="2025-06-04T00:00:00"/>
    <n v="0"/>
    <n v="0"/>
  </r>
  <r>
    <d v="2025-06-02T17:57:00"/>
    <x v="1"/>
    <x v="2"/>
    <s v="JIS PARKING ANPINO JOSE SANTOS OSA 2354"/>
    <s v="Venta $"/>
    <s v="DB"/>
    <s v="475774XXXXXX5549"/>
    <s v="-"/>
    <n v="1200"/>
    <n v="0"/>
    <n v="8706"/>
    <s v="S/C"/>
    <n v="0"/>
    <d v="2025-06-04T00:00:00"/>
    <n v="0"/>
    <n v="0"/>
  </r>
  <r>
    <d v="2025-06-02T17:57:00"/>
    <x v="1"/>
    <x v="10"/>
    <s v="JIS PARKING RENACA RAFAEL SOTOMAYOR 230"/>
    <s v="Venta $"/>
    <s v="DB"/>
    <s v="440612XXXXXX8968"/>
    <s v="-"/>
    <n v="1200"/>
    <n v="0"/>
    <n v="570369"/>
    <s v="S/C"/>
    <n v="0"/>
    <d v="2025-06-04T00:00:00"/>
    <n v="0"/>
    <n v="0"/>
  </r>
  <r>
    <d v="2025-06-02T17:57:00"/>
    <x v="1"/>
    <x v="9"/>
    <s v="JIS PARKING EYZAGUIRRE 650NIVEL -1"/>
    <s v="Venta $"/>
    <s v="DB"/>
    <s v="475774XXXXXX7904"/>
    <s v="-"/>
    <n v="2800"/>
    <n v="0"/>
    <n v="2930"/>
    <s v="S/C"/>
    <n v="0"/>
    <d v="2025-06-04T00:00:00"/>
    <n v="0"/>
    <n v="0"/>
  </r>
  <r>
    <d v="2025-06-02T17:58:00"/>
    <x v="1"/>
    <x v="26"/>
    <s v="JIS PARKING HOMECENTER NU VICUNA MACKENNA 1700MENOS 1"/>
    <s v="Venta $"/>
    <s v="DB"/>
    <s v="533187XXXXXX5943"/>
    <s v="-"/>
    <n v="600"/>
    <n v="0"/>
    <n v="772375"/>
    <s v="S/C"/>
    <n v="0"/>
    <d v="2025-06-04T00:00:00"/>
    <n v="0"/>
    <n v="0"/>
  </r>
  <r>
    <d v="2025-06-02T17:58:00"/>
    <x v="1"/>
    <x v="26"/>
    <s v="JIS PARKING HOMECENTER NU VICUNA MACKENNA 1700MENOS 1"/>
    <s v="Venta $"/>
    <s v="DB"/>
    <s v="477041XXXXXX0943"/>
    <s v="-"/>
    <n v="2300"/>
    <n v="0"/>
    <n v="5618"/>
    <s v="S/C"/>
    <n v="0"/>
    <d v="2025-06-04T00:00:00"/>
    <n v="0"/>
    <n v="0"/>
  </r>
  <r>
    <d v="2025-06-02T17:58:00"/>
    <x v="1"/>
    <x v="16"/>
    <s v="JIS PARKING COQUIMBO LIBERTADOR BERNARDO O HIGGINS 528SN"/>
    <s v="Venta $"/>
    <s v="DB"/>
    <s v="510869XXXXXX2683"/>
    <s v="-"/>
    <n v="800"/>
    <n v="0"/>
    <s v="QSGGVZ"/>
    <s v="S/C"/>
    <n v="0"/>
    <d v="2025-06-04T00:00:00"/>
    <n v="0"/>
    <n v="0"/>
  </r>
  <r>
    <d v="2025-06-02T17:58:00"/>
    <x v="1"/>
    <x v="0"/>
    <s v="JIS PARKING DOCTOR GUILLERMO BUHLER 2005"/>
    <s v="Venta $"/>
    <s v="DB"/>
    <s v="559779XXXXXX1140"/>
    <s v="-"/>
    <n v="1850"/>
    <n v="0"/>
    <n v="581663"/>
    <s v="S/C"/>
    <n v="0"/>
    <d v="2025-06-04T00:00:00"/>
    <n v="0"/>
    <n v="0"/>
  </r>
  <r>
    <d v="2025-06-02T17:58:00"/>
    <x v="1"/>
    <x v="34"/>
    <s v="JIS PARKING SPA AVENIDA ALBERTO HURTADO 060"/>
    <s v="Venta $"/>
    <s v="DB"/>
    <s v="475774XXXXXX5675"/>
    <s v="-"/>
    <n v="2800"/>
    <n v="0"/>
    <n v="8154"/>
    <s v="S/C"/>
    <n v="0"/>
    <d v="2025-06-04T00:00:00"/>
    <n v="0"/>
    <n v="0"/>
  </r>
  <r>
    <d v="2025-06-02T17:58:00"/>
    <x v="1"/>
    <x v="47"/>
    <s v="JIS PARKING STA LOS ANGEL AVENIDA ALEMANIA 770"/>
    <s v="Venta $"/>
    <s v="DB"/>
    <s v="477041XXXXXX7469"/>
    <s v="-"/>
    <n v="1450"/>
    <n v="0"/>
    <n v="6898"/>
    <s v="S/C"/>
    <n v="0"/>
    <d v="2025-06-04T00:00:00"/>
    <n v="0"/>
    <n v="0"/>
  </r>
  <r>
    <d v="2025-06-02T17:58:00"/>
    <x v="1"/>
    <x v="4"/>
    <s v="JIS PARKING JUMBO ERCILLA 190EDSTACIONA"/>
    <s v="Venta $"/>
    <s v="DB"/>
    <s v="451368XXXXXX1128"/>
    <s v="-"/>
    <n v="650"/>
    <n v="0"/>
    <n v="6474"/>
    <s v="S/C"/>
    <n v="0"/>
    <d v="2025-06-04T00:00:00"/>
    <n v="0"/>
    <n v="0"/>
  </r>
  <r>
    <d v="2025-06-02T17:58:00"/>
    <x v="1"/>
    <x v="25"/>
    <s v="JIS SANTA LOS ANGELES AVENIDA ALEMANIA 770"/>
    <s v="Venta $"/>
    <s v="DB"/>
    <s v="451368XXXXXX1502"/>
    <s v="-"/>
    <n v="2000"/>
    <n v="0"/>
    <n v="6538"/>
    <s v="S/C"/>
    <n v="0"/>
    <d v="2025-06-04T00:00:00"/>
    <n v="0"/>
    <n v="0"/>
  </r>
  <r>
    <d v="2025-06-02T17:58:00"/>
    <x v="1"/>
    <x v="13"/>
    <s v="JIS PARKING VILLANELO VIANA 377"/>
    <s v="Venta $"/>
    <s v="DB"/>
    <s v="533187XXXXXX8210"/>
    <s v="-"/>
    <n v="2100"/>
    <n v="0"/>
    <n v="773588"/>
    <s v="S/C"/>
    <n v="0"/>
    <d v="2025-06-04T00:00:00"/>
    <n v="0"/>
    <n v="0"/>
  </r>
  <r>
    <d v="2025-06-02T17:58:00"/>
    <x v="1"/>
    <x v="46"/>
    <s v="STA ISABEL CLAUDIO VICUNA CLAUDIO VICUA 696ESTACIONAM"/>
    <s v="Venta $"/>
    <s v="DB"/>
    <s v="542676XXXXXX9985"/>
    <s v="-"/>
    <n v="650"/>
    <n v="0"/>
    <n v="772701"/>
    <s v="S/C"/>
    <n v="0"/>
    <d v="2025-06-04T00:00:00"/>
    <n v="0"/>
    <n v="0"/>
  </r>
  <r>
    <d v="2025-06-02T17:58:00"/>
    <x v="1"/>
    <x v="9"/>
    <s v="JIS PARKING EYZAGUIRRE 650NIVEL -1"/>
    <s v="Venta $"/>
    <s v="DB"/>
    <s v="533187XXXXXX5052"/>
    <s v="-"/>
    <n v="8400"/>
    <n v="0"/>
    <n v="772638"/>
    <s v="S/C"/>
    <n v="0"/>
    <d v="2025-06-04T00:00:00"/>
    <n v="0"/>
    <n v="0"/>
  </r>
  <r>
    <d v="2025-06-02T17:58:00"/>
    <x v="1"/>
    <x v="9"/>
    <s v="JIS PARKING EYZAGUIRRE 650NIVEL -1"/>
    <s v="Venta $"/>
    <s v="DB"/>
    <s v="475775XXXXXX2593"/>
    <s v="-"/>
    <n v="1800"/>
    <n v="0"/>
    <n v="20459"/>
    <s v="S/C"/>
    <n v="0"/>
    <d v="2025-06-04T00:00:00"/>
    <n v="0"/>
    <n v="0"/>
  </r>
  <r>
    <d v="2025-06-02T17:58:00"/>
    <x v="1"/>
    <x v="5"/>
    <s v="JIS PARKING TOTTUS VICUNA MACKENNA 665S/N"/>
    <s v="Venta $"/>
    <s v="DB"/>
    <s v="475774XXXXXX0990"/>
    <s v="-"/>
    <n v="650"/>
    <n v="0"/>
    <n v="9834"/>
    <s v="S/C"/>
    <n v="0"/>
    <d v="2025-06-04T00:00:00"/>
    <n v="0"/>
    <n v="0"/>
  </r>
  <r>
    <d v="2025-06-02T17:58:00"/>
    <x v="1"/>
    <x v="11"/>
    <s v="JIS PARKING MALL DEL CENT PUENTE 689108"/>
    <s v="Venta $"/>
    <s v="DB"/>
    <s v="475774XXXXXX6165"/>
    <s v="-"/>
    <n v="1800"/>
    <n v="0"/>
    <n v="4058"/>
    <s v="S/C"/>
    <n v="0"/>
    <d v="2025-06-04T00:00:00"/>
    <n v="0"/>
    <n v="0"/>
  </r>
  <r>
    <d v="2025-06-02T17:58:00"/>
    <x v="1"/>
    <x v="39"/>
    <s v="JIS PARKING UNI LA SERENA AVENIDA BRASIL 766ESTACIONAM"/>
    <s v="Venta $"/>
    <s v="DB"/>
    <s v="434559XXXXXX7781"/>
    <s v="-"/>
    <n v="2100"/>
    <n v="0"/>
    <n v="759727"/>
    <s v="S/C"/>
    <n v="0"/>
    <d v="2025-06-04T00:00:00"/>
    <n v="0"/>
    <n v="0"/>
  </r>
  <r>
    <d v="2025-06-02T17:58:00"/>
    <x v="1"/>
    <x v="50"/>
    <s v="JIS PARKING LIDER VALDIVI AV. RAMON PICARTE 640SN"/>
    <s v="Venta $"/>
    <s v="DB"/>
    <s v="434559XXXXXX3260"/>
    <s v="-"/>
    <n v="1200"/>
    <n v="0"/>
    <n v="841762"/>
    <s v="S/C"/>
    <n v="0"/>
    <d v="2025-06-04T00:00:00"/>
    <n v="0"/>
    <n v="0"/>
  </r>
  <r>
    <d v="2025-06-02T17:59:00"/>
    <x v="1"/>
    <x v="26"/>
    <s v="JIS PARKING HOMECENTER NU VICUNA MACKENNA 1700MENOS 1"/>
    <s v="Venta $"/>
    <s v="DB"/>
    <s v="542676XXXXXX7902"/>
    <s v="-"/>
    <n v="550"/>
    <n v="0"/>
    <n v="774078"/>
    <s v="S/C"/>
    <n v="0"/>
    <d v="2025-06-04T00:00:00"/>
    <n v="0"/>
    <n v="0"/>
  </r>
  <r>
    <d v="2025-06-02T17:59:00"/>
    <x v="1"/>
    <x v="26"/>
    <s v="JIS PARKING HOMECENTER NU VICUNA MACKENNA 1700MENOS 1"/>
    <s v="Venta $"/>
    <s v="DB"/>
    <s v="542676XXXXXX9124"/>
    <s v="-"/>
    <n v="550"/>
    <n v="0"/>
    <n v="775166"/>
    <s v="S/C"/>
    <n v="0"/>
    <d v="2025-06-04T00:00:00"/>
    <n v="0"/>
    <n v="0"/>
  </r>
  <r>
    <d v="2025-06-02T17:59:00"/>
    <x v="1"/>
    <x v="26"/>
    <s v="JIS PARKING HOMECENTER NU VICUNA MACKENNA 1700MENOS 1"/>
    <s v="Venta $"/>
    <s v="DB"/>
    <s v="533187XXXXXX3715"/>
    <s v="-"/>
    <n v="200"/>
    <n v="0"/>
    <n v="774391"/>
    <s v="S/C"/>
    <n v="0"/>
    <d v="2025-06-04T00:00:00"/>
    <n v="0"/>
    <n v="0"/>
  </r>
  <r>
    <d v="2025-06-02T17:59:00"/>
    <x v="1"/>
    <x v="16"/>
    <s v="JIS PARKING COQUIMBO LIBERTADOR BERNARDO O HIGGINS 528SN"/>
    <s v="Venta $"/>
    <s v="DB"/>
    <s v="434559XXXXXX3663"/>
    <s v="-"/>
    <n v="1200"/>
    <n v="0"/>
    <n v="907812"/>
    <s v="S/C"/>
    <n v="0"/>
    <d v="2025-06-04T00:00:00"/>
    <n v="0"/>
    <n v="0"/>
  </r>
  <r>
    <d v="2025-06-02T17:59:00"/>
    <x v="1"/>
    <x v="8"/>
    <s v="JIS PARKING SPA SERRANO 395"/>
    <s v="Venta $"/>
    <s v="MC"/>
    <s v="548742XXXXXX2859"/>
    <s v="Venta $"/>
    <n v="2800"/>
    <n v="0"/>
    <n v="799092"/>
    <s v="S/C"/>
    <n v="0"/>
    <d v="2025-06-05T00:00:00"/>
    <n v="0"/>
    <n v="0"/>
  </r>
  <r>
    <d v="2025-06-02T17:59:00"/>
    <x v="1"/>
    <x v="8"/>
    <s v="JIS PARKING SPA SERRANO 395"/>
    <s v="Venta $"/>
    <s v="DB"/>
    <s v="434561XXXXXX8784"/>
    <s v="-"/>
    <n v="2200"/>
    <n v="0"/>
    <n v="931616"/>
    <s v="S/C"/>
    <n v="0"/>
    <d v="2025-06-04T00:00:00"/>
    <n v="0"/>
    <n v="0"/>
  </r>
  <r>
    <d v="2025-06-02T17:59:00"/>
    <x v="1"/>
    <x v="0"/>
    <s v="JIS PARKING DOCTOR GUILLERMO BUHLER 2005"/>
    <s v="Venta $"/>
    <s v="VI"/>
    <s v="490764XXXXXX1868"/>
    <s v="Venta $"/>
    <n v="2050"/>
    <n v="0"/>
    <n v="819231"/>
    <s v="S/C"/>
    <n v="0"/>
    <d v="2025-06-05T00:00:00"/>
    <n v="0"/>
    <n v="0"/>
  </r>
  <r>
    <d v="2025-06-02T17:59:00"/>
    <x v="1"/>
    <x v="3"/>
    <s v="JIS PARKING QUILIN AVENIDA AMERICO VESPUCIO 3100ESTACIONAM"/>
    <s v="Venta $"/>
    <s v="VI"/>
    <s v="450881XXXXXX0190"/>
    <s v="Venta $"/>
    <n v="450"/>
    <n v="0"/>
    <n v="593358"/>
    <s v="S/C"/>
    <n v="0"/>
    <d v="2025-06-05T00:00:00"/>
    <n v="0"/>
    <n v="0"/>
  </r>
  <r>
    <d v="2025-06-02T17:59:00"/>
    <x v="1"/>
    <x v="4"/>
    <s v="JIS PARKING JUMBO ERCILLA 190EDSTACIONA"/>
    <s v="Venta $"/>
    <s v="DB"/>
    <s v="533187XXXXXX2715"/>
    <s v="-"/>
    <n v="500"/>
    <n v="0"/>
    <n v="774776"/>
    <s v="S/C"/>
    <n v="0"/>
    <d v="2025-06-04T00:00:00"/>
    <n v="0"/>
    <n v="0"/>
  </r>
  <r>
    <d v="2025-06-02T17:59:00"/>
    <x v="1"/>
    <x v="52"/>
    <s v="JIS PARKING CHILLAN ARAUCO 755ESTACIONAM"/>
    <s v="Venta $"/>
    <s v="DB"/>
    <s v="533187XXXXXX5855"/>
    <s v="-"/>
    <n v="600"/>
    <n v="0"/>
    <n v="774282"/>
    <s v="S/C"/>
    <n v="0"/>
    <d v="2025-06-04T00:00:00"/>
    <n v="0"/>
    <n v="0"/>
  </r>
  <r>
    <d v="2025-06-02T17:59:00"/>
    <x v="1"/>
    <x v="9"/>
    <s v="JIS PARKING EYZAGUIRRE 650NIVEL -1"/>
    <s v="Venta $"/>
    <s v="VI"/>
    <s v="450881XXXXXX0263"/>
    <s v="Venta $"/>
    <n v="800"/>
    <n v="0"/>
    <n v="593163"/>
    <s v="S/C"/>
    <n v="0"/>
    <d v="2025-06-05T00:00:00"/>
    <n v="0"/>
    <n v="0"/>
  </r>
  <r>
    <d v="2025-06-02T17:59:00"/>
    <x v="1"/>
    <x v="11"/>
    <s v="JIS PARKING MALL DEL CENT PUENTE 689108"/>
    <s v="Venta $"/>
    <s v="DB"/>
    <s v="434560XXXXXX6556"/>
    <s v="-"/>
    <n v="3650"/>
    <n v="0"/>
    <n v="935616"/>
    <s v="S/C"/>
    <n v="0"/>
    <d v="2025-06-04T00:00:00"/>
    <n v="0"/>
    <n v="0"/>
  </r>
  <r>
    <d v="2025-06-02T18:00:00"/>
    <x v="1"/>
    <x v="29"/>
    <s v="JIS PARKING AVDA MATUCANA 40SN"/>
    <s v="Venta $"/>
    <s v="DB"/>
    <s v="00000000076063822-33-22312"/>
    <s v="-"/>
    <n v="95200"/>
    <n v="0"/>
    <n v="5056"/>
    <s v="S/C"/>
    <n v="0"/>
    <d v="2025-06-04T00:00:00"/>
    <n v="0"/>
    <n v="0"/>
  </r>
  <r>
    <d v="2025-06-02T18:00:00"/>
    <x v="1"/>
    <x v="16"/>
    <s v="JIS PARKING COQUIMBO LIBERTADOR BERNARDO O HIGGINS 528SN"/>
    <s v="Venta $"/>
    <s v="VI"/>
    <s v="476026XXXXXX4836"/>
    <s v="Venta $"/>
    <n v="800"/>
    <n v="0"/>
    <n v="951221"/>
    <s v="S/C"/>
    <n v="0"/>
    <d v="2025-06-05T00:00:00"/>
    <n v="0"/>
    <n v="0"/>
  </r>
  <r>
    <d v="2025-06-02T18:00:00"/>
    <x v="1"/>
    <x v="0"/>
    <s v="JIS PARKING DOCTOR GUILLERMO BUHLER 2005"/>
    <s v="Venta $"/>
    <s v="DB"/>
    <s v="559779XXXXXX1520"/>
    <s v="-"/>
    <n v="2150"/>
    <n v="0"/>
    <n v="4348"/>
    <s v="S/C"/>
    <n v="0"/>
    <d v="2025-06-04T00:00:00"/>
    <n v="0"/>
    <n v="0"/>
  </r>
  <r>
    <d v="2025-06-02T18:00:00"/>
    <x v="1"/>
    <x v="3"/>
    <s v="JIS PARKING QUILIN AVENIDA AMERICO VESPUCIO 3100ESTACIONAM"/>
    <s v="Venta $"/>
    <s v="VI"/>
    <s v="450881XXXXXX4744"/>
    <s v="Venta $"/>
    <n v="1150"/>
    <n v="0"/>
    <n v="158"/>
    <s v="S/C"/>
    <n v="0"/>
    <d v="2025-06-05T00:00:00"/>
    <n v="0"/>
    <n v="0"/>
  </r>
  <r>
    <d v="2025-06-02T18:00:00"/>
    <x v="1"/>
    <x v="25"/>
    <s v="JIS SANTA LOS ANGELES AVENIDA ALEMANIA 770"/>
    <s v="Venta $"/>
    <s v="MC"/>
    <s v="554904XXXXXX8032"/>
    <s v="Venta $"/>
    <n v="700"/>
    <n v="0"/>
    <n v="308012"/>
    <s v="S/C"/>
    <n v="0"/>
    <d v="2025-06-05T00:00:00"/>
    <n v="0"/>
    <n v="0"/>
  </r>
  <r>
    <d v="2025-06-02T18:00:00"/>
    <x v="1"/>
    <x v="2"/>
    <s v="JIS PARKING ANPINO JOSE SANTOS OSA 2354"/>
    <s v="Venta $"/>
    <s v="DB"/>
    <s v="510869XXXXXX2415"/>
    <s v="-"/>
    <n v="1200"/>
    <n v="0"/>
    <s v="IBZ8KZ"/>
    <s v="S/C"/>
    <n v="0"/>
    <d v="2025-06-04T00:00:00"/>
    <n v="0"/>
    <n v="0"/>
  </r>
  <r>
    <d v="2025-06-02T18:00:00"/>
    <x v="1"/>
    <x v="39"/>
    <s v="JIS PARKING UNI LA SERENA AVENIDA BRASIL 766ESTACIONAM"/>
    <s v="Venta $"/>
    <s v="DB"/>
    <s v="408183XXXXXX7807"/>
    <s v="-"/>
    <n v="350"/>
    <n v="0"/>
    <n v="5354"/>
    <s v="S/C"/>
    <n v="0"/>
    <d v="2025-06-04T00:00:00"/>
    <n v="0"/>
    <n v="0"/>
  </r>
  <r>
    <d v="2025-06-02T18:00:00"/>
    <x v="1"/>
    <x v="44"/>
    <s v="JIS PARKING LINARES MAIPU 556"/>
    <s v="Venta $"/>
    <s v="DB"/>
    <s v="533187XXXXXX1262"/>
    <s v="-"/>
    <n v="1050"/>
    <n v="0"/>
    <n v="776923"/>
    <s v="S/C"/>
    <n v="0"/>
    <d v="2025-06-04T00:00:00"/>
    <n v="0"/>
    <n v="0"/>
  </r>
  <r>
    <d v="2025-06-02T18:01:00"/>
    <x v="1"/>
    <x v="1"/>
    <s v="JIS PARKINGTOTTUS NATANIE NATANIEL COX 620MENOS 1"/>
    <s v="Venta $"/>
    <s v="DB"/>
    <s v="434559XXXXXX0260"/>
    <s v="-"/>
    <n v="100"/>
    <n v="0"/>
    <n v="56675"/>
    <s v="S/C"/>
    <n v="0"/>
    <d v="2025-06-04T00:00:00"/>
    <n v="0"/>
    <n v="0"/>
  </r>
  <r>
    <d v="2025-06-02T18:01:00"/>
    <x v="1"/>
    <x v="0"/>
    <s v="JIS PARKING DOCTOR GUILLERMO BUHLER 2005"/>
    <s v="Venta $"/>
    <s v="DB"/>
    <s v="542676XXXXXX6301"/>
    <s v="-"/>
    <n v="450"/>
    <n v="0"/>
    <n v="777677"/>
    <s v="S/C"/>
    <n v="0"/>
    <d v="2025-06-04T00:00:00"/>
    <n v="0"/>
    <n v="0"/>
  </r>
  <r>
    <d v="2025-06-02T18:01:00"/>
    <x v="1"/>
    <x v="61"/>
    <s v="JIS PARKING COPIAPO CHACABUCO 120"/>
    <s v="Venta $"/>
    <s v="DB"/>
    <s v="434559XXXXXX2108"/>
    <s v="-"/>
    <n v="750"/>
    <n v="0"/>
    <n v="114453"/>
    <s v="S/C"/>
    <n v="0"/>
    <d v="2025-06-04T00:00:00"/>
    <n v="1672"/>
    <n v="0"/>
  </r>
  <r>
    <d v="2025-06-02T18:01:00"/>
    <x v="1"/>
    <x v="41"/>
    <s v="JIS PARKING BILBAO AVENIDA FRANCISCO BILBAO 2050"/>
    <s v="Venta $"/>
    <s v="DB"/>
    <s v="434559XXXXXX8467"/>
    <s v="-"/>
    <n v="150"/>
    <n v="0"/>
    <n v="131495"/>
    <s v="S/C"/>
    <n v="0"/>
    <d v="2025-06-04T00:00:00"/>
    <n v="0"/>
    <n v="0"/>
  </r>
  <r>
    <d v="2025-06-02T18:01:00"/>
    <x v="1"/>
    <x v="10"/>
    <s v="JIS PARKING RENACA RAFAEL SOTOMAYOR 230"/>
    <s v="Venta $"/>
    <s v="DB"/>
    <s v="405951XXXXXX1533"/>
    <s v="-"/>
    <n v="300"/>
    <n v="0"/>
    <n v="102522"/>
    <s v="S/C"/>
    <n v="0"/>
    <d v="2025-06-04T00:00:00"/>
    <n v="0"/>
    <n v="0"/>
  </r>
  <r>
    <d v="2025-06-02T18:01:00"/>
    <x v="1"/>
    <x v="11"/>
    <s v="JIS PARKING MALL DEL CENT PUENTE 689108"/>
    <s v="Venta $"/>
    <s v="DB"/>
    <s v="498432XXXXXX2745"/>
    <s v="-"/>
    <n v="850"/>
    <n v="0"/>
    <n v="7722"/>
    <s v="S/C"/>
    <n v="0"/>
    <d v="2025-06-04T00:00:00"/>
    <n v="0"/>
    <n v="0"/>
  </r>
  <r>
    <d v="2025-06-02T18:01:00"/>
    <x v="1"/>
    <x v="11"/>
    <s v="JIS PARKING MALL DEL CENT PUENTE 689108"/>
    <s v="Venta $"/>
    <s v="DB"/>
    <s v="440612XXXXXX0667"/>
    <s v="-"/>
    <n v="2750"/>
    <n v="0"/>
    <n v="13069"/>
    <s v="S/C"/>
    <n v="0"/>
    <d v="2025-06-04T00:00:00"/>
    <n v="0"/>
    <n v="0"/>
  </r>
  <r>
    <d v="2025-06-02T18:02:00"/>
    <x v="1"/>
    <x v="0"/>
    <s v="JIS PARKING DOCTOR GUILLERMO BUHLER 2005"/>
    <s v="Venta $"/>
    <s v="MC"/>
    <s v="522468XXXXXX6826"/>
    <s v="Venta $"/>
    <n v="1700"/>
    <n v="0"/>
    <n v="803426"/>
    <s v="S/C"/>
    <n v="0"/>
    <d v="2025-06-05T00:00:00"/>
    <n v="0"/>
    <n v="0"/>
  </r>
  <r>
    <d v="2025-06-02T18:02:00"/>
    <x v="1"/>
    <x v="3"/>
    <s v="JIS PARKING QUILIN AVENIDA AMERICO VESPUCIO 3100ESTACIONAM"/>
    <s v="Venta $"/>
    <s v="DB"/>
    <s v="434559XXXXXX1166"/>
    <s v="-"/>
    <n v="800"/>
    <n v="0"/>
    <n v="215764"/>
    <s v="S/C"/>
    <n v="0"/>
    <d v="2025-06-04T00:00:00"/>
    <n v="0"/>
    <n v="0"/>
  </r>
  <r>
    <d v="2025-06-02T18:02:00"/>
    <x v="1"/>
    <x v="4"/>
    <s v="JIS PARKING JUMBO ERCILLA 190EDSTACIONA"/>
    <s v="Venta $"/>
    <s v="DB"/>
    <s v="477041XXXXXX6615"/>
    <s v="-"/>
    <n v="150"/>
    <n v="0"/>
    <n v="8682"/>
    <s v="S/C"/>
    <n v="0"/>
    <d v="2025-06-04T00:00:00"/>
    <n v="0"/>
    <n v="0"/>
  </r>
  <r>
    <d v="2025-06-02T18:02:00"/>
    <x v="1"/>
    <x v="27"/>
    <s v="JIS LIDER LOS ANGELES AVENIDA RICARDO VICUNA 284"/>
    <s v="Venta $"/>
    <s v="DB"/>
    <s v="408183XXXXXX6346"/>
    <s v="-"/>
    <n v="2600"/>
    <n v="0"/>
    <n v="1042"/>
    <s v="S/C"/>
    <n v="0"/>
    <d v="2025-06-04T00:00:00"/>
    <n v="0"/>
    <n v="0"/>
  </r>
  <r>
    <d v="2025-06-02T18:02:00"/>
    <x v="1"/>
    <x v="23"/>
    <s v="LIDER QUILLOTA AVENIDA 21 DE MAYO 311LIDER"/>
    <s v="Venta $"/>
    <s v="DB"/>
    <s v="434559XXXXXX0251"/>
    <s v="-"/>
    <n v="1550"/>
    <n v="0"/>
    <n v="203283"/>
    <s v="S/C"/>
    <n v="0"/>
    <d v="2025-06-04T00:00:00"/>
    <n v="0"/>
    <n v="0"/>
  </r>
  <r>
    <d v="2025-06-02T18:02:00"/>
    <x v="1"/>
    <x v="9"/>
    <s v="JIS PARKING EYZAGUIRRE 650NIVEL -1"/>
    <s v="Venta $"/>
    <s v="DB"/>
    <s v="451368XXXXXX3914"/>
    <s v="-"/>
    <n v="800"/>
    <n v="0"/>
    <n v="14346"/>
    <s v="S/C"/>
    <n v="0"/>
    <d v="2025-06-04T00:00:00"/>
    <n v="0"/>
    <n v="0"/>
  </r>
  <r>
    <d v="2025-06-02T18:02:00"/>
    <x v="1"/>
    <x v="39"/>
    <s v="JIS PARKING UNI LA SERENA AVENIDA BRASIL 766ESTACIONAM"/>
    <s v="Venta $"/>
    <s v="DB"/>
    <s v="434559XXXXXX3825"/>
    <s v="-"/>
    <n v="600"/>
    <n v="0"/>
    <n v="204169"/>
    <s v="S/C"/>
    <n v="0"/>
    <d v="2025-06-04T00:00:00"/>
    <n v="0"/>
    <n v="0"/>
  </r>
  <r>
    <d v="2025-06-02T18:03:00"/>
    <x v="1"/>
    <x v="7"/>
    <s v="JIS PARKING LIDER LIMACHE ARTURO PRAT 244SN"/>
    <s v="Venta $"/>
    <s v="VI"/>
    <s v="456473XXXXXX5839"/>
    <s v="Venta $"/>
    <n v="400"/>
    <n v="0"/>
    <n v="755005"/>
    <s v="S/C"/>
    <n v="0"/>
    <d v="2025-06-05T00:00:00"/>
    <n v="0"/>
    <n v="0"/>
  </r>
  <r>
    <d v="2025-06-02T18:03:00"/>
    <x v="1"/>
    <x v="7"/>
    <s v="JIS PARKING LIDER LIMACHE ARTURO PRAT 244SN"/>
    <s v="Venta $"/>
    <s v="DB"/>
    <s v="427106XXXXXX4961"/>
    <s v="-"/>
    <n v="350"/>
    <n v="0"/>
    <n v="59098"/>
    <s v="S/C"/>
    <n v="0"/>
    <d v="2025-06-04T00:00:00"/>
    <n v="0"/>
    <n v="0"/>
  </r>
  <r>
    <d v="2025-06-02T18:03:00"/>
    <x v="1"/>
    <x v="16"/>
    <s v="JIS PARKING COQUIMBO LIBERTADOR BERNARDO O HIGGINS 528SN"/>
    <s v="Venta $"/>
    <s v="DB"/>
    <s v="533187XXXXXX3915"/>
    <s v="-"/>
    <n v="800"/>
    <n v="0"/>
    <n v="781474"/>
    <s v="S/C"/>
    <n v="0"/>
    <d v="2025-06-04T00:00:00"/>
    <n v="0"/>
    <n v="0"/>
  </r>
  <r>
    <d v="2025-06-02T18:03:00"/>
    <x v="1"/>
    <x v="8"/>
    <s v="JIS PARKING SPA SERRANO 395"/>
    <s v="Venta $"/>
    <s v="DB"/>
    <s v="451368XXXXXX6902"/>
    <s v="-"/>
    <n v="2800"/>
    <n v="0"/>
    <n v="2874"/>
    <s v="S/C"/>
    <n v="0"/>
    <d v="2025-06-04T00:00:00"/>
    <n v="0"/>
    <n v="0"/>
  </r>
  <r>
    <d v="2025-06-02T18:03:00"/>
    <x v="1"/>
    <x v="8"/>
    <s v="JIS PARKING SPA SERRANO 395"/>
    <s v="Venta $"/>
    <s v="DB"/>
    <s v="440612XXXXXX6788"/>
    <s v="-"/>
    <n v="800"/>
    <n v="0"/>
    <n v="31369"/>
    <s v="S/C"/>
    <n v="0"/>
    <d v="2025-06-04T00:00:00"/>
    <n v="0"/>
    <n v="0"/>
  </r>
  <r>
    <d v="2025-06-02T18:03:00"/>
    <x v="1"/>
    <x v="40"/>
    <s v="UNIVERSIDAD UBO GENERAL GANA 1670SUBTERRANE"/>
    <s v="Venta $"/>
    <s v="DB"/>
    <s v="434560XXXXXX1378"/>
    <s v="-"/>
    <n v="4000"/>
    <n v="0"/>
    <n v="347273"/>
    <s v="S/C"/>
    <n v="0"/>
    <d v="2025-06-04T00:00:00"/>
    <n v="31281"/>
    <n v="0"/>
  </r>
  <r>
    <d v="2025-06-02T18:03:00"/>
    <x v="1"/>
    <x v="0"/>
    <s v="JIS PARKING DOCTOR GUILLERMO BUHLER 2005"/>
    <s v="Venta $"/>
    <s v="DB"/>
    <s v="483031XXXXXX2983"/>
    <s v="-"/>
    <n v="700"/>
    <n v="0"/>
    <n v="414"/>
    <s v="S/C"/>
    <n v="0"/>
    <d v="2025-06-04T00:00:00"/>
    <n v="0"/>
    <n v="0"/>
  </r>
  <r>
    <d v="2025-06-02T18:03:00"/>
    <x v="1"/>
    <x v="34"/>
    <s v="JIS PARKING SPA AVENIDA ALBERTO HURTADO 060"/>
    <s v="Venta $"/>
    <s v="DB"/>
    <s v="434559XXXXXX4083"/>
    <s v="-"/>
    <n v="150"/>
    <n v="0"/>
    <n v="334985"/>
    <s v="S/C"/>
    <n v="0"/>
    <d v="2025-06-04T00:00:00"/>
    <n v="0"/>
    <n v="0"/>
  </r>
  <r>
    <d v="2025-06-02T18:03:00"/>
    <x v="1"/>
    <x v="3"/>
    <s v="JIS PARKING QUILIN AVENIDA AMERICO VESPUCIO 3100ESTACIONAM"/>
    <s v="Venta $"/>
    <s v="DB"/>
    <s v="451368XXXXXX5866"/>
    <s v="-"/>
    <n v="100"/>
    <n v="0"/>
    <n v="7194"/>
    <s v="S/C"/>
    <n v="0"/>
    <d v="2025-06-04T00:00:00"/>
    <n v="0"/>
    <n v="0"/>
  </r>
  <r>
    <d v="2025-06-02T18:03:00"/>
    <x v="1"/>
    <x v="4"/>
    <s v="JIS PARKING JUMBO ERCILLA 190EDSTACIONA"/>
    <s v="Venta $"/>
    <s v="DB"/>
    <s v="434559XXXXXX1799"/>
    <s v="-"/>
    <n v="200"/>
    <n v="0"/>
    <n v="318912"/>
    <s v="S/C"/>
    <n v="0"/>
    <d v="2025-06-04T00:00:00"/>
    <n v="0"/>
    <n v="0"/>
  </r>
  <r>
    <d v="2025-06-02T18:03:00"/>
    <x v="1"/>
    <x v="27"/>
    <s v="JIS LIDER LOS ANGELES AVENIDA RICARDO VICUNA 284"/>
    <s v="Venta $"/>
    <s v="DB"/>
    <s v="434560XXXXXX0536"/>
    <s v="-"/>
    <n v="1250"/>
    <n v="0"/>
    <n v="313654"/>
    <s v="S/C"/>
    <n v="0"/>
    <d v="2025-06-04T00:00:00"/>
    <n v="0"/>
    <n v="0"/>
  </r>
  <r>
    <d v="2025-06-02T18:03:00"/>
    <x v="1"/>
    <x v="24"/>
    <s v="JIS GRAN AVENIDA JOSE MIGUEL CARRERA 4004"/>
    <s v="Venta $"/>
    <s v="DB"/>
    <s v="440698XXXXXX4526"/>
    <s v="-"/>
    <n v="1650"/>
    <n v="0"/>
    <n v="987"/>
    <s v="S/C"/>
    <n v="0"/>
    <d v="2025-06-04T00:00:00"/>
    <n v="0"/>
    <n v="0"/>
  </r>
  <r>
    <d v="2025-06-02T18:03:00"/>
    <x v="1"/>
    <x v="20"/>
    <s v="JIS PARKING MEDS CHACABUCO 40"/>
    <s v="Venta $"/>
    <s v="DB"/>
    <s v="451368XXXXXX7587"/>
    <s v="-"/>
    <n v="1750"/>
    <n v="0"/>
    <n v="22330"/>
    <s v="S/C"/>
    <n v="0"/>
    <d v="2025-06-04T00:00:00"/>
    <n v="0"/>
    <n v="0"/>
  </r>
  <r>
    <d v="2025-06-02T18:03:00"/>
    <x v="1"/>
    <x v="20"/>
    <s v="JIS PARKING MEDS CHACABUCO 40"/>
    <s v="Venta $"/>
    <s v="DB"/>
    <s v="440612XXXXXX1883"/>
    <s v="-"/>
    <n v="1950"/>
    <n v="0"/>
    <n v="35047"/>
    <s v="S/C"/>
    <n v="0"/>
    <d v="2025-06-04T00:00:00"/>
    <n v="0"/>
    <n v="0"/>
  </r>
  <r>
    <d v="2025-06-02T18:03:00"/>
    <x v="1"/>
    <x v="48"/>
    <s v="JIS PARKING ALVI MAIPU AVENIDA LOS PAJARITOS 1631."/>
    <s v="Venta $"/>
    <s v="DB"/>
    <s v="434559XXXXXX8671"/>
    <s v="-"/>
    <n v="2050"/>
    <n v="0"/>
    <n v="329490"/>
    <s v="S/C"/>
    <n v="0"/>
    <d v="2025-06-04T00:00:00"/>
    <n v="0"/>
    <n v="0"/>
  </r>
  <r>
    <d v="2025-06-02T18:04:00"/>
    <x v="1"/>
    <x v="29"/>
    <s v="JIS PARKING AVDA MATUCANA 40SN"/>
    <s v="Venta $"/>
    <s v="DB"/>
    <s v="00000076063822-39-15777246"/>
    <s v="-"/>
    <n v="77350"/>
    <n v="0"/>
    <n v="6876"/>
    <s v="S/C"/>
    <n v="0"/>
    <d v="2025-06-04T00:00:00"/>
    <n v="0"/>
    <n v="0"/>
  </r>
  <r>
    <d v="2025-06-02T18:04:00"/>
    <x v="1"/>
    <x v="7"/>
    <s v="JIS PARKING LIDER LIMACHE ARTURO PRAT 244SN"/>
    <s v="Venta $"/>
    <s v="VI"/>
    <s v="441552XXXXXX2006"/>
    <s v="Venta $"/>
    <n v="250"/>
    <n v="0"/>
    <n v="99338"/>
    <s v="S/C"/>
    <n v="0"/>
    <d v="2025-06-05T00:00:00"/>
    <n v="0"/>
    <n v="0"/>
  </r>
  <r>
    <d v="2025-06-02T18:04:00"/>
    <x v="1"/>
    <x v="26"/>
    <s v="JIS PARKING HOMECENTER NU VICUNA MACKENNA 1700MENOS 1"/>
    <s v="Venta $"/>
    <s v="DB"/>
    <s v="234052XXXXXX6372"/>
    <s v="-"/>
    <n v="800"/>
    <n v="0"/>
    <n v="6803"/>
    <s v="S/C"/>
    <n v="0"/>
    <d v="2025-06-04T00:00:00"/>
    <n v="0"/>
    <n v="0"/>
  </r>
  <r>
    <d v="2025-06-02T18:04:00"/>
    <x v="1"/>
    <x v="43"/>
    <s v="JIS PARKING COQUIMBO LIBERTADOR BERNARDO O HIGGINS 528SN"/>
    <s v="Venta $"/>
    <s v="DB"/>
    <s v="533187XXXXXX4546"/>
    <s v="-"/>
    <n v="2450"/>
    <n v="0"/>
    <n v="783585"/>
    <s v="S/C"/>
    <n v="0"/>
    <d v="2025-06-04T00:00:00"/>
    <n v="0"/>
    <n v="0"/>
  </r>
  <r>
    <d v="2025-06-02T18:04:00"/>
    <x v="1"/>
    <x v="8"/>
    <s v="JIS PARKING SPA SERRANO 395"/>
    <s v="Venta $"/>
    <s v="MC"/>
    <s v="522468XXXXXX4108"/>
    <s v="Venta $"/>
    <n v="1100"/>
    <n v="0"/>
    <n v="807002"/>
    <s v="S/C"/>
    <n v="0"/>
    <d v="2025-06-05T00:00:00"/>
    <n v="0"/>
    <n v="0"/>
  </r>
  <r>
    <d v="2025-06-02T18:04:00"/>
    <x v="1"/>
    <x v="0"/>
    <s v="JIS PARKING DOCTOR GUILLERMO BUHLER 2005"/>
    <s v="Venta $"/>
    <s v="DB"/>
    <s v="451368XXXXXX4713"/>
    <s v="-"/>
    <n v="1000"/>
    <n v="0"/>
    <n v="4090"/>
    <s v="S/C"/>
    <n v="0"/>
    <d v="2025-06-04T00:00:00"/>
    <n v="0"/>
    <n v="0"/>
  </r>
  <r>
    <d v="2025-06-02T18:04:00"/>
    <x v="1"/>
    <x v="4"/>
    <s v="JIS PARKING JUMBO ERCILLA 190EDSTACIONA"/>
    <s v="Venta $"/>
    <s v="VI"/>
    <s v="414756XXXXXX9820"/>
    <s v="Venta $"/>
    <n v="400"/>
    <n v="0"/>
    <n v="309043"/>
    <s v="S/C"/>
    <n v="0"/>
    <d v="2025-06-05T00:00:00"/>
    <n v="0"/>
    <n v="0"/>
  </r>
  <r>
    <d v="2025-06-02T18:04:00"/>
    <x v="1"/>
    <x v="4"/>
    <s v="JIS PARKING JUMBO ERCILLA 190EDSTACIONA"/>
    <s v="Venta $"/>
    <s v="DB"/>
    <s v="408183XXXXXX0625"/>
    <s v="-"/>
    <n v="400"/>
    <n v="0"/>
    <n v="5074"/>
    <s v="S/C"/>
    <n v="0"/>
    <d v="2025-06-04T00:00:00"/>
    <n v="0"/>
    <n v="0"/>
  </r>
  <r>
    <d v="2025-06-02T18:04:00"/>
    <x v="1"/>
    <x v="4"/>
    <s v="JIS PARKING JUMBO ERCILLA 190EDSTACIONA"/>
    <s v="Venta $"/>
    <s v="DB"/>
    <s v="434559XXXXXX3437"/>
    <s v="-"/>
    <n v="650"/>
    <n v="0"/>
    <n v="422164"/>
    <s v="S/C"/>
    <n v="0"/>
    <d v="2025-06-04T00:00:00"/>
    <n v="0"/>
    <n v="0"/>
  </r>
  <r>
    <d v="2025-06-02T18:04:00"/>
    <x v="1"/>
    <x v="33"/>
    <s v="JIS  LIDER TALAGANTE AVENIDA BERNARDO O HIGGINS 807NIVEL -1"/>
    <s v="Venta $"/>
    <s v="DB"/>
    <s v="479123XXXXXX8612"/>
    <s v="-"/>
    <n v="2450"/>
    <n v="0"/>
    <n v="5644"/>
    <s v="S/C"/>
    <n v="0"/>
    <d v="2025-06-04T00:00:00"/>
    <n v="0"/>
    <n v="0"/>
  </r>
  <r>
    <d v="2025-06-02T18:04:00"/>
    <x v="1"/>
    <x v="20"/>
    <s v="JIS PARKING MEDS CHACABUCO 40"/>
    <s v="Venta $"/>
    <s v="DB"/>
    <s v="440612XXXXXX9913"/>
    <s v="-"/>
    <n v="600"/>
    <n v="0"/>
    <n v="43548"/>
    <s v="S/C"/>
    <n v="0"/>
    <d v="2025-06-04T00:00:00"/>
    <n v="0"/>
    <n v="0"/>
  </r>
  <r>
    <d v="2025-06-02T18:04:00"/>
    <x v="1"/>
    <x v="10"/>
    <s v="JIS PARKING RENACA RAFAEL SOTOMAYOR 230"/>
    <s v="Venta $"/>
    <s v="VI"/>
    <s v="414756XXXXXX9988"/>
    <s v="Venta $"/>
    <n v="1500"/>
    <n v="0"/>
    <n v="463501"/>
    <s v="S/C"/>
    <n v="0"/>
    <d v="2025-06-05T00:00:00"/>
    <n v="0"/>
    <n v="0"/>
  </r>
  <r>
    <d v="2025-06-02T18:04:00"/>
    <x v="1"/>
    <x v="9"/>
    <s v="JIS PARKING EYZAGUIRRE 650NIVEL -1"/>
    <s v="Venta $"/>
    <s v="DB"/>
    <s v="434559XXXXXX1884"/>
    <s v="-"/>
    <n v="3000"/>
    <n v="0"/>
    <n v="451909"/>
    <s v="S/C"/>
    <n v="0"/>
    <d v="2025-06-04T00:00:00"/>
    <n v="0"/>
    <n v="0"/>
  </r>
  <r>
    <d v="2025-06-02T18:04:00"/>
    <x v="1"/>
    <x v="58"/>
    <s v="JIS PARKING LID PTO MONTT BALMACEDA 212SN"/>
    <s v="Venta $"/>
    <s v="DB"/>
    <s v="434559XXXXXX5437"/>
    <s v="-"/>
    <n v="2100"/>
    <n v="0"/>
    <n v="440961"/>
    <s v="S/C"/>
    <n v="0"/>
    <d v="2025-06-04T00:00:00"/>
    <n v="0"/>
    <n v="0"/>
  </r>
  <r>
    <d v="2025-06-02T18:04:00"/>
    <x v="1"/>
    <x v="39"/>
    <s v="JIS PARKING UNI LA SERENA AVENIDA BRASIL 766ESTACIONAM"/>
    <s v="Venta $"/>
    <s v="DB"/>
    <s v="451368XXXXXX7385"/>
    <s v="-"/>
    <n v="1950"/>
    <n v="0"/>
    <n v="8266"/>
    <s v="S/C"/>
    <n v="0"/>
    <d v="2025-06-04T00:00:00"/>
    <n v="0"/>
    <n v="0"/>
  </r>
  <r>
    <d v="2025-06-02T18:05:00"/>
    <x v="1"/>
    <x v="6"/>
    <s v="JIS PARKING MALL SAN BERN EYZAGUIRRE 650NIVEL -1"/>
    <s v="Venta $"/>
    <s v="DB"/>
    <s v="533187XXXXXX1746"/>
    <s v="-"/>
    <n v="1400"/>
    <n v="0"/>
    <n v="784519"/>
    <s v="S/C"/>
    <n v="0"/>
    <d v="2025-06-04T00:00:00"/>
    <n v="14343"/>
    <n v="0"/>
  </r>
  <r>
    <d v="2025-06-02T18:05:00"/>
    <x v="1"/>
    <x v="29"/>
    <s v="JIS PARKING AVDA MATUCANA 40SN"/>
    <s v="Venta $"/>
    <s v="DB"/>
    <s v="00000076063822-39-15777698"/>
    <s v="-"/>
    <n v="40000"/>
    <n v="0"/>
    <n v="7563"/>
    <s v="S/C"/>
    <n v="0"/>
    <d v="2025-06-04T00:00:00"/>
    <n v="0"/>
    <n v="0"/>
  </r>
  <r>
    <d v="2025-06-02T18:05:00"/>
    <x v="1"/>
    <x v="43"/>
    <s v="JIS PARKING COQUIMBO LIBERTADOR BERNARDO O HIGGINS 528SN"/>
    <s v="Venta $"/>
    <s v="DB"/>
    <s v="451368XXXXXX5394"/>
    <s v="-"/>
    <n v="1250"/>
    <n v="0"/>
    <n v="7618"/>
    <s v="S/C"/>
    <n v="0"/>
    <d v="2025-06-04T00:00:00"/>
    <n v="0"/>
    <n v="0"/>
  </r>
  <r>
    <d v="2025-06-02T18:05:00"/>
    <x v="1"/>
    <x v="38"/>
    <s v="JIS PARKING MILITARES AVENIDA MANQUEHUE NORTE 457S/N"/>
    <s v="Venta $"/>
    <s v="DB"/>
    <s v="533187XXXXXX0412"/>
    <s v="-"/>
    <n v="1000"/>
    <n v="0"/>
    <n v="784246"/>
    <s v="S/C"/>
    <n v="0"/>
    <d v="2025-06-04T00:00:00"/>
    <n v="0"/>
    <n v="0"/>
  </r>
  <r>
    <d v="2025-06-02T18:05:00"/>
    <x v="1"/>
    <x v="31"/>
    <s v="JIS PARKING EL PARQUE AVENIDA JOSE MIGUEL CARRERA 1527ESTACIONAM"/>
    <s v="Venta $"/>
    <s v="DB"/>
    <s v="479220XXXXXX9063"/>
    <s v="-"/>
    <n v="2900"/>
    <n v="0"/>
    <n v="50944"/>
    <s v="S/C"/>
    <n v="0"/>
    <d v="2025-06-04T00:00:00"/>
    <n v="13312"/>
    <n v="0"/>
  </r>
  <r>
    <d v="2025-06-02T18:05:00"/>
    <x v="1"/>
    <x v="4"/>
    <s v="JIS PARKING JUMBO ERCILLA 190EDSTACIONA"/>
    <s v="Venta $"/>
    <s v="DB"/>
    <s v="434559XXXXXX4508"/>
    <s v="-"/>
    <n v="500"/>
    <n v="0"/>
    <n v="504035"/>
    <s v="S/C"/>
    <n v="0"/>
    <d v="2025-06-04T00:00:00"/>
    <n v="0"/>
    <n v="0"/>
  </r>
  <r>
    <d v="2025-06-02T18:05:00"/>
    <x v="1"/>
    <x v="4"/>
    <s v="JIS PARKING JUMBO ERCILLA 190EDSTACIONA"/>
    <s v="Venta $"/>
    <s v="DB"/>
    <s v="434559XXXXXX3581"/>
    <s v="-"/>
    <n v="350"/>
    <n v="0"/>
    <n v="550541"/>
    <s v="S/C"/>
    <n v="0"/>
    <d v="2025-06-04T00:00:00"/>
    <n v="0"/>
    <n v="0"/>
  </r>
  <r>
    <d v="2025-06-02T18:05:00"/>
    <x v="1"/>
    <x v="27"/>
    <s v="JIS LIDER LOS ANGELES AVENIDA RICARDO VICUNA 284"/>
    <s v="Venta $"/>
    <s v="DB"/>
    <s v="434559XXXXXX4140"/>
    <s v="-"/>
    <n v="1500"/>
    <n v="0"/>
    <n v="527254"/>
    <s v="S/C"/>
    <n v="0"/>
    <d v="2025-06-04T00:00:00"/>
    <n v="0"/>
    <n v="0"/>
  </r>
  <r>
    <d v="2025-06-02T18:05:00"/>
    <x v="1"/>
    <x v="23"/>
    <s v="LIDER QUILLOTA AVENIDA 21 DE MAYO 311LIDER"/>
    <s v="Venta $"/>
    <s v="DB"/>
    <s v="533187XXXXXX5129"/>
    <s v="-"/>
    <n v="150"/>
    <n v="0"/>
    <n v="785109"/>
    <s v="S/C"/>
    <n v="0"/>
    <d v="2025-06-04T00:00:00"/>
    <n v="0"/>
    <n v="0"/>
  </r>
  <r>
    <d v="2025-06-02T18:05:00"/>
    <x v="1"/>
    <x v="52"/>
    <s v="JIS PARKING CHILLAN ARAUCO 755ESTACIONAM"/>
    <s v="Venta $"/>
    <s v="DB"/>
    <s v="434559XXXXXX2442"/>
    <s v="-"/>
    <n v="450"/>
    <n v="0"/>
    <n v="456661"/>
    <s v="S/C"/>
    <n v="0"/>
    <d v="2025-06-04T00:00:00"/>
    <n v="0"/>
    <n v="0"/>
  </r>
  <r>
    <d v="2025-06-02T18:05:00"/>
    <x v="1"/>
    <x v="20"/>
    <s v="JIS PARKING MEDS CHACABUCO 40"/>
    <s v="Venta $"/>
    <s v="DB"/>
    <s v="440612XXXXXX4783"/>
    <s v="-"/>
    <n v="750"/>
    <n v="0"/>
    <n v="50454"/>
    <s v="S/C"/>
    <n v="0"/>
    <d v="2025-06-04T00:00:00"/>
    <n v="0"/>
    <n v="0"/>
  </r>
  <r>
    <d v="2025-06-02T18:05:00"/>
    <x v="1"/>
    <x v="9"/>
    <s v="JIS PARKING EYZAGUIRRE 650NIVEL -1"/>
    <s v="Venta $"/>
    <s v="DB"/>
    <s v="559779XXXXXX6244"/>
    <s v="-"/>
    <n v="5200"/>
    <n v="0"/>
    <n v="53946"/>
    <s v="S/C"/>
    <n v="0"/>
    <d v="2025-06-04T00:00:00"/>
    <n v="0"/>
    <n v="0"/>
  </r>
  <r>
    <d v="2025-06-02T18:05:00"/>
    <x v="1"/>
    <x v="44"/>
    <s v="JIS PARKING LINARES MAIPU 556"/>
    <s v="Venta $"/>
    <s v="DB"/>
    <s v="525384XXXXXX3736"/>
    <s v="-"/>
    <n v="1250"/>
    <n v="0"/>
    <n v="51557"/>
    <s v="S/C"/>
    <n v="0"/>
    <d v="2025-06-04T00:00:00"/>
    <n v="0"/>
    <n v="0"/>
  </r>
  <r>
    <d v="2025-06-02T18:06:00"/>
    <x v="1"/>
    <x v="43"/>
    <s v="JIS PARKING COQUIMBO LIBERTADOR BERNARDO O HIGGINS 528SN"/>
    <s v="Venta $"/>
    <s v="DB"/>
    <s v="434559XXXXXX4507"/>
    <s v="-"/>
    <n v="350"/>
    <n v="0"/>
    <n v="632856"/>
    <s v="S/C"/>
    <n v="0"/>
    <d v="2025-06-04T00:00:00"/>
    <n v="0"/>
    <n v="0"/>
  </r>
  <r>
    <d v="2025-06-02T18:06:00"/>
    <x v="1"/>
    <x v="4"/>
    <s v="JIS PARKING JUMBO ERCILLA 190EDSTACIONA"/>
    <s v="Venta $"/>
    <s v="DB"/>
    <s v="434561XXXXXX3693"/>
    <s v="-"/>
    <n v="200"/>
    <n v="0"/>
    <n v="600035"/>
    <s v="S/C"/>
    <n v="0"/>
    <d v="2025-06-04T00:00:00"/>
    <n v="0"/>
    <n v="0"/>
  </r>
  <r>
    <d v="2025-06-02T18:06:00"/>
    <x v="1"/>
    <x v="4"/>
    <s v="JIS PARKING JUMBO ERCILLA 190EDSTACIONA"/>
    <s v="Venta $"/>
    <s v="DB"/>
    <s v="434561XXXXXX5358"/>
    <s v="-"/>
    <n v="1250"/>
    <n v="0"/>
    <n v="602961"/>
    <s v="S/C"/>
    <n v="0"/>
    <d v="2025-06-04T00:00:00"/>
    <n v="0"/>
    <n v="0"/>
  </r>
  <r>
    <d v="2025-06-02T18:06:00"/>
    <x v="1"/>
    <x v="4"/>
    <s v="JIS PARKING JUMBO ERCILLA 190EDSTACIONA"/>
    <s v="Venta $"/>
    <s v="DB"/>
    <s v="479123XXXXXX9979"/>
    <s v="-"/>
    <n v="350"/>
    <n v="0"/>
    <n v="21356"/>
    <s v="S/C"/>
    <n v="0"/>
    <d v="2025-06-04T00:00:00"/>
    <n v="0"/>
    <n v="0"/>
  </r>
  <r>
    <d v="2025-06-02T18:06:00"/>
    <x v="1"/>
    <x v="20"/>
    <s v="JIS PARKING MEDS CHACABUCO 40"/>
    <s v="Venta $"/>
    <s v="MC"/>
    <s v="522468XXXXXX7423"/>
    <s v="Venta $"/>
    <n v="1850"/>
    <n v="0"/>
    <n v="809604"/>
    <s v="S/C"/>
    <n v="0"/>
    <d v="2025-06-05T00:00:00"/>
    <n v="0"/>
    <n v="0"/>
  </r>
  <r>
    <d v="2025-06-02T18:06:00"/>
    <x v="1"/>
    <x v="10"/>
    <s v="JIS PARKING RENACA RAFAEL SOTOMAYOR 230"/>
    <s v="Venta $"/>
    <s v="DB"/>
    <s v="451368XXXXXX8720"/>
    <s v="-"/>
    <n v="1600"/>
    <n v="0"/>
    <n v="8914"/>
    <s v="S/C"/>
    <n v="0"/>
    <d v="2025-06-04T00:00:00"/>
    <n v="0"/>
    <n v="0"/>
  </r>
  <r>
    <d v="2025-06-02T18:06:00"/>
    <x v="1"/>
    <x v="9"/>
    <s v="JIS PARKING EYZAGUIRRE 650NIVEL -1"/>
    <s v="Venta $"/>
    <s v="DB"/>
    <s v="510854XXXXXX4197"/>
    <s v="-"/>
    <n v="2000"/>
    <n v="0"/>
    <n v="2918"/>
    <s v="S/C"/>
    <n v="0"/>
    <d v="2025-06-04T00:00:00"/>
    <n v="0"/>
    <n v="0"/>
  </r>
  <r>
    <d v="2025-06-02T18:07:00"/>
    <x v="1"/>
    <x v="26"/>
    <s v="JIS PARKING HOMECENTER NU VICUNA MACKENNA 1700MENOS 1"/>
    <s v="Venta $"/>
    <s v="DB"/>
    <s v="440698XXXXXX5290"/>
    <s v="-"/>
    <n v="150"/>
    <n v="0"/>
    <n v="2451"/>
    <s v="S/C"/>
    <n v="0"/>
    <d v="2025-06-04T00:00:00"/>
    <n v="0"/>
    <n v="0"/>
  </r>
  <r>
    <d v="2025-06-02T18:07:00"/>
    <x v="1"/>
    <x v="34"/>
    <s v="JIS PARKING SPA AVENIDA ALBERTO HURTADO 060"/>
    <s v="Venta $"/>
    <s v="DB"/>
    <s v="559779XXXXXX9290"/>
    <s v="-"/>
    <n v="400"/>
    <n v="0"/>
    <n v="72144"/>
    <s v="S/C"/>
    <n v="0"/>
    <d v="2025-06-04T00:00:00"/>
    <n v="0"/>
    <n v="0"/>
  </r>
  <r>
    <d v="2025-06-02T18:07:00"/>
    <x v="1"/>
    <x v="4"/>
    <s v="JIS PARKING JUMBO ERCILLA 190EDSTACIONA"/>
    <s v="Venta $"/>
    <s v="DB"/>
    <s v="542676XXXXXX3151"/>
    <s v="-"/>
    <n v="1000"/>
    <n v="0"/>
    <n v="788514"/>
    <s v="S/C"/>
    <n v="0"/>
    <d v="2025-06-04T00:00:00"/>
    <n v="0"/>
    <n v="0"/>
  </r>
  <r>
    <d v="2025-06-02T18:07:00"/>
    <x v="1"/>
    <x v="4"/>
    <s v="JIS PARKING JUMBO ERCILLA 190EDSTACIONA"/>
    <s v="Venta $"/>
    <s v="DB"/>
    <s v="434559XXXXXX0999"/>
    <s v="-"/>
    <n v="400"/>
    <n v="0"/>
    <n v="734807"/>
    <s v="S/C"/>
    <n v="0"/>
    <d v="2025-06-04T00:00:00"/>
    <n v="0"/>
    <n v="0"/>
  </r>
  <r>
    <d v="2025-06-02T18:07:00"/>
    <x v="1"/>
    <x v="25"/>
    <s v="JIS SANTA LOS ANGELES AVENIDA ALEMANIA 770"/>
    <s v="Venta $"/>
    <s v="DB"/>
    <s v="542676XXXXXX5575"/>
    <s v="-"/>
    <n v="200"/>
    <n v="0"/>
    <n v="787668"/>
    <s v="S/C"/>
    <n v="0"/>
    <d v="2025-06-04T00:00:00"/>
    <n v="0"/>
    <n v="0"/>
  </r>
  <r>
    <d v="2025-06-02T18:07:00"/>
    <x v="1"/>
    <x v="65"/>
    <s v="JIS PARKING LOS MILITARES AVENIDA MANQUEHUE NORTE 457ESTACIONAM"/>
    <s v="Venta $"/>
    <s v="DB"/>
    <s v="533187XXXXXX4037"/>
    <s v="-"/>
    <n v="4000"/>
    <n v="0"/>
    <n v="788199"/>
    <s v="S/C"/>
    <n v="0"/>
    <d v="2025-06-04T00:00:00"/>
    <n v="0"/>
    <n v="0"/>
  </r>
  <r>
    <d v="2025-06-02T18:07:00"/>
    <x v="1"/>
    <x v="52"/>
    <s v="JIS PARKING CHILLAN ARAUCO 755ESTACIONAM"/>
    <s v="Venta $"/>
    <s v="DB"/>
    <s v="533187XXXXXX1375"/>
    <s v="-"/>
    <n v="1950"/>
    <n v="0"/>
    <n v="788138"/>
    <s v="S/C"/>
    <n v="0"/>
    <d v="2025-06-04T00:00:00"/>
    <n v="0"/>
    <n v="0"/>
  </r>
  <r>
    <d v="2025-06-02T18:07:00"/>
    <x v="1"/>
    <x v="2"/>
    <s v="JIS PARKING ANPINO JOSE SANTOS OSA 2354"/>
    <s v="Venta $"/>
    <s v="DB"/>
    <s v="434559XXXXXX9211"/>
    <s v="-"/>
    <n v="1450"/>
    <n v="0"/>
    <n v="710891"/>
    <s v="S/C"/>
    <n v="0"/>
    <d v="2025-06-04T00:00:00"/>
    <n v="0"/>
    <n v="0"/>
  </r>
  <r>
    <d v="2025-06-02T18:07:00"/>
    <x v="1"/>
    <x v="2"/>
    <s v="JIS PARKING ANPINO JOSE SANTOS OSA 2354"/>
    <s v="Venta $"/>
    <s v="DB"/>
    <s v="434559XXXXXX0790"/>
    <s v="-"/>
    <n v="350"/>
    <n v="0"/>
    <n v="726981"/>
    <s v="S/C"/>
    <n v="0"/>
    <d v="2025-06-04T00:00:00"/>
    <n v="0"/>
    <n v="0"/>
  </r>
  <r>
    <d v="2025-06-02T18:07:00"/>
    <x v="1"/>
    <x v="9"/>
    <s v="JIS PARKING EYZAGUIRRE 650NIVEL -1"/>
    <s v="Venta $"/>
    <s v="MC"/>
    <s v="558984XXXXXX2273"/>
    <s v="Venta $"/>
    <n v="800"/>
    <n v="0"/>
    <n v="811634"/>
    <s v="S/C"/>
    <n v="0"/>
    <d v="2025-06-05T00:00:00"/>
    <n v="0"/>
    <n v="0"/>
  </r>
  <r>
    <d v="2025-06-02T18:07:00"/>
    <x v="1"/>
    <x v="22"/>
    <s v="JIS PARKING AVENIDA LAS CONDES 12201"/>
    <s v="Venta $"/>
    <s v="DB"/>
    <s v="477041XXXXXX0828"/>
    <s v="-"/>
    <n v="500"/>
    <n v="0"/>
    <n v="8978"/>
    <s v="S/C"/>
    <n v="0"/>
    <d v="2025-06-04T00:00:00"/>
    <n v="0"/>
    <n v="0"/>
  </r>
  <r>
    <d v="2025-06-02T18:07:00"/>
    <x v="1"/>
    <x v="5"/>
    <s v="JIS PARKING TOTTUS VICUNA MACKENNA 665S/N"/>
    <s v="Venta $"/>
    <s v="DB"/>
    <s v="234052XXXXXX2754"/>
    <s v="-"/>
    <n v="2500"/>
    <n v="0"/>
    <n v="7287"/>
    <s v="S/C"/>
    <n v="0"/>
    <d v="2025-06-04T00:00:00"/>
    <n v="0"/>
    <n v="0"/>
  </r>
  <r>
    <d v="2025-06-02T18:08:00"/>
    <x v="1"/>
    <x v="7"/>
    <s v="JIS PARKING LIDER LIMACHE ARTURO PRAT 244SN"/>
    <s v="Venta $"/>
    <s v="DB"/>
    <s v="234052XXXXXX2143"/>
    <s v="-"/>
    <n v="500"/>
    <n v="0"/>
    <n v="7953"/>
    <s v="S/C"/>
    <n v="0"/>
    <d v="2025-06-04T00:00:00"/>
    <n v="0"/>
    <n v="0"/>
  </r>
  <r>
    <d v="2025-06-02T18:08:00"/>
    <x v="1"/>
    <x v="16"/>
    <s v="JIS PARKING COQUIMBO LIBERTADOR BERNARDO O HIGGINS 528SN"/>
    <s v="Venta $"/>
    <s v="DB"/>
    <s v="451368XXXXXX0128"/>
    <s v="-"/>
    <n v="1600"/>
    <n v="0"/>
    <n v="6042"/>
    <s v="S/C"/>
    <n v="0"/>
    <d v="2025-06-04T00:00:00"/>
    <n v="0"/>
    <n v="0"/>
  </r>
  <r>
    <d v="2025-06-02T18:08:00"/>
    <x v="1"/>
    <x v="8"/>
    <s v="JIS PARKING SPA SERRANO 395"/>
    <s v="Venta $"/>
    <s v="DB"/>
    <s v="434560XXXXXX3883"/>
    <s v="-"/>
    <n v="500"/>
    <n v="0"/>
    <n v="810018"/>
    <s v="S/C"/>
    <n v="0"/>
    <d v="2025-06-04T00:00:00"/>
    <n v="0"/>
    <n v="0"/>
  </r>
  <r>
    <d v="2025-06-02T18:08:00"/>
    <x v="1"/>
    <x v="34"/>
    <s v="JIS PARKING SPA AVENIDA ALBERTO HURTADO 060"/>
    <s v="Venta $"/>
    <s v="DB"/>
    <s v="408183XXXXXX3623"/>
    <s v="-"/>
    <n v="350"/>
    <n v="0"/>
    <n v="6274"/>
    <s v="S/C"/>
    <n v="0"/>
    <d v="2025-06-04T00:00:00"/>
    <n v="0"/>
    <n v="0"/>
  </r>
  <r>
    <d v="2025-06-02T18:08:00"/>
    <x v="1"/>
    <x v="25"/>
    <s v="JIS SANTA LOS ANGELES AVENIDA ALEMANIA 770"/>
    <s v="Venta $"/>
    <s v="DB"/>
    <s v="451368XXXXXX3132"/>
    <s v="-"/>
    <n v="2250"/>
    <n v="0"/>
    <n v="14866"/>
    <s v="S/C"/>
    <n v="0"/>
    <d v="2025-06-04T00:00:00"/>
    <n v="0"/>
    <n v="0"/>
  </r>
  <r>
    <d v="2025-06-02T18:08:00"/>
    <x v="1"/>
    <x v="2"/>
    <s v="JIS PARKING ANPINO JOSE SANTOS OSA 2354"/>
    <s v="Venta $"/>
    <s v="VI"/>
    <s v="450881XXXXXX2102"/>
    <s v="Venta $"/>
    <n v="1400"/>
    <n v="0"/>
    <n v="82569"/>
    <s v="S/C"/>
    <n v="0"/>
    <d v="2025-06-05T00:00:00"/>
    <n v="0"/>
    <n v="0"/>
  </r>
  <r>
    <d v="2025-06-02T18:08:00"/>
    <x v="1"/>
    <x v="20"/>
    <s v="JIS PARKING MEDS CHACABUCO 40"/>
    <s v="Venta $"/>
    <s v="DB"/>
    <s v="440612XXXXXX1440"/>
    <s v="-"/>
    <n v="950"/>
    <n v="0"/>
    <n v="82056"/>
    <s v="S/C"/>
    <n v="0"/>
    <d v="2025-06-04T00:00:00"/>
    <n v="0"/>
    <n v="0"/>
  </r>
  <r>
    <d v="2025-06-02T18:08:00"/>
    <x v="1"/>
    <x v="10"/>
    <s v="JIS PARKING RENACA RAFAEL SOTOMAYOR 230"/>
    <s v="Venta $"/>
    <s v="DB"/>
    <s v="451368XXXXXX0748"/>
    <s v="-"/>
    <n v="600"/>
    <n v="0"/>
    <n v="4066"/>
    <s v="S/C"/>
    <n v="0"/>
    <d v="2025-06-04T00:00:00"/>
    <n v="0"/>
    <n v="0"/>
  </r>
  <r>
    <d v="2025-06-02T18:08:00"/>
    <x v="1"/>
    <x v="9"/>
    <s v="JIS PARKING EYZAGUIRRE 650NIVEL -1"/>
    <s v="Venta $"/>
    <s v="DB"/>
    <s v="451368XXXXXX9012"/>
    <s v="-"/>
    <n v="1000"/>
    <n v="0"/>
    <n v="6434"/>
    <s v="S/C"/>
    <n v="0"/>
    <d v="2025-06-04T00:00:00"/>
    <n v="0"/>
    <n v="0"/>
  </r>
  <r>
    <d v="2025-06-02T18:08:00"/>
    <x v="1"/>
    <x v="35"/>
    <s v="JIS PARKING UNI OVALLE LIBERTAD 249SN"/>
    <s v="Venta $"/>
    <s v="DB"/>
    <s v="434559XXXXXX1660"/>
    <s v="-"/>
    <n v="300"/>
    <n v="0"/>
    <n v="803604"/>
    <s v="S/C"/>
    <n v="0"/>
    <d v="2025-06-04T00:00:00"/>
    <n v="0"/>
    <n v="0"/>
  </r>
  <r>
    <d v="2025-06-02T18:09:00"/>
    <x v="1"/>
    <x v="29"/>
    <s v="JIS PARKING AVDA MATUCANA 40SN"/>
    <s v="Venta $"/>
    <s v="DB"/>
    <s v="00000076063822-39-15777112"/>
    <s v="-"/>
    <n v="41650"/>
    <n v="0"/>
    <n v="951305"/>
    <s v="S/C"/>
    <n v="0"/>
    <d v="2025-06-04T00:00:00"/>
    <n v="0"/>
    <n v="0"/>
  </r>
  <r>
    <d v="2025-06-02T18:09:00"/>
    <x v="1"/>
    <x v="26"/>
    <s v="JIS PARKING HOMECENTER NU VICUNA MACKENNA 1700MENOS 1"/>
    <s v="Venta $"/>
    <s v="DB"/>
    <s v="434559XXXXXX1525"/>
    <s v="-"/>
    <n v="3950"/>
    <n v="0"/>
    <n v="922440"/>
    <s v="S/C"/>
    <n v="0"/>
    <d v="2025-06-04T00:00:00"/>
    <n v="0"/>
    <n v="0"/>
  </r>
  <r>
    <d v="2025-06-02T18:09:00"/>
    <x v="1"/>
    <x v="16"/>
    <s v="JIS PARKING COQUIMBO LIBERTADOR BERNARDO O HIGGINS 528SN"/>
    <s v="Venta $"/>
    <s v="DB"/>
    <s v="475774XXXXXX0917"/>
    <s v="-"/>
    <n v="2400"/>
    <n v="0"/>
    <n v="22578"/>
    <s v="S/C"/>
    <n v="0"/>
    <d v="2025-06-04T00:00:00"/>
    <n v="0"/>
    <n v="0"/>
  </r>
  <r>
    <d v="2025-06-02T18:09:00"/>
    <x v="1"/>
    <x v="40"/>
    <s v="UNIVERSIDAD UBO GENERAL GANA 1670SUBTERRANE"/>
    <s v="Venta $"/>
    <s v="DB"/>
    <s v="492483XXXXXX4614"/>
    <s v="-"/>
    <n v="4000"/>
    <n v="0"/>
    <n v="94669"/>
    <s v="S/C"/>
    <n v="0"/>
    <d v="2025-06-04T00:00:00"/>
    <n v="31283"/>
    <n v="0"/>
  </r>
  <r>
    <d v="2025-06-02T18:09:00"/>
    <x v="1"/>
    <x v="40"/>
    <s v="UNIVERSIDAD UBO GENERAL GANA 1670SUBTERRANE"/>
    <s v="Venta $"/>
    <s v="DB"/>
    <s v="510854XXXXXX1254"/>
    <s v="-"/>
    <n v="2000"/>
    <n v="0"/>
    <n v="9131"/>
    <s v="S/C"/>
    <n v="0"/>
    <d v="2025-06-04T00:00:00"/>
    <n v="31282"/>
    <n v="0"/>
  </r>
  <r>
    <d v="2025-06-02T18:09:00"/>
    <x v="1"/>
    <x v="45"/>
    <s v="JIS PARKING BANCO ESTADO MANUEL RODRIGUEZ 527SUBTERRANE"/>
    <s v="Venta $"/>
    <s v="DB"/>
    <s v="475775XXXXXX0119"/>
    <s v="-"/>
    <n v="7000"/>
    <n v="0"/>
    <n v="21891"/>
    <s v="S/C"/>
    <n v="0"/>
    <d v="2025-06-04T00:00:00"/>
    <n v="0"/>
    <n v="0"/>
  </r>
  <r>
    <d v="2025-06-02T18:09:00"/>
    <x v="1"/>
    <x v="0"/>
    <s v="JIS PARKING DOCTOR GUILLERMO BUHLER 2005"/>
    <s v="Venta $"/>
    <s v="MC"/>
    <s v="558984XXXXXX2784"/>
    <s v="Venta $"/>
    <n v="1350"/>
    <n v="0"/>
    <n v="814518"/>
    <s v="S/C"/>
    <n v="0"/>
    <d v="2025-06-05T00:00:00"/>
    <n v="0"/>
    <n v="0"/>
  </r>
  <r>
    <d v="2025-06-02T18:09:00"/>
    <x v="1"/>
    <x v="3"/>
    <s v="JIS PARKING QUILIN AVENIDA AMERICO VESPUCIO 3100ESTACIONAM"/>
    <s v="Venta $"/>
    <s v="DB"/>
    <s v="434560XXXXXX1113"/>
    <s v="-"/>
    <n v="300"/>
    <n v="0"/>
    <n v="930812"/>
    <s v="S/C"/>
    <n v="0"/>
    <d v="2025-06-04T00:00:00"/>
    <n v="0"/>
    <n v="0"/>
  </r>
  <r>
    <d v="2025-06-02T18:09:00"/>
    <x v="1"/>
    <x v="4"/>
    <s v="JIS PARKING JUMBO ERCILLA 190EDSTACIONA"/>
    <s v="Venta $"/>
    <s v="DB"/>
    <s v="559779XXXXXX5531"/>
    <s v="-"/>
    <n v="850"/>
    <n v="0"/>
    <n v="90658"/>
    <s v="S/C"/>
    <n v="0"/>
    <d v="2025-06-04T00:00:00"/>
    <n v="0"/>
    <n v="0"/>
  </r>
  <r>
    <d v="2025-06-02T18:09:00"/>
    <x v="1"/>
    <x v="2"/>
    <s v="JIS PARKING ANPINO JOSE SANTOS OSA 2354"/>
    <s v="Venta $"/>
    <s v="DB"/>
    <s v="234052XXXXXX8833"/>
    <s v="-"/>
    <n v="1050"/>
    <n v="0"/>
    <n v="8504"/>
    <s v="S/C"/>
    <n v="0"/>
    <d v="2025-06-04T00:00:00"/>
    <n v="0"/>
    <n v="0"/>
  </r>
  <r>
    <d v="2025-06-02T18:09:00"/>
    <x v="1"/>
    <x v="20"/>
    <s v="JIS PARKING MEDS CHACABUCO 40"/>
    <s v="Venta $"/>
    <s v="DB"/>
    <s v="492483XXXXXX4986"/>
    <s v="-"/>
    <n v="1350"/>
    <n v="0"/>
    <n v="94154"/>
    <s v="S/C"/>
    <n v="0"/>
    <d v="2025-06-04T00:00:00"/>
    <n v="0"/>
    <n v="0"/>
  </r>
  <r>
    <d v="2025-06-02T18:09:00"/>
    <x v="1"/>
    <x v="9"/>
    <s v="JIS PARKING EYZAGUIRRE 650NIVEL -1"/>
    <s v="Venta $"/>
    <s v="DB"/>
    <s v="434559XXXXXX1244"/>
    <s v="-"/>
    <n v="3600"/>
    <n v="0"/>
    <n v="911184"/>
    <s v="S/C"/>
    <n v="0"/>
    <d v="2025-06-04T00:00:00"/>
    <n v="0"/>
    <n v="0"/>
  </r>
  <r>
    <d v="2025-06-02T18:09:00"/>
    <x v="1"/>
    <x v="9"/>
    <s v="JIS PARKING EYZAGUIRRE 650NIVEL -1"/>
    <s v="Venta $"/>
    <s v="DB"/>
    <s v="434559XXXXXX6678"/>
    <s v="-"/>
    <n v="4400"/>
    <n v="0"/>
    <n v="950726"/>
    <s v="S/C"/>
    <n v="0"/>
    <d v="2025-06-04T00:00:00"/>
    <n v="0"/>
    <n v="0"/>
  </r>
  <r>
    <d v="2025-06-02T18:10:00"/>
    <x v="1"/>
    <x v="29"/>
    <s v="JIS PARKING AVDA MATUCANA 40SN"/>
    <s v="Venta $"/>
    <s v="DB"/>
    <s v="00000076063822-39-15777773"/>
    <s v="-"/>
    <n v="60000"/>
    <n v="0"/>
    <n v="9144"/>
    <s v="S/C"/>
    <n v="0"/>
    <d v="2025-06-04T00:00:00"/>
    <n v="0"/>
    <n v="0"/>
  </r>
  <r>
    <d v="2025-06-02T18:10:00"/>
    <x v="1"/>
    <x v="7"/>
    <s v="JIS PARKING LIDER LIMACHE ARTURO PRAT 244SN"/>
    <s v="Venta $"/>
    <s v="DB"/>
    <s v="234052XXXXXX3579"/>
    <s v="-"/>
    <n v="1150"/>
    <n v="0"/>
    <n v="9549"/>
    <s v="S/C"/>
    <n v="0"/>
    <d v="2025-06-04T00:00:00"/>
    <n v="0"/>
    <n v="0"/>
  </r>
  <r>
    <d v="2025-06-02T18:10:00"/>
    <x v="1"/>
    <x v="27"/>
    <s v="JIS LIDER LOS ANGELES AVENIDA RICARDO VICUNA 284"/>
    <s v="Venta $"/>
    <s v="DB"/>
    <s v="440698XXXXXX6768"/>
    <s v="-"/>
    <n v="450"/>
    <n v="0"/>
    <n v="9187"/>
    <s v="S/C"/>
    <n v="0"/>
    <d v="2025-06-04T00:00:00"/>
    <n v="0"/>
    <n v="0"/>
  </r>
  <r>
    <d v="2025-06-02T18:10:00"/>
    <x v="1"/>
    <x v="23"/>
    <s v="LIDER QUILLOTA AVENIDA 21 DE MAYO 311LIDER"/>
    <s v="Venta $"/>
    <s v="DB"/>
    <s v="434559XXXXXX7934"/>
    <s v="-"/>
    <n v="450"/>
    <n v="0"/>
    <n v="21025"/>
    <s v="S/C"/>
    <n v="0"/>
    <d v="2025-06-04T00:00:00"/>
    <n v="0"/>
    <n v="0"/>
  </r>
  <r>
    <d v="2025-06-02T18:10:00"/>
    <x v="1"/>
    <x v="2"/>
    <s v="JIS PARKING ANPINO JOSE SANTOS OSA 2354"/>
    <s v="Venta $"/>
    <s v="DB"/>
    <s v="434559XXXXXX1090"/>
    <s v="-"/>
    <n v="1100"/>
    <n v="0"/>
    <n v="23703"/>
    <s v="S/C"/>
    <n v="0"/>
    <d v="2025-06-04T00:00:00"/>
    <n v="0"/>
    <n v="0"/>
  </r>
  <r>
    <d v="2025-06-02T18:10:00"/>
    <x v="1"/>
    <x v="20"/>
    <s v="JIS PARKING MEDS CHACABUCO 40"/>
    <s v="Venta $"/>
    <s v="DB"/>
    <s v="535365XXXXXX0925"/>
    <s v="-"/>
    <n v="2450"/>
    <n v="0"/>
    <n v="105447"/>
    <s v="S/C"/>
    <n v="0"/>
    <d v="2025-06-04T00:00:00"/>
    <n v="0"/>
    <n v="0"/>
  </r>
  <r>
    <d v="2025-06-02T18:10:00"/>
    <x v="1"/>
    <x v="5"/>
    <s v="JIS PARKING TOTTUS VICUNA MACKENNA 665S/N"/>
    <s v="Venta $"/>
    <s v="DB"/>
    <s v="451368XXXXXX2628"/>
    <s v="-"/>
    <n v="600"/>
    <n v="0"/>
    <n v="18186"/>
    <s v="S/C"/>
    <n v="0"/>
    <d v="2025-06-04T00:00:00"/>
    <n v="0"/>
    <n v="0"/>
  </r>
  <r>
    <d v="2025-06-02T18:10:00"/>
    <x v="1"/>
    <x v="39"/>
    <s v="JIS PARKING UNI LA SERENA AVENIDA BRASIL 766ESTACIONAM"/>
    <s v="Venta $"/>
    <s v="DB"/>
    <s v="456865XXXXXX1375"/>
    <s v="-"/>
    <n v="900"/>
    <n v="0"/>
    <n v="803"/>
    <s v="S/C"/>
    <n v="0"/>
    <d v="2025-06-04T00:00:00"/>
    <n v="0"/>
    <n v="0"/>
  </r>
  <r>
    <d v="2025-06-02T18:11:00"/>
    <x v="1"/>
    <x v="29"/>
    <s v="JIS PARKING AVDA MATUCANA 40SN"/>
    <s v="Venta $"/>
    <s v="MC"/>
    <s v="00000076063822-39-15777762"/>
    <s v="Venta $"/>
    <n v="60000"/>
    <n v="0"/>
    <n v="966287"/>
    <s v="S/C"/>
    <n v="0"/>
    <d v="2025-06-05T00:00:00"/>
    <n v="0"/>
    <n v="0"/>
  </r>
  <r>
    <d v="2025-06-02T18:11:00"/>
    <x v="1"/>
    <x v="7"/>
    <s v="JIS PARKING LIDER LIMACHE ARTURO PRAT 244SN"/>
    <s v="Venta $"/>
    <s v="DB"/>
    <s v="408183XXXXXX4657"/>
    <s v="-"/>
    <n v="500"/>
    <n v="0"/>
    <n v="24794"/>
    <s v="S/C"/>
    <n v="0"/>
    <d v="2025-06-04T00:00:00"/>
    <n v="0"/>
    <n v="0"/>
  </r>
  <r>
    <d v="2025-06-02T18:11:00"/>
    <x v="1"/>
    <x v="26"/>
    <s v="JIS PARKING HOMECENTER NU VICUNA MACKENNA 1700MENOS 1"/>
    <s v="Venta $"/>
    <s v="DB"/>
    <s v="434559XXXXXX2587"/>
    <s v="-"/>
    <n v="600"/>
    <n v="0"/>
    <n v="59967"/>
    <s v="S/C"/>
    <n v="0"/>
    <d v="2025-06-04T00:00:00"/>
    <n v="0"/>
    <n v="0"/>
  </r>
  <r>
    <d v="2025-06-02T18:11:00"/>
    <x v="1"/>
    <x v="8"/>
    <s v="JIS PARKING SPA SERRANO 395"/>
    <s v="Venta $"/>
    <s v="DB"/>
    <s v="440612XXXXXX8150"/>
    <s v="-"/>
    <n v="500"/>
    <n v="0"/>
    <n v="113944"/>
    <s v="S/C"/>
    <n v="0"/>
    <d v="2025-06-04T00:00:00"/>
    <n v="0"/>
    <n v="0"/>
  </r>
  <r>
    <d v="2025-06-02T18:11:00"/>
    <x v="1"/>
    <x v="30"/>
    <s v="JIS PARKING UNI CONCEPCIO CHACABUCO 70ESTACIONAM"/>
    <s v="Venta $"/>
    <s v="VI"/>
    <s v="475776XXXXXX3125"/>
    <s v="Venta $"/>
    <n v="2850"/>
    <n v="0"/>
    <n v="714402"/>
    <s v="S/C"/>
    <n v="0"/>
    <d v="2025-06-05T00:00:00"/>
    <n v="0"/>
    <n v="0"/>
  </r>
  <r>
    <d v="2025-06-02T18:11:00"/>
    <x v="1"/>
    <x v="3"/>
    <s v="JIS PARKING QUILIN AVENIDA AMERICO VESPUCIO 3100ESTACIONAM"/>
    <s v="Venta $"/>
    <s v="DB"/>
    <s v="451368XXXXXX9152"/>
    <s v="-"/>
    <n v="350"/>
    <n v="0"/>
    <n v="27298"/>
    <s v="S/C"/>
    <n v="0"/>
    <d v="2025-06-04T00:00:00"/>
    <n v="0"/>
    <n v="0"/>
  </r>
  <r>
    <d v="2025-06-02T18:11:00"/>
    <x v="1"/>
    <x v="27"/>
    <s v="JIS LIDER LOS ANGELES AVENIDA RICARDO VICUNA 284"/>
    <s v="Venta $"/>
    <s v="VI"/>
    <s v="416589XXXXXX7775"/>
    <s v="Venta $"/>
    <n v="3000"/>
    <n v="0"/>
    <n v="319297"/>
    <s v="S/C"/>
    <n v="0"/>
    <d v="2025-06-05T00:00:00"/>
    <n v="0"/>
    <n v="0"/>
  </r>
  <r>
    <d v="2025-06-02T18:11:00"/>
    <x v="1"/>
    <x v="52"/>
    <s v="JIS PARKING CHILLAN ARAUCO 755ESTACIONAM"/>
    <s v="Venta $"/>
    <s v="DB"/>
    <s v="498432XXXXXX7994"/>
    <s v="-"/>
    <n v="2250"/>
    <n v="0"/>
    <n v="9026"/>
    <s v="S/C"/>
    <n v="0"/>
    <d v="2025-06-04T00:00:00"/>
    <n v="0"/>
    <n v="0"/>
  </r>
  <r>
    <d v="2025-06-02T18:11:00"/>
    <x v="1"/>
    <x v="9"/>
    <s v="JIS PARKING EYZAGUIRRE 650NIVEL -1"/>
    <s v="Venta $"/>
    <s v="DB"/>
    <s v="440612XXXXXX5784"/>
    <s v="-"/>
    <n v="2400"/>
    <n v="0"/>
    <n v="110558"/>
    <s v="S/C"/>
    <n v="0"/>
    <d v="2025-06-04T00:00:00"/>
    <n v="0"/>
    <n v="0"/>
  </r>
  <r>
    <d v="2025-06-02T18:11:00"/>
    <x v="1"/>
    <x v="39"/>
    <s v="JIS PARKING UNI LA SERENA AVENIDA BRASIL 766ESTACIONAM"/>
    <s v="Venta $"/>
    <s v="DB"/>
    <s v="559779XXXXXX3065"/>
    <s v="-"/>
    <n v="650"/>
    <n v="0"/>
    <n v="114743"/>
    <s v="S/C"/>
    <n v="0"/>
    <d v="2025-06-04T00:00:00"/>
    <n v="0"/>
    <n v="0"/>
  </r>
  <r>
    <d v="2025-06-02T18:11:00"/>
    <x v="1"/>
    <x v="44"/>
    <s v="JIS PARKING LINARES MAIPU 556"/>
    <s v="Venta $"/>
    <s v="DB"/>
    <s v="434559XXXXXX7774"/>
    <s v="-"/>
    <n v="1950"/>
    <n v="0"/>
    <n v="133817"/>
    <s v="S/C"/>
    <n v="0"/>
    <d v="2025-06-04T00:00:00"/>
    <n v="0"/>
    <n v="0"/>
  </r>
  <r>
    <d v="2025-06-02T18:12:00"/>
    <x v="1"/>
    <x v="26"/>
    <s v="JIS PARKING HOMECENTER NU VICUNA MACKENNA 1700MENOS 1"/>
    <s v="Venta $"/>
    <s v="DB"/>
    <s v="440698XXXXXX4148"/>
    <s v="-"/>
    <n v="600"/>
    <n v="0"/>
    <n v="7403"/>
    <s v="S/C"/>
    <n v="0"/>
    <d v="2025-06-04T00:00:00"/>
    <n v="0"/>
    <n v="0"/>
  </r>
  <r>
    <d v="2025-06-02T18:12:00"/>
    <x v="1"/>
    <x v="26"/>
    <s v="JIS PARKING HOMECENTER NU VICUNA MACKENNA 1700MENOS 1"/>
    <s v="Venta $"/>
    <s v="DB"/>
    <s v="533187XXXXXX2951"/>
    <s v="-"/>
    <n v="350"/>
    <n v="0"/>
    <n v="796412"/>
    <s v="S/C"/>
    <n v="0"/>
    <d v="2025-06-04T00:00:00"/>
    <n v="0"/>
    <n v="0"/>
  </r>
  <r>
    <d v="2025-06-02T18:12:00"/>
    <x v="1"/>
    <x v="42"/>
    <s v="JIS PARKING CATEDRAL CATEDRAL 1850"/>
    <s v="Venta $"/>
    <s v="DB"/>
    <s v="533187XXXXXX8647"/>
    <s v="-"/>
    <n v="300"/>
    <n v="0"/>
    <n v="796429"/>
    <s v="S/C"/>
    <n v="0"/>
    <d v="2025-06-04T00:00:00"/>
    <n v="0"/>
    <n v="0"/>
  </r>
  <r>
    <d v="2025-06-02T18:12:00"/>
    <x v="1"/>
    <x v="3"/>
    <s v="JIS PARKING QUILIN AVENIDA AMERICO VESPUCIO 3100ESTACIONAM"/>
    <s v="Venta $"/>
    <s v="DB"/>
    <s v="434559XXXXXX3453"/>
    <s v="-"/>
    <n v="350"/>
    <n v="0"/>
    <n v="203460"/>
    <s v="S/C"/>
    <n v="0"/>
    <d v="2025-06-04T00:00:00"/>
    <n v="0"/>
    <n v="0"/>
  </r>
  <r>
    <d v="2025-06-02T18:12:00"/>
    <x v="1"/>
    <x v="23"/>
    <s v="LIDER QUILLOTA AVENIDA 21 DE MAYO 311LIDER"/>
    <s v="Venta $"/>
    <s v="DB"/>
    <s v="542676XXXXXX2927"/>
    <s v="-"/>
    <n v="1250"/>
    <n v="0"/>
    <n v="796754"/>
    <s v="S/C"/>
    <n v="0"/>
    <d v="2025-06-04T00:00:00"/>
    <n v="0"/>
    <n v="0"/>
  </r>
  <r>
    <d v="2025-06-02T18:12:00"/>
    <x v="1"/>
    <x v="24"/>
    <s v="JIS GRAN AVENIDA JOSE MIGUEL CARRERA 4004"/>
    <s v="Venta $"/>
    <s v="DB"/>
    <s v="542676XXXXXX7642"/>
    <s v="-"/>
    <n v="100"/>
    <n v="0"/>
    <n v="796084"/>
    <s v="S/C"/>
    <n v="0"/>
    <d v="2025-06-04T00:00:00"/>
    <n v="0"/>
    <n v="0"/>
  </r>
  <r>
    <d v="2025-06-02T18:12:00"/>
    <x v="1"/>
    <x v="21"/>
    <s v="JIS PARKING TOBALABA AVENIDA TOBALABA 691"/>
    <s v="Venta $"/>
    <s v="VI"/>
    <s v="450881XXXXXX1118"/>
    <s v="Venta $"/>
    <n v="350"/>
    <n v="0"/>
    <n v="121858"/>
    <s v="S/C"/>
    <n v="0"/>
    <d v="2025-06-05T00:00:00"/>
    <n v="0"/>
    <n v="0"/>
  </r>
  <r>
    <d v="2025-06-02T18:12:00"/>
    <x v="1"/>
    <x v="22"/>
    <s v="JIS PARKING AVENIDA LAS CONDES 12201"/>
    <s v="Venta $"/>
    <s v="DB"/>
    <s v="451368XXXXXX2211"/>
    <s v="-"/>
    <n v="750"/>
    <n v="0"/>
    <n v="5138"/>
    <s v="S/C"/>
    <n v="0"/>
    <d v="2025-06-04T00:00:00"/>
    <n v="0"/>
    <n v="0"/>
  </r>
  <r>
    <d v="2025-06-02T18:12:00"/>
    <x v="1"/>
    <x v="11"/>
    <s v="JIS PARKING MALL DEL CENT PUENTE 689108"/>
    <s v="Venta $"/>
    <s v="DB"/>
    <s v="234052XXXXXX8028"/>
    <s v="-"/>
    <n v="2900"/>
    <n v="0"/>
    <n v="9299"/>
    <s v="S/C"/>
    <n v="0"/>
    <d v="2025-06-04T00:00:00"/>
    <n v="0"/>
    <n v="0"/>
  </r>
  <r>
    <d v="2025-06-02T18:12:00"/>
    <x v="1"/>
    <x v="39"/>
    <s v="JIS PARKING UNI LA SERENA AVENIDA BRASIL 766ESTACIONAM"/>
    <s v="Venta $"/>
    <s v="DB"/>
    <s v="559779XXXXXX0814"/>
    <s v="-"/>
    <n v="300"/>
    <n v="0"/>
    <n v="125156"/>
    <s v="S/C"/>
    <n v="0"/>
    <d v="2025-06-04T00:00:00"/>
    <n v="0"/>
    <n v="0"/>
  </r>
  <r>
    <d v="2025-06-02T18:13:00"/>
    <x v="1"/>
    <x v="26"/>
    <s v="JIS PARKING HOMECENTER NU VICUNA MACKENNA 1700MENOS 1"/>
    <s v="Venta $"/>
    <s v="DB"/>
    <s v="533187XXXXXX1207"/>
    <s v="-"/>
    <n v="200"/>
    <n v="0"/>
    <n v="798501"/>
    <s v="S/C"/>
    <n v="0"/>
    <d v="2025-06-04T00:00:00"/>
    <n v="0"/>
    <n v="0"/>
  </r>
  <r>
    <d v="2025-06-02T18:13:00"/>
    <x v="1"/>
    <x v="1"/>
    <s v="JIS PARKINGTOTTUS NATANIE NATANIEL COX 620MENOS 1"/>
    <s v="Venta $"/>
    <s v="DB"/>
    <s v="434559XXXXXX8872"/>
    <s v="-"/>
    <n v="350"/>
    <n v="0"/>
    <n v="335286"/>
    <s v="S/C"/>
    <n v="0"/>
    <d v="2025-06-04T00:00:00"/>
    <n v="0"/>
    <n v="0"/>
  </r>
  <r>
    <d v="2025-06-02T18:13:00"/>
    <x v="1"/>
    <x v="8"/>
    <s v="JIS PARKING SPA SERRANO 395"/>
    <s v="Venta $"/>
    <s v="DB"/>
    <s v="533187XXXXXX2957"/>
    <s v="-"/>
    <n v="2400"/>
    <n v="0"/>
    <n v="798813"/>
    <s v="S/C"/>
    <n v="0"/>
    <d v="2025-06-04T00:00:00"/>
    <n v="0"/>
    <n v="0"/>
  </r>
  <r>
    <d v="2025-06-02T18:13:00"/>
    <x v="1"/>
    <x v="8"/>
    <s v="JIS PARKING SPA SERRANO 395"/>
    <s v="Venta $"/>
    <s v="DB"/>
    <s v="475774XXXXXX6652"/>
    <s v="-"/>
    <n v="3200"/>
    <n v="0"/>
    <n v="5122"/>
    <s v="S/C"/>
    <n v="0"/>
    <d v="2025-06-04T00:00:00"/>
    <n v="0"/>
    <n v="0"/>
  </r>
  <r>
    <d v="2025-06-02T18:13:00"/>
    <x v="1"/>
    <x v="45"/>
    <s v="JIS PARKING BANCO ESTADO MANUEL RODRIGUEZ 527SUBTERRANE"/>
    <s v="Venta $"/>
    <s v="DB"/>
    <s v="557812XXXXXX9712"/>
    <s v="-"/>
    <n v="7000"/>
    <n v="0"/>
    <s v="HT2ADZ"/>
    <s v="S/C"/>
    <n v="0"/>
    <d v="2025-06-04T00:00:00"/>
    <n v="0"/>
    <n v="0"/>
  </r>
  <r>
    <d v="2025-06-02T18:13:00"/>
    <x v="1"/>
    <x v="54"/>
    <s v="JIS PARKING U. AUTONOMA PEDRO DE VALDIVIA 425"/>
    <s v="Venta $"/>
    <s v="VI"/>
    <s v="415281XXXXXX6854"/>
    <s v="Venta $"/>
    <n v="6000"/>
    <n v="0"/>
    <n v="131943"/>
    <s v="S/C"/>
    <n v="0"/>
    <d v="2025-06-05T00:00:00"/>
    <n v="0"/>
    <n v="0"/>
  </r>
  <r>
    <d v="2025-06-02T18:13:00"/>
    <x v="1"/>
    <x v="4"/>
    <s v="JIS PARKING JUMBO ERCILLA 190EDSTACIONA"/>
    <s v="Venta $"/>
    <s v="DB"/>
    <s v="533187XXXXXX6959"/>
    <s v="-"/>
    <n v="350"/>
    <n v="0"/>
    <n v="797310"/>
    <s v="S/C"/>
    <n v="0"/>
    <d v="2025-06-04T00:00:00"/>
    <n v="0"/>
    <n v="0"/>
  </r>
  <r>
    <d v="2025-06-02T18:13:00"/>
    <x v="1"/>
    <x v="25"/>
    <s v="JIS SANTA LOS ANGELES AVENIDA ALEMANIA 770"/>
    <s v="Venta $"/>
    <s v="DB"/>
    <s v="542676XXXXXX7722"/>
    <s v="-"/>
    <n v="1800"/>
    <n v="0"/>
    <n v="798263"/>
    <s v="S/C"/>
    <n v="0"/>
    <d v="2025-06-04T00:00:00"/>
    <n v="0"/>
    <n v="0"/>
  </r>
  <r>
    <d v="2025-06-02T18:13:00"/>
    <x v="1"/>
    <x v="23"/>
    <s v="LIDER QUILLOTA AVENIDA 21 DE MAYO 311LIDER"/>
    <s v="Venta $"/>
    <s v="DB"/>
    <s v="434559XXXXXX1529"/>
    <s v="-"/>
    <n v="600"/>
    <n v="0"/>
    <n v="323638"/>
    <s v="S/C"/>
    <n v="0"/>
    <d v="2025-06-04T00:00:00"/>
    <n v="0"/>
    <n v="0"/>
  </r>
  <r>
    <d v="2025-06-02T18:13:00"/>
    <x v="1"/>
    <x v="35"/>
    <s v="JIS PARKING UNI OVALLE LIBERTAD 249SN"/>
    <s v="Venta $"/>
    <s v="DB"/>
    <s v="434559XXXXXX2541"/>
    <s v="-"/>
    <n v="650"/>
    <n v="0"/>
    <n v="324171"/>
    <s v="S/C"/>
    <n v="0"/>
    <d v="2025-06-04T00:00:00"/>
    <n v="0"/>
    <n v="0"/>
  </r>
  <r>
    <d v="2025-06-02T18:14:00"/>
    <x v="1"/>
    <x v="29"/>
    <s v="JIS PARKING AVDA MATUCANA 40SN"/>
    <s v="Venta $"/>
    <s v="DB"/>
    <s v="00000076063822-39-15777474"/>
    <s v="-"/>
    <n v="40000"/>
    <n v="0"/>
    <n v="799800"/>
    <s v="S/C"/>
    <n v="0"/>
    <d v="2025-06-04T00:00:00"/>
    <n v="0"/>
    <n v="0"/>
  </r>
  <r>
    <d v="2025-06-02T18:14:00"/>
    <x v="1"/>
    <x v="8"/>
    <s v="JIS PARKING SPA SERRANO 395"/>
    <s v="Venta $"/>
    <s v="VI"/>
    <s v="489472XXXXXX9672"/>
    <s v="Venta $"/>
    <n v="1700"/>
    <n v="0"/>
    <n v="268196"/>
    <s v="S/C"/>
    <n v="0"/>
    <d v="2025-06-05T00:00:00"/>
    <n v="0"/>
    <n v="0"/>
  </r>
  <r>
    <d v="2025-06-02T18:14:00"/>
    <x v="1"/>
    <x v="40"/>
    <s v="UNIVERSIDAD UBO GENERAL GANA 1670SUBTERRANE"/>
    <s v="Venta $"/>
    <s v="DB"/>
    <s v="451368XXXXXX8706"/>
    <s v="-"/>
    <n v="4000"/>
    <n v="0"/>
    <n v="3026"/>
    <s v="S/C"/>
    <n v="0"/>
    <d v="2025-06-04T00:00:00"/>
    <n v="31284"/>
    <n v="0"/>
  </r>
  <r>
    <d v="2025-06-02T18:14:00"/>
    <x v="1"/>
    <x v="17"/>
    <s v="JIS PARKING PAMPINO SANTOS OSSA 2350ESTACIONAM"/>
    <s v="Venta $"/>
    <s v="DB"/>
    <s v="475774XXXXXX3838"/>
    <s v="-"/>
    <n v="700"/>
    <n v="0"/>
    <n v="5962"/>
    <s v="S/C"/>
    <n v="0"/>
    <d v="2025-06-04T00:00:00"/>
    <n v="1403"/>
    <n v="0"/>
  </r>
  <r>
    <d v="2025-06-02T18:14:00"/>
    <x v="1"/>
    <x v="34"/>
    <s v="JIS PARKING SPA AVENIDA ALBERTO HURTADO 060"/>
    <s v="Venta $"/>
    <s v="DB"/>
    <s v="492483XXXXXX8523"/>
    <s v="-"/>
    <n v="400"/>
    <n v="0"/>
    <n v="140354"/>
    <s v="S/C"/>
    <n v="0"/>
    <d v="2025-06-04T00:00:00"/>
    <n v="0"/>
    <n v="0"/>
  </r>
  <r>
    <d v="2025-06-02T18:14:00"/>
    <x v="1"/>
    <x v="54"/>
    <s v="JIS PARKING U. AUTONOMA PEDRO DE VALDIVIA 425"/>
    <s v="Venta $"/>
    <s v="DB"/>
    <s v="535365XXXXXX4803"/>
    <s v="-"/>
    <n v="6000"/>
    <n v="0"/>
    <n v="145180"/>
    <s v="S/C"/>
    <n v="0"/>
    <d v="2025-06-04T00:00:00"/>
    <n v="0"/>
    <n v="0"/>
  </r>
  <r>
    <d v="2025-06-02T18:14:00"/>
    <x v="1"/>
    <x v="47"/>
    <s v="JIS PARKING STA LOS ANGEL AVENIDA ALEMANIA 770"/>
    <s v="Venta $"/>
    <s v="DB"/>
    <s v="434560XXXXXX5309"/>
    <s v="-"/>
    <n v="2800"/>
    <n v="0"/>
    <n v="423367"/>
    <s v="S/C"/>
    <n v="0"/>
    <d v="2025-06-04T00:00:00"/>
    <n v="0"/>
    <n v="0"/>
  </r>
  <r>
    <d v="2025-06-02T18:14:00"/>
    <x v="1"/>
    <x v="4"/>
    <s v="JIS PARKING JUMBO ERCILLA 190EDSTACIONA"/>
    <s v="Venta $"/>
    <s v="DB"/>
    <s v="434559XXXXXX3116"/>
    <s v="-"/>
    <n v="650"/>
    <n v="0"/>
    <n v="427927"/>
    <s v="S/C"/>
    <n v="0"/>
    <d v="2025-06-04T00:00:00"/>
    <n v="0"/>
    <n v="0"/>
  </r>
  <r>
    <d v="2025-06-02T18:14:00"/>
    <x v="1"/>
    <x v="4"/>
    <s v="JIS PARKING JUMBO ERCILLA 190EDSTACIONA"/>
    <s v="Venta $"/>
    <s v="DB"/>
    <s v="440698XXXXXX9772"/>
    <s v="-"/>
    <n v="600"/>
    <n v="0"/>
    <n v="5531"/>
    <s v="S/C"/>
    <n v="0"/>
    <d v="2025-06-04T00:00:00"/>
    <n v="0"/>
    <n v="0"/>
  </r>
  <r>
    <d v="2025-06-02T18:14:00"/>
    <x v="1"/>
    <x v="36"/>
    <s v="JIS PASEO DEL VALLE OHIGGINS 176ESTACIONAM"/>
    <s v="Venta $"/>
    <s v="DB"/>
    <s v="434560XXXXXX2741"/>
    <s v="-"/>
    <n v="1500"/>
    <n v="0"/>
    <n v="417754"/>
    <s v="S/C"/>
    <n v="0"/>
    <d v="2025-06-04T00:00:00"/>
    <n v="0"/>
    <n v="0"/>
  </r>
  <r>
    <d v="2025-06-02T18:14:00"/>
    <x v="1"/>
    <x v="23"/>
    <s v="LIDER QUILLOTA AVENIDA 21 DE MAYO 311LIDER"/>
    <s v="Venta $"/>
    <s v="DB"/>
    <s v="434559XXXXXX7500"/>
    <s v="-"/>
    <n v="300"/>
    <n v="0"/>
    <n v="440907"/>
    <s v="S/C"/>
    <n v="0"/>
    <d v="2025-06-04T00:00:00"/>
    <n v="0"/>
    <n v="0"/>
  </r>
  <r>
    <d v="2025-06-02T18:14:00"/>
    <x v="1"/>
    <x v="2"/>
    <s v="JIS PARKING ANPINO JOSE SANTOS OSA 2354"/>
    <s v="Venta $"/>
    <s v="DB"/>
    <s v="475775XXXXXX6875"/>
    <s v="-"/>
    <n v="1600"/>
    <n v="0"/>
    <n v="3667"/>
    <s v="S/C"/>
    <n v="0"/>
    <d v="2025-06-04T00:00:00"/>
    <n v="0"/>
    <n v="0"/>
  </r>
  <r>
    <d v="2025-06-02T18:14:00"/>
    <x v="1"/>
    <x v="2"/>
    <s v="JIS PARKING ANPINO JOSE SANTOS OSA 2354"/>
    <s v="Venta $"/>
    <s v="DB"/>
    <s v="434560XXXXXX0458"/>
    <s v="-"/>
    <n v="2250"/>
    <n v="0"/>
    <n v="433678"/>
    <s v="S/C"/>
    <n v="0"/>
    <d v="2025-06-04T00:00:00"/>
    <n v="0"/>
    <n v="0"/>
  </r>
  <r>
    <d v="2025-06-02T18:14:00"/>
    <x v="1"/>
    <x v="9"/>
    <s v="JIS PARKING EYZAGUIRRE 650NIVEL -1"/>
    <s v="Venta $"/>
    <s v="DB"/>
    <s v="434559XXXXXX3140"/>
    <s v="-"/>
    <n v="2200"/>
    <n v="0"/>
    <n v="431112"/>
    <s v="S/C"/>
    <n v="0"/>
    <d v="2025-06-04T00:00:00"/>
    <n v="0"/>
    <n v="0"/>
  </r>
  <r>
    <d v="2025-06-02T18:14:00"/>
    <x v="1"/>
    <x v="58"/>
    <s v="JIS PARKING LID PTO MONTT BALMACEDA 212SN"/>
    <s v="Venta $"/>
    <s v="DB"/>
    <s v="479123XXXXXX6870"/>
    <s v="-"/>
    <n v="500"/>
    <n v="0"/>
    <n v="2196"/>
    <s v="S/C"/>
    <n v="0"/>
    <d v="2025-06-04T00:00:00"/>
    <n v="0"/>
    <n v="0"/>
  </r>
  <r>
    <d v="2025-06-02T18:14:00"/>
    <x v="1"/>
    <x v="35"/>
    <s v="JIS PARKING UNI OVALLE LIBERTAD 249SN"/>
    <s v="Venta $"/>
    <s v="DB"/>
    <s v="434559XXXXXX8313"/>
    <s v="-"/>
    <n v="200"/>
    <n v="0"/>
    <n v="412342"/>
    <s v="S/C"/>
    <n v="0"/>
    <d v="2025-06-04T00:00:00"/>
    <n v="0"/>
    <n v="0"/>
  </r>
  <r>
    <d v="2025-06-02T18:15:00"/>
    <x v="1"/>
    <x v="7"/>
    <s v="JIS PARKING LIDER LIMACHE ARTURO PRAT 244SN"/>
    <s v="Venta $"/>
    <s v="DB"/>
    <s v="434559XXXXXX5871"/>
    <s v="-"/>
    <n v="6550"/>
    <n v="0"/>
    <n v="536975"/>
    <s v="S/C"/>
    <n v="0"/>
    <d v="2025-06-04T00:00:00"/>
    <n v="0"/>
    <n v="0"/>
  </r>
  <r>
    <d v="2025-06-02T18:15:00"/>
    <x v="1"/>
    <x v="43"/>
    <s v="JIS PARKING COQUIMBO LIBERTADOR BERNARDO O HIGGINS 528SN"/>
    <s v="Venta $"/>
    <s v="DB"/>
    <s v="533187XXXXXX9053"/>
    <s v="-"/>
    <n v="1650"/>
    <n v="0"/>
    <n v="801923"/>
    <s v="S/C"/>
    <n v="0"/>
    <d v="2025-06-04T00:00:00"/>
    <n v="0"/>
    <n v="0"/>
  </r>
  <r>
    <d v="2025-06-02T18:15:00"/>
    <x v="1"/>
    <x v="16"/>
    <s v="JIS PARKING COQUIMBO LIBERTADOR BERNARDO O HIGGINS 528SN"/>
    <s v="Venta $"/>
    <s v="DB"/>
    <s v="434559XXXXXX6084"/>
    <s v="-"/>
    <n v="2400"/>
    <n v="0"/>
    <n v="503842"/>
    <s v="S/C"/>
    <n v="0"/>
    <d v="2025-06-04T00:00:00"/>
    <n v="0"/>
    <n v="0"/>
  </r>
  <r>
    <d v="2025-06-02T18:15:00"/>
    <x v="1"/>
    <x v="8"/>
    <s v="JIS PARKING SPA SERRANO 395"/>
    <s v="Venta $"/>
    <s v="DB"/>
    <s v="434559XXXXXX2907"/>
    <s v="-"/>
    <n v="1700"/>
    <n v="0"/>
    <n v="520709"/>
    <s v="S/C"/>
    <n v="0"/>
    <d v="2025-06-04T00:00:00"/>
    <n v="0"/>
    <n v="0"/>
  </r>
  <r>
    <d v="2025-06-02T18:15:00"/>
    <x v="1"/>
    <x v="8"/>
    <s v="JIS PARKING SPA SERRANO 395"/>
    <s v="Venta $"/>
    <s v="DB"/>
    <s v="510869XXXXXX4979"/>
    <s v="-"/>
    <n v="4000"/>
    <n v="0"/>
    <s v="QP416Z"/>
    <s v="S/C"/>
    <n v="0"/>
    <d v="2025-06-04T00:00:00"/>
    <n v="0"/>
    <n v="0"/>
  </r>
  <r>
    <d v="2025-06-02T18:15:00"/>
    <x v="1"/>
    <x v="45"/>
    <s v="JIS PARKING BANCO ESTADO MANUEL RODRIGUEZ 527SUBTERRANE"/>
    <s v="Venta $"/>
    <s v="VI"/>
    <s v="446867XXXXXX1871"/>
    <s v="Venta $"/>
    <n v="7000"/>
    <n v="0"/>
    <n v="498794"/>
    <s v="S/C"/>
    <n v="0"/>
    <d v="2025-06-05T00:00:00"/>
    <n v="0"/>
    <n v="0"/>
  </r>
  <r>
    <d v="2025-06-02T18:15:00"/>
    <x v="1"/>
    <x v="47"/>
    <s v="JIS PARKING STA LOS ANGEL AVENIDA ALEMANIA 770"/>
    <s v="Venta $"/>
    <s v="DB"/>
    <s v="451368XXXXXX5831"/>
    <s v="-"/>
    <n v="2400"/>
    <n v="0"/>
    <n v="8770"/>
    <s v="S/C"/>
    <n v="0"/>
    <d v="2025-06-04T00:00:00"/>
    <n v="0"/>
    <n v="0"/>
  </r>
  <r>
    <d v="2025-06-02T18:15:00"/>
    <x v="1"/>
    <x v="4"/>
    <s v="JIS PARKING JUMBO ERCILLA 190EDSTACIONA"/>
    <s v="Venta $"/>
    <s v="DB"/>
    <s v="489644XXXXXX0038"/>
    <s v="-"/>
    <n v="400"/>
    <n v="0"/>
    <n v="2611"/>
    <s v="S/C"/>
    <n v="0"/>
    <d v="2025-06-04T00:00:00"/>
    <n v="0"/>
    <n v="0"/>
  </r>
  <r>
    <d v="2025-06-02T18:15:00"/>
    <x v="1"/>
    <x v="41"/>
    <s v="JIS PARKING BILBAO AVENIDA FRANCISCO BILBAO 2050"/>
    <s v="Venta $"/>
    <s v="DB"/>
    <s v="434559XXXXXX9674"/>
    <s v="-"/>
    <n v="1350"/>
    <n v="0"/>
    <n v="530313"/>
    <s v="S/C"/>
    <n v="0"/>
    <d v="2025-06-04T00:00:00"/>
    <n v="0"/>
    <n v="0"/>
  </r>
  <r>
    <d v="2025-06-02T18:15:00"/>
    <x v="1"/>
    <x v="23"/>
    <s v="LIDER QUILLOTA AVENIDA 21 DE MAYO 311LIDER"/>
    <s v="Venta $"/>
    <s v="DB"/>
    <s v="434559XXXXXX8178"/>
    <s v="-"/>
    <n v="2950"/>
    <n v="0"/>
    <n v="539006"/>
    <s v="S/C"/>
    <n v="0"/>
    <d v="2025-06-04T00:00:00"/>
    <n v="0"/>
    <n v="0"/>
  </r>
  <r>
    <d v="2025-06-02T18:15:00"/>
    <x v="1"/>
    <x v="52"/>
    <s v="JIS PARKING CHILLAN ARAUCO 755ESTACIONAM"/>
    <s v="Venta $"/>
    <s v="DB"/>
    <s v="434559XXXXXX3332"/>
    <s v="-"/>
    <n v="700"/>
    <n v="0"/>
    <n v="554665"/>
    <s v="S/C"/>
    <n v="0"/>
    <d v="2025-06-04T00:00:00"/>
    <n v="0"/>
    <n v="0"/>
  </r>
  <r>
    <d v="2025-06-02T18:15:00"/>
    <x v="1"/>
    <x v="2"/>
    <s v="JIS PARKING ANPINO JOSE SANTOS OSA 2354"/>
    <s v="Venta $"/>
    <s v="DB"/>
    <s v="533187XXXXXX6509"/>
    <s v="-"/>
    <n v="1600"/>
    <n v="0"/>
    <n v="801807"/>
    <s v="S/C"/>
    <n v="0"/>
    <d v="2025-06-04T00:00:00"/>
    <n v="0"/>
    <n v="0"/>
  </r>
  <r>
    <d v="2025-06-02T18:16:00"/>
    <x v="1"/>
    <x v="1"/>
    <s v="JIS PARKINGTOTTUS NATANIE NATANIEL COX 620MENOS 1"/>
    <s v="Venta $"/>
    <s v="DB"/>
    <s v="492483XXXXXX5456"/>
    <s v="-"/>
    <n v="1250"/>
    <n v="0"/>
    <n v="161858"/>
    <s v="S/C"/>
    <n v="0"/>
    <d v="2025-06-04T00:00:00"/>
    <n v="0"/>
    <n v="0"/>
  </r>
  <r>
    <d v="2025-06-02T18:16:00"/>
    <x v="1"/>
    <x v="1"/>
    <s v="JIS PARKINGTOTTUS NATANIE NATANIEL COX 620MENOS 1"/>
    <s v="Venta $"/>
    <s v="DB"/>
    <s v="434559XXXXXX9138"/>
    <s v="-"/>
    <n v="1350"/>
    <n v="0"/>
    <n v="648302"/>
    <s v="S/C"/>
    <n v="0"/>
    <d v="2025-06-04T00:00:00"/>
    <n v="0"/>
    <n v="0"/>
  </r>
  <r>
    <d v="2025-06-02T18:16:00"/>
    <x v="1"/>
    <x v="38"/>
    <s v="JIS PARKING MILITARES AVENIDA MANQUEHUE NORTE 457S/N"/>
    <s v="Venta $"/>
    <s v="DB"/>
    <s v="234052XXXXXX0139"/>
    <s v="-"/>
    <n v="750"/>
    <n v="0"/>
    <n v="1409"/>
    <s v="S/C"/>
    <n v="0"/>
    <d v="2025-06-04T00:00:00"/>
    <n v="0"/>
    <n v="0"/>
  </r>
  <r>
    <d v="2025-06-02T18:16:00"/>
    <x v="1"/>
    <x v="40"/>
    <s v="UNIVERSIDAD UBO GENERAL GANA 1670SUBTERRANE"/>
    <s v="Venta $"/>
    <s v="DB"/>
    <s v="440612XXXXXX9440"/>
    <s v="-"/>
    <n v="2000"/>
    <n v="0"/>
    <n v="162844"/>
    <s v="S/C"/>
    <n v="0"/>
    <d v="2025-06-04T00:00:00"/>
    <n v="31285"/>
    <n v="0"/>
  </r>
  <r>
    <d v="2025-06-02T18:16:00"/>
    <x v="1"/>
    <x v="59"/>
    <s v="JIS PARKING OSORNO UNIMAR AVENIDA PATRICIO LYNCH 1278ESTACIONAM"/>
    <s v="Venta $"/>
    <s v="DB"/>
    <s v="510869XXXXXX9538"/>
    <s v="-"/>
    <n v="3900"/>
    <n v="0"/>
    <s v="CVP8ZZ"/>
    <s v="S/C"/>
    <n v="0"/>
    <d v="2025-06-04T00:00:00"/>
    <n v="0"/>
    <n v="0"/>
  </r>
  <r>
    <d v="2025-06-02T18:16:00"/>
    <x v="1"/>
    <x v="4"/>
    <s v="JIS PARKING JUMBO ERCILLA 190EDSTACIONA"/>
    <s v="Venta $"/>
    <s v="DB"/>
    <s v="434559XXXXXX4465"/>
    <s v="-"/>
    <n v="150"/>
    <n v="0"/>
    <n v="556426"/>
    <s v="S/C"/>
    <n v="0"/>
    <d v="2025-06-04T00:00:00"/>
    <n v="0"/>
    <n v="0"/>
  </r>
  <r>
    <d v="2025-06-02T18:16:00"/>
    <x v="1"/>
    <x v="23"/>
    <s v="LIDER QUILLOTA AVENIDA 21 DE MAYO 311LIDER"/>
    <s v="Venta $"/>
    <s v="DB"/>
    <s v="434559XXXXXX9692"/>
    <s v="-"/>
    <n v="1050"/>
    <n v="0"/>
    <n v="617906"/>
    <s v="S/C"/>
    <n v="0"/>
    <d v="2025-06-04T00:00:00"/>
    <n v="0"/>
    <n v="0"/>
  </r>
  <r>
    <d v="2025-06-02T18:16:00"/>
    <x v="1"/>
    <x v="52"/>
    <s v="JIS PARKING CHILLAN ARAUCO 755ESTACIONAM"/>
    <s v="Venta $"/>
    <s v="DB"/>
    <s v="477041XXXXXX5815"/>
    <s v="-"/>
    <n v="3000"/>
    <n v="0"/>
    <n v="122"/>
    <s v="S/C"/>
    <n v="0"/>
    <d v="2025-06-04T00:00:00"/>
    <n v="0"/>
    <n v="0"/>
  </r>
  <r>
    <d v="2025-06-02T18:16:00"/>
    <x v="1"/>
    <x v="9"/>
    <s v="JIS PARKING EYZAGUIRRE 650NIVEL -1"/>
    <s v="Venta $"/>
    <s v="DB"/>
    <s v="533187XXXXXX9944"/>
    <s v="-"/>
    <n v="3200"/>
    <n v="0"/>
    <n v="803857"/>
    <s v="S/C"/>
    <n v="0"/>
    <d v="2025-06-04T00:00:00"/>
    <n v="0"/>
    <n v="0"/>
  </r>
  <r>
    <d v="2025-06-02T18:16:00"/>
    <x v="1"/>
    <x v="22"/>
    <s v="JIS PARKING AVENIDA LAS CONDES 12201"/>
    <s v="Venta $"/>
    <s v="DB"/>
    <s v="510854XXXXXX8011"/>
    <s v="-"/>
    <n v="550"/>
    <n v="0"/>
    <n v="3250"/>
    <s v="S/C"/>
    <n v="0"/>
    <d v="2025-06-04T00:00:00"/>
    <n v="0"/>
    <n v="0"/>
  </r>
  <r>
    <d v="2025-06-02T18:17:00"/>
    <x v="1"/>
    <x v="1"/>
    <s v="JIS PARKINGTOTTUS NATANIE NATANIEL COX 620MENOS 1"/>
    <s v="Venta $"/>
    <s v="DB"/>
    <s v="434560XXXXXX2758"/>
    <s v="-"/>
    <n v="200"/>
    <n v="0"/>
    <n v="754212"/>
    <s v="S/C"/>
    <n v="0"/>
    <d v="2025-06-04T00:00:00"/>
    <n v="0"/>
    <n v="0"/>
  </r>
  <r>
    <d v="2025-06-02T18:17:00"/>
    <x v="1"/>
    <x v="16"/>
    <s v="JIS PARKING COQUIMBO LIBERTADOR BERNARDO O HIGGINS 528SN"/>
    <s v="Venta $"/>
    <s v="DB"/>
    <s v="434559XXXXXX8942"/>
    <s v="-"/>
    <n v="800"/>
    <n v="0"/>
    <n v="717620"/>
    <s v="S/C"/>
    <n v="0"/>
    <d v="2025-06-04T00:00:00"/>
    <n v="0"/>
    <n v="0"/>
  </r>
  <r>
    <d v="2025-06-02T18:17:00"/>
    <x v="1"/>
    <x v="8"/>
    <s v="JIS PARKING SPA SERRANO 395"/>
    <s v="Venta $"/>
    <s v="DB"/>
    <s v="434559XXXXXX8327"/>
    <s v="-"/>
    <n v="1700"/>
    <n v="0"/>
    <n v="659054"/>
    <s v="S/C"/>
    <n v="0"/>
    <d v="2025-06-04T00:00:00"/>
    <n v="0"/>
    <n v="0"/>
  </r>
  <r>
    <d v="2025-06-02T18:17:00"/>
    <x v="1"/>
    <x v="8"/>
    <s v="JIS PARKING SPA SERRANO 395"/>
    <s v="Venta $"/>
    <s v="DB"/>
    <s v="434559XXXXXX7434"/>
    <s v="-"/>
    <n v="800"/>
    <n v="0"/>
    <n v="710539"/>
    <s v="S/C"/>
    <n v="0"/>
    <d v="2025-06-04T00:00:00"/>
    <n v="0"/>
    <n v="0"/>
  </r>
  <r>
    <d v="2025-06-02T18:17:00"/>
    <x v="1"/>
    <x v="8"/>
    <s v="JIS PARKING SPA SERRANO 395"/>
    <s v="Venta $"/>
    <s v="DB"/>
    <s v="542676XXXXXX4924"/>
    <s v="-"/>
    <n v="500"/>
    <n v="0"/>
    <n v="805345"/>
    <s v="S/C"/>
    <n v="0"/>
    <d v="2025-06-04T00:00:00"/>
    <n v="0"/>
    <n v="0"/>
  </r>
  <r>
    <d v="2025-06-02T18:17:00"/>
    <x v="1"/>
    <x v="47"/>
    <s v="JIS PARKING STA LOS ANGEL AVENIDA ALEMANIA 770"/>
    <s v="Venta $"/>
    <s v="DB"/>
    <s v="524101XXXXXX5130"/>
    <s v="-"/>
    <n v="250"/>
    <n v="0"/>
    <n v="950644"/>
    <s v="S/C"/>
    <n v="0"/>
    <d v="2025-06-04T00:00:00"/>
    <n v="0"/>
    <n v="0"/>
  </r>
  <r>
    <d v="2025-06-02T18:17:00"/>
    <x v="1"/>
    <x v="27"/>
    <s v="JIS LIDER LOS ANGELES AVENIDA RICARDO VICUNA 284"/>
    <s v="Venta $"/>
    <s v="DB"/>
    <s v="234052XXXXXX8980"/>
    <s v="-"/>
    <n v="3800"/>
    <n v="0"/>
    <n v="1203"/>
    <s v="S/C"/>
    <n v="0"/>
    <d v="2025-06-04T00:00:00"/>
    <n v="0"/>
    <n v="0"/>
  </r>
  <r>
    <d v="2025-06-02T18:17:00"/>
    <x v="1"/>
    <x v="65"/>
    <s v="JIS PARKING LOS MILITARES AVENIDA MANQUEHUE NORTE 457ESTACIONAM"/>
    <s v="Venta $"/>
    <s v="VI"/>
    <s v="415281XXXXXX6761"/>
    <s v="Venta $"/>
    <n v="4000"/>
    <n v="0"/>
    <n v="170856"/>
    <s v="S/C"/>
    <n v="0"/>
    <d v="2025-06-05T00:00:00"/>
    <n v="0"/>
    <n v="0"/>
  </r>
  <r>
    <d v="2025-06-02T18:17:00"/>
    <x v="1"/>
    <x v="23"/>
    <s v="LIDER QUILLOTA AVENIDA 21 DE MAYO 311LIDER"/>
    <s v="Venta $"/>
    <s v="MC"/>
    <s v="552561XXXXXX2314"/>
    <s v="Venta $"/>
    <n v="5900"/>
    <n v="0"/>
    <n v="170754"/>
    <s v="S/C"/>
    <n v="0"/>
    <d v="2025-06-05T00:00:00"/>
    <n v="0"/>
    <n v="0"/>
  </r>
  <r>
    <d v="2025-06-02T18:17:00"/>
    <x v="1"/>
    <x v="23"/>
    <s v="LIDER QUILLOTA AVENIDA 21 DE MAYO 311LIDER"/>
    <s v="Venta $"/>
    <s v="DB"/>
    <s v="559779XXXXXX9502"/>
    <s v="-"/>
    <n v="800"/>
    <n v="0"/>
    <n v="173448"/>
    <s v="S/C"/>
    <n v="0"/>
    <d v="2025-06-04T00:00:00"/>
    <n v="0"/>
    <n v="0"/>
  </r>
  <r>
    <d v="2025-06-02T18:17:00"/>
    <x v="1"/>
    <x v="2"/>
    <s v="JIS PARKING ANPINO JOSE SANTOS OSA 2354"/>
    <s v="Venta $"/>
    <s v="DB"/>
    <s v="533187XXXXXX9403"/>
    <s v="-"/>
    <n v="1200"/>
    <n v="0"/>
    <n v="804911"/>
    <s v="S/C"/>
    <n v="0"/>
    <d v="2025-06-04T00:00:00"/>
    <n v="0"/>
    <n v="0"/>
  </r>
  <r>
    <d v="2025-06-02T18:17:00"/>
    <x v="1"/>
    <x v="13"/>
    <s v="JIS PARKING VILLANELO VIANA 377"/>
    <s v="Venta $"/>
    <s v="DB"/>
    <s v="434559XXXXXX3356"/>
    <s v="-"/>
    <n v="1800"/>
    <n v="0"/>
    <n v="741349"/>
    <s v="S/C"/>
    <n v="0"/>
    <d v="2025-06-04T00:00:00"/>
    <n v="0"/>
    <n v="0"/>
  </r>
  <r>
    <d v="2025-06-02T18:17:00"/>
    <x v="1"/>
    <x v="9"/>
    <s v="JIS PARKING EYZAGUIRRE 650NIVEL -1"/>
    <s v="Venta $"/>
    <s v="DB"/>
    <s v="542676XXXXXX8478"/>
    <s v="-"/>
    <n v="1600"/>
    <n v="0"/>
    <n v="805036"/>
    <s v="S/C"/>
    <n v="0"/>
    <d v="2025-06-04T00:00:00"/>
    <n v="0"/>
    <n v="0"/>
  </r>
  <r>
    <d v="2025-06-02T18:18:00"/>
    <x v="1"/>
    <x v="1"/>
    <s v="JIS PARKINGTOTTUS NATANIE NATANIEL COX 620MENOS 1"/>
    <s v="Venta $"/>
    <s v="DB"/>
    <s v="498432XXXXXX3438"/>
    <s v="-"/>
    <n v="200"/>
    <n v="0"/>
    <n v="20914"/>
    <s v="S/C"/>
    <n v="0"/>
    <d v="2025-06-04T00:00:00"/>
    <n v="0"/>
    <n v="0"/>
  </r>
  <r>
    <d v="2025-06-02T18:18:00"/>
    <x v="1"/>
    <x v="8"/>
    <s v="JIS PARKING SPA SERRANO 395"/>
    <s v="Venta $"/>
    <s v="DB"/>
    <s v="434561XXXXXX1210"/>
    <s v="-"/>
    <n v="2200"/>
    <n v="0"/>
    <n v="807135"/>
    <s v="S/C"/>
    <n v="0"/>
    <d v="2025-06-04T00:00:00"/>
    <n v="0"/>
    <n v="0"/>
  </r>
  <r>
    <d v="2025-06-02T18:18:00"/>
    <x v="1"/>
    <x v="31"/>
    <s v="JIS PARKING EL PARQUE AVENIDA JOSE MIGUEL CARRERA 1527ESTACIONAM"/>
    <s v="Venta $"/>
    <s v="DB"/>
    <s v="475774XXXXXX2040"/>
    <s v="-"/>
    <n v="950"/>
    <n v="0"/>
    <n v="3946"/>
    <s v="S/C"/>
    <n v="0"/>
    <d v="2025-06-04T00:00:00"/>
    <n v="13313"/>
    <n v="0"/>
  </r>
  <r>
    <d v="2025-06-02T18:18:00"/>
    <x v="1"/>
    <x v="47"/>
    <s v="JIS PARKING STA LOS ANGEL AVENIDA ALEMANIA 770"/>
    <s v="Venta $"/>
    <s v="DB"/>
    <s v="434559XXXXXX4464"/>
    <s v="-"/>
    <n v="1300"/>
    <n v="0"/>
    <n v="823559"/>
    <s v="S/C"/>
    <n v="0"/>
    <d v="2025-06-04T00:00:00"/>
    <n v="0"/>
    <n v="0"/>
  </r>
  <r>
    <d v="2025-06-02T18:18:00"/>
    <x v="1"/>
    <x v="4"/>
    <s v="JIS PARKING JUMBO ERCILLA 190EDSTACIONA"/>
    <s v="Venta $"/>
    <s v="DB"/>
    <s v="434559XXXXXX1407"/>
    <s v="-"/>
    <n v="400"/>
    <n v="0"/>
    <n v="804926"/>
    <s v="S/C"/>
    <n v="0"/>
    <d v="2025-06-04T00:00:00"/>
    <n v="0"/>
    <n v="0"/>
  </r>
  <r>
    <d v="2025-06-02T18:18:00"/>
    <x v="1"/>
    <x v="36"/>
    <s v="JIS PASEO DEL VALLE OHIGGINS 176ESTACIONAM"/>
    <s v="Venta $"/>
    <s v="DB"/>
    <s v="440612XXXXXX6414"/>
    <s v="-"/>
    <n v="800"/>
    <n v="0"/>
    <n v="184256"/>
    <s v="S/C"/>
    <n v="0"/>
    <d v="2025-06-04T00:00:00"/>
    <n v="0"/>
    <n v="0"/>
  </r>
  <r>
    <d v="2025-06-02T18:18:00"/>
    <x v="1"/>
    <x v="52"/>
    <s v="JIS PARKING CHILLAN ARAUCO 755ESTACIONAM"/>
    <s v="Venta $"/>
    <s v="DB"/>
    <s v="542676XXXXXX7151"/>
    <s v="-"/>
    <n v="3200"/>
    <n v="0"/>
    <n v="807225"/>
    <s v="S/C"/>
    <n v="0"/>
    <d v="2025-06-04T00:00:00"/>
    <n v="0"/>
    <n v="0"/>
  </r>
  <r>
    <d v="2025-06-02T18:18:00"/>
    <x v="1"/>
    <x v="20"/>
    <s v="JIS PARKING MEDS CHACABUCO 40"/>
    <s v="Venta $"/>
    <s v="DB"/>
    <s v="440612XXXXXX1876"/>
    <s v="-"/>
    <n v="3050"/>
    <n v="0"/>
    <n v="185948"/>
    <s v="S/C"/>
    <n v="0"/>
    <d v="2025-06-04T00:00:00"/>
    <n v="0"/>
    <n v="0"/>
  </r>
  <r>
    <d v="2025-06-02T18:18:00"/>
    <x v="1"/>
    <x v="9"/>
    <s v="JIS PARKING EYZAGUIRRE 650NIVEL -1"/>
    <s v="Venta $"/>
    <s v="DB"/>
    <s v="451368XXXXXX2644"/>
    <s v="-"/>
    <n v="1200"/>
    <n v="0"/>
    <n v="20322"/>
    <s v="S/C"/>
    <n v="0"/>
    <d v="2025-06-04T00:00:00"/>
    <n v="0"/>
    <n v="0"/>
  </r>
  <r>
    <d v="2025-06-02T18:18:00"/>
    <x v="1"/>
    <x v="5"/>
    <s v="JIS PARKING TOTTUS VICUNA MACKENNA 665S/N"/>
    <s v="Venta $"/>
    <s v="DB"/>
    <s v="475774XXXXXX5863"/>
    <s v="-"/>
    <n v="1000"/>
    <n v="0"/>
    <n v="15610"/>
    <s v="S/C"/>
    <n v="0"/>
    <d v="2025-06-04T00:00:00"/>
    <n v="0"/>
    <n v="0"/>
  </r>
  <r>
    <d v="2025-06-02T18:18:00"/>
    <x v="1"/>
    <x v="11"/>
    <s v="JIS PARKING MALL DEL CENT PUENTE 689108"/>
    <s v="Venta $"/>
    <s v="DB"/>
    <s v="492483XXXXXX9767"/>
    <s v="-"/>
    <n v="1250"/>
    <n v="0"/>
    <n v="182743"/>
    <s v="S/C"/>
    <n v="0"/>
    <d v="2025-06-04T00:00:00"/>
    <n v="0"/>
    <n v="0"/>
  </r>
  <r>
    <d v="2025-06-02T18:19:00"/>
    <x v="1"/>
    <x v="6"/>
    <s v="JIS PARKING MALL SAN BERN EYZAGUIRRE 650NIVEL -1"/>
    <s v="Venta $"/>
    <s v="DB"/>
    <s v="434559XXXXXX2228"/>
    <s v="-"/>
    <n v="1600"/>
    <n v="0"/>
    <n v="944244"/>
    <s v="S/C"/>
    <n v="0"/>
    <d v="2025-06-04T00:00:00"/>
    <n v="14344"/>
    <n v="0"/>
  </r>
  <r>
    <d v="2025-06-02T18:19:00"/>
    <x v="1"/>
    <x v="7"/>
    <s v="JIS PARKING LIDER LIMACHE ARTURO PRAT 244SN"/>
    <s v="Venta $"/>
    <s v="DB"/>
    <s v="408183XXXXXX3412"/>
    <s v="-"/>
    <n v="300"/>
    <n v="0"/>
    <n v="5274"/>
    <s v="S/C"/>
    <n v="0"/>
    <d v="2025-06-04T00:00:00"/>
    <n v="0"/>
    <n v="0"/>
  </r>
  <r>
    <d v="2025-06-02T18:19:00"/>
    <x v="1"/>
    <x v="16"/>
    <s v="JIS PARKING COQUIMBO LIBERTADOR BERNARDO O HIGGINS 528SN"/>
    <s v="Venta $"/>
    <s v="DB"/>
    <s v="451368XXXXXX1461"/>
    <s v="-"/>
    <n v="1400"/>
    <n v="0"/>
    <n v="29938"/>
    <s v="S/C"/>
    <n v="0"/>
    <d v="2025-06-04T00:00:00"/>
    <n v="0"/>
    <n v="0"/>
  </r>
  <r>
    <d v="2025-06-02T18:19:00"/>
    <x v="1"/>
    <x v="38"/>
    <s v="JIS PARKING MILITARES AVENIDA MANQUEHUE NORTE 457S/N"/>
    <s v="Venta $"/>
    <s v="AX"/>
    <s v="374829XXXXX3063"/>
    <s v="Venta $"/>
    <n v="500"/>
    <n v="0"/>
    <n v="192146"/>
    <s v="S/C"/>
    <n v="0"/>
    <d v="2025-06-05T00:00:00"/>
    <n v="0"/>
    <n v="0"/>
  </r>
  <r>
    <d v="2025-06-02T18:19:00"/>
    <x v="1"/>
    <x v="32"/>
    <s v="JIS PARKING LIDER OSORNO FEDERICO ERRAZURIZ 1358ESTACIONAM"/>
    <s v="Venta $"/>
    <s v="DB"/>
    <s v="451368XXXXXX8256"/>
    <s v="-"/>
    <n v="600"/>
    <n v="0"/>
    <n v="5330"/>
    <s v="S/C"/>
    <n v="0"/>
    <d v="2025-06-04T00:00:00"/>
    <n v="0"/>
    <n v="0"/>
  </r>
  <r>
    <d v="2025-06-02T18:19:00"/>
    <x v="1"/>
    <x v="4"/>
    <s v="JIS PARKING JUMBO ERCILLA 190EDSTACIONA"/>
    <s v="Venta $"/>
    <s v="DB"/>
    <s v="440698XXXXXX8167"/>
    <s v="-"/>
    <n v="750"/>
    <n v="0"/>
    <n v="4491"/>
    <s v="S/C"/>
    <n v="0"/>
    <d v="2025-06-04T00:00:00"/>
    <n v="0"/>
    <n v="0"/>
  </r>
  <r>
    <d v="2025-06-02T18:19:00"/>
    <x v="1"/>
    <x v="24"/>
    <s v="JIS GRAN AVENIDA JOSE MIGUEL CARRERA 4004"/>
    <s v="Venta $"/>
    <s v="DB"/>
    <s v="448468XXXXXX2637"/>
    <s v="-"/>
    <n v="350"/>
    <n v="0"/>
    <n v="1827"/>
    <s v="S/C"/>
    <n v="0"/>
    <d v="2025-06-04T00:00:00"/>
    <n v="0"/>
    <n v="0"/>
  </r>
  <r>
    <d v="2025-06-02T18:19:00"/>
    <x v="1"/>
    <x v="20"/>
    <s v="JIS PARKING MEDS CHACABUCO 40"/>
    <s v="Venta $"/>
    <s v="DB"/>
    <s v="475774XXXXXX0744"/>
    <s v="-"/>
    <n v="2850"/>
    <n v="0"/>
    <n v="2730"/>
    <s v="S/C"/>
    <n v="0"/>
    <d v="2025-06-04T00:00:00"/>
    <n v="0"/>
    <n v="0"/>
  </r>
  <r>
    <d v="2025-06-02T18:19:00"/>
    <x v="1"/>
    <x v="20"/>
    <s v="JIS PARKING MEDS CHACABUCO 40"/>
    <s v="Venta $"/>
    <s v="DB"/>
    <s v="533187XXXXXX4308"/>
    <s v="-"/>
    <n v="2900"/>
    <n v="0"/>
    <n v="809241"/>
    <s v="S/C"/>
    <n v="0"/>
    <d v="2025-06-04T00:00:00"/>
    <n v="0"/>
    <n v="0"/>
  </r>
  <r>
    <d v="2025-06-02T18:19:00"/>
    <x v="1"/>
    <x v="9"/>
    <s v="JIS PARKING EYZAGUIRRE 650NIVEL -1"/>
    <s v="Venta $"/>
    <s v="DB"/>
    <s v="533187XXXXXX1111"/>
    <s v="-"/>
    <n v="1000"/>
    <n v="0"/>
    <n v="809081"/>
    <s v="S/C"/>
    <n v="0"/>
    <d v="2025-06-04T00:00:00"/>
    <n v="0"/>
    <n v="0"/>
  </r>
  <r>
    <d v="2025-06-02T18:19:00"/>
    <x v="1"/>
    <x v="9"/>
    <s v="JIS PARKING EYZAGUIRRE 650NIVEL -1"/>
    <s v="Venta $"/>
    <s v="DB"/>
    <s v="492483XXXXXX1225"/>
    <s v="-"/>
    <n v="800"/>
    <n v="0"/>
    <n v="192143"/>
    <s v="S/C"/>
    <n v="0"/>
    <d v="2025-06-04T00:00:00"/>
    <n v="0"/>
    <n v="0"/>
  </r>
  <r>
    <d v="2025-06-02T18:19:00"/>
    <x v="1"/>
    <x v="55"/>
    <s v="JIS PARK TOTT LOS ANGELES AVENIDA ALEMANIA 831."/>
    <s v="Venta $"/>
    <s v="DB"/>
    <s v="448468XXXXXX5533"/>
    <s v="-"/>
    <n v="2150"/>
    <n v="0"/>
    <n v="2299"/>
    <s v="S/C"/>
    <n v="0"/>
    <d v="2025-06-04T00:00:00"/>
    <n v="0"/>
    <n v="0"/>
  </r>
  <r>
    <d v="2025-06-02T18:19:00"/>
    <x v="1"/>
    <x v="48"/>
    <s v="JIS PARKING ALVI MAIPU AVENIDA LOS PAJARITOS 1631."/>
    <s v="Venta $"/>
    <s v="DB"/>
    <s v="434559XXXXXX1587"/>
    <s v="-"/>
    <n v="3900"/>
    <n v="0"/>
    <n v="942667"/>
    <s v="S/C"/>
    <n v="0"/>
    <d v="2025-06-04T00:00:00"/>
    <n v="0"/>
    <n v="0"/>
  </r>
  <r>
    <d v="2025-06-02T18:19:00"/>
    <x v="1"/>
    <x v="11"/>
    <s v="JIS PARKING MALL DEL CENT PUENTE 689108"/>
    <s v="Venta $"/>
    <s v="DB"/>
    <s v="451368XXXXXX8857"/>
    <s v="-"/>
    <n v="1550"/>
    <n v="0"/>
    <n v="31290"/>
    <s v="S/C"/>
    <n v="0"/>
    <d v="2025-06-04T00:00:00"/>
    <n v="0"/>
    <n v="0"/>
  </r>
  <r>
    <d v="2025-06-02T18:20:00"/>
    <x v="1"/>
    <x v="29"/>
    <s v="JIS PARKING AVDA MATUCANA 40SN"/>
    <s v="Venta $"/>
    <s v="DB"/>
    <s v="00000076063822-39-15777432"/>
    <s v="-"/>
    <n v="40000"/>
    <n v="0"/>
    <n v="9378"/>
    <s v="S/C"/>
    <n v="0"/>
    <d v="2025-06-04T00:00:00"/>
    <n v="0"/>
    <n v="0"/>
  </r>
  <r>
    <d v="2025-06-02T18:20:00"/>
    <x v="1"/>
    <x v="29"/>
    <s v="JIS PARKING AVDA MATUCANA 40SN"/>
    <s v="Venta $"/>
    <s v="DB"/>
    <s v="00000076063822-39-15777717"/>
    <s v="-"/>
    <n v="40000"/>
    <n v="0"/>
    <n v="201654"/>
    <s v="S/C"/>
    <n v="0"/>
    <d v="2025-06-04T00:00:00"/>
    <n v="0"/>
    <n v="0"/>
  </r>
  <r>
    <d v="2025-06-02T18:20:00"/>
    <x v="1"/>
    <x v="26"/>
    <s v="JIS PARKING HOMECENTER NU VICUNA MACKENNA 1700MENOS 1"/>
    <s v="Venta $"/>
    <s v="DB"/>
    <s v="477041XXXXXX0728"/>
    <s v="-"/>
    <n v="700"/>
    <n v="0"/>
    <n v="8010"/>
    <s v="S/C"/>
    <n v="0"/>
    <d v="2025-06-04T00:00:00"/>
    <n v="0"/>
    <n v="0"/>
  </r>
  <r>
    <d v="2025-06-02T18:20:00"/>
    <x v="1"/>
    <x v="37"/>
    <s v="JIS PARKING COQUIMBO PEDRO DE VALDIVIA 4251"/>
    <s v="Venta $"/>
    <s v="DB"/>
    <s v="475774XXXXXX8719"/>
    <s v="-"/>
    <n v="2550"/>
    <n v="0"/>
    <n v="5930"/>
    <s v="S/C"/>
    <n v="0"/>
    <d v="2025-06-04T00:00:00"/>
    <n v="0"/>
    <n v="0"/>
  </r>
  <r>
    <d v="2025-06-02T18:20:00"/>
    <x v="1"/>
    <x v="1"/>
    <s v="JIS PARKINGTOTTUS NATANIE NATANIEL COX 620MENOS 1"/>
    <s v="Venta $"/>
    <s v="DB"/>
    <s v="533187XXXXXX9695"/>
    <s v="-"/>
    <n v="800"/>
    <n v="0"/>
    <n v="809435"/>
    <s v="S/C"/>
    <n v="0"/>
    <d v="2025-06-04T00:00:00"/>
    <n v="0"/>
    <n v="0"/>
  </r>
  <r>
    <d v="2025-06-02T18:20:00"/>
    <x v="1"/>
    <x v="40"/>
    <s v="UNIVERSIDAD UBO GENERAL GANA 1670SUBTERRANE"/>
    <s v="Venta $"/>
    <s v="VI"/>
    <s v="450881XXXXXX3199"/>
    <s v="Venta $"/>
    <n v="4000"/>
    <n v="0"/>
    <n v="202554"/>
    <s v="S/C"/>
    <n v="0"/>
    <d v="2025-06-05T00:00:00"/>
    <n v="31286"/>
    <n v="0"/>
  </r>
  <r>
    <d v="2025-06-02T18:20:00"/>
    <x v="1"/>
    <x v="27"/>
    <s v="JIS LIDER LOS ANGELES AVENIDA RICARDO VICUNA 284"/>
    <s v="Venta $"/>
    <s v="DB"/>
    <s v="434559XXXXXX5458"/>
    <s v="-"/>
    <n v="12500"/>
    <n v="0"/>
    <n v="40590"/>
    <s v="S/C"/>
    <n v="0"/>
    <d v="2025-06-04T00:00:00"/>
    <n v="0"/>
    <n v="0"/>
  </r>
  <r>
    <d v="2025-06-02T18:20:00"/>
    <x v="1"/>
    <x v="25"/>
    <s v="JIS SANTA LOS ANGELES AVENIDA ALEMANIA 770"/>
    <s v="Venta $"/>
    <s v="DB"/>
    <s v="477041XXXXXX4895"/>
    <s v="-"/>
    <n v="2550"/>
    <n v="0"/>
    <n v="9474"/>
    <s v="S/C"/>
    <n v="0"/>
    <d v="2025-06-04T00:00:00"/>
    <n v="0"/>
    <n v="0"/>
  </r>
  <r>
    <d v="2025-06-02T18:20:00"/>
    <x v="1"/>
    <x v="20"/>
    <s v="JIS PARKING MEDS CHACABUCO 40"/>
    <s v="Venta $"/>
    <s v="VI"/>
    <s v="492074XXXXXX0421"/>
    <s v="Venta $"/>
    <n v="1050"/>
    <n v="0"/>
    <n v="774429"/>
    <s v="S/C"/>
    <n v="0"/>
    <d v="2025-06-05T00:00:00"/>
    <n v="0"/>
    <n v="0"/>
  </r>
  <r>
    <d v="2025-06-02T18:20:00"/>
    <x v="1"/>
    <x v="21"/>
    <s v="JIS PARKING TOBALABA AVENIDA TOBALABA 691"/>
    <s v="Venta $"/>
    <s v="DB"/>
    <s v="451368XXXXXX9878"/>
    <s v="-"/>
    <n v="600"/>
    <n v="0"/>
    <n v="13226"/>
    <s v="S/C"/>
    <n v="0"/>
    <d v="2025-06-04T00:00:00"/>
    <n v="0"/>
    <n v="0"/>
  </r>
  <r>
    <d v="2025-06-02T18:20:00"/>
    <x v="1"/>
    <x v="11"/>
    <s v="JIS PARKING MALL DEL CENT PUENTE 689108"/>
    <s v="Venta $"/>
    <s v="VI"/>
    <s v="434956XXXXXX6896"/>
    <s v="Venta $"/>
    <n v="1250"/>
    <n v="0"/>
    <n v="624336"/>
    <s v="S/C"/>
    <n v="0"/>
    <d v="2025-06-05T00:00:00"/>
    <n v="0"/>
    <n v="0"/>
  </r>
  <r>
    <d v="2025-06-02T18:21:00"/>
    <x v="1"/>
    <x v="6"/>
    <s v="JIS PARKING MALL SAN BERN EYZAGUIRRE 650NIVEL -1"/>
    <s v="Venta $"/>
    <s v="DB"/>
    <s v="451368XXXXXX2904"/>
    <s v="-"/>
    <n v="1200"/>
    <n v="0"/>
    <n v="7962"/>
    <s v="S/C"/>
    <n v="0"/>
    <d v="2025-06-04T00:00:00"/>
    <n v="14345"/>
    <n v="0"/>
  </r>
  <r>
    <d v="2025-06-02T18:21:00"/>
    <x v="1"/>
    <x v="26"/>
    <s v="JIS PARKING HOMECENTER NU VICUNA MACKENNA 1700MENOS 1"/>
    <s v="Venta $"/>
    <s v="DB"/>
    <s v="475774XXXXXX4667"/>
    <s v="-"/>
    <n v="400"/>
    <n v="0"/>
    <n v="9210"/>
    <s v="S/C"/>
    <n v="0"/>
    <d v="2025-06-04T00:00:00"/>
    <n v="0"/>
    <n v="0"/>
  </r>
  <r>
    <d v="2025-06-02T18:21:00"/>
    <x v="1"/>
    <x v="1"/>
    <s v="JIS PARKINGTOTTUS NATANIE NATANIEL COX 620MENOS 1"/>
    <s v="Venta $"/>
    <s v="DB"/>
    <s v="434559XXXXXX9801"/>
    <s v="-"/>
    <n v="100"/>
    <n v="0"/>
    <n v="128334"/>
    <s v="S/C"/>
    <n v="0"/>
    <d v="2025-06-04T00:00:00"/>
    <n v="0"/>
    <n v="0"/>
  </r>
  <r>
    <d v="2025-06-02T18:21:00"/>
    <x v="1"/>
    <x v="8"/>
    <s v="JIS PARKING SPA SERRANO 395"/>
    <s v="Venta $"/>
    <s v="VI"/>
    <s v="428076XXXXXX4111"/>
    <s v="Venta $"/>
    <n v="2200"/>
    <n v="0"/>
    <n v="2397"/>
    <s v="S/C"/>
    <n v="0"/>
    <d v="2025-06-05T00:00:00"/>
    <n v="0"/>
    <n v="0"/>
  </r>
  <r>
    <d v="2025-06-02T18:21:00"/>
    <x v="1"/>
    <x v="8"/>
    <s v="JIS PARKING SPA SERRANO 395"/>
    <s v="Venta $"/>
    <s v="DB"/>
    <s v="475774XXXXXX2233"/>
    <s v="-"/>
    <n v="800"/>
    <n v="0"/>
    <n v="16290"/>
    <s v="S/C"/>
    <n v="0"/>
    <d v="2025-06-04T00:00:00"/>
    <n v="0"/>
    <n v="0"/>
  </r>
  <r>
    <d v="2025-06-02T18:21:00"/>
    <x v="1"/>
    <x v="45"/>
    <s v="JIS PARKING BANCO ESTADO MANUEL RODRIGUEZ 527SUBTERRANE"/>
    <s v="Venta $"/>
    <s v="DB"/>
    <s v="434559XXXXXX1652"/>
    <s v="-"/>
    <n v="5000"/>
    <n v="0"/>
    <n v="137763"/>
    <s v="S/C"/>
    <n v="0"/>
    <d v="2025-06-04T00:00:00"/>
    <n v="0"/>
    <n v="0"/>
  </r>
  <r>
    <d v="2025-06-02T18:21:00"/>
    <x v="1"/>
    <x v="0"/>
    <s v="JIS PARKING DOCTOR GUILLERMO BUHLER 2005"/>
    <s v="Venta $"/>
    <s v="MC"/>
    <s v="548480XXXXXX6983"/>
    <s v="Venta $"/>
    <n v="4100"/>
    <n v="0"/>
    <n v="210747"/>
    <s v="S/C"/>
    <n v="0"/>
    <d v="2025-06-05T00:00:00"/>
    <n v="0"/>
    <n v="0"/>
  </r>
  <r>
    <d v="2025-06-02T18:21:00"/>
    <x v="1"/>
    <x v="0"/>
    <s v="JIS PARKING DOCTOR GUILLERMO BUHLER 2005"/>
    <s v="Venta $"/>
    <s v="DB"/>
    <s v="434559XXXXXX3770"/>
    <s v="-"/>
    <n v="600"/>
    <n v="0"/>
    <n v="146649"/>
    <s v="S/C"/>
    <n v="0"/>
    <d v="2025-06-04T00:00:00"/>
    <n v="0"/>
    <n v="0"/>
  </r>
  <r>
    <d v="2025-06-02T18:21:00"/>
    <x v="1"/>
    <x v="34"/>
    <s v="JIS PARKING SPA AVENIDA ALBERTO HURTADO 060"/>
    <s v="Venta $"/>
    <s v="DB"/>
    <s v="559779XXXXXX4530"/>
    <s v="-"/>
    <n v="1100"/>
    <n v="0"/>
    <n v="213656"/>
    <s v="S/C"/>
    <n v="0"/>
    <d v="2025-06-04T00:00:00"/>
    <n v="0"/>
    <n v="0"/>
  </r>
  <r>
    <d v="2025-06-02T18:21:00"/>
    <x v="1"/>
    <x v="30"/>
    <s v="JIS PARKING UNI CONCEPCIO CHACABUCO 70ESTACIONAM"/>
    <s v="Venta $"/>
    <s v="DB"/>
    <s v="434559XXXXXX7576"/>
    <s v="-"/>
    <n v="1100"/>
    <n v="0"/>
    <n v="121219"/>
    <s v="S/C"/>
    <n v="0"/>
    <d v="2025-06-04T00:00:00"/>
    <n v="0"/>
    <n v="0"/>
  </r>
  <r>
    <d v="2025-06-02T18:21:00"/>
    <x v="1"/>
    <x v="4"/>
    <s v="JIS PARKING JUMBO ERCILLA 190EDSTACIONA"/>
    <s v="Venta $"/>
    <s v="DB"/>
    <s v="542676XXXXXX4352"/>
    <s v="-"/>
    <n v="850"/>
    <n v="0"/>
    <n v="811696"/>
    <s v="S/C"/>
    <n v="0"/>
    <d v="2025-06-04T00:00:00"/>
    <n v="0"/>
    <n v="0"/>
  </r>
  <r>
    <d v="2025-06-02T18:21:00"/>
    <x v="1"/>
    <x v="4"/>
    <s v="JIS PARKING JUMBO ERCILLA 190EDSTACIONA"/>
    <s v="Venta $"/>
    <s v="DB"/>
    <s v="434559XXXXXX9453"/>
    <s v="-"/>
    <n v="250"/>
    <n v="0"/>
    <n v="100130"/>
    <s v="S/C"/>
    <n v="0"/>
    <d v="2025-06-04T00:00:00"/>
    <n v="0"/>
    <n v="0"/>
  </r>
  <r>
    <d v="2025-06-02T18:21:00"/>
    <x v="1"/>
    <x v="41"/>
    <s v="JIS PARKING BILBAO AVENIDA FRANCISCO BILBAO 2050"/>
    <s v="Venta $"/>
    <s v="DB"/>
    <s v="559391XXXXXX2510"/>
    <s v="-"/>
    <n v="450"/>
    <n v="0"/>
    <n v="228178"/>
    <s v="S/C"/>
    <n v="0"/>
    <d v="2025-06-04T00:00:00"/>
    <n v="0"/>
    <n v="0"/>
  </r>
  <r>
    <d v="2025-06-02T18:21:00"/>
    <x v="1"/>
    <x v="23"/>
    <s v="LIDER QUILLOTA AVENIDA 21 DE MAYO 311LIDER"/>
    <s v="Venta $"/>
    <s v="DB"/>
    <s v="434561XXXXXX5750"/>
    <s v="-"/>
    <n v="500"/>
    <n v="0"/>
    <n v="108353"/>
    <s v="S/C"/>
    <n v="0"/>
    <d v="2025-06-04T00:00:00"/>
    <n v="0"/>
    <n v="0"/>
  </r>
  <r>
    <d v="2025-06-02T18:21:00"/>
    <x v="1"/>
    <x v="9"/>
    <s v="JIS PARKING EYZAGUIRRE 650NIVEL -1"/>
    <s v="Venta $"/>
    <s v="DB"/>
    <s v="533187XXXXXX5149"/>
    <s v="-"/>
    <n v="1600"/>
    <n v="0"/>
    <n v="811096"/>
    <s v="S/C"/>
    <n v="0"/>
    <d v="2025-06-04T00:00:00"/>
    <n v="0"/>
    <n v="0"/>
  </r>
  <r>
    <d v="2025-06-02T18:21:00"/>
    <x v="1"/>
    <x v="11"/>
    <s v="JIS PARKING MALL DEL CENT PUENTE 689108"/>
    <s v="Venta $"/>
    <s v="DB"/>
    <s v="434561XXXXXX2988"/>
    <s v="-"/>
    <n v="4700"/>
    <n v="0"/>
    <n v="140007"/>
    <s v="S/C"/>
    <n v="0"/>
    <d v="2025-06-04T00:00:00"/>
    <n v="0"/>
    <n v="0"/>
  </r>
  <r>
    <d v="2025-06-02T18:22:00"/>
    <x v="1"/>
    <x v="6"/>
    <s v="JIS PARKING MALL SAN BERN EYZAGUIRRE 650NIVEL -1"/>
    <s v="Venta $"/>
    <s v="DB"/>
    <s v="434559XXXXXX7316"/>
    <s v="-"/>
    <n v="2000"/>
    <n v="0"/>
    <n v="219144"/>
    <s v="S/C"/>
    <n v="0"/>
    <d v="2025-06-04T00:00:00"/>
    <n v="14346"/>
    <n v="0"/>
  </r>
  <r>
    <d v="2025-06-02T18:22:00"/>
    <x v="1"/>
    <x v="43"/>
    <s v="JIS PARKING COQUIMBO LIBERTADOR BERNARDO O HIGGINS 528SN"/>
    <s v="Venta $"/>
    <s v="DB"/>
    <s v="451368XXXXXX3001"/>
    <s v="-"/>
    <n v="2050"/>
    <n v="0"/>
    <n v="30282"/>
    <s v="S/C"/>
    <n v="0"/>
    <d v="2025-06-04T00:00:00"/>
    <n v="0"/>
    <n v="0"/>
  </r>
  <r>
    <d v="2025-06-02T18:22:00"/>
    <x v="1"/>
    <x v="43"/>
    <s v="JIS PARKING COQUIMBO LIBERTADOR BERNARDO O HIGGINS 528SN"/>
    <s v="Venta $"/>
    <s v="MC"/>
    <s v="559800XXXXXX2508"/>
    <s v="Venta $"/>
    <n v="2000"/>
    <n v="0"/>
    <n v="748287"/>
    <s v="S/C"/>
    <n v="0"/>
    <d v="2025-06-05T00:00:00"/>
    <n v="0"/>
    <n v="0"/>
  </r>
  <r>
    <d v="2025-06-02T18:22:00"/>
    <x v="1"/>
    <x v="16"/>
    <s v="JIS PARKING COQUIMBO LIBERTADOR BERNARDO O HIGGINS 528SN"/>
    <s v="Venta $"/>
    <s v="DB"/>
    <s v="533187XXXXXX1432"/>
    <s v="-"/>
    <n v="3600"/>
    <n v="0"/>
    <n v="814328"/>
    <s v="S/C"/>
    <n v="0"/>
    <d v="2025-06-04T00:00:00"/>
    <n v="0"/>
    <n v="0"/>
  </r>
  <r>
    <d v="2025-06-02T18:22:00"/>
    <x v="1"/>
    <x v="8"/>
    <s v="JIS PARKING SPA SERRANO 395"/>
    <s v="Venta $"/>
    <s v="DB"/>
    <s v="533187XXXXXX9525"/>
    <s v="-"/>
    <n v="1700"/>
    <n v="0"/>
    <n v="813797"/>
    <s v="S/C"/>
    <n v="0"/>
    <d v="2025-06-04T00:00:00"/>
    <n v="0"/>
    <n v="0"/>
  </r>
  <r>
    <d v="2025-06-02T18:22:00"/>
    <x v="1"/>
    <x v="34"/>
    <s v="JIS PARKING SPA AVENIDA ALBERTO HURTADO 060"/>
    <s v="Venta $"/>
    <s v="DB"/>
    <s v="559779XXXXXX4530"/>
    <s v="-"/>
    <n v="1150"/>
    <n v="0"/>
    <n v="223643"/>
    <s v="S/C"/>
    <n v="0"/>
    <d v="2025-06-04T00:00:00"/>
    <n v="0"/>
    <n v="0"/>
  </r>
  <r>
    <d v="2025-06-02T18:22:00"/>
    <x v="1"/>
    <x v="32"/>
    <s v="JIS PARKING LIDER OSORNO FEDERICO ERRAZURIZ 1358ESTACIONAM"/>
    <s v="Venta $"/>
    <s v="DB"/>
    <s v="434559XXXXXX5699"/>
    <s v="-"/>
    <n v="600"/>
    <n v="0"/>
    <n v="218049"/>
    <s v="S/C"/>
    <n v="0"/>
    <d v="2025-06-04T00:00:00"/>
    <n v="0"/>
    <n v="0"/>
  </r>
  <r>
    <d v="2025-06-02T18:22:00"/>
    <x v="1"/>
    <x v="54"/>
    <s v="JIS PARKING U. AUTONOMA PEDRO DE VALDIVIA 425"/>
    <s v="Venta $"/>
    <s v="VI"/>
    <s v="489472XXXXXX2959"/>
    <s v="Venta $"/>
    <n v="2050"/>
    <n v="0"/>
    <n v="652680"/>
    <s v="S/C"/>
    <n v="0"/>
    <d v="2025-06-05T00:00:00"/>
    <n v="0"/>
    <n v="0"/>
  </r>
  <r>
    <d v="2025-06-02T18:22:00"/>
    <x v="1"/>
    <x v="4"/>
    <s v="JIS PARKING JUMBO ERCILLA 190EDSTACIONA"/>
    <s v="Venta $"/>
    <s v="DB"/>
    <s v="434559XXXXXX1551"/>
    <s v="-"/>
    <n v="650"/>
    <n v="0"/>
    <n v="230490"/>
    <s v="S/C"/>
    <n v="0"/>
    <d v="2025-06-04T00:00:00"/>
    <n v="0"/>
    <n v="0"/>
  </r>
  <r>
    <d v="2025-06-02T18:22:00"/>
    <x v="1"/>
    <x v="27"/>
    <s v="JIS LIDER LOS ANGELES AVENIDA RICARDO VICUNA 284"/>
    <s v="Venta $"/>
    <s v="DB"/>
    <s v="434560XXXXXX0810"/>
    <s v="-"/>
    <n v="300"/>
    <n v="0"/>
    <n v="208322"/>
    <s v="S/C"/>
    <n v="0"/>
    <d v="2025-06-04T00:00:00"/>
    <n v="0"/>
    <n v="0"/>
  </r>
  <r>
    <d v="2025-06-02T18:22:00"/>
    <x v="1"/>
    <x v="23"/>
    <s v="LIDER QUILLOTA AVENIDA 21 DE MAYO 311LIDER"/>
    <s v="Venta $"/>
    <s v="DB"/>
    <s v="434559XXXXXX3177"/>
    <s v="-"/>
    <n v="100"/>
    <n v="0"/>
    <n v="247339"/>
    <s v="S/C"/>
    <n v="0"/>
    <d v="2025-06-04T00:00:00"/>
    <n v="0"/>
    <n v="0"/>
  </r>
  <r>
    <d v="2025-06-02T18:22:00"/>
    <x v="1"/>
    <x v="2"/>
    <s v="JIS PARKING ANPINO JOSE SANTOS OSA 2354"/>
    <s v="Venta $"/>
    <s v="DB"/>
    <s v="533187XXXXXX7902"/>
    <s v="-"/>
    <n v="1400"/>
    <n v="0"/>
    <n v="813733"/>
    <s v="S/C"/>
    <n v="0"/>
    <d v="2025-06-04T00:00:00"/>
    <n v="0"/>
    <n v="0"/>
  </r>
  <r>
    <d v="2025-06-02T18:22:00"/>
    <x v="1"/>
    <x v="9"/>
    <s v="JIS PARKING EYZAGUIRRE 650NIVEL -1"/>
    <s v="Venta $"/>
    <s v="DB"/>
    <s v="542676XXXXXX1886"/>
    <s v="-"/>
    <n v="2200"/>
    <n v="0"/>
    <n v="812668"/>
    <s v="S/C"/>
    <n v="0"/>
    <d v="2025-06-04T00:00:00"/>
    <n v="0"/>
    <n v="0"/>
  </r>
  <r>
    <d v="2025-06-02T18:22:00"/>
    <x v="1"/>
    <x v="9"/>
    <s v="JIS PARKING EYZAGUIRRE 650NIVEL -1"/>
    <s v="Venta $"/>
    <s v="DB"/>
    <s v="434559XXXXXX6158"/>
    <s v="-"/>
    <n v="1800"/>
    <n v="0"/>
    <n v="239225"/>
    <s v="S/C"/>
    <n v="0"/>
    <d v="2025-06-04T00:00:00"/>
    <n v="0"/>
    <n v="0"/>
  </r>
  <r>
    <d v="2025-06-02T18:22:00"/>
    <x v="1"/>
    <x v="55"/>
    <s v="JIS PARK TOTT LOS ANGELES AVENIDA ALEMANIA 831."/>
    <s v="Venta $"/>
    <s v="DB"/>
    <s v="440612XXXXXX5339"/>
    <s v="-"/>
    <n v="2200"/>
    <n v="0"/>
    <n v="220649"/>
    <s v="S/C"/>
    <n v="0"/>
    <d v="2025-06-04T00:00:00"/>
    <n v="0"/>
    <n v="0"/>
  </r>
  <r>
    <d v="2025-06-02T18:22:00"/>
    <x v="1"/>
    <x v="55"/>
    <s v="JIS PARK TOTT LOS ANGELES AVENIDA ALEMANIA 831."/>
    <s v="Venta $"/>
    <s v="DB"/>
    <s v="559779XXXXXX2925"/>
    <s v="-"/>
    <n v="1450"/>
    <n v="0"/>
    <n v="224154"/>
    <s v="S/C"/>
    <n v="0"/>
    <d v="2025-06-04T00:00:00"/>
    <n v="0"/>
    <n v="0"/>
  </r>
  <r>
    <d v="2025-06-02T18:22:00"/>
    <x v="1"/>
    <x v="11"/>
    <s v="JIS PARKING MALL DEL CENT PUENTE 689108"/>
    <s v="Venta $"/>
    <s v="DB"/>
    <s v="535365XXXXXX8173"/>
    <s v="-"/>
    <n v="400"/>
    <n v="0"/>
    <n v="221743"/>
    <s v="S/C"/>
    <n v="0"/>
    <d v="2025-06-04T00:00:00"/>
    <n v="0"/>
    <n v="0"/>
  </r>
  <r>
    <d v="2025-06-02T18:23:00"/>
    <x v="1"/>
    <x v="6"/>
    <s v="JIS PARKING MALL SAN BERN EYZAGUIRRE 650NIVEL -1"/>
    <s v="Venta $"/>
    <s v="DB"/>
    <s v="234052XXXXXX0643"/>
    <s v="-"/>
    <n v="2400"/>
    <n v="0"/>
    <n v="4216"/>
    <s v="S/C"/>
    <n v="0"/>
    <d v="2025-06-04T00:00:00"/>
    <n v="14347"/>
    <n v="0"/>
  </r>
  <r>
    <d v="2025-06-02T18:23:00"/>
    <x v="1"/>
    <x v="1"/>
    <s v="JIS PARKINGTOTTUS NATANIE NATANIEL COX 620MENOS 1"/>
    <s v="Venta $"/>
    <s v="DB"/>
    <s v="492483XXXXXX8068"/>
    <s v="-"/>
    <n v="3150"/>
    <n v="0"/>
    <n v="230356"/>
    <s v="S/C"/>
    <n v="0"/>
    <d v="2025-06-04T00:00:00"/>
    <n v="0"/>
    <n v="0"/>
  </r>
  <r>
    <d v="2025-06-02T18:23:00"/>
    <x v="1"/>
    <x v="43"/>
    <s v="JIS PARKING COQUIMBO LIBERTADOR BERNARDO O HIGGINS 528SN"/>
    <s v="Venta $"/>
    <s v="DB"/>
    <s v="542676XXXXXX0499"/>
    <s v="-"/>
    <n v="1800"/>
    <n v="0"/>
    <n v="815868"/>
    <s v="S/C"/>
    <n v="0"/>
    <d v="2025-06-04T00:00:00"/>
    <n v="0"/>
    <n v="0"/>
  </r>
  <r>
    <d v="2025-06-02T18:23:00"/>
    <x v="1"/>
    <x v="30"/>
    <s v="JIS PARKING UNI CONCEPCIO CHACABUCO 70ESTACIONAM"/>
    <s v="Venta $"/>
    <s v="DB"/>
    <s v="533187XXXXXX2011"/>
    <s v="-"/>
    <n v="1650"/>
    <n v="0"/>
    <n v="815560"/>
    <s v="S/C"/>
    <n v="0"/>
    <d v="2025-06-04T00:00:00"/>
    <n v="0"/>
    <n v="0"/>
  </r>
  <r>
    <d v="2025-06-02T18:23:00"/>
    <x v="1"/>
    <x v="25"/>
    <s v="JIS SANTA LOS ANGELES AVENIDA ALEMANIA 770"/>
    <s v="Venta $"/>
    <s v="DB"/>
    <s v="510869XXXXXX2946"/>
    <s v="-"/>
    <n v="4850"/>
    <n v="0"/>
    <s v="CNLKKZ"/>
    <s v="S/C"/>
    <n v="0"/>
    <d v="2025-06-04T00:00:00"/>
    <n v="0"/>
    <n v="0"/>
  </r>
  <r>
    <d v="2025-06-02T18:23:00"/>
    <x v="1"/>
    <x v="14"/>
    <s v="ESPACIO URBANO MELIPILLA SERRANO 395ESTACIONAM"/>
    <s v="Venta $"/>
    <s v="MC"/>
    <s v="548742XXXXXX8200"/>
    <s v="Venta $"/>
    <n v="1600"/>
    <n v="0"/>
    <n v="835383"/>
    <s v="S/C"/>
    <n v="0"/>
    <d v="2025-06-05T00:00:00"/>
    <n v="0"/>
    <n v="0"/>
  </r>
  <r>
    <d v="2025-06-02T18:23:00"/>
    <x v="1"/>
    <x v="21"/>
    <s v="JIS PARKING TOBALABA AVENIDA TOBALABA 691"/>
    <s v="Venta $"/>
    <s v="DB"/>
    <s v="434559XXXXXX0937"/>
    <s v="-"/>
    <n v="500"/>
    <n v="0"/>
    <n v="318400"/>
    <s v="S/C"/>
    <n v="0"/>
    <d v="2025-06-04T00:00:00"/>
    <n v="0"/>
    <n v="0"/>
  </r>
  <r>
    <d v="2025-06-02T18:23:00"/>
    <x v="1"/>
    <x v="55"/>
    <s v="JIS PARK TOTT LOS ANGELES AVENIDA ALEMANIA 831."/>
    <s v="Venta $"/>
    <s v="DB"/>
    <s v="475774XXXXXX8251"/>
    <s v="-"/>
    <n v="4950"/>
    <n v="0"/>
    <n v="32338"/>
    <s v="S/C"/>
    <n v="0"/>
    <d v="2025-06-04T00:00:00"/>
    <n v="0"/>
    <n v="0"/>
  </r>
  <r>
    <d v="2025-06-02T18:24:00"/>
    <x v="1"/>
    <x v="1"/>
    <s v="JIS PARKINGTOTTUS NATANIE NATANIEL COX 620MENOS 1"/>
    <s v="Venta $"/>
    <s v="DB"/>
    <s v="510869XXXXXX9190"/>
    <s v="-"/>
    <n v="1950"/>
    <n v="0"/>
    <s v="JJ1V7Z"/>
    <s v="S/C"/>
    <n v="0"/>
    <d v="2025-06-04T00:00:00"/>
    <n v="0"/>
    <n v="0"/>
  </r>
  <r>
    <d v="2025-06-02T18:24:00"/>
    <x v="1"/>
    <x v="8"/>
    <s v="JIS PARKING SPA SERRANO 395"/>
    <s v="Venta $"/>
    <s v="DB"/>
    <s v="533187XXXXXX1358"/>
    <s v="-"/>
    <n v="500"/>
    <n v="0"/>
    <n v="816518"/>
    <s v="S/C"/>
    <n v="0"/>
    <d v="2025-06-04T00:00:00"/>
    <n v="0"/>
    <n v="0"/>
  </r>
  <r>
    <d v="2025-06-02T18:24:00"/>
    <x v="1"/>
    <x v="34"/>
    <s v="JIS PARKING SPA AVENIDA ALBERTO HURTADO 060"/>
    <s v="Venta $"/>
    <s v="DB"/>
    <s v="498432XXXXXX6276"/>
    <s v="-"/>
    <n v="1100"/>
    <n v="0"/>
    <n v="8690"/>
    <s v="S/C"/>
    <n v="0"/>
    <d v="2025-06-04T00:00:00"/>
    <n v="0"/>
    <n v="0"/>
  </r>
  <r>
    <d v="2025-06-02T18:24:00"/>
    <x v="1"/>
    <x v="3"/>
    <s v="JIS PARKING QUILIN AVENIDA AMERICO VESPUCIO 3100ESTACIONAM"/>
    <s v="Venta $"/>
    <s v="DB"/>
    <s v="451368XXXXXX5946"/>
    <s v="-"/>
    <n v="100"/>
    <n v="0"/>
    <n v="1154"/>
    <s v="S/C"/>
    <n v="0"/>
    <d v="2025-06-04T00:00:00"/>
    <n v="0"/>
    <n v="0"/>
  </r>
  <r>
    <d v="2025-06-02T18:24:00"/>
    <x v="1"/>
    <x v="25"/>
    <s v="JIS SANTA LOS ANGELES AVENIDA ALEMANIA 770"/>
    <s v="Venta $"/>
    <s v="DB"/>
    <s v="489644XXXXXX0270"/>
    <s v="-"/>
    <n v="250"/>
    <n v="0"/>
    <n v="6627"/>
    <s v="S/C"/>
    <n v="0"/>
    <d v="2025-06-04T00:00:00"/>
    <n v="0"/>
    <n v="0"/>
  </r>
  <r>
    <d v="2025-06-02T18:24:00"/>
    <x v="1"/>
    <x v="23"/>
    <s v="LIDER QUILLOTA AVENIDA 21 DE MAYO 311LIDER"/>
    <s v="Venta $"/>
    <s v="DB"/>
    <s v="434559XXXXXX7429"/>
    <s v="-"/>
    <n v="500"/>
    <n v="0"/>
    <n v="428575"/>
    <s v="S/C"/>
    <n v="0"/>
    <d v="2025-06-04T00:00:00"/>
    <n v="0"/>
    <n v="0"/>
  </r>
  <r>
    <d v="2025-06-02T18:24:00"/>
    <x v="1"/>
    <x v="13"/>
    <s v="JIS PARKING VILLANELO VIANA 377"/>
    <s v="Venta $"/>
    <s v="DB"/>
    <s v="533187XXXXXX1937"/>
    <s v="-"/>
    <n v="3750"/>
    <n v="0"/>
    <n v="816997"/>
    <s v="S/C"/>
    <n v="0"/>
    <d v="2025-06-04T00:00:00"/>
    <n v="0"/>
    <n v="0"/>
  </r>
  <r>
    <d v="2025-06-02T18:24:00"/>
    <x v="1"/>
    <x v="10"/>
    <s v="JIS PARKING RENACA RAFAEL SOTOMAYOR 230"/>
    <s v="Venta $"/>
    <s v="DB"/>
    <s v="475774XXXXXX1409"/>
    <s v="-"/>
    <n v="150"/>
    <n v="0"/>
    <n v="1642"/>
    <s v="S/C"/>
    <n v="0"/>
    <d v="2025-06-04T00:00:00"/>
    <n v="0"/>
    <n v="0"/>
  </r>
  <r>
    <d v="2025-06-02T18:24:00"/>
    <x v="1"/>
    <x v="39"/>
    <s v="JIS PARKING UNI LA SERENA AVENIDA BRASIL 766ESTACIONAM"/>
    <s v="Venta $"/>
    <s v="DB"/>
    <s v="440612XXXXXX5154"/>
    <s v="-"/>
    <n v="3300"/>
    <n v="0"/>
    <n v="240958"/>
    <s v="S/C"/>
    <n v="0"/>
    <d v="2025-06-04T00:00:00"/>
    <n v="0"/>
    <n v="0"/>
  </r>
  <r>
    <d v="2025-06-02T18:25:00"/>
    <x v="1"/>
    <x v="26"/>
    <s v="JIS PARKING HOMECENTER NU VICUNA MACKENNA 1700MENOS 1"/>
    <s v="Venta $"/>
    <s v="DB"/>
    <s v="510869XXXXXX6418"/>
    <s v="-"/>
    <n v="250"/>
    <n v="0"/>
    <s v="6OX9SZ"/>
    <s v="S/C"/>
    <n v="0"/>
    <d v="2025-06-04T00:00:00"/>
    <n v="0"/>
    <n v="0"/>
  </r>
  <r>
    <d v="2025-06-02T18:25:00"/>
    <x v="1"/>
    <x v="8"/>
    <s v="JIS PARKING SPA SERRANO 395"/>
    <s v="Venta $"/>
    <s v="DB"/>
    <s v="533187XXXXXX8517"/>
    <s v="-"/>
    <n v="1100"/>
    <n v="0"/>
    <n v="819061"/>
    <s v="S/C"/>
    <n v="0"/>
    <d v="2025-06-04T00:00:00"/>
    <n v="0"/>
    <n v="0"/>
  </r>
  <r>
    <d v="2025-06-02T18:25:00"/>
    <x v="1"/>
    <x v="8"/>
    <s v="JIS PARKING SPA SERRANO 395"/>
    <s v="Venta $"/>
    <s v="DB"/>
    <s v="434559XXXXXX0952"/>
    <s v="-"/>
    <n v="1100"/>
    <n v="0"/>
    <n v="514439"/>
    <s v="S/C"/>
    <n v="0"/>
    <d v="2025-06-04T00:00:00"/>
    <n v="0"/>
    <n v="0"/>
  </r>
  <r>
    <d v="2025-06-02T18:25:00"/>
    <x v="1"/>
    <x v="40"/>
    <s v="UNIVERSIDAD UBO GENERAL GANA 1670SUBTERRANE"/>
    <s v="Venta $"/>
    <s v="DB"/>
    <s v="475774XXXXXX1692"/>
    <s v="-"/>
    <n v="2000"/>
    <n v="0"/>
    <n v="5250"/>
    <s v="S/C"/>
    <n v="0"/>
    <d v="2025-06-04T00:00:00"/>
    <n v="31287"/>
    <n v="0"/>
  </r>
  <r>
    <d v="2025-06-02T18:25:00"/>
    <x v="1"/>
    <x v="40"/>
    <s v="UNIVERSIDAD UBO GENERAL GANA 1670SUBTERRANE"/>
    <s v="Venta $"/>
    <s v="DB"/>
    <s v="408183XXXXXX9957"/>
    <s v="-"/>
    <n v="4000"/>
    <n v="0"/>
    <n v="10554"/>
    <s v="S/C"/>
    <n v="0"/>
    <d v="2025-06-04T00:00:00"/>
    <n v="31288"/>
    <n v="0"/>
  </r>
  <r>
    <d v="2025-06-02T18:25:00"/>
    <x v="1"/>
    <x v="45"/>
    <s v="JIS PARKING BANCO ESTADO MANUEL RODRIGUEZ 527SUBTERRANE"/>
    <s v="Venta $"/>
    <s v="DB"/>
    <s v="434560XXXXXX3633"/>
    <s v="-"/>
    <n v="7000"/>
    <n v="0"/>
    <n v="538870"/>
    <s v="S/C"/>
    <n v="0"/>
    <d v="2025-06-04T00:00:00"/>
    <n v="0"/>
    <n v="0"/>
  </r>
  <r>
    <d v="2025-06-02T18:25:00"/>
    <x v="1"/>
    <x v="45"/>
    <s v="JIS PARKING BANCO ESTADO MANUEL RODRIGUEZ 527SUBTERRANE"/>
    <s v="Venta $"/>
    <s v="DB"/>
    <s v="492074XXXXXX3127"/>
    <s v="-"/>
    <n v="3000"/>
    <n v="0"/>
    <n v="7956"/>
    <s v="S/C"/>
    <n v="0"/>
    <d v="2025-06-04T00:00:00"/>
    <n v="0"/>
    <n v="0"/>
  </r>
  <r>
    <d v="2025-06-02T18:25:00"/>
    <x v="1"/>
    <x v="30"/>
    <s v="JIS PARKING UNI CONCEPCIO CHACABUCO 70ESTACIONAM"/>
    <s v="Venta $"/>
    <s v="DB"/>
    <s v="440612XXXXXX9748"/>
    <s v="-"/>
    <n v="1000"/>
    <n v="0"/>
    <n v="253343"/>
    <s v="S/C"/>
    <n v="0"/>
    <d v="2025-06-04T00:00:00"/>
    <n v="0"/>
    <n v="0"/>
  </r>
  <r>
    <d v="2025-06-02T18:25:00"/>
    <x v="1"/>
    <x v="3"/>
    <s v="JIS PARKING QUILIN AVENIDA AMERICO VESPUCIO 3100ESTACIONAM"/>
    <s v="Venta $"/>
    <s v="DB"/>
    <s v="434559XXXXXX0139"/>
    <s v="-"/>
    <n v="350"/>
    <n v="0"/>
    <n v="531526"/>
    <s v="S/C"/>
    <n v="0"/>
    <d v="2025-06-04T00:00:00"/>
    <n v="0"/>
    <n v="0"/>
  </r>
  <r>
    <d v="2025-06-02T18:25:00"/>
    <x v="1"/>
    <x v="23"/>
    <s v="LIDER QUILLOTA AVENIDA 21 DE MAYO 311LIDER"/>
    <s v="Venta $"/>
    <s v="DB"/>
    <s v="492483XXXXXX0696"/>
    <s v="-"/>
    <n v="150"/>
    <n v="0"/>
    <n v="250947"/>
    <s v="S/C"/>
    <n v="0"/>
    <d v="2025-06-04T00:00:00"/>
    <n v="0"/>
    <n v="0"/>
  </r>
  <r>
    <d v="2025-06-02T18:25:00"/>
    <x v="1"/>
    <x v="9"/>
    <s v="JIS PARKING EYZAGUIRRE 650NIVEL -1"/>
    <s v="Venta $"/>
    <s v="DB"/>
    <s v="475774XXXXXX2791"/>
    <s v="-"/>
    <n v="800"/>
    <n v="0"/>
    <n v="8330"/>
    <s v="S/C"/>
    <n v="0"/>
    <d v="2025-06-04T00:00:00"/>
    <n v="0"/>
    <n v="0"/>
  </r>
  <r>
    <d v="2025-06-02T18:25:00"/>
    <x v="1"/>
    <x v="55"/>
    <s v="JIS PARK TOTT LOS ANGELES AVENIDA ALEMANIA 831."/>
    <s v="Venta $"/>
    <s v="DB"/>
    <s v="434560XXXXXX7250"/>
    <s v="-"/>
    <n v="750"/>
    <n v="0"/>
    <n v="536017"/>
    <s v="S/C"/>
    <n v="0"/>
    <d v="2025-06-04T00:00:00"/>
    <n v="0"/>
    <n v="0"/>
  </r>
  <r>
    <d v="2025-06-02T18:26:00"/>
    <x v="1"/>
    <x v="26"/>
    <s v="JIS PARKING HOMECENTER NU VICUNA MACKENNA 1700MENOS 1"/>
    <s v="Venta $"/>
    <s v="DB"/>
    <s v="451368XXXXXX9726"/>
    <s v="-"/>
    <n v="350"/>
    <n v="0"/>
    <n v="4938"/>
    <s v="S/C"/>
    <n v="0"/>
    <d v="2025-06-04T00:00:00"/>
    <n v="0"/>
    <n v="0"/>
  </r>
  <r>
    <d v="2025-06-02T18:26:00"/>
    <x v="1"/>
    <x v="40"/>
    <s v="UNIVERSIDAD UBO GENERAL GANA 1670SUBTERRANE"/>
    <s v="Venta $"/>
    <s v="DB"/>
    <s v="434559XXXXXX8598"/>
    <s v="-"/>
    <n v="4000"/>
    <n v="0"/>
    <n v="625065"/>
    <s v="S/C"/>
    <n v="0"/>
    <d v="2025-06-04T00:00:00"/>
    <n v="31289"/>
    <n v="0"/>
  </r>
  <r>
    <d v="2025-06-02T18:26:00"/>
    <x v="1"/>
    <x v="3"/>
    <s v="JIS PARKING QUILIN AVENIDA AMERICO VESPUCIO 3100ESTACIONAM"/>
    <s v="Venta $"/>
    <s v="DB"/>
    <s v="434561XXXXXX1435"/>
    <s v="-"/>
    <n v="1200"/>
    <n v="0"/>
    <n v="629847"/>
    <s v="S/C"/>
    <n v="0"/>
    <d v="2025-06-04T00:00:00"/>
    <n v="0"/>
    <n v="0"/>
  </r>
  <r>
    <d v="2025-06-02T18:26:00"/>
    <x v="1"/>
    <x v="4"/>
    <s v="JIS PARKING JUMBO ERCILLA 190EDSTACIONA"/>
    <s v="Venta $"/>
    <s v="DB"/>
    <s v="440698XXXXXX2508"/>
    <s v="-"/>
    <n v="550"/>
    <n v="0"/>
    <n v="1011"/>
    <s v="S/C"/>
    <n v="0"/>
    <d v="2025-06-04T00:00:00"/>
    <n v="0"/>
    <n v="0"/>
  </r>
  <r>
    <d v="2025-06-02T18:26:00"/>
    <x v="1"/>
    <x v="33"/>
    <s v="JIS  LIDER TALAGANTE AVENIDA BERNARDO O HIGGINS 807NIVEL -1"/>
    <s v="Venta $"/>
    <s v="DB"/>
    <s v="434559XXXXXX8805"/>
    <s v="-"/>
    <n v="800"/>
    <n v="0"/>
    <n v="648152"/>
    <s v="S/C"/>
    <n v="0"/>
    <d v="2025-06-04T00:00:00"/>
    <n v="0"/>
    <n v="0"/>
  </r>
  <r>
    <d v="2025-06-02T18:26:00"/>
    <x v="1"/>
    <x v="52"/>
    <s v="JIS PARKING CHILLAN ARAUCO 755ESTACIONAM"/>
    <s v="Venta $"/>
    <s v="DB"/>
    <s v="517608XXXXXX9683"/>
    <s v="-"/>
    <n v="350"/>
    <n v="0"/>
    <n v="694955"/>
    <s v="S/C"/>
    <n v="0"/>
    <d v="2025-06-04T00:00:00"/>
    <n v="0"/>
    <n v="0"/>
  </r>
  <r>
    <d v="2025-06-02T18:26:00"/>
    <x v="1"/>
    <x v="24"/>
    <s v="JIS GRAN AVENIDA JOSE MIGUEL CARRERA 4004"/>
    <s v="Venta $"/>
    <s v="MC"/>
    <s v="543696XXXXXX4018"/>
    <s v="Venta $"/>
    <n v="450"/>
    <n v="0"/>
    <n v="599817"/>
    <s v="S/C"/>
    <n v="0"/>
    <d v="2025-06-05T00:00:00"/>
    <n v="0"/>
    <n v="0"/>
  </r>
  <r>
    <d v="2025-06-02T18:26:00"/>
    <x v="1"/>
    <x v="2"/>
    <s v="JIS PARKING ANPINO JOSE SANTOS OSA 2354"/>
    <s v="Venta $"/>
    <s v="DB"/>
    <s v="451368XXXXXX5329"/>
    <s v="-"/>
    <n v="900"/>
    <n v="0"/>
    <n v="21034"/>
    <s v="S/C"/>
    <n v="0"/>
    <d v="2025-06-04T00:00:00"/>
    <n v="0"/>
    <n v="0"/>
  </r>
  <r>
    <d v="2025-06-02T18:26:00"/>
    <x v="1"/>
    <x v="2"/>
    <s v="JIS PARKING ANPINO JOSE SANTOS OSA 2354"/>
    <s v="Venta $"/>
    <s v="DB"/>
    <s v="555912XXXXXX1147"/>
    <s v="-"/>
    <n v="350"/>
    <n v="0"/>
    <n v="191713"/>
    <s v="S/C"/>
    <n v="0"/>
    <d v="2025-06-04T00:00:00"/>
    <n v="0"/>
    <n v="0"/>
  </r>
  <r>
    <d v="2025-06-02T18:27:00"/>
    <x v="1"/>
    <x v="29"/>
    <s v="JIS PARKING AVDA MATUCANA 40SN"/>
    <s v="Venta $"/>
    <s v="DB"/>
    <s v="00000076063822-39-15777827"/>
    <s v="-"/>
    <n v="40000"/>
    <n v="0"/>
    <n v="822695"/>
    <s v="S/C"/>
    <n v="0"/>
    <d v="2025-06-04T00:00:00"/>
    <n v="0"/>
    <n v="0"/>
  </r>
  <r>
    <d v="2025-06-02T18:27:00"/>
    <x v="1"/>
    <x v="7"/>
    <s v="JIS PARKING LIDER LIMACHE ARTURO PRAT 244SN"/>
    <s v="Venta $"/>
    <s v="DB"/>
    <s v="533187XXXXXX6063"/>
    <s v="-"/>
    <n v="150"/>
    <n v="0"/>
    <n v="821355"/>
    <s v="S/C"/>
    <n v="0"/>
    <d v="2025-06-04T00:00:00"/>
    <n v="0"/>
    <n v="0"/>
  </r>
  <r>
    <d v="2025-06-02T18:27:00"/>
    <x v="1"/>
    <x v="26"/>
    <s v="JIS PARKING HOMECENTER NU VICUNA MACKENNA 1700MENOS 1"/>
    <s v="Venta $"/>
    <s v="DB"/>
    <s v="451368XXXXXX3729"/>
    <s v="-"/>
    <n v="9150"/>
    <n v="0"/>
    <n v="25098"/>
    <s v="S/C"/>
    <n v="0"/>
    <d v="2025-06-04T00:00:00"/>
    <n v="0"/>
    <n v="0"/>
  </r>
  <r>
    <d v="2025-06-02T18:27:00"/>
    <x v="1"/>
    <x v="38"/>
    <s v="JIS PARKING MILITARES AVENIDA MANQUEHUE NORTE 457S/N"/>
    <s v="Venta $"/>
    <s v="VI"/>
    <s v="450881XXXXXX5141"/>
    <s v="Venta $"/>
    <n v="550"/>
    <n v="0"/>
    <n v="270780"/>
    <s v="S/C"/>
    <n v="0"/>
    <d v="2025-06-05T00:00:00"/>
    <n v="0"/>
    <n v="0"/>
  </r>
  <r>
    <d v="2025-06-02T18:27:00"/>
    <x v="1"/>
    <x v="32"/>
    <s v="JIS PARKING LIDER OSORNO FEDERICO ERRAZURIZ 1358ESTACIONAM"/>
    <s v="Venta $"/>
    <s v="DB"/>
    <s v="434561XXXXXX7379"/>
    <s v="-"/>
    <n v="600"/>
    <n v="0"/>
    <n v="727815"/>
    <s v="S/C"/>
    <n v="0"/>
    <d v="2025-06-04T00:00:00"/>
    <n v="0"/>
    <n v="0"/>
  </r>
  <r>
    <d v="2025-06-02T18:27:00"/>
    <x v="1"/>
    <x v="61"/>
    <s v="JIS PARKING COPIAPO CHACABUCO 120"/>
    <s v="Venta $"/>
    <s v="DB"/>
    <s v="440612XXXXXX3563"/>
    <s v="-"/>
    <n v="650"/>
    <n v="0"/>
    <n v="270480"/>
    <s v="S/C"/>
    <n v="0"/>
    <d v="2025-06-04T00:00:00"/>
    <n v="1673"/>
    <n v="0"/>
  </r>
  <r>
    <d v="2025-06-02T18:27:00"/>
    <x v="1"/>
    <x v="25"/>
    <s v="JIS SANTA LOS ANGELES AVENIDA ALEMANIA 770"/>
    <s v="Venta $"/>
    <s v="DB"/>
    <s v="475775XXXXXX1285"/>
    <s v="-"/>
    <n v="600"/>
    <n v="0"/>
    <n v="2523"/>
    <s v="S/C"/>
    <n v="0"/>
    <d v="2025-06-04T00:00:00"/>
    <n v="0"/>
    <n v="0"/>
  </r>
  <r>
    <d v="2025-06-02T18:27:00"/>
    <x v="1"/>
    <x v="2"/>
    <s v="JIS PARKING ANPINO JOSE SANTOS OSA 2354"/>
    <s v="Venta $"/>
    <s v="DB"/>
    <s v="542676XXXXXX2543"/>
    <s v="-"/>
    <n v="2150"/>
    <n v="0"/>
    <n v="821668"/>
    <s v="S/C"/>
    <n v="0"/>
    <d v="2025-06-04T00:00:00"/>
    <n v="0"/>
    <n v="0"/>
  </r>
  <r>
    <d v="2025-06-02T18:27:00"/>
    <x v="1"/>
    <x v="20"/>
    <s v="JIS PARKING MEDS CHACABUCO 40"/>
    <s v="Venta $"/>
    <s v="DB"/>
    <s v="434559XXXXXX0946"/>
    <s v="-"/>
    <n v="800"/>
    <n v="0"/>
    <n v="749013"/>
    <s v="S/C"/>
    <n v="0"/>
    <d v="2025-06-04T00:00:00"/>
    <n v="0"/>
    <n v="0"/>
  </r>
  <r>
    <d v="2025-06-02T18:27:00"/>
    <x v="1"/>
    <x v="46"/>
    <s v="STA ISABEL CLAUDIO VICUNA CLAUDIO VICUA 696ESTACIONAM"/>
    <s v="Venta $"/>
    <s v="DB"/>
    <s v="434559XXXXXX1340"/>
    <s v="-"/>
    <n v="450"/>
    <n v="0"/>
    <n v="745718"/>
    <s v="S/C"/>
    <n v="0"/>
    <d v="2025-06-04T00:00:00"/>
    <n v="0"/>
    <n v="0"/>
  </r>
  <r>
    <d v="2025-06-02T18:27:00"/>
    <x v="1"/>
    <x v="58"/>
    <s v="JIS PARKING LID PTO MONTT BALMACEDA 212SN"/>
    <s v="Venta $"/>
    <s v="VI"/>
    <s v="434956XXXXXX8319"/>
    <s v="Venta $"/>
    <n v="2300"/>
    <n v="0"/>
    <n v="869482"/>
    <s v="S/C"/>
    <n v="0"/>
    <d v="2025-06-05T00:00:00"/>
    <n v="0"/>
    <n v="0"/>
  </r>
  <r>
    <d v="2025-06-02T18:28:00"/>
    <x v="1"/>
    <x v="6"/>
    <s v="JIS PARKING MALL SAN BERN EYZAGUIRRE 650NIVEL -1"/>
    <s v="Venta $"/>
    <s v="DB"/>
    <s v="542676XXXXXX8897"/>
    <s v="-"/>
    <n v="400"/>
    <n v="0"/>
    <n v="823847"/>
    <s v="S/C"/>
    <n v="0"/>
    <d v="2025-06-04T00:00:00"/>
    <n v="14349"/>
    <n v="0"/>
  </r>
  <r>
    <d v="2025-06-02T18:28:00"/>
    <x v="1"/>
    <x v="6"/>
    <s v="JIS PARKING MALL SAN BERN EYZAGUIRRE 650NIVEL -1"/>
    <s v="Venta $"/>
    <s v="DB"/>
    <s v="436737XXXXXX0230"/>
    <s v="-"/>
    <n v="400"/>
    <n v="0"/>
    <n v="14165"/>
    <s v="S/C"/>
    <n v="0"/>
    <d v="2025-06-04T00:00:00"/>
    <n v="14348"/>
    <n v="0"/>
  </r>
  <r>
    <d v="2025-06-02T18:28:00"/>
    <x v="1"/>
    <x v="26"/>
    <s v="JIS PARKING HOMECENTER NU VICUNA MACKENNA 1700MENOS 1"/>
    <s v="Venta $"/>
    <s v="DB"/>
    <s v="434560XXXXXX3958"/>
    <s v="-"/>
    <n v="1300"/>
    <n v="0"/>
    <n v="806827"/>
    <s v="S/C"/>
    <n v="0"/>
    <d v="2025-06-04T00:00:00"/>
    <n v="0"/>
    <n v="0"/>
  </r>
  <r>
    <d v="2025-06-02T18:28:00"/>
    <x v="1"/>
    <x v="31"/>
    <s v="JIS PARKING EL PARQUE AVENIDA JOSE MIGUEL CARRERA 1527ESTACIONAM"/>
    <s v="Venta $"/>
    <s v="DB"/>
    <s v="542676XXXXXX9552"/>
    <s v="-"/>
    <n v="500"/>
    <n v="0"/>
    <n v="823793"/>
    <s v="S/C"/>
    <n v="0"/>
    <d v="2025-06-04T00:00:00"/>
    <n v="13314"/>
    <n v="0"/>
  </r>
  <r>
    <d v="2025-06-02T18:28:00"/>
    <x v="1"/>
    <x v="25"/>
    <s v="JIS SANTA LOS ANGELES AVENIDA ALEMANIA 770"/>
    <s v="Venta $"/>
    <s v="MC"/>
    <s v="522468XXXXXX7129"/>
    <s v="Venta $"/>
    <n v="7550"/>
    <n v="0"/>
    <n v="843653"/>
    <s v="S/C"/>
    <n v="0"/>
    <d v="2025-06-05T00:00:00"/>
    <n v="0"/>
    <n v="0"/>
  </r>
  <r>
    <d v="2025-06-02T18:28:00"/>
    <x v="1"/>
    <x v="2"/>
    <s v="JIS PARKING ANPINO JOSE SANTOS OSA 2354"/>
    <s v="Venta $"/>
    <s v="DB"/>
    <s v="451368XXXXXX0013"/>
    <s v="-"/>
    <n v="2350"/>
    <n v="0"/>
    <n v="5642"/>
    <s v="S/C"/>
    <n v="0"/>
    <d v="2025-06-04T00:00:00"/>
    <n v="0"/>
    <n v="0"/>
  </r>
  <r>
    <d v="2025-06-02T18:28:00"/>
    <x v="1"/>
    <x v="5"/>
    <s v="JIS PARKING TOTTUS VICUNA MACKENNA 665S/N"/>
    <s v="Venta $"/>
    <s v="DB"/>
    <s v="440612XXXXXX8993"/>
    <s v="-"/>
    <n v="1200"/>
    <n v="0"/>
    <n v="285080"/>
    <s v="S/C"/>
    <n v="0"/>
    <d v="2025-06-04T00:00:00"/>
    <n v="0"/>
    <n v="0"/>
  </r>
  <r>
    <d v="2025-06-02T18:28:00"/>
    <x v="1"/>
    <x v="35"/>
    <s v="JIS PARKING UNI OVALLE LIBERTAD 249SN"/>
    <s v="Venta $"/>
    <s v="DB"/>
    <s v="434559XXXXXX9377"/>
    <s v="-"/>
    <n v="350"/>
    <n v="0"/>
    <n v="835379"/>
    <s v="S/C"/>
    <n v="0"/>
    <d v="2025-06-04T00:00:00"/>
    <n v="0"/>
    <n v="0"/>
  </r>
  <r>
    <d v="2025-06-02T18:29:00"/>
    <x v="1"/>
    <x v="29"/>
    <s v="JIS PARKING AVDA MATUCANA 40SN"/>
    <s v="Venta $"/>
    <s v="DB"/>
    <s v="00000076063822-39-15777563"/>
    <s v="-"/>
    <n v="60000"/>
    <n v="0"/>
    <n v="825581"/>
    <s v="S/C"/>
    <n v="0"/>
    <d v="2025-06-04T00:00:00"/>
    <n v="0"/>
    <n v="0"/>
  </r>
  <r>
    <d v="2025-06-02T18:29:00"/>
    <x v="1"/>
    <x v="37"/>
    <s v="JIS PARKING COQUIMBO PEDRO DE VALDIVIA 4251"/>
    <s v="Venta $"/>
    <s v="DB"/>
    <s v="477041XXXXXX1466"/>
    <s v="-"/>
    <n v="1300"/>
    <n v="0"/>
    <n v="7986"/>
    <s v="S/C"/>
    <n v="0"/>
    <d v="2025-06-04T00:00:00"/>
    <n v="0"/>
    <n v="0"/>
  </r>
  <r>
    <d v="2025-06-02T18:29:00"/>
    <x v="1"/>
    <x v="4"/>
    <s v="JIS PARKING JUMBO ERCILLA 190EDSTACIONA"/>
    <s v="Venta $"/>
    <s v="DB"/>
    <s v="525384XXXXXX7469"/>
    <s v="-"/>
    <n v="550"/>
    <n v="0"/>
    <n v="295076"/>
    <s v="S/C"/>
    <n v="0"/>
    <d v="2025-06-04T00:00:00"/>
    <n v="0"/>
    <n v="0"/>
  </r>
  <r>
    <d v="2025-06-02T18:29:00"/>
    <x v="1"/>
    <x v="25"/>
    <s v="JIS SANTA LOS ANGELES AVENIDA ALEMANIA 770"/>
    <s v="Venta $"/>
    <s v="DB"/>
    <s v="440612XXXXXX3369"/>
    <s v="-"/>
    <n v="1150"/>
    <n v="0"/>
    <n v="292180"/>
    <s v="S/C"/>
    <n v="0"/>
    <d v="2025-06-04T00:00:00"/>
    <n v="0"/>
    <n v="0"/>
  </r>
  <r>
    <d v="2025-06-02T18:29:00"/>
    <x v="1"/>
    <x v="25"/>
    <s v="JIS SANTA LOS ANGELES AVENIDA ALEMANIA 770"/>
    <s v="Venta $"/>
    <s v="DB"/>
    <s v="498546XXXXXX8572"/>
    <s v="-"/>
    <n v="1900"/>
    <n v="0"/>
    <n v="97"/>
    <s v="S/C"/>
    <n v="0"/>
    <d v="2025-06-04T00:00:00"/>
    <n v="0"/>
    <n v="0"/>
  </r>
  <r>
    <d v="2025-06-02T18:29:00"/>
    <x v="1"/>
    <x v="52"/>
    <s v="JIS PARKING CHILLAN ARAUCO 755ESTACIONAM"/>
    <s v="Venta $"/>
    <s v="DB"/>
    <s v="475774XXXXXX5021"/>
    <s v="-"/>
    <n v="1600"/>
    <n v="0"/>
    <n v="2290"/>
    <s v="S/C"/>
    <n v="0"/>
    <d v="2025-06-04T00:00:00"/>
    <n v="0"/>
    <n v="0"/>
  </r>
  <r>
    <d v="2025-06-02T18:29:00"/>
    <x v="1"/>
    <x v="20"/>
    <s v="JIS PARKING MEDS CHACABUCO 40"/>
    <s v="Venta $"/>
    <s v="DB"/>
    <s v="434559XXXXXX0576"/>
    <s v="-"/>
    <n v="950"/>
    <n v="0"/>
    <n v="917450"/>
    <s v="S/C"/>
    <n v="0"/>
    <d v="2025-06-04T00:00:00"/>
    <n v="0"/>
    <n v="0"/>
  </r>
  <r>
    <d v="2025-06-02T18:29:00"/>
    <x v="1"/>
    <x v="9"/>
    <s v="JIS PARKING EYZAGUIRRE 650NIVEL -1"/>
    <s v="Venta $"/>
    <s v="DB"/>
    <s v="498432XXXXXX1434"/>
    <s v="-"/>
    <n v="1400"/>
    <n v="0"/>
    <n v="7394"/>
    <s v="S/C"/>
    <n v="0"/>
    <d v="2025-06-04T00:00:00"/>
    <n v="0"/>
    <n v="0"/>
  </r>
  <r>
    <d v="2025-06-02T18:29:00"/>
    <x v="1"/>
    <x v="55"/>
    <s v="JIS PARK TOTT LOS ANGELES AVENIDA ALEMANIA 831."/>
    <s v="Venta $"/>
    <s v="MC"/>
    <s v="512269XXXXXX2496"/>
    <s v="Venta $"/>
    <n v="1650"/>
    <n v="0"/>
    <n v="845024"/>
    <s v="S/C"/>
    <n v="0"/>
    <d v="2025-06-05T00:00:00"/>
    <n v="0"/>
    <n v="0"/>
  </r>
  <r>
    <d v="2025-06-02T18:30:00"/>
    <x v="1"/>
    <x v="16"/>
    <s v="JIS PARKING COQUIMBO LIBERTADOR BERNARDO O HIGGINS 528SN"/>
    <s v="Venta $"/>
    <s v="MC"/>
    <s v="529881XXXXXX8001"/>
    <s v="Venta $"/>
    <n v="1800"/>
    <n v="0"/>
    <n v="104916"/>
    <s v="S/C"/>
    <n v="0"/>
    <d v="2025-06-05T00:00:00"/>
    <n v="0"/>
    <n v="0"/>
  </r>
  <r>
    <d v="2025-06-02T18:30:00"/>
    <x v="1"/>
    <x v="8"/>
    <s v="JIS PARKING SPA SERRANO 395"/>
    <s v="Venta $"/>
    <s v="DB"/>
    <s v="542676XXXXXX0934"/>
    <s v="-"/>
    <n v="2800"/>
    <n v="0"/>
    <n v="827780"/>
    <s v="S/C"/>
    <n v="0"/>
    <d v="2025-06-04T00:00:00"/>
    <n v="0"/>
    <n v="0"/>
  </r>
  <r>
    <d v="2025-06-02T18:30:00"/>
    <x v="1"/>
    <x v="4"/>
    <s v="JIS PARKING JUMBO ERCILLA 190EDSTACIONA"/>
    <s v="Venta $"/>
    <s v="VI"/>
    <s v="479596XXXXXX3324"/>
    <s v="Venta $"/>
    <n v="600"/>
    <n v="0"/>
    <n v="304958"/>
    <s v="S/C"/>
    <n v="0"/>
    <d v="2025-06-05T00:00:00"/>
    <n v="0"/>
    <n v="0"/>
  </r>
  <r>
    <d v="2025-06-02T18:30:00"/>
    <x v="1"/>
    <x v="4"/>
    <s v="JIS PARKING JUMBO ERCILLA 190EDSTACIONA"/>
    <s v="Venta $"/>
    <s v="DB"/>
    <s v="408183XXXXXX6354"/>
    <s v="-"/>
    <n v="450"/>
    <n v="0"/>
    <n v="7314"/>
    <s v="S/C"/>
    <n v="0"/>
    <d v="2025-06-04T00:00:00"/>
    <n v="0"/>
    <n v="0"/>
  </r>
  <r>
    <d v="2025-06-02T18:30:00"/>
    <x v="1"/>
    <x v="25"/>
    <s v="JIS SANTA LOS ANGELES AVENIDA ALEMANIA 770"/>
    <s v="Venta $"/>
    <s v="MC"/>
    <s v="552300XXXXXX5768"/>
    <s v="Venta $"/>
    <n v="1150"/>
    <n v="0"/>
    <n v="335853"/>
    <s v="S/C"/>
    <n v="0"/>
    <d v="2025-06-05T00:00:00"/>
    <n v="0"/>
    <n v="0"/>
  </r>
  <r>
    <d v="2025-06-02T18:30:00"/>
    <x v="1"/>
    <x v="65"/>
    <s v="JIS PARKING LOS MILITARES AVENIDA MANQUEHUE NORTE 457ESTACIONAM"/>
    <s v="Venta $"/>
    <s v="VI"/>
    <s v="475776XXXXXX1042"/>
    <s v="Venta $"/>
    <n v="4000"/>
    <n v="0"/>
    <n v="849838"/>
    <s v="S/C"/>
    <n v="0"/>
    <d v="2025-06-05T00:00:00"/>
    <n v="0"/>
    <n v="0"/>
  </r>
  <r>
    <d v="2025-06-02T18:30:00"/>
    <x v="1"/>
    <x v="20"/>
    <s v="JIS PARKING MEDS CHACABUCO 40"/>
    <s v="Venta $"/>
    <s v="DB"/>
    <s v="533187XXXXXX0936"/>
    <s v="-"/>
    <n v="2150"/>
    <n v="0"/>
    <n v="826387"/>
    <s v="S/C"/>
    <n v="0"/>
    <d v="2025-06-04T00:00:00"/>
    <n v="0"/>
    <n v="0"/>
  </r>
  <r>
    <d v="2025-06-02T18:30:00"/>
    <x v="1"/>
    <x v="46"/>
    <s v="STA ISABEL CLAUDIO VICUNA CLAUDIO VICUA 696ESTACIONAM"/>
    <s v="Venta $"/>
    <s v="DB"/>
    <s v="451368XXXXXX0414"/>
    <s v="-"/>
    <n v="1800"/>
    <n v="0"/>
    <n v="1370"/>
    <s v="S/C"/>
    <n v="0"/>
    <d v="2025-06-04T00:00:00"/>
    <n v="0"/>
    <n v="0"/>
  </r>
  <r>
    <d v="2025-06-02T18:30:00"/>
    <x v="1"/>
    <x v="21"/>
    <s v="JIS PARKING TOBALABA AVENIDA TOBALABA 691"/>
    <s v="Venta $"/>
    <s v="DB"/>
    <s v="440612XXXXXX4114"/>
    <s v="-"/>
    <n v="50"/>
    <n v="0"/>
    <n v="301954"/>
    <s v="S/C"/>
    <n v="0"/>
    <d v="2025-06-04T00:00:00"/>
    <n v="0"/>
    <n v="0"/>
  </r>
  <r>
    <d v="2025-06-02T18:30:00"/>
    <x v="1"/>
    <x v="10"/>
    <s v="JIS PARKING RENACA RAFAEL SOTOMAYOR 230"/>
    <s v="Venta $"/>
    <s v="DB"/>
    <s v="234052XXXXXX0705"/>
    <s v="-"/>
    <n v="1250"/>
    <n v="0"/>
    <n v="7181"/>
    <s v="S/C"/>
    <n v="0"/>
    <d v="2025-06-04T00:00:00"/>
    <n v="0"/>
    <n v="0"/>
  </r>
  <r>
    <d v="2025-06-02T18:30:00"/>
    <x v="1"/>
    <x v="9"/>
    <s v="JIS PARKING EYZAGUIRRE 650NIVEL -1"/>
    <s v="Venta $"/>
    <s v="DB"/>
    <s v="559779XXXXXX7560"/>
    <s v="-"/>
    <n v="1800"/>
    <n v="0"/>
    <n v="304443"/>
    <s v="S/C"/>
    <n v="0"/>
    <d v="2025-06-04T00:00:00"/>
    <n v="0"/>
    <n v="0"/>
  </r>
  <r>
    <d v="2025-06-02T18:30:00"/>
    <x v="1"/>
    <x v="44"/>
    <s v="JIS PARKING LINARES MAIPU 556"/>
    <s v="Venta $"/>
    <s v="DB"/>
    <s v="434560XXXXXX4461"/>
    <s v="-"/>
    <n v="2900"/>
    <n v="0"/>
    <n v="807"/>
    <s v="S/C"/>
    <n v="0"/>
    <d v="2025-06-04T00:00:00"/>
    <n v="0"/>
    <n v="0"/>
  </r>
  <r>
    <d v="2025-06-02T18:31:00"/>
    <x v="1"/>
    <x v="6"/>
    <s v="JIS PARKING MALL SAN BERN EYZAGUIRRE 650NIVEL -1"/>
    <s v="Venta $"/>
    <s v="DB"/>
    <s v="434559XXXXXX8534"/>
    <s v="-"/>
    <n v="1800"/>
    <n v="0"/>
    <n v="112935"/>
    <s v="S/C"/>
    <n v="0"/>
    <d v="2025-06-04T00:00:00"/>
    <n v="14350"/>
    <n v="0"/>
  </r>
  <r>
    <d v="2025-06-02T18:31:00"/>
    <x v="1"/>
    <x v="47"/>
    <s v="JIS PARKING STA LOS ANGEL AVENIDA ALEMANIA 770"/>
    <s v="Venta $"/>
    <s v="DB"/>
    <s v="434559XXXXXX5682"/>
    <s v="-"/>
    <n v="2600"/>
    <n v="0"/>
    <n v="119234"/>
    <s v="S/C"/>
    <n v="0"/>
    <d v="2025-06-04T00:00:00"/>
    <n v="0"/>
    <n v="0"/>
  </r>
  <r>
    <d v="2025-06-02T18:31:00"/>
    <x v="1"/>
    <x v="4"/>
    <s v="JIS PARKING JUMBO ERCILLA 190EDSTACIONA"/>
    <s v="Venta $"/>
    <s v="DB"/>
    <s v="440612XXXXXX0676"/>
    <s v="-"/>
    <n v="1350"/>
    <n v="0"/>
    <n v="314958"/>
    <s v="S/C"/>
    <n v="0"/>
    <d v="2025-06-04T00:00:00"/>
    <n v="0"/>
    <n v="0"/>
  </r>
  <r>
    <d v="2025-06-02T18:31:00"/>
    <x v="1"/>
    <x v="4"/>
    <s v="JIS PARKING JUMBO ERCILLA 190EDSTACIONA"/>
    <s v="Venta $"/>
    <s v="DB"/>
    <s v="434559XXXXXX5247"/>
    <s v="-"/>
    <n v="2050"/>
    <n v="0"/>
    <n v="150122"/>
    <s v="S/C"/>
    <n v="0"/>
    <d v="2025-06-04T00:00:00"/>
    <n v="0"/>
    <n v="0"/>
  </r>
  <r>
    <d v="2025-06-02T18:31:00"/>
    <x v="1"/>
    <x v="5"/>
    <s v="JIS PARKING TOTTUS VICUNA MACKENNA 665S/N"/>
    <s v="Venta $"/>
    <s v="DB"/>
    <s v="440698XXXXXX4471"/>
    <s v="-"/>
    <n v="1700"/>
    <n v="0"/>
    <n v="13595"/>
    <s v="S/C"/>
    <n v="0"/>
    <d v="2025-06-04T00:00:00"/>
    <n v="0"/>
    <n v="0"/>
  </r>
  <r>
    <d v="2025-06-02T18:31:00"/>
    <x v="1"/>
    <x v="35"/>
    <s v="JIS PARKING UNI OVALLE LIBERTAD 249SN"/>
    <s v="Venta $"/>
    <s v="DB"/>
    <s v="434559XXXXXX8718"/>
    <s v="-"/>
    <n v="2650"/>
    <n v="0"/>
    <n v="112397"/>
    <s v="S/C"/>
    <n v="0"/>
    <d v="2025-06-04T00:00:00"/>
    <n v="0"/>
    <n v="0"/>
  </r>
  <r>
    <d v="2025-06-02T18:32:00"/>
    <x v="1"/>
    <x v="7"/>
    <s v="JIS PARKING LIDER LIMACHE ARTURO PRAT 244SN"/>
    <s v="Venta $"/>
    <s v="DB"/>
    <s v="475774XXXXXX2047"/>
    <s v="-"/>
    <n v="350"/>
    <n v="0"/>
    <n v="8106"/>
    <s v="S/C"/>
    <n v="0"/>
    <d v="2025-06-04T00:00:00"/>
    <n v="0"/>
    <n v="0"/>
  </r>
  <r>
    <d v="2025-06-02T18:32:00"/>
    <x v="1"/>
    <x v="26"/>
    <s v="JIS PARKING HOMECENTER NU VICUNA MACKENNA 1700MENOS 1"/>
    <s v="Venta $"/>
    <s v="DB"/>
    <s v="510869XXXXXX9904"/>
    <s v="-"/>
    <n v="200"/>
    <n v="0"/>
    <s v="SFL0WZ"/>
    <s v="S/C"/>
    <n v="0"/>
    <d v="2025-06-04T00:00:00"/>
    <n v="0"/>
    <n v="0"/>
  </r>
  <r>
    <d v="2025-06-02T18:32:00"/>
    <x v="1"/>
    <x v="43"/>
    <s v="JIS PARKING COQUIMBO LIBERTADOR BERNARDO O HIGGINS 528SN"/>
    <s v="Venta $"/>
    <s v="DB"/>
    <s v="533187XXXXXX7366"/>
    <s v="-"/>
    <n v="1050"/>
    <n v="0"/>
    <n v="830030"/>
    <s v="S/C"/>
    <n v="0"/>
    <d v="2025-06-04T00:00:00"/>
    <n v="0"/>
    <n v="0"/>
  </r>
  <r>
    <d v="2025-06-02T18:32:00"/>
    <x v="1"/>
    <x v="38"/>
    <s v="JIS PARKING MILITARES AVENIDA MANQUEHUE NORTE 457S/N"/>
    <s v="Venta $"/>
    <s v="DB"/>
    <s v="440698XXXXXX0806"/>
    <s v="-"/>
    <n v="450"/>
    <n v="0"/>
    <n v="6251"/>
    <s v="S/C"/>
    <n v="0"/>
    <d v="2025-06-04T00:00:00"/>
    <n v="0"/>
    <n v="0"/>
  </r>
  <r>
    <d v="2025-06-02T18:32:00"/>
    <x v="1"/>
    <x v="8"/>
    <s v="JIS PARKING SPA SERRANO 395"/>
    <s v="Venta $"/>
    <s v="DB"/>
    <s v="542676XXXXXX0239"/>
    <s v="-"/>
    <n v="3600"/>
    <n v="0"/>
    <n v="830749"/>
    <s v="S/C"/>
    <n v="0"/>
    <d v="2025-06-04T00:00:00"/>
    <n v="0"/>
    <n v="0"/>
  </r>
  <r>
    <d v="2025-06-02T18:32:00"/>
    <x v="1"/>
    <x v="45"/>
    <s v="JIS PARKING BANCO ESTADO MANUEL RODRIGUEZ 527SUBTERRANE"/>
    <s v="Venta $"/>
    <s v="MC"/>
    <s v="515507XXXXXX6237"/>
    <s v="Venta $"/>
    <n v="7000"/>
    <n v="0"/>
    <n v="809865"/>
    <s v="S/C"/>
    <n v="0"/>
    <d v="2025-06-05T00:00:00"/>
    <n v="0"/>
    <n v="0"/>
  </r>
  <r>
    <d v="2025-06-02T18:32:00"/>
    <x v="1"/>
    <x v="31"/>
    <s v="JIS PARKING EL PARQUE AVENIDA JOSE MIGUEL CARRERA 1527ESTACIONAM"/>
    <s v="Venta $"/>
    <s v="DB"/>
    <s v="451368XXXXXX3802"/>
    <s v="-"/>
    <n v="11000"/>
    <n v="0"/>
    <n v="3706"/>
    <s v="S/C"/>
    <n v="0"/>
    <d v="2025-06-04T00:00:00"/>
    <n v="13315"/>
    <n v="0"/>
  </r>
  <r>
    <d v="2025-06-02T18:32:00"/>
    <x v="1"/>
    <x v="3"/>
    <s v="JIS PARKING QUILIN AVENIDA AMERICO VESPUCIO 3100ESTACIONAM"/>
    <s v="Venta $"/>
    <s v="DB"/>
    <s v="440612XXXXXX1295"/>
    <s v="-"/>
    <n v="1050"/>
    <n v="0"/>
    <n v="325756"/>
    <s v="S/C"/>
    <n v="0"/>
    <d v="2025-06-04T00:00:00"/>
    <n v="0"/>
    <n v="0"/>
  </r>
  <r>
    <d v="2025-06-02T18:32:00"/>
    <x v="1"/>
    <x v="3"/>
    <s v="JIS PARKING QUILIN AVENIDA AMERICO VESPUCIO 3100ESTACIONAM"/>
    <s v="Venta $"/>
    <s v="DB"/>
    <s v="533187XXXXXX8020"/>
    <s v="-"/>
    <n v="150"/>
    <n v="0"/>
    <n v="831352"/>
    <s v="S/C"/>
    <n v="0"/>
    <d v="2025-06-04T00:00:00"/>
    <n v="0"/>
    <n v="0"/>
  </r>
  <r>
    <d v="2025-06-02T18:32:00"/>
    <x v="1"/>
    <x v="33"/>
    <s v="JIS  LIDER TALAGANTE AVENIDA BERNARDO O HIGGINS 807NIVEL -1"/>
    <s v="Venta $"/>
    <s v="DB"/>
    <s v="440612XXXXXX6599"/>
    <s v="-"/>
    <n v="2300"/>
    <n v="0"/>
    <n v="320746"/>
    <s v="S/C"/>
    <n v="0"/>
    <d v="2025-06-04T00:00:00"/>
    <n v="0"/>
    <n v="0"/>
  </r>
  <r>
    <d v="2025-06-02T18:32:00"/>
    <x v="1"/>
    <x v="52"/>
    <s v="JIS PARKING CHILLAN ARAUCO 755ESTACIONAM"/>
    <s v="Venta $"/>
    <s v="DB"/>
    <s v="448468XXXXXX2746"/>
    <s v="-"/>
    <n v="350"/>
    <n v="0"/>
    <n v="15355"/>
    <s v="S/C"/>
    <n v="0"/>
    <d v="2025-06-04T00:00:00"/>
    <n v="0"/>
    <n v="0"/>
  </r>
  <r>
    <d v="2025-06-02T18:32:00"/>
    <x v="1"/>
    <x v="52"/>
    <s v="JIS PARKING CHILLAN ARAUCO 755ESTACIONAM"/>
    <s v="Venta $"/>
    <s v="DB"/>
    <s v="559779XXXXXX1973"/>
    <s v="-"/>
    <n v="3500"/>
    <n v="0"/>
    <n v="324948"/>
    <s v="S/C"/>
    <n v="0"/>
    <d v="2025-06-04T00:00:00"/>
    <n v="0"/>
    <n v="0"/>
  </r>
  <r>
    <d v="2025-06-02T18:32:00"/>
    <x v="1"/>
    <x v="22"/>
    <s v="JIS PARKING AVENIDA LAS CONDES 12201"/>
    <s v="Venta $"/>
    <s v="DB"/>
    <s v="451368XXXXXX9618"/>
    <s v="-"/>
    <n v="1900"/>
    <n v="0"/>
    <n v="7538"/>
    <s v="S/C"/>
    <n v="0"/>
    <d v="2025-06-04T00:00:00"/>
    <n v="0"/>
    <n v="0"/>
  </r>
  <r>
    <d v="2025-06-02T18:32:00"/>
    <x v="1"/>
    <x v="58"/>
    <s v="JIS PARKING LID PTO MONTT BALMACEDA 212SN"/>
    <s v="Venta $"/>
    <s v="DB"/>
    <s v="434559XXXXXX9963"/>
    <s v="-"/>
    <n v="2200"/>
    <n v="0"/>
    <n v="202108"/>
    <s v="S/C"/>
    <n v="0"/>
    <d v="2025-06-04T00:00:00"/>
    <n v="0"/>
    <n v="0"/>
  </r>
  <r>
    <d v="2025-06-02T18:33:00"/>
    <x v="1"/>
    <x v="29"/>
    <s v="JIS PARKING AVDA MATUCANA 40SN"/>
    <s v="Venta $"/>
    <s v="DB"/>
    <s v="00000076063822-39-15777841"/>
    <s v="-"/>
    <n v="50000"/>
    <n v="0"/>
    <n v="832192"/>
    <s v="S/C"/>
    <n v="0"/>
    <d v="2025-06-04T00:00:00"/>
    <n v="0"/>
    <n v="0"/>
  </r>
  <r>
    <d v="2025-06-02T18:33:00"/>
    <x v="1"/>
    <x v="8"/>
    <s v="JIS PARKING SPA SERRANO 395"/>
    <s v="Venta $"/>
    <s v="DB"/>
    <s v="434559XXXXXX9761"/>
    <s v="-"/>
    <n v="500"/>
    <n v="0"/>
    <n v="345917"/>
    <s v="S/C"/>
    <n v="0"/>
    <d v="2025-06-04T00:00:00"/>
    <n v="0"/>
    <n v="0"/>
  </r>
  <r>
    <d v="2025-06-02T18:33:00"/>
    <x v="1"/>
    <x v="8"/>
    <s v="JIS PARKING SPA SERRANO 395"/>
    <s v="Venta $"/>
    <s v="DB"/>
    <s v="434560XXXXXX1976"/>
    <s v="-"/>
    <n v="2800"/>
    <n v="0"/>
    <n v="302312"/>
    <s v="S/C"/>
    <n v="0"/>
    <d v="2025-06-04T00:00:00"/>
    <n v="0"/>
    <n v="0"/>
  </r>
  <r>
    <d v="2025-06-02T18:33:00"/>
    <x v="1"/>
    <x v="31"/>
    <s v="JIS PARKING EL PARQUE AVENIDA JOSE MIGUEL CARRERA 1527ESTACIONAM"/>
    <s v="Venta $"/>
    <s v="DB"/>
    <s v="434559XXXXXX8226"/>
    <s v="-"/>
    <n v="1500"/>
    <n v="0"/>
    <n v="316271"/>
    <s v="S/C"/>
    <n v="0"/>
    <d v="2025-06-04T00:00:00"/>
    <n v="13316"/>
    <n v="0"/>
  </r>
  <r>
    <d v="2025-06-02T18:33:00"/>
    <x v="1"/>
    <x v="59"/>
    <s v="JIS PARKING OSORNO UNIMAR AVENIDA PATRICIO LYNCH 1278ESTACIONAM"/>
    <s v="Venta $"/>
    <s v="DB"/>
    <s v="434559XXXXXX8918"/>
    <s v="-"/>
    <n v="1900"/>
    <n v="0"/>
    <n v="324602"/>
    <s v="S/C"/>
    <n v="0"/>
    <d v="2025-06-04T00:00:00"/>
    <n v="0"/>
    <n v="0"/>
  </r>
  <r>
    <d v="2025-06-02T18:33:00"/>
    <x v="1"/>
    <x v="42"/>
    <s v="JIS PARKING CATEDRAL CATEDRAL 1850"/>
    <s v="Venta $"/>
    <s v="DB"/>
    <s v="448468XXXXXX9394"/>
    <s v="-"/>
    <n v="4000"/>
    <n v="0"/>
    <n v="20563"/>
    <s v="S/C"/>
    <n v="0"/>
    <d v="2025-06-04T00:00:00"/>
    <n v="0"/>
    <n v="0"/>
  </r>
  <r>
    <d v="2025-06-02T18:33:00"/>
    <x v="1"/>
    <x v="47"/>
    <s v="JIS PARKING STA LOS ANGEL AVENIDA ALEMANIA 770"/>
    <s v="Venta $"/>
    <s v="DB"/>
    <s v="533187XXXXXX5557"/>
    <s v="-"/>
    <n v="450"/>
    <n v="0"/>
    <n v="832271"/>
    <s v="S/C"/>
    <n v="0"/>
    <d v="2025-06-04T00:00:00"/>
    <n v="0"/>
    <n v="0"/>
  </r>
  <r>
    <d v="2025-06-02T18:33:00"/>
    <x v="1"/>
    <x v="4"/>
    <s v="JIS PARKING JUMBO ERCILLA 190EDSTACIONA"/>
    <s v="Venta $"/>
    <s v="DB"/>
    <s v="434560XXXXXX0628"/>
    <s v="-"/>
    <n v="1300"/>
    <n v="0"/>
    <n v="313459"/>
    <s v="S/C"/>
    <n v="0"/>
    <d v="2025-06-04T00:00:00"/>
    <n v="0"/>
    <n v="0"/>
  </r>
  <r>
    <d v="2025-06-02T18:33:00"/>
    <x v="1"/>
    <x v="4"/>
    <s v="JIS PARKING JUMBO ERCILLA 190EDSTACIONA"/>
    <s v="Venta $"/>
    <s v="DB"/>
    <s v="475774XXXXXX1646"/>
    <s v="-"/>
    <n v="250"/>
    <n v="0"/>
    <n v="10658"/>
    <s v="S/C"/>
    <n v="0"/>
    <d v="2025-06-04T00:00:00"/>
    <n v="0"/>
    <n v="0"/>
  </r>
  <r>
    <d v="2025-06-02T18:33:00"/>
    <x v="1"/>
    <x v="4"/>
    <s v="JIS PARKING JUMBO ERCILLA 190EDSTACIONA"/>
    <s v="Venta $"/>
    <s v="DB"/>
    <s v="451368XXXXXX0721"/>
    <s v="-"/>
    <n v="850"/>
    <n v="0"/>
    <n v="8786"/>
    <s v="S/C"/>
    <n v="0"/>
    <d v="2025-06-04T00:00:00"/>
    <n v="0"/>
    <n v="0"/>
  </r>
  <r>
    <d v="2025-06-02T18:33:00"/>
    <x v="1"/>
    <x v="2"/>
    <s v="JIS PARKING ANPINO JOSE SANTOS OSA 2354"/>
    <s v="Venta $"/>
    <s v="DB"/>
    <s v="475775XXXXXX2528"/>
    <s v="-"/>
    <n v="3100"/>
    <n v="0"/>
    <n v="8747"/>
    <s v="S/C"/>
    <n v="0"/>
    <d v="2025-06-04T00:00:00"/>
    <n v="0"/>
    <n v="0"/>
  </r>
  <r>
    <d v="2025-06-02T18:33:00"/>
    <x v="1"/>
    <x v="11"/>
    <s v="JIS PARKING MALL DEL CENT PUENTE 689108"/>
    <s v="Venta $"/>
    <s v="DB"/>
    <s v="451368XXXXXX8455"/>
    <s v="-"/>
    <n v="1300"/>
    <n v="0"/>
    <n v="3362"/>
    <s v="S/C"/>
    <n v="0"/>
    <d v="2025-06-04T00:00:00"/>
    <n v="0"/>
    <n v="0"/>
  </r>
  <r>
    <d v="2025-06-02T18:34:00"/>
    <x v="1"/>
    <x v="29"/>
    <s v="JIS PARKING AVDA MATUCANA 40SN"/>
    <s v="Venta $"/>
    <s v="VI"/>
    <s v="00000076063822-39-15777729"/>
    <s v="Venta $"/>
    <n v="60000"/>
    <n v="0"/>
    <n v="340644"/>
    <s v="S/C"/>
    <n v="0"/>
    <d v="2025-06-05T00:00:00"/>
    <n v="0"/>
    <n v="0"/>
  </r>
  <r>
    <d v="2025-06-02T18:34:00"/>
    <x v="1"/>
    <x v="26"/>
    <s v="JIS PARKING HOMECENTER NU VICUNA MACKENNA 1700MENOS 1"/>
    <s v="Venta $"/>
    <s v="DB"/>
    <s v="542676XXXXXX4929"/>
    <s v="-"/>
    <n v="800"/>
    <n v="0"/>
    <n v="833830"/>
    <s v="S/C"/>
    <n v="0"/>
    <d v="2025-06-04T00:00:00"/>
    <n v="0"/>
    <n v="0"/>
  </r>
  <r>
    <d v="2025-06-02T18:34:00"/>
    <x v="1"/>
    <x v="34"/>
    <s v="JIS PARKING SPA AVENIDA ALBERTO HURTADO 060"/>
    <s v="Venta $"/>
    <s v="DB"/>
    <s v="533187XXXXXX7514"/>
    <s v="-"/>
    <n v="1600"/>
    <n v="0"/>
    <n v="833324"/>
    <s v="S/C"/>
    <n v="0"/>
    <d v="2025-06-04T00:00:00"/>
    <n v="0"/>
    <n v="0"/>
  </r>
  <r>
    <d v="2025-06-02T18:34:00"/>
    <x v="1"/>
    <x v="30"/>
    <s v="JIS PARKING UNI CONCEPCIO CHACABUCO 70ESTACIONAM"/>
    <s v="Venta $"/>
    <s v="DB"/>
    <s v="517608XXXXXX5661"/>
    <s v="-"/>
    <n v="1050"/>
    <n v="0"/>
    <n v="700979"/>
    <s v="S/C"/>
    <n v="0"/>
    <d v="2025-06-04T00:00:00"/>
    <n v="0"/>
    <n v="0"/>
  </r>
  <r>
    <d v="2025-06-02T18:34:00"/>
    <x v="1"/>
    <x v="4"/>
    <s v="JIS PARKING JUMBO ERCILLA 190EDSTACIONA"/>
    <s v="Venta $"/>
    <s v="DB"/>
    <s v="467015XXXXXX5411"/>
    <s v="-"/>
    <n v="500"/>
    <n v="0"/>
    <n v="19554"/>
    <s v="S/C"/>
    <n v="0"/>
    <d v="2025-06-04T00:00:00"/>
    <n v="0"/>
    <n v="0"/>
  </r>
  <r>
    <d v="2025-06-02T18:34:00"/>
    <x v="1"/>
    <x v="24"/>
    <s v="JIS GRAN AVENIDA JOSE MIGUEL CARRERA 4004"/>
    <s v="Venta $"/>
    <s v="DB"/>
    <s v="542676XXXXXX3932"/>
    <s v="-"/>
    <n v="300"/>
    <n v="0"/>
    <n v="834426"/>
    <s v="S/C"/>
    <n v="0"/>
    <d v="2025-06-04T00:00:00"/>
    <n v="0"/>
    <n v="0"/>
  </r>
  <r>
    <d v="2025-06-02T18:34:00"/>
    <x v="1"/>
    <x v="14"/>
    <s v="ESPACIO URBANO MELIPILLA SERRANO 395ESTACIONAM"/>
    <s v="Venta $"/>
    <s v="DB"/>
    <s v="533187XXXXXX0083"/>
    <s v="-"/>
    <n v="400"/>
    <n v="0"/>
    <n v="833396"/>
    <s v="S/C"/>
    <n v="0"/>
    <d v="2025-06-04T00:00:00"/>
    <n v="0"/>
    <n v="0"/>
  </r>
  <r>
    <d v="2025-06-02T18:34:00"/>
    <x v="1"/>
    <x v="9"/>
    <s v="JIS PARKING EYZAGUIRRE 650NIVEL -1"/>
    <s v="Venta $"/>
    <s v="DB"/>
    <s v="533187XXXXXX8678"/>
    <s v="-"/>
    <n v="1000"/>
    <n v="0"/>
    <n v="834012"/>
    <s v="S/C"/>
    <n v="0"/>
    <d v="2025-06-04T00:00:00"/>
    <n v="0"/>
    <n v="0"/>
  </r>
  <r>
    <d v="2025-06-02T18:34:00"/>
    <x v="1"/>
    <x v="22"/>
    <s v="JIS PARKING AVENIDA LAS CONDES 12201"/>
    <s v="Venta $"/>
    <s v="DB"/>
    <s v="475774XXXXXX3491"/>
    <s v="-"/>
    <n v="150"/>
    <n v="0"/>
    <n v="16154"/>
    <s v="S/C"/>
    <n v="0"/>
    <d v="2025-06-04T00:00:00"/>
    <n v="0"/>
    <n v="0"/>
  </r>
  <r>
    <d v="2025-06-02T18:34:00"/>
    <x v="1"/>
    <x v="5"/>
    <s v="JIS PARKING TOTTUS VICUNA MACKENNA 665S/N"/>
    <s v="Venta $"/>
    <s v="DB"/>
    <s v="555505XXXXXX5413"/>
    <s v="-"/>
    <n v="5450"/>
    <n v="0"/>
    <n v="285907"/>
    <s v="S/C"/>
    <n v="0"/>
    <d v="2025-06-04T00:00:00"/>
    <n v="0"/>
    <n v="0"/>
  </r>
  <r>
    <d v="2025-06-02T18:34:00"/>
    <x v="1"/>
    <x v="11"/>
    <s v="JIS PARKING MALL DEL CENT PUENTE 689108"/>
    <s v="Venta $"/>
    <s v="DB"/>
    <s v="440612XXXXXX7713"/>
    <s v="-"/>
    <n v="3250"/>
    <n v="0"/>
    <n v="345446"/>
    <s v="S/C"/>
    <n v="0"/>
    <d v="2025-06-04T00:00:00"/>
    <n v="0"/>
    <n v="0"/>
  </r>
  <r>
    <d v="2025-06-02T18:35:00"/>
    <x v="1"/>
    <x v="26"/>
    <s v="JIS PARKING HOMECENTER NU VICUNA MACKENNA 1700MENOS 1"/>
    <s v="Venta $"/>
    <s v="VI"/>
    <s v="415281XXXXXX0295"/>
    <s v="Venta $"/>
    <n v="1700"/>
    <n v="0"/>
    <n v="353643"/>
    <s v="S/C"/>
    <n v="0"/>
    <d v="2025-06-05T00:00:00"/>
    <n v="0"/>
    <n v="0"/>
  </r>
  <r>
    <d v="2025-06-02T18:35:00"/>
    <x v="1"/>
    <x v="38"/>
    <s v="JIS PARKING MILITARES AVENIDA MANQUEHUE NORTE 457S/N"/>
    <s v="Venta $"/>
    <s v="DB"/>
    <s v="440612XXXXXX5077"/>
    <s v="-"/>
    <n v="250"/>
    <n v="0"/>
    <n v="352048"/>
    <s v="S/C"/>
    <n v="0"/>
    <d v="2025-06-04T00:00:00"/>
    <n v="0"/>
    <n v="0"/>
  </r>
  <r>
    <d v="2025-06-02T18:35:00"/>
    <x v="1"/>
    <x v="3"/>
    <s v="JIS PARKING QUILIN AVENIDA AMERICO VESPUCIO 3100ESTACIONAM"/>
    <s v="Venta $"/>
    <s v="MC"/>
    <s v="512269XXXXXX8841"/>
    <s v="Venta $"/>
    <n v="700"/>
    <n v="0"/>
    <n v="854376"/>
    <s v="S/C"/>
    <n v="0"/>
    <d v="2025-06-05T00:00:00"/>
    <n v="0"/>
    <n v="0"/>
  </r>
  <r>
    <d v="2025-06-02T18:35:00"/>
    <x v="1"/>
    <x v="47"/>
    <s v="JIS PARKING STA LOS ANGEL AVENIDA ALEMANIA 770"/>
    <s v="Venta $"/>
    <s v="MC"/>
    <s v="552252XXXXXX9472"/>
    <s v="Venta $"/>
    <n v="1300"/>
    <n v="0"/>
    <n v="983952"/>
    <s v="S/C"/>
    <n v="0"/>
    <d v="2025-06-05T00:00:00"/>
    <n v="0"/>
    <n v="0"/>
  </r>
  <r>
    <d v="2025-06-02T18:35:00"/>
    <x v="1"/>
    <x v="27"/>
    <s v="JIS LIDER LOS ANGELES AVENIDA RICARDO VICUNA 284"/>
    <s v="Venta $"/>
    <s v="DB"/>
    <s v="440612XXXXXX4953"/>
    <s v="-"/>
    <n v="500"/>
    <n v="0"/>
    <n v="354043"/>
    <s v="S/C"/>
    <n v="0"/>
    <d v="2025-06-04T00:00:00"/>
    <n v="0"/>
    <n v="0"/>
  </r>
  <r>
    <d v="2025-06-02T18:35:00"/>
    <x v="1"/>
    <x v="25"/>
    <s v="JIS SANTA LOS ANGELES AVENIDA ALEMANIA 770"/>
    <s v="Venta $"/>
    <s v="DB"/>
    <s v="535365XXXXXX2728"/>
    <s v="-"/>
    <n v="550"/>
    <n v="0"/>
    <n v="353848"/>
    <s v="S/C"/>
    <n v="0"/>
    <d v="2025-06-04T00:00:00"/>
    <n v="0"/>
    <n v="0"/>
  </r>
  <r>
    <d v="2025-06-02T18:35:00"/>
    <x v="1"/>
    <x v="24"/>
    <s v="JIS GRAN AVENIDA JOSE MIGUEL CARRERA 4004"/>
    <s v="Venta $"/>
    <s v="DB"/>
    <s v="486636XXXXXX7827"/>
    <s v="-"/>
    <n v="100"/>
    <n v="0"/>
    <n v="355476"/>
    <s v="S/C"/>
    <n v="0"/>
    <d v="2025-06-04T00:00:00"/>
    <n v="0"/>
    <n v="0"/>
  </r>
  <r>
    <d v="2025-06-02T18:35:00"/>
    <x v="1"/>
    <x v="20"/>
    <s v="JIS PARKING MEDS CHACABUCO 40"/>
    <s v="Venta $"/>
    <s v="DB"/>
    <s v="434560XXXXXX0528"/>
    <s v="-"/>
    <n v="3850"/>
    <n v="0"/>
    <n v="545652"/>
    <s v="S/C"/>
    <n v="0"/>
    <d v="2025-06-04T00:00:00"/>
    <n v="0"/>
    <n v="0"/>
  </r>
  <r>
    <d v="2025-06-02T18:35:00"/>
    <x v="1"/>
    <x v="11"/>
    <s v="JIS PARKING MALL DEL CENT PUENTE 689108"/>
    <s v="Venta $"/>
    <s v="DB"/>
    <s v="434561XXXXXX8695"/>
    <s v="-"/>
    <n v="1200"/>
    <n v="0"/>
    <n v="523425"/>
    <s v="S/C"/>
    <n v="0"/>
    <d v="2025-06-04T00:00:00"/>
    <n v="0"/>
    <n v="0"/>
  </r>
  <r>
    <d v="2025-06-02T18:36:00"/>
    <x v="1"/>
    <x v="1"/>
    <s v="JIS PARKINGTOTTUS NATANIE NATANIEL COX 620MENOS 1"/>
    <s v="Venta $"/>
    <s v="MC"/>
    <s v="522468XXXXXX7795"/>
    <s v="Venta $"/>
    <n v="1400"/>
    <n v="0"/>
    <n v="855917"/>
    <s v="S/C"/>
    <n v="0"/>
    <d v="2025-06-05T00:00:00"/>
    <n v="0"/>
    <n v="0"/>
  </r>
  <r>
    <d v="2025-06-02T18:36:00"/>
    <x v="1"/>
    <x v="8"/>
    <s v="JIS PARKING SPA SERRANO 395"/>
    <s v="Venta $"/>
    <s v="DB"/>
    <s v="534916XXXXXX3848"/>
    <s v="-"/>
    <n v="2400"/>
    <n v="0"/>
    <n v="899439"/>
    <s v="S/C"/>
    <n v="0"/>
    <d v="2025-06-04T00:00:00"/>
    <n v="0"/>
    <n v="0"/>
  </r>
  <r>
    <d v="2025-06-02T18:36:00"/>
    <x v="1"/>
    <x v="0"/>
    <s v="JIS PARKING DOCTOR GUILLERMO BUHLER 2005"/>
    <s v="Venta $"/>
    <s v="VI"/>
    <s v="448165XXXXXX7947"/>
    <s v="Venta $"/>
    <n v="1650"/>
    <n v="0"/>
    <n v="504950"/>
    <s v="S/C"/>
    <n v="0"/>
    <d v="2025-06-05T00:00:00"/>
    <n v="0"/>
    <n v="0"/>
  </r>
  <r>
    <d v="2025-06-02T18:36:00"/>
    <x v="1"/>
    <x v="2"/>
    <s v="JIS PARKING ANPINO JOSE SANTOS OSA 2354"/>
    <s v="Venta $"/>
    <s v="DB"/>
    <s v="475774XXXXXX6907"/>
    <s v="-"/>
    <n v="950"/>
    <n v="0"/>
    <n v="5530"/>
    <s v="S/C"/>
    <n v="0"/>
    <d v="2025-06-04T00:00:00"/>
    <n v="0"/>
    <n v="0"/>
  </r>
  <r>
    <d v="2025-06-02T18:36:00"/>
    <x v="1"/>
    <x v="9"/>
    <s v="JIS PARKING EYZAGUIRRE 650NIVEL -1"/>
    <s v="Venta $"/>
    <s v="DB"/>
    <s v="533187XXXXXX0532"/>
    <s v="-"/>
    <n v="1200"/>
    <n v="0"/>
    <n v="837226"/>
    <s v="S/C"/>
    <n v="0"/>
    <d v="2025-06-04T00:00:00"/>
    <n v="0"/>
    <n v="0"/>
  </r>
  <r>
    <d v="2025-06-02T18:36:00"/>
    <x v="1"/>
    <x v="5"/>
    <s v="JIS PARKING TOTTUS VICUNA MACKENNA 665S/N"/>
    <s v="Venta $"/>
    <s v="DB"/>
    <s v="440612XXXXXX0222"/>
    <s v="-"/>
    <n v="650"/>
    <n v="0"/>
    <n v="362780"/>
    <s v="S/C"/>
    <n v="0"/>
    <d v="2025-06-04T00:00:00"/>
    <n v="0"/>
    <n v="0"/>
  </r>
  <r>
    <d v="2025-06-02T18:37:00"/>
    <x v="1"/>
    <x v="43"/>
    <s v="JIS PARKING COQUIMBO LIBERTADOR BERNARDO O HIGGINS 528SN"/>
    <s v="Venta $"/>
    <s v="DB"/>
    <s v="525384XXXXXX9596"/>
    <s v="-"/>
    <n v="2400"/>
    <n v="0"/>
    <n v="374263"/>
    <s v="S/C"/>
    <n v="0"/>
    <d v="2025-06-04T00:00:00"/>
    <n v="0"/>
    <n v="0"/>
  </r>
  <r>
    <d v="2025-06-02T18:37:00"/>
    <x v="1"/>
    <x v="8"/>
    <s v="JIS PARKING SPA SERRANO 395"/>
    <s v="Venta $"/>
    <s v="DB"/>
    <s v="434559XXXXXX5600"/>
    <s v="-"/>
    <n v="3200"/>
    <n v="0"/>
    <n v="747120"/>
    <s v="S/C"/>
    <n v="0"/>
    <d v="2025-06-04T00:00:00"/>
    <n v="0"/>
    <n v="0"/>
  </r>
  <r>
    <d v="2025-06-02T18:37:00"/>
    <x v="1"/>
    <x v="8"/>
    <s v="JIS PARKING SPA SERRANO 395"/>
    <s v="Venta $"/>
    <s v="MC"/>
    <s v="522468XXXXXX1527"/>
    <s v="Venta $"/>
    <n v="1400"/>
    <n v="0"/>
    <n v="857040"/>
    <s v="S/C"/>
    <n v="0"/>
    <d v="2025-06-05T00:00:00"/>
    <n v="0"/>
    <n v="0"/>
  </r>
  <r>
    <d v="2025-06-02T18:37:00"/>
    <x v="1"/>
    <x v="0"/>
    <s v="JIS PARKING DOCTOR GUILLERMO BUHLER 2005"/>
    <s v="Venta $"/>
    <s v="VI"/>
    <s v="467404XXXXXX4460"/>
    <s v="Venta $"/>
    <n v="2950"/>
    <n v="0"/>
    <n v="371644"/>
    <s v="S/C"/>
    <n v="0"/>
    <d v="2025-06-05T00:00:00"/>
    <n v="0"/>
    <n v="0"/>
  </r>
  <r>
    <d v="2025-06-02T18:37:00"/>
    <x v="1"/>
    <x v="25"/>
    <s v="JIS SANTA LOS ANGELES AVENIDA ALEMANIA 770"/>
    <s v="Venta $"/>
    <s v="DB"/>
    <s v="522416XXXXXX6341"/>
    <s v="-"/>
    <n v="950"/>
    <n v="0"/>
    <n v="934204"/>
    <s v="S/C"/>
    <n v="0"/>
    <d v="2025-06-04T00:00:00"/>
    <n v="0"/>
    <n v="0"/>
  </r>
  <r>
    <d v="2025-06-02T18:37:00"/>
    <x v="1"/>
    <x v="52"/>
    <s v="JIS PARKING CHILLAN ARAUCO 755ESTACIONAM"/>
    <s v="Venta $"/>
    <s v="DB"/>
    <s v="542676XXXXXX8206"/>
    <s v="-"/>
    <n v="1350"/>
    <n v="0"/>
    <n v="839310"/>
    <s v="S/C"/>
    <n v="0"/>
    <d v="2025-06-04T00:00:00"/>
    <n v="0"/>
    <n v="0"/>
  </r>
  <r>
    <d v="2025-06-02T18:37:00"/>
    <x v="1"/>
    <x v="24"/>
    <s v="JIS GRAN AVENIDA JOSE MIGUEL CARRERA 4004"/>
    <s v="Venta $"/>
    <s v="DB"/>
    <s v="479123XXXXXX6875"/>
    <s v="-"/>
    <n v="1150"/>
    <n v="0"/>
    <n v="7196"/>
    <s v="S/C"/>
    <n v="0"/>
    <d v="2025-06-04T00:00:00"/>
    <n v="0"/>
    <n v="0"/>
  </r>
  <r>
    <d v="2025-06-02T18:37:00"/>
    <x v="1"/>
    <x v="20"/>
    <s v="JIS PARKING MEDS CHACABUCO 40"/>
    <s v="Venta $"/>
    <s v="DB"/>
    <s v="451368XXXXXX3477"/>
    <s v="-"/>
    <n v="1000"/>
    <n v="0"/>
    <n v="1338"/>
    <s v="S/C"/>
    <n v="0"/>
    <d v="2025-06-04T00:00:00"/>
    <n v="0"/>
    <n v="0"/>
  </r>
  <r>
    <d v="2025-06-02T18:37:00"/>
    <x v="1"/>
    <x v="21"/>
    <s v="JIS PARKING TOBALABA AVENIDA TOBALABA 691"/>
    <s v="Venta $"/>
    <s v="DB"/>
    <s v="489644XXXXXX0433"/>
    <s v="-"/>
    <n v="250"/>
    <n v="0"/>
    <n v="18899"/>
    <s v="S/C"/>
    <n v="0"/>
    <d v="2025-06-04T00:00:00"/>
    <n v="0"/>
    <n v="0"/>
  </r>
  <r>
    <d v="2025-06-02T18:37:00"/>
    <x v="1"/>
    <x v="9"/>
    <s v="JIS PARKING EYZAGUIRRE 650NIVEL -1"/>
    <s v="Venta $"/>
    <s v="DB"/>
    <s v="440612XXXXXX8726"/>
    <s v="-"/>
    <n v="800"/>
    <n v="0"/>
    <n v="375844"/>
    <s v="S/C"/>
    <n v="0"/>
    <d v="2025-06-04T00:00:00"/>
    <n v="0"/>
    <n v="0"/>
  </r>
  <r>
    <d v="2025-06-02T18:37:00"/>
    <x v="1"/>
    <x v="9"/>
    <s v="JIS PARKING EYZAGUIRRE 650NIVEL -1"/>
    <s v="Venta $"/>
    <s v="MC"/>
    <s v="558984XXXXXX5267"/>
    <s v="Venta $"/>
    <n v="1000"/>
    <n v="0"/>
    <n v="856604"/>
    <s v="S/C"/>
    <n v="0"/>
    <d v="2025-06-05T00:00:00"/>
    <n v="0"/>
    <n v="0"/>
  </r>
  <r>
    <d v="2025-06-02T18:37:00"/>
    <x v="1"/>
    <x v="56"/>
    <s v="JIS PARKING VIC  MACKENNA VICUNA MACKENNA 1048SN"/>
    <s v="Venta $"/>
    <s v="DB"/>
    <s v="440612XXXXXX0851"/>
    <s v="-"/>
    <n v="350"/>
    <n v="0"/>
    <n v="374448"/>
    <s v="S/C"/>
    <n v="0"/>
    <d v="2025-06-04T00:00:00"/>
    <n v="0"/>
    <n v="0"/>
  </r>
  <r>
    <d v="2025-06-02T18:37:00"/>
    <x v="1"/>
    <x v="5"/>
    <s v="JIS PARKING TOTTUS VICUNA MACKENNA 665S/N"/>
    <s v="Venta $"/>
    <s v="DB"/>
    <s v="542676XXXXXX2926"/>
    <s v="-"/>
    <n v="150"/>
    <n v="0"/>
    <n v="838928"/>
    <s v="S/C"/>
    <n v="0"/>
    <d v="2025-06-04T00:00:00"/>
    <n v="0"/>
    <n v="0"/>
  </r>
  <r>
    <d v="2025-06-02T18:38:00"/>
    <x v="1"/>
    <x v="6"/>
    <s v="JIS PARKING MALL SAN BERN EYZAGUIRRE 650NIVEL -1"/>
    <s v="Venta $"/>
    <s v="DB"/>
    <s v="434559XXXXXX3935"/>
    <s v="-"/>
    <n v="1200"/>
    <n v="0"/>
    <n v="813978"/>
    <s v="S/C"/>
    <n v="0"/>
    <d v="2025-06-04T00:00:00"/>
    <n v="14351"/>
    <n v="0"/>
  </r>
  <r>
    <d v="2025-06-02T18:38:00"/>
    <x v="1"/>
    <x v="0"/>
    <s v="JIS PARKING DOCTOR GUILLERMO BUHLER 2005"/>
    <s v="Venta $"/>
    <s v="MC"/>
    <s v="552252XXXXXX1974"/>
    <s v="Venta $"/>
    <n v="1550"/>
    <n v="0"/>
    <n v="30752"/>
    <s v="S/C"/>
    <n v="0"/>
    <d v="2025-06-05T00:00:00"/>
    <n v="0"/>
    <n v="0"/>
  </r>
  <r>
    <d v="2025-06-02T18:38:00"/>
    <x v="1"/>
    <x v="42"/>
    <s v="JIS PARKING CATEDRAL CATEDRAL 1850"/>
    <s v="Venta $"/>
    <s v="DB"/>
    <s v="517608XXXXXX4954"/>
    <s v="-"/>
    <n v="6000"/>
    <n v="0"/>
    <n v="703614"/>
    <s v="S/C"/>
    <n v="0"/>
    <d v="2025-06-04T00:00:00"/>
    <n v="0"/>
    <n v="0"/>
  </r>
  <r>
    <d v="2025-06-02T18:38:00"/>
    <x v="1"/>
    <x v="47"/>
    <s v="JIS PARKING STA LOS ANGEL AVENIDA ALEMANIA 770"/>
    <s v="Venta $"/>
    <s v="DB"/>
    <s v="524101XXXXXX8760"/>
    <s v="-"/>
    <n v="3050"/>
    <n v="0"/>
    <n v="952629"/>
    <s v="S/C"/>
    <n v="0"/>
    <d v="2025-06-04T00:00:00"/>
    <n v="0"/>
    <n v="0"/>
  </r>
  <r>
    <d v="2025-06-02T18:38:00"/>
    <x v="1"/>
    <x v="4"/>
    <s v="JIS PARKING JUMBO ERCILLA 190EDSTACIONA"/>
    <s v="Venta $"/>
    <s v="MC"/>
    <s v="558984XXXXXX1769"/>
    <s v="Venta $"/>
    <n v="700"/>
    <n v="0"/>
    <n v="857887"/>
    <s v="S/C"/>
    <n v="0"/>
    <d v="2025-06-05T00:00:00"/>
    <n v="0"/>
    <n v="0"/>
  </r>
  <r>
    <d v="2025-06-02T18:38:00"/>
    <x v="1"/>
    <x v="4"/>
    <s v="JIS PARKING JUMBO ERCILLA 190EDSTACIONA"/>
    <s v="Venta $"/>
    <s v="DB"/>
    <s v="434560XXXXXX5205"/>
    <s v="-"/>
    <n v="750"/>
    <n v="0"/>
    <n v="847014"/>
    <s v="S/C"/>
    <n v="0"/>
    <d v="2025-06-04T00:00:00"/>
    <n v="0"/>
    <n v="0"/>
  </r>
  <r>
    <d v="2025-06-02T18:38:00"/>
    <x v="1"/>
    <x v="25"/>
    <s v="JIS SANTA LOS ANGELES AVENIDA ALEMANIA 770"/>
    <s v="Venta $"/>
    <s v="DB"/>
    <s v="434559XXXXXX1206"/>
    <s v="-"/>
    <n v="400"/>
    <n v="0"/>
    <n v="815187"/>
    <s v="S/C"/>
    <n v="0"/>
    <d v="2025-06-04T00:00:00"/>
    <n v="0"/>
    <n v="0"/>
  </r>
  <r>
    <d v="2025-06-02T18:38:00"/>
    <x v="1"/>
    <x v="20"/>
    <s v="JIS PARKING MEDS CHACABUCO 40"/>
    <s v="Venta $"/>
    <s v="DB"/>
    <s v="234052XXXXXX2452"/>
    <s v="-"/>
    <n v="2750"/>
    <n v="0"/>
    <n v="9538"/>
    <s v="S/C"/>
    <n v="0"/>
    <d v="2025-06-04T00:00:00"/>
    <n v="0"/>
    <n v="0"/>
  </r>
  <r>
    <d v="2025-06-02T18:38:00"/>
    <x v="1"/>
    <x v="5"/>
    <s v="JIS PARKING TOTTUS VICUNA MACKENNA 665S/N"/>
    <s v="Venta $"/>
    <s v="DB"/>
    <s v="234052XXXXXX7655"/>
    <s v="-"/>
    <n v="550"/>
    <n v="0"/>
    <n v="658"/>
    <s v="S/C"/>
    <n v="0"/>
    <d v="2025-06-04T00:00:00"/>
    <n v="0"/>
    <n v="0"/>
  </r>
  <r>
    <d v="2025-06-02T18:39:00"/>
    <x v="1"/>
    <x v="7"/>
    <s v="JIS PARKING LIDER LIMACHE ARTURO PRAT 244SN"/>
    <s v="Venta $"/>
    <s v="VI"/>
    <s v="450881XXXXXX2266"/>
    <s v="Venta $"/>
    <n v="650"/>
    <n v="0"/>
    <n v="391544"/>
    <s v="S/C"/>
    <n v="0"/>
    <d v="2025-06-05T00:00:00"/>
    <n v="0"/>
    <n v="0"/>
  </r>
  <r>
    <d v="2025-06-02T18:39:00"/>
    <x v="1"/>
    <x v="16"/>
    <s v="JIS PARKING COQUIMBO LIBERTADOR BERNARDO O HIGGINS 528SN"/>
    <s v="Venta $"/>
    <s v="DB"/>
    <s v="440698XXXXXX8078"/>
    <s v="-"/>
    <n v="1000"/>
    <n v="0"/>
    <n v="5531"/>
    <s v="S/C"/>
    <n v="0"/>
    <d v="2025-06-04T00:00:00"/>
    <n v="0"/>
    <n v="0"/>
  </r>
  <r>
    <d v="2025-06-02T18:39:00"/>
    <x v="1"/>
    <x v="8"/>
    <s v="JIS PARKING SPA SERRANO 395"/>
    <s v="Venta $"/>
    <s v="DB"/>
    <s v="434559XXXXXX8968"/>
    <s v="-"/>
    <n v="1400"/>
    <n v="0"/>
    <n v="931395"/>
    <s v="S/C"/>
    <n v="0"/>
    <d v="2025-06-04T00:00:00"/>
    <n v="0"/>
    <n v="0"/>
  </r>
  <r>
    <d v="2025-06-02T18:39:00"/>
    <x v="1"/>
    <x v="0"/>
    <s v="JIS PARKING DOCTOR GUILLERMO BUHLER 2005"/>
    <s v="Venta $"/>
    <s v="DB"/>
    <s v="475774XXXXXX3844"/>
    <s v="-"/>
    <n v="1250"/>
    <n v="0"/>
    <n v="2450"/>
    <s v="S/C"/>
    <n v="0"/>
    <d v="2025-06-04T00:00:00"/>
    <n v="0"/>
    <n v="0"/>
  </r>
  <r>
    <d v="2025-06-02T18:39:00"/>
    <x v="1"/>
    <x v="47"/>
    <s v="JIS PARKING STA LOS ANGEL AVENIDA ALEMANIA 770"/>
    <s v="Venta $"/>
    <s v="DB"/>
    <s v="510869XXXXXX1795"/>
    <s v="-"/>
    <n v="5800"/>
    <n v="0"/>
    <s v="NJR1NZ"/>
    <s v="S/C"/>
    <n v="0"/>
    <d v="2025-06-04T00:00:00"/>
    <n v="0"/>
    <n v="0"/>
  </r>
  <r>
    <d v="2025-06-02T18:39:00"/>
    <x v="1"/>
    <x v="4"/>
    <s v="JIS PARKING JUMBO ERCILLA 190EDSTACIONA"/>
    <s v="Venta $"/>
    <s v="DB"/>
    <s v="434559XXXXXX4442"/>
    <s v="-"/>
    <n v="1250"/>
    <n v="0"/>
    <n v="859942"/>
    <s v="S/C"/>
    <n v="0"/>
    <d v="2025-06-04T00:00:00"/>
    <n v="0"/>
    <n v="0"/>
  </r>
  <r>
    <d v="2025-06-02T18:39:00"/>
    <x v="1"/>
    <x v="27"/>
    <s v="JIS LIDER LOS ANGELES AVENIDA RICARDO VICUNA 284"/>
    <s v="Venta $"/>
    <s v="DB"/>
    <s v="542676XXXXXX6619"/>
    <s v="-"/>
    <n v="300"/>
    <n v="0"/>
    <n v="843221"/>
    <s v="S/C"/>
    <n v="0"/>
    <d v="2025-06-04T00:00:00"/>
    <n v="0"/>
    <n v="0"/>
  </r>
  <r>
    <d v="2025-06-02T18:39:00"/>
    <x v="1"/>
    <x v="23"/>
    <s v="LIDER QUILLOTA AVENIDA 21 DE MAYO 311LIDER"/>
    <s v="Venta $"/>
    <s v="DB"/>
    <s v="434559XXXXXX5016"/>
    <s v="-"/>
    <n v="350"/>
    <n v="0"/>
    <n v="922107"/>
    <s v="S/C"/>
    <n v="0"/>
    <d v="2025-06-04T00:00:00"/>
    <n v="0"/>
    <n v="0"/>
  </r>
  <r>
    <d v="2025-06-02T18:39:00"/>
    <x v="1"/>
    <x v="23"/>
    <s v="LIDER QUILLOTA AVENIDA 21 DE MAYO 311LIDER"/>
    <s v="Venta $"/>
    <s v="DB"/>
    <s v="434559XXXXXX3401"/>
    <s v="-"/>
    <n v="350"/>
    <n v="0"/>
    <n v="910652"/>
    <s v="S/C"/>
    <n v="0"/>
    <d v="2025-06-04T00:00:00"/>
    <n v="0"/>
    <n v="0"/>
  </r>
  <r>
    <d v="2025-06-02T18:39:00"/>
    <x v="1"/>
    <x v="57"/>
    <s v="STA ISABEL LOS CARRERAS PORTALES 770ESTACIONAM"/>
    <s v="Venta $"/>
    <s v="DB"/>
    <s v="434559XXXXXX1773"/>
    <s v="-"/>
    <n v="550"/>
    <n v="0"/>
    <n v="928751"/>
    <s v="S/C"/>
    <n v="0"/>
    <d v="2025-06-04T00:00:00"/>
    <n v="0"/>
    <n v="0"/>
  </r>
  <r>
    <d v="2025-06-02T18:39:00"/>
    <x v="1"/>
    <x v="48"/>
    <s v="JIS PARKING ALVI MAIPU AVENIDA LOS PAJARITOS 1631."/>
    <s v="Venta $"/>
    <s v="DB"/>
    <s v="434559XXXXXX3744"/>
    <s v="-"/>
    <n v="500"/>
    <n v="0"/>
    <n v="914977"/>
    <s v="S/C"/>
    <n v="0"/>
    <d v="2025-06-04T00:00:00"/>
    <n v="0"/>
    <n v="0"/>
  </r>
  <r>
    <d v="2025-06-02T18:39:00"/>
    <x v="1"/>
    <x v="49"/>
    <s v="JIS PARKING MALL QUILLOTA BERNARDO O HIGGINS 176"/>
    <s v="Venta $"/>
    <s v="DB"/>
    <s v="492483XXXXXX5561"/>
    <s v="-"/>
    <n v="1000"/>
    <n v="0"/>
    <n v="393456"/>
    <s v="S/C"/>
    <n v="0"/>
    <d v="2025-06-04T00:00:00"/>
    <n v="0"/>
    <n v="0"/>
  </r>
  <r>
    <d v="2025-06-02T18:40:00"/>
    <x v="1"/>
    <x v="26"/>
    <s v="JIS PARKING HOMECENTER NU VICUNA MACKENNA 1700MENOS 1"/>
    <s v="Venta $"/>
    <s v="DB"/>
    <s v="559779XXXXXX1277"/>
    <s v="-"/>
    <n v="800"/>
    <n v="0"/>
    <n v="402544"/>
    <s v="S/C"/>
    <n v="0"/>
    <d v="2025-06-04T00:00:00"/>
    <n v="0"/>
    <n v="0"/>
  </r>
  <r>
    <d v="2025-06-02T18:40:00"/>
    <x v="1"/>
    <x v="23"/>
    <s v="LIDER QUILLOTA AVENIDA 21 DE MAYO 311LIDER"/>
    <s v="Venta $"/>
    <s v="DB"/>
    <s v="434559XXXXXX2597"/>
    <s v="-"/>
    <n v="1750"/>
    <n v="0"/>
    <n v="16088"/>
    <s v="S/C"/>
    <n v="0"/>
    <d v="2025-06-04T00:00:00"/>
    <n v="0"/>
    <n v="0"/>
  </r>
  <r>
    <d v="2025-06-02T18:41:00"/>
    <x v="1"/>
    <x v="6"/>
    <s v="JIS PARKING MALL SAN BERN EYZAGUIRRE 650NIVEL -1"/>
    <s v="Venta $"/>
    <s v="DB"/>
    <s v="440698XXXXXX3062"/>
    <s v="-"/>
    <n v="800"/>
    <n v="0"/>
    <n v="2795"/>
    <s v="S/C"/>
    <n v="0"/>
    <d v="2025-06-04T00:00:00"/>
    <n v="14352"/>
    <n v="0"/>
  </r>
  <r>
    <d v="2025-06-02T18:41:00"/>
    <x v="1"/>
    <x v="8"/>
    <s v="JIS PARKING SPA SERRANO 395"/>
    <s v="Venta $"/>
    <s v="DB"/>
    <s v="477041XXXXXX1872"/>
    <s v="-"/>
    <n v="2200"/>
    <n v="0"/>
    <n v="6922"/>
    <s v="S/C"/>
    <n v="0"/>
    <d v="2025-06-04T00:00:00"/>
    <n v="0"/>
    <n v="0"/>
  </r>
  <r>
    <d v="2025-06-02T18:41:00"/>
    <x v="1"/>
    <x v="0"/>
    <s v="JIS PARKING DOCTOR GUILLERMO BUHLER 2005"/>
    <s v="Venta $"/>
    <s v="DB"/>
    <s v="451368XXXXXX7106"/>
    <s v="-"/>
    <n v="1700"/>
    <n v="0"/>
    <n v="9922"/>
    <s v="S/C"/>
    <n v="0"/>
    <d v="2025-06-04T00:00:00"/>
    <n v="0"/>
    <n v="0"/>
  </r>
  <r>
    <d v="2025-06-02T18:41:00"/>
    <x v="1"/>
    <x v="27"/>
    <s v="JIS LIDER LOS ANGELES AVENIDA RICARDO VICUNA 284"/>
    <s v="Venta $"/>
    <s v="DB"/>
    <s v="434561XXXXXX8697"/>
    <s v="-"/>
    <n v="1500"/>
    <n v="0"/>
    <n v="122347"/>
    <s v="S/C"/>
    <n v="0"/>
    <d v="2025-06-04T00:00:00"/>
    <n v="0"/>
    <n v="0"/>
  </r>
  <r>
    <d v="2025-06-02T18:41:00"/>
    <x v="1"/>
    <x v="25"/>
    <s v="JIS SANTA LOS ANGELES AVENIDA ALEMANIA 770"/>
    <s v="Venta $"/>
    <s v="DB"/>
    <s v="542676XXXXXX3321"/>
    <s v="-"/>
    <n v="450"/>
    <n v="0"/>
    <n v="845267"/>
    <s v="S/C"/>
    <n v="0"/>
    <d v="2025-06-04T00:00:00"/>
    <n v="0"/>
    <n v="0"/>
  </r>
  <r>
    <d v="2025-06-02T18:41:00"/>
    <x v="1"/>
    <x v="25"/>
    <s v="JIS SANTA LOS ANGELES AVENIDA ALEMANIA 770"/>
    <s v="Venta $"/>
    <s v="DB"/>
    <s v="498432XXXXXX0032"/>
    <s v="-"/>
    <n v="550"/>
    <n v="0"/>
    <n v="7450"/>
    <s v="S/C"/>
    <n v="0"/>
    <d v="2025-06-04T00:00:00"/>
    <n v="0"/>
    <n v="0"/>
  </r>
  <r>
    <d v="2025-06-02T18:41:00"/>
    <x v="1"/>
    <x v="2"/>
    <s v="JIS PARKING ANPINO JOSE SANTOS OSA 2354"/>
    <s v="Venta $"/>
    <s v="DB"/>
    <s v="434559XXXXXX7284"/>
    <s v="-"/>
    <n v="350"/>
    <n v="0"/>
    <n v="153790"/>
    <s v="S/C"/>
    <n v="0"/>
    <d v="2025-06-04T00:00:00"/>
    <n v="0"/>
    <n v="0"/>
  </r>
  <r>
    <d v="2025-06-02T18:41:00"/>
    <x v="1"/>
    <x v="13"/>
    <s v="JIS PARKING VILLANELO VIANA 377"/>
    <s v="Venta $"/>
    <s v="DB"/>
    <s v="434561XXXXXX6735"/>
    <s v="-"/>
    <n v="3550"/>
    <n v="0"/>
    <n v="128755"/>
    <s v="S/C"/>
    <n v="0"/>
    <d v="2025-06-04T00:00:00"/>
    <n v="0"/>
    <n v="0"/>
  </r>
  <r>
    <d v="2025-06-02T18:41:00"/>
    <x v="1"/>
    <x v="57"/>
    <s v="STA ISABEL LOS CARRERAS PORTALES 770ESTACIONAM"/>
    <s v="Venta $"/>
    <s v="DB"/>
    <s v="434559XXXXXX5755"/>
    <s v="-"/>
    <n v="1350"/>
    <n v="0"/>
    <n v="142679"/>
    <s v="S/C"/>
    <n v="0"/>
    <d v="2025-06-04T00:00:00"/>
    <n v="0"/>
    <n v="0"/>
  </r>
  <r>
    <d v="2025-06-02T18:41:00"/>
    <x v="1"/>
    <x v="44"/>
    <s v="JIS PARKING LINARES MAIPU 556"/>
    <s v="Venta $"/>
    <s v="DB"/>
    <s v="434559XXXXXX4195"/>
    <s v="-"/>
    <n v="1400"/>
    <n v="0"/>
    <n v="118215"/>
    <s v="S/C"/>
    <n v="0"/>
    <d v="2025-06-04T00:00:00"/>
    <n v="0"/>
    <n v="0"/>
  </r>
  <r>
    <d v="2025-06-02T18:42:00"/>
    <x v="1"/>
    <x v="16"/>
    <s v="JIS PARKING COQUIMBO LIBERTADOR BERNARDO O HIGGINS 528SN"/>
    <s v="Venta $"/>
    <s v="DB"/>
    <s v="434559XXXXXX7495"/>
    <s v="-"/>
    <n v="2600"/>
    <n v="0"/>
    <n v="219680"/>
    <s v="S/C"/>
    <n v="0"/>
    <d v="2025-06-04T00:00:00"/>
    <n v="0"/>
    <n v="0"/>
  </r>
  <r>
    <d v="2025-06-02T18:42:00"/>
    <x v="1"/>
    <x v="17"/>
    <s v="JIS PARKING PAMPINO SANTOS OSSA 2350ESTACIONAM"/>
    <s v="Venta $"/>
    <s v="DB"/>
    <s v="434559XXXXXX1220"/>
    <s v="-"/>
    <n v="450"/>
    <n v="0"/>
    <n v="210863"/>
    <s v="S/C"/>
    <n v="0"/>
    <d v="2025-06-04T00:00:00"/>
    <n v="1404"/>
    <n v="0"/>
  </r>
  <r>
    <d v="2025-06-02T18:42:00"/>
    <x v="1"/>
    <x v="4"/>
    <s v="JIS PARKING JUMBO ERCILLA 190EDSTACIONA"/>
    <s v="Venta $"/>
    <s v="DB"/>
    <s v="434559XXXXXX4442"/>
    <s v="-"/>
    <n v="550"/>
    <n v="0"/>
    <n v="223308"/>
    <s v="S/C"/>
    <n v="0"/>
    <d v="2025-06-04T00:00:00"/>
    <n v="0"/>
    <n v="0"/>
  </r>
  <r>
    <d v="2025-06-02T18:42:00"/>
    <x v="1"/>
    <x v="33"/>
    <s v="JIS  LIDER TALAGANTE AVENIDA BERNARDO O HIGGINS 807NIVEL -1"/>
    <s v="Venta $"/>
    <s v="DB"/>
    <s v="434560XXXXXX4187"/>
    <s v="-"/>
    <n v="450"/>
    <n v="0"/>
    <n v="237441"/>
    <s v="S/C"/>
    <n v="0"/>
    <d v="2025-06-04T00:00:00"/>
    <n v="0"/>
    <n v="0"/>
  </r>
  <r>
    <d v="2025-06-02T18:42:00"/>
    <x v="1"/>
    <x v="27"/>
    <s v="JIS LIDER LOS ANGELES AVENIDA RICARDO VICUNA 284"/>
    <s v="Venta $"/>
    <s v="DB"/>
    <s v="475774XXXXXX7477"/>
    <s v="-"/>
    <n v="1000"/>
    <n v="0"/>
    <n v="4642"/>
    <s v="S/C"/>
    <n v="0"/>
    <d v="2025-06-04T00:00:00"/>
    <n v="0"/>
    <n v="0"/>
  </r>
  <r>
    <d v="2025-06-02T18:42:00"/>
    <x v="1"/>
    <x v="25"/>
    <s v="JIS SANTA LOS ANGELES AVENIDA ALEMANIA 770"/>
    <s v="Venta $"/>
    <s v="DB"/>
    <s v="533187XXXXXX6971"/>
    <s v="-"/>
    <n v="3400"/>
    <n v="0"/>
    <n v="848322"/>
    <s v="S/C"/>
    <n v="0"/>
    <d v="2025-06-04T00:00:00"/>
    <n v="0"/>
    <n v="0"/>
  </r>
  <r>
    <d v="2025-06-02T18:42:00"/>
    <x v="1"/>
    <x v="2"/>
    <s v="JIS PARKING ANPINO JOSE SANTOS OSA 2354"/>
    <s v="Venta $"/>
    <s v="DB"/>
    <s v="434559XXXXXX6803"/>
    <s v="-"/>
    <n v="1500"/>
    <n v="0"/>
    <n v="228024"/>
    <s v="S/C"/>
    <n v="0"/>
    <d v="2025-06-04T00:00:00"/>
    <n v="0"/>
    <n v="0"/>
  </r>
  <r>
    <d v="2025-06-02T18:43:00"/>
    <x v="1"/>
    <x v="38"/>
    <s v="JIS PARKING MILITARES AVENIDA MANQUEHUE NORTE 457S/N"/>
    <s v="Venta $"/>
    <s v="DB"/>
    <s v="493098XXXXXX6400"/>
    <s v="-"/>
    <n v="2400"/>
    <n v="0"/>
    <n v="823647"/>
    <s v="S/C"/>
    <n v="0"/>
    <d v="2025-06-04T00:00:00"/>
    <n v="0"/>
    <n v="0"/>
  </r>
  <r>
    <d v="2025-06-02T18:43:00"/>
    <x v="1"/>
    <x v="8"/>
    <s v="JIS PARKING SPA SERRANO 395"/>
    <s v="Venta $"/>
    <s v="DB"/>
    <s v="533187XXXXXX7217"/>
    <s v="-"/>
    <n v="800"/>
    <n v="0"/>
    <n v="849691"/>
    <s v="S/C"/>
    <n v="0"/>
    <d v="2025-06-04T00:00:00"/>
    <n v="0"/>
    <n v="0"/>
  </r>
  <r>
    <d v="2025-06-02T18:43:00"/>
    <x v="1"/>
    <x v="8"/>
    <s v="JIS PARKING SPA SERRANO 395"/>
    <s v="Venta $"/>
    <s v="DB"/>
    <s v="434559XXXXXX8443"/>
    <s v="-"/>
    <n v="5800"/>
    <n v="0"/>
    <n v="307767"/>
    <s v="S/C"/>
    <n v="0"/>
    <d v="2025-06-04T00:00:00"/>
    <n v="0"/>
    <n v="0"/>
  </r>
  <r>
    <d v="2025-06-02T18:43:00"/>
    <x v="1"/>
    <x v="4"/>
    <s v="JIS PARKING JUMBO ERCILLA 190EDSTACIONA"/>
    <s v="Venta $"/>
    <s v="DB"/>
    <s v="533187XXXXXX9059"/>
    <s v="-"/>
    <n v="400"/>
    <n v="0"/>
    <n v="849906"/>
    <s v="S/C"/>
    <n v="0"/>
    <d v="2025-06-04T00:00:00"/>
    <n v="0"/>
    <n v="0"/>
  </r>
  <r>
    <d v="2025-06-02T18:43:00"/>
    <x v="1"/>
    <x v="4"/>
    <s v="JIS PARKING JUMBO ERCILLA 190EDSTACIONA"/>
    <s v="Venta $"/>
    <s v="DB"/>
    <s v="451368XXXXXX7381"/>
    <s v="-"/>
    <n v="600"/>
    <n v="0"/>
    <n v="27802"/>
    <s v="S/C"/>
    <n v="0"/>
    <d v="2025-06-04T00:00:00"/>
    <n v="0"/>
    <n v="0"/>
  </r>
  <r>
    <d v="2025-06-02T18:43:00"/>
    <x v="1"/>
    <x v="27"/>
    <s v="JIS LIDER LOS ANGELES AVENIDA RICARDO VICUNA 284"/>
    <s v="Venta $"/>
    <s v="DB"/>
    <s v="434561XXXXXX7319"/>
    <s v="-"/>
    <n v="550"/>
    <n v="0"/>
    <n v="318061"/>
    <s v="S/C"/>
    <n v="0"/>
    <d v="2025-06-04T00:00:00"/>
    <n v="0"/>
    <n v="0"/>
  </r>
  <r>
    <d v="2025-06-02T18:43:00"/>
    <x v="1"/>
    <x v="5"/>
    <s v="JIS PARKING TOTTUS VICUNA MACKENNA 665S/N"/>
    <s v="Venta $"/>
    <s v="DB"/>
    <s v="533187XXXXXX0077"/>
    <s v="-"/>
    <n v="1200"/>
    <n v="0"/>
    <n v="848864"/>
    <s v="S/C"/>
    <n v="0"/>
    <d v="2025-06-04T00:00:00"/>
    <n v="0"/>
    <n v="0"/>
  </r>
  <r>
    <d v="2025-06-02T18:43:00"/>
    <x v="1"/>
    <x v="11"/>
    <s v="JIS PARKING MALL DEL CENT PUENTE 689108"/>
    <s v="Venta $"/>
    <s v="DB"/>
    <s v="533187XXXXXX5676"/>
    <s v="-"/>
    <n v="1650"/>
    <n v="0"/>
    <n v="849275"/>
    <s v="S/C"/>
    <n v="0"/>
    <d v="2025-06-04T00:00:00"/>
    <n v="0"/>
    <n v="0"/>
  </r>
  <r>
    <d v="2025-06-02T18:44:00"/>
    <x v="1"/>
    <x v="7"/>
    <s v="JIS PARKING LIDER LIMACHE ARTURO PRAT 244SN"/>
    <s v="Venta $"/>
    <s v="DB"/>
    <s v="524101XXXXXX5256"/>
    <s v="-"/>
    <n v="100"/>
    <n v="0"/>
    <n v="954156"/>
    <s v="S/C"/>
    <n v="0"/>
    <d v="2025-06-04T00:00:00"/>
    <n v="0"/>
    <n v="0"/>
  </r>
  <r>
    <d v="2025-06-02T18:44:00"/>
    <x v="1"/>
    <x v="26"/>
    <s v="JIS PARKING HOMECENTER NU VICUNA MACKENNA 1700MENOS 1"/>
    <s v="Venta $"/>
    <s v="VI"/>
    <s v="480015XXXXXX2012"/>
    <s v="Venta $"/>
    <n v="1250"/>
    <n v="0"/>
    <n v="943099"/>
    <s v="S/C"/>
    <n v="0"/>
    <d v="2025-06-05T00:00:00"/>
    <n v="0"/>
    <n v="0"/>
  </r>
  <r>
    <d v="2025-06-02T18:44:00"/>
    <x v="1"/>
    <x v="26"/>
    <s v="JIS PARKING HOMECENTER NU VICUNA MACKENNA 1700MENOS 1"/>
    <s v="Venta $"/>
    <s v="DB"/>
    <s v="475774XXXXXX7419"/>
    <s v="-"/>
    <n v="500"/>
    <n v="0"/>
    <n v="8674"/>
    <s v="S/C"/>
    <n v="0"/>
    <d v="2025-06-04T00:00:00"/>
    <n v="0"/>
    <n v="0"/>
  </r>
  <r>
    <d v="2025-06-02T18:44:00"/>
    <x v="1"/>
    <x v="1"/>
    <s v="JIS PARKINGTOTTUS NATANIE NATANIEL COX 620MENOS 1"/>
    <s v="Venta $"/>
    <s v="DB"/>
    <s v="533187XXXXXX1840"/>
    <s v="-"/>
    <n v="5600"/>
    <n v="0"/>
    <n v="851321"/>
    <s v="S/C"/>
    <n v="0"/>
    <d v="2025-06-04T00:00:00"/>
    <n v="0"/>
    <n v="0"/>
  </r>
  <r>
    <d v="2025-06-02T18:44:00"/>
    <x v="1"/>
    <x v="38"/>
    <s v="JIS PARKING MILITARES AVENIDA MANQUEHUE NORTE 457S/N"/>
    <s v="Venta $"/>
    <s v="DB"/>
    <s v="555912XXXXXX5742"/>
    <s v="-"/>
    <n v="400"/>
    <n v="0"/>
    <n v="191778"/>
    <s v="S/C"/>
    <n v="0"/>
    <d v="2025-06-04T00:00:00"/>
    <n v="0"/>
    <n v="0"/>
  </r>
  <r>
    <d v="2025-06-02T18:44:00"/>
    <x v="1"/>
    <x v="8"/>
    <s v="JIS PARKING SPA SERRANO 395"/>
    <s v="Venta $"/>
    <s v="DB"/>
    <s v="434559XXXXXX5611"/>
    <s v="-"/>
    <n v="2400"/>
    <n v="0"/>
    <n v="403682"/>
    <s v="S/C"/>
    <n v="0"/>
    <d v="2025-06-04T00:00:00"/>
    <n v="0"/>
    <n v="0"/>
  </r>
  <r>
    <d v="2025-06-02T18:44:00"/>
    <x v="1"/>
    <x v="45"/>
    <s v="JIS PARKING BANCO ESTADO MANUEL RODRIGUEZ 527SUBTERRANE"/>
    <s v="Venta $"/>
    <s v="DB"/>
    <s v="559779XXXXXX2389"/>
    <s v="-"/>
    <n v="700"/>
    <n v="0"/>
    <n v="444864"/>
    <s v="S/C"/>
    <n v="0"/>
    <d v="2025-06-04T00:00:00"/>
    <n v="0"/>
    <n v="0"/>
  </r>
  <r>
    <d v="2025-06-02T18:44:00"/>
    <x v="1"/>
    <x v="0"/>
    <s v="JIS PARKING DOCTOR GUILLERMO BUHLER 2005"/>
    <s v="Venta $"/>
    <s v="DB"/>
    <s v="440698XXXXXX2675"/>
    <s v="-"/>
    <n v="1000"/>
    <n v="0"/>
    <n v="2435"/>
    <s v="S/C"/>
    <n v="0"/>
    <d v="2025-06-04T00:00:00"/>
    <n v="0"/>
    <n v="0"/>
  </r>
  <r>
    <d v="2025-06-02T18:44:00"/>
    <x v="1"/>
    <x v="34"/>
    <s v="JIS PARKING SPA AVENIDA ALBERTO HURTADO 060"/>
    <s v="Venta $"/>
    <s v="DB"/>
    <s v="451368XXXXXX5968"/>
    <s v="-"/>
    <n v="1500"/>
    <n v="0"/>
    <n v="866"/>
    <s v="S/C"/>
    <n v="0"/>
    <d v="2025-06-04T00:00:00"/>
    <n v="0"/>
    <n v="0"/>
  </r>
  <r>
    <d v="2025-06-02T18:44:00"/>
    <x v="1"/>
    <x v="3"/>
    <s v="JIS PARKING QUILIN AVENIDA AMERICO VESPUCIO 3100ESTACIONAM"/>
    <s v="Venta $"/>
    <s v="DB"/>
    <s v="234052XXXXXX9181"/>
    <s v="-"/>
    <n v="50"/>
    <n v="0"/>
    <n v="2740"/>
    <s v="S/C"/>
    <n v="0"/>
    <d v="2025-06-04T00:00:00"/>
    <n v="0"/>
    <n v="0"/>
  </r>
  <r>
    <d v="2025-06-02T18:44:00"/>
    <x v="1"/>
    <x v="47"/>
    <s v="JIS PARKING STA LOS ANGEL AVENIDA ALEMANIA 770"/>
    <s v="Venta $"/>
    <s v="DB"/>
    <s v="479123XXXXXX2696"/>
    <s v="-"/>
    <n v="1350"/>
    <n v="0"/>
    <n v="10524"/>
    <s v="S/C"/>
    <n v="0"/>
    <d v="2025-06-04T00:00:00"/>
    <n v="0"/>
    <n v="0"/>
  </r>
  <r>
    <d v="2025-06-02T18:44:00"/>
    <x v="1"/>
    <x v="4"/>
    <s v="JIS PARKING JUMBO ERCILLA 190EDSTACIONA"/>
    <s v="Venta $"/>
    <s v="DB"/>
    <s v="434559XXXXXX9272"/>
    <s v="-"/>
    <n v="850"/>
    <n v="0"/>
    <n v="433393"/>
    <s v="S/C"/>
    <n v="0"/>
    <d v="2025-06-04T00:00:00"/>
    <n v="0"/>
    <n v="0"/>
  </r>
  <r>
    <d v="2025-06-02T18:44:00"/>
    <x v="1"/>
    <x v="27"/>
    <s v="JIS LIDER LOS ANGELES AVENIDA RICARDO VICUNA 284"/>
    <s v="Venta $"/>
    <s v="DB"/>
    <s v="434560XXXXXX5833"/>
    <s v="-"/>
    <n v="1450"/>
    <n v="0"/>
    <n v="428780"/>
    <s v="S/C"/>
    <n v="0"/>
    <d v="2025-06-04T00:00:00"/>
    <n v="0"/>
    <n v="0"/>
  </r>
  <r>
    <d v="2025-06-02T18:44:00"/>
    <x v="1"/>
    <x v="52"/>
    <s v="JIS PARKING CHILLAN ARAUCO 755ESTACIONAM"/>
    <s v="Venta $"/>
    <s v="DB"/>
    <s v="533187XXXXXX0047"/>
    <s v="-"/>
    <n v="500"/>
    <n v="0"/>
    <n v="851465"/>
    <s v="S/C"/>
    <n v="0"/>
    <d v="2025-06-04T00:00:00"/>
    <n v="0"/>
    <n v="0"/>
  </r>
  <r>
    <d v="2025-06-02T18:44:00"/>
    <x v="1"/>
    <x v="52"/>
    <s v="JIS PARKING CHILLAN ARAUCO 755ESTACIONAM"/>
    <s v="Venta $"/>
    <s v="DB"/>
    <s v="440612XXXXXX0090"/>
    <s v="-"/>
    <n v="800"/>
    <n v="0"/>
    <n v="441048"/>
    <s v="S/C"/>
    <n v="0"/>
    <d v="2025-06-04T00:00:00"/>
    <n v="0"/>
    <n v="0"/>
  </r>
  <r>
    <d v="2025-06-02T18:44:00"/>
    <x v="1"/>
    <x v="20"/>
    <s v="JIS PARKING MEDS CHACABUCO 40"/>
    <s v="Venta $"/>
    <s v="VI"/>
    <s v="448165XXXXXX5087"/>
    <s v="Venta $"/>
    <n v="2700"/>
    <n v="0"/>
    <n v="84064"/>
    <s v="S/C"/>
    <n v="0"/>
    <d v="2025-06-05T00:00:00"/>
    <n v="0"/>
    <n v="0"/>
  </r>
  <r>
    <d v="2025-06-02T18:45:00"/>
    <x v="1"/>
    <x v="26"/>
    <s v="JIS PARKING HOMECENTER NU VICUNA MACKENNA 1700MENOS 1"/>
    <s v="Venta $"/>
    <s v="DB"/>
    <s v="475774XXXXXX1152"/>
    <s v="-"/>
    <n v="200"/>
    <n v="0"/>
    <n v="4954"/>
    <s v="S/C"/>
    <n v="0"/>
    <d v="2025-06-04T00:00:00"/>
    <n v="0"/>
    <n v="0"/>
  </r>
  <r>
    <d v="2025-06-02T18:45:00"/>
    <x v="1"/>
    <x v="1"/>
    <s v="JIS PARKINGTOTTUS NATANIE NATANIEL COX 620MENOS 1"/>
    <s v="Venta $"/>
    <s v="DB"/>
    <s v="440612XXXXXX8720"/>
    <s v="-"/>
    <n v="250"/>
    <n v="0"/>
    <n v="452944"/>
    <s v="S/C"/>
    <n v="0"/>
    <d v="2025-06-04T00:00:00"/>
    <n v="0"/>
    <n v="0"/>
  </r>
  <r>
    <d v="2025-06-02T18:45:00"/>
    <x v="1"/>
    <x v="38"/>
    <s v="JIS PARKING MILITARES AVENIDA MANQUEHUE NORTE 457S/N"/>
    <s v="Venta $"/>
    <s v="DB"/>
    <s v="440698XXXXXX1830"/>
    <s v="-"/>
    <n v="200"/>
    <n v="0"/>
    <n v="8379"/>
    <s v="S/C"/>
    <n v="0"/>
    <d v="2025-06-04T00:00:00"/>
    <n v="0"/>
    <n v="0"/>
  </r>
  <r>
    <d v="2025-06-02T18:45:00"/>
    <x v="1"/>
    <x v="3"/>
    <s v="JIS PARKING QUILIN AVENIDA AMERICO VESPUCIO 3100ESTACIONAM"/>
    <s v="Venta $"/>
    <s v="DB"/>
    <s v="434559XXXXXX8873"/>
    <s v="-"/>
    <n v="2550"/>
    <n v="0"/>
    <n v="527945"/>
    <s v="S/C"/>
    <n v="0"/>
    <d v="2025-06-04T00:00:00"/>
    <n v="0"/>
    <n v="0"/>
  </r>
  <r>
    <d v="2025-06-02T18:45:00"/>
    <x v="1"/>
    <x v="33"/>
    <s v="JIS  LIDER TALAGANTE AVENIDA BERNARDO O HIGGINS 807NIVEL -1"/>
    <s v="Venta $"/>
    <s v="DB"/>
    <s v="475774XXXXXX7396"/>
    <s v="-"/>
    <n v="900"/>
    <n v="0"/>
    <n v="4874"/>
    <s v="S/C"/>
    <n v="0"/>
    <d v="2025-06-04T00:00:00"/>
    <n v="0"/>
    <n v="0"/>
  </r>
  <r>
    <d v="2025-06-02T18:45:00"/>
    <x v="1"/>
    <x v="36"/>
    <s v="JIS PASEO DEL VALLE OHIGGINS 176ESTACIONAM"/>
    <s v="Venta $"/>
    <s v="DB"/>
    <s v="451368XXXXXX2322"/>
    <s v="-"/>
    <n v="4150"/>
    <n v="0"/>
    <n v="8378"/>
    <s v="S/C"/>
    <n v="0"/>
    <d v="2025-06-04T00:00:00"/>
    <n v="0"/>
    <n v="0"/>
  </r>
  <r>
    <d v="2025-06-02T18:45:00"/>
    <x v="1"/>
    <x v="52"/>
    <s v="JIS PARKING CHILLAN ARAUCO 755ESTACIONAM"/>
    <s v="Venta $"/>
    <s v="DB"/>
    <s v="475774XXXXXX8215"/>
    <s v="-"/>
    <n v="200"/>
    <n v="0"/>
    <n v="4210"/>
    <s v="S/C"/>
    <n v="0"/>
    <d v="2025-06-04T00:00:00"/>
    <n v="0"/>
    <n v="0"/>
  </r>
  <r>
    <d v="2025-06-02T18:45:00"/>
    <x v="1"/>
    <x v="9"/>
    <s v="JIS PARKING EYZAGUIRRE 650NIVEL -1"/>
    <s v="Venta $"/>
    <s v="VI"/>
    <s v="434956XXXXXX8105"/>
    <s v="Venta $"/>
    <n v="1400"/>
    <n v="0"/>
    <n v="379867"/>
    <s v="S/C"/>
    <n v="0"/>
    <d v="2025-06-05T00:00:00"/>
    <n v="0"/>
    <n v="0"/>
  </r>
  <r>
    <d v="2025-06-02T18:45:00"/>
    <x v="1"/>
    <x v="50"/>
    <s v="JIS PARKING LIDER VALDIVI AV. RAMON PICARTE 640SN"/>
    <s v="Venta $"/>
    <s v="DB"/>
    <s v="434559XXXXXX3857"/>
    <s v="-"/>
    <n v="1400"/>
    <n v="0"/>
    <n v="551104"/>
    <s v="S/C"/>
    <n v="0"/>
    <d v="2025-06-04T00:00:00"/>
    <n v="0"/>
    <n v="0"/>
  </r>
  <r>
    <d v="2025-06-02T18:45:00"/>
    <x v="1"/>
    <x v="49"/>
    <s v="JIS PARKING MALL QUILLOTA BERNARDO O HIGGINS 176"/>
    <s v="Venta $"/>
    <s v="DB"/>
    <s v="434559XXXXXX0065"/>
    <s v="-"/>
    <n v="350"/>
    <n v="0"/>
    <n v="539436"/>
    <s v="S/C"/>
    <n v="0"/>
    <d v="2025-06-04T00:00:00"/>
    <n v="0"/>
    <n v="0"/>
  </r>
  <r>
    <d v="2025-06-02T18:46:00"/>
    <x v="1"/>
    <x v="6"/>
    <s v="JIS PARKING MALL SAN BERN EYZAGUIRRE 650NIVEL -1"/>
    <s v="Venta $"/>
    <s v="DB"/>
    <s v="492483XXXXXX7246"/>
    <s v="-"/>
    <n v="5000"/>
    <n v="0"/>
    <n v="464549"/>
    <s v="S/C"/>
    <n v="0"/>
    <d v="2025-06-04T00:00:00"/>
    <n v="14353"/>
    <n v="0"/>
  </r>
  <r>
    <d v="2025-06-02T18:46:00"/>
    <x v="1"/>
    <x v="29"/>
    <s v="JIS PARKING AVDA MATUCANA 40SN"/>
    <s v="Venta $"/>
    <s v="VI"/>
    <s v="00000076063822-39-15777771"/>
    <s v="CFE"/>
    <n v="60000"/>
    <n v="0"/>
    <n v="824383"/>
    <s v="S/C"/>
    <n v="0"/>
    <d v="2025-06-05T00:00:00"/>
    <n v="0"/>
    <n v="0"/>
  </r>
  <r>
    <d v="2025-06-02T18:46:00"/>
    <x v="1"/>
    <x v="26"/>
    <s v="JIS PARKING HOMECENTER NU VICUNA MACKENNA 1700MENOS 1"/>
    <s v="Venta $"/>
    <s v="DB"/>
    <s v="535365XXXXXX4701"/>
    <s v="-"/>
    <n v="300"/>
    <n v="0"/>
    <n v="462954"/>
    <s v="S/C"/>
    <n v="0"/>
    <d v="2025-06-04T00:00:00"/>
    <n v="0"/>
    <n v="0"/>
  </r>
  <r>
    <d v="2025-06-02T18:46:00"/>
    <x v="1"/>
    <x v="38"/>
    <s v="JIS PARKING MILITARES AVENIDA MANQUEHUE NORTE 457S/N"/>
    <s v="Venta $"/>
    <s v="DB"/>
    <s v="434561XXXXXX2022"/>
    <s v="-"/>
    <n v="300"/>
    <n v="0"/>
    <n v="654048"/>
    <s v="S/C"/>
    <n v="0"/>
    <d v="2025-06-04T00:00:00"/>
    <n v="0"/>
    <n v="0"/>
  </r>
  <r>
    <d v="2025-06-02T18:46:00"/>
    <x v="1"/>
    <x v="34"/>
    <s v="JIS PARKING SPA AVENIDA ALBERTO HURTADO 060"/>
    <s v="Venta $"/>
    <s v="DB"/>
    <s v="434559XXXXXX7544"/>
    <s v="-"/>
    <n v="1250"/>
    <n v="0"/>
    <n v="558832"/>
    <s v="S/C"/>
    <n v="0"/>
    <d v="2025-06-04T00:00:00"/>
    <n v="0"/>
    <n v="0"/>
  </r>
  <r>
    <d v="2025-06-02T18:46:00"/>
    <x v="1"/>
    <x v="3"/>
    <s v="JIS PARKING QUILIN AVENIDA AMERICO VESPUCIO 3100ESTACIONAM"/>
    <s v="Venta $"/>
    <s v="DB"/>
    <s v="475774XXXXXX7742"/>
    <s v="-"/>
    <n v="700"/>
    <n v="0"/>
    <n v="7466"/>
    <s v="S/C"/>
    <n v="0"/>
    <d v="2025-06-04T00:00:00"/>
    <n v="0"/>
    <n v="0"/>
  </r>
  <r>
    <d v="2025-06-02T18:46:00"/>
    <x v="1"/>
    <x v="25"/>
    <s v="JIS SANTA LOS ANGELES AVENIDA ALEMANIA 770"/>
    <s v="Venta $"/>
    <s v="DB"/>
    <s v="533187XXXXXX9801"/>
    <s v="-"/>
    <n v="1550"/>
    <n v="0"/>
    <n v="854824"/>
    <s v="S/C"/>
    <n v="0"/>
    <d v="2025-06-04T00:00:00"/>
    <n v="0"/>
    <n v="0"/>
  </r>
  <r>
    <d v="2025-06-02T18:47:00"/>
    <x v="1"/>
    <x v="26"/>
    <s v="JIS PARKING HOMECENTER NU VICUNA MACKENNA 1700MENOS 1"/>
    <s v="Venta $"/>
    <s v="DB"/>
    <s v="451368XXXXXX0109"/>
    <s v="-"/>
    <n v="700"/>
    <n v="0"/>
    <n v="27298"/>
    <s v="S/C"/>
    <n v="0"/>
    <d v="2025-06-04T00:00:00"/>
    <n v="0"/>
    <n v="0"/>
  </r>
  <r>
    <d v="2025-06-02T18:47:00"/>
    <x v="1"/>
    <x v="1"/>
    <s v="JIS PARKINGTOTTUS NATANIE NATANIEL COX 620MENOS 1"/>
    <s v="Venta $"/>
    <s v="DB"/>
    <s v="510869XXXXXX9829"/>
    <s v="-"/>
    <n v="900"/>
    <n v="0"/>
    <s v="K9VNEZ"/>
    <s v="S/C"/>
    <n v="0"/>
    <d v="2025-06-04T00:00:00"/>
    <n v="0"/>
    <n v="0"/>
  </r>
  <r>
    <d v="2025-06-02T18:47:00"/>
    <x v="1"/>
    <x v="38"/>
    <s v="JIS PARKING MILITARES AVENIDA MANQUEHUE NORTE 457S/N"/>
    <s v="Venta $"/>
    <s v="DB"/>
    <s v="483031XXXXXX5516"/>
    <s v="-"/>
    <n v="600"/>
    <n v="0"/>
    <n v="49"/>
    <s v="S/C"/>
    <n v="0"/>
    <d v="2025-06-04T00:00:00"/>
    <n v="0"/>
    <n v="0"/>
  </r>
  <r>
    <d v="2025-06-02T18:47:00"/>
    <x v="1"/>
    <x v="0"/>
    <s v="JIS PARKING DOCTOR GUILLERMO BUHLER 2005"/>
    <s v="Venta $"/>
    <s v="DB"/>
    <s v="434561XXXXXX3791"/>
    <s v="-"/>
    <n v="1150"/>
    <n v="0"/>
    <n v="658666"/>
    <s v="S/C"/>
    <n v="0"/>
    <d v="2025-06-04T00:00:00"/>
    <n v="0"/>
    <n v="0"/>
  </r>
  <r>
    <d v="2025-06-02T18:47:00"/>
    <x v="1"/>
    <x v="0"/>
    <s v="JIS PARKING DOCTOR GUILLERMO BUHLER 2005"/>
    <s v="Venta $"/>
    <s v="DB"/>
    <s v="434559XXXXXX3916"/>
    <s v="-"/>
    <n v="1750"/>
    <n v="0"/>
    <n v="750133"/>
    <s v="S/C"/>
    <n v="0"/>
    <d v="2025-06-04T00:00:00"/>
    <n v="0"/>
    <n v="0"/>
  </r>
  <r>
    <d v="2025-06-02T18:47:00"/>
    <x v="1"/>
    <x v="31"/>
    <s v="JIS PARKING EL PARQUE AVENIDA JOSE MIGUEL CARRERA 1527ESTACIONAM"/>
    <s v="Venta $"/>
    <s v="DB"/>
    <s v="475775XXXXXX6438"/>
    <s v="-"/>
    <n v="4400"/>
    <n v="0"/>
    <n v="3907"/>
    <s v="S/C"/>
    <n v="0"/>
    <d v="2025-06-04T00:00:00"/>
    <n v="13317"/>
    <n v="0"/>
  </r>
  <r>
    <d v="2025-06-02T18:47:00"/>
    <x v="1"/>
    <x v="61"/>
    <s v="JIS PARKING COPIAPO CHACABUCO 120"/>
    <s v="Venta $"/>
    <s v="DB"/>
    <s v="533187XXXXXX7456"/>
    <s v="-"/>
    <n v="250"/>
    <n v="0"/>
    <n v="855873"/>
    <s v="S/C"/>
    <n v="0"/>
    <d v="2025-06-04T00:00:00"/>
    <n v="1674"/>
    <n v="0"/>
  </r>
  <r>
    <d v="2025-06-02T18:47:00"/>
    <x v="1"/>
    <x v="4"/>
    <s v="JIS PARKING JUMBO ERCILLA 190EDSTACIONA"/>
    <s v="Venta $"/>
    <s v="DB"/>
    <s v="533187XXXXXX0075"/>
    <s v="-"/>
    <n v="300"/>
    <n v="0"/>
    <n v="855872"/>
    <s v="S/C"/>
    <n v="0"/>
    <d v="2025-06-04T00:00:00"/>
    <n v="0"/>
    <n v="0"/>
  </r>
  <r>
    <d v="2025-06-02T18:47:00"/>
    <x v="1"/>
    <x v="4"/>
    <s v="JIS PARKING JUMBO ERCILLA 190EDSTACIONA"/>
    <s v="Venta $"/>
    <s v="MC"/>
    <s v="559202XXXXXX8843"/>
    <s v="Venta $"/>
    <n v="150"/>
    <n v="0"/>
    <n v="237320"/>
    <s v="S/C"/>
    <n v="0"/>
    <d v="2025-06-05T00:00:00"/>
    <n v="0"/>
    <n v="0"/>
  </r>
  <r>
    <d v="2025-06-02T18:47:00"/>
    <x v="1"/>
    <x v="25"/>
    <s v="JIS SANTA LOS ANGELES AVENIDA ALEMANIA 770"/>
    <s v="Venta $"/>
    <s v="DB"/>
    <s v="533187XXXXXX0555"/>
    <s v="-"/>
    <n v="1100"/>
    <n v="0"/>
    <n v="856876"/>
    <s v="S/C"/>
    <n v="0"/>
    <d v="2025-06-04T00:00:00"/>
    <n v="0"/>
    <n v="0"/>
  </r>
  <r>
    <d v="2025-06-02T18:47:00"/>
    <x v="1"/>
    <x v="23"/>
    <s v="LIDER QUILLOTA AVENIDA 21 DE MAYO 311LIDER"/>
    <s v="Venta $"/>
    <s v="DB"/>
    <s v="456865XXXXXX5950"/>
    <s v="-"/>
    <n v="700"/>
    <n v="0"/>
    <n v="3499"/>
    <s v="S/C"/>
    <n v="0"/>
    <d v="2025-06-04T00:00:00"/>
    <n v="0"/>
    <n v="0"/>
  </r>
  <r>
    <d v="2025-06-02T18:47:00"/>
    <x v="1"/>
    <x v="52"/>
    <s v="JIS PARKING CHILLAN ARAUCO 755ESTACIONAM"/>
    <s v="Venta $"/>
    <s v="DB"/>
    <s v="408183XXXXXX0749"/>
    <s v="-"/>
    <n v="2400"/>
    <n v="0"/>
    <n v="5418"/>
    <s v="S/C"/>
    <n v="0"/>
    <d v="2025-06-04T00:00:00"/>
    <n v="0"/>
    <n v="0"/>
  </r>
  <r>
    <d v="2025-06-02T18:47:00"/>
    <x v="1"/>
    <x v="24"/>
    <s v="JIS GRAN AVENIDA JOSE MIGUEL CARRERA 4004"/>
    <s v="Venta $"/>
    <s v="DB"/>
    <s v="440698XXXXXX1859"/>
    <s v="-"/>
    <n v="450"/>
    <n v="0"/>
    <n v="3859"/>
    <s v="S/C"/>
    <n v="0"/>
    <d v="2025-06-04T00:00:00"/>
    <n v="0"/>
    <n v="0"/>
  </r>
  <r>
    <d v="2025-06-02T18:47:00"/>
    <x v="1"/>
    <x v="2"/>
    <s v="JIS PARKING ANPINO JOSE SANTOS OSA 2354"/>
    <s v="Venta $"/>
    <s v="DB"/>
    <s v="434559XXXXXX3362"/>
    <s v="-"/>
    <n v="150"/>
    <n v="0"/>
    <n v="713121"/>
    <s v="S/C"/>
    <n v="0"/>
    <d v="2025-06-04T00:00:00"/>
    <n v="0"/>
    <n v="0"/>
  </r>
  <r>
    <d v="2025-06-02T18:47:00"/>
    <x v="1"/>
    <x v="21"/>
    <s v="JIS PARKING TOBALABA AVENIDA TOBALABA 691"/>
    <s v="Venta $"/>
    <s v="DB"/>
    <s v="535559XXXXXX2467"/>
    <s v="-"/>
    <n v="650"/>
    <n v="0"/>
    <s v="1RSECI"/>
    <s v="S/C"/>
    <n v="0"/>
    <d v="2025-06-04T00:00:00"/>
    <n v="0"/>
    <n v="0"/>
  </r>
  <r>
    <d v="2025-06-02T18:48:00"/>
    <x v="1"/>
    <x v="1"/>
    <s v="JIS PARKINGTOTTUS NATANIE NATANIEL COX 620MENOS 1"/>
    <s v="Venta $"/>
    <s v="DB"/>
    <s v="492483XXXXXX8065"/>
    <s v="-"/>
    <n v="1500"/>
    <n v="0"/>
    <n v="485856"/>
    <s v="S/C"/>
    <n v="0"/>
    <d v="2025-06-04T00:00:00"/>
    <n v="0"/>
    <n v="0"/>
  </r>
  <r>
    <d v="2025-06-02T18:48:00"/>
    <x v="1"/>
    <x v="23"/>
    <s v="LIDER QUILLOTA AVENIDA 21 DE MAYO 311LIDER"/>
    <s v="Venta $"/>
    <s v="DB"/>
    <s v="525384XXXXXX4437"/>
    <s v="-"/>
    <n v="550"/>
    <n v="0"/>
    <n v="484176"/>
    <s v="S/C"/>
    <n v="0"/>
    <d v="2025-06-04T00:00:00"/>
    <n v="0"/>
    <n v="0"/>
  </r>
  <r>
    <d v="2025-06-02T18:48:00"/>
    <x v="1"/>
    <x v="24"/>
    <s v="JIS GRAN AVENIDA JOSE MIGUEL CARRERA 4004"/>
    <s v="Venta $"/>
    <s v="DB"/>
    <s v="434559XXXXXX3982"/>
    <s v="-"/>
    <n v="450"/>
    <n v="0"/>
    <n v="811747"/>
    <s v="S/C"/>
    <n v="0"/>
    <d v="2025-06-04T00:00:00"/>
    <n v="0"/>
    <n v="0"/>
  </r>
  <r>
    <d v="2025-06-02T18:48:00"/>
    <x v="1"/>
    <x v="21"/>
    <s v="JIS PARKING TOBALABA AVENIDA TOBALABA 691"/>
    <s v="Venta $"/>
    <s v="DB"/>
    <s v="434560XXXXXX8432"/>
    <s v="-"/>
    <n v="250"/>
    <n v="0"/>
    <n v="829558"/>
    <s v="S/C"/>
    <n v="0"/>
    <d v="2025-06-04T00:00:00"/>
    <n v="0"/>
    <n v="0"/>
  </r>
  <r>
    <d v="2025-06-02T18:48:00"/>
    <x v="1"/>
    <x v="50"/>
    <s v="JIS PARKING LIDER VALDIVI AV. RAMON PICARTE 640SN"/>
    <s v="Venta $"/>
    <s v="DB"/>
    <s v="475774XXXXXX4845"/>
    <s v="-"/>
    <n v="4750"/>
    <n v="0"/>
    <n v="9354"/>
    <s v="S/C"/>
    <n v="0"/>
    <d v="2025-06-04T00:00:00"/>
    <n v="0"/>
    <n v="0"/>
  </r>
  <r>
    <d v="2025-06-02T18:49:00"/>
    <x v="1"/>
    <x v="38"/>
    <s v="JIS PARKING MILITARES AVENIDA MANQUEHUE NORTE 457S/N"/>
    <s v="Venta $"/>
    <s v="DB"/>
    <s v="533187XXXXXX3238"/>
    <s v="-"/>
    <n v="600"/>
    <n v="0"/>
    <n v="858967"/>
    <s v="S/C"/>
    <n v="0"/>
    <d v="2025-06-04T00:00:00"/>
    <n v="0"/>
    <n v="0"/>
  </r>
  <r>
    <d v="2025-06-02T18:49:00"/>
    <x v="1"/>
    <x v="3"/>
    <s v="JIS PARKING QUILIN AVENIDA AMERICO VESPUCIO 3100ESTACIONAM"/>
    <s v="Venta $"/>
    <s v="DB"/>
    <s v="533187XXXXXX7130"/>
    <s v="-"/>
    <n v="450"/>
    <n v="0"/>
    <n v="859635"/>
    <s v="S/C"/>
    <n v="0"/>
    <d v="2025-06-04T00:00:00"/>
    <n v="0"/>
    <n v="0"/>
  </r>
  <r>
    <d v="2025-06-02T18:49:00"/>
    <x v="1"/>
    <x v="47"/>
    <s v="JIS PARKING STA LOS ANGEL AVENIDA ALEMANIA 770"/>
    <s v="Venta $"/>
    <s v="DB"/>
    <s v="434561XXXXXX3855"/>
    <s v="-"/>
    <n v="1150"/>
    <n v="0"/>
    <n v="945985"/>
    <s v="S/C"/>
    <n v="0"/>
    <d v="2025-06-04T00:00:00"/>
    <n v="0"/>
    <n v="0"/>
  </r>
  <r>
    <d v="2025-06-02T18:49:00"/>
    <x v="1"/>
    <x v="4"/>
    <s v="JIS PARKING JUMBO ERCILLA 190EDSTACIONA"/>
    <s v="Venta $"/>
    <s v="DB"/>
    <s v="440612XXXXXX4497"/>
    <s v="-"/>
    <n v="300"/>
    <n v="0"/>
    <n v="494558"/>
    <s v="S/C"/>
    <n v="0"/>
    <d v="2025-06-04T00:00:00"/>
    <n v="0"/>
    <n v="0"/>
  </r>
  <r>
    <d v="2025-06-02T18:49:00"/>
    <x v="1"/>
    <x v="4"/>
    <s v="JIS PARKING JUMBO ERCILLA 190EDSTACIONA"/>
    <s v="Venta $"/>
    <s v="DB"/>
    <s v="524101XXXXXX3397"/>
    <s v="-"/>
    <n v="1550"/>
    <n v="0"/>
    <n v="955163"/>
    <s v="S/C"/>
    <n v="0"/>
    <d v="2025-06-04T00:00:00"/>
    <n v="0"/>
    <n v="0"/>
  </r>
  <r>
    <d v="2025-06-02T18:49:00"/>
    <x v="1"/>
    <x v="27"/>
    <s v="JIS LIDER LOS ANGELES AVENIDA RICARDO VICUNA 284"/>
    <s v="Venta $"/>
    <s v="DB"/>
    <s v="533187XXXXXX3197"/>
    <s v="-"/>
    <n v="1050"/>
    <n v="0"/>
    <n v="859922"/>
    <s v="S/C"/>
    <n v="0"/>
    <d v="2025-06-04T00:00:00"/>
    <n v="0"/>
    <n v="0"/>
  </r>
  <r>
    <d v="2025-06-02T18:49:00"/>
    <x v="1"/>
    <x v="36"/>
    <s v="JIS PASEO DEL VALLE OHIGGINS 176ESTACIONAM"/>
    <s v="Venta $"/>
    <s v="DB"/>
    <s v="434559XXXXXX3951"/>
    <s v="-"/>
    <n v="450"/>
    <n v="0"/>
    <n v="905267"/>
    <s v="S/C"/>
    <n v="0"/>
    <d v="2025-06-04T00:00:00"/>
    <n v="0"/>
    <n v="0"/>
  </r>
  <r>
    <d v="2025-06-02T18:49:00"/>
    <x v="1"/>
    <x v="13"/>
    <s v="JIS PARKING VILLANELO VIANA 377"/>
    <s v="Venta $"/>
    <s v="DB"/>
    <s v="434559XXXXXX6022"/>
    <s v="-"/>
    <n v="2250"/>
    <n v="0"/>
    <n v="906225"/>
    <s v="S/C"/>
    <n v="0"/>
    <d v="2025-06-04T00:00:00"/>
    <n v="0"/>
    <n v="0"/>
  </r>
  <r>
    <d v="2025-06-02T18:49:00"/>
    <x v="1"/>
    <x v="9"/>
    <s v="JIS PARKING EYZAGUIRRE 650NIVEL -1"/>
    <s v="Venta $"/>
    <s v="DB"/>
    <s v="434559XXXXXX0009"/>
    <s v="-"/>
    <n v="1800"/>
    <n v="0"/>
    <n v="917033"/>
    <s v="S/C"/>
    <n v="0"/>
    <d v="2025-06-04T00:00:00"/>
    <n v="0"/>
    <n v="0"/>
  </r>
  <r>
    <d v="2025-06-02T18:49:00"/>
    <x v="1"/>
    <x v="39"/>
    <s v="JIS PARKING UNI LA SERENA AVENIDA BRASIL 766ESTACIONAM"/>
    <s v="Venta $"/>
    <s v="DB"/>
    <s v="522416XXXXXX4201"/>
    <s v="-"/>
    <n v="500"/>
    <n v="0"/>
    <n v="936404"/>
    <s v="S/C"/>
    <n v="0"/>
    <d v="2025-06-04T00:00:00"/>
    <n v="0"/>
    <n v="0"/>
  </r>
  <r>
    <d v="2025-06-02T18:49:00"/>
    <x v="1"/>
    <x v="50"/>
    <s v="JIS PARKING LIDER VALDIVI AV. RAMON PICARTE 640SN"/>
    <s v="Venta $"/>
    <s v="DB"/>
    <s v="533187XXXXXX9041"/>
    <s v="-"/>
    <n v="1400"/>
    <n v="0"/>
    <n v="859362"/>
    <s v="S/C"/>
    <n v="0"/>
    <d v="2025-06-04T00:00:00"/>
    <n v="0"/>
    <n v="0"/>
  </r>
  <r>
    <d v="2025-06-02T18:50:00"/>
    <x v="1"/>
    <x v="29"/>
    <s v="JIS PARKING AVDA MATUCANA 40SN"/>
    <s v="Venta $"/>
    <s v="DB"/>
    <s v="00000076063822-39-15777409"/>
    <s v="-"/>
    <n v="70000"/>
    <n v="0"/>
    <n v="291"/>
    <s v="S/C"/>
    <n v="0"/>
    <d v="2025-06-04T00:00:00"/>
    <n v="0"/>
    <n v="0"/>
  </r>
  <r>
    <d v="2025-06-02T18:50:00"/>
    <x v="1"/>
    <x v="38"/>
    <s v="JIS PARKING MILITARES AVENIDA MANQUEHUE NORTE 457S/N"/>
    <s v="Venta $"/>
    <s v="DB"/>
    <s v="559779XXXXXX3728"/>
    <s v="-"/>
    <n v="200"/>
    <n v="0"/>
    <n v="500964"/>
    <s v="S/C"/>
    <n v="0"/>
    <d v="2025-06-04T00:00:00"/>
    <n v="0"/>
    <n v="0"/>
  </r>
  <r>
    <d v="2025-06-02T18:50:00"/>
    <x v="1"/>
    <x v="47"/>
    <s v="JIS PARKING STA LOS ANGEL AVENIDA ALEMANIA 770"/>
    <s v="Venta $"/>
    <s v="DB"/>
    <s v="475774XXXXXX4696"/>
    <s v="-"/>
    <n v="4000"/>
    <n v="0"/>
    <n v="1042"/>
    <s v="S/C"/>
    <n v="0"/>
    <d v="2025-06-04T00:00:00"/>
    <n v="0"/>
    <n v="0"/>
  </r>
  <r>
    <d v="2025-06-02T18:50:00"/>
    <x v="1"/>
    <x v="65"/>
    <s v="JIS PARKING LOS MILITARES AVENIDA MANQUEHUE NORTE 457ESTACIONAM"/>
    <s v="Venta $"/>
    <s v="DB"/>
    <s v="234052XXXXXX7752"/>
    <s v="-"/>
    <n v="4000"/>
    <n v="0"/>
    <n v="3919"/>
    <s v="S/C"/>
    <n v="0"/>
    <d v="2025-06-04T00:00:00"/>
    <n v="0"/>
    <n v="0"/>
  </r>
  <r>
    <d v="2025-06-02T18:50:00"/>
    <x v="1"/>
    <x v="21"/>
    <s v="JIS PARKING TOBALABA AVENIDA TOBALABA 691"/>
    <s v="Venta $"/>
    <s v="DB"/>
    <s v="535365XXXXXX4808"/>
    <s v="-"/>
    <n v="300"/>
    <n v="0"/>
    <n v="500658"/>
    <s v="S/C"/>
    <n v="0"/>
    <d v="2025-06-04T00:00:00"/>
    <n v="0"/>
    <n v="0"/>
  </r>
  <r>
    <d v="2025-06-02T18:50:00"/>
    <x v="1"/>
    <x v="10"/>
    <s v="JIS PARKING RENACA RAFAEL SOTOMAYOR 230"/>
    <s v="Venta $"/>
    <s v="DB"/>
    <s v="510854XXXXXX3294"/>
    <s v="-"/>
    <n v="1450"/>
    <n v="0"/>
    <n v="1597"/>
    <s v="S/C"/>
    <n v="0"/>
    <d v="2025-06-04T00:00:00"/>
    <n v="0"/>
    <n v="0"/>
  </r>
  <r>
    <d v="2025-06-02T18:50:00"/>
    <x v="1"/>
    <x v="5"/>
    <s v="JIS PARKING TOTTUS VICUNA MACKENNA 665S/N"/>
    <s v="Venta $"/>
    <s v="DB"/>
    <s v="234052XXXXXX9534"/>
    <s v="-"/>
    <n v="800"/>
    <n v="0"/>
    <n v="4010"/>
    <s v="S/C"/>
    <n v="0"/>
    <d v="2025-06-04T00:00:00"/>
    <n v="0"/>
    <n v="0"/>
  </r>
  <r>
    <d v="2025-06-02T18:51:00"/>
    <x v="1"/>
    <x v="26"/>
    <s v="JIS PARKING HOMECENTER NU VICUNA MACKENNA 1700MENOS 1"/>
    <s v="Venta $"/>
    <s v="DB"/>
    <s v="440612XXXXXX0204"/>
    <s v="-"/>
    <n v="700"/>
    <n v="0"/>
    <n v="512841"/>
    <s v="S/C"/>
    <n v="0"/>
    <d v="2025-06-04T00:00:00"/>
    <n v="0"/>
    <n v="0"/>
  </r>
  <r>
    <d v="2025-06-02T18:51:00"/>
    <x v="1"/>
    <x v="38"/>
    <s v="JIS PARKING MILITARES AVENIDA MANQUEHUE NORTE 457S/N"/>
    <s v="Venta $"/>
    <s v="DB"/>
    <s v="440612XXXXXX8390"/>
    <s v="-"/>
    <n v="150"/>
    <n v="0"/>
    <n v="510858"/>
    <s v="S/C"/>
    <n v="0"/>
    <d v="2025-06-04T00:00:00"/>
    <n v="0"/>
    <n v="0"/>
  </r>
  <r>
    <d v="2025-06-02T18:51:00"/>
    <x v="1"/>
    <x v="8"/>
    <s v="JIS PARKING SPA SERRANO 395"/>
    <s v="Venta $"/>
    <s v="DB"/>
    <s v="475774XXXXXX7153"/>
    <s v="-"/>
    <n v="2400"/>
    <n v="0"/>
    <n v="21778"/>
    <s v="S/C"/>
    <n v="0"/>
    <d v="2025-06-04T00:00:00"/>
    <n v="0"/>
    <n v="0"/>
  </r>
  <r>
    <d v="2025-06-02T18:51:00"/>
    <x v="1"/>
    <x v="8"/>
    <s v="JIS PARKING SPA SERRANO 395"/>
    <s v="Venta $"/>
    <s v="DB"/>
    <s v="559779XXXXXX4321"/>
    <s v="-"/>
    <n v="1700"/>
    <n v="0"/>
    <n v="514647"/>
    <s v="S/C"/>
    <n v="0"/>
    <d v="2025-06-04T00:00:00"/>
    <n v="0"/>
    <n v="0"/>
  </r>
  <r>
    <d v="2025-06-02T18:51:00"/>
    <x v="1"/>
    <x v="0"/>
    <s v="JIS PARKING DOCTOR GUILLERMO BUHLER 2005"/>
    <s v="Venta $"/>
    <s v="DB"/>
    <s v="533187XXXXXX3189"/>
    <s v="-"/>
    <n v="4500"/>
    <n v="0"/>
    <n v="863494"/>
    <s v="S/C"/>
    <n v="0"/>
    <d v="2025-06-04T00:00:00"/>
    <n v="0"/>
    <n v="0"/>
  </r>
  <r>
    <d v="2025-06-02T18:51:00"/>
    <x v="1"/>
    <x v="0"/>
    <s v="JIS PARKING DOCTOR GUILLERMO BUHLER 2005"/>
    <s v="Venta $"/>
    <s v="VI"/>
    <s v="450878XXXXXX9416"/>
    <s v="Venta $"/>
    <n v="2550"/>
    <n v="0"/>
    <n v="597283"/>
    <s v="S/C"/>
    <n v="0"/>
    <d v="2025-06-05T00:00:00"/>
    <n v="0"/>
    <n v="0"/>
  </r>
  <r>
    <d v="2025-06-02T18:51:00"/>
    <x v="1"/>
    <x v="31"/>
    <s v="JIS PARKING EL PARQUE AVENIDA JOSE MIGUEL CARRERA 1527ESTACIONAM"/>
    <s v="Venta $"/>
    <s v="DB"/>
    <s v="451368XXXXXX1843"/>
    <s v="-"/>
    <n v="1400"/>
    <n v="0"/>
    <n v="7378"/>
    <s v="S/C"/>
    <n v="0"/>
    <d v="2025-06-04T00:00:00"/>
    <n v="13318"/>
    <n v="0"/>
  </r>
  <r>
    <d v="2025-06-02T18:51:00"/>
    <x v="1"/>
    <x v="47"/>
    <s v="JIS PARKING STA LOS ANGEL AVENIDA ALEMANIA 770"/>
    <s v="Venta $"/>
    <s v="DB"/>
    <s v="542676XXXXXX2081"/>
    <s v="-"/>
    <n v="1850"/>
    <n v="0"/>
    <n v="862263"/>
    <s v="S/C"/>
    <n v="0"/>
    <d v="2025-06-04T00:00:00"/>
    <n v="0"/>
    <n v="0"/>
  </r>
  <r>
    <d v="2025-06-02T18:51:00"/>
    <x v="1"/>
    <x v="25"/>
    <s v="JIS SANTA LOS ANGELES AVENIDA ALEMANIA 770"/>
    <s v="Venta $"/>
    <s v="DB"/>
    <s v="440698XXXXXX6192"/>
    <s v="-"/>
    <n v="950"/>
    <n v="0"/>
    <n v="1003"/>
    <s v="S/C"/>
    <n v="0"/>
    <d v="2025-06-04T00:00:00"/>
    <n v="0"/>
    <n v="0"/>
  </r>
  <r>
    <d v="2025-06-02T18:51:00"/>
    <x v="1"/>
    <x v="52"/>
    <s v="JIS PARKING CHILLAN ARAUCO 755ESTACIONAM"/>
    <s v="Venta $"/>
    <s v="DB"/>
    <s v="533187XXXXXX8921"/>
    <s v="-"/>
    <n v="1950"/>
    <n v="0"/>
    <n v="863350"/>
    <s v="S/C"/>
    <n v="0"/>
    <d v="2025-06-04T00:00:00"/>
    <n v="0"/>
    <n v="0"/>
  </r>
  <r>
    <d v="2025-06-02T18:51:00"/>
    <x v="1"/>
    <x v="2"/>
    <s v="JIS PARKING ANPINO JOSE SANTOS OSA 2354"/>
    <s v="Venta $"/>
    <s v="DB"/>
    <s v="434559XXXXXX2038"/>
    <s v="-"/>
    <n v="500"/>
    <n v="0"/>
    <n v="107803"/>
    <s v="S/C"/>
    <n v="0"/>
    <d v="2025-06-04T00:00:00"/>
    <n v="0"/>
    <n v="0"/>
  </r>
  <r>
    <d v="2025-06-02T18:51:00"/>
    <x v="1"/>
    <x v="13"/>
    <s v="JIS PARKING VILLANELO VIANA 377"/>
    <s v="Venta $"/>
    <s v="DB"/>
    <s v="434559XXXXXX0193"/>
    <s v="-"/>
    <n v="1400"/>
    <n v="0"/>
    <n v="110898"/>
    <s v="S/C"/>
    <n v="0"/>
    <d v="2025-06-04T00:00:00"/>
    <n v="0"/>
    <n v="0"/>
  </r>
  <r>
    <d v="2025-06-02T18:51:00"/>
    <x v="1"/>
    <x v="21"/>
    <s v="JIS PARKING TOBALABA AVENIDA TOBALABA 691"/>
    <s v="Venta $"/>
    <s v="DB"/>
    <s v="475774XXXXXX0087"/>
    <s v="-"/>
    <n v="600"/>
    <n v="0"/>
    <n v="6618"/>
    <s v="S/C"/>
    <n v="0"/>
    <d v="2025-06-04T00:00:00"/>
    <n v="0"/>
    <n v="0"/>
  </r>
  <r>
    <d v="2025-06-02T18:51:00"/>
    <x v="1"/>
    <x v="39"/>
    <s v="JIS PARKING UNI LA SERENA AVENIDA BRASIL 766ESTACIONAM"/>
    <s v="Venta $"/>
    <s v="DB"/>
    <s v="510869XXXXXX8320"/>
    <s v="-"/>
    <n v="2550"/>
    <n v="0"/>
    <s v="WIBY8Z"/>
    <s v="S/C"/>
    <n v="0"/>
    <d v="2025-06-04T00:00:00"/>
    <n v="0"/>
    <n v="0"/>
  </r>
  <r>
    <d v="2025-06-02T18:52:00"/>
    <x v="1"/>
    <x v="0"/>
    <s v="JIS PARKING DOCTOR GUILLERMO BUHLER 2005"/>
    <s v="Venta $"/>
    <s v="DB"/>
    <s v="434559XXXXXX9074"/>
    <s v="-"/>
    <n v="1300"/>
    <n v="0"/>
    <n v="223758"/>
    <s v="S/C"/>
    <n v="0"/>
    <d v="2025-06-04T00:00:00"/>
    <n v="0"/>
    <n v="0"/>
  </r>
  <r>
    <d v="2025-06-02T18:52:00"/>
    <x v="1"/>
    <x v="4"/>
    <s v="JIS PARKING JUMBO ERCILLA 190EDSTACIONA"/>
    <s v="Venta $"/>
    <s v="DB"/>
    <s v="542676XXXXXX6420"/>
    <s v="-"/>
    <n v="500"/>
    <n v="0"/>
    <n v="864929"/>
    <s v="S/C"/>
    <n v="0"/>
    <d v="2025-06-04T00:00:00"/>
    <n v="0"/>
    <n v="0"/>
  </r>
  <r>
    <d v="2025-06-02T18:52:00"/>
    <x v="1"/>
    <x v="25"/>
    <s v="JIS SANTA LOS ANGELES AVENIDA ALEMANIA 770"/>
    <s v="Venta $"/>
    <s v="DB"/>
    <s v="434559XXXXXX7525"/>
    <s v="-"/>
    <n v="1050"/>
    <n v="0"/>
    <n v="220829"/>
    <s v="S/C"/>
    <n v="0"/>
    <d v="2025-06-04T00:00:00"/>
    <n v="0"/>
    <n v="0"/>
  </r>
  <r>
    <d v="2025-06-02T18:52:00"/>
    <x v="1"/>
    <x v="23"/>
    <s v="LIDER QUILLOTA AVENIDA 21 DE MAYO 311LIDER"/>
    <s v="Venta $"/>
    <s v="DB"/>
    <s v="533187XXXXXX6959"/>
    <s v="-"/>
    <n v="650"/>
    <n v="0"/>
    <n v="864785"/>
    <s v="S/C"/>
    <n v="0"/>
    <d v="2025-06-04T00:00:00"/>
    <n v="0"/>
    <n v="0"/>
  </r>
  <r>
    <d v="2025-06-02T18:52:00"/>
    <x v="1"/>
    <x v="2"/>
    <s v="JIS PARKING ANPINO JOSE SANTOS OSA 2354"/>
    <s v="Venta $"/>
    <s v="DB"/>
    <s v="440612XXXXXX4567"/>
    <s v="-"/>
    <n v="2200"/>
    <n v="0"/>
    <n v="520463"/>
    <s v="S/C"/>
    <n v="0"/>
    <d v="2025-06-04T00:00:00"/>
    <n v="0"/>
    <n v="0"/>
  </r>
  <r>
    <d v="2025-06-02T18:52:00"/>
    <x v="1"/>
    <x v="5"/>
    <s v="JIS PARKING TOTTUS VICUNA MACKENNA 665S/N"/>
    <s v="Venta $"/>
    <s v="DB"/>
    <s v="533187XXXXXX9129"/>
    <s v="-"/>
    <n v="600"/>
    <n v="0"/>
    <n v="864869"/>
    <s v="S/C"/>
    <n v="0"/>
    <d v="2025-06-04T00:00:00"/>
    <n v="0"/>
    <n v="0"/>
  </r>
  <r>
    <d v="2025-06-02T18:53:00"/>
    <x v="1"/>
    <x v="26"/>
    <s v="JIS PARKING HOMECENTER NU VICUNA MACKENNA 1700MENOS 1"/>
    <s v="Venta $"/>
    <s v="MC"/>
    <s v="558984XXXXXX4537"/>
    <s v="Venta $"/>
    <n v="150"/>
    <n v="0"/>
    <n v="844829"/>
    <s v="S/C"/>
    <n v="0"/>
    <d v="2025-06-05T00:00:00"/>
    <n v="0"/>
    <n v="0"/>
  </r>
  <r>
    <d v="2025-06-02T18:53:00"/>
    <x v="1"/>
    <x v="38"/>
    <s v="JIS PARKING MILITARES AVENIDA MANQUEHUE NORTE 457S/N"/>
    <s v="Venta $"/>
    <s v="DB"/>
    <s v="434560XXXXXX2908"/>
    <s v="-"/>
    <n v="150"/>
    <n v="0"/>
    <n v="258320"/>
    <s v="S/C"/>
    <n v="0"/>
    <d v="2025-06-04T00:00:00"/>
    <n v="0"/>
    <n v="0"/>
  </r>
  <r>
    <d v="2025-06-02T18:53:00"/>
    <x v="1"/>
    <x v="40"/>
    <s v="UNIVERSIDAD UBO GENERAL GANA 1670SUBTERRANE"/>
    <s v="Venta $"/>
    <s v="DB"/>
    <s v="440612XXXXXX3949"/>
    <s v="-"/>
    <n v="4000"/>
    <n v="0"/>
    <n v="533051"/>
    <s v="S/C"/>
    <n v="0"/>
    <d v="2025-06-04T00:00:00"/>
    <n v="31290"/>
    <n v="0"/>
  </r>
  <r>
    <d v="2025-06-02T18:53:00"/>
    <x v="1"/>
    <x v="40"/>
    <s v="UNIVERSIDAD UBO GENERAL GANA 1670SUBTERRANE"/>
    <s v="Venta $"/>
    <s v="DB"/>
    <s v="498432XXXXXX9882"/>
    <s v="-"/>
    <n v="4000"/>
    <n v="0"/>
    <n v="6954"/>
    <s v="S/C"/>
    <n v="0"/>
    <d v="2025-06-04T00:00:00"/>
    <n v="31291"/>
    <n v="0"/>
  </r>
  <r>
    <d v="2025-06-02T18:53:00"/>
    <x v="1"/>
    <x v="45"/>
    <s v="JIS PARKING BANCO ESTADO MANUEL RODRIGUEZ 527SUBTERRANE"/>
    <s v="Venta $"/>
    <s v="DB"/>
    <s v="440698XXXXXX1683"/>
    <s v="-"/>
    <n v="7000"/>
    <n v="0"/>
    <n v="6771"/>
    <s v="S/C"/>
    <n v="0"/>
    <d v="2025-06-04T00:00:00"/>
    <n v="0"/>
    <n v="0"/>
  </r>
  <r>
    <d v="2025-06-02T18:53:00"/>
    <x v="1"/>
    <x v="34"/>
    <s v="JIS PARKING SPA AVENIDA ALBERTO HURTADO 060"/>
    <s v="Venta $"/>
    <s v="DB"/>
    <s v="434559XXXXXX9096"/>
    <s v="-"/>
    <n v="550"/>
    <n v="0"/>
    <n v="344015"/>
    <s v="S/C"/>
    <n v="0"/>
    <d v="2025-06-04T00:00:00"/>
    <n v="0"/>
    <n v="0"/>
  </r>
  <r>
    <d v="2025-06-02T18:53:00"/>
    <x v="1"/>
    <x v="42"/>
    <s v="JIS PARKING CATEDRAL CATEDRAL 1850"/>
    <s v="Venta $"/>
    <s v="DB"/>
    <s v="472815XXXXXX6466"/>
    <s v="-"/>
    <n v="250"/>
    <n v="0"/>
    <n v="1746"/>
    <s v="S/C"/>
    <n v="0"/>
    <d v="2025-06-04T00:00:00"/>
    <n v="0"/>
    <n v="0"/>
  </r>
  <r>
    <d v="2025-06-02T18:53:00"/>
    <x v="1"/>
    <x v="54"/>
    <s v="JIS PARKING U. AUTONOMA PEDRO DE VALDIVIA 425"/>
    <s v="Venta $"/>
    <s v="DB"/>
    <s v="425943XXXXXX2942"/>
    <s v="-"/>
    <n v="6000"/>
    <n v="0"/>
    <n v="3956"/>
    <s v="S/C"/>
    <n v="0"/>
    <d v="2025-06-04T00:00:00"/>
    <n v="0"/>
    <n v="0"/>
  </r>
  <r>
    <d v="2025-06-02T18:53:00"/>
    <x v="1"/>
    <x v="3"/>
    <s v="JIS PARKING QUILIN AVENIDA AMERICO VESPUCIO 3100ESTACIONAM"/>
    <s v="Venta $"/>
    <s v="DB"/>
    <s v="434560XXXXXX4779"/>
    <s v="-"/>
    <n v="100"/>
    <n v="0"/>
    <n v="322145"/>
    <s v="S/C"/>
    <n v="0"/>
    <d v="2025-06-04T00:00:00"/>
    <n v="0"/>
    <n v="0"/>
  </r>
  <r>
    <d v="2025-06-02T18:53:00"/>
    <x v="1"/>
    <x v="12"/>
    <s v="JIS PARKING ESTACION ARTURO PRAT 117ESTACIONAM"/>
    <s v="Venta $"/>
    <s v="DB"/>
    <s v="475774XXXXXX1601"/>
    <s v="-"/>
    <n v="250"/>
    <n v="0"/>
    <n v="6114"/>
    <s v="S/C"/>
    <n v="0"/>
    <d v="2025-06-04T00:00:00"/>
    <n v="0"/>
    <n v="0"/>
  </r>
  <r>
    <d v="2025-06-02T18:53:00"/>
    <x v="1"/>
    <x v="4"/>
    <s v="JIS PARKING JUMBO ERCILLA 190EDSTACIONA"/>
    <s v="Venta $"/>
    <s v="DB"/>
    <s v="533187XXXXXX9294"/>
    <s v="-"/>
    <n v="1150"/>
    <n v="0"/>
    <n v="866036"/>
    <s v="S/C"/>
    <n v="0"/>
    <d v="2025-06-04T00:00:00"/>
    <n v="0"/>
    <n v="0"/>
  </r>
  <r>
    <d v="2025-06-02T18:53:00"/>
    <x v="1"/>
    <x v="4"/>
    <s v="JIS PARKING JUMBO ERCILLA 190EDSTACIONA"/>
    <s v="Venta $"/>
    <s v="DB"/>
    <s v="533187XXXXXX1342"/>
    <s v="-"/>
    <n v="600"/>
    <n v="0"/>
    <n v="865711"/>
    <s v="S/C"/>
    <n v="0"/>
    <d v="2025-06-04T00:00:00"/>
    <n v="0"/>
    <n v="0"/>
  </r>
  <r>
    <d v="2025-06-02T18:53:00"/>
    <x v="1"/>
    <x v="36"/>
    <s v="JIS PASEO DEL VALLE OHIGGINS 176ESTACIONAM"/>
    <s v="Venta $"/>
    <s v="DB"/>
    <s v="475774XXXXXX8805"/>
    <s v="-"/>
    <n v="700"/>
    <n v="0"/>
    <n v="3034"/>
    <s v="S/C"/>
    <n v="0"/>
    <d v="2025-06-04T00:00:00"/>
    <n v="0"/>
    <n v="0"/>
  </r>
  <r>
    <d v="2025-06-02T18:53:00"/>
    <x v="1"/>
    <x v="9"/>
    <s v="JIS PARKING EYZAGUIRRE 650NIVEL -1"/>
    <s v="Venta $"/>
    <s v="DB"/>
    <s v="440698XXXXXX5552"/>
    <s v="-"/>
    <n v="1400"/>
    <n v="0"/>
    <n v="8579"/>
    <s v="S/C"/>
    <n v="0"/>
    <d v="2025-06-04T00:00:00"/>
    <n v="0"/>
    <n v="0"/>
  </r>
  <r>
    <d v="2025-06-02T18:53:00"/>
    <x v="1"/>
    <x v="22"/>
    <s v="JIS PARKING AVENIDA LAS CONDES 12201"/>
    <s v="Venta $"/>
    <s v="VI"/>
    <s v="475776XXXXXX8217"/>
    <s v="Venta $"/>
    <n v="300"/>
    <n v="0"/>
    <n v="36161"/>
    <s v="S/C"/>
    <n v="0"/>
    <d v="2025-06-05T00:00:00"/>
    <n v="0"/>
    <n v="0"/>
  </r>
  <r>
    <d v="2025-06-02T18:54:00"/>
    <x v="1"/>
    <x v="7"/>
    <s v="JIS PARKING LIDER LIMACHE ARTURO PRAT 244SN"/>
    <s v="Venta $"/>
    <s v="DB"/>
    <s v="533187XXXXXX2699"/>
    <s v="-"/>
    <n v="350"/>
    <n v="0"/>
    <n v="867872"/>
    <s v="S/C"/>
    <n v="0"/>
    <d v="2025-06-04T00:00:00"/>
    <n v="0"/>
    <n v="0"/>
  </r>
  <r>
    <d v="2025-06-02T18:54:00"/>
    <x v="1"/>
    <x v="26"/>
    <s v="JIS PARKING HOMECENTER NU VICUNA MACKENNA 1700MENOS 1"/>
    <s v="Venta $"/>
    <s v="VI"/>
    <s v="467404XXXXXX5575"/>
    <s v="Venta $"/>
    <n v="100"/>
    <n v="0"/>
    <n v="545958"/>
    <s v="S/C"/>
    <n v="0"/>
    <d v="2025-06-05T00:00:00"/>
    <n v="0"/>
    <n v="0"/>
  </r>
  <r>
    <d v="2025-06-02T18:54:00"/>
    <x v="1"/>
    <x v="8"/>
    <s v="JIS PARKING SPA SERRANO 395"/>
    <s v="Venta $"/>
    <s v="DB"/>
    <s v="533187XXXXXX3462"/>
    <s v="-"/>
    <n v="500"/>
    <n v="0"/>
    <n v="868564"/>
    <s v="S/C"/>
    <n v="0"/>
    <d v="2025-06-04T00:00:00"/>
    <n v="0"/>
    <n v="0"/>
  </r>
  <r>
    <d v="2025-06-02T18:54:00"/>
    <x v="1"/>
    <x v="40"/>
    <s v="UNIVERSIDAD UBO GENERAL GANA 1670SUBTERRANE"/>
    <s v="Venta $"/>
    <s v="MC"/>
    <s v="559801XXXXXX7036"/>
    <s v="Venta $"/>
    <n v="2000"/>
    <n v="0"/>
    <n v="38501"/>
    <s v="S/C"/>
    <n v="0"/>
    <d v="2025-06-05T00:00:00"/>
    <n v="31292"/>
    <n v="0"/>
  </r>
  <r>
    <d v="2025-06-02T18:54:00"/>
    <x v="1"/>
    <x v="0"/>
    <s v="JIS PARKING DOCTOR GUILLERMO BUHLER 2005"/>
    <s v="Venta $"/>
    <s v="DB"/>
    <s v="559779XXXXXX4546"/>
    <s v="-"/>
    <n v="850"/>
    <n v="0"/>
    <n v="541143"/>
    <s v="S/C"/>
    <n v="0"/>
    <d v="2025-06-04T00:00:00"/>
    <n v="0"/>
    <n v="0"/>
  </r>
  <r>
    <d v="2025-06-02T18:54:00"/>
    <x v="1"/>
    <x v="42"/>
    <s v="JIS PARKING CATEDRAL CATEDRAL 1850"/>
    <s v="Venta $"/>
    <s v="DB"/>
    <s v="434560XXXXXX9571"/>
    <s v="-"/>
    <n v="750"/>
    <n v="0"/>
    <n v="423729"/>
    <s v="S/C"/>
    <n v="0"/>
    <d v="2025-06-04T00:00:00"/>
    <n v="0"/>
    <n v="0"/>
  </r>
  <r>
    <d v="2025-06-02T18:54:00"/>
    <x v="1"/>
    <x v="47"/>
    <s v="JIS PARKING STA LOS ANGEL AVENIDA ALEMANIA 770"/>
    <s v="Venta $"/>
    <s v="DB"/>
    <s v="478357XXXXXX2095"/>
    <s v="-"/>
    <n v="550"/>
    <n v="0"/>
    <n v="424407"/>
    <s v="S/C"/>
    <n v="0"/>
    <d v="2025-06-04T00:00:00"/>
    <n v="0"/>
    <n v="0"/>
  </r>
  <r>
    <d v="2025-06-02T18:54:00"/>
    <x v="1"/>
    <x v="25"/>
    <s v="JIS SANTA LOS ANGELES AVENIDA ALEMANIA 770"/>
    <s v="Venta $"/>
    <s v="DB"/>
    <s v="492483XXXXXX0834"/>
    <s v="-"/>
    <n v="750"/>
    <n v="0"/>
    <n v="542854"/>
    <s v="S/C"/>
    <n v="0"/>
    <d v="2025-06-04T00:00:00"/>
    <n v="0"/>
    <n v="0"/>
  </r>
  <r>
    <d v="2025-06-02T18:54:00"/>
    <x v="1"/>
    <x v="36"/>
    <s v="JIS PASEO DEL VALLE OHIGGINS 176ESTACIONAM"/>
    <s v="Venta $"/>
    <s v="DB"/>
    <s v="440612XXXXXX3036"/>
    <s v="-"/>
    <n v="300"/>
    <n v="0"/>
    <n v="542863"/>
    <s v="S/C"/>
    <n v="0"/>
    <d v="2025-06-04T00:00:00"/>
    <n v="0"/>
    <n v="0"/>
  </r>
  <r>
    <d v="2025-06-02T18:54:00"/>
    <x v="1"/>
    <x v="2"/>
    <s v="JIS PARKING ANPINO JOSE SANTOS OSA 2354"/>
    <s v="Venta $"/>
    <s v="DB"/>
    <s v="451368XXXXXX9603"/>
    <s v="-"/>
    <n v="3800"/>
    <n v="0"/>
    <n v="4250"/>
    <s v="S/C"/>
    <n v="0"/>
    <d v="2025-06-04T00:00:00"/>
    <n v="0"/>
    <n v="0"/>
  </r>
  <r>
    <d v="2025-06-02T18:54:00"/>
    <x v="1"/>
    <x v="9"/>
    <s v="JIS PARKING EYZAGUIRRE 650NIVEL -1"/>
    <s v="Venta $"/>
    <s v="DB"/>
    <s v="440612XXXXXX9899"/>
    <s v="-"/>
    <n v="1000"/>
    <n v="0"/>
    <n v="543846"/>
    <s v="S/C"/>
    <n v="0"/>
    <d v="2025-06-04T00:00:00"/>
    <n v="0"/>
    <n v="0"/>
  </r>
  <r>
    <d v="2025-06-02T18:54:00"/>
    <x v="1"/>
    <x v="9"/>
    <s v="JIS PARKING EYZAGUIRRE 650NIVEL -1"/>
    <s v="Venta $"/>
    <s v="DB"/>
    <s v="434560XXXXXX6888"/>
    <s v="-"/>
    <n v="1400"/>
    <n v="0"/>
    <n v="401872"/>
    <s v="S/C"/>
    <n v="0"/>
    <d v="2025-06-04T00:00:00"/>
    <n v="0"/>
    <n v="0"/>
  </r>
  <r>
    <d v="2025-06-02T18:54:00"/>
    <x v="1"/>
    <x v="22"/>
    <s v="JIS PARKING AVENIDA LAS CONDES 12201"/>
    <s v="Venta $"/>
    <s v="DB"/>
    <s v="475777XXXXXX6471"/>
    <s v="-"/>
    <n v="50"/>
    <n v="0"/>
    <n v="9594"/>
    <s v="S/C"/>
    <n v="0"/>
    <d v="2025-06-04T00:00:00"/>
    <n v="0"/>
    <n v="0"/>
  </r>
  <r>
    <d v="2025-06-02T18:54:00"/>
    <x v="1"/>
    <x v="66"/>
    <s v="JIS PARKING LIDER RGUA JOSE DOMINGO MUJICA 1029"/>
    <s v="Venta $"/>
    <s v="DB"/>
    <s v="434559XXXXXX0012"/>
    <s v="-"/>
    <n v="4560"/>
    <n v="0"/>
    <n v="449383"/>
    <s v="S/C"/>
    <n v="0"/>
    <d v="2025-06-04T00:00:00"/>
    <n v="0"/>
    <n v="0"/>
  </r>
  <r>
    <d v="2025-06-02T18:54:00"/>
    <x v="1"/>
    <x v="49"/>
    <s v="JIS PARKING MALL QUILLOTA BERNARDO O HIGGINS 176"/>
    <s v="Venta $"/>
    <s v="DB"/>
    <s v="440612XXXXXX2682"/>
    <s v="-"/>
    <n v="1050"/>
    <n v="0"/>
    <n v="541656"/>
    <s v="S/C"/>
    <n v="0"/>
    <d v="2025-06-04T00:00:00"/>
    <n v="0"/>
    <n v="0"/>
  </r>
  <r>
    <d v="2025-06-02T18:54:00"/>
    <x v="1"/>
    <x v="35"/>
    <s v="JIS PARKING UNI OVALLE LIBERTAD 249SN"/>
    <s v="Venta $"/>
    <s v="DB"/>
    <s v="434559XXXXXX5075"/>
    <s v="-"/>
    <n v="750"/>
    <n v="0"/>
    <n v="414877"/>
    <s v="S/C"/>
    <n v="0"/>
    <d v="2025-06-04T00:00:00"/>
    <n v="0"/>
    <n v="0"/>
  </r>
  <r>
    <d v="2025-06-02T18:55:00"/>
    <x v="1"/>
    <x v="26"/>
    <s v="JIS PARKING HOMECENTER NU VICUNA MACKENNA 1700MENOS 1"/>
    <s v="Venta $"/>
    <s v="DB"/>
    <s v="451368XXXXXX4078"/>
    <s v="-"/>
    <n v="600"/>
    <n v="0"/>
    <n v="2778"/>
    <s v="S/C"/>
    <n v="0"/>
    <d v="2025-06-04T00:00:00"/>
    <n v="0"/>
    <n v="0"/>
  </r>
  <r>
    <d v="2025-06-02T18:55:00"/>
    <x v="1"/>
    <x v="38"/>
    <s v="JIS PARKING MILITARES AVENIDA MANQUEHUE NORTE 457S/N"/>
    <s v="Venta $"/>
    <s v="MC"/>
    <s v="558984XXXXXX3065"/>
    <s v="Venta $"/>
    <n v="750"/>
    <n v="0"/>
    <n v="894087"/>
    <s v="S/C"/>
    <n v="0"/>
    <d v="2025-06-05T00:00:00"/>
    <n v="0"/>
    <n v="0"/>
  </r>
  <r>
    <d v="2025-06-02T18:55:00"/>
    <x v="1"/>
    <x v="8"/>
    <s v="JIS PARKING SPA SERRANO 395"/>
    <s v="Venta $"/>
    <s v="DB"/>
    <s v="434559XXXXXX9904"/>
    <s v="-"/>
    <n v="3600"/>
    <n v="0"/>
    <n v="538342"/>
    <s v="S/C"/>
    <n v="0"/>
    <d v="2025-06-04T00:00:00"/>
    <n v="0"/>
    <n v="0"/>
  </r>
  <r>
    <d v="2025-06-02T18:55:00"/>
    <x v="1"/>
    <x v="52"/>
    <s v="JIS PARKING CHILLAN ARAUCO 755ESTACIONAM"/>
    <s v="Venta $"/>
    <s v="DB"/>
    <s v="434560XXXXXX6152"/>
    <s v="-"/>
    <n v="1200"/>
    <n v="0"/>
    <n v="537863"/>
    <s v="S/C"/>
    <n v="0"/>
    <d v="2025-06-04T00:00:00"/>
    <n v="0"/>
    <n v="0"/>
  </r>
  <r>
    <d v="2025-06-02T18:55:00"/>
    <x v="1"/>
    <x v="56"/>
    <s v="JIS PARKING VIC  MACKENNA VICUNA MACKENNA 1048SN"/>
    <s v="Venta $"/>
    <s v="DB"/>
    <s v="475774XXXXXX0909"/>
    <s v="-"/>
    <n v="300"/>
    <n v="0"/>
    <n v="650"/>
    <s v="S/C"/>
    <n v="0"/>
    <d v="2025-06-04T00:00:00"/>
    <n v="0"/>
    <n v="0"/>
  </r>
  <r>
    <d v="2025-06-02T18:55:00"/>
    <x v="1"/>
    <x v="5"/>
    <s v="JIS PARKING TOTTUS VICUNA MACKENNA 665S/N"/>
    <s v="Venta $"/>
    <s v="DB"/>
    <s v="434560XXXXXX0594"/>
    <s v="-"/>
    <n v="1000"/>
    <n v="0"/>
    <n v="512597"/>
    <s v="S/C"/>
    <n v="0"/>
    <d v="2025-06-04T00:00:00"/>
    <n v="0"/>
    <n v="0"/>
  </r>
  <r>
    <d v="2025-06-02T18:55:00"/>
    <x v="1"/>
    <x v="11"/>
    <s v="JIS PARKING MALL DEL CENT PUENTE 689108"/>
    <s v="Venta $"/>
    <s v="DB"/>
    <s v="492483XXXXXX0967"/>
    <s v="-"/>
    <n v="2300"/>
    <n v="0"/>
    <n v="552554"/>
    <s v="S/C"/>
    <n v="0"/>
    <d v="2025-06-04T00:00:00"/>
    <n v="0"/>
    <n v="0"/>
  </r>
  <r>
    <d v="2025-06-02T18:56:00"/>
    <x v="1"/>
    <x v="16"/>
    <s v="JIS PARKING COQUIMBO LIBERTADOR BERNARDO O HIGGINS 528SN"/>
    <s v="Venta $"/>
    <s v="MC"/>
    <s v="522468XXXXXX2079"/>
    <s v="Venta $"/>
    <n v="9200"/>
    <n v="0"/>
    <n v="895869"/>
    <s v="S/C"/>
    <n v="0"/>
    <d v="2025-06-05T00:00:00"/>
    <n v="0"/>
    <n v="0"/>
  </r>
  <r>
    <d v="2025-06-02T18:56:00"/>
    <x v="1"/>
    <x v="38"/>
    <s v="JIS PARKING MILITARES AVENIDA MANQUEHUE NORTE 457S/N"/>
    <s v="Venta $"/>
    <s v="DB"/>
    <s v="234052XXXXXX8556"/>
    <s v="-"/>
    <n v="450"/>
    <n v="0"/>
    <n v="6671"/>
    <s v="S/C"/>
    <n v="0"/>
    <d v="2025-06-04T00:00:00"/>
    <n v="0"/>
    <n v="0"/>
  </r>
  <r>
    <d v="2025-06-02T18:56:00"/>
    <x v="1"/>
    <x v="8"/>
    <s v="JIS PARKING SPA SERRANO 395"/>
    <s v="Venta $"/>
    <s v="DB"/>
    <s v="440612XXXXXX0866"/>
    <s v="-"/>
    <n v="2400"/>
    <n v="0"/>
    <n v="561158"/>
    <s v="S/C"/>
    <n v="0"/>
    <d v="2025-06-04T00:00:00"/>
    <n v="0"/>
    <n v="0"/>
  </r>
  <r>
    <d v="2025-06-02T18:56:00"/>
    <x v="1"/>
    <x v="3"/>
    <s v="JIS PARKING QUILIN AVENIDA AMERICO VESPUCIO 3100ESTACIONAM"/>
    <s v="Venta $"/>
    <s v="DB"/>
    <s v="451134XXXXXX1372"/>
    <s v="-"/>
    <n v="100"/>
    <n v="0"/>
    <n v="10763"/>
    <s v="S/C"/>
    <n v="0"/>
    <d v="2025-06-04T00:00:00"/>
    <n v="0"/>
    <n v="0"/>
  </r>
  <r>
    <d v="2025-06-02T18:56:00"/>
    <x v="1"/>
    <x v="4"/>
    <s v="JIS PARKING JUMBO ERCILLA 190EDSTACIONA"/>
    <s v="Venta $"/>
    <s v="DB"/>
    <s v="533187XXXXXX9746"/>
    <s v="-"/>
    <n v="750"/>
    <n v="0"/>
    <n v="872199"/>
    <s v="S/C"/>
    <n v="0"/>
    <d v="2025-06-04T00:00:00"/>
    <n v="0"/>
    <n v="0"/>
  </r>
  <r>
    <d v="2025-06-02T18:56:00"/>
    <x v="1"/>
    <x v="27"/>
    <s v="JIS LIDER LOS ANGELES AVENIDA RICARDO VICUNA 284"/>
    <s v="Venta $"/>
    <s v="DB"/>
    <s v="434561XXXXXX4725"/>
    <s v="-"/>
    <n v="2850"/>
    <n v="0"/>
    <n v="644752"/>
    <s v="S/C"/>
    <n v="0"/>
    <d v="2025-06-04T00:00:00"/>
    <n v="0"/>
    <n v="0"/>
  </r>
  <r>
    <d v="2025-06-02T18:56:00"/>
    <x v="1"/>
    <x v="21"/>
    <s v="JIS PARKING TOBALABA AVENIDA TOBALABA 691"/>
    <s v="Venta $"/>
    <s v="DB"/>
    <s v="434559XXXXXX8113"/>
    <s v="-"/>
    <n v="100"/>
    <n v="0"/>
    <n v="626633"/>
    <s v="S/C"/>
    <n v="0"/>
    <d v="2025-06-04T00:00:00"/>
    <n v="0"/>
    <n v="0"/>
  </r>
  <r>
    <d v="2025-06-02T18:56:00"/>
    <x v="1"/>
    <x v="9"/>
    <s v="JIS PARKING EYZAGUIRRE 650NIVEL -1"/>
    <s v="Venta $"/>
    <s v="DB"/>
    <s v="533187XXXXXX0171"/>
    <s v="-"/>
    <n v="1400"/>
    <n v="0"/>
    <n v="871542"/>
    <s v="S/C"/>
    <n v="0"/>
    <d v="2025-06-04T00:00:00"/>
    <n v="0"/>
    <n v="0"/>
  </r>
  <r>
    <d v="2025-06-02T18:56:00"/>
    <x v="1"/>
    <x v="35"/>
    <s v="JIS PARKING UNI OVALLE LIBERTAD 249SN"/>
    <s v="Venta $"/>
    <s v="DB"/>
    <s v="451368XXXXXX4116"/>
    <s v="-"/>
    <n v="300"/>
    <n v="0"/>
    <n v="3194"/>
    <s v="S/C"/>
    <n v="0"/>
    <d v="2025-06-04T00:00:00"/>
    <n v="0"/>
    <n v="0"/>
  </r>
  <r>
    <d v="2025-06-02T18:57:00"/>
    <x v="1"/>
    <x v="1"/>
    <s v="JIS PARKINGTOTTUS NATANIE NATANIEL COX 620MENOS 1"/>
    <s v="Venta $"/>
    <s v="MC"/>
    <s v="558984XXXXXX5345"/>
    <s v="Venta $"/>
    <n v="100"/>
    <n v="0"/>
    <n v="898237"/>
    <s v="S/C"/>
    <n v="0"/>
    <d v="2025-06-05T00:00:00"/>
    <n v="0"/>
    <n v="0"/>
  </r>
  <r>
    <d v="2025-06-02T18:57:00"/>
    <x v="1"/>
    <x v="38"/>
    <s v="JIS PARKING MILITARES AVENIDA MANQUEHUE NORTE 457S/N"/>
    <s v="Venta $"/>
    <s v="MC"/>
    <s v="522468XXXXXX0667"/>
    <s v="Venta $"/>
    <n v="250"/>
    <n v="0"/>
    <n v="897076"/>
    <s v="S/C"/>
    <n v="0"/>
    <d v="2025-06-05T00:00:00"/>
    <n v="0"/>
    <n v="0"/>
  </r>
  <r>
    <d v="2025-06-02T18:57:00"/>
    <x v="1"/>
    <x v="38"/>
    <s v="JIS PARKING MILITARES AVENIDA MANQUEHUE NORTE 457S/N"/>
    <s v="Venta $"/>
    <s v="DB"/>
    <s v="451368XXXXXX3365"/>
    <s v="-"/>
    <n v="50"/>
    <n v="0"/>
    <n v="3146"/>
    <s v="S/C"/>
    <n v="0"/>
    <d v="2025-06-04T00:00:00"/>
    <n v="0"/>
    <n v="0"/>
  </r>
  <r>
    <d v="2025-06-02T18:57:00"/>
    <x v="1"/>
    <x v="8"/>
    <s v="JIS PARKING SPA SERRANO 395"/>
    <s v="Venta $"/>
    <s v="DB"/>
    <s v="517608XXXXXX9963"/>
    <s v="-"/>
    <n v="2000"/>
    <n v="0"/>
    <n v="717569"/>
    <s v="S/C"/>
    <n v="0"/>
    <d v="2025-06-04T00:00:00"/>
    <n v="0"/>
    <n v="0"/>
  </r>
  <r>
    <d v="2025-06-02T18:57:00"/>
    <x v="1"/>
    <x v="12"/>
    <s v="JIS PARKING ESTACION ARTURO PRAT 117ESTACIONAM"/>
    <s v="Venta $"/>
    <s v="DB"/>
    <s v="434559XXXXXX8870"/>
    <s v="-"/>
    <n v="3250"/>
    <n v="0"/>
    <n v="718970"/>
    <s v="S/C"/>
    <n v="0"/>
    <d v="2025-06-04T00:00:00"/>
    <n v="0"/>
    <n v="0"/>
  </r>
  <r>
    <d v="2025-06-02T18:57:00"/>
    <x v="1"/>
    <x v="4"/>
    <s v="JIS PARKING JUMBO ERCILLA 190EDSTACIONA"/>
    <s v="Venta $"/>
    <s v="DB"/>
    <s v="434559XXXXXX3805"/>
    <s v="-"/>
    <n v="850"/>
    <n v="0"/>
    <n v="703968"/>
    <s v="S/C"/>
    <n v="0"/>
    <d v="2025-06-04T00:00:00"/>
    <n v="0"/>
    <n v="0"/>
  </r>
  <r>
    <d v="2025-06-02T18:57:00"/>
    <x v="1"/>
    <x v="25"/>
    <s v="JIS SANTA LOS ANGELES AVENIDA ALEMANIA 770"/>
    <s v="Venta $"/>
    <s v="MC"/>
    <s v="548742XXXXXX3571"/>
    <s v="Venta $"/>
    <n v="150"/>
    <n v="0"/>
    <n v="897987"/>
    <s v="S/C"/>
    <n v="0"/>
    <d v="2025-06-05T00:00:00"/>
    <n v="0"/>
    <n v="0"/>
  </r>
  <r>
    <d v="2025-06-02T18:57:00"/>
    <x v="1"/>
    <x v="13"/>
    <s v="JIS PARKING VILLANELO VIANA 377"/>
    <s v="Venta $"/>
    <s v="DB"/>
    <s v="434559XXXXXX8770"/>
    <s v="-"/>
    <n v="2750"/>
    <n v="0"/>
    <n v="752406"/>
    <s v="S/C"/>
    <n v="0"/>
    <d v="2025-06-04T00:00:00"/>
    <n v="0"/>
    <n v="0"/>
  </r>
  <r>
    <d v="2025-06-02T18:57:00"/>
    <x v="1"/>
    <x v="20"/>
    <s v="JIS PARKING MEDS CHACABUCO 40"/>
    <s v="Venta $"/>
    <s v="MC"/>
    <s v="512269XXXXXX4907"/>
    <s v="Venta $"/>
    <n v="2000"/>
    <n v="0"/>
    <n v="897907"/>
    <s v="S/C"/>
    <n v="0"/>
    <d v="2025-06-05T00:00:00"/>
    <n v="0"/>
    <n v="0"/>
  </r>
  <r>
    <d v="2025-06-02T18:57:00"/>
    <x v="1"/>
    <x v="9"/>
    <s v="JIS PARKING EYZAGUIRRE 650NIVEL -1"/>
    <s v="Venta $"/>
    <s v="DB"/>
    <s v="234052XXXXXX7087"/>
    <s v="-"/>
    <n v="2800"/>
    <n v="0"/>
    <n v="6527"/>
    <s v="S/C"/>
    <n v="0"/>
    <d v="2025-06-04T00:00:00"/>
    <n v="0"/>
    <n v="0"/>
  </r>
  <r>
    <d v="2025-06-02T18:57:00"/>
    <x v="1"/>
    <x v="22"/>
    <s v="JIS PARKING AVENIDA LAS CONDES 12201"/>
    <s v="Venta $"/>
    <s v="DB"/>
    <s v="451368XXXXXX7930"/>
    <s v="-"/>
    <n v="1000"/>
    <n v="0"/>
    <n v="6762"/>
    <s v="S/C"/>
    <n v="0"/>
    <d v="2025-06-04T00:00:00"/>
    <n v="0"/>
    <n v="0"/>
  </r>
  <r>
    <d v="2025-06-02T18:58:00"/>
    <x v="1"/>
    <x v="37"/>
    <s v="JIS PARKING COQUIMBO PEDRO DE VALDIVIA 4251"/>
    <s v="Venta $"/>
    <s v="DB"/>
    <s v="475777XXXXXX8901"/>
    <s v="-"/>
    <n v="1850"/>
    <n v="0"/>
    <n v="12698"/>
    <s v="S/C"/>
    <n v="0"/>
    <d v="2025-06-04T00:00:00"/>
    <n v="0"/>
    <n v="0"/>
  </r>
  <r>
    <d v="2025-06-02T18:58:00"/>
    <x v="1"/>
    <x v="0"/>
    <s v="JIS PARKING DOCTOR GUILLERMO BUHLER 2005"/>
    <s v="Venta $"/>
    <s v="DB"/>
    <s v="440612XXXXXX5575"/>
    <s v="-"/>
    <n v="1400"/>
    <n v="0"/>
    <n v="585490"/>
    <s v="S/C"/>
    <n v="0"/>
    <d v="2025-06-04T00:00:00"/>
    <n v="0"/>
    <n v="0"/>
  </r>
  <r>
    <d v="2025-06-02T18:58:00"/>
    <x v="1"/>
    <x v="3"/>
    <s v="JIS PARKING QUILIN AVENIDA AMERICO VESPUCIO 3100ESTACIONAM"/>
    <s v="Venta $"/>
    <s v="DB"/>
    <s v="434560XXXXXX4950"/>
    <s v="-"/>
    <n v="100"/>
    <n v="0"/>
    <n v="829804"/>
    <s v="S/C"/>
    <n v="0"/>
    <d v="2025-06-04T00:00:00"/>
    <n v="0"/>
    <n v="0"/>
  </r>
  <r>
    <d v="2025-06-02T18:58:00"/>
    <x v="1"/>
    <x v="4"/>
    <s v="JIS PARKING JUMBO ERCILLA 190EDSTACIONA"/>
    <s v="Venta $"/>
    <s v="DB"/>
    <s v="475774XXXXXX4432"/>
    <s v="-"/>
    <n v="700"/>
    <n v="0"/>
    <n v="12258"/>
    <s v="S/C"/>
    <n v="0"/>
    <d v="2025-06-04T00:00:00"/>
    <n v="0"/>
    <n v="0"/>
  </r>
  <r>
    <d v="2025-06-02T18:58:00"/>
    <x v="1"/>
    <x v="23"/>
    <s v="LIDER QUILLOTA AVENIDA 21 DE MAYO 311LIDER"/>
    <s v="Venta $"/>
    <s v="DB"/>
    <s v="483031XXXXXX6785"/>
    <s v="-"/>
    <n v="150"/>
    <n v="0"/>
    <n v="55"/>
    <s v="S/C"/>
    <n v="0"/>
    <d v="2025-06-04T00:00:00"/>
    <n v="0"/>
    <n v="0"/>
  </r>
  <r>
    <d v="2025-06-02T18:58:00"/>
    <x v="1"/>
    <x v="9"/>
    <s v="JIS PARKING EYZAGUIRRE 650NIVEL -1"/>
    <s v="Venta $"/>
    <s v="DB"/>
    <s v="434559XXXXXX0830"/>
    <s v="-"/>
    <n v="1000"/>
    <n v="0"/>
    <n v="800289"/>
    <s v="S/C"/>
    <n v="0"/>
    <d v="2025-06-04T00:00:00"/>
    <n v="0"/>
    <n v="0"/>
  </r>
  <r>
    <d v="2025-06-02T18:59:00"/>
    <x v="1"/>
    <x v="6"/>
    <s v="JIS PARKING MALL SAN BERN EYZAGUIRRE 650NIVEL -1"/>
    <s v="Venta $"/>
    <s v="DB"/>
    <s v="434559XXXXXX6112"/>
    <s v="-"/>
    <n v="2000"/>
    <n v="0"/>
    <n v="940812"/>
    <s v="S/C"/>
    <n v="0"/>
    <d v="2025-06-04T00:00:00"/>
    <n v="14354"/>
    <n v="0"/>
  </r>
  <r>
    <d v="2025-06-02T18:59:00"/>
    <x v="1"/>
    <x v="26"/>
    <s v="JIS PARKING HOMECENTER NU VICUNA MACKENNA 1700MENOS 1"/>
    <s v="Venta $"/>
    <s v="DB"/>
    <s v="492483XXXXXX3047"/>
    <s v="-"/>
    <n v="500"/>
    <n v="0"/>
    <n v="592846"/>
    <s v="S/C"/>
    <n v="0"/>
    <d v="2025-06-04T00:00:00"/>
    <n v="0"/>
    <n v="0"/>
  </r>
  <r>
    <d v="2025-06-02T18:59:00"/>
    <x v="1"/>
    <x v="1"/>
    <s v="JIS PARKINGTOTTUS NATANIE NATANIEL COX 620MENOS 1"/>
    <s v="Venta $"/>
    <s v="DB"/>
    <s v="533187XXXXXX0934"/>
    <s v="-"/>
    <n v="800"/>
    <n v="0"/>
    <n v="876879"/>
    <s v="S/C"/>
    <n v="0"/>
    <d v="2025-06-04T00:00:00"/>
    <n v="0"/>
    <n v="0"/>
  </r>
  <r>
    <d v="2025-06-02T18:59:00"/>
    <x v="1"/>
    <x v="43"/>
    <s v="JIS PARKING COQUIMBO LIBERTADOR BERNARDO O HIGGINS 528SN"/>
    <s v="Venta $"/>
    <s v="DB"/>
    <s v="434559XXXXXX3458"/>
    <s v="-"/>
    <n v="50"/>
    <n v="0"/>
    <n v="946949"/>
    <s v="S/C"/>
    <n v="0"/>
    <d v="2025-06-04T00:00:00"/>
    <n v="0"/>
    <n v="0"/>
  </r>
  <r>
    <d v="2025-06-02T18:59:00"/>
    <x v="1"/>
    <x v="0"/>
    <s v="JIS PARKING DOCTOR GUILLERMO BUHLER 2005"/>
    <s v="Venta $"/>
    <s v="DB"/>
    <s v="440698XXXXXX8965"/>
    <s v="-"/>
    <n v="500"/>
    <n v="0"/>
    <n v="1939"/>
    <s v="S/C"/>
    <n v="0"/>
    <d v="2025-06-04T00:00:00"/>
    <n v="0"/>
    <n v="0"/>
  </r>
  <r>
    <d v="2025-06-02T18:59:00"/>
    <x v="1"/>
    <x v="31"/>
    <s v="JIS PARKING EL PARQUE AVENIDA JOSE MIGUEL CARRERA 1527ESTACIONAM"/>
    <s v="Venta $"/>
    <s v="DB"/>
    <s v="535365XXXXXX7869"/>
    <s v="-"/>
    <n v="3050"/>
    <n v="0"/>
    <n v="593343"/>
    <s v="S/C"/>
    <n v="0"/>
    <d v="2025-06-04T00:00:00"/>
    <n v="13319"/>
    <n v="0"/>
  </r>
  <r>
    <d v="2025-06-02T18:59:00"/>
    <x v="1"/>
    <x v="12"/>
    <s v="JIS PARKING ESTACION ARTURO PRAT 117ESTACIONAM"/>
    <s v="Venta $"/>
    <s v="DB"/>
    <s v="434559XXXXXX7948"/>
    <s v="-"/>
    <n v="950"/>
    <n v="0"/>
    <n v="923233"/>
    <s v="S/C"/>
    <n v="0"/>
    <d v="2025-06-04T00:00:00"/>
    <n v="0"/>
    <n v="0"/>
  </r>
  <r>
    <d v="2025-06-02T18:59:00"/>
    <x v="1"/>
    <x v="25"/>
    <s v="JIS SANTA LOS ANGELES AVENIDA ALEMANIA 770"/>
    <s v="Venta $"/>
    <s v="VI"/>
    <s v="467404XXXXXX7082"/>
    <s v="Venta $"/>
    <n v="1600"/>
    <n v="0"/>
    <n v="592290"/>
    <s v="S/C"/>
    <n v="0"/>
    <d v="2025-06-05T00:00:00"/>
    <n v="0"/>
    <n v="0"/>
  </r>
  <r>
    <d v="2025-06-02T18:59:00"/>
    <x v="1"/>
    <x v="58"/>
    <s v="JIS PARKING LID PTO MONTT BALMACEDA 212SN"/>
    <s v="Venta $"/>
    <s v="DB"/>
    <s v="492483XXXXXX5901"/>
    <s v="-"/>
    <n v="600"/>
    <n v="0"/>
    <n v="593551"/>
    <s v="S/C"/>
    <n v="0"/>
    <d v="2025-06-04T00:00:00"/>
    <n v="0"/>
    <n v="0"/>
  </r>
  <r>
    <d v="2025-06-02T18:59:00"/>
    <x v="1"/>
    <x v="11"/>
    <s v="JIS PARKING MALL DEL CENT PUENTE 689108"/>
    <s v="Venta $"/>
    <s v="DB"/>
    <s v="434560XXXXXX2756"/>
    <s v="-"/>
    <n v="800"/>
    <n v="0"/>
    <n v="902697"/>
    <s v="S/C"/>
    <n v="0"/>
    <d v="2025-06-04T00:00:00"/>
    <n v="0"/>
    <n v="0"/>
  </r>
  <r>
    <d v="2025-06-02T19:00:00"/>
    <x v="1"/>
    <x v="1"/>
    <s v="JIS PARKINGTOTTUS NATANIE NATANIEL COX 620MENOS 1"/>
    <s v="Venta $"/>
    <s v="DB"/>
    <s v="533187XXXXXX5125"/>
    <s v="-"/>
    <n v="4100"/>
    <n v="0"/>
    <n v="878671"/>
    <s v="S/C"/>
    <n v="0"/>
    <d v="2025-06-04T00:00:00"/>
    <n v="0"/>
    <n v="0"/>
  </r>
  <r>
    <d v="2025-06-02T19:00:00"/>
    <x v="1"/>
    <x v="40"/>
    <s v="UNIVERSIDAD UBO GENERAL GANA 1670SUBTERRANE"/>
    <s v="Venta $"/>
    <s v="DB"/>
    <s v="475774XXXXXX6035"/>
    <s v="-"/>
    <n v="2000"/>
    <n v="0"/>
    <n v="24610"/>
    <s v="S/C"/>
    <n v="0"/>
    <d v="2025-06-04T00:00:00"/>
    <n v="31293"/>
    <n v="0"/>
  </r>
  <r>
    <d v="2025-06-02T19:00:00"/>
    <x v="1"/>
    <x v="0"/>
    <s v="JIS PARKING DOCTOR GUILLERMO BUHLER 2005"/>
    <s v="Venta $"/>
    <s v="DB"/>
    <s v="451368XXXXXX3260"/>
    <s v="-"/>
    <n v="1800"/>
    <n v="0"/>
    <n v="458"/>
    <s v="S/C"/>
    <n v="0"/>
    <d v="2025-06-04T00:00:00"/>
    <n v="0"/>
    <n v="0"/>
  </r>
  <r>
    <d v="2025-06-02T19:00:00"/>
    <x v="1"/>
    <x v="4"/>
    <s v="JIS PARKING JUMBO ERCILLA 190EDSTACIONA"/>
    <s v="Venta $"/>
    <s v="DB"/>
    <s v="533187XXXXXX0269"/>
    <s v="-"/>
    <n v="150"/>
    <n v="0"/>
    <n v="878647"/>
    <s v="S/C"/>
    <n v="0"/>
    <d v="2025-06-04T00:00:00"/>
    <n v="0"/>
    <n v="0"/>
  </r>
  <r>
    <d v="2025-06-02T19:00:00"/>
    <x v="1"/>
    <x v="4"/>
    <s v="JIS PARKING JUMBO ERCILLA 190EDSTACIONA"/>
    <s v="Venta $"/>
    <s v="MC"/>
    <s v="559202XXXXXX9644"/>
    <s v="Venta $"/>
    <n v="700"/>
    <n v="0"/>
    <n v="146171"/>
    <s v="S/C"/>
    <n v="0"/>
    <d v="2025-06-05T00:00:00"/>
    <n v="0"/>
    <n v="0"/>
  </r>
  <r>
    <d v="2025-06-02T19:00:00"/>
    <x v="1"/>
    <x v="27"/>
    <s v="JIS LIDER LOS ANGELES AVENIDA RICARDO VICUNA 284"/>
    <s v="Venta $"/>
    <s v="DB"/>
    <s v="542676XXXXXX7531"/>
    <s v="-"/>
    <n v="1550"/>
    <n v="0"/>
    <n v="878424"/>
    <s v="S/C"/>
    <n v="0"/>
    <d v="2025-06-04T00:00:00"/>
    <n v="0"/>
    <n v="0"/>
  </r>
  <r>
    <d v="2025-06-02T19:00:00"/>
    <x v="1"/>
    <x v="2"/>
    <s v="JIS PARKING ANPINO JOSE SANTOS OSA 2354"/>
    <s v="Venta $"/>
    <s v="DB"/>
    <s v="559779XXXXXX0863"/>
    <s v="-"/>
    <n v="400"/>
    <n v="0"/>
    <n v="3041"/>
    <s v="S/C"/>
    <n v="0"/>
    <d v="2025-06-04T00:00:00"/>
    <n v="0"/>
    <n v="0"/>
  </r>
  <r>
    <d v="2025-06-02T19:00:00"/>
    <x v="1"/>
    <x v="20"/>
    <s v="JIS PARKING MEDS CHACABUCO 40"/>
    <s v="Venta $"/>
    <s v="DB"/>
    <s v="475774XXXXXX5416"/>
    <s v="-"/>
    <n v="1500"/>
    <n v="0"/>
    <n v="26882"/>
    <s v="S/C"/>
    <n v="0"/>
    <d v="2025-06-04T00:00:00"/>
    <n v="0"/>
    <n v="0"/>
  </r>
  <r>
    <d v="2025-06-02T19:00:00"/>
    <x v="1"/>
    <x v="39"/>
    <s v="JIS PARKING UNI LA SERENA AVENIDA BRASIL 766ESTACIONAM"/>
    <s v="Venta $"/>
    <s v="DB"/>
    <s v="451368XXXXXX6992"/>
    <s v="-"/>
    <n v="600"/>
    <n v="0"/>
    <n v="2178"/>
    <s v="S/C"/>
    <n v="0"/>
    <d v="2025-06-04T00:00:00"/>
    <n v="0"/>
    <n v="0"/>
  </r>
  <r>
    <d v="2025-06-02T19:00:00"/>
    <x v="1"/>
    <x v="49"/>
    <s v="JIS PARKING MALL QUILLOTA BERNARDO O HIGGINS 176"/>
    <s v="Venta $"/>
    <s v="DB"/>
    <s v="434561XXXXXX3326"/>
    <s v="-"/>
    <n v="700"/>
    <n v="0"/>
    <n v="7874"/>
    <s v="S/C"/>
    <n v="0"/>
    <d v="2025-06-04T00:00:00"/>
    <n v="0"/>
    <n v="0"/>
  </r>
  <r>
    <d v="2025-06-02T19:00:00"/>
    <x v="1"/>
    <x v="49"/>
    <s v="JIS PARKING MALL QUILLOTA BERNARDO O HIGGINS 176"/>
    <s v="Venta $"/>
    <s v="DB"/>
    <s v="478357XXXXXX0034"/>
    <s v="-"/>
    <n v="300"/>
    <n v="0"/>
    <n v="52158"/>
    <s v="S/C"/>
    <n v="0"/>
    <d v="2025-06-04T00:00:00"/>
    <n v="0"/>
    <n v="0"/>
  </r>
  <r>
    <d v="2025-06-02T19:01:00"/>
    <x v="1"/>
    <x v="26"/>
    <s v="JIS PARKING HOMECENTER NU VICUNA MACKENNA 1700MENOS 1"/>
    <s v="Venta $"/>
    <s v="DB"/>
    <s v="440612XXXXXX9412"/>
    <s v="-"/>
    <n v="300"/>
    <n v="0"/>
    <n v="12643"/>
    <s v="S/C"/>
    <n v="0"/>
    <d v="2025-06-04T00:00:00"/>
    <n v="0"/>
    <n v="0"/>
  </r>
  <r>
    <d v="2025-06-02T19:01:00"/>
    <x v="1"/>
    <x v="16"/>
    <s v="JIS PARKING COQUIMBO LIBERTADOR BERNARDO O HIGGINS 528SN"/>
    <s v="Venta $"/>
    <s v="MC"/>
    <s v="559800XXXXXX1938"/>
    <s v="Venta $"/>
    <n v="1000"/>
    <n v="0"/>
    <n v="302023"/>
    <s v="S/C"/>
    <n v="0"/>
    <d v="2025-06-05T00:00:00"/>
    <n v="0"/>
    <n v="0"/>
  </r>
  <r>
    <d v="2025-06-02T19:01:00"/>
    <x v="1"/>
    <x v="38"/>
    <s v="JIS PARKING MILITARES AVENIDA MANQUEHUE NORTE 457S/N"/>
    <s v="Venta $"/>
    <s v="VI"/>
    <s v="450881XXXXXX7421"/>
    <s v="Venta $"/>
    <n v="150"/>
    <n v="0"/>
    <n v="11035"/>
    <s v="S/C"/>
    <n v="0"/>
    <d v="2025-06-05T00:00:00"/>
    <n v="0"/>
    <n v="0"/>
  </r>
  <r>
    <d v="2025-06-02T19:01:00"/>
    <x v="1"/>
    <x v="8"/>
    <s v="JIS PARKING SPA SERRANO 395"/>
    <s v="Venta $"/>
    <s v="DB"/>
    <s v="533187XXXXXX1086"/>
    <s v="-"/>
    <n v="2000"/>
    <n v="0"/>
    <n v="880040"/>
    <s v="S/C"/>
    <n v="0"/>
    <d v="2025-06-04T00:00:00"/>
    <n v="0"/>
    <n v="0"/>
  </r>
  <r>
    <d v="2025-06-02T19:01:00"/>
    <x v="1"/>
    <x v="0"/>
    <s v="JIS PARKING DOCTOR GUILLERMO BUHLER 2005"/>
    <s v="Venta $"/>
    <s v="DB"/>
    <s v="451368XXXXXX5673"/>
    <s v="-"/>
    <n v="1250"/>
    <n v="0"/>
    <n v="3074"/>
    <s v="S/C"/>
    <n v="0"/>
    <d v="2025-06-04T00:00:00"/>
    <n v="0"/>
    <n v="0"/>
  </r>
  <r>
    <d v="2025-06-02T19:01:00"/>
    <x v="1"/>
    <x v="0"/>
    <s v="JIS PARKING DOCTOR GUILLERMO BUHLER 2005"/>
    <s v="Venta $"/>
    <s v="DB"/>
    <s v="533187XXXXXX6399"/>
    <s v="-"/>
    <n v="1450"/>
    <n v="0"/>
    <n v="880480"/>
    <s v="S/C"/>
    <n v="0"/>
    <d v="2025-06-04T00:00:00"/>
    <n v="0"/>
    <n v="0"/>
  </r>
  <r>
    <d v="2025-06-02T19:01:00"/>
    <x v="1"/>
    <x v="34"/>
    <s v="JIS PARKING SPA AVENIDA ALBERTO HURTADO 060"/>
    <s v="Venta $"/>
    <s v="DB"/>
    <s v="434559XXXXXX7021"/>
    <s v="-"/>
    <n v="450"/>
    <n v="0"/>
    <n v="134134"/>
    <s v="S/C"/>
    <n v="0"/>
    <d v="2025-06-04T00:00:00"/>
    <n v="0"/>
    <n v="0"/>
  </r>
  <r>
    <d v="2025-06-02T19:01:00"/>
    <x v="1"/>
    <x v="12"/>
    <s v="JIS PARKING ESTACION ARTURO PRAT 117ESTACIONAM"/>
    <s v="Venta $"/>
    <s v="DB"/>
    <s v="440612XXXXXX9027"/>
    <s v="-"/>
    <n v="1100"/>
    <n v="0"/>
    <n v="13654"/>
    <s v="S/C"/>
    <n v="0"/>
    <d v="2025-06-04T00:00:00"/>
    <n v="0"/>
    <n v="0"/>
  </r>
  <r>
    <d v="2025-06-02T19:01:00"/>
    <x v="1"/>
    <x v="4"/>
    <s v="JIS PARKING JUMBO ERCILLA 190EDSTACIONA"/>
    <s v="Venta $"/>
    <s v="DB"/>
    <s v="451368XXXXXX8407"/>
    <s v="-"/>
    <n v="50"/>
    <n v="0"/>
    <n v="8218"/>
    <s v="S/C"/>
    <n v="0"/>
    <d v="2025-06-04T00:00:00"/>
    <n v="0"/>
    <n v="0"/>
  </r>
  <r>
    <d v="2025-06-02T19:01:00"/>
    <x v="1"/>
    <x v="27"/>
    <s v="JIS LIDER LOS ANGELES AVENIDA RICARDO VICUNA 284"/>
    <s v="Venta $"/>
    <s v="VI"/>
    <s v="467016XXXXXX0594"/>
    <s v="Venta $"/>
    <n v="100"/>
    <n v="0"/>
    <n v="756166"/>
    <s v="S/C"/>
    <n v="0"/>
    <d v="2025-06-05T00:00:00"/>
    <n v="0"/>
    <n v="0"/>
  </r>
  <r>
    <d v="2025-06-02T19:01:00"/>
    <x v="1"/>
    <x v="27"/>
    <s v="JIS LIDER LOS ANGELES AVENIDA RICARDO VICUNA 284"/>
    <s v="Venta $"/>
    <s v="DB"/>
    <s v="533187XXXXXX9339"/>
    <s v="-"/>
    <n v="1600"/>
    <n v="0"/>
    <n v="880123"/>
    <s v="S/C"/>
    <n v="0"/>
    <d v="2025-06-04T00:00:00"/>
    <n v="0"/>
    <n v="0"/>
  </r>
  <r>
    <d v="2025-06-02T19:01:00"/>
    <x v="1"/>
    <x v="24"/>
    <s v="JIS GRAN AVENIDA JOSE MIGUEL CARRERA 4004"/>
    <s v="Venta $"/>
    <s v="DB"/>
    <s v="440612XXXXXX4858"/>
    <s v="-"/>
    <n v="200"/>
    <n v="0"/>
    <n v="14656"/>
    <s v="S/C"/>
    <n v="0"/>
    <d v="2025-06-04T00:00:00"/>
    <n v="0"/>
    <n v="0"/>
  </r>
  <r>
    <d v="2025-06-02T19:01:00"/>
    <x v="1"/>
    <x v="46"/>
    <s v="STA ISABEL CLAUDIO VICUNA CLAUDIO VICUA 696ESTACIONAM"/>
    <s v="Venta $"/>
    <s v="DB"/>
    <s v="434559XXXXXX1007"/>
    <s v="-"/>
    <n v="500"/>
    <n v="0"/>
    <n v="105903"/>
    <s v="S/C"/>
    <n v="0"/>
    <d v="2025-06-04T00:00:00"/>
    <n v="0"/>
    <n v="0"/>
  </r>
  <r>
    <d v="2025-06-02T19:01:00"/>
    <x v="1"/>
    <x v="9"/>
    <s v="JIS PARKING EYZAGUIRRE 650NIVEL -1"/>
    <s v="Venta $"/>
    <s v="DB"/>
    <s v="533187XXXXXX2761"/>
    <s v="-"/>
    <n v="1600"/>
    <n v="0"/>
    <n v="879652"/>
    <s v="S/C"/>
    <n v="0"/>
    <d v="2025-06-04T00:00:00"/>
    <n v="0"/>
    <n v="0"/>
  </r>
  <r>
    <d v="2025-06-02T19:01:00"/>
    <x v="1"/>
    <x v="44"/>
    <s v="JIS PARKING LINARES MAIPU 556"/>
    <s v="Venta $"/>
    <s v="DB"/>
    <s v="477041XXXXXX4395"/>
    <s v="-"/>
    <n v="650"/>
    <n v="0"/>
    <n v="5994"/>
    <s v="S/C"/>
    <n v="0"/>
    <d v="2025-06-04T00:00:00"/>
    <n v="0"/>
    <n v="0"/>
  </r>
  <r>
    <d v="2025-06-02T19:02:00"/>
    <x v="1"/>
    <x v="26"/>
    <s v="JIS PARKING HOMECENTER NU VICUNA MACKENNA 1700MENOS 1"/>
    <s v="Venta $"/>
    <s v="DB"/>
    <s v="542676XXXXXX3481"/>
    <s v="-"/>
    <n v="400"/>
    <n v="0"/>
    <n v="881786"/>
    <s v="S/C"/>
    <n v="0"/>
    <d v="2025-06-04T00:00:00"/>
    <n v="0"/>
    <n v="0"/>
  </r>
  <r>
    <d v="2025-06-02T19:02:00"/>
    <x v="1"/>
    <x v="8"/>
    <s v="JIS PARKING SPA SERRANO 395"/>
    <s v="Venta $"/>
    <s v="DB"/>
    <s v="434559XXXXXX5497"/>
    <s v="-"/>
    <n v="3800"/>
    <n v="0"/>
    <n v="219259"/>
    <s v="S/C"/>
    <n v="0"/>
    <d v="2025-06-04T00:00:00"/>
    <n v="0"/>
    <n v="0"/>
  </r>
  <r>
    <d v="2025-06-02T19:02:00"/>
    <x v="1"/>
    <x v="40"/>
    <s v="UNIVERSIDAD UBO GENERAL GANA 1670SUBTERRANE"/>
    <s v="Venta $"/>
    <s v="DB"/>
    <s v="440698XXXXXX6294"/>
    <s v="-"/>
    <n v="4000"/>
    <n v="0"/>
    <n v="30603"/>
    <s v="S/C"/>
    <n v="0"/>
    <d v="2025-06-04T00:00:00"/>
    <n v="31294"/>
    <n v="0"/>
  </r>
  <r>
    <d v="2025-06-02T19:02:00"/>
    <x v="1"/>
    <x v="45"/>
    <s v="JIS PARKING BANCO ESTADO MANUEL RODRIGUEZ 527SUBTERRANE"/>
    <s v="Venta $"/>
    <s v="DB"/>
    <s v="492483XXXXXX9876"/>
    <s v="-"/>
    <n v="7000"/>
    <n v="0"/>
    <n v="21956"/>
    <s v="S/C"/>
    <n v="0"/>
    <d v="2025-06-04T00:00:00"/>
    <n v="0"/>
    <n v="0"/>
  </r>
  <r>
    <d v="2025-06-02T19:02:00"/>
    <x v="1"/>
    <x v="0"/>
    <s v="JIS PARKING DOCTOR GUILLERMO BUHLER 2005"/>
    <s v="Venta $"/>
    <s v="MC"/>
    <s v="559800XXXXXX1736"/>
    <s v="Venta $"/>
    <n v="1800"/>
    <n v="0"/>
    <n v="341147"/>
    <s v="S/C"/>
    <n v="0"/>
    <d v="2025-06-05T00:00:00"/>
    <n v="0"/>
    <n v="0"/>
  </r>
  <r>
    <d v="2025-06-02T19:02:00"/>
    <x v="1"/>
    <x v="3"/>
    <s v="JIS PARKING QUILIN AVENIDA AMERICO VESPUCIO 3100ESTACIONAM"/>
    <s v="Venta $"/>
    <s v="MC"/>
    <s v="522832XXXXXX0740"/>
    <s v="Venta $"/>
    <n v="100"/>
    <n v="0"/>
    <n v="259855"/>
    <s v="S/C"/>
    <n v="0"/>
    <d v="2025-06-05T00:00:00"/>
    <n v="0"/>
    <n v="0"/>
  </r>
  <r>
    <d v="2025-06-02T19:02:00"/>
    <x v="1"/>
    <x v="4"/>
    <s v="JIS PARKING JUMBO ERCILLA 190EDSTACIONA"/>
    <s v="Venta $"/>
    <s v="DB"/>
    <s v="434559XXXXXX9587"/>
    <s v="-"/>
    <n v="600"/>
    <n v="0"/>
    <n v="214540"/>
    <s v="S/C"/>
    <n v="0"/>
    <d v="2025-06-04T00:00:00"/>
    <n v="0"/>
    <n v="0"/>
  </r>
  <r>
    <d v="2025-06-02T19:02:00"/>
    <x v="1"/>
    <x v="23"/>
    <s v="LIDER QUILLOTA AVENIDA 21 DE MAYO 311LIDER"/>
    <s v="Venta $"/>
    <s v="DB"/>
    <s v="559779XXXXXX1415"/>
    <s v="-"/>
    <n v="200"/>
    <n v="0"/>
    <n v="23756"/>
    <s v="S/C"/>
    <n v="0"/>
    <d v="2025-06-04T00:00:00"/>
    <n v="0"/>
    <n v="0"/>
  </r>
  <r>
    <d v="2025-06-02T19:02:00"/>
    <x v="1"/>
    <x v="23"/>
    <s v="LIDER QUILLOTA AVENIDA 21 DE MAYO 311LIDER"/>
    <s v="Venta $"/>
    <s v="DB"/>
    <s v="408183XXXXXX9664"/>
    <s v="-"/>
    <n v="750"/>
    <n v="0"/>
    <n v="6178"/>
    <s v="S/C"/>
    <n v="0"/>
    <d v="2025-06-04T00:00:00"/>
    <n v="0"/>
    <n v="0"/>
  </r>
  <r>
    <d v="2025-06-02T19:02:00"/>
    <x v="1"/>
    <x v="24"/>
    <s v="JIS GRAN AVENIDA JOSE MIGUEL CARRERA 4004"/>
    <s v="Venta $"/>
    <s v="DB"/>
    <s v="434559XXXXXX2763"/>
    <s v="-"/>
    <n v="700"/>
    <n v="0"/>
    <n v="218347"/>
    <s v="S/C"/>
    <n v="0"/>
    <d v="2025-06-04T00:00:00"/>
    <n v="0"/>
    <n v="0"/>
  </r>
  <r>
    <d v="2025-06-02T19:02:00"/>
    <x v="1"/>
    <x v="21"/>
    <s v="JIS PARKING TOBALABA AVENIDA TOBALABA 691"/>
    <s v="Venta $"/>
    <s v="VI"/>
    <s v="498811XXXXXX5904"/>
    <s v="Venta $"/>
    <n v="2250"/>
    <n v="0"/>
    <n v="532722"/>
    <s v="S/C"/>
    <n v="0"/>
    <d v="2025-06-05T00:00:00"/>
    <n v="0"/>
    <n v="0"/>
  </r>
  <r>
    <d v="2025-06-02T19:02:00"/>
    <x v="1"/>
    <x v="49"/>
    <s v="JIS PARKING MALL QUILLOTA BERNARDO O HIGGINS 176"/>
    <s v="Venta $"/>
    <s v="DB"/>
    <s v="408183XXXXXX5419"/>
    <s v="-"/>
    <n v="1450"/>
    <n v="0"/>
    <n v="6090"/>
    <s v="S/C"/>
    <n v="0"/>
    <d v="2025-06-04T00:00:00"/>
    <n v="0"/>
    <n v="0"/>
  </r>
  <r>
    <d v="2025-06-02T19:03:00"/>
    <x v="1"/>
    <x v="8"/>
    <s v="JIS PARKING SPA SERRANO 395"/>
    <s v="Venta $"/>
    <s v="DB"/>
    <s v="533187XXXXXX0054"/>
    <s v="-"/>
    <n v="500"/>
    <n v="0"/>
    <n v="883682"/>
    <s v="S/C"/>
    <n v="0"/>
    <d v="2025-06-04T00:00:00"/>
    <n v="0"/>
    <n v="0"/>
  </r>
  <r>
    <d v="2025-06-02T19:03:00"/>
    <x v="1"/>
    <x v="8"/>
    <s v="JIS PARKING SPA SERRANO 395"/>
    <s v="Venta $"/>
    <s v="VI"/>
    <s v="446867XXXXXX7135"/>
    <s v="Venta $"/>
    <n v="1100"/>
    <n v="0"/>
    <n v="749639"/>
    <s v="S/C"/>
    <n v="0"/>
    <d v="2025-06-05T00:00:00"/>
    <n v="0"/>
    <n v="0"/>
  </r>
  <r>
    <d v="2025-06-02T19:03:00"/>
    <x v="1"/>
    <x v="4"/>
    <s v="JIS PARKING JUMBO ERCILLA 190EDSTACIONA"/>
    <s v="Venta $"/>
    <s v="MC"/>
    <s v="558984XXXXXX3769"/>
    <s v="Venta $"/>
    <n v="900"/>
    <n v="0"/>
    <n v="907453"/>
    <s v="S/C"/>
    <n v="0"/>
    <d v="2025-06-05T00:00:00"/>
    <n v="0"/>
    <n v="0"/>
  </r>
  <r>
    <d v="2025-06-02T19:03:00"/>
    <x v="1"/>
    <x v="33"/>
    <s v="JIS  LIDER TALAGANTE AVENIDA BERNARDO O HIGGINS 807NIVEL -1"/>
    <s v="Venta $"/>
    <s v="DB"/>
    <s v="533187XXXXXX5888"/>
    <s v="-"/>
    <n v="1250"/>
    <n v="0"/>
    <n v="882883"/>
    <s v="S/C"/>
    <n v="0"/>
    <d v="2025-06-04T00:00:00"/>
    <n v="0"/>
    <n v="0"/>
  </r>
  <r>
    <d v="2025-06-02T19:03:00"/>
    <x v="1"/>
    <x v="25"/>
    <s v="JIS SANTA LOS ANGELES AVENIDA ALEMANIA 770"/>
    <s v="Venta $"/>
    <s v="DB"/>
    <s v="478357XXXXXX6943"/>
    <s v="-"/>
    <n v="1600"/>
    <n v="0"/>
    <n v="339230"/>
    <s v="S/C"/>
    <n v="0"/>
    <d v="2025-06-04T00:00:00"/>
    <n v="0"/>
    <n v="0"/>
  </r>
  <r>
    <d v="2025-06-02T19:03:00"/>
    <x v="1"/>
    <x v="24"/>
    <s v="JIS GRAN AVENIDA JOSE MIGUEL CARRERA 4004"/>
    <s v="Venta $"/>
    <s v="DB"/>
    <s v="434561XXXXXX1224"/>
    <s v="-"/>
    <n v="400"/>
    <n v="0"/>
    <n v="335837"/>
    <s v="S/C"/>
    <n v="0"/>
    <d v="2025-06-04T00:00:00"/>
    <n v="0"/>
    <n v="0"/>
  </r>
  <r>
    <d v="2025-06-02T19:03:00"/>
    <x v="1"/>
    <x v="2"/>
    <s v="JIS PARKING ANPINO JOSE SANTOS OSA 2354"/>
    <s v="Venta $"/>
    <s v="DB"/>
    <s v="533187XXXXXX3771"/>
    <s v="-"/>
    <n v="600"/>
    <n v="0"/>
    <n v="882940"/>
    <s v="S/C"/>
    <n v="0"/>
    <d v="2025-06-04T00:00:00"/>
    <n v="0"/>
    <n v="0"/>
  </r>
  <r>
    <d v="2025-06-02T19:03:00"/>
    <x v="1"/>
    <x v="46"/>
    <s v="STA ISABEL CLAUDIO VICUNA CLAUDIO VICUA 696ESTACIONAM"/>
    <s v="Venta $"/>
    <s v="DB"/>
    <s v="498432XXXXXX6901"/>
    <s v="-"/>
    <n v="400"/>
    <n v="0"/>
    <n v="986"/>
    <s v="S/C"/>
    <n v="0"/>
    <d v="2025-06-04T00:00:00"/>
    <n v="0"/>
    <n v="0"/>
  </r>
  <r>
    <d v="2025-06-02T19:03:00"/>
    <x v="1"/>
    <x v="9"/>
    <s v="JIS PARKING EYZAGUIRRE 650NIVEL -1"/>
    <s v="Venta $"/>
    <s v="DB"/>
    <s v="559779XXXXXX9134"/>
    <s v="-"/>
    <n v="5400"/>
    <n v="0"/>
    <n v="33743"/>
    <s v="S/C"/>
    <n v="0"/>
    <d v="2025-06-04T00:00:00"/>
    <n v="0"/>
    <n v="0"/>
  </r>
  <r>
    <d v="2025-06-02T19:03:00"/>
    <x v="1"/>
    <x v="44"/>
    <s v="JIS PARKING LINARES MAIPU 556"/>
    <s v="Venta $"/>
    <s v="DB"/>
    <s v="434559XXXXXX8179"/>
    <s v="-"/>
    <n v="650"/>
    <n v="0"/>
    <n v="324138"/>
    <s v="S/C"/>
    <n v="0"/>
    <d v="2025-06-04T00:00:00"/>
    <n v="0"/>
    <n v="0"/>
  </r>
  <r>
    <d v="2025-06-02T19:04:00"/>
    <x v="1"/>
    <x v="43"/>
    <s v="JIS PARKING COQUIMBO LIBERTADOR BERNARDO O HIGGINS 528SN"/>
    <s v="Venta $"/>
    <s v="DB"/>
    <s v="451368XXXXXX5447"/>
    <s v="-"/>
    <n v="2900"/>
    <n v="0"/>
    <n v="8554"/>
    <s v="S/C"/>
    <n v="0"/>
    <d v="2025-06-04T00:00:00"/>
    <n v="0"/>
    <n v="0"/>
  </r>
  <r>
    <d v="2025-06-02T19:04:00"/>
    <x v="1"/>
    <x v="43"/>
    <s v="JIS PARKING COQUIMBO LIBERTADOR BERNARDO O HIGGINS 528SN"/>
    <s v="Venta $"/>
    <s v="DB"/>
    <s v="533187XXXXXX5536"/>
    <s v="-"/>
    <n v="2150"/>
    <n v="0"/>
    <n v="884337"/>
    <s v="S/C"/>
    <n v="0"/>
    <d v="2025-06-04T00:00:00"/>
    <n v="0"/>
    <n v="0"/>
  </r>
  <r>
    <d v="2025-06-02T19:04:00"/>
    <x v="1"/>
    <x v="8"/>
    <s v="JIS PARKING SPA SERRANO 395"/>
    <s v="Venta $"/>
    <s v="DB"/>
    <s v="434559XXXXXX9103"/>
    <s v="-"/>
    <n v="3400"/>
    <n v="0"/>
    <n v="427243"/>
    <s v="S/C"/>
    <n v="0"/>
    <d v="2025-06-04T00:00:00"/>
    <n v="0"/>
    <n v="0"/>
  </r>
  <r>
    <d v="2025-06-02T19:04:00"/>
    <x v="1"/>
    <x v="0"/>
    <s v="JIS PARKING DOCTOR GUILLERMO BUHLER 2005"/>
    <s v="Venta $"/>
    <s v="DB"/>
    <s v="234052XXXXXX4725"/>
    <s v="-"/>
    <n v="950"/>
    <n v="0"/>
    <n v="8494"/>
    <s v="S/C"/>
    <n v="0"/>
    <d v="2025-06-04T00:00:00"/>
    <n v="0"/>
    <n v="0"/>
  </r>
  <r>
    <d v="2025-06-02T19:04:00"/>
    <x v="1"/>
    <x v="61"/>
    <s v="JIS PARKING COPIAPO CHACABUCO 120"/>
    <s v="Venta $"/>
    <s v="DB"/>
    <s v="542676XXXXXX6663"/>
    <s v="-"/>
    <n v="250"/>
    <n v="0"/>
    <n v="885360"/>
    <s v="S/C"/>
    <n v="0"/>
    <d v="2025-06-04T00:00:00"/>
    <n v="1675"/>
    <n v="0"/>
  </r>
  <r>
    <d v="2025-06-02T19:04:00"/>
    <x v="1"/>
    <x v="4"/>
    <s v="JIS PARKING JUMBO ERCILLA 190EDSTACIONA"/>
    <s v="Venta $"/>
    <s v="DB"/>
    <s v="434559XXXXXX2895"/>
    <s v="-"/>
    <n v="350"/>
    <n v="0"/>
    <n v="431263"/>
    <s v="S/C"/>
    <n v="0"/>
    <d v="2025-06-04T00:00:00"/>
    <n v="0"/>
    <n v="0"/>
  </r>
  <r>
    <d v="2025-06-02T19:04:00"/>
    <x v="1"/>
    <x v="23"/>
    <s v="LIDER QUILLOTA AVENIDA 21 DE MAYO 311LIDER"/>
    <s v="Venta $"/>
    <s v="DB"/>
    <s v="559779XXXXXX7303"/>
    <s v="-"/>
    <n v="3200"/>
    <n v="0"/>
    <n v="43747"/>
    <s v="S/C"/>
    <n v="0"/>
    <d v="2025-06-04T00:00:00"/>
    <n v="0"/>
    <n v="0"/>
  </r>
  <r>
    <d v="2025-06-02T19:04:00"/>
    <x v="1"/>
    <x v="23"/>
    <s v="LIDER QUILLOTA AVENIDA 21 DE MAYO 311LIDER"/>
    <s v="Venta $"/>
    <s v="DB"/>
    <s v="234052XXXXXX7856"/>
    <s v="-"/>
    <n v="500"/>
    <n v="0"/>
    <n v="8907"/>
    <s v="S/C"/>
    <n v="0"/>
    <d v="2025-06-04T00:00:00"/>
    <n v="0"/>
    <n v="0"/>
  </r>
  <r>
    <d v="2025-06-02T19:04:00"/>
    <x v="1"/>
    <x v="2"/>
    <s v="JIS PARKING ANPINO JOSE SANTOS OSA 2354"/>
    <s v="Venta $"/>
    <s v="DB"/>
    <s v="533187XXXXXX5269"/>
    <s v="-"/>
    <n v="4150"/>
    <n v="0"/>
    <n v="884975"/>
    <s v="S/C"/>
    <n v="0"/>
    <d v="2025-06-04T00:00:00"/>
    <n v="0"/>
    <n v="0"/>
  </r>
  <r>
    <d v="2025-06-02T19:04:00"/>
    <x v="1"/>
    <x v="20"/>
    <s v="JIS PARKING MEDS CHACABUCO 40"/>
    <s v="Venta $"/>
    <s v="DB"/>
    <s v="467015XXXXXX8536"/>
    <s v="-"/>
    <n v="10000"/>
    <n v="0"/>
    <n v="8570"/>
    <s v="S/C"/>
    <n v="0"/>
    <d v="2025-06-04T00:00:00"/>
    <n v="0"/>
    <n v="0"/>
  </r>
  <r>
    <d v="2025-06-02T19:04:00"/>
    <x v="1"/>
    <x v="46"/>
    <s v="STA ISABEL CLAUDIO VICUNA CLAUDIO VICUA 696ESTACIONAM"/>
    <s v="Venta $"/>
    <s v="DB"/>
    <s v="542676XXXXXX8301"/>
    <s v="-"/>
    <n v="600"/>
    <n v="0"/>
    <n v="884280"/>
    <s v="S/C"/>
    <n v="0"/>
    <d v="2025-06-04T00:00:00"/>
    <n v="0"/>
    <n v="0"/>
  </r>
  <r>
    <d v="2025-06-02T19:04:00"/>
    <x v="1"/>
    <x v="9"/>
    <s v="JIS PARKING EYZAGUIRRE 650NIVEL -1"/>
    <s v="Venta $"/>
    <s v="DB"/>
    <s v="559779XXXXXX8815"/>
    <s v="-"/>
    <n v="1400"/>
    <n v="0"/>
    <n v="42090"/>
    <s v="S/C"/>
    <n v="0"/>
    <d v="2025-06-04T00:00:00"/>
    <n v="0"/>
    <n v="0"/>
  </r>
  <r>
    <d v="2025-06-02T19:05:00"/>
    <x v="1"/>
    <x v="6"/>
    <s v="JIS PARKING MALL SAN BERN EYZAGUIRRE 650NIVEL -1"/>
    <s v="Venta $"/>
    <s v="DB"/>
    <s v="542676XXXXXX8837"/>
    <s v="-"/>
    <n v="2000"/>
    <n v="0"/>
    <n v="885804"/>
    <s v="S/C"/>
    <n v="0"/>
    <d v="2025-06-04T00:00:00"/>
    <n v="14355"/>
    <n v="0"/>
  </r>
  <r>
    <d v="2025-06-02T19:05:00"/>
    <x v="1"/>
    <x v="7"/>
    <s v="JIS PARKING LIDER LIMACHE ARTURO PRAT 244SN"/>
    <s v="Venta $"/>
    <s v="DB"/>
    <s v="492483XXXXXX0874"/>
    <s v="-"/>
    <n v="300"/>
    <n v="0"/>
    <n v="55849"/>
    <s v="S/C"/>
    <n v="0"/>
    <d v="2025-06-04T00:00:00"/>
    <n v="0"/>
    <n v="0"/>
  </r>
  <r>
    <d v="2025-06-02T19:05:00"/>
    <x v="1"/>
    <x v="26"/>
    <s v="JIS PARKING HOMECENTER NU VICUNA MACKENNA 1700MENOS 1"/>
    <s v="Venta $"/>
    <s v="DB"/>
    <s v="533187XXXXXX3944"/>
    <s v="-"/>
    <n v="100"/>
    <n v="0"/>
    <n v="887053"/>
    <s v="S/C"/>
    <n v="0"/>
    <d v="2025-06-04T00:00:00"/>
    <n v="0"/>
    <n v="0"/>
  </r>
  <r>
    <d v="2025-06-02T19:05:00"/>
    <x v="1"/>
    <x v="43"/>
    <s v="JIS PARKING COQUIMBO LIBERTADOR BERNARDO O HIGGINS 528SN"/>
    <s v="Venta $"/>
    <s v="DB"/>
    <s v="533187XXXXXX0837"/>
    <s v="-"/>
    <n v="1350"/>
    <n v="0"/>
    <n v="886133"/>
    <s v="S/C"/>
    <n v="0"/>
    <d v="2025-06-04T00:00:00"/>
    <n v="0"/>
    <n v="0"/>
  </r>
  <r>
    <d v="2025-06-02T19:05:00"/>
    <x v="1"/>
    <x v="0"/>
    <s v="JIS PARKING DOCTOR GUILLERMO BUHLER 2005"/>
    <s v="Venta $"/>
    <s v="MC"/>
    <s v="522468XXXXXX4088"/>
    <s v="Venta $"/>
    <n v="1500"/>
    <n v="0"/>
    <n v="909498"/>
    <s v="S/C"/>
    <n v="0"/>
    <d v="2025-06-05T00:00:00"/>
    <n v="0"/>
    <n v="0"/>
  </r>
  <r>
    <d v="2025-06-02T19:05:00"/>
    <x v="1"/>
    <x v="32"/>
    <s v="JIS PARKING LIDER OSORNO FEDERICO ERRAZURIZ 1358ESTACIONAM"/>
    <s v="Venta $"/>
    <s v="DB"/>
    <s v="434559XXXXXX9250"/>
    <s v="-"/>
    <n v="300"/>
    <n v="0"/>
    <n v="537881"/>
    <s v="S/C"/>
    <n v="0"/>
    <d v="2025-06-04T00:00:00"/>
    <n v="0"/>
    <n v="0"/>
  </r>
  <r>
    <d v="2025-06-02T19:05:00"/>
    <x v="1"/>
    <x v="61"/>
    <s v="JIS PARKING COPIAPO CHACABUCO 120"/>
    <s v="Venta $"/>
    <s v="DB"/>
    <s v="440612XXXXXX0999"/>
    <s v="-"/>
    <n v="1550"/>
    <n v="0"/>
    <n v="54156"/>
    <s v="S/C"/>
    <n v="0"/>
    <d v="2025-06-04T00:00:00"/>
    <n v="1676"/>
    <n v="0"/>
  </r>
  <r>
    <d v="2025-06-02T19:05:00"/>
    <x v="1"/>
    <x v="3"/>
    <s v="JIS PARKING QUILIN AVENIDA AMERICO VESPUCIO 3100ESTACIONAM"/>
    <s v="Venta $"/>
    <s v="DB"/>
    <s v="475775XXXXXX3717"/>
    <s v="-"/>
    <n v="550"/>
    <n v="0"/>
    <n v="2987"/>
    <s v="S/C"/>
    <n v="0"/>
    <d v="2025-06-04T00:00:00"/>
    <n v="0"/>
    <n v="0"/>
  </r>
  <r>
    <d v="2025-06-02T19:05:00"/>
    <x v="1"/>
    <x v="4"/>
    <s v="JIS PARKING JUMBO ERCILLA 190EDSTACIONA"/>
    <s v="Venta $"/>
    <s v="DB"/>
    <s v="535365XXXXXX7068"/>
    <s v="-"/>
    <n v="450"/>
    <n v="0"/>
    <n v="53558"/>
    <s v="S/C"/>
    <n v="0"/>
    <d v="2025-06-04T00:00:00"/>
    <n v="0"/>
    <n v="0"/>
  </r>
  <r>
    <d v="2025-06-02T19:05:00"/>
    <x v="1"/>
    <x v="27"/>
    <s v="JIS LIDER LOS ANGELES AVENIDA RICARDO VICUNA 284"/>
    <s v="Venta $"/>
    <s v="MC"/>
    <s v="552561XXXXXX0424"/>
    <s v="Venta $"/>
    <n v="300"/>
    <n v="0"/>
    <n v="52456"/>
    <s v="S/C"/>
    <n v="0"/>
    <d v="2025-06-05T00:00:00"/>
    <n v="0"/>
    <n v="0"/>
  </r>
  <r>
    <d v="2025-06-02T19:05:00"/>
    <x v="1"/>
    <x v="65"/>
    <s v="JIS PARKING LOS MILITARES AVENIDA MANQUEHUE NORTE 457ESTACIONAM"/>
    <s v="Venta $"/>
    <s v="DB"/>
    <s v="434559XXXXXX4236"/>
    <s v="-"/>
    <n v="4000"/>
    <n v="0"/>
    <n v="539116"/>
    <s v="S/C"/>
    <n v="0"/>
    <d v="2025-06-04T00:00:00"/>
    <n v="0"/>
    <n v="0"/>
  </r>
  <r>
    <d v="2025-06-02T19:05:00"/>
    <x v="1"/>
    <x v="20"/>
    <s v="JIS PARKING MEDS CHACABUCO 40"/>
    <s v="Venta $"/>
    <s v="DB"/>
    <s v="440612XXXXXX0910"/>
    <s v="-"/>
    <n v="600"/>
    <n v="0"/>
    <n v="53054"/>
    <s v="S/C"/>
    <n v="0"/>
    <d v="2025-06-04T00:00:00"/>
    <n v="0"/>
    <n v="0"/>
  </r>
  <r>
    <d v="2025-06-02T19:06:00"/>
    <x v="1"/>
    <x v="26"/>
    <s v="JIS PARKING HOMECENTER NU VICUNA MACKENNA 1700MENOS 1"/>
    <s v="Venta $"/>
    <s v="DB"/>
    <s v="451368XXXXXX7705"/>
    <s v="-"/>
    <n v="1100"/>
    <n v="0"/>
    <n v="5146"/>
    <s v="S/C"/>
    <n v="0"/>
    <d v="2025-06-04T00:00:00"/>
    <n v="0"/>
    <n v="0"/>
  </r>
  <r>
    <d v="2025-06-02T19:06:00"/>
    <x v="1"/>
    <x v="38"/>
    <s v="JIS PARKING MILITARES AVENIDA MANQUEHUE NORTE 457S/N"/>
    <s v="Venta $"/>
    <s v="DB"/>
    <s v="440612XXXXXX5441"/>
    <s v="-"/>
    <n v="650"/>
    <n v="0"/>
    <n v="64249"/>
    <s v="S/C"/>
    <n v="0"/>
    <d v="2025-06-04T00:00:00"/>
    <n v="0"/>
    <n v="0"/>
  </r>
  <r>
    <d v="2025-06-02T19:06:00"/>
    <x v="1"/>
    <x v="0"/>
    <s v="JIS PARKING DOCTOR GUILLERMO BUHLER 2005"/>
    <s v="Venta $"/>
    <s v="DB"/>
    <s v="486636XXXXXX2512"/>
    <s v="-"/>
    <n v="1850"/>
    <n v="0"/>
    <n v="61058"/>
    <s v="S/C"/>
    <n v="0"/>
    <d v="2025-06-04T00:00:00"/>
    <n v="0"/>
    <n v="0"/>
  </r>
  <r>
    <d v="2025-06-02T19:06:00"/>
    <x v="1"/>
    <x v="34"/>
    <s v="JIS PARKING SPA AVENIDA ALBERTO HURTADO 060"/>
    <s v="Venta $"/>
    <s v="VI"/>
    <s v="450881XXXXXX0249"/>
    <s v="Venta $"/>
    <n v="1400"/>
    <n v="0"/>
    <n v="61454"/>
    <s v="S/C"/>
    <n v="0"/>
    <d v="2025-06-05T00:00:00"/>
    <n v="0"/>
    <n v="0"/>
  </r>
  <r>
    <d v="2025-06-02T19:06:00"/>
    <x v="1"/>
    <x v="61"/>
    <s v="JIS PARKING COPIAPO CHACABUCO 120"/>
    <s v="Venta $"/>
    <s v="DB"/>
    <s v="434559XXXXXX4870"/>
    <s v="-"/>
    <n v="100"/>
    <n v="0"/>
    <n v="635539"/>
    <s v="S/C"/>
    <n v="0"/>
    <d v="2025-06-04T00:00:00"/>
    <n v="1677"/>
    <n v="0"/>
  </r>
  <r>
    <d v="2025-06-02T19:06:00"/>
    <x v="1"/>
    <x v="25"/>
    <s v="JIS SANTA LOS ANGELES AVENIDA ALEMANIA 770"/>
    <s v="Venta $"/>
    <s v="DB"/>
    <s v="434559XXXXXX8059"/>
    <s v="-"/>
    <n v="2150"/>
    <n v="0"/>
    <n v="614088"/>
    <s v="S/C"/>
    <n v="0"/>
    <d v="2025-06-04T00:00:00"/>
    <n v="0"/>
    <n v="0"/>
  </r>
  <r>
    <d v="2025-06-02T19:06:00"/>
    <x v="1"/>
    <x v="20"/>
    <s v="JIS PARKING MEDS CHACABUCO 40"/>
    <s v="Venta $"/>
    <s v="DB"/>
    <s v="434560XXXXXX3260"/>
    <s v="-"/>
    <n v="2550"/>
    <n v="0"/>
    <n v="557765"/>
    <s v="S/C"/>
    <n v="0"/>
    <d v="2025-06-04T00:00:00"/>
    <n v="0"/>
    <n v="0"/>
  </r>
  <r>
    <d v="2025-06-02T19:07:00"/>
    <x v="1"/>
    <x v="8"/>
    <s v="JIS PARKING SPA SERRANO 395"/>
    <s v="Venta $"/>
    <s v="DB"/>
    <s v="451134XXXXXX0011"/>
    <s v="-"/>
    <n v="800"/>
    <n v="0"/>
    <n v="251"/>
    <s v="S/C"/>
    <n v="0"/>
    <d v="2025-06-04T00:00:00"/>
    <n v="0"/>
    <n v="0"/>
  </r>
  <r>
    <d v="2025-06-02T19:07:00"/>
    <x v="1"/>
    <x v="4"/>
    <s v="JIS PARKING JUMBO ERCILLA 190EDSTACIONA"/>
    <s v="Venta $"/>
    <s v="DB"/>
    <s v="234052XXXXXX5786"/>
    <s v="-"/>
    <n v="350"/>
    <n v="0"/>
    <n v="751"/>
    <s v="S/C"/>
    <n v="0"/>
    <d v="2025-06-04T00:00:00"/>
    <n v="0"/>
    <n v="0"/>
  </r>
  <r>
    <d v="2025-06-02T19:07:00"/>
    <x v="1"/>
    <x v="33"/>
    <s v="JIS  LIDER TALAGANTE AVENIDA BERNARDO O HIGGINS 807NIVEL -1"/>
    <s v="Venta $"/>
    <s v="DB"/>
    <s v="533187XXXXXX7601"/>
    <s v="-"/>
    <n v="300"/>
    <n v="0"/>
    <n v="889833"/>
    <s v="S/C"/>
    <n v="0"/>
    <d v="2025-06-04T00:00:00"/>
    <n v="0"/>
    <n v="0"/>
  </r>
  <r>
    <d v="2025-06-02T19:07:00"/>
    <x v="1"/>
    <x v="25"/>
    <s v="JIS SANTA LOS ANGELES AVENIDA ALEMANIA 770"/>
    <s v="Venta $"/>
    <s v="DB"/>
    <s v="475775XXXXXX1803"/>
    <s v="-"/>
    <n v="3750"/>
    <n v="0"/>
    <n v="9259"/>
    <s v="S/C"/>
    <n v="0"/>
    <d v="2025-06-04T00:00:00"/>
    <n v="0"/>
    <n v="0"/>
  </r>
  <r>
    <d v="2025-06-02T19:07:00"/>
    <x v="1"/>
    <x v="25"/>
    <s v="JIS SANTA LOS ANGELES AVENIDA ALEMANIA 770"/>
    <s v="Venta $"/>
    <s v="VI"/>
    <s v="496617XXXXXX2583"/>
    <s v="Venta $"/>
    <n v="6250"/>
    <n v="0"/>
    <n v="493467"/>
    <s v="S/C"/>
    <n v="0"/>
    <d v="2025-06-05T00:00:00"/>
    <n v="0"/>
    <n v="0"/>
  </r>
  <r>
    <d v="2025-06-02T19:07:00"/>
    <x v="1"/>
    <x v="23"/>
    <s v="LIDER QUILLOTA AVENIDA 21 DE MAYO 311LIDER"/>
    <s v="Venta $"/>
    <s v="DB"/>
    <s v="451368XXXXXX7303"/>
    <s v="-"/>
    <n v="600"/>
    <n v="0"/>
    <n v="602"/>
    <s v="S/C"/>
    <n v="0"/>
    <d v="2025-06-04T00:00:00"/>
    <n v="0"/>
    <n v="0"/>
  </r>
  <r>
    <d v="2025-06-02T19:07:00"/>
    <x v="1"/>
    <x v="52"/>
    <s v="JIS PARKING CHILLAN ARAUCO 755ESTACIONAM"/>
    <s v="Venta $"/>
    <s v="DB"/>
    <s v="434559XXXXXX2311"/>
    <s v="-"/>
    <n v="2400"/>
    <n v="0"/>
    <n v="748159"/>
    <s v="S/C"/>
    <n v="0"/>
    <d v="2025-06-04T00:00:00"/>
    <n v="0"/>
    <n v="0"/>
  </r>
  <r>
    <d v="2025-06-02T19:07:00"/>
    <x v="1"/>
    <x v="24"/>
    <s v="JIS GRAN AVENIDA JOSE MIGUEL CARRERA 4004"/>
    <s v="Venta $"/>
    <s v="DB"/>
    <s v="525384XXXXXX3543"/>
    <s v="-"/>
    <n v="1500"/>
    <n v="0"/>
    <n v="70963"/>
    <s v="S/C"/>
    <n v="0"/>
    <d v="2025-06-04T00:00:00"/>
    <n v="0"/>
    <n v="0"/>
  </r>
  <r>
    <d v="2025-06-02T19:07:00"/>
    <x v="1"/>
    <x v="9"/>
    <s v="JIS PARKING EYZAGUIRRE 650NIVEL -1"/>
    <s v="Venta $"/>
    <s v="DB"/>
    <s v="475774XXXXXX2751"/>
    <s v="-"/>
    <n v="3400"/>
    <n v="0"/>
    <n v="17834"/>
    <s v="S/C"/>
    <n v="0"/>
    <d v="2025-06-04T00:00:00"/>
    <n v="0"/>
    <n v="0"/>
  </r>
  <r>
    <d v="2025-06-02T19:08:00"/>
    <x v="1"/>
    <x v="16"/>
    <s v="JIS PARKING COQUIMBO LIBERTADOR BERNARDO O HIGGINS 528SN"/>
    <s v="Venta $"/>
    <s v="DB"/>
    <s v="440698XXXXXX0966"/>
    <s v="-"/>
    <n v="1200"/>
    <n v="0"/>
    <n v="2739"/>
    <s v="S/C"/>
    <n v="0"/>
    <d v="2025-06-04T00:00:00"/>
    <n v="0"/>
    <n v="0"/>
  </r>
  <r>
    <d v="2025-06-02T19:08:00"/>
    <x v="1"/>
    <x v="38"/>
    <s v="JIS PARKING MILITARES AVENIDA MANQUEHUE NORTE 457S/N"/>
    <s v="Venta $"/>
    <s v="VI"/>
    <s v="467404XXXXXX3270"/>
    <s v="Venta $"/>
    <n v="700"/>
    <n v="0"/>
    <n v="83980"/>
    <s v="S/C"/>
    <n v="0"/>
    <d v="2025-06-05T00:00:00"/>
    <n v="0"/>
    <n v="0"/>
  </r>
  <r>
    <d v="2025-06-02T19:08:00"/>
    <x v="1"/>
    <x v="38"/>
    <s v="JIS PARKING MILITARES AVENIDA MANQUEHUE NORTE 457S/N"/>
    <s v="Venta $"/>
    <s v="VI"/>
    <s v="415281XXXXXX6004"/>
    <s v="Venta $"/>
    <n v="300"/>
    <n v="0"/>
    <n v="80464"/>
    <s v="S/C"/>
    <n v="0"/>
    <d v="2025-06-05T00:00:00"/>
    <n v="0"/>
    <n v="0"/>
  </r>
  <r>
    <d v="2025-06-02T19:08:00"/>
    <x v="1"/>
    <x v="45"/>
    <s v="JIS PARKING BANCO ESTADO MANUEL RODRIGUEZ 527SUBTERRANE"/>
    <s v="Venta $"/>
    <s v="DB"/>
    <s v="434559XXXXXX9939"/>
    <s v="-"/>
    <n v="7000"/>
    <n v="0"/>
    <n v="820353"/>
    <s v="S/C"/>
    <n v="0"/>
    <d v="2025-06-04T00:00:00"/>
    <n v="0"/>
    <n v="0"/>
  </r>
  <r>
    <d v="2025-06-02T19:08:00"/>
    <x v="1"/>
    <x v="4"/>
    <s v="JIS PARKING JUMBO ERCILLA 190EDSTACIONA"/>
    <s v="Venta $"/>
    <s v="DB"/>
    <s v="542676XXXXXX2661"/>
    <s v="-"/>
    <n v="1450"/>
    <n v="0"/>
    <n v="891268"/>
    <s v="S/C"/>
    <n v="0"/>
    <d v="2025-06-04T00:00:00"/>
    <n v="0"/>
    <n v="0"/>
  </r>
  <r>
    <d v="2025-06-02T19:08:00"/>
    <x v="1"/>
    <x v="25"/>
    <s v="JIS SANTA LOS ANGELES AVENIDA ALEMANIA 770"/>
    <s v="Venta $"/>
    <s v="DB"/>
    <s v="434561XXXXXX9859"/>
    <s v="-"/>
    <n v="1200"/>
    <n v="0"/>
    <n v="851444"/>
    <s v="S/C"/>
    <n v="0"/>
    <d v="2025-06-04T00:00:00"/>
    <n v="0"/>
    <n v="0"/>
  </r>
  <r>
    <d v="2025-06-02T19:08:00"/>
    <x v="1"/>
    <x v="24"/>
    <s v="JIS GRAN AVENIDA JOSE MIGUEL CARRERA 4004"/>
    <s v="Venta $"/>
    <s v="DB"/>
    <s v="409674XXXXXX1678"/>
    <s v="-"/>
    <n v="800"/>
    <n v="0"/>
    <n v="1156"/>
    <s v="S/C"/>
    <n v="0"/>
    <d v="2025-06-04T00:00:00"/>
    <n v="0"/>
    <n v="0"/>
  </r>
  <r>
    <d v="2025-06-02T19:08:00"/>
    <x v="1"/>
    <x v="55"/>
    <s v="JIS PARK TOTT LOS ANGELES AVENIDA ALEMANIA 831."/>
    <s v="Venta $"/>
    <s v="DB"/>
    <s v="440612XXXXXX5820"/>
    <s v="-"/>
    <n v="2000"/>
    <n v="0"/>
    <n v="82458"/>
    <s v="S/C"/>
    <n v="0"/>
    <d v="2025-06-04T00:00:00"/>
    <n v="0"/>
    <n v="0"/>
  </r>
  <r>
    <d v="2025-06-02T19:09:00"/>
    <x v="1"/>
    <x v="34"/>
    <s v="JIS PARKING SPA AVENIDA ALBERTO HURTADO 060"/>
    <s v="Venta $"/>
    <s v="DB"/>
    <s v="434559XXXXXX5966"/>
    <s v="-"/>
    <n v="700"/>
    <n v="0"/>
    <n v="922693"/>
    <s v="S/C"/>
    <n v="0"/>
    <d v="2025-06-04T00:00:00"/>
    <n v="0"/>
    <n v="0"/>
  </r>
  <r>
    <d v="2025-06-02T19:09:00"/>
    <x v="1"/>
    <x v="61"/>
    <s v="JIS PARKING COPIAPO CHACABUCO 120"/>
    <s v="Venta $"/>
    <s v="DB"/>
    <s v="451368XXXXXX3818"/>
    <s v="-"/>
    <n v="900"/>
    <n v="0"/>
    <n v="7242"/>
    <s v="S/C"/>
    <n v="0"/>
    <d v="2025-06-04T00:00:00"/>
    <n v="1678"/>
    <n v="0"/>
  </r>
  <r>
    <d v="2025-06-02T19:09:00"/>
    <x v="1"/>
    <x v="47"/>
    <s v="JIS PARKING STA LOS ANGEL AVENIDA ALEMANIA 770"/>
    <s v="Venta $"/>
    <s v="DB"/>
    <s v="434559XXXXXX1814"/>
    <s v="-"/>
    <n v="250"/>
    <n v="0"/>
    <n v="927445"/>
    <s v="S/C"/>
    <n v="0"/>
    <d v="2025-06-04T00:00:00"/>
    <n v="0"/>
    <n v="0"/>
  </r>
  <r>
    <d v="2025-06-02T19:09:00"/>
    <x v="1"/>
    <x v="4"/>
    <s v="JIS PARKING JUMBO ERCILLA 190EDSTACIONA"/>
    <s v="Venta $"/>
    <s v="DB"/>
    <s v="434559XXXXXX9508"/>
    <s v="-"/>
    <n v="800"/>
    <n v="0"/>
    <n v="950405"/>
    <s v="S/C"/>
    <n v="0"/>
    <d v="2025-06-04T00:00:00"/>
    <n v="0"/>
    <n v="0"/>
  </r>
  <r>
    <d v="2025-06-02T19:09:00"/>
    <x v="1"/>
    <x v="63"/>
    <s v="JIS CLINICA AUTONOMA LLANO SUBERCASEAUX 2801ESTACIONAM"/>
    <s v="Venta $"/>
    <s v="DB"/>
    <s v="451368XXXXXX4534"/>
    <s v="-"/>
    <n v="5500"/>
    <n v="0"/>
    <n v="9450"/>
    <s v="S/C"/>
    <n v="0"/>
    <d v="2025-06-04T00:00:00"/>
    <n v="0"/>
    <n v="0"/>
  </r>
  <r>
    <d v="2025-06-02T19:09:00"/>
    <x v="1"/>
    <x v="23"/>
    <s v="LIDER QUILLOTA AVENIDA 21 DE MAYO 311LIDER"/>
    <s v="Venta $"/>
    <s v="DB"/>
    <s v="486636XXXXXX5283"/>
    <s v="-"/>
    <n v="1700"/>
    <n v="0"/>
    <n v="94243"/>
    <s v="S/C"/>
    <n v="0"/>
    <d v="2025-06-04T00:00:00"/>
    <n v="0"/>
    <n v="0"/>
  </r>
  <r>
    <d v="2025-06-02T19:09:00"/>
    <x v="1"/>
    <x v="23"/>
    <s v="LIDER QUILLOTA AVENIDA 21 DE MAYO 311LIDER"/>
    <s v="Venta $"/>
    <s v="DB"/>
    <s v="440612XXXXXX8630"/>
    <s v="-"/>
    <n v="650"/>
    <n v="0"/>
    <n v="94159"/>
    <s v="S/C"/>
    <n v="0"/>
    <d v="2025-06-04T00:00:00"/>
    <n v="0"/>
    <n v="0"/>
  </r>
  <r>
    <d v="2025-06-02T19:09:00"/>
    <x v="1"/>
    <x v="2"/>
    <s v="JIS PARKING ANPINO JOSE SANTOS OSA 2354"/>
    <s v="Venta $"/>
    <s v="DB"/>
    <s v="498432XXXXXX6090"/>
    <s v="-"/>
    <n v="2950"/>
    <n v="0"/>
    <n v="3994"/>
    <s v="S/C"/>
    <n v="0"/>
    <d v="2025-06-04T00:00:00"/>
    <n v="0"/>
    <n v="0"/>
  </r>
  <r>
    <d v="2025-06-02T19:09:00"/>
    <x v="1"/>
    <x v="20"/>
    <s v="JIS PARKING MEDS CHACABUCO 40"/>
    <s v="Venta $"/>
    <s v="DB"/>
    <s v="434559XXXXXX4883"/>
    <s v="-"/>
    <n v="3000"/>
    <n v="0"/>
    <n v="939045"/>
    <s v="S/C"/>
    <n v="0"/>
    <d v="2025-06-04T00:00:00"/>
    <n v="0"/>
    <n v="0"/>
  </r>
  <r>
    <d v="2025-06-02T19:09:00"/>
    <x v="1"/>
    <x v="20"/>
    <s v="JIS PARKING MEDS CHACABUCO 40"/>
    <s v="Venta $"/>
    <s v="DB"/>
    <s v="498432XXXXXX5260"/>
    <s v="-"/>
    <n v="2000"/>
    <n v="0"/>
    <n v="1370"/>
    <s v="S/C"/>
    <n v="0"/>
    <d v="2025-06-04T00:00:00"/>
    <n v="0"/>
    <n v="0"/>
  </r>
  <r>
    <d v="2025-06-02T19:10:00"/>
    <x v="1"/>
    <x v="26"/>
    <s v="JIS PARKING HOMECENTER NU VICUNA MACKENNA 1700MENOS 1"/>
    <s v="Venta $"/>
    <s v="DB"/>
    <s v="440612XXXXXX1841"/>
    <s v="-"/>
    <n v="250"/>
    <n v="0"/>
    <n v="104051"/>
    <s v="S/C"/>
    <n v="0"/>
    <d v="2025-06-04T00:00:00"/>
    <n v="0"/>
    <n v="0"/>
  </r>
  <r>
    <d v="2025-06-02T19:10:00"/>
    <x v="1"/>
    <x v="38"/>
    <s v="JIS PARKING MILITARES AVENIDA MANQUEHUE NORTE 457S/N"/>
    <s v="Venta $"/>
    <s v="DB"/>
    <s v="489644XXXXXX0548"/>
    <s v="-"/>
    <n v="350"/>
    <n v="0"/>
    <n v="5875"/>
    <s v="S/C"/>
    <n v="0"/>
    <d v="2025-06-04T00:00:00"/>
    <n v="0"/>
    <n v="0"/>
  </r>
  <r>
    <d v="2025-06-02T19:10:00"/>
    <x v="1"/>
    <x v="8"/>
    <s v="JIS PARKING SPA SERRANO 395"/>
    <s v="Venta $"/>
    <s v="DB"/>
    <s v="559779XXXXXX7583"/>
    <s v="-"/>
    <n v="3400"/>
    <n v="0"/>
    <n v="102151"/>
    <s v="S/C"/>
    <n v="0"/>
    <d v="2025-06-04T00:00:00"/>
    <n v="0"/>
    <n v="0"/>
  </r>
  <r>
    <d v="2025-06-02T19:10:00"/>
    <x v="1"/>
    <x v="8"/>
    <s v="JIS PARKING SPA SERRANO 395"/>
    <s v="Venta $"/>
    <s v="DB"/>
    <s v="434559XXXXXX0998"/>
    <s v="-"/>
    <n v="500"/>
    <n v="0"/>
    <n v="55771"/>
    <s v="S/C"/>
    <n v="0"/>
    <d v="2025-06-04T00:00:00"/>
    <n v="0"/>
    <n v="0"/>
  </r>
  <r>
    <d v="2025-06-02T19:10:00"/>
    <x v="1"/>
    <x v="47"/>
    <s v="JIS PARKING STA LOS ANGEL AVENIDA ALEMANIA 770"/>
    <s v="Venta $"/>
    <s v="DB"/>
    <s v="440612XXXXXX6576"/>
    <s v="-"/>
    <n v="2450"/>
    <n v="0"/>
    <n v="100747"/>
    <s v="S/C"/>
    <n v="0"/>
    <d v="2025-06-04T00:00:00"/>
    <n v="0"/>
    <n v="0"/>
  </r>
  <r>
    <d v="2025-06-02T19:10:00"/>
    <x v="1"/>
    <x v="4"/>
    <s v="JIS PARKING JUMBO ERCILLA 190EDSTACIONA"/>
    <s v="Venta $"/>
    <s v="VI"/>
    <s v="446867XXXXXX5118"/>
    <s v="Venta $"/>
    <n v="850"/>
    <n v="0"/>
    <n v="256125"/>
    <s v="S/C"/>
    <n v="0"/>
    <d v="2025-06-05T00:00:00"/>
    <n v="0"/>
    <n v="0"/>
  </r>
  <r>
    <d v="2025-06-02T19:10:00"/>
    <x v="1"/>
    <x v="27"/>
    <s v="JIS LIDER LOS ANGELES AVENIDA RICARDO VICUNA 284"/>
    <s v="Venta $"/>
    <s v="MC"/>
    <s v="548742XXXXXX9748"/>
    <s v="Venta $"/>
    <n v="3600"/>
    <n v="0"/>
    <n v="917480"/>
    <s v="S/C"/>
    <n v="0"/>
    <d v="2025-06-05T00:00:00"/>
    <n v="0"/>
    <n v="0"/>
  </r>
  <r>
    <d v="2025-06-02T19:10:00"/>
    <x v="1"/>
    <x v="25"/>
    <s v="JIS SANTA LOS ANGELES AVENIDA ALEMANIA 770"/>
    <s v="Venta $"/>
    <s v="DB"/>
    <s v="434559XXXXXX1810"/>
    <s v="-"/>
    <n v="650"/>
    <n v="0"/>
    <n v="959635"/>
    <s v="S/C"/>
    <n v="0"/>
    <d v="2025-06-04T00:00:00"/>
    <n v="0"/>
    <n v="0"/>
  </r>
  <r>
    <d v="2025-06-02T19:10:00"/>
    <x v="1"/>
    <x v="23"/>
    <s v="LIDER QUILLOTA AVENIDA 21 DE MAYO 311LIDER"/>
    <s v="Venta $"/>
    <s v="MC"/>
    <s v="558984XXXXXX6671"/>
    <s v="Venta $"/>
    <n v="100"/>
    <n v="0"/>
    <n v="917436"/>
    <s v="S/C"/>
    <n v="0"/>
    <d v="2025-06-05T00:00:00"/>
    <n v="0"/>
    <n v="0"/>
  </r>
  <r>
    <d v="2025-06-02T19:10:00"/>
    <x v="1"/>
    <x v="20"/>
    <s v="JIS PARKING MEDS CHACABUCO 40"/>
    <s v="Venta $"/>
    <s v="DB"/>
    <s v="475774XXXXXX0169"/>
    <s v="-"/>
    <n v="2600"/>
    <n v="0"/>
    <n v="2850"/>
    <s v="S/C"/>
    <n v="0"/>
    <d v="2025-06-04T00:00:00"/>
    <n v="0"/>
    <n v="0"/>
  </r>
  <r>
    <d v="2025-06-02T19:10:00"/>
    <x v="1"/>
    <x v="9"/>
    <s v="JIS PARKING EYZAGUIRRE 650NIVEL -1"/>
    <s v="Venta $"/>
    <s v="DB"/>
    <s v="434559XXXXXX2905"/>
    <s v="-"/>
    <n v="1800"/>
    <n v="0"/>
    <n v="9568"/>
    <s v="S/C"/>
    <n v="0"/>
    <d v="2025-06-04T00:00:00"/>
    <n v="0"/>
    <n v="0"/>
  </r>
  <r>
    <d v="2025-06-02T19:11:00"/>
    <x v="1"/>
    <x v="43"/>
    <s v="JIS PARKING COQUIMBO LIBERTADOR BERNARDO O HIGGINS 528SN"/>
    <s v="Venta $"/>
    <s v="DB"/>
    <s v="440612XXXXXX6416"/>
    <s v="-"/>
    <n v="300"/>
    <n v="0"/>
    <n v="110663"/>
    <s v="S/C"/>
    <n v="0"/>
    <d v="2025-06-04T00:00:00"/>
    <n v="0"/>
    <n v="0"/>
  </r>
  <r>
    <d v="2025-06-02T19:11:00"/>
    <x v="1"/>
    <x v="40"/>
    <s v="UNIVERSIDAD UBO GENERAL GANA 1670SUBTERRANE"/>
    <s v="Venta $"/>
    <s v="DB"/>
    <s v="434559XXXXXX8648"/>
    <s v="-"/>
    <n v="2000"/>
    <n v="0"/>
    <n v="107693"/>
    <s v="S/C"/>
    <n v="0"/>
    <d v="2025-06-04T00:00:00"/>
    <n v="31295"/>
    <n v="0"/>
  </r>
  <r>
    <d v="2025-06-02T19:11:00"/>
    <x v="1"/>
    <x v="34"/>
    <s v="JIS PARKING SPA AVENIDA ALBERTO HURTADO 060"/>
    <s v="Venta $"/>
    <s v="DB"/>
    <s v="542676XXXXXX7747"/>
    <s v="-"/>
    <n v="400"/>
    <n v="0"/>
    <n v="895709"/>
    <s v="S/C"/>
    <n v="0"/>
    <d v="2025-06-04T00:00:00"/>
    <n v="0"/>
    <n v="0"/>
  </r>
  <r>
    <d v="2025-06-02T19:11:00"/>
    <x v="1"/>
    <x v="3"/>
    <s v="JIS PARKING QUILIN AVENIDA AMERICO VESPUCIO 3100ESTACIONAM"/>
    <s v="Venta $"/>
    <s v="DB"/>
    <s v="234052XXXXXX5567"/>
    <s v="-"/>
    <n v="750"/>
    <n v="0"/>
    <n v="1102"/>
    <s v="S/C"/>
    <n v="0"/>
    <d v="2025-06-04T00:00:00"/>
    <n v="0"/>
    <n v="0"/>
  </r>
  <r>
    <d v="2025-06-02T19:11:00"/>
    <x v="1"/>
    <x v="4"/>
    <s v="JIS PARKING JUMBO ERCILLA 190EDSTACIONA"/>
    <s v="Venta $"/>
    <s v="DB"/>
    <s v="434559XXXXXX9886"/>
    <s v="-"/>
    <n v="9550"/>
    <n v="0"/>
    <n v="100369"/>
    <s v="S/C"/>
    <n v="0"/>
    <d v="2025-06-04T00:00:00"/>
    <n v="0"/>
    <n v="0"/>
  </r>
  <r>
    <d v="2025-06-02T19:11:00"/>
    <x v="1"/>
    <x v="33"/>
    <s v="JIS  LIDER TALAGANTE AVENIDA BERNARDO O HIGGINS 807NIVEL -1"/>
    <s v="Venta $"/>
    <s v="DB"/>
    <s v="486636XXXXXX0775"/>
    <s v="-"/>
    <n v="350"/>
    <n v="0"/>
    <n v="112347"/>
    <s v="S/C"/>
    <n v="0"/>
    <d v="2025-06-04T00:00:00"/>
    <n v="0"/>
    <n v="0"/>
  </r>
  <r>
    <d v="2025-06-02T19:11:00"/>
    <x v="1"/>
    <x v="27"/>
    <s v="JIS LIDER LOS ANGELES AVENIDA RICARDO VICUNA 284"/>
    <s v="Venta $"/>
    <s v="DB"/>
    <s v="434559XXXXXX4203"/>
    <s v="-"/>
    <n v="2050"/>
    <n v="0"/>
    <n v="104863"/>
    <s v="S/C"/>
    <n v="0"/>
    <d v="2025-06-04T00:00:00"/>
    <n v="0"/>
    <n v="0"/>
  </r>
  <r>
    <d v="2025-06-02T19:11:00"/>
    <x v="1"/>
    <x v="25"/>
    <s v="JIS SANTA LOS ANGELES AVENIDA ALEMANIA 770"/>
    <s v="Venta $"/>
    <s v="DB"/>
    <s v="451368XXXXXX9403"/>
    <s v="-"/>
    <n v="3250"/>
    <n v="0"/>
    <n v="7314"/>
    <s v="S/C"/>
    <n v="0"/>
    <d v="2025-06-04T00:00:00"/>
    <n v="0"/>
    <n v="0"/>
  </r>
  <r>
    <d v="2025-06-02T19:11:00"/>
    <x v="1"/>
    <x v="23"/>
    <s v="LIDER QUILLOTA AVENIDA 21 DE MAYO 311LIDER"/>
    <s v="Venta $"/>
    <s v="DB"/>
    <s v="440698XXXXXX4856"/>
    <s v="-"/>
    <n v="2300"/>
    <n v="0"/>
    <n v="8547"/>
    <s v="S/C"/>
    <n v="0"/>
    <d v="2025-06-04T00:00:00"/>
    <n v="0"/>
    <n v="0"/>
  </r>
  <r>
    <d v="2025-06-02T19:11:00"/>
    <x v="1"/>
    <x v="23"/>
    <s v="LIDER QUILLOTA AVENIDA 21 DE MAYO 311LIDER"/>
    <s v="Venta $"/>
    <s v="DB"/>
    <s v="475774XXXXXX4549"/>
    <s v="-"/>
    <n v="650"/>
    <n v="0"/>
    <n v="5106"/>
    <s v="S/C"/>
    <n v="0"/>
    <d v="2025-06-04T00:00:00"/>
    <n v="0"/>
    <n v="0"/>
  </r>
  <r>
    <d v="2025-06-02T19:11:00"/>
    <x v="1"/>
    <x v="2"/>
    <s v="JIS PARKING ANPINO JOSE SANTOS OSA 2354"/>
    <s v="Venta $"/>
    <s v="DB"/>
    <s v="451368XXXXXX8668"/>
    <s v="-"/>
    <n v="400"/>
    <n v="0"/>
    <n v="5874"/>
    <s v="S/C"/>
    <n v="0"/>
    <d v="2025-06-04T00:00:00"/>
    <n v="0"/>
    <n v="0"/>
  </r>
  <r>
    <d v="2025-06-02T19:11:00"/>
    <x v="1"/>
    <x v="20"/>
    <s v="JIS PARKING MEDS CHACABUCO 40"/>
    <s v="Venta $"/>
    <s v="DB"/>
    <s v="448468XXXXXX2106"/>
    <s v="-"/>
    <n v="2600"/>
    <n v="0"/>
    <n v="7579"/>
    <s v="S/C"/>
    <n v="0"/>
    <d v="2025-06-04T00:00:00"/>
    <n v="0"/>
    <n v="0"/>
  </r>
  <r>
    <d v="2025-06-02T19:11:00"/>
    <x v="1"/>
    <x v="9"/>
    <s v="JIS PARKING EYZAGUIRRE 650NIVEL -1"/>
    <s v="Venta $"/>
    <s v="DB"/>
    <s v="479123XXXXXX0024"/>
    <s v="-"/>
    <n v="1000"/>
    <n v="0"/>
    <n v="8212"/>
    <s v="S/C"/>
    <n v="0"/>
    <d v="2025-06-04T00:00:00"/>
    <n v="0"/>
    <n v="0"/>
  </r>
  <r>
    <d v="2025-06-02T19:12:00"/>
    <x v="1"/>
    <x v="7"/>
    <s v="JIS PARKING LIDER LIMACHE ARTURO PRAT 244SN"/>
    <s v="Venta $"/>
    <s v="DB"/>
    <s v="434561XXXXXX4979"/>
    <s v="-"/>
    <n v="550"/>
    <n v="0"/>
    <n v="241848"/>
    <s v="S/C"/>
    <n v="0"/>
    <d v="2025-06-04T00:00:00"/>
    <n v="0"/>
    <n v="0"/>
  </r>
  <r>
    <d v="2025-06-02T19:12:00"/>
    <x v="1"/>
    <x v="8"/>
    <s v="JIS PARKING SPA SERRANO 395"/>
    <s v="Venta $"/>
    <s v="DB"/>
    <s v="440612XXXXXX2533"/>
    <s v="-"/>
    <n v="1100"/>
    <n v="0"/>
    <n v="123170"/>
    <s v="S/C"/>
    <n v="0"/>
    <d v="2025-06-04T00:00:00"/>
    <n v="0"/>
    <n v="0"/>
  </r>
  <r>
    <d v="2025-06-02T19:12:00"/>
    <x v="1"/>
    <x v="34"/>
    <s v="JIS PARKING SPA AVENIDA ALBERTO HURTADO 060"/>
    <s v="Venta $"/>
    <s v="DB"/>
    <s v="434559XXXXXX5061"/>
    <s v="-"/>
    <n v="350"/>
    <n v="0"/>
    <n v="211454"/>
    <s v="S/C"/>
    <n v="0"/>
    <d v="2025-06-04T00:00:00"/>
    <n v="0"/>
    <n v="0"/>
  </r>
  <r>
    <d v="2025-06-02T19:12:00"/>
    <x v="1"/>
    <x v="42"/>
    <s v="JIS PARKING CATEDRAL CATEDRAL 1850"/>
    <s v="Venta $"/>
    <s v="DB"/>
    <s v="434559XXXXXX5984"/>
    <s v="-"/>
    <n v="250"/>
    <n v="0"/>
    <n v="225017"/>
    <s v="S/C"/>
    <n v="0"/>
    <d v="2025-06-04T00:00:00"/>
    <n v="0"/>
    <n v="0"/>
  </r>
  <r>
    <d v="2025-06-02T19:12:00"/>
    <x v="1"/>
    <x v="3"/>
    <s v="JIS PARKING QUILIN AVENIDA AMERICO VESPUCIO 3100ESTACIONAM"/>
    <s v="Venta $"/>
    <s v="VI"/>
    <s v="441565XXXXXX0107"/>
    <s v="Venta $"/>
    <n v="2800"/>
    <n v="0"/>
    <n v="113643"/>
    <s v="S/C"/>
    <n v="0"/>
    <d v="2025-06-05T00:00:00"/>
    <n v="0"/>
    <n v="0"/>
  </r>
  <r>
    <d v="2025-06-02T19:12:00"/>
    <x v="1"/>
    <x v="27"/>
    <s v="JIS LIDER LOS ANGELES AVENIDA RICARDO VICUNA 284"/>
    <s v="Venta $"/>
    <s v="DB"/>
    <s v="434559XXXXXX4137"/>
    <s v="-"/>
    <n v="1350"/>
    <n v="0"/>
    <n v="232686"/>
    <s v="S/C"/>
    <n v="0"/>
    <d v="2025-06-04T00:00:00"/>
    <n v="0"/>
    <n v="0"/>
  </r>
  <r>
    <d v="2025-06-02T19:12:00"/>
    <x v="1"/>
    <x v="52"/>
    <s v="JIS PARKING CHILLAN ARAUCO 755ESTACIONAM"/>
    <s v="Venta $"/>
    <s v="DB"/>
    <s v="434560XXXXXX9374"/>
    <s v="-"/>
    <n v="1200"/>
    <n v="0"/>
    <n v="255882"/>
    <s v="S/C"/>
    <n v="0"/>
    <d v="2025-06-04T00:00:00"/>
    <n v="0"/>
    <n v="0"/>
  </r>
  <r>
    <d v="2025-06-02T19:12:00"/>
    <x v="1"/>
    <x v="2"/>
    <s v="JIS PARKING ANPINO JOSE SANTOS OSA 2354"/>
    <s v="Venta $"/>
    <s v="DB"/>
    <s v="542676XXXXXX0928"/>
    <s v="-"/>
    <n v="600"/>
    <n v="0"/>
    <n v="897586"/>
    <s v="S/C"/>
    <n v="0"/>
    <d v="2025-06-04T00:00:00"/>
    <n v="0"/>
    <n v="0"/>
  </r>
  <r>
    <d v="2025-06-02T19:12:00"/>
    <x v="1"/>
    <x v="58"/>
    <s v="JIS PARKING LID PTO MONTT BALMACEDA 212SN"/>
    <s v="Venta $"/>
    <s v="DB"/>
    <s v="434559XXXXXX8023"/>
    <s v="-"/>
    <n v="250"/>
    <n v="0"/>
    <n v="212541"/>
    <s v="S/C"/>
    <n v="0"/>
    <d v="2025-06-04T00:00:00"/>
    <n v="0"/>
    <n v="0"/>
  </r>
  <r>
    <d v="2025-06-02T19:12:00"/>
    <x v="1"/>
    <x v="5"/>
    <s v="JIS PARKING TOTTUS VICUNA MACKENNA 665S/N"/>
    <s v="Venta $"/>
    <s v="DB"/>
    <s v="408183XXXXXX6991"/>
    <s v="-"/>
    <n v="3550"/>
    <n v="0"/>
    <n v="18370"/>
    <s v="S/C"/>
    <n v="0"/>
    <d v="2025-06-04T00:00:00"/>
    <n v="0"/>
    <n v="0"/>
  </r>
  <r>
    <d v="2025-06-02T19:12:00"/>
    <x v="1"/>
    <x v="11"/>
    <s v="JIS PARKING MALL DEL CENT PUENTE 689108"/>
    <s v="Venta $"/>
    <s v="DB"/>
    <s v="542676XXXXXX7380"/>
    <s v="-"/>
    <n v="850"/>
    <n v="0"/>
    <n v="897998"/>
    <s v="S/C"/>
    <n v="0"/>
    <d v="2025-06-04T00:00:00"/>
    <n v="0"/>
    <n v="0"/>
  </r>
  <r>
    <d v="2025-06-02T19:13:00"/>
    <x v="1"/>
    <x v="38"/>
    <s v="JIS PARKING MILITARES AVENIDA MANQUEHUE NORTE 457S/N"/>
    <s v="Venta $"/>
    <s v="MC"/>
    <s v="558984XXXXXX4877"/>
    <s v="Venta $"/>
    <n v="250"/>
    <n v="0"/>
    <n v="922390"/>
    <s v="S/C"/>
    <n v="0"/>
    <d v="2025-06-05T00:00:00"/>
    <n v="0"/>
    <n v="0"/>
  </r>
  <r>
    <d v="2025-06-02T19:13:00"/>
    <x v="1"/>
    <x v="0"/>
    <s v="JIS PARKING DOCTOR GUILLERMO BUHLER 2005"/>
    <s v="Venta $"/>
    <s v="DB"/>
    <s v="492483XXXXXX2024"/>
    <s v="-"/>
    <n v="950"/>
    <n v="0"/>
    <n v="131941"/>
    <s v="S/C"/>
    <n v="0"/>
    <d v="2025-06-04T00:00:00"/>
    <n v="0"/>
    <n v="0"/>
  </r>
  <r>
    <d v="2025-06-02T19:13:00"/>
    <x v="1"/>
    <x v="42"/>
    <s v="JIS PARKING CATEDRAL CATEDRAL 1850"/>
    <s v="Venta $"/>
    <s v="DB"/>
    <s v="525384XXXXXX4824"/>
    <s v="-"/>
    <n v="1950"/>
    <n v="0"/>
    <n v="135967"/>
    <s v="S/C"/>
    <n v="0"/>
    <d v="2025-06-04T00:00:00"/>
    <n v="0"/>
    <n v="0"/>
  </r>
  <r>
    <d v="2025-06-02T19:13:00"/>
    <x v="1"/>
    <x v="27"/>
    <s v="JIS LIDER LOS ANGELES AVENIDA RICARDO VICUNA 284"/>
    <s v="Venta $"/>
    <s v="DB"/>
    <s v="434559XXXXXX3029"/>
    <s v="-"/>
    <n v="500"/>
    <n v="0"/>
    <n v="352925"/>
    <s v="S/C"/>
    <n v="0"/>
    <d v="2025-06-04T00:00:00"/>
    <n v="0"/>
    <n v="0"/>
  </r>
  <r>
    <d v="2025-06-02T19:13:00"/>
    <x v="1"/>
    <x v="27"/>
    <s v="JIS LIDER LOS ANGELES AVENIDA RICARDO VICUNA 284"/>
    <s v="Venta $"/>
    <s v="DB"/>
    <s v="542676XXXXXX0308"/>
    <s v="-"/>
    <n v="1250"/>
    <n v="0"/>
    <n v="898954"/>
    <s v="S/C"/>
    <n v="0"/>
    <d v="2025-06-04T00:00:00"/>
    <n v="0"/>
    <n v="0"/>
  </r>
  <r>
    <d v="2025-06-02T19:13:00"/>
    <x v="1"/>
    <x v="23"/>
    <s v="LIDER QUILLOTA AVENIDA 21 DE MAYO 311LIDER"/>
    <s v="Venta $"/>
    <s v="DB"/>
    <s v="434559XXXXXX1236"/>
    <s v="-"/>
    <n v="650"/>
    <n v="0"/>
    <n v="333229"/>
    <s v="S/C"/>
    <n v="0"/>
    <d v="2025-06-04T00:00:00"/>
    <n v="0"/>
    <n v="0"/>
  </r>
  <r>
    <d v="2025-06-02T19:13:00"/>
    <x v="1"/>
    <x v="52"/>
    <s v="JIS PARKING CHILLAN ARAUCO 755ESTACIONAM"/>
    <s v="Venta $"/>
    <s v="DB"/>
    <s v="434559XXXXXX7978"/>
    <s v="-"/>
    <n v="1100"/>
    <n v="0"/>
    <n v="346880"/>
    <s v="S/C"/>
    <n v="0"/>
    <d v="2025-06-04T00:00:00"/>
    <n v="0"/>
    <n v="0"/>
  </r>
  <r>
    <d v="2025-06-02T19:13:00"/>
    <x v="1"/>
    <x v="9"/>
    <s v="JIS PARKING EYZAGUIRRE 650NIVEL -1"/>
    <s v="Venta $"/>
    <s v="DB"/>
    <s v="533187XXXXXX2976"/>
    <s v="-"/>
    <n v="800"/>
    <n v="0"/>
    <n v="899374"/>
    <s v="S/C"/>
    <n v="0"/>
    <d v="2025-06-04T00:00:00"/>
    <n v="0"/>
    <n v="0"/>
  </r>
  <r>
    <d v="2025-06-02T19:14:00"/>
    <x v="1"/>
    <x v="26"/>
    <s v="JIS PARKING HOMECENTER NU VICUNA MACKENNA 1700MENOS 1"/>
    <s v="Venta $"/>
    <s v="DB"/>
    <s v="434560XXXXXX2509"/>
    <s v="-"/>
    <n v="400"/>
    <n v="0"/>
    <n v="428031"/>
    <s v="S/C"/>
    <n v="0"/>
    <d v="2025-06-04T00:00:00"/>
    <n v="0"/>
    <n v="0"/>
  </r>
  <r>
    <d v="2025-06-02T19:14:00"/>
    <x v="1"/>
    <x v="16"/>
    <s v="JIS PARKING COQUIMBO LIBERTADOR BERNARDO O HIGGINS 528SN"/>
    <s v="Venta $"/>
    <s v="DB"/>
    <s v="434559XXXXXX2121"/>
    <s v="-"/>
    <n v="1000"/>
    <n v="0"/>
    <n v="424987"/>
    <s v="S/C"/>
    <n v="0"/>
    <d v="2025-06-04T00:00:00"/>
    <n v="0"/>
    <n v="0"/>
  </r>
  <r>
    <d v="2025-06-02T19:14:00"/>
    <x v="1"/>
    <x v="38"/>
    <s v="JIS PARKING MILITARES AVENIDA MANQUEHUE NORTE 457S/N"/>
    <s v="Venta $"/>
    <s v="DB"/>
    <s v="440612XXXXXX0491"/>
    <s v="-"/>
    <n v="450"/>
    <n v="0"/>
    <n v="143651"/>
    <s v="S/C"/>
    <n v="0"/>
    <d v="2025-06-04T00:00:00"/>
    <n v="0"/>
    <n v="0"/>
  </r>
  <r>
    <d v="2025-06-02T19:14:00"/>
    <x v="1"/>
    <x v="0"/>
    <s v="JIS PARKING DOCTOR GUILLERMO BUHLER 2005"/>
    <s v="Venta $"/>
    <s v="DB"/>
    <s v="434559XXXXXX1748"/>
    <s v="-"/>
    <n v="1100"/>
    <n v="0"/>
    <n v="452768"/>
    <s v="S/C"/>
    <n v="0"/>
    <d v="2025-06-04T00:00:00"/>
    <n v="0"/>
    <n v="0"/>
  </r>
  <r>
    <d v="2025-06-02T19:14:00"/>
    <x v="1"/>
    <x v="59"/>
    <s v="JIS PARKING OSORNO UNIMAR AVENIDA PATRICIO LYNCH 1278ESTACIONAM"/>
    <s v="Venta $"/>
    <s v="DB"/>
    <s v="434559XXXXXX8416"/>
    <s v="-"/>
    <n v="3550"/>
    <n v="0"/>
    <n v="449201"/>
    <s v="S/C"/>
    <n v="0"/>
    <d v="2025-06-04T00:00:00"/>
    <n v="0"/>
    <n v="0"/>
  </r>
  <r>
    <d v="2025-06-02T19:14:00"/>
    <x v="1"/>
    <x v="4"/>
    <s v="JIS PARKING JUMBO ERCILLA 190EDSTACIONA"/>
    <s v="Venta $"/>
    <s v="DB"/>
    <s v="533187XXXXXX6522"/>
    <s v="-"/>
    <n v="300"/>
    <n v="0"/>
    <n v="900385"/>
    <s v="S/C"/>
    <n v="0"/>
    <d v="2025-06-04T00:00:00"/>
    <n v="0"/>
    <n v="0"/>
  </r>
  <r>
    <d v="2025-06-02T19:14:00"/>
    <x v="1"/>
    <x v="4"/>
    <s v="JIS PARKING JUMBO ERCILLA 190EDSTACIONA"/>
    <s v="Venta $"/>
    <s v="DB"/>
    <s v="475774XXXXXX4123"/>
    <s v="-"/>
    <n v="450"/>
    <n v="0"/>
    <n v="31634"/>
    <s v="S/C"/>
    <n v="0"/>
    <d v="2025-06-04T00:00:00"/>
    <n v="0"/>
    <n v="0"/>
  </r>
  <r>
    <d v="2025-06-02T19:14:00"/>
    <x v="1"/>
    <x v="24"/>
    <s v="JIS GRAN AVENIDA JOSE MIGUEL CARRERA 4004"/>
    <s v="Venta $"/>
    <s v="DB"/>
    <s v="510869XXXXXX9352"/>
    <s v="-"/>
    <n v="600"/>
    <n v="0"/>
    <s v="SIZTXZ"/>
    <s v="S/C"/>
    <n v="0"/>
    <d v="2025-06-04T00:00:00"/>
    <n v="0"/>
    <n v="0"/>
  </r>
  <r>
    <d v="2025-06-02T19:14:00"/>
    <x v="1"/>
    <x v="2"/>
    <s v="JIS PARKING ANPINO JOSE SANTOS OSA 2354"/>
    <s v="Venta $"/>
    <s v="DB"/>
    <s v="434559XXXXXX2093"/>
    <s v="-"/>
    <n v="350"/>
    <n v="0"/>
    <n v="451961"/>
    <s v="S/C"/>
    <n v="0"/>
    <d v="2025-06-04T00:00:00"/>
    <n v="0"/>
    <n v="0"/>
  </r>
  <r>
    <d v="2025-06-02T19:14:00"/>
    <x v="1"/>
    <x v="13"/>
    <s v="JIS PARKING VILLANELO VIANA 377"/>
    <s v="Venta $"/>
    <s v="DB"/>
    <s v="408183XXXXXX4641"/>
    <s v="-"/>
    <n v="650"/>
    <n v="0"/>
    <n v="31826"/>
    <s v="S/C"/>
    <n v="0"/>
    <d v="2025-06-04T00:00:00"/>
    <n v="0"/>
    <n v="0"/>
  </r>
  <r>
    <d v="2025-06-02T19:14:00"/>
    <x v="1"/>
    <x v="9"/>
    <s v="JIS PARKING EYZAGUIRRE 650NIVEL -1"/>
    <s v="Venta $"/>
    <s v="DB"/>
    <s v="542676XXXXXX2415"/>
    <s v="-"/>
    <n v="1000"/>
    <n v="0"/>
    <n v="900200"/>
    <s v="S/C"/>
    <n v="0"/>
    <d v="2025-06-04T00:00:00"/>
    <n v="0"/>
    <n v="0"/>
  </r>
  <r>
    <d v="2025-06-02T19:14:00"/>
    <x v="1"/>
    <x v="22"/>
    <s v="JIS PARKING AVENIDA LAS CONDES 12201"/>
    <s v="Venta $"/>
    <s v="DB"/>
    <s v="559779XXXXXX4474"/>
    <s v="-"/>
    <n v="950"/>
    <n v="0"/>
    <n v="140747"/>
    <s v="S/C"/>
    <n v="0"/>
    <d v="2025-06-04T00:00:00"/>
    <n v="0"/>
    <n v="0"/>
  </r>
  <r>
    <d v="2025-06-02T19:15:00"/>
    <x v="1"/>
    <x v="29"/>
    <s v="JIS PARKING AVDA MATUCANA 40SN"/>
    <s v="Venta $"/>
    <s v="DB"/>
    <s v="00000076063822-39-15777640"/>
    <s v="-"/>
    <n v="41650"/>
    <n v="0"/>
    <n v="6355"/>
    <s v="S/C"/>
    <n v="0"/>
    <d v="2025-06-04T00:00:00"/>
    <n v="0"/>
    <n v="0"/>
  </r>
  <r>
    <d v="2025-06-02T19:15:00"/>
    <x v="1"/>
    <x v="37"/>
    <s v="JIS PARKING COQUIMBO PEDRO DE VALDIVIA 4251"/>
    <s v="Venta $"/>
    <s v="VI"/>
    <s v="423471XXXXXX4664"/>
    <s v="CFE"/>
    <n v="2350"/>
    <n v="0"/>
    <n v="68990"/>
    <s v="S/C"/>
    <n v="0"/>
    <d v="2025-06-05T00:00:00"/>
    <n v="0"/>
    <n v="0"/>
  </r>
  <r>
    <d v="2025-06-02T19:15:00"/>
    <x v="1"/>
    <x v="43"/>
    <s v="JIS PARKING COQUIMBO LIBERTADOR BERNARDO O HIGGINS 528SN"/>
    <s v="Venta $"/>
    <s v="DB"/>
    <s v="533187XXXXXX1472"/>
    <s v="-"/>
    <n v="2000"/>
    <n v="0"/>
    <n v="903163"/>
    <s v="S/C"/>
    <n v="0"/>
    <d v="2025-06-04T00:00:00"/>
    <n v="0"/>
    <n v="0"/>
  </r>
  <r>
    <d v="2025-06-02T19:15:00"/>
    <x v="1"/>
    <x v="38"/>
    <s v="JIS PARKING MILITARES AVENIDA MANQUEHUE NORTE 457S/N"/>
    <s v="Venta $"/>
    <s v="DB"/>
    <s v="517608XXXXXX3013"/>
    <s v="-"/>
    <n v="200"/>
    <n v="0"/>
    <n v="730559"/>
    <s v="S/C"/>
    <n v="0"/>
    <d v="2025-06-04T00:00:00"/>
    <n v="0"/>
    <n v="0"/>
  </r>
  <r>
    <d v="2025-06-02T19:15:00"/>
    <x v="1"/>
    <x v="8"/>
    <s v="JIS PARKING SPA SERRANO 395"/>
    <s v="Venta $"/>
    <s v="DB"/>
    <s v="434559XXXXXX6107"/>
    <s v="-"/>
    <n v="2400"/>
    <n v="0"/>
    <n v="528501"/>
    <s v="S/C"/>
    <n v="0"/>
    <d v="2025-06-04T00:00:00"/>
    <n v="0"/>
    <n v="0"/>
  </r>
  <r>
    <d v="2025-06-02T19:15:00"/>
    <x v="1"/>
    <x v="34"/>
    <s v="JIS PARKING SPA AVENIDA ALBERTO HURTADO 060"/>
    <s v="Venta $"/>
    <s v="DB"/>
    <s v="451368XXXXXX6468"/>
    <s v="-"/>
    <n v="750"/>
    <n v="0"/>
    <n v="15570"/>
    <s v="S/C"/>
    <n v="0"/>
    <d v="2025-06-04T00:00:00"/>
    <n v="0"/>
    <n v="0"/>
  </r>
  <r>
    <d v="2025-06-02T19:15:00"/>
    <x v="1"/>
    <x v="61"/>
    <s v="JIS PARKING COPIAPO CHACABUCO 120"/>
    <s v="Venta $"/>
    <s v="DB"/>
    <s v="533187XXXXXX6418"/>
    <s v="-"/>
    <n v="450"/>
    <n v="0"/>
    <n v="902726"/>
    <s v="S/C"/>
    <n v="0"/>
    <d v="2025-06-04T00:00:00"/>
    <n v="1679"/>
    <n v="0"/>
  </r>
  <r>
    <d v="2025-06-02T19:15:00"/>
    <x v="1"/>
    <x v="4"/>
    <s v="JIS PARKING JUMBO ERCILLA 190EDSTACIONA"/>
    <s v="Venta $"/>
    <s v="DB"/>
    <s v="434559XXXXXX9800"/>
    <s v="-"/>
    <n v="1750"/>
    <n v="0"/>
    <n v="512285"/>
    <s v="S/C"/>
    <n v="0"/>
    <d v="2025-06-04T00:00:00"/>
    <n v="0"/>
    <n v="0"/>
  </r>
  <r>
    <d v="2025-06-02T19:15:00"/>
    <x v="1"/>
    <x v="4"/>
    <s v="JIS PARKING JUMBO ERCILLA 190EDSTACIONA"/>
    <s v="Venta $"/>
    <s v="DB"/>
    <s v="542676XXXXXX5559"/>
    <s v="-"/>
    <n v="300"/>
    <n v="0"/>
    <n v="902517"/>
    <s v="S/C"/>
    <n v="0"/>
    <d v="2025-06-04T00:00:00"/>
    <n v="0"/>
    <n v="0"/>
  </r>
  <r>
    <d v="2025-06-02T19:15:00"/>
    <x v="1"/>
    <x v="4"/>
    <s v="JIS PARKING JUMBO ERCILLA 190EDSTACIONA"/>
    <s v="Venta $"/>
    <s v="DB"/>
    <s v="542676XXXXXX9075"/>
    <s v="-"/>
    <n v="400"/>
    <n v="0"/>
    <n v="902780"/>
    <s v="S/C"/>
    <n v="0"/>
    <d v="2025-06-04T00:00:00"/>
    <n v="0"/>
    <n v="0"/>
  </r>
  <r>
    <d v="2025-06-02T19:15:00"/>
    <x v="1"/>
    <x v="25"/>
    <s v="JIS SANTA LOS ANGELES AVENIDA ALEMANIA 770"/>
    <s v="Venta $"/>
    <s v="DB"/>
    <s v="451368XXXXXX2824"/>
    <s v="-"/>
    <n v="550"/>
    <n v="0"/>
    <n v="16874"/>
    <s v="S/C"/>
    <n v="0"/>
    <d v="2025-06-04T00:00:00"/>
    <n v="0"/>
    <n v="0"/>
  </r>
  <r>
    <d v="2025-06-02T19:15:00"/>
    <x v="1"/>
    <x v="24"/>
    <s v="JIS GRAN AVENIDA JOSE MIGUEL CARRERA 4004"/>
    <s v="Venta $"/>
    <s v="DB"/>
    <s v="440612XXXXXX6696"/>
    <s v="-"/>
    <n v="200"/>
    <n v="0"/>
    <n v="153858"/>
    <s v="S/C"/>
    <n v="0"/>
    <d v="2025-06-04T00:00:00"/>
    <n v="0"/>
    <n v="0"/>
  </r>
  <r>
    <d v="2025-06-02T19:15:00"/>
    <x v="1"/>
    <x v="22"/>
    <s v="JIS PARKING AVENIDA LAS CONDES 12201"/>
    <s v="Venta $"/>
    <s v="VI"/>
    <s v="475776XXXXXX9230"/>
    <s v="Venta $"/>
    <n v="100"/>
    <n v="0"/>
    <n v="753920"/>
    <s v="S/C"/>
    <n v="0"/>
    <d v="2025-06-05T00:00:00"/>
    <n v="0"/>
    <n v="0"/>
  </r>
  <r>
    <d v="2025-06-02T19:16:00"/>
    <x v="1"/>
    <x v="0"/>
    <s v="JIS PARKING DOCTOR GUILLERMO BUHLER 2005"/>
    <s v="Venta $"/>
    <s v="DB"/>
    <s v="525384XXXXXX8830"/>
    <s v="-"/>
    <n v="1000"/>
    <n v="0"/>
    <n v="165379"/>
    <s v="S/C"/>
    <n v="0"/>
    <d v="2025-06-04T00:00:00"/>
    <n v="0"/>
    <n v="0"/>
  </r>
  <r>
    <d v="2025-06-02T19:16:00"/>
    <x v="1"/>
    <x v="30"/>
    <s v="JIS PARKING UNI CONCEPCIO CHACABUCO 70ESTACIONAM"/>
    <s v="Venta $"/>
    <s v="VI"/>
    <s v="422987XXXXXX9229"/>
    <s v="Venta $"/>
    <n v="500"/>
    <n v="0"/>
    <n v="56234"/>
    <s v="S/C"/>
    <n v="0"/>
    <d v="2025-06-05T00:00:00"/>
    <n v="0"/>
    <n v="0"/>
  </r>
  <r>
    <d v="2025-06-02T19:16:00"/>
    <x v="1"/>
    <x v="61"/>
    <s v="JIS PARKING COPIAPO CHACABUCO 120"/>
    <s v="Venta $"/>
    <s v="DB"/>
    <s v="442845XXXXXX8399"/>
    <s v="-"/>
    <n v="350"/>
    <n v="0"/>
    <n v="23842"/>
    <s v="S/C"/>
    <n v="0"/>
    <d v="2025-06-04T00:00:00"/>
    <n v="1680"/>
    <n v="0"/>
  </r>
  <r>
    <d v="2025-06-02T19:16:00"/>
    <x v="1"/>
    <x v="42"/>
    <s v="JIS PARKING CATEDRAL CATEDRAL 1850"/>
    <s v="Venta $"/>
    <s v="DB"/>
    <s v="234052XXXXXX7250"/>
    <s v="-"/>
    <n v="1650"/>
    <n v="0"/>
    <n v="3047"/>
    <s v="S/C"/>
    <n v="0"/>
    <d v="2025-06-04T00:00:00"/>
    <n v="0"/>
    <n v="0"/>
  </r>
  <r>
    <d v="2025-06-02T19:16:00"/>
    <x v="1"/>
    <x v="3"/>
    <s v="JIS PARKING QUILIN AVENIDA AMERICO VESPUCIO 3100ESTACIONAM"/>
    <s v="Venta $"/>
    <s v="VI"/>
    <s v="456460XXXXXX7100"/>
    <s v="Venta $"/>
    <n v="400"/>
    <n v="0"/>
    <n v="570933"/>
    <s v="S/C"/>
    <n v="0"/>
    <d v="2025-06-05T00:00:00"/>
    <n v="0"/>
    <n v="0"/>
  </r>
  <r>
    <d v="2025-06-02T19:16:00"/>
    <x v="1"/>
    <x v="4"/>
    <s v="JIS PARKING JUMBO ERCILLA 190EDSTACIONA"/>
    <s v="Venta $"/>
    <s v="DB"/>
    <s v="440612XXXXXX2582"/>
    <s v="-"/>
    <n v="750"/>
    <n v="0"/>
    <n v="162946"/>
    <s v="S/C"/>
    <n v="0"/>
    <d v="2025-06-04T00:00:00"/>
    <n v="0"/>
    <n v="0"/>
  </r>
  <r>
    <d v="2025-06-02T19:16:00"/>
    <x v="1"/>
    <x v="27"/>
    <s v="JIS LIDER LOS ANGELES AVENIDA RICARDO VICUNA 284"/>
    <s v="Venta $"/>
    <s v="DB"/>
    <s v="451368XXXXXX6220"/>
    <s v="-"/>
    <n v="650"/>
    <n v="0"/>
    <n v="22570"/>
    <s v="S/C"/>
    <n v="0"/>
    <d v="2025-06-04T00:00:00"/>
    <n v="0"/>
    <n v="0"/>
  </r>
  <r>
    <d v="2025-06-02T19:16:00"/>
    <x v="1"/>
    <x v="13"/>
    <s v="JIS PARKING VILLANELO VIANA 377"/>
    <s v="Venta $"/>
    <s v="DB"/>
    <s v="559779XXXXXX4550"/>
    <s v="-"/>
    <n v="2550"/>
    <n v="0"/>
    <n v="164954"/>
    <s v="S/C"/>
    <n v="0"/>
    <d v="2025-06-04T00:00:00"/>
    <n v="0"/>
    <n v="0"/>
  </r>
  <r>
    <d v="2025-06-02T19:16:00"/>
    <x v="1"/>
    <x v="21"/>
    <s v="JIS PARKING TOBALABA AVENIDA TOBALABA 691"/>
    <s v="Venta $"/>
    <s v="DB"/>
    <s v="434560XXXXXX3563"/>
    <s v="-"/>
    <n v="650"/>
    <n v="0"/>
    <n v="611693"/>
    <s v="S/C"/>
    <n v="0"/>
    <d v="2025-06-04T00:00:00"/>
    <n v="0"/>
    <n v="0"/>
  </r>
  <r>
    <d v="2025-06-02T19:17:00"/>
    <x v="1"/>
    <x v="8"/>
    <s v="JIS PARKING SPA SERRANO 395"/>
    <s v="Venta $"/>
    <s v="DB"/>
    <s v="440612XXXXXX1821"/>
    <s v="-"/>
    <n v="2400"/>
    <n v="0"/>
    <n v="170152"/>
    <s v="S/C"/>
    <n v="0"/>
    <d v="2025-06-04T00:00:00"/>
    <n v="0"/>
    <n v="0"/>
  </r>
  <r>
    <d v="2025-06-02T19:17:00"/>
    <x v="1"/>
    <x v="8"/>
    <s v="JIS PARKING SPA SERRANO 395"/>
    <s v="Venta $"/>
    <s v="DB"/>
    <s v="434561XXXXXX2588"/>
    <s v="-"/>
    <n v="2000"/>
    <n v="0"/>
    <n v="726066"/>
    <s v="S/C"/>
    <n v="0"/>
    <d v="2025-06-04T00:00:00"/>
    <n v="0"/>
    <n v="0"/>
  </r>
  <r>
    <d v="2025-06-02T19:17:00"/>
    <x v="1"/>
    <x v="42"/>
    <s v="JIS PARKING CATEDRAL CATEDRAL 1850"/>
    <s v="Venta $"/>
    <s v="DB"/>
    <s v="510419XXXXXX9648"/>
    <s v="-"/>
    <n v="3000"/>
    <n v="0"/>
    <n v="2202"/>
    <s v="S/C"/>
    <n v="0"/>
    <d v="2025-06-04T00:00:00"/>
    <n v="0"/>
    <n v="0"/>
  </r>
  <r>
    <d v="2025-06-02T19:17:00"/>
    <x v="1"/>
    <x v="4"/>
    <s v="JIS PARKING JUMBO ERCILLA 190EDSTACIONA"/>
    <s v="Venta $"/>
    <s v="DB"/>
    <s v="475775XXXXXX9196"/>
    <s v="-"/>
    <n v="550"/>
    <n v="0"/>
    <n v="3859"/>
    <s v="S/C"/>
    <n v="0"/>
    <d v="2025-06-04T00:00:00"/>
    <n v="0"/>
    <n v="0"/>
  </r>
  <r>
    <d v="2025-06-02T19:17:00"/>
    <x v="1"/>
    <x v="2"/>
    <s v="JIS PARKING ANPINO JOSE SANTOS OSA 2354"/>
    <s v="Venta $"/>
    <s v="DB"/>
    <s v="451368XXXXXX9586"/>
    <s v="-"/>
    <n v="1500"/>
    <n v="0"/>
    <n v="9354"/>
    <s v="S/C"/>
    <n v="0"/>
    <d v="2025-06-04T00:00:00"/>
    <n v="0"/>
    <n v="0"/>
  </r>
  <r>
    <d v="2025-06-02T19:17:00"/>
    <x v="1"/>
    <x v="13"/>
    <s v="JIS PARKING VILLANELO VIANA 377"/>
    <s v="Venta $"/>
    <s v="DB"/>
    <s v="451134XXXXXX5109"/>
    <s v="-"/>
    <n v="2850"/>
    <n v="0"/>
    <n v="4987"/>
    <s v="S/C"/>
    <n v="0"/>
    <d v="2025-06-04T00:00:00"/>
    <n v="0"/>
    <n v="0"/>
  </r>
  <r>
    <d v="2025-06-02T19:18:00"/>
    <x v="1"/>
    <x v="43"/>
    <s v="JIS PARKING COQUIMBO LIBERTADOR BERNARDO O HIGGINS 528SN"/>
    <s v="Venta $"/>
    <s v="DB"/>
    <s v="434559XXXXXX4507"/>
    <s v="-"/>
    <n v="350"/>
    <n v="0"/>
    <n v="806717"/>
    <s v="S/C"/>
    <n v="0"/>
    <d v="2025-06-04T00:00:00"/>
    <n v="0"/>
    <n v="0"/>
  </r>
  <r>
    <d v="2025-06-02T19:18:00"/>
    <x v="1"/>
    <x v="38"/>
    <s v="JIS PARKING MILITARES AVENIDA MANQUEHUE NORTE 457S/N"/>
    <s v="Venta $"/>
    <s v="DB"/>
    <s v="440612XXXXXX9670"/>
    <s v="-"/>
    <n v="150"/>
    <n v="0"/>
    <n v="181358"/>
    <s v="S/C"/>
    <n v="0"/>
    <d v="2025-06-04T00:00:00"/>
    <n v="0"/>
    <n v="0"/>
  </r>
  <r>
    <d v="2025-06-02T19:18:00"/>
    <x v="1"/>
    <x v="8"/>
    <s v="JIS PARKING SPA SERRANO 395"/>
    <s v="Venta $"/>
    <s v="DB"/>
    <s v="451368XXXXXX6519"/>
    <s v="-"/>
    <n v="1700"/>
    <n v="0"/>
    <n v="9634"/>
    <s v="S/C"/>
    <n v="0"/>
    <d v="2025-06-04T00:00:00"/>
    <n v="0"/>
    <n v="0"/>
  </r>
  <r>
    <d v="2025-06-02T19:18:00"/>
    <x v="1"/>
    <x v="8"/>
    <s v="JIS PARKING SPA SERRANO 395"/>
    <s v="Venta $"/>
    <s v="DB"/>
    <s v="451368XXXXXX5625"/>
    <s v="-"/>
    <n v="5800"/>
    <n v="0"/>
    <n v="8522"/>
    <s v="S/C"/>
    <n v="0"/>
    <d v="2025-06-04T00:00:00"/>
    <n v="0"/>
    <n v="0"/>
  </r>
  <r>
    <d v="2025-06-02T19:18:00"/>
    <x v="1"/>
    <x v="4"/>
    <s v="JIS PARKING JUMBO ERCILLA 190EDSTACIONA"/>
    <s v="Venta $"/>
    <s v="DB"/>
    <s v="492483XXXXXX9435"/>
    <s v="-"/>
    <n v="200"/>
    <n v="0"/>
    <n v="185880"/>
    <s v="S/C"/>
    <n v="0"/>
    <d v="2025-06-04T00:00:00"/>
    <n v="0"/>
    <n v="0"/>
  </r>
  <r>
    <d v="2025-06-02T19:18:00"/>
    <x v="1"/>
    <x v="9"/>
    <s v="JIS PARKING EYZAGUIRRE 650NIVEL -1"/>
    <s v="Venta $"/>
    <s v="DB"/>
    <s v="436737XXXXXX3518"/>
    <s v="-"/>
    <n v="1800"/>
    <n v="0"/>
    <n v="282"/>
    <s v="S/C"/>
    <n v="0"/>
    <d v="2025-06-04T00:00:00"/>
    <n v="0"/>
    <n v="0"/>
  </r>
  <r>
    <d v="2025-06-02T19:19:00"/>
    <x v="1"/>
    <x v="7"/>
    <s v="JIS PARKING LIDER LIMACHE ARTURO PRAT 244SN"/>
    <s v="Venta $"/>
    <s v="DB"/>
    <s v="475774XXXXXX3388"/>
    <s v="-"/>
    <n v="1850"/>
    <n v="0"/>
    <n v="6538"/>
    <s v="S/C"/>
    <n v="0"/>
    <d v="2025-06-04T00:00:00"/>
    <n v="0"/>
    <n v="0"/>
  </r>
  <r>
    <d v="2025-06-02T19:19:00"/>
    <x v="1"/>
    <x v="1"/>
    <s v="JIS PARKINGTOTTUS NATANIE NATANIEL COX 620MENOS 1"/>
    <s v="Venta $"/>
    <s v="DB"/>
    <s v="533187XXXXXX4421"/>
    <s v="-"/>
    <n v="2000"/>
    <n v="0"/>
    <n v="908088"/>
    <s v="S/C"/>
    <n v="0"/>
    <d v="2025-06-04T00:00:00"/>
    <n v="0"/>
    <n v="0"/>
  </r>
  <r>
    <d v="2025-06-02T19:19:00"/>
    <x v="1"/>
    <x v="43"/>
    <s v="JIS PARKING COQUIMBO LIBERTADOR BERNARDO O HIGGINS 528SN"/>
    <s v="Venta $"/>
    <s v="DB"/>
    <s v="522416XXXXXX3685"/>
    <s v="-"/>
    <n v="2650"/>
    <n v="0"/>
    <n v="941549"/>
    <s v="S/C"/>
    <n v="0"/>
    <d v="2025-06-04T00:00:00"/>
    <n v="0"/>
    <n v="0"/>
  </r>
  <r>
    <d v="2025-06-02T19:19:00"/>
    <x v="1"/>
    <x v="0"/>
    <s v="JIS PARKING DOCTOR GUILLERMO BUHLER 2005"/>
    <s v="Venta $"/>
    <s v="DB"/>
    <s v="475774XXXXXX6777"/>
    <s v="-"/>
    <n v="2200"/>
    <n v="0"/>
    <n v="4450"/>
    <s v="S/C"/>
    <n v="0"/>
    <d v="2025-06-04T00:00:00"/>
    <n v="0"/>
    <n v="0"/>
  </r>
  <r>
    <d v="2025-06-02T19:19:00"/>
    <x v="1"/>
    <x v="34"/>
    <s v="JIS PARKING SPA AVENIDA ALBERTO HURTADO 060"/>
    <s v="Venta $"/>
    <s v="DB"/>
    <s v="533187XXXXXX5930"/>
    <s v="-"/>
    <n v="50"/>
    <n v="0"/>
    <n v="908836"/>
    <s v="S/C"/>
    <n v="0"/>
    <d v="2025-06-04T00:00:00"/>
    <n v="0"/>
    <n v="0"/>
  </r>
  <r>
    <d v="2025-06-02T19:19:00"/>
    <x v="1"/>
    <x v="47"/>
    <s v="JIS PARKING STA LOS ANGEL AVENIDA ALEMANIA 770"/>
    <s v="Venta $"/>
    <s v="DB"/>
    <s v="498432XXXXXX7682"/>
    <s v="-"/>
    <n v="2650"/>
    <n v="0"/>
    <n v="4866"/>
    <s v="S/C"/>
    <n v="0"/>
    <d v="2025-06-04T00:00:00"/>
    <n v="0"/>
    <n v="0"/>
  </r>
  <r>
    <d v="2025-06-02T19:19:00"/>
    <x v="1"/>
    <x v="41"/>
    <s v="JIS PARKING BILBAO AVENIDA FRANCISCO BILBAO 2050"/>
    <s v="Venta $"/>
    <s v="DB"/>
    <s v="479123XXXXXX8707"/>
    <s v="-"/>
    <n v="2700"/>
    <n v="0"/>
    <n v="1444"/>
    <s v="S/C"/>
    <n v="0"/>
    <d v="2025-06-04T00:00:00"/>
    <n v="0"/>
    <n v="0"/>
  </r>
  <r>
    <d v="2025-06-02T19:19:00"/>
    <x v="1"/>
    <x v="9"/>
    <s v="JIS PARKING EYZAGUIRRE 650NIVEL -1"/>
    <s v="Venta $"/>
    <s v="DB"/>
    <s v="440698XXXXXX6197"/>
    <s v="-"/>
    <n v="1600"/>
    <n v="0"/>
    <n v="1019"/>
    <s v="S/C"/>
    <n v="0"/>
    <d v="2025-06-04T00:00:00"/>
    <n v="0"/>
    <n v="0"/>
  </r>
  <r>
    <d v="2025-06-02T19:19:00"/>
    <x v="1"/>
    <x v="58"/>
    <s v="JIS PARKING LID PTO MONTT BALMACEDA 212SN"/>
    <s v="Venta $"/>
    <s v="DB"/>
    <s v="434559XXXXXX2085"/>
    <s v="-"/>
    <n v="950"/>
    <n v="0"/>
    <n v="913221"/>
    <s v="S/C"/>
    <n v="0"/>
    <d v="2025-06-04T00:00:00"/>
    <n v="0"/>
    <n v="0"/>
  </r>
  <r>
    <d v="2025-06-02T19:19:00"/>
    <x v="1"/>
    <x v="44"/>
    <s v="JIS PARKING LINARES MAIPU 556"/>
    <s v="Venta $"/>
    <s v="DB"/>
    <s v="408183XXXXXX2079"/>
    <s v="-"/>
    <n v="1850"/>
    <n v="0"/>
    <n v="4922"/>
    <s v="S/C"/>
    <n v="0"/>
    <d v="2025-06-04T00:00:00"/>
    <n v="0"/>
    <n v="0"/>
  </r>
  <r>
    <d v="2025-06-02T19:20:00"/>
    <x v="1"/>
    <x v="38"/>
    <s v="JIS PARKING MILITARES AVENIDA MANQUEHUE NORTE 457S/N"/>
    <s v="Venta $"/>
    <s v="DB"/>
    <s v="467015XXXXXX2422"/>
    <s v="-"/>
    <n v="500"/>
    <n v="0"/>
    <n v="6354"/>
    <s v="S/C"/>
    <n v="0"/>
    <d v="2025-06-04T00:00:00"/>
    <n v="0"/>
    <n v="0"/>
  </r>
  <r>
    <d v="2025-06-02T19:20:00"/>
    <x v="1"/>
    <x v="0"/>
    <s v="JIS PARKING DOCTOR GUILLERMO BUHLER 2005"/>
    <s v="Venta $"/>
    <s v="DB"/>
    <s v="434560XXXXXX1014"/>
    <s v="-"/>
    <n v="2700"/>
    <n v="0"/>
    <n v="956447"/>
    <s v="S/C"/>
    <n v="0"/>
    <d v="2025-06-04T00:00:00"/>
    <n v="0"/>
    <n v="0"/>
  </r>
  <r>
    <d v="2025-06-02T19:20:00"/>
    <x v="1"/>
    <x v="0"/>
    <s v="JIS PARKING DOCTOR GUILLERMO BUHLER 2005"/>
    <s v="Venta $"/>
    <s v="DB"/>
    <s v="434559XXXXXX3357"/>
    <s v="-"/>
    <n v="1050"/>
    <n v="0"/>
    <n v="40402"/>
    <s v="S/C"/>
    <n v="0"/>
    <d v="2025-06-04T00:00:00"/>
    <n v="0"/>
    <n v="0"/>
  </r>
  <r>
    <d v="2025-06-02T19:20:00"/>
    <x v="1"/>
    <x v="34"/>
    <s v="JIS PARKING SPA AVENIDA ALBERTO HURTADO 060"/>
    <s v="Venta $"/>
    <s v="DB"/>
    <s v="434559XXXXXX2265"/>
    <s v="-"/>
    <n v="2200"/>
    <n v="0"/>
    <n v="7879"/>
    <s v="S/C"/>
    <n v="0"/>
    <d v="2025-06-04T00:00:00"/>
    <n v="0"/>
    <n v="0"/>
  </r>
  <r>
    <d v="2025-06-02T19:20:00"/>
    <x v="1"/>
    <x v="54"/>
    <s v="JIS PARKING U. AUTONOMA PEDRO DE VALDIVIA 425"/>
    <s v="Venta $"/>
    <s v="DB"/>
    <s v="434559XXXXXX1445"/>
    <s v="-"/>
    <n v="6000"/>
    <n v="0"/>
    <n v="38326"/>
    <s v="S/C"/>
    <n v="0"/>
    <d v="2025-06-04T00:00:00"/>
    <n v="0"/>
    <n v="0"/>
  </r>
  <r>
    <d v="2025-06-02T19:20:00"/>
    <x v="1"/>
    <x v="3"/>
    <s v="JIS PARKING QUILIN AVENIDA AMERICO VESPUCIO 3100ESTACIONAM"/>
    <s v="Venta $"/>
    <s v="DB"/>
    <s v="440612XXXXXX5477"/>
    <s v="-"/>
    <n v="1850"/>
    <n v="0"/>
    <n v="201144"/>
    <s v="S/C"/>
    <n v="0"/>
    <d v="2025-06-04T00:00:00"/>
    <n v="0"/>
    <n v="0"/>
  </r>
  <r>
    <d v="2025-06-02T19:20:00"/>
    <x v="1"/>
    <x v="33"/>
    <s v="JIS  LIDER TALAGANTE AVENIDA BERNARDO O HIGGINS 807NIVEL -1"/>
    <s v="Venta $"/>
    <s v="DB"/>
    <s v="533187XXXXXX6241"/>
    <s v="-"/>
    <n v="150"/>
    <n v="0"/>
    <n v="911078"/>
    <s v="S/C"/>
    <n v="0"/>
    <d v="2025-06-04T00:00:00"/>
    <n v="0"/>
    <n v="0"/>
  </r>
  <r>
    <d v="2025-06-02T19:20:00"/>
    <x v="1"/>
    <x v="2"/>
    <s v="JIS PARKING ANPINO JOSE SANTOS OSA 2354"/>
    <s v="Venta $"/>
    <s v="DB"/>
    <s v="440612XXXXXX4500"/>
    <s v="-"/>
    <n v="1250"/>
    <n v="0"/>
    <n v="203363"/>
    <s v="S/C"/>
    <n v="0"/>
    <d v="2025-06-04T00:00:00"/>
    <n v="0"/>
    <n v="0"/>
  </r>
  <r>
    <d v="2025-06-02T19:20:00"/>
    <x v="1"/>
    <x v="20"/>
    <s v="JIS PARKING MEDS CHACABUCO 40"/>
    <s v="Venta $"/>
    <s v="DB"/>
    <s v="451368XXXXXX2381"/>
    <s v="-"/>
    <n v="800"/>
    <n v="0"/>
    <n v="1514"/>
    <s v="S/C"/>
    <n v="0"/>
    <d v="2025-06-04T00:00:00"/>
    <n v="0"/>
    <n v="0"/>
  </r>
  <r>
    <d v="2025-06-02T19:21:00"/>
    <x v="1"/>
    <x v="26"/>
    <s v="JIS PARKING HOMECENTER NU VICUNA MACKENNA 1700MENOS 1"/>
    <s v="Venta $"/>
    <s v="DB"/>
    <s v="434559XXXXXX3697"/>
    <s v="-"/>
    <n v="1000"/>
    <n v="0"/>
    <n v="107761"/>
    <s v="S/C"/>
    <n v="0"/>
    <d v="2025-06-04T00:00:00"/>
    <n v="0"/>
    <n v="0"/>
  </r>
  <r>
    <d v="2025-06-02T19:21:00"/>
    <x v="1"/>
    <x v="1"/>
    <s v="JIS PARKINGTOTTUS NATANIE NATANIEL COX 620MENOS 1"/>
    <s v="Venta $"/>
    <s v="DB"/>
    <s v="434559XXXXXX8400"/>
    <s v="-"/>
    <n v="800"/>
    <n v="0"/>
    <n v="120828"/>
    <s v="S/C"/>
    <n v="0"/>
    <d v="2025-06-04T00:00:00"/>
    <n v="0"/>
    <n v="0"/>
  </r>
  <r>
    <d v="2025-06-02T19:21:00"/>
    <x v="1"/>
    <x v="38"/>
    <s v="JIS PARKING MILITARES AVENIDA MANQUEHUE NORTE 457S/N"/>
    <s v="Venta $"/>
    <s v="DB"/>
    <s v="234052XXXXXX3289"/>
    <s v="-"/>
    <n v="750"/>
    <n v="0"/>
    <n v="5562"/>
    <s v="S/C"/>
    <n v="0"/>
    <d v="2025-06-04T00:00:00"/>
    <n v="0"/>
    <n v="0"/>
  </r>
  <r>
    <d v="2025-06-02T19:21:00"/>
    <x v="1"/>
    <x v="8"/>
    <s v="JIS PARKING SPA SERRANO 395"/>
    <s v="Venta $"/>
    <s v="DB"/>
    <s v="559779XXXXXX2489"/>
    <s v="-"/>
    <n v="4800"/>
    <n v="0"/>
    <n v="210480"/>
    <s v="S/C"/>
    <n v="0"/>
    <d v="2025-06-04T00:00:00"/>
    <n v="0"/>
    <n v="0"/>
  </r>
  <r>
    <d v="2025-06-02T19:21:00"/>
    <x v="1"/>
    <x v="0"/>
    <s v="JIS PARKING DOCTOR GUILLERMO BUHLER 2005"/>
    <s v="Venta $"/>
    <s v="VI"/>
    <s v="408138XXXXXX5671"/>
    <s v="Venta $"/>
    <n v="7350"/>
    <n v="0"/>
    <n v="783993"/>
    <s v="S/C"/>
    <n v="0"/>
    <d v="2025-06-05T00:00:00"/>
    <n v="0"/>
    <n v="0"/>
  </r>
  <r>
    <d v="2025-06-02T19:21:00"/>
    <x v="1"/>
    <x v="27"/>
    <s v="JIS LIDER LOS ANGELES AVENIDA RICARDO VICUNA 284"/>
    <s v="Venta $"/>
    <s v="DB"/>
    <s v="525384XXXXXX0112"/>
    <s v="-"/>
    <n v="100"/>
    <n v="0"/>
    <n v="211857"/>
    <s v="S/C"/>
    <n v="0"/>
    <d v="2025-06-04T00:00:00"/>
    <n v="0"/>
    <n v="0"/>
  </r>
  <r>
    <d v="2025-06-02T19:21:00"/>
    <x v="1"/>
    <x v="58"/>
    <s v="JIS PARKING LID PTO MONTT BALMACEDA 212SN"/>
    <s v="Venta $"/>
    <s v="DB"/>
    <s v="434561XXXXXX6869"/>
    <s v="-"/>
    <n v="350"/>
    <n v="0"/>
    <n v="105677"/>
    <s v="S/C"/>
    <n v="0"/>
    <d v="2025-06-04T00:00:00"/>
    <n v="0"/>
    <n v="0"/>
  </r>
  <r>
    <d v="2025-06-02T19:22:00"/>
    <x v="1"/>
    <x v="43"/>
    <s v="JIS PARKING COQUIMBO LIBERTADOR BERNARDO O HIGGINS 528SN"/>
    <s v="Venta $"/>
    <s v="DB"/>
    <s v="533187XXXXXX7766"/>
    <s v="-"/>
    <n v="1650"/>
    <n v="0"/>
    <n v="914084"/>
    <s v="S/C"/>
    <n v="0"/>
    <d v="2025-06-04T00:00:00"/>
    <n v="0"/>
    <n v="0"/>
  </r>
  <r>
    <d v="2025-06-02T19:22:00"/>
    <x v="1"/>
    <x v="43"/>
    <s v="JIS PARKING COQUIMBO LIBERTADOR BERNARDO O HIGGINS 528SN"/>
    <s v="Venta $"/>
    <s v="DB"/>
    <s v="434559XXXXXX2459"/>
    <s v="-"/>
    <n v="1050"/>
    <n v="0"/>
    <n v="200013"/>
    <s v="S/C"/>
    <n v="0"/>
    <d v="2025-06-04T00:00:00"/>
    <n v="0"/>
    <n v="0"/>
  </r>
  <r>
    <d v="2025-06-02T19:22:00"/>
    <x v="1"/>
    <x v="38"/>
    <s v="JIS PARKING MILITARES AVENIDA MANQUEHUE NORTE 457S/N"/>
    <s v="Venta $"/>
    <s v="MC"/>
    <s v="522468XXXXXX2981"/>
    <s v="Venta $"/>
    <n v="300"/>
    <n v="0"/>
    <n v="935717"/>
    <s v="S/C"/>
    <n v="0"/>
    <d v="2025-06-05T00:00:00"/>
    <n v="0"/>
    <n v="0"/>
  </r>
  <r>
    <d v="2025-06-02T19:22:00"/>
    <x v="1"/>
    <x v="0"/>
    <s v="JIS PARKING DOCTOR GUILLERMO BUHLER 2005"/>
    <s v="Venta $"/>
    <s v="VI"/>
    <s v="450881XXXXXX4897"/>
    <s v="Venta $"/>
    <n v="2350"/>
    <n v="0"/>
    <n v="224052"/>
    <s v="S/C"/>
    <n v="0"/>
    <d v="2025-06-05T00:00:00"/>
    <n v="0"/>
    <n v="0"/>
  </r>
  <r>
    <d v="2025-06-02T19:22:00"/>
    <x v="1"/>
    <x v="25"/>
    <s v="JIS SANTA LOS ANGELES AVENIDA ALEMANIA 770"/>
    <s v="Venta $"/>
    <s v="DB"/>
    <s v="533187XXXXXX3903"/>
    <s v="-"/>
    <n v="350"/>
    <n v="0"/>
    <n v="912858"/>
    <s v="S/C"/>
    <n v="0"/>
    <d v="2025-06-04T00:00:00"/>
    <n v="0"/>
    <n v="0"/>
  </r>
  <r>
    <d v="2025-06-02T19:22:00"/>
    <x v="1"/>
    <x v="23"/>
    <s v="LIDER QUILLOTA AVENIDA 21 DE MAYO 311LIDER"/>
    <s v="Venta $"/>
    <s v="DB"/>
    <s v="451368XXXXXX8161"/>
    <s v="-"/>
    <n v="1550"/>
    <n v="0"/>
    <n v="6378"/>
    <s v="S/C"/>
    <n v="0"/>
    <d v="2025-06-04T00:00:00"/>
    <n v="0"/>
    <n v="0"/>
  </r>
  <r>
    <d v="2025-06-02T19:22:00"/>
    <x v="1"/>
    <x v="24"/>
    <s v="JIS GRAN AVENIDA JOSE MIGUEL CARRERA 4004"/>
    <s v="Venta $"/>
    <s v="DB"/>
    <s v="475774XXXXXX3617"/>
    <s v="-"/>
    <n v="250"/>
    <n v="0"/>
    <n v="8738"/>
    <s v="S/C"/>
    <n v="0"/>
    <d v="2025-06-04T00:00:00"/>
    <n v="0"/>
    <n v="0"/>
  </r>
  <r>
    <d v="2025-06-02T19:22:00"/>
    <x v="1"/>
    <x v="9"/>
    <s v="JIS PARKING EYZAGUIRRE 650NIVEL -1"/>
    <s v="Venta $"/>
    <s v="DB"/>
    <s v="525384XXXXXX6172"/>
    <s v="-"/>
    <n v="1400"/>
    <n v="0"/>
    <n v="223079"/>
    <s v="S/C"/>
    <n v="0"/>
    <d v="2025-06-04T00:00:00"/>
    <n v="0"/>
    <n v="0"/>
  </r>
  <r>
    <d v="2025-06-02T19:22:00"/>
    <x v="1"/>
    <x v="5"/>
    <s v="JIS PARKING TOTTUS VICUNA MACKENNA 665S/N"/>
    <s v="Venta $"/>
    <s v="DB"/>
    <s v="234052XXXXXX1621"/>
    <s v="-"/>
    <n v="2350"/>
    <n v="0"/>
    <n v="6067"/>
    <s v="S/C"/>
    <n v="0"/>
    <d v="2025-06-04T00:00:00"/>
    <n v="0"/>
    <n v="0"/>
  </r>
  <r>
    <d v="2025-06-02T19:22:00"/>
    <x v="1"/>
    <x v="11"/>
    <s v="JIS PARKING MALL DEL CENT PUENTE 689108"/>
    <s v="Venta $"/>
    <s v="DB"/>
    <s v="434559XXXXXX5125"/>
    <s v="-"/>
    <n v="3950"/>
    <n v="0"/>
    <n v="225086"/>
    <s v="S/C"/>
    <n v="0"/>
    <d v="2025-06-04T00:00:00"/>
    <n v="0"/>
    <n v="0"/>
  </r>
  <r>
    <d v="2025-06-02T19:23:00"/>
    <x v="1"/>
    <x v="8"/>
    <s v="JIS PARKING SPA SERRANO 395"/>
    <s v="Venta $"/>
    <s v="DB"/>
    <s v="434559XXXXXX8178"/>
    <s v="-"/>
    <n v="1700"/>
    <n v="0"/>
    <n v="344591"/>
    <s v="S/C"/>
    <n v="0"/>
    <d v="2025-06-04T00:00:00"/>
    <n v="0"/>
    <n v="0"/>
  </r>
  <r>
    <d v="2025-06-02T19:23:00"/>
    <x v="1"/>
    <x v="0"/>
    <s v="JIS PARKING DOCTOR GUILLERMO BUHLER 2005"/>
    <s v="Venta $"/>
    <s v="VI"/>
    <s v="496670XXXXXX0335"/>
    <s v="Venta $"/>
    <n v="2250"/>
    <n v="0"/>
    <n v="953103"/>
    <s v="S/C"/>
    <n v="0"/>
    <d v="2025-06-05T00:00:00"/>
    <n v="0"/>
    <n v="0"/>
  </r>
  <r>
    <d v="2025-06-02T19:23:00"/>
    <x v="1"/>
    <x v="0"/>
    <s v="JIS PARKING DOCTOR GUILLERMO BUHLER 2005"/>
    <s v="Venta $"/>
    <s v="DB"/>
    <s v="451368XXXXXX1205"/>
    <s v="-"/>
    <n v="1100"/>
    <n v="0"/>
    <n v="5938"/>
    <s v="S/C"/>
    <n v="0"/>
    <d v="2025-06-04T00:00:00"/>
    <n v="0"/>
    <n v="0"/>
  </r>
  <r>
    <d v="2025-06-02T19:23:00"/>
    <x v="1"/>
    <x v="34"/>
    <s v="JIS PARKING SPA AVENIDA ALBERTO HURTADO 060"/>
    <s v="Venta $"/>
    <s v="DB"/>
    <s v="475774XXXXXX2835"/>
    <s v="-"/>
    <n v="500"/>
    <n v="0"/>
    <n v="4930"/>
    <s v="S/C"/>
    <n v="0"/>
    <d v="2025-06-04T00:00:00"/>
    <n v="0"/>
    <n v="0"/>
  </r>
  <r>
    <d v="2025-06-02T19:23:00"/>
    <x v="1"/>
    <x v="54"/>
    <s v="JIS PARKING U. AUTONOMA PEDRO DE VALDIVIA 425"/>
    <s v="Venta $"/>
    <s v="DB"/>
    <s v="440612XXXXXX4536"/>
    <s v="-"/>
    <n v="1400"/>
    <n v="0"/>
    <n v="230752"/>
    <s v="S/C"/>
    <n v="0"/>
    <d v="2025-06-04T00:00:00"/>
    <n v="0"/>
    <n v="0"/>
  </r>
  <r>
    <d v="2025-06-02T19:23:00"/>
    <x v="1"/>
    <x v="25"/>
    <s v="JIS SANTA LOS ANGELES AVENIDA ALEMANIA 770"/>
    <s v="Venta $"/>
    <s v="DB"/>
    <s v="434560XXXXXX9479"/>
    <s v="-"/>
    <n v="1700"/>
    <n v="0"/>
    <n v="302127"/>
    <s v="S/C"/>
    <n v="0"/>
    <d v="2025-06-04T00:00:00"/>
    <n v="0"/>
    <n v="0"/>
  </r>
  <r>
    <d v="2025-06-02T19:23:00"/>
    <x v="1"/>
    <x v="23"/>
    <s v="LIDER QUILLOTA AVENIDA 21 DE MAYO 311LIDER"/>
    <s v="Venta $"/>
    <s v="DB"/>
    <s v="434561XXXXXX1408"/>
    <s v="-"/>
    <n v="550"/>
    <n v="0"/>
    <n v="258944"/>
    <s v="S/C"/>
    <n v="0"/>
    <d v="2025-06-04T00:00:00"/>
    <n v="0"/>
    <n v="0"/>
  </r>
  <r>
    <d v="2025-06-02T19:24:00"/>
    <x v="1"/>
    <x v="38"/>
    <s v="JIS PARKING MILITARES AVENIDA MANQUEHUE NORTE 457S/N"/>
    <s v="Venta $"/>
    <s v="VI"/>
    <s v="467404XXXXXX7144"/>
    <s v="Venta $"/>
    <n v="50"/>
    <n v="0"/>
    <n v="243146"/>
    <s v="S/C"/>
    <n v="0"/>
    <d v="2025-06-05T00:00:00"/>
    <n v="0"/>
    <n v="0"/>
  </r>
  <r>
    <d v="2025-06-02T19:24:00"/>
    <x v="1"/>
    <x v="59"/>
    <s v="JIS PARKING OSORNO UNIMAR AVENIDA PATRICIO LYNCH 1278ESTACIONAM"/>
    <s v="Venta $"/>
    <s v="DB"/>
    <s v="451368XXXXXX1650"/>
    <s v="-"/>
    <n v="2150"/>
    <n v="0"/>
    <n v="15666"/>
    <s v="S/C"/>
    <n v="0"/>
    <d v="2025-06-04T00:00:00"/>
    <n v="0"/>
    <n v="0"/>
  </r>
  <r>
    <d v="2025-06-02T19:24:00"/>
    <x v="1"/>
    <x v="32"/>
    <s v="JIS PARKING LIDER OSORNO FEDERICO ERRAZURIZ 1358ESTACIONAM"/>
    <s v="Venta $"/>
    <s v="DB"/>
    <s v="451368XXXXXX6910"/>
    <s v="-"/>
    <n v="1450"/>
    <n v="0"/>
    <n v="242"/>
    <s v="S/C"/>
    <n v="0"/>
    <d v="2025-06-04T00:00:00"/>
    <n v="0"/>
    <n v="0"/>
  </r>
  <r>
    <d v="2025-06-02T19:24:00"/>
    <x v="1"/>
    <x v="4"/>
    <s v="JIS PARKING JUMBO ERCILLA 190EDSTACIONA"/>
    <s v="Venta $"/>
    <s v="DB"/>
    <s v="434559XXXXXX3323"/>
    <s v="-"/>
    <n v="3150"/>
    <n v="0"/>
    <n v="434354"/>
    <s v="S/C"/>
    <n v="0"/>
    <d v="2025-06-04T00:00:00"/>
    <n v="0"/>
    <n v="0"/>
  </r>
  <r>
    <d v="2025-06-02T19:24:00"/>
    <x v="1"/>
    <x v="4"/>
    <s v="JIS PARKING JUMBO ERCILLA 190EDSTACIONA"/>
    <s v="Venta $"/>
    <s v="DB"/>
    <s v="434561XXXXXX9487"/>
    <s v="-"/>
    <n v="950"/>
    <n v="0"/>
    <n v="408802"/>
    <s v="S/C"/>
    <n v="0"/>
    <d v="2025-06-04T00:00:00"/>
    <n v="0"/>
    <n v="0"/>
  </r>
  <r>
    <d v="2025-06-02T19:24:00"/>
    <x v="1"/>
    <x v="27"/>
    <s v="JIS LIDER LOS ANGELES AVENIDA RICARDO VICUNA 284"/>
    <s v="Venta $"/>
    <s v="DB"/>
    <s v="434561XXXXXX5896"/>
    <s v="-"/>
    <n v="250"/>
    <n v="0"/>
    <n v="407811"/>
    <s v="S/C"/>
    <n v="0"/>
    <d v="2025-06-04T00:00:00"/>
    <n v="0"/>
    <n v="0"/>
  </r>
  <r>
    <d v="2025-06-02T19:24:00"/>
    <x v="1"/>
    <x v="23"/>
    <s v="LIDER QUILLOTA AVENIDA 21 DE MAYO 311LIDER"/>
    <s v="Venta $"/>
    <s v="DB"/>
    <s v="451368XXXXXX1340"/>
    <s v="-"/>
    <n v="150"/>
    <n v="0"/>
    <n v="10130"/>
    <s v="S/C"/>
    <n v="0"/>
    <d v="2025-06-04T00:00:00"/>
    <n v="0"/>
    <n v="0"/>
  </r>
  <r>
    <d v="2025-06-02T19:24:00"/>
    <x v="1"/>
    <x v="23"/>
    <s v="LIDER QUILLOTA AVENIDA 21 DE MAYO 311LIDER"/>
    <s v="Venta $"/>
    <s v="DB"/>
    <s v="408183XXXXXX6942"/>
    <s v="-"/>
    <n v="200"/>
    <n v="0"/>
    <n v="4338"/>
    <s v="S/C"/>
    <n v="0"/>
    <d v="2025-06-04T00:00:00"/>
    <n v="0"/>
    <n v="0"/>
  </r>
  <r>
    <d v="2025-06-02T19:24:00"/>
    <x v="1"/>
    <x v="9"/>
    <s v="JIS PARKING EYZAGUIRRE 650NIVEL -1"/>
    <s v="Venta $"/>
    <s v="DB"/>
    <s v="542676XXXXXX9698"/>
    <s v="-"/>
    <n v="800"/>
    <n v="0"/>
    <n v="916117"/>
    <s v="S/C"/>
    <n v="0"/>
    <d v="2025-06-04T00:00:00"/>
    <n v="0"/>
    <n v="0"/>
  </r>
  <r>
    <d v="2025-06-02T19:24:00"/>
    <x v="1"/>
    <x v="39"/>
    <s v="JIS PARKING UNI LA SERENA AVENIDA BRASIL 766ESTACIONAM"/>
    <s v="Venta $"/>
    <s v="DB"/>
    <s v="475774XXXXXX1118"/>
    <s v="-"/>
    <n v="3650"/>
    <n v="0"/>
    <n v="3426"/>
    <s v="S/C"/>
    <n v="0"/>
    <d v="2025-06-04T00:00:00"/>
    <n v="0"/>
    <n v="0"/>
  </r>
  <r>
    <d v="2025-06-02T19:25:00"/>
    <x v="1"/>
    <x v="16"/>
    <s v="JIS PARKING COQUIMBO LIBERTADOR BERNARDO O HIGGINS 528SN"/>
    <s v="Venta $"/>
    <s v="DB"/>
    <s v="475774XXXXXX1708"/>
    <s v="-"/>
    <n v="800"/>
    <n v="0"/>
    <n v="29138"/>
    <s v="S/C"/>
    <n v="0"/>
    <d v="2025-06-04T00:00:00"/>
    <n v="0"/>
    <n v="0"/>
  </r>
  <r>
    <d v="2025-06-02T19:25:00"/>
    <x v="1"/>
    <x v="8"/>
    <s v="JIS PARKING SPA SERRANO 395"/>
    <s v="Venta $"/>
    <s v="DB"/>
    <s v="533187XXXXXX2825"/>
    <s v="-"/>
    <n v="3600"/>
    <n v="0"/>
    <n v="918397"/>
    <s v="S/C"/>
    <n v="0"/>
    <d v="2025-06-04T00:00:00"/>
    <n v="0"/>
    <n v="0"/>
  </r>
  <r>
    <d v="2025-06-02T19:25:00"/>
    <x v="1"/>
    <x v="8"/>
    <s v="JIS PARKING SPA SERRANO 395"/>
    <s v="Venta $"/>
    <s v="DB"/>
    <s v="434560XXXXXX4742"/>
    <s v="-"/>
    <n v="1100"/>
    <n v="0"/>
    <n v="520963"/>
    <s v="S/C"/>
    <n v="0"/>
    <d v="2025-06-04T00:00:00"/>
    <n v="0"/>
    <n v="0"/>
  </r>
  <r>
    <d v="2025-06-02T19:25:00"/>
    <x v="1"/>
    <x v="4"/>
    <s v="JIS PARKING JUMBO ERCILLA 190EDSTACIONA"/>
    <s v="Venta $"/>
    <s v="MC"/>
    <s v="548742XXXXXX1453"/>
    <s v="Venta $"/>
    <n v="400"/>
    <n v="0"/>
    <n v="940731"/>
    <s v="S/C"/>
    <n v="0"/>
    <d v="2025-06-05T00:00:00"/>
    <n v="0"/>
    <n v="0"/>
  </r>
  <r>
    <d v="2025-06-02T19:25:00"/>
    <x v="1"/>
    <x v="4"/>
    <s v="JIS PARKING JUMBO ERCILLA 190EDSTACIONA"/>
    <s v="Venta $"/>
    <s v="DB"/>
    <s v="533187XXXXXX6301"/>
    <s v="-"/>
    <n v="250"/>
    <n v="0"/>
    <n v="919120"/>
    <s v="S/C"/>
    <n v="0"/>
    <d v="2025-06-04T00:00:00"/>
    <n v="0"/>
    <n v="0"/>
  </r>
  <r>
    <d v="2025-06-02T19:25:00"/>
    <x v="1"/>
    <x v="4"/>
    <s v="JIS PARKING JUMBO ERCILLA 190EDSTACIONA"/>
    <s v="Venta $"/>
    <s v="DB"/>
    <s v="440612XXXXXX2150"/>
    <s v="-"/>
    <n v="1350"/>
    <n v="0"/>
    <n v="253580"/>
    <s v="S/C"/>
    <n v="0"/>
    <d v="2025-06-04T00:00:00"/>
    <n v="0"/>
    <n v="0"/>
  </r>
  <r>
    <d v="2025-06-02T19:25:00"/>
    <x v="1"/>
    <x v="4"/>
    <s v="JIS PARKING JUMBO ERCILLA 190EDSTACIONA"/>
    <s v="Venta $"/>
    <s v="DB"/>
    <s v="525384XXXXXX9787"/>
    <s v="-"/>
    <n v="400"/>
    <n v="0"/>
    <n v="251264"/>
    <s v="S/C"/>
    <n v="0"/>
    <d v="2025-06-04T00:00:00"/>
    <n v="0"/>
    <n v="0"/>
  </r>
  <r>
    <d v="2025-06-02T19:25:00"/>
    <x v="1"/>
    <x v="27"/>
    <s v="JIS LIDER LOS ANGELES AVENIDA RICARDO VICUNA 284"/>
    <s v="Venta $"/>
    <s v="DB"/>
    <s v="434559XXXXXX8032"/>
    <s v="-"/>
    <n v="200"/>
    <n v="0"/>
    <n v="536903"/>
    <s v="S/C"/>
    <n v="0"/>
    <d v="2025-06-04T00:00:00"/>
    <n v="0"/>
    <n v="0"/>
  </r>
  <r>
    <d v="2025-06-02T19:25:00"/>
    <x v="1"/>
    <x v="23"/>
    <s v="LIDER QUILLOTA AVENIDA 21 DE MAYO 311LIDER"/>
    <s v="Venta $"/>
    <s v="DB"/>
    <s v="434559XXXXXX4608"/>
    <s v="-"/>
    <n v="750"/>
    <n v="0"/>
    <n v="531795"/>
    <s v="S/C"/>
    <n v="0"/>
    <d v="2025-06-04T00:00:00"/>
    <n v="0"/>
    <n v="0"/>
  </r>
  <r>
    <d v="2025-06-02T19:25:00"/>
    <x v="1"/>
    <x v="23"/>
    <s v="LIDER QUILLOTA AVENIDA 21 DE MAYO 311LIDER"/>
    <s v="Venta $"/>
    <s v="DB"/>
    <s v="434559XXXXXX6572"/>
    <s v="-"/>
    <n v="2350"/>
    <n v="0"/>
    <n v="554179"/>
    <s v="S/C"/>
    <n v="0"/>
    <d v="2025-06-04T00:00:00"/>
    <n v="0"/>
    <n v="0"/>
  </r>
  <r>
    <d v="2025-06-02T19:25:00"/>
    <x v="1"/>
    <x v="55"/>
    <s v="JIS PARK TOTT LOS ANGELES AVENIDA ALEMANIA 831."/>
    <s v="Venta $"/>
    <s v="MC"/>
    <s v="512269XXXXXX2833"/>
    <s v="Venta $"/>
    <n v="700"/>
    <n v="0"/>
    <n v="940716"/>
    <s v="S/C"/>
    <n v="0"/>
    <d v="2025-06-05T00:00:00"/>
    <n v="0"/>
    <n v="0"/>
  </r>
  <r>
    <d v="2025-06-02T19:26:00"/>
    <x v="1"/>
    <x v="26"/>
    <s v="JIS PARKING HOMECENTER NU VICUNA MACKENNA 1700MENOS 1"/>
    <s v="Venta $"/>
    <s v="DB"/>
    <s v="434559XXXXXX9752"/>
    <s v="-"/>
    <n v="1100"/>
    <n v="0"/>
    <n v="625404"/>
    <s v="S/C"/>
    <n v="0"/>
    <d v="2025-06-04T00:00:00"/>
    <n v="0"/>
    <n v="0"/>
  </r>
  <r>
    <d v="2025-06-02T19:26:00"/>
    <x v="1"/>
    <x v="1"/>
    <s v="JIS PARKINGTOTTUS NATANIE NATANIEL COX 620MENOS 1"/>
    <s v="Venta $"/>
    <s v="MC"/>
    <s v="548742XXXXXX5048"/>
    <s v="Venta $"/>
    <n v="1150"/>
    <n v="0"/>
    <n v="941631"/>
    <s v="S/C"/>
    <n v="0"/>
    <d v="2025-06-05T00:00:00"/>
    <n v="0"/>
    <n v="0"/>
  </r>
  <r>
    <d v="2025-06-02T19:26:00"/>
    <x v="1"/>
    <x v="8"/>
    <s v="JIS PARKING SPA SERRANO 395"/>
    <s v="Venta $"/>
    <s v="DB"/>
    <s v="434559XXXXXX4151"/>
    <s v="-"/>
    <n v="1400"/>
    <n v="0"/>
    <n v="641148"/>
    <s v="S/C"/>
    <n v="0"/>
    <d v="2025-06-04T00:00:00"/>
    <n v="0"/>
    <n v="0"/>
  </r>
  <r>
    <d v="2025-06-02T19:26:00"/>
    <x v="1"/>
    <x v="8"/>
    <s v="JIS PARKING SPA SERRANO 395"/>
    <s v="Venta $"/>
    <s v="MC"/>
    <s v="548742XXXXXX5682"/>
    <s v="Venta $"/>
    <n v="2000"/>
    <n v="0"/>
    <n v="941967"/>
    <s v="S/C"/>
    <n v="0"/>
    <d v="2025-06-05T00:00:00"/>
    <n v="0"/>
    <n v="0"/>
  </r>
  <r>
    <d v="2025-06-02T19:26:00"/>
    <x v="1"/>
    <x v="0"/>
    <s v="JIS PARKING DOCTOR GUILLERMO BUHLER 2005"/>
    <s v="Venta $"/>
    <s v="DB"/>
    <s v="467015XXXXXX0872"/>
    <s v="-"/>
    <n v="1950"/>
    <n v="0"/>
    <n v="12466"/>
    <s v="S/C"/>
    <n v="0"/>
    <d v="2025-06-04T00:00:00"/>
    <n v="0"/>
    <n v="0"/>
  </r>
  <r>
    <d v="2025-06-02T19:26:00"/>
    <x v="1"/>
    <x v="12"/>
    <s v="JIS PARKING ESTACION ARTURO PRAT 117ESTACIONAM"/>
    <s v="Venta $"/>
    <s v="DB"/>
    <s v="475774XXXXXX1055"/>
    <s v="-"/>
    <n v="1550"/>
    <n v="0"/>
    <n v="1602"/>
    <s v="S/C"/>
    <n v="0"/>
    <d v="2025-06-04T00:00:00"/>
    <n v="0"/>
    <n v="0"/>
  </r>
  <r>
    <d v="2025-06-02T19:26:00"/>
    <x v="1"/>
    <x v="23"/>
    <s v="LIDER QUILLOTA AVENIDA 21 DE MAYO 311LIDER"/>
    <s v="Venta $"/>
    <s v="DB"/>
    <s v="434559XXXXXX2774"/>
    <s v="-"/>
    <n v="1400"/>
    <n v="0"/>
    <n v="631310"/>
    <s v="S/C"/>
    <n v="0"/>
    <d v="2025-06-04T00:00:00"/>
    <n v="0"/>
    <n v="0"/>
  </r>
  <r>
    <d v="2025-06-02T19:26:00"/>
    <x v="1"/>
    <x v="9"/>
    <s v="JIS PARKING EYZAGUIRRE 650NIVEL -1"/>
    <s v="Venta $"/>
    <s v="DB"/>
    <s v="533187XXXXXX5822"/>
    <s v="-"/>
    <n v="1200"/>
    <n v="0"/>
    <n v="919401"/>
    <s v="S/C"/>
    <n v="0"/>
    <d v="2025-06-04T00:00:00"/>
    <n v="0"/>
    <n v="0"/>
  </r>
  <r>
    <d v="2025-06-02T19:26:00"/>
    <x v="1"/>
    <x v="55"/>
    <s v="JIS PARK TOTT LOS ANGELES AVENIDA ALEMANIA 831."/>
    <s v="Venta $"/>
    <s v="DB"/>
    <s v="421767XXXXXX9721"/>
    <s v="-"/>
    <n v="650"/>
    <n v="0"/>
    <n v="30091"/>
    <s v="S/C"/>
    <n v="0"/>
    <d v="2025-06-04T00:00:00"/>
    <n v="0"/>
    <n v="0"/>
  </r>
  <r>
    <d v="2025-06-02T19:26:00"/>
    <x v="1"/>
    <x v="35"/>
    <s v="JIS PARKING UNI OVALLE LIBERTAD 249SN"/>
    <s v="Venta $"/>
    <s v="DB"/>
    <s v="434561XXXXXX2227"/>
    <s v="-"/>
    <n v="1650"/>
    <n v="0"/>
    <n v="652753"/>
    <s v="S/C"/>
    <n v="0"/>
    <d v="2025-06-04T00:00:00"/>
    <n v="0"/>
    <n v="0"/>
  </r>
  <r>
    <d v="2025-06-02T19:27:00"/>
    <x v="1"/>
    <x v="7"/>
    <s v="JIS PARKING LIDER LIMACHE ARTURO PRAT 244SN"/>
    <s v="Venta $"/>
    <s v="DB"/>
    <s v="434559XXXXXX4562"/>
    <s v="-"/>
    <n v="1700"/>
    <n v="0"/>
    <n v="701960"/>
    <s v="S/C"/>
    <n v="0"/>
    <d v="2025-06-04T00:00:00"/>
    <n v="0"/>
    <n v="0"/>
  </r>
  <r>
    <d v="2025-06-02T19:27:00"/>
    <x v="1"/>
    <x v="16"/>
    <s v="JIS PARKING COQUIMBO LIBERTADOR BERNARDO O HIGGINS 528SN"/>
    <s v="Venta $"/>
    <s v="DB"/>
    <s v="434559XXXXXX7060"/>
    <s v="-"/>
    <n v="800"/>
    <n v="0"/>
    <n v="730103"/>
    <s v="S/C"/>
    <n v="0"/>
    <d v="2025-06-04T00:00:00"/>
    <n v="0"/>
    <n v="0"/>
  </r>
  <r>
    <d v="2025-06-02T19:27:00"/>
    <x v="1"/>
    <x v="8"/>
    <s v="JIS PARKING SPA SERRANO 395"/>
    <s v="Venta $"/>
    <s v="MC"/>
    <s v="522468XXXXXX4887"/>
    <s v="Venta $"/>
    <n v="500"/>
    <n v="0"/>
    <n v="943588"/>
    <s v="S/C"/>
    <n v="0"/>
    <d v="2025-06-05T00:00:00"/>
    <n v="0"/>
    <n v="0"/>
  </r>
  <r>
    <d v="2025-06-02T19:27:00"/>
    <x v="1"/>
    <x v="0"/>
    <s v="JIS PARKING DOCTOR GUILLERMO BUHLER 2005"/>
    <s v="Venta $"/>
    <s v="DB"/>
    <s v="434560XXXXXX2365"/>
    <s v="-"/>
    <n v="900"/>
    <n v="0"/>
    <n v="726128"/>
    <s v="S/C"/>
    <n v="0"/>
    <d v="2025-06-04T00:00:00"/>
    <n v="0"/>
    <n v="0"/>
  </r>
  <r>
    <d v="2025-06-02T19:27:00"/>
    <x v="1"/>
    <x v="61"/>
    <s v="JIS PARKING COPIAPO CHACABUCO 120"/>
    <s v="Venta $"/>
    <s v="DB"/>
    <s v="434559XXXXXX0184"/>
    <s v="-"/>
    <n v="850"/>
    <n v="0"/>
    <n v="717471"/>
    <s v="S/C"/>
    <n v="0"/>
    <d v="2025-06-04T00:00:00"/>
    <n v="1681"/>
    <n v="0"/>
  </r>
  <r>
    <d v="2025-06-02T19:27:00"/>
    <x v="1"/>
    <x v="63"/>
    <s v="JIS CLINICA AUTONOMA LLANO SUBERCASEAUX 2801ESTACIONAM"/>
    <s v="Venta $"/>
    <s v="VI"/>
    <s v="489472XXXXXX0172"/>
    <s v="Venta $"/>
    <n v="5500"/>
    <n v="0"/>
    <n v="372002"/>
    <s v="S/C"/>
    <n v="0"/>
    <d v="2025-06-05T00:00:00"/>
    <n v="0"/>
    <n v="0"/>
  </r>
  <r>
    <d v="2025-06-02T19:27:00"/>
    <x v="1"/>
    <x v="23"/>
    <s v="LIDER QUILLOTA AVENIDA 21 DE MAYO 311LIDER"/>
    <s v="Venta $"/>
    <s v="DB"/>
    <s v="510869XXXXXX3047"/>
    <s v="-"/>
    <n v="1150"/>
    <n v="0"/>
    <s v="HW256Z"/>
    <s v="S/C"/>
    <n v="0"/>
    <d v="2025-06-04T00:00:00"/>
    <n v="0"/>
    <n v="0"/>
  </r>
  <r>
    <d v="2025-06-02T19:27:00"/>
    <x v="1"/>
    <x v="2"/>
    <s v="JIS PARKING ANPINO JOSE SANTOS OSA 2354"/>
    <s v="Venta $"/>
    <s v="DB"/>
    <s v="451368XXXXXX2425"/>
    <s v="-"/>
    <n v="850"/>
    <n v="0"/>
    <n v="20634"/>
    <s v="S/C"/>
    <n v="0"/>
    <d v="2025-06-04T00:00:00"/>
    <n v="0"/>
    <n v="0"/>
  </r>
  <r>
    <d v="2025-06-02T19:27:00"/>
    <x v="1"/>
    <x v="9"/>
    <s v="JIS PARKING EYZAGUIRRE 650NIVEL -1"/>
    <s v="Venta $"/>
    <s v="MC"/>
    <s v="548742XXXXXX9127"/>
    <s v="Venta $"/>
    <n v="2000"/>
    <n v="0"/>
    <n v="943567"/>
    <s v="S/C"/>
    <n v="0"/>
    <d v="2025-06-05T00:00:00"/>
    <n v="0"/>
    <n v="0"/>
  </r>
  <r>
    <d v="2025-06-02T19:28:00"/>
    <x v="1"/>
    <x v="29"/>
    <s v="JIS PARKING AVDA MATUCANA 40SN"/>
    <s v="Venta $"/>
    <s v="MC"/>
    <s v="00000076063822-39-15777757"/>
    <s v="Venta $"/>
    <n v="40000"/>
    <n v="0"/>
    <n v="944987"/>
    <s v="S/C"/>
    <n v="0"/>
    <d v="2025-06-05T00:00:00"/>
    <n v="0"/>
    <n v="0"/>
  </r>
  <r>
    <d v="2025-06-02T19:28:00"/>
    <x v="1"/>
    <x v="40"/>
    <s v="UNIVERSIDAD UBO GENERAL GANA 1670SUBTERRANE"/>
    <s v="Venta $"/>
    <s v="DB"/>
    <s v="440612XXXXXX5494"/>
    <s v="-"/>
    <n v="2000"/>
    <n v="0"/>
    <n v="280252"/>
    <s v="S/C"/>
    <n v="0"/>
    <d v="2025-06-04T00:00:00"/>
    <n v="31296"/>
    <n v="0"/>
  </r>
  <r>
    <d v="2025-06-02T19:28:00"/>
    <x v="1"/>
    <x v="34"/>
    <s v="JIS PARKING SPA AVENIDA ALBERTO HURTADO 060"/>
    <s v="Venta $"/>
    <s v="DB"/>
    <s v="533187XXXXXX2174"/>
    <s v="-"/>
    <n v="50"/>
    <n v="0"/>
    <n v="922511"/>
    <s v="S/C"/>
    <n v="0"/>
    <d v="2025-06-04T00:00:00"/>
    <n v="0"/>
    <n v="0"/>
  </r>
  <r>
    <d v="2025-06-02T19:28:00"/>
    <x v="1"/>
    <x v="3"/>
    <s v="JIS PARKING QUILIN AVENIDA AMERICO VESPUCIO 3100ESTACIONAM"/>
    <s v="Venta $"/>
    <s v="DB"/>
    <s v="542676XXXXXX5315"/>
    <s v="-"/>
    <n v="450"/>
    <n v="0"/>
    <n v="923236"/>
    <s v="S/C"/>
    <n v="0"/>
    <d v="2025-06-04T00:00:00"/>
    <n v="0"/>
    <n v="0"/>
  </r>
  <r>
    <d v="2025-06-02T19:28:00"/>
    <x v="1"/>
    <x v="4"/>
    <s v="JIS PARKING JUMBO ERCILLA 190EDSTACIONA"/>
    <s v="Venta $"/>
    <s v="DB"/>
    <s v="533187XXXXXX5457"/>
    <s v="-"/>
    <n v="650"/>
    <n v="0"/>
    <n v="923185"/>
    <s v="S/C"/>
    <n v="0"/>
    <d v="2025-06-04T00:00:00"/>
    <n v="0"/>
    <n v="0"/>
  </r>
  <r>
    <d v="2025-06-02T19:28:00"/>
    <x v="1"/>
    <x v="52"/>
    <s v="JIS PARKING CHILLAN ARAUCO 755ESTACIONAM"/>
    <s v="Venta $"/>
    <s v="MC"/>
    <s v="559202XXXXXX9121"/>
    <s v="Venta $"/>
    <n v="500"/>
    <n v="0"/>
    <n v="153225"/>
    <s v="S/C"/>
    <n v="0"/>
    <d v="2025-06-05T00:00:00"/>
    <n v="0"/>
    <n v="0"/>
  </r>
  <r>
    <d v="2025-06-02T19:28:00"/>
    <x v="1"/>
    <x v="24"/>
    <s v="JIS GRAN AVENIDA JOSE MIGUEL CARRERA 4004"/>
    <s v="Venta $"/>
    <s v="VI"/>
    <s v="415281XXXXXX6459"/>
    <s v="Venta $"/>
    <n v="450"/>
    <n v="0"/>
    <n v="282635"/>
    <s v="S/C"/>
    <n v="0"/>
    <d v="2025-06-05T00:00:00"/>
    <n v="0"/>
    <n v="0"/>
  </r>
  <r>
    <d v="2025-06-02T19:28:00"/>
    <x v="1"/>
    <x v="2"/>
    <s v="JIS PARKING ANPINO JOSE SANTOS OSA 2354"/>
    <s v="Venta $"/>
    <s v="DB"/>
    <s v="434559XXXXXX1513"/>
    <s v="-"/>
    <n v="400"/>
    <n v="0"/>
    <n v="823459"/>
    <s v="S/C"/>
    <n v="0"/>
    <d v="2025-06-04T00:00:00"/>
    <n v="0"/>
    <n v="0"/>
  </r>
  <r>
    <d v="2025-06-02T19:28:00"/>
    <x v="1"/>
    <x v="9"/>
    <s v="JIS PARKING EYZAGUIRRE 650NIVEL -1"/>
    <s v="Venta $"/>
    <s v="DB"/>
    <s v="479123XXXXXX5381"/>
    <s v="-"/>
    <n v="1600"/>
    <n v="0"/>
    <n v="3748"/>
    <s v="S/C"/>
    <n v="0"/>
    <d v="2025-06-04T00:00:00"/>
    <n v="0"/>
    <n v="0"/>
  </r>
  <r>
    <d v="2025-06-02T19:28:00"/>
    <x v="1"/>
    <x v="9"/>
    <s v="JIS PARKING EYZAGUIRRE 650NIVEL -1"/>
    <s v="Venta $"/>
    <s v="DB"/>
    <s v="475774XXXXXX2616"/>
    <s v="-"/>
    <n v="1200"/>
    <n v="0"/>
    <n v="27890"/>
    <s v="S/C"/>
    <n v="0"/>
    <d v="2025-06-04T00:00:00"/>
    <n v="0"/>
    <n v="0"/>
  </r>
  <r>
    <d v="2025-06-02T19:29:00"/>
    <x v="1"/>
    <x v="26"/>
    <s v="JIS PARKING HOMECENTER NU VICUNA MACKENNA 1700MENOS 1"/>
    <s v="Venta $"/>
    <s v="DB"/>
    <s v="440612XXXXXX3186"/>
    <s v="-"/>
    <n v="1050"/>
    <n v="0"/>
    <n v="291558"/>
    <s v="S/C"/>
    <n v="0"/>
    <d v="2025-06-04T00:00:00"/>
    <n v="0"/>
    <n v="0"/>
  </r>
  <r>
    <d v="2025-06-02T19:29:00"/>
    <x v="1"/>
    <x v="16"/>
    <s v="JIS PARKING COQUIMBO LIBERTADOR BERNARDO O HIGGINS 528SN"/>
    <s v="Venta $"/>
    <s v="DB"/>
    <s v="451368XXXXXX2506"/>
    <s v="-"/>
    <n v="800"/>
    <n v="0"/>
    <n v="6946"/>
    <s v="S/C"/>
    <n v="0"/>
    <d v="2025-06-04T00:00:00"/>
    <n v="0"/>
    <n v="0"/>
  </r>
  <r>
    <d v="2025-06-02T19:29:00"/>
    <x v="1"/>
    <x v="8"/>
    <s v="JIS PARKING SPA SERRANO 395"/>
    <s v="Venta $"/>
    <s v="DB"/>
    <s v="475774XXXXXX7395"/>
    <s v="-"/>
    <n v="800"/>
    <n v="0"/>
    <n v="3250"/>
    <s v="S/C"/>
    <n v="0"/>
    <d v="2025-06-04T00:00:00"/>
    <n v="0"/>
    <n v="0"/>
  </r>
  <r>
    <d v="2025-06-02T19:29:00"/>
    <x v="1"/>
    <x v="31"/>
    <s v="JIS PARKING EL PARQUE AVENIDA JOSE MIGUEL CARRERA 1527ESTACIONAM"/>
    <s v="Venta $"/>
    <s v="DB"/>
    <s v="434559XXXXXX4031"/>
    <s v="-"/>
    <n v="3550"/>
    <n v="0"/>
    <n v="939035"/>
    <s v="S/C"/>
    <n v="0"/>
    <d v="2025-06-04T00:00:00"/>
    <n v="13320"/>
    <n v="0"/>
  </r>
  <r>
    <d v="2025-06-02T19:29:00"/>
    <x v="1"/>
    <x v="4"/>
    <s v="JIS PARKING JUMBO ERCILLA 190EDSTACIONA"/>
    <s v="Venta $"/>
    <s v="MC"/>
    <s v="545415XXXXXX8954"/>
    <s v="Venta $"/>
    <n v="750"/>
    <n v="0"/>
    <n v="383781"/>
    <s v="S/C"/>
    <n v="0"/>
    <d v="2025-06-05T00:00:00"/>
    <n v="0"/>
    <n v="0"/>
  </r>
  <r>
    <d v="2025-06-02T19:29:00"/>
    <x v="1"/>
    <x v="27"/>
    <s v="JIS LIDER LOS ANGELES AVENIDA RICARDO VICUNA 284"/>
    <s v="Venta $"/>
    <s v="DB"/>
    <s v="510869XXXXXX2057"/>
    <s v="-"/>
    <n v="1050"/>
    <n v="0"/>
    <s v="UQOT5Z"/>
    <s v="S/C"/>
    <n v="0"/>
    <d v="2025-06-04T00:00:00"/>
    <n v="0"/>
    <n v="0"/>
  </r>
  <r>
    <d v="2025-06-02T19:29:00"/>
    <x v="1"/>
    <x v="52"/>
    <s v="JIS PARKING CHILLAN ARAUCO 755ESTACIONAM"/>
    <s v="Venta $"/>
    <s v="DB"/>
    <s v="434559XXXXXX6628"/>
    <s v="-"/>
    <n v="3150"/>
    <n v="0"/>
    <n v="913759"/>
    <s v="S/C"/>
    <n v="0"/>
    <d v="2025-06-04T00:00:00"/>
    <n v="0"/>
    <n v="0"/>
  </r>
  <r>
    <d v="2025-06-02T19:29:00"/>
    <x v="1"/>
    <x v="10"/>
    <s v="JIS PARKING RENACA RAFAEL SOTOMAYOR 230"/>
    <s v="Venta $"/>
    <s v="DB"/>
    <s v="440698XXXXXX5584"/>
    <s v="-"/>
    <n v="200"/>
    <n v="0"/>
    <n v="25339"/>
    <s v="S/C"/>
    <n v="0"/>
    <d v="2025-06-04T00:00:00"/>
    <n v="0"/>
    <n v="0"/>
  </r>
  <r>
    <d v="2025-06-02T19:29:00"/>
    <x v="1"/>
    <x v="9"/>
    <s v="JIS PARKING EYZAGUIRRE 650NIVEL -1"/>
    <s v="Venta $"/>
    <s v="DB"/>
    <s v="440698XXXXXX1011"/>
    <s v="-"/>
    <n v="1400"/>
    <n v="0"/>
    <n v="24667"/>
    <s v="S/C"/>
    <n v="0"/>
    <d v="2025-06-04T00:00:00"/>
    <n v="0"/>
    <n v="0"/>
  </r>
  <r>
    <d v="2025-06-02T19:30:00"/>
    <x v="1"/>
    <x v="7"/>
    <s v="JIS PARKING LIDER LIMACHE ARTURO PRAT 244SN"/>
    <s v="Venta $"/>
    <s v="DB"/>
    <s v="475774XXXXXX6680"/>
    <s v="-"/>
    <n v="450"/>
    <n v="0"/>
    <n v="1226"/>
    <s v="S/C"/>
    <n v="0"/>
    <d v="2025-06-04T00:00:00"/>
    <n v="0"/>
    <n v="0"/>
  </r>
  <r>
    <d v="2025-06-02T19:30:00"/>
    <x v="1"/>
    <x v="16"/>
    <s v="JIS PARKING COQUIMBO LIBERTADOR BERNARDO O HIGGINS 528SN"/>
    <s v="Venta $"/>
    <s v="DB"/>
    <s v="517608XXXXXX5797"/>
    <s v="-"/>
    <n v="2000"/>
    <n v="0"/>
    <n v="742517"/>
    <s v="S/C"/>
    <n v="0"/>
    <d v="2025-06-04T00:00:00"/>
    <n v="0"/>
    <n v="0"/>
  </r>
  <r>
    <d v="2025-06-02T19:30:00"/>
    <x v="1"/>
    <x v="8"/>
    <s v="JIS PARKING SPA SERRANO 395"/>
    <s v="Venta $"/>
    <s v="DB"/>
    <s v="559779XXXXXX7281"/>
    <s v="-"/>
    <n v="800"/>
    <n v="0"/>
    <n v="304251"/>
    <s v="S/C"/>
    <n v="0"/>
    <d v="2025-06-04T00:00:00"/>
    <n v="0"/>
    <n v="0"/>
  </r>
  <r>
    <d v="2025-06-02T19:30:00"/>
    <x v="1"/>
    <x v="34"/>
    <s v="JIS PARKING SPA AVENIDA ALBERTO HURTADO 060"/>
    <s v="Venta $"/>
    <s v="DB"/>
    <s v="542676XXXXXX2671"/>
    <s v="-"/>
    <n v="250"/>
    <n v="0"/>
    <n v="926369"/>
    <s v="S/C"/>
    <n v="0"/>
    <d v="2025-06-04T00:00:00"/>
    <n v="0"/>
    <n v="0"/>
  </r>
  <r>
    <d v="2025-06-02T19:30:00"/>
    <x v="1"/>
    <x v="30"/>
    <s v="JIS PARKING UNI CONCEPCIO CHACABUCO 70ESTACIONAM"/>
    <s v="Venta $"/>
    <s v="DB"/>
    <s v="408183XXXXXX5347"/>
    <s v="-"/>
    <n v="2450"/>
    <n v="0"/>
    <n v="2154"/>
    <s v="S/C"/>
    <n v="0"/>
    <d v="2025-06-04T00:00:00"/>
    <n v="0"/>
    <n v="0"/>
  </r>
  <r>
    <d v="2025-06-02T19:30:00"/>
    <x v="1"/>
    <x v="61"/>
    <s v="JIS PARKING COPIAPO CHACABUCO 120"/>
    <s v="Venta $"/>
    <s v="DB"/>
    <s v="440612XXXXXX0473"/>
    <s v="-"/>
    <n v="800"/>
    <n v="0"/>
    <n v="300552"/>
    <s v="S/C"/>
    <n v="0"/>
    <d v="2025-06-04T00:00:00"/>
    <n v="1682"/>
    <n v="0"/>
  </r>
  <r>
    <d v="2025-06-02T19:30:00"/>
    <x v="1"/>
    <x v="3"/>
    <s v="JIS PARKING QUILIN AVENIDA AMERICO VESPUCIO 3100ESTACIONAM"/>
    <s v="Venta $"/>
    <s v="DB"/>
    <s v="559779XXXXXX4414"/>
    <s v="-"/>
    <n v="1700"/>
    <n v="0"/>
    <n v="303751"/>
    <s v="S/C"/>
    <n v="0"/>
    <d v="2025-06-04T00:00:00"/>
    <n v="0"/>
    <n v="0"/>
  </r>
  <r>
    <d v="2025-06-02T19:30:00"/>
    <x v="1"/>
    <x v="23"/>
    <s v="LIDER QUILLOTA AVENIDA 21 DE MAYO 311LIDER"/>
    <s v="Venta $"/>
    <s v="DB"/>
    <s v="434559XXXXXX5770"/>
    <s v="-"/>
    <n v="50"/>
    <n v="0"/>
    <n v="10730"/>
    <s v="S/C"/>
    <n v="0"/>
    <d v="2025-06-04T00:00:00"/>
    <n v="0"/>
    <n v="0"/>
  </r>
  <r>
    <d v="2025-06-02T19:30:00"/>
    <x v="1"/>
    <x v="2"/>
    <s v="JIS PARKING ANPINO JOSE SANTOS OSA 2354"/>
    <s v="Venta $"/>
    <s v="DB"/>
    <s v="234052XXXXXX9358"/>
    <s v="-"/>
    <n v="1850"/>
    <n v="0"/>
    <n v="6903"/>
    <s v="S/C"/>
    <n v="0"/>
    <d v="2025-06-04T00:00:00"/>
    <n v="0"/>
    <n v="0"/>
  </r>
  <r>
    <d v="2025-06-02T19:30:00"/>
    <x v="1"/>
    <x v="20"/>
    <s v="JIS PARKING MEDS CHACABUCO 40"/>
    <s v="Venta $"/>
    <s v="DB"/>
    <s v="434560XXXXXX7039"/>
    <s v="-"/>
    <n v="1700"/>
    <n v="0"/>
    <n v="53304"/>
    <s v="S/C"/>
    <n v="0"/>
    <d v="2025-06-04T00:00:00"/>
    <n v="0"/>
    <n v="0"/>
  </r>
  <r>
    <d v="2025-06-02T19:30:00"/>
    <x v="1"/>
    <x v="10"/>
    <s v="JIS PARKING RENACA RAFAEL SOTOMAYOR 230"/>
    <s v="Venta $"/>
    <s v="DB"/>
    <s v="434561XXXXXX1016"/>
    <s v="-"/>
    <n v="5100"/>
    <n v="0"/>
    <n v="53017"/>
    <s v="S/C"/>
    <n v="0"/>
    <d v="2025-06-04T00:00:00"/>
    <n v="0"/>
    <n v="0"/>
  </r>
  <r>
    <d v="2025-06-02T19:30:00"/>
    <x v="1"/>
    <x v="9"/>
    <s v="JIS PARKING EYZAGUIRRE 650NIVEL -1"/>
    <s v="Venta $"/>
    <s v="DB"/>
    <s v="554525XXXXXX2534"/>
    <s v="-"/>
    <n v="1000"/>
    <n v="0"/>
    <s v="4OY1GZ"/>
    <s v="S/C"/>
    <n v="0"/>
    <d v="2025-06-04T00:00:00"/>
    <n v="0"/>
    <n v="0"/>
  </r>
  <r>
    <d v="2025-06-02T19:30:00"/>
    <x v="1"/>
    <x v="58"/>
    <s v="JIS PARKING LID PTO MONTT BALMACEDA 212SN"/>
    <s v="Venta $"/>
    <s v="DB"/>
    <s v="542676XXXXXX8677"/>
    <s v="-"/>
    <n v="350"/>
    <n v="0"/>
    <n v="926004"/>
    <s v="S/C"/>
    <n v="0"/>
    <d v="2025-06-04T00:00:00"/>
    <n v="0"/>
    <n v="0"/>
  </r>
  <r>
    <d v="2025-06-02T19:31:00"/>
    <x v="1"/>
    <x v="26"/>
    <s v="JIS PARKING HOMECENTER NU VICUNA MACKENNA 1700MENOS 1"/>
    <s v="Venta $"/>
    <s v="VI"/>
    <s v="450881XXXXXX7861"/>
    <s v="Venta $"/>
    <n v="500"/>
    <n v="0"/>
    <n v="311635"/>
    <s v="S/C"/>
    <n v="0"/>
    <d v="2025-06-05T00:00:00"/>
    <n v="0"/>
    <n v="0"/>
  </r>
  <r>
    <d v="2025-06-02T19:31:00"/>
    <x v="1"/>
    <x v="16"/>
    <s v="JIS PARKING COQUIMBO LIBERTADOR BERNARDO O HIGGINS 528SN"/>
    <s v="Venta $"/>
    <s v="DB"/>
    <s v="440698XXXXXX3233"/>
    <s v="-"/>
    <n v="1400"/>
    <n v="0"/>
    <n v="787"/>
    <s v="S/C"/>
    <n v="0"/>
    <d v="2025-06-04T00:00:00"/>
    <n v="0"/>
    <n v="0"/>
  </r>
  <r>
    <d v="2025-06-02T19:31:00"/>
    <x v="1"/>
    <x v="8"/>
    <s v="JIS PARKING SPA SERRANO 395"/>
    <s v="Venta $"/>
    <s v="DB"/>
    <s v="477041XXXXXX8122"/>
    <s v="-"/>
    <n v="800"/>
    <n v="0"/>
    <n v="3690"/>
    <s v="S/C"/>
    <n v="0"/>
    <d v="2025-06-04T00:00:00"/>
    <n v="0"/>
    <n v="0"/>
  </r>
  <r>
    <d v="2025-06-02T19:31:00"/>
    <x v="1"/>
    <x v="25"/>
    <s v="JIS SANTA LOS ANGELES AVENIDA ALEMANIA 770"/>
    <s v="Venta $"/>
    <s v="DB"/>
    <s v="533187XXXXXX7614"/>
    <s v="-"/>
    <n v="3650"/>
    <n v="0"/>
    <n v="927170"/>
    <s v="S/C"/>
    <n v="0"/>
    <d v="2025-06-04T00:00:00"/>
    <n v="0"/>
    <n v="0"/>
  </r>
  <r>
    <d v="2025-06-02T19:31:00"/>
    <x v="1"/>
    <x v="23"/>
    <s v="LIDER QUILLOTA AVENIDA 21 DE MAYO 311LIDER"/>
    <s v="Venta $"/>
    <s v="DB"/>
    <s v="434559XXXXXX3642"/>
    <s v="-"/>
    <n v="1150"/>
    <n v="0"/>
    <n v="108695"/>
    <s v="S/C"/>
    <n v="0"/>
    <d v="2025-06-04T00:00:00"/>
    <n v="0"/>
    <n v="0"/>
  </r>
  <r>
    <d v="2025-06-02T19:31:00"/>
    <x v="1"/>
    <x v="9"/>
    <s v="JIS PARKING EYZAGUIRRE 650NIVEL -1"/>
    <s v="Venta $"/>
    <s v="DB"/>
    <s v="475774XXXXXX0578"/>
    <s v="-"/>
    <n v="1600"/>
    <n v="0"/>
    <n v="9010"/>
    <s v="S/C"/>
    <n v="0"/>
    <d v="2025-06-04T00:00:00"/>
    <n v="0"/>
    <n v="0"/>
  </r>
  <r>
    <d v="2025-06-02T19:31:00"/>
    <x v="1"/>
    <x v="5"/>
    <s v="JIS PARKING TOTTUS VICUNA MACKENNA 665S/N"/>
    <s v="Venta $"/>
    <s v="DB"/>
    <s v="533187XXXXXX3357"/>
    <s v="-"/>
    <n v="200"/>
    <n v="0"/>
    <n v="926954"/>
    <s v="S/C"/>
    <n v="0"/>
    <d v="2025-06-04T00:00:00"/>
    <n v="0"/>
    <n v="0"/>
  </r>
  <r>
    <d v="2025-06-02T19:31:00"/>
    <x v="1"/>
    <x v="5"/>
    <s v="JIS PARKING TOTTUS VICUNA MACKENNA 665S/N"/>
    <s v="Venta $"/>
    <s v="DB"/>
    <s v="440612XXXXXX4498"/>
    <s v="-"/>
    <n v="450"/>
    <n v="0"/>
    <n v="314046"/>
    <s v="S/C"/>
    <n v="0"/>
    <d v="2025-06-04T00:00:00"/>
    <n v="0"/>
    <n v="0"/>
  </r>
  <r>
    <d v="2025-06-02T19:32:00"/>
    <x v="1"/>
    <x v="26"/>
    <s v="JIS PARKING HOMECENTER NU VICUNA MACKENNA 1700MENOS 1"/>
    <s v="Venta $"/>
    <s v="DB"/>
    <s v="477041XXXXXX8593"/>
    <s v="-"/>
    <n v="250"/>
    <n v="0"/>
    <n v="730"/>
    <s v="S/C"/>
    <n v="0"/>
    <d v="2025-06-04T00:00:00"/>
    <n v="0"/>
    <n v="0"/>
  </r>
  <r>
    <d v="2025-06-02T19:32:00"/>
    <x v="1"/>
    <x v="8"/>
    <s v="JIS PARKING SPA SERRANO 395"/>
    <s v="Venta $"/>
    <s v="MC"/>
    <s v="522468XXXXXX4022"/>
    <s v="Venta $"/>
    <n v="1100"/>
    <n v="0"/>
    <n v="961746"/>
    <s v="S/C"/>
    <n v="0"/>
    <d v="2025-06-05T00:00:00"/>
    <n v="0"/>
    <n v="0"/>
  </r>
  <r>
    <d v="2025-06-02T19:32:00"/>
    <x v="1"/>
    <x v="40"/>
    <s v="UNIVERSIDAD UBO GENERAL GANA 1670SUBTERRANE"/>
    <s v="Venta $"/>
    <s v="DB"/>
    <s v="451368XXXXXX5636"/>
    <s v="-"/>
    <n v="2000"/>
    <n v="0"/>
    <n v="1354"/>
    <s v="S/C"/>
    <n v="0"/>
    <d v="2025-06-04T00:00:00"/>
    <n v="31298"/>
    <n v="0"/>
  </r>
  <r>
    <d v="2025-06-02T19:32:00"/>
    <x v="1"/>
    <x v="40"/>
    <s v="UNIVERSIDAD UBO GENERAL GANA 1670SUBTERRANE"/>
    <s v="Venta $"/>
    <s v="DB"/>
    <s v="533187XXXXXX6432"/>
    <s v="-"/>
    <n v="4000"/>
    <n v="0"/>
    <n v="928411"/>
    <s v="S/C"/>
    <n v="0"/>
    <d v="2025-06-04T00:00:00"/>
    <n v="31297"/>
    <n v="0"/>
  </r>
  <r>
    <d v="2025-06-02T19:32:00"/>
    <x v="1"/>
    <x v="4"/>
    <s v="JIS PARKING JUMBO ERCILLA 190EDSTACIONA"/>
    <s v="Venta $"/>
    <s v="DB"/>
    <s v="234052XXXXXX7560"/>
    <s v="-"/>
    <n v="2500"/>
    <n v="0"/>
    <n v="8068"/>
    <s v="S/C"/>
    <n v="0"/>
    <d v="2025-06-04T00:00:00"/>
    <n v="0"/>
    <n v="0"/>
  </r>
  <r>
    <d v="2025-06-02T19:32:00"/>
    <x v="1"/>
    <x v="4"/>
    <s v="JIS PARKING JUMBO ERCILLA 190EDSTACIONA"/>
    <s v="Venta $"/>
    <s v="DB"/>
    <s v="434559XXXXXX6304"/>
    <s v="-"/>
    <n v="750"/>
    <n v="0"/>
    <n v="205207"/>
    <s v="S/C"/>
    <n v="0"/>
    <d v="2025-06-04T00:00:00"/>
    <n v="0"/>
    <n v="0"/>
  </r>
  <r>
    <d v="2025-06-02T19:32:00"/>
    <x v="1"/>
    <x v="4"/>
    <s v="JIS PARKING JUMBO ERCILLA 190EDSTACIONA"/>
    <s v="Venta $"/>
    <s v="DB"/>
    <s v="542676XXXXXX6383"/>
    <s v="-"/>
    <n v="550"/>
    <n v="0"/>
    <n v="929754"/>
    <s v="S/C"/>
    <n v="0"/>
    <d v="2025-06-04T00:00:00"/>
    <n v="0"/>
    <n v="0"/>
  </r>
  <r>
    <d v="2025-06-02T19:32:00"/>
    <x v="1"/>
    <x v="4"/>
    <s v="JIS PARKING JUMBO ERCILLA 190EDSTACIONA"/>
    <s v="Venta $"/>
    <s v="DB"/>
    <s v="537235XXXXXX1304"/>
    <s v="-"/>
    <n v="450"/>
    <n v="0"/>
    <n v="7587"/>
    <s v="S/C"/>
    <n v="0"/>
    <d v="2025-06-04T00:00:00"/>
    <n v="0"/>
    <n v="0"/>
  </r>
  <r>
    <d v="2025-06-02T19:32:00"/>
    <x v="1"/>
    <x v="41"/>
    <s v="JIS PARKING BILBAO AVENIDA FRANCISCO BILBAO 2050"/>
    <s v="Venta $"/>
    <s v="MC"/>
    <s v="548742XXXXXX9885"/>
    <s v="Venta $"/>
    <n v="50"/>
    <n v="0"/>
    <n v="961177"/>
    <s v="S/C"/>
    <n v="0"/>
    <d v="2025-06-05T00:00:00"/>
    <n v="0"/>
    <n v="0"/>
  </r>
  <r>
    <d v="2025-06-02T19:32:00"/>
    <x v="1"/>
    <x v="27"/>
    <s v="JIS LIDER LOS ANGELES AVENIDA RICARDO VICUNA 284"/>
    <s v="Venta $"/>
    <s v="DB"/>
    <s v="475774XXXXXX6996"/>
    <s v="-"/>
    <n v="2950"/>
    <n v="0"/>
    <n v="298"/>
    <s v="S/C"/>
    <n v="0"/>
    <d v="2025-06-04T00:00:00"/>
    <n v="0"/>
    <n v="0"/>
  </r>
  <r>
    <d v="2025-06-02T19:32:00"/>
    <x v="1"/>
    <x v="25"/>
    <s v="JIS SANTA LOS ANGELES AVENIDA ALEMANIA 770"/>
    <s v="Venta $"/>
    <s v="DB"/>
    <s v="456865XXXXXX8063"/>
    <s v="-"/>
    <n v="5750"/>
    <n v="0"/>
    <n v="2771"/>
    <s v="S/C"/>
    <n v="0"/>
    <d v="2025-06-04T00:00:00"/>
    <n v="0"/>
    <n v="0"/>
  </r>
  <r>
    <d v="2025-06-02T19:32:00"/>
    <x v="1"/>
    <x v="13"/>
    <s v="JIS PARKING VILLANELO VIANA 377"/>
    <s v="Venta $"/>
    <s v="DB"/>
    <s v="434559XXXXXX9272"/>
    <s v="-"/>
    <n v="2400"/>
    <n v="0"/>
    <n v="222442"/>
    <s v="S/C"/>
    <n v="0"/>
    <d v="2025-06-04T00:00:00"/>
    <n v="0"/>
    <n v="0"/>
  </r>
  <r>
    <d v="2025-06-02T19:33:00"/>
    <x v="1"/>
    <x v="6"/>
    <s v="JIS PARKING MALL SAN BERN EYZAGUIRRE 650NIVEL -1"/>
    <s v="Venta $"/>
    <s v="DB"/>
    <s v="451368XXXXXX6329"/>
    <s v="-"/>
    <n v="1400"/>
    <n v="0"/>
    <n v="9290"/>
    <s v="S/C"/>
    <n v="0"/>
    <d v="2025-06-04T00:00:00"/>
    <n v="14356"/>
    <n v="0"/>
  </r>
  <r>
    <d v="2025-06-02T19:33:00"/>
    <x v="1"/>
    <x v="34"/>
    <s v="JIS PARKING SPA AVENIDA ALBERTO HURTADO 060"/>
    <s v="Venta $"/>
    <s v="DB"/>
    <s v="434559XXXXXX2380"/>
    <s v="-"/>
    <n v="2700"/>
    <n v="0"/>
    <n v="327603"/>
    <s v="S/C"/>
    <n v="0"/>
    <d v="2025-06-04T00:00:00"/>
    <n v="0"/>
    <n v="0"/>
  </r>
  <r>
    <d v="2025-06-02T19:33:00"/>
    <x v="1"/>
    <x v="33"/>
    <s v="JIS  LIDER TALAGANTE AVENIDA BERNARDO O HIGGINS 807NIVEL -1"/>
    <s v="Venta $"/>
    <s v="DB"/>
    <s v="434559XXXXXX7136"/>
    <s v="-"/>
    <n v="1250"/>
    <n v="0"/>
    <n v="355414"/>
    <s v="S/C"/>
    <n v="0"/>
    <d v="2025-06-04T00:00:00"/>
    <n v="0"/>
    <n v="0"/>
  </r>
  <r>
    <d v="2025-06-02T19:33:00"/>
    <x v="1"/>
    <x v="27"/>
    <s v="JIS LIDER LOS ANGELES AVENIDA RICARDO VICUNA 284"/>
    <s v="Venta $"/>
    <s v="DB"/>
    <s v="434561XXXXXX1541"/>
    <s v="-"/>
    <n v="2700"/>
    <n v="0"/>
    <n v="308378"/>
    <s v="S/C"/>
    <n v="0"/>
    <d v="2025-06-04T00:00:00"/>
    <n v="0"/>
    <n v="0"/>
  </r>
  <r>
    <d v="2025-06-02T19:33:00"/>
    <x v="1"/>
    <x v="25"/>
    <s v="JIS SANTA LOS ANGELES AVENIDA ALEMANIA 770"/>
    <s v="Venta $"/>
    <s v="DB"/>
    <s v="479123XXXXXX4625"/>
    <s v="-"/>
    <n v="250"/>
    <n v="0"/>
    <n v="3260"/>
    <s v="S/C"/>
    <n v="0"/>
    <d v="2025-06-04T00:00:00"/>
    <n v="0"/>
    <n v="0"/>
  </r>
  <r>
    <d v="2025-06-02T19:33:00"/>
    <x v="1"/>
    <x v="23"/>
    <s v="LIDER QUILLOTA AVENIDA 21 DE MAYO 311LIDER"/>
    <s v="Venta $"/>
    <s v="DB"/>
    <s v="434559XXXXXX9136"/>
    <s v="-"/>
    <n v="1050"/>
    <n v="0"/>
    <n v="345947"/>
    <s v="S/C"/>
    <n v="0"/>
    <d v="2025-06-04T00:00:00"/>
    <n v="0"/>
    <n v="0"/>
  </r>
  <r>
    <d v="2025-06-02T19:33:00"/>
    <x v="1"/>
    <x v="24"/>
    <s v="JIS GRAN AVENIDA JOSE MIGUEL CARRERA 4004"/>
    <s v="Venta $"/>
    <s v="DB"/>
    <s v="434559XXXXXX3114"/>
    <s v="-"/>
    <n v="350"/>
    <n v="0"/>
    <n v="321688"/>
    <s v="S/C"/>
    <n v="0"/>
    <d v="2025-06-04T00:00:00"/>
    <n v="0"/>
    <n v="0"/>
  </r>
  <r>
    <d v="2025-06-02T19:33:00"/>
    <x v="1"/>
    <x v="60"/>
    <s v="JIS UNIMARC VINA DEL MAR 4 PONIENTE 630"/>
    <s v="Venta $"/>
    <s v="DB"/>
    <s v="451368XXXXXX1839"/>
    <s v="-"/>
    <n v="2250"/>
    <n v="0"/>
    <n v="7450"/>
    <s v="S/C"/>
    <n v="0"/>
    <d v="2025-06-04T00:00:00"/>
    <n v="0"/>
    <n v="0"/>
  </r>
  <r>
    <d v="2025-06-02T19:34:00"/>
    <x v="1"/>
    <x v="6"/>
    <s v="JIS PARKING MALL SAN BERN EYZAGUIRRE 650NIVEL -1"/>
    <s v="Venta $"/>
    <s v="DB"/>
    <s v="434559XXXXXX2624"/>
    <s v="-"/>
    <n v="800"/>
    <n v="0"/>
    <n v="428314"/>
    <s v="S/C"/>
    <n v="0"/>
    <d v="2025-06-04T00:00:00"/>
    <n v="14357"/>
    <n v="0"/>
  </r>
  <r>
    <d v="2025-06-02T19:34:00"/>
    <x v="1"/>
    <x v="26"/>
    <s v="JIS PARKING HOMECENTER NU VICUNA MACKENNA 1700MENOS 1"/>
    <s v="Venta $"/>
    <s v="DB"/>
    <s v="510869XXXXXX3432"/>
    <s v="-"/>
    <n v="300"/>
    <n v="0"/>
    <s v="5XMQQZ"/>
    <s v="S/C"/>
    <n v="0"/>
    <d v="2025-06-04T00:00:00"/>
    <n v="0"/>
    <n v="0"/>
  </r>
  <r>
    <d v="2025-06-02T19:34:00"/>
    <x v="1"/>
    <x v="3"/>
    <s v="JIS PARKING QUILIN AVENIDA AMERICO VESPUCIO 3100ESTACIONAM"/>
    <s v="Venta $"/>
    <s v="DB"/>
    <s v="475774XXXXXX0586"/>
    <s v="-"/>
    <n v="900"/>
    <n v="0"/>
    <n v="746"/>
    <s v="S/C"/>
    <n v="0"/>
    <d v="2025-06-04T00:00:00"/>
    <n v="0"/>
    <n v="0"/>
  </r>
  <r>
    <d v="2025-06-02T19:34:00"/>
    <x v="1"/>
    <x v="47"/>
    <s v="JIS PARKING STA LOS ANGEL AVENIDA ALEMANIA 770"/>
    <s v="Venta $"/>
    <s v="DB"/>
    <s v="434561XXXXXX8939"/>
    <s v="-"/>
    <n v="200"/>
    <n v="0"/>
    <n v="423482"/>
    <s v="S/C"/>
    <n v="0"/>
    <d v="2025-06-04T00:00:00"/>
    <n v="0"/>
    <n v="0"/>
  </r>
  <r>
    <d v="2025-06-02T19:34:00"/>
    <x v="1"/>
    <x v="4"/>
    <s v="JIS PARKING JUMBO ERCILLA 190EDSTACIONA"/>
    <s v="Venta $"/>
    <s v="DB"/>
    <s v="522416XXXXXX2630"/>
    <s v="-"/>
    <n v="450"/>
    <n v="0"/>
    <n v="944006"/>
    <s v="S/C"/>
    <n v="0"/>
    <d v="2025-06-04T00:00:00"/>
    <n v="0"/>
    <n v="0"/>
  </r>
  <r>
    <d v="2025-06-02T19:34:00"/>
    <x v="1"/>
    <x v="27"/>
    <s v="JIS LIDER LOS ANGELES AVENIDA RICARDO VICUNA 284"/>
    <s v="Venta $"/>
    <s v="DB"/>
    <s v="451368XXXXXX1069"/>
    <s v="-"/>
    <n v="2100"/>
    <n v="0"/>
    <n v="5722"/>
    <s v="S/C"/>
    <n v="0"/>
    <d v="2025-06-04T00:00:00"/>
    <n v="0"/>
    <n v="0"/>
  </r>
  <r>
    <d v="2025-06-02T19:34:00"/>
    <x v="1"/>
    <x v="27"/>
    <s v="JIS LIDER LOS ANGELES AVENIDA RICARDO VICUNA 284"/>
    <s v="Venta $"/>
    <s v="DB"/>
    <s v="408183XXXXXX8048"/>
    <s v="-"/>
    <n v="650"/>
    <n v="0"/>
    <n v="23242"/>
    <s v="S/C"/>
    <n v="0"/>
    <d v="2025-06-04T00:00:00"/>
    <n v="0"/>
    <n v="0"/>
  </r>
  <r>
    <d v="2025-06-02T19:34:00"/>
    <x v="1"/>
    <x v="25"/>
    <s v="JIS SANTA LOS ANGELES AVENIDA ALEMANIA 770"/>
    <s v="Venta $"/>
    <s v="MC"/>
    <s v="558984XXXXXX3949"/>
    <s v="Venta $"/>
    <n v="1500"/>
    <n v="0"/>
    <n v="964294"/>
    <s v="S/C"/>
    <n v="0"/>
    <d v="2025-06-05T00:00:00"/>
    <n v="0"/>
    <n v="0"/>
  </r>
  <r>
    <d v="2025-06-02T19:34:00"/>
    <x v="1"/>
    <x v="23"/>
    <s v="LIDER QUILLOTA AVENIDA 21 DE MAYO 311LIDER"/>
    <s v="Venta $"/>
    <s v="DB"/>
    <s v="451368XXXXXX2599"/>
    <s v="-"/>
    <n v="350"/>
    <n v="0"/>
    <n v="23162"/>
    <s v="S/C"/>
    <n v="0"/>
    <d v="2025-06-04T00:00:00"/>
    <n v="0"/>
    <n v="0"/>
  </r>
  <r>
    <d v="2025-06-02T19:34:00"/>
    <x v="1"/>
    <x v="2"/>
    <s v="JIS PARKING ANPINO JOSE SANTOS OSA 2354"/>
    <s v="Venta $"/>
    <s v="DB"/>
    <s v="440612XXXXXX5343"/>
    <s v="-"/>
    <n v="2200"/>
    <n v="0"/>
    <n v="345246"/>
    <s v="S/C"/>
    <n v="0"/>
    <d v="2025-06-04T00:00:00"/>
    <n v="0"/>
    <n v="0"/>
  </r>
  <r>
    <d v="2025-06-02T19:34:00"/>
    <x v="1"/>
    <x v="20"/>
    <s v="JIS PARKING MEDS CHACABUCO 40"/>
    <s v="Venta $"/>
    <s v="DB"/>
    <s v="451368XXXXXX5779"/>
    <s v="-"/>
    <n v="3300"/>
    <n v="0"/>
    <n v="6218"/>
    <s v="S/C"/>
    <n v="0"/>
    <d v="2025-06-04T00:00:00"/>
    <n v="0"/>
    <n v="0"/>
  </r>
  <r>
    <d v="2025-06-02T19:34:00"/>
    <x v="1"/>
    <x v="9"/>
    <s v="JIS PARKING EYZAGUIRRE 650NIVEL -1"/>
    <s v="Venta $"/>
    <s v="DB"/>
    <s v="498432XXXXXX3639"/>
    <s v="-"/>
    <n v="2000"/>
    <n v="0"/>
    <n v="19442"/>
    <s v="S/C"/>
    <n v="0"/>
    <d v="2025-06-04T00:00:00"/>
    <n v="0"/>
    <n v="0"/>
  </r>
  <r>
    <d v="2025-06-02T19:34:00"/>
    <x v="1"/>
    <x v="5"/>
    <s v="JIS PARKING TOTTUS VICUNA MACKENNA 665S/N"/>
    <s v="Venta $"/>
    <s v="DB"/>
    <s v="475774XXXXXX7949"/>
    <s v="-"/>
    <n v="350"/>
    <n v="0"/>
    <n v="18570"/>
    <s v="S/C"/>
    <n v="0"/>
    <d v="2025-06-04T00:00:00"/>
    <n v="0"/>
    <n v="0"/>
  </r>
  <r>
    <d v="2025-06-02T19:35:00"/>
    <x v="1"/>
    <x v="26"/>
    <s v="JIS PARKING HOMECENTER NU VICUNA MACKENNA 1700MENOS 1"/>
    <s v="Venta $"/>
    <s v="DB"/>
    <s v="434559XXXXXX2065"/>
    <s v="-"/>
    <n v="300"/>
    <n v="0"/>
    <n v="537363"/>
    <s v="S/C"/>
    <n v="0"/>
    <d v="2025-06-04T00:00:00"/>
    <n v="0"/>
    <n v="0"/>
  </r>
  <r>
    <d v="2025-06-02T19:35:00"/>
    <x v="1"/>
    <x v="43"/>
    <s v="JIS PARKING COQUIMBO LIBERTADOR BERNARDO O HIGGINS 528SN"/>
    <s v="Venta $"/>
    <s v="DB"/>
    <s v="533187XXXXXX5589"/>
    <s v="-"/>
    <n v="1050"/>
    <n v="0"/>
    <n v="933012"/>
    <s v="S/C"/>
    <n v="0"/>
    <d v="2025-06-04T00:00:00"/>
    <n v="0"/>
    <n v="0"/>
  </r>
  <r>
    <d v="2025-06-02T19:35:00"/>
    <x v="1"/>
    <x v="8"/>
    <s v="JIS PARKING SPA SERRANO 395"/>
    <s v="Venta $"/>
    <s v="DB"/>
    <s v="533187XXXXXX2250"/>
    <s v="-"/>
    <n v="1400"/>
    <n v="0"/>
    <n v="934339"/>
    <s v="S/C"/>
    <n v="0"/>
    <d v="2025-06-04T00:00:00"/>
    <n v="0"/>
    <n v="0"/>
  </r>
  <r>
    <d v="2025-06-02T19:35:00"/>
    <x v="1"/>
    <x v="61"/>
    <s v="JIS PARKING COPIAPO CHACABUCO 120"/>
    <s v="Venta $"/>
    <s v="DB"/>
    <s v="434559XXXXXX3861"/>
    <s v="-"/>
    <n v="400"/>
    <n v="0"/>
    <n v="519070"/>
    <s v="S/C"/>
    <n v="0"/>
    <d v="2025-06-04T00:00:00"/>
    <n v="1683"/>
    <n v="0"/>
  </r>
  <r>
    <d v="2025-06-02T19:35:00"/>
    <x v="1"/>
    <x v="61"/>
    <s v="JIS PARKING COPIAPO CHACABUCO 120"/>
    <s v="Venta $"/>
    <s v="DB"/>
    <s v="475774XXXXXX1918"/>
    <s v="-"/>
    <n v="300"/>
    <n v="0"/>
    <n v="5594"/>
    <s v="S/C"/>
    <n v="0"/>
    <d v="2025-06-04T00:00:00"/>
    <n v="1684"/>
    <n v="0"/>
  </r>
  <r>
    <d v="2025-06-02T19:35:00"/>
    <x v="1"/>
    <x v="4"/>
    <s v="JIS PARKING JUMBO ERCILLA 190EDSTACIONA"/>
    <s v="Venta $"/>
    <s v="DB"/>
    <s v="434559XXXXXX9437"/>
    <s v="-"/>
    <n v="550"/>
    <n v="0"/>
    <n v="515290"/>
    <s v="S/C"/>
    <n v="0"/>
    <d v="2025-06-04T00:00:00"/>
    <n v="0"/>
    <n v="0"/>
  </r>
  <r>
    <d v="2025-06-02T19:35:00"/>
    <x v="1"/>
    <x v="4"/>
    <s v="JIS PARKING JUMBO ERCILLA 190EDSTACIONA"/>
    <s v="Venta $"/>
    <s v="DB"/>
    <s v="533187XXXXXX8833"/>
    <s v="-"/>
    <n v="550"/>
    <n v="0"/>
    <n v="934057"/>
    <s v="S/C"/>
    <n v="0"/>
    <d v="2025-06-04T00:00:00"/>
    <n v="0"/>
    <n v="0"/>
  </r>
  <r>
    <d v="2025-06-02T19:35:00"/>
    <x v="1"/>
    <x v="41"/>
    <s v="JIS PARKING BILBAO AVENIDA FRANCISCO BILBAO 2050"/>
    <s v="Venta $"/>
    <s v="DB"/>
    <s v="451368XXXXXX7610"/>
    <s v="-"/>
    <n v="50"/>
    <n v="0"/>
    <n v="29282"/>
    <s v="S/C"/>
    <n v="0"/>
    <d v="2025-06-04T00:00:00"/>
    <n v="0"/>
    <n v="0"/>
  </r>
  <r>
    <d v="2025-06-02T19:35:00"/>
    <x v="1"/>
    <x v="25"/>
    <s v="JIS SANTA LOS ANGELES AVENIDA ALEMANIA 770"/>
    <s v="Venta $"/>
    <s v="DB"/>
    <s v="440698XXXXXX3985"/>
    <s v="-"/>
    <n v="1450"/>
    <n v="0"/>
    <n v="1611"/>
    <s v="S/C"/>
    <n v="0"/>
    <d v="2025-06-04T00:00:00"/>
    <n v="0"/>
    <n v="0"/>
  </r>
  <r>
    <d v="2025-06-02T19:35:00"/>
    <x v="1"/>
    <x v="23"/>
    <s v="LIDER QUILLOTA AVENIDA 21 DE MAYO 311LIDER"/>
    <s v="Venta $"/>
    <s v="DB"/>
    <s v="434559XXXXXX3716"/>
    <s v="-"/>
    <n v="100"/>
    <n v="0"/>
    <n v="553406"/>
    <s v="S/C"/>
    <n v="0"/>
    <d v="2025-06-04T00:00:00"/>
    <n v="0"/>
    <n v="0"/>
  </r>
  <r>
    <d v="2025-06-02T19:35:00"/>
    <x v="1"/>
    <x v="23"/>
    <s v="LIDER QUILLOTA AVENIDA 21 DE MAYO 311LIDER"/>
    <s v="Venta $"/>
    <s v="DB"/>
    <s v="542676XXXXXX7804"/>
    <s v="-"/>
    <n v="100"/>
    <n v="0"/>
    <n v="932961"/>
    <s v="S/C"/>
    <n v="0"/>
    <d v="2025-06-04T00:00:00"/>
    <n v="0"/>
    <n v="0"/>
  </r>
  <r>
    <d v="2025-06-02T19:35:00"/>
    <x v="1"/>
    <x v="2"/>
    <s v="JIS PARKING ANPINO JOSE SANTOS OSA 2354"/>
    <s v="Venta $"/>
    <s v="DB"/>
    <s v="434561XXXXXX0014"/>
    <s v="-"/>
    <n v="900"/>
    <n v="0"/>
    <n v="506483"/>
    <s v="S/C"/>
    <n v="0"/>
    <d v="2025-06-04T00:00:00"/>
    <n v="0"/>
    <n v="0"/>
  </r>
  <r>
    <d v="2025-06-02T19:35:00"/>
    <x v="1"/>
    <x v="21"/>
    <s v="JIS PARKING TOBALABA AVENIDA TOBALABA 691"/>
    <s v="Venta $"/>
    <s v="DB"/>
    <s v="408183XXXXXX8533"/>
    <s v="-"/>
    <n v="50"/>
    <n v="0"/>
    <n v="7490"/>
    <s v="S/C"/>
    <n v="0"/>
    <d v="2025-06-04T00:00:00"/>
    <n v="0"/>
    <n v="0"/>
  </r>
  <r>
    <d v="2025-06-02T19:36:00"/>
    <x v="1"/>
    <x v="26"/>
    <s v="JIS PARKING HOMECENTER NU VICUNA MACKENNA 1700MENOS 1"/>
    <s v="Venta $"/>
    <s v="DB"/>
    <s v="533187XXXXXX2193"/>
    <s v="-"/>
    <n v="150"/>
    <n v="0"/>
    <n v="934422"/>
    <s v="S/C"/>
    <n v="0"/>
    <d v="2025-06-04T00:00:00"/>
    <n v="0"/>
    <n v="0"/>
  </r>
  <r>
    <d v="2025-06-02T19:36:00"/>
    <x v="1"/>
    <x v="8"/>
    <s v="JIS PARKING SPA SERRANO 395"/>
    <s v="Venta $"/>
    <s v="DB"/>
    <s v="451368XXXXXX5680"/>
    <s v="-"/>
    <n v="3600"/>
    <n v="0"/>
    <n v="1090"/>
    <s v="S/C"/>
    <n v="0"/>
    <d v="2025-06-04T00:00:00"/>
    <n v="0"/>
    <n v="0"/>
  </r>
  <r>
    <d v="2025-06-02T19:36:00"/>
    <x v="1"/>
    <x v="0"/>
    <s v="JIS PARKING DOCTOR GUILLERMO BUHLER 2005"/>
    <s v="Venta $"/>
    <s v="MC"/>
    <s v="548742XXXXXX1191"/>
    <s v="Venta $"/>
    <n v="2150"/>
    <n v="0"/>
    <n v="967247"/>
    <s v="S/C"/>
    <n v="0"/>
    <d v="2025-06-05T00:00:00"/>
    <n v="0"/>
    <n v="0"/>
  </r>
  <r>
    <d v="2025-06-02T19:36:00"/>
    <x v="1"/>
    <x v="34"/>
    <s v="JIS PARKING SPA AVENIDA ALBERTO HURTADO 060"/>
    <s v="Venta $"/>
    <s v="DB"/>
    <s v="434559XXXXXX0933"/>
    <s v="-"/>
    <n v="1600"/>
    <n v="0"/>
    <n v="608375"/>
    <s v="S/C"/>
    <n v="0"/>
    <d v="2025-06-04T00:00:00"/>
    <n v="0"/>
    <n v="0"/>
  </r>
  <r>
    <d v="2025-06-02T19:36:00"/>
    <x v="1"/>
    <x v="61"/>
    <s v="JIS PARKING COPIAPO CHACABUCO 120"/>
    <s v="Venta $"/>
    <s v="DB"/>
    <s v="434559XXXXXX6742"/>
    <s v="-"/>
    <n v="100"/>
    <n v="0"/>
    <n v="622377"/>
    <s v="S/C"/>
    <n v="0"/>
    <d v="2025-06-04T00:00:00"/>
    <n v="1685"/>
    <n v="0"/>
  </r>
  <r>
    <d v="2025-06-02T19:36:00"/>
    <x v="1"/>
    <x v="3"/>
    <s v="JIS PARKING QUILIN AVENIDA AMERICO VESPUCIO 3100ESTACIONAM"/>
    <s v="Venta $"/>
    <s v="DB"/>
    <s v="440612XXXXXX5797"/>
    <s v="-"/>
    <n v="100"/>
    <n v="0"/>
    <n v="360751"/>
    <s v="S/C"/>
    <n v="0"/>
    <d v="2025-06-04T00:00:00"/>
    <n v="0"/>
    <n v="0"/>
  </r>
  <r>
    <d v="2025-06-02T19:36:00"/>
    <x v="1"/>
    <x v="3"/>
    <s v="JIS PARKING QUILIN AVENIDA AMERICO VESPUCIO 3100ESTACIONAM"/>
    <s v="Venta $"/>
    <s v="DB"/>
    <s v="440698XXXXXX1704"/>
    <s v="-"/>
    <n v="300"/>
    <n v="0"/>
    <n v="1227"/>
    <s v="S/C"/>
    <n v="0"/>
    <d v="2025-06-04T00:00:00"/>
    <n v="0"/>
    <n v="0"/>
  </r>
  <r>
    <d v="2025-06-02T19:36:00"/>
    <x v="1"/>
    <x v="4"/>
    <s v="JIS PARKING JUMBO ERCILLA 190EDSTACIONA"/>
    <s v="Venta $"/>
    <s v="DB"/>
    <s v="559779XXXXXX5220"/>
    <s v="-"/>
    <n v="500"/>
    <n v="0"/>
    <n v="361851"/>
    <s v="S/C"/>
    <n v="0"/>
    <d v="2025-06-04T00:00:00"/>
    <n v="0"/>
    <n v="0"/>
  </r>
  <r>
    <d v="2025-06-02T19:36:00"/>
    <x v="1"/>
    <x v="27"/>
    <s v="JIS LIDER LOS ANGELES AVENIDA RICARDO VICUNA 284"/>
    <s v="Venta $"/>
    <s v="DB"/>
    <s v="434561XXXXXX5931"/>
    <s v="-"/>
    <n v="350"/>
    <n v="0"/>
    <n v="622970"/>
    <s v="S/C"/>
    <n v="0"/>
    <d v="2025-06-04T00:00:00"/>
    <n v="0"/>
    <n v="0"/>
  </r>
  <r>
    <d v="2025-06-02T19:36:00"/>
    <x v="1"/>
    <x v="23"/>
    <s v="LIDER QUILLOTA AVENIDA 21 DE MAYO 311LIDER"/>
    <s v="Venta $"/>
    <s v="DB"/>
    <s v="451368XXXXXX4007"/>
    <s v="-"/>
    <n v="500"/>
    <n v="0"/>
    <n v="6626"/>
    <s v="S/C"/>
    <n v="0"/>
    <d v="2025-06-04T00:00:00"/>
    <n v="0"/>
    <n v="0"/>
  </r>
  <r>
    <d v="2025-06-02T19:36:00"/>
    <x v="1"/>
    <x v="20"/>
    <s v="JIS PARKING MEDS CHACABUCO 40"/>
    <s v="Venta $"/>
    <s v="DB"/>
    <s v="434559XXXXXX0668"/>
    <s v="-"/>
    <n v="250"/>
    <n v="0"/>
    <n v="606165"/>
    <s v="S/C"/>
    <n v="0"/>
    <d v="2025-06-04T00:00:00"/>
    <n v="0"/>
    <n v="0"/>
  </r>
  <r>
    <d v="2025-06-02T19:36:00"/>
    <x v="1"/>
    <x v="9"/>
    <s v="JIS PARKING EYZAGUIRRE 650NIVEL -1"/>
    <s v="Venta $"/>
    <s v="DB"/>
    <s v="434559XXXXXX9894"/>
    <s v="-"/>
    <n v="1400"/>
    <n v="0"/>
    <n v="654892"/>
    <s v="S/C"/>
    <n v="0"/>
    <d v="2025-06-04T00:00:00"/>
    <n v="0"/>
    <n v="0"/>
  </r>
  <r>
    <d v="2025-06-02T19:36:00"/>
    <x v="1"/>
    <x v="58"/>
    <s v="JIS PARKING LID PTO MONTT BALMACEDA 212SN"/>
    <s v="Venta $"/>
    <s v="DB"/>
    <s v="475774XXXXXX6586"/>
    <s v="-"/>
    <n v="350"/>
    <n v="0"/>
    <n v="3634"/>
    <s v="S/C"/>
    <n v="0"/>
    <d v="2025-06-04T00:00:00"/>
    <n v="0"/>
    <n v="0"/>
  </r>
  <r>
    <d v="2025-06-02T19:37:00"/>
    <x v="1"/>
    <x v="6"/>
    <s v="JIS PARKING MALL SAN BERN EYZAGUIRRE 650NIVEL -1"/>
    <s v="Venta $"/>
    <s v="DB"/>
    <s v="434559XXXXXX4579"/>
    <s v="-"/>
    <n v="1800"/>
    <n v="0"/>
    <n v="745596"/>
    <s v="S/C"/>
    <n v="0"/>
    <d v="2025-06-04T00:00:00"/>
    <n v="14358"/>
    <n v="0"/>
  </r>
  <r>
    <d v="2025-06-02T19:37:00"/>
    <x v="1"/>
    <x v="29"/>
    <s v="JIS PARKING AVDA MATUCANA 40SN"/>
    <s v="Venta $"/>
    <s v="MC"/>
    <s v="00000076063822-39-15777353"/>
    <s v="Venta $"/>
    <n v="50000"/>
    <n v="0"/>
    <n v="969407"/>
    <s v="S/C"/>
    <n v="0"/>
    <d v="2025-06-05T00:00:00"/>
    <n v="0"/>
    <n v="0"/>
  </r>
  <r>
    <d v="2025-06-02T19:37:00"/>
    <x v="1"/>
    <x v="1"/>
    <s v="JIS PARKINGTOTTUS NATANIE NATANIEL COX 620MENOS 1"/>
    <s v="Venta $"/>
    <s v="DB"/>
    <s v="434559XXXXXX3086"/>
    <s v="-"/>
    <n v="250"/>
    <n v="0"/>
    <n v="741606"/>
    <s v="S/C"/>
    <n v="0"/>
    <d v="2025-06-04T00:00:00"/>
    <n v="0"/>
    <n v="0"/>
  </r>
  <r>
    <d v="2025-06-02T19:37:00"/>
    <x v="1"/>
    <x v="43"/>
    <s v="JIS PARKING COQUIMBO LIBERTADOR BERNARDO O HIGGINS 528SN"/>
    <s v="Venta $"/>
    <s v="DB"/>
    <s v="434559XXXXXX7847"/>
    <s v="-"/>
    <n v="550"/>
    <n v="0"/>
    <n v="732633"/>
    <s v="S/C"/>
    <n v="0"/>
    <d v="2025-06-04T00:00:00"/>
    <n v="0"/>
    <n v="0"/>
  </r>
  <r>
    <d v="2025-06-02T19:37:00"/>
    <x v="1"/>
    <x v="16"/>
    <s v="JIS PARKING COQUIMBO LIBERTADOR BERNARDO O HIGGINS 528SN"/>
    <s v="Venta $"/>
    <s v="DB"/>
    <s v="440612XXXXXX8360"/>
    <s v="-"/>
    <n v="800"/>
    <n v="0"/>
    <n v="370847"/>
    <s v="S/C"/>
    <n v="0"/>
    <d v="2025-06-04T00:00:00"/>
    <n v="0"/>
    <n v="0"/>
  </r>
  <r>
    <d v="2025-06-02T19:37:00"/>
    <x v="1"/>
    <x v="16"/>
    <s v="JIS PARKING COQUIMBO LIBERTADOR BERNARDO O HIGGINS 528SN"/>
    <s v="Venta $"/>
    <s v="DB"/>
    <s v="517608XXXXXX1916"/>
    <s v="-"/>
    <n v="3600"/>
    <n v="0"/>
    <n v="748122"/>
    <s v="S/C"/>
    <n v="0"/>
    <d v="2025-06-04T00:00:00"/>
    <n v="0"/>
    <n v="0"/>
  </r>
  <r>
    <d v="2025-06-02T19:37:00"/>
    <x v="1"/>
    <x v="8"/>
    <s v="JIS PARKING SPA SERRANO 395"/>
    <s v="Venta $"/>
    <s v="DB"/>
    <s v="533187XXXXXX9543"/>
    <s v="-"/>
    <n v="1400"/>
    <n v="0"/>
    <n v="935968"/>
    <s v="S/C"/>
    <n v="0"/>
    <d v="2025-06-04T00:00:00"/>
    <n v="0"/>
    <n v="0"/>
  </r>
  <r>
    <d v="2025-06-02T19:37:00"/>
    <x v="1"/>
    <x v="45"/>
    <s v="JIS PARKING BANCO ESTADO MANUEL RODRIGUEZ 527SUBTERRANE"/>
    <s v="Venta $"/>
    <s v="DB"/>
    <s v="440612XXXXXX9549"/>
    <s v="-"/>
    <n v="2550"/>
    <n v="0"/>
    <n v="370958"/>
    <s v="S/C"/>
    <n v="0"/>
    <d v="2025-06-04T00:00:00"/>
    <n v="0"/>
    <n v="0"/>
  </r>
  <r>
    <d v="2025-06-02T19:37:00"/>
    <x v="1"/>
    <x v="34"/>
    <s v="JIS PARKING SPA AVENIDA ALBERTO HURTADO 060"/>
    <s v="Venta $"/>
    <s v="DB"/>
    <s v="234052XXXXXX7263"/>
    <s v="-"/>
    <n v="1150"/>
    <n v="0"/>
    <n v="840"/>
    <s v="S/C"/>
    <n v="0"/>
    <d v="2025-06-04T00:00:00"/>
    <n v="0"/>
    <n v="0"/>
  </r>
  <r>
    <d v="2025-06-02T19:37:00"/>
    <x v="1"/>
    <x v="61"/>
    <s v="JIS PARKING COPIAPO CHACABUCO 120"/>
    <s v="Venta $"/>
    <s v="MC"/>
    <s v="549070XXXXXX3455"/>
    <s v="Venta $"/>
    <n v="850"/>
    <n v="0"/>
    <n v="373367"/>
    <s v="S/C"/>
    <n v="0"/>
    <d v="2025-06-05T00:00:00"/>
    <n v="1686"/>
    <n v="0"/>
  </r>
  <r>
    <d v="2025-06-02T19:37:00"/>
    <x v="1"/>
    <x v="27"/>
    <s v="JIS LIDER LOS ANGELES AVENIDA RICARDO VICUNA 284"/>
    <s v="Venta $"/>
    <s v="DB"/>
    <s v="533187XXXXXX2875"/>
    <s v="-"/>
    <n v="550"/>
    <n v="0"/>
    <n v="936895"/>
    <s v="S/C"/>
    <n v="0"/>
    <d v="2025-06-04T00:00:00"/>
    <n v="0"/>
    <n v="0"/>
  </r>
  <r>
    <d v="2025-06-02T19:37:00"/>
    <x v="1"/>
    <x v="52"/>
    <s v="JIS PARKING CHILLAN ARAUCO 755ESTACIONAM"/>
    <s v="Venta $"/>
    <s v="DB"/>
    <s v="434559XXXXXX4154"/>
    <s v="-"/>
    <n v="2700"/>
    <n v="0"/>
    <n v="748764"/>
    <s v="S/C"/>
    <n v="0"/>
    <d v="2025-06-04T00:00:00"/>
    <n v="0"/>
    <n v="0"/>
  </r>
  <r>
    <d v="2025-06-02T19:37:00"/>
    <x v="1"/>
    <x v="20"/>
    <s v="JIS PARKING MEDS CHACABUCO 40"/>
    <s v="Venta $"/>
    <s v="DB"/>
    <s v="477041XXXXXX6559"/>
    <s v="-"/>
    <n v="3800"/>
    <n v="0"/>
    <n v="8978"/>
    <s v="S/C"/>
    <n v="0"/>
    <d v="2025-06-04T00:00:00"/>
    <n v="0"/>
    <n v="0"/>
  </r>
  <r>
    <d v="2025-06-02T19:37:00"/>
    <x v="1"/>
    <x v="55"/>
    <s v="JIS PARK TOTT LOS ANGELES AVENIDA ALEMANIA 831."/>
    <s v="Venta $"/>
    <s v="DB"/>
    <s v="440612XXXXXX9568"/>
    <s v="-"/>
    <n v="900"/>
    <n v="0"/>
    <n v="371847"/>
    <s v="S/C"/>
    <n v="0"/>
    <d v="2025-06-04T00:00:00"/>
    <n v="0"/>
    <n v="0"/>
  </r>
  <r>
    <d v="2025-06-02T19:37:00"/>
    <x v="1"/>
    <x v="5"/>
    <s v="JIS PARKING TOTTUS VICUNA MACKENNA 665S/N"/>
    <s v="Venta $"/>
    <s v="DB"/>
    <s v="451368XXXXXX1999"/>
    <s v="-"/>
    <n v="50"/>
    <n v="0"/>
    <n v="514"/>
    <s v="S/C"/>
    <n v="0"/>
    <d v="2025-06-04T00:00:00"/>
    <n v="0"/>
    <n v="0"/>
  </r>
  <r>
    <d v="2025-06-02T19:38:00"/>
    <x v="1"/>
    <x v="29"/>
    <s v="JIS PARKING AVDA MATUCANA 40SN"/>
    <s v="Venta $"/>
    <s v="DB"/>
    <s v="00000076063822-39-15777190"/>
    <s v="-"/>
    <n v="77350"/>
    <n v="0"/>
    <n v="4699"/>
    <s v="S/C"/>
    <n v="0"/>
    <d v="2025-06-04T00:00:00"/>
    <n v="0"/>
    <n v="0"/>
  </r>
  <r>
    <d v="2025-06-02T19:38:00"/>
    <x v="1"/>
    <x v="43"/>
    <s v="JIS PARKING COQUIMBO LIBERTADOR BERNARDO O HIGGINS 528SN"/>
    <s v="Venta $"/>
    <s v="DB"/>
    <s v="434559XXXXXX9289"/>
    <s v="-"/>
    <n v="1600"/>
    <n v="0"/>
    <n v="855900"/>
    <s v="S/C"/>
    <n v="0"/>
    <d v="2025-06-04T00:00:00"/>
    <n v="0"/>
    <n v="0"/>
  </r>
  <r>
    <d v="2025-06-02T19:38:00"/>
    <x v="1"/>
    <x v="0"/>
    <s v="JIS PARKING DOCTOR GUILLERMO BUHLER 2005"/>
    <s v="Venta $"/>
    <s v="DB"/>
    <s v="477041XXXXXX6283"/>
    <s v="-"/>
    <n v="1550"/>
    <n v="0"/>
    <n v="4210"/>
    <s v="S/C"/>
    <n v="0"/>
    <d v="2025-06-04T00:00:00"/>
    <n v="0"/>
    <n v="0"/>
  </r>
  <r>
    <d v="2025-06-02T19:38:00"/>
    <x v="1"/>
    <x v="34"/>
    <s v="JIS PARKING SPA AVENIDA ALBERTO HURTADO 060"/>
    <s v="Venta $"/>
    <s v="DB"/>
    <s v="475774XXXXXX7070"/>
    <s v="-"/>
    <n v="700"/>
    <n v="0"/>
    <n v="426"/>
    <s v="S/C"/>
    <n v="0"/>
    <d v="2025-06-04T00:00:00"/>
    <n v="0"/>
    <n v="0"/>
  </r>
  <r>
    <d v="2025-06-02T19:38:00"/>
    <x v="1"/>
    <x v="27"/>
    <s v="JIS LIDER LOS ANGELES AVENIDA RICARDO VICUNA 284"/>
    <s v="Venta $"/>
    <s v="DB"/>
    <s v="535365XXXXXX7946"/>
    <s v="-"/>
    <n v="300"/>
    <n v="0"/>
    <n v="390190"/>
    <s v="S/C"/>
    <n v="0"/>
    <d v="2025-06-04T00:00:00"/>
    <n v="0"/>
    <n v="0"/>
  </r>
  <r>
    <d v="2025-06-02T19:38:00"/>
    <x v="1"/>
    <x v="27"/>
    <s v="JIS LIDER LOS ANGELES AVENIDA RICARDO VICUNA 284"/>
    <s v="Venta $"/>
    <s v="DB"/>
    <s v="434559XXXXXX8424"/>
    <s v="-"/>
    <n v="250"/>
    <n v="0"/>
    <n v="826149"/>
    <s v="S/C"/>
    <n v="0"/>
    <d v="2025-06-04T00:00:00"/>
    <n v="0"/>
    <n v="0"/>
  </r>
  <r>
    <d v="2025-06-02T19:38:00"/>
    <x v="1"/>
    <x v="10"/>
    <s v="JIS PARKING RENACA RAFAEL SOTOMAYOR 230"/>
    <s v="Venta $"/>
    <s v="DB"/>
    <s v="589693XXXXXXXX8029"/>
    <s v="-"/>
    <n v="150"/>
    <n v="0"/>
    <n v="5083"/>
    <s v="S/C"/>
    <n v="0"/>
    <d v="2025-06-04T00:00:00"/>
    <n v="0"/>
    <n v="0"/>
  </r>
  <r>
    <d v="2025-06-02T19:39:00"/>
    <x v="1"/>
    <x v="7"/>
    <s v="JIS PARKING LIDER LIMACHE ARTURO PRAT 244SN"/>
    <s v="Venta $"/>
    <s v="DB"/>
    <s v="475774XXXXXX1470"/>
    <s v="-"/>
    <n v="350"/>
    <n v="0"/>
    <n v="2474"/>
    <s v="S/C"/>
    <n v="0"/>
    <d v="2025-06-04T00:00:00"/>
    <n v="0"/>
    <n v="0"/>
  </r>
  <r>
    <d v="2025-06-02T19:39:00"/>
    <x v="1"/>
    <x v="1"/>
    <s v="JIS PARKINGTOTTUS NATANIE NATANIEL COX 620MENOS 1"/>
    <s v="Venta $"/>
    <s v="DB"/>
    <s v="434559XXXXXX7991"/>
    <s v="-"/>
    <n v="800"/>
    <n v="0"/>
    <n v="945497"/>
    <s v="S/C"/>
    <n v="0"/>
    <d v="2025-06-04T00:00:00"/>
    <n v="0"/>
    <n v="0"/>
  </r>
  <r>
    <d v="2025-06-02T19:39:00"/>
    <x v="1"/>
    <x v="43"/>
    <s v="JIS PARKING COQUIMBO LIBERTADOR BERNARDO O HIGGINS 528SN"/>
    <s v="Venta $"/>
    <s v="DB"/>
    <s v="451368XXXXXX6474"/>
    <s v="-"/>
    <n v="350"/>
    <n v="0"/>
    <n v="9946"/>
    <s v="S/C"/>
    <n v="0"/>
    <d v="2025-06-04T00:00:00"/>
    <n v="0"/>
    <n v="0"/>
  </r>
  <r>
    <d v="2025-06-02T19:39:00"/>
    <x v="1"/>
    <x v="16"/>
    <s v="JIS PARKING COQUIMBO LIBERTADOR BERNARDO O HIGGINS 528SN"/>
    <s v="Venta $"/>
    <s v="DB"/>
    <s v="475774XXXXXX8135"/>
    <s v="-"/>
    <n v="1000"/>
    <n v="0"/>
    <n v="2698"/>
    <s v="S/C"/>
    <n v="0"/>
    <d v="2025-06-04T00:00:00"/>
    <n v="0"/>
    <n v="0"/>
  </r>
  <r>
    <d v="2025-06-02T19:39:00"/>
    <x v="1"/>
    <x v="0"/>
    <s v="JIS PARKING DOCTOR GUILLERMO BUHLER 2005"/>
    <s v="Venta $"/>
    <s v="DB"/>
    <s v="542676XXXXXX6704"/>
    <s v="-"/>
    <n v="1150"/>
    <n v="0"/>
    <n v="939390"/>
    <s v="S/C"/>
    <n v="0"/>
    <d v="2025-06-04T00:00:00"/>
    <n v="0"/>
    <n v="0"/>
  </r>
  <r>
    <d v="2025-06-02T19:39:00"/>
    <x v="1"/>
    <x v="42"/>
    <s v="JIS PARKING CATEDRAL CATEDRAL 1850"/>
    <s v="Venta $"/>
    <s v="DB"/>
    <s v="434559XXXXXX1589"/>
    <s v="-"/>
    <n v="650"/>
    <n v="0"/>
    <n v="913453"/>
    <s v="S/C"/>
    <n v="0"/>
    <d v="2025-06-04T00:00:00"/>
    <n v="0"/>
    <n v="0"/>
  </r>
  <r>
    <d v="2025-06-02T19:39:00"/>
    <x v="1"/>
    <x v="42"/>
    <s v="JIS PARKING CATEDRAL CATEDRAL 1850"/>
    <s v="Venta $"/>
    <s v="DB"/>
    <s v="451368XXXXXX7002"/>
    <s v="-"/>
    <n v="1650"/>
    <n v="0"/>
    <n v="1754"/>
    <s v="S/C"/>
    <n v="0"/>
    <d v="2025-06-04T00:00:00"/>
    <n v="0"/>
    <n v="0"/>
  </r>
  <r>
    <d v="2025-06-02T19:39:00"/>
    <x v="1"/>
    <x v="4"/>
    <s v="JIS PARKING JUMBO ERCILLA 190EDSTACIONA"/>
    <s v="Venta $"/>
    <s v="VI"/>
    <s v="448468XXXXXX0353"/>
    <s v="Venta $"/>
    <n v="450"/>
    <n v="0"/>
    <n v="168999"/>
    <s v="S/C"/>
    <n v="0"/>
    <d v="2025-06-05T00:00:00"/>
    <n v="0"/>
    <n v="0"/>
  </r>
  <r>
    <d v="2025-06-02T19:39:00"/>
    <x v="1"/>
    <x v="4"/>
    <s v="JIS PARKING JUMBO ERCILLA 190EDSTACIONA"/>
    <s v="Venta $"/>
    <s v="DB"/>
    <s v="408183XXXXXX0253"/>
    <s v="-"/>
    <n v="100"/>
    <n v="0"/>
    <n v="8914"/>
    <s v="S/C"/>
    <n v="0"/>
    <d v="2025-06-04T00:00:00"/>
    <n v="0"/>
    <n v="0"/>
  </r>
  <r>
    <d v="2025-06-02T19:39:00"/>
    <x v="1"/>
    <x v="27"/>
    <s v="JIS LIDER LOS ANGELES AVENIDA RICARDO VICUNA 284"/>
    <s v="Venta $"/>
    <s v="DB"/>
    <s v="535365XXXXXX3067"/>
    <s v="-"/>
    <n v="550"/>
    <n v="0"/>
    <n v="394752"/>
    <s v="S/C"/>
    <n v="0"/>
    <d v="2025-06-04T00:00:00"/>
    <n v="0"/>
    <n v="0"/>
  </r>
  <r>
    <d v="2025-06-02T19:39:00"/>
    <x v="1"/>
    <x v="25"/>
    <s v="JIS SANTA LOS ANGELES AVENIDA ALEMANIA 770"/>
    <s v="Venta $"/>
    <s v="DB"/>
    <s v="408183XXXXXX4487"/>
    <s v="-"/>
    <n v="1250"/>
    <n v="0"/>
    <n v="9402"/>
    <s v="S/C"/>
    <n v="0"/>
    <d v="2025-06-04T00:00:00"/>
    <n v="0"/>
    <n v="0"/>
  </r>
  <r>
    <d v="2025-06-02T19:39:00"/>
    <x v="1"/>
    <x v="23"/>
    <s v="LIDER QUILLOTA AVENIDA 21 DE MAYO 311LIDER"/>
    <s v="Venta $"/>
    <s v="DB"/>
    <s v="451368XXXXXX3462"/>
    <s v="-"/>
    <n v="100"/>
    <n v="0"/>
    <n v="7642"/>
    <s v="S/C"/>
    <n v="0"/>
    <d v="2025-06-04T00:00:00"/>
    <n v="0"/>
    <n v="0"/>
  </r>
  <r>
    <d v="2025-06-02T19:39:00"/>
    <x v="1"/>
    <x v="20"/>
    <s v="JIS PARKING MEDS CHACABUCO 40"/>
    <s v="Venta $"/>
    <s v="VI"/>
    <s v="467404XXXXXX4134"/>
    <s v="Venta $"/>
    <n v="150"/>
    <n v="0"/>
    <n v="393946"/>
    <s v="S/C"/>
    <n v="0"/>
    <d v="2025-06-05T00:00:00"/>
    <n v="0"/>
    <n v="0"/>
  </r>
  <r>
    <d v="2025-06-02T19:39:00"/>
    <x v="1"/>
    <x v="9"/>
    <s v="JIS PARKING EYZAGUIRRE 650NIVEL -1"/>
    <s v="Venta $"/>
    <s v="DB"/>
    <s v="475774XXXXXX4041"/>
    <s v="-"/>
    <n v="800"/>
    <n v="0"/>
    <n v="346"/>
    <s v="S/C"/>
    <n v="0"/>
    <d v="2025-06-04T00:00:00"/>
    <n v="0"/>
    <n v="0"/>
  </r>
  <r>
    <d v="2025-06-02T19:40:00"/>
    <x v="1"/>
    <x v="26"/>
    <s v="JIS PARKING HOMECENTER NU VICUNA MACKENNA 1700MENOS 1"/>
    <s v="Venta $"/>
    <s v="VI"/>
    <s v="421401XXXXXX0562"/>
    <s v="Venta $"/>
    <n v="1000"/>
    <n v="0"/>
    <n v="720683"/>
    <s v="S/C"/>
    <n v="0"/>
    <d v="2025-06-05T00:00:00"/>
    <n v="0"/>
    <n v="0"/>
  </r>
  <r>
    <d v="2025-06-02T19:40:00"/>
    <x v="1"/>
    <x v="43"/>
    <s v="JIS PARKING COQUIMBO LIBERTADOR BERNARDO O HIGGINS 528SN"/>
    <s v="Venta $"/>
    <s v="DB"/>
    <s v="510869XXXXXX6064"/>
    <s v="-"/>
    <n v="750"/>
    <n v="0"/>
    <s v="2C71DZ"/>
    <s v="S/C"/>
    <n v="0"/>
    <d v="2025-06-04T00:00:00"/>
    <n v="0"/>
    <n v="0"/>
  </r>
  <r>
    <d v="2025-06-02T19:40:00"/>
    <x v="1"/>
    <x v="43"/>
    <s v="JIS PARKING COQUIMBO LIBERTADOR BERNARDO O HIGGINS 528SN"/>
    <s v="Venta $"/>
    <s v="DB"/>
    <s v="434559XXXXXX6197"/>
    <s v="-"/>
    <n v="1550"/>
    <n v="0"/>
    <n v="20086"/>
    <s v="S/C"/>
    <n v="0"/>
    <d v="2025-06-04T00:00:00"/>
    <n v="0"/>
    <n v="0"/>
  </r>
  <r>
    <d v="2025-06-02T19:40:00"/>
    <x v="1"/>
    <x v="40"/>
    <s v="UNIVERSIDAD UBO GENERAL GANA 1670SUBTERRANE"/>
    <s v="Venta $"/>
    <s v="MC"/>
    <s v="522468XXXXXX3981"/>
    <s v="Venta $"/>
    <n v="2000"/>
    <n v="0"/>
    <n v="973588"/>
    <s v="S/C"/>
    <n v="0"/>
    <d v="2025-06-05T00:00:00"/>
    <n v="31299"/>
    <n v="0"/>
  </r>
  <r>
    <d v="2025-06-02T19:40:00"/>
    <x v="1"/>
    <x v="34"/>
    <s v="JIS PARKING SPA AVENIDA ALBERTO HURTADO 060"/>
    <s v="Venta $"/>
    <s v="DB"/>
    <s v="440612XXXXXX5778"/>
    <s v="-"/>
    <n v="200"/>
    <n v="0"/>
    <n v="401247"/>
    <s v="S/C"/>
    <n v="0"/>
    <d v="2025-06-04T00:00:00"/>
    <n v="0"/>
    <n v="0"/>
  </r>
  <r>
    <d v="2025-06-02T19:40:00"/>
    <x v="1"/>
    <x v="34"/>
    <s v="JIS PARKING SPA AVENIDA ALBERTO HURTADO 060"/>
    <s v="Venta $"/>
    <s v="DB"/>
    <s v="537235XXXXXX8670"/>
    <s v="-"/>
    <n v="800"/>
    <n v="0"/>
    <n v="2229"/>
    <s v="S/C"/>
    <n v="0"/>
    <d v="2025-06-04T00:00:00"/>
    <n v="0"/>
    <n v="0"/>
  </r>
  <r>
    <d v="2025-06-02T19:40:00"/>
    <x v="1"/>
    <x v="61"/>
    <s v="JIS PARKING COPIAPO CHACABUCO 120"/>
    <s v="Venta $"/>
    <s v="DB"/>
    <s v="434559XXXXXX8988"/>
    <s v="-"/>
    <n v="600"/>
    <n v="0"/>
    <n v="24686"/>
    <s v="S/C"/>
    <n v="0"/>
    <d v="2025-06-04T00:00:00"/>
    <n v="1687"/>
    <n v="0"/>
  </r>
  <r>
    <d v="2025-06-02T19:40:00"/>
    <x v="1"/>
    <x v="4"/>
    <s v="JIS PARKING JUMBO ERCILLA 190EDSTACIONA"/>
    <s v="Venta $"/>
    <s v="DB"/>
    <s v="434559XXXXXX9466"/>
    <s v="-"/>
    <n v="550"/>
    <n v="0"/>
    <n v="21435"/>
    <s v="S/C"/>
    <n v="0"/>
    <d v="2025-06-04T00:00:00"/>
    <n v="0"/>
    <n v="0"/>
  </r>
  <r>
    <d v="2025-06-02T19:40:00"/>
    <x v="1"/>
    <x v="23"/>
    <s v="LIDER QUILLOTA AVENIDA 21 DE MAYO 311LIDER"/>
    <s v="Venta $"/>
    <s v="DB"/>
    <s v="434559XXXXXX8469"/>
    <s v="-"/>
    <n v="500"/>
    <n v="0"/>
    <n v="958051"/>
    <s v="S/C"/>
    <n v="0"/>
    <d v="2025-06-04T00:00:00"/>
    <n v="0"/>
    <n v="0"/>
  </r>
  <r>
    <d v="2025-06-02T19:40:00"/>
    <x v="1"/>
    <x v="24"/>
    <s v="JIS GRAN AVENIDA JOSE MIGUEL CARRERA 4004"/>
    <s v="Venta $"/>
    <s v="AX"/>
    <s v="378796XXXXX3004"/>
    <s v="Venta $"/>
    <n v="7700"/>
    <n v="0"/>
    <n v="866196"/>
    <s v="S/C"/>
    <n v="0"/>
    <d v="2025-06-05T00:00:00"/>
    <n v="0"/>
    <n v="0"/>
  </r>
  <r>
    <d v="2025-06-02T19:40:00"/>
    <x v="1"/>
    <x v="9"/>
    <s v="JIS PARKING EYZAGUIRRE 650NIVEL -1"/>
    <s v="Venta $"/>
    <s v="DB"/>
    <s v="492483XXXXXX8324"/>
    <s v="-"/>
    <n v="1600"/>
    <n v="0"/>
    <n v="400280"/>
    <s v="S/C"/>
    <n v="0"/>
    <d v="2025-06-04T00:00:00"/>
    <n v="0"/>
    <n v="0"/>
  </r>
  <r>
    <d v="2025-06-02T19:40:00"/>
    <x v="1"/>
    <x v="9"/>
    <s v="JIS PARKING EYZAGUIRRE 650NIVEL -1"/>
    <s v="Venta $"/>
    <s v="DB"/>
    <s v="533187XXXXXX2127"/>
    <s v="-"/>
    <n v="1600"/>
    <n v="0"/>
    <n v="941456"/>
    <s v="S/C"/>
    <n v="0"/>
    <d v="2025-06-04T00:00:00"/>
    <n v="0"/>
    <n v="0"/>
  </r>
  <r>
    <d v="2025-06-02T19:41:00"/>
    <x v="1"/>
    <x v="26"/>
    <s v="JIS PARKING HOMECENTER NU VICUNA MACKENNA 1700MENOS 1"/>
    <s v="Venta $"/>
    <s v="DB"/>
    <s v="475774XXXXXX9823"/>
    <s v="-"/>
    <n v="200"/>
    <n v="0"/>
    <n v="12002"/>
    <s v="S/C"/>
    <n v="0"/>
    <d v="2025-06-04T00:00:00"/>
    <n v="0"/>
    <n v="0"/>
  </r>
  <r>
    <d v="2025-06-02T19:41:00"/>
    <x v="1"/>
    <x v="1"/>
    <s v="JIS PARKINGTOTTUS NATANIE NATANIEL COX 620MENOS 1"/>
    <s v="Venta $"/>
    <s v="VI"/>
    <s v="442174XXXXXX2410"/>
    <s v="Venta $"/>
    <n v="1200"/>
    <n v="0"/>
    <n v="412390"/>
    <s v="S/C"/>
    <n v="0"/>
    <d v="2025-06-05T00:00:00"/>
    <n v="0"/>
    <n v="0"/>
  </r>
  <r>
    <d v="2025-06-02T19:41:00"/>
    <x v="1"/>
    <x v="8"/>
    <s v="JIS PARKING SPA SERRANO 395"/>
    <s v="Venta $"/>
    <s v="DB"/>
    <s v="533187XXXXXX9279"/>
    <s v="-"/>
    <n v="1100"/>
    <n v="0"/>
    <n v="942699"/>
    <s v="S/C"/>
    <n v="0"/>
    <d v="2025-06-04T00:00:00"/>
    <n v="0"/>
    <n v="0"/>
  </r>
  <r>
    <d v="2025-06-02T19:41:00"/>
    <x v="1"/>
    <x v="34"/>
    <s v="JIS PARKING SPA AVENIDA ALBERTO HURTADO 060"/>
    <s v="Venta $"/>
    <s v="DB"/>
    <s v="542676XXXXXX4481"/>
    <s v="-"/>
    <n v="150"/>
    <n v="0"/>
    <n v="942713"/>
    <s v="S/C"/>
    <n v="0"/>
    <d v="2025-06-04T00:00:00"/>
    <n v="0"/>
    <n v="0"/>
  </r>
  <r>
    <d v="2025-06-02T19:41:00"/>
    <x v="1"/>
    <x v="42"/>
    <s v="JIS PARKING CATEDRAL CATEDRAL 1850"/>
    <s v="Venta $"/>
    <s v="MC"/>
    <s v="522468XXXXXX8838"/>
    <s v="Venta $"/>
    <n v="600"/>
    <n v="0"/>
    <n v="974721"/>
    <s v="S/C"/>
    <n v="0"/>
    <d v="2025-06-05T00:00:00"/>
    <n v="0"/>
    <n v="0"/>
  </r>
  <r>
    <d v="2025-06-02T19:41:00"/>
    <x v="1"/>
    <x v="4"/>
    <s v="JIS PARKING JUMBO ERCILLA 190EDSTACIONA"/>
    <s v="Venta $"/>
    <s v="DB"/>
    <s v="475775XXXXXX1666"/>
    <s v="-"/>
    <n v="250"/>
    <n v="0"/>
    <n v="9507"/>
    <s v="S/C"/>
    <n v="0"/>
    <d v="2025-06-04T00:00:00"/>
    <n v="0"/>
    <n v="0"/>
  </r>
  <r>
    <d v="2025-06-02T19:41:00"/>
    <x v="1"/>
    <x v="23"/>
    <s v="LIDER QUILLOTA AVENIDA 21 DE MAYO 311LIDER"/>
    <s v="Venta $"/>
    <s v="DB"/>
    <s v="542676XXXXXX3520"/>
    <s v="-"/>
    <n v="750"/>
    <n v="0"/>
    <n v="942895"/>
    <s v="S/C"/>
    <n v="0"/>
    <d v="2025-06-04T00:00:00"/>
    <n v="0"/>
    <n v="0"/>
  </r>
  <r>
    <d v="2025-06-02T19:41:00"/>
    <x v="1"/>
    <x v="23"/>
    <s v="LIDER QUILLOTA AVENIDA 21 DE MAYO 311LIDER"/>
    <s v="Venta $"/>
    <s v="DB"/>
    <s v="412003XXXXXX8186"/>
    <s v="-"/>
    <n v="500"/>
    <n v="0"/>
    <n v="180"/>
    <s v="S/C"/>
    <n v="0"/>
    <d v="2025-06-04T00:00:00"/>
    <n v="0"/>
    <n v="0"/>
  </r>
  <r>
    <d v="2025-06-02T19:41:00"/>
    <x v="1"/>
    <x v="20"/>
    <s v="JIS PARKING MEDS CHACABUCO 40"/>
    <s v="Venta $"/>
    <s v="DB"/>
    <s v="498432XXXXXX7842"/>
    <s v="-"/>
    <n v="2550"/>
    <n v="0"/>
    <n v="2178"/>
    <s v="S/C"/>
    <n v="0"/>
    <d v="2025-06-04T00:00:00"/>
    <n v="0"/>
    <n v="0"/>
  </r>
  <r>
    <d v="2025-06-02T19:41:00"/>
    <x v="1"/>
    <x v="11"/>
    <s v="JIS PARKING MALL DEL CENT PUENTE 689108"/>
    <s v="Venta $"/>
    <s v="DB"/>
    <s v="559779XXXXXX7666"/>
    <s v="-"/>
    <n v="6200"/>
    <n v="0"/>
    <n v="414090"/>
    <s v="S/C"/>
    <n v="0"/>
    <d v="2025-06-04T00:00:00"/>
    <n v="0"/>
    <n v="0"/>
  </r>
  <r>
    <d v="2025-06-02T19:42:00"/>
    <x v="1"/>
    <x v="7"/>
    <s v="JIS PARKING LIDER LIMACHE ARTURO PRAT 244SN"/>
    <s v="Venta $"/>
    <s v="DB"/>
    <s v="440612XXXXXX1490"/>
    <s v="-"/>
    <n v="250"/>
    <n v="0"/>
    <n v="422763"/>
    <s v="S/C"/>
    <n v="0"/>
    <d v="2025-06-04T00:00:00"/>
    <n v="0"/>
    <n v="0"/>
  </r>
  <r>
    <d v="2025-06-02T19:42:00"/>
    <x v="1"/>
    <x v="34"/>
    <s v="JIS PARKING SPA AVENIDA ALBERTO HURTADO 060"/>
    <s v="Venta $"/>
    <s v="DB"/>
    <s v="434559XXXXXX9403"/>
    <s v="-"/>
    <n v="250"/>
    <n v="0"/>
    <n v="253621"/>
    <s v="S/C"/>
    <n v="0"/>
    <d v="2025-06-04T00:00:00"/>
    <n v="0"/>
    <n v="0"/>
  </r>
  <r>
    <d v="2025-06-02T19:42:00"/>
    <x v="1"/>
    <x v="4"/>
    <s v="JIS PARKING JUMBO ERCILLA 190EDSTACIONA"/>
    <s v="Venta $"/>
    <s v="DB"/>
    <s v="451368XXXXXX5510"/>
    <s v="-"/>
    <n v="1100"/>
    <n v="0"/>
    <n v="17978"/>
    <s v="S/C"/>
    <n v="0"/>
    <d v="2025-06-04T00:00:00"/>
    <n v="0"/>
    <n v="0"/>
  </r>
  <r>
    <d v="2025-06-02T19:42:00"/>
    <x v="1"/>
    <x v="27"/>
    <s v="JIS LIDER LOS ANGELES AVENIDA RICARDO VICUNA 284"/>
    <s v="Venta $"/>
    <s v="DB"/>
    <s v="408183XXXXXX8351"/>
    <s v="-"/>
    <n v="450"/>
    <n v="0"/>
    <n v="22314"/>
    <s v="S/C"/>
    <n v="0"/>
    <d v="2025-06-04T00:00:00"/>
    <n v="0"/>
    <n v="0"/>
  </r>
  <r>
    <d v="2025-06-02T19:42:00"/>
    <x v="1"/>
    <x v="27"/>
    <s v="JIS LIDER LOS ANGELES AVENIDA RICARDO VICUNA 284"/>
    <s v="Venta $"/>
    <s v="DB"/>
    <s v="434560XXXXXX6062"/>
    <s v="-"/>
    <n v="1000"/>
    <n v="0"/>
    <n v="207488"/>
    <s v="S/C"/>
    <n v="0"/>
    <d v="2025-06-04T00:00:00"/>
    <n v="0"/>
    <n v="0"/>
  </r>
  <r>
    <d v="2025-06-02T19:42:00"/>
    <x v="1"/>
    <x v="25"/>
    <s v="JIS SANTA LOS ANGELES AVENIDA ALEMANIA 770"/>
    <s v="Venta $"/>
    <s v="DB"/>
    <s v="451368XXXXXX8007"/>
    <s v="-"/>
    <n v="9250"/>
    <n v="0"/>
    <n v="8338"/>
    <s v="S/C"/>
    <n v="0"/>
    <d v="2025-06-04T00:00:00"/>
    <n v="0"/>
    <n v="0"/>
  </r>
  <r>
    <d v="2025-06-02T19:42:00"/>
    <x v="1"/>
    <x v="52"/>
    <s v="JIS PARKING CHILLAN ARAUCO 755ESTACIONAM"/>
    <s v="Venta $"/>
    <s v="DB"/>
    <s v="434559XXXXXX6650"/>
    <s v="-"/>
    <n v="6650"/>
    <n v="0"/>
    <n v="157431"/>
    <s v="S/C"/>
    <n v="0"/>
    <d v="2025-06-04T00:00:00"/>
    <n v="0"/>
    <n v="0"/>
  </r>
  <r>
    <d v="2025-06-02T19:42:00"/>
    <x v="1"/>
    <x v="24"/>
    <s v="JIS GRAN AVENIDA JOSE MIGUEL CARRERA 4004"/>
    <s v="Venta $"/>
    <s v="DB"/>
    <s v="559779XXXXXX3719"/>
    <s v="-"/>
    <n v="1200"/>
    <n v="0"/>
    <n v="425341"/>
    <s v="S/C"/>
    <n v="0"/>
    <d v="2025-06-04T00:00:00"/>
    <n v="0"/>
    <n v="0"/>
  </r>
  <r>
    <d v="2025-06-02T19:42:00"/>
    <x v="1"/>
    <x v="20"/>
    <s v="JIS PARKING MEDS CHACABUCO 40"/>
    <s v="Venta $"/>
    <s v="DB"/>
    <s v="434560XXXXXX2841"/>
    <s v="-"/>
    <n v="2850"/>
    <n v="0"/>
    <n v="227760"/>
    <s v="S/C"/>
    <n v="0"/>
    <d v="2025-06-04T00:00:00"/>
    <n v="0"/>
    <n v="0"/>
  </r>
  <r>
    <d v="2025-06-02T19:42:00"/>
    <x v="1"/>
    <x v="9"/>
    <s v="JIS PARKING EYZAGUIRRE 650NIVEL -1"/>
    <s v="Venta $"/>
    <s v="DB"/>
    <s v="440612XXXXXX4319"/>
    <s v="-"/>
    <n v="1800"/>
    <n v="0"/>
    <n v="424641"/>
    <s v="S/C"/>
    <n v="0"/>
    <d v="2025-06-04T00:00:00"/>
    <n v="0"/>
    <n v="0"/>
  </r>
  <r>
    <d v="2025-06-02T19:43:00"/>
    <x v="1"/>
    <x v="1"/>
    <s v="JIS PARKINGTOTTUS NATANIE NATANIEL COX 620MENOS 1"/>
    <s v="Venta $"/>
    <s v="DB"/>
    <s v="440612XXXXXX6256"/>
    <s v="-"/>
    <n v="2650"/>
    <n v="0"/>
    <n v="431844"/>
    <s v="S/C"/>
    <n v="0"/>
    <d v="2025-06-04T00:00:00"/>
    <n v="0"/>
    <n v="0"/>
  </r>
  <r>
    <d v="2025-06-02T19:43:00"/>
    <x v="1"/>
    <x v="34"/>
    <s v="JIS PARKING SPA AVENIDA ALBERTO HURTADO 060"/>
    <s v="Venta $"/>
    <s v="DB"/>
    <s v="440698XXXXXX6444"/>
    <s v="-"/>
    <n v="550"/>
    <n v="0"/>
    <n v="4443"/>
    <s v="S/C"/>
    <n v="0"/>
    <d v="2025-06-04T00:00:00"/>
    <n v="0"/>
    <n v="0"/>
  </r>
  <r>
    <d v="2025-06-02T19:43:00"/>
    <x v="1"/>
    <x v="59"/>
    <s v="JIS PARKING OSORNO UNIMAR AVENIDA PATRICIO LYNCH 1278ESTACIONAM"/>
    <s v="Venta $"/>
    <s v="DB"/>
    <s v="440612XXXXXX3094"/>
    <s v="-"/>
    <n v="2000"/>
    <n v="0"/>
    <n v="430363"/>
    <s v="S/C"/>
    <n v="0"/>
    <d v="2025-06-04T00:00:00"/>
    <n v="0"/>
    <n v="0"/>
  </r>
  <r>
    <d v="2025-06-02T19:43:00"/>
    <x v="1"/>
    <x v="47"/>
    <s v="JIS PARKING STA LOS ANGEL AVENIDA ALEMANIA 770"/>
    <s v="Venta $"/>
    <s v="DB"/>
    <s v="434559XXXXXX2551"/>
    <s v="-"/>
    <n v="550"/>
    <n v="0"/>
    <n v="315771"/>
    <s v="S/C"/>
    <n v="0"/>
    <d v="2025-06-04T00:00:00"/>
    <n v="0"/>
    <n v="0"/>
  </r>
  <r>
    <d v="2025-06-02T19:43:00"/>
    <x v="1"/>
    <x v="4"/>
    <s v="JIS PARKING JUMBO ERCILLA 190EDSTACIONA"/>
    <s v="Venta $"/>
    <s v="DB"/>
    <s v="434560XXXXXX1281"/>
    <s v="-"/>
    <n v="2150"/>
    <n v="0"/>
    <n v="346685"/>
    <s v="S/C"/>
    <n v="0"/>
    <d v="2025-06-04T00:00:00"/>
    <n v="0"/>
    <n v="0"/>
  </r>
  <r>
    <d v="2025-06-02T19:43:00"/>
    <x v="1"/>
    <x v="4"/>
    <s v="JIS PARKING JUMBO ERCILLA 190EDSTACIONA"/>
    <s v="Venta $"/>
    <s v="DB"/>
    <s v="542676XXXXXX9960"/>
    <s v="-"/>
    <n v="100"/>
    <n v="0"/>
    <n v="945397"/>
    <s v="S/C"/>
    <n v="0"/>
    <d v="2025-06-04T00:00:00"/>
    <n v="0"/>
    <n v="0"/>
  </r>
  <r>
    <d v="2025-06-02T19:43:00"/>
    <x v="1"/>
    <x v="27"/>
    <s v="JIS LIDER LOS ANGELES AVENIDA RICARDO VICUNA 284"/>
    <s v="Venta $"/>
    <s v="DB"/>
    <s v="434559XXXXXX5650"/>
    <s v="-"/>
    <n v="650"/>
    <n v="0"/>
    <n v="339264"/>
    <s v="S/C"/>
    <n v="0"/>
    <d v="2025-06-04T00:00:00"/>
    <n v="0"/>
    <n v="0"/>
  </r>
  <r>
    <d v="2025-06-02T19:43:00"/>
    <x v="1"/>
    <x v="24"/>
    <s v="JIS GRAN AVENIDA JOSE MIGUEL CARRERA 4004"/>
    <s v="Venta $"/>
    <s v="DB"/>
    <s v="440612XXXXXX5797"/>
    <s v="-"/>
    <n v="1550"/>
    <n v="0"/>
    <n v="434354"/>
    <s v="S/C"/>
    <n v="0"/>
    <d v="2025-06-04T00:00:00"/>
    <n v="0"/>
    <n v="0"/>
  </r>
  <r>
    <d v="2025-06-02T19:43:00"/>
    <x v="1"/>
    <x v="10"/>
    <s v="JIS PARKING RENACA RAFAEL SOTOMAYOR 230"/>
    <s v="Venta $"/>
    <s v="DB"/>
    <s v="434559XXXXXX1099"/>
    <s v="-"/>
    <n v="1250"/>
    <n v="0"/>
    <n v="257409"/>
    <s v="S/C"/>
    <n v="0"/>
    <d v="2025-06-04T00:00:00"/>
    <n v="0"/>
    <n v="0"/>
  </r>
  <r>
    <d v="2025-06-02T19:43:00"/>
    <x v="1"/>
    <x v="5"/>
    <s v="JIS PARKING TOTTUS VICUNA MACKENNA 665S/N"/>
    <s v="Venta $"/>
    <s v="MC"/>
    <s v="558984XXXXXX6239"/>
    <s v="Venta $"/>
    <n v="800"/>
    <n v="0"/>
    <n v="977374"/>
    <s v="S/C"/>
    <n v="0"/>
    <d v="2025-06-05T00:00:00"/>
    <n v="0"/>
    <n v="0"/>
  </r>
  <r>
    <d v="2025-06-02T19:44:00"/>
    <x v="1"/>
    <x v="8"/>
    <s v="JIS PARKING SPA SERRANO 395"/>
    <s v="Venta $"/>
    <s v="MC"/>
    <s v="548742XXXXXX1766"/>
    <s v="Venta $"/>
    <n v="2200"/>
    <n v="0"/>
    <n v="979247"/>
    <s v="S/C"/>
    <n v="0"/>
    <d v="2025-06-05T00:00:00"/>
    <n v="0"/>
    <n v="0"/>
  </r>
  <r>
    <d v="2025-06-02T19:44:00"/>
    <x v="1"/>
    <x v="8"/>
    <s v="JIS PARKING SPA SERRANO 395"/>
    <s v="Venta $"/>
    <s v="DB"/>
    <s v="533187XXXXXX6484"/>
    <s v="-"/>
    <n v="800"/>
    <n v="0"/>
    <n v="946857"/>
    <s v="S/C"/>
    <n v="0"/>
    <d v="2025-06-04T00:00:00"/>
    <n v="0"/>
    <n v="0"/>
  </r>
  <r>
    <d v="2025-06-02T19:44:00"/>
    <x v="1"/>
    <x v="0"/>
    <s v="JIS PARKING DOCTOR GUILLERMO BUHLER 2005"/>
    <s v="Venta $"/>
    <s v="DB"/>
    <s v="451368XXXXXX3803"/>
    <s v="-"/>
    <n v="2050"/>
    <n v="0"/>
    <n v="21778"/>
    <s v="S/C"/>
    <n v="0"/>
    <d v="2025-06-04T00:00:00"/>
    <n v="0"/>
    <n v="0"/>
  </r>
  <r>
    <d v="2025-06-02T19:44:00"/>
    <x v="1"/>
    <x v="34"/>
    <s v="JIS PARKING SPA AVENIDA ALBERTO HURTADO 060"/>
    <s v="Venta $"/>
    <s v="DB"/>
    <s v="522416XXXXXX4874"/>
    <s v="-"/>
    <n v="150"/>
    <n v="0"/>
    <n v="945667"/>
    <s v="S/C"/>
    <n v="0"/>
    <d v="2025-06-04T00:00:00"/>
    <n v="0"/>
    <n v="0"/>
  </r>
  <r>
    <d v="2025-06-02T19:44:00"/>
    <x v="1"/>
    <x v="3"/>
    <s v="JIS PARKING QUILIN AVENIDA AMERICO VESPUCIO 3100ESTACIONAM"/>
    <s v="Venta $"/>
    <s v="VI"/>
    <s v="426040XXXXXX6555"/>
    <s v="Venta $"/>
    <n v="600"/>
    <n v="0"/>
    <n v="913915"/>
    <s v="S/C"/>
    <n v="0"/>
    <d v="2025-06-05T00:00:00"/>
    <n v="0"/>
    <n v="0"/>
  </r>
  <r>
    <d v="2025-06-02T19:44:00"/>
    <x v="1"/>
    <x v="3"/>
    <s v="JIS PARKING QUILIN AVENIDA AMERICO VESPUCIO 3100ESTACIONAM"/>
    <s v="Venta $"/>
    <s v="DB"/>
    <s v="434559XXXXXX6469"/>
    <s v="-"/>
    <n v="300"/>
    <n v="0"/>
    <n v="432603"/>
    <s v="S/C"/>
    <n v="0"/>
    <d v="2025-06-04T00:00:00"/>
    <n v="0"/>
    <n v="0"/>
  </r>
  <r>
    <d v="2025-06-02T19:44:00"/>
    <x v="1"/>
    <x v="12"/>
    <s v="JIS PARKING ESTACION ARTURO PRAT 117ESTACIONAM"/>
    <s v="Venta $"/>
    <s v="DB"/>
    <s v="510869XXXXXX1437"/>
    <s v="-"/>
    <n v="450"/>
    <n v="0"/>
    <s v="EIM8JZ"/>
    <s v="S/C"/>
    <n v="0"/>
    <d v="2025-06-04T00:00:00"/>
    <n v="0"/>
    <n v="0"/>
  </r>
  <r>
    <d v="2025-06-02T19:44:00"/>
    <x v="1"/>
    <x v="4"/>
    <s v="JIS PARKING JUMBO ERCILLA 190EDSTACIONA"/>
    <s v="Venta $"/>
    <s v="DB"/>
    <s v="434559XXXXXX8230"/>
    <s v="-"/>
    <n v="550"/>
    <n v="0"/>
    <n v="415280"/>
    <s v="S/C"/>
    <n v="0"/>
    <d v="2025-06-04T00:00:00"/>
    <n v="0"/>
    <n v="0"/>
  </r>
  <r>
    <d v="2025-06-02T19:44:00"/>
    <x v="1"/>
    <x v="27"/>
    <s v="JIS LIDER LOS ANGELES AVENIDA RICARDO VICUNA 284"/>
    <s v="Venta $"/>
    <s v="DB"/>
    <s v="522416XXXXXX9979"/>
    <s v="-"/>
    <n v="50"/>
    <n v="0"/>
    <n v="945700"/>
    <s v="S/C"/>
    <n v="0"/>
    <d v="2025-06-04T00:00:00"/>
    <n v="0"/>
    <n v="0"/>
  </r>
  <r>
    <d v="2025-06-02T19:44:00"/>
    <x v="1"/>
    <x v="27"/>
    <s v="JIS LIDER LOS ANGELES AVENIDA RICARDO VICUNA 284"/>
    <s v="Venta $"/>
    <s v="DB"/>
    <s v="542676XXXXXX9375"/>
    <s v="-"/>
    <n v="100"/>
    <n v="0"/>
    <n v="946464"/>
    <s v="S/C"/>
    <n v="0"/>
    <d v="2025-06-04T00:00:00"/>
    <n v="0"/>
    <n v="0"/>
  </r>
  <r>
    <d v="2025-06-02T19:44:00"/>
    <x v="1"/>
    <x v="25"/>
    <s v="JIS SANTA LOS ANGELES AVENIDA ALEMANIA 770"/>
    <s v="Venta $"/>
    <s v="DB"/>
    <s v="510869XXXXXX2067"/>
    <s v="-"/>
    <n v="2250"/>
    <n v="0"/>
    <s v="FTZ37Z"/>
    <s v="S/C"/>
    <n v="0"/>
    <d v="2025-06-04T00:00:00"/>
    <n v="0"/>
    <n v="0"/>
  </r>
  <r>
    <d v="2025-06-02T19:44:00"/>
    <x v="1"/>
    <x v="60"/>
    <s v="JIS UNIMARC VINA DEL MAR 4 PONIENTE 630"/>
    <s v="Venta $"/>
    <s v="DB"/>
    <s v="434559XXXXXX6523"/>
    <s v="-"/>
    <n v="400"/>
    <n v="0"/>
    <n v="411939"/>
    <s v="S/C"/>
    <n v="0"/>
    <d v="2025-06-04T00:00:00"/>
    <n v="0"/>
    <n v="0"/>
  </r>
  <r>
    <d v="2025-06-02T19:45:00"/>
    <x v="1"/>
    <x v="6"/>
    <s v="JIS PARKING MALL SAN BERN EYZAGUIRRE 650NIVEL -1"/>
    <s v="Venta $"/>
    <s v="DB"/>
    <s v="408183XXXXXX1095"/>
    <s v="-"/>
    <n v="600"/>
    <n v="0"/>
    <n v="9034"/>
    <s v="S/C"/>
    <n v="0"/>
    <d v="2025-06-04T00:00:00"/>
    <n v="14359"/>
    <n v="0"/>
  </r>
  <r>
    <d v="2025-06-02T19:45:00"/>
    <x v="1"/>
    <x v="26"/>
    <s v="JIS PARKING HOMECENTER NU VICUNA MACKENNA 1700MENOS 1"/>
    <s v="Venta $"/>
    <s v="DB"/>
    <s v="542676XXXXXX3481"/>
    <s v="-"/>
    <n v="400"/>
    <n v="0"/>
    <n v="948252"/>
    <s v="S/C"/>
    <n v="0"/>
    <d v="2025-06-04T00:00:00"/>
    <n v="0"/>
    <n v="0"/>
  </r>
  <r>
    <d v="2025-06-02T19:45:00"/>
    <x v="1"/>
    <x v="1"/>
    <s v="JIS PARKINGTOTTUS NATANIE NATANIEL COX 620MENOS 1"/>
    <s v="Venta $"/>
    <s v="DB"/>
    <s v="434560XXXXXX2344"/>
    <s v="-"/>
    <n v="2250"/>
    <n v="0"/>
    <n v="529061"/>
    <s v="S/C"/>
    <n v="0"/>
    <d v="2025-06-04T00:00:00"/>
    <n v="0"/>
    <n v="0"/>
  </r>
  <r>
    <d v="2025-06-02T19:45:00"/>
    <x v="1"/>
    <x v="43"/>
    <s v="JIS PARKING COQUIMBO LIBERTADOR BERNARDO O HIGGINS 528SN"/>
    <s v="Venta $"/>
    <s v="DB"/>
    <s v="542676XXXXXX1741"/>
    <s v="-"/>
    <n v="2400"/>
    <n v="0"/>
    <n v="948462"/>
    <s v="S/C"/>
    <n v="0"/>
    <d v="2025-06-04T00:00:00"/>
    <n v="0"/>
    <n v="0"/>
  </r>
  <r>
    <d v="2025-06-02T19:45:00"/>
    <x v="1"/>
    <x v="38"/>
    <s v="JIS PARKING MILITARES AVENIDA MANQUEHUE NORTE 457S/N"/>
    <s v="Venta $"/>
    <s v="VI"/>
    <s v="475776XXXXXX1330"/>
    <s v="Venta $"/>
    <n v="600"/>
    <n v="0"/>
    <n v="371694"/>
    <s v="S/C"/>
    <n v="0"/>
    <d v="2025-06-05T00:00:00"/>
    <n v="0"/>
    <n v="0"/>
  </r>
  <r>
    <d v="2025-06-02T19:45:00"/>
    <x v="1"/>
    <x v="8"/>
    <s v="JIS PARKING SPA SERRANO 395"/>
    <s v="Venta $"/>
    <s v="DB"/>
    <s v="434559XXXXXX3098"/>
    <s v="-"/>
    <n v="500"/>
    <n v="0"/>
    <n v="502318"/>
    <s v="S/C"/>
    <n v="0"/>
    <d v="2025-06-04T00:00:00"/>
    <n v="0"/>
    <n v="0"/>
  </r>
  <r>
    <d v="2025-06-02T19:45:00"/>
    <x v="1"/>
    <x v="40"/>
    <s v="UNIVERSIDAD UBO GENERAL GANA 1670SUBTERRANE"/>
    <s v="Venta $"/>
    <s v="DB"/>
    <s v="451368XXXXXX5204"/>
    <s v="-"/>
    <n v="2000"/>
    <n v="0"/>
    <n v="7378"/>
    <s v="S/C"/>
    <n v="0"/>
    <d v="2025-06-04T00:00:00"/>
    <n v="31300"/>
    <n v="0"/>
  </r>
  <r>
    <d v="2025-06-02T19:45:00"/>
    <x v="1"/>
    <x v="0"/>
    <s v="JIS PARKING DOCTOR GUILLERMO BUHLER 2005"/>
    <s v="Venta $"/>
    <s v="DB"/>
    <s v="451368XXXXXX3803"/>
    <s v="-"/>
    <n v="1450"/>
    <n v="0"/>
    <n v="5050"/>
    <s v="S/C"/>
    <n v="0"/>
    <d v="2025-06-04T00:00:00"/>
    <n v="0"/>
    <n v="0"/>
  </r>
  <r>
    <d v="2025-06-02T19:45:00"/>
    <x v="1"/>
    <x v="0"/>
    <s v="JIS PARKING DOCTOR GUILLERMO BUHLER 2005"/>
    <s v="Venta $"/>
    <s v="DB"/>
    <s v="434559XXXXXX5276"/>
    <s v="-"/>
    <n v="1750"/>
    <n v="0"/>
    <n v="556267"/>
    <s v="S/C"/>
    <n v="0"/>
    <d v="2025-06-04T00:00:00"/>
    <n v="0"/>
    <n v="0"/>
  </r>
  <r>
    <d v="2025-06-02T19:45:00"/>
    <x v="1"/>
    <x v="32"/>
    <s v="JIS PARKING LIDER OSORNO FEDERICO ERRAZURIZ 1358ESTACIONAM"/>
    <s v="Venta $"/>
    <s v="DB"/>
    <s v="434559XXXXXX4578"/>
    <s v="-"/>
    <n v="1300"/>
    <n v="0"/>
    <n v="511375"/>
    <s v="S/C"/>
    <n v="0"/>
    <d v="2025-06-04T00:00:00"/>
    <n v="0"/>
    <n v="0"/>
  </r>
  <r>
    <d v="2025-06-02T19:45:00"/>
    <x v="1"/>
    <x v="4"/>
    <s v="JIS PARKING JUMBO ERCILLA 190EDSTACIONA"/>
    <s v="Venta $"/>
    <s v="DB"/>
    <s v="434559XXXXXX4547"/>
    <s v="-"/>
    <n v="600"/>
    <n v="0"/>
    <n v="550519"/>
    <s v="S/C"/>
    <n v="0"/>
    <d v="2025-06-04T00:00:00"/>
    <n v="0"/>
    <n v="0"/>
  </r>
  <r>
    <d v="2025-06-02T19:45:00"/>
    <x v="1"/>
    <x v="4"/>
    <s v="JIS PARKING JUMBO ERCILLA 190EDSTACIONA"/>
    <s v="Venta $"/>
    <s v="DB"/>
    <s v="533187XXXXXX3413"/>
    <s v="-"/>
    <n v="50"/>
    <n v="0"/>
    <n v="948430"/>
    <s v="S/C"/>
    <n v="0"/>
    <d v="2025-06-04T00:00:00"/>
    <n v="0"/>
    <n v="0"/>
  </r>
  <r>
    <d v="2025-06-02T19:45:00"/>
    <x v="1"/>
    <x v="2"/>
    <s v="JIS PARKING ANPINO JOSE SANTOS OSA 2354"/>
    <s v="Venta $"/>
    <s v="DB"/>
    <s v="434559XXXXXX1489"/>
    <s v="-"/>
    <n v="2650"/>
    <n v="0"/>
    <n v="505020"/>
    <s v="S/C"/>
    <n v="0"/>
    <d v="2025-06-04T00:00:00"/>
    <n v="0"/>
    <n v="0"/>
  </r>
  <r>
    <d v="2025-06-02T19:45:00"/>
    <x v="1"/>
    <x v="10"/>
    <s v="JIS PARKING RENACA RAFAEL SOTOMAYOR 230"/>
    <s v="Venta $"/>
    <s v="DB"/>
    <s v="477041XXXXXX9498"/>
    <s v="-"/>
    <n v="2050"/>
    <n v="0"/>
    <n v="9986"/>
    <s v="S/C"/>
    <n v="0"/>
    <d v="2025-06-04T00:00:00"/>
    <n v="0"/>
    <n v="0"/>
  </r>
  <r>
    <d v="2025-06-02T19:45:00"/>
    <x v="1"/>
    <x v="9"/>
    <s v="JIS PARKING EYZAGUIRRE 650NIVEL -1"/>
    <s v="Venta $"/>
    <s v="DB"/>
    <s v="533187XXXXXX9234"/>
    <s v="-"/>
    <n v="1200"/>
    <n v="0"/>
    <n v="948007"/>
    <s v="S/C"/>
    <n v="0"/>
    <d v="2025-06-04T00:00:00"/>
    <n v="0"/>
    <n v="0"/>
  </r>
  <r>
    <d v="2025-06-02T19:46:00"/>
    <x v="1"/>
    <x v="26"/>
    <s v="JIS PARKING HOMECENTER NU VICUNA MACKENNA 1700MENOS 1"/>
    <s v="Venta $"/>
    <s v="DB"/>
    <s v="525384XXXXXX4631"/>
    <s v="-"/>
    <n v="150"/>
    <n v="0"/>
    <n v="463564"/>
    <s v="S/C"/>
    <n v="0"/>
    <d v="2025-06-04T00:00:00"/>
    <n v="0"/>
    <n v="0"/>
  </r>
  <r>
    <d v="2025-06-02T19:46:00"/>
    <x v="1"/>
    <x v="8"/>
    <s v="JIS PARKING SPA SERRANO 395"/>
    <s v="Venta $"/>
    <s v="DB"/>
    <s v="533187XXXXXX3717"/>
    <s v="-"/>
    <n v="2600"/>
    <n v="0"/>
    <n v="950089"/>
    <s v="S/C"/>
    <n v="0"/>
    <d v="2025-06-04T00:00:00"/>
    <n v="0"/>
    <n v="0"/>
  </r>
  <r>
    <d v="2025-06-02T19:46:00"/>
    <x v="1"/>
    <x v="61"/>
    <s v="JIS PARKING COPIAPO CHACABUCO 120"/>
    <s v="Venta $"/>
    <s v="DB"/>
    <s v="234052XXXXXX4506"/>
    <s v="-"/>
    <n v="350"/>
    <n v="0"/>
    <n v="3555"/>
    <s v="S/C"/>
    <n v="0"/>
    <d v="2025-06-04T00:00:00"/>
    <n v="1688"/>
    <n v="0"/>
  </r>
  <r>
    <d v="2025-06-02T19:46:00"/>
    <x v="1"/>
    <x v="52"/>
    <s v="JIS PARKING CHILLAN ARAUCO 755ESTACIONAM"/>
    <s v="Venta $"/>
    <s v="DB"/>
    <s v="533187XXXXXX3575"/>
    <s v="-"/>
    <n v="2550"/>
    <n v="0"/>
    <n v="949393"/>
    <s v="S/C"/>
    <n v="0"/>
    <d v="2025-06-04T00:00:00"/>
    <n v="0"/>
    <n v="0"/>
  </r>
  <r>
    <d v="2025-06-02T19:46:00"/>
    <x v="1"/>
    <x v="20"/>
    <s v="JIS PARKING MEDS CHACABUCO 40"/>
    <s v="Venta $"/>
    <s v="VI"/>
    <s v="424525XXXXXX7352"/>
    <s v="Venta $"/>
    <n v="6950"/>
    <n v="0"/>
    <n v="696165"/>
    <s v="S/C"/>
    <n v="0"/>
    <d v="2025-06-05T00:00:00"/>
    <n v="0"/>
    <n v="0"/>
  </r>
  <r>
    <d v="2025-06-02T19:46:00"/>
    <x v="1"/>
    <x v="9"/>
    <s v="JIS PARKING EYZAGUIRRE 650NIVEL -1"/>
    <s v="Venta $"/>
    <s v="DB"/>
    <s v="525384XXXXXX3863"/>
    <s v="-"/>
    <n v="800"/>
    <n v="0"/>
    <n v="460664"/>
    <s v="S/C"/>
    <n v="0"/>
    <d v="2025-06-04T00:00:00"/>
    <n v="0"/>
    <n v="0"/>
  </r>
  <r>
    <d v="2025-06-02T19:47:00"/>
    <x v="1"/>
    <x v="8"/>
    <s v="JIS PARKING SPA SERRANO 395"/>
    <s v="Venta $"/>
    <s v="DB"/>
    <s v="234052XXXXXX0078"/>
    <s v="-"/>
    <n v="800"/>
    <n v="0"/>
    <n v="4029"/>
    <s v="S/C"/>
    <n v="0"/>
    <d v="2025-06-04T00:00:00"/>
    <n v="0"/>
    <n v="0"/>
  </r>
  <r>
    <d v="2025-06-02T19:47:00"/>
    <x v="1"/>
    <x v="0"/>
    <s v="JIS PARKING DOCTOR GUILLERMO BUHLER 2005"/>
    <s v="Venta $"/>
    <s v="DB"/>
    <s v="477041XXXXXX2468"/>
    <s v="-"/>
    <n v="1050"/>
    <n v="0"/>
    <n v="3266"/>
    <s v="S/C"/>
    <n v="0"/>
    <d v="2025-06-04T00:00:00"/>
    <n v="0"/>
    <n v="0"/>
  </r>
  <r>
    <d v="2025-06-02T19:47:00"/>
    <x v="1"/>
    <x v="34"/>
    <s v="JIS PARKING SPA AVENIDA ALBERTO HURTADO 060"/>
    <s v="Venta $"/>
    <s v="DB"/>
    <s v="479123XXXXXX4275"/>
    <s v="-"/>
    <n v="150"/>
    <n v="0"/>
    <n v="11572"/>
    <s v="S/C"/>
    <n v="0"/>
    <d v="2025-06-04T00:00:00"/>
    <n v="0"/>
    <n v="0"/>
  </r>
  <r>
    <d v="2025-06-02T19:47:00"/>
    <x v="1"/>
    <x v="59"/>
    <s v="JIS PARKING OSORNO UNIMAR AVENIDA PATRICIO LYNCH 1278ESTACIONAM"/>
    <s v="Venta $"/>
    <s v="DB"/>
    <s v="434561XXXXXX6493"/>
    <s v="-"/>
    <n v="4050"/>
    <n v="0"/>
    <n v="707847"/>
    <s v="S/C"/>
    <n v="0"/>
    <d v="2025-06-04T00:00:00"/>
    <n v="0"/>
    <n v="0"/>
  </r>
  <r>
    <d v="2025-06-02T19:47:00"/>
    <x v="1"/>
    <x v="61"/>
    <s v="JIS PARKING COPIAPO CHACABUCO 120"/>
    <s v="Venta $"/>
    <s v="DB"/>
    <s v="434560XXXXXX3348"/>
    <s v="-"/>
    <n v="800"/>
    <n v="0"/>
    <n v="730628"/>
    <s v="S/C"/>
    <n v="0"/>
    <d v="2025-06-04T00:00:00"/>
    <n v="1689"/>
    <n v="0"/>
  </r>
  <r>
    <d v="2025-06-02T19:47:00"/>
    <x v="1"/>
    <x v="27"/>
    <s v="JIS LIDER LOS ANGELES AVENIDA RICARDO VICUNA 284"/>
    <s v="Venta $"/>
    <s v="DB"/>
    <s v="533187XXXXXX0793"/>
    <s v="-"/>
    <n v="9750"/>
    <n v="0"/>
    <n v="951667"/>
    <s v="S/C"/>
    <n v="0"/>
    <d v="2025-06-04T00:00:00"/>
    <n v="0"/>
    <n v="0"/>
  </r>
  <r>
    <d v="2025-06-02T19:47:00"/>
    <x v="1"/>
    <x v="25"/>
    <s v="JIS SANTA LOS ANGELES AVENIDA ALEMANIA 770"/>
    <s v="Venta $"/>
    <s v="DB"/>
    <s v="434559XXXXXX8535"/>
    <s v="-"/>
    <n v="550"/>
    <n v="0"/>
    <n v="733148"/>
    <s v="S/C"/>
    <n v="0"/>
    <d v="2025-06-04T00:00:00"/>
    <n v="0"/>
    <n v="0"/>
  </r>
  <r>
    <d v="2025-06-02T19:47:00"/>
    <x v="1"/>
    <x v="2"/>
    <s v="JIS PARKING ANPINO JOSE SANTOS OSA 2354"/>
    <s v="Venta $"/>
    <s v="DB"/>
    <s v="533187XXXXXX8154"/>
    <s v="-"/>
    <n v="300"/>
    <n v="0"/>
    <n v="951620"/>
    <s v="S/C"/>
    <n v="0"/>
    <d v="2025-06-04T00:00:00"/>
    <n v="0"/>
    <n v="0"/>
  </r>
  <r>
    <d v="2025-06-02T19:48:00"/>
    <x v="1"/>
    <x v="6"/>
    <s v="JIS PARKING MALL SAN BERN EYZAGUIRRE 650NIVEL -1"/>
    <s v="Venta $"/>
    <s v="DB"/>
    <s v="475774XXXXXX4195"/>
    <s v="-"/>
    <n v="1600"/>
    <n v="0"/>
    <n v="7394"/>
    <s v="S/C"/>
    <n v="0"/>
    <d v="2025-06-04T00:00:00"/>
    <n v="14360"/>
    <n v="0"/>
  </r>
  <r>
    <d v="2025-06-02T19:48:00"/>
    <x v="1"/>
    <x v="1"/>
    <s v="JIS PARKINGTOTTUS NATANIE NATANIEL COX 620MENOS 1"/>
    <s v="Venta $"/>
    <s v="DB"/>
    <s v="479220XXXXXX5652"/>
    <s v="-"/>
    <n v="2450"/>
    <n v="0"/>
    <n v="482552"/>
    <s v="S/C"/>
    <n v="0"/>
    <d v="2025-06-04T00:00:00"/>
    <n v="0"/>
    <n v="0"/>
  </r>
  <r>
    <d v="2025-06-02T19:48:00"/>
    <x v="1"/>
    <x v="16"/>
    <s v="JIS PARKING COQUIMBO LIBERTADOR BERNARDO O HIGGINS 528SN"/>
    <s v="Venta $"/>
    <s v="DB"/>
    <s v="434559XXXXXX4228"/>
    <s v="-"/>
    <n v="4800"/>
    <n v="0"/>
    <n v="851759"/>
    <s v="S/C"/>
    <n v="0"/>
    <d v="2025-06-04T00:00:00"/>
    <n v="0"/>
    <n v="0"/>
  </r>
  <r>
    <d v="2025-06-02T19:48:00"/>
    <x v="1"/>
    <x v="16"/>
    <s v="JIS PARKING COQUIMBO LIBERTADOR BERNARDO O HIGGINS 528SN"/>
    <s v="Venta $"/>
    <s v="DB"/>
    <s v="533187XXXXXX5821"/>
    <s v="-"/>
    <n v="1200"/>
    <n v="0"/>
    <n v="952379"/>
    <s v="S/C"/>
    <n v="0"/>
    <d v="2025-06-04T00:00:00"/>
    <n v="0"/>
    <n v="0"/>
  </r>
  <r>
    <d v="2025-06-02T19:48:00"/>
    <x v="1"/>
    <x v="38"/>
    <s v="JIS PARKING MILITARES AVENIDA MANQUEHUE NORTE 457S/N"/>
    <s v="Venta $"/>
    <s v="DB"/>
    <s v="535411XXXXXX4337"/>
    <s v="-"/>
    <n v="200"/>
    <n v="0"/>
    <n v="79133"/>
    <s v="S/C"/>
    <n v="0"/>
    <d v="2025-06-04T00:00:00"/>
    <n v="0"/>
    <n v="0"/>
  </r>
  <r>
    <d v="2025-06-02T19:48:00"/>
    <x v="1"/>
    <x v="38"/>
    <s v="JIS PARKING MILITARES AVENIDA MANQUEHUE NORTE 457S/N"/>
    <s v="Venta $"/>
    <s v="DB"/>
    <s v="555912XXXXXX3505"/>
    <s v="-"/>
    <n v="4300"/>
    <n v="0"/>
    <n v="191957"/>
    <s v="S/C"/>
    <n v="0"/>
    <d v="2025-06-04T00:00:00"/>
    <n v="0"/>
    <n v="0"/>
  </r>
  <r>
    <d v="2025-06-02T19:48:00"/>
    <x v="1"/>
    <x v="0"/>
    <s v="JIS PARKING DOCTOR GUILLERMO BUHLER 2005"/>
    <s v="Venta $"/>
    <s v="DB"/>
    <s v="434560XXXXXX9668"/>
    <s v="-"/>
    <n v="2150"/>
    <n v="0"/>
    <n v="826692"/>
    <s v="S/C"/>
    <n v="0"/>
    <d v="2025-06-04T00:00:00"/>
    <n v="0"/>
    <n v="0"/>
  </r>
  <r>
    <d v="2025-06-02T19:48:00"/>
    <x v="1"/>
    <x v="0"/>
    <s v="JIS PARKING DOCTOR GUILLERMO BUHLER 2005"/>
    <s v="Venta $"/>
    <s v="DB"/>
    <s v="477041XXXXXX8545"/>
    <s v="-"/>
    <n v="9450"/>
    <n v="0"/>
    <n v="418"/>
    <s v="S/C"/>
    <n v="0"/>
    <d v="2025-06-04T00:00:00"/>
    <n v="0"/>
    <n v="0"/>
  </r>
  <r>
    <d v="2025-06-02T19:48:00"/>
    <x v="1"/>
    <x v="61"/>
    <s v="JIS PARKING COPIAPO CHACABUCO 120"/>
    <s v="Venta $"/>
    <s v="DB"/>
    <s v="533187XXXXXX8950"/>
    <s v="-"/>
    <n v="1450"/>
    <n v="0"/>
    <n v="953334"/>
    <s v="S/C"/>
    <n v="0"/>
    <d v="2025-06-04T00:00:00"/>
    <n v="1690"/>
    <n v="0"/>
  </r>
  <r>
    <d v="2025-06-02T19:48:00"/>
    <x v="1"/>
    <x v="42"/>
    <s v="JIS PARKING CATEDRAL CATEDRAL 1850"/>
    <s v="Venta $"/>
    <s v="MC"/>
    <s v="558984XXXXXX1687"/>
    <s v="Venta $"/>
    <n v="1050"/>
    <n v="0"/>
    <n v="985380"/>
    <s v="S/C"/>
    <n v="0"/>
    <d v="2025-06-05T00:00:00"/>
    <n v="0"/>
    <n v="0"/>
  </r>
  <r>
    <d v="2025-06-02T19:48:00"/>
    <x v="1"/>
    <x v="27"/>
    <s v="JIS LIDER LOS ANGELES AVENIDA RICARDO VICUNA 284"/>
    <s v="Venta $"/>
    <s v="DB"/>
    <s v="434559XXXXXX3591"/>
    <s v="-"/>
    <n v="650"/>
    <n v="0"/>
    <n v="808478"/>
    <s v="S/C"/>
    <n v="0"/>
    <d v="2025-06-04T00:00:00"/>
    <n v="0"/>
    <n v="0"/>
  </r>
  <r>
    <d v="2025-06-02T19:48:00"/>
    <x v="1"/>
    <x v="25"/>
    <s v="JIS SANTA LOS ANGELES AVENIDA ALEMANIA 770"/>
    <s v="Venta $"/>
    <s v="VI"/>
    <s v="450881XXXXXX7230"/>
    <s v="Venta $"/>
    <n v="11050"/>
    <n v="0"/>
    <n v="482841"/>
    <s v="S/C"/>
    <n v="0"/>
    <d v="2025-06-05T00:00:00"/>
    <n v="0"/>
    <n v="0"/>
  </r>
  <r>
    <d v="2025-06-02T19:48:00"/>
    <x v="1"/>
    <x v="52"/>
    <s v="JIS PARKING CHILLAN ARAUCO 755ESTACIONAM"/>
    <s v="Venta $"/>
    <s v="DB"/>
    <s v="434561XXXXXX7686"/>
    <s v="-"/>
    <n v="1250"/>
    <n v="0"/>
    <n v="807607"/>
    <s v="S/C"/>
    <n v="0"/>
    <d v="2025-06-04T00:00:00"/>
    <n v="0"/>
    <n v="0"/>
  </r>
  <r>
    <d v="2025-06-02T19:48:00"/>
    <x v="1"/>
    <x v="21"/>
    <s v="JIS PARKING TOBALABA AVENIDA TOBALABA 691"/>
    <s v="Venta $"/>
    <s v="DB"/>
    <s v="440612XXXXXX8697"/>
    <s v="-"/>
    <n v="500"/>
    <n v="0"/>
    <n v="481452"/>
    <s v="S/C"/>
    <n v="0"/>
    <d v="2025-06-04T00:00:00"/>
    <n v="0"/>
    <n v="0"/>
  </r>
  <r>
    <d v="2025-06-02T19:48:00"/>
    <x v="1"/>
    <x v="9"/>
    <s v="JIS PARKING EYZAGUIRRE 650NIVEL -1"/>
    <s v="Venta $"/>
    <s v="DB"/>
    <s v="440612XXXXXX4711"/>
    <s v="-"/>
    <n v="1000"/>
    <n v="0"/>
    <n v="481152"/>
    <s v="S/C"/>
    <n v="0"/>
    <d v="2025-06-04T00:00:00"/>
    <n v="0"/>
    <n v="0"/>
  </r>
  <r>
    <d v="2025-06-02T19:49:00"/>
    <x v="1"/>
    <x v="26"/>
    <s v="JIS PARKING HOMECENTER NU VICUNA MACKENNA 1700MENOS 1"/>
    <s v="Venta $"/>
    <s v="DB"/>
    <s v="434560XXXXXX8713"/>
    <s v="-"/>
    <n v="400"/>
    <n v="0"/>
    <n v="905408"/>
    <s v="S/C"/>
    <n v="0"/>
    <d v="2025-06-04T00:00:00"/>
    <n v="0"/>
    <n v="0"/>
  </r>
  <r>
    <d v="2025-06-02T19:49:00"/>
    <x v="1"/>
    <x v="34"/>
    <s v="JIS PARKING SPA AVENIDA ALBERTO HURTADO 060"/>
    <s v="Venta $"/>
    <s v="DB"/>
    <s v="408183XXXXXX4095"/>
    <s v="-"/>
    <n v="1650"/>
    <n v="0"/>
    <n v="2010"/>
    <s v="S/C"/>
    <n v="0"/>
    <d v="2025-06-04T00:00:00"/>
    <n v="0"/>
    <n v="0"/>
  </r>
  <r>
    <d v="2025-06-02T19:49:00"/>
    <x v="1"/>
    <x v="30"/>
    <s v="JIS PARKING UNI CONCEPCIO CHACABUCO 70ESTACIONAM"/>
    <s v="Venta $"/>
    <s v="DB"/>
    <s v="234052XXXXXX5727"/>
    <s v="-"/>
    <n v="1950"/>
    <n v="0"/>
    <n v="4436"/>
    <s v="S/C"/>
    <n v="0"/>
    <d v="2025-06-04T00:00:00"/>
    <n v="0"/>
    <n v="0"/>
  </r>
  <r>
    <d v="2025-06-02T19:49:00"/>
    <x v="1"/>
    <x v="61"/>
    <s v="JIS PARKING COPIAPO CHACABUCO 120"/>
    <s v="Venta $"/>
    <s v="DB"/>
    <s v="234052XXXXXX0919"/>
    <s v="-"/>
    <n v="900"/>
    <n v="0"/>
    <n v="2675"/>
    <s v="S/C"/>
    <n v="0"/>
    <d v="2025-06-04T00:00:00"/>
    <n v="1691"/>
    <n v="0"/>
  </r>
  <r>
    <d v="2025-06-02T19:50:00"/>
    <x v="1"/>
    <x v="29"/>
    <s v="JIS PARKING AVDA MATUCANA 40SN"/>
    <s v="Venta $"/>
    <s v="VI"/>
    <s v="00000000076063822-33-22206"/>
    <s v="Venta $"/>
    <n v="96000"/>
    <n v="0"/>
    <n v="133537"/>
    <s v="S/C"/>
    <n v="0"/>
    <d v="2025-06-05T00:00:00"/>
    <n v="0"/>
    <n v="0"/>
  </r>
  <r>
    <d v="2025-06-02T19:50:00"/>
    <x v="1"/>
    <x v="7"/>
    <s v="JIS PARKING LIDER LIMACHE ARTURO PRAT 244SN"/>
    <s v="Venta $"/>
    <s v="DB"/>
    <s v="434559XXXXXX6868"/>
    <s v="-"/>
    <n v="900"/>
    <n v="0"/>
    <n v="956532"/>
    <s v="S/C"/>
    <n v="0"/>
    <d v="2025-06-04T00:00:00"/>
    <n v="0"/>
    <n v="0"/>
  </r>
  <r>
    <d v="2025-06-02T19:50:00"/>
    <x v="1"/>
    <x v="26"/>
    <s v="JIS PARKING HOMECENTER NU VICUNA MACKENNA 1700MENOS 1"/>
    <s v="Venta $"/>
    <s v="VI"/>
    <s v="446867XXXXXX0009"/>
    <s v="Venta $"/>
    <n v="650"/>
    <n v="0"/>
    <n v="888854"/>
    <s v="S/C"/>
    <n v="0"/>
    <d v="2025-06-05T00:00:00"/>
    <n v="0"/>
    <n v="0"/>
  </r>
  <r>
    <d v="2025-06-02T19:50:00"/>
    <x v="1"/>
    <x v="16"/>
    <s v="JIS PARKING COQUIMBO LIBERTADOR BERNARDO O HIGGINS 528SN"/>
    <s v="Venta $"/>
    <s v="DB"/>
    <s v="475774XXXXXX5038"/>
    <s v="-"/>
    <n v="12600"/>
    <n v="0"/>
    <n v="2850"/>
    <s v="S/C"/>
    <n v="0"/>
    <d v="2025-06-04T00:00:00"/>
    <n v="0"/>
    <n v="0"/>
  </r>
  <r>
    <d v="2025-06-02T19:50:00"/>
    <x v="1"/>
    <x v="38"/>
    <s v="JIS PARKING MILITARES AVENIDA MANQUEHUE NORTE 457S/N"/>
    <s v="Venta $"/>
    <s v="DB"/>
    <s v="492483XXXXXX7203"/>
    <s v="-"/>
    <n v="150"/>
    <n v="0"/>
    <n v="503647"/>
    <s v="S/C"/>
    <n v="0"/>
    <d v="2025-06-04T00:00:00"/>
    <n v="0"/>
    <n v="0"/>
  </r>
  <r>
    <d v="2025-06-02T19:50:00"/>
    <x v="1"/>
    <x v="0"/>
    <s v="JIS PARKING DOCTOR GUILLERMO BUHLER 2005"/>
    <s v="Venta $"/>
    <s v="VI"/>
    <s v="475776XXXXXX4460"/>
    <s v="Venta $"/>
    <n v="2150"/>
    <n v="0"/>
    <n v="571865"/>
    <s v="S/C"/>
    <n v="0"/>
    <d v="2025-06-05T00:00:00"/>
    <n v="0"/>
    <n v="0"/>
  </r>
  <r>
    <d v="2025-06-02T19:50:00"/>
    <x v="1"/>
    <x v="61"/>
    <s v="JIS PARKING COPIAPO CHACABUCO 120"/>
    <s v="Venta $"/>
    <s v="DB"/>
    <s v="434559XXXXXX2004"/>
    <s v="-"/>
    <n v="300"/>
    <n v="0"/>
    <n v="18070"/>
    <s v="S/C"/>
    <n v="0"/>
    <d v="2025-06-04T00:00:00"/>
    <n v="1692"/>
    <n v="0"/>
  </r>
  <r>
    <d v="2025-06-02T19:50:00"/>
    <x v="1"/>
    <x v="4"/>
    <s v="JIS PARKING JUMBO ERCILLA 190EDSTACIONA"/>
    <s v="Venta $"/>
    <s v="DB"/>
    <s v="434561XXXXXX5367"/>
    <s v="-"/>
    <n v="400"/>
    <n v="0"/>
    <n v="46812"/>
    <s v="S/C"/>
    <n v="0"/>
    <d v="2025-06-04T00:00:00"/>
    <n v="0"/>
    <n v="0"/>
  </r>
  <r>
    <d v="2025-06-02T19:50:00"/>
    <x v="1"/>
    <x v="27"/>
    <s v="JIS LIDER LOS ANGELES AVENIDA RICARDO VICUNA 284"/>
    <s v="Venta $"/>
    <s v="DB"/>
    <s v="234052XXXXXX0239"/>
    <s v="-"/>
    <n v="200"/>
    <n v="0"/>
    <n v="3507"/>
    <s v="S/C"/>
    <n v="0"/>
    <d v="2025-06-04T00:00:00"/>
    <n v="0"/>
    <n v="0"/>
  </r>
  <r>
    <d v="2025-06-02T19:50:00"/>
    <x v="1"/>
    <x v="23"/>
    <s v="LIDER QUILLOTA AVENIDA 21 DE MAYO 311LIDER"/>
    <s v="Venta $"/>
    <s v="DB"/>
    <s v="440612XXXXXX5308"/>
    <s v="-"/>
    <n v="150"/>
    <n v="0"/>
    <n v="500958"/>
    <s v="S/C"/>
    <n v="0"/>
    <d v="2025-06-04T00:00:00"/>
    <n v="0"/>
    <n v="0"/>
  </r>
  <r>
    <d v="2025-06-02T19:50:00"/>
    <x v="1"/>
    <x v="5"/>
    <s v="JIS PARKING TOTTUS VICUNA MACKENNA 665S/N"/>
    <s v="Venta $"/>
    <s v="DB"/>
    <s v="408183XXXXXX0075"/>
    <s v="-"/>
    <n v="1100"/>
    <n v="0"/>
    <n v="4962"/>
    <s v="S/C"/>
    <n v="0"/>
    <d v="2025-06-04T00:00:00"/>
    <n v="0"/>
    <n v="0"/>
  </r>
  <r>
    <d v="2025-06-02T19:51:00"/>
    <x v="1"/>
    <x v="6"/>
    <s v="JIS PARKING MALL SAN BERN EYZAGUIRRE 650NIVEL -1"/>
    <s v="Venta $"/>
    <s v="VI"/>
    <s v="434956XXXXXX7891"/>
    <s v="Venta $"/>
    <n v="800"/>
    <n v="0"/>
    <n v="637541"/>
    <s v="S/C"/>
    <n v="0"/>
    <d v="2025-06-05T00:00:00"/>
    <n v="14361"/>
    <n v="0"/>
  </r>
  <r>
    <d v="2025-06-02T19:51:00"/>
    <x v="1"/>
    <x v="16"/>
    <s v="JIS PARKING COQUIMBO LIBERTADOR BERNARDO O HIGGINS 528SN"/>
    <s v="Venta $"/>
    <s v="DB"/>
    <s v="559779XXXXXX3159"/>
    <s v="-"/>
    <n v="12000"/>
    <n v="0"/>
    <n v="512090"/>
    <s v="S/C"/>
    <n v="0"/>
    <d v="2025-06-04T00:00:00"/>
    <n v="0"/>
    <n v="0"/>
  </r>
  <r>
    <d v="2025-06-02T19:51:00"/>
    <x v="1"/>
    <x v="8"/>
    <s v="JIS PARKING SPA SERRANO 395"/>
    <s v="Venta $"/>
    <s v="DB"/>
    <s v="475775XXXXXX0374"/>
    <s v="-"/>
    <n v="2200"/>
    <n v="0"/>
    <n v="8731"/>
    <s v="S/C"/>
    <n v="0"/>
    <d v="2025-06-04T00:00:00"/>
    <n v="0"/>
    <n v="0"/>
  </r>
  <r>
    <d v="2025-06-02T19:51:00"/>
    <x v="1"/>
    <x v="31"/>
    <s v="JIS PARKING EL PARQUE AVENIDA JOSE MIGUEL CARRERA 1527ESTACIONAM"/>
    <s v="Venta $"/>
    <s v="DB"/>
    <s v="234052XXXXXX8333"/>
    <s v="-"/>
    <n v="4700"/>
    <n v="0"/>
    <n v="3283"/>
    <s v="S/C"/>
    <n v="0"/>
    <d v="2025-06-04T00:00:00"/>
    <n v="13321"/>
    <n v="0"/>
  </r>
  <r>
    <d v="2025-06-02T19:51:00"/>
    <x v="1"/>
    <x v="54"/>
    <s v="JIS PARKING U. AUTONOMA PEDRO DE VALDIVIA 425"/>
    <s v="Venta $"/>
    <s v="DB"/>
    <s v="440612XXXXXX3794"/>
    <s v="-"/>
    <n v="6000"/>
    <n v="0"/>
    <n v="513658"/>
    <s v="S/C"/>
    <n v="0"/>
    <d v="2025-06-04T00:00:00"/>
    <n v="0"/>
    <n v="0"/>
  </r>
  <r>
    <d v="2025-06-02T19:51:00"/>
    <x v="1"/>
    <x v="4"/>
    <s v="JIS PARKING JUMBO ERCILLA 190EDSTACIONA"/>
    <s v="Venta $"/>
    <s v="DB"/>
    <s v="434560XXXXXX3664"/>
    <s v="-"/>
    <n v="200"/>
    <n v="0"/>
    <n v="106097"/>
    <s v="S/C"/>
    <n v="0"/>
    <d v="2025-06-04T00:00:00"/>
    <n v="0"/>
    <n v="0"/>
  </r>
  <r>
    <d v="2025-06-02T19:51:00"/>
    <x v="1"/>
    <x v="4"/>
    <s v="JIS PARKING JUMBO ERCILLA 190EDSTACIONA"/>
    <s v="Venta $"/>
    <s v="DB"/>
    <s v="478357XXXXXX0051"/>
    <s v="-"/>
    <n v="1000"/>
    <n v="0"/>
    <n v="101444"/>
    <s v="S/C"/>
    <n v="0"/>
    <d v="2025-06-04T00:00:00"/>
    <n v="0"/>
    <n v="0"/>
  </r>
  <r>
    <d v="2025-06-02T19:51:00"/>
    <x v="1"/>
    <x v="33"/>
    <s v="JIS  LIDER TALAGANTE AVENIDA BERNARDO O HIGGINS 807NIVEL -1"/>
    <s v="Venta $"/>
    <s v="DB"/>
    <s v="451368XXXXXX2119"/>
    <s v="-"/>
    <n v="850"/>
    <n v="0"/>
    <n v="3778"/>
    <s v="S/C"/>
    <n v="0"/>
    <d v="2025-06-04T00:00:00"/>
    <n v="0"/>
    <n v="0"/>
  </r>
  <r>
    <d v="2025-06-02T19:51:00"/>
    <x v="1"/>
    <x v="25"/>
    <s v="JIS SANTA LOS ANGELES AVENIDA ALEMANIA 770"/>
    <s v="Venta $"/>
    <s v="DB"/>
    <s v="533187XXXXXX1254"/>
    <s v="-"/>
    <n v="950"/>
    <n v="0"/>
    <n v="956832"/>
    <s v="S/C"/>
    <n v="0"/>
    <d v="2025-06-04T00:00:00"/>
    <n v="0"/>
    <n v="0"/>
  </r>
  <r>
    <d v="2025-06-02T19:51:00"/>
    <x v="1"/>
    <x v="52"/>
    <s v="JIS PARKING CHILLAN ARAUCO 755ESTACIONAM"/>
    <s v="Venta $"/>
    <s v="DB"/>
    <s v="475775XXXXXX5634"/>
    <s v="-"/>
    <n v="2750"/>
    <n v="0"/>
    <n v="8099"/>
    <s v="S/C"/>
    <n v="0"/>
    <d v="2025-06-04T00:00:00"/>
    <n v="0"/>
    <n v="0"/>
  </r>
  <r>
    <d v="2025-06-02T19:51:00"/>
    <x v="1"/>
    <x v="2"/>
    <s v="JIS PARKING ANPINO JOSE SANTOS OSA 2354"/>
    <s v="Venta $"/>
    <s v="DB"/>
    <s v="434559XXXXXX2444"/>
    <s v="-"/>
    <n v="900"/>
    <n v="0"/>
    <n v="144230"/>
    <s v="S/C"/>
    <n v="0"/>
    <d v="2025-06-04T00:00:00"/>
    <n v="0"/>
    <n v="0"/>
  </r>
  <r>
    <d v="2025-06-02T19:51:00"/>
    <x v="1"/>
    <x v="13"/>
    <s v="JIS PARKING VILLANELO VIANA 377"/>
    <s v="Venta $"/>
    <s v="DB"/>
    <s v="475774XXXXXX7335"/>
    <s v="-"/>
    <n v="3200"/>
    <n v="0"/>
    <n v="4874"/>
    <s v="S/C"/>
    <n v="0"/>
    <d v="2025-06-04T00:00:00"/>
    <n v="0"/>
    <n v="0"/>
  </r>
  <r>
    <d v="2025-06-02T19:51:00"/>
    <x v="1"/>
    <x v="13"/>
    <s v="JIS PARKING VILLANELO VIANA 377"/>
    <s v="Venta $"/>
    <s v="DB"/>
    <s v="475774XXXXXX7335"/>
    <s v="-"/>
    <n v="4550"/>
    <n v="0"/>
    <n v="8626"/>
    <s v="S/C"/>
    <n v="0"/>
    <d v="2025-06-04T00:00:00"/>
    <n v="0"/>
    <n v="0"/>
  </r>
  <r>
    <d v="2025-06-02T19:51:00"/>
    <x v="1"/>
    <x v="9"/>
    <s v="JIS PARKING EYZAGUIRRE 650NIVEL -1"/>
    <s v="Venta $"/>
    <s v="DB"/>
    <s v="405951XXXXXX5313"/>
    <s v="-"/>
    <n v="1800"/>
    <n v="0"/>
    <n v="511790"/>
    <s v="S/C"/>
    <n v="0"/>
    <d v="2025-06-04T00:00:00"/>
    <n v="0"/>
    <n v="0"/>
  </r>
  <r>
    <d v="2025-06-02T19:52:00"/>
    <x v="1"/>
    <x v="7"/>
    <s v="JIS PARKING LIDER LIMACHE ARTURO PRAT 244SN"/>
    <s v="Venta $"/>
    <s v="DB"/>
    <s v="510869XXXXXX5514"/>
    <s v="-"/>
    <n v="150"/>
    <n v="0"/>
    <s v="DXVCWZ"/>
    <s v="S/C"/>
    <n v="0"/>
    <d v="2025-06-04T00:00:00"/>
    <n v="0"/>
    <n v="0"/>
  </r>
  <r>
    <d v="2025-06-02T19:52:00"/>
    <x v="1"/>
    <x v="16"/>
    <s v="JIS PARKING COQUIMBO LIBERTADOR BERNARDO O HIGGINS 528SN"/>
    <s v="Venta $"/>
    <s v="DB"/>
    <s v="451368XXXXXX8122"/>
    <s v="-"/>
    <n v="4000"/>
    <n v="0"/>
    <n v="2482"/>
    <s v="S/C"/>
    <n v="0"/>
    <d v="2025-06-04T00:00:00"/>
    <n v="0"/>
    <n v="0"/>
  </r>
  <r>
    <d v="2025-06-02T19:52:00"/>
    <x v="1"/>
    <x v="8"/>
    <s v="JIS PARKING SPA SERRANO 395"/>
    <s v="Venta $"/>
    <s v="DB"/>
    <s v="510869XXXXXX1036"/>
    <s v="-"/>
    <n v="800"/>
    <n v="0"/>
    <s v="M3NYMZ"/>
    <s v="S/C"/>
    <n v="0"/>
    <d v="2025-06-04T00:00:00"/>
    <n v="0"/>
    <n v="0"/>
  </r>
  <r>
    <d v="2025-06-02T19:52:00"/>
    <x v="1"/>
    <x v="34"/>
    <s v="JIS PARKING SPA AVENIDA ALBERTO HURTADO 060"/>
    <s v="Venta $"/>
    <s v="DB"/>
    <s v="440612XXXXXX0325"/>
    <s v="-"/>
    <n v="950"/>
    <n v="0"/>
    <n v="525558"/>
    <s v="S/C"/>
    <n v="0"/>
    <d v="2025-06-04T00:00:00"/>
    <n v="0"/>
    <n v="0"/>
  </r>
  <r>
    <d v="2025-06-02T19:52:00"/>
    <x v="1"/>
    <x v="61"/>
    <s v="JIS PARKING COPIAPO CHACABUCO 120"/>
    <s v="Venta $"/>
    <s v="DB"/>
    <s v="434559XXXXXX1689"/>
    <s v="-"/>
    <n v="250"/>
    <n v="0"/>
    <n v="230717"/>
    <s v="S/C"/>
    <n v="0"/>
    <d v="2025-06-04T00:00:00"/>
    <n v="1694"/>
    <n v="0"/>
  </r>
  <r>
    <d v="2025-06-02T19:52:00"/>
    <x v="1"/>
    <x v="61"/>
    <s v="JIS PARKING COPIAPO CHACABUCO 120"/>
    <s v="Venta $"/>
    <s v="DB"/>
    <s v="475774XXXXXX4150"/>
    <s v="-"/>
    <n v="750"/>
    <n v="0"/>
    <n v="1698"/>
    <s v="S/C"/>
    <n v="0"/>
    <d v="2025-06-04T00:00:00"/>
    <n v="1693"/>
    <n v="0"/>
  </r>
  <r>
    <d v="2025-06-02T19:52:00"/>
    <x v="1"/>
    <x v="3"/>
    <s v="JIS PARKING QUILIN AVENIDA AMERICO VESPUCIO 3100ESTACIONAM"/>
    <s v="Venta $"/>
    <s v="MC"/>
    <s v="522468XXXXXX8226"/>
    <s v="Venta $"/>
    <n v="200"/>
    <n v="0"/>
    <n v="990289"/>
    <s v="S/C"/>
    <n v="0"/>
    <d v="2025-06-05T00:00:00"/>
    <n v="0"/>
    <n v="0"/>
  </r>
  <r>
    <d v="2025-06-02T19:52:00"/>
    <x v="1"/>
    <x v="4"/>
    <s v="JIS PARKING JUMBO ERCILLA 190EDSTACIONA"/>
    <s v="Venta $"/>
    <s v="DB"/>
    <s v="475775XXXXXX3322"/>
    <s v="-"/>
    <n v="550"/>
    <n v="0"/>
    <n v="2379"/>
    <s v="S/C"/>
    <n v="0"/>
    <d v="2025-06-04T00:00:00"/>
    <n v="0"/>
    <n v="0"/>
  </r>
  <r>
    <d v="2025-06-02T19:52:00"/>
    <x v="1"/>
    <x v="33"/>
    <s v="JIS  LIDER TALAGANTE AVENIDA BERNARDO O HIGGINS 807NIVEL -1"/>
    <s v="Venta $"/>
    <s v="DB"/>
    <s v="434559XXXXXX7164"/>
    <s v="-"/>
    <n v="600"/>
    <n v="0"/>
    <n v="212650"/>
    <s v="S/C"/>
    <n v="0"/>
    <d v="2025-06-04T00:00:00"/>
    <n v="0"/>
    <n v="0"/>
  </r>
  <r>
    <d v="2025-06-02T19:52:00"/>
    <x v="1"/>
    <x v="23"/>
    <s v="LIDER QUILLOTA AVENIDA 21 DE MAYO 311LIDER"/>
    <s v="Venta $"/>
    <s v="VI"/>
    <s v="446867XXXXXX2216"/>
    <s v="CFE"/>
    <n v="1500"/>
    <n v="0"/>
    <n v="219623"/>
    <s v="S/C"/>
    <n v="0"/>
    <d v="2025-06-05T00:00:00"/>
    <n v="0"/>
    <n v="0"/>
  </r>
  <r>
    <d v="2025-06-02T19:52:00"/>
    <x v="1"/>
    <x v="9"/>
    <s v="JIS PARKING EYZAGUIRRE 650NIVEL -1"/>
    <s v="Venta $"/>
    <s v="DB"/>
    <s v="517608XXXXXX2168"/>
    <s v="-"/>
    <n v="1000"/>
    <n v="0"/>
    <n v="758591"/>
    <s v="S/C"/>
    <n v="0"/>
    <d v="2025-06-04T00:00:00"/>
    <n v="0"/>
    <n v="0"/>
  </r>
  <r>
    <d v="2025-06-02T19:52:00"/>
    <x v="1"/>
    <x v="5"/>
    <s v="JIS PARKING TOTTUS VICUNA MACKENNA 665S/N"/>
    <s v="Venta $"/>
    <s v="DB"/>
    <s v="533187XXXXXX6442"/>
    <s v="-"/>
    <n v="650"/>
    <n v="0"/>
    <n v="957852"/>
    <s v="S/C"/>
    <n v="0"/>
    <d v="2025-06-04T00:00:00"/>
    <n v="0"/>
    <n v="0"/>
  </r>
  <r>
    <d v="2025-06-02T19:53:00"/>
    <x v="1"/>
    <x v="7"/>
    <s v="JIS PARKING LIDER LIMACHE ARTURO PRAT 244SN"/>
    <s v="Venta $"/>
    <s v="DB"/>
    <s v="434559XXXXXX5162"/>
    <s v="-"/>
    <n v="150"/>
    <n v="0"/>
    <n v="341735"/>
    <s v="S/C"/>
    <n v="0"/>
    <d v="2025-06-04T00:00:00"/>
    <n v="0"/>
    <n v="0"/>
  </r>
  <r>
    <d v="2025-06-02T19:53:00"/>
    <x v="1"/>
    <x v="1"/>
    <s v="JIS PARKINGTOTTUS NATANIE NATANIEL COX 620MENOS 1"/>
    <s v="Venta $"/>
    <s v="DB"/>
    <s v="477041XXXXXX8762"/>
    <s v="-"/>
    <n v="350"/>
    <n v="0"/>
    <n v="7706"/>
    <s v="S/C"/>
    <n v="0"/>
    <d v="2025-06-04T00:00:00"/>
    <n v="0"/>
    <n v="0"/>
  </r>
  <r>
    <d v="2025-06-02T19:53:00"/>
    <x v="1"/>
    <x v="40"/>
    <s v="UNIVERSIDAD UBO GENERAL GANA 1670SUBTERRANE"/>
    <s v="Venta $"/>
    <s v="DB"/>
    <s v="492483XXXXXX6189"/>
    <s v="-"/>
    <n v="4000"/>
    <n v="0"/>
    <n v="534043"/>
    <s v="S/C"/>
    <n v="0"/>
    <d v="2025-06-04T00:00:00"/>
    <n v="31301"/>
    <n v="0"/>
  </r>
  <r>
    <d v="2025-06-02T19:53:00"/>
    <x v="1"/>
    <x v="0"/>
    <s v="JIS PARKING DOCTOR GUILLERMO BUHLER 2005"/>
    <s v="Venta $"/>
    <s v="DB"/>
    <s v="533187XXXXXX9459"/>
    <s v="-"/>
    <n v="1900"/>
    <n v="0"/>
    <n v="959538"/>
    <s v="S/C"/>
    <n v="0"/>
    <d v="2025-06-04T00:00:00"/>
    <n v="0"/>
    <n v="0"/>
  </r>
  <r>
    <d v="2025-06-02T19:53:00"/>
    <x v="1"/>
    <x v="4"/>
    <s v="JIS PARKING JUMBO ERCILLA 190EDSTACIONA"/>
    <s v="Venta $"/>
    <s v="VI"/>
    <s v="434956XXXXXX4742"/>
    <s v="Venta $"/>
    <n v="400"/>
    <n v="0"/>
    <n v="167708"/>
    <s v="S/C"/>
    <n v="0"/>
    <d v="2025-06-05T00:00:00"/>
    <n v="0"/>
    <n v="0"/>
  </r>
  <r>
    <d v="2025-06-02T19:53:00"/>
    <x v="1"/>
    <x v="27"/>
    <s v="JIS LIDER LOS ANGELES AVENIDA RICARDO VICUNA 284"/>
    <s v="Venta $"/>
    <s v="DB"/>
    <s v="451368XXXXXX3257"/>
    <s v="-"/>
    <n v="1100"/>
    <n v="0"/>
    <n v="8130"/>
    <s v="S/C"/>
    <n v="0"/>
    <d v="2025-06-04T00:00:00"/>
    <n v="0"/>
    <n v="0"/>
  </r>
  <r>
    <d v="2025-06-02T19:53:00"/>
    <x v="1"/>
    <x v="23"/>
    <s v="LIDER QUILLOTA AVENIDA 21 DE MAYO 311LIDER"/>
    <s v="Venta $"/>
    <s v="DB"/>
    <s v="440698XXXXXX9540"/>
    <s v="-"/>
    <n v="400"/>
    <n v="0"/>
    <n v="5547"/>
    <s v="S/C"/>
    <n v="0"/>
    <d v="2025-06-04T00:00:00"/>
    <n v="0"/>
    <n v="0"/>
  </r>
  <r>
    <d v="2025-06-02T19:53:00"/>
    <x v="1"/>
    <x v="23"/>
    <s v="LIDER QUILLOTA AVENIDA 21 DE MAYO 311LIDER"/>
    <s v="Venta $"/>
    <s v="DB"/>
    <s v="434559XXXXXX5486"/>
    <s v="-"/>
    <n v="350"/>
    <n v="0"/>
    <n v="348716"/>
    <s v="S/C"/>
    <n v="0"/>
    <d v="2025-06-04T00:00:00"/>
    <n v="0"/>
    <n v="0"/>
  </r>
  <r>
    <d v="2025-06-02T19:54:00"/>
    <x v="1"/>
    <x v="29"/>
    <s v="JIS PARKING AVDA MATUCANA 40SN"/>
    <s v="Venta $"/>
    <s v="DB"/>
    <s v="00000076063822-39-15777786"/>
    <s v="-"/>
    <n v="40000"/>
    <n v="0"/>
    <n v="405626"/>
    <s v="S/C"/>
    <n v="0"/>
    <d v="2025-06-04T00:00:00"/>
    <n v="0"/>
    <n v="0"/>
  </r>
  <r>
    <d v="2025-06-02T19:54:00"/>
    <x v="1"/>
    <x v="7"/>
    <s v="JIS PARKING LIDER LIMACHE ARTURO PRAT 244SN"/>
    <s v="Venta $"/>
    <s v="DB"/>
    <s v="434559XXXXXX0142"/>
    <s v="-"/>
    <n v="5850"/>
    <n v="0"/>
    <n v="428075"/>
    <s v="S/C"/>
    <n v="0"/>
    <d v="2025-06-04T00:00:00"/>
    <n v="0"/>
    <n v="0"/>
  </r>
  <r>
    <d v="2025-06-02T19:54:00"/>
    <x v="1"/>
    <x v="38"/>
    <s v="JIS PARKING MILITARES AVENIDA MANQUEHUE NORTE 457S/N"/>
    <s v="Venta $"/>
    <s v="DB"/>
    <s v="434561XXXXXX6345"/>
    <s v="-"/>
    <n v="300"/>
    <n v="0"/>
    <n v="452934"/>
    <s v="S/C"/>
    <n v="0"/>
    <d v="2025-06-04T00:00:00"/>
    <n v="0"/>
    <n v="0"/>
  </r>
  <r>
    <d v="2025-06-02T19:54:00"/>
    <x v="1"/>
    <x v="8"/>
    <s v="JIS PARKING SPA SERRANO 395"/>
    <s v="Venta $"/>
    <s v="MC"/>
    <s v="548742XXXXXX2161"/>
    <s v="Venta $"/>
    <n v="2200"/>
    <n v="0"/>
    <n v="993984"/>
    <s v="S/C"/>
    <n v="0"/>
    <d v="2025-06-05T00:00:00"/>
    <n v="0"/>
    <n v="0"/>
  </r>
  <r>
    <d v="2025-06-02T19:54:00"/>
    <x v="1"/>
    <x v="4"/>
    <s v="JIS PARKING JUMBO ERCILLA 190EDSTACIONA"/>
    <s v="Venta $"/>
    <s v="DB"/>
    <s v="531596XXXXXX2991"/>
    <s v="-"/>
    <n v="900"/>
    <n v="0"/>
    <n v="544376"/>
    <s v="S/C"/>
    <n v="0"/>
    <d v="2025-06-04T00:00:00"/>
    <n v="0"/>
    <n v="0"/>
  </r>
  <r>
    <d v="2025-06-02T19:54:00"/>
    <x v="1"/>
    <x v="4"/>
    <s v="JIS PARKING JUMBO ERCILLA 190EDSTACIONA"/>
    <s v="Venta $"/>
    <s v="DB"/>
    <s v="434559XXXXXX7175"/>
    <s v="-"/>
    <n v="1700"/>
    <n v="0"/>
    <n v="429918"/>
    <s v="S/C"/>
    <n v="0"/>
    <d v="2025-06-04T00:00:00"/>
    <n v="0"/>
    <n v="0"/>
  </r>
  <r>
    <d v="2025-06-02T19:54:00"/>
    <x v="1"/>
    <x v="63"/>
    <s v="JIS CLINICA AUTONOMA LLANO SUBERCASEAUX 2801ESTACIONAM"/>
    <s v="Venta $"/>
    <s v="DB"/>
    <s v="559779XXXXXX5004"/>
    <s v="-"/>
    <n v="3000"/>
    <n v="0"/>
    <n v="545443"/>
    <s v="S/C"/>
    <n v="0"/>
    <d v="2025-06-04T00:00:00"/>
    <n v="0"/>
    <n v="0"/>
  </r>
  <r>
    <d v="2025-06-02T19:54:00"/>
    <x v="1"/>
    <x v="27"/>
    <s v="JIS LIDER LOS ANGELES AVENIDA RICARDO VICUNA 284"/>
    <s v="Venta $"/>
    <s v="DB"/>
    <s v="434560XXXXXX2733"/>
    <s v="-"/>
    <n v="150"/>
    <n v="0"/>
    <n v="409614"/>
    <s v="S/C"/>
    <n v="0"/>
    <d v="2025-06-04T00:00:00"/>
    <n v="0"/>
    <n v="0"/>
  </r>
  <r>
    <d v="2025-06-02T19:54:00"/>
    <x v="1"/>
    <x v="27"/>
    <s v="JIS LIDER LOS ANGELES AVENIDA RICARDO VICUNA 284"/>
    <s v="Venta $"/>
    <s v="DB"/>
    <s v="434559XXXXXX3889"/>
    <s v="-"/>
    <n v="1550"/>
    <n v="0"/>
    <n v="441872"/>
    <s v="S/C"/>
    <n v="0"/>
    <d v="2025-06-04T00:00:00"/>
    <n v="0"/>
    <n v="0"/>
  </r>
  <r>
    <d v="2025-06-02T19:54:00"/>
    <x v="1"/>
    <x v="24"/>
    <s v="JIS GRAN AVENIDA JOSE MIGUEL CARRERA 4004"/>
    <s v="Venta $"/>
    <s v="DB"/>
    <s v="434560XXXXXX2570"/>
    <s v="-"/>
    <n v="800"/>
    <n v="0"/>
    <n v="451997"/>
    <s v="S/C"/>
    <n v="0"/>
    <d v="2025-06-04T00:00:00"/>
    <n v="0"/>
    <n v="0"/>
  </r>
  <r>
    <d v="2025-06-02T19:54:00"/>
    <x v="1"/>
    <x v="2"/>
    <s v="JIS PARKING ANPINO JOSE SANTOS OSA 2354"/>
    <s v="Venta $"/>
    <s v="DB"/>
    <s v="533187XXXXXX7967"/>
    <s v="-"/>
    <n v="1700"/>
    <n v="0"/>
    <n v="961642"/>
    <s v="S/C"/>
    <n v="0"/>
    <d v="2025-06-04T00:00:00"/>
    <n v="0"/>
    <n v="0"/>
  </r>
  <r>
    <d v="2025-06-02T19:54:00"/>
    <x v="1"/>
    <x v="13"/>
    <s v="JIS PARKING VILLANELO VIANA 377"/>
    <s v="Venta $"/>
    <s v="VI"/>
    <s v="408138XXXXXX0273"/>
    <s v="Venta $"/>
    <n v="2400"/>
    <n v="0"/>
    <n v="50387"/>
    <s v="S/C"/>
    <n v="0"/>
    <d v="2025-06-05T00:00:00"/>
    <n v="0"/>
    <n v="0"/>
  </r>
  <r>
    <d v="2025-06-02T19:54:00"/>
    <x v="1"/>
    <x v="55"/>
    <s v="JIS PARK TOTT LOS ANGELES AVENIDA ALEMANIA 831."/>
    <s v="Venta $"/>
    <s v="DB"/>
    <s v="440612XXXXXX0101"/>
    <s v="-"/>
    <n v="1300"/>
    <n v="0"/>
    <n v="544849"/>
    <s v="S/C"/>
    <n v="0"/>
    <d v="2025-06-04T00:00:00"/>
    <n v="0"/>
    <n v="0"/>
  </r>
  <r>
    <d v="2025-06-02T19:54:00"/>
    <x v="1"/>
    <x v="11"/>
    <s v="JIS PARKING MALL DEL CENT PUENTE 689108"/>
    <s v="Venta $"/>
    <s v="DB"/>
    <s v="434559XXXXXX8546"/>
    <s v="-"/>
    <n v="3700"/>
    <n v="0"/>
    <n v="405567"/>
    <s v="S/C"/>
    <n v="0"/>
    <d v="2025-06-04T00:00:00"/>
    <n v="0"/>
    <n v="0"/>
  </r>
  <r>
    <d v="2025-06-02T19:55:00"/>
    <x v="1"/>
    <x v="43"/>
    <s v="JIS PARKING COQUIMBO LIBERTADOR BERNARDO O HIGGINS 528SN"/>
    <s v="Venta $"/>
    <s v="DB"/>
    <s v="533187XXXXXX4971"/>
    <s v="-"/>
    <n v="800"/>
    <n v="0"/>
    <n v="962408"/>
    <s v="S/C"/>
    <n v="0"/>
    <d v="2025-06-04T00:00:00"/>
    <n v="0"/>
    <n v="0"/>
  </r>
  <r>
    <d v="2025-06-02T19:55:00"/>
    <x v="1"/>
    <x v="43"/>
    <s v="JIS PARKING COQUIMBO LIBERTADOR BERNARDO O HIGGINS 528SN"/>
    <s v="Venta $"/>
    <s v="DB"/>
    <s v="440612XXXXXX6416"/>
    <s v="-"/>
    <n v="200"/>
    <n v="0"/>
    <n v="554551"/>
    <s v="S/C"/>
    <n v="0"/>
    <d v="2025-06-04T00:00:00"/>
    <n v="0"/>
    <n v="0"/>
  </r>
  <r>
    <d v="2025-06-02T19:55:00"/>
    <x v="1"/>
    <x v="0"/>
    <s v="JIS PARKING DOCTOR GUILLERMO BUHLER 2005"/>
    <s v="Venta $"/>
    <s v="DB"/>
    <s v="475774XXXXXX6337"/>
    <s v="-"/>
    <n v="1300"/>
    <n v="0"/>
    <n v="9018"/>
    <s v="S/C"/>
    <n v="0"/>
    <d v="2025-06-04T00:00:00"/>
    <n v="0"/>
    <n v="0"/>
  </r>
  <r>
    <d v="2025-06-02T19:55:00"/>
    <x v="1"/>
    <x v="61"/>
    <s v="JIS PARKING COPIAPO CHACABUCO 120"/>
    <s v="Venta $"/>
    <s v="DB"/>
    <s v="434559XXXXXX3356"/>
    <s v="-"/>
    <n v="100"/>
    <n v="0"/>
    <n v="510162"/>
    <s v="S/C"/>
    <n v="0"/>
    <d v="2025-06-04T00:00:00"/>
    <n v="1695"/>
    <n v="0"/>
  </r>
  <r>
    <d v="2025-06-02T19:55:00"/>
    <x v="1"/>
    <x v="3"/>
    <s v="JIS PARKING QUILIN AVENIDA AMERICO VESPUCIO 3100ESTACIONAM"/>
    <s v="Venta $"/>
    <s v="DB"/>
    <s v="434559XXXXXX5833"/>
    <s v="-"/>
    <n v="400"/>
    <n v="0"/>
    <n v="524033"/>
    <s v="S/C"/>
    <n v="0"/>
    <d v="2025-06-04T00:00:00"/>
    <n v="0"/>
    <n v="0"/>
  </r>
  <r>
    <d v="2025-06-02T19:55:00"/>
    <x v="1"/>
    <x v="52"/>
    <s v="JIS PARKING CHILLAN ARAUCO 755ESTACIONAM"/>
    <s v="Venta $"/>
    <s v="DB"/>
    <s v="434559XXXXXX3792"/>
    <s v="-"/>
    <n v="600"/>
    <n v="0"/>
    <n v="510896"/>
    <s v="S/C"/>
    <n v="0"/>
    <d v="2025-06-04T00:00:00"/>
    <n v="0"/>
    <n v="0"/>
  </r>
  <r>
    <d v="2025-06-02T19:55:00"/>
    <x v="1"/>
    <x v="13"/>
    <s v="JIS PARKING VILLANELO VIANA 377"/>
    <s v="Venta $"/>
    <s v="DB"/>
    <s v="448468XXXXXX7600"/>
    <s v="-"/>
    <n v="800"/>
    <n v="0"/>
    <n v="6203"/>
    <s v="S/C"/>
    <n v="0"/>
    <d v="2025-06-04T00:00:00"/>
    <n v="0"/>
    <n v="0"/>
  </r>
  <r>
    <d v="2025-06-02T19:56:00"/>
    <x v="1"/>
    <x v="8"/>
    <s v="JIS PARKING SPA SERRANO 395"/>
    <s v="Venta $"/>
    <s v="DB"/>
    <s v="434559XXXXXX3795"/>
    <s v="-"/>
    <n v="2000"/>
    <n v="0"/>
    <n v="628880"/>
    <s v="S/C"/>
    <n v="0"/>
    <d v="2025-06-04T00:00:00"/>
    <n v="0"/>
    <n v="0"/>
  </r>
  <r>
    <d v="2025-06-02T19:56:00"/>
    <x v="1"/>
    <x v="40"/>
    <s v="UNIVERSIDAD UBO GENERAL GANA 1670SUBTERRANE"/>
    <s v="Venta $"/>
    <s v="DB"/>
    <s v="475775XXXXXX1387"/>
    <s v="-"/>
    <n v="2000"/>
    <n v="0"/>
    <n v="1411"/>
    <s v="S/C"/>
    <n v="0"/>
    <d v="2025-06-04T00:00:00"/>
    <n v="31302"/>
    <n v="0"/>
  </r>
  <r>
    <d v="2025-06-02T19:56:00"/>
    <x v="1"/>
    <x v="17"/>
    <s v="JIS PARKING PAMPINO SANTOS OSSA 2350ESTACIONAM"/>
    <s v="Venta $"/>
    <s v="DB"/>
    <s v="405951XXXXXX1664"/>
    <s v="-"/>
    <n v="2700"/>
    <n v="0"/>
    <n v="560552"/>
    <s v="S/C"/>
    <n v="0"/>
    <d v="2025-06-04T00:00:00"/>
    <n v="1405"/>
    <n v="0"/>
  </r>
  <r>
    <d v="2025-06-02T19:56:00"/>
    <x v="1"/>
    <x v="0"/>
    <s v="JIS PARKING DOCTOR GUILLERMO BUHLER 2005"/>
    <s v="Venta $"/>
    <s v="DB"/>
    <s v="475774XXXXXX8117"/>
    <s v="-"/>
    <n v="1550"/>
    <n v="0"/>
    <n v="8858"/>
    <s v="S/C"/>
    <n v="0"/>
    <d v="2025-06-04T00:00:00"/>
    <n v="0"/>
    <n v="0"/>
  </r>
  <r>
    <d v="2025-06-02T19:56:00"/>
    <x v="1"/>
    <x v="34"/>
    <s v="JIS PARKING SPA AVENIDA ALBERTO HURTADO 060"/>
    <s v="Venta $"/>
    <s v="DB"/>
    <s v="483031XXXXXX0360"/>
    <s v="-"/>
    <n v="1950"/>
    <n v="0"/>
    <n v="3"/>
    <s v="S/C"/>
    <n v="0"/>
    <d v="2025-06-04T00:00:00"/>
    <n v="0"/>
    <n v="0"/>
  </r>
  <r>
    <d v="2025-06-02T19:56:00"/>
    <x v="1"/>
    <x v="61"/>
    <s v="JIS PARKING COPIAPO CHACABUCO 120"/>
    <s v="Venta $"/>
    <s v="DB"/>
    <s v="434559XXXXXX4277"/>
    <s v="-"/>
    <n v="300"/>
    <n v="0"/>
    <n v="639892"/>
    <s v="S/C"/>
    <n v="0"/>
    <d v="2025-06-04T00:00:00"/>
    <n v="1696"/>
    <n v="0"/>
  </r>
  <r>
    <d v="2025-06-02T19:56:00"/>
    <x v="1"/>
    <x v="3"/>
    <s v="JIS PARKING QUILIN AVENIDA AMERICO VESPUCIO 3100ESTACIONAM"/>
    <s v="Venta $"/>
    <s v="DB"/>
    <s v="434560XXXXXX3227"/>
    <s v="-"/>
    <n v="800"/>
    <n v="0"/>
    <n v="632670"/>
    <s v="S/C"/>
    <n v="0"/>
    <d v="2025-06-04T00:00:00"/>
    <n v="0"/>
    <n v="0"/>
  </r>
  <r>
    <d v="2025-06-02T19:56:00"/>
    <x v="1"/>
    <x v="4"/>
    <s v="JIS PARKING JUMBO ERCILLA 190EDSTACIONA"/>
    <s v="Venta $"/>
    <s v="MC"/>
    <s v="547196XXXXXX0548"/>
    <s v="Venta $"/>
    <n v="350"/>
    <n v="0"/>
    <n v="413007"/>
    <s v="S/C"/>
    <n v="0"/>
    <d v="2025-06-05T00:00:00"/>
    <n v="0"/>
    <n v="0"/>
  </r>
  <r>
    <d v="2025-06-02T19:56:00"/>
    <x v="1"/>
    <x v="11"/>
    <s v="JIS PARKING MALL DEL CENT PUENTE 689108"/>
    <s v="Venta $"/>
    <s v="DB"/>
    <s v="434559XXXXXX5786"/>
    <s v="-"/>
    <n v="5550"/>
    <n v="0"/>
    <n v="633251"/>
    <s v="S/C"/>
    <n v="0"/>
    <d v="2025-06-04T00:00:00"/>
    <n v="0"/>
    <n v="0"/>
  </r>
  <r>
    <d v="2025-06-02T19:56:00"/>
    <x v="1"/>
    <x v="35"/>
    <s v="JIS PARKING UNI OVALLE LIBERTAD 249SN"/>
    <s v="Venta $"/>
    <s v="DB"/>
    <s v="524101XXXXXX0610"/>
    <s v="-"/>
    <n v="2150"/>
    <n v="0"/>
    <n v="968083"/>
    <s v="S/C"/>
    <n v="0"/>
    <d v="2025-06-04T00:00:00"/>
    <n v="0"/>
    <n v="0"/>
  </r>
  <r>
    <d v="2025-06-02T19:57:00"/>
    <x v="1"/>
    <x v="29"/>
    <s v="JIS PARKING AVDA MATUCANA 40SN"/>
    <s v="Venta $"/>
    <s v="DB"/>
    <s v="00000076063822-39-15777461"/>
    <s v="-"/>
    <n v="71400"/>
    <n v="0"/>
    <n v="964876"/>
    <s v="S/C"/>
    <n v="0"/>
    <d v="2025-06-04T00:00:00"/>
    <n v="0"/>
    <n v="0"/>
  </r>
  <r>
    <d v="2025-06-02T19:57:00"/>
    <x v="1"/>
    <x v="26"/>
    <s v="JIS PARKING HOMECENTER NU VICUNA MACKENNA 1700MENOS 1"/>
    <s v="Venta $"/>
    <s v="DB"/>
    <s v="234052XXXXXX2808"/>
    <s v="-"/>
    <n v="300"/>
    <n v="0"/>
    <n v="5263"/>
    <s v="S/C"/>
    <n v="0"/>
    <d v="2025-06-04T00:00:00"/>
    <n v="0"/>
    <n v="0"/>
  </r>
  <r>
    <d v="2025-06-02T19:57:00"/>
    <x v="1"/>
    <x v="16"/>
    <s v="JIS PARKING COQUIMBO LIBERTADOR BERNARDO O HIGGINS 528SN"/>
    <s v="Venta $"/>
    <s v="DB"/>
    <s v="475775XXXXXX7728"/>
    <s v="-"/>
    <n v="2000"/>
    <n v="0"/>
    <n v="9787"/>
    <s v="S/C"/>
    <n v="0"/>
    <d v="2025-06-04T00:00:00"/>
    <n v="0"/>
    <n v="0"/>
  </r>
  <r>
    <d v="2025-06-02T19:57:00"/>
    <x v="1"/>
    <x v="38"/>
    <s v="JIS PARKING MILITARES AVENIDA MANQUEHUE NORTE 457S/N"/>
    <s v="Venta $"/>
    <s v="DB"/>
    <s v="234052XXXXXX2990"/>
    <s v="-"/>
    <n v="150"/>
    <n v="0"/>
    <n v="6571"/>
    <s v="S/C"/>
    <n v="0"/>
    <d v="2025-06-04T00:00:00"/>
    <n v="0"/>
    <n v="0"/>
  </r>
  <r>
    <d v="2025-06-02T19:57:00"/>
    <x v="1"/>
    <x v="27"/>
    <s v="JIS LIDER LOS ANGELES AVENIDA RICARDO VICUNA 284"/>
    <s v="Venta $"/>
    <s v="DB"/>
    <s v="434559XXXXXX2895"/>
    <s v="-"/>
    <n v="350"/>
    <n v="0"/>
    <n v="747673"/>
    <s v="S/C"/>
    <n v="0"/>
    <d v="2025-06-04T00:00:00"/>
    <n v="0"/>
    <n v="0"/>
  </r>
  <r>
    <d v="2025-06-02T19:57:00"/>
    <x v="1"/>
    <x v="24"/>
    <s v="JIS GRAN AVENIDA JOSE MIGUEL CARRERA 4004"/>
    <s v="Venta $"/>
    <s v="DB"/>
    <s v="510854XXXXXX8784"/>
    <s v="-"/>
    <n v="6900"/>
    <n v="0"/>
    <n v="7069"/>
    <s v="S/C"/>
    <n v="0"/>
    <d v="2025-06-04T00:00:00"/>
    <n v="0"/>
    <n v="0"/>
  </r>
  <r>
    <d v="2025-06-02T19:57:00"/>
    <x v="1"/>
    <x v="14"/>
    <s v="ESPACIO URBANO MELIPILLA SERRANO 395ESTACIONAM"/>
    <s v="Venta $"/>
    <s v="DB"/>
    <s v="434559XXXXXX9057"/>
    <s v="-"/>
    <n v="800"/>
    <n v="0"/>
    <n v="744772"/>
    <s v="S/C"/>
    <n v="0"/>
    <d v="2025-06-04T00:00:00"/>
    <n v="0"/>
    <n v="0"/>
  </r>
  <r>
    <d v="2025-06-02T19:57:00"/>
    <x v="1"/>
    <x v="9"/>
    <s v="JIS PARKING EYZAGUIRRE 650NIVEL -1"/>
    <s v="Venta $"/>
    <s v="DB"/>
    <s v="434559XXXXXX5982"/>
    <s v="-"/>
    <n v="1800"/>
    <n v="0"/>
    <n v="727905"/>
    <s v="S/C"/>
    <n v="0"/>
    <d v="2025-06-04T00:00:00"/>
    <n v="0"/>
    <n v="0"/>
  </r>
  <r>
    <d v="2025-06-02T19:57:00"/>
    <x v="1"/>
    <x v="44"/>
    <s v="JIS PARKING LINARES MAIPU 556"/>
    <s v="Venta $"/>
    <s v="DB"/>
    <s v="408183XXXXXX3495"/>
    <s v="-"/>
    <n v="250"/>
    <n v="0"/>
    <n v="7322"/>
    <s v="S/C"/>
    <n v="0"/>
    <d v="2025-06-04T00:00:00"/>
    <n v="0"/>
    <n v="0"/>
  </r>
  <r>
    <d v="2025-06-02T19:58:00"/>
    <x v="1"/>
    <x v="8"/>
    <s v="JIS PARKING SPA SERRANO 395"/>
    <s v="Venta $"/>
    <s v="DB"/>
    <s v="533187XXXXXX5435"/>
    <s v="-"/>
    <n v="800"/>
    <n v="0"/>
    <n v="966304"/>
    <s v="S/C"/>
    <n v="0"/>
    <d v="2025-06-04T00:00:00"/>
    <n v="0"/>
    <n v="0"/>
  </r>
  <r>
    <d v="2025-06-02T19:58:00"/>
    <x v="1"/>
    <x v="40"/>
    <s v="UNIVERSIDAD UBO GENERAL GANA 1670SUBTERRANE"/>
    <s v="Venta $"/>
    <s v="DB"/>
    <s v="234052XXXXXX9025"/>
    <s v="-"/>
    <n v="2000"/>
    <n v="0"/>
    <n v="6118"/>
    <s v="S/C"/>
    <n v="0"/>
    <d v="2025-06-04T00:00:00"/>
    <n v="31303"/>
    <n v="0"/>
  </r>
  <r>
    <d v="2025-06-02T19:58:00"/>
    <x v="1"/>
    <x v="34"/>
    <s v="JIS PARKING SPA AVENIDA ALBERTO HURTADO 060"/>
    <s v="Venta $"/>
    <s v="DB"/>
    <s v="434560XXXXXX7008"/>
    <s v="-"/>
    <n v="1750"/>
    <n v="0"/>
    <n v="759954"/>
    <s v="S/C"/>
    <n v="0"/>
    <d v="2025-06-04T00:00:00"/>
    <n v="0"/>
    <n v="0"/>
  </r>
  <r>
    <d v="2025-06-02T19:58:00"/>
    <x v="1"/>
    <x v="3"/>
    <s v="JIS PARKING QUILIN AVENIDA AMERICO VESPUCIO 3100ESTACIONAM"/>
    <s v="Venta $"/>
    <s v="MC"/>
    <s v="554904XXXXXX6135"/>
    <s v="Venta $"/>
    <n v="800"/>
    <n v="0"/>
    <n v="401767"/>
    <s v="S/C"/>
    <n v="0"/>
    <d v="2025-06-05T00:00:00"/>
    <n v="0"/>
    <n v="0"/>
  </r>
  <r>
    <d v="2025-06-02T19:58:00"/>
    <x v="1"/>
    <x v="25"/>
    <s v="JIS SANTA LOS ANGELES AVENIDA ALEMANIA 770"/>
    <s v="Venta $"/>
    <s v="DB"/>
    <s v="492483XXXXXX7126"/>
    <s v="-"/>
    <n v="650"/>
    <n v="0"/>
    <n v="584847"/>
    <s v="S/C"/>
    <n v="0"/>
    <d v="2025-06-04T00:00:00"/>
    <n v="0"/>
    <n v="0"/>
  </r>
  <r>
    <d v="2025-06-02T19:58:00"/>
    <x v="1"/>
    <x v="20"/>
    <s v="JIS PARKING MEDS CHACABUCO 40"/>
    <s v="Venta $"/>
    <s v="DB"/>
    <s v="475774XXXXXX6029"/>
    <s v="-"/>
    <n v="250"/>
    <n v="0"/>
    <n v="6882"/>
    <s v="S/C"/>
    <n v="0"/>
    <d v="2025-06-04T00:00:00"/>
    <n v="0"/>
    <n v="0"/>
  </r>
  <r>
    <d v="2025-06-02T19:58:00"/>
    <x v="1"/>
    <x v="9"/>
    <s v="JIS PARKING EYZAGUIRRE 650NIVEL -1"/>
    <s v="Venta $"/>
    <s v="DB"/>
    <s v="475775XXXXXX9722"/>
    <s v="-"/>
    <n v="1800"/>
    <n v="0"/>
    <n v="8483"/>
    <s v="S/C"/>
    <n v="0"/>
    <d v="2025-06-04T00:00:00"/>
    <n v="0"/>
    <n v="0"/>
  </r>
  <r>
    <d v="2025-06-02T19:59:00"/>
    <x v="1"/>
    <x v="16"/>
    <s v="JIS PARKING COQUIMBO LIBERTADOR BERNARDO O HIGGINS 528SN"/>
    <s v="Venta $"/>
    <s v="DB"/>
    <s v="533187XXXXXX5078"/>
    <s v="-"/>
    <n v="1400"/>
    <n v="0"/>
    <n v="967649"/>
    <s v="S/C"/>
    <n v="0"/>
    <d v="2025-06-04T00:00:00"/>
    <n v="0"/>
    <n v="0"/>
  </r>
  <r>
    <d v="2025-06-02T19:59:00"/>
    <x v="1"/>
    <x v="8"/>
    <s v="JIS PARKING SPA SERRANO 395"/>
    <s v="Venta $"/>
    <s v="DB"/>
    <s v="542676XXXXXX7459"/>
    <s v="-"/>
    <n v="2600"/>
    <n v="0"/>
    <n v="968271"/>
    <s v="S/C"/>
    <n v="0"/>
    <d v="2025-06-04T00:00:00"/>
    <n v="0"/>
    <n v="0"/>
  </r>
  <r>
    <d v="2025-06-02T19:59:00"/>
    <x v="1"/>
    <x v="45"/>
    <s v="JIS PARKING BANCO ESTADO MANUEL RODRIGUEZ 527SUBTERRANE"/>
    <s v="Venta $"/>
    <s v="DB"/>
    <s v="434560XXXXXX1991"/>
    <s v="-"/>
    <n v="7000"/>
    <n v="0"/>
    <n v="940940"/>
    <s v="S/C"/>
    <n v="0"/>
    <d v="2025-06-04T00:00:00"/>
    <n v="0"/>
    <n v="0"/>
  </r>
  <r>
    <d v="2025-06-02T19:59:00"/>
    <x v="1"/>
    <x v="34"/>
    <s v="JIS PARKING SPA AVENIDA ALBERTO HURTADO 060"/>
    <s v="Venta $"/>
    <s v="DB"/>
    <s v="434559XXXXXX0289"/>
    <s v="-"/>
    <n v="700"/>
    <n v="0"/>
    <n v="929497"/>
    <s v="S/C"/>
    <n v="0"/>
    <d v="2025-06-04T00:00:00"/>
    <n v="0"/>
    <n v="0"/>
  </r>
  <r>
    <d v="2025-06-02T19:59:00"/>
    <x v="1"/>
    <x v="4"/>
    <s v="JIS PARKING JUMBO ERCILLA 190EDSTACIONA"/>
    <s v="Venta $"/>
    <s v="DB"/>
    <s v="542676XXXXXX7678"/>
    <s v="-"/>
    <n v="350"/>
    <n v="0"/>
    <n v="967507"/>
    <s v="S/C"/>
    <n v="0"/>
    <d v="2025-06-04T00:00:00"/>
    <n v="0"/>
    <n v="0"/>
  </r>
  <r>
    <d v="2025-06-02T19:59:00"/>
    <x v="1"/>
    <x v="2"/>
    <s v="JIS PARKING ANPINO JOSE SANTOS OSA 2354"/>
    <s v="Venta $"/>
    <s v="DB"/>
    <s v="434559XXXXXX5046"/>
    <s v="-"/>
    <n v="2150"/>
    <n v="0"/>
    <n v="949166"/>
    <s v="S/C"/>
    <n v="0"/>
    <d v="2025-06-04T00:00:00"/>
    <n v="0"/>
    <n v="0"/>
  </r>
  <r>
    <d v="2025-06-02T19:59:00"/>
    <x v="1"/>
    <x v="2"/>
    <s v="JIS PARKING ANPINO JOSE SANTOS OSA 2354"/>
    <s v="Venta $"/>
    <s v="DB"/>
    <s v="405951XXXXXX2770"/>
    <s v="-"/>
    <n v="3450"/>
    <n v="0"/>
    <n v="591351"/>
    <s v="S/C"/>
    <n v="0"/>
    <d v="2025-06-04T00:00:00"/>
    <n v="0"/>
    <n v="0"/>
  </r>
  <r>
    <d v="2025-06-02T19:59:00"/>
    <x v="1"/>
    <x v="9"/>
    <s v="JIS PARKING EYZAGUIRRE 650NIVEL -1"/>
    <s v="Venta $"/>
    <s v="DB"/>
    <s v="451368XXXXXX4503"/>
    <s v="-"/>
    <n v="1200"/>
    <n v="0"/>
    <n v="5874"/>
    <s v="S/C"/>
    <n v="0"/>
    <d v="2025-06-04T00:00:00"/>
    <n v="0"/>
    <n v="0"/>
  </r>
  <r>
    <d v="2025-06-02T20:00:00"/>
    <x v="1"/>
    <x v="6"/>
    <s v="JIS PARKING MALL SAN BERN EYZAGUIRRE 650NIVEL -1"/>
    <s v="Venta $"/>
    <s v="DB"/>
    <s v="533187XXXXXX1679"/>
    <s v="-"/>
    <n v="600"/>
    <n v="0"/>
    <n v="969233"/>
    <s v="S/C"/>
    <n v="0"/>
    <d v="2025-06-04T00:00:00"/>
    <n v="14362"/>
    <n v="0"/>
  </r>
  <r>
    <d v="2025-06-02T20:00:00"/>
    <x v="1"/>
    <x v="8"/>
    <s v="JIS PARKING SPA SERRANO 395"/>
    <s v="Venta $"/>
    <s v="DB"/>
    <s v="434560XXXXXX5455"/>
    <s v="-"/>
    <n v="1700"/>
    <n v="0"/>
    <n v="45521"/>
    <s v="S/C"/>
    <n v="0"/>
    <d v="2025-06-04T00:00:00"/>
    <n v="0"/>
    <n v="0"/>
  </r>
  <r>
    <d v="2025-06-02T20:00:00"/>
    <x v="1"/>
    <x v="34"/>
    <s v="JIS PARKING SPA AVENIDA ALBERTO HURTADO 060"/>
    <s v="Venta $"/>
    <s v="MC"/>
    <s v="549070XXXXXX4749"/>
    <s v="Venta $"/>
    <n v="500"/>
    <n v="0"/>
    <n v="884"/>
    <s v="S/C"/>
    <n v="0"/>
    <d v="2025-06-05T00:00:00"/>
    <n v="0"/>
    <n v="0"/>
  </r>
  <r>
    <d v="2025-06-02T20:00:00"/>
    <x v="1"/>
    <x v="61"/>
    <s v="JIS PARKING COPIAPO CHACABUCO 120"/>
    <s v="Venta $"/>
    <s v="DB"/>
    <s v="434559XXXXXX2745"/>
    <s v="-"/>
    <n v="700"/>
    <n v="0"/>
    <n v="811"/>
    <s v="S/C"/>
    <n v="0"/>
    <d v="2025-06-04T00:00:00"/>
    <n v="1697"/>
    <n v="0"/>
  </r>
  <r>
    <d v="2025-06-02T20:00:00"/>
    <x v="1"/>
    <x v="4"/>
    <s v="JIS PARKING JUMBO ERCILLA 190EDSTACIONA"/>
    <s v="Venta $"/>
    <s v="DB"/>
    <s v="408183XXXXXX2355"/>
    <s v="-"/>
    <n v="450"/>
    <n v="0"/>
    <n v="2666"/>
    <s v="S/C"/>
    <n v="0"/>
    <d v="2025-06-04T00:00:00"/>
    <n v="0"/>
    <n v="0"/>
  </r>
  <r>
    <d v="2025-06-02T20:00:00"/>
    <x v="1"/>
    <x v="33"/>
    <s v="JIS  LIDER TALAGANTE AVENIDA BERNARDO O HIGGINS 807NIVEL -1"/>
    <s v="Venta $"/>
    <s v="DB"/>
    <s v="434559XXXXXX8890"/>
    <s v="-"/>
    <n v="650"/>
    <n v="0"/>
    <n v="15148"/>
    <s v="S/C"/>
    <n v="0"/>
    <d v="2025-06-04T00:00:00"/>
    <n v="0"/>
    <n v="0"/>
  </r>
  <r>
    <d v="2025-06-02T20:00:00"/>
    <x v="1"/>
    <x v="25"/>
    <s v="JIS SANTA LOS ANGELES AVENIDA ALEMANIA 770"/>
    <s v="Venta $"/>
    <s v="MC"/>
    <s v="558984XXXXXX9176"/>
    <s v="Venta $"/>
    <n v="3800"/>
    <n v="0"/>
    <n v="2394"/>
    <s v="S/C"/>
    <n v="0"/>
    <d v="2025-06-05T00:00:00"/>
    <n v="0"/>
    <n v="0"/>
  </r>
  <r>
    <d v="2025-06-02T20:00:00"/>
    <x v="1"/>
    <x v="57"/>
    <s v="STA ISABEL LOS CARRERAS PORTALES 770ESTACIONAM"/>
    <s v="Venta $"/>
    <s v="DB"/>
    <s v="533187XXXXXX5316"/>
    <s v="-"/>
    <n v="1050"/>
    <n v="0"/>
    <n v="968610"/>
    <s v="S/C"/>
    <n v="0"/>
    <d v="2025-06-04T00:00:00"/>
    <n v="0"/>
    <n v="0"/>
  </r>
  <r>
    <d v="2025-06-02T20:01:00"/>
    <x v="1"/>
    <x v="34"/>
    <s v="JIS PARKING SPA AVENIDA ALBERTO HURTADO 060"/>
    <s v="Venta $"/>
    <s v="DB"/>
    <s v="440612XXXXXX5819"/>
    <s v="-"/>
    <n v="800"/>
    <n v="0"/>
    <n v="13443"/>
    <s v="S/C"/>
    <n v="0"/>
    <d v="2025-06-04T00:00:00"/>
    <n v="0"/>
    <n v="0"/>
  </r>
  <r>
    <d v="2025-06-02T20:01:00"/>
    <x v="1"/>
    <x v="32"/>
    <s v="JIS PARKING LIDER OSORNO FEDERICO ERRAZURIZ 1358ESTACIONAM"/>
    <s v="Venta $"/>
    <s v="DB"/>
    <s v="498432XXXXXX0057"/>
    <s v="-"/>
    <n v="1250"/>
    <n v="0"/>
    <n v="5002"/>
    <s v="S/C"/>
    <n v="0"/>
    <d v="2025-06-04T00:00:00"/>
    <n v="0"/>
    <n v="0"/>
  </r>
  <r>
    <d v="2025-06-02T20:01:00"/>
    <x v="1"/>
    <x v="42"/>
    <s v="JIS PARKING CATEDRAL CATEDRAL 1850"/>
    <s v="Venta $"/>
    <s v="MC"/>
    <s v="558984XXXXXX6648"/>
    <s v="Venta $"/>
    <n v="3450"/>
    <n v="0"/>
    <n v="4518"/>
    <s v="S/C"/>
    <n v="0"/>
    <d v="2025-06-05T00:00:00"/>
    <n v="0"/>
    <n v="0"/>
  </r>
  <r>
    <d v="2025-06-02T20:01:00"/>
    <x v="1"/>
    <x v="4"/>
    <s v="JIS PARKING JUMBO ERCILLA 190EDSTACIONA"/>
    <s v="Venta $"/>
    <s v="DB"/>
    <s v="533187XXXXXX9872"/>
    <s v="-"/>
    <n v="650"/>
    <n v="0"/>
    <n v="971382"/>
    <s v="S/C"/>
    <n v="0"/>
    <d v="2025-06-04T00:00:00"/>
    <n v="0"/>
    <n v="0"/>
  </r>
  <r>
    <d v="2025-06-02T20:01:00"/>
    <x v="1"/>
    <x v="63"/>
    <s v="JIS CLINICA AUTONOMA LLANO SUBERCASEAUX 2801ESTACIONAM"/>
    <s v="Venta $"/>
    <s v="DB"/>
    <s v="477041XXXXXX9380"/>
    <s v="-"/>
    <n v="6500"/>
    <n v="0"/>
    <n v="1138"/>
    <s v="S/C"/>
    <n v="0"/>
    <d v="2025-06-04T00:00:00"/>
    <n v="0"/>
    <n v="0"/>
  </r>
  <r>
    <d v="2025-06-02T20:01:00"/>
    <x v="1"/>
    <x v="65"/>
    <s v="JIS PARKING LOS MILITARES AVENIDA MANQUEHUE NORTE 457ESTACIONAM"/>
    <s v="Venta $"/>
    <s v="VI"/>
    <s v="450881XXXXXX7464"/>
    <s v="Venta $"/>
    <n v="700"/>
    <n v="0"/>
    <n v="11635"/>
    <s v="S/C"/>
    <n v="0"/>
    <d v="2025-06-05T00:00:00"/>
    <n v="0"/>
    <n v="0"/>
  </r>
  <r>
    <d v="2025-06-02T20:02:00"/>
    <x v="1"/>
    <x v="29"/>
    <s v="JIS PARKING AVDA MATUCANA 40SN"/>
    <s v="Venta $"/>
    <s v="DB"/>
    <s v="00000076063822-39-15777622"/>
    <s v="-"/>
    <n v="70000"/>
    <n v="0"/>
    <n v="250791"/>
    <s v="S/C"/>
    <n v="0"/>
    <d v="2025-06-04T00:00:00"/>
    <n v="0"/>
    <n v="0"/>
  </r>
  <r>
    <d v="2025-06-02T20:02:00"/>
    <x v="1"/>
    <x v="31"/>
    <s v="JIS PARKING EL PARQUE AVENIDA JOSE MIGUEL CARRERA 1527ESTACIONAM"/>
    <s v="Venta $"/>
    <s v="VI"/>
    <s v="450881XXXXXX0564"/>
    <s v="Venta $"/>
    <n v="1200"/>
    <n v="0"/>
    <n v="21351"/>
    <s v="S/C"/>
    <n v="0"/>
    <d v="2025-06-05T00:00:00"/>
    <n v="13322"/>
    <n v="0"/>
  </r>
  <r>
    <d v="2025-06-02T20:02:00"/>
    <x v="1"/>
    <x v="61"/>
    <s v="JIS PARKING COPIAPO CHACABUCO 120"/>
    <s v="Venta $"/>
    <s v="DB"/>
    <s v="533187XXXXXX9052"/>
    <s v="-"/>
    <n v="1950"/>
    <n v="0"/>
    <n v="971458"/>
    <s v="S/C"/>
    <n v="0"/>
    <d v="2025-06-04T00:00:00"/>
    <n v="1698"/>
    <n v="0"/>
  </r>
  <r>
    <d v="2025-06-02T20:02:00"/>
    <x v="1"/>
    <x v="4"/>
    <s v="JIS PARKING JUMBO ERCILLA 190EDSTACIONA"/>
    <s v="Venta $"/>
    <s v="DB"/>
    <s v="434559XXXXXX8253"/>
    <s v="-"/>
    <n v="50"/>
    <n v="0"/>
    <n v="245602"/>
    <s v="S/C"/>
    <n v="0"/>
    <d v="2025-06-04T00:00:00"/>
    <n v="0"/>
    <n v="0"/>
  </r>
  <r>
    <d v="2025-06-02T20:02:00"/>
    <x v="1"/>
    <x v="4"/>
    <s v="JIS PARKING JUMBO ERCILLA 190EDSTACIONA"/>
    <s v="Venta $"/>
    <s v="DB"/>
    <s v="498432XXXXXX6592"/>
    <s v="-"/>
    <n v="400"/>
    <n v="0"/>
    <n v="9914"/>
    <s v="S/C"/>
    <n v="0"/>
    <d v="2025-06-04T00:00:00"/>
    <n v="0"/>
    <n v="0"/>
  </r>
  <r>
    <d v="2025-06-02T20:02:00"/>
    <x v="1"/>
    <x v="27"/>
    <s v="JIS LIDER LOS ANGELES AVENIDA RICARDO VICUNA 284"/>
    <s v="Venta $"/>
    <s v="DB"/>
    <s v="434559XXXXXX8222"/>
    <s v="-"/>
    <n v="2150"/>
    <n v="0"/>
    <n v="222373"/>
    <s v="S/C"/>
    <n v="0"/>
    <d v="2025-06-04T00:00:00"/>
    <n v="0"/>
    <n v="0"/>
  </r>
  <r>
    <d v="2025-06-02T20:02:00"/>
    <x v="1"/>
    <x v="9"/>
    <s v="JIS PARKING EYZAGUIRRE 650NIVEL -1"/>
    <s v="Venta $"/>
    <s v="DB"/>
    <s v="434559XXXXXX6281"/>
    <s v="-"/>
    <n v="1000"/>
    <n v="0"/>
    <n v="207753"/>
    <s v="S/C"/>
    <n v="0"/>
    <d v="2025-06-04T00:00:00"/>
    <n v="0"/>
    <n v="0"/>
  </r>
  <r>
    <d v="2025-06-02T20:02:00"/>
    <x v="1"/>
    <x v="11"/>
    <s v="JIS PARKING MALL DEL CENT PUENTE 689108"/>
    <s v="Venta $"/>
    <s v="DB"/>
    <s v="533187XXXXXX0269"/>
    <s v="-"/>
    <n v="2150"/>
    <n v="0"/>
    <n v="971895"/>
    <s v="S/C"/>
    <n v="0"/>
    <d v="2025-06-04T00:00:00"/>
    <n v="0"/>
    <n v="0"/>
  </r>
  <r>
    <d v="2025-06-02T20:03:00"/>
    <x v="1"/>
    <x v="1"/>
    <s v="JIS PARKINGTOTTUS NATANIE NATANIEL COX 620MENOS 1"/>
    <s v="Venta $"/>
    <s v="DB"/>
    <s v="493098XXXXXX6703"/>
    <s v="-"/>
    <n v="1950"/>
    <n v="0"/>
    <n v="243612"/>
    <s v="S/C"/>
    <n v="0"/>
    <d v="2025-06-04T00:00:00"/>
    <n v="0"/>
    <n v="0"/>
  </r>
  <r>
    <d v="2025-06-02T20:03:00"/>
    <x v="1"/>
    <x v="43"/>
    <s v="JIS PARKING COQUIMBO LIBERTADOR BERNARDO O HIGGINS 528SN"/>
    <s v="Venta $"/>
    <s v="DB"/>
    <s v="451368XXXXXX3060"/>
    <s v="-"/>
    <n v="200"/>
    <n v="0"/>
    <n v="3074"/>
    <s v="S/C"/>
    <n v="0"/>
    <d v="2025-06-04T00:00:00"/>
    <n v="0"/>
    <n v="0"/>
  </r>
  <r>
    <d v="2025-06-02T20:03:00"/>
    <x v="1"/>
    <x v="43"/>
    <s v="JIS PARKING COQUIMBO LIBERTADOR BERNARDO O HIGGINS 528SN"/>
    <s v="Venta $"/>
    <s v="DB"/>
    <s v="234052XXXXXX0812"/>
    <s v="-"/>
    <n v="650"/>
    <n v="0"/>
    <n v="6584"/>
    <s v="S/C"/>
    <n v="0"/>
    <d v="2025-06-04T00:00:00"/>
    <n v="0"/>
    <n v="0"/>
  </r>
  <r>
    <d v="2025-06-02T20:03:00"/>
    <x v="1"/>
    <x v="34"/>
    <s v="JIS PARKING SPA AVENIDA ALBERTO HURTADO 060"/>
    <s v="Venta $"/>
    <s v="DB"/>
    <s v="440612XXXXXX6086"/>
    <s v="-"/>
    <n v="650"/>
    <n v="0"/>
    <n v="31654"/>
    <s v="S/C"/>
    <n v="0"/>
    <d v="2025-06-04T00:00:00"/>
    <n v="0"/>
    <n v="0"/>
  </r>
  <r>
    <d v="2025-06-02T20:03:00"/>
    <x v="1"/>
    <x v="61"/>
    <s v="JIS PARKING COPIAPO CHACABUCO 120"/>
    <s v="Venta $"/>
    <s v="DB"/>
    <s v="533187XXXXXX3979"/>
    <s v="-"/>
    <n v="10000"/>
    <n v="0"/>
    <n v="973347"/>
    <s v="S/C"/>
    <n v="0"/>
    <d v="2025-06-04T00:00:00"/>
    <n v="1699"/>
    <n v="0"/>
  </r>
  <r>
    <d v="2025-06-02T20:03:00"/>
    <x v="1"/>
    <x v="42"/>
    <s v="JIS PARKING CATEDRAL CATEDRAL 1850"/>
    <s v="Venta $"/>
    <s v="DB"/>
    <s v="475775XXXXXX3563"/>
    <s v="-"/>
    <n v="2700"/>
    <n v="0"/>
    <n v="259"/>
    <s v="S/C"/>
    <n v="0"/>
    <d v="2025-06-04T00:00:00"/>
    <n v="0"/>
    <n v="0"/>
  </r>
  <r>
    <d v="2025-06-02T20:03:00"/>
    <x v="1"/>
    <x v="47"/>
    <s v="JIS PARKING STA LOS ANGEL AVENIDA ALEMANIA 770"/>
    <s v="Venta $"/>
    <s v="DB"/>
    <s v="440698XXXXXX1697"/>
    <s v="-"/>
    <n v="750"/>
    <n v="0"/>
    <n v="75"/>
    <s v="S/C"/>
    <n v="0"/>
    <d v="2025-06-04T00:00:00"/>
    <n v="0"/>
    <n v="0"/>
  </r>
  <r>
    <d v="2025-06-02T20:03:00"/>
    <x v="1"/>
    <x v="47"/>
    <s v="JIS PARKING STA LOS ANGEL AVENIDA ALEMANIA 770"/>
    <s v="Venta $"/>
    <s v="DB"/>
    <s v="451368XXXXXX1828"/>
    <s v="-"/>
    <n v="3100"/>
    <n v="0"/>
    <n v="5282"/>
    <s v="S/C"/>
    <n v="0"/>
    <d v="2025-06-04T00:00:00"/>
    <n v="0"/>
    <n v="0"/>
  </r>
  <r>
    <d v="2025-06-02T20:03:00"/>
    <x v="1"/>
    <x v="4"/>
    <s v="JIS PARKING JUMBO ERCILLA 190EDSTACIONA"/>
    <s v="Venta $"/>
    <s v="DB"/>
    <s v="434561XXXXXX0311"/>
    <s v="-"/>
    <n v="1350"/>
    <n v="0"/>
    <n v="326772"/>
    <s v="S/C"/>
    <n v="0"/>
    <d v="2025-06-04T00:00:00"/>
    <n v="0"/>
    <n v="0"/>
  </r>
  <r>
    <d v="2025-06-02T20:03:00"/>
    <x v="1"/>
    <x v="63"/>
    <s v="JIS CLINICA AUTONOMA LLANO SUBERCASEAUX 2801ESTACIONAM"/>
    <s v="Venta $"/>
    <s v="DB"/>
    <s v="434561XXXXXX2537"/>
    <s v="-"/>
    <n v="4000"/>
    <n v="0"/>
    <n v="342280"/>
    <s v="S/C"/>
    <n v="0"/>
    <d v="2025-06-04T00:00:00"/>
    <n v="0"/>
    <n v="0"/>
  </r>
  <r>
    <d v="2025-06-02T20:03:00"/>
    <x v="1"/>
    <x v="25"/>
    <s v="JIS SANTA LOS ANGELES AVENIDA ALEMANIA 770"/>
    <s v="Venta $"/>
    <s v="DB"/>
    <s v="434560XXXXXX0816"/>
    <s v="-"/>
    <n v="250"/>
    <n v="0"/>
    <n v="341498"/>
    <s v="S/C"/>
    <n v="0"/>
    <d v="2025-06-04T00:00:00"/>
    <n v="0"/>
    <n v="0"/>
  </r>
  <r>
    <d v="2025-06-02T20:04:00"/>
    <x v="1"/>
    <x v="26"/>
    <s v="JIS PARKING HOMECENTER NU VICUNA MACKENNA 1700MENOS 1"/>
    <s v="Venta $"/>
    <s v="DB"/>
    <s v="451368XXXXXX6109"/>
    <s v="-"/>
    <n v="450"/>
    <n v="0"/>
    <n v="626"/>
    <s v="S/C"/>
    <n v="0"/>
    <d v="2025-06-04T00:00:00"/>
    <n v="0"/>
    <n v="0"/>
  </r>
  <r>
    <d v="2025-06-02T20:04:00"/>
    <x v="1"/>
    <x v="26"/>
    <s v="JIS PARKING HOMECENTER NU VICUNA MACKENNA 1700MENOS 1"/>
    <s v="Venta $"/>
    <s v="VI"/>
    <s v="480015XXXXXX2270"/>
    <s v="Venta $"/>
    <n v="100"/>
    <n v="0"/>
    <n v="392286"/>
    <s v="S/C"/>
    <n v="0"/>
    <d v="2025-06-05T00:00:00"/>
    <n v="0"/>
    <n v="0"/>
  </r>
  <r>
    <d v="2025-06-02T20:04:00"/>
    <x v="1"/>
    <x v="1"/>
    <s v="JIS PARKINGTOTTUS NATANIE NATANIEL COX 620MENOS 1"/>
    <s v="Venta $"/>
    <s v="DB"/>
    <s v="533187XXXXXX5482"/>
    <s v="-"/>
    <n v="800"/>
    <n v="0"/>
    <n v="974426"/>
    <s v="S/C"/>
    <n v="0"/>
    <d v="2025-06-04T00:00:00"/>
    <n v="0"/>
    <n v="0"/>
  </r>
  <r>
    <d v="2025-06-02T20:04:00"/>
    <x v="1"/>
    <x v="16"/>
    <s v="JIS PARKING COQUIMBO LIBERTADOR BERNARDO O HIGGINS 528SN"/>
    <s v="Venta $"/>
    <s v="DB"/>
    <s v="517608XXXXXX7998"/>
    <s v="-"/>
    <n v="2800"/>
    <n v="0"/>
    <n v="767211"/>
    <s v="S/C"/>
    <n v="0"/>
    <d v="2025-06-04T00:00:00"/>
    <n v="0"/>
    <n v="0"/>
  </r>
  <r>
    <d v="2025-06-02T20:04:00"/>
    <x v="1"/>
    <x v="40"/>
    <s v="UNIVERSIDAD UBO GENERAL GANA 1670SUBTERRANE"/>
    <s v="Venta $"/>
    <s v="VI"/>
    <s v="467404XXXXXX8226"/>
    <s v="Venta $"/>
    <n v="4000"/>
    <n v="0"/>
    <n v="42780"/>
    <s v="S/C"/>
    <n v="0"/>
    <d v="2025-06-05T00:00:00"/>
    <n v="31304"/>
    <n v="0"/>
  </r>
  <r>
    <d v="2025-06-02T20:04:00"/>
    <x v="1"/>
    <x v="34"/>
    <s v="JIS PARKING SPA AVENIDA ALBERTO HURTADO 060"/>
    <s v="Venta $"/>
    <s v="DB"/>
    <s v="533187XXXXXX4298"/>
    <s v="-"/>
    <n v="650"/>
    <n v="0"/>
    <n v="974785"/>
    <s v="S/C"/>
    <n v="0"/>
    <d v="2025-06-04T00:00:00"/>
    <n v="0"/>
    <n v="0"/>
  </r>
  <r>
    <d v="2025-06-02T20:04:00"/>
    <x v="1"/>
    <x v="32"/>
    <s v="JIS PARKING LIDER OSORNO FEDERICO ERRAZURIZ 1358ESTACIONAM"/>
    <s v="Venta $"/>
    <s v="DB"/>
    <s v="434559XXXXXX8856"/>
    <s v="-"/>
    <n v="2450"/>
    <n v="0"/>
    <n v="438423"/>
    <s v="S/C"/>
    <n v="0"/>
    <d v="2025-06-04T00:00:00"/>
    <n v="0"/>
    <n v="0"/>
  </r>
  <r>
    <d v="2025-06-02T20:04:00"/>
    <x v="1"/>
    <x v="4"/>
    <s v="JIS PARKING JUMBO ERCILLA 190EDSTACIONA"/>
    <s v="Venta $"/>
    <s v="DB"/>
    <s v="434559XXXXXX8732"/>
    <s v="-"/>
    <n v="400"/>
    <n v="0"/>
    <n v="419391"/>
    <s v="S/C"/>
    <n v="0"/>
    <d v="2025-06-04T00:00:00"/>
    <n v="0"/>
    <n v="0"/>
  </r>
  <r>
    <d v="2025-06-02T20:04:00"/>
    <x v="1"/>
    <x v="4"/>
    <s v="JIS PARKING JUMBO ERCILLA 190EDSTACIONA"/>
    <s v="Venta $"/>
    <s v="DB"/>
    <s v="542676XXXXXX4563"/>
    <s v="-"/>
    <n v="250"/>
    <n v="0"/>
    <n v="975124"/>
    <s v="S/C"/>
    <n v="0"/>
    <d v="2025-06-04T00:00:00"/>
    <n v="0"/>
    <n v="0"/>
  </r>
  <r>
    <d v="2025-06-02T20:04:00"/>
    <x v="1"/>
    <x v="4"/>
    <s v="JIS PARKING JUMBO ERCILLA 190EDSTACIONA"/>
    <s v="Venta $"/>
    <s v="DB"/>
    <s v="421767XXXXXX7224"/>
    <s v="-"/>
    <n v="950"/>
    <n v="0"/>
    <n v="21771"/>
    <s v="S/C"/>
    <n v="0"/>
    <d v="2025-06-04T00:00:00"/>
    <n v="0"/>
    <n v="0"/>
  </r>
  <r>
    <d v="2025-06-02T20:04:00"/>
    <x v="1"/>
    <x v="67"/>
    <s v="JIS ALAMEDA PADRE HURTADO 60ESTACIONAM"/>
    <s v="Venta $"/>
    <s v="DB"/>
    <s v="475774XXXXXX4484"/>
    <s v="-"/>
    <n v="1200"/>
    <n v="0"/>
    <n v="15090"/>
    <s v="S/C"/>
    <n v="0"/>
    <d v="2025-06-04T00:00:00"/>
    <n v="0"/>
    <n v="0"/>
  </r>
  <r>
    <d v="2025-06-02T20:04:00"/>
    <x v="1"/>
    <x v="41"/>
    <s v="JIS PARKING BILBAO AVENIDA FRANCISCO BILBAO 2050"/>
    <s v="Venta $"/>
    <s v="DB"/>
    <s v="434559XXXXXX4741"/>
    <s v="-"/>
    <n v="450"/>
    <n v="0"/>
    <n v="443397"/>
    <s v="S/C"/>
    <n v="0"/>
    <d v="2025-06-04T00:00:00"/>
    <n v="0"/>
    <n v="0"/>
  </r>
  <r>
    <d v="2025-06-02T20:04:00"/>
    <x v="1"/>
    <x v="9"/>
    <s v="JIS PARKING EYZAGUIRRE 650NIVEL -1"/>
    <s v="Venta $"/>
    <s v="DB"/>
    <s v="434559XXXXXX5108"/>
    <s v="-"/>
    <n v="2000"/>
    <n v="0"/>
    <n v="437881"/>
    <s v="S/C"/>
    <n v="0"/>
    <d v="2025-06-04T00:00:00"/>
    <n v="0"/>
    <n v="0"/>
  </r>
  <r>
    <d v="2025-06-02T20:05:00"/>
    <x v="1"/>
    <x v="7"/>
    <s v="JIS PARKING LIDER LIMACHE ARTURO PRAT 244SN"/>
    <s v="Venta $"/>
    <s v="DB"/>
    <s v="483031XXXXXX5322"/>
    <s v="-"/>
    <n v="150"/>
    <n v="0"/>
    <n v="30"/>
    <s v="S/C"/>
    <n v="0"/>
    <d v="2025-06-04T00:00:00"/>
    <n v="0"/>
    <n v="0"/>
  </r>
  <r>
    <d v="2025-06-02T20:05:00"/>
    <x v="1"/>
    <x v="26"/>
    <s v="JIS PARKING HOMECENTER NU VICUNA MACKENNA 1700MENOS 1"/>
    <s v="Venta $"/>
    <s v="MC"/>
    <s v="521892XXXXXX7723"/>
    <s v="Venta $"/>
    <n v="600"/>
    <n v="0"/>
    <n v="50835"/>
    <s v="S/C"/>
    <n v="0"/>
    <d v="2025-06-05T00:00:00"/>
    <n v="0"/>
    <n v="0"/>
  </r>
  <r>
    <d v="2025-06-02T20:05:00"/>
    <x v="1"/>
    <x v="38"/>
    <s v="JIS PARKING MILITARES AVENIDA MANQUEHUE NORTE 457S/N"/>
    <s v="Venta $"/>
    <s v="VI"/>
    <s v="467404XXXXXX5907"/>
    <s v="Venta $"/>
    <n v="150"/>
    <n v="0"/>
    <n v="54549"/>
    <s v="S/C"/>
    <n v="0"/>
    <d v="2025-06-05T00:00:00"/>
    <n v="0"/>
    <n v="0"/>
  </r>
  <r>
    <d v="2025-06-02T20:05:00"/>
    <x v="1"/>
    <x v="8"/>
    <s v="JIS PARKING SPA SERRANO 395"/>
    <s v="Venta $"/>
    <s v="DB"/>
    <s v="434559XXXXXX0448"/>
    <s v="-"/>
    <n v="1400"/>
    <n v="0"/>
    <n v="552074"/>
    <s v="S/C"/>
    <n v="0"/>
    <d v="2025-06-04T00:00:00"/>
    <n v="0"/>
    <n v="0"/>
  </r>
  <r>
    <d v="2025-06-02T20:05:00"/>
    <x v="1"/>
    <x v="0"/>
    <s v="JIS PARKING DOCTOR GUILLERMO BUHLER 2005"/>
    <s v="Venta $"/>
    <s v="VI"/>
    <s v="492074XXXXXX8980"/>
    <s v="Venta $"/>
    <n v="8250"/>
    <n v="0"/>
    <n v="543242"/>
    <s v="S/C"/>
    <n v="0"/>
    <d v="2025-06-05T00:00:00"/>
    <n v="0"/>
    <n v="0"/>
  </r>
  <r>
    <d v="2025-06-02T20:05:00"/>
    <x v="1"/>
    <x v="34"/>
    <s v="JIS PARKING SPA AVENIDA ALBERTO HURTADO 060"/>
    <s v="Venta $"/>
    <s v="DB"/>
    <s v="451368XXXXXX1801"/>
    <s v="-"/>
    <n v="400"/>
    <n v="0"/>
    <n v="22298"/>
    <s v="S/C"/>
    <n v="0"/>
    <d v="2025-06-04T00:00:00"/>
    <n v="0"/>
    <n v="0"/>
  </r>
  <r>
    <d v="2025-06-02T20:05:00"/>
    <x v="1"/>
    <x v="3"/>
    <s v="JIS PARKING QUILIN AVENIDA AMERICO VESPUCIO 3100ESTACIONAM"/>
    <s v="Venta $"/>
    <s v="DB"/>
    <s v="451368XXXXXX5748"/>
    <s v="-"/>
    <n v="300"/>
    <n v="0"/>
    <n v="6602"/>
    <s v="S/C"/>
    <n v="0"/>
    <d v="2025-06-04T00:00:00"/>
    <n v="0"/>
    <n v="0"/>
  </r>
  <r>
    <d v="2025-06-02T20:05:00"/>
    <x v="1"/>
    <x v="33"/>
    <s v="JIS  LIDER TALAGANTE AVENIDA BERNARDO O HIGGINS 807NIVEL -1"/>
    <s v="Venta $"/>
    <s v="DB"/>
    <s v="533187XXXXXX0790"/>
    <s v="-"/>
    <n v="300"/>
    <n v="0"/>
    <n v="975768"/>
    <s v="S/C"/>
    <n v="0"/>
    <d v="2025-06-04T00:00:00"/>
    <n v="0"/>
    <n v="0"/>
  </r>
  <r>
    <d v="2025-06-02T20:06:00"/>
    <x v="1"/>
    <x v="29"/>
    <s v="JIS PARKING AVDA MATUCANA 40SN"/>
    <s v="Venta $"/>
    <s v="DB"/>
    <s v="00000076063822-39-15777628"/>
    <s v="-"/>
    <n v="70000"/>
    <n v="0"/>
    <n v="555865"/>
    <s v="S/C"/>
    <n v="0"/>
    <d v="2025-06-04T00:00:00"/>
    <n v="0"/>
    <n v="0"/>
  </r>
  <r>
    <d v="2025-06-02T20:06:00"/>
    <x v="1"/>
    <x v="34"/>
    <s v="JIS PARKING SPA AVENIDA ALBERTO HURTADO 060"/>
    <s v="Venta $"/>
    <s v="DB"/>
    <s v="434559XXXXXX0824"/>
    <s v="-"/>
    <n v="1150"/>
    <n v="0"/>
    <n v="615587"/>
    <s v="S/C"/>
    <n v="0"/>
    <d v="2025-06-04T00:00:00"/>
    <n v="0"/>
    <n v="0"/>
  </r>
  <r>
    <d v="2025-06-02T20:06:00"/>
    <x v="1"/>
    <x v="61"/>
    <s v="JIS PARKING COPIAPO CHACABUCO 120"/>
    <s v="Venta $"/>
    <s v="DB"/>
    <s v="434559XXXXXX7156"/>
    <s v="-"/>
    <n v="650"/>
    <n v="0"/>
    <n v="645919"/>
    <s v="S/C"/>
    <n v="0"/>
    <d v="2025-06-04T00:00:00"/>
    <n v="1700"/>
    <n v="0"/>
  </r>
  <r>
    <d v="2025-06-02T20:06:00"/>
    <x v="1"/>
    <x v="3"/>
    <s v="JIS PARKING QUILIN AVENIDA AMERICO VESPUCIO 3100ESTACIONAM"/>
    <s v="Venta $"/>
    <s v="DB"/>
    <s v="448468XXXXXX3491"/>
    <s v="-"/>
    <n v="1200"/>
    <n v="0"/>
    <n v="3899"/>
    <s v="S/C"/>
    <n v="0"/>
    <d v="2025-06-04T00:00:00"/>
    <n v="0"/>
    <n v="0"/>
  </r>
  <r>
    <d v="2025-06-02T20:06:00"/>
    <x v="1"/>
    <x v="4"/>
    <s v="JIS PARKING JUMBO ERCILLA 190EDSTACIONA"/>
    <s v="Venta $"/>
    <s v="DB"/>
    <s v="408183XXXXXX8522"/>
    <s v="-"/>
    <n v="200"/>
    <n v="0"/>
    <n v="5810"/>
    <s v="S/C"/>
    <n v="0"/>
    <d v="2025-06-04T00:00:00"/>
    <n v="0"/>
    <n v="0"/>
  </r>
  <r>
    <d v="2025-06-02T20:06:00"/>
    <x v="1"/>
    <x v="4"/>
    <s v="JIS PARKING JUMBO ERCILLA 190EDSTACIONA"/>
    <s v="Venta $"/>
    <s v="DB"/>
    <s v="554525XXXXXX3731"/>
    <s v="-"/>
    <n v="700"/>
    <n v="0"/>
    <s v="HSH89Z"/>
    <s v="S/C"/>
    <n v="0"/>
    <d v="2025-06-04T00:00:00"/>
    <n v="0"/>
    <n v="0"/>
  </r>
  <r>
    <d v="2025-06-02T20:06:00"/>
    <x v="1"/>
    <x v="4"/>
    <s v="JIS PARKING JUMBO ERCILLA 190EDSTACIONA"/>
    <s v="Venta $"/>
    <s v="MC"/>
    <s v="558984XXXXXX7329"/>
    <s v="Venta $"/>
    <n v="150"/>
    <n v="0"/>
    <n v="10519"/>
    <s v="S/C"/>
    <n v="0"/>
    <d v="2025-06-05T00:00:00"/>
    <n v="0"/>
    <n v="0"/>
  </r>
  <r>
    <d v="2025-06-02T20:06:00"/>
    <x v="1"/>
    <x v="41"/>
    <s v="JIS PARKING BILBAO AVENIDA FRANCISCO BILBAO 2050"/>
    <s v="Venta $"/>
    <s v="DB"/>
    <s v="510869XXXXXX2406"/>
    <s v="-"/>
    <n v="3000"/>
    <n v="0"/>
    <s v="SZZLUZ"/>
    <s v="S/C"/>
    <n v="0"/>
    <d v="2025-06-04T00:00:00"/>
    <n v="0"/>
    <n v="0"/>
  </r>
  <r>
    <d v="2025-06-02T20:06:00"/>
    <x v="1"/>
    <x v="23"/>
    <s v="LIDER QUILLOTA AVENIDA 21 DE MAYO 311LIDER"/>
    <s v="Venta $"/>
    <s v="DB"/>
    <s v="475775XXXXXX4927"/>
    <s v="-"/>
    <n v="1200"/>
    <n v="0"/>
    <n v="28131"/>
    <s v="S/C"/>
    <n v="0"/>
    <d v="2025-06-04T00:00:00"/>
    <n v="0"/>
    <n v="0"/>
  </r>
  <r>
    <d v="2025-06-02T20:06:00"/>
    <x v="1"/>
    <x v="24"/>
    <s v="JIS GRAN AVENIDA JOSE MIGUEL CARRERA 4004"/>
    <s v="Venta $"/>
    <s v="DB"/>
    <s v="434559XXXXXX0328"/>
    <s v="-"/>
    <n v="750"/>
    <n v="0"/>
    <n v="651595"/>
    <s v="S/C"/>
    <n v="0"/>
    <d v="2025-06-04T00:00:00"/>
    <n v="0"/>
    <n v="0"/>
  </r>
  <r>
    <d v="2025-06-02T20:06:00"/>
    <x v="1"/>
    <x v="9"/>
    <s v="JIS PARKING EYZAGUIRRE 650NIVEL -1"/>
    <s v="Venta $"/>
    <s v="DB"/>
    <s v="442845XXXXXX2760"/>
    <s v="-"/>
    <n v="1400"/>
    <n v="0"/>
    <n v="29090"/>
    <s v="S/C"/>
    <n v="0"/>
    <d v="2025-06-04T00:00:00"/>
    <n v="0"/>
    <n v="0"/>
  </r>
  <r>
    <d v="2025-06-02T20:06:00"/>
    <x v="1"/>
    <x v="48"/>
    <s v="JIS PARKING ALVI MAIPU AVENIDA LOS PAJARITOS 1631."/>
    <s v="Venta $"/>
    <s v="MC"/>
    <s v="558984XXXXXX4878"/>
    <s v="Venta $"/>
    <n v="150"/>
    <n v="0"/>
    <n v="11437"/>
    <s v="S/C"/>
    <n v="0"/>
    <d v="2025-06-05T00:00:00"/>
    <n v="0"/>
    <n v="0"/>
  </r>
  <r>
    <d v="2025-06-02T20:07:00"/>
    <x v="1"/>
    <x v="6"/>
    <s v="JIS PARKING MALL SAN BERN EYZAGUIRRE 650NIVEL -1"/>
    <s v="Venta $"/>
    <s v="VI"/>
    <s v="467404XXXXXX1718"/>
    <s v="Venta $"/>
    <n v="5000"/>
    <n v="0"/>
    <n v="73641"/>
    <s v="S/C"/>
    <n v="0"/>
    <d v="2025-06-05T00:00:00"/>
    <n v="14363"/>
    <n v="0"/>
  </r>
  <r>
    <d v="2025-06-02T20:07:00"/>
    <x v="1"/>
    <x v="29"/>
    <s v="JIS PARKING AVDA MATUCANA 40SN"/>
    <s v="Venta $"/>
    <s v="DB"/>
    <s v="00000076063822-39-15777143"/>
    <s v="-"/>
    <n v="70000"/>
    <n v="0"/>
    <n v="75247"/>
    <s v="S/C"/>
    <n v="0"/>
    <d v="2025-06-04T00:00:00"/>
    <n v="0"/>
    <n v="0"/>
  </r>
  <r>
    <d v="2025-06-02T20:07:00"/>
    <x v="1"/>
    <x v="38"/>
    <s v="JIS PARKING MILITARES AVENIDA MANQUEHUE NORTE 457S/N"/>
    <s v="Venta $"/>
    <s v="DB"/>
    <s v="434559XXXXXX3452"/>
    <s v="-"/>
    <n v="300"/>
    <n v="0"/>
    <n v="716149"/>
    <s v="S/C"/>
    <n v="0"/>
    <d v="2025-06-04T00:00:00"/>
    <n v="0"/>
    <n v="0"/>
  </r>
  <r>
    <d v="2025-06-02T20:07:00"/>
    <x v="1"/>
    <x v="8"/>
    <s v="JIS PARKING SPA SERRANO 395"/>
    <s v="Venta $"/>
    <s v="DB"/>
    <s v="448468XXXXXX5319"/>
    <s v="-"/>
    <n v="2400"/>
    <n v="0"/>
    <n v="5915"/>
    <s v="S/C"/>
    <n v="0"/>
    <d v="2025-06-04T00:00:00"/>
    <n v="0"/>
    <n v="0"/>
  </r>
  <r>
    <d v="2025-06-02T20:07:00"/>
    <x v="1"/>
    <x v="39"/>
    <s v="JIS PARKING UNI LA SERENA AVENIDA BRASIL 766ESTACIONAM"/>
    <s v="Venta $"/>
    <s v="MC"/>
    <s v="558984XXXXXX7862"/>
    <s v="Venta $"/>
    <n v="2250"/>
    <n v="0"/>
    <n v="12572"/>
    <s v="S/C"/>
    <n v="0"/>
    <d v="2025-06-05T00:00:00"/>
    <n v="0"/>
    <n v="0"/>
  </r>
  <r>
    <d v="2025-06-02T20:07:00"/>
    <x v="1"/>
    <x v="35"/>
    <s v="JIS PARKING UNI OVALLE LIBERTAD 249SN"/>
    <s v="Venta $"/>
    <s v="DB"/>
    <s v="533187XXXXXX1832"/>
    <s v="-"/>
    <n v="2450"/>
    <n v="0"/>
    <n v="978546"/>
    <s v="S/C"/>
    <n v="0"/>
    <d v="2025-06-04T00:00:00"/>
    <n v="0"/>
    <n v="0"/>
  </r>
  <r>
    <d v="2025-06-02T20:08:00"/>
    <x v="1"/>
    <x v="7"/>
    <s v="JIS PARKING LIDER LIMACHE ARTURO PRAT 244SN"/>
    <s v="Venta $"/>
    <s v="DB"/>
    <s v="533187XXXXXX7687"/>
    <s v="-"/>
    <n v="700"/>
    <n v="0"/>
    <n v="979507"/>
    <s v="S/C"/>
    <n v="0"/>
    <d v="2025-06-04T00:00:00"/>
    <n v="0"/>
    <n v="0"/>
  </r>
  <r>
    <d v="2025-06-02T20:08:00"/>
    <x v="1"/>
    <x v="1"/>
    <s v="JIS PARKINGTOTTUS NATANIE NATANIEL COX 620MENOS 1"/>
    <s v="Venta $"/>
    <s v="DB"/>
    <s v="533187XXXXXX7794"/>
    <s v="-"/>
    <n v="3300"/>
    <n v="0"/>
    <n v="979987"/>
    <s v="S/C"/>
    <n v="0"/>
    <d v="2025-06-04T00:00:00"/>
    <n v="0"/>
    <n v="0"/>
  </r>
  <r>
    <d v="2025-06-02T20:08:00"/>
    <x v="1"/>
    <x v="40"/>
    <s v="UNIVERSIDAD UBO GENERAL GANA 1670SUBTERRANE"/>
    <s v="Venta $"/>
    <s v="DB"/>
    <s v="440612XXXXXX7527"/>
    <s v="-"/>
    <n v="2000"/>
    <n v="0"/>
    <n v="80854"/>
    <s v="S/C"/>
    <n v="0"/>
    <d v="2025-06-04T00:00:00"/>
    <n v="31305"/>
    <n v="0"/>
  </r>
  <r>
    <d v="2025-06-02T20:08:00"/>
    <x v="1"/>
    <x v="0"/>
    <s v="JIS PARKING DOCTOR GUILLERMO BUHLER 2005"/>
    <s v="Venta $"/>
    <s v="DB"/>
    <s v="477041XXXXXX0320"/>
    <s v="-"/>
    <n v="1400"/>
    <n v="0"/>
    <n v="9026"/>
    <s v="S/C"/>
    <n v="0"/>
    <d v="2025-06-04T00:00:00"/>
    <n v="0"/>
    <n v="0"/>
  </r>
  <r>
    <d v="2025-06-02T20:08:00"/>
    <x v="1"/>
    <x v="3"/>
    <s v="JIS PARKING QUILIN AVENIDA AMERICO VESPUCIO 3100ESTACIONAM"/>
    <s v="Venta $"/>
    <s v="DB"/>
    <s v="542676XXXXXX2120"/>
    <s v="-"/>
    <n v="300"/>
    <n v="0"/>
    <n v="979951"/>
    <s v="S/C"/>
    <n v="0"/>
    <d v="2025-06-04T00:00:00"/>
    <n v="0"/>
    <n v="0"/>
  </r>
  <r>
    <d v="2025-06-02T20:08:00"/>
    <x v="1"/>
    <x v="4"/>
    <s v="JIS PARKING JUMBO ERCILLA 190EDSTACIONA"/>
    <s v="Venta $"/>
    <s v="DB"/>
    <s v="475774XXXXXX0803"/>
    <s v="-"/>
    <n v="600"/>
    <n v="0"/>
    <n v="7138"/>
    <s v="S/C"/>
    <n v="0"/>
    <d v="2025-06-04T00:00:00"/>
    <n v="0"/>
    <n v="0"/>
  </r>
  <r>
    <d v="2025-06-02T20:08:00"/>
    <x v="1"/>
    <x v="4"/>
    <s v="JIS PARKING JUMBO ERCILLA 190EDSTACIONA"/>
    <s v="Venta $"/>
    <s v="DB"/>
    <s v="434559XXXXXX4168"/>
    <s v="-"/>
    <n v="50"/>
    <n v="0"/>
    <n v="826617"/>
    <s v="S/C"/>
    <n v="0"/>
    <d v="2025-06-04T00:00:00"/>
    <n v="0"/>
    <n v="0"/>
  </r>
  <r>
    <d v="2025-06-02T20:08:00"/>
    <x v="1"/>
    <x v="4"/>
    <s v="JIS PARKING JUMBO ERCILLA 190EDSTACIONA"/>
    <s v="Venta $"/>
    <s v="DB"/>
    <s v="475775XXXXXX6816"/>
    <s v="-"/>
    <n v="300"/>
    <n v="0"/>
    <n v="3155"/>
    <s v="S/C"/>
    <n v="0"/>
    <d v="2025-06-04T00:00:00"/>
    <n v="0"/>
    <n v="0"/>
  </r>
  <r>
    <d v="2025-06-02T20:08:00"/>
    <x v="1"/>
    <x v="23"/>
    <s v="LIDER QUILLOTA AVENIDA 21 DE MAYO 311LIDER"/>
    <s v="Venta $"/>
    <s v="DB"/>
    <s v="434559XXXXXX9821"/>
    <s v="-"/>
    <n v="100"/>
    <n v="0"/>
    <n v="836667"/>
    <s v="S/C"/>
    <n v="0"/>
    <d v="2025-06-04T00:00:00"/>
    <n v="0"/>
    <n v="0"/>
  </r>
  <r>
    <d v="2025-06-02T20:08:00"/>
    <x v="1"/>
    <x v="14"/>
    <s v="ESPACIO URBANO MELIPILLA SERRANO 395ESTACIONAM"/>
    <s v="Venta $"/>
    <s v="DB"/>
    <s v="542676XXXXXX1409"/>
    <s v="-"/>
    <n v="400"/>
    <n v="0"/>
    <n v="979468"/>
    <s v="S/C"/>
    <n v="0"/>
    <d v="2025-06-04T00:00:00"/>
    <n v="0"/>
    <n v="0"/>
  </r>
  <r>
    <d v="2025-06-02T20:08:00"/>
    <x v="1"/>
    <x v="55"/>
    <s v="JIS PARK TOTT LOS ANGELES AVENIDA ALEMANIA 831."/>
    <s v="Venta $"/>
    <s v="DB"/>
    <s v="234052XXXXXX5941"/>
    <s v="-"/>
    <n v="1800"/>
    <n v="0"/>
    <n v="7862"/>
    <s v="S/C"/>
    <n v="0"/>
    <d v="2025-06-04T00:00:00"/>
    <n v="0"/>
    <n v="0"/>
  </r>
  <r>
    <d v="2025-06-02T20:08:00"/>
    <x v="1"/>
    <x v="58"/>
    <s v="JIS PARKING LID PTO MONTT BALMACEDA 212SN"/>
    <s v="Venta $"/>
    <s v="MC"/>
    <s v="558984XXXXXX8716"/>
    <s v="Venta $"/>
    <n v="450"/>
    <n v="0"/>
    <n v="13695"/>
    <s v="S/C"/>
    <n v="0"/>
    <d v="2025-06-05T00:00:00"/>
    <n v="0"/>
    <n v="0"/>
  </r>
  <r>
    <d v="2025-06-02T20:09:00"/>
    <x v="1"/>
    <x v="26"/>
    <s v="JIS PARKING HOMECENTER NU VICUNA MACKENNA 1700MENOS 1"/>
    <s v="Venta $"/>
    <s v="DB"/>
    <s v="533187XXXXXX0976"/>
    <s v="-"/>
    <n v="200"/>
    <n v="0"/>
    <n v="980853"/>
    <s v="S/C"/>
    <n v="0"/>
    <d v="2025-06-04T00:00:00"/>
    <n v="0"/>
    <n v="0"/>
  </r>
  <r>
    <d v="2025-06-02T20:09:00"/>
    <x v="1"/>
    <x v="38"/>
    <s v="JIS PARKING MILITARES AVENIDA MANQUEHUE NORTE 457S/N"/>
    <s v="Venta $"/>
    <s v="VI"/>
    <s v="450881XXXXXX5056"/>
    <s v="Venta $"/>
    <n v="150"/>
    <n v="0"/>
    <n v="95954"/>
    <s v="S/C"/>
    <n v="0"/>
    <d v="2025-06-05T00:00:00"/>
    <n v="0"/>
    <n v="0"/>
  </r>
  <r>
    <d v="2025-06-02T20:09:00"/>
    <x v="1"/>
    <x v="32"/>
    <s v="JIS PARKING LIDER OSORNO FEDERICO ERRAZURIZ 1358ESTACIONAM"/>
    <s v="Venta $"/>
    <s v="DB"/>
    <s v="451368XXXXXX9612"/>
    <s v="-"/>
    <n v="500"/>
    <n v="0"/>
    <n v="1474"/>
    <s v="S/C"/>
    <n v="0"/>
    <d v="2025-06-04T00:00:00"/>
    <n v="0"/>
    <n v="0"/>
  </r>
  <r>
    <d v="2025-06-02T20:09:00"/>
    <x v="1"/>
    <x v="61"/>
    <s v="JIS PARKING COPIAPO CHACABUCO 120"/>
    <s v="Venta $"/>
    <s v="VI"/>
    <s v="450881XXXXXX0250"/>
    <s v="Venta $"/>
    <n v="400"/>
    <n v="0"/>
    <n v="94347"/>
    <s v="S/C"/>
    <n v="0"/>
    <d v="2025-06-05T00:00:00"/>
    <n v="1701"/>
    <n v="0"/>
  </r>
  <r>
    <d v="2025-06-02T20:09:00"/>
    <x v="1"/>
    <x v="4"/>
    <s v="JIS PARKING JUMBO ERCILLA 190EDSTACIONA"/>
    <s v="Venta $"/>
    <s v="VI"/>
    <s v="493807XXXXXX8196"/>
    <s v="Venta $"/>
    <n v="750"/>
    <n v="0"/>
    <n v="888170"/>
    <s v="S/C"/>
    <n v="0"/>
    <d v="2025-06-05T00:00:00"/>
    <n v="0"/>
    <n v="0"/>
  </r>
  <r>
    <d v="2025-06-02T20:10:00"/>
    <x v="1"/>
    <x v="1"/>
    <s v="JIS PARKINGTOTTUS NATANIE NATANIEL COX 620MENOS 1"/>
    <s v="Venta $"/>
    <s v="DB"/>
    <s v="533187XXXXXX0179"/>
    <s v="-"/>
    <n v="1700"/>
    <n v="0"/>
    <n v="981844"/>
    <s v="S/C"/>
    <n v="0"/>
    <d v="2025-06-04T00:00:00"/>
    <n v="0"/>
    <n v="0"/>
  </r>
  <r>
    <d v="2025-06-02T20:10:00"/>
    <x v="1"/>
    <x v="34"/>
    <s v="JIS PARKING SPA AVENIDA ALBERTO HURTADO 060"/>
    <s v="Venta $"/>
    <s v="DB"/>
    <s v="542676XXXXXX8048"/>
    <s v="-"/>
    <n v="550"/>
    <n v="0"/>
    <n v="982607"/>
    <s v="S/C"/>
    <n v="0"/>
    <d v="2025-06-04T00:00:00"/>
    <n v="0"/>
    <n v="0"/>
  </r>
  <r>
    <d v="2025-06-02T20:10:00"/>
    <x v="1"/>
    <x v="4"/>
    <s v="JIS PARKING JUMBO ERCILLA 190EDSTACIONA"/>
    <s v="Venta $"/>
    <s v="DB"/>
    <s v="533187XXXXXX9532"/>
    <s v="-"/>
    <n v="1250"/>
    <n v="0"/>
    <n v="982680"/>
    <s v="S/C"/>
    <n v="0"/>
    <d v="2025-06-04T00:00:00"/>
    <n v="0"/>
    <n v="0"/>
  </r>
  <r>
    <d v="2025-06-02T20:10:00"/>
    <x v="1"/>
    <x v="4"/>
    <s v="JIS PARKING JUMBO ERCILLA 190EDSTACIONA"/>
    <s v="Venta $"/>
    <s v="DB"/>
    <s v="492483XXXXXX8025"/>
    <s v="-"/>
    <n v="50"/>
    <n v="0"/>
    <n v="102654"/>
    <s v="S/C"/>
    <n v="0"/>
    <d v="2025-06-04T00:00:00"/>
    <n v="0"/>
    <n v="0"/>
  </r>
  <r>
    <d v="2025-06-02T20:10:00"/>
    <x v="1"/>
    <x v="24"/>
    <s v="JIS GRAN AVENIDA JOSE MIGUEL CARRERA 4004"/>
    <s v="Venta $"/>
    <s v="DB"/>
    <s v="451368XXXXXX5416"/>
    <s v="-"/>
    <n v="2150"/>
    <n v="0"/>
    <n v="9042"/>
    <s v="S/C"/>
    <n v="0"/>
    <d v="2025-06-04T00:00:00"/>
    <n v="0"/>
    <n v="0"/>
  </r>
  <r>
    <d v="2025-06-02T20:10:00"/>
    <x v="1"/>
    <x v="2"/>
    <s v="JIS PARKING ANPINO JOSE SANTOS OSA 2354"/>
    <s v="Venta $"/>
    <s v="DB"/>
    <s v="434559XXXXXX4114"/>
    <s v="-"/>
    <n v="100"/>
    <n v="0"/>
    <n v="1534"/>
    <s v="S/C"/>
    <n v="0"/>
    <d v="2025-06-04T00:00:00"/>
    <n v="0"/>
    <n v="0"/>
  </r>
  <r>
    <d v="2025-06-02T20:11:00"/>
    <x v="1"/>
    <x v="38"/>
    <s v="JIS PARKING MILITARES AVENIDA MANQUEHUE NORTE 457S/N"/>
    <s v="Venta $"/>
    <s v="DB"/>
    <s v="477041XXXXXX4720"/>
    <s v="-"/>
    <n v="350"/>
    <n v="0"/>
    <n v="9986"/>
    <s v="S/C"/>
    <n v="0"/>
    <d v="2025-06-04T00:00:00"/>
    <n v="0"/>
    <n v="0"/>
  </r>
  <r>
    <d v="2025-06-02T20:11:00"/>
    <x v="1"/>
    <x v="8"/>
    <s v="JIS PARKING SPA SERRANO 395"/>
    <s v="Venta $"/>
    <s v="DB"/>
    <s v="475774XXXXXX6836"/>
    <s v="-"/>
    <n v="1100"/>
    <n v="0"/>
    <n v="1410"/>
    <s v="S/C"/>
    <n v="0"/>
    <d v="2025-06-04T00:00:00"/>
    <n v="0"/>
    <n v="0"/>
  </r>
  <r>
    <d v="2025-06-02T20:11:00"/>
    <x v="1"/>
    <x v="61"/>
    <s v="JIS PARKING COPIAPO CHACABUCO 120"/>
    <s v="Venta $"/>
    <s v="DB"/>
    <s v="492483XXXXXX1958"/>
    <s v="-"/>
    <n v="350"/>
    <n v="0"/>
    <n v="110454"/>
    <s v="S/C"/>
    <n v="0"/>
    <d v="2025-06-04T00:00:00"/>
    <n v="1702"/>
    <n v="0"/>
  </r>
  <r>
    <d v="2025-06-02T20:11:00"/>
    <x v="1"/>
    <x v="61"/>
    <s v="JIS PARKING COPIAPO CHACABUCO 120"/>
    <s v="Venta $"/>
    <s v="DB"/>
    <s v="542676XXXXXX8655"/>
    <s v="-"/>
    <n v="1550"/>
    <n v="0"/>
    <n v="983656"/>
    <s v="S/C"/>
    <n v="0"/>
    <d v="2025-06-04T00:00:00"/>
    <n v="1703"/>
    <n v="0"/>
  </r>
  <r>
    <d v="2025-06-02T20:11:00"/>
    <x v="1"/>
    <x v="4"/>
    <s v="JIS PARKING JUMBO ERCILLA 190EDSTACIONA"/>
    <s v="Venta $"/>
    <s v="DB"/>
    <s v="408183XXXXXX2373"/>
    <s v="-"/>
    <n v="600"/>
    <n v="0"/>
    <n v="290"/>
    <s v="S/C"/>
    <n v="0"/>
    <d v="2025-06-04T00:00:00"/>
    <n v="0"/>
    <n v="0"/>
  </r>
  <r>
    <d v="2025-06-02T20:11:00"/>
    <x v="1"/>
    <x v="11"/>
    <s v="JIS PARKING MALL DEL CENT PUENTE 689108"/>
    <s v="Venta $"/>
    <s v="DB"/>
    <s v="434560XXXXXX1688"/>
    <s v="-"/>
    <n v="6050"/>
    <n v="0"/>
    <n v="109041"/>
    <s v="S/C"/>
    <n v="0"/>
    <d v="2025-06-04T00:00:00"/>
    <n v="0"/>
    <n v="0"/>
  </r>
  <r>
    <d v="2025-06-02T20:12:00"/>
    <x v="1"/>
    <x v="7"/>
    <s v="JIS PARKING LIDER LIMACHE ARTURO PRAT 244SN"/>
    <s v="Venta $"/>
    <s v="DB"/>
    <s v="440612XXXXXX6486"/>
    <s v="-"/>
    <n v="250"/>
    <n v="0"/>
    <n v="121158"/>
    <s v="S/C"/>
    <n v="0"/>
    <d v="2025-06-04T00:00:00"/>
    <n v="0"/>
    <n v="0"/>
  </r>
  <r>
    <d v="2025-06-02T20:12:00"/>
    <x v="1"/>
    <x v="26"/>
    <s v="JIS PARKING HOMECENTER NU VICUNA MACKENNA 1700MENOS 1"/>
    <s v="Venta $"/>
    <s v="MC"/>
    <s v="515460XXXXXX5216"/>
    <s v="Venta $"/>
    <n v="250"/>
    <n v="0"/>
    <n v="439486"/>
    <s v="S/C"/>
    <n v="0"/>
    <d v="2025-06-05T00:00:00"/>
    <n v="0"/>
    <n v="0"/>
  </r>
  <r>
    <d v="2025-06-02T20:12:00"/>
    <x v="1"/>
    <x v="1"/>
    <s v="JIS PARKINGTOTTUS NATANIE NATANIEL COX 620MENOS 1"/>
    <s v="Venta $"/>
    <s v="DB"/>
    <s v="533187XXXXXX2388"/>
    <s v="-"/>
    <n v="750"/>
    <n v="0"/>
    <n v="985136"/>
    <s v="S/C"/>
    <n v="0"/>
    <d v="2025-06-04T00:00:00"/>
    <n v="0"/>
    <n v="0"/>
  </r>
  <r>
    <d v="2025-06-02T20:12:00"/>
    <x v="1"/>
    <x v="8"/>
    <s v="JIS PARKING SPA SERRANO 395"/>
    <s v="Venta $"/>
    <s v="DB"/>
    <s v="434559XXXXXX3131"/>
    <s v="-"/>
    <n v="5400"/>
    <n v="0"/>
    <n v="241574"/>
    <s v="S/C"/>
    <n v="0"/>
    <d v="2025-06-04T00:00:00"/>
    <n v="0"/>
    <n v="0"/>
  </r>
  <r>
    <d v="2025-06-02T20:12:00"/>
    <x v="1"/>
    <x v="34"/>
    <s v="JIS PARKING SPA AVENIDA ALBERTO HURTADO 060"/>
    <s v="Venta $"/>
    <s v="DB"/>
    <s v="451368XXXXXX7939"/>
    <s v="-"/>
    <n v="250"/>
    <n v="0"/>
    <n v="4602"/>
    <s v="S/C"/>
    <n v="0"/>
    <d v="2025-06-04T00:00:00"/>
    <n v="0"/>
    <n v="0"/>
  </r>
  <r>
    <d v="2025-06-02T20:12:00"/>
    <x v="1"/>
    <x v="34"/>
    <s v="JIS PARKING SPA AVENIDA ALBERTO HURTADO 060"/>
    <s v="Venta $"/>
    <s v="MC"/>
    <s v="522468XXXXXX4263"/>
    <s v="Venta $"/>
    <n v="1050"/>
    <n v="0"/>
    <n v="20262"/>
    <s v="S/C"/>
    <n v="0"/>
    <d v="2025-06-05T00:00:00"/>
    <n v="0"/>
    <n v="0"/>
  </r>
  <r>
    <d v="2025-06-02T20:12:00"/>
    <x v="1"/>
    <x v="61"/>
    <s v="JIS PARKING COPIAPO CHACABUCO 120"/>
    <s v="Venta $"/>
    <s v="DB"/>
    <s v="451368XXXXXX3644"/>
    <s v="-"/>
    <n v="1700"/>
    <n v="0"/>
    <n v="8778"/>
    <s v="S/C"/>
    <n v="0"/>
    <d v="2025-06-04T00:00:00"/>
    <n v="1704"/>
    <n v="0"/>
  </r>
  <r>
    <d v="2025-06-02T20:12:00"/>
    <x v="1"/>
    <x v="47"/>
    <s v="JIS PARKING STA LOS ANGEL AVENIDA ALEMANIA 770"/>
    <s v="Venta $"/>
    <s v="DB"/>
    <s v="434559XXXXXX8253"/>
    <s v="-"/>
    <n v="2050"/>
    <n v="0"/>
    <n v="235751"/>
    <s v="S/C"/>
    <n v="0"/>
    <d v="2025-06-04T00:00:00"/>
    <n v="0"/>
    <n v="0"/>
  </r>
  <r>
    <d v="2025-06-02T20:12:00"/>
    <x v="1"/>
    <x v="4"/>
    <s v="JIS PARKING JUMBO ERCILLA 190EDSTACIONA"/>
    <s v="Venta $"/>
    <s v="DB"/>
    <s v="448468XXXXXX4561"/>
    <s v="-"/>
    <n v="1100"/>
    <n v="0"/>
    <n v="14187"/>
    <s v="S/C"/>
    <n v="0"/>
    <d v="2025-06-04T00:00:00"/>
    <n v="0"/>
    <n v="0"/>
  </r>
  <r>
    <d v="2025-06-02T20:12:00"/>
    <x v="1"/>
    <x v="24"/>
    <s v="JIS GRAN AVENIDA JOSE MIGUEL CARRERA 4004"/>
    <s v="Venta $"/>
    <s v="DB"/>
    <s v="533187XXXXXX4648"/>
    <s v="-"/>
    <n v="200"/>
    <n v="0"/>
    <n v="985302"/>
    <s v="S/C"/>
    <n v="0"/>
    <d v="2025-06-04T00:00:00"/>
    <n v="0"/>
    <n v="0"/>
  </r>
  <r>
    <d v="2025-06-02T20:12:00"/>
    <x v="1"/>
    <x v="21"/>
    <s v="JIS PARKING TOBALABA AVENIDA TOBALABA 691"/>
    <s v="Venta $"/>
    <s v="MC"/>
    <s v="550272XXXXXX8642"/>
    <s v="Venta $"/>
    <n v="150"/>
    <n v="0"/>
    <n v="119931"/>
    <s v="S/C"/>
    <n v="0"/>
    <d v="2025-06-05T00:00:00"/>
    <n v="0"/>
    <n v="0"/>
  </r>
  <r>
    <d v="2025-06-02T20:12:00"/>
    <x v="1"/>
    <x v="55"/>
    <s v="JIS PARK TOTT LOS ANGELES AVENIDA ALEMANIA 831."/>
    <s v="Venta $"/>
    <s v="DB"/>
    <s v="533187XXXXXX9099"/>
    <s v="-"/>
    <n v="300"/>
    <n v="0"/>
    <n v="984358"/>
    <s v="S/C"/>
    <n v="0"/>
    <d v="2025-06-04T00:00:00"/>
    <n v="0"/>
    <n v="0"/>
  </r>
  <r>
    <d v="2025-06-02T20:13:00"/>
    <x v="1"/>
    <x v="8"/>
    <s v="JIS PARKING SPA SERRANO 395"/>
    <s v="Venta $"/>
    <s v="VI"/>
    <s v="479596XXXXXX5423"/>
    <s v="Venta $"/>
    <n v="2600"/>
    <n v="0"/>
    <n v="131243"/>
    <s v="S/C"/>
    <n v="0"/>
    <d v="2025-06-05T00:00:00"/>
    <n v="0"/>
    <n v="0"/>
  </r>
  <r>
    <d v="2025-06-02T20:13:00"/>
    <x v="1"/>
    <x v="8"/>
    <s v="JIS PARKING SPA SERRANO 395"/>
    <s v="Venta $"/>
    <s v="MC"/>
    <s v="548742XXXXXX7802"/>
    <s v="Venta $"/>
    <n v="3400"/>
    <n v="0"/>
    <n v="21534"/>
    <s v="S/C"/>
    <n v="0"/>
    <d v="2025-06-05T00:00:00"/>
    <n v="0"/>
    <n v="0"/>
  </r>
  <r>
    <d v="2025-06-02T20:13:00"/>
    <x v="1"/>
    <x v="0"/>
    <s v="JIS PARKING DOCTOR GUILLERMO BUHLER 2005"/>
    <s v="Venta $"/>
    <s v="VI"/>
    <s v="450881XXXXXX3990"/>
    <s v="Venta $"/>
    <n v="1700"/>
    <n v="0"/>
    <n v="133754"/>
    <s v="S/C"/>
    <n v="0"/>
    <d v="2025-06-05T00:00:00"/>
    <n v="0"/>
    <n v="0"/>
  </r>
  <r>
    <d v="2025-06-02T20:13:00"/>
    <x v="1"/>
    <x v="4"/>
    <s v="JIS PARKING JUMBO ERCILLA 190EDSTACIONA"/>
    <s v="Venta $"/>
    <s v="DB"/>
    <s v="408183XXXXXX1170"/>
    <s v="-"/>
    <n v="350"/>
    <n v="0"/>
    <n v="8634"/>
    <s v="S/C"/>
    <n v="0"/>
    <d v="2025-06-04T00:00:00"/>
    <n v="0"/>
    <n v="0"/>
  </r>
  <r>
    <d v="2025-06-02T20:13:00"/>
    <x v="1"/>
    <x v="4"/>
    <s v="JIS PARKING JUMBO ERCILLA 190EDSTACIONA"/>
    <s v="Venta $"/>
    <s v="DB"/>
    <s v="542676XXXXXX5167"/>
    <s v="-"/>
    <n v="450"/>
    <n v="0"/>
    <n v="985963"/>
    <s v="S/C"/>
    <n v="0"/>
    <d v="2025-06-04T00:00:00"/>
    <n v="0"/>
    <n v="0"/>
  </r>
  <r>
    <d v="2025-06-02T20:13:00"/>
    <x v="1"/>
    <x v="4"/>
    <s v="JIS PARKING JUMBO ERCILLA 190EDSTACIONA"/>
    <s v="Venta $"/>
    <s v="DB"/>
    <s v="434559XXXXXX6330"/>
    <s v="-"/>
    <n v="950"/>
    <n v="0"/>
    <n v="314071"/>
    <s v="S/C"/>
    <n v="0"/>
    <d v="2025-06-04T00:00:00"/>
    <n v="0"/>
    <n v="0"/>
  </r>
  <r>
    <d v="2025-06-02T20:13:00"/>
    <x v="1"/>
    <x v="21"/>
    <s v="JIS PARKING TOBALABA AVENIDA TOBALABA 691"/>
    <s v="Venta $"/>
    <s v="DB"/>
    <s v="542676XXXXXX0461"/>
    <s v="-"/>
    <n v="600"/>
    <n v="0"/>
    <n v="986284"/>
    <s v="S/C"/>
    <n v="0"/>
    <d v="2025-06-04T00:00:00"/>
    <n v="0"/>
    <n v="0"/>
  </r>
  <r>
    <d v="2025-06-02T20:14:00"/>
    <x v="1"/>
    <x v="7"/>
    <s v="JIS PARKING LIDER LIMACHE ARTURO PRAT 244SN"/>
    <s v="Venta $"/>
    <s v="DB"/>
    <s v="475774XXXXXX1010"/>
    <s v="-"/>
    <n v="200"/>
    <n v="0"/>
    <n v="7258"/>
    <s v="S/C"/>
    <n v="0"/>
    <d v="2025-06-04T00:00:00"/>
    <n v="0"/>
    <n v="0"/>
  </r>
  <r>
    <d v="2025-06-02T20:14:00"/>
    <x v="1"/>
    <x v="1"/>
    <s v="JIS PARKINGTOTTUS NATANIE NATANIEL COX 620MENOS 1"/>
    <s v="Venta $"/>
    <s v="DB"/>
    <s v="440612XXXXXX0749"/>
    <s v="-"/>
    <n v="600"/>
    <n v="0"/>
    <n v="143256"/>
    <s v="S/C"/>
    <n v="0"/>
    <d v="2025-06-04T00:00:00"/>
    <n v="0"/>
    <n v="0"/>
  </r>
  <r>
    <d v="2025-06-02T20:14:00"/>
    <x v="1"/>
    <x v="34"/>
    <s v="JIS PARKING SPA AVENIDA ALBERTO HURTADO 060"/>
    <s v="Venta $"/>
    <s v="MC"/>
    <s v="558984XXXXXX2298"/>
    <s v="Venta $"/>
    <n v="2650"/>
    <n v="0"/>
    <n v="22143"/>
    <s v="S/C"/>
    <n v="0"/>
    <d v="2025-06-05T00:00:00"/>
    <n v="0"/>
    <n v="0"/>
  </r>
  <r>
    <d v="2025-06-02T20:14:00"/>
    <x v="1"/>
    <x v="61"/>
    <s v="JIS PARKING COPIAPO CHACABUCO 120"/>
    <s v="Venta $"/>
    <s v="DB"/>
    <s v="448468XXXXXX2216"/>
    <s v="-"/>
    <n v="100"/>
    <n v="0"/>
    <n v="5899"/>
    <s v="S/C"/>
    <n v="0"/>
    <d v="2025-06-04T00:00:00"/>
    <n v="1705"/>
    <n v="0"/>
  </r>
  <r>
    <d v="2025-06-02T20:14:00"/>
    <x v="1"/>
    <x v="4"/>
    <s v="JIS PARKING JUMBO ERCILLA 190EDSTACIONA"/>
    <s v="Venta $"/>
    <s v="DB"/>
    <s v="434559XXXXXX5327"/>
    <s v="-"/>
    <n v="450"/>
    <n v="0"/>
    <n v="424881"/>
    <s v="S/C"/>
    <n v="0"/>
    <d v="2025-06-04T00:00:00"/>
    <n v="0"/>
    <n v="0"/>
  </r>
  <r>
    <d v="2025-06-02T20:14:00"/>
    <x v="1"/>
    <x v="13"/>
    <s v="JIS PARKING VILLANELO VIANA 377"/>
    <s v="Venta $"/>
    <s v="DB"/>
    <s v="542676XXXXXX1748"/>
    <s v="-"/>
    <n v="900"/>
    <n v="0"/>
    <n v="987099"/>
    <s v="S/C"/>
    <n v="0"/>
    <d v="2025-06-04T00:00:00"/>
    <n v="0"/>
    <n v="0"/>
  </r>
  <r>
    <d v="2025-06-02T20:14:00"/>
    <x v="1"/>
    <x v="9"/>
    <s v="JIS PARKING EYZAGUIRRE 650NIVEL -1"/>
    <s v="Venta $"/>
    <s v="DB"/>
    <s v="434559XXXXXX5369"/>
    <s v="-"/>
    <n v="2400"/>
    <n v="0"/>
    <n v="440431"/>
    <s v="S/C"/>
    <n v="0"/>
    <d v="2025-06-04T00:00:00"/>
    <n v="0"/>
    <n v="0"/>
  </r>
  <r>
    <d v="2025-06-02T20:15:00"/>
    <x v="1"/>
    <x v="26"/>
    <s v="JIS PARKING HOMECENTER NU VICUNA MACKENNA 1700MENOS 1"/>
    <s v="Venta $"/>
    <s v="DB"/>
    <s v="475775XXXXXX7551"/>
    <s v="-"/>
    <n v="450"/>
    <n v="0"/>
    <n v="18315"/>
    <s v="S/C"/>
    <n v="0"/>
    <d v="2025-06-04T00:00:00"/>
    <n v="0"/>
    <n v="0"/>
  </r>
  <r>
    <d v="2025-06-02T20:15:00"/>
    <x v="1"/>
    <x v="43"/>
    <s v="JIS PARKING COQUIMBO LIBERTADOR BERNARDO O HIGGINS 528SN"/>
    <s v="Venta $"/>
    <s v="DB"/>
    <s v="434559XXXXXX0865"/>
    <s v="-"/>
    <n v="400"/>
    <n v="0"/>
    <n v="519900"/>
    <s v="S/C"/>
    <n v="0"/>
    <d v="2025-06-04T00:00:00"/>
    <n v="0"/>
    <n v="0"/>
  </r>
  <r>
    <d v="2025-06-02T20:15:00"/>
    <x v="1"/>
    <x v="34"/>
    <s v="JIS PARKING SPA AVENIDA ALBERTO HURTADO 060"/>
    <s v="Venta $"/>
    <s v="DB"/>
    <s v="475774XXXXXX8611"/>
    <s v="-"/>
    <n v="150"/>
    <n v="0"/>
    <n v="9610"/>
    <s v="S/C"/>
    <n v="0"/>
    <d v="2025-06-04T00:00:00"/>
    <n v="0"/>
    <n v="0"/>
  </r>
  <r>
    <d v="2025-06-02T20:15:00"/>
    <x v="1"/>
    <x v="14"/>
    <s v="ESPACIO URBANO MELIPILLA SERRANO 395ESTACIONAM"/>
    <s v="Venta $"/>
    <s v="DB"/>
    <s v="542676XXXXXX0730"/>
    <s v="-"/>
    <n v="1800"/>
    <n v="0"/>
    <n v="988037"/>
    <s v="S/C"/>
    <n v="0"/>
    <d v="2025-06-04T00:00:00"/>
    <n v="0"/>
    <n v="0"/>
  </r>
  <r>
    <d v="2025-06-02T20:15:00"/>
    <x v="1"/>
    <x v="5"/>
    <s v="JIS PARKING TOTTUS VICUNA MACKENNA 665S/N"/>
    <s v="Venta $"/>
    <s v="DB"/>
    <s v="533187XXXXXX5051"/>
    <s v="-"/>
    <n v="650"/>
    <n v="0"/>
    <n v="988901"/>
    <s v="S/C"/>
    <n v="0"/>
    <d v="2025-06-04T00:00:00"/>
    <n v="0"/>
    <n v="0"/>
  </r>
  <r>
    <d v="2025-06-02T20:15:00"/>
    <x v="1"/>
    <x v="50"/>
    <s v="JIS PARKING LIDER VALDIVI AV. RAMON PICARTE 640SN"/>
    <s v="Venta $"/>
    <s v="MC"/>
    <s v="548742XXXXXX2308"/>
    <s v="Venta $"/>
    <n v="1100"/>
    <n v="0"/>
    <n v="23278"/>
    <s v="S/C"/>
    <n v="0"/>
    <d v="2025-06-05T00:00:00"/>
    <n v="0"/>
    <n v="0"/>
  </r>
  <r>
    <d v="2025-06-02T20:16:00"/>
    <x v="1"/>
    <x v="1"/>
    <s v="JIS PARKINGTOTTUS NATANIE NATANIEL COX 620MENOS 1"/>
    <s v="Venta $"/>
    <s v="DB"/>
    <s v="475775XXXXXX8460"/>
    <s v="-"/>
    <n v="400"/>
    <n v="0"/>
    <n v="18835"/>
    <s v="S/C"/>
    <n v="0"/>
    <d v="2025-06-04T00:00:00"/>
    <n v="0"/>
    <n v="0"/>
  </r>
  <r>
    <d v="2025-06-02T20:16:00"/>
    <x v="1"/>
    <x v="43"/>
    <s v="JIS PARKING COQUIMBO LIBERTADOR BERNARDO O HIGGINS 528SN"/>
    <s v="Venta $"/>
    <s v="DB"/>
    <s v="434559XXXXXX4507"/>
    <s v="-"/>
    <n v="400"/>
    <n v="0"/>
    <n v="604139"/>
    <s v="S/C"/>
    <n v="0"/>
    <d v="2025-06-04T00:00:00"/>
    <n v="0"/>
    <n v="0"/>
  </r>
  <r>
    <d v="2025-06-02T20:16:00"/>
    <x v="1"/>
    <x v="16"/>
    <s v="JIS PARKING COQUIMBO LIBERTADOR BERNARDO O HIGGINS 528SN"/>
    <s v="Venta $"/>
    <s v="DB"/>
    <s v="434559XXXXXX6807"/>
    <s v="-"/>
    <n v="1200"/>
    <n v="0"/>
    <n v="624939"/>
    <s v="S/C"/>
    <n v="0"/>
    <d v="2025-06-04T00:00:00"/>
    <n v="0"/>
    <n v="0"/>
  </r>
  <r>
    <d v="2025-06-02T20:16:00"/>
    <x v="1"/>
    <x v="31"/>
    <s v="JIS PARKING EL PARQUE AVENIDA JOSE MIGUEL CARRERA 1527ESTACIONAM"/>
    <s v="Venta $"/>
    <s v="DB"/>
    <s v="477041XXXXXX9273"/>
    <s v="-"/>
    <n v="4000"/>
    <n v="0"/>
    <n v="12738"/>
    <s v="S/C"/>
    <n v="0"/>
    <d v="2025-06-04T00:00:00"/>
    <n v="13323"/>
    <n v="0"/>
  </r>
  <r>
    <d v="2025-06-02T20:16:00"/>
    <x v="1"/>
    <x v="42"/>
    <s v="JIS PARKING CATEDRAL CATEDRAL 1850"/>
    <s v="Venta $"/>
    <s v="DB"/>
    <s v="451368XXXXXX9808"/>
    <s v="-"/>
    <n v="3450"/>
    <n v="0"/>
    <n v="14554"/>
    <s v="S/C"/>
    <n v="0"/>
    <d v="2025-06-04T00:00:00"/>
    <n v="0"/>
    <n v="0"/>
  </r>
  <r>
    <d v="2025-06-02T20:16:00"/>
    <x v="1"/>
    <x v="4"/>
    <s v="JIS PARKING JUMBO ERCILLA 190EDSTACIONA"/>
    <s v="Venta $"/>
    <s v="VI"/>
    <s v="448165XXXXXX4460"/>
    <s v="Venta $"/>
    <n v="700"/>
    <n v="0"/>
    <n v="556064"/>
    <s v="S/C"/>
    <n v="0"/>
    <d v="2025-06-05T00:00:00"/>
    <n v="0"/>
    <n v="0"/>
  </r>
  <r>
    <d v="2025-06-02T20:16:00"/>
    <x v="1"/>
    <x v="23"/>
    <s v="LIDER QUILLOTA AVENIDA 21 DE MAYO 311LIDER"/>
    <s v="Venta $"/>
    <s v="DB"/>
    <s v="510869XXXXXX3504"/>
    <s v="-"/>
    <n v="500"/>
    <n v="0"/>
    <s v="6PCGTZ"/>
    <s v="S/C"/>
    <n v="0"/>
    <d v="2025-06-04T00:00:00"/>
    <n v="0"/>
    <n v="0"/>
  </r>
  <r>
    <d v="2025-06-02T20:16:00"/>
    <x v="1"/>
    <x v="5"/>
    <s v="JIS PARKING TOTTUS VICUNA MACKENNA 665S/N"/>
    <s v="Venta $"/>
    <s v="DB"/>
    <s v="533187XXXXXX4743"/>
    <s v="-"/>
    <n v="50"/>
    <n v="0"/>
    <n v="990056"/>
    <s v="S/C"/>
    <n v="0"/>
    <d v="2025-06-04T00:00:00"/>
    <n v="0"/>
    <n v="0"/>
  </r>
  <r>
    <d v="2025-06-02T20:17:00"/>
    <x v="1"/>
    <x v="30"/>
    <s v="JIS PARKING UNI CONCEPCIO CHACABUCO 70ESTACIONAM"/>
    <s v="Venta $"/>
    <s v="DB"/>
    <s v="440698XXXXXX4885"/>
    <s v="-"/>
    <n v="1250"/>
    <n v="0"/>
    <n v="1099"/>
    <s v="S/C"/>
    <n v="0"/>
    <d v="2025-06-04T00:00:00"/>
    <n v="0"/>
    <n v="0"/>
  </r>
  <r>
    <d v="2025-06-02T20:17:00"/>
    <x v="1"/>
    <x v="3"/>
    <s v="JIS PARKING QUILIN AVENIDA AMERICO VESPUCIO 3100ESTACIONAM"/>
    <s v="Venta $"/>
    <s v="DB"/>
    <s v="434559XXXXXX0151"/>
    <s v="-"/>
    <n v="250"/>
    <n v="0"/>
    <n v="718424"/>
    <s v="S/C"/>
    <n v="0"/>
    <d v="2025-06-04T00:00:00"/>
    <n v="0"/>
    <n v="0"/>
  </r>
  <r>
    <d v="2025-06-02T20:17:00"/>
    <x v="1"/>
    <x v="4"/>
    <s v="JIS PARKING JUMBO ERCILLA 190EDSTACIONA"/>
    <s v="Venta $"/>
    <s v="DB"/>
    <s v="479123XXXXXX0307"/>
    <s v="-"/>
    <n v="2350"/>
    <n v="0"/>
    <n v="18340"/>
    <s v="S/C"/>
    <n v="0"/>
    <d v="2025-06-04T00:00:00"/>
    <n v="0"/>
    <n v="0"/>
  </r>
  <r>
    <d v="2025-06-02T20:17:00"/>
    <x v="1"/>
    <x v="4"/>
    <s v="JIS PARKING JUMBO ERCILLA 190EDSTACIONA"/>
    <s v="Venta $"/>
    <s v="DB"/>
    <s v="479123XXXXXX5600"/>
    <s v="-"/>
    <n v="550"/>
    <n v="0"/>
    <n v="14780"/>
    <s v="S/C"/>
    <n v="0"/>
    <d v="2025-06-04T00:00:00"/>
    <n v="0"/>
    <n v="0"/>
  </r>
  <r>
    <d v="2025-06-02T20:18:00"/>
    <x v="1"/>
    <x v="7"/>
    <s v="JIS PARKING LIDER LIMACHE ARTURO PRAT 244SN"/>
    <s v="Venta $"/>
    <s v="MC"/>
    <s v="559207XXXXXX2238"/>
    <s v="Venta $"/>
    <n v="400"/>
    <n v="0"/>
    <n v="293359"/>
    <s v="S/C"/>
    <n v="0"/>
    <d v="2025-06-05T00:00:00"/>
    <n v="0"/>
    <n v="0"/>
  </r>
  <r>
    <d v="2025-06-02T20:18:00"/>
    <x v="1"/>
    <x v="42"/>
    <s v="JIS PARKING CATEDRAL CATEDRAL 1850"/>
    <s v="Venta $"/>
    <s v="DB"/>
    <s v="451368XXXXXX7748"/>
    <s v="-"/>
    <n v="150"/>
    <n v="0"/>
    <n v="27546"/>
    <s v="S/C"/>
    <n v="0"/>
    <d v="2025-06-04T00:00:00"/>
    <n v="0"/>
    <n v="0"/>
  </r>
  <r>
    <d v="2025-06-02T20:18:00"/>
    <x v="1"/>
    <x v="4"/>
    <s v="JIS PARKING JUMBO ERCILLA 190EDSTACIONA"/>
    <s v="Venta $"/>
    <s v="DB"/>
    <s v="434559XXXXXX6194"/>
    <s v="-"/>
    <n v="450"/>
    <n v="0"/>
    <n v="816791"/>
    <s v="S/C"/>
    <n v="0"/>
    <d v="2025-06-04T00:00:00"/>
    <n v="0"/>
    <n v="0"/>
  </r>
  <r>
    <d v="2025-06-02T20:18:00"/>
    <x v="1"/>
    <x v="4"/>
    <s v="JIS PARKING JUMBO ERCILLA 190EDSTACIONA"/>
    <s v="Venta $"/>
    <s v="DB"/>
    <s v="510869XXXXXX5199"/>
    <s v="-"/>
    <n v="250"/>
    <n v="0"/>
    <s v="7I4IPZ"/>
    <s v="S/C"/>
    <n v="0"/>
    <d v="2025-06-04T00:00:00"/>
    <n v="0"/>
    <n v="0"/>
  </r>
  <r>
    <d v="2025-06-02T20:18:00"/>
    <x v="1"/>
    <x v="23"/>
    <s v="LIDER QUILLOTA AVENIDA 21 DE MAYO 311LIDER"/>
    <s v="Venta $"/>
    <s v="DB"/>
    <s v="533187XXXXXX7405"/>
    <s v="-"/>
    <n v="900"/>
    <n v="0"/>
    <n v="992518"/>
    <s v="S/C"/>
    <n v="0"/>
    <d v="2025-06-04T00:00:00"/>
    <n v="0"/>
    <n v="0"/>
  </r>
  <r>
    <d v="2025-06-02T20:18:00"/>
    <x v="1"/>
    <x v="21"/>
    <s v="JIS PARKING TOBALABA AVENIDA TOBALABA 691"/>
    <s v="Venta $"/>
    <s v="DB"/>
    <s v="434559XXXXXX4283"/>
    <s v="-"/>
    <n v="400"/>
    <n v="0"/>
    <n v="847349"/>
    <s v="S/C"/>
    <n v="0"/>
    <d v="2025-06-04T00:00:00"/>
    <n v="0"/>
    <n v="0"/>
  </r>
  <r>
    <d v="2025-06-02T20:18:00"/>
    <x v="1"/>
    <x v="35"/>
    <s v="JIS PARKING UNI OVALLE LIBERTAD 249SN"/>
    <s v="Venta $"/>
    <s v="DB"/>
    <s v="440698XXXXXX1498"/>
    <s v="-"/>
    <n v="2300"/>
    <n v="0"/>
    <n v="2835"/>
    <s v="S/C"/>
    <n v="0"/>
    <d v="2025-06-04T00:00:00"/>
    <n v="0"/>
    <n v="0"/>
  </r>
  <r>
    <d v="2025-06-02T20:19:00"/>
    <x v="1"/>
    <x v="26"/>
    <s v="JIS PARKING HOMECENTER NU VICUNA MACKENNA 1700MENOS 1"/>
    <s v="Venta $"/>
    <s v="VI"/>
    <s v="480015XXXXXX8074"/>
    <s v="Venta $"/>
    <n v="500"/>
    <n v="0"/>
    <n v="607323"/>
    <s v="S/C"/>
    <n v="0"/>
    <d v="2025-06-05T00:00:00"/>
    <n v="0"/>
    <n v="0"/>
  </r>
  <r>
    <d v="2025-06-02T20:19:00"/>
    <x v="1"/>
    <x v="26"/>
    <s v="JIS PARKING HOMECENTER NU VICUNA MACKENNA 1700MENOS 1"/>
    <s v="Venta $"/>
    <s v="DB"/>
    <s v="451368XXXXXX1608"/>
    <s v="-"/>
    <n v="150"/>
    <n v="0"/>
    <n v="3090"/>
    <s v="S/C"/>
    <n v="0"/>
    <d v="2025-06-04T00:00:00"/>
    <n v="0"/>
    <n v="0"/>
  </r>
  <r>
    <d v="2025-06-02T20:19:00"/>
    <x v="1"/>
    <x v="8"/>
    <s v="JIS PARKING SPA SERRANO 395"/>
    <s v="Venta $"/>
    <s v="DB"/>
    <s v="510869XXXXXX9032"/>
    <s v="-"/>
    <n v="500"/>
    <n v="0"/>
    <s v="URI4ZZ"/>
    <s v="S/C"/>
    <n v="0"/>
    <d v="2025-06-04T00:00:00"/>
    <n v="0"/>
    <n v="0"/>
  </r>
  <r>
    <d v="2025-06-02T20:19:00"/>
    <x v="1"/>
    <x v="8"/>
    <s v="JIS PARKING SPA SERRANO 395"/>
    <s v="Venta $"/>
    <s v="DB"/>
    <s v="440612XXXXXX6913"/>
    <s v="-"/>
    <n v="2600"/>
    <n v="0"/>
    <n v="193747"/>
    <s v="S/C"/>
    <n v="0"/>
    <d v="2025-06-04T00:00:00"/>
    <n v="0"/>
    <n v="0"/>
  </r>
  <r>
    <d v="2025-06-02T20:19:00"/>
    <x v="1"/>
    <x v="61"/>
    <s v="JIS PARKING COPIAPO CHACABUCO 120"/>
    <s v="Venta $"/>
    <s v="DB"/>
    <s v="475775XXXXXX2811"/>
    <s v="-"/>
    <n v="1150"/>
    <n v="0"/>
    <n v="5355"/>
    <s v="S/C"/>
    <n v="0"/>
    <d v="2025-06-04T00:00:00"/>
    <n v="1706"/>
    <n v="0"/>
  </r>
  <r>
    <d v="2025-06-02T20:19:00"/>
    <x v="1"/>
    <x v="4"/>
    <s v="JIS PARKING JUMBO ERCILLA 190EDSTACIONA"/>
    <s v="Venta $"/>
    <s v="DB"/>
    <s v="533187XXXXXX6481"/>
    <s v="-"/>
    <n v="350"/>
    <n v="0"/>
    <n v="993052"/>
    <s v="S/C"/>
    <n v="0"/>
    <d v="2025-06-04T00:00:00"/>
    <n v="0"/>
    <n v="0"/>
  </r>
  <r>
    <d v="2025-06-02T20:19:00"/>
    <x v="1"/>
    <x v="20"/>
    <s v="JIS PARKING MEDS CHACABUCO 40"/>
    <s v="Venta $"/>
    <s v="DB"/>
    <s v="434559XXXXXX6235"/>
    <s v="-"/>
    <n v="1700"/>
    <n v="0"/>
    <n v="951233"/>
    <s v="S/C"/>
    <n v="0"/>
    <d v="2025-06-04T00:00:00"/>
    <n v="0"/>
    <n v="0"/>
  </r>
  <r>
    <d v="2025-06-02T20:19:00"/>
    <x v="1"/>
    <x v="21"/>
    <s v="JIS PARKING TOBALABA AVENIDA TOBALABA 691"/>
    <s v="Venta $"/>
    <s v="DB"/>
    <s v="533187XXXXXX9155"/>
    <s v="-"/>
    <n v="500"/>
    <n v="0"/>
    <n v="994000"/>
    <s v="S/C"/>
    <n v="0"/>
    <d v="2025-06-04T00:00:00"/>
    <n v="0"/>
    <n v="0"/>
  </r>
  <r>
    <d v="2025-06-02T20:20:00"/>
    <x v="1"/>
    <x v="26"/>
    <s v="JIS PARKING HOMECENTER NU VICUNA MACKENNA 1700MENOS 1"/>
    <s v="Venta $"/>
    <s v="MC"/>
    <s v="548742XXXXXX4649"/>
    <s v="Venta $"/>
    <n v="1300"/>
    <n v="0"/>
    <n v="30631"/>
    <s v="S/C"/>
    <n v="0"/>
    <d v="2025-06-05T00:00:00"/>
    <n v="0"/>
    <n v="0"/>
  </r>
  <r>
    <d v="2025-06-02T20:20:00"/>
    <x v="1"/>
    <x v="38"/>
    <s v="JIS PARKING MILITARES AVENIDA MANQUEHUE NORTE 457S/N"/>
    <s v="Venta $"/>
    <s v="DB"/>
    <s v="451368XXXXXX0314"/>
    <s v="-"/>
    <n v="650"/>
    <n v="0"/>
    <n v="4706"/>
    <s v="S/C"/>
    <n v="0"/>
    <d v="2025-06-04T00:00:00"/>
    <n v="0"/>
    <n v="0"/>
  </r>
  <r>
    <d v="2025-06-02T20:20:00"/>
    <x v="1"/>
    <x v="8"/>
    <s v="JIS PARKING SPA SERRANO 395"/>
    <s v="Venta $"/>
    <s v="DB"/>
    <s v="440698XXXXXX1617"/>
    <s v="-"/>
    <n v="2400"/>
    <n v="0"/>
    <n v="25035"/>
    <s v="S/C"/>
    <n v="0"/>
    <d v="2025-06-04T00:00:00"/>
    <n v="0"/>
    <n v="0"/>
  </r>
  <r>
    <d v="2025-06-02T20:20:00"/>
    <x v="1"/>
    <x v="30"/>
    <s v="JIS PARKING UNI CONCEPCIO CHACABUCO 70ESTACIONAM"/>
    <s v="Venta $"/>
    <s v="DB"/>
    <s v="475774XXXXXX1125"/>
    <s v="-"/>
    <n v="3300"/>
    <n v="0"/>
    <n v="9418"/>
    <s v="S/C"/>
    <n v="0"/>
    <d v="2025-06-04T00:00:00"/>
    <n v="0"/>
    <n v="0"/>
  </r>
  <r>
    <d v="2025-06-02T20:20:00"/>
    <x v="1"/>
    <x v="3"/>
    <s v="JIS PARKING QUILIN AVENIDA AMERICO VESPUCIO 3100ESTACIONAM"/>
    <s v="Venta $"/>
    <s v="DB"/>
    <s v="475774XXXXXX1167"/>
    <s v="-"/>
    <n v="500"/>
    <n v="0"/>
    <n v="4498"/>
    <s v="S/C"/>
    <n v="0"/>
    <d v="2025-06-04T00:00:00"/>
    <n v="0"/>
    <n v="0"/>
  </r>
  <r>
    <d v="2025-06-02T20:20:00"/>
    <x v="1"/>
    <x v="23"/>
    <s v="LIDER QUILLOTA AVENIDA 21 DE MAYO 311LIDER"/>
    <s v="Venta $"/>
    <s v="DB"/>
    <s v="234052XXXXXX3932"/>
    <s v="-"/>
    <n v="200"/>
    <n v="0"/>
    <n v="821"/>
    <s v="S/C"/>
    <n v="0"/>
    <d v="2025-06-04T00:00:00"/>
    <n v="0"/>
    <n v="0"/>
  </r>
  <r>
    <d v="2025-06-02T20:20:00"/>
    <x v="1"/>
    <x v="57"/>
    <s v="STA ISABEL LOS CARRERAS PORTALES 770ESTACIONAM"/>
    <s v="Venta $"/>
    <s v="DB"/>
    <s v="479123XXXXXX8155"/>
    <s v="-"/>
    <n v="2300"/>
    <n v="0"/>
    <n v="8588"/>
    <s v="S/C"/>
    <n v="0"/>
    <d v="2025-06-04T00:00:00"/>
    <n v="0"/>
    <n v="0"/>
  </r>
  <r>
    <d v="2025-06-02T20:21:00"/>
    <x v="1"/>
    <x v="37"/>
    <s v="JIS PARKING COQUIMBO PEDRO DE VALDIVIA 4251"/>
    <s v="Venta $"/>
    <s v="DB"/>
    <s v="477041XXXXXX5276"/>
    <s v="-"/>
    <n v="3800"/>
    <n v="0"/>
    <n v="402"/>
    <s v="S/C"/>
    <n v="0"/>
    <d v="2025-06-04T00:00:00"/>
    <n v="0"/>
    <n v="0"/>
  </r>
  <r>
    <d v="2025-06-02T20:21:00"/>
    <x v="1"/>
    <x v="43"/>
    <s v="JIS PARKING COQUIMBO LIBERTADOR BERNARDO O HIGGINS 528SN"/>
    <s v="Venta $"/>
    <s v="DB"/>
    <s v="475775XXXXXX7085"/>
    <s v="-"/>
    <n v="500"/>
    <n v="0"/>
    <n v="227"/>
    <s v="S/C"/>
    <n v="0"/>
    <d v="2025-06-04T00:00:00"/>
    <n v="0"/>
    <n v="0"/>
  </r>
  <r>
    <d v="2025-06-02T20:21:00"/>
    <x v="1"/>
    <x v="16"/>
    <s v="JIS PARKING COQUIMBO LIBERTADOR BERNARDO O HIGGINS 528SN"/>
    <s v="Venta $"/>
    <s v="DB"/>
    <s v="440612XXXXXX1876"/>
    <s v="-"/>
    <n v="1000"/>
    <n v="0"/>
    <n v="211070"/>
    <s v="S/C"/>
    <n v="0"/>
    <d v="2025-06-04T00:00:00"/>
    <n v="0"/>
    <n v="0"/>
  </r>
  <r>
    <d v="2025-06-02T20:21:00"/>
    <x v="1"/>
    <x v="8"/>
    <s v="JIS PARKING SPA SERRANO 395"/>
    <s v="Venta $"/>
    <s v="DB"/>
    <s v="554525XXXXXX8735"/>
    <s v="-"/>
    <n v="3600"/>
    <n v="0"/>
    <s v="M6BW5Z"/>
    <s v="S/C"/>
    <n v="0"/>
    <d v="2025-06-04T00:00:00"/>
    <n v="0"/>
    <n v="0"/>
  </r>
  <r>
    <d v="2025-06-02T20:21:00"/>
    <x v="1"/>
    <x v="40"/>
    <s v="UNIVERSIDAD UBO GENERAL GANA 1670SUBTERRANE"/>
    <s v="Venta $"/>
    <s v="DB"/>
    <s v="479123XXXXXX9935"/>
    <s v="-"/>
    <n v="2000"/>
    <n v="0"/>
    <n v="1580"/>
    <s v="S/C"/>
    <n v="0"/>
    <d v="2025-06-04T00:00:00"/>
    <n v="31306"/>
    <n v="0"/>
  </r>
  <r>
    <d v="2025-06-02T20:21:00"/>
    <x v="1"/>
    <x v="34"/>
    <s v="JIS PARKING SPA AVENIDA ALBERTO HURTADO 060"/>
    <s v="Venta $"/>
    <s v="DB"/>
    <s v="434559XXXXXX6402"/>
    <s v="-"/>
    <n v="350"/>
    <n v="0"/>
    <n v="101231"/>
    <s v="S/C"/>
    <n v="0"/>
    <d v="2025-06-04T00:00:00"/>
    <n v="0"/>
    <n v="0"/>
  </r>
  <r>
    <d v="2025-06-02T20:21:00"/>
    <x v="1"/>
    <x v="4"/>
    <s v="JIS PARKING JUMBO ERCILLA 190EDSTACIONA"/>
    <s v="Venta $"/>
    <s v="DB"/>
    <s v="451368XXXXXX1130"/>
    <s v="-"/>
    <n v="1550"/>
    <n v="0"/>
    <n v="3058"/>
    <s v="S/C"/>
    <n v="0"/>
    <d v="2025-06-04T00:00:00"/>
    <n v="0"/>
    <n v="0"/>
  </r>
  <r>
    <d v="2025-06-02T20:21:00"/>
    <x v="1"/>
    <x v="39"/>
    <s v="JIS PARKING UNI LA SERENA AVENIDA BRASIL 766ESTACIONAM"/>
    <s v="Venta $"/>
    <s v="DB"/>
    <s v="440698XXXXXX4044"/>
    <s v="-"/>
    <n v="300"/>
    <n v="0"/>
    <n v="25835"/>
    <s v="S/C"/>
    <n v="0"/>
    <d v="2025-06-04T00:00:00"/>
    <n v="0"/>
    <n v="0"/>
  </r>
  <r>
    <d v="2025-06-02T20:22:00"/>
    <x v="1"/>
    <x v="6"/>
    <s v="JIS PARKING MALL SAN BERN EYZAGUIRRE 650NIVEL -1"/>
    <s v="Venta $"/>
    <s v="DB"/>
    <s v="234052XXXXXX2868"/>
    <s v="-"/>
    <n v="2000"/>
    <n v="0"/>
    <n v="927"/>
    <s v="S/C"/>
    <n v="0"/>
    <d v="2025-06-04T00:00:00"/>
    <n v="14365"/>
    <n v="0"/>
  </r>
  <r>
    <d v="2025-06-02T20:22:00"/>
    <x v="1"/>
    <x v="6"/>
    <s v="JIS PARKING MALL SAN BERN EYZAGUIRRE 650NIVEL -1"/>
    <s v="Venta $"/>
    <s v="DB"/>
    <s v="234052XXXXXX2609"/>
    <s v="-"/>
    <n v="2600"/>
    <n v="0"/>
    <n v="2639"/>
    <s v="S/C"/>
    <n v="0"/>
    <d v="2025-06-04T00:00:00"/>
    <n v="14364"/>
    <n v="0"/>
  </r>
  <r>
    <d v="2025-06-02T20:22:00"/>
    <x v="1"/>
    <x v="7"/>
    <s v="JIS PARKING LIDER LIMACHE ARTURO PRAT 244SN"/>
    <s v="Venta $"/>
    <s v="DB"/>
    <s v="533187XXXXXX5947"/>
    <s v="-"/>
    <n v="450"/>
    <n v="0"/>
    <n v="997556"/>
    <s v="S/C"/>
    <n v="0"/>
    <d v="2025-06-04T00:00:00"/>
    <n v="0"/>
    <n v="0"/>
  </r>
  <r>
    <d v="2025-06-02T20:22:00"/>
    <x v="1"/>
    <x v="26"/>
    <s v="JIS PARKING HOMECENTER NU VICUNA MACKENNA 1700MENOS 1"/>
    <s v="Venta $"/>
    <s v="DB"/>
    <s v="434560XXXXXX4900"/>
    <s v="-"/>
    <n v="700"/>
    <n v="0"/>
    <n v="243538"/>
    <s v="S/C"/>
    <n v="0"/>
    <d v="2025-06-04T00:00:00"/>
    <n v="0"/>
    <n v="0"/>
  </r>
  <r>
    <d v="2025-06-02T20:22:00"/>
    <x v="1"/>
    <x v="1"/>
    <s v="JIS PARKINGTOTTUS NATANIE NATANIEL COX 620MENOS 1"/>
    <s v="Venta $"/>
    <s v="DB"/>
    <s v="475774XXXXXX9670"/>
    <s v="-"/>
    <n v="600"/>
    <n v="0"/>
    <n v="5514"/>
    <s v="S/C"/>
    <n v="0"/>
    <d v="2025-06-04T00:00:00"/>
    <n v="0"/>
    <n v="0"/>
  </r>
  <r>
    <d v="2025-06-02T20:22:00"/>
    <x v="1"/>
    <x v="38"/>
    <s v="JIS PARKING MILITARES AVENIDA MANQUEHUE NORTE 457S/N"/>
    <s v="Venta $"/>
    <s v="VI"/>
    <s v="467016XXXXXX0234"/>
    <s v="Venta $"/>
    <n v="6200"/>
    <n v="0"/>
    <n v="684303"/>
    <s v="S/C"/>
    <n v="0"/>
    <d v="2025-06-05T00:00:00"/>
    <n v="0"/>
    <n v="0"/>
  </r>
  <r>
    <d v="2025-06-02T20:22:00"/>
    <x v="1"/>
    <x v="8"/>
    <s v="JIS PARKING SPA SERRANO 395"/>
    <s v="Venta $"/>
    <s v="DB"/>
    <s v="533187XXXXXX1085"/>
    <s v="-"/>
    <n v="2800"/>
    <n v="0"/>
    <n v="997349"/>
    <s v="S/C"/>
    <n v="0"/>
    <d v="2025-06-04T00:00:00"/>
    <n v="0"/>
    <n v="0"/>
  </r>
  <r>
    <d v="2025-06-02T20:22:00"/>
    <x v="1"/>
    <x v="5"/>
    <s v="JIS PARKING TOTTUS VICUNA MACKENNA 665S/N"/>
    <s v="Venta $"/>
    <s v="DB"/>
    <s v="440698XXXXXX3250"/>
    <s v="-"/>
    <n v="50"/>
    <n v="0"/>
    <n v="3051"/>
    <s v="S/C"/>
    <n v="0"/>
    <d v="2025-06-04T00:00:00"/>
    <n v="0"/>
    <n v="0"/>
  </r>
  <r>
    <d v="2025-06-02T20:23:00"/>
    <x v="1"/>
    <x v="26"/>
    <s v="JIS PARKING HOMECENTER NU VICUNA MACKENNA 1700MENOS 1"/>
    <s v="Venta $"/>
    <s v="DB"/>
    <s v="434559XXXXXX2256"/>
    <s v="-"/>
    <n v="100"/>
    <n v="0"/>
    <n v="352793"/>
    <s v="S/C"/>
    <n v="0"/>
    <d v="2025-06-04T00:00:00"/>
    <n v="0"/>
    <n v="0"/>
  </r>
  <r>
    <d v="2025-06-02T20:23:00"/>
    <x v="1"/>
    <x v="1"/>
    <s v="JIS PARKINGTOTTUS NATANIE NATANIEL COX 620MENOS 1"/>
    <s v="Venta $"/>
    <s v="DB"/>
    <s v="434559XXXXXX6458"/>
    <s v="-"/>
    <n v="1100"/>
    <n v="0"/>
    <n v="345066"/>
    <s v="S/C"/>
    <n v="0"/>
    <d v="2025-06-04T00:00:00"/>
    <n v="0"/>
    <n v="0"/>
  </r>
  <r>
    <d v="2025-06-02T20:23:00"/>
    <x v="1"/>
    <x v="34"/>
    <s v="JIS PARKING SPA AVENIDA ALBERTO HURTADO 060"/>
    <s v="Venta $"/>
    <s v="DB"/>
    <s v="451368XXXXXX2704"/>
    <s v="-"/>
    <n v="700"/>
    <n v="0"/>
    <n v="9674"/>
    <s v="S/C"/>
    <n v="0"/>
    <d v="2025-06-04T00:00:00"/>
    <n v="0"/>
    <n v="0"/>
  </r>
  <r>
    <d v="2025-06-02T20:23:00"/>
    <x v="1"/>
    <x v="61"/>
    <s v="JIS PARKING COPIAPO CHACABUCO 120"/>
    <s v="Venta $"/>
    <s v="DB"/>
    <s v="434559XXXXXX5050"/>
    <s v="-"/>
    <n v="350"/>
    <n v="0"/>
    <n v="342637"/>
    <s v="S/C"/>
    <n v="0"/>
    <d v="2025-06-04T00:00:00"/>
    <n v="1707"/>
    <n v="0"/>
  </r>
  <r>
    <d v="2025-06-02T20:23:00"/>
    <x v="1"/>
    <x v="3"/>
    <s v="JIS PARKING QUILIN AVENIDA AMERICO VESPUCIO 3100ESTACIONAM"/>
    <s v="Venta $"/>
    <s v="DB"/>
    <s v="440612XXXXXX0244"/>
    <s v="-"/>
    <n v="350"/>
    <n v="0"/>
    <n v="235052"/>
    <s v="S/C"/>
    <n v="0"/>
    <d v="2025-06-04T00:00:00"/>
    <n v="0"/>
    <n v="0"/>
  </r>
  <r>
    <d v="2025-06-02T20:23:00"/>
    <x v="1"/>
    <x v="4"/>
    <s v="JIS PARKING JUMBO ERCILLA 190EDSTACIONA"/>
    <s v="Venta $"/>
    <s v="DB"/>
    <s v="525384XXXXXX2346"/>
    <s v="-"/>
    <n v="200"/>
    <n v="0"/>
    <n v="231871"/>
    <s v="S/C"/>
    <n v="0"/>
    <d v="2025-06-04T00:00:00"/>
    <n v="0"/>
    <n v="0"/>
  </r>
  <r>
    <d v="2025-06-02T20:23:00"/>
    <x v="1"/>
    <x v="23"/>
    <s v="LIDER QUILLOTA AVENIDA 21 DE MAYO 311LIDER"/>
    <s v="Venta $"/>
    <s v="DB"/>
    <s v="434559XXXXXX6327"/>
    <s v="-"/>
    <n v="2350"/>
    <n v="0"/>
    <n v="307503"/>
    <s v="S/C"/>
    <n v="0"/>
    <d v="2025-06-04T00:00:00"/>
    <n v="0"/>
    <n v="0"/>
  </r>
  <r>
    <d v="2025-06-02T20:24:00"/>
    <x v="1"/>
    <x v="7"/>
    <s v="JIS PARKING LIDER LIMACHE ARTURO PRAT 244SN"/>
    <s v="Venta $"/>
    <s v="DB"/>
    <s v="475774XXXXXX9304"/>
    <s v="-"/>
    <n v="250"/>
    <n v="0"/>
    <n v="4890"/>
    <s v="S/C"/>
    <n v="0"/>
    <d v="2025-06-04T00:00:00"/>
    <n v="0"/>
    <n v="0"/>
  </r>
  <r>
    <d v="2025-06-02T20:24:00"/>
    <x v="1"/>
    <x v="43"/>
    <s v="JIS PARKING COQUIMBO LIBERTADOR BERNARDO O HIGGINS 528SN"/>
    <s v="Venta $"/>
    <s v="DB"/>
    <s v="475774XXXXXX2292"/>
    <s v="-"/>
    <n v="500"/>
    <n v="0"/>
    <n v="8226"/>
    <s v="S/C"/>
    <n v="0"/>
    <d v="2025-06-04T00:00:00"/>
    <n v="0"/>
    <n v="0"/>
  </r>
  <r>
    <d v="2025-06-02T20:24:00"/>
    <x v="1"/>
    <x v="38"/>
    <s v="JIS PARKING MILITARES AVENIDA MANQUEHUE NORTE 457S/N"/>
    <s v="Venta $"/>
    <s v="DB"/>
    <s v="440612XXXXXX1275"/>
    <s v="-"/>
    <n v="950"/>
    <n v="0"/>
    <n v="245954"/>
    <s v="S/C"/>
    <n v="0"/>
    <d v="2025-06-04T00:00:00"/>
    <n v="0"/>
    <n v="0"/>
  </r>
  <r>
    <d v="2025-06-02T20:24:00"/>
    <x v="1"/>
    <x v="0"/>
    <s v="JIS PARKING DOCTOR GUILLERMO BUHLER 2005"/>
    <s v="Venta $"/>
    <s v="DB"/>
    <s v="434560XXXXXX1986"/>
    <s v="-"/>
    <n v="2950"/>
    <n v="0"/>
    <n v="432162"/>
    <s v="S/C"/>
    <n v="0"/>
    <d v="2025-06-04T00:00:00"/>
    <n v="0"/>
    <n v="0"/>
  </r>
  <r>
    <d v="2025-06-02T20:24:00"/>
    <x v="1"/>
    <x v="30"/>
    <s v="JIS PARKING UNI CONCEPCIO CHACABUCO 70ESTACIONAM"/>
    <s v="Venta $"/>
    <s v="DB"/>
    <s v="475774XXXXXX1863"/>
    <s v="-"/>
    <n v="1600"/>
    <n v="0"/>
    <n v="9922"/>
    <s v="S/C"/>
    <n v="0"/>
    <d v="2025-06-04T00:00:00"/>
    <n v="0"/>
    <n v="0"/>
  </r>
  <r>
    <d v="2025-06-02T20:24:00"/>
    <x v="1"/>
    <x v="23"/>
    <s v="LIDER QUILLOTA AVENIDA 21 DE MAYO 311LIDER"/>
    <s v="Venta $"/>
    <s v="DB"/>
    <s v="434559XXXXXX1826"/>
    <s v="-"/>
    <n v="200"/>
    <n v="0"/>
    <n v="430607"/>
    <s v="S/C"/>
    <n v="0"/>
    <d v="2025-06-04T00:00:00"/>
    <n v="0"/>
    <n v="0"/>
  </r>
  <r>
    <d v="2025-06-02T20:24:00"/>
    <x v="1"/>
    <x v="9"/>
    <s v="JIS PARKING EYZAGUIRRE 650NIVEL -1"/>
    <s v="Venta $"/>
    <s v="DB"/>
    <s v="440612XXXXXX3884"/>
    <s v="-"/>
    <n v="1600"/>
    <n v="0"/>
    <n v="240335"/>
    <s v="S/C"/>
    <n v="0"/>
    <d v="2025-06-04T00:00:00"/>
    <n v="0"/>
    <n v="0"/>
  </r>
  <r>
    <d v="2025-06-02T20:24:00"/>
    <x v="1"/>
    <x v="55"/>
    <s v="JIS PARK TOTT LOS ANGELES AVENIDA ALEMANIA 831."/>
    <s v="Venta $"/>
    <s v="DB"/>
    <s v="451368XXXXXX7810"/>
    <s v="-"/>
    <n v="750"/>
    <n v="0"/>
    <n v="3802"/>
    <s v="S/C"/>
    <n v="0"/>
    <d v="2025-06-04T00:00:00"/>
    <n v="0"/>
    <n v="0"/>
  </r>
  <r>
    <d v="2025-06-02T20:25:00"/>
    <x v="1"/>
    <x v="7"/>
    <s v="JIS PARKING LIDER LIMACHE ARTURO PRAT 244SN"/>
    <s v="Venta $"/>
    <s v="DB"/>
    <s v="434559XXXXXX2611"/>
    <s v="-"/>
    <n v="450"/>
    <n v="0"/>
    <n v="501410"/>
    <s v="S/C"/>
    <n v="0"/>
    <d v="2025-06-04T00:00:00"/>
    <n v="0"/>
    <n v="0"/>
  </r>
  <r>
    <d v="2025-06-02T20:25:00"/>
    <x v="1"/>
    <x v="1"/>
    <s v="JIS PARKINGTOTTUS NATANIE NATANIEL COX 620MENOS 1"/>
    <s v="Venta $"/>
    <s v="VI"/>
    <s v="489472XXXXXX6091"/>
    <s v="Venta $"/>
    <n v="1100"/>
    <n v="0"/>
    <n v="899537"/>
    <s v="S/C"/>
    <n v="0"/>
    <d v="2025-06-05T00:00:00"/>
    <n v="0"/>
    <n v="0"/>
  </r>
  <r>
    <d v="2025-06-02T20:25:00"/>
    <x v="1"/>
    <x v="34"/>
    <s v="JIS PARKING SPA AVENIDA ALBERTO HURTADO 060"/>
    <s v="Venta $"/>
    <s v="DB"/>
    <s v="498432XXXXXX7583"/>
    <s v="-"/>
    <n v="250"/>
    <n v="0"/>
    <n v="1450"/>
    <s v="S/C"/>
    <n v="0"/>
    <d v="2025-06-04T00:00:00"/>
    <n v="0"/>
    <n v="0"/>
  </r>
  <r>
    <d v="2025-06-02T20:25:00"/>
    <x v="1"/>
    <x v="3"/>
    <s v="JIS PARKING QUILIN AVENIDA AMERICO VESPUCIO 3100ESTACIONAM"/>
    <s v="Venta $"/>
    <s v="VI"/>
    <s v="434956XXXXXX2418"/>
    <s v="Venta $"/>
    <n v="800"/>
    <n v="0"/>
    <n v="315830"/>
    <s v="S/C"/>
    <n v="0"/>
    <d v="2025-06-05T00:00:00"/>
    <n v="0"/>
    <n v="0"/>
  </r>
  <r>
    <d v="2025-06-02T20:25:00"/>
    <x v="1"/>
    <x v="4"/>
    <s v="JIS PARKING JUMBO ERCILLA 190EDSTACIONA"/>
    <s v="Venta $"/>
    <s v="DB"/>
    <s v="434559XXXXXX7203"/>
    <s v="-"/>
    <n v="450"/>
    <n v="0"/>
    <n v="521658"/>
    <s v="S/C"/>
    <n v="0"/>
    <d v="2025-06-04T00:00:00"/>
    <n v="0"/>
    <n v="0"/>
  </r>
  <r>
    <d v="2025-06-02T20:25:00"/>
    <x v="1"/>
    <x v="23"/>
    <s v="LIDER QUILLOTA AVENIDA 21 DE MAYO 311LIDER"/>
    <s v="Venta $"/>
    <s v="DB"/>
    <s v="533187XXXXXX0551"/>
    <s v="-"/>
    <n v="400"/>
    <n v="0"/>
    <n v="516"/>
    <s v="S/C"/>
    <n v="0"/>
    <d v="2025-06-04T00:00:00"/>
    <n v="0"/>
    <n v="0"/>
  </r>
  <r>
    <d v="2025-06-02T20:25:00"/>
    <x v="1"/>
    <x v="5"/>
    <s v="JIS PARKING TOTTUS VICUNA MACKENNA 665S/N"/>
    <s v="Venta $"/>
    <s v="DB"/>
    <s v="517608XXXXXX2379"/>
    <s v="-"/>
    <n v="2150"/>
    <n v="0"/>
    <n v="780387"/>
    <s v="S/C"/>
    <n v="0"/>
    <d v="2025-06-04T00:00:00"/>
    <n v="0"/>
    <n v="0"/>
  </r>
  <r>
    <d v="2025-06-02T20:26:00"/>
    <x v="1"/>
    <x v="7"/>
    <s v="JIS PARKING LIDER LIMACHE ARTURO PRAT 244SN"/>
    <s v="Venta $"/>
    <s v="DB"/>
    <s v="535365XXXXXX6273"/>
    <s v="-"/>
    <n v="150"/>
    <n v="0"/>
    <n v="261452"/>
    <s v="S/C"/>
    <n v="0"/>
    <d v="2025-06-04T00:00:00"/>
    <n v="0"/>
    <n v="0"/>
  </r>
  <r>
    <d v="2025-06-02T20:26:00"/>
    <x v="1"/>
    <x v="1"/>
    <s v="JIS PARKINGTOTTUS NATANIE NATANIEL COX 620MENOS 1"/>
    <s v="Venta $"/>
    <s v="DB"/>
    <s v="440698XXXXXX7260"/>
    <s v="-"/>
    <n v="11850"/>
    <n v="0"/>
    <n v="3451"/>
    <s v="S/C"/>
    <n v="0"/>
    <d v="2025-06-04T00:00:00"/>
    <n v="0"/>
    <n v="0"/>
  </r>
  <r>
    <d v="2025-06-02T20:26:00"/>
    <x v="1"/>
    <x v="0"/>
    <s v="JIS PARKING DOCTOR GUILLERMO BUHLER 2005"/>
    <s v="Venta $"/>
    <s v="MC"/>
    <s v="548742XXXXXX5828"/>
    <s v="Venta $"/>
    <n v="2800"/>
    <n v="0"/>
    <n v="38933"/>
    <s v="S/C"/>
    <n v="0"/>
    <d v="2025-06-05T00:00:00"/>
    <n v="0"/>
    <n v="0"/>
  </r>
  <r>
    <d v="2025-06-02T20:26:00"/>
    <x v="1"/>
    <x v="34"/>
    <s v="JIS PARKING SPA AVENIDA ALBERTO HURTADO 060"/>
    <s v="Venta $"/>
    <s v="DB"/>
    <s v="475774XXXXXX9177"/>
    <s v="-"/>
    <n v="650"/>
    <n v="0"/>
    <n v="7250"/>
    <s v="S/C"/>
    <n v="0"/>
    <d v="2025-06-04T00:00:00"/>
    <n v="0"/>
    <n v="0"/>
  </r>
  <r>
    <d v="2025-06-02T20:26:00"/>
    <x v="1"/>
    <x v="47"/>
    <s v="JIS PARKING STA LOS ANGEL AVENIDA ALEMANIA 770"/>
    <s v="Venta $"/>
    <s v="DB"/>
    <s v="234052XXXXXX9778"/>
    <s v="-"/>
    <n v="4150"/>
    <n v="0"/>
    <n v="1806"/>
    <s v="S/C"/>
    <n v="0"/>
    <d v="2025-06-04T00:00:00"/>
    <n v="0"/>
    <n v="0"/>
  </r>
  <r>
    <d v="2025-06-02T20:26:00"/>
    <x v="1"/>
    <x v="4"/>
    <s v="JIS PARKING JUMBO ERCILLA 190EDSTACIONA"/>
    <s v="Venta $"/>
    <s v="DB"/>
    <s v="440612XXXXXX9189"/>
    <s v="-"/>
    <n v="2450"/>
    <n v="0"/>
    <n v="262355"/>
    <s v="S/C"/>
    <n v="0"/>
    <d v="2025-06-04T00:00:00"/>
    <n v="0"/>
    <n v="0"/>
  </r>
  <r>
    <d v="2025-06-02T20:26:00"/>
    <x v="1"/>
    <x v="25"/>
    <s v="JIS SANTA LOS ANGELES AVENIDA ALEMANIA 770"/>
    <s v="Venta $"/>
    <s v="DB"/>
    <s v="533187XXXXXX8577"/>
    <s v="-"/>
    <n v="2350"/>
    <n v="0"/>
    <n v="1952"/>
    <s v="S/C"/>
    <n v="0"/>
    <d v="2025-06-04T00:00:00"/>
    <n v="0"/>
    <n v="0"/>
  </r>
  <r>
    <d v="2025-06-02T20:26:00"/>
    <x v="1"/>
    <x v="20"/>
    <s v="JIS PARKING MEDS CHACABUCO 40"/>
    <s v="Venta $"/>
    <s v="DB"/>
    <s v="533187XXXXXX5212"/>
    <s v="-"/>
    <n v="3350"/>
    <n v="0"/>
    <n v="1926"/>
    <s v="S/C"/>
    <n v="0"/>
    <d v="2025-06-04T00:00:00"/>
    <n v="0"/>
    <n v="0"/>
  </r>
  <r>
    <d v="2025-06-02T20:27:00"/>
    <x v="1"/>
    <x v="1"/>
    <s v="JIS PARKINGTOTTUS NATANIE NATANIEL COX 620MENOS 1"/>
    <s v="Venta $"/>
    <s v="VI"/>
    <s v="446867XXXXXX6352"/>
    <s v="Venta $"/>
    <n v="650"/>
    <n v="0"/>
    <n v="382018"/>
    <s v="S/C"/>
    <n v="0"/>
    <d v="2025-06-05T00:00:00"/>
    <n v="0"/>
    <n v="0"/>
  </r>
  <r>
    <d v="2025-06-02T20:27:00"/>
    <x v="1"/>
    <x v="38"/>
    <s v="JIS PARKING MILITARES AVENIDA MANQUEHUE NORTE 457S/N"/>
    <s v="Venta $"/>
    <s v="MC"/>
    <s v="521435XXXXXX5167"/>
    <s v="Venta $"/>
    <n v="2400"/>
    <n v="0"/>
    <n v="274535"/>
    <s v="S/C"/>
    <n v="0"/>
    <d v="2025-06-05T00:00:00"/>
    <n v="0"/>
    <n v="0"/>
  </r>
  <r>
    <d v="2025-06-02T20:27:00"/>
    <x v="1"/>
    <x v="34"/>
    <s v="JIS PARKING SPA AVENIDA ALBERTO HURTADO 060"/>
    <s v="Venta $"/>
    <s v="DB"/>
    <s v="434559XXXXXX6531"/>
    <s v="-"/>
    <n v="150"/>
    <n v="0"/>
    <n v="733868"/>
    <s v="S/C"/>
    <n v="0"/>
    <d v="2025-06-04T00:00:00"/>
    <n v="0"/>
    <n v="0"/>
  </r>
  <r>
    <d v="2025-06-02T20:27:00"/>
    <x v="1"/>
    <x v="4"/>
    <s v="JIS PARKING JUMBO ERCILLA 190EDSTACIONA"/>
    <s v="Venta $"/>
    <s v="DB"/>
    <s v="448468XXXXXX6859"/>
    <s v="-"/>
    <n v="250"/>
    <n v="0"/>
    <n v="2435"/>
    <s v="S/C"/>
    <n v="0"/>
    <d v="2025-06-04T00:00:00"/>
    <n v="0"/>
    <n v="0"/>
  </r>
  <r>
    <d v="2025-06-02T20:27:00"/>
    <x v="1"/>
    <x v="55"/>
    <s v="JIS PARK TOTT LOS ANGELES AVENIDA ALEMANIA 831."/>
    <s v="Venta $"/>
    <s v="VI"/>
    <s v="450881XXXXXX3169"/>
    <s v="Venta $"/>
    <n v="600"/>
    <n v="0"/>
    <n v="270258"/>
    <s v="S/C"/>
    <n v="0"/>
    <d v="2025-06-05T00:00:00"/>
    <n v="0"/>
    <n v="0"/>
  </r>
  <r>
    <d v="2025-06-02T20:27:00"/>
    <x v="1"/>
    <x v="5"/>
    <s v="JIS PARKING TOTTUS VICUNA MACKENNA 665S/N"/>
    <s v="Venta $"/>
    <s v="DB"/>
    <s v="440612XXXXXX6323"/>
    <s v="-"/>
    <n v="450"/>
    <n v="0"/>
    <n v="271152"/>
    <s v="S/C"/>
    <n v="0"/>
    <d v="2025-06-04T00:00:00"/>
    <n v="0"/>
    <n v="0"/>
  </r>
  <r>
    <d v="2025-06-02T20:28:00"/>
    <x v="1"/>
    <x v="0"/>
    <s v="JIS PARKING DOCTOR GUILLERMO BUHLER 2005"/>
    <s v="Venta $"/>
    <s v="DB"/>
    <s v="451368XXXXXX3002"/>
    <s v="-"/>
    <n v="2400"/>
    <n v="0"/>
    <n v="6298"/>
    <s v="S/C"/>
    <n v="0"/>
    <d v="2025-06-04T00:00:00"/>
    <n v="0"/>
    <n v="0"/>
  </r>
  <r>
    <d v="2025-06-02T20:28:00"/>
    <x v="1"/>
    <x v="61"/>
    <s v="JIS PARKING COPIAPO CHACABUCO 120"/>
    <s v="Venta $"/>
    <s v="DB"/>
    <s v="533187XXXXXX5614"/>
    <s v="-"/>
    <n v="950"/>
    <n v="0"/>
    <n v="5130"/>
    <s v="S/C"/>
    <n v="0"/>
    <d v="2025-06-04T00:00:00"/>
    <n v="1708"/>
    <n v="0"/>
  </r>
  <r>
    <d v="2025-06-02T20:28:00"/>
    <x v="1"/>
    <x v="4"/>
    <s v="JIS PARKING JUMBO ERCILLA 190EDSTACIONA"/>
    <s v="Venta $"/>
    <s v="DB"/>
    <s v="475774XXXXXX1370"/>
    <s v="-"/>
    <n v="450"/>
    <n v="0"/>
    <n v="8266"/>
    <s v="S/C"/>
    <n v="0"/>
    <d v="2025-06-04T00:00:00"/>
    <n v="0"/>
    <n v="0"/>
  </r>
  <r>
    <d v="2025-06-02T20:28:00"/>
    <x v="1"/>
    <x v="4"/>
    <s v="JIS PARKING JUMBO ERCILLA 190EDSTACIONA"/>
    <s v="Venta $"/>
    <s v="DB"/>
    <s v="525384XXXXXX4932"/>
    <s v="-"/>
    <n v="450"/>
    <n v="0"/>
    <n v="284267"/>
    <s v="S/C"/>
    <n v="0"/>
    <d v="2025-06-04T00:00:00"/>
    <n v="0"/>
    <n v="0"/>
  </r>
  <r>
    <d v="2025-06-02T20:28:00"/>
    <x v="1"/>
    <x v="27"/>
    <s v="JIS LIDER LOS ANGELES AVENIDA RICARDO VICUNA 284"/>
    <s v="Venta $"/>
    <s v="DB"/>
    <s v="451368XXXXXX3494"/>
    <s v="-"/>
    <n v="1600"/>
    <n v="0"/>
    <n v="8546"/>
    <s v="S/C"/>
    <n v="0"/>
    <d v="2025-06-04T00:00:00"/>
    <n v="0"/>
    <n v="0"/>
  </r>
  <r>
    <d v="2025-06-02T20:28:00"/>
    <x v="1"/>
    <x v="27"/>
    <s v="JIS LIDER LOS ANGELES AVENIDA RICARDO VICUNA 284"/>
    <s v="Venta $"/>
    <s v="DB"/>
    <s v="434559XXXXXX9449"/>
    <s v="-"/>
    <n v="1450"/>
    <n v="0"/>
    <n v="855891"/>
    <s v="S/C"/>
    <n v="0"/>
    <d v="2025-06-04T00:00:00"/>
    <n v="0"/>
    <n v="0"/>
  </r>
  <r>
    <d v="2025-06-02T20:28:00"/>
    <x v="1"/>
    <x v="23"/>
    <s v="LIDER QUILLOTA AVENIDA 21 DE MAYO 311LIDER"/>
    <s v="Venta $"/>
    <s v="DB"/>
    <s v="533187XXXXXX5355"/>
    <s v="-"/>
    <n v="250"/>
    <n v="0"/>
    <n v="4879"/>
    <s v="S/C"/>
    <n v="0"/>
    <d v="2025-06-04T00:00:00"/>
    <n v="0"/>
    <n v="0"/>
  </r>
  <r>
    <d v="2025-06-02T20:28:00"/>
    <x v="1"/>
    <x v="35"/>
    <s v="JIS PARKING UNI OVALLE LIBERTAD 249SN"/>
    <s v="Venta $"/>
    <s v="DB"/>
    <s v="475774XXXXXX3316"/>
    <s v="-"/>
    <n v="4200"/>
    <n v="0"/>
    <n v="3730"/>
    <s v="S/C"/>
    <n v="0"/>
    <d v="2025-06-04T00:00:00"/>
    <n v="0"/>
    <n v="0"/>
  </r>
  <r>
    <d v="2025-06-02T20:29:00"/>
    <x v="1"/>
    <x v="16"/>
    <s v="JIS PARKING COQUIMBO LIBERTADOR BERNARDO O HIGGINS 528SN"/>
    <s v="Venta $"/>
    <s v="DB"/>
    <s v="475774XXXXXX5721"/>
    <s v="-"/>
    <n v="1400"/>
    <n v="0"/>
    <n v="4930"/>
    <s v="S/C"/>
    <n v="0"/>
    <d v="2025-06-04T00:00:00"/>
    <n v="0"/>
    <n v="0"/>
  </r>
  <r>
    <d v="2025-06-02T20:29:00"/>
    <x v="1"/>
    <x v="34"/>
    <s v="JIS PARKING SPA AVENIDA ALBERTO HURTADO 060"/>
    <s v="Venta $"/>
    <s v="DB"/>
    <s v="559779XXXXXX3484"/>
    <s v="-"/>
    <n v="1950"/>
    <n v="0"/>
    <n v="292647"/>
    <s v="S/C"/>
    <n v="0"/>
    <d v="2025-06-04T00:00:00"/>
    <n v="0"/>
    <n v="0"/>
  </r>
  <r>
    <d v="2025-06-02T20:29:00"/>
    <x v="1"/>
    <x v="18"/>
    <s v="JIS PARKING RENACA RAFAEL SOTOMAYOR 230"/>
    <s v="Venta $"/>
    <s v="DB"/>
    <s v="408183XXXXXX5386"/>
    <s v="-"/>
    <n v="1000"/>
    <n v="0"/>
    <n v="3378"/>
    <s v="S/C"/>
    <n v="0"/>
    <d v="2025-06-04T00:00:00"/>
    <n v="15906"/>
    <n v="0"/>
  </r>
  <r>
    <d v="2025-06-02T20:29:00"/>
    <x v="1"/>
    <x v="30"/>
    <s v="JIS PARKING UNI CONCEPCIO CHACABUCO 70ESTACIONAM"/>
    <s v="Venta $"/>
    <s v="DB"/>
    <s v="434559XXXXXX3506"/>
    <s v="-"/>
    <n v="2500"/>
    <n v="0"/>
    <n v="951190"/>
    <s v="S/C"/>
    <n v="0"/>
    <d v="2025-06-04T00:00:00"/>
    <n v="0"/>
    <n v="0"/>
  </r>
  <r>
    <d v="2025-06-02T20:29:00"/>
    <x v="1"/>
    <x v="4"/>
    <s v="JIS PARKING JUMBO ERCILLA 190EDSTACIONA"/>
    <s v="Venta $"/>
    <s v="DB"/>
    <s v="434561XXXXXX6590"/>
    <s v="-"/>
    <n v="3050"/>
    <n v="0"/>
    <n v="918431"/>
    <s v="S/C"/>
    <n v="0"/>
    <d v="2025-06-04T00:00:00"/>
    <n v="0"/>
    <n v="0"/>
  </r>
  <r>
    <d v="2025-06-02T20:29:00"/>
    <x v="1"/>
    <x v="52"/>
    <s v="JIS PARKING CHILLAN ARAUCO 755ESTACIONAM"/>
    <s v="Venta $"/>
    <s v="DB"/>
    <s v="434559XXXXXX6336"/>
    <s v="-"/>
    <n v="7100"/>
    <n v="0"/>
    <n v="918240"/>
    <s v="S/C"/>
    <n v="0"/>
    <d v="2025-06-04T00:00:00"/>
    <n v="0"/>
    <n v="0"/>
  </r>
  <r>
    <d v="2025-06-02T20:29:00"/>
    <x v="1"/>
    <x v="9"/>
    <s v="JIS PARKING EYZAGUIRRE 650NIVEL -1"/>
    <s v="Venta $"/>
    <s v="DB"/>
    <s v="434559XXXXXX8141"/>
    <s v="-"/>
    <n v="2800"/>
    <n v="0"/>
    <n v="955396"/>
    <s v="S/C"/>
    <n v="0"/>
    <d v="2025-06-04T00:00:00"/>
    <n v="0"/>
    <n v="0"/>
  </r>
  <r>
    <d v="2025-06-02T20:30:00"/>
    <x v="1"/>
    <x v="16"/>
    <s v="JIS PARKING COQUIMBO LIBERTADOR BERNARDO O HIGGINS 528SN"/>
    <s v="Venta $"/>
    <s v="DB"/>
    <s v="522416XXXXXX0663"/>
    <s v="-"/>
    <n v="1600"/>
    <n v="0"/>
    <n v="952464"/>
    <s v="S/C"/>
    <n v="0"/>
    <d v="2025-06-04T00:00:00"/>
    <n v="0"/>
    <n v="0"/>
  </r>
  <r>
    <d v="2025-06-02T20:30:00"/>
    <x v="1"/>
    <x v="38"/>
    <s v="JIS PARKING MILITARES AVENIDA MANQUEHUE NORTE 457S/N"/>
    <s v="Venta $"/>
    <s v="VI"/>
    <s v="426040XXXXXX9436"/>
    <s v="Venta $"/>
    <n v="300"/>
    <n v="0"/>
    <n v="147916"/>
    <s v="S/C"/>
    <n v="0"/>
    <d v="2025-06-05T00:00:00"/>
    <n v="0"/>
    <n v="0"/>
  </r>
  <r>
    <d v="2025-06-02T20:30:00"/>
    <x v="1"/>
    <x v="0"/>
    <s v="JIS PARKING DOCTOR GUILLERMO BUHLER 2005"/>
    <s v="Venta $"/>
    <s v="AX"/>
    <s v="374829XXXXX5573"/>
    <s v="Venta $"/>
    <n v="5850"/>
    <n v="0"/>
    <n v="101247"/>
    <s v="S/C"/>
    <n v="0"/>
    <d v="2025-06-05T00:00:00"/>
    <n v="0"/>
    <n v="0"/>
  </r>
  <r>
    <d v="2025-06-02T20:30:00"/>
    <x v="1"/>
    <x v="34"/>
    <s v="JIS PARKING SPA AVENIDA ALBERTO HURTADO 060"/>
    <s v="Venta $"/>
    <s v="VI"/>
    <s v="467405XXXXXX7698"/>
    <s v="Venta $"/>
    <n v="1950"/>
    <n v="0"/>
    <n v="302147"/>
    <s v="S/C"/>
    <n v="0"/>
    <d v="2025-06-05T00:00:00"/>
    <n v="0"/>
    <n v="0"/>
  </r>
  <r>
    <d v="2025-06-02T20:30:00"/>
    <x v="1"/>
    <x v="33"/>
    <s v="JIS  LIDER TALAGANTE AVENIDA BERNARDO O HIGGINS 807NIVEL -1"/>
    <s v="Venta $"/>
    <s v="DB"/>
    <s v="475774XXXXXX8203"/>
    <s v="-"/>
    <n v="200"/>
    <n v="0"/>
    <n v="14738"/>
    <s v="S/C"/>
    <n v="0"/>
    <d v="2025-06-04T00:00:00"/>
    <n v="0"/>
    <n v="0"/>
  </r>
  <r>
    <d v="2025-06-02T20:30:00"/>
    <x v="1"/>
    <x v="23"/>
    <s v="LIDER QUILLOTA AVENIDA 21 DE MAYO 311LIDER"/>
    <s v="Venta $"/>
    <s v="DB"/>
    <s v="434559XXXXXX6480"/>
    <s v="-"/>
    <n v="250"/>
    <n v="0"/>
    <n v="30386"/>
    <s v="S/C"/>
    <n v="0"/>
    <d v="2025-06-04T00:00:00"/>
    <n v="0"/>
    <n v="0"/>
  </r>
  <r>
    <d v="2025-06-02T20:30:00"/>
    <x v="1"/>
    <x v="5"/>
    <s v="JIS PARKING TOTTUS VICUNA MACKENNA 665S/N"/>
    <s v="Venta $"/>
    <s v="DB"/>
    <s v="498432XXXXXX5474"/>
    <s v="-"/>
    <n v="200"/>
    <n v="0"/>
    <n v="15850"/>
    <s v="S/C"/>
    <n v="0"/>
    <d v="2025-06-04T00:00:00"/>
    <n v="0"/>
    <n v="0"/>
  </r>
  <r>
    <d v="2025-06-02T20:31:00"/>
    <x v="1"/>
    <x v="6"/>
    <s v="JIS PARKING MALL SAN BERN EYZAGUIRRE 650NIVEL -1"/>
    <s v="Venta $"/>
    <s v="DB"/>
    <s v="533187XXXXXX0970"/>
    <s v="-"/>
    <n v="600"/>
    <n v="0"/>
    <n v="8247"/>
    <s v="S/C"/>
    <n v="0"/>
    <d v="2025-06-04T00:00:00"/>
    <n v="14366"/>
    <n v="0"/>
  </r>
  <r>
    <d v="2025-06-02T20:31:00"/>
    <x v="1"/>
    <x v="29"/>
    <s v="JIS PARKING AVDA MATUCANA 40SN"/>
    <s v="Venta $"/>
    <s v="DB"/>
    <s v="00000076063822-39-15777139"/>
    <s v="-"/>
    <n v="70000"/>
    <n v="0"/>
    <n v="514"/>
    <s v="S/C"/>
    <n v="0"/>
    <d v="2025-06-04T00:00:00"/>
    <n v="0"/>
    <n v="0"/>
  </r>
  <r>
    <d v="2025-06-02T20:31:00"/>
    <x v="1"/>
    <x v="26"/>
    <s v="JIS PARKING HOMECENTER NU VICUNA MACKENNA 1700MENOS 1"/>
    <s v="Venta $"/>
    <s v="DB"/>
    <s v="533187XXXXXX1100"/>
    <s v="-"/>
    <n v="750"/>
    <n v="0"/>
    <n v="8719"/>
    <s v="S/C"/>
    <n v="0"/>
    <d v="2025-06-04T00:00:00"/>
    <n v="0"/>
    <n v="0"/>
  </r>
  <r>
    <d v="2025-06-02T20:31:00"/>
    <x v="1"/>
    <x v="8"/>
    <s v="JIS PARKING SPA SERRANO 395"/>
    <s v="Venta $"/>
    <s v="DB"/>
    <s v="440612XXXXXX8199"/>
    <s v="-"/>
    <n v="3200"/>
    <n v="0"/>
    <n v="314755"/>
    <s v="S/C"/>
    <n v="0"/>
    <d v="2025-06-04T00:00:00"/>
    <n v="0"/>
    <n v="0"/>
  </r>
  <r>
    <d v="2025-06-02T20:31:00"/>
    <x v="1"/>
    <x v="34"/>
    <s v="JIS PARKING SPA AVENIDA ALBERTO HURTADO 060"/>
    <s v="Venta $"/>
    <s v="VI"/>
    <s v="450881XXXXXX0451"/>
    <s v="Venta $"/>
    <n v="400"/>
    <n v="0"/>
    <n v="311244"/>
    <s v="S/C"/>
    <n v="0"/>
    <d v="2025-06-05T00:00:00"/>
    <n v="0"/>
    <n v="0"/>
  </r>
  <r>
    <d v="2025-06-02T20:31:00"/>
    <x v="1"/>
    <x v="3"/>
    <s v="JIS PARKING QUILIN AVENIDA AMERICO VESPUCIO 3100ESTACIONAM"/>
    <s v="Venta $"/>
    <s v="DB"/>
    <s v="440612XXXXXX4556"/>
    <s v="-"/>
    <n v="200"/>
    <n v="0"/>
    <n v="310947"/>
    <s v="S/C"/>
    <n v="0"/>
    <d v="2025-06-04T00:00:00"/>
    <n v="0"/>
    <n v="0"/>
  </r>
  <r>
    <d v="2025-06-02T20:32:00"/>
    <x v="1"/>
    <x v="38"/>
    <s v="JIS PARKING MILITARES AVENIDA MANQUEHUE NORTE 457S/N"/>
    <s v="Venta $"/>
    <s v="DB"/>
    <s v="559779XXXXXX0235"/>
    <s v="-"/>
    <n v="350"/>
    <n v="0"/>
    <n v="323155"/>
    <s v="S/C"/>
    <n v="0"/>
    <d v="2025-06-04T00:00:00"/>
    <n v="0"/>
    <n v="0"/>
  </r>
  <r>
    <d v="2025-06-02T20:32:00"/>
    <x v="1"/>
    <x v="61"/>
    <s v="JIS PARKING COPIAPO CHACABUCO 120"/>
    <s v="Venta $"/>
    <s v="DB"/>
    <s v="542676XXXXXX4483"/>
    <s v="-"/>
    <n v="500"/>
    <n v="0"/>
    <n v="9054"/>
    <s v="S/C"/>
    <n v="0"/>
    <d v="2025-06-04T00:00:00"/>
    <n v="1709"/>
    <n v="0"/>
  </r>
  <r>
    <d v="2025-06-02T20:32:00"/>
    <x v="1"/>
    <x v="4"/>
    <s v="JIS PARKING JUMBO ERCILLA 190EDSTACIONA"/>
    <s v="Venta $"/>
    <s v="DB"/>
    <s v="434559XXXXXX3152"/>
    <s v="-"/>
    <n v="350"/>
    <n v="0"/>
    <n v="239181"/>
    <s v="S/C"/>
    <n v="0"/>
    <d v="2025-06-04T00:00:00"/>
    <n v="0"/>
    <n v="0"/>
  </r>
  <r>
    <d v="2025-06-02T20:32:00"/>
    <x v="1"/>
    <x v="25"/>
    <s v="JIS SANTA LOS ANGELES AVENIDA ALEMANIA 770"/>
    <s v="Venta $"/>
    <s v="DB"/>
    <s v="533187XXXXXX7802"/>
    <s v="-"/>
    <n v="2050"/>
    <n v="0"/>
    <n v="9719"/>
    <s v="S/C"/>
    <n v="0"/>
    <d v="2025-06-04T00:00:00"/>
    <n v="0"/>
    <n v="0"/>
  </r>
  <r>
    <d v="2025-06-02T20:33:00"/>
    <x v="1"/>
    <x v="29"/>
    <s v="JIS PARKING AVDA MATUCANA 40SN"/>
    <s v="Venta $"/>
    <s v="VI"/>
    <s v="00000076063822-39-15777796"/>
    <s v="Venta $"/>
    <n v="40000"/>
    <n v="0"/>
    <n v="6515"/>
    <s v="S/C"/>
    <n v="0"/>
    <d v="2025-06-05T00:00:00"/>
    <n v="0"/>
    <n v="0"/>
  </r>
  <r>
    <d v="2025-06-02T20:33:00"/>
    <x v="1"/>
    <x v="7"/>
    <s v="JIS PARKING LIDER LIMACHE ARTURO PRAT 244SN"/>
    <s v="Venta $"/>
    <s v="DB"/>
    <s v="434559XXXXXX2982"/>
    <s v="-"/>
    <n v="600"/>
    <n v="0"/>
    <n v="301812"/>
    <s v="S/C"/>
    <n v="0"/>
    <d v="2025-06-04T00:00:00"/>
    <n v="0"/>
    <n v="0"/>
  </r>
  <r>
    <d v="2025-06-02T20:33:00"/>
    <x v="1"/>
    <x v="1"/>
    <s v="JIS PARKINGTOTTUS NATANIE NATANIEL COX 620MENOS 1"/>
    <s v="Venta $"/>
    <s v="DB"/>
    <s v="533187XXXXXX6543"/>
    <s v="-"/>
    <n v="300"/>
    <n v="0"/>
    <n v="10922"/>
    <s v="S/C"/>
    <n v="0"/>
    <d v="2025-06-04T00:00:00"/>
    <n v="0"/>
    <n v="0"/>
  </r>
  <r>
    <d v="2025-06-02T20:33:00"/>
    <x v="1"/>
    <x v="0"/>
    <s v="JIS PARKING DOCTOR GUILLERMO BUHLER 2005"/>
    <s v="Venta $"/>
    <s v="DB"/>
    <s v="477041XXXXXX9727"/>
    <s v="-"/>
    <n v="10850"/>
    <n v="0"/>
    <n v="3554"/>
    <s v="S/C"/>
    <n v="0"/>
    <d v="2025-06-04T00:00:00"/>
    <n v="0"/>
    <n v="0"/>
  </r>
  <r>
    <d v="2025-06-02T20:33:00"/>
    <x v="1"/>
    <x v="34"/>
    <s v="JIS PARKING SPA AVENIDA ALBERTO HURTADO 060"/>
    <s v="Venta $"/>
    <s v="DB"/>
    <s v="533187XXXXXX4158"/>
    <s v="-"/>
    <n v="400"/>
    <n v="0"/>
    <n v="10103"/>
    <s v="S/C"/>
    <n v="0"/>
    <d v="2025-06-04T00:00:00"/>
    <n v="0"/>
    <n v="0"/>
  </r>
  <r>
    <d v="2025-06-02T20:33:00"/>
    <x v="1"/>
    <x v="61"/>
    <s v="JIS PARKING COPIAPO CHACABUCO 120"/>
    <s v="Venta $"/>
    <s v="DB"/>
    <s v="434559XXXXXX9469"/>
    <s v="-"/>
    <n v="1150"/>
    <n v="0"/>
    <n v="307471"/>
    <s v="S/C"/>
    <n v="0"/>
    <d v="2025-06-04T00:00:00"/>
    <n v="1710"/>
    <n v="0"/>
  </r>
  <r>
    <d v="2025-06-02T20:33:00"/>
    <x v="1"/>
    <x v="25"/>
    <s v="JIS SANTA LOS ANGELES AVENIDA ALEMANIA 770"/>
    <s v="Venta $"/>
    <s v="DB"/>
    <s v="434559XXXXXX7146"/>
    <s v="-"/>
    <n v="1500"/>
    <n v="0"/>
    <n v="344391"/>
    <s v="S/C"/>
    <n v="0"/>
    <d v="2025-06-04T00:00:00"/>
    <n v="0"/>
    <n v="0"/>
  </r>
  <r>
    <d v="2025-06-02T20:34:00"/>
    <x v="1"/>
    <x v="1"/>
    <s v="JIS PARKINGTOTTUS NATANIE NATANIEL COX 620MENOS 1"/>
    <s v="Venta $"/>
    <s v="DB"/>
    <s v="483031XXXXXX6185"/>
    <s v="-"/>
    <n v="900"/>
    <n v="0"/>
    <n v="10"/>
    <s v="S/C"/>
    <n v="0"/>
    <d v="2025-06-04T00:00:00"/>
    <n v="0"/>
    <n v="0"/>
  </r>
  <r>
    <d v="2025-06-02T20:34:00"/>
    <x v="1"/>
    <x v="16"/>
    <s v="JIS PARKING COQUIMBO LIBERTADOR BERNARDO O HIGGINS 528SN"/>
    <s v="Venta $"/>
    <s v="DB"/>
    <s v="434559XXXXXX8734"/>
    <s v="-"/>
    <n v="1200"/>
    <n v="0"/>
    <n v="447971"/>
    <s v="S/C"/>
    <n v="0"/>
    <d v="2025-06-04T00:00:00"/>
    <n v="0"/>
    <n v="0"/>
  </r>
  <r>
    <d v="2025-06-02T20:34:00"/>
    <x v="1"/>
    <x v="16"/>
    <s v="JIS PARKING COQUIMBO LIBERTADOR BERNARDO O HIGGINS 528SN"/>
    <s v="Venta $"/>
    <s v="DB"/>
    <s v="434559XXXXXX4142"/>
    <s v="-"/>
    <n v="3400"/>
    <n v="0"/>
    <n v="403232"/>
    <s v="S/C"/>
    <n v="0"/>
    <d v="2025-06-04T00:00:00"/>
    <n v="0"/>
    <n v="0"/>
  </r>
  <r>
    <d v="2025-06-02T20:34:00"/>
    <x v="1"/>
    <x v="40"/>
    <s v="UNIVERSIDAD UBO GENERAL GANA 1670SUBTERRANE"/>
    <s v="Venta $"/>
    <s v="DB"/>
    <s v="408183XXXXXX7952"/>
    <s v="-"/>
    <n v="1000"/>
    <n v="0"/>
    <n v="2090"/>
    <s v="S/C"/>
    <n v="0"/>
    <d v="2025-06-04T00:00:00"/>
    <n v="31307"/>
    <n v="0"/>
  </r>
  <r>
    <d v="2025-06-02T20:34:00"/>
    <x v="1"/>
    <x v="30"/>
    <s v="JIS PARKING UNI CONCEPCIO CHACABUCO 70ESTACIONAM"/>
    <s v="Venta $"/>
    <s v="DB"/>
    <s v="479123XXXXXX9754"/>
    <s v="-"/>
    <n v="25000"/>
    <n v="0"/>
    <n v="24564"/>
    <s v="S/C"/>
    <n v="0"/>
    <d v="2025-06-04T00:00:00"/>
    <n v="0"/>
    <n v="0"/>
  </r>
  <r>
    <d v="2025-06-02T20:34:00"/>
    <x v="1"/>
    <x v="61"/>
    <s v="JIS PARKING COPIAPO CHACABUCO 120"/>
    <s v="Venta $"/>
    <s v="DB"/>
    <s v="434559XXXXXX5355"/>
    <s v="-"/>
    <n v="1600"/>
    <n v="0"/>
    <n v="441469"/>
    <s v="S/C"/>
    <n v="0"/>
    <d v="2025-06-04T00:00:00"/>
    <n v="1711"/>
    <n v="0"/>
  </r>
  <r>
    <d v="2025-06-02T20:34:00"/>
    <x v="1"/>
    <x v="9"/>
    <s v="JIS PARKING EYZAGUIRRE 650NIVEL -1"/>
    <s v="Venta $"/>
    <s v="DB"/>
    <s v="434559XXXXXX3607"/>
    <s v="-"/>
    <n v="1200"/>
    <n v="0"/>
    <n v="437577"/>
    <s v="S/C"/>
    <n v="0"/>
    <d v="2025-06-04T00:00:00"/>
    <n v="0"/>
    <n v="0"/>
  </r>
  <r>
    <d v="2025-06-02T20:34:00"/>
    <x v="1"/>
    <x v="55"/>
    <s v="JIS PARK TOTT LOS ANGELES AVENIDA ALEMANIA 831."/>
    <s v="Venta $"/>
    <s v="DB"/>
    <s v="559779XXXXXX0838"/>
    <s v="-"/>
    <n v="800"/>
    <n v="0"/>
    <n v="345354"/>
    <s v="S/C"/>
    <n v="0"/>
    <d v="2025-06-04T00:00:00"/>
    <n v="0"/>
    <n v="0"/>
  </r>
  <r>
    <d v="2025-06-02T20:34:00"/>
    <x v="1"/>
    <x v="11"/>
    <s v="JIS PARKING MALL DEL CENT PUENTE 689108"/>
    <s v="Venta $"/>
    <s v="DB"/>
    <s v="542676XXXXXX7956"/>
    <s v="-"/>
    <n v="3100"/>
    <n v="0"/>
    <n v="11250"/>
    <s v="S/C"/>
    <n v="0"/>
    <d v="2025-06-04T00:00:00"/>
    <n v="0"/>
    <n v="0"/>
  </r>
  <r>
    <d v="2025-06-02T20:35:00"/>
    <x v="1"/>
    <x v="26"/>
    <s v="JIS PARKING HOMECENTER NU VICUNA MACKENNA 1700MENOS 1"/>
    <s v="Venta $"/>
    <s v="DB"/>
    <s v="542676XXXXXX0290"/>
    <s v="-"/>
    <n v="400"/>
    <n v="0"/>
    <n v="13336"/>
    <s v="S/C"/>
    <n v="0"/>
    <d v="2025-06-04T00:00:00"/>
    <n v="0"/>
    <n v="0"/>
  </r>
  <r>
    <d v="2025-06-02T20:35:00"/>
    <x v="1"/>
    <x v="61"/>
    <s v="JIS PARKING COPIAPO CHACABUCO 120"/>
    <s v="Venta $"/>
    <s v="DB"/>
    <s v="434559XXXXXX7007"/>
    <s v="-"/>
    <n v="650"/>
    <n v="0"/>
    <n v="519089"/>
    <s v="S/C"/>
    <n v="0"/>
    <d v="2025-06-04T00:00:00"/>
    <n v="1712"/>
    <n v="0"/>
  </r>
  <r>
    <d v="2025-06-02T20:35:00"/>
    <x v="1"/>
    <x v="33"/>
    <s v="JIS  LIDER TALAGANTE AVENIDA BERNARDO O HIGGINS 807NIVEL -1"/>
    <s v="Venta $"/>
    <s v="DB"/>
    <s v="434559XXXXXX8657"/>
    <s v="-"/>
    <n v="450"/>
    <n v="0"/>
    <n v="525314"/>
    <s v="S/C"/>
    <n v="0"/>
    <d v="2025-06-04T00:00:00"/>
    <n v="0"/>
    <n v="0"/>
  </r>
  <r>
    <d v="2025-06-02T20:35:00"/>
    <x v="1"/>
    <x v="20"/>
    <s v="JIS PARKING MEDS CHACABUCO 40"/>
    <s v="Venta $"/>
    <s v="DB"/>
    <s v="434559XXXXXX2627"/>
    <s v="-"/>
    <n v="1950"/>
    <n v="0"/>
    <n v="546945"/>
    <s v="S/C"/>
    <n v="0"/>
    <d v="2025-06-04T00:00:00"/>
    <n v="0"/>
    <n v="0"/>
  </r>
  <r>
    <d v="2025-06-02T20:35:00"/>
    <x v="1"/>
    <x v="11"/>
    <s v="JIS PARKING MALL DEL CENT PUENTE 689108"/>
    <s v="Venta $"/>
    <s v="VI"/>
    <s v="493807XXXXXX8016"/>
    <s v="Venta $"/>
    <n v="4800"/>
    <n v="0"/>
    <n v="219640"/>
    <s v="S/C"/>
    <n v="0"/>
    <d v="2025-06-05T00:00:00"/>
    <n v="0"/>
    <n v="0"/>
  </r>
  <r>
    <d v="2025-06-02T20:36:00"/>
    <x v="1"/>
    <x v="26"/>
    <s v="JIS PARKING HOMECENTER NU VICUNA MACKENNA 1700MENOS 1"/>
    <s v="Venta $"/>
    <s v="DB"/>
    <s v="475774XXXXXX4470"/>
    <s v="-"/>
    <n v="450"/>
    <n v="0"/>
    <n v="3610"/>
    <s v="S/C"/>
    <n v="0"/>
    <d v="2025-06-04T00:00:00"/>
    <n v="0"/>
    <n v="0"/>
  </r>
  <r>
    <d v="2025-06-02T20:36:00"/>
    <x v="1"/>
    <x v="16"/>
    <s v="JIS PARKING COQUIMBO LIBERTADOR BERNARDO O HIGGINS 528SN"/>
    <s v="Venta $"/>
    <s v="DB"/>
    <s v="434559XXXXXX5968"/>
    <s v="-"/>
    <n v="2800"/>
    <n v="0"/>
    <n v="644865"/>
    <s v="S/C"/>
    <n v="0"/>
    <d v="2025-06-04T00:00:00"/>
    <n v="0"/>
    <n v="0"/>
  </r>
  <r>
    <d v="2025-06-02T20:36:00"/>
    <x v="1"/>
    <x v="34"/>
    <s v="JIS PARKING SPA AVENIDA ALBERTO HURTADO 060"/>
    <s v="Venta $"/>
    <s v="DB"/>
    <s v="451368XXXXXX1550"/>
    <s v="-"/>
    <n v="200"/>
    <n v="0"/>
    <n v="11082"/>
    <s v="S/C"/>
    <n v="0"/>
    <d v="2025-06-04T00:00:00"/>
    <n v="0"/>
    <n v="0"/>
  </r>
  <r>
    <d v="2025-06-02T20:36:00"/>
    <x v="1"/>
    <x v="61"/>
    <s v="JIS PARKING COPIAPO CHACABUCO 120"/>
    <s v="Venta $"/>
    <s v="DB"/>
    <s v="475774XXXXXX8520"/>
    <s v="-"/>
    <n v="1100"/>
    <n v="0"/>
    <n v="5298"/>
    <s v="S/C"/>
    <n v="0"/>
    <d v="2025-06-04T00:00:00"/>
    <n v="1713"/>
    <n v="0"/>
  </r>
  <r>
    <d v="2025-06-02T20:36:00"/>
    <x v="1"/>
    <x v="3"/>
    <s v="JIS PARKING QUILIN AVENIDA AMERICO VESPUCIO 3100ESTACIONAM"/>
    <s v="Venta $"/>
    <s v="DB"/>
    <s v="234052XXXXXX5628"/>
    <s v="-"/>
    <n v="400"/>
    <n v="0"/>
    <n v="3372"/>
    <s v="S/C"/>
    <n v="0"/>
    <d v="2025-06-04T00:00:00"/>
    <n v="0"/>
    <n v="0"/>
  </r>
  <r>
    <d v="2025-06-02T20:36:00"/>
    <x v="1"/>
    <x v="4"/>
    <s v="JIS PARKING JUMBO ERCILLA 190EDSTACIONA"/>
    <s v="Venta $"/>
    <s v="DB"/>
    <s v="425943XXXXXX7035"/>
    <s v="-"/>
    <n v="400"/>
    <n v="0"/>
    <n v="25652"/>
    <s v="S/C"/>
    <n v="0"/>
    <d v="2025-06-04T00:00:00"/>
    <n v="0"/>
    <n v="0"/>
  </r>
  <r>
    <d v="2025-06-02T20:36:00"/>
    <x v="1"/>
    <x v="13"/>
    <s v="JIS PARKING VILLANELO VIANA 377"/>
    <s v="Venta $"/>
    <s v="DB"/>
    <s v="542676XXXXXX3147"/>
    <s v="-"/>
    <n v="1500"/>
    <n v="0"/>
    <n v="14369"/>
    <s v="S/C"/>
    <n v="0"/>
    <d v="2025-06-04T00:00:00"/>
    <n v="0"/>
    <n v="0"/>
  </r>
  <r>
    <d v="2025-06-02T20:36:00"/>
    <x v="1"/>
    <x v="9"/>
    <s v="JIS PARKING EYZAGUIRRE 650NIVEL -1"/>
    <s v="Venta $"/>
    <s v="DB"/>
    <s v="467015XXXXXX4643"/>
    <s v="-"/>
    <n v="3000"/>
    <n v="0"/>
    <n v="2786"/>
    <s v="S/C"/>
    <n v="0"/>
    <d v="2025-06-04T00:00:00"/>
    <n v="0"/>
    <n v="0"/>
  </r>
  <r>
    <d v="2025-06-02T20:36:00"/>
    <x v="1"/>
    <x v="9"/>
    <s v="JIS PARKING EYZAGUIRRE 650NIVEL -1"/>
    <s v="Venta $"/>
    <s v="DB"/>
    <s v="533187XXXXXX3041"/>
    <s v="-"/>
    <n v="2800"/>
    <n v="0"/>
    <n v="14348"/>
    <s v="S/C"/>
    <n v="0"/>
    <d v="2025-06-04T00:00:00"/>
    <n v="0"/>
    <n v="0"/>
  </r>
  <r>
    <d v="2025-06-02T20:36:00"/>
    <x v="1"/>
    <x v="35"/>
    <s v="JIS PARKING UNI OVALLE LIBERTAD 249SN"/>
    <s v="Venta $"/>
    <s v="DB"/>
    <s v="434559XXXXXX3145"/>
    <s v="-"/>
    <n v="300"/>
    <n v="0"/>
    <n v="652378"/>
    <s v="S/C"/>
    <n v="0"/>
    <d v="2025-06-04T00:00:00"/>
    <n v="0"/>
    <n v="0"/>
  </r>
  <r>
    <d v="2025-06-02T20:37:00"/>
    <x v="1"/>
    <x v="29"/>
    <s v="JIS PARKING AVDA MATUCANA 40SN"/>
    <s v="Venta $"/>
    <s v="DB"/>
    <s v="00000000076063822-33-22309"/>
    <s v="-"/>
    <n v="71400"/>
    <n v="0"/>
    <n v="18354"/>
    <s v="S/C"/>
    <n v="0"/>
    <d v="2025-06-04T00:00:00"/>
    <n v="0"/>
    <n v="0"/>
  </r>
  <r>
    <d v="2025-06-02T20:37:00"/>
    <x v="1"/>
    <x v="16"/>
    <s v="JIS PARKING COQUIMBO LIBERTADOR BERNARDO O HIGGINS 528SN"/>
    <s v="Venta $"/>
    <s v="DB"/>
    <s v="533187XXXXXX7558"/>
    <s v="-"/>
    <n v="1600"/>
    <n v="0"/>
    <n v="15457"/>
    <s v="S/C"/>
    <n v="0"/>
    <d v="2025-06-04T00:00:00"/>
    <n v="0"/>
    <n v="0"/>
  </r>
  <r>
    <d v="2025-06-02T20:37:00"/>
    <x v="1"/>
    <x v="61"/>
    <s v="JIS PARKING COPIAPO CHACABUCO 120"/>
    <s v="Venta $"/>
    <s v="DB"/>
    <s v="405951XXXXXX1239"/>
    <s v="-"/>
    <n v="1000"/>
    <n v="0"/>
    <n v="370651"/>
    <s v="S/C"/>
    <n v="0"/>
    <d v="2025-06-04T00:00:00"/>
    <n v="1714"/>
    <n v="0"/>
  </r>
  <r>
    <d v="2025-06-02T20:37:00"/>
    <x v="1"/>
    <x v="4"/>
    <s v="JIS PARKING JUMBO ERCILLA 190EDSTACIONA"/>
    <s v="Venta $"/>
    <s v="DB"/>
    <s v="434559XXXXXX3804"/>
    <s v="-"/>
    <n v="600"/>
    <n v="0"/>
    <n v="705433"/>
    <s v="S/C"/>
    <n v="0"/>
    <d v="2025-06-04T00:00:00"/>
    <n v="0"/>
    <n v="0"/>
  </r>
  <r>
    <d v="2025-06-02T20:37:00"/>
    <x v="1"/>
    <x v="23"/>
    <s v="LIDER QUILLOTA AVENIDA 21 DE MAYO 311LIDER"/>
    <s v="Venta $"/>
    <s v="DB"/>
    <s v="408183XXXXXX4618"/>
    <s v="-"/>
    <n v="50"/>
    <n v="0"/>
    <n v="17578"/>
    <s v="S/C"/>
    <n v="0"/>
    <d v="2025-06-04T00:00:00"/>
    <n v="0"/>
    <n v="0"/>
  </r>
  <r>
    <d v="2025-06-02T20:37:00"/>
    <x v="1"/>
    <x v="23"/>
    <s v="LIDER QUILLOTA AVENIDA 21 DE MAYO 311LIDER"/>
    <s v="Venta $"/>
    <s v="DB"/>
    <s v="434559XXXXXX0621"/>
    <s v="-"/>
    <n v="2100"/>
    <n v="0"/>
    <n v="708020"/>
    <s v="S/C"/>
    <n v="0"/>
    <d v="2025-06-04T00:00:00"/>
    <n v="0"/>
    <n v="0"/>
  </r>
  <r>
    <d v="2025-06-02T20:38:00"/>
    <x v="1"/>
    <x v="7"/>
    <s v="JIS PARKING LIDER LIMACHE ARTURO PRAT 244SN"/>
    <s v="Venta $"/>
    <s v="DB"/>
    <s v="434559XXXXXX0528"/>
    <s v="-"/>
    <n v="150"/>
    <n v="0"/>
    <n v="839572"/>
    <s v="S/C"/>
    <n v="0"/>
    <d v="2025-06-04T00:00:00"/>
    <n v="0"/>
    <n v="0"/>
  </r>
  <r>
    <d v="2025-06-02T20:38:00"/>
    <x v="1"/>
    <x v="61"/>
    <s v="JIS PARKING COPIAPO CHACABUCO 120"/>
    <s v="Venta $"/>
    <s v="DB"/>
    <s v="510869XXXXXX5918"/>
    <s v="-"/>
    <n v="50"/>
    <n v="0"/>
    <s v="3XCE1Z"/>
    <s v="S/C"/>
    <n v="0"/>
    <d v="2025-06-04T00:00:00"/>
    <n v="1715"/>
    <n v="0"/>
  </r>
  <r>
    <d v="2025-06-02T20:38:00"/>
    <x v="1"/>
    <x v="4"/>
    <s v="JIS PARKING JUMBO ERCILLA 190EDSTACIONA"/>
    <s v="Venta $"/>
    <s v="DB"/>
    <s v="533187XXXXXX6708"/>
    <s v="-"/>
    <n v="450"/>
    <n v="0"/>
    <n v="16026"/>
    <s v="S/C"/>
    <n v="0"/>
    <d v="2025-06-04T00:00:00"/>
    <n v="0"/>
    <n v="0"/>
  </r>
  <r>
    <d v="2025-06-02T20:38:00"/>
    <x v="1"/>
    <x v="27"/>
    <s v="JIS LIDER LOS ANGELES AVENIDA RICARDO VICUNA 284"/>
    <s v="Venta $"/>
    <s v="VI"/>
    <s v="450881XXXXXX3891"/>
    <s v="Venta $"/>
    <n v="250"/>
    <n v="0"/>
    <n v="381054"/>
    <s v="S/C"/>
    <n v="0"/>
    <d v="2025-06-05T00:00:00"/>
    <n v="0"/>
    <n v="0"/>
  </r>
  <r>
    <d v="2025-06-02T20:38:00"/>
    <x v="1"/>
    <x v="25"/>
    <s v="JIS SANTA LOS ANGELES AVENIDA ALEMANIA 770"/>
    <s v="Venta $"/>
    <s v="DB"/>
    <s v="434561XXXXXX8622"/>
    <s v="-"/>
    <n v="4300"/>
    <n v="0"/>
    <n v="838267"/>
    <s v="S/C"/>
    <n v="0"/>
    <d v="2025-06-04T00:00:00"/>
    <n v="0"/>
    <n v="0"/>
  </r>
  <r>
    <d v="2025-06-02T20:39:00"/>
    <x v="1"/>
    <x v="27"/>
    <s v="JIS LIDER LOS ANGELES AVENIDA RICARDO VICUNA 284"/>
    <s v="Venta $"/>
    <s v="DB"/>
    <s v="498432XXXXXX3698"/>
    <s v="-"/>
    <n v="950"/>
    <n v="0"/>
    <n v="4258"/>
    <s v="S/C"/>
    <n v="0"/>
    <d v="2025-06-04T00:00:00"/>
    <n v="0"/>
    <n v="0"/>
  </r>
  <r>
    <d v="2025-06-02T20:40:00"/>
    <x v="1"/>
    <x v="7"/>
    <s v="JIS PARKING LIDER LIMACHE ARTURO PRAT 244SN"/>
    <s v="Venta $"/>
    <s v="VI"/>
    <s v="450881XXXXXX6606"/>
    <s v="Venta $"/>
    <n v="1150"/>
    <n v="0"/>
    <n v="403854"/>
    <s v="S/C"/>
    <n v="0"/>
    <d v="2025-06-05T00:00:00"/>
    <n v="0"/>
    <n v="0"/>
  </r>
  <r>
    <d v="2025-06-02T20:40:00"/>
    <x v="1"/>
    <x v="34"/>
    <s v="JIS PARKING SPA AVENIDA ALBERTO HURTADO 060"/>
    <s v="Venta $"/>
    <s v="MC"/>
    <s v="512269XXXXXX6623"/>
    <s v="Venta $"/>
    <n v="100"/>
    <n v="0"/>
    <n v="68506"/>
    <s v="S/C"/>
    <n v="0"/>
    <d v="2025-06-05T00:00:00"/>
    <n v="0"/>
    <n v="0"/>
  </r>
  <r>
    <d v="2025-06-02T20:40:00"/>
    <x v="1"/>
    <x v="27"/>
    <s v="JIS LIDER LOS ANGELES AVENIDA RICARDO VICUNA 284"/>
    <s v="Venta $"/>
    <s v="DB"/>
    <s v="533187XXXXXX2915"/>
    <s v="-"/>
    <n v="700"/>
    <n v="0"/>
    <n v="18468"/>
    <s v="S/C"/>
    <n v="0"/>
    <d v="2025-06-04T00:00:00"/>
    <n v="0"/>
    <n v="0"/>
  </r>
  <r>
    <d v="2025-06-02T20:40:00"/>
    <x v="1"/>
    <x v="25"/>
    <s v="JIS SANTA LOS ANGELES AVENIDA ALEMANIA 770"/>
    <s v="Venta $"/>
    <s v="DB"/>
    <s v="434559XXXXXX5159"/>
    <s v="-"/>
    <n v="200"/>
    <n v="0"/>
    <n v="10560"/>
    <s v="S/C"/>
    <n v="0"/>
    <d v="2025-06-04T00:00:00"/>
    <n v="0"/>
    <n v="0"/>
  </r>
  <r>
    <d v="2025-06-02T20:40:00"/>
    <x v="1"/>
    <x v="23"/>
    <s v="LIDER QUILLOTA AVENIDA 21 DE MAYO 311LIDER"/>
    <s v="Venta $"/>
    <s v="DB"/>
    <s v="475774XXXXXX0295"/>
    <s v="-"/>
    <n v="400"/>
    <n v="0"/>
    <n v="218"/>
    <s v="S/C"/>
    <n v="0"/>
    <d v="2025-06-04T00:00:00"/>
    <n v="0"/>
    <n v="0"/>
  </r>
  <r>
    <d v="2025-06-02T20:40:00"/>
    <x v="1"/>
    <x v="23"/>
    <s v="LIDER QUILLOTA AVENIDA 21 DE MAYO 311LIDER"/>
    <s v="Venta $"/>
    <s v="DB"/>
    <s v="434559XXXXXX9637"/>
    <s v="-"/>
    <n v="1950"/>
    <n v="0"/>
    <n v="52294"/>
    <s v="S/C"/>
    <n v="0"/>
    <d v="2025-06-04T00:00:00"/>
    <n v="0"/>
    <n v="0"/>
  </r>
  <r>
    <d v="2025-06-02T20:40:00"/>
    <x v="1"/>
    <x v="20"/>
    <s v="JIS PARKING MEDS CHACABUCO 40"/>
    <s v="Venta $"/>
    <s v="MC"/>
    <s v="548742XXXXXX9281"/>
    <s v="Venta $"/>
    <n v="3050"/>
    <n v="0"/>
    <n v="68720"/>
    <s v="S/C"/>
    <n v="0"/>
    <d v="2025-06-05T00:00:00"/>
    <n v="0"/>
    <n v="0"/>
  </r>
  <r>
    <d v="2025-06-02T20:41:00"/>
    <x v="1"/>
    <x v="1"/>
    <s v="JIS PARKINGTOTTUS NATANIE NATANIEL COX 620MENOS 1"/>
    <s v="Venta $"/>
    <s v="DB"/>
    <s v="475774XXXXXX3919"/>
    <s v="-"/>
    <n v="200"/>
    <n v="0"/>
    <n v="3642"/>
    <s v="S/C"/>
    <n v="0"/>
    <d v="2025-06-04T00:00:00"/>
    <n v="0"/>
    <n v="0"/>
  </r>
  <r>
    <d v="2025-06-02T20:41:00"/>
    <x v="1"/>
    <x v="38"/>
    <s v="JIS PARKING MILITARES AVENIDA MANQUEHUE NORTE 457S/N"/>
    <s v="Venta $"/>
    <s v="VI"/>
    <s v="422987XXXXXX9088"/>
    <s v="Venta $"/>
    <n v="450"/>
    <n v="0"/>
    <n v="772213"/>
    <s v="S/C"/>
    <n v="0"/>
    <d v="2025-06-05T00:00:00"/>
    <n v="0"/>
    <n v="0"/>
  </r>
  <r>
    <d v="2025-06-02T20:41:00"/>
    <x v="1"/>
    <x v="33"/>
    <s v="JIS  LIDER TALAGANTE AVENIDA BERNARDO O HIGGINS 807NIVEL -1"/>
    <s v="Venta $"/>
    <s v="DB"/>
    <s v="533187XXXXXX7857"/>
    <s v="-"/>
    <n v="600"/>
    <n v="0"/>
    <n v="19825"/>
    <s v="S/C"/>
    <n v="0"/>
    <d v="2025-06-04T00:00:00"/>
    <n v="0"/>
    <n v="0"/>
  </r>
  <r>
    <d v="2025-06-02T20:42:00"/>
    <x v="1"/>
    <x v="29"/>
    <s v="JIS PARKING AVDA MATUCANA 40SN"/>
    <s v="Venta $"/>
    <s v="DB"/>
    <s v="00000076063822-39-15777231"/>
    <s v="-"/>
    <n v="77350"/>
    <n v="0"/>
    <n v="1322"/>
    <s v="S/C"/>
    <n v="0"/>
    <d v="2025-06-04T00:00:00"/>
    <n v="0"/>
    <n v="0"/>
  </r>
  <r>
    <d v="2025-06-02T20:42:00"/>
    <x v="1"/>
    <x v="27"/>
    <s v="JIS LIDER LOS ANGELES AVENIDA RICARDO VICUNA 284"/>
    <s v="Venta $"/>
    <s v="DB"/>
    <s v="408183XXXXXX0509"/>
    <s v="-"/>
    <n v="300"/>
    <n v="0"/>
    <n v="4450"/>
    <s v="S/C"/>
    <n v="0"/>
    <d v="2025-06-04T00:00:00"/>
    <n v="0"/>
    <n v="0"/>
  </r>
  <r>
    <d v="2025-06-02T20:42:00"/>
    <x v="1"/>
    <x v="27"/>
    <s v="JIS LIDER LOS ANGELES AVENIDA RICARDO VICUNA 284"/>
    <s v="Venta $"/>
    <s v="DB"/>
    <s v="434559XXXXXX5631"/>
    <s v="-"/>
    <n v="300"/>
    <n v="0"/>
    <n v="205614"/>
    <s v="S/C"/>
    <n v="0"/>
    <d v="2025-06-04T00:00:00"/>
    <n v="0"/>
    <n v="0"/>
  </r>
  <r>
    <d v="2025-06-02T20:42:00"/>
    <x v="1"/>
    <x v="57"/>
    <s v="STA ISABEL LOS CARRERAS PORTALES 770ESTACIONAM"/>
    <s v="Venta $"/>
    <s v="DB"/>
    <s v="498432XXXXXX2093"/>
    <s v="-"/>
    <n v="2150"/>
    <n v="0"/>
    <n v="4234"/>
    <s v="S/C"/>
    <n v="0"/>
    <d v="2025-06-04T00:00:00"/>
    <n v="0"/>
    <n v="0"/>
  </r>
  <r>
    <d v="2025-06-02T20:43:00"/>
    <x v="1"/>
    <x v="34"/>
    <s v="JIS PARKING SPA AVENIDA ALBERTO HURTADO 060"/>
    <s v="Venta $"/>
    <s v="DB"/>
    <s v="559779XXXXXX3259"/>
    <s v="-"/>
    <n v="300"/>
    <n v="0"/>
    <n v="431741"/>
    <s v="S/C"/>
    <n v="0"/>
    <d v="2025-06-04T00:00:00"/>
    <n v="0"/>
    <n v="0"/>
  </r>
  <r>
    <d v="2025-06-02T20:43:00"/>
    <x v="1"/>
    <x v="3"/>
    <s v="JIS PARKING QUILIN AVENIDA AMERICO VESPUCIO 3100ESTACIONAM"/>
    <s v="Venta $"/>
    <s v="DB"/>
    <s v="234052XXXXXX7103"/>
    <s v="-"/>
    <n v="750"/>
    <n v="0"/>
    <n v="4446"/>
    <s v="S/C"/>
    <n v="0"/>
    <d v="2025-06-04T00:00:00"/>
    <n v="0"/>
    <n v="0"/>
  </r>
  <r>
    <d v="2025-06-02T20:43:00"/>
    <x v="1"/>
    <x v="4"/>
    <s v="JIS PARKING JUMBO ERCILLA 190EDSTACIONA"/>
    <s v="Venta $"/>
    <s v="DB"/>
    <s v="434559XXXXXX0042"/>
    <s v="-"/>
    <n v="850"/>
    <n v="0"/>
    <n v="324582"/>
    <s v="S/C"/>
    <n v="0"/>
    <d v="2025-06-04T00:00:00"/>
    <n v="0"/>
    <n v="0"/>
  </r>
  <r>
    <d v="2025-06-02T20:43:00"/>
    <x v="1"/>
    <x v="23"/>
    <s v="LIDER QUILLOTA AVENIDA 21 DE MAYO 311LIDER"/>
    <s v="Venta $"/>
    <s v="DB"/>
    <s v="434559XXXXXX5865"/>
    <s v="-"/>
    <n v="1400"/>
    <n v="0"/>
    <n v="306973"/>
    <s v="S/C"/>
    <n v="0"/>
    <d v="2025-06-04T00:00:00"/>
    <n v="0"/>
    <n v="0"/>
  </r>
  <r>
    <d v="2025-06-02T20:43:00"/>
    <x v="1"/>
    <x v="55"/>
    <s v="JIS PARK TOTT LOS ANGELES AVENIDA ALEMANIA 831."/>
    <s v="Venta $"/>
    <s v="DB"/>
    <s v="492483XXXXXX9336"/>
    <s v="-"/>
    <n v="3350"/>
    <n v="0"/>
    <n v="431041"/>
    <s v="S/C"/>
    <n v="0"/>
    <d v="2025-06-04T00:00:00"/>
    <n v="0"/>
    <n v="0"/>
  </r>
  <r>
    <d v="2025-06-02T20:44:00"/>
    <x v="1"/>
    <x v="1"/>
    <s v="JIS PARKINGTOTTUS NATANIE NATANIEL COX 620MENOS 1"/>
    <s v="Venta $"/>
    <s v="VI"/>
    <s v="467016XXXXXX9265"/>
    <s v="Venta $"/>
    <n v="1250"/>
    <n v="0"/>
    <n v="133992"/>
    <s v="S/C"/>
    <n v="0"/>
    <d v="2025-06-05T00:00:00"/>
    <n v="0"/>
    <n v="0"/>
  </r>
  <r>
    <d v="2025-06-02T20:44:00"/>
    <x v="1"/>
    <x v="38"/>
    <s v="JIS PARKING MILITARES AVENIDA MANQUEHUE NORTE 457S/N"/>
    <s v="Venta $"/>
    <s v="DB"/>
    <s v="440698XXXXXX5383"/>
    <s v="-"/>
    <n v="750"/>
    <n v="0"/>
    <n v="3435"/>
    <s v="S/C"/>
    <n v="0"/>
    <d v="2025-06-04T00:00:00"/>
    <n v="0"/>
    <n v="0"/>
  </r>
  <r>
    <d v="2025-06-02T20:44:00"/>
    <x v="1"/>
    <x v="38"/>
    <s v="JIS PARKING MILITARES AVENIDA MANQUEHUE NORTE 457S/N"/>
    <s v="Venta $"/>
    <s v="VI"/>
    <s v="450881XXXXXX9534"/>
    <s v="Venta $"/>
    <n v="200"/>
    <n v="0"/>
    <n v="440444"/>
    <s v="S/C"/>
    <n v="0"/>
    <d v="2025-06-05T00:00:00"/>
    <n v="0"/>
    <n v="0"/>
  </r>
  <r>
    <d v="2025-06-02T20:44:00"/>
    <x v="1"/>
    <x v="3"/>
    <s v="JIS PARKING QUILIN AVENIDA AMERICO VESPUCIO 3100ESTACIONAM"/>
    <s v="Venta $"/>
    <s v="DB"/>
    <s v="451134XXXXXX2078"/>
    <s v="-"/>
    <n v="400"/>
    <n v="0"/>
    <n v="3339"/>
    <s v="S/C"/>
    <n v="0"/>
    <d v="2025-06-04T00:00:00"/>
    <n v="0"/>
    <n v="0"/>
  </r>
  <r>
    <d v="2025-06-02T20:44:00"/>
    <x v="1"/>
    <x v="4"/>
    <s v="JIS PARKING JUMBO ERCILLA 190EDSTACIONA"/>
    <s v="Venta $"/>
    <s v="DB"/>
    <s v="440612XXXXXX5864"/>
    <s v="-"/>
    <n v="200"/>
    <n v="0"/>
    <n v="445656"/>
    <s v="S/C"/>
    <n v="0"/>
    <d v="2025-06-04T00:00:00"/>
    <n v="0"/>
    <n v="0"/>
  </r>
  <r>
    <d v="2025-06-02T20:44:00"/>
    <x v="1"/>
    <x v="4"/>
    <s v="JIS PARKING JUMBO ERCILLA 190EDSTACIONA"/>
    <s v="Venta $"/>
    <s v="DB"/>
    <s v="533187XXXXXX7468"/>
    <s v="-"/>
    <n v="1400"/>
    <n v="0"/>
    <n v="23323"/>
    <s v="S/C"/>
    <n v="0"/>
    <d v="2025-06-04T00:00:00"/>
    <n v="0"/>
    <n v="0"/>
  </r>
  <r>
    <d v="2025-06-02T20:44:00"/>
    <x v="1"/>
    <x v="21"/>
    <s v="JIS PARKING TOBALABA AVENIDA TOBALABA 691"/>
    <s v="Venta $"/>
    <s v="DB"/>
    <s v="498432XXXXXX4127"/>
    <s v="-"/>
    <n v="200"/>
    <n v="0"/>
    <n v="3738"/>
    <s v="S/C"/>
    <n v="0"/>
    <d v="2025-06-04T00:00:00"/>
    <n v="0"/>
    <n v="0"/>
  </r>
  <r>
    <d v="2025-06-02T20:45:00"/>
    <x v="1"/>
    <x v="38"/>
    <s v="JIS PARKING MILITARES AVENIDA MANQUEHUE NORTE 457S/N"/>
    <s v="Venta $"/>
    <s v="DB"/>
    <s v="451368XXXXXX9666"/>
    <s v="-"/>
    <n v="900"/>
    <n v="0"/>
    <n v="9834"/>
    <s v="S/C"/>
    <n v="0"/>
    <d v="2025-06-04T00:00:00"/>
    <n v="0"/>
    <n v="0"/>
  </r>
  <r>
    <d v="2025-06-02T20:45:00"/>
    <x v="1"/>
    <x v="3"/>
    <s v="JIS PARKING QUILIN AVENIDA AMERICO VESPUCIO 3100ESTACIONAM"/>
    <s v="Venta $"/>
    <s v="DB"/>
    <s v="510854XXXXXX0472"/>
    <s v="-"/>
    <n v="500"/>
    <n v="0"/>
    <n v="8067"/>
    <s v="S/C"/>
    <n v="0"/>
    <d v="2025-06-04T00:00:00"/>
    <n v="0"/>
    <n v="0"/>
  </r>
  <r>
    <d v="2025-06-02T20:45:00"/>
    <x v="1"/>
    <x v="4"/>
    <s v="JIS PARKING JUMBO ERCILLA 190EDSTACIONA"/>
    <s v="Venta $"/>
    <s v="VI"/>
    <s v="450881XXXXXX6841"/>
    <s v="Venta $"/>
    <n v="150"/>
    <n v="0"/>
    <n v="453235"/>
    <s v="S/C"/>
    <n v="0"/>
    <d v="2025-06-05T00:00:00"/>
    <n v="0"/>
    <n v="0"/>
  </r>
  <r>
    <d v="2025-06-02T20:45:00"/>
    <x v="1"/>
    <x v="4"/>
    <s v="JIS PARKING JUMBO ERCILLA 190EDSTACIONA"/>
    <s v="Venta $"/>
    <s v="DB"/>
    <s v="533187XXXXXX2503"/>
    <s v="-"/>
    <n v="200"/>
    <n v="0"/>
    <n v="23838"/>
    <s v="S/C"/>
    <n v="0"/>
    <d v="2025-06-04T00:00:00"/>
    <n v="0"/>
    <n v="0"/>
  </r>
  <r>
    <d v="2025-06-02T20:45:00"/>
    <x v="1"/>
    <x v="33"/>
    <s v="JIS  LIDER TALAGANTE AVENIDA BERNARDO O HIGGINS 807NIVEL -1"/>
    <s v="Venta $"/>
    <s v="DB"/>
    <s v="434561XXXXXX6519"/>
    <s v="-"/>
    <n v="100"/>
    <n v="0"/>
    <n v="524442"/>
    <s v="S/C"/>
    <n v="0"/>
    <d v="2025-06-04T00:00:00"/>
    <n v="0"/>
    <n v="0"/>
  </r>
  <r>
    <d v="2025-06-02T20:45:00"/>
    <x v="1"/>
    <x v="25"/>
    <s v="JIS SANTA LOS ANGELES AVENIDA ALEMANIA 770"/>
    <s v="Venta $"/>
    <s v="DB"/>
    <s v="234052XXXXXX6636"/>
    <s v="-"/>
    <n v="2250"/>
    <n v="0"/>
    <n v="4764"/>
    <s v="S/C"/>
    <n v="0"/>
    <d v="2025-06-04T00:00:00"/>
    <n v="0"/>
    <n v="0"/>
  </r>
  <r>
    <d v="2025-06-02T20:45:00"/>
    <x v="1"/>
    <x v="20"/>
    <s v="JIS PARKING MEDS CHACABUCO 40"/>
    <s v="Venta $"/>
    <s v="DB"/>
    <s v="440698XXXXXX2791"/>
    <s v="-"/>
    <n v="3950"/>
    <n v="0"/>
    <n v="4659"/>
    <s v="S/C"/>
    <n v="0"/>
    <d v="2025-06-04T00:00:00"/>
    <n v="0"/>
    <n v="0"/>
  </r>
  <r>
    <d v="2025-06-02T20:45:00"/>
    <x v="1"/>
    <x v="48"/>
    <s v="JIS PARKING ALVI MAIPU AVENIDA LOS PAJARITOS 1631."/>
    <s v="Venta $"/>
    <s v="DB"/>
    <s v="434560XXXXXX5606"/>
    <s v="-"/>
    <n v="2450"/>
    <n v="0"/>
    <n v="535627"/>
    <s v="S/C"/>
    <n v="0"/>
    <d v="2025-06-04T00:00:00"/>
    <n v="0"/>
    <n v="0"/>
  </r>
  <r>
    <d v="2025-06-02T20:45:00"/>
    <x v="1"/>
    <x v="5"/>
    <s v="JIS PARKING TOTTUS VICUNA MACKENNA 665S/N"/>
    <s v="Venta $"/>
    <s v="DB"/>
    <s v="405951XXXXXX0165"/>
    <s v="-"/>
    <n v="950"/>
    <n v="0"/>
    <n v="455458"/>
    <s v="S/C"/>
    <n v="0"/>
    <d v="2025-06-04T00:00:00"/>
    <n v="0"/>
    <n v="0"/>
  </r>
  <r>
    <d v="2025-06-02T20:46:00"/>
    <x v="1"/>
    <x v="8"/>
    <s v="JIS PARKING SPA SERRANO 395"/>
    <s v="Venta $"/>
    <s v="DB"/>
    <s v="434559XXXXXX5887"/>
    <s v="-"/>
    <n v="1700"/>
    <n v="0"/>
    <n v="601315"/>
    <s v="S/C"/>
    <n v="0"/>
    <d v="2025-06-04T00:00:00"/>
    <n v="0"/>
    <n v="0"/>
  </r>
  <r>
    <d v="2025-06-02T20:46:00"/>
    <x v="1"/>
    <x v="24"/>
    <s v="JIS GRAN AVENIDA JOSE MIGUEL CARRERA 4004"/>
    <s v="Venta $"/>
    <s v="DB"/>
    <s v="434560XXXXXX5558"/>
    <s v="-"/>
    <n v="150"/>
    <n v="0"/>
    <n v="608716"/>
    <s v="S/C"/>
    <n v="0"/>
    <d v="2025-06-04T00:00:00"/>
    <n v="0"/>
    <n v="0"/>
  </r>
  <r>
    <d v="2025-06-02T20:46:00"/>
    <x v="1"/>
    <x v="14"/>
    <s v="ESPACIO URBANO MELIPILLA SERRANO 395ESTACIONAM"/>
    <s v="Venta $"/>
    <s v="DB"/>
    <s v="533187XXXXXX9168"/>
    <s v="-"/>
    <n v="800"/>
    <n v="0"/>
    <n v="25081"/>
    <s v="S/C"/>
    <n v="0"/>
    <d v="2025-06-04T00:00:00"/>
    <n v="0"/>
    <n v="0"/>
  </r>
  <r>
    <d v="2025-06-02T20:47:00"/>
    <x v="1"/>
    <x v="40"/>
    <s v="UNIVERSIDAD UBO GENERAL GANA 1670SUBTERRANE"/>
    <s v="Venta $"/>
    <s v="VI"/>
    <s v="467404XXXXXX5877"/>
    <s v="Venta $"/>
    <n v="2000"/>
    <n v="0"/>
    <n v="475752"/>
    <s v="S/C"/>
    <n v="0"/>
    <d v="2025-06-05T00:00:00"/>
    <n v="31308"/>
    <n v="0"/>
  </r>
  <r>
    <d v="2025-06-02T20:47:00"/>
    <x v="1"/>
    <x v="67"/>
    <s v="JIS ALAMEDA PADRE HURTADO 60ESTACIONAM"/>
    <s v="Venta $"/>
    <s v="DB"/>
    <s v="434559XXXXXX2972"/>
    <s v="-"/>
    <n v="450"/>
    <n v="0"/>
    <n v="705425"/>
    <s v="S/C"/>
    <n v="0"/>
    <d v="2025-06-04T00:00:00"/>
    <n v="0"/>
    <n v="0"/>
  </r>
  <r>
    <d v="2025-06-02T20:47:00"/>
    <x v="1"/>
    <x v="41"/>
    <s v="JIS PARKING BILBAO AVENIDA FRANCISCO BILBAO 2050"/>
    <s v="Venta $"/>
    <s v="DB"/>
    <s v="451368XXXXXX4453"/>
    <s v="-"/>
    <n v="100"/>
    <n v="0"/>
    <n v="21754"/>
    <s v="S/C"/>
    <n v="0"/>
    <d v="2025-06-04T00:00:00"/>
    <n v="0"/>
    <n v="0"/>
  </r>
  <r>
    <d v="2025-06-02T20:47:00"/>
    <x v="1"/>
    <x v="23"/>
    <s v="LIDER QUILLOTA AVENIDA 21 DE MAYO 311LIDER"/>
    <s v="Venta $"/>
    <s v="DB"/>
    <s v="475774XXXXXX2484"/>
    <s v="-"/>
    <n v="650"/>
    <n v="0"/>
    <n v="1346"/>
    <s v="S/C"/>
    <n v="0"/>
    <d v="2025-06-04T00:00:00"/>
    <n v="0"/>
    <n v="0"/>
  </r>
  <r>
    <d v="2025-06-02T20:47:00"/>
    <x v="1"/>
    <x v="55"/>
    <s v="JIS PARK TOTT LOS ANGELES AVENIDA ALEMANIA 831."/>
    <s v="Venta $"/>
    <s v="MC"/>
    <s v="522468XXXXXX3011"/>
    <s v="Venta $"/>
    <n v="4800"/>
    <n v="0"/>
    <n v="78200"/>
    <s v="S/C"/>
    <n v="0"/>
    <d v="2025-06-05T00:00:00"/>
    <n v="0"/>
    <n v="0"/>
  </r>
  <r>
    <d v="2025-06-02T20:48:00"/>
    <x v="1"/>
    <x v="6"/>
    <s v="JIS PARKING MALL SAN BERN EYZAGUIRRE 650NIVEL -1"/>
    <s v="Venta $"/>
    <s v="DB"/>
    <s v="440612XXXXXX9016"/>
    <s v="-"/>
    <n v="2600"/>
    <n v="0"/>
    <n v="482644"/>
    <s v="S/C"/>
    <n v="0"/>
    <d v="2025-06-04T00:00:00"/>
    <n v="14367"/>
    <n v="0"/>
  </r>
  <r>
    <d v="2025-06-02T20:48:00"/>
    <x v="1"/>
    <x v="4"/>
    <s v="JIS PARKING JUMBO ERCILLA 190EDSTACIONA"/>
    <s v="Venta $"/>
    <s v="DB"/>
    <s v="434559XXXXXX7337"/>
    <s v="-"/>
    <n v="200"/>
    <n v="0"/>
    <n v="837899"/>
    <s v="S/C"/>
    <n v="0"/>
    <d v="2025-06-04T00:00:00"/>
    <n v="0"/>
    <n v="0"/>
  </r>
  <r>
    <d v="2025-06-02T20:48:00"/>
    <x v="1"/>
    <x v="25"/>
    <s v="JIS SANTA LOS ANGELES AVENIDA ALEMANIA 770"/>
    <s v="Venta $"/>
    <s v="DB"/>
    <s v="234052XXXXXX5711"/>
    <s v="-"/>
    <n v="4650"/>
    <n v="0"/>
    <n v="5169"/>
    <s v="S/C"/>
    <n v="0"/>
    <d v="2025-06-04T00:00:00"/>
    <n v="0"/>
    <n v="0"/>
  </r>
  <r>
    <d v="2025-06-02T20:49:00"/>
    <x v="1"/>
    <x v="34"/>
    <s v="JIS PARKING SPA AVENIDA ALBERTO HURTADO 060"/>
    <s v="Venta $"/>
    <s v="DB"/>
    <s v="440698XXXXXX3417"/>
    <s v="-"/>
    <n v="1850"/>
    <n v="0"/>
    <n v="10723"/>
    <s v="S/C"/>
    <n v="0"/>
    <d v="2025-06-04T00:00:00"/>
    <n v="0"/>
    <n v="0"/>
  </r>
  <r>
    <d v="2025-06-02T20:49:00"/>
    <x v="1"/>
    <x v="13"/>
    <s v="JIS PARKING VILLANELO VIANA 377"/>
    <s v="Venta $"/>
    <s v="DB"/>
    <s v="456865XXXXXX2286"/>
    <s v="-"/>
    <n v="3950"/>
    <n v="0"/>
    <n v="1011"/>
    <s v="S/C"/>
    <n v="0"/>
    <d v="2025-06-04T00:00:00"/>
    <n v="0"/>
    <n v="0"/>
  </r>
  <r>
    <d v="2025-06-02T20:50:00"/>
    <x v="1"/>
    <x v="38"/>
    <s v="JIS PARKING MILITARES AVENIDA MANQUEHUE NORTE 457S/N"/>
    <s v="Venta $"/>
    <s v="MC"/>
    <s v="559800XXXXXX3525"/>
    <s v="Venta $"/>
    <n v="150"/>
    <n v="0"/>
    <n v="48573"/>
    <s v="S/C"/>
    <n v="0"/>
    <d v="2025-06-05T00:00:00"/>
    <n v="0"/>
    <n v="0"/>
  </r>
  <r>
    <d v="2025-06-02T20:50:00"/>
    <x v="1"/>
    <x v="40"/>
    <s v="UNIVERSIDAD UBO GENERAL GANA 1670SUBTERRANE"/>
    <s v="Venta $"/>
    <s v="DB"/>
    <s v="559779XXXXXX2840"/>
    <s v="-"/>
    <n v="2000"/>
    <n v="0"/>
    <n v="504952"/>
    <s v="S/C"/>
    <n v="0"/>
    <d v="2025-06-04T00:00:00"/>
    <n v="31309"/>
    <n v="0"/>
  </r>
  <r>
    <d v="2025-06-02T20:51:00"/>
    <x v="1"/>
    <x v="1"/>
    <s v="JIS PARKINGTOTTUS NATANIE NATANIEL COX 620MENOS 1"/>
    <s v="Venta $"/>
    <s v="DB"/>
    <s v="451368XXXXXX5741"/>
    <s v="-"/>
    <n v="100"/>
    <n v="0"/>
    <n v="5658"/>
    <s v="S/C"/>
    <n v="0"/>
    <d v="2025-06-04T00:00:00"/>
    <n v="0"/>
    <n v="0"/>
  </r>
  <r>
    <d v="2025-06-02T20:51:00"/>
    <x v="1"/>
    <x v="9"/>
    <s v="JIS PARKING EYZAGUIRRE 650NIVEL -1"/>
    <s v="Venta $"/>
    <s v="DB"/>
    <s v="554525XXXXXX5418"/>
    <s v="-"/>
    <n v="2400"/>
    <n v="0"/>
    <s v="PXQB2Z"/>
    <s v="S/C"/>
    <n v="0"/>
    <d v="2025-06-04T00:00:00"/>
    <n v="0"/>
    <n v="0"/>
  </r>
  <r>
    <d v="2025-06-02T20:52:00"/>
    <x v="1"/>
    <x v="43"/>
    <s v="JIS PARKING COQUIMBO LIBERTADOR BERNARDO O HIGGINS 528SN"/>
    <s v="Venta $"/>
    <s v="DB"/>
    <s v="434559XXXXXX9906"/>
    <s v="-"/>
    <n v="1300"/>
    <n v="0"/>
    <n v="206920"/>
    <s v="S/C"/>
    <n v="0"/>
    <d v="2025-06-04T00:00:00"/>
    <n v="0"/>
    <n v="0"/>
  </r>
  <r>
    <d v="2025-06-02T20:52:00"/>
    <x v="1"/>
    <x v="38"/>
    <s v="JIS PARKING MILITARES AVENIDA MANQUEHUE NORTE 457S/N"/>
    <s v="Venta $"/>
    <s v="DB"/>
    <s v="475774XXXXXX2534"/>
    <s v="-"/>
    <n v="550"/>
    <n v="0"/>
    <n v="786"/>
    <s v="S/C"/>
    <n v="0"/>
    <d v="2025-06-04T00:00:00"/>
    <n v="0"/>
    <n v="0"/>
  </r>
  <r>
    <d v="2025-06-02T20:52:00"/>
    <x v="1"/>
    <x v="40"/>
    <s v="UNIVERSIDAD UBO GENERAL GANA 1670SUBTERRANE"/>
    <s v="Venta $"/>
    <s v="DB"/>
    <s v="434559XXXXXX6795"/>
    <s v="-"/>
    <n v="2000"/>
    <n v="0"/>
    <n v="227205"/>
    <s v="S/C"/>
    <n v="0"/>
    <d v="2025-06-04T00:00:00"/>
    <n v="31310"/>
    <n v="0"/>
  </r>
  <r>
    <d v="2025-06-02T20:52:00"/>
    <x v="1"/>
    <x v="34"/>
    <s v="JIS PARKING SPA AVENIDA ALBERTO HURTADO 060"/>
    <s v="Venta $"/>
    <s v="DB"/>
    <s v="533187XXXXXX3198"/>
    <s v="-"/>
    <n v="800"/>
    <n v="0"/>
    <n v="31694"/>
    <s v="S/C"/>
    <n v="0"/>
    <d v="2025-06-04T00:00:00"/>
    <n v="0"/>
    <n v="0"/>
  </r>
  <r>
    <d v="2025-06-02T20:52:00"/>
    <x v="1"/>
    <x v="61"/>
    <s v="JIS PARKING COPIAPO CHACABUCO 120"/>
    <s v="Venta $"/>
    <s v="DB"/>
    <s v="434559XXXXXX6056"/>
    <s v="-"/>
    <n v="500"/>
    <n v="0"/>
    <n v="242186"/>
    <s v="S/C"/>
    <n v="0"/>
    <d v="2025-06-04T00:00:00"/>
    <n v="1716"/>
    <n v="0"/>
  </r>
  <r>
    <d v="2025-06-02T20:52:00"/>
    <x v="1"/>
    <x v="64"/>
    <s v="JIS PARKING UNI OVALLE LIBERTAD 230ESTACIONAM"/>
    <s v="Venta $"/>
    <s v="DB"/>
    <s v="475774XXXXXX7893"/>
    <s v="-"/>
    <n v="1250"/>
    <n v="0"/>
    <n v="338"/>
    <s v="S/C"/>
    <n v="0"/>
    <d v="2025-06-04T00:00:00"/>
    <n v="0"/>
    <n v="0"/>
  </r>
  <r>
    <d v="2025-06-02T20:52:00"/>
    <x v="1"/>
    <x v="24"/>
    <s v="JIS GRAN AVENIDA JOSE MIGUEL CARRERA 4004"/>
    <s v="Venta $"/>
    <s v="DB"/>
    <s v="434560XXXXXX8256"/>
    <s v="-"/>
    <n v="250"/>
    <n v="0"/>
    <n v="218473"/>
    <s v="S/C"/>
    <n v="0"/>
    <d v="2025-06-04T00:00:00"/>
    <n v="0"/>
    <n v="0"/>
  </r>
  <r>
    <d v="2025-06-02T20:53:00"/>
    <x v="1"/>
    <x v="42"/>
    <s v="JIS PARKING CATEDRAL CATEDRAL 1850"/>
    <s v="Venta $"/>
    <s v="DB"/>
    <s v="533187XXXXXX1567"/>
    <s v="-"/>
    <n v="2700"/>
    <n v="0"/>
    <n v="32944"/>
    <s v="S/C"/>
    <n v="0"/>
    <d v="2025-06-04T00:00:00"/>
    <n v="0"/>
    <n v="0"/>
  </r>
  <r>
    <d v="2025-06-02T20:53:00"/>
    <x v="1"/>
    <x v="4"/>
    <s v="JIS PARKING JUMBO ERCILLA 190EDSTACIONA"/>
    <s v="Venta $"/>
    <s v="DB"/>
    <s v="517608XXXXXX7010"/>
    <s v="-"/>
    <n v="250"/>
    <n v="0"/>
    <n v="797776"/>
    <s v="S/C"/>
    <n v="0"/>
    <d v="2025-06-04T00:00:00"/>
    <n v="0"/>
    <n v="0"/>
  </r>
  <r>
    <d v="2025-06-02T20:53:00"/>
    <x v="1"/>
    <x v="25"/>
    <s v="JIS SANTA LOS ANGELES AVENIDA ALEMANIA 770"/>
    <s v="Venta $"/>
    <s v="DB"/>
    <s v="542676XXXXXX6999"/>
    <s v="-"/>
    <n v="500"/>
    <n v="0"/>
    <n v="32360"/>
    <s v="S/C"/>
    <n v="0"/>
    <d v="2025-06-04T00:00:00"/>
    <n v="0"/>
    <n v="0"/>
  </r>
  <r>
    <d v="2025-06-02T20:54:00"/>
    <x v="1"/>
    <x v="1"/>
    <s v="JIS PARKINGTOTTUS NATANIE NATANIEL COX 620MENOS 1"/>
    <s v="Venta $"/>
    <s v="DB"/>
    <s v="533187XXXXXX5188"/>
    <s v="-"/>
    <n v="350"/>
    <n v="0"/>
    <n v="34034"/>
    <s v="S/C"/>
    <n v="0"/>
    <d v="2025-06-04T00:00:00"/>
    <n v="0"/>
    <n v="0"/>
  </r>
  <r>
    <d v="2025-06-02T20:54:00"/>
    <x v="1"/>
    <x v="1"/>
    <s v="JIS PARKINGTOTTUS NATANIE NATANIEL COX 620MENOS 1"/>
    <s v="Venta $"/>
    <s v="DB"/>
    <s v="533187XXXXXX5188"/>
    <s v="-"/>
    <n v="350"/>
    <n v="0"/>
    <n v="33308"/>
    <s v="S/C"/>
    <n v="0"/>
    <d v="2025-06-04T00:00:00"/>
    <n v="0"/>
    <n v="0"/>
  </r>
  <r>
    <d v="2025-06-02T20:55:00"/>
    <x v="1"/>
    <x v="1"/>
    <s v="JIS PARKINGTOTTUS NATANIE NATANIEL COX 620MENOS 1"/>
    <s v="Venta $"/>
    <s v="MC"/>
    <s v="552273XXXXXX6800"/>
    <s v="Venta $"/>
    <n v="350"/>
    <n v="0"/>
    <n v="622755"/>
    <s v="S/C"/>
    <n v="0"/>
    <d v="2025-06-05T00:00:00"/>
    <n v="0"/>
    <n v="0"/>
  </r>
  <r>
    <d v="2025-06-02T20:55:00"/>
    <x v="1"/>
    <x v="34"/>
    <s v="JIS PARKING SPA AVENIDA ALBERTO HURTADO 060"/>
    <s v="Venta $"/>
    <s v="VI"/>
    <s v="450881XXXXXX9251"/>
    <s v="Venta $"/>
    <n v="250"/>
    <n v="0"/>
    <n v="553555"/>
    <s v="S/C"/>
    <n v="0"/>
    <d v="2025-06-05T00:00:00"/>
    <n v="0"/>
    <n v="0"/>
  </r>
  <r>
    <d v="2025-06-02T20:55:00"/>
    <x v="1"/>
    <x v="33"/>
    <s v="JIS  LIDER TALAGANTE AVENIDA BERNARDO O HIGGINS 807NIVEL -1"/>
    <s v="Venta $"/>
    <s v="MC"/>
    <s v="522468XXXXXX3002"/>
    <s v="Venta $"/>
    <n v="450"/>
    <n v="0"/>
    <n v="88771"/>
    <s v="S/C"/>
    <n v="0"/>
    <d v="2025-06-05T00:00:00"/>
    <n v="0"/>
    <n v="0"/>
  </r>
  <r>
    <d v="2025-06-02T20:55:00"/>
    <x v="1"/>
    <x v="14"/>
    <s v="ESPACIO URBANO MELIPILLA SERRANO 395ESTACIONAM"/>
    <s v="Venta $"/>
    <s v="VI"/>
    <s v="496672XXXXXX9591"/>
    <s v="Venta $"/>
    <n v="1400"/>
    <n v="0"/>
    <n v="817745"/>
    <s v="S/C"/>
    <n v="0"/>
    <d v="2025-06-05T00:00:00"/>
    <n v="0"/>
    <n v="0"/>
  </r>
  <r>
    <d v="2025-06-02T20:55:00"/>
    <x v="1"/>
    <x v="21"/>
    <s v="JIS PARKING TOBALABA AVENIDA TOBALABA 691"/>
    <s v="Venta $"/>
    <s v="VI"/>
    <s v="467404XXXXXX2475"/>
    <s v="Venta $"/>
    <n v="350"/>
    <n v="0"/>
    <n v="554847"/>
    <s v="S/C"/>
    <n v="0"/>
    <d v="2025-06-05T00:00:00"/>
    <n v="0"/>
    <n v="0"/>
  </r>
  <r>
    <d v="2025-06-02T20:56:00"/>
    <x v="1"/>
    <x v="23"/>
    <s v="LIDER QUILLOTA AVENIDA 21 DE MAYO 311LIDER"/>
    <s v="Venta $"/>
    <s v="DB"/>
    <s v="440698XXXXXX8679"/>
    <s v="-"/>
    <n v="150"/>
    <n v="0"/>
    <n v="9011"/>
    <s v="S/C"/>
    <n v="0"/>
    <d v="2025-06-04T00:00:00"/>
    <n v="0"/>
    <n v="0"/>
  </r>
  <r>
    <d v="2025-06-02T20:57:00"/>
    <x v="1"/>
    <x v="4"/>
    <s v="JIS PARKING JUMBO ERCILLA 190EDSTACIONA"/>
    <s v="Venta $"/>
    <s v="DB"/>
    <s v="475774XXXXXX4652"/>
    <s v="-"/>
    <n v="500"/>
    <n v="0"/>
    <n v="8698"/>
    <s v="S/C"/>
    <n v="0"/>
    <d v="2025-06-04T00:00:00"/>
    <n v="0"/>
    <n v="0"/>
  </r>
  <r>
    <d v="2025-06-02T20:57:00"/>
    <x v="1"/>
    <x v="4"/>
    <s v="JIS PARKING JUMBO ERCILLA 190EDSTACIONA"/>
    <s v="Venta $"/>
    <s v="DB"/>
    <s v="434560XXXXXX3190"/>
    <s v="-"/>
    <n v="1450"/>
    <n v="0"/>
    <n v="722241"/>
    <s v="S/C"/>
    <n v="0"/>
    <d v="2025-06-04T00:00:00"/>
    <n v="0"/>
    <n v="0"/>
  </r>
  <r>
    <d v="2025-06-02T20:57:00"/>
    <x v="1"/>
    <x v="4"/>
    <s v="JIS PARKING JUMBO ERCILLA 190EDSTACIONA"/>
    <s v="Venta $"/>
    <s v="DB"/>
    <s v="434559XXXXXX4232"/>
    <s v="-"/>
    <n v="900"/>
    <n v="0"/>
    <n v="724812"/>
    <s v="S/C"/>
    <n v="0"/>
    <d v="2025-06-04T00:00:00"/>
    <n v="0"/>
    <n v="0"/>
  </r>
  <r>
    <d v="2025-06-02T20:57:00"/>
    <x v="1"/>
    <x v="24"/>
    <s v="JIS GRAN AVENIDA JOSE MIGUEL CARRERA 4004"/>
    <s v="Venta $"/>
    <s v="DB"/>
    <s v="440612XXXXXX0233"/>
    <s v="-"/>
    <n v="400"/>
    <n v="0"/>
    <n v="572352"/>
    <s v="S/C"/>
    <n v="0"/>
    <d v="2025-06-04T00:00:00"/>
    <n v="0"/>
    <n v="0"/>
  </r>
  <r>
    <d v="2025-06-02T20:57:00"/>
    <x v="1"/>
    <x v="5"/>
    <s v="JIS PARKING TOTTUS VICUNA MACKENNA 665S/N"/>
    <s v="Venta $"/>
    <s v="DB"/>
    <s v="434559XXXXXX1305"/>
    <s v="-"/>
    <n v="1200"/>
    <n v="0"/>
    <n v="741582"/>
    <s v="S/C"/>
    <n v="0"/>
    <d v="2025-06-04T00:00:00"/>
    <n v="0"/>
    <n v="0"/>
  </r>
  <r>
    <d v="2025-06-02T20:58:00"/>
    <x v="1"/>
    <x v="29"/>
    <s v="JIS PARKING AVDA MATUCANA 40SN"/>
    <s v="Venta $"/>
    <s v="MC"/>
    <s v="00000076063822-39-15777657"/>
    <s v="Venta $"/>
    <n v="60000"/>
    <n v="0"/>
    <n v="93399"/>
    <s v="S/C"/>
    <n v="0"/>
    <d v="2025-06-05T00:00:00"/>
    <n v="0"/>
    <n v="0"/>
  </r>
  <r>
    <d v="2025-06-02T20:58:00"/>
    <x v="1"/>
    <x v="61"/>
    <s v="JIS PARKING COPIAPO CHACABUCO 120"/>
    <s v="Venta $"/>
    <s v="DB"/>
    <s v="533187XXXXXX2832"/>
    <s v="-"/>
    <n v="450"/>
    <n v="0"/>
    <n v="37959"/>
    <s v="S/C"/>
    <n v="0"/>
    <d v="2025-06-04T00:00:00"/>
    <n v="1717"/>
    <n v="0"/>
  </r>
  <r>
    <d v="2025-06-02T20:58:00"/>
    <x v="1"/>
    <x v="4"/>
    <s v="JIS PARKING JUMBO ERCILLA 190EDSTACIONA"/>
    <s v="Venta $"/>
    <s v="DB"/>
    <s v="434559XXXXXX6008"/>
    <s v="-"/>
    <n v="650"/>
    <n v="0"/>
    <n v="810817"/>
    <s v="S/C"/>
    <n v="0"/>
    <d v="2025-06-04T00:00:00"/>
    <n v="0"/>
    <n v="0"/>
  </r>
  <r>
    <d v="2025-06-02T20:58:00"/>
    <x v="1"/>
    <x v="4"/>
    <s v="JIS PARKING JUMBO ERCILLA 190EDSTACIONA"/>
    <s v="Venta $"/>
    <s v="DB"/>
    <s v="434560XXXXXX0088"/>
    <s v="-"/>
    <n v="750"/>
    <n v="0"/>
    <n v="759765"/>
    <s v="S/C"/>
    <n v="0"/>
    <d v="2025-06-04T00:00:00"/>
    <n v="0"/>
    <n v="0"/>
  </r>
  <r>
    <d v="2025-06-02T20:58:00"/>
    <x v="1"/>
    <x v="25"/>
    <s v="JIS SANTA LOS ANGELES AVENIDA ALEMANIA 770"/>
    <s v="Venta $"/>
    <s v="DB"/>
    <s v="456865XXXXXX0411"/>
    <s v="-"/>
    <n v="3350"/>
    <n v="0"/>
    <n v="25267"/>
    <s v="S/C"/>
    <n v="0"/>
    <d v="2025-06-04T00:00:00"/>
    <n v="0"/>
    <n v="0"/>
  </r>
  <r>
    <d v="2025-06-02T20:58:00"/>
    <x v="1"/>
    <x v="23"/>
    <s v="LIDER QUILLOTA AVENIDA 21 DE MAYO 311LIDER"/>
    <s v="Venta $"/>
    <s v="DB"/>
    <s v="475774XXXXXX7444"/>
    <s v="-"/>
    <n v="850"/>
    <n v="0"/>
    <n v="3602"/>
    <s v="S/C"/>
    <n v="0"/>
    <d v="2025-06-04T00:00:00"/>
    <n v="0"/>
    <n v="0"/>
  </r>
  <r>
    <d v="2025-06-02T20:59:00"/>
    <x v="1"/>
    <x v="6"/>
    <s v="JIS PARKING MALL SAN BERN EYZAGUIRRE 650NIVEL -1"/>
    <s v="Venta $"/>
    <s v="DB"/>
    <s v="542676XXXXXX3892"/>
    <s v="-"/>
    <n v="200"/>
    <n v="0"/>
    <n v="38920"/>
    <s v="S/C"/>
    <n v="0"/>
    <d v="2025-06-04T00:00:00"/>
    <n v="14368"/>
    <n v="0"/>
  </r>
  <r>
    <d v="2025-06-02T20:59:00"/>
    <x v="1"/>
    <x v="29"/>
    <s v="JIS PARKING AVDA MATUCANA 40SN"/>
    <s v="Venta $"/>
    <s v="DB"/>
    <s v="00000076063822-39-15777538"/>
    <s v="-"/>
    <n v="40000"/>
    <n v="0"/>
    <n v="591849"/>
    <s v="S/C"/>
    <n v="0"/>
    <d v="2025-06-04T00:00:00"/>
    <n v="0"/>
    <n v="0"/>
  </r>
  <r>
    <d v="2025-06-02T20:59:00"/>
    <x v="1"/>
    <x v="1"/>
    <s v="JIS PARKINGTOTTUS NATANIE NATANIEL COX 620MENOS 1"/>
    <s v="Venta $"/>
    <s v="MC"/>
    <s v="529881XXXXXX8018"/>
    <s v="Venta $"/>
    <n v="650"/>
    <n v="0"/>
    <n v="134786"/>
    <s v="S/C"/>
    <n v="0"/>
    <d v="2025-06-05T00:00:00"/>
    <n v="0"/>
    <n v="0"/>
  </r>
  <r>
    <d v="2025-06-02T20:59:00"/>
    <x v="1"/>
    <x v="43"/>
    <s v="JIS PARKING COQUIMBO LIBERTADOR BERNARDO O HIGGINS 528SN"/>
    <s v="Venta $"/>
    <s v="DB"/>
    <s v="451368XXXXXX5317"/>
    <s v="-"/>
    <n v="200"/>
    <n v="0"/>
    <n v="7562"/>
    <s v="S/C"/>
    <n v="0"/>
    <d v="2025-06-04T00:00:00"/>
    <n v="0"/>
    <n v="0"/>
  </r>
  <r>
    <d v="2025-06-02T20:59:00"/>
    <x v="1"/>
    <x v="27"/>
    <s v="JIS LIDER LOS ANGELES AVENIDA RICARDO VICUNA 284"/>
    <s v="Venta $"/>
    <s v="DB"/>
    <s v="434559XXXXXX4836"/>
    <s v="-"/>
    <n v="600"/>
    <n v="0"/>
    <n v="944101"/>
    <s v="S/C"/>
    <n v="0"/>
    <d v="2025-06-04T00:00:00"/>
    <n v="0"/>
    <n v="0"/>
  </r>
  <r>
    <d v="2025-06-02T20:59:00"/>
    <x v="1"/>
    <x v="25"/>
    <s v="JIS SANTA LOS ANGELES AVENIDA ALEMANIA 770"/>
    <s v="Venta $"/>
    <s v="DB"/>
    <s v="559779XXXXXX5092"/>
    <s v="-"/>
    <n v="9150"/>
    <n v="0"/>
    <n v="592956"/>
    <s v="S/C"/>
    <n v="0"/>
    <d v="2025-06-04T00:00:00"/>
    <n v="0"/>
    <n v="0"/>
  </r>
  <r>
    <d v="2025-06-02T20:59:00"/>
    <x v="1"/>
    <x v="23"/>
    <s v="LIDER QUILLOTA AVENIDA 21 DE MAYO 311LIDER"/>
    <s v="Venta $"/>
    <s v="DB"/>
    <s v="434559XXXXXX9162"/>
    <s v="-"/>
    <n v="600"/>
    <n v="0"/>
    <n v="955680"/>
    <s v="S/C"/>
    <n v="0"/>
    <d v="2025-06-04T00:00:00"/>
    <n v="0"/>
    <n v="0"/>
  </r>
  <r>
    <d v="2025-06-02T21:00:00"/>
    <x v="1"/>
    <x v="6"/>
    <s v="JIS PARKING MALL SAN BERN EYZAGUIRRE 650NIVEL -1"/>
    <s v="Venta $"/>
    <s v="DB"/>
    <s v="434559XXXXXX0665"/>
    <s v="-"/>
    <n v="1400"/>
    <n v="0"/>
    <n v="51861"/>
    <s v="S/C"/>
    <n v="0"/>
    <d v="2025-06-04T00:00:00"/>
    <n v="14369"/>
    <n v="0"/>
  </r>
  <r>
    <d v="2025-06-02T21:00:00"/>
    <x v="1"/>
    <x v="27"/>
    <s v="JIS LIDER LOS ANGELES AVENIDA RICARDO VICUNA 284"/>
    <s v="Venta $"/>
    <s v="DB"/>
    <s v="408138XXXXXX8428"/>
    <s v="-"/>
    <n v="200"/>
    <n v="0"/>
    <n v="53671"/>
    <s v="S/C"/>
    <n v="0"/>
    <d v="2025-06-04T00:00:00"/>
    <n v="0"/>
    <n v="0"/>
  </r>
  <r>
    <d v="2025-06-02T21:00:00"/>
    <x v="1"/>
    <x v="44"/>
    <s v="JIS PARKING LINARES MAIPU 556"/>
    <s v="Venta $"/>
    <s v="DB"/>
    <s v="434559XXXXXX5575"/>
    <s v="-"/>
    <n v="450"/>
    <n v="0"/>
    <n v="42167"/>
    <s v="S/C"/>
    <n v="0"/>
    <d v="2025-06-04T00:00:00"/>
    <n v="0"/>
    <n v="0"/>
  </r>
  <r>
    <d v="2025-06-02T21:01:00"/>
    <x v="1"/>
    <x v="4"/>
    <s v="JIS PARKING JUMBO ERCILLA 190EDSTACIONA"/>
    <s v="Venta $"/>
    <s v="DB"/>
    <s v="434559XXXXXX7624"/>
    <s v="-"/>
    <n v="950"/>
    <n v="0"/>
    <n v="114707"/>
    <s v="S/C"/>
    <n v="0"/>
    <d v="2025-06-04T00:00:00"/>
    <n v="0"/>
    <n v="0"/>
  </r>
  <r>
    <d v="2025-06-02T21:01:00"/>
    <x v="1"/>
    <x v="4"/>
    <s v="JIS PARKING JUMBO ERCILLA 190EDSTACIONA"/>
    <s v="Venta $"/>
    <s v="DB"/>
    <s v="477041XXXXXX4938"/>
    <s v="-"/>
    <n v="350"/>
    <n v="0"/>
    <n v="3114"/>
    <s v="S/C"/>
    <n v="0"/>
    <d v="2025-06-04T00:00:00"/>
    <n v="0"/>
    <n v="0"/>
  </r>
  <r>
    <d v="2025-06-02T21:01:00"/>
    <x v="1"/>
    <x v="33"/>
    <s v="JIS  LIDER TALAGANTE AVENIDA BERNARDO O HIGGINS 807NIVEL -1"/>
    <s v="Venta $"/>
    <s v="DB"/>
    <s v="542676XXXXXX5845"/>
    <s v="-"/>
    <n v="200"/>
    <n v="0"/>
    <n v="41197"/>
    <s v="S/C"/>
    <n v="0"/>
    <d v="2025-06-04T00:00:00"/>
    <n v="0"/>
    <n v="0"/>
  </r>
  <r>
    <d v="2025-06-02T21:01:00"/>
    <x v="1"/>
    <x v="27"/>
    <s v="JIS LIDER LOS ANGELES AVENIDA RICARDO VICUNA 284"/>
    <s v="Venta $"/>
    <s v="DB"/>
    <s v="533187XXXXXX0007"/>
    <s v="-"/>
    <n v="100"/>
    <n v="0"/>
    <n v="41224"/>
    <s v="S/C"/>
    <n v="0"/>
    <d v="2025-06-04T00:00:00"/>
    <n v="0"/>
    <n v="0"/>
  </r>
  <r>
    <d v="2025-06-02T21:01:00"/>
    <x v="1"/>
    <x v="20"/>
    <s v="JIS PARKING MEDS CHACABUCO 40"/>
    <s v="Venta $"/>
    <s v="DB"/>
    <s v="451368XXXXXX0655"/>
    <s v="-"/>
    <n v="2500"/>
    <n v="0"/>
    <n v="17730"/>
    <s v="S/C"/>
    <n v="0"/>
    <d v="2025-06-04T00:00:00"/>
    <n v="0"/>
    <n v="0"/>
  </r>
  <r>
    <d v="2025-06-02T21:02:00"/>
    <x v="1"/>
    <x v="33"/>
    <s v="JIS  LIDER TALAGANTE AVENIDA BERNARDO O HIGGINS 807NIVEL -1"/>
    <s v="Venta $"/>
    <s v="DB"/>
    <s v="434559XXXXXX8777"/>
    <s v="-"/>
    <n v="350"/>
    <n v="0"/>
    <n v="236956"/>
    <s v="S/C"/>
    <n v="0"/>
    <d v="2025-06-04T00:00:00"/>
    <n v="0"/>
    <n v="0"/>
  </r>
  <r>
    <d v="2025-06-02T21:02:00"/>
    <x v="1"/>
    <x v="27"/>
    <s v="JIS LIDER LOS ANGELES AVENIDA RICARDO VICUNA 284"/>
    <s v="Venta $"/>
    <s v="DB"/>
    <s v="492483XXXXXX5986"/>
    <s v="-"/>
    <n v="1550"/>
    <n v="0"/>
    <n v="23158"/>
    <s v="S/C"/>
    <n v="0"/>
    <d v="2025-06-04T00:00:00"/>
    <n v="0"/>
    <n v="0"/>
  </r>
  <r>
    <d v="2025-06-02T21:02:00"/>
    <x v="1"/>
    <x v="23"/>
    <s v="LIDER QUILLOTA AVENIDA 21 DE MAYO 311LIDER"/>
    <s v="Venta $"/>
    <s v="DB"/>
    <s v="434561XXXXXX0000"/>
    <s v="-"/>
    <n v="800"/>
    <n v="0"/>
    <n v="226295"/>
    <s v="S/C"/>
    <n v="0"/>
    <d v="2025-06-04T00:00:00"/>
    <n v="0"/>
    <n v="0"/>
  </r>
  <r>
    <d v="2025-06-02T21:02:00"/>
    <x v="1"/>
    <x v="55"/>
    <s v="JIS PARK TOTT LOS ANGELES AVENIDA ALEMANIA 831."/>
    <s v="Venta $"/>
    <s v="DB"/>
    <s v="510869XXXXXX3507"/>
    <s v="-"/>
    <n v="1950"/>
    <n v="0"/>
    <s v="4AMVXZ"/>
    <s v="S/C"/>
    <n v="0"/>
    <d v="2025-06-04T00:00:00"/>
    <n v="0"/>
    <n v="0"/>
  </r>
  <r>
    <d v="2025-06-02T21:02:00"/>
    <x v="1"/>
    <x v="5"/>
    <s v="JIS PARKING TOTTUS VICUNA MACKENNA 665S/N"/>
    <s v="Venta $"/>
    <s v="DB"/>
    <s v="440612XXXXXX2501"/>
    <s v="-"/>
    <n v="650"/>
    <n v="0"/>
    <n v="20158"/>
    <s v="S/C"/>
    <n v="0"/>
    <d v="2025-06-04T00:00:00"/>
    <n v="0"/>
    <n v="0"/>
  </r>
  <r>
    <d v="2025-06-02T21:03:00"/>
    <x v="1"/>
    <x v="61"/>
    <s v="JIS PARKING COPIAPO CHACABUCO 120"/>
    <s v="Venta $"/>
    <s v="DB"/>
    <s v="434561XXXXXX0817"/>
    <s v="-"/>
    <n v="600"/>
    <n v="0"/>
    <n v="315614"/>
    <s v="S/C"/>
    <n v="0"/>
    <d v="2025-06-04T00:00:00"/>
    <n v="1718"/>
    <n v="0"/>
  </r>
  <r>
    <d v="2025-06-02T21:03:00"/>
    <x v="1"/>
    <x v="3"/>
    <s v="JIS PARKING QUILIN AVENIDA AMERICO VESPUCIO 3100ESTACIONAM"/>
    <s v="Venta $"/>
    <s v="DB"/>
    <s v="475774XXXXXX1235"/>
    <s v="-"/>
    <n v="650"/>
    <n v="0"/>
    <n v="25650"/>
    <s v="S/C"/>
    <n v="0"/>
    <d v="2025-06-04T00:00:00"/>
    <n v="0"/>
    <n v="0"/>
  </r>
  <r>
    <d v="2025-06-02T21:03:00"/>
    <x v="1"/>
    <x v="25"/>
    <s v="JIS SANTA LOS ANGELES AVENIDA ALEMANIA 770"/>
    <s v="Venta $"/>
    <s v="DB"/>
    <s v="478357XXXXXX5095"/>
    <s v="-"/>
    <n v="650"/>
    <n v="0"/>
    <n v="321594"/>
    <s v="S/C"/>
    <n v="0"/>
    <d v="2025-06-04T00:00:00"/>
    <n v="0"/>
    <n v="0"/>
  </r>
  <r>
    <d v="2025-06-02T21:03:00"/>
    <x v="1"/>
    <x v="55"/>
    <s v="JIS PARK TOTT LOS ANGELES AVENIDA ALEMANIA 831."/>
    <s v="Venta $"/>
    <s v="DB"/>
    <s v="440612XXXXXX8069"/>
    <s v="-"/>
    <n v="4000"/>
    <n v="0"/>
    <n v="32656"/>
    <s v="S/C"/>
    <n v="0"/>
    <d v="2025-06-04T00:00:00"/>
    <n v="0"/>
    <n v="0"/>
  </r>
  <r>
    <d v="2025-06-02T21:03:00"/>
    <x v="1"/>
    <x v="58"/>
    <s v="JIS PARKING LID PTO MONTT BALMACEDA 212SN"/>
    <s v="Venta $"/>
    <s v="DB"/>
    <s v="405951XXXXXX9967"/>
    <s v="-"/>
    <n v="300"/>
    <n v="0"/>
    <n v="35135"/>
    <s v="S/C"/>
    <n v="0"/>
    <d v="2025-06-04T00:00:00"/>
    <n v="0"/>
    <n v="0"/>
  </r>
  <r>
    <d v="2025-06-02T21:04:00"/>
    <x v="1"/>
    <x v="7"/>
    <s v="JIS PARKING LIDER LIMACHE ARTURO PRAT 244SN"/>
    <s v="Venta $"/>
    <s v="DB"/>
    <s v="559779XXXXXX0553"/>
    <s v="-"/>
    <n v="100"/>
    <n v="0"/>
    <n v="41852"/>
    <s v="S/C"/>
    <n v="0"/>
    <d v="2025-06-04T00:00:00"/>
    <n v="0"/>
    <n v="0"/>
  </r>
  <r>
    <d v="2025-06-02T21:04:00"/>
    <x v="1"/>
    <x v="1"/>
    <s v="JIS PARKINGTOTTUS NATANIE NATANIEL COX 620MENOS 1"/>
    <s v="Venta $"/>
    <s v="DB"/>
    <s v="434559XXXXXX0160"/>
    <s v="-"/>
    <n v="100"/>
    <n v="0"/>
    <n v="406348"/>
    <s v="S/C"/>
    <n v="0"/>
    <d v="2025-06-04T00:00:00"/>
    <n v="0"/>
    <n v="0"/>
  </r>
  <r>
    <d v="2025-06-02T21:04:00"/>
    <x v="1"/>
    <x v="14"/>
    <s v="ESPACIO URBANO MELIPILLA SERRANO 395ESTACIONAM"/>
    <s v="Venta $"/>
    <s v="DB"/>
    <s v="434559XXXXXX0144"/>
    <s v="-"/>
    <n v="1000"/>
    <n v="0"/>
    <n v="432391"/>
    <s v="S/C"/>
    <n v="0"/>
    <d v="2025-06-04T00:00:00"/>
    <n v="0"/>
    <n v="0"/>
  </r>
  <r>
    <d v="2025-06-02T21:04:00"/>
    <x v="1"/>
    <x v="5"/>
    <s v="JIS PARKING TOTTUS VICUNA MACKENNA 665S/N"/>
    <s v="Venta $"/>
    <s v="DB"/>
    <s v="434559XXXXXX4478"/>
    <s v="-"/>
    <n v="1050"/>
    <n v="0"/>
    <n v="440751"/>
    <s v="S/C"/>
    <n v="0"/>
    <d v="2025-06-04T00:00:00"/>
    <n v="0"/>
    <n v="0"/>
  </r>
  <r>
    <d v="2025-06-02T21:05:00"/>
    <x v="1"/>
    <x v="29"/>
    <s v="JIS PARKING AVDA MATUCANA 40SN"/>
    <s v="Venta $"/>
    <s v="DB"/>
    <s v="00000076063822-39-15777166"/>
    <s v="-"/>
    <n v="25000"/>
    <n v="0"/>
    <n v="514297"/>
    <s v="S/C"/>
    <n v="0"/>
    <d v="2025-06-04T00:00:00"/>
    <n v="0"/>
    <n v="0"/>
  </r>
  <r>
    <d v="2025-06-02T21:05:00"/>
    <x v="1"/>
    <x v="8"/>
    <s v="JIS PARKING SPA SERRANO 395"/>
    <s v="Venta $"/>
    <s v="DB"/>
    <s v="475774XXXXXX2023"/>
    <s v="-"/>
    <n v="3800"/>
    <n v="0"/>
    <n v="22130"/>
    <s v="S/C"/>
    <n v="0"/>
    <d v="2025-06-04T00:00:00"/>
    <n v="0"/>
    <n v="0"/>
  </r>
  <r>
    <d v="2025-06-02T21:05:00"/>
    <x v="1"/>
    <x v="28"/>
    <s v="JIS BILBAOPOS INALAMBRICO AVENIDA FRANCISCO BILBAO 2050ESTACIONAM"/>
    <s v="Venta $"/>
    <s v="MC"/>
    <s v="522832XXXXXX5365"/>
    <s v="Venta $"/>
    <n v="800"/>
    <n v="0"/>
    <n v="847295"/>
    <s v="S/C"/>
    <n v="0"/>
    <d v="2025-06-05T00:00:00"/>
    <n v="0"/>
    <n v="0"/>
  </r>
  <r>
    <d v="2025-06-02T21:06:00"/>
    <x v="1"/>
    <x v="8"/>
    <s v="JIS PARKING SPA SERRANO 395"/>
    <s v="Venta $"/>
    <s v="DB"/>
    <s v="434559XXXXXX6481"/>
    <s v="-"/>
    <n v="3200"/>
    <n v="0"/>
    <n v="647020"/>
    <s v="S/C"/>
    <n v="0"/>
    <d v="2025-06-04T00:00:00"/>
    <n v="0"/>
    <n v="0"/>
  </r>
  <r>
    <d v="2025-06-02T21:06:00"/>
    <x v="1"/>
    <x v="0"/>
    <s v="JIS PARKING DOCTOR GUILLERMO BUHLER 2005"/>
    <s v="Venta $"/>
    <s v="MC"/>
    <s v="515547XXXXXX8592"/>
    <s v="Venta $"/>
    <n v="1800"/>
    <n v="0"/>
    <n v="64344"/>
    <s v="S/C"/>
    <n v="0"/>
    <d v="2025-06-05T00:00:00"/>
    <n v="0"/>
    <n v="0"/>
  </r>
  <r>
    <d v="2025-06-02T21:06:00"/>
    <x v="1"/>
    <x v="42"/>
    <s v="JIS PARKING CATEDRAL CATEDRAL 1850"/>
    <s v="Venta $"/>
    <s v="DB"/>
    <s v="498432XXXXXX6964"/>
    <s v="-"/>
    <n v="3850"/>
    <n v="0"/>
    <n v="23938"/>
    <s v="S/C"/>
    <n v="0"/>
    <d v="2025-06-04T00:00:00"/>
    <n v="0"/>
    <n v="0"/>
  </r>
  <r>
    <d v="2025-06-02T21:07:00"/>
    <x v="1"/>
    <x v="6"/>
    <s v="JIS PARKING MALL SAN BERN EYZAGUIRRE 650NIVEL -1"/>
    <s v="Venta $"/>
    <s v="DB"/>
    <s v="434559XXXXXX6971"/>
    <s v="-"/>
    <n v="2800"/>
    <n v="0"/>
    <n v="713449"/>
    <s v="S/C"/>
    <n v="0"/>
    <d v="2025-06-04T00:00:00"/>
    <n v="14370"/>
    <n v="0"/>
  </r>
  <r>
    <d v="2025-06-02T21:07:00"/>
    <x v="1"/>
    <x v="42"/>
    <s v="JIS PARKING CATEDRAL CATEDRAL 1850"/>
    <s v="Venta $"/>
    <s v="DB"/>
    <s v="451368XXXXXX3416"/>
    <s v="-"/>
    <n v="800"/>
    <n v="0"/>
    <n v="30090"/>
    <s v="S/C"/>
    <n v="0"/>
    <d v="2025-06-04T00:00:00"/>
    <n v="0"/>
    <n v="0"/>
  </r>
  <r>
    <d v="2025-06-02T21:07:00"/>
    <x v="1"/>
    <x v="63"/>
    <s v="JIS CLINICA AUTONOMA LLANO SUBERCASEAUX 2801ESTACIONAM"/>
    <s v="Venta $"/>
    <s v="DB"/>
    <s v="434559XXXXXX3522"/>
    <s v="-"/>
    <n v="2500"/>
    <n v="0"/>
    <n v="715196"/>
    <s v="S/C"/>
    <n v="0"/>
    <d v="2025-06-04T00:00:00"/>
    <n v="0"/>
    <n v="0"/>
  </r>
  <r>
    <d v="2025-06-02T21:07:00"/>
    <x v="1"/>
    <x v="27"/>
    <s v="JIS LIDER LOS ANGELES AVENIDA RICARDO VICUNA 284"/>
    <s v="Venta $"/>
    <s v="DB"/>
    <s v="434559XXXXXX3450"/>
    <s v="-"/>
    <n v="1000"/>
    <n v="0"/>
    <n v="747047"/>
    <s v="S/C"/>
    <n v="0"/>
    <d v="2025-06-04T00:00:00"/>
    <n v="0"/>
    <n v="0"/>
  </r>
  <r>
    <d v="2025-06-02T21:07:00"/>
    <x v="1"/>
    <x v="5"/>
    <s v="JIS PARKING TOTTUS VICUNA MACKENNA 665S/N"/>
    <s v="Venta $"/>
    <s v="MC"/>
    <s v="559800XXXXXX6052"/>
    <s v="Venta $"/>
    <n v="1200"/>
    <n v="0"/>
    <n v="992297"/>
    <s v="S/C"/>
    <n v="0"/>
    <d v="2025-06-05T00:00:00"/>
    <n v="0"/>
    <n v="0"/>
  </r>
  <r>
    <d v="2025-06-02T21:08:00"/>
    <x v="1"/>
    <x v="32"/>
    <s v="JIS PARKING LIDER OSORNO FEDERICO ERRAZURIZ 1358ESTACIONAM"/>
    <s v="Venta $"/>
    <s v="DB"/>
    <s v="533187XXXXXX4387"/>
    <s v="-"/>
    <n v="800"/>
    <n v="0"/>
    <n v="48165"/>
    <s v="S/C"/>
    <n v="0"/>
    <d v="2025-06-04T00:00:00"/>
    <n v="0"/>
    <n v="0"/>
  </r>
  <r>
    <d v="2025-06-02T21:08:00"/>
    <x v="1"/>
    <x v="42"/>
    <s v="JIS PARKING CATEDRAL CATEDRAL 1850"/>
    <s v="Venta $"/>
    <s v="DB"/>
    <s v="533187XXXXXX0107"/>
    <s v="-"/>
    <n v="2750"/>
    <n v="0"/>
    <n v="47614"/>
    <s v="S/C"/>
    <n v="0"/>
    <d v="2025-06-04T00:00:00"/>
    <n v="0"/>
    <n v="0"/>
  </r>
  <r>
    <d v="2025-06-02T21:08:00"/>
    <x v="1"/>
    <x v="58"/>
    <s v="JIS PARKING LID PTO MONTT BALMACEDA 212SN"/>
    <s v="Venta $"/>
    <s v="DB"/>
    <s v="542676XXXXXX4709"/>
    <s v="-"/>
    <n v="300"/>
    <n v="0"/>
    <n v="47769"/>
    <s v="S/C"/>
    <n v="0"/>
    <d v="2025-06-04T00:00:00"/>
    <n v="0"/>
    <n v="0"/>
  </r>
  <r>
    <d v="2025-06-02T21:09:00"/>
    <x v="1"/>
    <x v="34"/>
    <s v="JIS PARKING SPA AVENIDA ALBERTO HURTADO 060"/>
    <s v="Venta $"/>
    <s v="VI"/>
    <s v="464457XXXXXX7806"/>
    <s v="Venta $"/>
    <n v="1400"/>
    <n v="0"/>
    <n v="513940"/>
    <s v="S/C"/>
    <n v="0"/>
    <d v="2025-06-05T00:00:00"/>
    <n v="0"/>
    <n v="0"/>
  </r>
  <r>
    <d v="2025-06-02T21:09:00"/>
    <x v="1"/>
    <x v="32"/>
    <s v="JIS PARKING LIDER OSORNO FEDERICO ERRAZURIZ 1358ESTACIONAM"/>
    <s v="Venta $"/>
    <s v="DB"/>
    <s v="434559XXXXXX7227"/>
    <s v="-"/>
    <n v="450"/>
    <n v="0"/>
    <n v="944372"/>
    <s v="S/C"/>
    <n v="0"/>
    <d v="2025-06-04T00:00:00"/>
    <n v="0"/>
    <n v="0"/>
  </r>
  <r>
    <d v="2025-06-02T21:09:00"/>
    <x v="1"/>
    <x v="42"/>
    <s v="JIS PARKING CATEDRAL CATEDRAL 1850"/>
    <s v="Venta $"/>
    <s v="DB"/>
    <s v="451368XXXXXX0576"/>
    <s v="-"/>
    <n v="4000"/>
    <n v="0"/>
    <n v="6818"/>
    <s v="S/C"/>
    <n v="0"/>
    <d v="2025-06-04T00:00:00"/>
    <n v="0"/>
    <n v="0"/>
  </r>
  <r>
    <d v="2025-06-02T21:09:00"/>
    <x v="1"/>
    <x v="5"/>
    <s v="JIS PARKING TOTTUS VICUNA MACKENNA 665S/N"/>
    <s v="Venta $"/>
    <s v="DB"/>
    <s v="440612XXXXXX2946"/>
    <s v="-"/>
    <n v="2000"/>
    <n v="0"/>
    <n v="92758"/>
    <s v="S/C"/>
    <n v="0"/>
    <d v="2025-06-04T00:00:00"/>
    <n v="0"/>
    <n v="0"/>
  </r>
  <r>
    <d v="2025-06-02T21:10:00"/>
    <x v="1"/>
    <x v="40"/>
    <s v="UNIVERSIDAD UBO GENERAL GANA 1670SUBTERRANE"/>
    <s v="Venta $"/>
    <s v="DB"/>
    <s v="477041XXXXXX0382"/>
    <s v="-"/>
    <n v="2000"/>
    <n v="0"/>
    <n v="4386"/>
    <s v="S/C"/>
    <n v="0"/>
    <d v="2025-06-04T00:00:00"/>
    <n v="31311"/>
    <n v="0"/>
  </r>
  <r>
    <d v="2025-06-02T21:10:00"/>
    <x v="1"/>
    <x v="34"/>
    <s v="JIS PARKING SPA AVENIDA ALBERTO HURTADO 060"/>
    <s v="Venta $"/>
    <s v="DB"/>
    <s v="451368XXXXXX2045"/>
    <s v="-"/>
    <n v="2000"/>
    <n v="0"/>
    <n v="9994"/>
    <s v="S/C"/>
    <n v="0"/>
    <d v="2025-06-04T00:00:00"/>
    <n v="0"/>
    <n v="0"/>
  </r>
  <r>
    <d v="2025-06-02T21:10:00"/>
    <x v="1"/>
    <x v="23"/>
    <s v="LIDER QUILLOTA AVENIDA 21 DE MAYO 311LIDER"/>
    <s v="Venta $"/>
    <s v="DB"/>
    <s v="475774XXXXXX8016"/>
    <s v="-"/>
    <n v="1100"/>
    <n v="0"/>
    <n v="4586"/>
    <s v="S/C"/>
    <n v="0"/>
    <d v="2025-06-04T00:00:00"/>
    <n v="0"/>
    <n v="0"/>
  </r>
  <r>
    <d v="2025-06-02T21:10:00"/>
    <x v="1"/>
    <x v="9"/>
    <s v="JIS PARKING EYZAGUIRRE 650NIVEL -1"/>
    <s v="Venta $"/>
    <s v="DB"/>
    <s v="442845XXXXXX3711"/>
    <s v="-"/>
    <n v="3400"/>
    <n v="0"/>
    <n v="9042"/>
    <s v="S/C"/>
    <n v="0"/>
    <d v="2025-06-04T00:00:00"/>
    <n v="0"/>
    <n v="0"/>
  </r>
  <r>
    <d v="2025-06-02T21:10:00"/>
    <x v="1"/>
    <x v="5"/>
    <s v="JIS PARKING TOTTUS VICUNA MACKENNA 665S/N"/>
    <s v="Venta $"/>
    <s v="DB"/>
    <s v="439701XXXXXX4129"/>
    <s v="-"/>
    <n v="1650"/>
    <n v="0"/>
    <n v="953487"/>
    <s v="S/C"/>
    <n v="0"/>
    <d v="2025-06-04T00:00:00"/>
    <n v="0"/>
    <n v="0"/>
  </r>
  <r>
    <d v="2025-06-02T21:11:00"/>
    <x v="1"/>
    <x v="16"/>
    <s v="JIS PARKING COQUIMBO LIBERTADOR BERNARDO O HIGGINS 528SN"/>
    <s v="Venta $"/>
    <s v="DB"/>
    <s v="434559XXXXXX7668"/>
    <s v="-"/>
    <n v="2000"/>
    <n v="0"/>
    <n v="148054"/>
    <s v="S/C"/>
    <n v="0"/>
    <d v="2025-06-04T00:00:00"/>
    <n v="0"/>
    <n v="0"/>
  </r>
  <r>
    <d v="2025-06-02T21:12:00"/>
    <x v="1"/>
    <x v="3"/>
    <s v="JIS PARKING QUILIN AVENIDA AMERICO VESPUCIO 3100ESTACIONAM"/>
    <s v="Venta $"/>
    <s v="DB"/>
    <s v="434559XXXXXX4587"/>
    <s v="-"/>
    <n v="600"/>
    <n v="0"/>
    <n v="251620"/>
    <s v="S/C"/>
    <n v="0"/>
    <d v="2025-06-04T00:00:00"/>
    <n v="0"/>
    <n v="0"/>
  </r>
  <r>
    <d v="2025-06-02T21:12:00"/>
    <x v="1"/>
    <x v="27"/>
    <s v="JIS LIDER LOS ANGELES AVENIDA RICARDO VICUNA 284"/>
    <s v="Venta $"/>
    <s v="DB"/>
    <s v="533187XXXXXX2888"/>
    <s v="-"/>
    <n v="1650"/>
    <n v="0"/>
    <n v="51864"/>
    <s v="S/C"/>
    <n v="0"/>
    <d v="2025-06-04T00:00:00"/>
    <n v="0"/>
    <n v="0"/>
  </r>
  <r>
    <d v="2025-06-02T21:13:00"/>
    <x v="1"/>
    <x v="34"/>
    <s v="JIS PARKING SPA AVENIDA ALBERTO HURTADO 060"/>
    <s v="Venta $"/>
    <s v="DB"/>
    <s v="559779XXXXXX2187"/>
    <s v="-"/>
    <n v="50"/>
    <n v="0"/>
    <n v="134990"/>
    <s v="S/C"/>
    <n v="0"/>
    <d v="2025-06-04T00:00:00"/>
    <n v="0"/>
    <n v="0"/>
  </r>
  <r>
    <d v="2025-06-02T21:14:00"/>
    <x v="1"/>
    <x v="6"/>
    <s v="JIS PARKING MALL SAN BERN EYZAGUIRRE 650NIVEL -1"/>
    <s v="Venta $"/>
    <s v="DB"/>
    <s v="434560XXXXXX5149"/>
    <s v="-"/>
    <n v="3600"/>
    <n v="0"/>
    <n v="426916"/>
    <s v="S/C"/>
    <n v="0"/>
    <d v="2025-06-04T00:00:00"/>
    <n v="14371"/>
    <n v="0"/>
  </r>
  <r>
    <d v="2025-06-02T21:14:00"/>
    <x v="1"/>
    <x v="1"/>
    <s v="JIS PARKINGTOTTUS NATANIE NATANIEL COX 620MENOS 1"/>
    <s v="Venta $"/>
    <s v="DB"/>
    <s v="475777XXXXXX3842"/>
    <s v="-"/>
    <n v="1050"/>
    <n v="0"/>
    <n v="4090"/>
    <s v="S/C"/>
    <n v="0"/>
    <d v="2025-06-04T00:00:00"/>
    <n v="0"/>
    <n v="0"/>
  </r>
  <r>
    <d v="2025-06-02T21:15:00"/>
    <x v="1"/>
    <x v="37"/>
    <s v="JIS PARKING COQUIMBO PEDRO DE VALDIVIA 4251"/>
    <s v="Venta $"/>
    <s v="DB"/>
    <s v="533187XXXXXX3891"/>
    <s v="-"/>
    <n v="2600"/>
    <n v="0"/>
    <n v="54642"/>
    <s v="S/C"/>
    <n v="0"/>
    <d v="2025-06-04T00:00:00"/>
    <n v="0"/>
    <n v="0"/>
  </r>
  <r>
    <d v="2025-06-02T21:15:00"/>
    <x v="1"/>
    <x v="42"/>
    <s v="JIS PARKING CATEDRAL CATEDRAL 1850"/>
    <s v="Venta $"/>
    <s v="DB"/>
    <s v="409674XXXXXX5839"/>
    <s v="-"/>
    <n v="3000"/>
    <n v="0"/>
    <n v="5508"/>
    <s v="S/C"/>
    <n v="0"/>
    <d v="2025-06-04T00:00:00"/>
    <n v="0"/>
    <n v="0"/>
  </r>
  <r>
    <d v="2025-06-02T21:16:00"/>
    <x v="1"/>
    <x v="42"/>
    <s v="JIS PARKING CATEDRAL CATEDRAL 1850"/>
    <s v="Venta $"/>
    <s v="DB"/>
    <s v="517608XXXXXX6569"/>
    <s v="-"/>
    <n v="350"/>
    <n v="0"/>
    <n v="812467"/>
    <s v="S/C"/>
    <n v="0"/>
    <d v="2025-06-04T00:00:00"/>
    <n v="0"/>
    <n v="0"/>
  </r>
  <r>
    <d v="2025-06-02T21:16:00"/>
    <x v="1"/>
    <x v="5"/>
    <s v="JIS PARKING TOTTUS VICUNA MACKENNA 665S/N"/>
    <s v="Venta $"/>
    <s v="DB"/>
    <s v="451368XXXXXX1698"/>
    <s v="-"/>
    <n v="4250"/>
    <n v="0"/>
    <n v="8106"/>
    <s v="S/C"/>
    <n v="0"/>
    <d v="2025-06-04T00:00:00"/>
    <n v="0"/>
    <n v="0"/>
  </r>
  <r>
    <d v="2025-06-02T21:17:00"/>
    <x v="1"/>
    <x v="3"/>
    <s v="JIS PARKING QUILIN AVENIDA AMERICO VESPUCIO 3100ESTACIONAM"/>
    <s v="Venta $"/>
    <s v="MC"/>
    <s v="542663XXXXXX1789"/>
    <s v="Venta $"/>
    <n v="300"/>
    <n v="0"/>
    <n v="54955"/>
    <s v="S/C"/>
    <n v="0"/>
    <d v="2025-06-05T00:00:00"/>
    <n v="0"/>
    <n v="0"/>
  </r>
  <r>
    <d v="2025-06-02T21:18:00"/>
    <x v="1"/>
    <x v="3"/>
    <s v="JIS PARKING QUILIN AVENIDA AMERICO VESPUCIO 3100ESTACIONAM"/>
    <s v="Venta $"/>
    <s v="DB"/>
    <s v="542676XXXXXX5745"/>
    <s v="-"/>
    <n v="550"/>
    <n v="0"/>
    <n v="57119"/>
    <s v="S/C"/>
    <n v="0"/>
    <d v="2025-06-04T00:00:00"/>
    <n v="0"/>
    <n v="0"/>
  </r>
  <r>
    <d v="2025-06-02T21:19:00"/>
    <x v="1"/>
    <x v="1"/>
    <s v="JIS PARKINGTOTTUS NATANIE NATANIEL COX 620MENOS 1"/>
    <s v="Venta $"/>
    <s v="DB"/>
    <s v="434559XXXXXX7059"/>
    <s v="-"/>
    <n v="3350"/>
    <n v="0"/>
    <n v="857869"/>
    <s v="S/C"/>
    <n v="0"/>
    <d v="2025-06-04T00:00:00"/>
    <n v="0"/>
    <n v="0"/>
  </r>
  <r>
    <d v="2025-06-02T21:19:00"/>
    <x v="1"/>
    <x v="32"/>
    <s v="JIS PARKING LIDER OSORNO FEDERICO ERRAZURIZ 1358ESTACIONAM"/>
    <s v="Venta $"/>
    <s v="DB"/>
    <s v="434559XXXXXX8955"/>
    <s v="-"/>
    <n v="450"/>
    <n v="0"/>
    <n v="951272"/>
    <s v="S/C"/>
    <n v="0"/>
    <d v="2025-06-04T00:00:00"/>
    <n v="0"/>
    <n v="0"/>
  </r>
  <r>
    <d v="2025-06-02T21:19:00"/>
    <x v="1"/>
    <x v="27"/>
    <s v="JIS LIDER LOS ANGELES AVENIDA RICARDO VICUNA 284"/>
    <s v="Venta $"/>
    <s v="DB"/>
    <s v="434560XXXXXX2452"/>
    <s v="-"/>
    <n v="100"/>
    <n v="0"/>
    <n v="934164"/>
    <s v="S/C"/>
    <n v="0"/>
    <d v="2025-06-04T00:00:00"/>
    <n v="0"/>
    <n v="0"/>
  </r>
  <r>
    <d v="2025-06-02T21:20:00"/>
    <x v="1"/>
    <x v="35"/>
    <s v="JIS PARKING UNI OVALLE LIBERTAD 249SN"/>
    <s v="Venta $"/>
    <s v="DB"/>
    <s v="533187XXXXXX3856"/>
    <s v="-"/>
    <n v="9600"/>
    <n v="0"/>
    <n v="59058"/>
    <s v="S/C"/>
    <n v="0"/>
    <d v="2025-06-04T00:00:00"/>
    <n v="0"/>
    <n v="0"/>
  </r>
  <r>
    <d v="2025-06-02T21:21:00"/>
    <x v="1"/>
    <x v="14"/>
    <s v="ESPACIO URBANO MELIPILLA SERRANO 395ESTACIONAM"/>
    <s v="Venta $"/>
    <s v="DB"/>
    <s v="533187XXXXXX9294"/>
    <s v="-"/>
    <n v="1200"/>
    <n v="0"/>
    <n v="59921"/>
    <s v="S/C"/>
    <n v="0"/>
    <d v="2025-06-04T00:00:00"/>
    <n v="0"/>
    <n v="0"/>
  </r>
  <r>
    <d v="2025-06-02T21:22:00"/>
    <x v="1"/>
    <x v="29"/>
    <s v="JIS PARKING AVDA MATUCANA 40SN"/>
    <s v="Venta $"/>
    <s v="DB"/>
    <s v="00000076063822-39-15777254"/>
    <s v="-"/>
    <n v="59500"/>
    <n v="0"/>
    <n v="233278"/>
    <s v="S/C"/>
    <n v="0"/>
    <d v="2025-06-04T00:00:00"/>
    <n v="0"/>
    <n v="0"/>
  </r>
  <r>
    <d v="2025-06-02T21:24:00"/>
    <x v="1"/>
    <x v="0"/>
    <s v="JIS PARKING DOCTOR GUILLERMO BUHLER 2005"/>
    <s v="Venta $"/>
    <s v="MC"/>
    <s v="515658XXXXXX9616"/>
    <s v="Venta $"/>
    <n v="250"/>
    <n v="0"/>
    <n v="535273"/>
    <s v="S/C"/>
    <n v="0"/>
    <d v="2025-06-05T00:00:00"/>
    <n v="0"/>
    <n v="0"/>
  </r>
  <r>
    <d v="2025-06-02T21:24:00"/>
    <x v="1"/>
    <x v="54"/>
    <s v="JIS PARKING U. AUTONOMA PEDRO DE VALDIVIA 425"/>
    <s v="Venta $"/>
    <s v="DB"/>
    <s v="492483XXXXXX7935"/>
    <s v="-"/>
    <n v="4000"/>
    <n v="0"/>
    <n v="242756"/>
    <s v="S/C"/>
    <n v="0"/>
    <d v="2025-06-04T00:00:00"/>
    <n v="0"/>
    <n v="0"/>
  </r>
  <r>
    <d v="2025-06-02T21:26:00"/>
    <x v="1"/>
    <x v="1"/>
    <s v="JIS PARKINGTOTTUS NATANIE NATANIEL COX 620MENOS 1"/>
    <s v="Venta $"/>
    <s v="DB"/>
    <s v="440612XXXXXX0092"/>
    <s v="-"/>
    <n v="1150"/>
    <n v="0"/>
    <n v="261247"/>
    <s v="S/C"/>
    <n v="0"/>
    <d v="2025-06-04T00:00:00"/>
    <n v="0"/>
    <n v="0"/>
  </r>
  <r>
    <d v="2025-06-02T21:26:00"/>
    <x v="1"/>
    <x v="34"/>
    <s v="JIS PARKING SPA AVENIDA ALBERTO HURTADO 060"/>
    <s v="Venta $"/>
    <s v="DB"/>
    <s v="475774XXXXXX0272"/>
    <s v="-"/>
    <n v="3950"/>
    <n v="0"/>
    <n v="9578"/>
    <s v="S/C"/>
    <n v="0"/>
    <d v="2025-06-04T00:00:00"/>
    <n v="0"/>
    <n v="0"/>
  </r>
  <r>
    <d v="2025-06-02T21:27:00"/>
    <x v="1"/>
    <x v="34"/>
    <s v="JIS PARKING SPA AVENIDA ALBERTO HURTADO 060"/>
    <s v="Venta $"/>
    <s v="DB"/>
    <s v="533187XXXXXX7011"/>
    <s v="-"/>
    <n v="500"/>
    <n v="0"/>
    <n v="65288"/>
    <s v="S/C"/>
    <n v="0"/>
    <d v="2025-06-04T00:00:00"/>
    <n v="0"/>
    <n v="0"/>
  </r>
  <r>
    <d v="2025-06-02T21:27:00"/>
    <x v="1"/>
    <x v="27"/>
    <s v="JIS LIDER LOS ANGELES AVENIDA RICARDO VICUNA 284"/>
    <s v="Venta $"/>
    <s v="DB"/>
    <s v="475774XXXXXX8367"/>
    <s v="-"/>
    <n v="750"/>
    <n v="0"/>
    <n v="10194"/>
    <s v="S/C"/>
    <n v="0"/>
    <d v="2025-06-04T00:00:00"/>
    <n v="0"/>
    <n v="0"/>
  </r>
  <r>
    <d v="2025-06-02T21:28:00"/>
    <x v="1"/>
    <x v="27"/>
    <s v="JIS LIDER LOS ANGELES AVENIDA RICARDO VICUNA 284"/>
    <s v="Venta $"/>
    <s v="DB"/>
    <s v="479123XXXXXX0307"/>
    <s v="-"/>
    <n v="150"/>
    <n v="0"/>
    <n v="60"/>
    <s v="S/C"/>
    <n v="0"/>
    <d v="2025-06-04T00:00:00"/>
    <n v="0"/>
    <n v="0"/>
  </r>
  <r>
    <d v="2025-06-02T21:29:00"/>
    <x v="1"/>
    <x v="37"/>
    <s v="JIS PARKING COQUIMBO PEDRO DE VALDIVIA 4251"/>
    <s v="Venta $"/>
    <s v="VI"/>
    <s v="454851XXXXXX9429"/>
    <s v="Venta $"/>
    <n v="3700"/>
    <n v="0"/>
    <n v="366581"/>
    <s v="S/C"/>
    <n v="0"/>
    <d v="2025-06-05T00:00:00"/>
    <n v="0"/>
    <n v="0"/>
  </r>
  <r>
    <d v="2025-06-02T21:29:00"/>
    <x v="1"/>
    <x v="34"/>
    <s v="JIS PARKING SPA AVENIDA ALBERTO HURTADO 060"/>
    <s v="Venta $"/>
    <s v="DB"/>
    <s v="434559XXXXXX7772"/>
    <s v="-"/>
    <n v="50"/>
    <n v="0"/>
    <n v="858766"/>
    <s v="S/C"/>
    <n v="0"/>
    <d v="2025-06-04T00:00:00"/>
    <n v="0"/>
    <n v="0"/>
  </r>
  <r>
    <d v="2025-06-02T21:31:00"/>
    <x v="1"/>
    <x v="1"/>
    <s v="JIS PARKINGTOTTUS NATANIE NATANIEL COX 620MENOS 1"/>
    <s v="Venta $"/>
    <s v="DB"/>
    <s v="434559XXXXXX6719"/>
    <s v="-"/>
    <n v="150"/>
    <n v="0"/>
    <n v="141928"/>
    <s v="S/C"/>
    <n v="0"/>
    <d v="2025-06-04T00:00:00"/>
    <n v="0"/>
    <n v="0"/>
  </r>
  <r>
    <d v="2025-06-02T21:31:00"/>
    <x v="1"/>
    <x v="3"/>
    <s v="JIS PARKING QUILIN AVENIDA AMERICO VESPUCIO 3100ESTACIONAM"/>
    <s v="Venta $"/>
    <s v="DB"/>
    <s v="408183XXXXXX6369"/>
    <s v="-"/>
    <n v="50"/>
    <n v="0"/>
    <n v="23354"/>
    <s v="S/C"/>
    <n v="0"/>
    <d v="2025-06-04T00:00:00"/>
    <n v="0"/>
    <n v="0"/>
  </r>
  <r>
    <d v="2025-06-02T21:31:00"/>
    <x v="1"/>
    <x v="27"/>
    <s v="JIS LIDER LOS ANGELES AVENIDA RICARDO VICUNA 284"/>
    <s v="Venta $"/>
    <s v="DB"/>
    <s v="434561XXXXXX8676"/>
    <s v="-"/>
    <n v="1800"/>
    <n v="0"/>
    <n v="108217"/>
    <s v="S/C"/>
    <n v="0"/>
    <d v="2025-06-04T00:00:00"/>
    <n v="0"/>
    <n v="0"/>
  </r>
  <r>
    <d v="2025-06-02T21:32:00"/>
    <x v="1"/>
    <x v="6"/>
    <s v="JIS PARKING MALL SAN BERN EYZAGUIRRE 650NIVEL -1"/>
    <s v="Venta $"/>
    <s v="VI"/>
    <s v="434956XXXXXX9170"/>
    <s v="Venta $"/>
    <n v="600"/>
    <n v="0"/>
    <n v="380319"/>
    <s v="S/C"/>
    <n v="0"/>
    <d v="2025-06-05T00:00:00"/>
    <n v="14372"/>
    <n v="0"/>
  </r>
  <r>
    <d v="2025-06-02T21:32:00"/>
    <x v="1"/>
    <x v="54"/>
    <s v="JIS PARKING U. AUTONOMA PEDRO DE VALDIVIA 425"/>
    <s v="Venta $"/>
    <s v="DB"/>
    <s v="479123XXXXXX6913"/>
    <s v="-"/>
    <n v="6000"/>
    <n v="0"/>
    <n v="340"/>
    <s v="S/C"/>
    <n v="0"/>
    <d v="2025-06-04T00:00:00"/>
    <n v="0"/>
    <n v="0"/>
  </r>
  <r>
    <d v="2025-06-02T21:32:00"/>
    <x v="1"/>
    <x v="54"/>
    <s v="JIS PARKING U. AUTONOMA PEDRO DE VALDIVIA 425"/>
    <s v="Venta $"/>
    <s v="DB"/>
    <s v="492483XXXXXX6397"/>
    <s v="-"/>
    <n v="6000"/>
    <n v="0"/>
    <n v="323655"/>
    <s v="S/C"/>
    <n v="0"/>
    <d v="2025-06-04T00:00:00"/>
    <n v="0"/>
    <n v="0"/>
  </r>
  <r>
    <d v="2025-06-02T21:32:00"/>
    <x v="1"/>
    <x v="20"/>
    <s v="JIS PARKING MEDS CHACABUCO 40"/>
    <s v="Venta $"/>
    <s v="DB"/>
    <s v="475774XXXXXX3726"/>
    <s v="-"/>
    <n v="2800"/>
    <n v="0"/>
    <n v="32298"/>
    <s v="S/C"/>
    <n v="0"/>
    <d v="2025-06-04T00:00:00"/>
    <n v="0"/>
    <n v="0"/>
  </r>
  <r>
    <d v="2025-06-02T21:33:00"/>
    <x v="1"/>
    <x v="6"/>
    <s v="JIS PARKING MALL SAN BERN EYZAGUIRRE 650NIVEL -1"/>
    <s v="Venta $"/>
    <s v="DB"/>
    <s v="440698XXXXXX7228"/>
    <s v="-"/>
    <n v="600"/>
    <n v="0"/>
    <n v="3283"/>
    <s v="S/C"/>
    <n v="0"/>
    <d v="2025-06-04T00:00:00"/>
    <n v="14373"/>
    <n v="0"/>
  </r>
  <r>
    <d v="2025-06-02T21:33:00"/>
    <x v="1"/>
    <x v="42"/>
    <s v="JIS PARKING CATEDRAL CATEDRAL 1850"/>
    <s v="Venta $"/>
    <s v="DB"/>
    <s v="498432XXXXXX0513"/>
    <s v="-"/>
    <n v="900"/>
    <n v="0"/>
    <n v="6066"/>
    <s v="S/C"/>
    <n v="0"/>
    <d v="2025-06-04T00:00:00"/>
    <n v="0"/>
    <n v="0"/>
  </r>
  <r>
    <d v="2025-06-02T21:34:00"/>
    <x v="1"/>
    <x v="6"/>
    <s v="JIS PARKING MALL SAN BERN EYZAGUIRRE 650NIVEL -1"/>
    <s v="Venta $"/>
    <s v="DB"/>
    <s v="554525XXXXXX7239"/>
    <s v="-"/>
    <n v="1400"/>
    <n v="0"/>
    <s v="MK2VDZ"/>
    <s v="S/C"/>
    <n v="0"/>
    <d v="2025-06-04T00:00:00"/>
    <n v="14374"/>
    <n v="0"/>
  </r>
  <r>
    <d v="2025-06-02T21:34:00"/>
    <x v="1"/>
    <x v="20"/>
    <s v="JIS PARKING MEDS CHACABUCO 40"/>
    <s v="Venta $"/>
    <s v="DB"/>
    <s v="542676XXXXXX6074"/>
    <s v="-"/>
    <n v="4350"/>
    <n v="0"/>
    <n v="70916"/>
    <s v="S/C"/>
    <n v="0"/>
    <d v="2025-06-04T00:00:00"/>
    <n v="0"/>
    <n v="0"/>
  </r>
  <r>
    <d v="2025-06-02T21:35:00"/>
    <x v="1"/>
    <x v="16"/>
    <s v="JIS PARKING COQUIMBO LIBERTADOR BERNARDO O HIGGINS 528SN"/>
    <s v="Venta $"/>
    <s v="DB"/>
    <s v="475774XXXXXX0685"/>
    <s v="-"/>
    <n v="3000"/>
    <n v="0"/>
    <n v="4882"/>
    <s v="S/C"/>
    <n v="0"/>
    <d v="2025-06-04T00:00:00"/>
    <n v="0"/>
    <n v="0"/>
  </r>
  <r>
    <d v="2025-06-02T21:35:00"/>
    <x v="1"/>
    <x v="4"/>
    <s v="JIS PARKING JUMBO ERCILLA 190EDSTACIONA"/>
    <s v="Venta $"/>
    <s v="MC"/>
    <s v="559800XXXXXX9560"/>
    <s v="Venta $"/>
    <n v="500"/>
    <n v="0"/>
    <n v="852488"/>
    <s v="S/C"/>
    <n v="0"/>
    <d v="2025-06-05T00:00:00"/>
    <n v="0"/>
    <n v="0"/>
  </r>
  <r>
    <d v="2025-06-02T21:37:00"/>
    <x v="1"/>
    <x v="3"/>
    <s v="JIS PARKING QUILIN AVENIDA AMERICO VESPUCIO 3100ESTACIONAM"/>
    <s v="Venta $"/>
    <s v="VI"/>
    <s v="426040XXXXXX3975"/>
    <s v="Venta $"/>
    <n v="700"/>
    <n v="0"/>
    <n v="590040"/>
    <s v="S/C"/>
    <n v="0"/>
    <d v="2025-06-05T00:00:00"/>
    <n v="0"/>
    <n v="0"/>
  </r>
  <r>
    <d v="2025-06-02T21:39:00"/>
    <x v="1"/>
    <x v="9"/>
    <s v="JIS PARKING EYZAGUIRRE 650NIVEL -1"/>
    <s v="Venta $"/>
    <s v="DB"/>
    <s v="475774XXXXXX4951"/>
    <s v="-"/>
    <n v="2400"/>
    <n v="0"/>
    <n v="7442"/>
    <s v="S/C"/>
    <n v="0"/>
    <d v="2025-06-04T00:00:00"/>
    <n v="0"/>
    <n v="0"/>
  </r>
  <r>
    <d v="2025-06-02T21:41:00"/>
    <x v="1"/>
    <x v="6"/>
    <s v="JIS PARKING MALL SAN BERN EYZAGUIRRE 650NIVEL -1"/>
    <s v="Venta $"/>
    <s v="DB"/>
    <s v="440612XXXXXX7427"/>
    <s v="-"/>
    <n v="800"/>
    <n v="0"/>
    <n v="415844"/>
    <s v="S/C"/>
    <n v="0"/>
    <d v="2025-06-04T00:00:00"/>
    <n v="14375"/>
    <n v="0"/>
  </r>
  <r>
    <d v="2025-06-02T21:42:00"/>
    <x v="1"/>
    <x v="9"/>
    <s v="JIS PARKING EYZAGUIRRE 650NIVEL -1"/>
    <s v="Venta $"/>
    <s v="DB"/>
    <s v="451368XXXXXX7824"/>
    <s v="-"/>
    <n v="3400"/>
    <n v="0"/>
    <n v="8490"/>
    <s v="S/C"/>
    <n v="0"/>
    <d v="2025-06-04T00:00:00"/>
    <n v="0"/>
    <n v="0"/>
  </r>
  <r>
    <d v="2025-06-02T21:44:00"/>
    <x v="1"/>
    <x v="6"/>
    <s v="JIS PARKING MALL SAN BERN EYZAGUIRRE 650NIVEL -1"/>
    <s v="Venta $"/>
    <s v="DB"/>
    <s v="434559XXXXXX2980"/>
    <s v="-"/>
    <n v="400"/>
    <n v="0"/>
    <n v="419645"/>
    <s v="S/C"/>
    <n v="0"/>
    <d v="2025-06-04T00:00:00"/>
    <n v="14376"/>
    <n v="0"/>
  </r>
  <r>
    <d v="2025-06-02T21:45:00"/>
    <x v="1"/>
    <x v="1"/>
    <s v="JIS PARKINGTOTTUS NATANIE NATANIEL COX 620MENOS 1"/>
    <s v="Venta $"/>
    <s v="DB"/>
    <s v="434560XXXXXX0689"/>
    <s v="-"/>
    <n v="1850"/>
    <n v="0"/>
    <n v="530195"/>
    <s v="S/C"/>
    <n v="0"/>
    <d v="2025-06-04T00:00:00"/>
    <n v="0"/>
    <n v="0"/>
  </r>
  <r>
    <d v="2025-06-02T21:47:00"/>
    <x v="1"/>
    <x v="54"/>
    <s v="JIS PARKING U. AUTONOMA PEDRO DE VALDIVIA 425"/>
    <s v="Venta $"/>
    <s v="DB"/>
    <s v="475774XXXXXX8495"/>
    <s v="-"/>
    <n v="6000"/>
    <n v="0"/>
    <n v="1850"/>
    <s v="S/C"/>
    <n v="0"/>
    <d v="2025-06-04T00:00:00"/>
    <n v="0"/>
    <n v="0"/>
  </r>
  <r>
    <d v="2025-06-02T21:53:00"/>
    <x v="1"/>
    <x v="29"/>
    <s v="JIS PARKING AVDA MATUCANA 40SN"/>
    <s v="Venta $"/>
    <s v="DB"/>
    <s v="00000076063822-39-15777441"/>
    <s v="-"/>
    <n v="40000"/>
    <n v="0"/>
    <n v="258425"/>
    <s v="S/C"/>
    <n v="0"/>
    <d v="2025-06-04T00:00:00"/>
    <n v="0"/>
    <n v="0"/>
  </r>
  <r>
    <d v="2025-06-02T21:54:00"/>
    <x v="1"/>
    <x v="6"/>
    <s v="JIS PARKING MALL SAN BERN EYZAGUIRRE 650NIVEL -1"/>
    <s v="Venta $"/>
    <s v="DB"/>
    <s v="492483XXXXXX8932"/>
    <s v="-"/>
    <n v="600"/>
    <n v="0"/>
    <n v="540635"/>
    <s v="S/C"/>
    <n v="0"/>
    <d v="2025-06-04T00:00:00"/>
    <n v="14377"/>
    <n v="0"/>
  </r>
  <r>
    <d v="2025-06-02T21:58:00"/>
    <x v="1"/>
    <x v="29"/>
    <s v="JIS PARKING AVDA MATUCANA 40SN"/>
    <s v="Venta $"/>
    <s v="DB"/>
    <s v="00000076063822-39-15777516"/>
    <s v="-"/>
    <n v="40000"/>
    <n v="0"/>
    <n v="808058"/>
    <s v="S/C"/>
    <n v="0"/>
    <d v="2025-06-04T00:00:00"/>
    <n v="0"/>
    <n v="0"/>
  </r>
  <r>
    <d v="2025-06-02T21:58:00"/>
    <x v="1"/>
    <x v="0"/>
    <s v="JIS PARKING DOCTOR GUILLERMO BUHLER 2005"/>
    <s v="Venta $"/>
    <s v="DB"/>
    <s v="440612XXXXXX8745"/>
    <s v="-"/>
    <n v="1950"/>
    <n v="0"/>
    <n v="581958"/>
    <s v="S/C"/>
    <n v="0"/>
    <d v="2025-06-04T00:00:00"/>
    <n v="0"/>
    <n v="0"/>
  </r>
  <r>
    <d v="2025-06-02T22:02:00"/>
    <x v="1"/>
    <x v="8"/>
    <s v="JIS PARKING SPA SERRANO 395"/>
    <s v="Venta $"/>
    <s v="DB"/>
    <s v="456865XXXXXX3260"/>
    <s v="-"/>
    <n v="1400"/>
    <n v="0"/>
    <n v="25003"/>
    <s v="S/C"/>
    <n v="0"/>
    <d v="2025-06-04T00:00:00"/>
    <n v="0"/>
    <n v="0"/>
  </r>
  <r>
    <d v="2025-06-02T22:03:00"/>
    <x v="1"/>
    <x v="29"/>
    <s v="JIS PARKING AVDA MATUCANA 40SN"/>
    <s v="Venta $"/>
    <s v="DB"/>
    <s v="00000076063822-39-15777497"/>
    <s v="-"/>
    <n v="40000"/>
    <n v="0"/>
    <n v="32643"/>
    <s v="S/C"/>
    <n v="0"/>
    <d v="2025-06-04T00:00:00"/>
    <n v="0"/>
    <n v="0"/>
  </r>
  <r>
    <d v="2025-06-02T22:05:00"/>
    <x v="1"/>
    <x v="29"/>
    <s v="JIS PARKING AVDA MATUCANA 40SN"/>
    <s v="Venta $"/>
    <s v="DB"/>
    <s v="00000076063822-39-15777785"/>
    <s v="-"/>
    <n v="40000"/>
    <n v="0"/>
    <n v="53846"/>
    <s v="S/C"/>
    <n v="0"/>
    <d v="2025-06-04T00:00:00"/>
    <n v="0"/>
    <n v="0"/>
  </r>
  <r>
    <d v="2025-06-02T22:06:00"/>
    <x v="1"/>
    <x v="37"/>
    <s v="JIS PARKING COQUIMBO PEDRO DE VALDIVIA 4251"/>
    <s v="Venta $"/>
    <s v="MC"/>
    <s v="522468XXXXXX8231"/>
    <s v="Venta $"/>
    <n v="4150"/>
    <n v="0"/>
    <n v="190267"/>
    <s v="S/C"/>
    <n v="0"/>
    <d v="2025-06-05T00:00:00"/>
    <n v="0"/>
    <n v="0"/>
  </r>
  <r>
    <d v="2025-06-02T22:08:00"/>
    <x v="1"/>
    <x v="6"/>
    <s v="JIS PARKING MALL SAN BERN EYZAGUIRRE 650NIVEL -1"/>
    <s v="Venta $"/>
    <s v="DB"/>
    <s v="492483XXXXXX6246"/>
    <s v="-"/>
    <n v="4400"/>
    <n v="0"/>
    <n v="84073"/>
    <s v="S/C"/>
    <n v="0"/>
    <d v="2025-06-04T00:00:00"/>
    <n v="14378"/>
    <n v="0"/>
  </r>
  <r>
    <d v="2025-06-02T22:08:00"/>
    <x v="1"/>
    <x v="0"/>
    <s v="JIS PARKING DOCTOR GUILLERMO BUHLER 2005"/>
    <s v="Venta $"/>
    <s v="DB"/>
    <s v="475775XXXXXX6573"/>
    <s v="-"/>
    <n v="1900"/>
    <n v="0"/>
    <n v="29499"/>
    <s v="S/C"/>
    <n v="0"/>
    <d v="2025-06-04T00:00:00"/>
    <n v="0"/>
    <n v="0"/>
  </r>
  <r>
    <d v="2025-06-02T22:09:00"/>
    <x v="1"/>
    <x v="6"/>
    <s v="JIS PARKING MALL SAN BERN EYZAGUIRRE 650NIVEL -1"/>
    <s v="Venta $"/>
    <s v="DB"/>
    <s v="434559XXXXXX7373"/>
    <s v="-"/>
    <n v="600"/>
    <n v="0"/>
    <n v="945011"/>
    <s v="S/C"/>
    <n v="0"/>
    <d v="2025-06-04T00:00:00"/>
    <n v="14379"/>
    <n v="0"/>
  </r>
  <r>
    <d v="2025-06-02T22:09:00"/>
    <x v="1"/>
    <x v="9"/>
    <s v="JIS PARKING EYZAGUIRRE 650NIVEL -1"/>
    <s v="Venta $"/>
    <s v="DB"/>
    <s v="475774XXXXXX7904"/>
    <s v="-"/>
    <n v="1600"/>
    <n v="0"/>
    <n v="7170"/>
    <s v="S/C"/>
    <n v="0"/>
    <d v="2025-06-04T00:00:00"/>
    <n v="0"/>
    <n v="0"/>
  </r>
  <r>
    <d v="2025-06-02T22:11:00"/>
    <x v="1"/>
    <x v="8"/>
    <s v="JIS PARKING SPA SERRANO 395"/>
    <s v="Venta $"/>
    <s v="DB"/>
    <s v="451368XXXXXX2302"/>
    <s v="-"/>
    <n v="3200"/>
    <n v="0"/>
    <n v="3002"/>
    <s v="S/C"/>
    <n v="0"/>
    <d v="2025-06-04T00:00:00"/>
    <n v="0"/>
    <n v="0"/>
  </r>
  <r>
    <d v="2025-06-02T22:12:00"/>
    <x v="1"/>
    <x v="6"/>
    <s v="JIS PARKING MALL SAN BERN EYZAGUIRRE 650NIVEL -1"/>
    <s v="Venta $"/>
    <s v="DB"/>
    <s v="533187XXXXXX1424"/>
    <s v="-"/>
    <n v="1200"/>
    <n v="0"/>
    <n v="96670"/>
    <s v="S/C"/>
    <n v="0"/>
    <d v="2025-06-04T00:00:00"/>
    <n v="14380"/>
    <n v="0"/>
  </r>
  <r>
    <d v="2025-06-02T22:12:00"/>
    <x v="1"/>
    <x v="29"/>
    <s v="JIS PARKING AVDA MATUCANA 40SN"/>
    <s v="Venta $"/>
    <s v="DB"/>
    <s v="00000076063822-39-15777784"/>
    <s v="-"/>
    <n v="40000"/>
    <n v="0"/>
    <n v="4930"/>
    <s v="S/C"/>
    <n v="0"/>
    <d v="2025-06-04T00:00:00"/>
    <n v="0"/>
    <n v="0"/>
  </r>
  <r>
    <d v="2025-06-02T22:12:00"/>
    <x v="1"/>
    <x v="8"/>
    <s v="JIS PARKING SPA SERRANO 395"/>
    <s v="Venta $"/>
    <s v="DB"/>
    <s v="434559XXXXXX4397"/>
    <s v="-"/>
    <n v="3800"/>
    <n v="0"/>
    <n v="253746"/>
    <s v="S/C"/>
    <n v="0"/>
    <d v="2025-06-04T00:00:00"/>
    <n v="0"/>
    <n v="0"/>
  </r>
  <r>
    <d v="2025-06-02T22:13:00"/>
    <x v="1"/>
    <x v="29"/>
    <s v="JIS PARKING AVDA MATUCANA 40SN"/>
    <s v="Venta $"/>
    <s v="DB"/>
    <s v="00000076063822-39-15777452"/>
    <s v="-"/>
    <n v="40000"/>
    <n v="0"/>
    <n v="97433"/>
    <s v="S/C"/>
    <n v="0"/>
    <d v="2025-06-04T00:00:00"/>
    <n v="0"/>
    <n v="0"/>
  </r>
  <r>
    <d v="2025-06-02T22:15:00"/>
    <x v="1"/>
    <x v="6"/>
    <s v="JIS PARKING MALL SAN BERN EYZAGUIRRE 650NIVEL -1"/>
    <s v="Venta $"/>
    <s v="DB"/>
    <s v="440612XXXXXX9409"/>
    <s v="-"/>
    <n v="800"/>
    <n v="0"/>
    <n v="153952"/>
    <s v="S/C"/>
    <n v="0"/>
    <d v="2025-06-04T00:00:00"/>
    <n v="14381"/>
    <n v="0"/>
  </r>
  <r>
    <d v="2025-06-02T22:16:00"/>
    <x v="1"/>
    <x v="16"/>
    <s v="JIS PARKING COQUIMBO LIBERTADOR BERNARDO O HIGGINS 528SN"/>
    <s v="Venta $"/>
    <s v="DB"/>
    <s v="434561XXXXXX1275"/>
    <s v="-"/>
    <n v="3800"/>
    <n v="0"/>
    <n v="622552"/>
    <s v="S/C"/>
    <n v="0"/>
    <d v="2025-06-04T00:00:00"/>
    <n v="0"/>
    <n v="0"/>
  </r>
  <r>
    <d v="2025-06-02T22:19:00"/>
    <x v="1"/>
    <x v="6"/>
    <s v="JIS PARKING MALL SAN BERN EYZAGUIRRE 650NIVEL -1"/>
    <s v="Venta $"/>
    <s v="DB"/>
    <s v="542676XXXXXX2061"/>
    <s v="-"/>
    <n v="1800"/>
    <n v="0"/>
    <n v="101963"/>
    <s v="S/C"/>
    <n v="0"/>
    <d v="2025-06-04T00:00:00"/>
    <n v="14382"/>
    <n v="0"/>
  </r>
  <r>
    <d v="2025-06-02T22:24:00"/>
    <x v="1"/>
    <x v="29"/>
    <s v="JIS PARKING AVDA MATUCANA 40SN"/>
    <s v="Venta $"/>
    <s v="DB"/>
    <s v="00000076063822-39-15777116"/>
    <s v="-"/>
    <n v="23800"/>
    <n v="0"/>
    <n v="6954"/>
    <s v="S/C"/>
    <n v="0"/>
    <d v="2025-06-04T00:00:00"/>
    <n v="0"/>
    <n v="0"/>
  </r>
  <r>
    <d v="2025-06-02T22:34:00"/>
    <x v="1"/>
    <x v="29"/>
    <s v="JIS PARKING AVDA MATUCANA 40SN"/>
    <s v="Venta $"/>
    <s v="DB"/>
    <s v="00000076063822-39-15777733"/>
    <s v="-"/>
    <n v="60000"/>
    <n v="0"/>
    <n v="3570"/>
    <s v="S/C"/>
    <n v="0"/>
    <d v="2025-06-04T00:00:00"/>
    <n v="0"/>
    <n v="0"/>
  </r>
  <r>
    <d v="2025-06-02T22:37:00"/>
    <x v="1"/>
    <x v="0"/>
    <s v="JIS PARKING DOCTOR GUILLERMO BUHLER 2005"/>
    <s v="Venta $"/>
    <s v="MC"/>
    <s v="522468XXXXXX0508"/>
    <s v="Venta $"/>
    <n v="4100"/>
    <n v="0"/>
    <n v="238421"/>
    <s v="S/C"/>
    <n v="0"/>
    <d v="2025-06-05T00:00:00"/>
    <n v="0"/>
    <n v="0"/>
  </r>
  <r>
    <d v="2025-06-02T22:42:00"/>
    <x v="1"/>
    <x v="29"/>
    <s v="JIS PARKING AVDA MATUCANA 40SN"/>
    <s v="Venta $"/>
    <s v="VI"/>
    <s v="00000000076063822-33-22231"/>
    <s v="Venta $"/>
    <n v="77350"/>
    <n v="0"/>
    <n v="460093"/>
    <s v="S/C"/>
    <n v="0"/>
    <d v="2025-06-05T00:00:00"/>
    <n v="0"/>
    <n v="0"/>
  </r>
  <r>
    <d v="2025-06-02T22:43:00"/>
    <x v="1"/>
    <x v="29"/>
    <s v="JIS PARKING AVDA MATUCANA 40SN"/>
    <s v="Venta $"/>
    <s v="DB"/>
    <s v="00000076063822-39-15777256"/>
    <s v="-"/>
    <n v="50000"/>
    <n v="0"/>
    <n v="435390"/>
    <s v="S/C"/>
    <n v="0"/>
    <d v="2025-06-04T00:00:00"/>
    <n v="0"/>
    <n v="0"/>
  </r>
  <r>
    <d v="2025-06-02T22:48:00"/>
    <x v="1"/>
    <x v="14"/>
    <s v="ESPACIO URBANO MELIPILLA SERRANO 395ESTACIONAM"/>
    <s v="Venta $"/>
    <s v="DB"/>
    <s v="434559XXXXXX7706"/>
    <s v="-"/>
    <n v="400"/>
    <n v="0"/>
    <n v="807617"/>
    <s v="S/C"/>
    <n v="0"/>
    <d v="2025-06-04T00:00:00"/>
    <n v="0"/>
    <n v="0"/>
  </r>
  <r>
    <d v="2025-06-02T22:49:00"/>
    <x v="1"/>
    <x v="0"/>
    <s v="JIS PARKING DOCTOR GUILLERMO BUHLER 2005"/>
    <s v="Venta $"/>
    <s v="DB"/>
    <s v="434560XXXXXX8677"/>
    <s v="-"/>
    <n v="7500"/>
    <n v="0"/>
    <n v="939205"/>
    <s v="S/C"/>
    <n v="0"/>
    <d v="2025-06-04T00:00:00"/>
    <n v="0"/>
    <n v="0"/>
  </r>
  <r>
    <d v="2025-06-02T22:50:00"/>
    <x v="1"/>
    <x v="0"/>
    <s v="JIS PARKING DOCTOR GUILLERMO BUHLER 2005"/>
    <s v="Venta $"/>
    <s v="DB"/>
    <s v="475774XXXXXX6398"/>
    <s v="-"/>
    <n v="7450"/>
    <n v="0"/>
    <n v="8314"/>
    <s v="S/C"/>
    <n v="0"/>
    <d v="2025-06-04T00:00:00"/>
    <n v="0"/>
    <n v="0"/>
  </r>
  <r>
    <d v="2025-06-02T22:51:00"/>
    <x v="1"/>
    <x v="29"/>
    <s v="JIS PARKING AVDA MATUCANA 40SN"/>
    <s v="Venta $"/>
    <s v="DB"/>
    <s v="00000076063822-39-15777741"/>
    <s v="-"/>
    <n v="60000"/>
    <n v="0"/>
    <n v="3714"/>
    <s v="S/C"/>
    <n v="0"/>
    <d v="2025-06-04T00:00:00"/>
    <n v="0"/>
    <n v="0"/>
  </r>
  <r>
    <d v="2025-06-02T22:58:00"/>
    <x v="1"/>
    <x v="14"/>
    <s v="ESPACIO URBANO MELIPILLA SERRANO 395ESTACIONAM"/>
    <s v="Venta $"/>
    <s v="DB"/>
    <s v="434559XXXXXX5904"/>
    <s v="-"/>
    <n v="1200"/>
    <n v="0"/>
    <n v="846289"/>
    <s v="S/C"/>
    <n v="0"/>
    <d v="2025-06-04T00:00:00"/>
    <n v="0"/>
    <n v="0"/>
  </r>
  <r>
    <d v="2025-06-02T22:59:00"/>
    <x v="1"/>
    <x v="29"/>
    <s v="JIS PARKING AVDA MATUCANA 40SN"/>
    <s v="Venta $"/>
    <s v="DB"/>
    <s v="00000076063822-39-15777253"/>
    <s v="-"/>
    <n v="77350"/>
    <n v="0"/>
    <n v="2938"/>
    <s v="S/C"/>
    <n v="0"/>
    <d v="2025-06-04T00:00:00"/>
    <n v="0"/>
    <n v="0"/>
  </r>
  <r>
    <d v="2025-06-02T23:03:00"/>
    <x v="1"/>
    <x v="9"/>
    <s v="JIS PARKING EYZAGUIRRE 650NIVEL -1"/>
    <s v="Venta $"/>
    <s v="DB"/>
    <s v="434559XXXXXX0421"/>
    <s v="-"/>
    <n v="3400"/>
    <n v="0"/>
    <n v="346405"/>
    <s v="S/C"/>
    <n v="0"/>
    <d v="2025-06-04T00:00:00"/>
    <n v="0"/>
    <n v="0"/>
  </r>
  <r>
    <d v="2025-06-02T23:04:00"/>
    <x v="1"/>
    <x v="9"/>
    <s v="JIS PARKING EYZAGUIRRE 650NIVEL -1"/>
    <s v="Venta $"/>
    <s v="DB"/>
    <s v="434559XXXXXX8458"/>
    <s v="-"/>
    <n v="2800"/>
    <n v="0"/>
    <n v="413216"/>
    <s v="S/C"/>
    <n v="0"/>
    <d v="2025-06-04T00:00:00"/>
    <n v="0"/>
    <n v="0"/>
  </r>
  <r>
    <d v="2025-06-02T23:06:00"/>
    <x v="1"/>
    <x v="29"/>
    <s v="JIS PARKING AVDA MATUCANA 40SN"/>
    <s v="Venta $"/>
    <s v="MC"/>
    <s v="00000076063822-39-15777592"/>
    <s v="Venta $"/>
    <n v="65000"/>
    <n v="0"/>
    <n v="559680"/>
    <s v="S/C"/>
    <n v="0"/>
    <d v="2025-06-05T00:00:00"/>
    <n v="0"/>
    <n v="0"/>
  </r>
  <r>
    <d v="2025-06-02T23:13:00"/>
    <x v="1"/>
    <x v="8"/>
    <s v="JIS PARKING SPA SERRANO 395"/>
    <s v="Venta $"/>
    <s v="DB"/>
    <s v="434561XXXXXX5103"/>
    <s v="-"/>
    <n v="4200"/>
    <n v="0"/>
    <n v="346672"/>
    <s v="S/C"/>
    <n v="0"/>
    <d v="2025-06-04T00:00:00"/>
    <n v="0"/>
    <n v="0"/>
  </r>
  <r>
    <d v="2025-06-02T23:33:00"/>
    <x v="1"/>
    <x v="29"/>
    <s v="JIS PARKING AVDA MATUCANA 40SN"/>
    <s v="Venta $"/>
    <s v="DB"/>
    <s v="00000076063822-39-15777804"/>
    <s v="-"/>
    <n v="40000"/>
    <n v="0"/>
    <n v="147257"/>
    <s v="S/C"/>
    <n v="0"/>
    <d v="2025-06-04T00:00:00"/>
    <n v="0"/>
    <n v="0"/>
  </r>
  <r>
    <d v="2025-06-02T23:34:00"/>
    <x v="1"/>
    <x v="8"/>
    <s v="JIS PARKING SPA SERRANO 395"/>
    <s v="Venta $"/>
    <s v="DB"/>
    <s v="475777XXXXXX4250"/>
    <s v="-"/>
    <n v="3200"/>
    <n v="0"/>
    <n v="31666"/>
    <s v="S/C"/>
    <n v="0"/>
    <d v="2025-06-04T00:00:00"/>
    <n v="0"/>
    <n v="0"/>
  </r>
  <r>
    <d v="2025-06-02T23:38:00"/>
    <x v="1"/>
    <x v="29"/>
    <s v="JIS PARKING AVDA MATUCANA 40SN"/>
    <s v="Venta $"/>
    <s v="DB"/>
    <s v="00000076063822-39-15777818"/>
    <s v="-"/>
    <n v="60000"/>
    <n v="0"/>
    <n v="8859"/>
    <s v="S/C"/>
    <n v="0"/>
    <d v="2025-06-04T00:00:00"/>
    <n v="0"/>
    <n v="0"/>
  </r>
  <r>
    <d v="2025-06-02T23:40:00"/>
    <x v="1"/>
    <x v="29"/>
    <s v="JIS PARKING AVDA MATUCANA 40SN"/>
    <s v="Venta $"/>
    <s v="VI"/>
    <s v="00000076063822-39-15777755"/>
    <s v="Venta $"/>
    <n v="60000"/>
    <n v="0"/>
    <n v="405054"/>
    <s v="S/C"/>
    <n v="0"/>
    <d v="2025-06-05T00:00:00"/>
    <n v="0"/>
    <n v="0"/>
  </r>
  <r>
    <d v="2025-06-02T23:44:00"/>
    <x v="1"/>
    <x v="29"/>
    <s v="JIS PARKING AVDA MATUCANA 40SN"/>
    <s v="Venta $"/>
    <s v="DB"/>
    <s v="00000076063822-39-15777450"/>
    <s v="-"/>
    <n v="71400"/>
    <n v="0"/>
    <n v="644"/>
    <s v="S/C"/>
    <n v="0"/>
    <d v="2025-06-04T00:00:00"/>
    <n v="0"/>
    <n v="0"/>
  </r>
  <r>
    <d v="2025-06-02T23:53:00"/>
    <x v="1"/>
    <x v="8"/>
    <s v="JIS PARKING SPA SERRANO 395"/>
    <s v="Venta $"/>
    <s v="DB"/>
    <s v="434559XXXXXX0877"/>
    <s v="-"/>
    <n v="5600"/>
    <n v="0"/>
    <n v="317553"/>
    <s v="S/C"/>
    <n v="0"/>
    <d v="2025-06-04T00:00:00"/>
    <n v="0"/>
    <n v="0"/>
  </r>
  <r>
    <d v="2025-06-02T23:55:00"/>
    <x v="1"/>
    <x v="8"/>
    <s v="JIS PARKING SPA SERRANO 395"/>
    <s v="Venta $"/>
    <s v="DB"/>
    <s v="434559XXXXXX6547"/>
    <s v="-"/>
    <n v="4000"/>
    <n v="0"/>
    <n v="505027"/>
    <s v="S/C"/>
    <n v="0"/>
    <d v="2025-06-04T00:00:00"/>
    <n v="0"/>
    <n v="0"/>
  </r>
  <r>
    <d v="2025-06-03T00:11:00"/>
    <x v="2"/>
    <x v="29"/>
    <s v="JIS PARKING AVDA MATUCANA 40SN"/>
    <s v="Venta $"/>
    <s v="DB"/>
    <s v="00000076063822-39-15777711"/>
    <s v="-"/>
    <n v="40000"/>
    <n v="0"/>
    <n v="57368"/>
    <s v="S/C"/>
    <n v="0"/>
    <d v="2025-06-04T00:00:00"/>
    <n v="0"/>
    <n v="0"/>
  </r>
  <r>
    <d v="2025-06-03T00:25:00"/>
    <x v="2"/>
    <x v="0"/>
    <s v="JIS PARKING DOCTOR GUILLERMO BUHLER 2005"/>
    <s v="Venta $"/>
    <s v="DB"/>
    <s v="434559XXXXXX7275"/>
    <s v="-"/>
    <n v="5000"/>
    <n v="0"/>
    <n v="534658"/>
    <s v="S/C"/>
    <n v="0"/>
    <d v="2025-06-04T00:00:00"/>
    <n v="0"/>
    <n v="0"/>
  </r>
  <r>
    <d v="2025-06-03T00:40:00"/>
    <x v="2"/>
    <x v="0"/>
    <s v="JIS PARKING DOCTOR GUILLERMO BUHLER 2005"/>
    <s v="Venta $"/>
    <s v="DB"/>
    <s v="451368XXXXXX4978"/>
    <s v="-"/>
    <n v="7900"/>
    <n v="0"/>
    <n v="17378"/>
    <s v="S/C"/>
    <n v="0"/>
    <d v="2025-06-04T00:00:00"/>
    <n v="0"/>
    <n v="0"/>
  </r>
  <r>
    <d v="2025-06-03T07:04:00"/>
    <x v="2"/>
    <x v="8"/>
    <s v="JIS PARKING SPA SERRANO 395"/>
    <s v="Venta $"/>
    <s v="DB"/>
    <s v="405951XXXXXX7642"/>
    <s v="-"/>
    <n v="1400"/>
    <n v="0"/>
    <n v="43343"/>
    <s v="S/C"/>
    <n v="0"/>
    <d v="2025-06-04T00:00:00"/>
    <n v="0"/>
    <n v="0"/>
  </r>
  <r>
    <d v="2025-06-03T07:20:00"/>
    <x v="2"/>
    <x v="29"/>
    <s v="JIS PARKING AVDA MATUCANA 40SN"/>
    <s v="Venta $"/>
    <s v="MC"/>
    <s v="00000076063822-39-15777722"/>
    <s v="Venta $"/>
    <n v="40000"/>
    <n v="0"/>
    <n v="125195"/>
    <s v="S/C"/>
    <n v="0"/>
    <d v="2025-06-05T00:00:00"/>
    <n v="0"/>
    <n v="0"/>
  </r>
  <r>
    <d v="2025-06-03T07:39:00"/>
    <x v="2"/>
    <x v="29"/>
    <s v="JIS PARKING AVDA MATUCANA 40SN"/>
    <s v="Venta $"/>
    <s v="DB"/>
    <s v="00000076063822-39-15777093"/>
    <s v="-"/>
    <n v="60000"/>
    <n v="0"/>
    <n v="3434"/>
    <s v="S/C"/>
    <n v="0"/>
    <d v="2025-06-04T00:00:00"/>
    <n v="0"/>
    <n v="0"/>
  </r>
  <r>
    <d v="2025-06-03T07:46:00"/>
    <x v="2"/>
    <x v="21"/>
    <s v="JIS PARKING TOBALABA AVENIDA TOBALABA 691"/>
    <s v="Venta $"/>
    <s v="DB"/>
    <s v="475777XXXXXX7730"/>
    <s v="-"/>
    <n v="300"/>
    <n v="0"/>
    <n v="27578"/>
    <s v="S/C"/>
    <n v="0"/>
    <d v="2025-06-04T00:00:00"/>
    <n v="0"/>
    <n v="0"/>
  </r>
  <r>
    <d v="2025-06-03T07:52:00"/>
    <x v="2"/>
    <x v="29"/>
    <s v="JIS PARKING AVDA MATUCANA 40SN"/>
    <s v="Venta $"/>
    <s v="DB"/>
    <s v="00000076063822-39-15777351"/>
    <s v="-"/>
    <n v="40000"/>
    <n v="0"/>
    <n v="227064"/>
    <s v="S/C"/>
    <n v="0"/>
    <d v="2025-06-04T00:00:00"/>
    <n v="0"/>
    <n v="0"/>
  </r>
  <r>
    <d v="2025-06-03T07:52:00"/>
    <x v="2"/>
    <x v="20"/>
    <s v="JIS PARKING MEDS CHACABUCO 40"/>
    <s v="Venta $"/>
    <s v="DB"/>
    <s v="440612XXXXXX4600"/>
    <s v="-"/>
    <n v="900"/>
    <n v="0"/>
    <n v="523443"/>
    <s v="S/C"/>
    <n v="0"/>
    <d v="2025-06-04T00:00:00"/>
    <n v="0"/>
    <n v="0"/>
  </r>
  <r>
    <d v="2025-06-03T07:52:00"/>
    <x v="2"/>
    <x v="21"/>
    <s v="JIS PARKING TOBALABA AVENIDA TOBALABA 691"/>
    <s v="Venta $"/>
    <s v="VI"/>
    <s v="415281XXXXXX4155"/>
    <s v="Venta $"/>
    <n v="200"/>
    <n v="0"/>
    <n v="522954"/>
    <s v="S/C"/>
    <n v="0"/>
    <d v="2025-06-05T00:00:00"/>
    <n v="0"/>
    <n v="0"/>
  </r>
  <r>
    <d v="2025-06-03T07:54:00"/>
    <x v="2"/>
    <x v="21"/>
    <s v="JIS PARKING TOBALABA AVENIDA TOBALABA 691"/>
    <s v="Venta $"/>
    <s v="DB"/>
    <s v="467015XXXXXX6889"/>
    <s v="-"/>
    <n v="200"/>
    <n v="0"/>
    <n v="6410"/>
    <s v="S/C"/>
    <n v="0"/>
    <d v="2025-06-04T00:00:00"/>
    <n v="0"/>
    <n v="0"/>
  </r>
  <r>
    <d v="2025-06-03T07:55:00"/>
    <x v="2"/>
    <x v="21"/>
    <s v="JIS PARKING TOBALABA AVENIDA TOBALABA 691"/>
    <s v="Venta $"/>
    <s v="MC"/>
    <s v="558984XXXXXX1953"/>
    <s v="Venta $"/>
    <n v="150"/>
    <n v="0"/>
    <n v="503577"/>
    <s v="S/C"/>
    <n v="0"/>
    <d v="2025-06-05T00:00:00"/>
    <n v="0"/>
    <n v="0"/>
  </r>
  <r>
    <d v="2025-06-03T07:55:00"/>
    <x v="2"/>
    <x v="21"/>
    <s v="JIS PARKING TOBALABA AVENIDA TOBALABA 691"/>
    <s v="Venta $"/>
    <s v="MC"/>
    <s v="552252XXXXXX8311"/>
    <s v="Venta $"/>
    <n v="300"/>
    <n v="0"/>
    <n v="524389"/>
    <s v="S/C"/>
    <n v="0"/>
    <d v="2025-06-05T00:00:00"/>
    <n v="0"/>
    <n v="0"/>
  </r>
  <r>
    <d v="2025-06-03T07:56:00"/>
    <x v="2"/>
    <x v="21"/>
    <s v="JIS PARKING TOBALABA AVENIDA TOBALABA 691"/>
    <s v="Venta $"/>
    <s v="MC"/>
    <s v="522832XXXXXX5284"/>
    <s v="Venta $"/>
    <n v="350"/>
    <n v="0"/>
    <n v="644195"/>
    <s v="S/C"/>
    <n v="0"/>
    <d v="2025-06-05T00:00:00"/>
    <n v="0"/>
    <n v="0"/>
  </r>
  <r>
    <d v="2025-06-03T07:57:00"/>
    <x v="2"/>
    <x v="21"/>
    <s v="JIS PARKING TOBALABA AVENIDA TOBALABA 691"/>
    <s v="Venta $"/>
    <s v="VI"/>
    <s v="450881XXXXXX0963"/>
    <s v="Venta $"/>
    <n v="250"/>
    <n v="0"/>
    <n v="574743"/>
    <s v="S/C"/>
    <n v="0"/>
    <d v="2025-06-05T00:00:00"/>
    <n v="0"/>
    <n v="0"/>
  </r>
  <r>
    <d v="2025-06-03T07:58:00"/>
    <x v="2"/>
    <x v="21"/>
    <s v="JIS PARKING TOBALABA AVENIDA TOBALABA 691"/>
    <s v="Venta $"/>
    <s v="DB"/>
    <s v="477041XXXXXX9504"/>
    <s v="-"/>
    <n v="250"/>
    <n v="0"/>
    <n v="2802"/>
    <s v="S/C"/>
    <n v="0"/>
    <d v="2025-06-04T00:00:00"/>
    <n v="0"/>
    <n v="0"/>
  </r>
  <r>
    <d v="2025-06-03T07:59:00"/>
    <x v="2"/>
    <x v="21"/>
    <s v="JIS PARKING TOBALABA AVENIDA TOBALABA 691"/>
    <s v="Venta $"/>
    <s v="MC"/>
    <s v="549162XXXXXX5036"/>
    <s v="Venta $"/>
    <n v="150"/>
    <n v="0"/>
    <n v="595055"/>
    <s v="S/C"/>
    <n v="0"/>
    <d v="2025-06-05T00:00:00"/>
    <n v="0"/>
    <n v="0"/>
  </r>
  <r>
    <d v="2025-06-03T08:00:00"/>
    <x v="2"/>
    <x v="21"/>
    <s v="JIS PARKING TOBALABA AVENIDA TOBALABA 691"/>
    <s v="Venta $"/>
    <s v="DB"/>
    <s v="448468XXXXXX2899"/>
    <s v="-"/>
    <n v="200"/>
    <n v="0"/>
    <n v="1947"/>
    <s v="S/C"/>
    <n v="0"/>
    <d v="2025-06-04T00:00:00"/>
    <n v="0"/>
    <n v="0"/>
  </r>
  <r>
    <d v="2025-06-03T08:02:00"/>
    <x v="2"/>
    <x v="21"/>
    <s v="JIS PARKING TOBALABA AVENIDA TOBALABA 691"/>
    <s v="Venta $"/>
    <s v="DB"/>
    <s v="440612XXXXXX0891"/>
    <s v="-"/>
    <n v="200"/>
    <n v="0"/>
    <n v="20362"/>
    <s v="S/C"/>
    <n v="0"/>
    <d v="2025-06-04T00:00:00"/>
    <n v="0"/>
    <n v="0"/>
  </r>
  <r>
    <d v="2025-06-03T08:03:00"/>
    <x v="2"/>
    <x v="29"/>
    <s v="JIS PARKING AVDA MATUCANA 40SN"/>
    <s v="Venta $"/>
    <s v="DB"/>
    <s v="00000076063822-39-15777126"/>
    <s v="-"/>
    <n v="70000"/>
    <n v="0"/>
    <n v="35758"/>
    <s v="S/C"/>
    <n v="0"/>
    <d v="2025-06-04T00:00:00"/>
    <n v="0"/>
    <n v="0"/>
  </r>
  <r>
    <d v="2025-06-03T08:03:00"/>
    <x v="2"/>
    <x v="21"/>
    <s v="JIS PARKING TOBALABA AVENIDA TOBALABA 691"/>
    <s v="Venta $"/>
    <s v="DB"/>
    <s v="492483XXXXXX3926"/>
    <s v="-"/>
    <n v="200"/>
    <n v="0"/>
    <n v="31555"/>
    <s v="S/C"/>
    <n v="0"/>
    <d v="2025-06-04T00:00:00"/>
    <n v="0"/>
    <n v="0"/>
  </r>
  <r>
    <d v="2025-06-03T08:04:00"/>
    <x v="2"/>
    <x v="21"/>
    <s v="JIS PARKING TOBALABA AVENIDA TOBALABA 691"/>
    <s v="Venta $"/>
    <s v="VI"/>
    <s v="480015XXXXXX3752"/>
    <s v="Venta $"/>
    <n v="200"/>
    <n v="0"/>
    <n v="664155"/>
    <s v="S/C"/>
    <n v="0"/>
    <d v="2025-06-05T00:00:00"/>
    <n v="0"/>
    <n v="0"/>
  </r>
  <r>
    <d v="2025-06-03T08:04:00"/>
    <x v="2"/>
    <x v="21"/>
    <s v="JIS PARKING TOBALABA AVENIDA TOBALABA 691"/>
    <s v="Venta $"/>
    <s v="MC"/>
    <s v="520928XXXXXX9153"/>
    <s v="Venta $"/>
    <n v="150"/>
    <n v="0"/>
    <n v="853959"/>
    <s v="S/C"/>
    <n v="0"/>
    <d v="2025-06-05T00:00:00"/>
    <n v="0"/>
    <n v="0"/>
  </r>
  <r>
    <d v="2025-06-03T08:05:00"/>
    <x v="2"/>
    <x v="21"/>
    <s v="JIS PARKING TOBALABA AVENIDA TOBALABA 691"/>
    <s v="Venta $"/>
    <s v="DB"/>
    <s v="234052XXXXXX4383"/>
    <s v="-"/>
    <n v="450"/>
    <n v="0"/>
    <n v="444"/>
    <s v="S/C"/>
    <n v="0"/>
    <d v="2025-06-04T00:00:00"/>
    <n v="0"/>
    <n v="0"/>
  </r>
  <r>
    <d v="2025-06-03T08:06:00"/>
    <x v="2"/>
    <x v="21"/>
    <s v="JIS PARKING TOBALABA AVENIDA TOBALABA 691"/>
    <s v="Venta $"/>
    <s v="MC"/>
    <s v="522468XXXXXX9878"/>
    <s v="Venta $"/>
    <n v="100"/>
    <n v="0"/>
    <n v="890995"/>
    <s v="S/C"/>
    <n v="0"/>
    <d v="2025-06-05T00:00:00"/>
    <n v="0"/>
    <n v="0"/>
  </r>
  <r>
    <d v="2025-06-03T08:07:00"/>
    <x v="2"/>
    <x v="21"/>
    <s v="JIS PARKING TOBALABA AVENIDA TOBALABA 691"/>
    <s v="Venta $"/>
    <s v="MC"/>
    <s v="545415XXXXXX0417"/>
    <s v="Venta $"/>
    <n v="150"/>
    <n v="0"/>
    <n v="781961"/>
    <s v="S/C"/>
    <n v="0"/>
    <d v="2025-06-05T00:00:00"/>
    <n v="0"/>
    <n v="0"/>
  </r>
  <r>
    <d v="2025-06-03T08:09:00"/>
    <x v="2"/>
    <x v="21"/>
    <s v="JIS PARKING TOBALABA AVENIDA TOBALABA 691"/>
    <s v="Venta $"/>
    <s v="DB"/>
    <s v="467015XXXXXX5085"/>
    <s v="-"/>
    <n v="750"/>
    <n v="0"/>
    <n v="5642"/>
    <s v="S/C"/>
    <n v="0"/>
    <d v="2025-06-04T00:00:00"/>
    <n v="0"/>
    <n v="0"/>
  </r>
  <r>
    <d v="2025-06-03T08:10:00"/>
    <x v="2"/>
    <x v="29"/>
    <s v="JIS PARKING AVDA MATUCANA 40SN"/>
    <s v="Venta $"/>
    <s v="DB"/>
    <s v="00000076063822-39-15777840"/>
    <s v="-"/>
    <n v="40000"/>
    <n v="0"/>
    <n v="296315"/>
    <s v="S/C"/>
    <n v="0"/>
    <d v="2025-06-04T00:00:00"/>
    <n v="0"/>
    <n v="0"/>
  </r>
  <r>
    <d v="2025-06-03T08:10:00"/>
    <x v="2"/>
    <x v="21"/>
    <s v="JIS PARKING TOBALABA AVENIDA TOBALABA 691"/>
    <s v="Venta $"/>
    <s v="VI"/>
    <s v="408138XXXXXX1748"/>
    <s v="Venta $"/>
    <n v="200"/>
    <n v="0"/>
    <n v="480987"/>
    <s v="S/C"/>
    <n v="0"/>
    <d v="2025-06-05T00:00:00"/>
    <n v="0"/>
    <n v="0"/>
  </r>
  <r>
    <d v="2025-06-03T08:11:00"/>
    <x v="2"/>
    <x v="29"/>
    <s v="JIS PARKING AVDA MATUCANA 40SN"/>
    <s v="Venta $"/>
    <s v="DB"/>
    <s v="00000076063822-39-15777532"/>
    <s v="-"/>
    <n v="40000"/>
    <n v="0"/>
    <n v="58632"/>
    <s v="S/C"/>
    <n v="0"/>
    <d v="2025-06-04T00:00:00"/>
    <n v="0"/>
    <n v="0"/>
  </r>
  <r>
    <d v="2025-06-03T08:13:00"/>
    <x v="2"/>
    <x v="6"/>
    <s v="JIS PARKING MALL SAN BERN EYZAGUIRRE 650NIVEL -1"/>
    <s v="Venta $"/>
    <s v="DB"/>
    <s v="434559XXXXXX3637"/>
    <s v="-"/>
    <n v="200"/>
    <n v="0"/>
    <n v="345183"/>
    <s v="S/C"/>
    <n v="0"/>
    <d v="2025-06-04T00:00:00"/>
    <n v="14383"/>
    <n v="0"/>
  </r>
  <r>
    <d v="2025-06-03T08:13:00"/>
    <x v="2"/>
    <x v="29"/>
    <s v="JIS PARKING AVDA MATUCANA 40SN"/>
    <s v="Venta $"/>
    <s v="MC"/>
    <s v="00000076063822-39-15777273"/>
    <s v="Venta $"/>
    <n v="77350"/>
    <n v="0"/>
    <n v="510021"/>
    <s v="S/C"/>
    <n v="0"/>
    <d v="2025-06-05T00:00:00"/>
    <n v="0"/>
    <n v="0"/>
  </r>
  <r>
    <d v="2025-06-03T08:13:00"/>
    <x v="2"/>
    <x v="21"/>
    <s v="JIS PARKING TOBALABA AVENIDA TOBALABA 691"/>
    <s v="Venta $"/>
    <s v="DB"/>
    <s v="434559XXXXXX2326"/>
    <s v="-"/>
    <n v="200"/>
    <n v="0"/>
    <n v="330846"/>
    <s v="S/C"/>
    <n v="0"/>
    <d v="2025-06-04T00:00:00"/>
    <n v="0"/>
    <n v="0"/>
  </r>
  <r>
    <d v="2025-06-03T08:14:00"/>
    <x v="2"/>
    <x v="34"/>
    <s v="JIS PARKING SPA AVENIDA ALBERTO HURTADO 060"/>
    <s v="Venta $"/>
    <s v="DB"/>
    <s v="517608XXXXXX6091"/>
    <s v="-"/>
    <n v="50"/>
    <n v="0"/>
    <n v="989751"/>
    <s v="S/C"/>
    <n v="0"/>
    <d v="2025-06-04T00:00:00"/>
    <n v="0"/>
    <n v="0"/>
  </r>
  <r>
    <d v="2025-06-03T08:14:00"/>
    <x v="2"/>
    <x v="22"/>
    <s v="JIS PARKING AVENIDA LAS CONDES 12201"/>
    <s v="Venta $"/>
    <s v="DB"/>
    <s v="477041XXXXXX0981"/>
    <s v="-"/>
    <n v="100"/>
    <n v="0"/>
    <n v="9666"/>
    <s v="S/C"/>
    <n v="0"/>
    <d v="2025-06-04T00:00:00"/>
    <n v="0"/>
    <n v="0"/>
  </r>
  <r>
    <d v="2025-06-03T08:17:00"/>
    <x v="2"/>
    <x v="22"/>
    <s v="JIS PARKING AVENIDA LAS CONDES 12201"/>
    <s v="Venta $"/>
    <s v="DB"/>
    <s v="440612XXXXXX1394"/>
    <s v="-"/>
    <n v="200"/>
    <n v="0"/>
    <n v="172743"/>
    <s v="S/C"/>
    <n v="0"/>
    <d v="2025-06-04T00:00:00"/>
    <n v="0"/>
    <n v="0"/>
  </r>
  <r>
    <d v="2025-06-03T08:20:00"/>
    <x v="2"/>
    <x v="14"/>
    <s v="ESPACIO URBANO MELIPILLA SERRANO 395ESTACIONAM"/>
    <s v="Venta $"/>
    <s v="DB"/>
    <s v="542676XXXXXX0212"/>
    <s v="-"/>
    <n v="200"/>
    <n v="0"/>
    <n v="304105"/>
    <s v="S/C"/>
    <n v="0"/>
    <d v="2025-06-04T00:00:00"/>
    <n v="0"/>
    <n v="0"/>
  </r>
  <r>
    <d v="2025-06-03T08:21:00"/>
    <x v="2"/>
    <x v="29"/>
    <s v="JIS PARKING AVDA MATUCANA 40SN"/>
    <s v="Venta $"/>
    <s v="VI"/>
    <s v="00000076063822-39-15777764"/>
    <s v="Venta $"/>
    <n v="60000"/>
    <n v="0"/>
    <n v="214547"/>
    <s v="S/C"/>
    <n v="0"/>
    <d v="2025-06-05T00:00:00"/>
    <n v="0"/>
    <n v="0"/>
  </r>
  <r>
    <d v="2025-06-03T08:21:00"/>
    <x v="2"/>
    <x v="22"/>
    <s v="JIS PARKING AVENIDA LAS CONDES 12201"/>
    <s v="Venta $"/>
    <s v="DB"/>
    <s v="559391XXXXXX6276"/>
    <s v="-"/>
    <n v="100"/>
    <n v="0"/>
    <n v="702122"/>
    <s v="S/C"/>
    <n v="0"/>
    <d v="2025-06-04T00:00:00"/>
    <n v="0"/>
    <n v="0"/>
  </r>
  <r>
    <d v="2025-06-03T08:23:00"/>
    <x v="2"/>
    <x v="0"/>
    <s v="JIS PARKING DOCTOR GUILLERMO BUHLER 2005"/>
    <s v="Venta $"/>
    <s v="DB"/>
    <s v="498432XXXXXX0848"/>
    <s v="-"/>
    <n v="600"/>
    <n v="0"/>
    <n v="32706"/>
    <s v="S/C"/>
    <n v="0"/>
    <d v="2025-06-04T00:00:00"/>
    <n v="0"/>
    <n v="0"/>
  </r>
  <r>
    <d v="2025-06-03T08:23:00"/>
    <x v="2"/>
    <x v="22"/>
    <s v="JIS PARKING AVENIDA LAS CONDES 12201"/>
    <s v="Venta $"/>
    <s v="MC"/>
    <s v="549070XXXXXX1188"/>
    <s v="Venta $"/>
    <n v="250"/>
    <n v="0"/>
    <n v="232756"/>
    <s v="S/C"/>
    <n v="0"/>
    <d v="2025-06-05T00:00:00"/>
    <n v="0"/>
    <n v="0"/>
  </r>
  <r>
    <d v="2025-06-03T08:24:00"/>
    <x v="2"/>
    <x v="29"/>
    <s v="JIS PARKING AVDA MATUCANA 40SN"/>
    <s v="Venta $"/>
    <s v="DB"/>
    <s v="00000076063822-39-15777352"/>
    <s v="-"/>
    <n v="40000"/>
    <n v="0"/>
    <n v="423410"/>
    <s v="S/C"/>
    <n v="0"/>
    <d v="2025-06-04T00:00:00"/>
    <n v="0"/>
    <n v="0"/>
  </r>
  <r>
    <d v="2025-06-03T08:24:00"/>
    <x v="2"/>
    <x v="20"/>
    <s v="JIS PARKING MEDS CHACABUCO 40"/>
    <s v="Venta $"/>
    <s v="DB"/>
    <s v="475774XXXXXX2354"/>
    <s v="-"/>
    <n v="650"/>
    <n v="0"/>
    <n v="7074"/>
    <s v="S/C"/>
    <n v="0"/>
    <d v="2025-06-04T00:00:00"/>
    <n v="0"/>
    <n v="0"/>
  </r>
  <r>
    <d v="2025-06-03T08:24:00"/>
    <x v="2"/>
    <x v="22"/>
    <s v="JIS PARKING AVENIDA LAS CONDES 12201"/>
    <s v="Venta $"/>
    <s v="DB"/>
    <s v="434559XXXXXX9901"/>
    <s v="-"/>
    <n v="200"/>
    <n v="0"/>
    <n v="428758"/>
    <s v="S/C"/>
    <n v="0"/>
    <d v="2025-06-04T00:00:00"/>
    <n v="0"/>
    <n v="0"/>
  </r>
  <r>
    <d v="2025-06-03T08:29:00"/>
    <x v="2"/>
    <x v="34"/>
    <s v="JIS PARKING SPA AVENIDA ALBERTO HURTADO 060"/>
    <s v="Venta $"/>
    <s v="DB"/>
    <s v="557812XXXXXX8991"/>
    <s v="-"/>
    <n v="9500"/>
    <n v="0"/>
    <s v="NLEHSZ"/>
    <s v="S/C"/>
    <n v="0"/>
    <d v="2025-06-04T00:00:00"/>
    <n v="0"/>
    <n v="0"/>
  </r>
  <r>
    <d v="2025-06-03T08:29:00"/>
    <x v="2"/>
    <x v="20"/>
    <s v="JIS PARKING MEDS CHACABUCO 40"/>
    <s v="Venta $"/>
    <s v="DB"/>
    <s v="477041XXXXXX9761"/>
    <s v="-"/>
    <n v="1350"/>
    <n v="0"/>
    <n v="9122"/>
    <s v="S/C"/>
    <n v="0"/>
    <d v="2025-06-04T00:00:00"/>
    <n v="0"/>
    <n v="0"/>
  </r>
  <r>
    <d v="2025-06-03T08:29:00"/>
    <x v="2"/>
    <x v="21"/>
    <s v="JIS PARKING TOBALABA AVENIDA TOBALABA 691"/>
    <s v="Venta $"/>
    <s v="VI"/>
    <s v="450881XXXXXX9265"/>
    <s v="Venta $"/>
    <n v="1000"/>
    <n v="0"/>
    <n v="292555"/>
    <s v="S/C"/>
    <n v="0"/>
    <d v="2025-06-05T00:00:00"/>
    <n v="0"/>
    <n v="0"/>
  </r>
  <r>
    <d v="2025-06-03T08:32:00"/>
    <x v="2"/>
    <x v="29"/>
    <s v="JIS PARKING AVDA MATUCANA 40SN"/>
    <s v="Venta $"/>
    <s v="DB"/>
    <s v="00000076063822-39-15777728"/>
    <s v="-"/>
    <n v="60000"/>
    <n v="0"/>
    <n v="996159"/>
    <s v="S/C"/>
    <n v="0"/>
    <d v="2025-06-04T00:00:00"/>
    <n v="0"/>
    <n v="0"/>
  </r>
  <r>
    <d v="2025-06-03T08:33:00"/>
    <x v="2"/>
    <x v="0"/>
    <s v="JIS PARKING DOCTOR GUILLERMO BUHLER 2005"/>
    <s v="Venta $"/>
    <s v="DB"/>
    <s v="440612XXXXXX8909"/>
    <s v="-"/>
    <n v="600"/>
    <n v="0"/>
    <n v="331955"/>
    <s v="S/C"/>
    <n v="0"/>
    <d v="2025-06-04T00:00:00"/>
    <n v="0"/>
    <n v="0"/>
  </r>
  <r>
    <d v="2025-06-03T08:33:00"/>
    <x v="2"/>
    <x v="23"/>
    <s v="LIDER QUILLOTA AVENIDA 21 DE MAYO 311LIDER"/>
    <s v="Venta $"/>
    <s v="DB"/>
    <s v="535365XXXXXX6853"/>
    <s v="-"/>
    <n v="400"/>
    <n v="0"/>
    <n v="335255"/>
    <s v="S/C"/>
    <n v="0"/>
    <d v="2025-06-04T00:00:00"/>
    <n v="0"/>
    <n v="0"/>
  </r>
  <r>
    <d v="2025-06-03T08:35:00"/>
    <x v="2"/>
    <x v="2"/>
    <s v="JIS PARKING ANPINO JOSE SANTOS OSA 2354"/>
    <s v="Venta $"/>
    <s v="DB"/>
    <s v="434559XXXXXX5272"/>
    <s v="-"/>
    <n v="900"/>
    <n v="0"/>
    <n v="518923"/>
    <s v="S/C"/>
    <n v="0"/>
    <d v="2025-06-04T00:00:00"/>
    <n v="0"/>
    <n v="0"/>
  </r>
  <r>
    <d v="2025-06-03T08:35:00"/>
    <x v="2"/>
    <x v="20"/>
    <s v="JIS PARKING MEDS CHACABUCO 40"/>
    <s v="Venta $"/>
    <s v="DB"/>
    <s v="451368XXXXXX2236"/>
    <s v="-"/>
    <n v="1800"/>
    <n v="0"/>
    <n v="7378"/>
    <s v="S/C"/>
    <n v="0"/>
    <d v="2025-06-04T00:00:00"/>
    <n v="0"/>
    <n v="0"/>
  </r>
  <r>
    <d v="2025-06-03T08:39:00"/>
    <x v="2"/>
    <x v="20"/>
    <s v="JIS PARKING MEDS CHACABUCO 40"/>
    <s v="Venta $"/>
    <s v="DB"/>
    <s v="451368XXXXXX7602"/>
    <s v="-"/>
    <n v="1500"/>
    <n v="0"/>
    <n v="2746"/>
    <s v="S/C"/>
    <n v="0"/>
    <d v="2025-06-04T00:00:00"/>
    <n v="0"/>
    <n v="0"/>
  </r>
  <r>
    <d v="2025-06-03T08:41:00"/>
    <x v="2"/>
    <x v="26"/>
    <s v="JIS PARKING HOMECENTER NU VICUNA MACKENNA 1700MENOS 1"/>
    <s v="Venta $"/>
    <s v="DB"/>
    <s v="475775XXXXXX5392"/>
    <s v="-"/>
    <n v="300"/>
    <n v="0"/>
    <n v="3635"/>
    <s v="S/C"/>
    <n v="0"/>
    <d v="2025-06-04T00:00:00"/>
    <n v="0"/>
    <n v="0"/>
  </r>
  <r>
    <d v="2025-06-03T08:41:00"/>
    <x v="2"/>
    <x v="25"/>
    <s v="JIS SANTA LOS ANGELES AVENIDA ALEMANIA 770"/>
    <s v="Venta $"/>
    <s v="DB"/>
    <s v="440612XXXXXX6420"/>
    <s v="-"/>
    <n v="150"/>
    <n v="0"/>
    <n v="415247"/>
    <s v="S/C"/>
    <n v="0"/>
    <d v="2025-06-04T00:00:00"/>
    <n v="0"/>
    <n v="0"/>
  </r>
  <r>
    <d v="2025-06-03T08:41:00"/>
    <x v="2"/>
    <x v="20"/>
    <s v="JIS PARKING MEDS CHACABUCO 40"/>
    <s v="Venta $"/>
    <s v="DB"/>
    <s v="409767XXXXXX9804"/>
    <s v="-"/>
    <n v="2500"/>
    <n v="0"/>
    <n v="737865"/>
    <s v="S/C"/>
    <n v="0"/>
    <d v="2025-06-04T00:00:00"/>
    <n v="0"/>
    <n v="0"/>
  </r>
  <r>
    <d v="2025-06-03T08:42:00"/>
    <x v="2"/>
    <x v="0"/>
    <s v="JIS PARKING DOCTOR GUILLERMO BUHLER 2005"/>
    <s v="Venta $"/>
    <s v="VI"/>
    <s v="448165XXXXXX6154"/>
    <s v="Venta $"/>
    <n v="500"/>
    <n v="0"/>
    <n v="39431"/>
    <s v="S/C"/>
    <n v="0"/>
    <d v="2025-06-05T00:00:00"/>
    <n v="0"/>
    <n v="0"/>
  </r>
  <r>
    <d v="2025-06-03T08:43:00"/>
    <x v="2"/>
    <x v="38"/>
    <s v="JIS PARKING MILITARES AVENIDA MANQUEHUE NORTE 457S/N"/>
    <s v="Venta $"/>
    <s v="DB"/>
    <s v="408183XXXXXX9424"/>
    <s v="-"/>
    <n v="200"/>
    <n v="0"/>
    <n v="9426"/>
    <s v="S/C"/>
    <n v="0"/>
    <d v="2025-06-04T00:00:00"/>
    <n v="0"/>
    <n v="0"/>
  </r>
  <r>
    <d v="2025-06-03T08:43:00"/>
    <x v="2"/>
    <x v="27"/>
    <s v="JIS LIDER LOS ANGELES AVENIDA RICARDO VICUNA 284"/>
    <s v="Venta $"/>
    <s v="DB"/>
    <s v="533187XXXXXX7828"/>
    <s v="-"/>
    <n v="200"/>
    <n v="0"/>
    <n v="321859"/>
    <s v="S/C"/>
    <n v="0"/>
    <d v="2025-06-04T00:00:00"/>
    <n v="0"/>
    <n v="0"/>
  </r>
  <r>
    <d v="2025-06-03T08:43:00"/>
    <x v="2"/>
    <x v="24"/>
    <s v="JIS GRAN AVENIDA JOSE MIGUEL CARRERA 4004"/>
    <s v="Venta $"/>
    <s v="DB"/>
    <s v="434561XXXXXX7285"/>
    <s v="-"/>
    <n v="150"/>
    <n v="0"/>
    <n v="349860"/>
    <s v="S/C"/>
    <n v="0"/>
    <d v="2025-06-04T00:00:00"/>
    <n v="0"/>
    <n v="0"/>
  </r>
  <r>
    <d v="2025-06-03T08:43:00"/>
    <x v="2"/>
    <x v="22"/>
    <s v="JIS PARKING AVENIDA LAS CONDES 12201"/>
    <s v="Venta $"/>
    <s v="DB"/>
    <s v="559779XXXXXX2675"/>
    <s v="-"/>
    <n v="200"/>
    <n v="0"/>
    <n v="430255"/>
    <s v="S/C"/>
    <n v="0"/>
    <d v="2025-06-04T00:00:00"/>
    <n v="0"/>
    <n v="0"/>
  </r>
  <r>
    <d v="2025-06-03T08:45:00"/>
    <x v="2"/>
    <x v="29"/>
    <s v="JIS PARKING AVDA MATUCANA 40SN"/>
    <s v="Venta $"/>
    <s v="VI"/>
    <s v="00000076063822-39-15777184"/>
    <s v="Venta $"/>
    <n v="60000"/>
    <n v="0"/>
    <n v="155107"/>
    <s v="S/C"/>
    <n v="0"/>
    <d v="2025-06-05T00:00:00"/>
    <n v="0"/>
    <n v="0"/>
  </r>
  <r>
    <d v="2025-06-03T08:45:00"/>
    <x v="2"/>
    <x v="4"/>
    <s v="JIS PARKING JUMBO ERCILLA 190EDSTACIONA"/>
    <s v="Venta $"/>
    <s v="DB"/>
    <s v="554525XXXXXX7689"/>
    <s v="-"/>
    <n v="450"/>
    <n v="0"/>
    <s v="42Z7YZ"/>
    <s v="S/C"/>
    <n v="0"/>
    <d v="2025-06-04T00:00:00"/>
    <n v="0"/>
    <n v="0"/>
  </r>
  <r>
    <d v="2025-06-03T08:45:00"/>
    <x v="2"/>
    <x v="23"/>
    <s v="LIDER QUILLOTA AVENIDA 21 DE MAYO 311LIDER"/>
    <s v="Venta $"/>
    <s v="DB"/>
    <s v="434559XXXXXX8081"/>
    <s v="-"/>
    <n v="150"/>
    <n v="0"/>
    <n v="546570"/>
    <s v="S/C"/>
    <n v="0"/>
    <d v="2025-06-04T00:00:00"/>
    <n v="0"/>
    <n v="0"/>
  </r>
  <r>
    <d v="2025-06-03T08:45:00"/>
    <x v="2"/>
    <x v="35"/>
    <s v="JIS PARKING UNI OVALLE LIBERTAD 249SN"/>
    <s v="Venta $"/>
    <s v="DB"/>
    <s v="434559XXXXXX8974"/>
    <s v="-"/>
    <n v="450"/>
    <n v="0"/>
    <n v="459917"/>
    <s v="S/C"/>
    <n v="0"/>
    <d v="2025-06-04T00:00:00"/>
    <n v="0"/>
    <n v="0"/>
  </r>
  <r>
    <d v="2025-06-03T08:50:00"/>
    <x v="2"/>
    <x v="27"/>
    <s v="JIS LIDER LOS ANGELES AVENIDA RICARDO VICUNA 284"/>
    <s v="Venta $"/>
    <s v="DB"/>
    <s v="434559XXXXXX5951"/>
    <s v="-"/>
    <n v="250"/>
    <n v="0"/>
    <n v="6715"/>
    <s v="S/C"/>
    <n v="0"/>
    <d v="2025-06-04T00:00:00"/>
    <n v="0"/>
    <n v="0"/>
  </r>
  <r>
    <d v="2025-06-03T08:50:00"/>
    <x v="2"/>
    <x v="2"/>
    <s v="JIS PARKING ANPINO JOSE SANTOS OSA 2354"/>
    <s v="Venta $"/>
    <s v="DB"/>
    <s v="477041XXXXXX7847"/>
    <s v="-"/>
    <n v="1000"/>
    <n v="0"/>
    <n v="466"/>
    <s v="S/C"/>
    <n v="0"/>
    <d v="2025-06-04T00:00:00"/>
    <n v="0"/>
    <n v="0"/>
  </r>
  <r>
    <d v="2025-06-03T08:51:00"/>
    <x v="2"/>
    <x v="34"/>
    <s v="JIS PARKING SPA AVENIDA ALBERTO HURTADO 060"/>
    <s v="Venta $"/>
    <s v="DB"/>
    <s v="434560XXXXXX7082"/>
    <s v="-"/>
    <n v="50"/>
    <n v="0"/>
    <n v="142102"/>
    <s v="S/C"/>
    <n v="0"/>
    <d v="2025-06-04T00:00:00"/>
    <n v="0"/>
    <n v="0"/>
  </r>
  <r>
    <d v="2025-06-03T08:51:00"/>
    <x v="2"/>
    <x v="4"/>
    <s v="JIS PARKING JUMBO ERCILLA 190EDSTACIONA"/>
    <s v="Venta $"/>
    <s v="DB"/>
    <s v="440612XXXXXX8443"/>
    <s v="-"/>
    <n v="150"/>
    <n v="0"/>
    <n v="511962"/>
    <s v="S/C"/>
    <n v="0"/>
    <d v="2025-06-04T00:00:00"/>
    <n v="0"/>
    <n v="0"/>
  </r>
  <r>
    <d v="2025-06-03T08:51:00"/>
    <x v="2"/>
    <x v="24"/>
    <s v="JIS GRAN AVENIDA JOSE MIGUEL CARRERA 4004"/>
    <s v="Venta $"/>
    <s v="DB"/>
    <s v="522416XXXXXX6446"/>
    <s v="-"/>
    <n v="250"/>
    <n v="0"/>
    <n v="22609"/>
    <s v="S/C"/>
    <n v="0"/>
    <d v="2025-06-04T00:00:00"/>
    <n v="0"/>
    <n v="0"/>
  </r>
  <r>
    <d v="2025-06-03T08:51:00"/>
    <x v="2"/>
    <x v="20"/>
    <s v="JIS PARKING MEDS CHACABUCO 40"/>
    <s v="Venta $"/>
    <s v="VI"/>
    <s v="448165XXXXXX6260"/>
    <s v="Venta $"/>
    <n v="1800"/>
    <n v="0"/>
    <n v="579936"/>
    <s v="S/C"/>
    <n v="0"/>
    <d v="2025-06-05T00:00:00"/>
    <n v="0"/>
    <n v="0"/>
  </r>
  <r>
    <d v="2025-06-03T08:52:00"/>
    <x v="2"/>
    <x v="4"/>
    <s v="JIS PARKING JUMBO ERCILLA 190EDSTACIONA"/>
    <s v="Venta $"/>
    <s v="DB"/>
    <s v="408183XXXXXX9341"/>
    <s v="-"/>
    <n v="300"/>
    <n v="0"/>
    <n v="5651"/>
    <s v="S/C"/>
    <n v="0"/>
    <d v="2025-06-04T00:00:00"/>
    <n v="0"/>
    <n v="0"/>
  </r>
  <r>
    <d v="2025-06-03T08:53:00"/>
    <x v="2"/>
    <x v="26"/>
    <s v="JIS PARKING HOMECENTER NU VICUNA MACKENNA 1700MENOS 1"/>
    <s v="Venta $"/>
    <s v="DB"/>
    <s v="434559XXXXXX9247"/>
    <s v="-"/>
    <n v="200"/>
    <n v="0"/>
    <n v="332179"/>
    <s v="S/C"/>
    <n v="0"/>
    <d v="2025-06-04T00:00:00"/>
    <n v="0"/>
    <n v="0"/>
  </r>
  <r>
    <d v="2025-06-03T08:53:00"/>
    <x v="2"/>
    <x v="23"/>
    <s v="LIDER QUILLOTA AVENIDA 21 DE MAYO 311LIDER"/>
    <s v="Venta $"/>
    <s v="DB"/>
    <s v="451368XXXXXX9481"/>
    <s v="-"/>
    <n v="200"/>
    <n v="0"/>
    <n v="3378"/>
    <s v="S/C"/>
    <n v="0"/>
    <d v="2025-06-04T00:00:00"/>
    <n v="0"/>
    <n v="0"/>
  </r>
  <r>
    <d v="2025-06-03T08:53:00"/>
    <x v="2"/>
    <x v="22"/>
    <s v="JIS PARKING AVENIDA LAS CONDES 12201"/>
    <s v="Venta $"/>
    <s v="VI"/>
    <s v="475776XXXXXX3921"/>
    <s v="Venta $"/>
    <n v="1100"/>
    <n v="0"/>
    <n v="640518"/>
    <s v="S/C"/>
    <n v="0"/>
    <d v="2025-06-05T00:00:00"/>
    <n v="0"/>
    <n v="0"/>
  </r>
  <r>
    <d v="2025-06-03T08:54:00"/>
    <x v="2"/>
    <x v="26"/>
    <s v="JIS PARKING HOMECENTER NU VICUNA MACKENNA 1700MENOS 1"/>
    <s v="Venta $"/>
    <s v="DB"/>
    <s v="434560XXXXXX8662"/>
    <s v="-"/>
    <n v="200"/>
    <n v="0"/>
    <n v="428011"/>
    <s v="S/C"/>
    <n v="0"/>
    <d v="2025-06-04T00:00:00"/>
    <n v="0"/>
    <n v="0"/>
  </r>
  <r>
    <d v="2025-06-03T08:54:00"/>
    <x v="2"/>
    <x v="23"/>
    <s v="LIDER QUILLOTA AVENIDA 21 DE MAYO 311LIDER"/>
    <s v="Venta $"/>
    <s v="DB"/>
    <s v="434559XXXXXX2103"/>
    <s v="-"/>
    <n v="150"/>
    <n v="0"/>
    <n v="428591"/>
    <s v="S/C"/>
    <n v="0"/>
    <d v="2025-06-04T00:00:00"/>
    <n v="0"/>
    <n v="0"/>
  </r>
  <r>
    <d v="2025-06-03T08:55:00"/>
    <x v="2"/>
    <x v="26"/>
    <s v="JIS PARKING HOMECENTER NU VICUNA MACKENNA 1700MENOS 1"/>
    <s v="Venta $"/>
    <s v="DB"/>
    <s v="434559XXXXXX5148"/>
    <s v="-"/>
    <n v="700"/>
    <n v="0"/>
    <n v="528257"/>
    <s v="S/C"/>
    <n v="0"/>
    <d v="2025-06-04T00:00:00"/>
    <n v="0"/>
    <n v="0"/>
  </r>
  <r>
    <d v="2025-06-03T08:55:00"/>
    <x v="2"/>
    <x v="4"/>
    <s v="JIS PARKING JUMBO ERCILLA 190EDSTACIONA"/>
    <s v="Venta $"/>
    <s v="DB"/>
    <s v="510419XXXXXX4391"/>
    <s v="-"/>
    <n v="200"/>
    <n v="0"/>
    <n v="9736"/>
    <s v="S/C"/>
    <n v="0"/>
    <d v="2025-06-04T00:00:00"/>
    <n v="0"/>
    <n v="0"/>
  </r>
  <r>
    <d v="2025-06-03T08:55:00"/>
    <x v="2"/>
    <x v="27"/>
    <s v="JIS LIDER LOS ANGELES AVENIDA RICARDO VICUNA 284"/>
    <s v="Venta $"/>
    <s v="DB"/>
    <s v="440612XXXXXX2072"/>
    <s v="-"/>
    <n v="650"/>
    <n v="0"/>
    <n v="553756"/>
    <s v="S/C"/>
    <n v="0"/>
    <d v="2025-06-04T00:00:00"/>
    <n v="0"/>
    <n v="0"/>
  </r>
  <r>
    <d v="2025-06-03T08:55:00"/>
    <x v="2"/>
    <x v="35"/>
    <s v="JIS PARKING UNI OVALLE LIBERTAD 249SN"/>
    <s v="Venta $"/>
    <s v="DB"/>
    <s v="535365XXXXXX4572"/>
    <s v="-"/>
    <n v="500"/>
    <n v="0"/>
    <n v="555958"/>
    <s v="S/C"/>
    <n v="0"/>
    <d v="2025-06-04T00:00:00"/>
    <n v="0"/>
    <n v="0"/>
  </r>
  <r>
    <d v="2025-06-03T08:56:00"/>
    <x v="2"/>
    <x v="27"/>
    <s v="JIS LIDER LOS ANGELES AVENIDA RICARDO VICUNA 284"/>
    <s v="Venta $"/>
    <s v="DB"/>
    <s v="434559XXXXXX0730"/>
    <s v="-"/>
    <n v="750"/>
    <n v="0"/>
    <n v="643063"/>
    <s v="S/C"/>
    <n v="0"/>
    <d v="2025-06-04T00:00:00"/>
    <n v="0"/>
    <n v="0"/>
  </r>
  <r>
    <d v="2025-06-03T08:56:00"/>
    <x v="2"/>
    <x v="24"/>
    <s v="JIS GRAN AVENIDA JOSE MIGUEL CARRERA 4004"/>
    <s v="Venta $"/>
    <s v="DB"/>
    <s v="535365XXXXXX6511"/>
    <s v="-"/>
    <n v="50"/>
    <n v="0"/>
    <n v="565047"/>
    <s v="S/C"/>
    <n v="0"/>
    <d v="2025-06-04T00:00:00"/>
    <n v="0"/>
    <n v="0"/>
  </r>
  <r>
    <d v="2025-06-03T08:56:00"/>
    <x v="2"/>
    <x v="20"/>
    <s v="JIS PARKING MEDS CHACABUCO 40"/>
    <s v="Venta $"/>
    <s v="DB"/>
    <s v="434559XXXXXX2559"/>
    <s v="-"/>
    <n v="550"/>
    <n v="0"/>
    <n v="647169"/>
    <s v="S/C"/>
    <n v="0"/>
    <d v="2025-06-04T00:00:00"/>
    <n v="0"/>
    <n v="0"/>
  </r>
  <r>
    <d v="2025-06-03T08:57:00"/>
    <x v="2"/>
    <x v="38"/>
    <s v="JIS PARKING MILITARES AVENIDA MANQUEHUE NORTE 457S/N"/>
    <s v="Venta $"/>
    <s v="MC"/>
    <s v="548742XXXXXX5902"/>
    <s v="Venta $"/>
    <n v="1100"/>
    <n v="0"/>
    <n v="540795"/>
    <s v="S/C"/>
    <n v="0"/>
    <d v="2025-06-05T00:00:00"/>
    <n v="0"/>
    <n v="0"/>
  </r>
  <r>
    <d v="2025-06-03T08:57:00"/>
    <x v="2"/>
    <x v="2"/>
    <s v="JIS PARKING ANPINO JOSE SANTOS OSA 2354"/>
    <s v="Venta $"/>
    <s v="DB"/>
    <s v="451368XXXXXX4606"/>
    <s v="-"/>
    <n v="400"/>
    <n v="0"/>
    <n v="290"/>
    <s v="S/C"/>
    <n v="0"/>
    <d v="2025-06-04T00:00:00"/>
    <n v="0"/>
    <n v="0"/>
  </r>
  <r>
    <d v="2025-06-03T08:58:00"/>
    <x v="2"/>
    <x v="25"/>
    <s v="JIS SANTA LOS ANGELES AVENIDA ALEMANIA 770"/>
    <s v="Venta $"/>
    <s v="DB"/>
    <s v="451368XXXXXX4135"/>
    <s v="-"/>
    <n v="550"/>
    <n v="0"/>
    <n v="3914"/>
    <s v="S/C"/>
    <n v="0"/>
    <d v="2025-06-04T00:00:00"/>
    <n v="0"/>
    <n v="0"/>
  </r>
  <r>
    <d v="2025-06-03T08:58:00"/>
    <x v="2"/>
    <x v="23"/>
    <s v="LIDER QUILLOTA AVENIDA 21 DE MAYO 311LIDER"/>
    <s v="Venta $"/>
    <s v="DB"/>
    <s v="533187XXXXXX7736"/>
    <s v="-"/>
    <n v="950"/>
    <n v="0"/>
    <n v="334558"/>
    <s v="S/C"/>
    <n v="0"/>
    <d v="2025-06-04T00:00:00"/>
    <n v="0"/>
    <n v="0"/>
  </r>
  <r>
    <d v="2025-06-03T08:59:00"/>
    <x v="2"/>
    <x v="26"/>
    <s v="JIS PARKING HOMECENTER NU VICUNA MACKENNA 1700MENOS 1"/>
    <s v="Venta $"/>
    <s v="DB"/>
    <s v="440698XXXXXX2737"/>
    <s v="-"/>
    <n v="650"/>
    <n v="0"/>
    <n v="8155"/>
    <s v="S/C"/>
    <n v="0"/>
    <d v="2025-06-04T00:00:00"/>
    <n v="0"/>
    <n v="0"/>
  </r>
  <r>
    <d v="2025-06-03T08:59:00"/>
    <x v="2"/>
    <x v="38"/>
    <s v="JIS PARKING MILITARES AVENIDA MANQUEHUE NORTE 457S/N"/>
    <s v="Venta $"/>
    <s v="VI"/>
    <s v="467404XXXXXX9991"/>
    <s v="Venta $"/>
    <n v="300"/>
    <n v="0"/>
    <n v="591055"/>
    <s v="S/C"/>
    <n v="0"/>
    <d v="2025-06-05T00:00:00"/>
    <n v="0"/>
    <n v="0"/>
  </r>
  <r>
    <d v="2025-06-03T09:00:00"/>
    <x v="2"/>
    <x v="29"/>
    <s v="JIS PARKING AVDA MATUCANA 40SN"/>
    <s v="Venta $"/>
    <s v="MC"/>
    <s v="00000076063822-39-15777165"/>
    <s v="Venta $"/>
    <n v="70000"/>
    <n v="0"/>
    <n v="2956"/>
    <s v="S/C"/>
    <n v="0"/>
    <d v="2025-06-05T00:00:00"/>
    <n v="0"/>
    <n v="0"/>
  </r>
  <r>
    <d v="2025-06-03T09:00:00"/>
    <x v="2"/>
    <x v="26"/>
    <s v="JIS PARKING HOMECENTER NU VICUNA MACKENNA 1700MENOS 1"/>
    <s v="Venta $"/>
    <s v="DB"/>
    <s v="510854XXXXXX2934"/>
    <s v="-"/>
    <n v="300"/>
    <n v="0"/>
    <n v="4211"/>
    <s v="S/C"/>
    <n v="0"/>
    <d v="2025-06-04T00:00:00"/>
    <n v="0"/>
    <n v="0"/>
  </r>
  <r>
    <d v="2025-06-03T09:00:00"/>
    <x v="2"/>
    <x v="1"/>
    <s v="JIS PARKINGTOTTUS NATANIE NATANIEL COX 620MENOS 1"/>
    <s v="Venta $"/>
    <s v="MC"/>
    <s v="512269XXXXXX2154"/>
    <s v="Venta $"/>
    <n v="50"/>
    <n v="0"/>
    <n v="893622"/>
    <s v="S/C"/>
    <n v="0"/>
    <d v="2025-06-05T00:00:00"/>
    <n v="0"/>
    <n v="0"/>
  </r>
  <r>
    <d v="2025-06-03T09:00:00"/>
    <x v="2"/>
    <x v="43"/>
    <s v="JIS PARKING COQUIMBO LIBERTADOR BERNARDO O HIGGINS 528SN"/>
    <s v="Venta $"/>
    <s v="DB"/>
    <s v="533187XXXXXX8408"/>
    <s v="-"/>
    <n v="450"/>
    <n v="0"/>
    <n v="335616"/>
    <s v="S/C"/>
    <n v="0"/>
    <d v="2025-06-04T00:00:00"/>
    <n v="0"/>
    <n v="0"/>
  </r>
  <r>
    <d v="2025-06-03T09:01:00"/>
    <x v="2"/>
    <x v="24"/>
    <s v="JIS GRAN AVENIDA JOSE MIGUEL CARRERA 4004"/>
    <s v="Venta $"/>
    <s v="DB"/>
    <s v="533187XXXXXX6193"/>
    <s v="-"/>
    <n v="500"/>
    <n v="0"/>
    <n v="336787"/>
    <s v="S/C"/>
    <n v="0"/>
    <d v="2025-06-04T00:00:00"/>
    <n v="0"/>
    <n v="0"/>
  </r>
  <r>
    <d v="2025-06-03T09:01:00"/>
    <x v="2"/>
    <x v="39"/>
    <s v="JIS PARKING UNI LA SERENA AVENIDA BRASIL 766ESTACIONAM"/>
    <s v="Venta $"/>
    <s v="DB"/>
    <s v="492483XXXXXX8377"/>
    <s v="-"/>
    <n v="1400"/>
    <n v="0"/>
    <n v="13460"/>
    <s v="S/C"/>
    <n v="0"/>
    <d v="2025-06-04T00:00:00"/>
    <n v="0"/>
    <n v="0"/>
  </r>
  <r>
    <d v="2025-06-03T09:02:00"/>
    <x v="2"/>
    <x v="26"/>
    <s v="JIS PARKING HOMECENTER NU VICUNA MACKENNA 1700MENOS 1"/>
    <s v="Venta $"/>
    <s v="DB"/>
    <s v="533187XXXXXX0743"/>
    <s v="-"/>
    <n v="400"/>
    <n v="0"/>
    <n v="337322"/>
    <s v="S/C"/>
    <n v="0"/>
    <d v="2025-06-04T00:00:00"/>
    <n v="0"/>
    <n v="0"/>
  </r>
  <r>
    <d v="2025-06-03T09:02:00"/>
    <x v="2"/>
    <x v="26"/>
    <s v="JIS PARKING HOMECENTER NU VICUNA MACKENNA 1700MENOS 1"/>
    <s v="Venta $"/>
    <s v="DB"/>
    <s v="434559XXXXXX9860"/>
    <s v="-"/>
    <n v="950"/>
    <n v="0"/>
    <n v="240953"/>
    <s v="S/C"/>
    <n v="0"/>
    <d v="2025-06-04T00:00:00"/>
    <n v="0"/>
    <n v="0"/>
  </r>
  <r>
    <d v="2025-06-03T09:02:00"/>
    <x v="2"/>
    <x v="20"/>
    <s v="JIS PARKING MEDS CHACABUCO 40"/>
    <s v="Venta $"/>
    <s v="DB"/>
    <s v="434560XXXXXX2841"/>
    <s v="-"/>
    <n v="1750"/>
    <n v="0"/>
    <n v="156104"/>
    <s v="S/C"/>
    <n v="0"/>
    <d v="2025-06-04T00:00:00"/>
    <n v="0"/>
    <n v="0"/>
  </r>
  <r>
    <d v="2025-06-03T09:03:00"/>
    <x v="2"/>
    <x v="26"/>
    <s v="JIS PARKING HOMECENTER NU VICUNA MACKENNA 1700MENOS 1"/>
    <s v="Venta $"/>
    <s v="DB"/>
    <s v="422939XXXXXX0869"/>
    <s v="-"/>
    <n v="200"/>
    <n v="0"/>
    <n v="12675"/>
    <s v="S/C"/>
    <n v="0"/>
    <d v="2025-06-04T00:00:00"/>
    <n v="0"/>
    <n v="0"/>
  </r>
  <r>
    <d v="2025-06-03T09:04:00"/>
    <x v="2"/>
    <x v="45"/>
    <s v="JIS PARKING BANCO ESTADO MANUEL RODRIGUEZ 527SUBTERRANE"/>
    <s v="Venta $"/>
    <s v="VI"/>
    <s v="448468XXXXXX2868"/>
    <s v="Venta $"/>
    <n v="1550"/>
    <n v="0"/>
    <n v="939244"/>
    <s v="S/C"/>
    <n v="0"/>
    <d v="2025-06-05T00:00:00"/>
    <n v="0"/>
    <n v="0"/>
  </r>
  <r>
    <d v="2025-06-03T09:04:00"/>
    <x v="2"/>
    <x v="39"/>
    <s v="JIS PARKING UNI LA SERENA AVENIDA BRASIL 766ESTACIONAM"/>
    <s v="Venta $"/>
    <s v="DB"/>
    <s v="434561XXXXXX2958"/>
    <s v="-"/>
    <n v="1500"/>
    <n v="0"/>
    <n v="356450"/>
    <s v="S/C"/>
    <n v="0"/>
    <d v="2025-06-04T00:00:00"/>
    <n v="0"/>
    <n v="0"/>
  </r>
  <r>
    <d v="2025-06-03T09:05:00"/>
    <x v="2"/>
    <x v="26"/>
    <s v="JIS PARKING HOMECENTER NU VICUNA MACKENNA 1700MENOS 1"/>
    <s v="Venta $"/>
    <s v="DB"/>
    <s v="533187XXXXXX2619"/>
    <s v="-"/>
    <n v="700"/>
    <n v="0"/>
    <n v="339762"/>
    <s v="S/C"/>
    <n v="0"/>
    <d v="2025-06-04T00:00:00"/>
    <n v="0"/>
    <n v="0"/>
  </r>
  <r>
    <d v="2025-06-03T09:05:00"/>
    <x v="2"/>
    <x v="35"/>
    <s v="JIS PARKING UNI OVALLE LIBERTAD 249SN"/>
    <s v="Venta $"/>
    <s v="DB"/>
    <s v="434561XXXXXX3952"/>
    <s v="-"/>
    <n v="1500"/>
    <n v="0"/>
    <n v="518892"/>
    <s v="S/C"/>
    <n v="0"/>
    <d v="2025-06-04T00:00:00"/>
    <n v="0"/>
    <n v="0"/>
  </r>
  <r>
    <d v="2025-06-03T09:05:00"/>
    <x v="2"/>
    <x v="35"/>
    <s v="JIS PARKING UNI OVALLE LIBERTAD 249SN"/>
    <s v="Venta $"/>
    <s v="DB"/>
    <s v="533187XXXXXX4003"/>
    <s v="-"/>
    <n v="1100"/>
    <n v="0"/>
    <n v="340633"/>
    <s v="S/C"/>
    <n v="0"/>
    <d v="2025-06-04T00:00:00"/>
    <n v="0"/>
    <n v="0"/>
  </r>
  <r>
    <d v="2025-06-03T09:07:00"/>
    <x v="2"/>
    <x v="26"/>
    <s v="JIS PARKING HOMECENTER NU VICUNA MACKENNA 1700MENOS 1"/>
    <s v="Venta $"/>
    <s v="DB"/>
    <s v="533187XXXXXX6543"/>
    <s v="-"/>
    <n v="200"/>
    <n v="0"/>
    <n v="342053"/>
    <s v="S/C"/>
    <n v="0"/>
    <d v="2025-06-04T00:00:00"/>
    <n v="0"/>
    <n v="0"/>
  </r>
  <r>
    <d v="2025-06-03T09:09:00"/>
    <x v="2"/>
    <x v="55"/>
    <s v="JIS PARK TOTT LOS ANGELES AVENIDA ALEMANIA 831."/>
    <s v="Venta $"/>
    <s v="DB"/>
    <s v="478357XXXXXX3433"/>
    <s v="-"/>
    <n v="1050"/>
    <n v="0"/>
    <n v="948865"/>
    <s v="S/C"/>
    <n v="0"/>
    <d v="2025-06-04T00:00:00"/>
    <n v="0"/>
    <n v="0"/>
  </r>
  <r>
    <d v="2025-06-03T09:10:00"/>
    <x v="2"/>
    <x v="29"/>
    <s v="JIS PARKING AVDA MATUCANA 40SN"/>
    <s v="Venta $"/>
    <s v="DB"/>
    <s v="00000076063822-39-15777311"/>
    <s v="-"/>
    <n v="50000"/>
    <n v="0"/>
    <n v="23331"/>
    <s v="S/C"/>
    <n v="0"/>
    <d v="2025-06-04T00:00:00"/>
    <n v="0"/>
    <n v="0"/>
  </r>
  <r>
    <d v="2025-06-03T09:10:00"/>
    <x v="2"/>
    <x v="26"/>
    <s v="JIS PARKING HOMECENTER NU VICUNA MACKENNA 1700MENOS 1"/>
    <s v="Venta $"/>
    <s v="DB"/>
    <s v="589693XXXXXXXX5001"/>
    <s v="-"/>
    <n v="800"/>
    <n v="0"/>
    <n v="1958"/>
    <s v="S/C"/>
    <n v="0"/>
    <d v="2025-06-04T00:00:00"/>
    <n v="0"/>
    <n v="0"/>
  </r>
  <r>
    <d v="2025-06-03T09:10:00"/>
    <x v="2"/>
    <x v="39"/>
    <s v="JIS PARKING UNI LA SERENA AVENIDA BRASIL 766ESTACIONAM"/>
    <s v="Venta $"/>
    <s v="DB"/>
    <s v="440612XXXXXX1306"/>
    <s v="-"/>
    <n v="950"/>
    <n v="0"/>
    <n v="102762"/>
    <s v="S/C"/>
    <n v="0"/>
    <d v="2025-06-04T00:00:00"/>
    <n v="0"/>
    <n v="0"/>
  </r>
  <r>
    <d v="2025-06-03T09:11:00"/>
    <x v="2"/>
    <x v="20"/>
    <s v="JIS PARKING MEDS CHACABUCO 40"/>
    <s v="Venta $"/>
    <s v="DB"/>
    <s v="440612XXXXXX9099"/>
    <s v="-"/>
    <n v="1350"/>
    <n v="0"/>
    <n v="111162"/>
    <s v="S/C"/>
    <n v="0"/>
    <d v="2025-06-04T00:00:00"/>
    <n v="0"/>
    <n v="0"/>
  </r>
  <r>
    <d v="2025-06-03T09:12:00"/>
    <x v="2"/>
    <x v="43"/>
    <s v="JIS PARKING COQUIMBO LIBERTADOR BERNARDO O HIGGINS 528SN"/>
    <s v="Venta $"/>
    <s v="MC"/>
    <s v="548742XXXXXX2495"/>
    <s v="Venta $"/>
    <n v="600"/>
    <n v="0"/>
    <n v="562199"/>
    <s v="S/C"/>
    <n v="0"/>
    <d v="2025-06-05T00:00:00"/>
    <n v="0"/>
    <n v="0"/>
  </r>
  <r>
    <d v="2025-06-03T09:12:00"/>
    <x v="2"/>
    <x v="0"/>
    <s v="JIS PARKING DOCTOR GUILLERMO BUHLER 2005"/>
    <s v="Venta $"/>
    <s v="MC"/>
    <s v="512269XXXXXX4125"/>
    <s v="Venta $"/>
    <n v="850"/>
    <n v="0"/>
    <n v="562289"/>
    <s v="S/C"/>
    <n v="0"/>
    <d v="2025-06-05T00:00:00"/>
    <n v="0"/>
    <n v="0"/>
  </r>
  <r>
    <d v="2025-06-03T09:12:00"/>
    <x v="2"/>
    <x v="20"/>
    <s v="JIS PARKING MEDS CHACABUCO 40"/>
    <s v="Venta $"/>
    <s v="DB"/>
    <s v="451368XXXXXX0940"/>
    <s v="-"/>
    <n v="2150"/>
    <n v="0"/>
    <n v="1722"/>
    <s v="S/C"/>
    <n v="0"/>
    <d v="2025-06-04T00:00:00"/>
    <n v="0"/>
    <n v="0"/>
  </r>
  <r>
    <d v="2025-06-03T09:12:00"/>
    <x v="2"/>
    <x v="39"/>
    <s v="JIS PARKING UNI LA SERENA AVENIDA BRASIL 766ESTACIONAM"/>
    <s v="Venta $"/>
    <s v="DB"/>
    <s v="498432XXXXXX6095"/>
    <s v="-"/>
    <n v="1650"/>
    <n v="0"/>
    <n v="1850"/>
    <s v="S/C"/>
    <n v="0"/>
    <d v="2025-06-04T00:00:00"/>
    <n v="0"/>
    <n v="0"/>
  </r>
  <r>
    <d v="2025-06-03T09:13:00"/>
    <x v="2"/>
    <x v="38"/>
    <s v="JIS PARKING MILITARES AVENIDA MANQUEHUE NORTE 457S/N"/>
    <s v="Venta $"/>
    <s v="VI"/>
    <s v="414756XXXXXX9937"/>
    <s v="Venta $"/>
    <n v="850"/>
    <n v="0"/>
    <n v="384587"/>
    <s v="S/C"/>
    <n v="0"/>
    <d v="2025-06-05T00:00:00"/>
    <n v="0"/>
    <n v="0"/>
  </r>
  <r>
    <d v="2025-06-03T09:13:00"/>
    <x v="2"/>
    <x v="38"/>
    <s v="JIS PARKING MILITARES AVENIDA MANQUEHUE NORTE 457S/N"/>
    <s v="Venta $"/>
    <s v="MC"/>
    <s v="557806XXXXXX2716"/>
    <s v="Venta $"/>
    <n v="450"/>
    <n v="0"/>
    <n v="133762"/>
    <s v="S/C"/>
    <n v="0"/>
    <d v="2025-06-05T00:00:00"/>
    <n v="0"/>
    <n v="0"/>
  </r>
  <r>
    <d v="2025-06-03T09:13:00"/>
    <x v="2"/>
    <x v="24"/>
    <s v="JIS GRAN AVENIDA JOSE MIGUEL CARRERA 4004"/>
    <s v="Venta $"/>
    <s v="DB"/>
    <s v="408183XXXXXX7666"/>
    <s v="-"/>
    <n v="750"/>
    <n v="0"/>
    <n v="9418"/>
    <s v="S/C"/>
    <n v="0"/>
    <d v="2025-06-04T00:00:00"/>
    <n v="0"/>
    <n v="0"/>
  </r>
  <r>
    <d v="2025-06-03T09:14:00"/>
    <x v="2"/>
    <x v="26"/>
    <s v="JIS PARKING HOMECENTER NU VICUNA MACKENNA 1700MENOS 1"/>
    <s v="Venta $"/>
    <s v="DB"/>
    <s v="440698XXXXXX9892"/>
    <s v="-"/>
    <n v="250"/>
    <n v="0"/>
    <n v="30963"/>
    <s v="S/C"/>
    <n v="0"/>
    <d v="2025-06-04T00:00:00"/>
    <n v="0"/>
    <n v="0"/>
  </r>
  <r>
    <d v="2025-06-03T09:14:00"/>
    <x v="2"/>
    <x v="38"/>
    <s v="JIS PARKING MILITARES AVENIDA MANQUEHUE NORTE 457S/N"/>
    <s v="Venta $"/>
    <s v="VI"/>
    <s v="467404XXXXXX4799"/>
    <s v="Venta $"/>
    <n v="750"/>
    <n v="0"/>
    <n v="145455"/>
    <s v="S/C"/>
    <n v="0"/>
    <d v="2025-06-05T00:00:00"/>
    <n v="0"/>
    <n v="0"/>
  </r>
  <r>
    <d v="2025-06-03T09:14:00"/>
    <x v="2"/>
    <x v="38"/>
    <s v="JIS PARKING MILITARES AVENIDA MANQUEHUE NORTE 457S/N"/>
    <s v="Venta $"/>
    <s v="VI"/>
    <s v="467404XXXXXX4799"/>
    <s v="Venta $"/>
    <n v="1050"/>
    <n v="0"/>
    <n v="141943"/>
    <s v="S/C"/>
    <n v="0"/>
    <d v="2025-06-05T00:00:00"/>
    <n v="0"/>
    <n v="0"/>
  </r>
  <r>
    <d v="2025-06-03T09:14:00"/>
    <x v="2"/>
    <x v="34"/>
    <s v="JIS PARKING SPA AVENIDA ALBERTO HURTADO 060"/>
    <s v="Venta $"/>
    <s v="DB"/>
    <s v="434561XXXXXX6839"/>
    <s v="-"/>
    <n v="250"/>
    <n v="0"/>
    <n v="422113"/>
    <s v="S/C"/>
    <n v="0"/>
    <d v="2025-06-04T00:00:00"/>
    <n v="0"/>
    <n v="0"/>
  </r>
  <r>
    <d v="2025-06-03T09:14:00"/>
    <x v="2"/>
    <x v="2"/>
    <s v="JIS PARKING ANPINO JOSE SANTOS OSA 2354"/>
    <s v="Venta $"/>
    <s v="DB"/>
    <s v="559779XXXXXX4426"/>
    <s v="-"/>
    <n v="1750"/>
    <n v="0"/>
    <n v="142351"/>
    <s v="S/C"/>
    <n v="0"/>
    <d v="2025-06-04T00:00:00"/>
    <n v="0"/>
    <n v="0"/>
  </r>
  <r>
    <d v="2025-06-03T09:14:00"/>
    <x v="2"/>
    <x v="21"/>
    <s v="JIS PARKING TOBALABA AVENIDA TOBALABA 691"/>
    <s v="Venta $"/>
    <s v="DB"/>
    <s v="492483XXXXXX2698"/>
    <s v="-"/>
    <n v="100"/>
    <n v="0"/>
    <n v="143151"/>
    <s v="S/C"/>
    <n v="0"/>
    <d v="2025-06-04T00:00:00"/>
    <n v="0"/>
    <n v="0"/>
  </r>
  <r>
    <d v="2025-06-03T09:15:00"/>
    <x v="2"/>
    <x v="1"/>
    <s v="JIS PARKINGTOTTUS NATANIE NATANIEL COX 620MENOS 1"/>
    <s v="Venta $"/>
    <s v="DB"/>
    <s v="434559XXXXXX2460"/>
    <s v="-"/>
    <n v="200"/>
    <n v="0"/>
    <n v="523388"/>
    <s v="S/C"/>
    <n v="0"/>
    <d v="2025-06-04T00:00:00"/>
    <n v="0"/>
    <n v="0"/>
  </r>
  <r>
    <d v="2025-06-03T09:15:00"/>
    <x v="2"/>
    <x v="38"/>
    <s v="JIS PARKING MILITARES AVENIDA MANQUEHUE NORTE 457S/N"/>
    <s v="Venta $"/>
    <s v="VI"/>
    <s v="442174XXXXXX3141"/>
    <s v="Venta $"/>
    <n v="1450"/>
    <n v="0"/>
    <n v="152343"/>
    <s v="S/C"/>
    <n v="0"/>
    <d v="2025-06-05T00:00:00"/>
    <n v="0"/>
    <n v="0"/>
  </r>
  <r>
    <d v="2025-06-03T09:16:00"/>
    <x v="2"/>
    <x v="6"/>
    <s v="JIS PARKING MALL SAN BERN EYZAGUIRRE 650NIVEL -1"/>
    <s v="Venta $"/>
    <s v="DB"/>
    <s v="475775XXXXXX7042"/>
    <s v="-"/>
    <n v="400"/>
    <n v="0"/>
    <n v="32427"/>
    <s v="S/C"/>
    <n v="0"/>
    <d v="2025-06-04T00:00:00"/>
    <n v="14384"/>
    <n v="0"/>
  </r>
  <r>
    <d v="2025-06-03T09:16:00"/>
    <x v="2"/>
    <x v="4"/>
    <s v="JIS PARKING JUMBO ERCILLA 190EDSTACIONA"/>
    <s v="Venta $"/>
    <s v="DB"/>
    <s v="475774XXXXXX0198"/>
    <s v="-"/>
    <n v="400"/>
    <n v="0"/>
    <n v="770"/>
    <s v="S/C"/>
    <n v="0"/>
    <d v="2025-06-04T00:00:00"/>
    <n v="0"/>
    <n v="0"/>
  </r>
  <r>
    <d v="2025-06-03T09:17:00"/>
    <x v="2"/>
    <x v="41"/>
    <s v="JIS PARKING BILBAO AVENIDA FRANCISCO BILBAO 2050"/>
    <s v="Venta $"/>
    <s v="DB"/>
    <s v="440612XXXXXX5761"/>
    <s v="-"/>
    <n v="600"/>
    <n v="0"/>
    <n v="174851"/>
    <s v="S/C"/>
    <n v="0"/>
    <d v="2025-06-04T00:00:00"/>
    <n v="0"/>
    <n v="0"/>
  </r>
  <r>
    <d v="2025-06-03T09:17:00"/>
    <x v="2"/>
    <x v="21"/>
    <s v="JIS PARKING TOBALABA AVENIDA TOBALABA 691"/>
    <s v="Venta $"/>
    <s v="DB"/>
    <s v="434560XXXXXX3591"/>
    <s v="-"/>
    <n v="150"/>
    <n v="0"/>
    <n v="659091"/>
    <s v="S/C"/>
    <n v="0"/>
    <d v="2025-06-04T00:00:00"/>
    <n v="0"/>
    <n v="0"/>
  </r>
  <r>
    <d v="2025-06-03T09:17:00"/>
    <x v="2"/>
    <x v="39"/>
    <s v="JIS PARKING UNI LA SERENA AVENIDA BRASIL 766ESTACIONAM"/>
    <s v="Venta $"/>
    <s v="DB"/>
    <s v="486007XXXXXX8769"/>
    <s v="-"/>
    <n v="1550"/>
    <n v="0"/>
    <n v="569741"/>
    <s v="S/C"/>
    <n v="0"/>
    <d v="2025-06-04T00:00:00"/>
    <n v="0"/>
    <n v="0"/>
  </r>
  <r>
    <d v="2025-06-03T09:18:00"/>
    <x v="2"/>
    <x v="26"/>
    <s v="JIS PARKING HOMECENTER NU VICUNA MACKENNA 1700MENOS 1"/>
    <s v="Venta $"/>
    <s v="DB"/>
    <s v="405951XXXXXX5480"/>
    <s v="-"/>
    <n v="200"/>
    <n v="0"/>
    <n v="183455"/>
    <s v="S/C"/>
    <n v="0"/>
    <d v="2025-06-04T00:00:00"/>
    <n v="0"/>
    <n v="0"/>
  </r>
  <r>
    <d v="2025-06-03T09:18:00"/>
    <x v="2"/>
    <x v="42"/>
    <s v="JIS PARKING CATEDRAL CATEDRAL 1850"/>
    <s v="Venta $"/>
    <s v="VI"/>
    <s v="414756XXXXXX4629"/>
    <s v="Venta $"/>
    <n v="2550"/>
    <n v="0"/>
    <n v="684602"/>
    <s v="S/C"/>
    <n v="0"/>
    <d v="2025-06-05T00:00:00"/>
    <n v="0"/>
    <n v="0"/>
  </r>
  <r>
    <d v="2025-06-03T09:18:00"/>
    <x v="2"/>
    <x v="25"/>
    <s v="JIS SANTA LOS ANGELES AVENIDA ALEMANIA 770"/>
    <s v="Venta $"/>
    <s v="DB"/>
    <s v="408183XXXXXX5710"/>
    <s v="-"/>
    <n v="1150"/>
    <n v="0"/>
    <n v="5707"/>
    <s v="S/C"/>
    <n v="0"/>
    <d v="2025-06-04T00:00:00"/>
    <n v="0"/>
    <n v="0"/>
  </r>
  <r>
    <d v="2025-06-03T09:18:00"/>
    <x v="2"/>
    <x v="52"/>
    <s v="JIS PARKING CHILLAN ARAUCO 755ESTACIONAM"/>
    <s v="Venta $"/>
    <s v="DB"/>
    <s v="440612XXXXXX3007"/>
    <s v="-"/>
    <n v="600"/>
    <n v="0"/>
    <n v="181558"/>
    <s v="S/C"/>
    <n v="0"/>
    <d v="2025-06-04T00:00:00"/>
    <n v="0"/>
    <n v="0"/>
  </r>
  <r>
    <d v="2025-06-03T09:19:00"/>
    <x v="2"/>
    <x v="29"/>
    <s v="JIS PARKING AVDA MATUCANA 40SN"/>
    <s v="Venta $"/>
    <s v="DB"/>
    <s v="00000076063822-39-15777263"/>
    <s v="-"/>
    <n v="77350"/>
    <n v="0"/>
    <n v="3978"/>
    <s v="S/C"/>
    <n v="0"/>
    <d v="2025-06-04T00:00:00"/>
    <n v="0"/>
    <n v="0"/>
  </r>
  <r>
    <d v="2025-06-03T09:19:00"/>
    <x v="2"/>
    <x v="26"/>
    <s v="JIS PARKING HOMECENTER NU VICUNA MACKENNA 1700MENOS 1"/>
    <s v="Venta $"/>
    <s v="DB"/>
    <s v="451368XXXXXX8596"/>
    <s v="-"/>
    <n v="100"/>
    <n v="0"/>
    <n v="12666"/>
    <s v="S/C"/>
    <n v="0"/>
    <d v="2025-06-04T00:00:00"/>
    <n v="0"/>
    <n v="0"/>
  </r>
  <r>
    <d v="2025-06-03T09:19:00"/>
    <x v="2"/>
    <x v="8"/>
    <s v="JIS PARKING SPA SERRANO 395"/>
    <s v="Venta $"/>
    <s v="DB"/>
    <s v="434559XXXXXX7477"/>
    <s v="-"/>
    <n v="1700"/>
    <n v="0"/>
    <n v="916864"/>
    <s v="S/C"/>
    <n v="0"/>
    <d v="2025-06-04T00:00:00"/>
    <n v="0"/>
    <n v="0"/>
  </r>
  <r>
    <d v="2025-06-03T09:19:00"/>
    <x v="2"/>
    <x v="4"/>
    <s v="JIS PARKING JUMBO ERCILLA 190EDSTACIONA"/>
    <s v="Venta $"/>
    <s v="DB"/>
    <s v="434559XXXXXX5142"/>
    <s v="-"/>
    <n v="750"/>
    <n v="0"/>
    <n v="906520"/>
    <s v="S/C"/>
    <n v="0"/>
    <d v="2025-06-04T00:00:00"/>
    <n v="0"/>
    <n v="0"/>
  </r>
  <r>
    <d v="2025-06-03T09:19:00"/>
    <x v="2"/>
    <x v="4"/>
    <s v="JIS PARKING JUMBO ERCILLA 190EDSTACIONA"/>
    <s v="Venta $"/>
    <s v="DB"/>
    <s v="434559XXXXXX3118"/>
    <s v="-"/>
    <n v="250"/>
    <n v="0"/>
    <n v="908230"/>
    <s v="S/C"/>
    <n v="0"/>
    <d v="2025-06-04T00:00:00"/>
    <n v="0"/>
    <n v="0"/>
  </r>
  <r>
    <d v="2025-06-03T09:19:00"/>
    <x v="2"/>
    <x v="4"/>
    <s v="JIS PARKING JUMBO ERCILLA 190EDSTACIONA"/>
    <s v="Venta $"/>
    <s v="DB"/>
    <s v="498432XXXXXX1576"/>
    <s v="-"/>
    <n v="1050"/>
    <n v="0"/>
    <n v="13522"/>
    <s v="S/C"/>
    <n v="0"/>
    <d v="2025-06-04T00:00:00"/>
    <n v="0"/>
    <n v="0"/>
  </r>
  <r>
    <d v="2025-06-03T09:20:00"/>
    <x v="2"/>
    <x v="31"/>
    <s v="JIS PARKING EL PARQUE AVENIDA JOSE MIGUEL CARRERA 1527ESTACIONAM"/>
    <s v="Venta $"/>
    <s v="DB"/>
    <s v="434559XXXXXX1653"/>
    <s v="-"/>
    <n v="200"/>
    <n v="0"/>
    <n v="2964"/>
    <s v="S/C"/>
    <n v="0"/>
    <d v="2025-06-04T00:00:00"/>
    <n v="13324"/>
    <n v="0"/>
  </r>
  <r>
    <d v="2025-06-03T09:20:00"/>
    <x v="2"/>
    <x v="27"/>
    <s v="JIS LIDER LOS ANGELES AVENIDA RICARDO VICUNA 284"/>
    <s v="Venta $"/>
    <s v="DB"/>
    <s v="434560XXXXXX5780"/>
    <s v="-"/>
    <n v="1800"/>
    <n v="0"/>
    <n v="1439"/>
    <s v="S/C"/>
    <n v="0"/>
    <d v="2025-06-04T00:00:00"/>
    <n v="0"/>
    <n v="0"/>
  </r>
  <r>
    <d v="2025-06-03T09:21:00"/>
    <x v="2"/>
    <x v="55"/>
    <s v="JIS PARK TOTT LOS ANGELES AVENIDA ALEMANIA 831."/>
    <s v="Venta $"/>
    <s v="DB"/>
    <s v="475774XXXXXX8144"/>
    <s v="-"/>
    <n v="2000"/>
    <n v="0"/>
    <n v="1802"/>
    <s v="S/C"/>
    <n v="0"/>
    <d v="2025-06-04T00:00:00"/>
    <n v="0"/>
    <n v="0"/>
  </r>
  <r>
    <d v="2025-06-03T09:21:00"/>
    <x v="2"/>
    <x v="35"/>
    <s v="JIS PARKING UNI OVALLE LIBERTAD 249SN"/>
    <s v="Venta $"/>
    <s v="DB"/>
    <s v="486636XXXXXX6211"/>
    <s v="-"/>
    <n v="1900"/>
    <n v="0"/>
    <n v="212655"/>
    <s v="S/C"/>
    <n v="0"/>
    <d v="2025-06-04T00:00:00"/>
    <n v="0"/>
    <n v="0"/>
  </r>
  <r>
    <d v="2025-06-03T09:22:00"/>
    <x v="2"/>
    <x v="8"/>
    <s v="JIS PARKING SPA SERRANO 395"/>
    <s v="Venta $"/>
    <s v="DB"/>
    <s v="533187XXXXXX3740"/>
    <s v="-"/>
    <n v="1400"/>
    <n v="0"/>
    <n v="355653"/>
    <s v="S/C"/>
    <n v="0"/>
    <d v="2025-06-04T00:00:00"/>
    <n v="0"/>
    <n v="0"/>
  </r>
  <r>
    <d v="2025-06-03T09:22:00"/>
    <x v="2"/>
    <x v="0"/>
    <s v="JIS PARKING DOCTOR GUILLERMO BUHLER 2005"/>
    <s v="Venta $"/>
    <s v="DB"/>
    <s v="448468XXXXXX9860"/>
    <s v="-"/>
    <n v="450"/>
    <n v="0"/>
    <n v="3291"/>
    <s v="S/C"/>
    <n v="0"/>
    <d v="2025-06-04T00:00:00"/>
    <n v="0"/>
    <n v="0"/>
  </r>
  <r>
    <d v="2025-06-03T09:22:00"/>
    <x v="2"/>
    <x v="20"/>
    <s v="JIS PARKING MEDS CHACABUCO 40"/>
    <s v="Venta $"/>
    <s v="DB"/>
    <s v="492483XXXXXX0096"/>
    <s v="-"/>
    <n v="2150"/>
    <n v="0"/>
    <n v="225055"/>
    <s v="S/C"/>
    <n v="0"/>
    <d v="2025-06-04T00:00:00"/>
    <n v="0"/>
    <n v="0"/>
  </r>
  <r>
    <d v="2025-06-03T09:23:00"/>
    <x v="2"/>
    <x v="6"/>
    <s v="JIS PARKING MALL SAN BERN EYZAGUIRRE 650NIVEL -1"/>
    <s v="Venta $"/>
    <s v="DB"/>
    <s v="542676XXXXXX7982"/>
    <s v="-"/>
    <n v="1000"/>
    <n v="0"/>
    <n v="356601"/>
    <s v="S/C"/>
    <n v="0"/>
    <d v="2025-06-04T00:00:00"/>
    <n v="14385"/>
    <n v="0"/>
  </r>
  <r>
    <d v="2025-06-03T09:23:00"/>
    <x v="2"/>
    <x v="8"/>
    <s v="JIS PARKING SPA SERRANO 395"/>
    <s v="Venta $"/>
    <s v="MC"/>
    <s v="554904XXXXXX5078"/>
    <s v="Venta $"/>
    <n v="800"/>
    <n v="0"/>
    <n v="309698"/>
    <s v="S/C"/>
    <n v="0"/>
    <d v="2025-06-05T00:00:00"/>
    <n v="0"/>
    <n v="0"/>
  </r>
  <r>
    <d v="2025-06-03T09:23:00"/>
    <x v="2"/>
    <x v="8"/>
    <s v="JIS PARKING SPA SERRANO 395"/>
    <s v="Venta $"/>
    <s v="DB"/>
    <s v="440612XXXXXX7908"/>
    <s v="-"/>
    <n v="1400"/>
    <n v="0"/>
    <n v="230655"/>
    <s v="S/C"/>
    <n v="0"/>
    <d v="2025-06-04T00:00:00"/>
    <n v="0"/>
    <n v="0"/>
  </r>
  <r>
    <d v="2025-06-03T09:23:00"/>
    <x v="2"/>
    <x v="9"/>
    <s v="JIS PARKING EYZAGUIRRE 650NIVEL -1"/>
    <s v="Venta $"/>
    <s v="DB"/>
    <s v="434560XXXXXX9846"/>
    <s v="-"/>
    <n v="1000"/>
    <n v="0"/>
    <n v="352930"/>
    <s v="S/C"/>
    <n v="0"/>
    <d v="2025-06-04T00:00:00"/>
    <n v="0"/>
    <n v="0"/>
  </r>
  <r>
    <d v="2025-06-03T09:23:00"/>
    <x v="2"/>
    <x v="22"/>
    <s v="JIS PARKING AVENIDA LAS CONDES 12201"/>
    <s v="Venta $"/>
    <s v="MC"/>
    <s v="521892XXXXXX7482"/>
    <s v="Venta $"/>
    <n v="1850"/>
    <n v="0"/>
    <n v="235747"/>
    <s v="S/C"/>
    <n v="0"/>
    <d v="2025-06-05T00:00:00"/>
    <n v="0"/>
    <n v="0"/>
  </r>
  <r>
    <d v="2025-06-03T09:23:00"/>
    <x v="2"/>
    <x v="5"/>
    <s v="JIS PARKING TOTTUS VICUNA MACKENNA 665S/N"/>
    <s v="Venta $"/>
    <s v="DB"/>
    <s v="451368XXXXXX8153"/>
    <s v="-"/>
    <n v="450"/>
    <n v="0"/>
    <n v="4730"/>
    <s v="S/C"/>
    <n v="0"/>
    <d v="2025-06-04T00:00:00"/>
    <n v="0"/>
    <n v="0"/>
  </r>
  <r>
    <d v="2025-06-03T09:24:00"/>
    <x v="2"/>
    <x v="43"/>
    <s v="JIS PARKING COQUIMBO LIBERTADOR BERNARDO O HIGGINS 528SN"/>
    <s v="Venta $"/>
    <s v="MC"/>
    <s v="518850XXXXXX7598"/>
    <s v="Venta $"/>
    <n v="1550"/>
    <n v="0"/>
    <n v="284696"/>
    <s v="S/C"/>
    <n v="0"/>
    <d v="2025-06-05T00:00:00"/>
    <n v="0"/>
    <n v="0"/>
  </r>
  <r>
    <d v="2025-06-03T09:24:00"/>
    <x v="2"/>
    <x v="38"/>
    <s v="JIS PARKING MILITARES AVENIDA MANQUEHUE NORTE 457S/N"/>
    <s v="Venta $"/>
    <s v="DB"/>
    <s v="234052XXXXXX9767"/>
    <s v="-"/>
    <n v="600"/>
    <n v="0"/>
    <n v="3317"/>
    <s v="S/C"/>
    <n v="0"/>
    <d v="2025-06-04T00:00:00"/>
    <n v="0"/>
    <n v="0"/>
  </r>
  <r>
    <d v="2025-06-03T09:25:00"/>
    <x v="2"/>
    <x v="38"/>
    <s v="JIS PARKING MILITARES AVENIDA MANQUEHUE NORTE 457S/N"/>
    <s v="Venta $"/>
    <s v="DB"/>
    <s v="533187XXXXXX3613"/>
    <s v="-"/>
    <n v="200"/>
    <n v="0"/>
    <n v="357916"/>
    <s v="S/C"/>
    <n v="0"/>
    <d v="2025-06-04T00:00:00"/>
    <n v="0"/>
    <n v="0"/>
  </r>
  <r>
    <d v="2025-06-03T09:25:00"/>
    <x v="2"/>
    <x v="39"/>
    <s v="JIS PARKING UNI LA SERENA AVENIDA BRASIL 766ESTACIONAM"/>
    <s v="Venta $"/>
    <s v="DB"/>
    <s v="434560XXXXXX5754"/>
    <s v="-"/>
    <n v="950"/>
    <n v="0"/>
    <n v="457853"/>
    <s v="S/C"/>
    <n v="0"/>
    <d v="2025-06-04T00:00:00"/>
    <n v="0"/>
    <n v="0"/>
  </r>
  <r>
    <d v="2025-06-03T09:26:00"/>
    <x v="2"/>
    <x v="14"/>
    <s v="ESPACIO URBANO MELIPILLA SERRANO 395ESTACIONAM"/>
    <s v="Venta $"/>
    <s v="DB"/>
    <s v="557812XXXXXX2812"/>
    <s v="-"/>
    <n v="1200"/>
    <n v="0"/>
    <s v="KSOFKZ"/>
    <s v="S/C"/>
    <n v="0"/>
    <d v="2025-06-04T00:00:00"/>
    <n v="0"/>
    <n v="0"/>
  </r>
  <r>
    <d v="2025-06-03T09:26:00"/>
    <x v="2"/>
    <x v="22"/>
    <s v="JIS PARKING AVENIDA LAS CONDES 12201"/>
    <s v="Venta $"/>
    <s v="DB"/>
    <s v="475774XXXXXX3474"/>
    <s v="-"/>
    <n v="100"/>
    <n v="0"/>
    <n v="5890"/>
    <s v="S/C"/>
    <n v="0"/>
    <d v="2025-06-04T00:00:00"/>
    <n v="0"/>
    <n v="0"/>
  </r>
  <r>
    <d v="2025-06-03T09:27:00"/>
    <x v="2"/>
    <x v="38"/>
    <s v="JIS PARKING MILITARES AVENIDA MANQUEHUE NORTE 457S/N"/>
    <s v="Venta $"/>
    <s v="MC"/>
    <s v="559202XXXXXX1581"/>
    <s v="Venta $"/>
    <n v="400"/>
    <n v="0"/>
    <n v="767079"/>
    <s v="S/C"/>
    <n v="0"/>
    <d v="2025-06-05T00:00:00"/>
    <n v="0"/>
    <n v="0"/>
  </r>
  <r>
    <d v="2025-06-03T09:27:00"/>
    <x v="2"/>
    <x v="41"/>
    <s v="JIS PARKING BILBAO AVENIDA FRANCISCO BILBAO 2050"/>
    <s v="Venta $"/>
    <s v="DB"/>
    <s v="492483XXXXXX4244"/>
    <s v="-"/>
    <n v="800"/>
    <n v="0"/>
    <n v="274865"/>
    <s v="S/C"/>
    <n v="0"/>
    <d v="2025-06-04T00:00:00"/>
    <n v="0"/>
    <n v="0"/>
  </r>
  <r>
    <d v="2025-06-03T09:27:00"/>
    <x v="2"/>
    <x v="24"/>
    <s v="JIS GRAN AVENIDA JOSE MIGUEL CARRERA 4004"/>
    <s v="Venta $"/>
    <s v="DB"/>
    <s v="440612XXXXXX3360"/>
    <s v="-"/>
    <n v="500"/>
    <n v="0"/>
    <n v="272754"/>
    <s v="S/C"/>
    <n v="0"/>
    <d v="2025-06-04T00:00:00"/>
    <n v="0"/>
    <n v="0"/>
  </r>
  <r>
    <d v="2025-06-03T09:28:00"/>
    <x v="2"/>
    <x v="26"/>
    <s v="JIS PARKING HOMECENTER NU VICUNA MACKENNA 1700MENOS 1"/>
    <s v="Venta $"/>
    <s v="DB"/>
    <s v="475774XXXXXX9449"/>
    <s v="-"/>
    <n v="500"/>
    <n v="0"/>
    <n v="3362"/>
    <s v="S/C"/>
    <n v="0"/>
    <d v="2025-06-04T00:00:00"/>
    <n v="0"/>
    <n v="0"/>
  </r>
  <r>
    <d v="2025-06-03T09:28:00"/>
    <x v="2"/>
    <x v="4"/>
    <s v="JIS PARKING JUMBO ERCILLA 190EDSTACIONA"/>
    <s v="Venta $"/>
    <s v="DB"/>
    <s v="425943XXXXXX6363"/>
    <s v="-"/>
    <n v="1750"/>
    <n v="0"/>
    <n v="8444"/>
    <s v="S/C"/>
    <n v="0"/>
    <d v="2025-06-04T00:00:00"/>
    <n v="0"/>
    <n v="0"/>
  </r>
  <r>
    <d v="2025-06-03T09:28:00"/>
    <x v="2"/>
    <x v="4"/>
    <s v="JIS PARKING JUMBO ERCILLA 190EDSTACIONA"/>
    <s v="Venta $"/>
    <s v="VI"/>
    <s v="475776XXXXXX4509"/>
    <s v="Venta $"/>
    <n v="450"/>
    <n v="0"/>
    <n v="158067"/>
    <s v="S/C"/>
    <n v="0"/>
    <d v="2025-06-05T00:00:00"/>
    <n v="0"/>
    <n v="0"/>
  </r>
  <r>
    <d v="2025-06-03T09:28:00"/>
    <x v="2"/>
    <x v="24"/>
    <s v="JIS GRAN AVENIDA JOSE MIGUEL CARRERA 4004"/>
    <s v="Venta $"/>
    <s v="DB"/>
    <s v="434559XXXXXX9607"/>
    <s v="-"/>
    <n v="200"/>
    <n v="0"/>
    <n v="819995"/>
    <s v="S/C"/>
    <n v="0"/>
    <d v="2025-06-04T00:00:00"/>
    <n v="0"/>
    <n v="0"/>
  </r>
  <r>
    <d v="2025-06-03T09:28:00"/>
    <x v="2"/>
    <x v="21"/>
    <s v="JIS PARKING TOBALABA AVENIDA TOBALABA 691"/>
    <s v="Venta $"/>
    <s v="DB"/>
    <s v="533187XXXXXX0976"/>
    <s v="-"/>
    <n v="600"/>
    <n v="0"/>
    <n v="360479"/>
    <s v="S/C"/>
    <n v="0"/>
    <d v="2025-06-04T00:00:00"/>
    <n v="0"/>
    <n v="0"/>
  </r>
  <r>
    <d v="2025-06-03T09:29:00"/>
    <x v="2"/>
    <x v="0"/>
    <s v="JIS PARKING DOCTOR GUILLERMO BUHLER 2005"/>
    <s v="Venta $"/>
    <s v="DB"/>
    <s v="475775XXXXXX1834"/>
    <s v="-"/>
    <n v="250"/>
    <n v="0"/>
    <n v="3667"/>
    <s v="S/C"/>
    <n v="0"/>
    <d v="2025-06-04T00:00:00"/>
    <n v="0"/>
    <n v="0"/>
  </r>
  <r>
    <d v="2025-06-03T09:29:00"/>
    <x v="2"/>
    <x v="12"/>
    <s v="JIS PARKING ESTACION ARTURO PRAT 117ESTACIONAM"/>
    <s v="Venta $"/>
    <s v="DB"/>
    <s v="434559XXXXXX3162"/>
    <s v="-"/>
    <n v="450"/>
    <n v="0"/>
    <n v="942603"/>
    <s v="S/C"/>
    <n v="0"/>
    <d v="2025-06-04T00:00:00"/>
    <n v="0"/>
    <n v="0"/>
  </r>
  <r>
    <d v="2025-06-03T09:29:00"/>
    <x v="2"/>
    <x v="4"/>
    <s v="JIS PARKING JUMBO ERCILLA 190EDSTACIONA"/>
    <s v="Venta $"/>
    <s v="DB"/>
    <s v="434559XXXXXX4178"/>
    <s v="-"/>
    <n v="650"/>
    <n v="0"/>
    <n v="927488"/>
    <s v="S/C"/>
    <n v="0"/>
    <d v="2025-06-04T00:00:00"/>
    <n v="0"/>
    <n v="0"/>
  </r>
  <r>
    <d v="2025-06-03T09:29:00"/>
    <x v="2"/>
    <x v="20"/>
    <s v="JIS PARKING MEDS CHACABUCO 40"/>
    <s v="Venta $"/>
    <s v="DB"/>
    <s v="524101XXXXXX4033"/>
    <s v="-"/>
    <n v="2650"/>
    <n v="0"/>
    <n v="9911"/>
    <s v="S/C"/>
    <n v="0"/>
    <d v="2025-06-04T00:00:00"/>
    <n v="0"/>
    <n v="0"/>
  </r>
  <r>
    <d v="2025-06-03T09:29:00"/>
    <x v="2"/>
    <x v="39"/>
    <s v="JIS PARKING UNI LA SERENA AVENIDA BRASIL 766ESTACIONAM"/>
    <s v="Venta $"/>
    <s v="DB"/>
    <s v="434559XXXXXX0408"/>
    <s v="-"/>
    <n v="400"/>
    <n v="0"/>
    <n v="933483"/>
    <s v="S/C"/>
    <n v="0"/>
    <d v="2025-06-04T00:00:00"/>
    <n v="0"/>
    <n v="0"/>
  </r>
  <r>
    <d v="2025-06-03T09:30:00"/>
    <x v="2"/>
    <x v="41"/>
    <s v="JIS PARKING BILBAO AVENIDA FRANCISCO BILBAO 2050"/>
    <s v="Venta $"/>
    <s v="DB"/>
    <s v="408183XXXXXX5370"/>
    <s v="-"/>
    <n v="1050"/>
    <n v="0"/>
    <n v="30914"/>
    <s v="S/C"/>
    <n v="0"/>
    <d v="2025-06-04T00:00:00"/>
    <n v="0"/>
    <n v="0"/>
  </r>
  <r>
    <d v="2025-06-03T09:30:00"/>
    <x v="2"/>
    <x v="22"/>
    <s v="JIS PARKING AVENIDA LAS CONDES 12201"/>
    <s v="Venta $"/>
    <s v="DB"/>
    <s v="234052XXXXXX7959"/>
    <s v="-"/>
    <n v="2050"/>
    <n v="0"/>
    <n v="6182"/>
    <s v="S/C"/>
    <n v="0"/>
    <d v="2025-06-04T00:00:00"/>
    <n v="0"/>
    <n v="0"/>
  </r>
  <r>
    <d v="2025-06-03T09:31:00"/>
    <x v="2"/>
    <x v="29"/>
    <s v="JIS PARKING AVDA MATUCANA 40SN"/>
    <s v="Venta $"/>
    <s v="MC"/>
    <s v="00000076063822-39-15777879"/>
    <s v="Venta $"/>
    <n v="60000"/>
    <n v="0"/>
    <n v="691989"/>
    <s v="S/C"/>
    <n v="0"/>
    <d v="2025-06-05T00:00:00"/>
    <n v="0"/>
    <n v="0"/>
  </r>
  <r>
    <d v="2025-06-03T09:31:00"/>
    <x v="2"/>
    <x v="26"/>
    <s v="JIS PARKING HOMECENTER NU VICUNA MACKENNA 1700MENOS 1"/>
    <s v="Venta $"/>
    <s v="DB"/>
    <s v="451368XXXXXX9684"/>
    <s v="-"/>
    <n v="150"/>
    <n v="0"/>
    <n v="6322"/>
    <s v="S/C"/>
    <n v="0"/>
    <d v="2025-06-04T00:00:00"/>
    <n v="0"/>
    <n v="0"/>
  </r>
  <r>
    <d v="2025-06-03T09:31:00"/>
    <x v="2"/>
    <x v="26"/>
    <s v="JIS PARKING HOMECENTER NU VICUNA MACKENNA 1700MENOS 1"/>
    <s v="Venta $"/>
    <s v="DB"/>
    <s v="408183XXXXXX3422"/>
    <s v="-"/>
    <n v="600"/>
    <n v="0"/>
    <n v="7082"/>
    <s v="S/C"/>
    <n v="0"/>
    <d v="2025-06-04T00:00:00"/>
    <n v="0"/>
    <n v="0"/>
  </r>
  <r>
    <d v="2025-06-03T09:31:00"/>
    <x v="2"/>
    <x v="43"/>
    <s v="JIS PARKING COQUIMBO LIBERTADOR BERNARDO O HIGGINS 528SN"/>
    <s v="Venta $"/>
    <s v="DB"/>
    <s v="434559XXXXXX8802"/>
    <s v="-"/>
    <n v="900"/>
    <n v="0"/>
    <n v="116919"/>
    <s v="S/C"/>
    <n v="0"/>
    <d v="2025-06-04T00:00:00"/>
    <n v="0"/>
    <n v="0"/>
  </r>
  <r>
    <d v="2025-06-03T09:31:00"/>
    <x v="2"/>
    <x v="0"/>
    <s v="JIS PARKING DOCTOR GUILLERMO BUHLER 2005"/>
    <s v="Venta $"/>
    <s v="DB"/>
    <s v="434560XXXXXX7855"/>
    <s v="-"/>
    <n v="350"/>
    <n v="0"/>
    <n v="120438"/>
    <s v="S/C"/>
    <n v="0"/>
    <d v="2025-06-04T00:00:00"/>
    <n v="0"/>
    <n v="0"/>
  </r>
  <r>
    <d v="2025-06-03T09:31:00"/>
    <x v="2"/>
    <x v="52"/>
    <s v="JIS PARKING CHILLAN ARAUCO 755ESTACIONAM"/>
    <s v="Venta $"/>
    <s v="DB"/>
    <s v="434561XXXXXX1206"/>
    <s v="-"/>
    <n v="1850"/>
    <n v="0"/>
    <n v="103729"/>
    <s v="S/C"/>
    <n v="0"/>
    <d v="2025-06-04T00:00:00"/>
    <n v="0"/>
    <n v="0"/>
  </r>
  <r>
    <d v="2025-06-03T09:31:00"/>
    <x v="2"/>
    <x v="60"/>
    <s v="JIS UNIMARC VINA DEL MAR 4 PONIENTE 630"/>
    <s v="Venta $"/>
    <s v="VI"/>
    <s v="479123XXXXXX5092"/>
    <s v="Venta $"/>
    <n v="1500"/>
    <n v="0"/>
    <n v="185957"/>
    <s v="S/C"/>
    <n v="0"/>
    <d v="2025-06-05T00:00:00"/>
    <n v="0"/>
    <n v="0"/>
  </r>
  <r>
    <d v="2025-06-03T09:31:00"/>
    <x v="2"/>
    <x v="22"/>
    <s v="JIS PARKING AVENIDA LAS CONDES 12201"/>
    <s v="Venta $"/>
    <s v="MC"/>
    <s v="522832XXXXXX2322"/>
    <s v="Venta $"/>
    <n v="2050"/>
    <n v="0"/>
    <n v="40881"/>
    <s v="S/C"/>
    <n v="0"/>
    <d v="2025-06-05T00:00:00"/>
    <n v="0"/>
    <n v="0"/>
  </r>
  <r>
    <d v="2025-06-03T09:32:00"/>
    <x v="2"/>
    <x v="26"/>
    <s v="JIS PARKING HOMECENTER NU VICUNA MACKENNA 1700MENOS 1"/>
    <s v="Venta $"/>
    <s v="DB"/>
    <s v="408183XXXXXX9425"/>
    <s v="-"/>
    <n v="200"/>
    <n v="0"/>
    <n v="442"/>
    <s v="S/C"/>
    <n v="0"/>
    <d v="2025-06-04T00:00:00"/>
    <n v="0"/>
    <n v="0"/>
  </r>
  <r>
    <d v="2025-06-03T09:32:00"/>
    <x v="2"/>
    <x v="8"/>
    <s v="JIS PARKING SPA SERRANO 395"/>
    <s v="Venta $"/>
    <s v="DB"/>
    <s v="440698XXXXXX8154"/>
    <s v="-"/>
    <n v="1100"/>
    <n v="0"/>
    <n v="1923"/>
    <s v="S/C"/>
    <n v="0"/>
    <d v="2025-06-04T00:00:00"/>
    <n v="0"/>
    <n v="0"/>
  </r>
  <r>
    <d v="2025-06-03T09:32:00"/>
    <x v="2"/>
    <x v="10"/>
    <s v="JIS PARKING RENACA RAFAEL SOTOMAYOR 230"/>
    <s v="Venta $"/>
    <s v="MC"/>
    <s v="522468XXXXXX9530"/>
    <s v="Venta $"/>
    <n v="150"/>
    <n v="0"/>
    <n v="578881"/>
    <s v="S/C"/>
    <n v="0"/>
    <d v="2025-06-05T00:00:00"/>
    <n v="0"/>
    <n v="0"/>
  </r>
  <r>
    <d v="2025-06-03T09:33:00"/>
    <x v="2"/>
    <x v="29"/>
    <s v="JIS PARKING AVDA MATUCANA 40SN"/>
    <s v="Venta $"/>
    <s v="DB"/>
    <s v="00000076063822-39-15777251"/>
    <s v="-"/>
    <n v="30000"/>
    <n v="0"/>
    <n v="6802"/>
    <s v="S/C"/>
    <n v="0"/>
    <d v="2025-06-04T00:00:00"/>
    <n v="0"/>
    <n v="0"/>
  </r>
  <r>
    <d v="2025-06-03T09:33:00"/>
    <x v="2"/>
    <x v="43"/>
    <s v="JIS PARKING COQUIMBO LIBERTADOR BERNARDO O HIGGINS 528SN"/>
    <s v="Venta $"/>
    <s v="VI"/>
    <s v="475776XXXXXX3722"/>
    <s v="Venta $"/>
    <n v="700"/>
    <n v="0"/>
    <n v="768373"/>
    <s v="S/C"/>
    <n v="0"/>
    <d v="2025-06-05T00:00:00"/>
    <n v="0"/>
    <n v="0"/>
  </r>
  <r>
    <d v="2025-06-03T09:33:00"/>
    <x v="2"/>
    <x v="46"/>
    <s v="STA ISABEL CLAUDIO VICUNA CLAUDIO VICUA 696ESTACIONAM"/>
    <s v="Venta $"/>
    <s v="DB"/>
    <s v="434559XXXXXX4830"/>
    <s v="-"/>
    <n v="1800"/>
    <n v="0"/>
    <n v="336290"/>
    <s v="S/C"/>
    <n v="0"/>
    <d v="2025-06-04T00:00:00"/>
    <n v="0"/>
    <n v="0"/>
  </r>
  <r>
    <d v="2025-06-03T09:34:00"/>
    <x v="2"/>
    <x v="37"/>
    <s v="JIS PARKING COQUIMBO PEDRO DE VALDIVIA 4251"/>
    <s v="Venta $"/>
    <s v="DB"/>
    <s v="451368XXXXXX3248"/>
    <s v="-"/>
    <n v="3150"/>
    <n v="0"/>
    <n v="8418"/>
    <s v="S/C"/>
    <n v="0"/>
    <d v="2025-06-04T00:00:00"/>
    <n v="0"/>
    <n v="0"/>
  </r>
  <r>
    <d v="2025-06-03T09:34:00"/>
    <x v="2"/>
    <x v="43"/>
    <s v="JIS PARKING COQUIMBO LIBERTADOR BERNARDO O HIGGINS 528SN"/>
    <s v="Venta $"/>
    <s v="MC"/>
    <s v="522468XXXXXX3338"/>
    <s v="Venta $"/>
    <n v="2150"/>
    <n v="0"/>
    <n v="580360"/>
    <s v="S/C"/>
    <n v="0"/>
    <d v="2025-06-05T00:00:00"/>
    <n v="0"/>
    <n v="0"/>
  </r>
  <r>
    <d v="2025-06-03T09:34:00"/>
    <x v="2"/>
    <x v="48"/>
    <s v="JIS PARKING ALVI MAIPU AVENIDA LOS PAJARITOS 1631."/>
    <s v="Venta $"/>
    <s v="DB"/>
    <s v="533187XXXXXX6738"/>
    <s v="-"/>
    <n v="1500"/>
    <n v="0"/>
    <n v="365941"/>
    <s v="S/C"/>
    <n v="0"/>
    <d v="2025-06-04T00:00:00"/>
    <n v="0"/>
    <n v="0"/>
  </r>
  <r>
    <d v="2025-06-03T09:35:00"/>
    <x v="2"/>
    <x v="26"/>
    <s v="JIS PARKING HOMECENTER NU VICUNA MACKENNA 1700MENOS 1"/>
    <s v="Venta $"/>
    <s v="DB"/>
    <s v="559779XXXXXX7000"/>
    <s v="-"/>
    <n v="950"/>
    <n v="0"/>
    <n v="350643"/>
    <s v="S/C"/>
    <n v="0"/>
    <d v="2025-06-04T00:00:00"/>
    <n v="0"/>
    <n v="0"/>
  </r>
  <r>
    <d v="2025-06-03T09:35:00"/>
    <x v="2"/>
    <x v="1"/>
    <s v="JIS PARKINGTOTTUS NATANIE NATANIEL COX 620MENOS 1"/>
    <s v="Venta $"/>
    <s v="DB"/>
    <s v="234052XXXXXX8561"/>
    <s v="-"/>
    <n v="500"/>
    <n v="0"/>
    <n v="7842"/>
    <s v="S/C"/>
    <n v="0"/>
    <d v="2025-06-04T00:00:00"/>
    <n v="0"/>
    <n v="0"/>
  </r>
  <r>
    <d v="2025-06-03T09:35:00"/>
    <x v="2"/>
    <x v="34"/>
    <s v="JIS PARKING SPA AVENIDA ALBERTO HURTADO 060"/>
    <s v="Venta $"/>
    <s v="DB"/>
    <s v="492483XXXXXX6435"/>
    <s v="-"/>
    <n v="1000"/>
    <n v="0"/>
    <n v="353251"/>
    <s v="S/C"/>
    <n v="0"/>
    <d v="2025-06-04T00:00:00"/>
    <n v="0"/>
    <n v="0"/>
  </r>
  <r>
    <d v="2025-06-03T09:35:00"/>
    <x v="2"/>
    <x v="41"/>
    <s v="JIS PARKING BILBAO AVENIDA FRANCISCO BILBAO 2050"/>
    <s v="Venta $"/>
    <s v="DB"/>
    <s v="440612XXXXXX3131"/>
    <s v="-"/>
    <n v="400"/>
    <n v="0"/>
    <n v="350743"/>
    <s v="S/C"/>
    <n v="0"/>
    <d v="2025-06-04T00:00:00"/>
    <n v="0"/>
    <n v="0"/>
  </r>
  <r>
    <d v="2025-06-03T09:35:00"/>
    <x v="2"/>
    <x v="23"/>
    <s v="LIDER QUILLOTA AVENIDA 21 DE MAYO 311LIDER"/>
    <s v="Venta $"/>
    <s v="DB"/>
    <s v="434559XXXXXX0528"/>
    <s v="-"/>
    <n v="100"/>
    <n v="0"/>
    <n v="539950"/>
    <s v="S/C"/>
    <n v="0"/>
    <d v="2025-06-04T00:00:00"/>
    <n v="0"/>
    <n v="0"/>
  </r>
  <r>
    <d v="2025-06-03T09:36:00"/>
    <x v="2"/>
    <x v="0"/>
    <s v="JIS PARKING DOCTOR GUILLERMO BUHLER 2005"/>
    <s v="Venta $"/>
    <s v="DB"/>
    <s v="451368XXXXXX7658"/>
    <s v="-"/>
    <n v="1450"/>
    <n v="0"/>
    <n v="498"/>
    <s v="S/C"/>
    <n v="0"/>
    <d v="2025-06-04T00:00:00"/>
    <n v="0"/>
    <n v="0"/>
  </r>
  <r>
    <d v="2025-06-03T09:36:00"/>
    <x v="2"/>
    <x v="20"/>
    <s v="JIS PARKING MEDS CHACABUCO 40"/>
    <s v="Venta $"/>
    <s v="VI"/>
    <s v="480917XXXXXX4544"/>
    <s v="Venta $"/>
    <n v="4050"/>
    <n v="0"/>
    <n v="222767"/>
    <s v="S/C"/>
    <n v="0"/>
    <d v="2025-06-05T00:00:00"/>
    <n v="0"/>
    <n v="0"/>
  </r>
  <r>
    <d v="2025-06-03T09:36:00"/>
    <x v="2"/>
    <x v="21"/>
    <s v="JIS PARKING TOBALABA AVENIDA TOBALABA 691"/>
    <s v="Venta $"/>
    <s v="DB"/>
    <s v="234052XXXXXX6271"/>
    <s v="-"/>
    <n v="2100"/>
    <n v="0"/>
    <n v="4888"/>
    <s v="S/C"/>
    <n v="0"/>
    <d v="2025-06-04T00:00:00"/>
    <n v="0"/>
    <n v="0"/>
  </r>
  <r>
    <d v="2025-06-03T09:37:00"/>
    <x v="2"/>
    <x v="8"/>
    <s v="JIS PARKING SPA SERRANO 395"/>
    <s v="Venta $"/>
    <s v="DB"/>
    <s v="533187XXXXXX5202"/>
    <s v="-"/>
    <n v="2400"/>
    <n v="0"/>
    <n v="369245"/>
    <s v="S/C"/>
    <n v="0"/>
    <d v="2025-06-04T00:00:00"/>
    <n v="0"/>
    <n v="0"/>
  </r>
  <r>
    <d v="2025-06-03T09:37:00"/>
    <x v="2"/>
    <x v="8"/>
    <s v="JIS PARKING SPA SERRANO 395"/>
    <s v="Venta $"/>
    <s v="DB"/>
    <s v="475774XXXXXX8963"/>
    <s v="-"/>
    <n v="500"/>
    <n v="0"/>
    <n v="130"/>
    <s v="S/C"/>
    <n v="0"/>
    <d v="2025-06-04T00:00:00"/>
    <n v="0"/>
    <n v="0"/>
  </r>
  <r>
    <d v="2025-06-03T09:37:00"/>
    <x v="2"/>
    <x v="4"/>
    <s v="JIS PARKING JUMBO ERCILLA 190EDSTACIONA"/>
    <s v="Venta $"/>
    <s v="DB"/>
    <s v="440698XXXXXX0795"/>
    <s v="-"/>
    <n v="500"/>
    <n v="0"/>
    <n v="8683"/>
    <s v="S/C"/>
    <n v="0"/>
    <d v="2025-06-04T00:00:00"/>
    <n v="0"/>
    <n v="0"/>
  </r>
  <r>
    <d v="2025-06-03T09:38:00"/>
    <x v="2"/>
    <x v="27"/>
    <s v="JIS LIDER LOS ANGELES AVENIDA RICARDO VICUNA 284"/>
    <s v="Venta $"/>
    <s v="DB"/>
    <s v="479123XXXXXX9729"/>
    <s v="-"/>
    <n v="550"/>
    <n v="0"/>
    <n v="4204"/>
    <s v="S/C"/>
    <n v="0"/>
    <d v="2025-06-04T00:00:00"/>
    <n v="0"/>
    <n v="0"/>
  </r>
  <r>
    <d v="2025-06-03T09:38:00"/>
    <x v="2"/>
    <x v="25"/>
    <s v="JIS SANTA LOS ANGELES AVENIDA ALEMANIA 770"/>
    <s v="Venta $"/>
    <s v="DB"/>
    <s v="475774XXXXXX5850"/>
    <s v="-"/>
    <n v="1500"/>
    <n v="0"/>
    <n v="2562"/>
    <s v="S/C"/>
    <n v="0"/>
    <d v="2025-06-04T00:00:00"/>
    <n v="0"/>
    <n v="0"/>
  </r>
  <r>
    <d v="2025-06-03T09:38:00"/>
    <x v="2"/>
    <x v="23"/>
    <s v="LIDER QUILLOTA AVENIDA 21 DE MAYO 311LIDER"/>
    <s v="Venta $"/>
    <s v="DB"/>
    <s v="451368XXXXXX7808"/>
    <s v="-"/>
    <n v="450"/>
    <n v="0"/>
    <n v="3058"/>
    <s v="S/C"/>
    <n v="0"/>
    <d v="2025-06-04T00:00:00"/>
    <n v="0"/>
    <n v="0"/>
  </r>
  <r>
    <d v="2025-06-03T09:39:00"/>
    <x v="2"/>
    <x v="29"/>
    <s v="JIS PARKING AVDA MATUCANA 40SN"/>
    <s v="Venta $"/>
    <s v="VI"/>
    <s v="00000076063822-39-15777917"/>
    <s v="Venta $"/>
    <n v="59500"/>
    <n v="0"/>
    <n v="926872"/>
    <s v="S/C"/>
    <n v="0"/>
    <d v="2025-06-05T00:00:00"/>
    <n v="0"/>
    <n v="0"/>
  </r>
  <r>
    <d v="2025-06-03T09:39:00"/>
    <x v="2"/>
    <x v="26"/>
    <s v="JIS PARKING HOMECENTER NU VICUNA MACKENNA 1700MENOS 1"/>
    <s v="Venta $"/>
    <s v="VI"/>
    <s v="450881XXXXXX9562"/>
    <s v="Venta $"/>
    <n v="150"/>
    <n v="0"/>
    <n v="395243"/>
    <s v="S/C"/>
    <n v="0"/>
    <d v="2025-06-05T00:00:00"/>
    <n v="0"/>
    <n v="0"/>
  </r>
  <r>
    <d v="2025-06-03T09:39:00"/>
    <x v="2"/>
    <x v="38"/>
    <s v="JIS PARKING MILITARES AVENIDA MANQUEHUE NORTE 457S/N"/>
    <s v="Venta $"/>
    <s v="VI"/>
    <s v="422987XXXXXX3167"/>
    <s v="Venta $"/>
    <n v="50"/>
    <n v="0"/>
    <n v="754103"/>
    <s v="S/C"/>
    <n v="0"/>
    <d v="2025-06-05T00:00:00"/>
    <n v="0"/>
    <n v="0"/>
  </r>
  <r>
    <d v="2025-06-03T09:39:00"/>
    <x v="2"/>
    <x v="45"/>
    <s v="JIS PARKING BANCO ESTADO MANUEL RODRIGUEZ 527SUBTERRANE"/>
    <s v="Venta $"/>
    <s v="DB"/>
    <s v="434559XXXXXX7597"/>
    <s v="-"/>
    <n v="2100"/>
    <n v="0"/>
    <n v="915655"/>
    <s v="S/C"/>
    <n v="0"/>
    <d v="2025-06-04T00:00:00"/>
    <n v="0"/>
    <n v="0"/>
  </r>
  <r>
    <d v="2025-06-03T09:39:00"/>
    <x v="2"/>
    <x v="61"/>
    <s v="JIS PARKING COPIAPO CHACABUCO 120"/>
    <s v="Venta $"/>
    <s v="DB"/>
    <s v="451368XXXXXX7962"/>
    <s v="-"/>
    <n v="500"/>
    <n v="0"/>
    <n v="6434"/>
    <s v="S/C"/>
    <n v="0"/>
    <d v="2025-06-04T00:00:00"/>
    <n v="1719"/>
    <n v="0"/>
  </r>
  <r>
    <d v="2025-06-03T09:39:00"/>
    <x v="2"/>
    <x v="25"/>
    <s v="JIS SANTA LOS ANGELES AVENIDA ALEMANIA 770"/>
    <s v="Venta $"/>
    <s v="DB"/>
    <s v="517608XXXXXX7764"/>
    <s v="-"/>
    <n v="1600"/>
    <n v="0"/>
    <n v="22879"/>
    <s v="S/C"/>
    <n v="0"/>
    <d v="2025-06-04T00:00:00"/>
    <n v="0"/>
    <n v="0"/>
  </r>
  <r>
    <d v="2025-06-03T09:39:00"/>
    <x v="2"/>
    <x v="39"/>
    <s v="JIS PARKING UNI LA SERENA AVENIDA BRASIL 766ESTACIONAM"/>
    <s v="Venta $"/>
    <s v="DB"/>
    <s v="475774XXXXXX8802"/>
    <s v="-"/>
    <n v="200"/>
    <n v="0"/>
    <n v="5474"/>
    <s v="S/C"/>
    <n v="0"/>
    <d v="2025-06-04T00:00:00"/>
    <n v="0"/>
    <n v="0"/>
  </r>
  <r>
    <d v="2025-06-03T09:40:00"/>
    <x v="2"/>
    <x v="26"/>
    <s v="JIS PARKING HOMECENTER NU VICUNA MACKENNA 1700MENOS 1"/>
    <s v="Venta $"/>
    <s v="DB"/>
    <s v="475774XXXXXX5056"/>
    <s v="-"/>
    <n v="250"/>
    <n v="0"/>
    <n v="2306"/>
    <s v="S/C"/>
    <n v="0"/>
    <d v="2025-06-04T00:00:00"/>
    <n v="0"/>
    <n v="0"/>
  </r>
  <r>
    <d v="2025-06-03T09:40:00"/>
    <x v="2"/>
    <x v="0"/>
    <s v="JIS PARKING DOCTOR GUILLERMO BUHLER 2005"/>
    <s v="Venta $"/>
    <s v="DB"/>
    <s v="542676XXXXXX8413"/>
    <s v="-"/>
    <n v="550"/>
    <n v="0"/>
    <n v="371529"/>
    <s v="S/C"/>
    <n v="0"/>
    <d v="2025-06-04T00:00:00"/>
    <n v="0"/>
    <n v="0"/>
  </r>
  <r>
    <d v="2025-06-03T09:40:00"/>
    <x v="2"/>
    <x v="4"/>
    <s v="JIS PARKING JUMBO ERCILLA 190EDSTACIONA"/>
    <s v="Venta $"/>
    <s v="DB"/>
    <s v="451368XXXXXX8230"/>
    <s v="-"/>
    <n v="500"/>
    <n v="0"/>
    <n v="5058"/>
    <s v="S/C"/>
    <n v="0"/>
    <d v="2025-06-04T00:00:00"/>
    <n v="0"/>
    <n v="0"/>
  </r>
  <r>
    <d v="2025-06-03T09:40:00"/>
    <x v="2"/>
    <x v="25"/>
    <s v="JIS SANTA LOS ANGELES AVENIDA ALEMANIA 770"/>
    <s v="Venta $"/>
    <s v="DB"/>
    <s v="405951XXXXXX1160"/>
    <s v="-"/>
    <n v="250"/>
    <n v="0"/>
    <n v="403153"/>
    <s v="S/C"/>
    <n v="0"/>
    <d v="2025-06-04T00:00:00"/>
    <n v="0"/>
    <n v="0"/>
  </r>
  <r>
    <d v="2025-06-03T09:41:00"/>
    <x v="2"/>
    <x v="29"/>
    <s v="JIS PARKING AVDA MATUCANA 40SN"/>
    <s v="Venta $"/>
    <s v="DB"/>
    <s v="00000076063822-39-15777913"/>
    <s v="-"/>
    <n v="59500"/>
    <n v="0"/>
    <n v="412851"/>
    <s v="S/C"/>
    <n v="0"/>
    <d v="2025-06-04T00:00:00"/>
    <n v="0"/>
    <n v="0"/>
  </r>
  <r>
    <d v="2025-06-03T09:41:00"/>
    <x v="2"/>
    <x v="1"/>
    <s v="JIS PARKINGTOTTUS NATANIE NATANIEL COX 620MENOS 1"/>
    <s v="Venta $"/>
    <s v="DB"/>
    <s v="559779XXXXXX2135"/>
    <s v="-"/>
    <n v="150"/>
    <n v="0"/>
    <n v="415365"/>
    <s v="S/C"/>
    <n v="0"/>
    <d v="2025-06-04T00:00:00"/>
    <n v="0"/>
    <n v="0"/>
  </r>
  <r>
    <d v="2025-06-03T09:41:00"/>
    <x v="2"/>
    <x v="43"/>
    <s v="JIS PARKING COQUIMBO LIBERTADOR BERNARDO O HIGGINS 528SN"/>
    <s v="Venta $"/>
    <s v="DB"/>
    <s v="434559XXXXXX9246"/>
    <s v="-"/>
    <n v="1800"/>
    <n v="0"/>
    <n v="109138"/>
    <s v="S/C"/>
    <n v="0"/>
    <d v="2025-06-04T00:00:00"/>
    <n v="0"/>
    <n v="0"/>
  </r>
  <r>
    <d v="2025-06-03T09:41:00"/>
    <x v="2"/>
    <x v="42"/>
    <s v="JIS PARKING CATEDRAL CATEDRAL 1850"/>
    <s v="Venta $"/>
    <s v="DB"/>
    <s v="234052XXXXXX6926"/>
    <s v="-"/>
    <n v="3000"/>
    <n v="0"/>
    <n v="6209"/>
    <s v="S/C"/>
    <n v="0"/>
    <d v="2025-06-04T00:00:00"/>
    <n v="0"/>
    <n v="0"/>
  </r>
  <r>
    <d v="2025-06-03T09:42:00"/>
    <x v="2"/>
    <x v="4"/>
    <s v="JIS PARKING JUMBO ERCILLA 190EDSTACIONA"/>
    <s v="Venta $"/>
    <s v="DB"/>
    <s v="434559XXXXXX9600"/>
    <s v="-"/>
    <n v="550"/>
    <n v="0"/>
    <n v="225291"/>
    <s v="S/C"/>
    <n v="0"/>
    <d v="2025-06-04T00:00:00"/>
    <n v="0"/>
    <n v="0"/>
  </r>
  <r>
    <d v="2025-06-03T09:42:00"/>
    <x v="2"/>
    <x v="25"/>
    <s v="JIS SANTA LOS ANGELES AVENIDA ALEMANIA 770"/>
    <s v="Venta $"/>
    <s v="DB"/>
    <s v="434560XXXXXX0621"/>
    <s v="-"/>
    <n v="1200"/>
    <n v="0"/>
    <n v="233153"/>
    <s v="S/C"/>
    <n v="0"/>
    <d v="2025-06-04T00:00:00"/>
    <n v="0"/>
    <n v="0"/>
  </r>
  <r>
    <d v="2025-06-03T09:43:00"/>
    <x v="2"/>
    <x v="26"/>
    <s v="JIS PARKING HOMECENTER NU VICUNA MACKENNA 1700MENOS 1"/>
    <s v="Venta $"/>
    <s v="DB"/>
    <s v="510869XXXXXX6915"/>
    <s v="-"/>
    <n v="650"/>
    <n v="0"/>
    <s v="MEF97Z"/>
    <s v="S/C"/>
    <n v="0"/>
    <d v="2025-06-04T00:00:00"/>
    <n v="0"/>
    <n v="0"/>
  </r>
  <r>
    <d v="2025-06-03T09:43:00"/>
    <x v="2"/>
    <x v="34"/>
    <s v="JIS PARKING SPA AVENIDA ALBERTO HURTADO 060"/>
    <s v="Venta $"/>
    <s v="DB"/>
    <s v="451368XXXXXX3888"/>
    <s v="-"/>
    <n v="2250"/>
    <n v="0"/>
    <n v="2578"/>
    <s v="S/C"/>
    <n v="0"/>
    <d v="2025-06-04T00:00:00"/>
    <n v="0"/>
    <n v="0"/>
  </r>
  <r>
    <d v="2025-06-03T09:43:00"/>
    <x v="2"/>
    <x v="33"/>
    <s v="JIS  LIDER TALAGANTE AVENIDA BERNARDO O HIGGINS 807NIVEL -1"/>
    <s v="Venta $"/>
    <s v="DB"/>
    <s v="434559XXXXXX7700"/>
    <s v="-"/>
    <n v="1700"/>
    <n v="0"/>
    <n v="330424"/>
    <s v="S/C"/>
    <n v="0"/>
    <d v="2025-06-04T00:00:00"/>
    <n v="0"/>
    <n v="0"/>
  </r>
  <r>
    <d v="2025-06-03T09:44:00"/>
    <x v="2"/>
    <x v="43"/>
    <s v="JIS PARKING COQUIMBO LIBERTADOR BERNARDO O HIGGINS 528SN"/>
    <s v="Venta $"/>
    <s v="DB"/>
    <s v="510869XXXXXX7943"/>
    <s v="-"/>
    <n v="1400"/>
    <n v="0"/>
    <s v="MQ21VZ"/>
    <s v="S/C"/>
    <n v="0"/>
    <d v="2025-06-04T00:00:00"/>
    <n v="0"/>
    <n v="0"/>
  </r>
  <r>
    <d v="2025-06-03T09:44:00"/>
    <x v="2"/>
    <x v="0"/>
    <s v="JIS PARKING DOCTOR GUILLERMO BUHLER 2005"/>
    <s v="Venta $"/>
    <s v="VI"/>
    <s v="421401XXXXXX2159"/>
    <s v="Venta $"/>
    <n v="350"/>
    <n v="0"/>
    <n v="964936"/>
    <s v="S/C"/>
    <n v="0"/>
    <d v="2025-06-05T00:00:00"/>
    <n v="0"/>
    <n v="0"/>
  </r>
  <r>
    <d v="2025-06-03T09:44:00"/>
    <x v="2"/>
    <x v="34"/>
    <s v="JIS PARKING SPA AVENIDA ALBERTO HURTADO 060"/>
    <s v="Venta $"/>
    <s v="DB"/>
    <s v="451368XXXXXX5893"/>
    <s v="-"/>
    <n v="550"/>
    <n v="0"/>
    <n v="5906"/>
    <s v="S/C"/>
    <n v="0"/>
    <d v="2025-06-04T00:00:00"/>
    <n v="0"/>
    <n v="0"/>
  </r>
  <r>
    <d v="2025-06-03T09:44:00"/>
    <x v="2"/>
    <x v="4"/>
    <s v="JIS PARKING JUMBO ERCILLA 190EDSTACIONA"/>
    <s v="Venta $"/>
    <s v="DB"/>
    <s v="434559XXXXXX3064"/>
    <s v="-"/>
    <n v="450"/>
    <n v="0"/>
    <n v="439171"/>
    <s v="S/C"/>
    <n v="0"/>
    <d v="2025-06-04T00:00:00"/>
    <n v="0"/>
    <n v="0"/>
  </r>
  <r>
    <d v="2025-06-03T09:44:00"/>
    <x v="2"/>
    <x v="4"/>
    <s v="JIS PARKING JUMBO ERCILLA 190EDSTACIONA"/>
    <s v="Venta $"/>
    <s v="DB"/>
    <s v="559779XXXXXX8440"/>
    <s v="-"/>
    <n v="150"/>
    <n v="0"/>
    <n v="445255"/>
    <s v="S/C"/>
    <n v="0"/>
    <d v="2025-06-04T00:00:00"/>
    <n v="0"/>
    <n v="0"/>
  </r>
  <r>
    <d v="2025-06-03T09:45:00"/>
    <x v="2"/>
    <x v="29"/>
    <s v="JIS PARKING AVDA MATUCANA 40SN"/>
    <s v="Venta $"/>
    <s v="DB"/>
    <s v="00000076063822-39-15777781"/>
    <s v="-"/>
    <n v="60000"/>
    <n v="0"/>
    <n v="11890"/>
    <s v="S/C"/>
    <n v="0"/>
    <d v="2025-06-04T00:00:00"/>
    <n v="0"/>
    <n v="0"/>
  </r>
  <r>
    <d v="2025-06-03T09:45:00"/>
    <x v="2"/>
    <x v="42"/>
    <s v="JIS PARKING CATEDRAL CATEDRAL 1850"/>
    <s v="Venta $"/>
    <s v="DB"/>
    <s v="451368XXXXXX9604"/>
    <s v="-"/>
    <n v="1650"/>
    <n v="0"/>
    <n v="12362"/>
    <s v="S/C"/>
    <n v="0"/>
    <d v="2025-06-04T00:00:00"/>
    <n v="0"/>
    <n v="0"/>
  </r>
  <r>
    <d v="2025-06-03T09:45:00"/>
    <x v="2"/>
    <x v="41"/>
    <s v="JIS PARKING BILBAO AVENIDA FRANCISCO BILBAO 2050"/>
    <s v="Venta $"/>
    <s v="DB"/>
    <s v="559779XXXXXX0163"/>
    <s v="-"/>
    <n v="1950"/>
    <n v="0"/>
    <n v="450255"/>
    <s v="S/C"/>
    <n v="0"/>
    <d v="2025-06-04T00:00:00"/>
    <n v="0"/>
    <n v="0"/>
  </r>
  <r>
    <d v="2025-06-03T09:45:00"/>
    <x v="2"/>
    <x v="25"/>
    <s v="JIS SANTA LOS ANGELES AVENIDA ALEMANIA 770"/>
    <s v="Venta $"/>
    <s v="VI"/>
    <s v="467404XXXXXX9961"/>
    <s v="Venta $"/>
    <n v="1750"/>
    <n v="0"/>
    <n v="452855"/>
    <s v="S/C"/>
    <n v="0"/>
    <d v="2025-06-05T00:00:00"/>
    <n v="0"/>
    <n v="0"/>
  </r>
  <r>
    <d v="2025-06-03T09:46:00"/>
    <x v="2"/>
    <x v="32"/>
    <s v="JIS PARKING LIDER OSORNO FEDERICO ERRAZURIZ 1358ESTACIONAM"/>
    <s v="Venta $"/>
    <s v="DB"/>
    <s v="440698XXXXXX6042"/>
    <s v="-"/>
    <n v="300"/>
    <n v="0"/>
    <n v="27"/>
    <s v="S/C"/>
    <n v="0"/>
    <d v="2025-06-04T00:00:00"/>
    <n v="0"/>
    <n v="0"/>
  </r>
  <r>
    <d v="2025-06-03T09:46:00"/>
    <x v="2"/>
    <x v="4"/>
    <s v="JIS PARKING JUMBO ERCILLA 190EDSTACIONA"/>
    <s v="Venta $"/>
    <s v="DB"/>
    <s v="559779XXXXXX2190"/>
    <s v="-"/>
    <n v="550"/>
    <n v="0"/>
    <n v="460147"/>
    <s v="S/C"/>
    <n v="0"/>
    <d v="2025-06-04T00:00:00"/>
    <n v="0"/>
    <n v="0"/>
  </r>
  <r>
    <d v="2025-06-03T09:46:00"/>
    <x v="2"/>
    <x v="22"/>
    <s v="JIS PARKING AVENIDA LAS CONDES 12201"/>
    <s v="Venta $"/>
    <s v="MC"/>
    <s v="540477XXXXXX0223"/>
    <s v="Venta $"/>
    <n v="2400"/>
    <n v="0"/>
    <n v="462454"/>
    <s v="S/C"/>
    <n v="0"/>
    <d v="2025-06-05T00:00:00"/>
    <n v="0"/>
    <n v="0"/>
  </r>
  <r>
    <d v="2025-06-03T09:47:00"/>
    <x v="2"/>
    <x v="41"/>
    <s v="JIS PARKING BILBAO AVENIDA FRANCISCO BILBAO 2050"/>
    <s v="Venta $"/>
    <s v="DB"/>
    <s v="498432XXXXXX6848"/>
    <s v="-"/>
    <n v="1150"/>
    <n v="0"/>
    <n v="20874"/>
    <s v="S/C"/>
    <n v="0"/>
    <d v="2025-06-04T00:00:00"/>
    <n v="0"/>
    <n v="0"/>
  </r>
  <r>
    <d v="2025-06-03T09:47:00"/>
    <x v="2"/>
    <x v="27"/>
    <s v="JIS LIDER LOS ANGELES AVENIDA RICARDO VICUNA 284"/>
    <s v="Venta $"/>
    <s v="DB"/>
    <s v="542676XXXXXX1441"/>
    <s v="-"/>
    <n v="750"/>
    <n v="0"/>
    <n v="378745"/>
    <s v="S/C"/>
    <n v="0"/>
    <d v="2025-06-04T00:00:00"/>
    <n v="0"/>
    <n v="0"/>
  </r>
  <r>
    <d v="2025-06-03T09:47:00"/>
    <x v="2"/>
    <x v="25"/>
    <s v="JIS SANTA LOS ANGELES AVENIDA ALEMANIA 770"/>
    <s v="Venta $"/>
    <s v="DB"/>
    <s v="234052XXXXXX8208"/>
    <s v="-"/>
    <n v="150"/>
    <n v="0"/>
    <n v="6959"/>
    <s v="S/C"/>
    <n v="0"/>
    <d v="2025-06-04T00:00:00"/>
    <n v="0"/>
    <n v="0"/>
  </r>
  <r>
    <d v="2025-06-03T09:47:00"/>
    <x v="2"/>
    <x v="22"/>
    <s v="JIS PARKING AVENIDA LAS CONDES 12201"/>
    <s v="Venta $"/>
    <s v="DB"/>
    <s v="510869XXXXXX9474"/>
    <s v="-"/>
    <n v="250"/>
    <n v="0"/>
    <s v="VQN5AZ"/>
    <s v="S/C"/>
    <n v="0"/>
    <d v="2025-06-04T00:00:00"/>
    <n v="0"/>
    <n v="0"/>
  </r>
  <r>
    <d v="2025-06-03T09:48:00"/>
    <x v="2"/>
    <x v="26"/>
    <s v="JIS PARKING HOMECENTER NU VICUNA MACKENNA 1700MENOS 1"/>
    <s v="Venta $"/>
    <s v="VI"/>
    <s v="450878XXXXXX9161"/>
    <s v="Venta $"/>
    <n v="250"/>
    <n v="0"/>
    <n v="948589"/>
    <s v="S/C"/>
    <n v="0"/>
    <d v="2025-06-05T00:00:00"/>
    <n v="0"/>
    <n v="0"/>
  </r>
  <r>
    <d v="2025-06-03T09:48:00"/>
    <x v="2"/>
    <x v="1"/>
    <s v="JIS PARKINGTOTTUS NATANIE NATANIEL COX 620MENOS 1"/>
    <s v="Venta $"/>
    <s v="DB"/>
    <s v="434559XXXXXX8665"/>
    <s v="-"/>
    <n v="650"/>
    <n v="0"/>
    <n v="818363"/>
    <s v="S/C"/>
    <n v="0"/>
    <d v="2025-06-04T00:00:00"/>
    <n v="0"/>
    <n v="0"/>
  </r>
  <r>
    <d v="2025-06-03T09:48:00"/>
    <x v="2"/>
    <x v="21"/>
    <s v="JIS PARKING TOBALABA AVENIDA TOBALABA 691"/>
    <s v="Venta $"/>
    <s v="DB"/>
    <s v="477041XXXXXX5438"/>
    <s v="-"/>
    <n v="500"/>
    <n v="0"/>
    <n v="23138"/>
    <s v="S/C"/>
    <n v="0"/>
    <d v="2025-06-04T00:00:00"/>
    <n v="0"/>
    <n v="0"/>
  </r>
  <r>
    <d v="2025-06-03T09:49:00"/>
    <x v="2"/>
    <x v="7"/>
    <s v="JIS PARKING LIDER LIMACHE ARTURO PRAT 244SN"/>
    <s v="Venta $"/>
    <s v="DB"/>
    <s v="434559XXXXXX3496"/>
    <s v="-"/>
    <n v="400"/>
    <n v="0"/>
    <n v="908705"/>
    <s v="S/C"/>
    <n v="0"/>
    <d v="2025-06-04T00:00:00"/>
    <n v="0"/>
    <n v="0"/>
  </r>
  <r>
    <d v="2025-06-03T09:49:00"/>
    <x v="2"/>
    <x v="26"/>
    <s v="JIS PARKING HOMECENTER NU VICUNA MACKENNA 1700MENOS 1"/>
    <s v="Venta $"/>
    <s v="DB"/>
    <s v="533187XXXXXX8434"/>
    <s v="-"/>
    <n v="150"/>
    <n v="0"/>
    <n v="380556"/>
    <s v="S/C"/>
    <n v="0"/>
    <d v="2025-06-04T00:00:00"/>
    <n v="0"/>
    <n v="0"/>
  </r>
  <r>
    <d v="2025-06-03T09:49:00"/>
    <x v="2"/>
    <x v="25"/>
    <s v="JIS SANTA LOS ANGELES AVENIDA ALEMANIA 770"/>
    <s v="Venta $"/>
    <s v="DB"/>
    <s v="434560XXXXXX7418"/>
    <s v="-"/>
    <n v="1850"/>
    <n v="0"/>
    <n v="909383"/>
    <s v="S/C"/>
    <n v="0"/>
    <d v="2025-06-04T00:00:00"/>
    <n v="0"/>
    <n v="0"/>
  </r>
  <r>
    <d v="2025-06-03T09:50:00"/>
    <x v="2"/>
    <x v="6"/>
    <s v="JIS PARKING MALL SAN BERN EYZAGUIRRE 650NIVEL -1"/>
    <s v="Venta $"/>
    <s v="DB"/>
    <s v="451368XXXXXX5505"/>
    <s v="-"/>
    <n v="5000"/>
    <n v="0"/>
    <n v="32506"/>
    <s v="S/C"/>
    <n v="0"/>
    <d v="2025-06-04T00:00:00"/>
    <n v="14386"/>
    <n v="0"/>
  </r>
  <r>
    <d v="2025-06-03T09:50:00"/>
    <x v="2"/>
    <x v="36"/>
    <s v="JIS PASEO DEL VALLE OHIGGINS 176ESTACIONAM"/>
    <s v="Venta $"/>
    <s v="DB"/>
    <s v="533187XXXXXX5393"/>
    <s v="-"/>
    <n v="900"/>
    <n v="0"/>
    <n v="381619"/>
    <s v="S/C"/>
    <n v="0"/>
    <d v="2025-06-04T00:00:00"/>
    <n v="0"/>
    <n v="0"/>
  </r>
  <r>
    <d v="2025-06-03T09:50:00"/>
    <x v="2"/>
    <x v="9"/>
    <s v="JIS PARKING EYZAGUIRRE 650NIVEL -1"/>
    <s v="Venta $"/>
    <s v="DB"/>
    <s v="498432XXXXXX8659"/>
    <s v="-"/>
    <n v="1400"/>
    <n v="0"/>
    <n v="994"/>
    <s v="S/C"/>
    <n v="0"/>
    <d v="2025-06-04T00:00:00"/>
    <n v="0"/>
    <n v="0"/>
  </r>
  <r>
    <d v="2025-06-03T09:51:00"/>
    <x v="2"/>
    <x v="43"/>
    <s v="JIS PARKING COQUIMBO LIBERTADOR BERNARDO O HIGGINS 528SN"/>
    <s v="Venta $"/>
    <s v="DB"/>
    <s v="434559XXXXXX7063"/>
    <s v="-"/>
    <n v="1550"/>
    <n v="0"/>
    <n v="114129"/>
    <s v="S/C"/>
    <n v="0"/>
    <d v="2025-06-04T00:00:00"/>
    <n v="0"/>
    <n v="0"/>
  </r>
  <r>
    <d v="2025-06-03T09:51:00"/>
    <x v="2"/>
    <x v="43"/>
    <s v="JIS PARKING COQUIMBO LIBERTADOR BERNARDO O HIGGINS 528SN"/>
    <s v="Venta $"/>
    <s v="DB"/>
    <s v="434559XXXXXX3977"/>
    <s v="-"/>
    <n v="1550"/>
    <n v="0"/>
    <n v="105640"/>
    <s v="S/C"/>
    <n v="0"/>
    <d v="2025-06-04T00:00:00"/>
    <n v="0"/>
    <n v="0"/>
  </r>
  <r>
    <d v="2025-06-03T09:51:00"/>
    <x v="2"/>
    <x v="38"/>
    <s v="JIS PARKING MILITARES AVENIDA MANQUEHUE NORTE 457S/N"/>
    <s v="Venta $"/>
    <s v="DB"/>
    <s v="475777XXXXXX5203"/>
    <s v="-"/>
    <n v="400"/>
    <n v="0"/>
    <n v="6658"/>
    <s v="S/C"/>
    <n v="0"/>
    <d v="2025-06-04T00:00:00"/>
    <n v="0"/>
    <n v="0"/>
  </r>
  <r>
    <d v="2025-06-03T09:51:00"/>
    <x v="2"/>
    <x v="21"/>
    <s v="JIS PARKING TOBALABA AVENIDA TOBALABA 691"/>
    <s v="Venta $"/>
    <s v="VI"/>
    <s v="467404XXXXXX9978"/>
    <s v="Venta $"/>
    <n v="300"/>
    <n v="0"/>
    <n v="511855"/>
    <s v="S/C"/>
    <n v="0"/>
    <d v="2025-06-05T00:00:00"/>
    <n v="0"/>
    <n v="0"/>
  </r>
  <r>
    <d v="2025-06-03T09:51:00"/>
    <x v="2"/>
    <x v="39"/>
    <s v="JIS PARKING UNI LA SERENA AVENIDA BRASIL 766ESTACIONAM"/>
    <s v="Venta $"/>
    <s v="DB"/>
    <s v="434560XXXXXX2713"/>
    <s v="-"/>
    <n v="1950"/>
    <n v="0"/>
    <n v="130689"/>
    <s v="S/C"/>
    <n v="0"/>
    <d v="2025-06-04T00:00:00"/>
    <n v="0"/>
    <n v="0"/>
  </r>
  <r>
    <d v="2025-06-03T09:52:00"/>
    <x v="2"/>
    <x v="29"/>
    <s v="JIS PARKING AVDA MATUCANA 40SN"/>
    <s v="Venta $"/>
    <s v="DB"/>
    <s v="00000076063822-39-15777936"/>
    <s v="-"/>
    <n v="50000"/>
    <n v="0"/>
    <n v="5315"/>
    <s v="S/C"/>
    <n v="0"/>
    <d v="2025-06-04T00:00:00"/>
    <n v="0"/>
    <n v="0"/>
  </r>
  <r>
    <d v="2025-06-03T09:52:00"/>
    <x v="2"/>
    <x v="0"/>
    <s v="JIS PARKING DOCTOR GUILLERMO BUHLER 2005"/>
    <s v="Venta $"/>
    <s v="MC"/>
    <s v="522468XXXXXX1236"/>
    <s v="Venta $"/>
    <n v="750"/>
    <n v="0"/>
    <n v="596536"/>
    <s v="S/C"/>
    <n v="0"/>
    <d v="2025-06-05T00:00:00"/>
    <n v="0"/>
    <n v="0"/>
  </r>
  <r>
    <d v="2025-06-03T09:52:00"/>
    <x v="2"/>
    <x v="31"/>
    <s v="JIS PARKING EL PARQUE AVENIDA JOSE MIGUEL CARRERA 1527ESTACIONAM"/>
    <s v="Venta $"/>
    <s v="DB"/>
    <s v="434559XXXXXX7303"/>
    <s v="-"/>
    <n v="1750"/>
    <n v="0"/>
    <n v="204434"/>
    <s v="S/C"/>
    <n v="0"/>
    <d v="2025-06-04T00:00:00"/>
    <n v="13325"/>
    <n v="0"/>
  </r>
  <r>
    <d v="2025-06-03T09:52:00"/>
    <x v="2"/>
    <x v="25"/>
    <s v="JIS SANTA LOS ANGELES AVENIDA ALEMANIA 770"/>
    <s v="Venta $"/>
    <s v="DB"/>
    <s v="434561XXXXXX6986"/>
    <s v="-"/>
    <n v="250"/>
    <n v="0"/>
    <n v="224382"/>
    <s v="S/C"/>
    <n v="0"/>
    <d v="2025-06-04T00:00:00"/>
    <n v="0"/>
    <n v="0"/>
  </r>
  <r>
    <d v="2025-06-03T09:52:00"/>
    <x v="2"/>
    <x v="39"/>
    <s v="JIS PARKING UNI LA SERENA AVENIDA BRASIL 766ESTACIONAM"/>
    <s v="Venta $"/>
    <s v="DB"/>
    <s v="440612XXXXXX1024"/>
    <s v="-"/>
    <n v="750"/>
    <n v="0"/>
    <n v="521065"/>
    <s v="S/C"/>
    <n v="0"/>
    <d v="2025-06-04T00:00:00"/>
    <n v="0"/>
    <n v="0"/>
  </r>
  <r>
    <d v="2025-06-03T09:52:00"/>
    <x v="2"/>
    <x v="50"/>
    <s v="JIS PARKING LIDER VALDIVI AV. RAMON PICARTE 640SN"/>
    <s v="Venta $"/>
    <s v="DB"/>
    <s v="434560XXXXXX5712"/>
    <s v="-"/>
    <n v="600"/>
    <n v="0"/>
    <n v="239725"/>
    <s v="S/C"/>
    <n v="0"/>
    <d v="2025-06-04T00:00:00"/>
    <n v="0"/>
    <n v="0"/>
  </r>
  <r>
    <d v="2025-06-03T09:52:00"/>
    <x v="2"/>
    <x v="49"/>
    <s v="JIS PARKING MALL QUILLOTA BERNARDO O HIGGINS 176"/>
    <s v="Venta $"/>
    <s v="DB"/>
    <s v="440612XXXXXX9741"/>
    <s v="-"/>
    <n v="200"/>
    <n v="0"/>
    <n v="522955"/>
    <s v="S/C"/>
    <n v="0"/>
    <d v="2025-06-04T00:00:00"/>
    <n v="0"/>
    <n v="0"/>
  </r>
  <r>
    <d v="2025-06-03T09:53:00"/>
    <x v="2"/>
    <x v="4"/>
    <s v="JIS PARKING JUMBO ERCILLA 190EDSTACIONA"/>
    <s v="Venta $"/>
    <s v="DB"/>
    <s v="434560XXXXXX9557"/>
    <s v="-"/>
    <n v="1050"/>
    <n v="0"/>
    <n v="355262"/>
    <s v="S/C"/>
    <n v="0"/>
    <d v="2025-06-04T00:00:00"/>
    <n v="0"/>
    <n v="0"/>
  </r>
  <r>
    <d v="2025-06-03T09:53:00"/>
    <x v="2"/>
    <x v="4"/>
    <s v="JIS PARKING JUMBO ERCILLA 190EDSTACIONA"/>
    <s v="Venta $"/>
    <s v="DB"/>
    <s v="475775XXXXXX8237"/>
    <s v="-"/>
    <n v="800"/>
    <n v="0"/>
    <n v="6883"/>
    <s v="S/C"/>
    <n v="0"/>
    <d v="2025-06-04T00:00:00"/>
    <n v="0"/>
    <n v="0"/>
  </r>
  <r>
    <d v="2025-06-03T09:53:00"/>
    <x v="2"/>
    <x v="25"/>
    <s v="JIS SANTA LOS ANGELES AVENIDA ALEMANIA 770"/>
    <s v="Venta $"/>
    <s v="DB"/>
    <s v="451368XXXXXX2202"/>
    <s v="-"/>
    <n v="300"/>
    <n v="0"/>
    <n v="3610"/>
    <s v="S/C"/>
    <n v="0"/>
    <d v="2025-06-04T00:00:00"/>
    <n v="0"/>
    <n v="0"/>
  </r>
  <r>
    <d v="2025-06-03T09:54:00"/>
    <x v="2"/>
    <x v="23"/>
    <s v="LIDER QUILLOTA AVENIDA 21 DE MAYO 311LIDER"/>
    <s v="Venta $"/>
    <s v="DB"/>
    <s v="434559XXXXXX6116"/>
    <s v="-"/>
    <n v="300"/>
    <n v="0"/>
    <n v="454021"/>
    <s v="S/C"/>
    <n v="0"/>
    <d v="2025-06-04T00:00:00"/>
    <n v="0"/>
    <n v="0"/>
  </r>
  <r>
    <d v="2025-06-03T09:55:00"/>
    <x v="2"/>
    <x v="29"/>
    <s v="JIS PARKING AVDA MATUCANA 40SN"/>
    <s v="Venta $"/>
    <s v="DB"/>
    <s v="00000076063822-39-15777680"/>
    <s v="-"/>
    <n v="70000"/>
    <n v="0"/>
    <n v="552355"/>
    <s v="S/C"/>
    <n v="0"/>
    <d v="2025-06-04T00:00:00"/>
    <n v="0"/>
    <n v="0"/>
  </r>
  <r>
    <d v="2025-06-03T09:55:00"/>
    <x v="2"/>
    <x v="0"/>
    <s v="JIS PARKING DOCTOR GUILLERMO BUHLER 2005"/>
    <s v="Venta $"/>
    <s v="DB"/>
    <s v="440698XXXXXX4166"/>
    <s v="-"/>
    <n v="1550"/>
    <n v="0"/>
    <n v="2443"/>
    <s v="S/C"/>
    <n v="0"/>
    <d v="2025-06-04T00:00:00"/>
    <n v="0"/>
    <n v="0"/>
  </r>
  <r>
    <d v="2025-06-03T09:55:00"/>
    <x v="2"/>
    <x v="30"/>
    <s v="JIS PARKING UNI CONCEPCIO CHACABUCO 70ESTACIONAM"/>
    <s v="Venta $"/>
    <s v="MC"/>
    <s v="552252XXXXXX0763"/>
    <s v="Venta $"/>
    <n v="1800"/>
    <n v="0"/>
    <n v="795360"/>
    <s v="S/C"/>
    <n v="0"/>
    <d v="2025-06-05T00:00:00"/>
    <n v="0"/>
    <n v="0"/>
  </r>
  <r>
    <d v="2025-06-03T09:55:00"/>
    <x v="2"/>
    <x v="20"/>
    <s v="JIS PARKING MEDS CHACABUCO 40"/>
    <s v="Venta $"/>
    <s v="DB"/>
    <s v="475775XXXXXX9197"/>
    <s v="-"/>
    <n v="3850"/>
    <n v="0"/>
    <n v="3219"/>
    <s v="S/C"/>
    <n v="0"/>
    <d v="2025-06-04T00:00:00"/>
    <n v="0"/>
    <n v="0"/>
  </r>
  <r>
    <d v="2025-06-03T09:55:00"/>
    <x v="2"/>
    <x v="9"/>
    <s v="JIS PARKING EYZAGUIRRE 650NIVEL -1"/>
    <s v="Venta $"/>
    <s v="DB"/>
    <s v="542676XXXXXX9517"/>
    <s v="-"/>
    <n v="2800"/>
    <n v="0"/>
    <n v="386317"/>
    <s v="S/C"/>
    <n v="0"/>
    <d v="2025-06-04T00:00:00"/>
    <n v="0"/>
    <n v="0"/>
  </r>
  <r>
    <d v="2025-06-03T09:56:00"/>
    <x v="2"/>
    <x v="38"/>
    <s v="JIS PARKING MILITARES AVENIDA MANQUEHUE NORTE 457S/N"/>
    <s v="Venta $"/>
    <s v="DB"/>
    <s v="434559XXXXXX9448"/>
    <s v="-"/>
    <n v="450"/>
    <n v="0"/>
    <n v="626054"/>
    <s v="S/C"/>
    <n v="0"/>
    <d v="2025-06-04T00:00:00"/>
    <n v="0"/>
    <n v="0"/>
  </r>
  <r>
    <d v="2025-06-03T09:56:00"/>
    <x v="2"/>
    <x v="31"/>
    <s v="JIS PARKING EL PARQUE AVENIDA JOSE MIGUEL CARRERA 1527ESTACIONAM"/>
    <s v="Venta $"/>
    <s v="DB"/>
    <s v="434559XXXXXX0131"/>
    <s v="-"/>
    <n v="1050"/>
    <n v="0"/>
    <n v="650018"/>
    <s v="S/C"/>
    <n v="0"/>
    <d v="2025-06-04T00:00:00"/>
    <n v="13326"/>
    <n v="0"/>
  </r>
  <r>
    <d v="2025-06-03T09:56:00"/>
    <x v="2"/>
    <x v="12"/>
    <s v="JIS PARKING ESTACION ARTURO PRAT 117ESTACIONAM"/>
    <s v="Venta $"/>
    <s v="DB"/>
    <s v="533187XXXXXX3575"/>
    <s v="-"/>
    <n v="1600"/>
    <n v="0"/>
    <n v="387828"/>
    <s v="S/C"/>
    <n v="0"/>
    <d v="2025-06-04T00:00:00"/>
    <n v="0"/>
    <n v="0"/>
  </r>
  <r>
    <d v="2025-06-03T09:56:00"/>
    <x v="2"/>
    <x v="47"/>
    <s v="JIS PARKING STA LOS ANGEL AVENIDA ALEMANIA 770"/>
    <s v="Venta $"/>
    <s v="DB"/>
    <s v="434559XXXXXX7826"/>
    <s v="-"/>
    <n v="900"/>
    <n v="0"/>
    <n v="652049"/>
    <s v="S/C"/>
    <n v="0"/>
    <d v="2025-06-04T00:00:00"/>
    <n v="0"/>
    <n v="0"/>
  </r>
  <r>
    <d v="2025-06-03T09:56:00"/>
    <x v="2"/>
    <x v="21"/>
    <s v="JIS PARKING TOBALABA AVENIDA TOBALABA 691"/>
    <s v="Venta $"/>
    <s v="DB"/>
    <s v="434559XXXXXX8607"/>
    <s v="-"/>
    <n v="1400"/>
    <n v="0"/>
    <n v="557035"/>
    <s v="S/C"/>
    <n v="0"/>
    <d v="2025-06-04T00:00:00"/>
    <n v="0"/>
    <n v="0"/>
  </r>
  <r>
    <d v="2025-06-03T09:57:00"/>
    <x v="2"/>
    <x v="29"/>
    <s v="JIS PARKING AVDA MATUCANA 40SN"/>
    <s v="Venta $"/>
    <s v="DB"/>
    <s v="00000076063822-39-15777944"/>
    <s v="-"/>
    <n v="59500"/>
    <n v="0"/>
    <n v="4299"/>
    <s v="S/C"/>
    <n v="0"/>
    <d v="2025-06-04T00:00:00"/>
    <n v="0"/>
    <n v="0"/>
  </r>
  <r>
    <d v="2025-06-03T09:57:00"/>
    <x v="2"/>
    <x v="29"/>
    <s v="JIS PARKING AVDA MATUCANA 40SN"/>
    <s v="Venta $"/>
    <s v="DB"/>
    <s v="00000076063822-39-15777940"/>
    <s v="-"/>
    <n v="50000"/>
    <n v="0"/>
    <n v="1090"/>
    <s v="S/C"/>
    <n v="0"/>
    <d v="2025-06-04T00:00:00"/>
    <n v="0"/>
    <n v="0"/>
  </r>
  <r>
    <d v="2025-06-03T09:57:00"/>
    <x v="2"/>
    <x v="29"/>
    <s v="JIS PARKING AVDA MATUCANA 40SN"/>
    <s v="Venta $"/>
    <s v="DB"/>
    <s v="00000076063822-39-15777953"/>
    <s v="-"/>
    <n v="59500"/>
    <n v="0"/>
    <n v="731284"/>
    <s v="S/C"/>
    <n v="0"/>
    <d v="2025-06-04T00:00:00"/>
    <n v="0"/>
    <n v="0"/>
  </r>
  <r>
    <d v="2025-06-03T09:57:00"/>
    <x v="2"/>
    <x v="0"/>
    <s v="JIS PARKING DOCTOR GUILLERMO BUHLER 2005"/>
    <s v="Venta $"/>
    <s v="DB"/>
    <s v="434561XXXXXX8181"/>
    <s v="-"/>
    <n v="500"/>
    <n v="0"/>
    <n v="710663"/>
    <s v="S/C"/>
    <n v="0"/>
    <d v="2025-06-04T00:00:00"/>
    <n v="0"/>
    <n v="0"/>
  </r>
  <r>
    <d v="2025-06-03T09:58:00"/>
    <x v="2"/>
    <x v="26"/>
    <s v="JIS PARKING HOMECENTER NU VICUNA MACKENNA 1700MENOS 1"/>
    <s v="Venta $"/>
    <s v="DB"/>
    <s v="434560XXXXXX1258"/>
    <s v="-"/>
    <n v="550"/>
    <n v="0"/>
    <n v="849971"/>
    <s v="S/C"/>
    <n v="0"/>
    <d v="2025-06-04T00:00:00"/>
    <n v="0"/>
    <n v="0"/>
  </r>
  <r>
    <d v="2025-06-03T09:58:00"/>
    <x v="2"/>
    <x v="43"/>
    <s v="JIS PARKING COQUIMBO LIBERTADOR BERNARDO O HIGGINS 528SN"/>
    <s v="Venta $"/>
    <s v="VI"/>
    <s v="457615XXXXXX1619"/>
    <s v="Venta $"/>
    <n v="450"/>
    <n v="0"/>
    <n v="106926"/>
    <s v="S/C"/>
    <n v="0"/>
    <d v="2025-06-05T00:00:00"/>
    <n v="0"/>
    <n v="0"/>
  </r>
  <r>
    <d v="2025-06-03T09:58:00"/>
    <x v="2"/>
    <x v="8"/>
    <s v="JIS PARKING SPA SERRANO 395"/>
    <s v="Venta $"/>
    <s v="DB"/>
    <s v="533187XXXXXX2665"/>
    <s v="-"/>
    <n v="2200"/>
    <n v="0"/>
    <n v="389302"/>
    <s v="S/C"/>
    <n v="0"/>
    <d v="2025-06-04T00:00:00"/>
    <n v="0"/>
    <n v="0"/>
  </r>
  <r>
    <d v="2025-06-03T09:58:00"/>
    <x v="2"/>
    <x v="47"/>
    <s v="JIS PARKING STA LOS ANGEL AVENIDA ALEMANIA 770"/>
    <s v="Venta $"/>
    <s v="DB"/>
    <s v="434559XXXXXX0730"/>
    <s v="-"/>
    <n v="500"/>
    <n v="0"/>
    <n v="819577"/>
    <s v="S/C"/>
    <n v="0"/>
    <d v="2025-06-04T00:00:00"/>
    <n v="0"/>
    <n v="0"/>
  </r>
  <r>
    <d v="2025-06-03T09:58:00"/>
    <x v="2"/>
    <x v="41"/>
    <s v="JIS PARKING BILBAO AVENIDA FRANCISCO BILBAO 2050"/>
    <s v="Venta $"/>
    <s v="DB"/>
    <s v="234052XXXXXX3626"/>
    <s v="-"/>
    <n v="550"/>
    <n v="0"/>
    <n v="9148"/>
    <s v="S/C"/>
    <n v="0"/>
    <d v="2025-06-04T00:00:00"/>
    <n v="0"/>
    <n v="0"/>
  </r>
  <r>
    <d v="2025-06-03T09:58:00"/>
    <x v="2"/>
    <x v="21"/>
    <s v="JIS PARKING TOBALABA AVENIDA TOBALABA 691"/>
    <s v="Venta $"/>
    <s v="DB"/>
    <s v="475777XXXXXX8145"/>
    <s v="-"/>
    <n v="1550"/>
    <n v="0"/>
    <n v="3050"/>
    <s v="S/C"/>
    <n v="0"/>
    <d v="2025-06-04T00:00:00"/>
    <n v="0"/>
    <n v="0"/>
  </r>
  <r>
    <d v="2025-06-03T09:58:00"/>
    <x v="2"/>
    <x v="35"/>
    <s v="JIS PARKING UNI OVALLE LIBERTAD 249SN"/>
    <s v="Venta $"/>
    <s v="DB"/>
    <s v="434559XXXXXX1627"/>
    <s v="-"/>
    <n v="750"/>
    <n v="0"/>
    <n v="805191"/>
    <s v="S/C"/>
    <n v="0"/>
    <d v="2025-06-04T00:00:00"/>
    <n v="0"/>
    <n v="0"/>
  </r>
  <r>
    <d v="2025-06-03T09:59:00"/>
    <x v="2"/>
    <x v="43"/>
    <s v="JIS PARKING COQUIMBO LIBERTADOR BERNARDO O HIGGINS 528SN"/>
    <s v="Venta $"/>
    <s v="DB"/>
    <s v="440612XXXXXX0612"/>
    <s v="-"/>
    <n v="2400"/>
    <n v="0"/>
    <n v="593643"/>
    <s v="S/C"/>
    <n v="0"/>
    <d v="2025-06-04T00:00:00"/>
    <n v="0"/>
    <n v="0"/>
  </r>
  <r>
    <d v="2025-06-03T09:59:00"/>
    <x v="2"/>
    <x v="59"/>
    <s v="JIS PARKING OSORNO UNIMAR AVENIDA PATRICIO LYNCH 1278ESTACIONAM"/>
    <s v="Venta $"/>
    <s v="DB"/>
    <s v="440698XXXXXX1657"/>
    <s v="-"/>
    <n v="3050"/>
    <n v="0"/>
    <n v="7587"/>
    <s v="S/C"/>
    <n v="0"/>
    <d v="2025-06-04T00:00:00"/>
    <n v="0"/>
    <n v="0"/>
  </r>
  <r>
    <d v="2025-06-03T10:00:00"/>
    <x v="2"/>
    <x v="26"/>
    <s v="JIS PARKING HOMECENTER NU VICUNA MACKENNA 1700MENOS 1"/>
    <s v="Venta $"/>
    <s v="DB"/>
    <s v="486636XXXXXX4160"/>
    <s v="-"/>
    <n v="300"/>
    <n v="0"/>
    <n v="4651"/>
    <s v="S/C"/>
    <n v="0"/>
    <d v="2025-06-04T00:00:00"/>
    <n v="0"/>
    <n v="0"/>
  </r>
  <r>
    <d v="2025-06-03T10:00:00"/>
    <x v="2"/>
    <x v="43"/>
    <s v="JIS PARKING COQUIMBO LIBERTADOR BERNARDO O HIGGINS 528SN"/>
    <s v="Venta $"/>
    <s v="DB"/>
    <s v="510869XXXXXX4342"/>
    <s v="-"/>
    <n v="1500"/>
    <n v="0"/>
    <s v="NVY2HZ"/>
    <s v="S/C"/>
    <n v="0"/>
    <d v="2025-06-04T00:00:00"/>
    <n v="0"/>
    <n v="0"/>
  </r>
  <r>
    <d v="2025-06-03T10:00:00"/>
    <x v="2"/>
    <x v="38"/>
    <s v="JIS PARKING MILITARES AVENIDA MANQUEHUE NORTE 457S/N"/>
    <s v="Venta $"/>
    <s v="DB"/>
    <s v="440612XXXXXX4542"/>
    <s v="-"/>
    <n v="350"/>
    <n v="0"/>
    <n v="5447"/>
    <s v="S/C"/>
    <n v="0"/>
    <d v="2025-06-04T00:00:00"/>
    <n v="0"/>
    <n v="0"/>
  </r>
  <r>
    <d v="2025-06-03T10:00:00"/>
    <x v="2"/>
    <x v="8"/>
    <s v="JIS PARKING SPA SERRANO 395"/>
    <s v="Venta $"/>
    <s v="DB"/>
    <s v="434559XXXXXX8773"/>
    <s v="-"/>
    <n v="1700"/>
    <n v="0"/>
    <n v="22138"/>
    <s v="S/C"/>
    <n v="0"/>
    <d v="2025-06-04T00:00:00"/>
    <n v="0"/>
    <n v="0"/>
  </r>
  <r>
    <d v="2025-06-03T10:00:00"/>
    <x v="2"/>
    <x v="34"/>
    <s v="JIS PARKING SPA AVENIDA ALBERTO HURTADO 060"/>
    <s v="Venta $"/>
    <s v="DB"/>
    <s v="475774XXXXXX5186"/>
    <s v="-"/>
    <n v="400"/>
    <n v="0"/>
    <n v="2634"/>
    <s v="S/C"/>
    <n v="0"/>
    <d v="2025-06-04T00:00:00"/>
    <n v="0"/>
    <n v="0"/>
  </r>
  <r>
    <d v="2025-06-03T10:00:00"/>
    <x v="2"/>
    <x v="5"/>
    <s v="JIS PARKING TOTTUS VICUNA MACKENNA 665S/N"/>
    <s v="Venta $"/>
    <s v="DB"/>
    <s v="451368XXXXXX5505"/>
    <s v="-"/>
    <n v="400"/>
    <n v="0"/>
    <n v="6242"/>
    <s v="S/C"/>
    <n v="0"/>
    <d v="2025-06-04T00:00:00"/>
    <n v="0"/>
    <n v="0"/>
  </r>
  <r>
    <d v="2025-06-03T10:00:00"/>
    <x v="2"/>
    <x v="39"/>
    <s v="JIS PARKING UNI LA SERENA AVENIDA BRASIL 766ESTACIONAM"/>
    <s v="Venta $"/>
    <s v="DB"/>
    <s v="440612XXXXXX3231"/>
    <s v="-"/>
    <n v="800"/>
    <n v="0"/>
    <n v="4843"/>
    <s v="S/C"/>
    <n v="0"/>
    <d v="2025-06-04T00:00:00"/>
    <n v="0"/>
    <n v="0"/>
  </r>
  <r>
    <d v="2025-06-03T10:00:00"/>
    <x v="2"/>
    <x v="50"/>
    <s v="JIS PARKING LIDER VALDIVI AV. RAMON PICARTE 640SN"/>
    <s v="Venta $"/>
    <s v="DB"/>
    <s v="492483XXXXXX8210"/>
    <s v="-"/>
    <n v="500"/>
    <n v="0"/>
    <n v="953"/>
    <s v="S/C"/>
    <n v="0"/>
    <d v="2025-06-04T00:00:00"/>
    <n v="0"/>
    <n v="0"/>
  </r>
  <r>
    <d v="2025-06-03T10:01:00"/>
    <x v="2"/>
    <x v="26"/>
    <s v="JIS PARKING HOMECENTER NU VICUNA MACKENNA 1700MENOS 1"/>
    <s v="Venta $"/>
    <s v="DB"/>
    <s v="451368XXXXXX2313"/>
    <s v="-"/>
    <n v="300"/>
    <n v="0"/>
    <n v="4386"/>
    <s v="S/C"/>
    <n v="0"/>
    <d v="2025-06-04T00:00:00"/>
    <n v="0"/>
    <n v="0"/>
  </r>
  <r>
    <d v="2025-06-03T10:01:00"/>
    <x v="2"/>
    <x v="43"/>
    <s v="JIS PARKING COQUIMBO LIBERTADOR BERNARDO O HIGGINS 528SN"/>
    <s v="Venta $"/>
    <s v="DB"/>
    <s v="533187XXXXXX8408"/>
    <s v="-"/>
    <n v="400"/>
    <n v="0"/>
    <n v="392487"/>
    <s v="S/C"/>
    <n v="0"/>
    <d v="2025-06-04T00:00:00"/>
    <n v="0"/>
    <n v="0"/>
  </r>
  <r>
    <d v="2025-06-03T10:02:00"/>
    <x v="2"/>
    <x v="6"/>
    <s v="JIS PARKING MALL SAN BERN EYZAGUIRRE 650NIVEL -1"/>
    <s v="Venta $"/>
    <s v="DB"/>
    <s v="533187XXXXXX1758"/>
    <s v="-"/>
    <n v="200"/>
    <n v="0"/>
    <n v="393709"/>
    <s v="S/C"/>
    <n v="0"/>
    <d v="2025-06-04T00:00:00"/>
    <n v="14387"/>
    <n v="0"/>
  </r>
  <r>
    <d v="2025-06-03T10:02:00"/>
    <x v="2"/>
    <x v="26"/>
    <s v="JIS PARKING HOMECENTER NU VICUNA MACKENNA 1700MENOS 1"/>
    <s v="Venta $"/>
    <s v="DB"/>
    <s v="434559XXXXXX7438"/>
    <s v="-"/>
    <n v="200"/>
    <n v="0"/>
    <n v="250342"/>
    <s v="S/C"/>
    <n v="0"/>
    <d v="2025-06-04T00:00:00"/>
    <n v="0"/>
    <n v="0"/>
  </r>
  <r>
    <d v="2025-06-03T10:02:00"/>
    <x v="2"/>
    <x v="41"/>
    <s v="JIS PARKING BILBAO AVENIDA FRANCISCO BILBAO 2050"/>
    <s v="Venta $"/>
    <s v="MC"/>
    <s v="522832XXXXXX4173"/>
    <s v="Venta $"/>
    <n v="2000"/>
    <n v="0"/>
    <n v="361453"/>
    <s v="S/C"/>
    <n v="0"/>
    <d v="2025-06-05T00:00:00"/>
    <n v="0"/>
    <n v="0"/>
  </r>
  <r>
    <d v="2025-06-03T10:03:00"/>
    <x v="2"/>
    <x v="6"/>
    <s v="JIS PARKING MALL SAN BERN EYZAGUIRRE 650NIVEL -1"/>
    <s v="Venta $"/>
    <s v="DB"/>
    <s v="456865XXXXXX2501"/>
    <s v="-"/>
    <n v="400"/>
    <n v="0"/>
    <n v="3507"/>
    <s v="S/C"/>
    <n v="0"/>
    <d v="2025-06-04T00:00:00"/>
    <n v="14388"/>
    <n v="0"/>
  </r>
  <r>
    <d v="2025-06-03T10:03:00"/>
    <x v="2"/>
    <x v="29"/>
    <s v="JIS PARKING AVDA MATUCANA 40SN"/>
    <s v="Venta $"/>
    <s v="DB"/>
    <s v="00000076063822-39-15777964"/>
    <s v="-"/>
    <n v="50000"/>
    <n v="0"/>
    <n v="10914"/>
    <s v="S/C"/>
    <n v="0"/>
    <d v="2025-06-04T00:00:00"/>
    <n v="0"/>
    <n v="0"/>
  </r>
  <r>
    <d v="2025-06-03T10:03:00"/>
    <x v="2"/>
    <x v="16"/>
    <s v="JIS PARKING COQUIMBO LIBERTADOR BERNARDO O HIGGINS 528SN"/>
    <s v="Venta $"/>
    <s v="DB"/>
    <s v="440612XXXXXX5801"/>
    <s v="-"/>
    <n v="1400"/>
    <n v="0"/>
    <n v="34153"/>
    <s v="S/C"/>
    <n v="0"/>
    <d v="2025-06-04T00:00:00"/>
    <n v="0"/>
    <n v="0"/>
  </r>
  <r>
    <d v="2025-06-03T10:03:00"/>
    <x v="2"/>
    <x v="38"/>
    <s v="JIS PARKING MILITARES AVENIDA MANQUEHUE NORTE 457S/N"/>
    <s v="Venta $"/>
    <s v="MC"/>
    <s v="552273XXXXXX3024"/>
    <s v="Venta $"/>
    <n v="100"/>
    <n v="0"/>
    <n v="931251"/>
    <s v="S/C"/>
    <n v="0"/>
    <d v="2025-06-05T00:00:00"/>
    <n v="0"/>
    <n v="0"/>
  </r>
  <r>
    <d v="2025-06-03T10:03:00"/>
    <x v="2"/>
    <x v="8"/>
    <s v="JIS PARKING SPA SERRANO 395"/>
    <s v="Venta $"/>
    <s v="DB"/>
    <s v="524101XXXXXX5465"/>
    <s v="-"/>
    <n v="800"/>
    <n v="0"/>
    <n v="14145"/>
    <s v="S/C"/>
    <n v="0"/>
    <d v="2025-06-04T00:00:00"/>
    <n v="0"/>
    <n v="0"/>
  </r>
  <r>
    <d v="2025-06-03T10:03:00"/>
    <x v="2"/>
    <x v="3"/>
    <s v="JIS PARKING QUILIN AVENIDA AMERICO VESPUCIO 3100ESTACIONAM"/>
    <s v="Venta $"/>
    <s v="DB"/>
    <s v="533187XXXXXX6755"/>
    <s v="-"/>
    <n v="1800"/>
    <n v="0"/>
    <n v="394091"/>
    <s v="S/C"/>
    <n v="0"/>
    <d v="2025-06-04T00:00:00"/>
    <n v="0"/>
    <n v="0"/>
  </r>
  <r>
    <d v="2025-06-03T10:03:00"/>
    <x v="2"/>
    <x v="41"/>
    <s v="JIS PARKING BILBAO AVENIDA FRANCISCO BILBAO 2050"/>
    <s v="Venta $"/>
    <s v="DB"/>
    <s v="517608XXXXXX1894"/>
    <s v="-"/>
    <n v="1950"/>
    <n v="0"/>
    <n v="33374"/>
    <s v="S/C"/>
    <n v="0"/>
    <d v="2025-06-04T00:00:00"/>
    <n v="0"/>
    <n v="0"/>
  </r>
  <r>
    <d v="2025-06-03T10:03:00"/>
    <x v="2"/>
    <x v="24"/>
    <s v="JIS GRAN AVENIDA JOSE MIGUEL CARRERA 4004"/>
    <s v="Venta $"/>
    <s v="DB"/>
    <s v="440612XXXXXX0861"/>
    <s v="-"/>
    <n v="250"/>
    <n v="0"/>
    <n v="34751"/>
    <s v="S/C"/>
    <n v="0"/>
    <d v="2025-06-04T00:00:00"/>
    <n v="0"/>
    <n v="0"/>
  </r>
  <r>
    <d v="2025-06-03T10:03:00"/>
    <x v="2"/>
    <x v="9"/>
    <s v="JIS PARKING EYZAGUIRRE 650NIVEL -1"/>
    <s v="Venta $"/>
    <s v="DB"/>
    <s v="542676XXXXXX7956"/>
    <s v="-"/>
    <n v="800"/>
    <n v="0"/>
    <n v="394081"/>
    <s v="S/C"/>
    <n v="0"/>
    <d v="2025-06-04T00:00:00"/>
    <n v="0"/>
    <n v="0"/>
  </r>
  <r>
    <d v="2025-06-03T10:04:00"/>
    <x v="2"/>
    <x v="29"/>
    <s v="JIS PARKING AVDA MATUCANA 40SN"/>
    <s v="Venta $"/>
    <s v="DB"/>
    <s v="00000076063822-39-15777934"/>
    <s v="-"/>
    <n v="59500"/>
    <n v="0"/>
    <n v="42661"/>
    <s v="S/C"/>
    <n v="0"/>
    <d v="2025-06-04T00:00:00"/>
    <n v="0"/>
    <n v="0"/>
  </r>
  <r>
    <d v="2025-06-03T10:04:00"/>
    <x v="2"/>
    <x v="2"/>
    <s v="JIS PARKING ANPINO JOSE SANTOS OSA 2354"/>
    <s v="Venta $"/>
    <s v="DB"/>
    <s v="559779XXXXXX0876"/>
    <s v="-"/>
    <n v="350"/>
    <n v="0"/>
    <n v="41247"/>
    <s v="S/C"/>
    <n v="0"/>
    <d v="2025-06-04T00:00:00"/>
    <n v="0"/>
    <n v="0"/>
  </r>
  <r>
    <d v="2025-06-03T10:04:00"/>
    <x v="2"/>
    <x v="22"/>
    <s v="JIS PARKING AVENIDA LAS CONDES 12201"/>
    <s v="Venta $"/>
    <s v="MC"/>
    <s v="520387XXXXXX1342"/>
    <s v="Venta $"/>
    <n v="600"/>
    <n v="0"/>
    <n v="40555"/>
    <s v="S/C"/>
    <n v="0"/>
    <d v="2025-06-05T00:00:00"/>
    <n v="0"/>
    <n v="0"/>
  </r>
  <r>
    <d v="2025-06-03T10:04:00"/>
    <x v="2"/>
    <x v="44"/>
    <s v="JIS PARKING LINARES MAIPU 556"/>
    <s v="Venta $"/>
    <s v="DB"/>
    <s v="434559XXXXXX4091"/>
    <s v="-"/>
    <n v="750"/>
    <n v="0"/>
    <n v="407197"/>
    <s v="S/C"/>
    <n v="0"/>
    <d v="2025-06-04T00:00:00"/>
    <n v="0"/>
    <n v="0"/>
  </r>
  <r>
    <d v="2025-06-03T10:05:00"/>
    <x v="2"/>
    <x v="38"/>
    <s v="JIS PARKING MILITARES AVENIDA MANQUEHUE NORTE 457S/N"/>
    <s v="Venta $"/>
    <s v="DB"/>
    <s v="440612XXXXXX4598"/>
    <s v="-"/>
    <n v="450"/>
    <n v="0"/>
    <n v="55543"/>
    <s v="S/C"/>
    <n v="0"/>
    <d v="2025-06-04T00:00:00"/>
    <n v="0"/>
    <n v="0"/>
  </r>
  <r>
    <d v="2025-06-03T10:05:00"/>
    <x v="2"/>
    <x v="31"/>
    <s v="JIS PARKING EL PARQUE AVENIDA JOSE MIGUEL CARRERA 1527ESTACIONAM"/>
    <s v="Venta $"/>
    <s v="DB"/>
    <s v="434559XXXXXX6281"/>
    <s v="-"/>
    <n v="2850"/>
    <n v="0"/>
    <n v="544672"/>
    <s v="S/C"/>
    <n v="0"/>
    <d v="2025-06-04T00:00:00"/>
    <n v="13327"/>
    <n v="0"/>
  </r>
  <r>
    <d v="2025-06-03T10:05:00"/>
    <x v="2"/>
    <x v="20"/>
    <s v="JIS PARKING MEDS CHACABUCO 40"/>
    <s v="Venta $"/>
    <s v="DB"/>
    <s v="434560XXXXXX7168"/>
    <s v="-"/>
    <n v="500"/>
    <n v="0"/>
    <n v="507125"/>
    <s v="S/C"/>
    <n v="0"/>
    <d v="2025-06-04T00:00:00"/>
    <n v="0"/>
    <n v="0"/>
  </r>
  <r>
    <d v="2025-06-03T10:05:00"/>
    <x v="2"/>
    <x v="22"/>
    <s v="JIS PARKING AVENIDA LAS CONDES 12201"/>
    <s v="Venta $"/>
    <s v="DB"/>
    <s v="475774XXXXXX0810"/>
    <s v="-"/>
    <n v="400"/>
    <n v="0"/>
    <n v="23434"/>
    <s v="S/C"/>
    <n v="0"/>
    <d v="2025-06-04T00:00:00"/>
    <n v="0"/>
    <n v="0"/>
  </r>
  <r>
    <d v="2025-06-03T10:06:00"/>
    <x v="2"/>
    <x v="26"/>
    <s v="JIS PARKING HOMECENTER NU VICUNA MACKENNA 1700MENOS 1"/>
    <s v="Venta $"/>
    <s v="DB"/>
    <s v="434559XXXXXX1389"/>
    <s v="-"/>
    <n v="650"/>
    <n v="0"/>
    <n v="654714"/>
    <s v="S/C"/>
    <n v="0"/>
    <d v="2025-06-04T00:00:00"/>
    <n v="0"/>
    <n v="0"/>
  </r>
  <r>
    <d v="2025-06-03T10:06:00"/>
    <x v="2"/>
    <x v="26"/>
    <s v="JIS PARKING HOMECENTER NU VICUNA MACKENNA 1700MENOS 1"/>
    <s v="Venta $"/>
    <s v="DB"/>
    <s v="477041XXXXXX5478"/>
    <s v="-"/>
    <n v="3000"/>
    <n v="0"/>
    <n v="50"/>
    <s v="S/C"/>
    <n v="0"/>
    <d v="2025-06-04T00:00:00"/>
    <n v="0"/>
    <n v="0"/>
  </r>
  <r>
    <d v="2025-06-03T10:06:00"/>
    <x v="2"/>
    <x v="47"/>
    <s v="JIS PARKING STA LOS ANGEL AVENIDA ALEMANIA 770"/>
    <s v="Venta $"/>
    <s v="DB"/>
    <s v="533187XXXXXX7534"/>
    <s v="-"/>
    <n v="1750"/>
    <n v="0"/>
    <n v="397564"/>
    <s v="S/C"/>
    <n v="0"/>
    <d v="2025-06-04T00:00:00"/>
    <n v="0"/>
    <n v="0"/>
  </r>
  <r>
    <d v="2025-06-03T10:06:00"/>
    <x v="2"/>
    <x v="47"/>
    <s v="JIS PARKING STA LOS ANGEL AVENIDA ALEMANIA 770"/>
    <s v="Venta $"/>
    <s v="DB"/>
    <s v="477041XXXXXX2647"/>
    <s v="-"/>
    <n v="2250"/>
    <n v="0"/>
    <n v="7602"/>
    <s v="S/C"/>
    <n v="0"/>
    <d v="2025-06-04T00:00:00"/>
    <n v="0"/>
    <n v="0"/>
  </r>
  <r>
    <d v="2025-06-03T10:06:00"/>
    <x v="2"/>
    <x v="4"/>
    <s v="JIS PARKING JUMBO ERCILLA 190EDSTACIONA"/>
    <s v="Venta $"/>
    <s v="DB"/>
    <s v="475774XXXXXX3122"/>
    <s v="-"/>
    <n v="600"/>
    <n v="0"/>
    <n v="8666"/>
    <s v="S/C"/>
    <n v="0"/>
    <d v="2025-06-04T00:00:00"/>
    <n v="0"/>
    <n v="0"/>
  </r>
  <r>
    <d v="2025-06-03T10:06:00"/>
    <x v="2"/>
    <x v="25"/>
    <s v="JIS SANTA LOS ANGELES AVENIDA ALEMANIA 770"/>
    <s v="Venta $"/>
    <s v="DB"/>
    <s v="434559XXXXXX7960"/>
    <s v="-"/>
    <n v="150"/>
    <n v="0"/>
    <n v="600719"/>
    <s v="S/C"/>
    <n v="0"/>
    <d v="2025-06-04T00:00:00"/>
    <n v="0"/>
    <n v="0"/>
  </r>
  <r>
    <d v="2025-06-03T10:06:00"/>
    <x v="2"/>
    <x v="22"/>
    <s v="JIS PARKING AVENIDA LAS CONDES 12201"/>
    <s v="Venta $"/>
    <s v="DB"/>
    <s v="434559XXXXXX8023"/>
    <s v="-"/>
    <n v="250"/>
    <n v="0"/>
    <n v="608280"/>
    <s v="S/C"/>
    <n v="0"/>
    <d v="2025-06-04T00:00:00"/>
    <n v="0"/>
    <n v="0"/>
  </r>
  <r>
    <d v="2025-06-03T10:07:00"/>
    <x v="2"/>
    <x v="30"/>
    <s v="JIS PARKING UNI CONCEPCIO CHACABUCO 70ESTACIONAM"/>
    <s v="Venta $"/>
    <s v="DB"/>
    <s v="467015XXXXXX8693"/>
    <s v="-"/>
    <n v="1250"/>
    <n v="0"/>
    <n v="9482"/>
    <s v="S/C"/>
    <n v="0"/>
    <d v="2025-06-04T00:00:00"/>
    <n v="0"/>
    <n v="0"/>
  </r>
  <r>
    <d v="2025-06-03T10:07:00"/>
    <x v="2"/>
    <x v="52"/>
    <s v="JIS PARKING CHILLAN ARAUCO 755ESTACIONAM"/>
    <s v="Venta $"/>
    <s v="DB"/>
    <s v="440612XXXXXX0331"/>
    <s v="-"/>
    <n v="500"/>
    <n v="0"/>
    <n v="74165"/>
    <s v="S/C"/>
    <n v="0"/>
    <d v="2025-06-04T00:00:00"/>
    <n v="0"/>
    <n v="0"/>
  </r>
  <r>
    <d v="2025-06-03T10:08:00"/>
    <x v="2"/>
    <x v="26"/>
    <s v="JIS PARKING HOMECENTER NU VICUNA MACKENNA 1700MENOS 1"/>
    <s v="Venta $"/>
    <s v="DB"/>
    <s v="477041XXXXXX0731"/>
    <s v="-"/>
    <n v="550"/>
    <n v="0"/>
    <n v="370"/>
    <s v="S/C"/>
    <n v="0"/>
    <d v="2025-06-04T00:00:00"/>
    <n v="0"/>
    <n v="0"/>
  </r>
  <r>
    <d v="2025-06-03T10:08:00"/>
    <x v="2"/>
    <x v="26"/>
    <s v="JIS PARKING HOMECENTER NU VICUNA MACKENNA 1700MENOS 1"/>
    <s v="Venta $"/>
    <s v="DB"/>
    <s v="492483XXXXXX6759"/>
    <s v="-"/>
    <n v="350"/>
    <n v="0"/>
    <n v="85465"/>
    <s v="S/C"/>
    <n v="0"/>
    <d v="2025-06-04T00:00:00"/>
    <n v="0"/>
    <n v="0"/>
  </r>
  <r>
    <d v="2025-06-03T10:08:00"/>
    <x v="2"/>
    <x v="43"/>
    <s v="JIS PARKING COQUIMBO LIBERTADOR BERNARDO O HIGGINS 528SN"/>
    <s v="Venta $"/>
    <s v="DB"/>
    <s v="559779XXXXXX2738"/>
    <s v="-"/>
    <n v="1050"/>
    <n v="0"/>
    <n v="82865"/>
    <s v="S/C"/>
    <n v="0"/>
    <d v="2025-06-04T00:00:00"/>
    <n v="0"/>
    <n v="0"/>
  </r>
  <r>
    <d v="2025-06-03T10:08:00"/>
    <x v="2"/>
    <x v="42"/>
    <s v="JIS PARKING CATEDRAL CATEDRAL 1850"/>
    <s v="Venta $"/>
    <s v="DB"/>
    <s v="542676XXXXXX4245"/>
    <s v="-"/>
    <n v="1300"/>
    <n v="0"/>
    <n v="399040"/>
    <s v="S/C"/>
    <n v="0"/>
    <d v="2025-06-04T00:00:00"/>
    <n v="0"/>
    <n v="0"/>
  </r>
  <r>
    <d v="2025-06-03T10:08:00"/>
    <x v="2"/>
    <x v="5"/>
    <s v="JIS PARKING TOTTUS VICUNA MACKENNA 665S/N"/>
    <s v="Venta $"/>
    <s v="DB"/>
    <s v="533187XXXXXX0630"/>
    <s v="-"/>
    <n v="1700"/>
    <n v="0"/>
    <n v="399627"/>
    <s v="S/C"/>
    <n v="0"/>
    <d v="2025-06-04T00:00:00"/>
    <n v="0"/>
    <n v="0"/>
  </r>
  <r>
    <d v="2025-06-03T10:09:00"/>
    <x v="2"/>
    <x v="29"/>
    <s v="JIS PARKING AVDA MATUCANA 40SN"/>
    <s v="Venta $"/>
    <s v="DB"/>
    <s v="00000076063822-39-15777949"/>
    <s v="-"/>
    <n v="25000"/>
    <n v="0"/>
    <n v="2011"/>
    <s v="S/C"/>
    <n v="0"/>
    <d v="2025-06-04T00:00:00"/>
    <n v="0"/>
    <n v="0"/>
  </r>
  <r>
    <d v="2025-06-03T10:09:00"/>
    <x v="2"/>
    <x v="61"/>
    <s v="JIS PARKING COPIAPO CHACABUCO 120"/>
    <s v="Venta $"/>
    <s v="DB"/>
    <s v="440698XXXXXX1448"/>
    <s v="-"/>
    <n v="700"/>
    <n v="0"/>
    <n v="1899"/>
    <s v="S/C"/>
    <n v="0"/>
    <d v="2025-06-04T00:00:00"/>
    <n v="1720"/>
    <n v="0"/>
  </r>
  <r>
    <d v="2025-06-03T10:09:00"/>
    <x v="2"/>
    <x v="27"/>
    <s v="JIS LIDER LOS ANGELES AVENIDA RICARDO VICUNA 284"/>
    <s v="Venta $"/>
    <s v="DB"/>
    <s v="440612XXXXXX8825"/>
    <s v="-"/>
    <n v="2600"/>
    <n v="0"/>
    <n v="94553"/>
    <s v="S/C"/>
    <n v="0"/>
    <d v="2025-06-04T00:00:00"/>
    <n v="0"/>
    <n v="0"/>
  </r>
  <r>
    <d v="2025-06-03T10:09:00"/>
    <x v="2"/>
    <x v="20"/>
    <s v="JIS PARKING MEDS CHACABUCO 40"/>
    <s v="Venta $"/>
    <s v="DB"/>
    <s v="479123XXXXXX2997"/>
    <s v="-"/>
    <n v="1700"/>
    <n v="0"/>
    <n v="3252"/>
    <s v="S/C"/>
    <n v="0"/>
    <d v="2025-06-04T00:00:00"/>
    <n v="0"/>
    <n v="0"/>
  </r>
  <r>
    <d v="2025-06-03T10:09:00"/>
    <x v="2"/>
    <x v="20"/>
    <s v="JIS PARKING MEDS CHACABUCO 40"/>
    <s v="Venta $"/>
    <s v="DB"/>
    <s v="440612XXXXXX2510"/>
    <s v="-"/>
    <n v="5850"/>
    <n v="0"/>
    <n v="95562"/>
    <s v="S/C"/>
    <n v="0"/>
    <d v="2025-06-04T00:00:00"/>
    <n v="0"/>
    <n v="0"/>
  </r>
  <r>
    <d v="2025-06-03T10:09:00"/>
    <x v="2"/>
    <x v="9"/>
    <s v="JIS PARKING EYZAGUIRRE 650NIVEL -1"/>
    <s v="Venta $"/>
    <s v="DB"/>
    <s v="434559XXXXXX9393"/>
    <s v="-"/>
    <n v="1200"/>
    <n v="0"/>
    <n v="954842"/>
    <s v="S/C"/>
    <n v="0"/>
    <d v="2025-06-04T00:00:00"/>
    <n v="0"/>
    <n v="0"/>
  </r>
  <r>
    <d v="2025-06-03T10:10:00"/>
    <x v="2"/>
    <x v="8"/>
    <s v="JIS PARKING SPA SERRANO 395"/>
    <s v="Venta $"/>
    <s v="DB"/>
    <s v="234052XXXXXX8561"/>
    <s v="-"/>
    <n v="1700"/>
    <n v="0"/>
    <n v="1100"/>
    <s v="S/C"/>
    <n v="0"/>
    <d v="2025-06-04T00:00:00"/>
    <n v="0"/>
    <n v="0"/>
  </r>
  <r>
    <d v="2025-06-03T10:10:00"/>
    <x v="2"/>
    <x v="4"/>
    <s v="JIS PARKING JUMBO ERCILLA 190EDSTACIONA"/>
    <s v="Venta $"/>
    <s v="DB"/>
    <s v="434559XXXXXX8095"/>
    <s v="-"/>
    <n v="250"/>
    <n v="0"/>
    <n v="46336"/>
    <s v="S/C"/>
    <n v="0"/>
    <d v="2025-06-04T00:00:00"/>
    <n v="0"/>
    <n v="0"/>
  </r>
  <r>
    <d v="2025-06-03T10:10:00"/>
    <x v="2"/>
    <x v="23"/>
    <s v="LIDER QUILLOTA AVENIDA 21 DE MAYO 311LIDER"/>
    <s v="Venta $"/>
    <s v="MC"/>
    <s v="522832XXXXXX3892"/>
    <s v="Venta $"/>
    <n v="700"/>
    <n v="0"/>
    <n v="512381"/>
    <s v="S/C"/>
    <n v="0"/>
    <d v="2025-06-05T00:00:00"/>
    <n v="0"/>
    <n v="0"/>
  </r>
  <r>
    <d v="2025-06-03T10:10:00"/>
    <x v="2"/>
    <x v="39"/>
    <s v="JIS PARKING UNI LA SERENA AVENIDA BRASIL 766ESTACIONAM"/>
    <s v="Venta $"/>
    <s v="DB"/>
    <s v="434559XXXXXX0414"/>
    <s v="-"/>
    <n v="1100"/>
    <n v="0"/>
    <n v="36170"/>
    <s v="S/C"/>
    <n v="0"/>
    <d v="2025-06-04T00:00:00"/>
    <n v="0"/>
    <n v="0"/>
  </r>
  <r>
    <d v="2025-06-03T10:10:00"/>
    <x v="2"/>
    <x v="35"/>
    <s v="JIS PARKING UNI OVALLE LIBERTAD 249SN"/>
    <s v="Venta $"/>
    <s v="DB"/>
    <s v="434559XXXXXX4054"/>
    <s v="-"/>
    <n v="200"/>
    <n v="0"/>
    <n v="958852"/>
    <s v="S/C"/>
    <n v="0"/>
    <d v="2025-06-04T00:00:00"/>
    <n v="0"/>
    <n v="0"/>
  </r>
  <r>
    <d v="2025-06-03T10:11:00"/>
    <x v="2"/>
    <x v="26"/>
    <s v="JIS PARKING HOMECENTER NU VICUNA MACKENNA 1700MENOS 1"/>
    <s v="Venta $"/>
    <s v="DB"/>
    <s v="440612XXXXXX3178"/>
    <s v="-"/>
    <n v="500"/>
    <n v="0"/>
    <n v="115962"/>
    <s v="S/C"/>
    <n v="0"/>
    <d v="2025-06-04T00:00:00"/>
    <n v="0"/>
    <n v="0"/>
  </r>
  <r>
    <d v="2025-06-03T10:11:00"/>
    <x v="2"/>
    <x v="38"/>
    <s v="JIS PARKING MILITARES AVENIDA MANQUEHUE NORTE 457S/N"/>
    <s v="Venta $"/>
    <s v="DB"/>
    <s v="451368XXXXXX5634"/>
    <s v="-"/>
    <n v="1250"/>
    <n v="0"/>
    <n v="21666"/>
    <s v="S/C"/>
    <n v="0"/>
    <d v="2025-06-04T00:00:00"/>
    <n v="0"/>
    <n v="0"/>
  </r>
  <r>
    <d v="2025-06-03T10:11:00"/>
    <x v="2"/>
    <x v="4"/>
    <s v="JIS PARKING JUMBO ERCILLA 190EDSTACIONA"/>
    <s v="Venta $"/>
    <s v="DB"/>
    <s v="434559XXXXXX2021"/>
    <s v="-"/>
    <n v="950"/>
    <n v="0"/>
    <n v="136326"/>
    <s v="S/C"/>
    <n v="0"/>
    <d v="2025-06-04T00:00:00"/>
    <n v="0"/>
    <n v="0"/>
  </r>
  <r>
    <d v="2025-06-03T10:12:00"/>
    <x v="2"/>
    <x v="29"/>
    <s v="JIS PARKING AVDA MATUCANA 40SN"/>
    <s v="Venta $"/>
    <s v="DB"/>
    <s v="00000076063822-39-15777988"/>
    <s v="-"/>
    <n v="50000"/>
    <n v="0"/>
    <n v="124953"/>
    <s v="S/C"/>
    <n v="0"/>
    <d v="2025-06-04T00:00:00"/>
    <n v="0"/>
    <n v="0"/>
  </r>
  <r>
    <d v="2025-06-03T10:12:00"/>
    <x v="2"/>
    <x v="26"/>
    <s v="JIS PARKING HOMECENTER NU VICUNA MACKENNA 1700MENOS 1"/>
    <s v="Venta $"/>
    <s v="DB"/>
    <s v="533187XXXXXX3294"/>
    <s v="-"/>
    <n v="400"/>
    <n v="0"/>
    <n v="403152"/>
    <s v="S/C"/>
    <n v="0"/>
    <d v="2025-06-04T00:00:00"/>
    <n v="0"/>
    <n v="0"/>
  </r>
  <r>
    <d v="2025-06-03T10:12:00"/>
    <x v="2"/>
    <x v="8"/>
    <s v="JIS PARKING SPA SERRANO 395"/>
    <s v="Venta $"/>
    <s v="DB"/>
    <s v="434559XXXXXX4147"/>
    <s v="-"/>
    <n v="2000"/>
    <n v="0"/>
    <n v="210006"/>
    <s v="S/C"/>
    <n v="0"/>
    <d v="2025-06-04T00:00:00"/>
    <n v="0"/>
    <n v="0"/>
  </r>
  <r>
    <d v="2025-06-03T10:12:00"/>
    <x v="2"/>
    <x v="0"/>
    <s v="JIS PARKING DOCTOR GUILLERMO BUHLER 2005"/>
    <s v="Venta $"/>
    <s v="DB"/>
    <s v="475775XXXXXX3856"/>
    <s v="-"/>
    <n v="700"/>
    <n v="0"/>
    <n v="5547"/>
    <s v="S/C"/>
    <n v="0"/>
    <d v="2025-06-04T00:00:00"/>
    <n v="0"/>
    <n v="0"/>
  </r>
  <r>
    <d v="2025-06-03T10:12:00"/>
    <x v="2"/>
    <x v="4"/>
    <s v="JIS PARKING JUMBO ERCILLA 190EDSTACIONA"/>
    <s v="Venta $"/>
    <s v="DB"/>
    <s v="451368XXXXXX5918"/>
    <s v="-"/>
    <n v="250"/>
    <n v="0"/>
    <n v="26322"/>
    <s v="S/C"/>
    <n v="0"/>
    <d v="2025-06-04T00:00:00"/>
    <n v="0"/>
    <n v="0"/>
  </r>
  <r>
    <d v="2025-06-03T10:12:00"/>
    <x v="2"/>
    <x v="39"/>
    <s v="JIS PARKING UNI LA SERENA AVENIDA BRASIL 766ESTACIONAM"/>
    <s v="Venta $"/>
    <s v="DB"/>
    <s v="559779XXXXXX6544"/>
    <s v="-"/>
    <n v="300"/>
    <n v="0"/>
    <n v="122265"/>
    <s v="S/C"/>
    <n v="0"/>
    <d v="2025-06-04T00:00:00"/>
    <n v="0"/>
    <n v="0"/>
  </r>
  <r>
    <d v="2025-06-03T10:13:00"/>
    <x v="2"/>
    <x v="30"/>
    <s v="JIS PARKING UNI CONCEPCIO CHACABUCO 70ESTACIONAM"/>
    <s v="Venta $"/>
    <s v="DB"/>
    <s v="425943XXXXXX6402"/>
    <s v="-"/>
    <n v="200"/>
    <n v="0"/>
    <n v="8164"/>
    <s v="S/C"/>
    <n v="0"/>
    <d v="2025-06-04T00:00:00"/>
    <n v="0"/>
    <n v="0"/>
  </r>
  <r>
    <d v="2025-06-03T10:13:00"/>
    <x v="2"/>
    <x v="25"/>
    <s v="JIS SANTA LOS ANGELES AVENIDA ALEMANIA 770"/>
    <s v="Venta $"/>
    <s v="DB"/>
    <s v="510869XXXXXX8914"/>
    <s v="-"/>
    <n v="550"/>
    <n v="0"/>
    <s v="64ZT5Z"/>
    <s v="S/C"/>
    <n v="0"/>
    <d v="2025-06-04T00:00:00"/>
    <n v="0"/>
    <n v="0"/>
  </r>
  <r>
    <d v="2025-06-03T10:13:00"/>
    <x v="2"/>
    <x v="23"/>
    <s v="LIDER QUILLOTA AVENIDA 21 DE MAYO 311LIDER"/>
    <s v="Venta $"/>
    <s v="DB"/>
    <s v="434559XXXXXX2574"/>
    <s v="-"/>
    <n v="750"/>
    <n v="0"/>
    <n v="344948"/>
    <s v="S/C"/>
    <n v="0"/>
    <d v="2025-06-04T00:00:00"/>
    <n v="0"/>
    <n v="0"/>
  </r>
  <r>
    <d v="2025-06-03T10:13:00"/>
    <x v="2"/>
    <x v="52"/>
    <s v="JIS PARKING CHILLAN ARAUCO 755ESTACIONAM"/>
    <s v="Venta $"/>
    <s v="VI"/>
    <s v="467404XXXXXX3278"/>
    <s v="Venta $"/>
    <n v="1250"/>
    <n v="0"/>
    <n v="132762"/>
    <s v="S/C"/>
    <n v="0"/>
    <d v="2025-06-05T00:00:00"/>
    <n v="0"/>
    <n v="0"/>
  </r>
  <r>
    <d v="2025-06-03T10:14:00"/>
    <x v="2"/>
    <x v="26"/>
    <s v="JIS PARKING HOMECENTER NU VICUNA MACKENNA 1700MENOS 1"/>
    <s v="Venta $"/>
    <s v="DB"/>
    <s v="498432XXXXXX4797"/>
    <s v="-"/>
    <n v="100"/>
    <n v="0"/>
    <n v="8474"/>
    <s v="S/C"/>
    <n v="0"/>
    <d v="2025-06-04T00:00:00"/>
    <n v="0"/>
    <n v="0"/>
  </r>
  <r>
    <d v="2025-06-03T10:14:00"/>
    <x v="2"/>
    <x v="34"/>
    <s v="JIS PARKING SPA AVENIDA ALBERTO HURTADO 060"/>
    <s v="Venta $"/>
    <s v="DB"/>
    <s v="434559XXXXXX2209"/>
    <s v="-"/>
    <n v="1000"/>
    <n v="0"/>
    <n v="418106"/>
    <s v="S/C"/>
    <n v="0"/>
    <d v="2025-06-04T00:00:00"/>
    <n v="0"/>
    <n v="0"/>
  </r>
  <r>
    <d v="2025-06-03T10:14:00"/>
    <x v="2"/>
    <x v="30"/>
    <s v="JIS PARKING UNI CONCEPCIO CHACABUCO 70ESTACIONAM"/>
    <s v="Venta $"/>
    <s v="DB"/>
    <s v="475777XXXXXX3684"/>
    <s v="-"/>
    <n v="1650"/>
    <n v="0"/>
    <n v="3794"/>
    <s v="S/C"/>
    <n v="0"/>
    <d v="2025-06-04T00:00:00"/>
    <n v="0"/>
    <n v="0"/>
  </r>
  <r>
    <d v="2025-06-03T10:14:00"/>
    <x v="2"/>
    <x v="61"/>
    <s v="JIS PARKING COPIAPO CHACABUCO 120"/>
    <s v="Venta $"/>
    <s v="DB"/>
    <s v="434561XXXXXX4466"/>
    <s v="-"/>
    <n v="400"/>
    <n v="0"/>
    <n v="404048"/>
    <s v="S/C"/>
    <n v="0"/>
    <d v="2025-06-04T00:00:00"/>
    <n v="1721"/>
    <n v="0"/>
  </r>
  <r>
    <d v="2025-06-03T10:14:00"/>
    <x v="2"/>
    <x v="27"/>
    <s v="JIS LIDER LOS ANGELES AVENIDA RICARDO VICUNA 284"/>
    <s v="Venta $"/>
    <s v="DB"/>
    <s v="434559XXXXXX8973"/>
    <s v="-"/>
    <n v="150"/>
    <n v="0"/>
    <n v="435164"/>
    <s v="S/C"/>
    <n v="0"/>
    <d v="2025-06-04T00:00:00"/>
    <n v="0"/>
    <n v="0"/>
  </r>
  <r>
    <d v="2025-06-03T10:14:00"/>
    <x v="2"/>
    <x v="25"/>
    <s v="JIS SANTA LOS ANGELES AVENIDA ALEMANIA 770"/>
    <s v="Venta $"/>
    <s v="DB"/>
    <s v="533187XXXXXX2575"/>
    <s v="-"/>
    <n v="400"/>
    <n v="0"/>
    <n v="405557"/>
    <s v="S/C"/>
    <n v="0"/>
    <d v="2025-06-04T00:00:00"/>
    <n v="0"/>
    <n v="0"/>
  </r>
  <r>
    <d v="2025-06-03T10:15:00"/>
    <x v="2"/>
    <x v="26"/>
    <s v="JIS PARKING HOMECENTER NU VICUNA MACKENNA 1700MENOS 1"/>
    <s v="Venta $"/>
    <s v="DB"/>
    <s v="533187XXXXXX2305"/>
    <s v="-"/>
    <n v="250"/>
    <n v="0"/>
    <n v="406888"/>
    <s v="S/C"/>
    <n v="0"/>
    <d v="2025-06-04T00:00:00"/>
    <n v="0"/>
    <n v="0"/>
  </r>
  <r>
    <d v="2025-06-03T10:15:00"/>
    <x v="2"/>
    <x v="8"/>
    <s v="JIS PARKING SPA SERRANO 395"/>
    <s v="Venta $"/>
    <s v="DB"/>
    <s v="517608XXXXXX7963"/>
    <s v="-"/>
    <n v="2000"/>
    <n v="0"/>
    <n v="38784"/>
    <s v="S/C"/>
    <n v="0"/>
    <d v="2025-06-04T00:00:00"/>
    <n v="0"/>
    <n v="0"/>
  </r>
  <r>
    <d v="2025-06-03T10:15:00"/>
    <x v="2"/>
    <x v="0"/>
    <s v="JIS PARKING DOCTOR GUILLERMO BUHLER 2005"/>
    <s v="Venta $"/>
    <s v="DB"/>
    <s v="475775XXXXXX8099"/>
    <s v="-"/>
    <n v="2000"/>
    <n v="0"/>
    <n v="9091"/>
    <s v="S/C"/>
    <n v="0"/>
    <d v="2025-06-04T00:00:00"/>
    <n v="0"/>
    <n v="0"/>
  </r>
  <r>
    <d v="2025-06-03T10:15:00"/>
    <x v="2"/>
    <x v="0"/>
    <s v="JIS PARKING DOCTOR GUILLERMO BUHLER 2005"/>
    <s v="Venta $"/>
    <s v="DB"/>
    <s v="234052XXXXXX6165"/>
    <s v="-"/>
    <n v="1300"/>
    <n v="0"/>
    <n v="5238"/>
    <s v="S/C"/>
    <n v="0"/>
    <d v="2025-06-04T00:00:00"/>
    <n v="0"/>
    <n v="0"/>
  </r>
  <r>
    <d v="2025-06-03T10:15:00"/>
    <x v="2"/>
    <x v="34"/>
    <s v="JIS PARKING SPA AVENIDA ALBERTO HURTADO 060"/>
    <s v="Venta $"/>
    <s v="DB"/>
    <s v="434559XXXXXX2198"/>
    <s v="-"/>
    <n v="4900"/>
    <n v="0"/>
    <n v="525679"/>
    <s v="S/C"/>
    <n v="0"/>
    <d v="2025-06-04T00:00:00"/>
    <n v="0"/>
    <n v="0"/>
  </r>
  <r>
    <d v="2025-06-03T10:16:00"/>
    <x v="2"/>
    <x v="29"/>
    <s v="JIS PARKING AVDA MATUCANA 40SN"/>
    <s v="Venta $"/>
    <s v="VI"/>
    <s v="00000076063822-39-15777983"/>
    <s v="Venta $"/>
    <n v="59500"/>
    <n v="0"/>
    <n v="161262"/>
    <s v="S/C"/>
    <n v="0"/>
    <d v="2025-06-05T00:00:00"/>
    <n v="0"/>
    <n v="0"/>
  </r>
  <r>
    <d v="2025-06-03T10:16:00"/>
    <x v="2"/>
    <x v="34"/>
    <s v="JIS PARKING SPA AVENIDA ALBERTO HURTADO 060"/>
    <s v="Venta $"/>
    <s v="DB"/>
    <s v="525384XXXXXX8328"/>
    <s v="-"/>
    <n v="250"/>
    <n v="0"/>
    <n v="161078"/>
    <s v="S/C"/>
    <n v="0"/>
    <d v="2025-06-04T00:00:00"/>
    <n v="0"/>
    <n v="0"/>
  </r>
  <r>
    <d v="2025-06-03T10:16:00"/>
    <x v="2"/>
    <x v="4"/>
    <s v="JIS PARKING JUMBO ERCILLA 190EDSTACIONA"/>
    <s v="Venta $"/>
    <s v="DB"/>
    <s v="498432XXXXXX0153"/>
    <s v="-"/>
    <n v="400"/>
    <n v="0"/>
    <n v="9690"/>
    <s v="S/C"/>
    <n v="0"/>
    <d v="2025-06-04T00:00:00"/>
    <n v="0"/>
    <n v="0"/>
  </r>
  <r>
    <d v="2025-06-03T10:17:00"/>
    <x v="2"/>
    <x v="29"/>
    <s v="JIS PARKING AVDA MATUCANA 40SN"/>
    <s v="Venta $"/>
    <s v="DB"/>
    <s v="00000076063822-39-15777998"/>
    <s v="-"/>
    <n v="59500"/>
    <n v="0"/>
    <n v="171155"/>
    <s v="S/C"/>
    <n v="0"/>
    <d v="2025-06-04T00:00:00"/>
    <n v="0"/>
    <n v="0"/>
  </r>
  <r>
    <d v="2025-06-03T10:17:00"/>
    <x v="2"/>
    <x v="8"/>
    <s v="JIS PARKING SPA SERRANO 395"/>
    <s v="Venta $"/>
    <s v="DB"/>
    <s v="451368XXXXXX0179"/>
    <s v="-"/>
    <n v="1700"/>
    <n v="0"/>
    <n v="6546"/>
    <s v="S/C"/>
    <n v="0"/>
    <d v="2025-06-04T00:00:00"/>
    <n v="0"/>
    <n v="0"/>
  </r>
  <r>
    <d v="2025-06-03T10:17:00"/>
    <x v="2"/>
    <x v="31"/>
    <s v="JIS PARKING EL PARQUE AVENIDA JOSE MIGUEL CARRERA 1527ESTACIONAM"/>
    <s v="Venta $"/>
    <s v="DB"/>
    <s v="479123XXXXXX6193"/>
    <s v="-"/>
    <n v="750"/>
    <n v="0"/>
    <n v="4996"/>
    <s v="S/C"/>
    <n v="0"/>
    <d v="2025-06-04T00:00:00"/>
    <n v="13328"/>
    <n v="0"/>
  </r>
  <r>
    <d v="2025-06-03T10:17:00"/>
    <x v="2"/>
    <x v="4"/>
    <s v="JIS PARKING JUMBO ERCILLA 190EDSTACIONA"/>
    <s v="Venta $"/>
    <s v="DB"/>
    <s v="408183XXXXXX8224"/>
    <s v="-"/>
    <n v="500"/>
    <n v="0"/>
    <n v="9546"/>
    <s v="S/C"/>
    <n v="0"/>
    <d v="2025-06-04T00:00:00"/>
    <n v="0"/>
    <n v="0"/>
  </r>
  <r>
    <d v="2025-06-03T10:17:00"/>
    <x v="2"/>
    <x v="4"/>
    <s v="JIS PARKING JUMBO ERCILLA 190EDSTACIONA"/>
    <s v="Venta $"/>
    <s v="DB"/>
    <s v="408183XXXXXX3832"/>
    <s v="-"/>
    <n v="250"/>
    <n v="0"/>
    <n v="9266"/>
    <s v="S/C"/>
    <n v="0"/>
    <d v="2025-06-04T00:00:00"/>
    <n v="0"/>
    <n v="0"/>
  </r>
  <r>
    <d v="2025-06-03T10:17:00"/>
    <x v="2"/>
    <x v="20"/>
    <s v="JIS PARKING MEDS CHACABUCO 40"/>
    <s v="Venta $"/>
    <s v="DB"/>
    <s v="451368XXXXXX3707"/>
    <s v="-"/>
    <n v="200"/>
    <n v="0"/>
    <n v="9738"/>
    <s v="S/C"/>
    <n v="0"/>
    <d v="2025-06-04T00:00:00"/>
    <n v="0"/>
    <n v="0"/>
  </r>
  <r>
    <d v="2025-06-03T10:17:00"/>
    <x v="2"/>
    <x v="56"/>
    <s v="JIS PARKING VIC  MACKENNA VICUNA MACKENNA 1048SN"/>
    <s v="Venta $"/>
    <s v="DB"/>
    <s v="440698XXXXXX9059"/>
    <s v="-"/>
    <n v="1050"/>
    <n v="0"/>
    <n v="12531"/>
    <s v="S/C"/>
    <n v="0"/>
    <d v="2025-06-04T00:00:00"/>
    <n v="0"/>
    <n v="0"/>
  </r>
  <r>
    <d v="2025-06-03T10:17:00"/>
    <x v="2"/>
    <x v="39"/>
    <s v="JIS PARKING UNI LA SERENA AVENIDA BRASIL 766ESTACIONAM"/>
    <s v="Venta $"/>
    <s v="DB"/>
    <s v="475774XXXXXX9354"/>
    <s v="-"/>
    <n v="2600"/>
    <n v="0"/>
    <n v="3466"/>
    <s v="S/C"/>
    <n v="0"/>
    <d v="2025-06-04T00:00:00"/>
    <n v="0"/>
    <n v="0"/>
  </r>
  <r>
    <d v="2025-06-03T10:18:00"/>
    <x v="2"/>
    <x v="29"/>
    <s v="JIS PARKING AVDA MATUCANA 40SN"/>
    <s v="Venta $"/>
    <s v="VI"/>
    <s v="00000076063822-39-15777967"/>
    <s v="Venta $"/>
    <n v="59500"/>
    <n v="0"/>
    <n v="201117"/>
    <s v="S/C"/>
    <n v="0"/>
    <d v="2025-06-05T00:00:00"/>
    <n v="0"/>
    <n v="0"/>
  </r>
  <r>
    <d v="2025-06-03T10:18:00"/>
    <x v="2"/>
    <x v="29"/>
    <s v="JIS PARKING AVDA MATUCANA 40SN"/>
    <s v="Venta $"/>
    <s v="DB"/>
    <s v="00000076063822-39-15777881"/>
    <s v="-"/>
    <n v="59500"/>
    <n v="0"/>
    <n v="185355"/>
    <s v="S/C"/>
    <n v="0"/>
    <d v="2025-06-04T00:00:00"/>
    <n v="0"/>
    <n v="0"/>
  </r>
  <r>
    <d v="2025-06-03T10:18:00"/>
    <x v="2"/>
    <x v="61"/>
    <s v="JIS PARKING COPIAPO CHACABUCO 120"/>
    <s v="Venta $"/>
    <s v="DB"/>
    <s v="533187XXXXXX7200"/>
    <s v="-"/>
    <n v="1000"/>
    <n v="0"/>
    <n v="409730"/>
    <s v="S/C"/>
    <n v="0"/>
    <d v="2025-06-04T00:00:00"/>
    <n v="1722"/>
    <n v="0"/>
  </r>
  <r>
    <d v="2025-06-03T10:18:00"/>
    <x v="2"/>
    <x v="39"/>
    <s v="JIS PARKING UNI LA SERENA AVENIDA BRASIL 766ESTACIONAM"/>
    <s v="Venta $"/>
    <s v="DB"/>
    <s v="434561XXXXXX3468"/>
    <s v="-"/>
    <n v="1500"/>
    <n v="0"/>
    <n v="812279"/>
    <s v="S/C"/>
    <n v="0"/>
    <d v="2025-06-04T00:00:00"/>
    <n v="0"/>
    <n v="0"/>
  </r>
  <r>
    <d v="2025-06-03T10:19:00"/>
    <x v="2"/>
    <x v="29"/>
    <s v="JIS PARKING AVDA MATUCANA 40SN"/>
    <s v="Venta $"/>
    <s v="VI"/>
    <s v="00000076063822-39-15778009"/>
    <s v="Venta $"/>
    <n v="59500"/>
    <n v="0"/>
    <n v="672245"/>
    <s v="S/C"/>
    <n v="0"/>
    <d v="2025-06-05T00:00:00"/>
    <n v="0"/>
    <n v="0"/>
  </r>
  <r>
    <d v="2025-06-03T10:19:00"/>
    <x v="2"/>
    <x v="26"/>
    <s v="JIS PARKING HOMECENTER NU VICUNA MACKENNA 1700MENOS 1"/>
    <s v="Venta $"/>
    <s v="DB"/>
    <s v="440612XXXXXX5130"/>
    <s v="-"/>
    <n v="200"/>
    <n v="0"/>
    <n v="192943"/>
    <s v="S/C"/>
    <n v="0"/>
    <d v="2025-06-04T00:00:00"/>
    <n v="0"/>
    <n v="0"/>
  </r>
  <r>
    <d v="2025-06-03T10:19:00"/>
    <x v="2"/>
    <x v="40"/>
    <s v="UNIVERSIDAD UBO GENERAL GANA 1670SUBTERRANE"/>
    <s v="Venta $"/>
    <s v="DB"/>
    <s v="451368XXXXXX9769"/>
    <s v="-"/>
    <n v="2000"/>
    <n v="0"/>
    <n v="6834"/>
    <s v="S/C"/>
    <n v="0"/>
    <d v="2025-06-04T00:00:00"/>
    <n v="31312"/>
    <n v="0"/>
  </r>
  <r>
    <d v="2025-06-03T10:19:00"/>
    <x v="2"/>
    <x v="3"/>
    <s v="JIS PARKING QUILIN AVENIDA AMERICO VESPUCIO 3100ESTACIONAM"/>
    <s v="Venta $"/>
    <s v="DB"/>
    <s v="434559XXXXXX7356"/>
    <s v="-"/>
    <n v="800"/>
    <n v="0"/>
    <n v="932484"/>
    <s v="S/C"/>
    <n v="0"/>
    <d v="2025-06-04T00:00:00"/>
    <n v="0"/>
    <n v="0"/>
  </r>
  <r>
    <d v="2025-06-03T10:19:00"/>
    <x v="2"/>
    <x v="25"/>
    <s v="JIS SANTA LOS ANGELES AVENIDA ALEMANIA 770"/>
    <s v="Venta $"/>
    <s v="DB"/>
    <s v="409674XXXXXX1870"/>
    <s v="-"/>
    <n v="200"/>
    <n v="0"/>
    <n v="6812"/>
    <s v="S/C"/>
    <n v="0"/>
    <d v="2025-06-04T00:00:00"/>
    <n v="0"/>
    <n v="0"/>
  </r>
  <r>
    <d v="2025-06-03T10:19:00"/>
    <x v="2"/>
    <x v="46"/>
    <s v="STA ISABEL CLAUDIO VICUNA CLAUDIO VICUA 696ESTACIONAM"/>
    <s v="Venta $"/>
    <s v="DB"/>
    <s v="451368XXXXXX4302"/>
    <s v="-"/>
    <n v="1600"/>
    <n v="0"/>
    <n v="4986"/>
    <s v="S/C"/>
    <n v="0"/>
    <d v="2025-06-04T00:00:00"/>
    <n v="0"/>
    <n v="0"/>
  </r>
  <r>
    <d v="2025-06-03T10:19:00"/>
    <x v="2"/>
    <x v="48"/>
    <s v="JIS PARKING ALVI MAIPU AVENIDA LOS PAJARITOS 1631."/>
    <s v="Venta $"/>
    <s v="DB"/>
    <s v="475774XXXXXX2623"/>
    <s v="-"/>
    <n v="2650"/>
    <n v="0"/>
    <n v="6722"/>
    <s v="S/C"/>
    <n v="0"/>
    <d v="2025-06-04T00:00:00"/>
    <n v="0"/>
    <n v="0"/>
  </r>
  <r>
    <d v="2025-06-03T10:20:00"/>
    <x v="2"/>
    <x v="4"/>
    <s v="JIS PARKING JUMBO ERCILLA 190EDSTACIONA"/>
    <s v="Venta $"/>
    <s v="DB"/>
    <s v="475774XXXXXX6785"/>
    <s v="-"/>
    <n v="500"/>
    <n v="0"/>
    <n v="13034"/>
    <s v="S/C"/>
    <n v="0"/>
    <d v="2025-06-04T00:00:00"/>
    <n v="0"/>
    <n v="0"/>
  </r>
  <r>
    <d v="2025-06-03T10:20:00"/>
    <x v="2"/>
    <x v="4"/>
    <s v="JIS PARKING JUMBO ERCILLA 190EDSTACIONA"/>
    <s v="Venta $"/>
    <s v="DB"/>
    <s v="408183XXXXXX8208"/>
    <s v="-"/>
    <n v="250"/>
    <n v="0"/>
    <n v="9106"/>
    <s v="S/C"/>
    <n v="0"/>
    <d v="2025-06-04T00:00:00"/>
    <n v="0"/>
    <n v="0"/>
  </r>
  <r>
    <d v="2025-06-03T10:20:00"/>
    <x v="2"/>
    <x v="4"/>
    <s v="JIS PARKING JUMBO ERCILLA 190EDSTACIONA"/>
    <s v="Venta $"/>
    <s v="DB"/>
    <s v="451368XXXXXX4805"/>
    <s v="-"/>
    <n v="1000"/>
    <n v="0"/>
    <n v="14034"/>
    <s v="S/C"/>
    <n v="0"/>
    <d v="2025-06-04T00:00:00"/>
    <n v="0"/>
    <n v="0"/>
  </r>
  <r>
    <d v="2025-06-03T10:20:00"/>
    <x v="2"/>
    <x v="25"/>
    <s v="JIS SANTA LOS ANGELES AVENIDA ALEMANIA 770"/>
    <s v="Venta $"/>
    <s v="DB"/>
    <s v="434561XXXXXX6635"/>
    <s v="-"/>
    <n v="2050"/>
    <n v="0"/>
    <n v="48468"/>
    <s v="S/C"/>
    <n v="0"/>
    <d v="2025-06-04T00:00:00"/>
    <n v="0"/>
    <n v="0"/>
  </r>
  <r>
    <d v="2025-06-03T10:21:00"/>
    <x v="2"/>
    <x v="29"/>
    <s v="JIS PARKING AVDA MATUCANA 40SN"/>
    <s v="Venta $"/>
    <s v="VI"/>
    <s v="00000076063822-39-15777906"/>
    <s v="Venta $"/>
    <n v="59500"/>
    <n v="0"/>
    <n v="651910"/>
    <s v="S/C"/>
    <n v="0"/>
    <d v="2025-06-05T00:00:00"/>
    <n v="0"/>
    <n v="0"/>
  </r>
  <r>
    <d v="2025-06-03T10:21:00"/>
    <x v="2"/>
    <x v="8"/>
    <s v="JIS PARKING SPA SERRANO 395"/>
    <s v="Venta $"/>
    <s v="DB"/>
    <s v="434559XXXXXX1757"/>
    <s v="-"/>
    <n v="1100"/>
    <n v="0"/>
    <n v="105008"/>
    <s v="S/C"/>
    <n v="0"/>
    <d v="2025-06-04T00:00:00"/>
    <n v="0"/>
    <n v="0"/>
  </r>
  <r>
    <d v="2025-06-03T10:21:00"/>
    <x v="2"/>
    <x v="8"/>
    <s v="JIS PARKING SPA SERRANO 395"/>
    <s v="Venta $"/>
    <s v="DB"/>
    <s v="524101XXXXXX2500"/>
    <s v="-"/>
    <n v="500"/>
    <n v="0"/>
    <n v="16714"/>
    <s v="S/C"/>
    <n v="0"/>
    <d v="2025-06-04T00:00:00"/>
    <n v="0"/>
    <n v="0"/>
  </r>
  <r>
    <d v="2025-06-03T10:21:00"/>
    <x v="2"/>
    <x v="0"/>
    <s v="JIS PARKING DOCTOR GUILLERMO BUHLER 2005"/>
    <s v="Venta $"/>
    <s v="VI"/>
    <s v="493807XXXXXX1417"/>
    <s v="Venta $"/>
    <n v="1250"/>
    <n v="0"/>
    <n v="777184"/>
    <s v="S/C"/>
    <n v="0"/>
    <d v="2025-06-05T00:00:00"/>
    <n v="0"/>
    <n v="0"/>
  </r>
  <r>
    <d v="2025-06-03T10:21:00"/>
    <x v="2"/>
    <x v="31"/>
    <s v="JIS PARKING EL PARQUE AVENIDA JOSE MIGUEL CARRERA 1527ESTACIONAM"/>
    <s v="Venta $"/>
    <s v="DB"/>
    <s v="498432XXXXXX2827"/>
    <s v="-"/>
    <n v="2000"/>
    <n v="0"/>
    <n v="7826"/>
    <s v="S/C"/>
    <n v="0"/>
    <d v="2025-06-04T00:00:00"/>
    <n v="13329"/>
    <n v="0"/>
  </r>
  <r>
    <d v="2025-06-03T10:21:00"/>
    <x v="2"/>
    <x v="20"/>
    <s v="JIS PARKING MEDS CHACABUCO 40"/>
    <s v="Venta $"/>
    <s v="DB"/>
    <s v="234052XXXXXX8635"/>
    <s v="-"/>
    <n v="1100"/>
    <n v="0"/>
    <n v="3582"/>
    <s v="S/C"/>
    <n v="0"/>
    <d v="2025-06-04T00:00:00"/>
    <n v="0"/>
    <n v="0"/>
  </r>
  <r>
    <d v="2025-06-03T10:22:00"/>
    <x v="2"/>
    <x v="26"/>
    <s v="JIS PARKING HOMECENTER NU VICUNA MACKENNA 1700MENOS 1"/>
    <s v="Venta $"/>
    <s v="DB"/>
    <s v="434559XXXXXX9382"/>
    <s v="-"/>
    <n v="700"/>
    <n v="0"/>
    <n v="216297"/>
    <s v="S/C"/>
    <n v="0"/>
    <d v="2025-06-04T00:00:00"/>
    <n v="0"/>
    <n v="0"/>
  </r>
  <r>
    <d v="2025-06-03T10:22:00"/>
    <x v="2"/>
    <x v="43"/>
    <s v="JIS PARKING COQUIMBO LIBERTADOR BERNARDO O HIGGINS 528SN"/>
    <s v="Venta $"/>
    <s v="DB"/>
    <s v="451368XXXXXX6500"/>
    <s v="-"/>
    <n v="1000"/>
    <n v="0"/>
    <n v="1778"/>
    <s v="S/C"/>
    <n v="0"/>
    <d v="2025-06-04T00:00:00"/>
    <n v="0"/>
    <n v="0"/>
  </r>
  <r>
    <d v="2025-06-03T10:22:00"/>
    <x v="2"/>
    <x v="16"/>
    <s v="JIS PARKING COQUIMBO LIBERTADOR BERNARDO O HIGGINS 528SN"/>
    <s v="Venta $"/>
    <s v="DB"/>
    <s v="434559XXXXXX4109"/>
    <s v="-"/>
    <n v="800"/>
    <n v="0"/>
    <n v="232748"/>
    <s v="S/C"/>
    <n v="0"/>
    <d v="2025-06-04T00:00:00"/>
    <n v="0"/>
    <n v="0"/>
  </r>
  <r>
    <d v="2025-06-03T10:22:00"/>
    <x v="2"/>
    <x v="34"/>
    <s v="JIS PARKING SPA AVENIDA ALBERTO HURTADO 060"/>
    <s v="Venta $"/>
    <s v="DB"/>
    <s v="434559XXXXXX6579"/>
    <s v="-"/>
    <n v="900"/>
    <n v="0"/>
    <n v="230701"/>
    <s v="S/C"/>
    <n v="0"/>
    <d v="2025-06-04T00:00:00"/>
    <n v="0"/>
    <n v="0"/>
  </r>
  <r>
    <d v="2025-06-03T10:22:00"/>
    <x v="2"/>
    <x v="32"/>
    <s v="JIS PARKING LIDER OSORNO FEDERICO ERRAZURIZ 1358ESTACIONAM"/>
    <s v="Venta $"/>
    <s v="DB"/>
    <s v="434559XXXXXX7960"/>
    <s v="-"/>
    <n v="450"/>
    <n v="0"/>
    <n v="231139"/>
    <s v="S/C"/>
    <n v="0"/>
    <d v="2025-06-04T00:00:00"/>
    <n v="0"/>
    <n v="0"/>
  </r>
  <r>
    <d v="2025-06-03T10:22:00"/>
    <x v="2"/>
    <x v="9"/>
    <s v="JIS PARKING EYZAGUIRRE 650NIVEL -1"/>
    <s v="Venta $"/>
    <s v="DB"/>
    <s v="492483XXXXXX7540"/>
    <s v="-"/>
    <n v="800"/>
    <n v="0"/>
    <n v="222662"/>
    <s v="S/C"/>
    <n v="0"/>
    <d v="2025-06-04T00:00:00"/>
    <n v="0"/>
    <n v="0"/>
  </r>
  <r>
    <d v="2025-06-03T10:22:00"/>
    <x v="2"/>
    <x v="50"/>
    <s v="JIS PARKING LIDER VALDIVI AV. RAMON PICARTE 640SN"/>
    <s v="Venta $"/>
    <s v="DB"/>
    <s v="440612XXXXXX6376"/>
    <s v="-"/>
    <n v="2200"/>
    <n v="0"/>
    <n v="223043"/>
    <s v="S/C"/>
    <n v="0"/>
    <d v="2025-06-04T00:00:00"/>
    <n v="0"/>
    <n v="0"/>
  </r>
  <r>
    <d v="2025-06-03T10:23:00"/>
    <x v="2"/>
    <x v="29"/>
    <s v="JIS PARKING AVDA MATUCANA 40SN"/>
    <s v="Venta $"/>
    <s v="DB"/>
    <s v="00000076063822-39-15777894"/>
    <s v="-"/>
    <n v="50000"/>
    <n v="0"/>
    <n v="235145"/>
    <s v="S/C"/>
    <n v="0"/>
    <d v="2025-06-04T00:00:00"/>
    <n v="0"/>
    <n v="0"/>
  </r>
  <r>
    <d v="2025-06-03T10:23:00"/>
    <x v="2"/>
    <x v="26"/>
    <s v="JIS PARKING HOMECENTER NU VICUNA MACKENNA 1700MENOS 1"/>
    <s v="Venta $"/>
    <s v="DB"/>
    <s v="434559XXXXXX4271"/>
    <s v="-"/>
    <n v="100"/>
    <n v="0"/>
    <n v="303180"/>
    <s v="S/C"/>
    <n v="0"/>
    <d v="2025-06-04T00:00:00"/>
    <n v="0"/>
    <n v="0"/>
  </r>
  <r>
    <d v="2025-06-03T10:23:00"/>
    <x v="2"/>
    <x v="26"/>
    <s v="JIS PARKING HOMECENTER NU VICUNA MACKENNA 1700MENOS 1"/>
    <s v="Venta $"/>
    <s v="DB"/>
    <s v="440612XXXXXX5295"/>
    <s v="-"/>
    <n v="350"/>
    <n v="0"/>
    <n v="234253"/>
    <s v="S/C"/>
    <n v="0"/>
    <d v="2025-06-04T00:00:00"/>
    <n v="0"/>
    <n v="0"/>
  </r>
  <r>
    <d v="2025-06-03T10:23:00"/>
    <x v="2"/>
    <x v="8"/>
    <s v="JIS PARKING SPA SERRANO 395"/>
    <s v="Venta $"/>
    <s v="DB"/>
    <s v="434559XXXXXX4355"/>
    <s v="-"/>
    <n v="1100"/>
    <n v="0"/>
    <n v="259124"/>
    <s v="S/C"/>
    <n v="0"/>
    <d v="2025-06-04T00:00:00"/>
    <n v="0"/>
    <n v="0"/>
  </r>
  <r>
    <d v="2025-06-03T10:23:00"/>
    <x v="2"/>
    <x v="0"/>
    <s v="JIS PARKING DOCTOR GUILLERMO BUHLER 2005"/>
    <s v="Venta $"/>
    <s v="MC"/>
    <s v="522468XXXXXX3873"/>
    <s v="Venta $"/>
    <n v="1350"/>
    <n v="0"/>
    <n v="636032"/>
    <s v="S/C"/>
    <n v="0"/>
    <d v="2025-06-05T00:00:00"/>
    <n v="0"/>
    <n v="0"/>
  </r>
  <r>
    <d v="2025-06-03T10:23:00"/>
    <x v="2"/>
    <x v="27"/>
    <s v="JIS LIDER LOS ANGELES AVENIDA RICARDO VICUNA 284"/>
    <s v="Venta $"/>
    <s v="VI"/>
    <s v="451248XXXXXX0566"/>
    <s v="Venta $"/>
    <n v="250"/>
    <n v="0"/>
    <n v="730065"/>
    <s v="S/C"/>
    <n v="0"/>
    <d v="2025-06-05T00:00:00"/>
    <n v="0"/>
    <n v="0"/>
  </r>
  <r>
    <d v="2025-06-03T10:23:00"/>
    <x v="2"/>
    <x v="23"/>
    <s v="LIDER QUILLOTA AVENIDA 21 DE MAYO 311LIDER"/>
    <s v="Venta $"/>
    <s v="DB"/>
    <s v="440698XXXXXX7114"/>
    <s v="-"/>
    <n v="400"/>
    <n v="0"/>
    <n v="22963"/>
    <s v="S/C"/>
    <n v="0"/>
    <d v="2025-06-04T00:00:00"/>
    <n v="0"/>
    <n v="0"/>
  </r>
  <r>
    <d v="2025-06-03T10:23:00"/>
    <x v="2"/>
    <x v="20"/>
    <s v="JIS PARKING MEDS CHACABUCO 40"/>
    <s v="Venta $"/>
    <s v="DB"/>
    <s v="434559XXXXXX1835"/>
    <s v="-"/>
    <n v="650"/>
    <n v="0"/>
    <n v="340874"/>
    <s v="S/C"/>
    <n v="0"/>
    <d v="2025-06-04T00:00:00"/>
    <n v="0"/>
    <n v="0"/>
  </r>
  <r>
    <d v="2025-06-03T10:24:00"/>
    <x v="2"/>
    <x v="38"/>
    <s v="JIS PARKING MILITARES AVENIDA MANQUEHUE NORTE 457S/N"/>
    <s v="Venta $"/>
    <s v="MC"/>
    <s v="548742XXXXXX4907"/>
    <s v="Venta $"/>
    <n v="1650"/>
    <n v="0"/>
    <n v="637193"/>
    <s v="S/C"/>
    <n v="0"/>
    <d v="2025-06-05T00:00:00"/>
    <n v="0"/>
    <n v="0"/>
  </r>
  <r>
    <d v="2025-06-03T10:24:00"/>
    <x v="2"/>
    <x v="40"/>
    <s v="UNIVERSIDAD UBO GENERAL GANA 1670SUBTERRANE"/>
    <s v="Venta $"/>
    <s v="DB"/>
    <s v="440612XXXXXX4422"/>
    <s v="-"/>
    <n v="2000"/>
    <n v="0"/>
    <n v="244451"/>
    <s v="S/C"/>
    <n v="0"/>
    <d v="2025-06-04T00:00:00"/>
    <n v="31313"/>
    <n v="0"/>
  </r>
  <r>
    <d v="2025-06-03T10:24:00"/>
    <x v="2"/>
    <x v="34"/>
    <s v="JIS PARKING SPA AVENIDA ALBERTO HURTADO 060"/>
    <s v="Venta $"/>
    <s v="DB"/>
    <s v="434559XXXXXX0011"/>
    <s v="-"/>
    <n v="3750"/>
    <n v="0"/>
    <n v="419228"/>
    <s v="S/C"/>
    <n v="0"/>
    <d v="2025-06-04T00:00:00"/>
    <n v="0"/>
    <n v="0"/>
  </r>
  <r>
    <d v="2025-06-03T10:24:00"/>
    <x v="2"/>
    <x v="46"/>
    <s v="STA ISABEL CLAUDIO VICUNA CLAUDIO VICUA 696ESTACIONAM"/>
    <s v="Venta $"/>
    <s v="DB"/>
    <s v="434559XXXXXX9586"/>
    <s v="-"/>
    <n v="650"/>
    <n v="0"/>
    <n v="446768"/>
    <s v="S/C"/>
    <n v="0"/>
    <d v="2025-06-04T00:00:00"/>
    <n v="0"/>
    <n v="0"/>
  </r>
  <r>
    <d v="2025-06-03T10:25:00"/>
    <x v="2"/>
    <x v="29"/>
    <s v="JIS PARKING AVDA MATUCANA 40SN"/>
    <s v="Venta $"/>
    <s v="DB"/>
    <s v="00000076063822-39-15777996"/>
    <s v="-"/>
    <n v="50000"/>
    <n v="0"/>
    <n v="550378"/>
    <s v="S/C"/>
    <n v="0"/>
    <d v="2025-06-04T00:00:00"/>
    <n v="0"/>
    <n v="0"/>
  </r>
  <r>
    <d v="2025-06-03T10:25:00"/>
    <x v="2"/>
    <x v="26"/>
    <s v="JIS PARKING HOMECENTER NU VICUNA MACKENNA 1700MENOS 1"/>
    <s v="Venta $"/>
    <s v="DB"/>
    <s v="434559XXXXXX6201"/>
    <s v="-"/>
    <n v="100"/>
    <n v="0"/>
    <n v="528711"/>
    <s v="S/C"/>
    <n v="0"/>
    <d v="2025-06-04T00:00:00"/>
    <n v="0"/>
    <n v="0"/>
  </r>
  <r>
    <d v="2025-06-03T10:25:00"/>
    <x v="2"/>
    <x v="8"/>
    <s v="JIS PARKING SPA SERRANO 395"/>
    <s v="Venta $"/>
    <s v="DB"/>
    <s v="434561XXXXXX8818"/>
    <s v="-"/>
    <n v="500"/>
    <n v="0"/>
    <n v="550444"/>
    <s v="S/C"/>
    <n v="0"/>
    <d v="2025-06-04T00:00:00"/>
    <n v="0"/>
    <n v="0"/>
  </r>
  <r>
    <d v="2025-06-03T10:25:00"/>
    <x v="2"/>
    <x v="8"/>
    <s v="JIS PARKING SPA SERRANO 395"/>
    <s v="Venta $"/>
    <s v="DB"/>
    <s v="451368XXXXXX9606"/>
    <s v="-"/>
    <n v="2800"/>
    <n v="0"/>
    <n v="2610"/>
    <s v="S/C"/>
    <n v="0"/>
    <d v="2025-06-04T00:00:00"/>
    <n v="0"/>
    <n v="0"/>
  </r>
  <r>
    <d v="2025-06-03T10:25:00"/>
    <x v="2"/>
    <x v="34"/>
    <s v="JIS PARKING SPA AVENIDA ALBERTO HURTADO 060"/>
    <s v="Venta $"/>
    <s v="DB"/>
    <s v="475774XXXXXX8731"/>
    <s v="-"/>
    <n v="3600"/>
    <n v="0"/>
    <n v="4418"/>
    <s v="S/C"/>
    <n v="0"/>
    <d v="2025-06-04T00:00:00"/>
    <n v="0"/>
    <n v="0"/>
  </r>
  <r>
    <d v="2025-06-03T10:25:00"/>
    <x v="2"/>
    <x v="33"/>
    <s v="JIS  LIDER TALAGANTE AVENIDA BERNARDO O HIGGINS 807NIVEL -1"/>
    <s v="Venta $"/>
    <s v="DB"/>
    <s v="440612XXXXXX2101"/>
    <s v="-"/>
    <n v="800"/>
    <n v="0"/>
    <n v="253353"/>
    <s v="S/C"/>
    <n v="0"/>
    <d v="2025-06-04T00:00:00"/>
    <n v="0"/>
    <n v="0"/>
  </r>
  <r>
    <d v="2025-06-03T10:25:00"/>
    <x v="2"/>
    <x v="10"/>
    <s v="JIS PARKING RENACA RAFAEL SOTOMAYOR 230"/>
    <s v="Venta $"/>
    <s v="DB"/>
    <s v="434561XXXXXX3572"/>
    <s v="-"/>
    <n v="2500"/>
    <n v="0"/>
    <n v="549885"/>
    <s v="S/C"/>
    <n v="0"/>
    <d v="2025-06-04T00:00:00"/>
    <n v="0"/>
    <n v="0"/>
  </r>
  <r>
    <d v="2025-06-03T10:25:00"/>
    <x v="2"/>
    <x v="50"/>
    <s v="JIS PARKING LIDER VALDIVI AV. RAMON PICARTE 640SN"/>
    <s v="Venta $"/>
    <s v="DB"/>
    <s v="434559XXXXXX4156"/>
    <s v="-"/>
    <n v="1000"/>
    <n v="0"/>
    <n v="505040"/>
    <s v="S/C"/>
    <n v="0"/>
    <d v="2025-06-04T00:00:00"/>
    <n v="0"/>
    <n v="0"/>
  </r>
  <r>
    <d v="2025-06-03T10:26:00"/>
    <x v="2"/>
    <x v="29"/>
    <s v="JIS PARKING AVDA MATUCANA 40SN"/>
    <s v="Venta $"/>
    <s v="VI"/>
    <s v="00000076063822-39-15778032"/>
    <s v="Venta $"/>
    <n v="59500"/>
    <n v="0"/>
    <n v="137044"/>
    <s v="S/C"/>
    <n v="0"/>
    <d v="2025-06-05T00:00:00"/>
    <n v="0"/>
    <n v="0"/>
  </r>
  <r>
    <d v="2025-06-03T10:26:00"/>
    <x v="2"/>
    <x v="29"/>
    <s v="JIS PARKING AVDA MATUCANA 40SN"/>
    <s v="Venta $"/>
    <s v="DB"/>
    <s v="00000076063822-39-15777277"/>
    <s v="-"/>
    <n v="77350"/>
    <n v="0"/>
    <n v="290"/>
    <s v="S/C"/>
    <n v="0"/>
    <d v="2025-06-04T00:00:00"/>
    <n v="0"/>
    <n v="0"/>
  </r>
  <r>
    <d v="2025-06-03T10:26:00"/>
    <x v="2"/>
    <x v="26"/>
    <s v="JIS PARKING HOMECENTER NU VICUNA MACKENNA 1700MENOS 1"/>
    <s v="Venta $"/>
    <s v="DB"/>
    <s v="440612XXXXXX2493"/>
    <s v="-"/>
    <n v="300"/>
    <n v="0"/>
    <n v="261435"/>
    <s v="S/C"/>
    <n v="0"/>
    <d v="2025-06-04T00:00:00"/>
    <n v="0"/>
    <n v="0"/>
  </r>
  <r>
    <d v="2025-06-03T10:26:00"/>
    <x v="2"/>
    <x v="26"/>
    <s v="JIS PARKING HOMECENTER NU VICUNA MACKENNA 1700MENOS 1"/>
    <s v="Venta $"/>
    <s v="DB"/>
    <s v="477041XXXXXX0731"/>
    <s v="-"/>
    <n v="400"/>
    <n v="0"/>
    <n v="7714"/>
    <s v="S/C"/>
    <n v="0"/>
    <d v="2025-06-04T00:00:00"/>
    <n v="0"/>
    <n v="0"/>
  </r>
  <r>
    <d v="2025-06-03T10:26:00"/>
    <x v="2"/>
    <x v="52"/>
    <s v="JIS PARKING CHILLAN ARAUCO 755ESTACIONAM"/>
    <s v="Venta $"/>
    <s v="DB"/>
    <s v="533187XXXXXX6544"/>
    <s v="-"/>
    <n v="450"/>
    <n v="0"/>
    <n v="417568"/>
    <s v="S/C"/>
    <n v="0"/>
    <d v="2025-06-04T00:00:00"/>
    <n v="0"/>
    <n v="0"/>
  </r>
  <r>
    <d v="2025-06-03T10:26:00"/>
    <x v="2"/>
    <x v="2"/>
    <s v="JIS PARKING ANPINO JOSE SANTOS OSA 2354"/>
    <s v="Venta $"/>
    <s v="DB"/>
    <s v="451368XXXXXX0320"/>
    <s v="-"/>
    <n v="900"/>
    <n v="0"/>
    <n v="2194"/>
    <s v="S/C"/>
    <n v="0"/>
    <d v="2025-06-04T00:00:00"/>
    <n v="0"/>
    <n v="0"/>
  </r>
  <r>
    <d v="2025-06-03T10:26:00"/>
    <x v="2"/>
    <x v="50"/>
    <s v="JIS PARKING LIDER VALDIVI AV. RAMON PICARTE 640SN"/>
    <s v="Venta $"/>
    <s v="VI"/>
    <s v="450881XXXXXX1559"/>
    <s v="Venta $"/>
    <n v="1000"/>
    <n v="0"/>
    <n v="263576"/>
    <s v="S/C"/>
    <n v="0"/>
    <d v="2025-06-05T00:00:00"/>
    <n v="0"/>
    <n v="0"/>
  </r>
  <r>
    <d v="2025-06-03T10:27:00"/>
    <x v="2"/>
    <x v="29"/>
    <s v="JIS PARKING AVDA MATUCANA 40SN"/>
    <s v="Venta $"/>
    <s v="DB"/>
    <s v="00000076063822-39-15778033"/>
    <s v="-"/>
    <n v="59500"/>
    <n v="0"/>
    <n v="726987"/>
    <s v="S/C"/>
    <n v="0"/>
    <d v="2025-06-04T00:00:00"/>
    <n v="0"/>
    <n v="0"/>
  </r>
  <r>
    <d v="2025-06-03T10:27:00"/>
    <x v="2"/>
    <x v="26"/>
    <s v="JIS PARKING HOMECENTER NU VICUNA MACKENNA 1700MENOS 1"/>
    <s v="Venta $"/>
    <s v="DB"/>
    <s v="434559XXXXXX2504"/>
    <s v="-"/>
    <n v="150"/>
    <n v="0"/>
    <n v="749861"/>
    <s v="S/C"/>
    <n v="0"/>
    <d v="2025-06-04T00:00:00"/>
    <n v="0"/>
    <n v="0"/>
  </r>
  <r>
    <d v="2025-06-03T10:27:00"/>
    <x v="2"/>
    <x v="30"/>
    <s v="JIS PARKING UNI CONCEPCIO CHACABUCO 70ESTACIONAM"/>
    <s v="Venta $"/>
    <s v="VI"/>
    <s v="475776XXXXXX5749"/>
    <s v="Venta $"/>
    <n v="2950"/>
    <n v="0"/>
    <n v="693578"/>
    <s v="S/C"/>
    <n v="0"/>
    <d v="2025-06-05T00:00:00"/>
    <n v="0"/>
    <n v="0"/>
  </r>
  <r>
    <d v="2025-06-03T10:27:00"/>
    <x v="2"/>
    <x v="11"/>
    <s v="JIS PARKING MALL DEL CENT PUENTE 689108"/>
    <s v="Venta $"/>
    <s v="DB"/>
    <s v="440698XXXXXX9849"/>
    <s v="-"/>
    <n v="400"/>
    <n v="0"/>
    <n v="3283"/>
    <s v="S/C"/>
    <n v="0"/>
    <d v="2025-06-04T00:00:00"/>
    <n v="0"/>
    <n v="0"/>
  </r>
  <r>
    <d v="2025-06-03T10:28:00"/>
    <x v="2"/>
    <x v="26"/>
    <s v="JIS PARKING HOMECENTER NU VICUNA MACKENNA 1700MENOS 1"/>
    <s v="Venta $"/>
    <s v="DB"/>
    <s v="525384XXXXXX5688"/>
    <s v="-"/>
    <n v="1600"/>
    <n v="0"/>
    <n v="283969"/>
    <s v="S/C"/>
    <n v="0"/>
    <d v="2025-06-04T00:00:00"/>
    <n v="0"/>
    <n v="0"/>
  </r>
  <r>
    <d v="2025-06-03T10:28:00"/>
    <x v="2"/>
    <x v="1"/>
    <s v="JIS PARKINGTOTTUS NATANIE NATANIEL COX 620MENOS 1"/>
    <s v="Venta $"/>
    <s v="DB"/>
    <s v="533187XXXXXX5235"/>
    <s v="-"/>
    <n v="2050"/>
    <n v="0"/>
    <n v="419455"/>
    <s v="S/C"/>
    <n v="0"/>
    <d v="2025-06-04T00:00:00"/>
    <n v="0"/>
    <n v="0"/>
  </r>
  <r>
    <d v="2025-06-03T10:28:00"/>
    <x v="2"/>
    <x v="43"/>
    <s v="JIS PARKING COQUIMBO LIBERTADOR BERNARDO O HIGGINS 528SN"/>
    <s v="Venta $"/>
    <s v="DB"/>
    <s v="234052XXXXXX8065"/>
    <s v="-"/>
    <n v="3200"/>
    <n v="0"/>
    <n v="5268"/>
    <s v="S/C"/>
    <n v="0"/>
    <d v="2025-06-04T00:00:00"/>
    <n v="0"/>
    <n v="0"/>
  </r>
  <r>
    <d v="2025-06-03T10:28:00"/>
    <x v="2"/>
    <x v="43"/>
    <s v="JIS PARKING COQUIMBO LIBERTADOR BERNARDO O HIGGINS 528SN"/>
    <s v="Venta $"/>
    <s v="DB"/>
    <s v="434559XXXXXX2128"/>
    <s v="-"/>
    <n v="1200"/>
    <n v="0"/>
    <n v="805278"/>
    <s v="S/C"/>
    <n v="0"/>
    <d v="2025-06-04T00:00:00"/>
    <n v="0"/>
    <n v="0"/>
  </r>
  <r>
    <d v="2025-06-03T10:28:00"/>
    <x v="2"/>
    <x v="34"/>
    <s v="JIS PARKING SPA AVENIDA ALBERTO HURTADO 060"/>
    <s v="Venta $"/>
    <s v="VI"/>
    <s v="450881XXXXXX0661"/>
    <s v="Venta $"/>
    <n v="1800"/>
    <n v="0"/>
    <n v="285845"/>
    <s v="S/C"/>
    <n v="0"/>
    <d v="2025-06-05T00:00:00"/>
    <n v="0"/>
    <n v="0"/>
  </r>
  <r>
    <d v="2025-06-03T10:28:00"/>
    <x v="2"/>
    <x v="3"/>
    <s v="JIS PARKING QUILIN AVENIDA AMERICO VESPUCIO 3100ESTACIONAM"/>
    <s v="Venta $"/>
    <s v="DB"/>
    <s v="533187XXXXXX2151"/>
    <s v="-"/>
    <n v="1300"/>
    <n v="0"/>
    <n v="419523"/>
    <s v="S/C"/>
    <n v="0"/>
    <d v="2025-06-04T00:00:00"/>
    <n v="0"/>
    <n v="0"/>
  </r>
  <r>
    <d v="2025-06-03T10:28:00"/>
    <x v="2"/>
    <x v="4"/>
    <s v="JIS PARKING JUMBO ERCILLA 190EDSTACIONA"/>
    <s v="Venta $"/>
    <s v="DB"/>
    <s v="451368XXXXXX5510"/>
    <s v="-"/>
    <n v="1800"/>
    <n v="0"/>
    <n v="9258"/>
    <s v="S/C"/>
    <n v="0"/>
    <d v="2025-06-04T00:00:00"/>
    <n v="0"/>
    <n v="0"/>
  </r>
  <r>
    <d v="2025-06-03T10:28:00"/>
    <x v="2"/>
    <x v="27"/>
    <s v="JIS LIDER LOS ANGELES AVENIDA RICARDO VICUNA 284"/>
    <s v="Venta $"/>
    <s v="MC"/>
    <s v="512269XXXXXX8271"/>
    <s v="Venta $"/>
    <n v="600"/>
    <n v="0"/>
    <n v="641815"/>
    <s v="S/C"/>
    <n v="0"/>
    <d v="2025-06-05T00:00:00"/>
    <n v="0"/>
    <n v="0"/>
  </r>
  <r>
    <d v="2025-06-03T10:28:00"/>
    <x v="2"/>
    <x v="46"/>
    <s v="STA ISABEL CLAUDIO VICUNA CLAUDIO VICUA 696ESTACIONAM"/>
    <s v="Venta $"/>
    <s v="VI"/>
    <s v="448468XXXXXX7627"/>
    <s v="Venta $"/>
    <n v="1750"/>
    <n v="0"/>
    <n v="633567"/>
    <s v="S/C"/>
    <n v="0"/>
    <d v="2025-06-05T00:00:00"/>
    <n v="0"/>
    <n v="0"/>
  </r>
  <r>
    <d v="2025-06-03T10:28:00"/>
    <x v="2"/>
    <x v="21"/>
    <s v="JIS PARKING TOBALABA AVENIDA TOBALABA 691"/>
    <s v="Venta $"/>
    <s v="DB"/>
    <s v="533187XXXXXX8606"/>
    <s v="-"/>
    <n v="2100"/>
    <n v="0"/>
    <n v="419080"/>
    <s v="S/C"/>
    <n v="0"/>
    <d v="2025-06-04T00:00:00"/>
    <n v="0"/>
    <n v="0"/>
  </r>
  <r>
    <d v="2025-06-03T10:28:00"/>
    <x v="2"/>
    <x v="39"/>
    <s v="JIS PARKING UNI LA SERENA AVENIDA BRASIL 766ESTACIONAM"/>
    <s v="Venta $"/>
    <s v="DB"/>
    <s v="434559XXXXXX3408"/>
    <s v="-"/>
    <n v="1350"/>
    <n v="0"/>
    <n v="815584"/>
    <s v="S/C"/>
    <n v="0"/>
    <d v="2025-06-04T00:00:00"/>
    <n v="0"/>
    <n v="0"/>
  </r>
  <r>
    <d v="2025-06-03T10:28:00"/>
    <x v="2"/>
    <x v="49"/>
    <s v="JIS PARKING MALL QUILLOTA BERNARDO O HIGGINS 176"/>
    <s v="Venta $"/>
    <s v="DB"/>
    <s v="440612XXXXXX1220"/>
    <s v="-"/>
    <n v="650"/>
    <n v="0"/>
    <n v="285351"/>
    <s v="S/C"/>
    <n v="0"/>
    <d v="2025-06-04T00:00:00"/>
    <n v="0"/>
    <n v="0"/>
  </r>
  <r>
    <d v="2025-06-03T10:29:00"/>
    <x v="2"/>
    <x v="29"/>
    <s v="JIS PARKING AVDA MATUCANA 40SN"/>
    <s v="Venta $"/>
    <s v="DB"/>
    <s v="00000076063822-39-15777985"/>
    <s v="-"/>
    <n v="59500"/>
    <n v="0"/>
    <n v="32387"/>
    <s v="S/C"/>
    <n v="0"/>
    <d v="2025-06-04T00:00:00"/>
    <n v="0"/>
    <n v="0"/>
  </r>
  <r>
    <d v="2025-06-03T10:29:00"/>
    <x v="2"/>
    <x v="38"/>
    <s v="JIS PARKING MILITARES AVENIDA MANQUEHUE NORTE 457S/N"/>
    <s v="Venta $"/>
    <s v="DB"/>
    <s v="533187XXXXXX9465"/>
    <s v="-"/>
    <n v="2200"/>
    <n v="0"/>
    <n v="420793"/>
    <s v="S/C"/>
    <n v="0"/>
    <d v="2025-06-04T00:00:00"/>
    <n v="0"/>
    <n v="0"/>
  </r>
  <r>
    <d v="2025-06-03T10:29:00"/>
    <x v="2"/>
    <x v="0"/>
    <s v="JIS PARKING DOCTOR GUILLERMO BUHLER 2005"/>
    <s v="Venta $"/>
    <s v="DB"/>
    <s v="533187XXXXXX9161"/>
    <s v="-"/>
    <n v="1300"/>
    <n v="0"/>
    <n v="420625"/>
    <s v="S/C"/>
    <n v="0"/>
    <d v="2025-06-04T00:00:00"/>
    <n v="0"/>
    <n v="0"/>
  </r>
  <r>
    <d v="2025-06-03T10:29:00"/>
    <x v="2"/>
    <x v="35"/>
    <s v="JIS PARKING UNI OVALLE LIBERTAD 249SN"/>
    <s v="Venta $"/>
    <s v="DB"/>
    <s v="440698XXXXXX3894"/>
    <s v="-"/>
    <n v="850"/>
    <n v="0"/>
    <n v="32067"/>
    <s v="S/C"/>
    <n v="0"/>
    <d v="2025-06-04T00:00:00"/>
    <n v="0"/>
    <n v="0"/>
  </r>
  <r>
    <d v="2025-06-03T10:30:00"/>
    <x v="2"/>
    <x v="26"/>
    <s v="JIS PARKING HOMECENTER NU VICUNA MACKENNA 1700MENOS 1"/>
    <s v="Venta $"/>
    <s v="DB"/>
    <s v="510869XXXXXX8613"/>
    <s v="-"/>
    <n v="350"/>
    <n v="0"/>
    <s v="1JK3UZ"/>
    <s v="S/C"/>
    <n v="0"/>
    <d v="2025-06-04T00:00:00"/>
    <n v="0"/>
    <n v="0"/>
  </r>
  <r>
    <d v="2025-06-03T10:30:00"/>
    <x v="2"/>
    <x v="16"/>
    <s v="JIS PARKING COQUIMBO LIBERTADOR BERNARDO O HIGGINS 528SN"/>
    <s v="Venta $"/>
    <s v="DB"/>
    <s v="475774XXXXXX3892"/>
    <s v="-"/>
    <n v="1200"/>
    <n v="0"/>
    <n v="6162"/>
    <s v="S/C"/>
    <n v="0"/>
    <d v="2025-06-04T00:00:00"/>
    <n v="0"/>
    <n v="0"/>
  </r>
  <r>
    <d v="2025-06-03T10:30:00"/>
    <x v="2"/>
    <x v="57"/>
    <s v="STA ISABEL LOS CARRERAS PORTALES 770ESTACIONAM"/>
    <s v="Venta $"/>
    <s v="DB"/>
    <s v="533187XXXXXX5105"/>
    <s v="-"/>
    <n v="1150"/>
    <n v="0"/>
    <n v="421830"/>
    <s v="S/C"/>
    <n v="0"/>
    <d v="2025-06-04T00:00:00"/>
    <n v="0"/>
    <n v="0"/>
  </r>
  <r>
    <d v="2025-06-03T10:30:00"/>
    <x v="2"/>
    <x v="46"/>
    <s v="STA ISABEL CLAUDIO VICUNA CLAUDIO VICUA 696ESTACIONAM"/>
    <s v="Venta $"/>
    <s v="DB"/>
    <s v="533187XXXXXX9004"/>
    <s v="-"/>
    <n v="1200"/>
    <n v="0"/>
    <n v="421380"/>
    <s v="S/C"/>
    <n v="0"/>
    <d v="2025-06-04T00:00:00"/>
    <n v="0"/>
    <n v="0"/>
  </r>
  <r>
    <d v="2025-06-03T10:30:00"/>
    <x v="2"/>
    <x v="48"/>
    <s v="JIS PARKING ALVI MAIPU AVENIDA LOS PAJARITOS 1631."/>
    <s v="Venta $"/>
    <s v="DB"/>
    <s v="434559XXXXXX6301"/>
    <s v="-"/>
    <n v="1600"/>
    <n v="0"/>
    <n v="959825"/>
    <s v="S/C"/>
    <n v="0"/>
    <d v="2025-06-04T00:00:00"/>
    <n v="0"/>
    <n v="0"/>
  </r>
  <r>
    <d v="2025-06-03T10:31:00"/>
    <x v="2"/>
    <x v="8"/>
    <s v="JIS PARKING SPA SERRANO 395"/>
    <s v="Venta $"/>
    <s v="DB"/>
    <s v="434559XXXXXX6681"/>
    <s v="-"/>
    <n v="500"/>
    <n v="0"/>
    <n v="122578"/>
    <s v="S/C"/>
    <n v="0"/>
    <d v="2025-06-04T00:00:00"/>
    <n v="0"/>
    <n v="0"/>
  </r>
  <r>
    <d v="2025-06-03T10:31:00"/>
    <x v="2"/>
    <x v="34"/>
    <s v="JIS PARKING SPA AVENIDA ALBERTO HURTADO 060"/>
    <s v="Venta $"/>
    <s v="DB"/>
    <s v="486636XXXXXX4850"/>
    <s v="-"/>
    <n v="950"/>
    <n v="0"/>
    <n v="314562"/>
    <s v="S/C"/>
    <n v="0"/>
    <d v="2025-06-04T00:00:00"/>
    <n v="0"/>
    <n v="0"/>
  </r>
  <r>
    <d v="2025-06-03T10:31:00"/>
    <x v="2"/>
    <x v="22"/>
    <s v="JIS PARKING AVENIDA LAS CONDES 12201"/>
    <s v="Venta $"/>
    <s v="DB"/>
    <s v="434561XXXXXX0189"/>
    <s v="-"/>
    <n v="300"/>
    <n v="0"/>
    <n v="131803"/>
    <s v="S/C"/>
    <n v="0"/>
    <d v="2025-06-04T00:00:00"/>
    <n v="0"/>
    <n v="0"/>
  </r>
  <r>
    <d v="2025-06-03T10:31:00"/>
    <x v="2"/>
    <x v="50"/>
    <s v="JIS PARKING LIDER VALDIVI AV. RAMON PICARTE 640SN"/>
    <s v="Venta $"/>
    <s v="DB"/>
    <s v="434559XXXXXX7345"/>
    <s v="-"/>
    <n v="650"/>
    <n v="0"/>
    <n v="135245"/>
    <s v="S/C"/>
    <n v="0"/>
    <d v="2025-06-04T00:00:00"/>
    <n v="0"/>
    <n v="0"/>
  </r>
  <r>
    <d v="2025-06-03T10:32:00"/>
    <x v="2"/>
    <x v="6"/>
    <s v="JIS PARKING MALL SAN BERN EYZAGUIRRE 650NIVEL -1"/>
    <s v="Venta $"/>
    <s v="DB"/>
    <s v="434559XXXXXX8922"/>
    <s v="-"/>
    <n v="1000"/>
    <n v="0"/>
    <n v="221489"/>
    <s v="S/C"/>
    <n v="0"/>
    <d v="2025-06-04T00:00:00"/>
    <n v="14389"/>
    <n v="0"/>
  </r>
  <r>
    <d v="2025-06-03T10:32:00"/>
    <x v="2"/>
    <x v="29"/>
    <s v="JIS PARKING AVDA MATUCANA 40SN"/>
    <s v="Venta $"/>
    <s v="VI"/>
    <s v="00000076063822-39-15778014"/>
    <s v="Venta $"/>
    <n v="59500"/>
    <n v="0"/>
    <n v="889797"/>
    <s v="S/C"/>
    <n v="0"/>
    <d v="2025-06-05T00:00:00"/>
    <n v="0"/>
    <n v="0"/>
  </r>
  <r>
    <d v="2025-06-03T10:32:00"/>
    <x v="2"/>
    <x v="29"/>
    <s v="JIS PARKING AVDA MATUCANA 40SN"/>
    <s v="Venta $"/>
    <s v="VI"/>
    <s v="00000076063822-39-15777904"/>
    <s v="CFE"/>
    <n v="59500"/>
    <n v="0"/>
    <n v="253126"/>
    <s v="S/C"/>
    <n v="0"/>
    <d v="2025-06-05T00:00:00"/>
    <n v="0"/>
    <n v="0"/>
  </r>
  <r>
    <d v="2025-06-03T10:32:00"/>
    <x v="2"/>
    <x v="26"/>
    <s v="JIS PARKING HOMECENTER NU VICUNA MACKENNA 1700MENOS 1"/>
    <s v="Venta $"/>
    <s v="DB"/>
    <s v="451134XXXXXX8071"/>
    <s v="-"/>
    <n v="600"/>
    <n v="0"/>
    <n v="5923"/>
    <s v="S/C"/>
    <n v="0"/>
    <d v="2025-06-04T00:00:00"/>
    <n v="0"/>
    <n v="0"/>
  </r>
  <r>
    <d v="2025-06-03T10:32:00"/>
    <x v="2"/>
    <x v="26"/>
    <s v="JIS PARKING HOMECENTER NU VICUNA MACKENNA 1700MENOS 1"/>
    <s v="Venta $"/>
    <s v="DB"/>
    <s v="525384XXXXXX2527"/>
    <s v="-"/>
    <n v="750"/>
    <n v="0"/>
    <n v="322456"/>
    <s v="S/C"/>
    <n v="0"/>
    <d v="2025-06-04T00:00:00"/>
    <n v="0"/>
    <n v="0"/>
  </r>
  <r>
    <d v="2025-06-03T10:32:00"/>
    <x v="2"/>
    <x v="1"/>
    <s v="JIS PARKINGTOTTUS NATANIE NATANIEL COX 620MENOS 1"/>
    <s v="Venta $"/>
    <s v="DB"/>
    <s v="475774XXXXXX7301"/>
    <s v="-"/>
    <n v="2700"/>
    <n v="0"/>
    <n v="15282"/>
    <s v="S/C"/>
    <n v="0"/>
    <d v="2025-06-04T00:00:00"/>
    <n v="0"/>
    <n v="0"/>
  </r>
  <r>
    <d v="2025-06-03T10:32:00"/>
    <x v="2"/>
    <x v="38"/>
    <s v="JIS PARKING MILITARES AVENIDA MANQUEHUE NORTE 457S/N"/>
    <s v="Venta $"/>
    <s v="DB"/>
    <s v="414496XXXXXX5484"/>
    <s v="-"/>
    <n v="1350"/>
    <n v="0"/>
    <n v="373116"/>
    <s v="S/C"/>
    <n v="0"/>
    <d v="2025-06-04T00:00:00"/>
    <n v="0"/>
    <n v="0"/>
  </r>
  <r>
    <d v="2025-06-03T10:32:00"/>
    <x v="2"/>
    <x v="8"/>
    <s v="JIS PARKING SPA SERRANO 395"/>
    <s v="Venta $"/>
    <s v="DB"/>
    <s v="589693XXXXXXXX3004"/>
    <s v="-"/>
    <n v="1400"/>
    <n v="0"/>
    <n v="442"/>
    <s v="S/C"/>
    <n v="0"/>
    <d v="2025-06-04T00:00:00"/>
    <n v="0"/>
    <n v="0"/>
  </r>
  <r>
    <d v="2025-06-03T10:32:00"/>
    <x v="2"/>
    <x v="34"/>
    <s v="JIS PARKING SPA AVENIDA ALBERTO HURTADO 060"/>
    <s v="Venta $"/>
    <s v="DB"/>
    <s v="434559XXXXXX0671"/>
    <s v="-"/>
    <n v="1100"/>
    <n v="0"/>
    <n v="208443"/>
    <s v="S/C"/>
    <n v="0"/>
    <d v="2025-06-04T00:00:00"/>
    <n v="0"/>
    <n v="0"/>
  </r>
  <r>
    <d v="2025-06-03T10:32:00"/>
    <x v="2"/>
    <x v="20"/>
    <s v="JIS PARKING MEDS CHACABUCO 40"/>
    <s v="Venta $"/>
    <s v="DB"/>
    <s v="477041XXXXXX2074"/>
    <s v="-"/>
    <n v="2800"/>
    <n v="0"/>
    <n v="6754"/>
    <s v="S/C"/>
    <n v="0"/>
    <d v="2025-06-04T00:00:00"/>
    <n v="0"/>
    <n v="0"/>
  </r>
  <r>
    <d v="2025-06-03T10:32:00"/>
    <x v="2"/>
    <x v="39"/>
    <s v="JIS PARKING UNI LA SERENA AVENIDA BRASIL 766ESTACIONAM"/>
    <s v="Venta $"/>
    <s v="DB"/>
    <s v="510869XXXXXX2049"/>
    <s v="-"/>
    <n v="600"/>
    <n v="0"/>
    <s v="UFAX8Z"/>
    <s v="S/C"/>
    <n v="0"/>
    <d v="2025-06-04T00:00:00"/>
    <n v="0"/>
    <n v="0"/>
  </r>
  <r>
    <d v="2025-06-03T10:33:00"/>
    <x v="2"/>
    <x v="43"/>
    <s v="JIS PARKING COQUIMBO LIBERTADOR BERNARDO O HIGGINS 528SN"/>
    <s v="Venta $"/>
    <s v="DB"/>
    <s v="434559XXXXXX8151"/>
    <s v="-"/>
    <n v="3000"/>
    <n v="0"/>
    <n v="347535"/>
    <s v="S/C"/>
    <n v="0"/>
    <d v="2025-06-04T00:00:00"/>
    <n v="0"/>
    <n v="0"/>
  </r>
  <r>
    <d v="2025-06-03T10:33:00"/>
    <x v="2"/>
    <x v="43"/>
    <s v="JIS PARKING COQUIMBO LIBERTADOR BERNARDO O HIGGINS 528SN"/>
    <s v="Venta $"/>
    <s v="DB"/>
    <s v="434559XXXXXX1091"/>
    <s v="-"/>
    <n v="1300"/>
    <n v="0"/>
    <n v="316252"/>
    <s v="S/C"/>
    <n v="0"/>
    <d v="2025-06-04T00:00:00"/>
    <n v="0"/>
    <n v="0"/>
  </r>
  <r>
    <d v="2025-06-03T10:33:00"/>
    <x v="2"/>
    <x v="31"/>
    <s v="JIS PARKING EL PARQUE AVENIDA JOSE MIGUEL CARRERA 1527ESTACIONAM"/>
    <s v="Venta $"/>
    <s v="VI"/>
    <s v="450881XXXXXX7163"/>
    <s v="Venta $"/>
    <n v="2550"/>
    <n v="0"/>
    <n v="330962"/>
    <s v="S/C"/>
    <n v="0"/>
    <d v="2025-06-05T00:00:00"/>
    <n v="13330"/>
    <n v="0"/>
  </r>
  <r>
    <d v="2025-06-03T10:33:00"/>
    <x v="2"/>
    <x v="10"/>
    <s v="JIS PARKING RENACA RAFAEL SOTOMAYOR 230"/>
    <s v="Venta $"/>
    <s v="DB"/>
    <s v="434559XXXXXX1580"/>
    <s v="-"/>
    <n v="1050"/>
    <n v="0"/>
    <n v="338617"/>
    <s v="S/C"/>
    <n v="0"/>
    <d v="2025-06-04T00:00:00"/>
    <n v="0"/>
    <n v="0"/>
  </r>
  <r>
    <d v="2025-06-03T10:33:00"/>
    <x v="2"/>
    <x v="58"/>
    <s v="JIS PARKING LID PTO MONTT BALMACEDA 212SN"/>
    <s v="Venta $"/>
    <s v="DB"/>
    <s v="434559XXXXXX1692"/>
    <s v="-"/>
    <n v="2300"/>
    <n v="0"/>
    <n v="317570"/>
    <s v="S/C"/>
    <n v="0"/>
    <d v="2025-06-04T00:00:00"/>
    <n v="0"/>
    <n v="0"/>
  </r>
  <r>
    <d v="2025-06-03T10:34:00"/>
    <x v="2"/>
    <x v="1"/>
    <s v="JIS PARKINGTOTTUS NATANIE NATANIEL COX 620MENOS 1"/>
    <s v="Venta $"/>
    <s v="DB"/>
    <s v="434559XXXXXX9665"/>
    <s v="-"/>
    <n v="1350"/>
    <n v="0"/>
    <n v="402506"/>
    <s v="S/C"/>
    <n v="0"/>
    <d v="2025-06-04T00:00:00"/>
    <n v="0"/>
    <n v="0"/>
  </r>
  <r>
    <d v="2025-06-03T10:34:00"/>
    <x v="2"/>
    <x v="43"/>
    <s v="JIS PARKING COQUIMBO LIBERTADOR BERNARDO O HIGGINS 528SN"/>
    <s v="Venta $"/>
    <s v="DB"/>
    <s v="440612XXXXXX7248"/>
    <s v="-"/>
    <n v="3800"/>
    <n v="0"/>
    <n v="342055"/>
    <s v="S/C"/>
    <n v="0"/>
    <d v="2025-06-04T00:00:00"/>
    <n v="0"/>
    <n v="0"/>
  </r>
  <r>
    <d v="2025-06-03T10:34:00"/>
    <x v="2"/>
    <x v="16"/>
    <s v="JIS PARKING COQUIMBO LIBERTADOR BERNARDO O HIGGINS 528SN"/>
    <s v="Venta $"/>
    <s v="DB"/>
    <s v="451368XXXXXX9442"/>
    <s v="-"/>
    <n v="2400"/>
    <n v="0"/>
    <n v="1522"/>
    <s v="S/C"/>
    <n v="0"/>
    <d v="2025-06-04T00:00:00"/>
    <n v="0"/>
    <n v="0"/>
  </r>
  <r>
    <d v="2025-06-03T10:34:00"/>
    <x v="2"/>
    <x v="38"/>
    <s v="JIS PARKING MILITARES AVENIDA MANQUEHUE NORTE 457S/N"/>
    <s v="Venta $"/>
    <s v="DB"/>
    <s v="440612XXXXXX4745"/>
    <s v="-"/>
    <n v="500"/>
    <n v="0"/>
    <n v="344655"/>
    <s v="S/C"/>
    <n v="0"/>
    <d v="2025-06-04T00:00:00"/>
    <n v="0"/>
    <n v="0"/>
  </r>
  <r>
    <d v="2025-06-03T10:34:00"/>
    <x v="2"/>
    <x v="0"/>
    <s v="JIS PARKING DOCTOR GUILLERMO BUHLER 2005"/>
    <s v="Venta $"/>
    <s v="VI"/>
    <s v="450881XXXXXX6936"/>
    <s v="Venta $"/>
    <n v="3550"/>
    <n v="0"/>
    <n v="344651"/>
    <s v="S/C"/>
    <n v="0"/>
    <d v="2025-06-05T00:00:00"/>
    <n v="0"/>
    <n v="0"/>
  </r>
  <r>
    <d v="2025-06-03T10:34:00"/>
    <x v="2"/>
    <x v="33"/>
    <s v="JIS  LIDER TALAGANTE AVENIDA BERNARDO O HIGGINS 807NIVEL -1"/>
    <s v="Venta $"/>
    <s v="DB"/>
    <s v="510869XXXXXX5829"/>
    <s v="-"/>
    <n v="550"/>
    <n v="0"/>
    <s v="MFM34Z"/>
    <s v="S/C"/>
    <n v="0"/>
    <d v="2025-06-04T00:00:00"/>
    <n v="0"/>
    <n v="0"/>
  </r>
  <r>
    <d v="2025-06-03T10:34:00"/>
    <x v="2"/>
    <x v="23"/>
    <s v="LIDER QUILLOTA AVENIDA 21 DE MAYO 311LIDER"/>
    <s v="Venta $"/>
    <s v="DB"/>
    <s v="479123XXXXXX9703"/>
    <s v="-"/>
    <n v="400"/>
    <n v="0"/>
    <n v="9372"/>
    <s v="S/C"/>
    <n v="0"/>
    <d v="2025-06-04T00:00:00"/>
    <n v="0"/>
    <n v="0"/>
  </r>
  <r>
    <d v="2025-06-03T10:34:00"/>
    <x v="2"/>
    <x v="2"/>
    <s v="JIS PARKING ANPINO JOSE SANTOS OSA 2354"/>
    <s v="Venta $"/>
    <s v="DB"/>
    <s v="475774XXXXXX7605"/>
    <s v="-"/>
    <n v="1000"/>
    <n v="0"/>
    <n v="26042"/>
    <s v="S/C"/>
    <n v="0"/>
    <d v="2025-06-04T00:00:00"/>
    <n v="0"/>
    <n v="0"/>
  </r>
  <r>
    <d v="2025-06-03T10:34:00"/>
    <x v="2"/>
    <x v="13"/>
    <s v="JIS PARKING VILLANELO VIANA 377"/>
    <s v="Venta $"/>
    <s v="DB"/>
    <s v="408183XXXXXX4800"/>
    <s v="-"/>
    <n v="1200"/>
    <n v="0"/>
    <n v="28274"/>
    <s v="S/C"/>
    <n v="0"/>
    <d v="2025-06-04T00:00:00"/>
    <n v="0"/>
    <n v="0"/>
  </r>
  <r>
    <d v="2025-06-03T10:35:00"/>
    <x v="2"/>
    <x v="3"/>
    <s v="JIS PARKING QUILIN AVENIDA AMERICO VESPUCIO 3100ESTACIONAM"/>
    <s v="Venta $"/>
    <s v="MC"/>
    <s v="548742XXXXXX8991"/>
    <s v="Venta $"/>
    <n v="100"/>
    <n v="0"/>
    <n v="648898"/>
    <s v="S/C"/>
    <n v="0"/>
    <d v="2025-06-05T00:00:00"/>
    <n v="0"/>
    <n v="0"/>
  </r>
  <r>
    <d v="2025-06-03T10:36:00"/>
    <x v="2"/>
    <x v="26"/>
    <s v="JIS PARKING HOMECENTER NU VICUNA MACKENNA 1700MENOS 1"/>
    <s v="Venta $"/>
    <s v="DB"/>
    <s v="533187XXXXXX6780"/>
    <s v="-"/>
    <n v="800"/>
    <n v="0"/>
    <n v="427428"/>
    <s v="S/C"/>
    <n v="0"/>
    <d v="2025-06-04T00:00:00"/>
    <n v="0"/>
    <n v="0"/>
  </r>
  <r>
    <d v="2025-06-03T10:36:00"/>
    <x v="2"/>
    <x v="26"/>
    <s v="JIS PARKING HOMECENTER NU VICUNA MACKENNA 1700MENOS 1"/>
    <s v="Venta $"/>
    <s v="DB"/>
    <s v="456865XXXXXX3655"/>
    <s v="-"/>
    <n v="200"/>
    <n v="0"/>
    <n v="1883"/>
    <s v="S/C"/>
    <n v="0"/>
    <d v="2025-06-04T00:00:00"/>
    <n v="0"/>
    <n v="0"/>
  </r>
  <r>
    <d v="2025-06-03T10:36:00"/>
    <x v="2"/>
    <x v="52"/>
    <s v="JIS PARKING CHILLAN ARAUCO 755ESTACIONAM"/>
    <s v="Venta $"/>
    <s v="DB"/>
    <s v="434559XXXXXX9389"/>
    <s v="-"/>
    <n v="1400"/>
    <n v="0"/>
    <n v="635724"/>
    <s v="S/C"/>
    <n v="0"/>
    <d v="2025-06-04T00:00:00"/>
    <n v="0"/>
    <n v="0"/>
  </r>
  <r>
    <d v="2025-06-03T10:37:00"/>
    <x v="2"/>
    <x v="29"/>
    <s v="JIS PARKING AVDA MATUCANA 40SN"/>
    <s v="Venta $"/>
    <s v="DB"/>
    <s v="00000076063822-39-15777508"/>
    <s v="-"/>
    <n v="25000"/>
    <n v="0"/>
    <n v="16418"/>
    <s v="S/C"/>
    <n v="0"/>
    <d v="2025-06-04T00:00:00"/>
    <n v="0"/>
    <n v="0"/>
  </r>
  <r>
    <d v="2025-06-03T10:37:00"/>
    <x v="2"/>
    <x v="29"/>
    <s v="JIS PARKING AVDA MATUCANA 40SN"/>
    <s v="Venta $"/>
    <s v="DB"/>
    <s v="00000076063822-39-15777900"/>
    <s v="-"/>
    <n v="59500"/>
    <n v="0"/>
    <n v="745653"/>
    <s v="S/C"/>
    <n v="0"/>
    <d v="2025-06-04T00:00:00"/>
    <n v="0"/>
    <n v="0"/>
  </r>
  <r>
    <d v="2025-06-03T10:37:00"/>
    <x v="2"/>
    <x v="26"/>
    <s v="JIS PARKING HOMECENTER NU VICUNA MACKENNA 1700MENOS 1"/>
    <s v="Venta $"/>
    <s v="DB"/>
    <s v="434559XXXXXX7091"/>
    <s v="-"/>
    <n v="1750"/>
    <n v="0"/>
    <n v="721999"/>
    <s v="S/C"/>
    <n v="0"/>
    <d v="2025-06-04T00:00:00"/>
    <n v="0"/>
    <n v="0"/>
  </r>
  <r>
    <d v="2025-06-03T10:37:00"/>
    <x v="2"/>
    <x v="38"/>
    <s v="JIS PARKING MILITARES AVENIDA MANQUEHUE NORTE 457S/N"/>
    <s v="Venta $"/>
    <s v="DB"/>
    <s v="440698XXXXXX7499"/>
    <s v="-"/>
    <n v="350"/>
    <n v="0"/>
    <n v="2651"/>
    <s v="S/C"/>
    <n v="0"/>
    <d v="2025-06-04T00:00:00"/>
    <n v="0"/>
    <n v="0"/>
  </r>
  <r>
    <d v="2025-06-03T10:37:00"/>
    <x v="2"/>
    <x v="12"/>
    <s v="JIS PARKING ESTACION ARTURO PRAT 117ESTACIONAM"/>
    <s v="Venta $"/>
    <s v="DB"/>
    <s v="434560XXXXXX4939"/>
    <s v="-"/>
    <n v="100"/>
    <n v="0"/>
    <n v="747427"/>
    <s v="S/C"/>
    <n v="0"/>
    <d v="2025-06-04T00:00:00"/>
    <n v="0"/>
    <n v="0"/>
  </r>
  <r>
    <d v="2025-06-03T10:37:00"/>
    <x v="2"/>
    <x v="20"/>
    <s v="JIS PARKING MEDS CHACABUCO 40"/>
    <s v="Venta $"/>
    <s v="DB"/>
    <s v="434559XXXXXX5654"/>
    <s v="-"/>
    <n v="900"/>
    <n v="0"/>
    <n v="711354"/>
    <s v="S/C"/>
    <n v="0"/>
    <d v="2025-06-04T00:00:00"/>
    <n v="0"/>
    <n v="0"/>
  </r>
  <r>
    <d v="2025-06-03T10:37:00"/>
    <x v="2"/>
    <x v="21"/>
    <s v="JIS PARKING TOBALABA AVENIDA TOBALABA 691"/>
    <s v="Venta $"/>
    <s v="DB"/>
    <s v="425943XXXXXX8657"/>
    <s v="-"/>
    <n v="2900"/>
    <n v="0"/>
    <n v="4404"/>
    <s v="S/C"/>
    <n v="0"/>
    <d v="2025-06-04T00:00:00"/>
    <n v="0"/>
    <n v="0"/>
  </r>
  <r>
    <d v="2025-06-03T10:38:00"/>
    <x v="2"/>
    <x v="26"/>
    <s v="JIS PARKING HOMECENTER NU VICUNA MACKENNA 1700MENOS 1"/>
    <s v="Venta $"/>
    <s v="DB"/>
    <s v="533187XXXXXX2602"/>
    <s v="-"/>
    <n v="700"/>
    <n v="0"/>
    <n v="429997"/>
    <s v="S/C"/>
    <n v="0"/>
    <d v="2025-06-04T00:00:00"/>
    <n v="0"/>
    <n v="0"/>
  </r>
  <r>
    <d v="2025-06-03T10:38:00"/>
    <x v="2"/>
    <x v="26"/>
    <s v="JIS PARKING HOMECENTER NU VICUNA MACKENNA 1700MENOS 1"/>
    <s v="Venta $"/>
    <s v="VI"/>
    <s v="422987XXXXXX3212"/>
    <s v="Venta $"/>
    <n v="200"/>
    <n v="0"/>
    <n v="1720"/>
    <s v="S/C"/>
    <n v="0"/>
    <d v="2025-06-05T00:00:00"/>
    <n v="0"/>
    <n v="0"/>
  </r>
  <r>
    <d v="2025-06-03T10:38:00"/>
    <x v="2"/>
    <x v="2"/>
    <s v="JIS PARKING ANPINO JOSE SANTOS OSA 2354"/>
    <s v="Venta $"/>
    <s v="DB"/>
    <s v="510869XXXXXX0378"/>
    <s v="-"/>
    <n v="300"/>
    <n v="0"/>
    <s v="6BGJ2Z"/>
    <s v="S/C"/>
    <n v="0"/>
    <d v="2025-06-04T00:00:00"/>
    <n v="0"/>
    <n v="0"/>
  </r>
  <r>
    <d v="2025-06-03T10:38:00"/>
    <x v="2"/>
    <x v="21"/>
    <s v="JIS PARKING TOBALABA AVENIDA TOBALABA 691"/>
    <s v="Venta $"/>
    <s v="DB"/>
    <s v="409674XXXXXX7974"/>
    <s v="-"/>
    <n v="950"/>
    <n v="0"/>
    <n v="8796"/>
    <s v="S/C"/>
    <n v="0"/>
    <d v="2025-06-04T00:00:00"/>
    <n v="0"/>
    <n v="0"/>
  </r>
  <r>
    <d v="2025-06-03T10:39:00"/>
    <x v="2"/>
    <x v="26"/>
    <s v="JIS PARKING HOMECENTER NU VICUNA MACKENNA 1700MENOS 1"/>
    <s v="Venta $"/>
    <s v="DB"/>
    <s v="475774XXXXXX6735"/>
    <s v="-"/>
    <n v="850"/>
    <n v="0"/>
    <n v="30682"/>
    <s v="S/C"/>
    <n v="0"/>
    <d v="2025-06-04T00:00:00"/>
    <n v="0"/>
    <n v="0"/>
  </r>
  <r>
    <d v="2025-06-03T10:39:00"/>
    <x v="2"/>
    <x v="31"/>
    <s v="JIS PARKING EL PARQUE AVENIDA JOSE MIGUEL CARRERA 1527ESTACIONAM"/>
    <s v="Venta $"/>
    <s v="DB"/>
    <s v="434559XXXXXX3881"/>
    <s v="-"/>
    <n v="3200"/>
    <n v="0"/>
    <n v="917073"/>
    <s v="S/C"/>
    <n v="0"/>
    <d v="2025-06-04T00:00:00"/>
    <n v="13331"/>
    <n v="0"/>
  </r>
  <r>
    <d v="2025-06-03T10:39:00"/>
    <x v="2"/>
    <x v="33"/>
    <s v="JIS  LIDER TALAGANTE AVENIDA BERNARDO O HIGGINS 807NIVEL -1"/>
    <s v="Venta $"/>
    <s v="DB"/>
    <s v="434559XXXXXX5820"/>
    <s v="-"/>
    <n v="500"/>
    <n v="0"/>
    <n v="901516"/>
    <s v="S/C"/>
    <n v="0"/>
    <d v="2025-06-04T00:00:00"/>
    <n v="0"/>
    <n v="0"/>
  </r>
  <r>
    <d v="2025-06-03T10:39:00"/>
    <x v="2"/>
    <x v="20"/>
    <s v="JIS PARKING MEDS CHACABUCO 40"/>
    <s v="Venta $"/>
    <s v="DB"/>
    <s v="451368XXXXXX4407"/>
    <s v="-"/>
    <n v="1850"/>
    <n v="0"/>
    <n v="2874"/>
    <s v="S/C"/>
    <n v="0"/>
    <d v="2025-06-04T00:00:00"/>
    <n v="0"/>
    <n v="0"/>
  </r>
  <r>
    <d v="2025-06-03T10:40:00"/>
    <x v="2"/>
    <x v="6"/>
    <s v="JIS PARKING MALL SAN BERN EYZAGUIRRE 650NIVEL -1"/>
    <s v="Venta $"/>
    <s v="DB"/>
    <s v="434559XXXXXX0787"/>
    <s v="-"/>
    <n v="1600"/>
    <n v="0"/>
    <n v="29499"/>
    <s v="S/C"/>
    <n v="0"/>
    <d v="2025-06-04T00:00:00"/>
    <n v="14390"/>
    <n v="0"/>
  </r>
  <r>
    <d v="2025-06-03T10:40:00"/>
    <x v="2"/>
    <x v="3"/>
    <s v="JIS PARKING QUILIN AVENIDA AMERICO VESPUCIO 3100ESTACIONAM"/>
    <s v="Venta $"/>
    <s v="DB"/>
    <s v="533187XXXXXX2104"/>
    <s v="-"/>
    <n v="750"/>
    <n v="0"/>
    <n v="431810"/>
    <s v="S/C"/>
    <n v="0"/>
    <d v="2025-06-04T00:00:00"/>
    <n v="0"/>
    <n v="0"/>
  </r>
  <r>
    <d v="2025-06-03T10:40:00"/>
    <x v="2"/>
    <x v="25"/>
    <s v="JIS SANTA LOS ANGELES AVENIDA ALEMANIA 770"/>
    <s v="Venta $"/>
    <s v="DB"/>
    <s v="554525XXXXXX9857"/>
    <s v="-"/>
    <n v="1300"/>
    <n v="0"/>
    <s v="DCUQVZ"/>
    <s v="S/C"/>
    <n v="0"/>
    <d v="2025-06-04T00:00:00"/>
    <n v="0"/>
    <n v="0"/>
  </r>
  <r>
    <d v="2025-06-03T10:40:00"/>
    <x v="2"/>
    <x v="22"/>
    <s v="JIS PARKING AVENIDA LAS CONDES 12201"/>
    <s v="Venta $"/>
    <s v="VI"/>
    <s v="450881XXXXXX1703"/>
    <s v="Venta $"/>
    <n v="250"/>
    <n v="0"/>
    <n v="401148"/>
    <s v="S/C"/>
    <n v="0"/>
    <d v="2025-06-05T00:00:00"/>
    <n v="0"/>
    <n v="0"/>
  </r>
  <r>
    <d v="2025-06-03T10:40:00"/>
    <x v="2"/>
    <x v="5"/>
    <s v="JIS PARKING TOTTUS VICUNA MACKENNA 665S/N"/>
    <s v="Venta $"/>
    <s v="DB"/>
    <s v="479123XXXXXX5835"/>
    <s v="-"/>
    <n v="3800"/>
    <n v="0"/>
    <n v="7668"/>
    <s v="S/C"/>
    <n v="0"/>
    <d v="2025-06-04T00:00:00"/>
    <n v="0"/>
    <n v="0"/>
  </r>
  <r>
    <d v="2025-06-03T10:40:00"/>
    <x v="2"/>
    <x v="50"/>
    <s v="JIS PARKING LIDER VALDIVI AV. RAMON PICARTE 640SN"/>
    <s v="Venta $"/>
    <s v="DB"/>
    <s v="475775XXXXXX4109"/>
    <s v="-"/>
    <n v="1450"/>
    <n v="0"/>
    <n v="9019"/>
    <s v="S/C"/>
    <n v="0"/>
    <d v="2025-06-04T00:00:00"/>
    <n v="0"/>
    <n v="0"/>
  </r>
  <r>
    <d v="2025-06-03T10:41:00"/>
    <x v="2"/>
    <x v="37"/>
    <s v="JIS PARKING COQUIMBO PEDRO DE VALDIVIA 4251"/>
    <s v="Venta $"/>
    <s v="DB"/>
    <s v="475777XXXXXX2685"/>
    <s v="-"/>
    <n v="5550"/>
    <n v="0"/>
    <n v="9050"/>
    <s v="S/C"/>
    <n v="0"/>
    <d v="2025-06-04T00:00:00"/>
    <n v="0"/>
    <n v="0"/>
  </r>
  <r>
    <d v="2025-06-03T10:41:00"/>
    <x v="2"/>
    <x v="27"/>
    <s v="JIS LIDER LOS ANGELES AVENIDA RICARDO VICUNA 284"/>
    <s v="Venta $"/>
    <s v="DB"/>
    <s v="434559XXXXXX6476"/>
    <s v="-"/>
    <n v="3300"/>
    <n v="0"/>
    <n v="140440"/>
    <s v="S/C"/>
    <n v="0"/>
    <d v="2025-06-04T00:00:00"/>
    <n v="0"/>
    <n v="0"/>
  </r>
  <r>
    <d v="2025-06-03T10:41:00"/>
    <x v="2"/>
    <x v="20"/>
    <s v="JIS PARKING MEDS CHACABUCO 40"/>
    <s v="Venta $"/>
    <s v="DB"/>
    <s v="434559XXXXXX8380"/>
    <s v="-"/>
    <n v="2250"/>
    <n v="0"/>
    <n v="103881"/>
    <s v="S/C"/>
    <n v="0"/>
    <d v="2025-06-04T00:00:00"/>
    <n v="0"/>
    <n v="0"/>
  </r>
  <r>
    <d v="2025-06-03T10:41:00"/>
    <x v="2"/>
    <x v="55"/>
    <s v="JIS PARK TOTT LOS ANGELES AVENIDA ALEMANIA 831."/>
    <s v="Venta $"/>
    <s v="DB"/>
    <s v="475774XXXXXX7222"/>
    <s v="-"/>
    <n v="1750"/>
    <n v="0"/>
    <n v="1210"/>
    <s v="S/C"/>
    <n v="0"/>
    <d v="2025-06-04T00:00:00"/>
    <n v="0"/>
    <n v="0"/>
  </r>
  <r>
    <d v="2025-06-03T10:42:00"/>
    <x v="2"/>
    <x v="29"/>
    <s v="JIS PARKING AVDA MATUCANA 40SN"/>
    <s v="Venta $"/>
    <s v="DB"/>
    <s v="00000076063822-39-15778021"/>
    <s v="-"/>
    <n v="70000"/>
    <n v="0"/>
    <n v="421351"/>
    <s v="S/C"/>
    <n v="0"/>
    <d v="2025-06-04T00:00:00"/>
    <n v="0"/>
    <n v="0"/>
  </r>
  <r>
    <d v="2025-06-03T10:42:00"/>
    <x v="2"/>
    <x v="43"/>
    <s v="JIS PARKING COQUIMBO LIBERTADOR BERNARDO O HIGGINS 528SN"/>
    <s v="Venta $"/>
    <s v="DB"/>
    <s v="533187XXXXXX1130"/>
    <s v="-"/>
    <n v="450"/>
    <n v="0"/>
    <n v="434151"/>
    <s v="S/C"/>
    <n v="0"/>
    <d v="2025-06-04T00:00:00"/>
    <n v="0"/>
    <n v="0"/>
  </r>
  <r>
    <d v="2025-06-03T10:42:00"/>
    <x v="2"/>
    <x v="27"/>
    <s v="JIS LIDER LOS ANGELES AVENIDA RICARDO VICUNA 284"/>
    <s v="Venta $"/>
    <s v="DB"/>
    <s v="524101XXXXXX9498"/>
    <s v="-"/>
    <n v="1100"/>
    <n v="0"/>
    <n v="19545"/>
    <s v="S/C"/>
    <n v="0"/>
    <d v="2025-06-04T00:00:00"/>
    <n v="0"/>
    <n v="0"/>
  </r>
  <r>
    <d v="2025-06-03T10:42:00"/>
    <x v="2"/>
    <x v="25"/>
    <s v="JIS SANTA LOS ANGELES AVENIDA ALEMANIA 770"/>
    <s v="Venta $"/>
    <s v="DB"/>
    <s v="533187XXXXXX5741"/>
    <s v="-"/>
    <n v="1350"/>
    <n v="0"/>
    <n v="434147"/>
    <s v="S/C"/>
    <n v="0"/>
    <d v="2025-06-04T00:00:00"/>
    <n v="0"/>
    <n v="0"/>
  </r>
  <r>
    <d v="2025-06-03T10:43:00"/>
    <x v="2"/>
    <x v="26"/>
    <s v="JIS PARKING HOMECENTER NU VICUNA MACKENNA 1700MENOS 1"/>
    <s v="Venta $"/>
    <s v="DB"/>
    <s v="559779XXXXXX8036"/>
    <s v="-"/>
    <n v="450"/>
    <n v="0"/>
    <n v="434476"/>
    <s v="S/C"/>
    <n v="0"/>
    <d v="2025-06-04T00:00:00"/>
    <n v="0"/>
    <n v="0"/>
  </r>
  <r>
    <d v="2025-06-03T10:43:00"/>
    <x v="2"/>
    <x v="8"/>
    <s v="JIS PARKING SPA SERRANO 395"/>
    <s v="Venta $"/>
    <s v="DB"/>
    <s v="451368XXXXXX0563"/>
    <s v="-"/>
    <n v="1700"/>
    <n v="0"/>
    <n v="9266"/>
    <s v="S/C"/>
    <n v="0"/>
    <d v="2025-06-04T00:00:00"/>
    <n v="0"/>
    <n v="0"/>
  </r>
  <r>
    <d v="2025-06-03T10:43:00"/>
    <x v="2"/>
    <x v="8"/>
    <s v="JIS PARKING SPA SERRANO 395"/>
    <s v="Venta $"/>
    <s v="DB"/>
    <s v="408183XXXXXX7285"/>
    <s v="-"/>
    <n v="500"/>
    <n v="0"/>
    <n v="8714"/>
    <s v="S/C"/>
    <n v="0"/>
    <d v="2025-06-04T00:00:00"/>
    <n v="0"/>
    <n v="0"/>
  </r>
  <r>
    <d v="2025-06-03T10:43:00"/>
    <x v="2"/>
    <x v="8"/>
    <s v="JIS PARKING SPA SERRANO 395"/>
    <s v="Venta $"/>
    <s v="MC"/>
    <s v="512269XXXXXX7238"/>
    <s v="Venta $"/>
    <n v="1400"/>
    <n v="0"/>
    <n v="657352"/>
    <s v="S/C"/>
    <n v="0"/>
    <d v="2025-06-05T00:00:00"/>
    <n v="0"/>
    <n v="0"/>
  </r>
  <r>
    <d v="2025-06-03T10:43:00"/>
    <x v="2"/>
    <x v="40"/>
    <s v="UNIVERSIDAD UBO GENERAL GANA 1670SUBTERRANE"/>
    <s v="Venta $"/>
    <s v="DB"/>
    <s v="486636XXXXXX1907"/>
    <s v="-"/>
    <n v="2000"/>
    <n v="0"/>
    <n v="431553"/>
    <s v="S/C"/>
    <n v="0"/>
    <d v="2025-06-04T00:00:00"/>
    <n v="31314"/>
    <n v="0"/>
  </r>
  <r>
    <d v="2025-06-03T10:43:00"/>
    <x v="2"/>
    <x v="27"/>
    <s v="JIS LIDER LOS ANGELES AVENIDA RICARDO VICUNA 284"/>
    <s v="Venta $"/>
    <s v="DB"/>
    <s v="434560XXXXXX3004"/>
    <s v="-"/>
    <n v="3000"/>
    <n v="0"/>
    <n v="324209"/>
    <s v="S/C"/>
    <n v="0"/>
    <d v="2025-06-04T00:00:00"/>
    <n v="0"/>
    <n v="0"/>
  </r>
  <r>
    <d v="2025-06-03T10:43:00"/>
    <x v="2"/>
    <x v="23"/>
    <s v="LIDER QUILLOTA AVENIDA 21 DE MAYO 311LIDER"/>
    <s v="Venta $"/>
    <s v="DB"/>
    <s v="533187XXXXXX7371"/>
    <s v="-"/>
    <n v="1000"/>
    <n v="0"/>
    <n v="434832"/>
    <s v="S/C"/>
    <n v="0"/>
    <d v="2025-06-04T00:00:00"/>
    <n v="0"/>
    <n v="0"/>
  </r>
  <r>
    <d v="2025-06-03T10:44:00"/>
    <x v="2"/>
    <x v="8"/>
    <s v="JIS PARKING SPA SERRANO 395"/>
    <s v="Venta $"/>
    <s v="DB"/>
    <s v="434561XXXXXX5487"/>
    <s v="-"/>
    <n v="1100"/>
    <n v="0"/>
    <n v="416396"/>
    <s v="S/C"/>
    <n v="0"/>
    <d v="2025-06-04T00:00:00"/>
    <n v="0"/>
    <n v="0"/>
  </r>
  <r>
    <d v="2025-06-03T10:44:00"/>
    <x v="2"/>
    <x v="34"/>
    <s v="JIS PARKING SPA AVENIDA ALBERTO HURTADO 060"/>
    <s v="Venta $"/>
    <s v="DB"/>
    <s v="434559XXXXXX7281"/>
    <s v="-"/>
    <n v="800"/>
    <n v="0"/>
    <n v="359783"/>
    <s v="S/C"/>
    <n v="0"/>
    <d v="2025-06-04T00:00:00"/>
    <n v="0"/>
    <n v="0"/>
  </r>
  <r>
    <d v="2025-06-03T10:44:00"/>
    <x v="2"/>
    <x v="61"/>
    <s v="JIS PARKING COPIAPO CHACABUCO 120"/>
    <s v="Venta $"/>
    <s v="DB"/>
    <s v="434559XXXXXX3483"/>
    <s v="-"/>
    <n v="1650"/>
    <n v="0"/>
    <n v="401659"/>
    <s v="S/C"/>
    <n v="0"/>
    <d v="2025-06-04T00:00:00"/>
    <n v="1723"/>
    <n v="0"/>
  </r>
  <r>
    <d v="2025-06-03T10:44:00"/>
    <x v="2"/>
    <x v="20"/>
    <s v="JIS PARKING MEDS CHACABUCO 40"/>
    <s v="Venta $"/>
    <s v="DB"/>
    <s v="440612XXXXXX2877"/>
    <s v="-"/>
    <n v="2100"/>
    <n v="0"/>
    <n v="443751"/>
    <s v="S/C"/>
    <n v="0"/>
    <d v="2025-06-04T00:00:00"/>
    <n v="0"/>
    <n v="0"/>
  </r>
  <r>
    <d v="2025-06-03T10:45:00"/>
    <x v="2"/>
    <x v="29"/>
    <s v="JIS PARKING AVDA MATUCANA 40SN"/>
    <s v="Venta $"/>
    <s v="DB"/>
    <s v="00000076063822-39-15777912"/>
    <s v="-"/>
    <n v="50000"/>
    <n v="0"/>
    <n v="437105"/>
    <s v="S/C"/>
    <n v="0"/>
    <d v="2025-06-04T00:00:00"/>
    <n v="0"/>
    <n v="0"/>
  </r>
  <r>
    <d v="2025-06-03T10:45:00"/>
    <x v="2"/>
    <x v="26"/>
    <s v="JIS PARKING HOMECENTER NU VICUNA MACKENNA 1700MENOS 1"/>
    <s v="Venta $"/>
    <s v="DB"/>
    <s v="533187XXXXXX2792"/>
    <s v="-"/>
    <n v="900"/>
    <n v="0"/>
    <n v="437095"/>
    <s v="S/C"/>
    <n v="0"/>
    <d v="2025-06-04T00:00:00"/>
    <n v="0"/>
    <n v="0"/>
  </r>
  <r>
    <d v="2025-06-03T10:45:00"/>
    <x v="2"/>
    <x v="37"/>
    <s v="JIS PARKING COQUIMBO PEDRO DE VALDIVIA 4251"/>
    <s v="Venta $"/>
    <s v="DB"/>
    <s v="434561XXXXXX0380"/>
    <s v="-"/>
    <n v="3500"/>
    <n v="0"/>
    <n v="534692"/>
    <s v="S/C"/>
    <n v="0"/>
    <d v="2025-06-04T00:00:00"/>
    <n v="0"/>
    <n v="0"/>
  </r>
  <r>
    <d v="2025-06-03T10:45:00"/>
    <x v="2"/>
    <x v="25"/>
    <s v="JIS SANTA LOS ANGELES AVENIDA ALEMANIA 770"/>
    <s v="Venta $"/>
    <s v="DB"/>
    <s v="425943XXXXXX6914"/>
    <s v="-"/>
    <n v="3250"/>
    <n v="0"/>
    <n v="3852"/>
    <s v="S/C"/>
    <n v="0"/>
    <d v="2025-06-04T00:00:00"/>
    <n v="0"/>
    <n v="0"/>
  </r>
  <r>
    <d v="2025-06-03T10:45:00"/>
    <x v="2"/>
    <x v="50"/>
    <s v="JIS PARKING LIDER VALDIVI AV. RAMON PICARTE 640SN"/>
    <s v="Venta $"/>
    <s v="DB"/>
    <s v="434560XXXXXX2323"/>
    <s v="-"/>
    <n v="1750"/>
    <n v="0"/>
    <n v="516584"/>
    <s v="S/C"/>
    <n v="0"/>
    <d v="2025-06-04T00:00:00"/>
    <n v="0"/>
    <n v="0"/>
  </r>
  <r>
    <d v="2025-06-03T10:46:00"/>
    <x v="2"/>
    <x v="29"/>
    <s v="JIS PARKING AVDA MATUCANA 40SN"/>
    <s v="Venta $"/>
    <s v="DB"/>
    <s v="00000076063822-39-15777384"/>
    <s v="-"/>
    <n v="70000"/>
    <n v="0"/>
    <n v="626238"/>
    <s v="S/C"/>
    <n v="0"/>
    <d v="2025-06-04T00:00:00"/>
    <n v="0"/>
    <n v="0"/>
  </r>
  <r>
    <d v="2025-06-03T10:46:00"/>
    <x v="2"/>
    <x v="34"/>
    <s v="JIS PARKING SPA AVENIDA ALBERTO HURTADO 060"/>
    <s v="Venta $"/>
    <s v="DB"/>
    <s v="440698XXXXXX1461"/>
    <s v="-"/>
    <n v="500"/>
    <n v="0"/>
    <n v="9707"/>
    <s v="S/C"/>
    <n v="0"/>
    <d v="2025-06-04T00:00:00"/>
    <n v="0"/>
    <n v="0"/>
  </r>
  <r>
    <d v="2025-06-03T10:46:00"/>
    <x v="2"/>
    <x v="34"/>
    <s v="JIS PARKING SPA AVENIDA ALBERTO HURTADO 060"/>
    <s v="Venta $"/>
    <s v="DB"/>
    <s v="434560XXXXXX9994"/>
    <s v="-"/>
    <n v="2800"/>
    <n v="0"/>
    <n v="557616"/>
    <s v="S/C"/>
    <n v="0"/>
    <d v="2025-06-04T00:00:00"/>
    <n v="0"/>
    <n v="0"/>
  </r>
  <r>
    <d v="2025-06-03T10:46:00"/>
    <x v="2"/>
    <x v="12"/>
    <s v="JIS PARKING ESTACION ARTURO PRAT 117ESTACIONAM"/>
    <s v="Venta $"/>
    <s v="DB"/>
    <s v="440698XXXXXX8729"/>
    <s v="-"/>
    <n v="2050"/>
    <n v="0"/>
    <n v="9275"/>
    <s v="S/C"/>
    <n v="0"/>
    <d v="2025-06-04T00:00:00"/>
    <n v="0"/>
    <n v="0"/>
  </r>
  <r>
    <d v="2025-06-03T10:46:00"/>
    <x v="2"/>
    <x v="25"/>
    <s v="JIS SANTA LOS ANGELES AVENIDA ALEMANIA 770"/>
    <s v="Venta $"/>
    <s v="MC"/>
    <s v="557806XXXXXX3753"/>
    <s v="Venta $"/>
    <n v="3250"/>
    <n v="0"/>
    <n v="462445"/>
    <s v="S/C"/>
    <n v="0"/>
    <d v="2025-06-05T00:00:00"/>
    <n v="0"/>
    <n v="0"/>
  </r>
  <r>
    <d v="2025-06-03T10:46:00"/>
    <x v="2"/>
    <x v="10"/>
    <s v="JIS PARKING RENACA RAFAEL SOTOMAYOR 230"/>
    <s v="Venta $"/>
    <s v="MC"/>
    <s v="522832XXXXXX9773"/>
    <s v="Venta $"/>
    <n v="1150"/>
    <n v="0"/>
    <n v="879615"/>
    <s v="S/C"/>
    <n v="0"/>
    <d v="2025-06-05T00:00:00"/>
    <n v="0"/>
    <n v="0"/>
  </r>
  <r>
    <d v="2025-06-03T10:46:00"/>
    <x v="2"/>
    <x v="49"/>
    <s v="JIS PARKING MALL QUILLOTA BERNARDO O HIGGINS 176"/>
    <s v="Venta $"/>
    <s v="DB"/>
    <s v="533187XXXXXX0855"/>
    <s v="-"/>
    <n v="700"/>
    <n v="0"/>
    <n v="438556"/>
    <s v="S/C"/>
    <n v="0"/>
    <d v="2025-06-04T00:00:00"/>
    <n v="0"/>
    <n v="0"/>
  </r>
  <r>
    <d v="2025-06-03T10:47:00"/>
    <x v="2"/>
    <x v="26"/>
    <s v="JIS PARKING HOMECENTER NU VICUNA MACKENNA 1700MENOS 1"/>
    <s v="Venta $"/>
    <s v="DB"/>
    <s v="533187XXXXXX5783"/>
    <s v="-"/>
    <n v="250"/>
    <n v="0"/>
    <n v="439059"/>
    <s v="S/C"/>
    <n v="0"/>
    <d v="2025-06-04T00:00:00"/>
    <n v="0"/>
    <n v="0"/>
  </r>
  <r>
    <d v="2025-06-03T10:47:00"/>
    <x v="2"/>
    <x v="63"/>
    <s v="JIS CLINICA AUTONOMA LLANO SUBERCASEAUX 2801ESTACIONAM"/>
    <s v="Venta $"/>
    <s v="MC"/>
    <s v="522832XXXXXX3944"/>
    <s v="Venta $"/>
    <n v="1000"/>
    <n v="0"/>
    <n v="919302"/>
    <s v="S/C"/>
    <n v="0"/>
    <d v="2025-06-05T00:00:00"/>
    <n v="0"/>
    <n v="0"/>
  </r>
  <r>
    <d v="2025-06-03T10:47:00"/>
    <x v="2"/>
    <x v="27"/>
    <s v="JIS LIDER LOS ANGELES AVENIDA RICARDO VICUNA 284"/>
    <s v="Venta $"/>
    <s v="DB"/>
    <s v="533187XXXXXX5084"/>
    <s v="-"/>
    <n v="3050"/>
    <n v="0"/>
    <n v="439009"/>
    <s v="S/C"/>
    <n v="0"/>
    <d v="2025-06-04T00:00:00"/>
    <n v="0"/>
    <n v="0"/>
  </r>
  <r>
    <d v="2025-06-03T10:47:00"/>
    <x v="2"/>
    <x v="20"/>
    <s v="JIS PARKING MEDS CHACABUCO 40"/>
    <s v="Venta $"/>
    <s v="DB"/>
    <s v="498432XXXXXX8236"/>
    <s v="-"/>
    <n v="3700"/>
    <n v="0"/>
    <n v="9610"/>
    <s v="S/C"/>
    <n v="0"/>
    <d v="2025-06-04T00:00:00"/>
    <n v="0"/>
    <n v="0"/>
  </r>
  <r>
    <d v="2025-06-03T10:47:00"/>
    <x v="2"/>
    <x v="9"/>
    <s v="JIS PARKING EYZAGUIRRE 650NIVEL -1"/>
    <s v="Venta $"/>
    <s v="DB"/>
    <s v="434559XXXXXX3350"/>
    <s v="-"/>
    <n v="1200"/>
    <n v="0"/>
    <n v="752542"/>
    <s v="S/C"/>
    <n v="0"/>
    <d v="2025-06-04T00:00:00"/>
    <n v="0"/>
    <n v="0"/>
  </r>
  <r>
    <d v="2025-06-03T10:48:00"/>
    <x v="2"/>
    <x v="29"/>
    <s v="JIS PARKING AVDA MATUCANA 40SN"/>
    <s v="Venta $"/>
    <s v="MC"/>
    <s v="00000076063822-39-15778015"/>
    <s v="Venta $"/>
    <n v="59500"/>
    <n v="0"/>
    <n v="661951"/>
    <s v="S/C"/>
    <n v="0"/>
    <d v="2025-06-05T00:00:00"/>
    <n v="0"/>
    <n v="0"/>
  </r>
  <r>
    <d v="2025-06-03T10:48:00"/>
    <x v="2"/>
    <x v="16"/>
    <s v="JIS PARKING COQUIMBO LIBERTADOR BERNARDO O HIGGINS 528SN"/>
    <s v="Venta $"/>
    <s v="DB"/>
    <s v="434560XXXXXX2365"/>
    <s v="-"/>
    <n v="800"/>
    <n v="0"/>
    <n v="809648"/>
    <s v="S/C"/>
    <n v="0"/>
    <d v="2025-06-04T00:00:00"/>
    <n v="0"/>
    <n v="0"/>
  </r>
  <r>
    <d v="2025-06-03T10:48:00"/>
    <x v="2"/>
    <x v="38"/>
    <s v="JIS PARKING MILITARES AVENIDA MANQUEHUE NORTE 457S/N"/>
    <s v="Venta $"/>
    <s v="DB"/>
    <s v="440612XXXXXX4239"/>
    <s v="-"/>
    <n v="500"/>
    <n v="0"/>
    <n v="481547"/>
    <s v="S/C"/>
    <n v="0"/>
    <d v="2025-06-04T00:00:00"/>
    <n v="0"/>
    <n v="0"/>
  </r>
  <r>
    <d v="2025-06-03T10:48:00"/>
    <x v="2"/>
    <x v="15"/>
    <s v="JIS PARKING MUSEO MATUCANA 501"/>
    <s v="Venta $"/>
    <s v="DB"/>
    <s v="542676XXXXXX6951"/>
    <s v="-"/>
    <n v="1150"/>
    <n v="0"/>
    <n v="440307"/>
    <s v="S/C"/>
    <n v="0"/>
    <d v="2025-06-04T00:00:00"/>
    <n v="0"/>
    <n v="0"/>
  </r>
  <r>
    <d v="2025-06-03T10:48:00"/>
    <x v="2"/>
    <x v="36"/>
    <s v="JIS PASEO DEL VALLE OHIGGINS 176ESTACIONAM"/>
    <s v="Venta $"/>
    <s v="VI"/>
    <s v="475776XXXXXX9781"/>
    <s v="Venta $"/>
    <n v="950"/>
    <n v="0"/>
    <n v="389680"/>
    <s v="S/C"/>
    <n v="0"/>
    <d v="2025-06-05T00:00:00"/>
    <n v="0"/>
    <n v="0"/>
  </r>
  <r>
    <d v="2025-06-03T10:48:00"/>
    <x v="2"/>
    <x v="11"/>
    <s v="JIS PARKING MALL DEL CENT PUENTE 689108"/>
    <s v="Venta $"/>
    <s v="MC"/>
    <s v="549070XXXXXX2005"/>
    <s v="Venta $"/>
    <n v="1400"/>
    <n v="0"/>
    <n v="483976"/>
    <s v="S/C"/>
    <n v="0"/>
    <d v="2025-06-05T00:00:00"/>
    <n v="0"/>
    <n v="0"/>
  </r>
  <r>
    <d v="2025-06-03T10:48:00"/>
    <x v="2"/>
    <x v="35"/>
    <s v="JIS PARKING UNI OVALLE LIBERTAD 249SN"/>
    <s v="Venta $"/>
    <s v="DB"/>
    <s v="434559XXXXXX7439"/>
    <s v="-"/>
    <n v="600"/>
    <n v="0"/>
    <n v="817232"/>
    <s v="S/C"/>
    <n v="0"/>
    <d v="2025-06-04T00:00:00"/>
    <n v="0"/>
    <n v="0"/>
  </r>
  <r>
    <d v="2025-06-03T10:49:00"/>
    <x v="2"/>
    <x v="29"/>
    <s v="JIS PARKING AVDA MATUCANA 40SN"/>
    <s v="Venta $"/>
    <s v="DB"/>
    <s v="00000076063822-39-15778000"/>
    <s v="-"/>
    <n v="50000"/>
    <n v="0"/>
    <n v="441155"/>
    <s v="S/C"/>
    <n v="0"/>
    <d v="2025-06-04T00:00:00"/>
    <n v="0"/>
    <n v="0"/>
  </r>
  <r>
    <d v="2025-06-03T10:49:00"/>
    <x v="2"/>
    <x v="29"/>
    <s v="JIS PARKING AVDA MATUCANA 40SN"/>
    <s v="Venta $"/>
    <s v="DB"/>
    <s v="00000000076063822-33-22220"/>
    <s v="-"/>
    <n v="77350"/>
    <n v="0"/>
    <n v="5154"/>
    <s v="S/C"/>
    <n v="0"/>
    <d v="2025-06-04T00:00:00"/>
    <n v="0"/>
    <n v="0"/>
  </r>
  <r>
    <d v="2025-06-03T10:49:00"/>
    <x v="2"/>
    <x v="43"/>
    <s v="JIS PARKING COQUIMBO LIBERTADOR BERNARDO O HIGGINS 528SN"/>
    <s v="Venta $"/>
    <s v="DB"/>
    <s v="451368XXXXXX1039"/>
    <s v="-"/>
    <n v="2100"/>
    <n v="0"/>
    <n v="9066"/>
    <s v="S/C"/>
    <n v="0"/>
    <d v="2025-06-04T00:00:00"/>
    <n v="0"/>
    <n v="0"/>
  </r>
  <r>
    <d v="2025-06-03T10:50:00"/>
    <x v="2"/>
    <x v="26"/>
    <s v="JIS PARKING HOMECENTER NU VICUNA MACKENNA 1700MENOS 1"/>
    <s v="Venta $"/>
    <s v="DB"/>
    <s v="234052XXXXXX4243"/>
    <s v="-"/>
    <n v="1350"/>
    <n v="0"/>
    <n v="329"/>
    <s v="S/C"/>
    <n v="0"/>
    <d v="2025-06-04T00:00:00"/>
    <n v="0"/>
    <n v="0"/>
  </r>
  <r>
    <d v="2025-06-03T10:50:00"/>
    <x v="2"/>
    <x v="45"/>
    <s v="JIS PARKING BANCO ESTADO MANUEL RODRIGUEZ 527SUBTERRANE"/>
    <s v="Venta $"/>
    <s v="DB"/>
    <s v="234052XXXXXX1891"/>
    <s v="-"/>
    <n v="4350"/>
    <n v="0"/>
    <n v="333"/>
    <s v="S/C"/>
    <n v="0"/>
    <d v="2025-06-04T00:00:00"/>
    <n v="0"/>
    <n v="0"/>
  </r>
  <r>
    <d v="2025-06-03T10:50:00"/>
    <x v="2"/>
    <x v="0"/>
    <s v="JIS PARKING DOCTOR GUILLERMO BUHLER 2005"/>
    <s v="Venta $"/>
    <s v="DB"/>
    <s v="440698XXXXXX6768"/>
    <s v="-"/>
    <n v="850"/>
    <n v="0"/>
    <n v="5971"/>
    <s v="S/C"/>
    <n v="0"/>
    <d v="2025-06-04T00:00:00"/>
    <n v="0"/>
    <n v="0"/>
  </r>
  <r>
    <d v="2025-06-03T10:50:00"/>
    <x v="2"/>
    <x v="30"/>
    <s v="JIS PARKING UNI CONCEPCIO CHACABUCO 70ESTACIONAM"/>
    <s v="Venta $"/>
    <s v="DB"/>
    <s v="440612XXXXXX7697"/>
    <s v="-"/>
    <n v="3450"/>
    <n v="0"/>
    <n v="503854"/>
    <s v="S/C"/>
    <n v="0"/>
    <d v="2025-06-04T00:00:00"/>
    <n v="0"/>
    <n v="0"/>
  </r>
  <r>
    <d v="2025-06-03T10:50:00"/>
    <x v="2"/>
    <x v="36"/>
    <s v="JIS PASEO DEL VALLE OHIGGINS 176ESTACIONAM"/>
    <s v="Venta $"/>
    <s v="DB"/>
    <s v="434559XXXXXX7381"/>
    <s v="-"/>
    <n v="600"/>
    <n v="0"/>
    <n v="6057"/>
    <s v="S/C"/>
    <n v="0"/>
    <d v="2025-06-04T00:00:00"/>
    <n v="0"/>
    <n v="0"/>
  </r>
  <r>
    <d v="2025-06-03T10:50:00"/>
    <x v="2"/>
    <x v="46"/>
    <s v="STA ISABEL CLAUDIO VICUNA CLAUDIO VICUA 696ESTACIONAM"/>
    <s v="Venta $"/>
    <s v="DB"/>
    <s v="475774XXXXXX9994"/>
    <s v="-"/>
    <n v="600"/>
    <n v="0"/>
    <n v="4138"/>
    <s v="S/C"/>
    <n v="0"/>
    <d v="2025-06-04T00:00:00"/>
    <n v="0"/>
    <n v="0"/>
  </r>
  <r>
    <d v="2025-06-03T10:50:00"/>
    <x v="2"/>
    <x v="11"/>
    <s v="JIS PARKING MALL DEL CENT PUENTE 689108"/>
    <s v="Venta $"/>
    <s v="DB"/>
    <s v="475777XXXXXX0402"/>
    <s v="-"/>
    <n v="450"/>
    <n v="0"/>
    <n v="3874"/>
    <s v="S/C"/>
    <n v="0"/>
    <d v="2025-06-04T00:00:00"/>
    <n v="0"/>
    <n v="0"/>
  </r>
  <r>
    <d v="2025-06-03T10:51:00"/>
    <x v="2"/>
    <x v="16"/>
    <s v="JIS PARKING COQUIMBO LIBERTADOR BERNARDO O HIGGINS 528SN"/>
    <s v="Venta $"/>
    <s v="DB"/>
    <s v="533187XXXXXX8878"/>
    <s v="-"/>
    <n v="1200"/>
    <n v="0"/>
    <n v="443467"/>
    <s v="S/C"/>
    <n v="0"/>
    <d v="2025-06-04T00:00:00"/>
    <n v="0"/>
    <n v="0"/>
  </r>
  <r>
    <d v="2025-06-03T10:51:00"/>
    <x v="2"/>
    <x v="0"/>
    <s v="JIS PARKING DOCTOR GUILLERMO BUHLER 2005"/>
    <s v="Venta $"/>
    <s v="DB"/>
    <s v="510869XXXXXX7381"/>
    <s v="-"/>
    <n v="400"/>
    <n v="0"/>
    <s v="XHHJGZ"/>
    <s v="S/C"/>
    <n v="0"/>
    <d v="2025-06-04T00:00:00"/>
    <n v="0"/>
    <n v="0"/>
  </r>
  <r>
    <d v="2025-06-03T10:51:00"/>
    <x v="2"/>
    <x v="11"/>
    <s v="JIS PARKING MALL DEL CENT PUENTE 689108"/>
    <s v="Venta $"/>
    <s v="DB"/>
    <s v="434559XXXXXX9034"/>
    <s v="-"/>
    <n v="250"/>
    <n v="0"/>
    <n v="111496"/>
    <s v="S/C"/>
    <n v="0"/>
    <d v="2025-06-04T00:00:00"/>
    <n v="0"/>
    <n v="0"/>
  </r>
  <r>
    <d v="2025-06-03T10:52:00"/>
    <x v="2"/>
    <x v="26"/>
    <s v="JIS PARKING HOMECENTER NU VICUNA MACKENNA 1700MENOS 1"/>
    <s v="Venta $"/>
    <s v="DB"/>
    <s v="559779XXXXXX6329"/>
    <s v="-"/>
    <n v="600"/>
    <n v="0"/>
    <n v="524445"/>
    <s v="S/C"/>
    <n v="0"/>
    <d v="2025-06-04T00:00:00"/>
    <n v="0"/>
    <n v="0"/>
  </r>
  <r>
    <d v="2025-06-03T10:52:00"/>
    <x v="2"/>
    <x v="43"/>
    <s v="JIS PARKING COQUIMBO LIBERTADOR BERNARDO O HIGGINS 528SN"/>
    <s v="Venta $"/>
    <s v="DB"/>
    <s v="434561XXXXXX4288"/>
    <s v="-"/>
    <n v="950"/>
    <n v="0"/>
    <n v="232429"/>
    <s v="S/C"/>
    <n v="0"/>
    <d v="2025-06-04T00:00:00"/>
    <n v="0"/>
    <n v="0"/>
  </r>
  <r>
    <d v="2025-06-03T10:52:00"/>
    <x v="2"/>
    <x v="38"/>
    <s v="JIS PARKING MILITARES AVENIDA MANQUEHUE NORTE 457S/N"/>
    <s v="Venta $"/>
    <s v="DB"/>
    <s v="434559XXXXXX7853"/>
    <s v="-"/>
    <n v="550"/>
    <n v="0"/>
    <n v="232930"/>
    <s v="S/C"/>
    <n v="0"/>
    <d v="2025-06-04T00:00:00"/>
    <n v="0"/>
    <n v="0"/>
  </r>
  <r>
    <d v="2025-06-03T10:52:00"/>
    <x v="2"/>
    <x v="32"/>
    <s v="JIS PARKING LIDER OSORNO FEDERICO ERRAZURIZ 1358ESTACIONAM"/>
    <s v="Venta $"/>
    <s v="DB"/>
    <s v="434561XXXXXX0530"/>
    <s v="-"/>
    <n v="1450"/>
    <n v="0"/>
    <n v="242270"/>
    <s v="S/C"/>
    <n v="0"/>
    <d v="2025-06-04T00:00:00"/>
    <n v="0"/>
    <n v="0"/>
  </r>
  <r>
    <d v="2025-06-03T10:52:00"/>
    <x v="2"/>
    <x v="4"/>
    <s v="JIS PARKING JUMBO ERCILLA 190EDSTACIONA"/>
    <s v="Venta $"/>
    <s v="DB"/>
    <s v="440698XXXXXX2524"/>
    <s v="-"/>
    <n v="3450"/>
    <n v="0"/>
    <n v="9691"/>
    <s v="S/C"/>
    <n v="0"/>
    <d v="2025-06-04T00:00:00"/>
    <n v="0"/>
    <n v="0"/>
  </r>
  <r>
    <d v="2025-06-03T10:52:00"/>
    <x v="2"/>
    <x v="2"/>
    <s v="JIS PARKING ANPINO JOSE SANTOS OSA 2354"/>
    <s v="Venta $"/>
    <s v="DB"/>
    <s v="533187XXXXXX8691"/>
    <s v="-"/>
    <n v="1650"/>
    <n v="0"/>
    <n v="444445"/>
    <s v="S/C"/>
    <n v="0"/>
    <d v="2025-06-04T00:00:00"/>
    <n v="0"/>
    <n v="0"/>
  </r>
  <r>
    <d v="2025-06-03T10:52:00"/>
    <x v="2"/>
    <x v="14"/>
    <s v="ESPACIO URBANO MELIPILLA SERRANO 395ESTACIONAM"/>
    <s v="Venta $"/>
    <s v="DB"/>
    <s v="535365XXXXXX6693"/>
    <s v="-"/>
    <n v="600"/>
    <n v="0"/>
    <n v="530048"/>
    <s v="S/C"/>
    <n v="0"/>
    <d v="2025-06-04T00:00:00"/>
    <n v="0"/>
    <n v="0"/>
  </r>
  <r>
    <d v="2025-06-03T10:52:00"/>
    <x v="2"/>
    <x v="11"/>
    <s v="JIS PARKING MALL DEL CENT PUENTE 689108"/>
    <s v="Venta $"/>
    <s v="VI"/>
    <s v="441552XXXXXX7009"/>
    <s v="Venta $"/>
    <n v="1950"/>
    <n v="0"/>
    <n v="188933"/>
    <s v="S/C"/>
    <n v="0"/>
    <d v="2025-06-05T00:00:00"/>
    <n v="0"/>
    <n v="0"/>
  </r>
  <r>
    <d v="2025-06-03T10:52:00"/>
    <x v="2"/>
    <x v="50"/>
    <s v="JIS PARKING LIDER VALDIVI AV. RAMON PICARTE 640SN"/>
    <s v="Venta $"/>
    <s v="DB"/>
    <s v="408183XXXXXX1228"/>
    <s v="-"/>
    <n v="300"/>
    <n v="0"/>
    <n v="12306"/>
    <s v="S/C"/>
    <n v="0"/>
    <d v="2025-06-04T00:00:00"/>
    <n v="0"/>
    <n v="0"/>
  </r>
  <r>
    <d v="2025-06-03T10:52:00"/>
    <x v="2"/>
    <x v="50"/>
    <s v="JIS PARKING LIDER VALDIVI AV. RAMON PICARTE 640SN"/>
    <s v="Venta $"/>
    <s v="DB"/>
    <s v="533187XXXXXX0652"/>
    <s v="-"/>
    <n v="850"/>
    <n v="0"/>
    <n v="445090"/>
    <s v="S/C"/>
    <n v="0"/>
    <d v="2025-06-04T00:00:00"/>
    <n v="0"/>
    <n v="0"/>
  </r>
  <r>
    <d v="2025-06-03T10:53:00"/>
    <x v="2"/>
    <x v="7"/>
    <s v="JIS PARKING LIDER LIMACHE ARTURO PRAT 244SN"/>
    <s v="Venta $"/>
    <s v="DB"/>
    <s v="451368XXXXXX5524"/>
    <s v="-"/>
    <n v="500"/>
    <n v="0"/>
    <n v="20418"/>
    <s v="S/C"/>
    <n v="0"/>
    <d v="2025-06-04T00:00:00"/>
    <n v="0"/>
    <n v="0"/>
  </r>
  <r>
    <d v="2025-06-03T10:53:00"/>
    <x v="2"/>
    <x v="26"/>
    <s v="JIS PARKING HOMECENTER NU VICUNA MACKENNA 1700MENOS 1"/>
    <s v="Venta $"/>
    <s v="DB"/>
    <s v="533187XXXXXX3170"/>
    <s v="-"/>
    <n v="200"/>
    <n v="0"/>
    <n v="445827"/>
    <s v="S/C"/>
    <n v="0"/>
    <d v="2025-06-04T00:00:00"/>
    <n v="0"/>
    <n v="0"/>
  </r>
  <r>
    <d v="2025-06-03T10:53:00"/>
    <x v="2"/>
    <x v="43"/>
    <s v="JIS PARKING COQUIMBO LIBERTADOR BERNARDO O HIGGINS 528SN"/>
    <s v="Venta $"/>
    <s v="DB"/>
    <s v="533187XXXXXX8240"/>
    <s v="-"/>
    <n v="2700"/>
    <n v="0"/>
    <n v="446526"/>
    <s v="S/C"/>
    <n v="0"/>
    <d v="2025-06-04T00:00:00"/>
    <n v="0"/>
    <n v="0"/>
  </r>
  <r>
    <d v="2025-06-03T10:53:00"/>
    <x v="2"/>
    <x v="34"/>
    <s v="JIS PARKING SPA AVENIDA ALBERTO HURTADO 060"/>
    <s v="Venta $"/>
    <s v="DB"/>
    <s v="434559XXXXXX8247"/>
    <s v="-"/>
    <n v="650"/>
    <n v="0"/>
    <n v="346733"/>
    <s v="S/C"/>
    <n v="0"/>
    <d v="2025-06-04T00:00:00"/>
    <n v="0"/>
    <n v="0"/>
  </r>
  <r>
    <d v="2025-06-03T10:53:00"/>
    <x v="2"/>
    <x v="31"/>
    <s v="JIS PARKING EL PARQUE AVENIDA JOSE MIGUEL CARRERA 1527ESTACIONAM"/>
    <s v="Venta $"/>
    <s v="VI"/>
    <s v="450881XXXXXX4927"/>
    <s v="Venta $"/>
    <n v="350"/>
    <n v="0"/>
    <n v="531862"/>
    <s v="S/C"/>
    <n v="0"/>
    <d v="2025-06-05T00:00:00"/>
    <n v="13332"/>
    <n v="0"/>
  </r>
  <r>
    <d v="2025-06-03T10:53:00"/>
    <x v="2"/>
    <x v="27"/>
    <s v="JIS LIDER LOS ANGELES AVENIDA RICARDO VICUNA 284"/>
    <s v="Venta $"/>
    <s v="DB"/>
    <s v="434559XXXXXX5914"/>
    <s v="-"/>
    <n v="5300"/>
    <n v="0"/>
    <n v="325993"/>
    <s v="S/C"/>
    <n v="0"/>
    <d v="2025-06-04T00:00:00"/>
    <n v="0"/>
    <n v="0"/>
  </r>
  <r>
    <d v="2025-06-03T10:53:00"/>
    <x v="2"/>
    <x v="2"/>
    <s v="JIS PARKING ANPINO JOSE SANTOS OSA 2354"/>
    <s v="Venta $"/>
    <s v="DB"/>
    <s v="434559XXXXXX5778"/>
    <s v="-"/>
    <n v="800"/>
    <n v="0"/>
    <n v="309737"/>
    <s v="S/C"/>
    <n v="0"/>
    <d v="2025-06-04T00:00:00"/>
    <n v="0"/>
    <n v="0"/>
  </r>
  <r>
    <d v="2025-06-03T10:53:00"/>
    <x v="2"/>
    <x v="55"/>
    <s v="JIS PARK TOTT LOS ANGELES AVENIDA ALEMANIA 831."/>
    <s v="Venta $"/>
    <s v="DB"/>
    <s v="498432XXXXXX3523"/>
    <s v="-"/>
    <n v="1000"/>
    <n v="0"/>
    <n v="23930"/>
    <s v="S/C"/>
    <n v="0"/>
    <d v="2025-06-04T00:00:00"/>
    <n v="0"/>
    <n v="0"/>
  </r>
  <r>
    <d v="2025-06-03T10:54:00"/>
    <x v="2"/>
    <x v="26"/>
    <s v="JIS PARKING HOMECENTER NU VICUNA MACKENNA 1700MENOS 1"/>
    <s v="Venta $"/>
    <s v="DB"/>
    <s v="533187XXXXXX9874"/>
    <s v="-"/>
    <n v="850"/>
    <n v="0"/>
    <n v="447439"/>
    <s v="S/C"/>
    <n v="0"/>
    <d v="2025-06-04T00:00:00"/>
    <n v="0"/>
    <n v="0"/>
  </r>
  <r>
    <d v="2025-06-03T10:54:00"/>
    <x v="2"/>
    <x v="8"/>
    <s v="JIS PARKING SPA SERRANO 395"/>
    <s v="Venta $"/>
    <s v="VI"/>
    <s v="489472XXXXXX8467"/>
    <s v="Venta $"/>
    <n v="800"/>
    <n v="0"/>
    <n v="547914"/>
    <s v="S/C"/>
    <n v="0"/>
    <d v="2025-06-05T00:00:00"/>
    <n v="0"/>
    <n v="0"/>
  </r>
  <r>
    <d v="2025-06-03T10:54:00"/>
    <x v="2"/>
    <x v="34"/>
    <s v="JIS PARKING SPA AVENIDA ALBERTO HURTADO 060"/>
    <s v="Venta $"/>
    <s v="DB"/>
    <s v="434559XXXXXX9497"/>
    <s v="-"/>
    <n v="1500"/>
    <n v="0"/>
    <n v="427952"/>
    <s v="S/C"/>
    <n v="0"/>
    <d v="2025-06-04T00:00:00"/>
    <n v="0"/>
    <n v="0"/>
  </r>
  <r>
    <d v="2025-06-03T10:54:00"/>
    <x v="2"/>
    <x v="31"/>
    <s v="JIS PARKING EL PARQUE AVENIDA JOSE MIGUEL CARRERA 1527ESTACIONAM"/>
    <s v="Venta $"/>
    <s v="DB"/>
    <s v="440612XXXXXX7842"/>
    <s v="-"/>
    <n v="150"/>
    <n v="0"/>
    <n v="540654"/>
    <s v="S/C"/>
    <n v="0"/>
    <d v="2025-06-04T00:00:00"/>
    <n v="13333"/>
    <n v="0"/>
  </r>
  <r>
    <d v="2025-06-03T10:54:00"/>
    <x v="2"/>
    <x v="3"/>
    <s v="JIS PARKING QUILIN AVENIDA AMERICO VESPUCIO 3100ESTACIONAM"/>
    <s v="Venta $"/>
    <s v="DB"/>
    <s v="434560XXXXXX4176"/>
    <s v="-"/>
    <n v="500"/>
    <n v="0"/>
    <n v="432794"/>
    <s v="S/C"/>
    <n v="0"/>
    <d v="2025-06-04T00:00:00"/>
    <n v="0"/>
    <n v="0"/>
  </r>
  <r>
    <d v="2025-06-03T10:54:00"/>
    <x v="2"/>
    <x v="57"/>
    <s v="STA ISABEL LOS CARRERAS PORTALES 770ESTACIONAM"/>
    <s v="Venta $"/>
    <s v="DB"/>
    <s v="475774XXXXXX1165"/>
    <s v="-"/>
    <n v="1450"/>
    <n v="0"/>
    <n v="23530"/>
    <s v="S/C"/>
    <n v="0"/>
    <d v="2025-06-04T00:00:00"/>
    <n v="0"/>
    <n v="0"/>
  </r>
  <r>
    <d v="2025-06-03T10:54:00"/>
    <x v="2"/>
    <x v="22"/>
    <s v="JIS PARKING AVENIDA LAS CONDES 12201"/>
    <s v="Venta $"/>
    <s v="DB"/>
    <s v="510419XXXXXX0195"/>
    <s v="-"/>
    <n v="100"/>
    <n v="0"/>
    <n v="31"/>
    <s v="S/C"/>
    <n v="0"/>
    <d v="2025-06-04T00:00:00"/>
    <n v="0"/>
    <n v="0"/>
  </r>
  <r>
    <d v="2025-06-03T10:55:00"/>
    <x v="2"/>
    <x v="26"/>
    <s v="JIS PARKING HOMECENTER NU VICUNA MACKENNA 1700MENOS 1"/>
    <s v="Venta $"/>
    <s v="DB"/>
    <s v="533187XXXXXX6482"/>
    <s v="-"/>
    <n v="50"/>
    <n v="0"/>
    <n v="447859"/>
    <s v="S/C"/>
    <n v="0"/>
    <d v="2025-06-04T00:00:00"/>
    <n v="0"/>
    <n v="0"/>
  </r>
  <r>
    <d v="2025-06-03T10:55:00"/>
    <x v="2"/>
    <x v="8"/>
    <s v="JIS PARKING SPA SERRANO 395"/>
    <s v="Venta $"/>
    <s v="DB"/>
    <s v="434559XXXXXX8009"/>
    <s v="-"/>
    <n v="1700"/>
    <n v="0"/>
    <n v="524905"/>
    <s v="S/C"/>
    <n v="0"/>
    <d v="2025-06-04T00:00:00"/>
    <n v="0"/>
    <n v="0"/>
  </r>
  <r>
    <d v="2025-06-03T10:55:00"/>
    <x v="2"/>
    <x v="0"/>
    <s v="JIS PARKING DOCTOR GUILLERMO BUHLER 2005"/>
    <s v="Venta $"/>
    <s v="DB"/>
    <s v="533187XXXXXX7407"/>
    <s v="-"/>
    <n v="1400"/>
    <n v="0"/>
    <n v="448268"/>
    <s v="S/C"/>
    <n v="0"/>
    <d v="2025-06-04T00:00:00"/>
    <n v="0"/>
    <n v="0"/>
  </r>
  <r>
    <d v="2025-06-03T10:55:00"/>
    <x v="2"/>
    <x v="34"/>
    <s v="JIS PARKING SPA AVENIDA ALBERTO HURTADO 060"/>
    <s v="Venta $"/>
    <s v="DB"/>
    <s v="524101XXXXXX3581"/>
    <s v="-"/>
    <n v="1250"/>
    <n v="0"/>
    <n v="21510"/>
    <s v="S/C"/>
    <n v="0"/>
    <d v="2025-06-04T00:00:00"/>
    <n v="0"/>
    <n v="0"/>
  </r>
  <r>
    <d v="2025-06-03T10:55:00"/>
    <x v="2"/>
    <x v="30"/>
    <s v="JIS PARKING UNI CONCEPCIO CHACABUCO 70ESTACIONAM"/>
    <s v="Venta $"/>
    <s v="DB"/>
    <s v="517608XXXXXX5661"/>
    <s v="-"/>
    <n v="900"/>
    <n v="0"/>
    <n v="57184"/>
    <s v="S/C"/>
    <n v="0"/>
    <d v="2025-06-04T00:00:00"/>
    <n v="0"/>
    <n v="0"/>
  </r>
  <r>
    <d v="2025-06-03T10:55:00"/>
    <x v="2"/>
    <x v="9"/>
    <s v="JIS PARKING EYZAGUIRRE 650NIVEL -1"/>
    <s v="Venta $"/>
    <s v="DB"/>
    <s v="434559XXXXXX7261"/>
    <s v="-"/>
    <n v="800"/>
    <n v="0"/>
    <n v="503959"/>
    <s v="S/C"/>
    <n v="0"/>
    <d v="2025-06-04T00:00:00"/>
    <n v="0"/>
    <n v="0"/>
  </r>
  <r>
    <d v="2025-06-03T10:56:00"/>
    <x v="2"/>
    <x v="29"/>
    <s v="JIS PARKING AVDA MATUCANA 40SN"/>
    <s v="Venta $"/>
    <s v="AX"/>
    <s v="00000076063822-39-15778049"/>
    <s v="Venta $"/>
    <n v="70000"/>
    <n v="0"/>
    <n v="162245"/>
    <s v="S/C"/>
    <n v="0"/>
    <d v="2025-06-05T00:00:00"/>
    <n v="0"/>
    <n v="0"/>
  </r>
  <r>
    <d v="2025-06-03T10:56:00"/>
    <x v="2"/>
    <x v="26"/>
    <s v="JIS PARKING HOMECENTER NU VICUNA MACKENNA 1700MENOS 1"/>
    <s v="Venta $"/>
    <s v="VI"/>
    <s v="422987XXXXXX3585"/>
    <s v="Venta $"/>
    <n v="300"/>
    <n v="0"/>
    <n v="317886"/>
    <s v="S/C"/>
    <n v="0"/>
    <d v="2025-06-05T00:00:00"/>
    <n v="0"/>
    <n v="0"/>
  </r>
  <r>
    <d v="2025-06-03T10:56:00"/>
    <x v="2"/>
    <x v="38"/>
    <s v="JIS PARKING MILITARES AVENIDA MANQUEHUE NORTE 457S/N"/>
    <s v="Venta $"/>
    <s v="DB"/>
    <s v="493098XXXXXX7776"/>
    <s v="-"/>
    <n v="950"/>
    <n v="0"/>
    <n v="463005"/>
    <s v="S/C"/>
    <n v="0"/>
    <d v="2025-06-04T00:00:00"/>
    <n v="0"/>
    <n v="0"/>
  </r>
  <r>
    <d v="2025-06-03T10:56:00"/>
    <x v="2"/>
    <x v="34"/>
    <s v="JIS PARKING SPA AVENIDA ALBERTO HURTADO 060"/>
    <s v="Venta $"/>
    <s v="DB"/>
    <s v="434559XXXXXX7406"/>
    <s v="-"/>
    <n v="600"/>
    <n v="0"/>
    <n v="605680"/>
    <s v="S/C"/>
    <n v="0"/>
    <d v="2025-06-04T00:00:00"/>
    <n v="0"/>
    <n v="0"/>
  </r>
  <r>
    <d v="2025-06-03T10:56:00"/>
    <x v="2"/>
    <x v="27"/>
    <s v="JIS LIDER LOS ANGELES AVENIDA RICARDO VICUNA 284"/>
    <s v="Venta $"/>
    <s v="DB"/>
    <s v="440612XXXXXX6701"/>
    <s v="-"/>
    <n v="2500"/>
    <n v="0"/>
    <n v="561645"/>
    <s v="S/C"/>
    <n v="0"/>
    <d v="2025-06-04T00:00:00"/>
    <n v="0"/>
    <n v="0"/>
  </r>
  <r>
    <d v="2025-06-03T10:56:00"/>
    <x v="2"/>
    <x v="2"/>
    <s v="JIS PARKING ANPINO JOSE SANTOS OSA 2354"/>
    <s v="Venta $"/>
    <s v="DB"/>
    <s v="533187XXXXXX6601"/>
    <s v="-"/>
    <n v="800"/>
    <n v="0"/>
    <n v="449198"/>
    <s v="S/C"/>
    <n v="0"/>
    <d v="2025-06-04T00:00:00"/>
    <n v="0"/>
    <n v="0"/>
  </r>
  <r>
    <d v="2025-06-03T10:57:00"/>
    <x v="2"/>
    <x v="29"/>
    <s v="JIS PARKING AVDA MATUCANA 40SN"/>
    <s v="Venta $"/>
    <s v="MC"/>
    <s v="00000076063822-39-15777950"/>
    <s v="Venta $"/>
    <n v="59500"/>
    <n v="0"/>
    <n v="191539"/>
    <s v="S/C"/>
    <n v="0"/>
    <d v="2025-06-05T00:00:00"/>
    <n v="0"/>
    <n v="0"/>
  </r>
  <r>
    <d v="2025-06-03T10:57:00"/>
    <x v="2"/>
    <x v="38"/>
    <s v="JIS PARKING MILITARES AVENIDA MANQUEHUE NORTE 457S/N"/>
    <s v="Venta $"/>
    <s v="VI"/>
    <s v="454851XXXXXX1385"/>
    <s v="Venta $"/>
    <n v="500"/>
    <n v="0"/>
    <n v="15169"/>
    <s v="S/C"/>
    <n v="0"/>
    <d v="2025-06-05T00:00:00"/>
    <n v="0"/>
    <n v="0"/>
  </r>
  <r>
    <d v="2025-06-03T10:57:00"/>
    <x v="2"/>
    <x v="8"/>
    <s v="JIS PARKING SPA SERRANO 395"/>
    <s v="Venta $"/>
    <s v="DB"/>
    <s v="533187XXXXXX0451"/>
    <s v="-"/>
    <n v="3200"/>
    <n v="0"/>
    <n v="450112"/>
    <s v="S/C"/>
    <n v="0"/>
    <d v="2025-06-04T00:00:00"/>
    <n v="0"/>
    <n v="0"/>
  </r>
  <r>
    <d v="2025-06-03T10:57:00"/>
    <x v="2"/>
    <x v="10"/>
    <s v="JIS PARKING RENACA RAFAEL SOTOMAYOR 230"/>
    <s v="Venta $"/>
    <s v="MC"/>
    <s v="552273XXXXXX4524"/>
    <s v="Venta $"/>
    <n v="1100"/>
    <n v="0"/>
    <n v="10765"/>
    <s v="S/C"/>
    <n v="0"/>
    <d v="2025-06-05T00:00:00"/>
    <n v="0"/>
    <n v="0"/>
  </r>
  <r>
    <d v="2025-06-03T10:57:00"/>
    <x v="2"/>
    <x v="9"/>
    <s v="JIS PARKING EYZAGUIRRE 650NIVEL -1"/>
    <s v="Venta $"/>
    <s v="DB"/>
    <s v="434559XXXXXX9188"/>
    <s v="-"/>
    <n v="1800"/>
    <n v="0"/>
    <n v="720277"/>
    <s v="S/C"/>
    <n v="0"/>
    <d v="2025-06-04T00:00:00"/>
    <n v="0"/>
    <n v="0"/>
  </r>
  <r>
    <d v="2025-06-03T10:58:00"/>
    <x v="2"/>
    <x v="29"/>
    <s v="JIS PARKING AVDA MATUCANA 40SN"/>
    <s v="Venta $"/>
    <s v="DB"/>
    <s v="00000076063822-39-15777467"/>
    <s v="-"/>
    <n v="40000"/>
    <n v="0"/>
    <n v="3266"/>
    <s v="S/C"/>
    <n v="0"/>
    <d v="2025-06-04T00:00:00"/>
    <n v="0"/>
    <n v="0"/>
  </r>
  <r>
    <d v="2025-06-03T10:58:00"/>
    <x v="2"/>
    <x v="38"/>
    <s v="JIS PARKING MILITARES AVENIDA MANQUEHUE NORTE 457S/N"/>
    <s v="Venta $"/>
    <s v="DB"/>
    <s v="234052XXXXXX4091"/>
    <s v="-"/>
    <n v="350"/>
    <n v="0"/>
    <n v="1578"/>
    <s v="S/C"/>
    <n v="0"/>
    <d v="2025-06-04T00:00:00"/>
    <n v="0"/>
    <n v="0"/>
  </r>
  <r>
    <d v="2025-06-03T10:58:00"/>
    <x v="2"/>
    <x v="27"/>
    <s v="JIS LIDER LOS ANGELES AVENIDA RICARDO VICUNA 284"/>
    <s v="Venta $"/>
    <s v="DB"/>
    <s v="434559XXXXXX5561"/>
    <s v="-"/>
    <n v="1450"/>
    <n v="0"/>
    <n v="854249"/>
    <s v="S/C"/>
    <n v="0"/>
    <d v="2025-06-04T00:00:00"/>
    <n v="0"/>
    <n v="0"/>
  </r>
  <r>
    <d v="2025-06-03T10:58:00"/>
    <x v="2"/>
    <x v="13"/>
    <s v="JIS PARKING VILLANELO VIANA 377"/>
    <s v="Venta $"/>
    <s v="DB"/>
    <s v="522416XXXXXX1988"/>
    <s v="-"/>
    <n v="1600"/>
    <n v="0"/>
    <n v="33509"/>
    <s v="S/C"/>
    <n v="0"/>
    <d v="2025-06-04T00:00:00"/>
    <n v="0"/>
    <n v="0"/>
  </r>
  <r>
    <d v="2025-06-03T10:58:00"/>
    <x v="2"/>
    <x v="22"/>
    <s v="JIS PARKING AVENIDA LAS CONDES 12201"/>
    <s v="Venta $"/>
    <s v="DB"/>
    <s v="475774XXXXXX9451"/>
    <s v="-"/>
    <n v="3150"/>
    <n v="0"/>
    <n v="2986"/>
    <s v="S/C"/>
    <n v="0"/>
    <d v="2025-06-04T00:00:00"/>
    <n v="0"/>
    <n v="0"/>
  </r>
  <r>
    <d v="2025-06-03T10:59:00"/>
    <x v="2"/>
    <x v="7"/>
    <s v="JIS PARKING LIDER LIMACHE ARTURO PRAT 244SN"/>
    <s v="Venta $"/>
    <s v="DB"/>
    <s v="479220XXXXXX3216"/>
    <s v="-"/>
    <n v="250"/>
    <n v="0"/>
    <n v="595048"/>
    <s v="S/C"/>
    <n v="0"/>
    <d v="2025-06-04T00:00:00"/>
    <n v="0"/>
    <n v="0"/>
  </r>
  <r>
    <d v="2025-06-03T10:59:00"/>
    <x v="2"/>
    <x v="43"/>
    <s v="JIS PARKING COQUIMBO LIBERTADOR BERNARDO O HIGGINS 528SN"/>
    <s v="Venta $"/>
    <s v="DB"/>
    <s v="434559XXXXXX3655"/>
    <s v="-"/>
    <n v="2800"/>
    <n v="0"/>
    <n v="947747"/>
    <s v="S/C"/>
    <n v="0"/>
    <d v="2025-06-04T00:00:00"/>
    <n v="0"/>
    <n v="0"/>
  </r>
  <r>
    <d v="2025-06-03T10:59:00"/>
    <x v="2"/>
    <x v="34"/>
    <s v="JIS PARKING SPA AVENIDA ALBERTO HURTADO 060"/>
    <s v="Venta $"/>
    <s v="DB"/>
    <s v="408183XXXXXX1654"/>
    <s v="-"/>
    <n v="1000"/>
    <n v="0"/>
    <n v="162"/>
    <s v="S/C"/>
    <n v="0"/>
    <d v="2025-06-04T00:00:00"/>
    <n v="0"/>
    <n v="0"/>
  </r>
  <r>
    <d v="2025-06-03T10:59:00"/>
    <x v="2"/>
    <x v="3"/>
    <s v="JIS PARKING QUILIN AVENIDA AMERICO VESPUCIO 3100ESTACIONAM"/>
    <s v="Venta $"/>
    <s v="DB"/>
    <s v="234052XXXXXX8869"/>
    <s v="-"/>
    <n v="400"/>
    <n v="0"/>
    <n v="4877"/>
    <s v="S/C"/>
    <n v="0"/>
    <d v="2025-06-04T00:00:00"/>
    <n v="0"/>
    <n v="0"/>
  </r>
  <r>
    <d v="2025-06-03T10:59:00"/>
    <x v="2"/>
    <x v="24"/>
    <s v="JIS GRAN AVENIDA JOSE MIGUEL CARRERA 4004"/>
    <s v="Venta $"/>
    <s v="DB"/>
    <s v="434559XXXXXX0031"/>
    <s v="-"/>
    <n v="1950"/>
    <n v="0"/>
    <n v="906141"/>
    <s v="S/C"/>
    <n v="0"/>
    <d v="2025-06-04T00:00:00"/>
    <n v="0"/>
    <n v="0"/>
  </r>
  <r>
    <d v="2025-06-03T10:59:00"/>
    <x v="2"/>
    <x v="2"/>
    <s v="JIS PARKING ANPINO JOSE SANTOS OSA 2354"/>
    <s v="Venta $"/>
    <s v="MC"/>
    <s v="522468XXXXXX0104"/>
    <s v="Venta $"/>
    <n v="450"/>
    <n v="0"/>
    <n v="673622"/>
    <s v="S/C"/>
    <n v="0"/>
    <d v="2025-06-05T00:00:00"/>
    <n v="0"/>
    <n v="0"/>
  </r>
  <r>
    <d v="2025-06-03T10:59:00"/>
    <x v="2"/>
    <x v="9"/>
    <s v="JIS PARKING EYZAGUIRRE 650NIVEL -1"/>
    <s v="Venta $"/>
    <s v="DB"/>
    <s v="483031XXXXXX1018"/>
    <s v="-"/>
    <n v="800"/>
    <n v="0"/>
    <n v="234"/>
    <s v="S/C"/>
    <n v="0"/>
    <d v="2025-06-04T00:00:00"/>
    <n v="0"/>
    <n v="0"/>
  </r>
  <r>
    <d v="2025-06-03T11:00:00"/>
    <x v="2"/>
    <x v="26"/>
    <s v="JIS PARKING HOMECENTER NU VICUNA MACKENNA 1700MENOS 1"/>
    <s v="Venta $"/>
    <s v="DB"/>
    <s v="434560XXXXXX4599"/>
    <s v="-"/>
    <n v="350"/>
    <n v="0"/>
    <n v="49796"/>
    <s v="S/C"/>
    <n v="0"/>
    <d v="2025-06-04T00:00:00"/>
    <n v="0"/>
    <n v="0"/>
  </r>
  <r>
    <d v="2025-06-03T11:00:00"/>
    <x v="2"/>
    <x v="26"/>
    <s v="JIS PARKING HOMECENTER NU VICUNA MACKENNA 1700MENOS 1"/>
    <s v="Venta $"/>
    <s v="DB"/>
    <s v="434559XXXXXX2478"/>
    <s v="-"/>
    <n v="350"/>
    <n v="0"/>
    <n v="39042"/>
    <s v="S/C"/>
    <n v="0"/>
    <d v="2025-06-04T00:00:00"/>
    <n v="0"/>
    <n v="0"/>
  </r>
  <r>
    <d v="2025-06-03T11:00:00"/>
    <x v="2"/>
    <x v="0"/>
    <s v="JIS PARKING DOCTOR GUILLERMO BUHLER 2005"/>
    <s v="Venta $"/>
    <s v="VI"/>
    <s v="408138XXXXXX5671"/>
    <s v="Venta $"/>
    <n v="1750"/>
    <n v="0"/>
    <n v="309473"/>
    <s v="S/C"/>
    <n v="0"/>
    <d v="2025-06-05T00:00:00"/>
    <n v="0"/>
    <n v="0"/>
  </r>
  <r>
    <d v="2025-06-03T11:00:00"/>
    <x v="2"/>
    <x v="34"/>
    <s v="JIS PARKING SPA AVENIDA ALBERTO HURTADO 060"/>
    <s v="Venta $"/>
    <s v="DB"/>
    <s v="451368XXXXXX5703"/>
    <s v="-"/>
    <n v="450"/>
    <n v="0"/>
    <n v="8530"/>
    <s v="S/C"/>
    <n v="0"/>
    <d v="2025-06-04T00:00:00"/>
    <n v="0"/>
    <n v="0"/>
  </r>
  <r>
    <d v="2025-06-03T11:00:00"/>
    <x v="2"/>
    <x v="3"/>
    <s v="JIS PARKING QUILIN AVENIDA AMERICO VESPUCIO 3100ESTACIONAM"/>
    <s v="Venta $"/>
    <s v="VI"/>
    <s v="450881XXXXXX7753"/>
    <s v="Venta $"/>
    <n v="250"/>
    <n v="0"/>
    <n v="2648"/>
    <s v="S/C"/>
    <n v="0"/>
    <d v="2025-06-05T00:00:00"/>
    <n v="0"/>
    <n v="0"/>
  </r>
  <r>
    <d v="2025-06-03T11:00:00"/>
    <x v="2"/>
    <x v="25"/>
    <s v="JIS SANTA LOS ANGELES AVENIDA ALEMANIA 770"/>
    <s v="Venta $"/>
    <s v="MC"/>
    <s v="512269XXXXXX8271"/>
    <s v="Venta $"/>
    <n v="300"/>
    <n v="0"/>
    <n v="675403"/>
    <s v="S/C"/>
    <n v="0"/>
    <d v="2025-06-05T00:00:00"/>
    <n v="0"/>
    <n v="0"/>
  </r>
  <r>
    <d v="2025-06-03T11:00:00"/>
    <x v="2"/>
    <x v="10"/>
    <s v="JIS PARKING RENACA RAFAEL SOTOMAYOR 230"/>
    <s v="Venta $"/>
    <s v="DB"/>
    <s v="559779XXXXXX1408"/>
    <s v="-"/>
    <n v="350"/>
    <n v="0"/>
    <n v="1633"/>
    <s v="S/C"/>
    <n v="0"/>
    <d v="2025-06-04T00:00:00"/>
    <n v="0"/>
    <n v="0"/>
  </r>
  <r>
    <d v="2025-06-03T11:01:00"/>
    <x v="2"/>
    <x v="30"/>
    <s v="JIS PARKING UNI CONCEPCIO CHACABUCO 70ESTACIONAM"/>
    <s v="Venta $"/>
    <s v="DB"/>
    <s v="537235XXXXXX9684"/>
    <s v="-"/>
    <n v="1450"/>
    <n v="0"/>
    <n v="2932"/>
    <s v="S/C"/>
    <n v="0"/>
    <d v="2025-06-04T00:00:00"/>
    <n v="0"/>
    <n v="0"/>
  </r>
  <r>
    <d v="2025-06-03T11:01:00"/>
    <x v="2"/>
    <x v="3"/>
    <s v="JIS PARKING QUILIN AVENIDA AMERICO VESPUCIO 3100ESTACIONAM"/>
    <s v="Venta $"/>
    <s v="DB"/>
    <s v="533187XXXXXX1667"/>
    <s v="-"/>
    <n v="250"/>
    <n v="0"/>
    <n v="454358"/>
    <s v="S/C"/>
    <n v="0"/>
    <d v="2025-06-04T00:00:00"/>
    <n v="0"/>
    <n v="0"/>
  </r>
  <r>
    <d v="2025-06-03T11:01:00"/>
    <x v="2"/>
    <x v="23"/>
    <s v="LIDER QUILLOTA AVENIDA 21 DE MAYO 311LIDER"/>
    <s v="Venta $"/>
    <s v="DB"/>
    <s v="533187XXXXXX8307"/>
    <s v="-"/>
    <n v="400"/>
    <n v="0"/>
    <n v="454595"/>
    <s v="S/C"/>
    <n v="0"/>
    <d v="2025-06-04T00:00:00"/>
    <n v="0"/>
    <n v="0"/>
  </r>
  <r>
    <d v="2025-06-03T11:01:00"/>
    <x v="2"/>
    <x v="22"/>
    <s v="JIS PARKING AVENIDA LAS CONDES 12201"/>
    <s v="Venta $"/>
    <s v="VI"/>
    <s v="496624XXXXXX5676"/>
    <s v="Venta $"/>
    <n v="100"/>
    <n v="0"/>
    <n v="516416"/>
    <s v="S/C"/>
    <n v="0"/>
    <d v="2025-06-05T00:00:00"/>
    <n v="0"/>
    <n v="0"/>
  </r>
  <r>
    <d v="2025-06-03T11:02:00"/>
    <x v="2"/>
    <x v="7"/>
    <s v="JIS PARKING LIDER LIMACHE ARTURO PRAT 244SN"/>
    <s v="Venta $"/>
    <s v="DB"/>
    <s v="434559XXXXXX5268"/>
    <s v="-"/>
    <n v="200"/>
    <n v="0"/>
    <n v="159484"/>
    <s v="S/C"/>
    <n v="0"/>
    <d v="2025-06-04T00:00:00"/>
    <n v="0"/>
    <n v="0"/>
  </r>
  <r>
    <d v="2025-06-03T11:02:00"/>
    <x v="2"/>
    <x v="1"/>
    <s v="JIS PARKINGTOTTUS NATANIE NATANIEL COX 620MENOS 1"/>
    <s v="Venta $"/>
    <s v="DB"/>
    <s v="451368XXXXXX9450"/>
    <s v="-"/>
    <n v="100"/>
    <n v="0"/>
    <n v="3026"/>
    <s v="S/C"/>
    <n v="0"/>
    <d v="2025-06-04T00:00:00"/>
    <n v="0"/>
    <n v="0"/>
  </r>
  <r>
    <d v="2025-06-03T11:02:00"/>
    <x v="2"/>
    <x v="43"/>
    <s v="JIS PARKING COQUIMBO LIBERTADOR BERNARDO O HIGGINS 528SN"/>
    <s v="Venta $"/>
    <s v="DB"/>
    <s v="533187XXXXXX1121"/>
    <s v="-"/>
    <n v="700"/>
    <n v="0"/>
    <n v="455515"/>
    <s v="S/C"/>
    <n v="0"/>
    <d v="2025-06-04T00:00:00"/>
    <n v="0"/>
    <n v="0"/>
  </r>
  <r>
    <d v="2025-06-03T11:02:00"/>
    <x v="2"/>
    <x v="8"/>
    <s v="JIS PARKING SPA SERRANO 395"/>
    <s v="Venta $"/>
    <s v="DB"/>
    <s v="434559XXXXXX7698"/>
    <s v="-"/>
    <n v="2400"/>
    <n v="0"/>
    <n v="247769"/>
    <s v="S/C"/>
    <n v="0"/>
    <d v="2025-06-04T00:00:00"/>
    <n v="0"/>
    <n v="0"/>
  </r>
  <r>
    <d v="2025-06-03T11:02:00"/>
    <x v="2"/>
    <x v="34"/>
    <s v="JIS PARKING SPA AVENIDA ALBERTO HURTADO 060"/>
    <s v="Venta $"/>
    <s v="DB"/>
    <s v="475775XXXXXX4869"/>
    <s v="-"/>
    <n v="600"/>
    <n v="0"/>
    <n v="179"/>
    <s v="S/C"/>
    <n v="0"/>
    <d v="2025-06-04T00:00:00"/>
    <n v="0"/>
    <n v="0"/>
  </r>
  <r>
    <d v="2025-06-03T11:02:00"/>
    <x v="2"/>
    <x v="31"/>
    <s v="JIS PARKING EL PARQUE AVENIDA JOSE MIGUEL CARRERA 1527ESTACIONAM"/>
    <s v="Venta $"/>
    <s v="DB"/>
    <s v="434559XXXXXX3299"/>
    <s v="-"/>
    <n v="900"/>
    <n v="0"/>
    <n v="233500"/>
    <s v="S/C"/>
    <n v="0"/>
    <d v="2025-06-04T00:00:00"/>
    <n v="13334"/>
    <n v="0"/>
  </r>
  <r>
    <d v="2025-06-03T11:02:00"/>
    <x v="2"/>
    <x v="4"/>
    <s v="JIS PARKING JUMBO ERCILLA 190EDSTACIONA"/>
    <s v="Venta $"/>
    <s v="DB"/>
    <s v="525384XXXXXX7920"/>
    <s v="-"/>
    <n v="350"/>
    <n v="0"/>
    <n v="24361"/>
    <s v="S/C"/>
    <n v="0"/>
    <d v="2025-06-04T00:00:00"/>
    <n v="0"/>
    <n v="0"/>
  </r>
  <r>
    <d v="2025-06-03T11:02:00"/>
    <x v="2"/>
    <x v="27"/>
    <s v="JIS LIDER LOS ANGELES AVENIDA RICARDO VICUNA 284"/>
    <s v="Venta $"/>
    <s v="DB"/>
    <s v="475774XXXXXX8725"/>
    <s v="-"/>
    <n v="1800"/>
    <n v="0"/>
    <n v="3850"/>
    <s v="S/C"/>
    <n v="0"/>
    <d v="2025-06-04T00:00:00"/>
    <n v="0"/>
    <n v="0"/>
  </r>
  <r>
    <d v="2025-06-03T11:02:00"/>
    <x v="2"/>
    <x v="58"/>
    <s v="JIS PARKING LID PTO MONTT BALMACEDA 212SN"/>
    <s v="Venta $"/>
    <s v="MC"/>
    <s v="533225XXXXXX2383"/>
    <s v="Venta $"/>
    <n v="1750"/>
    <n v="0"/>
    <n v="25947"/>
    <s v="S/C"/>
    <n v="0"/>
    <d v="2025-06-05T00:00:00"/>
    <n v="0"/>
    <n v="0"/>
  </r>
  <r>
    <d v="2025-06-03T11:03:00"/>
    <x v="2"/>
    <x v="29"/>
    <s v="JIS PARKING AVDA MATUCANA 40SN"/>
    <s v="Venta $"/>
    <s v="DB"/>
    <s v="00000076063822-39-15777882"/>
    <s v="-"/>
    <n v="40000"/>
    <n v="0"/>
    <n v="456729"/>
    <s v="S/C"/>
    <n v="0"/>
    <d v="2025-06-04T00:00:00"/>
    <n v="0"/>
    <n v="0"/>
  </r>
  <r>
    <d v="2025-06-03T11:03:00"/>
    <x v="2"/>
    <x v="43"/>
    <s v="JIS PARKING COQUIMBO LIBERTADOR BERNARDO O HIGGINS 528SN"/>
    <s v="Venta $"/>
    <s v="DB"/>
    <s v="440612XXXXXX5448"/>
    <s v="-"/>
    <n v="1850"/>
    <n v="0"/>
    <n v="30860"/>
    <s v="S/C"/>
    <n v="0"/>
    <d v="2025-06-04T00:00:00"/>
    <n v="0"/>
    <n v="0"/>
  </r>
  <r>
    <d v="2025-06-03T11:03:00"/>
    <x v="2"/>
    <x v="43"/>
    <s v="JIS PARKING COQUIMBO LIBERTADOR BERNARDO O HIGGINS 528SN"/>
    <s v="Venta $"/>
    <s v="DB"/>
    <s v="451368XXXXXX2814"/>
    <s v="-"/>
    <n v="850"/>
    <n v="0"/>
    <n v="5666"/>
    <s v="S/C"/>
    <n v="0"/>
    <d v="2025-06-04T00:00:00"/>
    <n v="0"/>
    <n v="0"/>
  </r>
  <r>
    <d v="2025-06-03T11:03:00"/>
    <x v="2"/>
    <x v="0"/>
    <s v="JIS PARKING DOCTOR GUILLERMO BUHLER 2005"/>
    <s v="Venta $"/>
    <s v="DB"/>
    <s v="522416XXXXXX6752"/>
    <s v="-"/>
    <n v="650"/>
    <n v="0"/>
    <n v="33977"/>
    <s v="S/C"/>
    <n v="0"/>
    <d v="2025-06-04T00:00:00"/>
    <n v="0"/>
    <n v="0"/>
  </r>
  <r>
    <d v="2025-06-03T11:03:00"/>
    <x v="2"/>
    <x v="0"/>
    <s v="JIS PARKING DOCTOR GUILLERMO BUHLER 2005"/>
    <s v="Venta $"/>
    <s v="DB"/>
    <s v="467015XXXXXX5196"/>
    <s v="-"/>
    <n v="1750"/>
    <n v="0"/>
    <n v="5418"/>
    <s v="S/C"/>
    <n v="0"/>
    <d v="2025-06-04T00:00:00"/>
    <n v="0"/>
    <n v="0"/>
  </r>
  <r>
    <d v="2025-06-03T11:03:00"/>
    <x v="2"/>
    <x v="42"/>
    <s v="JIS PARKING CATEDRAL CATEDRAL 1850"/>
    <s v="Venta $"/>
    <s v="DB"/>
    <s v="475774XXXXXX6855"/>
    <s v="-"/>
    <n v="600"/>
    <n v="0"/>
    <n v="9258"/>
    <s v="S/C"/>
    <n v="0"/>
    <d v="2025-06-04T00:00:00"/>
    <n v="0"/>
    <n v="0"/>
  </r>
  <r>
    <d v="2025-06-03T11:03:00"/>
    <x v="2"/>
    <x v="20"/>
    <s v="JIS PARKING MEDS CHACABUCO 40"/>
    <s v="Venta $"/>
    <s v="DB"/>
    <s v="510869XXXXXX5963"/>
    <s v="-"/>
    <n v="550"/>
    <n v="0"/>
    <s v="44DT7Z"/>
    <s v="S/C"/>
    <n v="0"/>
    <d v="2025-06-04T00:00:00"/>
    <n v="0"/>
    <n v="0"/>
  </r>
  <r>
    <d v="2025-06-03T11:03:00"/>
    <x v="2"/>
    <x v="9"/>
    <s v="JIS PARKING EYZAGUIRRE 650NIVEL -1"/>
    <s v="Venta $"/>
    <s v="DB"/>
    <s v="542676XXXXXX4464"/>
    <s v="-"/>
    <n v="1000"/>
    <n v="0"/>
    <n v="456395"/>
    <s v="S/C"/>
    <n v="0"/>
    <d v="2025-06-04T00:00:00"/>
    <n v="0"/>
    <n v="0"/>
  </r>
  <r>
    <d v="2025-06-03T11:03:00"/>
    <x v="2"/>
    <x v="39"/>
    <s v="JIS PARKING UNI LA SERENA AVENIDA BRASIL 766ESTACIONAM"/>
    <s v="Venta $"/>
    <s v="DB"/>
    <s v="451368XXXXXX4345"/>
    <s v="-"/>
    <n v="1200"/>
    <n v="0"/>
    <n v="6746"/>
    <s v="S/C"/>
    <n v="0"/>
    <d v="2025-06-04T00:00:00"/>
    <n v="0"/>
    <n v="0"/>
  </r>
  <r>
    <d v="2025-06-03T11:03:00"/>
    <x v="2"/>
    <x v="50"/>
    <s v="JIS PARKING LIDER VALDIVI AV. RAMON PICARTE 640SN"/>
    <s v="Venta $"/>
    <s v="VI"/>
    <s v="459311XXXXXX5200"/>
    <s v="Venta $"/>
    <n v="800"/>
    <n v="0"/>
    <n v="979798"/>
    <s v="S/C"/>
    <n v="0"/>
    <d v="2025-06-05T00:00:00"/>
    <n v="0"/>
    <n v="0"/>
  </r>
  <r>
    <d v="2025-06-03T11:04:00"/>
    <x v="2"/>
    <x v="43"/>
    <s v="JIS PARKING COQUIMBO LIBERTADOR BERNARDO O HIGGINS 528SN"/>
    <s v="Venta $"/>
    <s v="DB"/>
    <s v="434559XXXXXX3164"/>
    <s v="-"/>
    <n v="1500"/>
    <n v="0"/>
    <n v="426738"/>
    <s v="S/C"/>
    <n v="0"/>
    <d v="2025-06-04T00:00:00"/>
    <n v="0"/>
    <n v="0"/>
  </r>
  <r>
    <d v="2025-06-03T11:04:00"/>
    <x v="2"/>
    <x v="45"/>
    <s v="JIS PARKING BANCO ESTADO MANUEL RODRIGUEZ 527SUBTERRANE"/>
    <s v="Venta $"/>
    <s v="DB"/>
    <s v="434560XXXXXX0348"/>
    <s v="-"/>
    <n v="5150"/>
    <n v="0"/>
    <n v="442161"/>
    <s v="S/C"/>
    <n v="0"/>
    <d v="2025-06-04T00:00:00"/>
    <n v="0"/>
    <n v="0"/>
  </r>
  <r>
    <d v="2025-06-03T11:04:00"/>
    <x v="2"/>
    <x v="4"/>
    <s v="JIS PARKING JUMBO ERCILLA 190EDSTACIONA"/>
    <s v="Venta $"/>
    <s v="VI"/>
    <s v="426040XXXXXX3691"/>
    <s v="Venta $"/>
    <n v="1250"/>
    <n v="0"/>
    <n v="723917"/>
    <s v="S/C"/>
    <n v="0"/>
    <d v="2025-06-05T00:00:00"/>
    <n v="0"/>
    <n v="0"/>
  </r>
  <r>
    <d v="2025-06-03T11:04:00"/>
    <x v="2"/>
    <x v="27"/>
    <s v="JIS LIDER LOS ANGELES AVENIDA RICARDO VICUNA 284"/>
    <s v="Venta $"/>
    <s v="DB"/>
    <s v="434559XXXXXX3966"/>
    <s v="-"/>
    <n v="300"/>
    <n v="0"/>
    <n v="358715"/>
    <s v="S/C"/>
    <n v="0"/>
    <d v="2025-06-04T00:00:00"/>
    <n v="0"/>
    <n v="0"/>
  </r>
  <r>
    <d v="2025-06-03T11:04:00"/>
    <x v="2"/>
    <x v="23"/>
    <s v="LIDER QUILLOTA AVENIDA 21 DE MAYO 311LIDER"/>
    <s v="Venta $"/>
    <s v="DB"/>
    <s v="434559XXXXXX9821"/>
    <s v="-"/>
    <n v="800"/>
    <n v="0"/>
    <n v="433500"/>
    <s v="S/C"/>
    <n v="0"/>
    <d v="2025-06-04T00:00:00"/>
    <n v="0"/>
    <n v="0"/>
  </r>
  <r>
    <d v="2025-06-03T11:04:00"/>
    <x v="2"/>
    <x v="52"/>
    <s v="JIS PARKING CHILLAN ARAUCO 755ESTACIONAM"/>
    <s v="Venta $"/>
    <s v="DB"/>
    <s v="440612XXXXXX6081"/>
    <s v="-"/>
    <n v="3150"/>
    <n v="0"/>
    <n v="44653"/>
    <s v="S/C"/>
    <n v="0"/>
    <d v="2025-06-04T00:00:00"/>
    <n v="0"/>
    <n v="0"/>
  </r>
  <r>
    <d v="2025-06-03T11:04:00"/>
    <x v="2"/>
    <x v="20"/>
    <s v="JIS PARKING MEDS CHACABUCO 40"/>
    <s v="Venta $"/>
    <s v="DB"/>
    <s v="434559XXXXXX6490"/>
    <s v="-"/>
    <n v="500"/>
    <n v="0"/>
    <n v="417145"/>
    <s v="S/C"/>
    <n v="0"/>
    <d v="2025-06-04T00:00:00"/>
    <n v="0"/>
    <n v="0"/>
  </r>
  <r>
    <d v="2025-06-03T11:04:00"/>
    <x v="2"/>
    <x v="39"/>
    <s v="JIS PARKING UNI LA SERENA AVENIDA BRASIL 766ESTACIONAM"/>
    <s v="Venta $"/>
    <s v="DB"/>
    <s v="434559XXXXXX6722"/>
    <s v="-"/>
    <n v="50"/>
    <n v="0"/>
    <n v="359941"/>
    <s v="S/C"/>
    <n v="0"/>
    <d v="2025-06-04T00:00:00"/>
    <n v="0"/>
    <n v="0"/>
  </r>
  <r>
    <d v="2025-06-03T11:04:00"/>
    <x v="2"/>
    <x v="39"/>
    <s v="JIS PARKING UNI LA SERENA AVENIDA BRASIL 766ESTACIONAM"/>
    <s v="Venta $"/>
    <s v="DB"/>
    <s v="434559XXXXXX1885"/>
    <s v="-"/>
    <n v="1200"/>
    <n v="0"/>
    <n v="437080"/>
    <s v="S/C"/>
    <n v="0"/>
    <d v="2025-06-04T00:00:00"/>
    <n v="0"/>
    <n v="0"/>
  </r>
  <r>
    <d v="2025-06-03T11:04:00"/>
    <x v="2"/>
    <x v="35"/>
    <s v="JIS PARKING UNI OVALLE LIBERTAD 249SN"/>
    <s v="Venta $"/>
    <s v="DB"/>
    <s v="434559XXXXXX5714"/>
    <s v="-"/>
    <n v="1850"/>
    <n v="0"/>
    <n v="433206"/>
    <s v="S/C"/>
    <n v="0"/>
    <d v="2025-06-04T00:00:00"/>
    <n v="0"/>
    <n v="0"/>
  </r>
  <r>
    <d v="2025-06-03T11:05:00"/>
    <x v="2"/>
    <x v="43"/>
    <s v="JIS PARKING COQUIMBO LIBERTADOR BERNARDO O HIGGINS 528SN"/>
    <s v="Venta $"/>
    <s v="DB"/>
    <s v="434559XXXXXX3499"/>
    <s v="-"/>
    <n v="1900"/>
    <n v="0"/>
    <n v="511822"/>
    <s v="S/C"/>
    <n v="0"/>
    <d v="2025-06-04T00:00:00"/>
    <n v="0"/>
    <n v="0"/>
  </r>
  <r>
    <d v="2025-06-03T11:05:00"/>
    <x v="2"/>
    <x v="38"/>
    <s v="JIS PARKING MILITARES AVENIDA MANQUEHUE NORTE 457S/N"/>
    <s v="Venta $"/>
    <s v="DB"/>
    <s v="434560XXXXXX9454"/>
    <s v="-"/>
    <n v="550"/>
    <n v="0"/>
    <n v="536888"/>
    <s v="S/C"/>
    <n v="0"/>
    <d v="2025-06-04T00:00:00"/>
    <n v="0"/>
    <n v="0"/>
  </r>
  <r>
    <d v="2025-06-03T11:05:00"/>
    <x v="2"/>
    <x v="8"/>
    <s v="JIS PARKING SPA SERRANO 395"/>
    <s v="Venta $"/>
    <s v="DB"/>
    <s v="440698XXXXXX7560"/>
    <s v="-"/>
    <n v="1700"/>
    <n v="0"/>
    <n v="931"/>
    <s v="S/C"/>
    <n v="0"/>
    <d v="2025-06-04T00:00:00"/>
    <n v="0"/>
    <n v="0"/>
  </r>
  <r>
    <d v="2025-06-03T11:05:00"/>
    <x v="2"/>
    <x v="4"/>
    <s v="JIS PARKING JUMBO ERCILLA 190EDSTACIONA"/>
    <s v="Venta $"/>
    <s v="DB"/>
    <s v="434559XXXXXX5632"/>
    <s v="-"/>
    <n v="3000"/>
    <n v="0"/>
    <n v="547385"/>
    <s v="S/C"/>
    <n v="0"/>
    <d v="2025-06-04T00:00:00"/>
    <n v="0"/>
    <n v="0"/>
  </r>
  <r>
    <d v="2025-06-03T11:05:00"/>
    <x v="2"/>
    <x v="41"/>
    <s v="JIS PARKING BILBAO AVENIDA FRANCISCO BILBAO 2050"/>
    <s v="Venta $"/>
    <s v="DB"/>
    <s v="492483XXXXXX5621"/>
    <s v="-"/>
    <n v="1350"/>
    <n v="0"/>
    <n v="53045"/>
    <s v="S/C"/>
    <n v="0"/>
    <d v="2025-06-04T00:00:00"/>
    <n v="0"/>
    <n v="0"/>
  </r>
  <r>
    <d v="2025-06-03T11:05:00"/>
    <x v="2"/>
    <x v="25"/>
    <s v="JIS SANTA LOS ANGELES AVENIDA ALEMANIA 770"/>
    <s v="Venta $"/>
    <s v="DB"/>
    <s v="451134XXXXXX4289"/>
    <s v="-"/>
    <n v="1750"/>
    <n v="0"/>
    <n v="1467"/>
    <s v="S/C"/>
    <n v="0"/>
    <d v="2025-06-04T00:00:00"/>
    <n v="0"/>
    <n v="0"/>
  </r>
  <r>
    <d v="2025-06-03T11:05:00"/>
    <x v="2"/>
    <x v="22"/>
    <s v="JIS PARKING AVENIDA LAS CONDES 12201"/>
    <s v="Venta $"/>
    <s v="DB"/>
    <s v="434559XXXXXX9272"/>
    <s v="-"/>
    <n v="150"/>
    <n v="0"/>
    <n v="513879"/>
    <s v="S/C"/>
    <n v="0"/>
    <d v="2025-06-04T00:00:00"/>
    <n v="0"/>
    <n v="0"/>
  </r>
  <r>
    <d v="2025-06-03T11:05:00"/>
    <x v="2"/>
    <x v="11"/>
    <s v="JIS PARKING MALL DEL CENT PUENTE 689108"/>
    <s v="Venta $"/>
    <s v="DB"/>
    <s v="434559XXXXXX6473"/>
    <s v="-"/>
    <n v="1950"/>
    <n v="0"/>
    <n v="511937"/>
    <s v="S/C"/>
    <n v="0"/>
    <d v="2025-06-04T00:00:00"/>
    <n v="0"/>
    <n v="0"/>
  </r>
  <r>
    <d v="2025-06-03T11:05:00"/>
    <x v="2"/>
    <x v="39"/>
    <s v="JIS PARKING UNI LA SERENA AVENIDA BRASIL 766ESTACIONAM"/>
    <s v="Venta $"/>
    <s v="DB"/>
    <s v="451368XXXXXX8301"/>
    <s v="-"/>
    <n v="2100"/>
    <n v="0"/>
    <n v="906"/>
    <s v="S/C"/>
    <n v="0"/>
    <d v="2025-06-04T00:00:00"/>
    <n v="0"/>
    <n v="0"/>
  </r>
  <r>
    <d v="2025-06-03T11:06:00"/>
    <x v="2"/>
    <x v="29"/>
    <s v="JIS PARKING AVDA MATUCANA 40SN"/>
    <s v="Venta $"/>
    <s v="DB"/>
    <s v="00000076063822-39-15778027"/>
    <s v="-"/>
    <n v="70000"/>
    <n v="0"/>
    <n v="6280"/>
    <s v="S/C"/>
    <n v="0"/>
    <d v="2025-06-04T00:00:00"/>
    <n v="0"/>
    <n v="0"/>
  </r>
  <r>
    <d v="2025-06-03T11:06:00"/>
    <x v="2"/>
    <x v="26"/>
    <s v="JIS PARKING HOMECENTER NU VICUNA MACKENNA 1700MENOS 1"/>
    <s v="Venta $"/>
    <s v="DB"/>
    <s v="479129XXXXXX9815"/>
    <s v="-"/>
    <n v="400"/>
    <n v="0"/>
    <n v="5564"/>
    <s v="S/C"/>
    <n v="0"/>
    <d v="2025-06-04T00:00:00"/>
    <n v="0"/>
    <n v="0"/>
  </r>
  <r>
    <d v="2025-06-03T11:06:00"/>
    <x v="2"/>
    <x v="1"/>
    <s v="JIS PARKINGTOTTUS NATANIE NATANIEL COX 620MENOS 1"/>
    <s v="Venta $"/>
    <s v="DB"/>
    <s v="510419XXXXXX2711"/>
    <s v="-"/>
    <n v="2700"/>
    <n v="0"/>
    <n v="9602"/>
    <s v="S/C"/>
    <n v="0"/>
    <d v="2025-06-04T00:00:00"/>
    <n v="0"/>
    <n v="0"/>
  </r>
  <r>
    <d v="2025-06-03T11:06:00"/>
    <x v="2"/>
    <x v="1"/>
    <s v="JIS PARKINGTOTTUS NATANIE NATANIEL COX 620MENOS 1"/>
    <s v="Venta $"/>
    <s v="DB"/>
    <s v="440612XXXXXX9126"/>
    <s v="-"/>
    <n v="2950"/>
    <n v="0"/>
    <n v="65076"/>
    <s v="S/C"/>
    <n v="0"/>
    <d v="2025-06-04T00:00:00"/>
    <n v="0"/>
    <n v="0"/>
  </r>
  <r>
    <d v="2025-06-03T11:06:00"/>
    <x v="2"/>
    <x v="42"/>
    <s v="JIS PARKING CATEDRAL CATEDRAL 1850"/>
    <s v="Venta $"/>
    <s v="DB"/>
    <s v="440698XXXXXX8065"/>
    <s v="-"/>
    <n v="550"/>
    <n v="0"/>
    <n v="4027"/>
    <s v="S/C"/>
    <n v="0"/>
    <d v="2025-06-04T00:00:00"/>
    <n v="0"/>
    <n v="0"/>
  </r>
  <r>
    <d v="2025-06-03T11:06:00"/>
    <x v="2"/>
    <x v="12"/>
    <s v="JIS PARKING ESTACION ARTURO PRAT 117ESTACIONAM"/>
    <s v="Venta $"/>
    <s v="VI"/>
    <s v="408138XXXXXX6355"/>
    <s v="Venta $"/>
    <n v="1150"/>
    <n v="0"/>
    <n v="495621"/>
    <s v="S/C"/>
    <n v="0"/>
    <d v="2025-06-05T00:00:00"/>
    <n v="0"/>
    <n v="0"/>
  </r>
  <r>
    <d v="2025-06-03T11:06:00"/>
    <x v="2"/>
    <x v="27"/>
    <s v="JIS LIDER LOS ANGELES AVENIDA RICARDO VICUNA 284"/>
    <s v="Venta $"/>
    <s v="DB"/>
    <s v="434559XXXXXX5959"/>
    <s v="-"/>
    <n v="400"/>
    <n v="0"/>
    <n v="648006"/>
    <s v="S/C"/>
    <n v="0"/>
    <d v="2025-06-04T00:00:00"/>
    <n v="0"/>
    <n v="0"/>
  </r>
  <r>
    <d v="2025-06-03T11:06:00"/>
    <x v="2"/>
    <x v="23"/>
    <s v="LIDER QUILLOTA AVENIDA 21 DE MAYO 311LIDER"/>
    <s v="Venta $"/>
    <s v="DB"/>
    <s v="434560XXXXXX7729"/>
    <s v="-"/>
    <n v="150"/>
    <n v="0"/>
    <n v="643276"/>
    <s v="S/C"/>
    <n v="0"/>
    <d v="2025-06-04T00:00:00"/>
    <n v="0"/>
    <n v="0"/>
  </r>
  <r>
    <d v="2025-06-03T11:06:00"/>
    <x v="2"/>
    <x v="10"/>
    <s v="JIS PARKING RENACA RAFAEL SOTOMAYOR 230"/>
    <s v="Venta $"/>
    <s v="DB"/>
    <s v="559779XXXXXX1764"/>
    <s v="-"/>
    <n v="900"/>
    <n v="0"/>
    <n v="65235"/>
    <s v="S/C"/>
    <n v="0"/>
    <d v="2025-06-04T00:00:00"/>
    <n v="0"/>
    <n v="0"/>
  </r>
  <r>
    <d v="2025-06-03T11:06:00"/>
    <x v="2"/>
    <x v="56"/>
    <s v="JIS PARKING VIC  MACKENNA VICUNA MACKENNA 1048SN"/>
    <s v="Venta $"/>
    <s v="DB"/>
    <s v="559779XXXXXX7972"/>
    <s v="-"/>
    <n v="1350"/>
    <n v="0"/>
    <n v="63662"/>
    <s v="S/C"/>
    <n v="0"/>
    <d v="2025-06-04T00:00:00"/>
    <n v="0"/>
    <n v="0"/>
  </r>
  <r>
    <d v="2025-06-03T11:07:00"/>
    <x v="2"/>
    <x v="26"/>
    <s v="JIS PARKING HOMECENTER NU VICUNA MACKENNA 1700MENOS 1"/>
    <s v="Venta $"/>
    <s v="DB"/>
    <s v="440612XXXXXX9726"/>
    <s v="-"/>
    <n v="200"/>
    <n v="0"/>
    <n v="72862"/>
    <s v="S/C"/>
    <n v="0"/>
    <d v="2025-06-04T00:00:00"/>
    <n v="0"/>
    <n v="0"/>
  </r>
  <r>
    <d v="2025-06-03T11:07:00"/>
    <x v="2"/>
    <x v="26"/>
    <s v="JIS PARKING HOMECENTER NU VICUNA MACKENNA 1700MENOS 1"/>
    <s v="Venta $"/>
    <s v="DB"/>
    <s v="479129XXXXXX9815"/>
    <s v="-"/>
    <n v="1100"/>
    <n v="0"/>
    <n v="5764"/>
    <s v="S/C"/>
    <n v="0"/>
    <d v="2025-06-04T00:00:00"/>
    <n v="0"/>
    <n v="0"/>
  </r>
  <r>
    <d v="2025-06-03T11:07:00"/>
    <x v="2"/>
    <x v="0"/>
    <s v="JIS PARKING DOCTOR GUILLERMO BUHLER 2005"/>
    <s v="Venta $"/>
    <s v="MC"/>
    <s v="548742XXXXXX1789"/>
    <s v="Venta $"/>
    <n v="2700"/>
    <n v="0"/>
    <n v="683243"/>
    <s v="S/C"/>
    <n v="0"/>
    <d v="2025-06-05T00:00:00"/>
    <n v="0"/>
    <n v="0"/>
  </r>
  <r>
    <d v="2025-06-03T11:07:00"/>
    <x v="2"/>
    <x v="34"/>
    <s v="JIS PARKING SPA AVENIDA ALBERTO HURTADO 060"/>
    <s v="Venta $"/>
    <s v="VI"/>
    <s v="434956XXXXXX9391"/>
    <s v="Venta $"/>
    <n v="900"/>
    <n v="0"/>
    <n v="465741"/>
    <s v="S/C"/>
    <n v="0"/>
    <d v="2025-06-05T00:00:00"/>
    <n v="0"/>
    <n v="0"/>
  </r>
  <r>
    <d v="2025-06-03T11:07:00"/>
    <x v="2"/>
    <x v="30"/>
    <s v="JIS PARKING UNI CONCEPCIO CHACABUCO 70ESTACIONAM"/>
    <s v="Venta $"/>
    <s v="DB"/>
    <s v="234052XXXXXX4888"/>
    <s v="-"/>
    <n v="950"/>
    <n v="0"/>
    <n v="6021"/>
    <s v="S/C"/>
    <n v="0"/>
    <d v="2025-06-04T00:00:00"/>
    <n v="0"/>
    <n v="0"/>
  </r>
  <r>
    <d v="2025-06-03T11:07:00"/>
    <x v="2"/>
    <x v="27"/>
    <s v="JIS LIDER LOS ANGELES AVENIDA RICARDO VICUNA 284"/>
    <s v="Venta $"/>
    <s v="MC"/>
    <s v="519716XXXXXX3308"/>
    <s v="Venta $"/>
    <n v="3350"/>
    <n v="0"/>
    <n v="75960"/>
    <s v="S/C"/>
    <n v="0"/>
    <d v="2025-06-05T00:00:00"/>
    <n v="0"/>
    <n v="0"/>
  </r>
  <r>
    <d v="2025-06-03T11:07:00"/>
    <x v="2"/>
    <x v="10"/>
    <s v="JIS PARKING RENACA RAFAEL SOTOMAYOR 230"/>
    <s v="Venta $"/>
    <s v="MC"/>
    <s v="522468XXXXXX6206"/>
    <s v="Venta $"/>
    <n v="200"/>
    <n v="0"/>
    <n v="682856"/>
    <s v="S/C"/>
    <n v="0"/>
    <d v="2025-06-05T00:00:00"/>
    <n v="0"/>
    <n v="0"/>
  </r>
  <r>
    <d v="2025-06-03T11:07:00"/>
    <x v="2"/>
    <x v="11"/>
    <s v="JIS PARKING MALL DEL CENT PUENTE 689108"/>
    <s v="Venta $"/>
    <s v="DB"/>
    <s v="440612XXXXXX7447"/>
    <s v="-"/>
    <n v="1450"/>
    <n v="0"/>
    <n v="71335"/>
    <s v="S/C"/>
    <n v="0"/>
    <d v="2025-06-04T00:00:00"/>
    <n v="0"/>
    <n v="0"/>
  </r>
  <r>
    <d v="2025-06-03T11:08:00"/>
    <x v="2"/>
    <x v="7"/>
    <s v="JIS PARKING LIDER LIMACHE ARTURO PRAT 244SN"/>
    <s v="Venta $"/>
    <s v="DB"/>
    <s v="434561XXXXXX8825"/>
    <s v="-"/>
    <n v="300"/>
    <n v="0"/>
    <n v="759546"/>
    <s v="S/C"/>
    <n v="0"/>
    <d v="2025-06-04T00:00:00"/>
    <n v="0"/>
    <n v="0"/>
  </r>
  <r>
    <d v="2025-06-03T11:08:00"/>
    <x v="2"/>
    <x v="26"/>
    <s v="JIS PARKING HOMECENTER NU VICUNA MACKENNA 1700MENOS 1"/>
    <s v="Venta $"/>
    <s v="DB"/>
    <s v="434559XXXXXX7258"/>
    <s v="-"/>
    <n v="400"/>
    <n v="0"/>
    <n v="810181"/>
    <s v="S/C"/>
    <n v="0"/>
    <d v="2025-06-04T00:00:00"/>
    <n v="0"/>
    <n v="0"/>
  </r>
  <r>
    <d v="2025-06-03T11:08:00"/>
    <x v="2"/>
    <x v="0"/>
    <s v="JIS PARKING DOCTOR GUILLERMO BUHLER 2005"/>
    <s v="Venta $"/>
    <s v="VI"/>
    <s v="467404XXXXXX5173"/>
    <s v="Venta $"/>
    <n v="2550"/>
    <n v="0"/>
    <n v="83251"/>
    <s v="S/C"/>
    <n v="0"/>
    <d v="2025-06-05T00:00:00"/>
    <n v="0"/>
    <n v="0"/>
  </r>
  <r>
    <d v="2025-06-03T11:08:00"/>
    <x v="2"/>
    <x v="34"/>
    <s v="JIS PARKING SPA AVENIDA ALBERTO HURTADO 060"/>
    <s v="Venta $"/>
    <s v="DB"/>
    <s v="475774XXXXXX0218"/>
    <s v="-"/>
    <n v="1650"/>
    <n v="0"/>
    <n v="26034"/>
    <s v="S/C"/>
    <n v="0"/>
    <d v="2025-06-04T00:00:00"/>
    <n v="0"/>
    <n v="0"/>
  </r>
  <r>
    <d v="2025-06-03T11:08:00"/>
    <x v="2"/>
    <x v="34"/>
    <s v="JIS PARKING SPA AVENIDA ALBERTO HURTADO 060"/>
    <s v="Venta $"/>
    <s v="DB"/>
    <s v="533187XXXXXX5635"/>
    <s v="-"/>
    <n v="1150"/>
    <n v="0"/>
    <n v="462072"/>
    <s v="S/C"/>
    <n v="0"/>
    <d v="2025-06-04T00:00:00"/>
    <n v="0"/>
    <n v="0"/>
  </r>
  <r>
    <d v="2025-06-03T11:08:00"/>
    <x v="2"/>
    <x v="32"/>
    <s v="JIS PARKING LIDER OSORNO FEDERICO ERRAZURIZ 1358ESTACIONAM"/>
    <s v="Venta $"/>
    <s v="DB"/>
    <s v="440698XXXXXX4070"/>
    <s v="-"/>
    <n v="400"/>
    <n v="0"/>
    <n v="7683"/>
    <s v="S/C"/>
    <n v="0"/>
    <d v="2025-06-04T00:00:00"/>
    <n v="0"/>
    <n v="0"/>
  </r>
  <r>
    <d v="2025-06-03T11:08:00"/>
    <x v="2"/>
    <x v="4"/>
    <s v="JIS PARKING JUMBO ERCILLA 190EDSTACIONA"/>
    <s v="Venta $"/>
    <s v="DB"/>
    <s v="434559XXXXXX1580"/>
    <s v="-"/>
    <n v="450"/>
    <n v="0"/>
    <n v="851398"/>
    <s v="S/C"/>
    <n v="0"/>
    <d v="2025-06-04T00:00:00"/>
    <n v="0"/>
    <n v="0"/>
  </r>
  <r>
    <d v="2025-06-03T11:08:00"/>
    <x v="2"/>
    <x v="4"/>
    <s v="JIS PARKING JUMBO ERCILLA 190EDSTACIONA"/>
    <s v="Venta $"/>
    <s v="DB"/>
    <s v="440612XXXXXX2793"/>
    <s v="-"/>
    <n v="450"/>
    <n v="0"/>
    <n v="80462"/>
    <s v="S/C"/>
    <n v="0"/>
    <d v="2025-06-04T00:00:00"/>
    <n v="0"/>
    <n v="0"/>
  </r>
  <r>
    <d v="2025-06-03T11:08:00"/>
    <x v="2"/>
    <x v="21"/>
    <s v="JIS PARKING TOBALABA AVENIDA TOBALABA 691"/>
    <s v="Venta $"/>
    <s v="DB"/>
    <s v="510869XXXXXX8072"/>
    <s v="-"/>
    <n v="200"/>
    <n v="0"/>
    <s v="JO4T6Z"/>
    <s v="S/C"/>
    <n v="0"/>
    <d v="2025-06-04T00:00:00"/>
    <n v="0"/>
    <n v="0"/>
  </r>
  <r>
    <d v="2025-06-03T11:08:00"/>
    <x v="2"/>
    <x v="10"/>
    <s v="JIS PARKING RENACA RAFAEL SOTOMAYOR 230"/>
    <s v="Venta $"/>
    <s v="DB"/>
    <s v="489644XXXXXX0756"/>
    <s v="-"/>
    <n v="500"/>
    <n v="0"/>
    <n v="5667"/>
    <s v="S/C"/>
    <n v="0"/>
    <d v="2025-06-04T00:00:00"/>
    <n v="0"/>
    <n v="0"/>
  </r>
  <r>
    <d v="2025-06-03T11:08:00"/>
    <x v="2"/>
    <x v="9"/>
    <s v="JIS PARKING EYZAGUIRRE 650NIVEL -1"/>
    <s v="Venta $"/>
    <s v="DB"/>
    <s v="533187XXXXXX9032"/>
    <s v="-"/>
    <n v="2200"/>
    <n v="0"/>
    <n v="461942"/>
    <s v="S/C"/>
    <n v="0"/>
    <d v="2025-06-04T00:00:00"/>
    <n v="0"/>
    <n v="0"/>
  </r>
  <r>
    <d v="2025-06-03T11:09:00"/>
    <x v="2"/>
    <x v="43"/>
    <s v="JIS PARKING COQUIMBO LIBERTADOR BERNARDO O HIGGINS 528SN"/>
    <s v="Venta $"/>
    <s v="DB"/>
    <s v="451368XXXXXX5500"/>
    <s v="-"/>
    <n v="2650"/>
    <n v="0"/>
    <n v="30722"/>
    <s v="S/C"/>
    <n v="0"/>
    <d v="2025-06-04T00:00:00"/>
    <n v="0"/>
    <n v="0"/>
  </r>
  <r>
    <d v="2025-06-03T11:09:00"/>
    <x v="2"/>
    <x v="38"/>
    <s v="JIS PARKING MILITARES AVENIDA MANQUEHUE NORTE 457S/N"/>
    <s v="Venta $"/>
    <s v="DB"/>
    <s v="475777XXXXXX6533"/>
    <s v="-"/>
    <n v="1500"/>
    <n v="0"/>
    <n v="2898"/>
    <s v="S/C"/>
    <n v="0"/>
    <d v="2025-06-04T00:00:00"/>
    <n v="0"/>
    <n v="0"/>
  </r>
  <r>
    <d v="2025-06-03T11:09:00"/>
    <x v="2"/>
    <x v="31"/>
    <s v="JIS PARKING EL PARQUE AVENIDA JOSE MIGUEL CARRERA 1527ESTACIONAM"/>
    <s v="Venta $"/>
    <s v="DB"/>
    <s v="542676XXXXXX0429"/>
    <s v="-"/>
    <n v="550"/>
    <n v="0"/>
    <n v="463403"/>
    <s v="S/C"/>
    <n v="0"/>
    <d v="2025-06-04T00:00:00"/>
    <n v="13335"/>
    <n v="0"/>
  </r>
  <r>
    <d v="2025-06-03T11:09:00"/>
    <x v="2"/>
    <x v="4"/>
    <s v="JIS PARKING JUMBO ERCILLA 190EDSTACIONA"/>
    <s v="Venta $"/>
    <s v="MC"/>
    <s v="548742XXXXXX9540"/>
    <s v="Venta $"/>
    <n v="850"/>
    <n v="0"/>
    <n v="801224"/>
    <s v="S/C"/>
    <n v="0"/>
    <d v="2025-06-05T00:00:00"/>
    <n v="0"/>
    <n v="0"/>
  </r>
  <r>
    <d v="2025-06-03T11:09:00"/>
    <x v="2"/>
    <x v="4"/>
    <s v="JIS PARKING JUMBO ERCILLA 190EDSTACIONA"/>
    <s v="Venta $"/>
    <s v="DB"/>
    <s v="440612XXXXXX2978"/>
    <s v="-"/>
    <n v="350"/>
    <n v="0"/>
    <n v="94251"/>
    <s v="S/C"/>
    <n v="0"/>
    <d v="2025-06-04T00:00:00"/>
    <n v="0"/>
    <n v="0"/>
  </r>
  <r>
    <d v="2025-06-03T11:09:00"/>
    <x v="2"/>
    <x v="4"/>
    <s v="JIS PARKING JUMBO ERCILLA 190EDSTACIONA"/>
    <s v="Venta $"/>
    <s v="DB"/>
    <s v="434559XXXXXX8497"/>
    <s v="-"/>
    <n v="550"/>
    <n v="0"/>
    <n v="912969"/>
    <s v="S/C"/>
    <n v="0"/>
    <d v="2025-06-04T00:00:00"/>
    <n v="0"/>
    <n v="0"/>
  </r>
  <r>
    <d v="2025-06-03T11:09:00"/>
    <x v="2"/>
    <x v="46"/>
    <s v="STA ISABEL CLAUDIO VICUNA CLAUDIO VICUA 696ESTACIONAM"/>
    <s v="Venta $"/>
    <s v="DB"/>
    <s v="451368XXXXXX5427"/>
    <s v="-"/>
    <n v="1200"/>
    <n v="0"/>
    <n v="242"/>
    <s v="S/C"/>
    <n v="0"/>
    <d v="2025-06-04T00:00:00"/>
    <n v="0"/>
    <n v="0"/>
  </r>
  <r>
    <d v="2025-06-03T11:10:00"/>
    <x v="2"/>
    <x v="29"/>
    <s v="JIS PARKING AVDA MATUCANA 40SN"/>
    <s v="Venta $"/>
    <s v="DB"/>
    <s v="00000076063822-39-15778081"/>
    <s v="-"/>
    <n v="40000"/>
    <n v="0"/>
    <n v="4786"/>
    <s v="S/C"/>
    <n v="0"/>
    <d v="2025-06-04T00:00:00"/>
    <n v="0"/>
    <n v="0"/>
  </r>
  <r>
    <d v="2025-06-03T11:10:00"/>
    <x v="2"/>
    <x v="29"/>
    <s v="JIS PARKING AVDA MATUCANA 40SN"/>
    <s v="Venta $"/>
    <s v="DB"/>
    <s v="00000076063822-39-15777933"/>
    <s v="-"/>
    <n v="50000"/>
    <n v="0"/>
    <n v="5122"/>
    <s v="S/C"/>
    <n v="0"/>
    <d v="2025-06-04T00:00:00"/>
    <n v="0"/>
    <n v="0"/>
  </r>
  <r>
    <d v="2025-06-03T11:10:00"/>
    <x v="2"/>
    <x v="1"/>
    <s v="JIS PARKINGTOTTUS NATANIE NATANIEL COX 620MENOS 1"/>
    <s v="Venta $"/>
    <s v="DB"/>
    <s v="234052XXXXXX3763"/>
    <s v="-"/>
    <n v="1350"/>
    <n v="0"/>
    <n v="4937"/>
    <s v="S/C"/>
    <n v="0"/>
    <d v="2025-06-04T00:00:00"/>
    <n v="0"/>
    <n v="0"/>
  </r>
  <r>
    <d v="2025-06-03T11:10:00"/>
    <x v="2"/>
    <x v="1"/>
    <s v="JIS PARKINGTOTTUS NATANIE NATANIEL COX 620MENOS 1"/>
    <s v="Venta $"/>
    <s v="DB"/>
    <s v="451368XXXXXX5006"/>
    <s v="-"/>
    <n v="4800"/>
    <n v="0"/>
    <n v="530"/>
    <s v="S/C"/>
    <n v="0"/>
    <d v="2025-06-04T00:00:00"/>
    <n v="0"/>
    <n v="0"/>
  </r>
  <r>
    <d v="2025-06-03T11:10:00"/>
    <x v="2"/>
    <x v="8"/>
    <s v="JIS PARKING SPA SERRANO 395"/>
    <s v="Venta $"/>
    <s v="DB"/>
    <s v="456865XXXXXX7374"/>
    <s v="-"/>
    <n v="500"/>
    <n v="0"/>
    <n v="627"/>
    <s v="S/C"/>
    <n v="0"/>
    <d v="2025-06-04T00:00:00"/>
    <n v="0"/>
    <n v="0"/>
  </r>
  <r>
    <d v="2025-06-03T11:10:00"/>
    <x v="2"/>
    <x v="0"/>
    <s v="JIS PARKING DOCTOR GUILLERMO BUHLER 2005"/>
    <s v="Venta $"/>
    <s v="MC"/>
    <s v="512269XXXXXX6314"/>
    <s v="Venta $"/>
    <n v="1450"/>
    <n v="0"/>
    <n v="686511"/>
    <s v="S/C"/>
    <n v="0"/>
    <d v="2025-06-05T00:00:00"/>
    <n v="0"/>
    <n v="0"/>
  </r>
  <r>
    <d v="2025-06-03T11:10:00"/>
    <x v="2"/>
    <x v="0"/>
    <s v="JIS PARKING DOCTOR GUILLERMO BUHLER 2005"/>
    <s v="Venta $"/>
    <s v="DB"/>
    <s v="440612XXXXXX1794"/>
    <s v="-"/>
    <n v="2100"/>
    <n v="0"/>
    <n v="100860"/>
    <s v="S/C"/>
    <n v="0"/>
    <d v="2025-06-04T00:00:00"/>
    <n v="0"/>
    <n v="0"/>
  </r>
  <r>
    <d v="2025-06-03T11:10:00"/>
    <x v="2"/>
    <x v="30"/>
    <s v="JIS PARKING UNI CONCEPCIO CHACABUCO 70ESTACIONAM"/>
    <s v="Venta $"/>
    <s v="DB"/>
    <s v="475775XXXXXX9505"/>
    <s v="-"/>
    <n v="1600"/>
    <n v="0"/>
    <n v="8595"/>
    <s v="S/C"/>
    <n v="0"/>
    <d v="2025-06-04T00:00:00"/>
    <n v="0"/>
    <n v="0"/>
  </r>
  <r>
    <d v="2025-06-03T11:10:00"/>
    <x v="2"/>
    <x v="25"/>
    <s v="JIS SANTA LOS ANGELES AVENIDA ALEMANIA 770"/>
    <s v="Venta $"/>
    <s v="DB"/>
    <s v="440612XXXXXX3566"/>
    <s v="-"/>
    <n v="250"/>
    <n v="0"/>
    <n v="101960"/>
    <s v="S/C"/>
    <n v="0"/>
    <d v="2025-06-04T00:00:00"/>
    <n v="0"/>
    <n v="0"/>
  </r>
  <r>
    <d v="2025-06-03T11:10:00"/>
    <x v="2"/>
    <x v="20"/>
    <s v="JIS PARKING MEDS CHACABUCO 40"/>
    <s v="Venta $"/>
    <s v="DB"/>
    <s v="533187XXXXXX7665"/>
    <s v="-"/>
    <n v="2700"/>
    <n v="0"/>
    <n v="464753"/>
    <s v="S/C"/>
    <n v="0"/>
    <d v="2025-06-04T00:00:00"/>
    <n v="0"/>
    <n v="0"/>
  </r>
  <r>
    <d v="2025-06-03T11:10:00"/>
    <x v="2"/>
    <x v="46"/>
    <s v="STA ISABEL CLAUDIO VICUNA CLAUDIO VICUA 696ESTACIONAM"/>
    <s v="Venta $"/>
    <s v="DB"/>
    <s v="451134XXXXXX4247"/>
    <s v="-"/>
    <n v="2250"/>
    <n v="0"/>
    <n v="9691"/>
    <s v="S/C"/>
    <n v="0"/>
    <d v="2025-06-04T00:00:00"/>
    <n v="0"/>
    <n v="0"/>
  </r>
  <r>
    <d v="2025-06-03T11:10:00"/>
    <x v="2"/>
    <x v="22"/>
    <s v="JIS PARKING AVENIDA LAS CONDES 12201"/>
    <s v="Venta $"/>
    <s v="MC"/>
    <s v="512269XXXXXX8218"/>
    <s v="Venta $"/>
    <n v="1000"/>
    <n v="0"/>
    <n v="801259"/>
    <s v="S/C"/>
    <n v="0"/>
    <d v="2025-06-05T00:00:00"/>
    <n v="0"/>
    <n v="0"/>
  </r>
  <r>
    <d v="2025-06-03T11:10:00"/>
    <x v="2"/>
    <x v="39"/>
    <s v="JIS PARKING UNI LA SERENA AVENIDA BRASIL 766ESTACIONAM"/>
    <s v="Venta $"/>
    <s v="DB"/>
    <s v="440612XXXXXX2905"/>
    <s v="-"/>
    <n v="1500"/>
    <n v="0"/>
    <n v="105660"/>
    <s v="S/C"/>
    <n v="0"/>
    <d v="2025-06-04T00:00:00"/>
    <n v="0"/>
    <n v="0"/>
  </r>
  <r>
    <d v="2025-06-03T11:11:00"/>
    <x v="2"/>
    <x v="37"/>
    <s v="JIS PARKING COQUIMBO PEDRO DE VALDIVIA 4251"/>
    <s v="Venta $"/>
    <s v="MC"/>
    <s v="522468XXXXXX0649"/>
    <s v="Venta $"/>
    <n v="2850"/>
    <n v="0"/>
    <n v="688128"/>
    <s v="S/C"/>
    <n v="0"/>
    <d v="2025-06-05T00:00:00"/>
    <n v="0"/>
    <n v="0"/>
  </r>
  <r>
    <d v="2025-06-03T11:11:00"/>
    <x v="2"/>
    <x v="38"/>
    <s v="JIS PARKING MILITARES AVENIDA MANQUEHUE NORTE 457S/N"/>
    <s v="Venta $"/>
    <s v="DB"/>
    <s v="440612XXXXXX8181"/>
    <s v="-"/>
    <n v="1550"/>
    <n v="0"/>
    <n v="110735"/>
    <s v="S/C"/>
    <n v="0"/>
    <d v="2025-06-04T00:00:00"/>
    <n v="0"/>
    <n v="0"/>
  </r>
  <r>
    <d v="2025-06-03T11:11:00"/>
    <x v="2"/>
    <x v="60"/>
    <s v="JIS UNIMARC VINA DEL MAR 4 PONIENTE 630"/>
    <s v="Venta $"/>
    <s v="VI"/>
    <s v="450881XXXXXX4941"/>
    <s v="Venta $"/>
    <n v="700"/>
    <n v="0"/>
    <n v="114860"/>
    <s v="S/C"/>
    <n v="0"/>
    <d v="2025-06-05T00:00:00"/>
    <n v="0"/>
    <n v="0"/>
  </r>
  <r>
    <d v="2025-06-03T11:11:00"/>
    <x v="2"/>
    <x v="58"/>
    <s v="JIS PARKING LID PTO MONTT BALMACEDA 212SN"/>
    <s v="Venta $"/>
    <s v="DB"/>
    <s v="542676XXXXXX2693"/>
    <s v="-"/>
    <n v="750"/>
    <n v="0"/>
    <n v="465360"/>
    <s v="S/C"/>
    <n v="0"/>
    <d v="2025-06-04T00:00:00"/>
    <n v="0"/>
    <n v="0"/>
  </r>
  <r>
    <d v="2025-06-03T11:12:00"/>
    <x v="2"/>
    <x v="6"/>
    <s v="JIS PARKING MALL SAN BERN EYZAGUIRRE 650NIVEL -1"/>
    <s v="Venta $"/>
    <s v="DB"/>
    <s v="440612XXXXXX9900"/>
    <s v="-"/>
    <n v="1200"/>
    <n v="0"/>
    <n v="122035"/>
    <s v="S/C"/>
    <n v="0"/>
    <d v="2025-06-04T00:00:00"/>
    <n v="14391"/>
    <n v="0"/>
  </r>
  <r>
    <d v="2025-06-03T11:12:00"/>
    <x v="2"/>
    <x v="26"/>
    <s v="JIS PARKING HOMECENTER NU VICUNA MACKENNA 1700MENOS 1"/>
    <s v="Venta $"/>
    <s v="DB"/>
    <s v="434559XXXXXX4413"/>
    <s v="-"/>
    <n v="200"/>
    <n v="0"/>
    <n v="200889"/>
    <s v="S/C"/>
    <n v="0"/>
    <d v="2025-06-04T00:00:00"/>
    <n v="0"/>
    <n v="0"/>
  </r>
  <r>
    <d v="2025-06-03T11:12:00"/>
    <x v="2"/>
    <x v="26"/>
    <s v="JIS PARKING HOMECENTER NU VICUNA MACKENNA 1700MENOS 1"/>
    <s v="Venta $"/>
    <s v="DB"/>
    <s v="451368XXXXXX8142"/>
    <s v="-"/>
    <n v="500"/>
    <n v="0"/>
    <n v="4506"/>
    <s v="S/C"/>
    <n v="0"/>
    <d v="2025-06-04T00:00:00"/>
    <n v="0"/>
    <n v="0"/>
  </r>
  <r>
    <d v="2025-06-03T11:12:00"/>
    <x v="2"/>
    <x v="1"/>
    <s v="JIS PARKINGTOTTUS NATANIE NATANIEL COX 620MENOS 1"/>
    <s v="Venta $"/>
    <s v="DB"/>
    <s v="542676XXXXXX2318"/>
    <s v="-"/>
    <n v="3300"/>
    <n v="0"/>
    <n v="466098"/>
    <s v="S/C"/>
    <n v="0"/>
    <d v="2025-06-04T00:00:00"/>
    <n v="0"/>
    <n v="0"/>
  </r>
  <r>
    <d v="2025-06-03T11:12:00"/>
    <x v="2"/>
    <x v="0"/>
    <s v="JIS PARKING DOCTOR GUILLERMO BUHLER 2005"/>
    <s v="Venta $"/>
    <s v="DB"/>
    <s v="559779XXXXXX3578"/>
    <s v="-"/>
    <n v="1900"/>
    <n v="0"/>
    <n v="121651"/>
    <s v="S/C"/>
    <n v="0"/>
    <d v="2025-06-04T00:00:00"/>
    <n v="0"/>
    <n v="0"/>
  </r>
  <r>
    <d v="2025-06-03T11:12:00"/>
    <x v="2"/>
    <x v="61"/>
    <s v="JIS PARKING COPIAPO CHACABUCO 120"/>
    <s v="Venta $"/>
    <s v="DB"/>
    <s v="542676XXXXXX0982"/>
    <s v="-"/>
    <n v="250"/>
    <n v="0"/>
    <n v="466575"/>
    <s v="S/C"/>
    <n v="0"/>
    <d v="2025-06-04T00:00:00"/>
    <n v="1724"/>
    <n v="0"/>
  </r>
  <r>
    <d v="2025-06-03T11:12:00"/>
    <x v="2"/>
    <x v="41"/>
    <s v="JIS PARKING BILBAO AVENIDA FRANCISCO BILBAO 2050"/>
    <s v="Venta $"/>
    <s v="DB"/>
    <s v="533187XXXXXX6027"/>
    <s v="-"/>
    <n v="1250"/>
    <n v="0"/>
    <n v="466118"/>
    <s v="S/C"/>
    <n v="0"/>
    <d v="2025-06-04T00:00:00"/>
    <n v="0"/>
    <n v="0"/>
  </r>
  <r>
    <d v="2025-06-03T11:12:00"/>
    <x v="2"/>
    <x v="24"/>
    <s v="JIS GRAN AVENIDA JOSE MIGUEL CARRERA 4004"/>
    <s v="Venta $"/>
    <s v="DB"/>
    <s v="434559XXXXXX6912"/>
    <s v="-"/>
    <n v="350"/>
    <n v="0"/>
    <n v="201489"/>
    <s v="S/C"/>
    <n v="0"/>
    <d v="2025-06-04T00:00:00"/>
    <n v="0"/>
    <n v="0"/>
  </r>
  <r>
    <d v="2025-06-03T11:12:00"/>
    <x v="2"/>
    <x v="39"/>
    <s v="JIS PARKING UNI LA SERENA AVENIDA BRASIL 766ESTACIONAM"/>
    <s v="Venta $"/>
    <s v="DB"/>
    <s v="477041XXXXXX0293"/>
    <s v="-"/>
    <n v="3550"/>
    <n v="0"/>
    <n v="2770"/>
    <s v="S/C"/>
    <n v="0"/>
    <d v="2025-06-04T00:00:00"/>
    <n v="0"/>
    <n v="0"/>
  </r>
  <r>
    <d v="2025-06-03T11:13:00"/>
    <x v="2"/>
    <x v="6"/>
    <s v="JIS PARKING MALL SAN BERN EYZAGUIRRE 650NIVEL -1"/>
    <s v="Venta $"/>
    <s v="VI"/>
    <s v="441552XXXXXX2000"/>
    <s v="Venta $"/>
    <n v="600"/>
    <n v="0"/>
    <n v="191927"/>
    <s v="S/C"/>
    <n v="0"/>
    <d v="2025-06-05T00:00:00"/>
    <n v="14392"/>
    <n v="0"/>
  </r>
  <r>
    <d v="2025-06-03T11:13:00"/>
    <x v="2"/>
    <x v="43"/>
    <s v="JIS PARKING COQUIMBO LIBERTADOR BERNARDO O HIGGINS 528SN"/>
    <s v="Venta $"/>
    <s v="DB"/>
    <s v="533187XXXXXX8897"/>
    <s v="-"/>
    <n v="3150"/>
    <n v="0"/>
    <n v="467630"/>
    <s v="S/C"/>
    <n v="0"/>
    <d v="2025-06-04T00:00:00"/>
    <n v="0"/>
    <n v="0"/>
  </r>
  <r>
    <d v="2025-06-03T11:13:00"/>
    <x v="2"/>
    <x v="20"/>
    <s v="JIS PARKING MEDS CHACABUCO 40"/>
    <s v="Venta $"/>
    <s v="MC"/>
    <s v="552561XXXXXX7021"/>
    <s v="Venta $"/>
    <n v="7200"/>
    <n v="0"/>
    <n v="131054"/>
    <s v="S/C"/>
    <n v="0"/>
    <d v="2025-06-05T00:00:00"/>
    <n v="0"/>
    <n v="0"/>
  </r>
  <r>
    <d v="2025-06-03T11:13:00"/>
    <x v="2"/>
    <x v="39"/>
    <s v="JIS PARKING UNI LA SERENA AVENIDA BRASIL 766ESTACIONAM"/>
    <s v="Venta $"/>
    <s v="DB"/>
    <s v="440612XXXXXX5222"/>
    <s v="-"/>
    <n v="600"/>
    <n v="0"/>
    <n v="130954"/>
    <s v="S/C"/>
    <n v="0"/>
    <d v="2025-06-04T00:00:00"/>
    <n v="0"/>
    <n v="0"/>
  </r>
  <r>
    <d v="2025-06-03T11:14:00"/>
    <x v="2"/>
    <x v="29"/>
    <s v="JIS PARKING AVDA MATUCANA 40SN"/>
    <s v="Venta $"/>
    <s v="DB"/>
    <s v="00000076063822-39-15777544"/>
    <s v="-"/>
    <n v="40000"/>
    <n v="0"/>
    <n v="447895"/>
    <s v="S/C"/>
    <n v="0"/>
    <d v="2025-06-04T00:00:00"/>
    <n v="0"/>
    <n v="0"/>
  </r>
  <r>
    <d v="2025-06-03T11:14:00"/>
    <x v="2"/>
    <x v="26"/>
    <s v="JIS PARKING HOMECENTER NU VICUNA MACKENNA 1700MENOS 1"/>
    <s v="Venta $"/>
    <s v="DB"/>
    <s v="434560XXXXXX0014"/>
    <s v="-"/>
    <n v="250"/>
    <n v="0"/>
    <n v="412401"/>
    <s v="S/C"/>
    <n v="0"/>
    <d v="2025-06-04T00:00:00"/>
    <n v="0"/>
    <n v="0"/>
  </r>
  <r>
    <d v="2025-06-03T11:14:00"/>
    <x v="2"/>
    <x v="0"/>
    <s v="JIS PARKING DOCTOR GUILLERMO BUHLER 2005"/>
    <s v="Venta $"/>
    <s v="DB"/>
    <s v="451368XXXXXX8127"/>
    <s v="-"/>
    <n v="800"/>
    <n v="0"/>
    <n v="5954"/>
    <s v="S/C"/>
    <n v="0"/>
    <d v="2025-06-04T00:00:00"/>
    <n v="0"/>
    <n v="0"/>
  </r>
  <r>
    <d v="2025-06-03T11:14:00"/>
    <x v="2"/>
    <x v="31"/>
    <s v="JIS PARKING EL PARQUE AVENIDA JOSE MIGUEL CARRERA 1527ESTACIONAM"/>
    <s v="Venta $"/>
    <s v="DB"/>
    <s v="477041XXXXXX9229"/>
    <s v="-"/>
    <n v="1800"/>
    <n v="0"/>
    <n v="25170"/>
    <s v="S/C"/>
    <n v="0"/>
    <d v="2025-06-04T00:00:00"/>
    <n v="13336"/>
    <n v="0"/>
  </r>
  <r>
    <d v="2025-06-03T11:14:00"/>
    <x v="2"/>
    <x v="30"/>
    <s v="JIS PARKING UNI CONCEPCIO CHACABUCO 70ESTACIONAM"/>
    <s v="Venta $"/>
    <s v="DB"/>
    <s v="440698XXXXXX8350"/>
    <s v="-"/>
    <n v="650"/>
    <n v="0"/>
    <n v="8667"/>
    <s v="S/C"/>
    <n v="0"/>
    <d v="2025-06-04T00:00:00"/>
    <n v="0"/>
    <n v="0"/>
  </r>
  <r>
    <d v="2025-06-03T11:14:00"/>
    <x v="2"/>
    <x v="30"/>
    <s v="JIS PARKING UNI CONCEPCIO CHACABUCO 70ESTACIONAM"/>
    <s v="Venta $"/>
    <s v="DB"/>
    <s v="533187XXXXXX8960"/>
    <s v="-"/>
    <n v="1700"/>
    <n v="0"/>
    <n v="468521"/>
    <s v="S/C"/>
    <n v="0"/>
    <d v="2025-06-04T00:00:00"/>
    <n v="0"/>
    <n v="0"/>
  </r>
  <r>
    <d v="2025-06-03T11:14:00"/>
    <x v="2"/>
    <x v="4"/>
    <s v="JIS PARKING JUMBO ERCILLA 190EDSTACIONA"/>
    <s v="Venta $"/>
    <s v="DB"/>
    <s v="479123XXXXXX1172"/>
    <s v="-"/>
    <n v="1050"/>
    <n v="0"/>
    <n v="4700"/>
    <s v="S/C"/>
    <n v="0"/>
    <d v="2025-06-04T00:00:00"/>
    <n v="0"/>
    <n v="0"/>
  </r>
  <r>
    <d v="2025-06-03T11:14:00"/>
    <x v="2"/>
    <x v="2"/>
    <s v="JIS PARKING ANPINO JOSE SANTOS OSA 2354"/>
    <s v="Venta $"/>
    <s v="DB"/>
    <s v="434559XXXXXX8367"/>
    <s v="-"/>
    <n v="700"/>
    <n v="0"/>
    <n v="412879"/>
    <s v="S/C"/>
    <n v="0"/>
    <d v="2025-06-04T00:00:00"/>
    <n v="0"/>
    <n v="0"/>
  </r>
  <r>
    <d v="2025-06-03T11:14:00"/>
    <x v="2"/>
    <x v="39"/>
    <s v="JIS PARKING UNI LA SERENA AVENIDA BRASIL 766ESTACIONAM"/>
    <s v="Venta $"/>
    <s v="DB"/>
    <s v="434559XXXXXX8075"/>
    <s v="-"/>
    <n v="2800"/>
    <n v="0"/>
    <n v="403061"/>
    <s v="S/C"/>
    <n v="0"/>
    <d v="2025-06-04T00:00:00"/>
    <n v="0"/>
    <n v="0"/>
  </r>
  <r>
    <d v="2025-06-03T11:15:00"/>
    <x v="2"/>
    <x v="29"/>
    <s v="JIS PARKING AVDA MATUCANA 40SN"/>
    <s v="Venta $"/>
    <s v="VI"/>
    <s v="00000076063822-39-15778061"/>
    <s v="Venta $"/>
    <n v="59500"/>
    <n v="0"/>
    <n v="257198"/>
    <s v="S/C"/>
    <n v="0"/>
    <d v="2025-06-05T00:00:00"/>
    <n v="0"/>
    <n v="0"/>
  </r>
  <r>
    <d v="2025-06-03T11:15:00"/>
    <x v="2"/>
    <x v="26"/>
    <s v="JIS PARKING HOMECENTER NU VICUNA MACKENNA 1700MENOS 1"/>
    <s v="Venta $"/>
    <s v="DB"/>
    <s v="475774XXXXXX1380"/>
    <s v="-"/>
    <n v="1500"/>
    <n v="0"/>
    <n v="690"/>
    <s v="S/C"/>
    <n v="0"/>
    <d v="2025-06-04T00:00:00"/>
    <n v="0"/>
    <n v="0"/>
  </r>
  <r>
    <d v="2025-06-03T11:15:00"/>
    <x v="2"/>
    <x v="37"/>
    <s v="JIS PARKING COQUIMBO PEDRO DE VALDIVIA 4251"/>
    <s v="Venta $"/>
    <s v="DB"/>
    <s v="533187XXXXXX6641"/>
    <s v="-"/>
    <n v="300"/>
    <n v="0"/>
    <n v="469486"/>
    <s v="S/C"/>
    <n v="0"/>
    <d v="2025-06-04T00:00:00"/>
    <n v="0"/>
    <n v="0"/>
  </r>
  <r>
    <d v="2025-06-03T11:15:00"/>
    <x v="2"/>
    <x v="8"/>
    <s v="JIS PARKING SPA SERRANO 395"/>
    <s v="Venta $"/>
    <s v="DB"/>
    <s v="434560XXXXXX6390"/>
    <s v="-"/>
    <n v="500"/>
    <n v="0"/>
    <n v="501985"/>
    <s v="S/C"/>
    <n v="0"/>
    <d v="2025-06-04T00:00:00"/>
    <n v="0"/>
    <n v="0"/>
  </r>
  <r>
    <d v="2025-06-03T11:15:00"/>
    <x v="2"/>
    <x v="30"/>
    <s v="JIS PARKING UNI CONCEPCIO CHACABUCO 70ESTACIONAM"/>
    <s v="Venta $"/>
    <s v="DB"/>
    <s v="434559XXXXXX2711"/>
    <s v="-"/>
    <n v="1250"/>
    <n v="0"/>
    <n v="549604"/>
    <s v="S/C"/>
    <n v="0"/>
    <d v="2025-06-04T00:00:00"/>
    <n v="0"/>
    <n v="0"/>
  </r>
  <r>
    <d v="2025-06-03T11:15:00"/>
    <x v="2"/>
    <x v="4"/>
    <s v="JIS PARKING JUMBO ERCILLA 190EDSTACIONA"/>
    <s v="Venta $"/>
    <s v="DB"/>
    <s v="533187XXXXXX1525"/>
    <s v="-"/>
    <n v="150"/>
    <n v="0"/>
    <n v="469884"/>
    <s v="S/C"/>
    <n v="0"/>
    <d v="2025-06-04T00:00:00"/>
    <n v="0"/>
    <n v="0"/>
  </r>
  <r>
    <d v="2025-06-03T11:15:00"/>
    <x v="2"/>
    <x v="46"/>
    <s v="STA ISABEL CLAUDIO VICUNA CLAUDIO VICUA 696ESTACIONAM"/>
    <s v="Venta $"/>
    <s v="DB"/>
    <s v="440698XXXXXX5737"/>
    <s v="-"/>
    <n v="1500"/>
    <n v="0"/>
    <n v="9595"/>
    <s v="S/C"/>
    <n v="0"/>
    <d v="2025-06-04T00:00:00"/>
    <n v="0"/>
    <n v="0"/>
  </r>
  <r>
    <d v="2025-06-03T11:15:00"/>
    <x v="2"/>
    <x v="22"/>
    <s v="JIS PARKING AVENIDA LAS CONDES 12201"/>
    <s v="Venta $"/>
    <s v="DB"/>
    <s v="440612XXXXXX4275"/>
    <s v="-"/>
    <n v="3550"/>
    <n v="0"/>
    <n v="151848"/>
    <s v="S/C"/>
    <n v="0"/>
    <d v="2025-06-04T00:00:00"/>
    <n v="0"/>
    <n v="0"/>
  </r>
  <r>
    <d v="2025-06-03T11:15:00"/>
    <x v="2"/>
    <x v="11"/>
    <s v="JIS PARKING MALL DEL CENT PUENTE 689108"/>
    <s v="Venta $"/>
    <s v="DB"/>
    <s v="475774XXXXXX3533"/>
    <s v="-"/>
    <n v="1550"/>
    <n v="0"/>
    <n v="9922"/>
    <s v="S/C"/>
    <n v="0"/>
    <d v="2025-06-04T00:00:00"/>
    <n v="0"/>
    <n v="0"/>
  </r>
  <r>
    <d v="2025-06-03T11:15:00"/>
    <x v="2"/>
    <x v="39"/>
    <s v="JIS PARKING UNI LA SERENA AVENIDA BRASIL 766ESTACIONAM"/>
    <s v="Venta $"/>
    <s v="DB"/>
    <s v="475777XXXXXX0880"/>
    <s v="-"/>
    <n v="900"/>
    <n v="0"/>
    <n v="30522"/>
    <s v="S/C"/>
    <n v="0"/>
    <d v="2025-06-04T00:00:00"/>
    <n v="0"/>
    <n v="0"/>
  </r>
  <r>
    <d v="2025-06-03T11:16:00"/>
    <x v="2"/>
    <x v="29"/>
    <s v="JIS PARKING AVDA MATUCANA 40SN"/>
    <s v="Venta $"/>
    <s v="DB"/>
    <s v="00000076063822-39-15777978"/>
    <s v="-"/>
    <n v="50000"/>
    <n v="0"/>
    <n v="5042"/>
    <s v="S/C"/>
    <n v="0"/>
    <d v="2025-06-04T00:00:00"/>
    <n v="0"/>
    <n v="0"/>
  </r>
  <r>
    <d v="2025-06-03T11:16:00"/>
    <x v="2"/>
    <x v="29"/>
    <s v="JIS PARKING AVDA MATUCANA 40SN"/>
    <s v="Venta $"/>
    <s v="VI"/>
    <s v="00000076063822-39-15778078"/>
    <s v="Venta $"/>
    <n v="59500"/>
    <n v="0"/>
    <n v="842032"/>
    <s v="S/C"/>
    <n v="0"/>
    <d v="2025-06-05T00:00:00"/>
    <n v="0"/>
    <n v="0"/>
  </r>
  <r>
    <d v="2025-06-03T11:16:00"/>
    <x v="2"/>
    <x v="29"/>
    <s v="JIS PARKING AVDA MATUCANA 40SN"/>
    <s v="Venta $"/>
    <s v="DB"/>
    <s v="00000076063822-39-15778077"/>
    <s v="-"/>
    <n v="70000"/>
    <n v="0"/>
    <n v="614045"/>
    <s v="S/C"/>
    <n v="0"/>
    <d v="2025-06-04T00:00:00"/>
    <n v="0"/>
    <n v="0"/>
  </r>
  <r>
    <d v="2025-06-03T11:16:00"/>
    <x v="2"/>
    <x v="38"/>
    <s v="JIS PARKING MILITARES AVENIDA MANQUEHUE NORTE 457S/N"/>
    <s v="Venta $"/>
    <s v="VI"/>
    <s v="450881XXXXXX5162"/>
    <s v="Venta $"/>
    <n v="50"/>
    <n v="0"/>
    <n v="163854"/>
    <s v="S/C"/>
    <n v="0"/>
    <d v="2025-06-05T00:00:00"/>
    <n v="0"/>
    <n v="0"/>
  </r>
  <r>
    <d v="2025-06-03T11:16:00"/>
    <x v="2"/>
    <x v="40"/>
    <s v="UNIVERSIDAD UBO GENERAL GANA 1670SUBTERRANE"/>
    <s v="Venta $"/>
    <s v="VI"/>
    <s v="467404XXXXXX4478"/>
    <s v="Venta $"/>
    <n v="2000"/>
    <n v="0"/>
    <n v="160548"/>
    <s v="S/C"/>
    <n v="0"/>
    <d v="2025-06-05T00:00:00"/>
    <n v="31315"/>
    <n v="0"/>
  </r>
  <r>
    <d v="2025-06-03T11:16:00"/>
    <x v="2"/>
    <x v="31"/>
    <s v="JIS PARKING EL PARQUE AVENIDA JOSE MIGUEL CARRERA 1527ESTACIONAM"/>
    <s v="Venta $"/>
    <s v="DB"/>
    <s v="475775XXXXXX1352"/>
    <s v="-"/>
    <n v="2100"/>
    <n v="0"/>
    <n v="4627"/>
    <s v="S/C"/>
    <n v="0"/>
    <d v="2025-06-04T00:00:00"/>
    <n v="13338"/>
    <n v="0"/>
  </r>
  <r>
    <d v="2025-06-03T11:16:00"/>
    <x v="2"/>
    <x v="31"/>
    <s v="JIS PARKING EL PARQUE AVENIDA JOSE MIGUEL CARRERA 1527ESTACIONAM"/>
    <s v="Venta $"/>
    <s v="DB"/>
    <s v="475775XXXXXX5950"/>
    <s v="-"/>
    <n v="750"/>
    <n v="0"/>
    <n v="11267"/>
    <s v="S/C"/>
    <n v="0"/>
    <d v="2025-06-04T00:00:00"/>
    <n v="13337"/>
    <n v="0"/>
  </r>
  <r>
    <d v="2025-06-03T11:16:00"/>
    <x v="2"/>
    <x v="27"/>
    <s v="JIS LIDER LOS ANGELES AVENIDA RICARDO VICUNA 284"/>
    <s v="Venta $"/>
    <s v="DB"/>
    <s v="434559XXXXXX7746"/>
    <s v="-"/>
    <n v="700"/>
    <n v="0"/>
    <n v="601977"/>
    <s v="S/C"/>
    <n v="0"/>
    <d v="2025-06-04T00:00:00"/>
    <n v="0"/>
    <n v="0"/>
  </r>
  <r>
    <d v="2025-06-03T11:16:00"/>
    <x v="2"/>
    <x v="27"/>
    <s v="JIS LIDER LOS ANGELES AVENIDA RICARDO VICUNA 284"/>
    <s v="Venta $"/>
    <s v="MC"/>
    <s v="558984XXXXXX9592"/>
    <s v="Venta $"/>
    <n v="300"/>
    <n v="0"/>
    <n v="703560"/>
    <s v="S/C"/>
    <n v="0"/>
    <d v="2025-06-05T00:00:00"/>
    <n v="0"/>
    <n v="0"/>
  </r>
  <r>
    <d v="2025-06-03T11:16:00"/>
    <x v="2"/>
    <x v="44"/>
    <s v="JIS PARKING LINARES MAIPU 556"/>
    <s v="Venta $"/>
    <s v="DB"/>
    <s v="440698XXXXXX2639"/>
    <s v="-"/>
    <n v="800"/>
    <n v="0"/>
    <n v="3603"/>
    <s v="S/C"/>
    <n v="0"/>
    <d v="2025-06-04T00:00:00"/>
    <n v="0"/>
    <n v="0"/>
  </r>
  <r>
    <d v="2025-06-03T11:17:00"/>
    <x v="2"/>
    <x v="26"/>
    <s v="JIS PARKING HOMECENTER NU VICUNA MACKENNA 1700MENOS 1"/>
    <s v="Venta $"/>
    <s v="VI"/>
    <s v="415281XXXXXX5240"/>
    <s v="Venta $"/>
    <n v="800"/>
    <n v="0"/>
    <n v="175348"/>
    <s v="S/C"/>
    <n v="0"/>
    <d v="2025-06-05T00:00:00"/>
    <n v="0"/>
    <n v="0"/>
  </r>
  <r>
    <d v="2025-06-03T11:17:00"/>
    <x v="2"/>
    <x v="37"/>
    <s v="JIS PARKING COQUIMBO PEDRO DE VALDIVIA 4251"/>
    <s v="Venta $"/>
    <s v="VI"/>
    <s v="450881XXXXXX7146"/>
    <s v="Venta $"/>
    <n v="1950"/>
    <n v="0"/>
    <n v="172376"/>
    <s v="S/C"/>
    <n v="0"/>
    <d v="2025-06-05T00:00:00"/>
    <n v="0"/>
    <n v="0"/>
  </r>
  <r>
    <d v="2025-06-03T11:17:00"/>
    <x v="2"/>
    <x v="30"/>
    <s v="JIS PARKING UNI CONCEPCIO CHACABUCO 70ESTACIONAM"/>
    <s v="Venta $"/>
    <s v="DB"/>
    <s v="434559XXXXXX4771"/>
    <s v="-"/>
    <n v="800"/>
    <n v="0"/>
    <n v="705816"/>
    <s v="S/C"/>
    <n v="0"/>
    <d v="2025-06-04T00:00:00"/>
    <n v="0"/>
    <n v="0"/>
  </r>
  <r>
    <d v="2025-06-03T11:17:00"/>
    <x v="2"/>
    <x v="27"/>
    <s v="JIS LIDER LOS ANGELES AVENIDA RICARDO VICUNA 284"/>
    <s v="Venta $"/>
    <s v="DB"/>
    <s v="434559XXXXXX8235"/>
    <s v="-"/>
    <n v="2600"/>
    <n v="0"/>
    <n v="708662"/>
    <s v="S/C"/>
    <n v="0"/>
    <d v="2025-06-04T00:00:00"/>
    <n v="0"/>
    <n v="0"/>
  </r>
  <r>
    <d v="2025-06-03T11:17:00"/>
    <x v="2"/>
    <x v="25"/>
    <s v="JIS SANTA LOS ANGELES AVENIDA ALEMANIA 770"/>
    <s v="Venta $"/>
    <s v="DB"/>
    <s v="434560XXXXXX0035"/>
    <s v="-"/>
    <n v="2150"/>
    <n v="0"/>
    <n v="706380"/>
    <s v="S/C"/>
    <n v="0"/>
    <d v="2025-06-04T00:00:00"/>
    <n v="0"/>
    <n v="0"/>
  </r>
  <r>
    <d v="2025-06-03T11:17:00"/>
    <x v="2"/>
    <x v="23"/>
    <s v="LIDER QUILLOTA AVENIDA 21 DE MAYO 311LIDER"/>
    <s v="Venta $"/>
    <s v="DB"/>
    <s v="451368XXXXXX3407"/>
    <s v="-"/>
    <n v="200"/>
    <n v="0"/>
    <n v="9954"/>
    <s v="S/C"/>
    <n v="0"/>
    <d v="2025-06-04T00:00:00"/>
    <n v="0"/>
    <n v="0"/>
  </r>
  <r>
    <d v="2025-06-03T11:17:00"/>
    <x v="2"/>
    <x v="58"/>
    <s v="JIS PARKING LID PTO MONTT BALMACEDA 212SN"/>
    <s v="Venta $"/>
    <s v="DB"/>
    <s v="434559XXXXXX2185"/>
    <s v="-"/>
    <n v="250"/>
    <n v="0"/>
    <n v="658924"/>
    <s v="S/C"/>
    <n v="0"/>
    <d v="2025-06-04T00:00:00"/>
    <n v="0"/>
    <n v="0"/>
  </r>
  <r>
    <d v="2025-06-03T11:17:00"/>
    <x v="2"/>
    <x v="50"/>
    <s v="JIS PARKING LIDER VALDIVI AV. RAMON PICARTE 640SN"/>
    <s v="Venta $"/>
    <s v="DB"/>
    <s v="475774XXXXXX8089"/>
    <s v="-"/>
    <n v="1250"/>
    <n v="0"/>
    <n v="9306"/>
    <s v="S/C"/>
    <n v="0"/>
    <d v="2025-06-04T00:00:00"/>
    <n v="0"/>
    <n v="0"/>
  </r>
  <r>
    <d v="2025-06-03T11:18:00"/>
    <x v="2"/>
    <x v="29"/>
    <s v="JIS PARKING AVDA MATUCANA 40SN"/>
    <s v="Venta $"/>
    <s v="MC"/>
    <s v="00000076063822-39-15777895"/>
    <s v="Venta $"/>
    <n v="59500"/>
    <n v="0"/>
    <n v="705658"/>
    <s v="S/C"/>
    <n v="0"/>
    <d v="2025-06-05T00:00:00"/>
    <n v="0"/>
    <n v="0"/>
  </r>
  <r>
    <d v="2025-06-03T11:18:00"/>
    <x v="2"/>
    <x v="26"/>
    <s v="JIS PARKING HOMECENTER NU VICUNA MACKENNA 1700MENOS 1"/>
    <s v="Venta $"/>
    <s v="DB"/>
    <s v="533187XXXXXX5369"/>
    <s v="-"/>
    <n v="400"/>
    <n v="0"/>
    <n v="473533"/>
    <s v="S/C"/>
    <n v="0"/>
    <d v="2025-06-04T00:00:00"/>
    <n v="0"/>
    <n v="0"/>
  </r>
  <r>
    <d v="2025-06-03T11:18:00"/>
    <x v="2"/>
    <x v="31"/>
    <s v="JIS PARKING EL PARQUE AVENIDA JOSE MIGUEL CARRERA 1527ESTACIONAM"/>
    <s v="Venta $"/>
    <s v="VI"/>
    <s v="434956XXXXXX4401"/>
    <s v="Venta $"/>
    <n v="2500"/>
    <n v="0"/>
    <n v="306906"/>
    <s v="S/C"/>
    <n v="0"/>
    <d v="2025-06-05T00:00:00"/>
    <n v="13339"/>
    <n v="0"/>
  </r>
  <r>
    <d v="2025-06-03T11:18:00"/>
    <x v="2"/>
    <x v="25"/>
    <s v="JIS SANTA LOS ANGELES AVENIDA ALEMANIA 770"/>
    <s v="Venta $"/>
    <s v="DB"/>
    <s v="434559XXXXXX6458"/>
    <s v="-"/>
    <n v="1000"/>
    <n v="0"/>
    <n v="825822"/>
    <s v="S/C"/>
    <n v="0"/>
    <d v="2025-06-04T00:00:00"/>
    <n v="0"/>
    <n v="0"/>
  </r>
  <r>
    <d v="2025-06-03T11:18:00"/>
    <x v="2"/>
    <x v="2"/>
    <s v="JIS PARKING ANPINO JOSE SANTOS OSA 2354"/>
    <s v="Venta $"/>
    <s v="DB"/>
    <s v="522416XXXXXX9893"/>
    <s v="-"/>
    <n v="300"/>
    <n v="0"/>
    <n v="35495"/>
    <s v="S/C"/>
    <n v="0"/>
    <d v="2025-06-04T00:00:00"/>
    <n v="0"/>
    <n v="0"/>
  </r>
  <r>
    <d v="2025-06-03T11:18:00"/>
    <x v="2"/>
    <x v="39"/>
    <s v="JIS PARKING UNI LA SERENA AVENIDA BRASIL 766ESTACIONAM"/>
    <s v="Venta $"/>
    <s v="DB"/>
    <s v="408183XXXXXX7397"/>
    <s v="-"/>
    <n v="400"/>
    <n v="0"/>
    <n v="4570"/>
    <s v="S/C"/>
    <n v="0"/>
    <d v="2025-06-04T00:00:00"/>
    <n v="0"/>
    <n v="0"/>
  </r>
  <r>
    <d v="2025-06-03T11:19:00"/>
    <x v="2"/>
    <x v="26"/>
    <s v="JIS PARKING HOMECENTER NU VICUNA MACKENNA 1700MENOS 1"/>
    <s v="Venta $"/>
    <s v="DB"/>
    <s v="234052XXXXXX4187"/>
    <s v="-"/>
    <n v="350"/>
    <n v="0"/>
    <n v="9282"/>
    <s v="S/C"/>
    <n v="0"/>
    <d v="2025-06-04T00:00:00"/>
    <n v="0"/>
    <n v="0"/>
  </r>
  <r>
    <d v="2025-06-03T11:19:00"/>
    <x v="2"/>
    <x v="8"/>
    <s v="JIS PARKING SPA SERRANO 395"/>
    <s v="Venta $"/>
    <s v="DB"/>
    <s v="434559XXXXXX0692"/>
    <s v="-"/>
    <n v="2200"/>
    <n v="0"/>
    <n v="942381"/>
    <s v="S/C"/>
    <n v="0"/>
    <d v="2025-06-04T00:00:00"/>
    <n v="0"/>
    <n v="0"/>
  </r>
  <r>
    <d v="2025-06-03T11:19:00"/>
    <x v="2"/>
    <x v="8"/>
    <s v="JIS PARKING SPA SERRANO 395"/>
    <s v="Venta $"/>
    <s v="DB"/>
    <s v="434560XXXXXX4782"/>
    <s v="-"/>
    <n v="800"/>
    <n v="0"/>
    <n v="952615"/>
    <s v="S/C"/>
    <n v="0"/>
    <d v="2025-06-04T00:00:00"/>
    <n v="0"/>
    <n v="0"/>
  </r>
  <r>
    <d v="2025-06-03T11:19:00"/>
    <x v="2"/>
    <x v="40"/>
    <s v="UNIVERSIDAD UBO GENERAL GANA 1670SUBTERRANE"/>
    <s v="Venta $"/>
    <s v="MC"/>
    <s v="554904XXXXXX6563"/>
    <s v="Venta $"/>
    <n v="2000"/>
    <n v="0"/>
    <n v="280874"/>
    <s v="S/C"/>
    <n v="0"/>
    <d v="2025-06-05T00:00:00"/>
    <n v="31316"/>
    <n v="0"/>
  </r>
  <r>
    <d v="2025-06-03T11:19:00"/>
    <x v="2"/>
    <x v="0"/>
    <s v="JIS PARKING DOCTOR GUILLERMO BUHLER 2005"/>
    <s v="Venta $"/>
    <s v="DB"/>
    <s v="234052XXXXXX4690"/>
    <s v="-"/>
    <n v="700"/>
    <n v="0"/>
    <n v="9740"/>
    <s v="S/C"/>
    <n v="0"/>
    <d v="2025-06-04T00:00:00"/>
    <n v="0"/>
    <n v="0"/>
  </r>
  <r>
    <d v="2025-06-03T11:19:00"/>
    <x v="2"/>
    <x v="30"/>
    <s v="JIS PARKING UNI CONCEPCIO CHACABUCO 70ESTACIONAM"/>
    <s v="Venta $"/>
    <s v="DB"/>
    <s v="486636XXXXXX5436"/>
    <s v="-"/>
    <n v="2500"/>
    <n v="0"/>
    <n v="194862"/>
    <s v="S/C"/>
    <n v="0"/>
    <d v="2025-06-04T00:00:00"/>
    <n v="0"/>
    <n v="0"/>
  </r>
  <r>
    <d v="2025-06-03T11:19:00"/>
    <x v="2"/>
    <x v="27"/>
    <s v="JIS LIDER LOS ANGELES AVENIDA RICARDO VICUNA 284"/>
    <s v="Venta $"/>
    <s v="DB"/>
    <s v="440612XXXXXX2882"/>
    <s v="-"/>
    <n v="4950"/>
    <n v="0"/>
    <n v="191748"/>
    <s v="S/C"/>
    <n v="0"/>
    <d v="2025-06-04T00:00:00"/>
    <n v="0"/>
    <n v="0"/>
  </r>
  <r>
    <d v="2025-06-03T11:19:00"/>
    <x v="2"/>
    <x v="52"/>
    <s v="JIS PARKING CHILLAN ARAUCO 755ESTACIONAM"/>
    <s v="Venta $"/>
    <s v="DB"/>
    <s v="434559XXXXXX4190"/>
    <s v="-"/>
    <n v="5250"/>
    <n v="0"/>
    <n v="952519"/>
    <s v="S/C"/>
    <n v="0"/>
    <d v="2025-06-04T00:00:00"/>
    <n v="0"/>
    <n v="0"/>
  </r>
  <r>
    <d v="2025-06-03T11:19:00"/>
    <x v="2"/>
    <x v="20"/>
    <s v="JIS PARKING MEDS CHACABUCO 40"/>
    <s v="Venta $"/>
    <s v="DB"/>
    <s v="533187XXXXXX5274"/>
    <s v="-"/>
    <n v="4450"/>
    <n v="0"/>
    <n v="474566"/>
    <s v="S/C"/>
    <n v="0"/>
    <d v="2025-06-04T00:00:00"/>
    <n v="0"/>
    <n v="0"/>
  </r>
  <r>
    <d v="2025-06-03T11:20:00"/>
    <x v="2"/>
    <x v="29"/>
    <s v="JIS PARKING AVDA MATUCANA 40SN"/>
    <s v="Venta $"/>
    <s v="MC"/>
    <s v="00000076063822-39-15778085"/>
    <s v="Venta $"/>
    <n v="59500"/>
    <n v="0"/>
    <n v="707756"/>
    <s v="S/C"/>
    <n v="0"/>
    <d v="2025-06-05T00:00:00"/>
    <n v="0"/>
    <n v="0"/>
  </r>
  <r>
    <d v="2025-06-03T11:20:00"/>
    <x v="2"/>
    <x v="26"/>
    <s v="JIS PARKING HOMECENTER NU VICUNA MACKENNA 1700MENOS 1"/>
    <s v="Venta $"/>
    <s v="DB"/>
    <s v="434559XXXXXX5025"/>
    <s v="-"/>
    <n v="300"/>
    <n v="0"/>
    <n v="38998"/>
    <s v="S/C"/>
    <n v="0"/>
    <d v="2025-06-04T00:00:00"/>
    <n v="0"/>
    <n v="0"/>
  </r>
  <r>
    <d v="2025-06-03T11:20:00"/>
    <x v="2"/>
    <x v="43"/>
    <s v="JIS PARKING COQUIMBO LIBERTADOR BERNARDO O HIGGINS 528SN"/>
    <s v="Venta $"/>
    <s v="DB"/>
    <s v="510869XXXXXX9540"/>
    <s v="-"/>
    <n v="450"/>
    <n v="0"/>
    <s v="W4J84Z"/>
    <s v="S/C"/>
    <n v="0"/>
    <d v="2025-06-04T00:00:00"/>
    <n v="0"/>
    <n v="0"/>
  </r>
  <r>
    <d v="2025-06-03T11:20:00"/>
    <x v="2"/>
    <x v="34"/>
    <s v="JIS PARKING SPA AVENIDA ALBERTO HURTADO 060"/>
    <s v="Venta $"/>
    <s v="DB"/>
    <s v="434559XXXXXX9162"/>
    <s v="-"/>
    <n v="150"/>
    <n v="0"/>
    <n v="44969"/>
    <s v="S/C"/>
    <n v="0"/>
    <d v="2025-06-04T00:00:00"/>
    <n v="0"/>
    <n v="0"/>
  </r>
  <r>
    <d v="2025-06-03T11:20:00"/>
    <x v="2"/>
    <x v="34"/>
    <s v="JIS PARKING SPA AVENIDA ALBERTO HURTADO 060"/>
    <s v="Venta $"/>
    <s v="DB"/>
    <s v="451368XXXXXX2117"/>
    <s v="-"/>
    <n v="3150"/>
    <n v="0"/>
    <n v="4250"/>
    <s v="S/C"/>
    <n v="0"/>
    <d v="2025-06-04T00:00:00"/>
    <n v="0"/>
    <n v="0"/>
  </r>
  <r>
    <d v="2025-06-03T11:20:00"/>
    <x v="2"/>
    <x v="30"/>
    <s v="JIS PARKING UNI CONCEPCIO CHACABUCO 70ESTACIONAM"/>
    <s v="Venta $"/>
    <s v="VI"/>
    <s v="467404XXXXXX3551"/>
    <s v="Venta $"/>
    <n v="1550"/>
    <n v="0"/>
    <n v="201748"/>
    <s v="S/C"/>
    <n v="0"/>
    <d v="2025-06-05T00:00:00"/>
    <n v="0"/>
    <n v="0"/>
  </r>
  <r>
    <d v="2025-06-03T11:20:00"/>
    <x v="2"/>
    <x v="4"/>
    <s v="JIS PARKING JUMBO ERCILLA 190EDSTACIONA"/>
    <s v="Venta $"/>
    <s v="VI"/>
    <s v="467404XXXXXX6793"/>
    <s v="Venta $"/>
    <n v="300"/>
    <n v="0"/>
    <n v="202748"/>
    <s v="S/C"/>
    <n v="0"/>
    <d v="2025-06-05T00:00:00"/>
    <n v="0"/>
    <n v="0"/>
  </r>
  <r>
    <d v="2025-06-03T11:20:00"/>
    <x v="2"/>
    <x v="25"/>
    <s v="JIS SANTA LOS ANGELES AVENIDA ALEMANIA 770"/>
    <s v="Venta $"/>
    <s v="DB"/>
    <s v="489644XXXXXX0096"/>
    <s v="-"/>
    <n v="550"/>
    <n v="0"/>
    <n v="19267"/>
    <s v="S/C"/>
    <n v="0"/>
    <d v="2025-06-04T00:00:00"/>
    <n v="0"/>
    <n v="0"/>
  </r>
  <r>
    <d v="2025-06-03T11:20:00"/>
    <x v="2"/>
    <x v="52"/>
    <s v="JIS PARKING CHILLAN ARAUCO 755ESTACIONAM"/>
    <s v="Venta $"/>
    <s v="DB"/>
    <s v="434559XXXXXX2726"/>
    <s v="-"/>
    <n v="1250"/>
    <n v="0"/>
    <n v="19654"/>
    <s v="S/C"/>
    <n v="0"/>
    <d v="2025-06-04T00:00:00"/>
    <n v="0"/>
    <n v="0"/>
  </r>
  <r>
    <d v="2025-06-03T11:20:00"/>
    <x v="2"/>
    <x v="9"/>
    <s v="JIS PARKING EYZAGUIRRE 650NIVEL -1"/>
    <s v="Venta $"/>
    <s v="DB"/>
    <s v="434559XXXXXX1713"/>
    <s v="-"/>
    <n v="2400"/>
    <n v="0"/>
    <n v="40575"/>
    <s v="S/C"/>
    <n v="0"/>
    <d v="2025-06-04T00:00:00"/>
    <n v="0"/>
    <n v="0"/>
  </r>
  <r>
    <d v="2025-06-03T11:20:00"/>
    <x v="2"/>
    <x v="39"/>
    <s v="JIS PARKING UNI LA SERENA AVENIDA BRASIL 766ESTACIONAM"/>
    <s v="Venta $"/>
    <s v="DB"/>
    <s v="440612XXXXXX0625"/>
    <s v="-"/>
    <n v="1100"/>
    <n v="0"/>
    <n v="200948"/>
    <s v="S/C"/>
    <n v="0"/>
    <d v="2025-06-04T00:00:00"/>
    <n v="0"/>
    <n v="0"/>
  </r>
  <r>
    <d v="2025-06-03T11:21:00"/>
    <x v="2"/>
    <x v="29"/>
    <s v="JIS PARKING AVDA MATUCANA 40SN"/>
    <s v="Venta $"/>
    <s v="VI"/>
    <s v="00000076063822-39-15777941"/>
    <s v="Venta $"/>
    <n v="59500"/>
    <n v="0"/>
    <n v="296621"/>
    <s v="S/C"/>
    <n v="0"/>
    <d v="2025-06-05T00:00:00"/>
    <n v="0"/>
    <n v="0"/>
  </r>
  <r>
    <d v="2025-06-03T11:21:00"/>
    <x v="2"/>
    <x v="29"/>
    <s v="JIS PARKING AVDA MATUCANA 40SN"/>
    <s v="Venta $"/>
    <s v="DB"/>
    <s v="00000076063822-39-15777230"/>
    <s v="-"/>
    <n v="77350"/>
    <n v="0"/>
    <n v="14746"/>
    <s v="S/C"/>
    <n v="0"/>
    <d v="2025-06-04T00:00:00"/>
    <n v="0"/>
    <n v="0"/>
  </r>
  <r>
    <d v="2025-06-03T11:21:00"/>
    <x v="2"/>
    <x v="26"/>
    <s v="JIS PARKING HOMECENTER NU VICUNA MACKENNA 1700MENOS 1"/>
    <s v="Venta $"/>
    <s v="DB"/>
    <s v="434559XXXXXX9017"/>
    <s v="-"/>
    <n v="650"/>
    <n v="0"/>
    <n v="125671"/>
    <s v="S/C"/>
    <n v="0"/>
    <d v="2025-06-04T00:00:00"/>
    <n v="0"/>
    <n v="0"/>
  </r>
  <r>
    <d v="2025-06-03T11:21:00"/>
    <x v="2"/>
    <x v="16"/>
    <s v="JIS PARKING COQUIMBO LIBERTADOR BERNARDO O HIGGINS 528SN"/>
    <s v="Venta $"/>
    <s v="DB"/>
    <s v="533187XXXXXX2629"/>
    <s v="-"/>
    <n v="1200"/>
    <n v="0"/>
    <n v="476959"/>
    <s v="S/C"/>
    <n v="0"/>
    <d v="2025-06-04T00:00:00"/>
    <n v="0"/>
    <n v="0"/>
  </r>
  <r>
    <d v="2025-06-03T11:21:00"/>
    <x v="2"/>
    <x v="40"/>
    <s v="UNIVERSIDAD UBO GENERAL GANA 1670SUBTERRANE"/>
    <s v="Venta $"/>
    <s v="DB"/>
    <s v="533187XXXXXX8686"/>
    <s v="-"/>
    <n v="2000"/>
    <n v="0"/>
    <n v="476621"/>
    <s v="S/C"/>
    <n v="0"/>
    <d v="2025-06-04T00:00:00"/>
    <n v="31317"/>
    <n v="0"/>
  </r>
  <r>
    <d v="2025-06-03T11:21:00"/>
    <x v="2"/>
    <x v="0"/>
    <s v="JIS PARKING DOCTOR GUILLERMO BUHLER 2005"/>
    <s v="Venta $"/>
    <s v="DB"/>
    <s v="475774XXXXXX7132"/>
    <s v="-"/>
    <n v="1150"/>
    <n v="0"/>
    <n v="17226"/>
    <s v="S/C"/>
    <n v="0"/>
    <d v="2025-06-04T00:00:00"/>
    <n v="0"/>
    <n v="0"/>
  </r>
  <r>
    <d v="2025-06-03T11:21:00"/>
    <x v="2"/>
    <x v="0"/>
    <s v="JIS PARKING DOCTOR GUILLERMO BUHLER 2005"/>
    <s v="Venta $"/>
    <s v="DB"/>
    <s v="492483XXXXXX0120"/>
    <s v="-"/>
    <n v="2800"/>
    <n v="0"/>
    <n v="211162"/>
    <s v="S/C"/>
    <n v="0"/>
    <d v="2025-06-04T00:00:00"/>
    <n v="0"/>
    <n v="0"/>
  </r>
  <r>
    <d v="2025-06-03T11:21:00"/>
    <x v="2"/>
    <x v="3"/>
    <s v="JIS PARKING QUILIN AVENIDA AMERICO VESPUCIO 3100ESTACIONAM"/>
    <s v="Venta $"/>
    <s v="DB"/>
    <s v="533187XXXXXX9305"/>
    <s v="-"/>
    <n v="1600"/>
    <n v="0"/>
    <n v="477024"/>
    <s v="S/C"/>
    <n v="0"/>
    <d v="2025-06-04T00:00:00"/>
    <n v="0"/>
    <n v="0"/>
  </r>
  <r>
    <d v="2025-06-03T11:21:00"/>
    <x v="2"/>
    <x v="41"/>
    <s v="JIS PARKING BILBAO AVENIDA FRANCISCO BILBAO 2050"/>
    <s v="Venta $"/>
    <s v="DB"/>
    <s v="510869XXXXXX5544"/>
    <s v="-"/>
    <n v="1100"/>
    <n v="0"/>
    <s v="34DR1Z"/>
    <s v="S/C"/>
    <n v="0"/>
    <d v="2025-06-04T00:00:00"/>
    <n v="0"/>
    <n v="0"/>
  </r>
  <r>
    <d v="2025-06-03T11:21:00"/>
    <x v="2"/>
    <x v="33"/>
    <s v="JIS  LIDER TALAGANTE AVENIDA BERNARDO O HIGGINS 807NIVEL -1"/>
    <s v="Venta $"/>
    <s v="DB"/>
    <s v="434559XXXXXX1490"/>
    <s v="-"/>
    <n v="550"/>
    <n v="0"/>
    <n v="140823"/>
    <s v="S/C"/>
    <n v="0"/>
    <d v="2025-06-04T00:00:00"/>
    <n v="0"/>
    <n v="0"/>
  </r>
  <r>
    <d v="2025-06-03T11:21:00"/>
    <x v="2"/>
    <x v="36"/>
    <s v="JIS PASEO DEL VALLE OHIGGINS 176ESTACIONAM"/>
    <s v="Venta $"/>
    <s v="DB"/>
    <s v="533187XXXXXX2091"/>
    <s v="-"/>
    <n v="1000"/>
    <n v="0"/>
    <n v="476180"/>
    <s v="S/C"/>
    <n v="0"/>
    <d v="2025-06-04T00:00:00"/>
    <n v="0"/>
    <n v="0"/>
  </r>
  <r>
    <d v="2025-06-03T11:21:00"/>
    <x v="2"/>
    <x v="11"/>
    <s v="JIS PARKING MALL DEL CENT PUENTE 689108"/>
    <s v="Venta $"/>
    <s v="DB"/>
    <s v="475774XXXXXX6794"/>
    <s v="-"/>
    <n v="1650"/>
    <n v="0"/>
    <n v="1378"/>
    <s v="S/C"/>
    <n v="0"/>
    <d v="2025-06-04T00:00:00"/>
    <n v="0"/>
    <n v="0"/>
  </r>
  <r>
    <d v="2025-06-03T11:22:00"/>
    <x v="2"/>
    <x v="43"/>
    <s v="JIS PARKING COQUIMBO LIBERTADOR BERNARDO O HIGGINS 528SN"/>
    <s v="Venta $"/>
    <s v="DB"/>
    <s v="409767XXXXXX7990"/>
    <s v="-"/>
    <n v="1950"/>
    <n v="0"/>
    <n v="578533"/>
    <s v="S/C"/>
    <n v="0"/>
    <d v="2025-06-04T00:00:00"/>
    <n v="0"/>
    <n v="0"/>
  </r>
  <r>
    <d v="2025-06-03T11:22:00"/>
    <x v="2"/>
    <x v="31"/>
    <s v="JIS PARKING EL PARQUE AVENIDA JOSE MIGUEL CARRERA 1527ESTACIONAM"/>
    <s v="Venta $"/>
    <s v="DB"/>
    <s v="535365XXXXXX7017"/>
    <s v="-"/>
    <n v="1750"/>
    <n v="0"/>
    <n v="223660"/>
    <s v="S/C"/>
    <n v="0"/>
    <d v="2025-06-04T00:00:00"/>
    <n v="13340"/>
    <n v="0"/>
  </r>
  <r>
    <d v="2025-06-03T11:22:00"/>
    <x v="2"/>
    <x v="49"/>
    <s v="JIS PARKING MALL QUILLOTA BERNARDO O HIGGINS 176"/>
    <s v="Venta $"/>
    <s v="DB"/>
    <s v="492483XXXXXX2523"/>
    <s v="-"/>
    <n v="300"/>
    <n v="0"/>
    <n v="223535"/>
    <s v="S/C"/>
    <n v="0"/>
    <d v="2025-06-04T00:00:00"/>
    <n v="0"/>
    <n v="0"/>
  </r>
  <r>
    <d v="2025-06-03T11:23:00"/>
    <x v="2"/>
    <x v="29"/>
    <s v="JIS PARKING AVDA MATUCANA 40SN"/>
    <s v="Venta $"/>
    <s v="DB"/>
    <s v="00000076063822-39-15778132"/>
    <s v="-"/>
    <n v="59500"/>
    <n v="0"/>
    <n v="230554"/>
    <s v="S/C"/>
    <n v="0"/>
    <d v="2025-06-04T00:00:00"/>
    <n v="0"/>
    <n v="0"/>
  </r>
  <r>
    <d v="2025-06-03T11:23:00"/>
    <x v="2"/>
    <x v="26"/>
    <s v="JIS PARKING HOMECENTER NU VICUNA MACKENNA 1700MENOS 1"/>
    <s v="Venta $"/>
    <s v="DB"/>
    <s v="440612XXXXXX1763"/>
    <s v="-"/>
    <n v="700"/>
    <n v="0"/>
    <n v="233148"/>
    <s v="S/C"/>
    <n v="0"/>
    <d v="2025-06-04T00:00:00"/>
    <n v="0"/>
    <n v="0"/>
  </r>
  <r>
    <d v="2025-06-03T11:23:00"/>
    <x v="2"/>
    <x v="0"/>
    <s v="JIS PARKING DOCTOR GUILLERMO BUHLER 2005"/>
    <s v="Venta $"/>
    <s v="MC"/>
    <s v="522468XXXXXX9841"/>
    <s v="Venta $"/>
    <n v="850"/>
    <n v="0"/>
    <n v="712178"/>
    <s v="S/C"/>
    <n v="0"/>
    <d v="2025-06-05T00:00:00"/>
    <n v="0"/>
    <n v="0"/>
  </r>
  <r>
    <d v="2025-06-03T11:23:00"/>
    <x v="2"/>
    <x v="34"/>
    <s v="JIS PARKING SPA AVENIDA ALBERTO HURTADO 060"/>
    <s v="Venta $"/>
    <s v="DB"/>
    <s v="533187XXXXXX3216"/>
    <s v="-"/>
    <n v="3250"/>
    <n v="0"/>
    <n v="478622"/>
    <s v="S/C"/>
    <n v="0"/>
    <d v="2025-06-04T00:00:00"/>
    <n v="0"/>
    <n v="0"/>
  </r>
  <r>
    <d v="2025-06-03T11:23:00"/>
    <x v="2"/>
    <x v="52"/>
    <s v="JIS PARKING CHILLAN ARAUCO 755ESTACIONAM"/>
    <s v="Venta $"/>
    <s v="DB"/>
    <s v="533187XXXXXX8213"/>
    <s v="-"/>
    <n v="1700"/>
    <n v="0"/>
    <n v="478496"/>
    <s v="S/C"/>
    <n v="0"/>
    <d v="2025-06-04T00:00:00"/>
    <n v="0"/>
    <n v="0"/>
  </r>
  <r>
    <d v="2025-06-03T11:23:00"/>
    <x v="2"/>
    <x v="24"/>
    <s v="JIS GRAN AVENIDA JOSE MIGUEL CARRERA 4004"/>
    <s v="Venta $"/>
    <s v="DB"/>
    <s v="434559XXXXXX8438"/>
    <s v="-"/>
    <n v="150"/>
    <n v="0"/>
    <n v="354773"/>
    <s v="S/C"/>
    <n v="0"/>
    <d v="2025-06-04T00:00:00"/>
    <n v="0"/>
    <n v="0"/>
  </r>
  <r>
    <d v="2025-06-03T11:23:00"/>
    <x v="2"/>
    <x v="10"/>
    <s v="JIS PARKING RENACA RAFAEL SOTOMAYOR 230"/>
    <s v="Venta $"/>
    <s v="VI"/>
    <s v="450881XXXXXX6693"/>
    <s v="Venta $"/>
    <n v="450"/>
    <n v="0"/>
    <n v="234145"/>
    <s v="S/C"/>
    <n v="0"/>
    <d v="2025-06-05T00:00:00"/>
    <n v="0"/>
    <n v="0"/>
  </r>
  <r>
    <d v="2025-06-03T11:23:00"/>
    <x v="2"/>
    <x v="39"/>
    <s v="JIS PARKING UNI LA SERENA AVENIDA BRASIL 766ESTACIONAM"/>
    <s v="Venta $"/>
    <s v="MC"/>
    <s v="547196XXXXXX2923"/>
    <s v="Venta $"/>
    <n v="900"/>
    <n v="0"/>
    <n v="596932"/>
    <s v="S/C"/>
    <n v="0"/>
    <d v="2025-06-05T00:00:00"/>
    <n v="0"/>
    <n v="0"/>
  </r>
  <r>
    <d v="2025-06-03T11:23:00"/>
    <x v="2"/>
    <x v="35"/>
    <s v="JIS PARKING UNI OVALLE LIBERTAD 249SN"/>
    <s v="Venta $"/>
    <s v="DB"/>
    <s v="434561XXXXXX9725"/>
    <s v="-"/>
    <n v="2600"/>
    <n v="0"/>
    <n v="259633"/>
    <s v="S/C"/>
    <n v="0"/>
    <d v="2025-06-04T00:00:00"/>
    <n v="0"/>
    <n v="0"/>
  </r>
  <r>
    <d v="2025-06-03T11:24:00"/>
    <x v="2"/>
    <x v="40"/>
    <s v="UNIVERSIDAD UBO GENERAL GANA 1670SUBTERRANE"/>
    <s v="Venta $"/>
    <s v="DB"/>
    <s v="434559XXXXXX1660"/>
    <s v="-"/>
    <n v="2000"/>
    <n v="0"/>
    <n v="405995"/>
    <s v="S/C"/>
    <n v="0"/>
    <d v="2025-06-04T00:00:00"/>
    <n v="31318"/>
    <n v="0"/>
  </r>
  <r>
    <d v="2025-06-03T11:24:00"/>
    <x v="2"/>
    <x v="0"/>
    <s v="JIS PARKING DOCTOR GUILLERMO BUHLER 2005"/>
    <s v="Venta $"/>
    <s v="DB"/>
    <s v="542676XXXXXX6852"/>
    <s v="-"/>
    <n v="200"/>
    <n v="0"/>
    <n v="480412"/>
    <s v="S/C"/>
    <n v="0"/>
    <d v="2025-06-04T00:00:00"/>
    <n v="0"/>
    <n v="0"/>
  </r>
  <r>
    <d v="2025-06-03T11:24:00"/>
    <x v="2"/>
    <x v="34"/>
    <s v="JIS PARKING SPA AVENIDA ALBERTO HURTADO 060"/>
    <s v="Venta $"/>
    <s v="DB"/>
    <s v="510869XXXXXX9130"/>
    <s v="-"/>
    <n v="600"/>
    <n v="0"/>
    <s v="Y9ZCYZ"/>
    <s v="S/C"/>
    <n v="0"/>
    <d v="2025-06-04T00:00:00"/>
    <n v="0"/>
    <n v="0"/>
  </r>
  <r>
    <d v="2025-06-03T11:24:00"/>
    <x v="2"/>
    <x v="33"/>
    <s v="JIS  LIDER TALAGANTE AVENIDA BERNARDO O HIGGINS 807NIVEL -1"/>
    <s v="Venta $"/>
    <s v="DB"/>
    <s v="434559XXXXXX3502"/>
    <s v="-"/>
    <n v="450"/>
    <n v="0"/>
    <n v="415529"/>
    <s v="S/C"/>
    <n v="0"/>
    <d v="2025-06-04T00:00:00"/>
    <n v="0"/>
    <n v="0"/>
  </r>
  <r>
    <d v="2025-06-03T11:24:00"/>
    <x v="2"/>
    <x v="25"/>
    <s v="JIS SANTA LOS ANGELES AVENIDA ALEMANIA 770"/>
    <s v="Venta $"/>
    <s v="DB"/>
    <s v="440698XXXXXX7259"/>
    <s v="-"/>
    <n v="2050"/>
    <n v="0"/>
    <n v="4027"/>
    <s v="S/C"/>
    <n v="0"/>
    <d v="2025-06-04T00:00:00"/>
    <n v="0"/>
    <n v="0"/>
  </r>
  <r>
    <d v="2025-06-03T11:24:00"/>
    <x v="2"/>
    <x v="10"/>
    <s v="JIS PARKING RENACA RAFAEL SOTOMAYOR 230"/>
    <s v="Venta $"/>
    <s v="VI"/>
    <s v="450881XXXXXX6693"/>
    <s v="Venta $"/>
    <n v="350"/>
    <n v="0"/>
    <n v="240548"/>
    <s v="S/C"/>
    <n v="0"/>
    <d v="2025-06-05T00:00:00"/>
    <n v="0"/>
    <n v="0"/>
  </r>
  <r>
    <d v="2025-06-03T11:24:00"/>
    <x v="2"/>
    <x v="9"/>
    <s v="JIS PARKING EYZAGUIRRE 650NIVEL -1"/>
    <s v="Venta $"/>
    <s v="DB"/>
    <s v="434559XXXXXX9393"/>
    <s v="-"/>
    <n v="1000"/>
    <n v="0"/>
    <n v="417938"/>
    <s v="S/C"/>
    <n v="0"/>
    <d v="2025-06-04T00:00:00"/>
    <n v="0"/>
    <n v="0"/>
  </r>
  <r>
    <d v="2025-06-03T11:25:00"/>
    <x v="2"/>
    <x v="26"/>
    <s v="JIS PARKING HOMECENTER NU VICUNA MACKENNA 1700MENOS 1"/>
    <s v="Venta $"/>
    <s v="MC"/>
    <s v="559800XXXXXX1436"/>
    <s v="Venta $"/>
    <n v="300"/>
    <n v="0"/>
    <n v="643963"/>
    <s v="S/C"/>
    <n v="0"/>
    <d v="2025-06-05T00:00:00"/>
    <n v="0"/>
    <n v="0"/>
  </r>
  <r>
    <d v="2025-06-03T11:25:00"/>
    <x v="2"/>
    <x v="26"/>
    <s v="JIS PARKING HOMECENTER NU VICUNA MACKENNA 1700MENOS 1"/>
    <s v="Venta $"/>
    <s v="DB"/>
    <s v="434561XXXXXX6524"/>
    <s v="-"/>
    <n v="200"/>
    <n v="0"/>
    <n v="542953"/>
    <s v="S/C"/>
    <n v="0"/>
    <d v="2025-06-04T00:00:00"/>
    <n v="0"/>
    <n v="0"/>
  </r>
  <r>
    <d v="2025-06-03T11:25:00"/>
    <x v="2"/>
    <x v="1"/>
    <s v="JIS PARKINGTOTTUS NATANIE NATANIEL COX 620MENOS 1"/>
    <s v="Venta $"/>
    <s v="DB"/>
    <s v="440612XXXXXX8055"/>
    <s v="-"/>
    <n v="600"/>
    <n v="0"/>
    <n v="255065"/>
    <s v="S/C"/>
    <n v="0"/>
    <d v="2025-06-04T00:00:00"/>
    <n v="0"/>
    <n v="0"/>
  </r>
  <r>
    <d v="2025-06-03T11:25:00"/>
    <x v="2"/>
    <x v="43"/>
    <s v="JIS PARKING COQUIMBO LIBERTADOR BERNARDO O HIGGINS 528SN"/>
    <s v="Venta $"/>
    <s v="VI"/>
    <s v="415281XXXXXX3363"/>
    <s v="Venta $"/>
    <n v="1650"/>
    <n v="0"/>
    <n v="250448"/>
    <s v="S/C"/>
    <n v="0"/>
    <d v="2025-06-05T00:00:00"/>
    <n v="0"/>
    <n v="0"/>
  </r>
  <r>
    <d v="2025-06-03T11:25:00"/>
    <x v="2"/>
    <x v="38"/>
    <s v="JIS PARKING MILITARES AVENIDA MANQUEHUE NORTE 457S/N"/>
    <s v="Venta $"/>
    <s v="DB"/>
    <s v="475775XXXXXX1877"/>
    <s v="-"/>
    <n v="1100"/>
    <n v="0"/>
    <n v="28403"/>
    <s v="S/C"/>
    <n v="0"/>
    <d v="2025-06-04T00:00:00"/>
    <n v="0"/>
    <n v="0"/>
  </r>
  <r>
    <d v="2025-06-03T11:25:00"/>
    <x v="2"/>
    <x v="34"/>
    <s v="JIS PARKING SPA AVENIDA ALBERTO HURTADO 060"/>
    <s v="Venta $"/>
    <s v="DB"/>
    <s v="478357XXXXXX2114"/>
    <s v="-"/>
    <n v="2700"/>
    <n v="0"/>
    <n v="500149"/>
    <s v="S/C"/>
    <n v="0"/>
    <d v="2025-06-04T00:00:00"/>
    <n v="0"/>
    <n v="0"/>
  </r>
  <r>
    <d v="2025-06-03T11:25:00"/>
    <x v="2"/>
    <x v="27"/>
    <s v="JIS LIDER LOS ANGELES AVENIDA RICARDO VICUNA 284"/>
    <s v="Venta $"/>
    <s v="DB"/>
    <s v="434559XXXXXX9710"/>
    <s v="-"/>
    <n v="1450"/>
    <n v="0"/>
    <n v="541487"/>
    <s v="S/C"/>
    <n v="0"/>
    <d v="2025-06-04T00:00:00"/>
    <n v="0"/>
    <n v="0"/>
  </r>
  <r>
    <d v="2025-06-03T11:25:00"/>
    <x v="2"/>
    <x v="25"/>
    <s v="JIS SANTA LOS ANGELES AVENIDA ALEMANIA 770"/>
    <s v="Venta $"/>
    <s v="DB"/>
    <s v="434559XXXXXX4315"/>
    <s v="-"/>
    <n v="650"/>
    <n v="0"/>
    <n v="508551"/>
    <s v="S/C"/>
    <n v="0"/>
    <d v="2025-06-04T00:00:00"/>
    <n v="0"/>
    <n v="0"/>
  </r>
  <r>
    <d v="2025-06-03T11:25:00"/>
    <x v="2"/>
    <x v="60"/>
    <s v="JIS UNIMARC VINA DEL MAR 4 PONIENTE 630"/>
    <s v="Venta $"/>
    <s v="VI"/>
    <s v="467404XXXXXX5450"/>
    <s v="Venta $"/>
    <n v="200"/>
    <n v="0"/>
    <n v="255165"/>
    <s v="S/C"/>
    <n v="0"/>
    <d v="2025-06-05T00:00:00"/>
    <n v="0"/>
    <n v="0"/>
  </r>
  <r>
    <d v="2025-06-03T11:25:00"/>
    <x v="2"/>
    <x v="2"/>
    <s v="JIS PARKING ANPINO JOSE SANTOS OSA 2354"/>
    <s v="Venta $"/>
    <s v="DB"/>
    <s v="533187XXXXXX8452"/>
    <s v="-"/>
    <n v="2100"/>
    <n v="0"/>
    <n v="481047"/>
    <s v="S/C"/>
    <n v="0"/>
    <d v="2025-06-04T00:00:00"/>
    <n v="0"/>
    <n v="0"/>
  </r>
  <r>
    <d v="2025-06-03T11:25:00"/>
    <x v="2"/>
    <x v="20"/>
    <s v="JIS PARKING MEDS CHACABUCO 40"/>
    <s v="Venta $"/>
    <s v="DB"/>
    <s v="440612XXXXXX5123"/>
    <s v="-"/>
    <n v="450"/>
    <n v="0"/>
    <n v="253959"/>
    <s v="S/C"/>
    <n v="0"/>
    <d v="2025-06-04T00:00:00"/>
    <n v="0"/>
    <n v="0"/>
  </r>
  <r>
    <d v="2025-06-03T11:25:00"/>
    <x v="2"/>
    <x v="9"/>
    <s v="JIS PARKING EYZAGUIRRE 650NIVEL -1"/>
    <s v="Venta $"/>
    <s v="DB"/>
    <s v="533187XXXXXX8560"/>
    <s v="-"/>
    <n v="1200"/>
    <n v="0"/>
    <n v="480895"/>
    <s v="S/C"/>
    <n v="0"/>
    <d v="2025-06-04T00:00:00"/>
    <n v="0"/>
    <n v="0"/>
  </r>
  <r>
    <d v="2025-06-03T11:26:00"/>
    <x v="2"/>
    <x v="1"/>
    <s v="JIS PARKINGTOTTUS NATANIE NATANIEL COX 620MENOS 1"/>
    <s v="Venta $"/>
    <s v="DB"/>
    <s v="475774XXXXXX4629"/>
    <s v="-"/>
    <n v="300"/>
    <n v="0"/>
    <n v="7866"/>
    <s v="S/C"/>
    <n v="0"/>
    <d v="2025-06-04T00:00:00"/>
    <n v="0"/>
    <n v="0"/>
  </r>
  <r>
    <d v="2025-06-03T11:26:00"/>
    <x v="2"/>
    <x v="43"/>
    <s v="JIS PARKING COQUIMBO LIBERTADOR BERNARDO O HIGGINS 528SN"/>
    <s v="Venta $"/>
    <s v="VI"/>
    <s v="450881XXXXXX9530"/>
    <s v="Venta $"/>
    <n v="3100"/>
    <n v="0"/>
    <n v="262754"/>
    <s v="S/C"/>
    <n v="0"/>
    <d v="2025-06-05T00:00:00"/>
    <n v="0"/>
    <n v="0"/>
  </r>
  <r>
    <d v="2025-06-03T11:26:00"/>
    <x v="2"/>
    <x v="8"/>
    <s v="JIS PARKING SPA SERRANO 395"/>
    <s v="Venta $"/>
    <s v="DB"/>
    <s v="434559XXXXXX3047"/>
    <s v="-"/>
    <n v="800"/>
    <n v="0"/>
    <n v="621231"/>
    <s v="S/C"/>
    <n v="0"/>
    <d v="2025-06-04T00:00:00"/>
    <n v="0"/>
    <n v="0"/>
  </r>
  <r>
    <d v="2025-06-03T11:26:00"/>
    <x v="2"/>
    <x v="3"/>
    <s v="JIS PARKING QUILIN AVENIDA AMERICO VESPUCIO 3100ESTACIONAM"/>
    <s v="Venta $"/>
    <s v="DB"/>
    <s v="408183XXXXXX0952"/>
    <s v="-"/>
    <n v="250"/>
    <n v="0"/>
    <n v="6186"/>
    <s v="S/C"/>
    <n v="0"/>
    <d v="2025-06-04T00:00:00"/>
    <n v="0"/>
    <n v="0"/>
  </r>
  <r>
    <d v="2025-06-03T11:26:00"/>
    <x v="2"/>
    <x v="13"/>
    <s v="JIS PARKING VILLANELO VIANA 377"/>
    <s v="Venta $"/>
    <s v="DB"/>
    <s v="533187XXXXXX1781"/>
    <s v="-"/>
    <n v="3350"/>
    <n v="0"/>
    <n v="482394"/>
    <s v="S/C"/>
    <n v="0"/>
    <d v="2025-06-04T00:00:00"/>
    <n v="0"/>
    <n v="0"/>
  </r>
  <r>
    <d v="2025-06-03T11:26:00"/>
    <x v="2"/>
    <x v="20"/>
    <s v="JIS PARKING MEDS CHACABUCO 40"/>
    <s v="Venta $"/>
    <s v="DB"/>
    <s v="510869XXXXXX2533"/>
    <s v="-"/>
    <n v="4850"/>
    <n v="0"/>
    <s v="SYVSFZ"/>
    <s v="S/C"/>
    <n v="0"/>
    <d v="2025-06-04T00:00:00"/>
    <n v="0"/>
    <n v="0"/>
  </r>
  <r>
    <d v="2025-06-03T11:26:00"/>
    <x v="2"/>
    <x v="10"/>
    <s v="JIS PARKING RENACA RAFAEL SOTOMAYOR 230"/>
    <s v="Venta $"/>
    <s v="DB"/>
    <s v="475774XXXXXX5857"/>
    <s v="-"/>
    <n v="300"/>
    <n v="0"/>
    <n v="1938"/>
    <s v="S/C"/>
    <n v="0"/>
    <d v="2025-06-04T00:00:00"/>
    <n v="0"/>
    <n v="0"/>
  </r>
  <r>
    <d v="2025-06-03T11:26:00"/>
    <x v="2"/>
    <x v="9"/>
    <s v="JIS PARKING EYZAGUIRRE 650NIVEL -1"/>
    <s v="Venta $"/>
    <s v="DB"/>
    <s v="434559XXXXXX8734"/>
    <s v="-"/>
    <n v="2800"/>
    <n v="0"/>
    <n v="557317"/>
    <s v="S/C"/>
    <n v="0"/>
    <d v="2025-06-04T00:00:00"/>
    <n v="0"/>
    <n v="0"/>
  </r>
  <r>
    <d v="2025-06-03T11:26:00"/>
    <x v="2"/>
    <x v="5"/>
    <s v="JIS PARKING TOTTUS VICUNA MACKENNA 665S/N"/>
    <s v="Venta $"/>
    <s v="DB"/>
    <s v="234052XXXXXX9207"/>
    <s v="-"/>
    <n v="6800"/>
    <n v="0"/>
    <n v="1260"/>
    <s v="S/C"/>
    <n v="0"/>
    <d v="2025-06-04T00:00:00"/>
    <n v="0"/>
    <n v="0"/>
  </r>
  <r>
    <d v="2025-06-03T11:27:00"/>
    <x v="2"/>
    <x v="26"/>
    <s v="JIS PARKING HOMECENTER NU VICUNA MACKENNA 1700MENOS 1"/>
    <s v="Venta $"/>
    <s v="DB"/>
    <s v="440612XXXXXX1110"/>
    <s v="-"/>
    <n v="950"/>
    <n v="0"/>
    <n v="272565"/>
    <s v="S/C"/>
    <n v="0"/>
    <d v="2025-06-04T00:00:00"/>
    <n v="0"/>
    <n v="0"/>
  </r>
  <r>
    <d v="2025-06-03T11:27:00"/>
    <x v="2"/>
    <x v="1"/>
    <s v="JIS PARKINGTOTTUS NATANIE NATANIEL COX 620MENOS 1"/>
    <s v="Venta $"/>
    <s v="DB"/>
    <s v="559779XXXXXX9958"/>
    <s v="-"/>
    <n v="1950"/>
    <n v="0"/>
    <n v="274647"/>
    <s v="S/C"/>
    <n v="0"/>
    <d v="2025-06-04T00:00:00"/>
    <n v="0"/>
    <n v="0"/>
  </r>
  <r>
    <d v="2025-06-03T11:27:00"/>
    <x v="2"/>
    <x v="43"/>
    <s v="JIS PARKING COQUIMBO LIBERTADOR BERNARDO O HIGGINS 528SN"/>
    <s v="Venta $"/>
    <s v="DB"/>
    <s v="533187XXXXXX2931"/>
    <s v="-"/>
    <n v="950"/>
    <n v="0"/>
    <n v="483680"/>
    <s v="S/C"/>
    <n v="0"/>
    <d v="2025-06-04T00:00:00"/>
    <n v="0"/>
    <n v="0"/>
  </r>
  <r>
    <d v="2025-06-03T11:27:00"/>
    <x v="2"/>
    <x v="43"/>
    <s v="JIS PARKING COQUIMBO LIBERTADOR BERNARDO O HIGGINS 528SN"/>
    <s v="Venta $"/>
    <s v="DB"/>
    <s v="542676XXXXXX5990"/>
    <s v="-"/>
    <n v="650"/>
    <n v="0"/>
    <n v="482884"/>
    <s v="S/C"/>
    <n v="0"/>
    <d v="2025-06-04T00:00:00"/>
    <n v="0"/>
    <n v="0"/>
  </r>
  <r>
    <d v="2025-06-03T11:27:00"/>
    <x v="2"/>
    <x v="4"/>
    <s v="JIS PARKING JUMBO ERCILLA 190EDSTACIONA"/>
    <s v="Venta $"/>
    <s v="DB"/>
    <s v="533187XXXXXX0117"/>
    <s v="-"/>
    <n v="150"/>
    <n v="0"/>
    <n v="483777"/>
    <s v="S/C"/>
    <n v="0"/>
    <d v="2025-06-04T00:00:00"/>
    <n v="0"/>
    <n v="0"/>
  </r>
  <r>
    <d v="2025-06-03T11:27:00"/>
    <x v="2"/>
    <x v="4"/>
    <s v="JIS PARKING JUMBO ERCILLA 190EDSTACIONA"/>
    <s v="Venta $"/>
    <s v="DB"/>
    <s v="434560XXXXXX3430"/>
    <s v="-"/>
    <n v="600"/>
    <n v="0"/>
    <n v="743387"/>
    <s v="S/C"/>
    <n v="0"/>
    <d v="2025-06-04T00:00:00"/>
    <n v="0"/>
    <n v="0"/>
  </r>
  <r>
    <d v="2025-06-03T11:27:00"/>
    <x v="2"/>
    <x v="27"/>
    <s v="JIS LIDER LOS ANGELES AVENIDA RICARDO VICUNA 284"/>
    <s v="Venta $"/>
    <s v="DB"/>
    <s v="440612XXXXXX4308"/>
    <s v="-"/>
    <n v="650"/>
    <n v="0"/>
    <n v="273135"/>
    <s v="S/C"/>
    <n v="0"/>
    <d v="2025-06-04T00:00:00"/>
    <n v="0"/>
    <n v="0"/>
  </r>
  <r>
    <d v="2025-06-03T11:27:00"/>
    <x v="2"/>
    <x v="13"/>
    <s v="JIS PARKING VILLANELO VIANA 377"/>
    <s v="Venta $"/>
    <s v="DB"/>
    <s v="434559XXXXXX3158"/>
    <s v="-"/>
    <n v="700"/>
    <n v="0"/>
    <n v="719287"/>
    <s v="S/C"/>
    <n v="0"/>
    <d v="2025-06-04T00:00:00"/>
    <n v="0"/>
    <n v="0"/>
  </r>
  <r>
    <d v="2025-06-03T11:27:00"/>
    <x v="2"/>
    <x v="50"/>
    <s v="JIS PARKING LIDER VALDIVI AV. RAMON PICARTE 640SN"/>
    <s v="Venta $"/>
    <s v="DB"/>
    <s v="434559XXXXXX4282"/>
    <s v="-"/>
    <n v="350"/>
    <n v="0"/>
    <n v="714674"/>
    <s v="S/C"/>
    <n v="0"/>
    <d v="2025-06-04T00:00:00"/>
    <n v="0"/>
    <n v="0"/>
  </r>
  <r>
    <d v="2025-06-03T11:28:00"/>
    <x v="2"/>
    <x v="29"/>
    <s v="JIS PARKING AVDA MATUCANA 40SN"/>
    <s v="Venta $"/>
    <s v="VI"/>
    <s v="00000076063822-39-15778151"/>
    <s v="Venta $"/>
    <n v="59500"/>
    <n v="0"/>
    <n v="626446"/>
    <s v="S/C"/>
    <n v="0"/>
    <d v="2025-06-05T00:00:00"/>
    <n v="0"/>
    <n v="0"/>
  </r>
  <r>
    <d v="2025-06-03T11:28:00"/>
    <x v="2"/>
    <x v="29"/>
    <s v="JIS PARKING AVDA MATUCANA 40SN"/>
    <s v="Venta $"/>
    <s v="DB"/>
    <s v="00000076063822-39-15778105"/>
    <s v="-"/>
    <n v="35000"/>
    <n v="0"/>
    <n v="484276"/>
    <s v="S/C"/>
    <n v="0"/>
    <d v="2025-06-04T00:00:00"/>
    <n v="0"/>
    <n v="0"/>
  </r>
  <r>
    <d v="2025-06-03T11:28:00"/>
    <x v="2"/>
    <x v="29"/>
    <s v="JIS PARKING AVDA MATUCANA 40SN"/>
    <s v="Venta $"/>
    <s v="DB"/>
    <s v="00000076063822-39-15778114"/>
    <s v="-"/>
    <n v="59500"/>
    <n v="0"/>
    <n v="4139"/>
    <s v="S/C"/>
    <n v="0"/>
    <d v="2025-06-04T00:00:00"/>
    <n v="0"/>
    <n v="0"/>
  </r>
  <r>
    <d v="2025-06-03T11:28:00"/>
    <x v="2"/>
    <x v="8"/>
    <s v="JIS PARKING SPA SERRANO 395"/>
    <s v="Venta $"/>
    <s v="DB"/>
    <s v="533187XXXXXX4980"/>
    <s v="-"/>
    <n v="3400"/>
    <n v="0"/>
    <n v="484430"/>
    <s v="S/C"/>
    <n v="0"/>
    <d v="2025-06-04T00:00:00"/>
    <n v="0"/>
    <n v="0"/>
  </r>
  <r>
    <d v="2025-06-03T11:28:00"/>
    <x v="2"/>
    <x v="34"/>
    <s v="JIS PARKING SPA AVENIDA ALBERTO HURTADO 060"/>
    <s v="Venta $"/>
    <s v="DB"/>
    <s v="434559XXXXXX8700"/>
    <s v="-"/>
    <n v="350"/>
    <n v="0"/>
    <n v="834131"/>
    <s v="S/C"/>
    <n v="0"/>
    <d v="2025-06-04T00:00:00"/>
    <n v="0"/>
    <n v="0"/>
  </r>
  <r>
    <d v="2025-06-03T11:28:00"/>
    <x v="2"/>
    <x v="42"/>
    <s v="JIS PARKING CATEDRAL CATEDRAL 1850"/>
    <s v="Venta $"/>
    <s v="DB"/>
    <s v="434559XXXXXX4892"/>
    <s v="-"/>
    <n v="1450"/>
    <n v="0"/>
    <n v="834617"/>
    <s v="S/C"/>
    <n v="0"/>
    <d v="2025-06-04T00:00:00"/>
    <n v="0"/>
    <n v="0"/>
  </r>
  <r>
    <d v="2025-06-03T11:28:00"/>
    <x v="2"/>
    <x v="4"/>
    <s v="JIS PARKING JUMBO ERCILLA 190EDSTACIONA"/>
    <s v="Venta $"/>
    <s v="DB"/>
    <s v="456865XXXXXX2372"/>
    <s v="-"/>
    <n v="300"/>
    <n v="0"/>
    <n v="3811"/>
    <s v="S/C"/>
    <n v="0"/>
    <d v="2025-06-04T00:00:00"/>
    <n v="0"/>
    <n v="0"/>
  </r>
  <r>
    <d v="2025-06-03T11:28:00"/>
    <x v="2"/>
    <x v="20"/>
    <s v="JIS PARKING MEDS CHACABUCO 40"/>
    <s v="Venta $"/>
    <s v="DB"/>
    <s v="475777XXXXXX6791"/>
    <s v="-"/>
    <n v="2500"/>
    <n v="0"/>
    <n v="2394"/>
    <s v="S/C"/>
    <n v="0"/>
    <d v="2025-06-04T00:00:00"/>
    <n v="0"/>
    <n v="0"/>
  </r>
  <r>
    <d v="2025-06-03T11:28:00"/>
    <x v="2"/>
    <x v="20"/>
    <s v="JIS PARKING MEDS CHACABUCO 40"/>
    <s v="Venta $"/>
    <s v="DB"/>
    <s v="475774XXXXXX7934"/>
    <s v="-"/>
    <n v="3150"/>
    <n v="0"/>
    <n v="9698"/>
    <s v="S/C"/>
    <n v="0"/>
    <d v="2025-06-04T00:00:00"/>
    <n v="0"/>
    <n v="0"/>
  </r>
  <r>
    <d v="2025-06-03T11:28:00"/>
    <x v="2"/>
    <x v="62"/>
    <s v="JIS PARKING UNIMARC QUILL OHIGGINS 34SN"/>
    <s v="Venta $"/>
    <s v="DB"/>
    <s v="434559XXXXXX4933"/>
    <s v="-"/>
    <n v="100"/>
    <n v="0"/>
    <n v="800236"/>
    <s v="S/C"/>
    <n v="0"/>
    <d v="2025-06-04T00:00:00"/>
    <n v="0"/>
    <n v="0"/>
  </r>
  <r>
    <d v="2025-06-03T11:29:00"/>
    <x v="2"/>
    <x v="29"/>
    <s v="JIS PARKING AVDA MATUCANA 40SN"/>
    <s v="Venta $"/>
    <s v="DB"/>
    <s v="00000076063822-39-15778096"/>
    <s v="-"/>
    <n v="59500"/>
    <n v="0"/>
    <n v="4379"/>
    <s v="S/C"/>
    <n v="0"/>
    <d v="2025-06-04T00:00:00"/>
    <n v="0"/>
    <n v="0"/>
  </r>
  <r>
    <d v="2025-06-03T11:29:00"/>
    <x v="2"/>
    <x v="29"/>
    <s v="JIS PARKING AVDA MATUCANA 40SN"/>
    <s v="Venta $"/>
    <s v="MC"/>
    <s v="00000076063822-39-15778117"/>
    <s v="Venta $"/>
    <n v="70000"/>
    <n v="0"/>
    <n v="719007"/>
    <s v="S/C"/>
    <n v="0"/>
    <d v="2025-06-05T00:00:00"/>
    <n v="0"/>
    <n v="0"/>
  </r>
  <r>
    <d v="2025-06-03T11:29:00"/>
    <x v="2"/>
    <x v="0"/>
    <s v="JIS PARKING DOCTOR GUILLERMO BUHLER 2005"/>
    <s v="Venta $"/>
    <s v="DB"/>
    <s v="434559XXXXXX9940"/>
    <s v="-"/>
    <n v="1250"/>
    <n v="0"/>
    <n v="952664"/>
    <s v="S/C"/>
    <n v="0"/>
    <d v="2025-06-04T00:00:00"/>
    <n v="0"/>
    <n v="0"/>
  </r>
  <r>
    <d v="2025-06-03T11:29:00"/>
    <x v="2"/>
    <x v="34"/>
    <s v="JIS PARKING SPA AVENIDA ALBERTO HURTADO 060"/>
    <s v="Venta $"/>
    <s v="DB"/>
    <s v="434560XXXXXX3968"/>
    <s v="-"/>
    <n v="900"/>
    <n v="0"/>
    <n v="910723"/>
    <s v="S/C"/>
    <n v="0"/>
    <d v="2025-06-04T00:00:00"/>
    <n v="0"/>
    <n v="0"/>
  </r>
  <r>
    <d v="2025-06-03T11:29:00"/>
    <x v="2"/>
    <x v="41"/>
    <s v="JIS PARKING BILBAO AVENIDA FRANCISCO BILBAO 2050"/>
    <s v="Venta $"/>
    <s v="VI"/>
    <s v="408138XXXXXX7063"/>
    <s v="Venta $"/>
    <n v="200"/>
    <n v="0"/>
    <n v="240033"/>
    <s v="S/C"/>
    <n v="0"/>
    <d v="2025-06-05T00:00:00"/>
    <n v="0"/>
    <n v="0"/>
  </r>
  <r>
    <d v="2025-06-03T11:30:00"/>
    <x v="2"/>
    <x v="29"/>
    <s v="JIS PARKING AVDA MATUCANA 40SN"/>
    <s v="Venta $"/>
    <s v="VI"/>
    <s v="00000076063822-39-15778118"/>
    <s v="Venta $"/>
    <n v="59500"/>
    <n v="0"/>
    <n v="304665"/>
    <s v="S/C"/>
    <n v="0"/>
    <d v="2025-06-05T00:00:00"/>
    <n v="0"/>
    <n v="0"/>
  </r>
  <r>
    <d v="2025-06-03T11:30:00"/>
    <x v="2"/>
    <x v="29"/>
    <s v="JIS PARKING AVDA MATUCANA 40SN"/>
    <s v="Venta $"/>
    <s v="DB"/>
    <s v="00000076063822-39-15778030"/>
    <s v="-"/>
    <n v="59500"/>
    <n v="0"/>
    <n v="7330"/>
    <s v="S/C"/>
    <n v="0"/>
    <d v="2025-06-04T00:00:00"/>
    <n v="0"/>
    <n v="0"/>
  </r>
  <r>
    <d v="2025-06-03T11:30:00"/>
    <x v="2"/>
    <x v="29"/>
    <s v="JIS PARKING AVDA MATUCANA 40SN"/>
    <s v="Venta $"/>
    <s v="DB"/>
    <s v="00000076063822-39-15778035"/>
    <s v="-"/>
    <n v="59500"/>
    <n v="0"/>
    <n v="16510"/>
    <s v="S/C"/>
    <n v="0"/>
    <d v="2025-06-04T00:00:00"/>
    <n v="0"/>
    <n v="0"/>
  </r>
  <r>
    <d v="2025-06-03T11:30:00"/>
    <x v="2"/>
    <x v="26"/>
    <s v="JIS PARKING HOMECENTER NU VICUNA MACKENNA 1700MENOS 1"/>
    <s v="Venta $"/>
    <s v="DB"/>
    <s v="456865XXXXXX2021"/>
    <s v="-"/>
    <n v="300"/>
    <n v="0"/>
    <n v="9219"/>
    <s v="S/C"/>
    <n v="0"/>
    <d v="2025-06-04T00:00:00"/>
    <n v="0"/>
    <n v="0"/>
  </r>
  <r>
    <d v="2025-06-03T11:30:00"/>
    <x v="2"/>
    <x v="43"/>
    <s v="JIS PARKING COQUIMBO LIBERTADOR BERNARDO O HIGGINS 528SN"/>
    <s v="Venta $"/>
    <s v="DB"/>
    <s v="533187XXXXXX0252"/>
    <s v="-"/>
    <n v="250"/>
    <n v="0"/>
    <n v="486407"/>
    <s v="S/C"/>
    <n v="0"/>
    <d v="2025-06-04T00:00:00"/>
    <n v="0"/>
    <n v="0"/>
  </r>
  <r>
    <d v="2025-06-03T11:30:00"/>
    <x v="2"/>
    <x v="34"/>
    <s v="JIS PARKING SPA AVENIDA ALBERTO HURTADO 060"/>
    <s v="Venta $"/>
    <s v="DB"/>
    <s v="478357XXXXXX4464"/>
    <s v="-"/>
    <n v="900"/>
    <n v="0"/>
    <n v="29431"/>
    <s v="S/C"/>
    <n v="0"/>
    <d v="2025-06-04T00:00:00"/>
    <n v="0"/>
    <n v="0"/>
  </r>
  <r>
    <d v="2025-06-03T11:30:00"/>
    <x v="2"/>
    <x v="31"/>
    <s v="JIS PARKING EL PARQUE AVENIDA JOSE MIGUEL CARRERA 1527ESTACIONAM"/>
    <s v="Venta $"/>
    <s v="VI"/>
    <s v="467404XXXXXX8593"/>
    <s v="Venta $"/>
    <n v="1450"/>
    <n v="0"/>
    <n v="302735"/>
    <s v="S/C"/>
    <n v="0"/>
    <d v="2025-06-05T00:00:00"/>
    <n v="13341"/>
    <n v="0"/>
  </r>
  <r>
    <d v="2025-06-03T11:30:00"/>
    <x v="2"/>
    <x v="3"/>
    <s v="JIS PARKING QUILIN AVENIDA AMERICO VESPUCIO 3100ESTACIONAM"/>
    <s v="Venta $"/>
    <s v="DB"/>
    <s v="440612XXXXXX2670"/>
    <s v="-"/>
    <n v="100"/>
    <n v="0"/>
    <n v="305345"/>
    <s v="S/C"/>
    <n v="0"/>
    <d v="2025-06-04T00:00:00"/>
    <n v="0"/>
    <n v="0"/>
  </r>
  <r>
    <d v="2025-06-03T11:30:00"/>
    <x v="2"/>
    <x v="27"/>
    <s v="JIS LIDER LOS ANGELES AVENIDA RICARDO VICUNA 284"/>
    <s v="Venta $"/>
    <s v="DB"/>
    <s v="440612XXXXXX5845"/>
    <s v="-"/>
    <n v="500"/>
    <n v="0"/>
    <n v="305853"/>
    <s v="S/C"/>
    <n v="0"/>
    <d v="2025-06-04T00:00:00"/>
    <n v="0"/>
    <n v="0"/>
  </r>
  <r>
    <d v="2025-06-03T11:30:00"/>
    <x v="2"/>
    <x v="2"/>
    <s v="JIS PARKING ANPINO JOSE SANTOS OSA 2354"/>
    <s v="Venta $"/>
    <s v="DB"/>
    <s v="451368XXXXXX1370"/>
    <s v="-"/>
    <n v="1050"/>
    <n v="0"/>
    <n v="7890"/>
    <s v="S/C"/>
    <n v="0"/>
    <d v="2025-06-04T00:00:00"/>
    <n v="0"/>
    <n v="0"/>
  </r>
  <r>
    <d v="2025-06-03T11:30:00"/>
    <x v="2"/>
    <x v="13"/>
    <s v="JIS PARKING VILLANELO VIANA 377"/>
    <s v="Venta $"/>
    <s v="DB"/>
    <s v="451134XXXXXX4161"/>
    <s v="-"/>
    <n v="900"/>
    <n v="0"/>
    <n v="10203"/>
    <s v="S/C"/>
    <n v="0"/>
    <d v="2025-06-04T00:00:00"/>
    <n v="0"/>
    <n v="0"/>
  </r>
  <r>
    <d v="2025-06-03T11:30:00"/>
    <x v="2"/>
    <x v="57"/>
    <s v="STA ISABEL LOS CARRERAS PORTALES 770ESTACIONAM"/>
    <s v="Venta $"/>
    <s v="DB"/>
    <s v="434559XXXXXX7980"/>
    <s v="-"/>
    <n v="4400"/>
    <n v="0"/>
    <n v="52776"/>
    <s v="S/C"/>
    <n v="0"/>
    <d v="2025-06-04T00:00:00"/>
    <n v="0"/>
    <n v="0"/>
  </r>
  <r>
    <d v="2025-06-03T11:30:00"/>
    <x v="2"/>
    <x v="11"/>
    <s v="JIS PARKING MALL DEL CENT PUENTE 689108"/>
    <s v="Venta $"/>
    <s v="DB"/>
    <s v="434559XXXXXX9988"/>
    <s v="-"/>
    <n v="3600"/>
    <n v="0"/>
    <n v="23224"/>
    <s v="S/C"/>
    <n v="0"/>
    <d v="2025-06-04T00:00:00"/>
    <n v="0"/>
    <n v="0"/>
  </r>
  <r>
    <d v="2025-06-03T11:31:00"/>
    <x v="2"/>
    <x v="29"/>
    <s v="JIS PARKING AVDA MATUCANA 40SN"/>
    <s v="Venta $"/>
    <s v="DB"/>
    <s v="00000076063822-39-15778152"/>
    <s v="-"/>
    <n v="59500"/>
    <n v="0"/>
    <n v="482"/>
    <s v="S/C"/>
    <n v="0"/>
    <d v="2025-06-04T00:00:00"/>
    <n v="0"/>
    <n v="0"/>
  </r>
  <r>
    <d v="2025-06-03T11:31:00"/>
    <x v="2"/>
    <x v="29"/>
    <s v="JIS PARKING AVDA MATUCANA 40SN"/>
    <s v="Venta $"/>
    <s v="DB"/>
    <s v="00000076063822-39-15778154"/>
    <s v="-"/>
    <n v="40000"/>
    <n v="0"/>
    <n v="150339"/>
    <s v="S/C"/>
    <n v="0"/>
    <d v="2025-06-04T00:00:00"/>
    <n v="0"/>
    <n v="0"/>
  </r>
  <r>
    <d v="2025-06-03T11:31:00"/>
    <x v="2"/>
    <x v="26"/>
    <s v="JIS PARKING HOMECENTER NU VICUNA MACKENNA 1700MENOS 1"/>
    <s v="Venta $"/>
    <s v="DB"/>
    <s v="434559XXXXXX4721"/>
    <s v="-"/>
    <n v="700"/>
    <n v="0"/>
    <n v="113945"/>
    <s v="S/C"/>
    <n v="0"/>
    <d v="2025-06-04T00:00:00"/>
    <n v="0"/>
    <n v="0"/>
  </r>
  <r>
    <d v="2025-06-03T11:31:00"/>
    <x v="2"/>
    <x v="26"/>
    <s v="JIS PARKING HOMECENTER NU VICUNA MACKENNA 1700MENOS 1"/>
    <s v="Venta $"/>
    <s v="DB"/>
    <s v="408183XXXXXX1876"/>
    <s v="-"/>
    <n v="700"/>
    <n v="0"/>
    <n v="16666"/>
    <s v="S/C"/>
    <n v="0"/>
    <d v="2025-06-04T00:00:00"/>
    <n v="0"/>
    <n v="0"/>
  </r>
  <r>
    <d v="2025-06-03T11:31:00"/>
    <x v="2"/>
    <x v="1"/>
    <s v="JIS PARKINGTOTTUS NATANIE NATANIEL COX 620MENOS 1"/>
    <s v="Venta $"/>
    <s v="DB"/>
    <s v="533187XXXXXX7530"/>
    <s v="-"/>
    <n v="150"/>
    <n v="0"/>
    <n v="487592"/>
    <s v="S/C"/>
    <n v="0"/>
    <d v="2025-06-04T00:00:00"/>
    <n v="0"/>
    <n v="0"/>
  </r>
  <r>
    <d v="2025-06-03T11:31:00"/>
    <x v="2"/>
    <x v="38"/>
    <s v="JIS PARKING MILITARES AVENIDA MANQUEHUE NORTE 457S/N"/>
    <s v="Venta $"/>
    <s v="DB"/>
    <s v="475774XXXXXX4387"/>
    <s v="-"/>
    <n v="1800"/>
    <n v="0"/>
    <n v="17586"/>
    <s v="S/C"/>
    <n v="0"/>
    <d v="2025-06-04T00:00:00"/>
    <n v="0"/>
    <n v="0"/>
  </r>
  <r>
    <d v="2025-06-03T11:31:00"/>
    <x v="2"/>
    <x v="38"/>
    <s v="JIS PARKING MILITARES AVENIDA MANQUEHUE NORTE 457S/N"/>
    <s v="Venta $"/>
    <s v="DB"/>
    <s v="440612XXXXXX0183"/>
    <s v="-"/>
    <n v="150"/>
    <n v="0"/>
    <n v="312259"/>
    <s v="S/C"/>
    <n v="0"/>
    <d v="2025-06-04T00:00:00"/>
    <n v="0"/>
    <n v="0"/>
  </r>
  <r>
    <d v="2025-06-03T11:31:00"/>
    <x v="2"/>
    <x v="34"/>
    <s v="JIS PARKING SPA AVENIDA ALBERTO HURTADO 060"/>
    <s v="Venta $"/>
    <s v="DB"/>
    <s v="440612XXXXXX0208"/>
    <s v="-"/>
    <n v="350"/>
    <n v="0"/>
    <n v="313747"/>
    <s v="S/C"/>
    <n v="0"/>
    <d v="2025-06-04T00:00:00"/>
    <n v="0"/>
    <n v="0"/>
  </r>
  <r>
    <d v="2025-06-03T11:31:00"/>
    <x v="2"/>
    <x v="4"/>
    <s v="JIS PARKING JUMBO ERCILLA 190EDSTACIONA"/>
    <s v="Venta $"/>
    <s v="DB"/>
    <s v="467015XXXXXX8444"/>
    <s v="-"/>
    <n v="250"/>
    <n v="0"/>
    <n v="13994"/>
    <s v="S/C"/>
    <n v="0"/>
    <d v="2025-06-04T00:00:00"/>
    <n v="0"/>
    <n v="0"/>
  </r>
  <r>
    <d v="2025-06-03T11:31:00"/>
    <x v="2"/>
    <x v="25"/>
    <s v="JIS SANTA LOS ANGELES AVENIDA ALEMANIA 770"/>
    <s v="Venta $"/>
    <s v="DB"/>
    <s v="234052XXXXXX6388"/>
    <s v="-"/>
    <n v="1550"/>
    <n v="0"/>
    <n v="514"/>
    <s v="S/C"/>
    <n v="0"/>
    <d v="2025-06-04T00:00:00"/>
    <n v="0"/>
    <n v="0"/>
  </r>
  <r>
    <d v="2025-06-03T11:31:00"/>
    <x v="2"/>
    <x v="25"/>
    <s v="JIS SANTA LOS ANGELES AVENIDA ALEMANIA 770"/>
    <s v="Venta $"/>
    <s v="DB"/>
    <s v="434560XXXXXX0564"/>
    <s v="-"/>
    <n v="3850"/>
    <n v="0"/>
    <n v="145649"/>
    <s v="S/C"/>
    <n v="0"/>
    <d v="2025-06-04T00:00:00"/>
    <n v="0"/>
    <n v="0"/>
  </r>
  <r>
    <d v="2025-06-03T11:31:00"/>
    <x v="2"/>
    <x v="10"/>
    <s v="JIS PARKING RENACA RAFAEL SOTOMAYOR 230"/>
    <s v="Venta $"/>
    <s v="DB"/>
    <s v="440612XXXXXX3061"/>
    <s v="-"/>
    <n v="600"/>
    <n v="0"/>
    <n v="312735"/>
    <s v="S/C"/>
    <n v="0"/>
    <d v="2025-06-04T00:00:00"/>
    <n v="0"/>
    <n v="0"/>
  </r>
  <r>
    <d v="2025-06-03T11:31:00"/>
    <x v="2"/>
    <x v="39"/>
    <s v="JIS PARKING UNI LA SERENA AVENIDA BRASIL 766ESTACIONAM"/>
    <s v="Venta $"/>
    <s v="DB"/>
    <s v="451368XXXXXX0807"/>
    <s v="-"/>
    <n v="1700"/>
    <n v="0"/>
    <n v="14610"/>
    <s v="S/C"/>
    <n v="0"/>
    <d v="2025-06-04T00:00:00"/>
    <n v="0"/>
    <n v="0"/>
  </r>
  <r>
    <d v="2025-06-03T11:32:00"/>
    <x v="2"/>
    <x v="26"/>
    <s v="JIS PARKING HOMECENTER NU VICUNA MACKENNA 1700MENOS 1"/>
    <s v="Venta $"/>
    <s v="DB"/>
    <s v="456865XXXXXX0780"/>
    <s v="-"/>
    <n v="1100"/>
    <n v="0"/>
    <n v="14683"/>
    <s v="S/C"/>
    <n v="0"/>
    <d v="2025-06-04T00:00:00"/>
    <n v="0"/>
    <n v="0"/>
  </r>
  <r>
    <d v="2025-06-03T11:32:00"/>
    <x v="2"/>
    <x v="26"/>
    <s v="JIS PARKING HOMECENTER NU VICUNA MACKENNA 1700MENOS 1"/>
    <s v="Venta $"/>
    <s v="VI"/>
    <s v="467016XXXXXX2792"/>
    <s v="Venta $"/>
    <n v="1700"/>
    <n v="0"/>
    <n v="759140"/>
    <s v="S/C"/>
    <n v="0"/>
    <d v="2025-06-05T00:00:00"/>
    <n v="0"/>
    <n v="0"/>
  </r>
  <r>
    <d v="2025-06-03T11:32:00"/>
    <x v="2"/>
    <x v="40"/>
    <s v="UNIVERSIDAD UBO GENERAL GANA 1670SUBTERRANE"/>
    <s v="Venta $"/>
    <s v="DB"/>
    <s v="408183XXXXXX2554"/>
    <s v="-"/>
    <n v="2000"/>
    <n v="0"/>
    <n v="6402"/>
    <s v="S/C"/>
    <n v="0"/>
    <d v="2025-06-04T00:00:00"/>
    <n v="31319"/>
    <n v="0"/>
  </r>
  <r>
    <d v="2025-06-03T11:32:00"/>
    <x v="2"/>
    <x v="31"/>
    <s v="JIS PARKING EL PARQUE AVENIDA JOSE MIGUEL CARRERA 1527ESTACIONAM"/>
    <s v="Venta $"/>
    <s v="MC"/>
    <s v="559800XXXXXX4116"/>
    <s v="Venta $"/>
    <n v="1550"/>
    <n v="0"/>
    <n v="904161"/>
    <s v="S/C"/>
    <n v="0"/>
    <d v="2025-06-05T00:00:00"/>
    <n v="13342"/>
    <n v="0"/>
  </r>
  <r>
    <d v="2025-06-03T11:32:00"/>
    <x v="2"/>
    <x v="33"/>
    <s v="JIS  LIDER TALAGANTE AVENIDA BERNARDO O HIGGINS 807NIVEL -1"/>
    <s v="Venta $"/>
    <s v="DB"/>
    <s v="475774XXXXXX3636"/>
    <s v="-"/>
    <n v="2300"/>
    <n v="0"/>
    <n v="9826"/>
    <s v="S/C"/>
    <n v="0"/>
    <d v="2025-06-04T00:00:00"/>
    <n v="0"/>
    <n v="0"/>
  </r>
  <r>
    <d v="2025-06-03T11:32:00"/>
    <x v="2"/>
    <x v="25"/>
    <s v="JIS SANTA LOS ANGELES AVENIDA ALEMANIA 770"/>
    <s v="Venta $"/>
    <s v="DB"/>
    <s v="434559XXXXXX3296"/>
    <s v="-"/>
    <n v="200"/>
    <n v="0"/>
    <n v="223296"/>
    <s v="S/C"/>
    <n v="0"/>
    <d v="2025-06-04T00:00:00"/>
    <n v="0"/>
    <n v="0"/>
  </r>
  <r>
    <d v="2025-06-03T11:32:00"/>
    <x v="2"/>
    <x v="46"/>
    <s v="STA ISABEL CLAUDIO VICUNA CLAUDIO VICUA 696ESTACIONAM"/>
    <s v="Venta $"/>
    <s v="DB"/>
    <s v="234052XXXXXX0318"/>
    <s v="-"/>
    <n v="1800"/>
    <n v="0"/>
    <n v="483"/>
    <s v="S/C"/>
    <n v="0"/>
    <d v="2025-06-04T00:00:00"/>
    <n v="0"/>
    <n v="0"/>
  </r>
  <r>
    <d v="2025-06-03T11:32:00"/>
    <x v="2"/>
    <x v="55"/>
    <s v="JIS PARK TOTT LOS ANGELES AVENIDA ALEMANIA 831."/>
    <s v="Venta $"/>
    <s v="MC"/>
    <s v="522468XXXXXX3011"/>
    <s v="Venta $"/>
    <n v="1300"/>
    <n v="0"/>
    <n v="722253"/>
    <s v="S/C"/>
    <n v="0"/>
    <d v="2025-06-05T00:00:00"/>
    <n v="0"/>
    <n v="0"/>
  </r>
  <r>
    <d v="2025-06-03T11:33:00"/>
    <x v="2"/>
    <x v="34"/>
    <s v="JIS PARKING SPA AVENIDA ALBERTO HURTADO 060"/>
    <s v="Venta $"/>
    <s v="MC"/>
    <s v="549070XXXXXX3211"/>
    <s v="Venta $"/>
    <n v="900"/>
    <n v="0"/>
    <n v="335869"/>
    <s v="S/C"/>
    <n v="0"/>
    <d v="2025-06-05T00:00:00"/>
    <n v="0"/>
    <n v="0"/>
  </r>
  <r>
    <d v="2025-06-03T11:33:00"/>
    <x v="2"/>
    <x v="32"/>
    <s v="JIS PARKING LIDER OSORNO FEDERICO ERRAZURIZ 1358ESTACIONAM"/>
    <s v="Venta $"/>
    <s v="DB"/>
    <s v="434559XXXXXX0979"/>
    <s v="-"/>
    <n v="1250"/>
    <n v="0"/>
    <n v="330777"/>
    <s v="S/C"/>
    <n v="0"/>
    <d v="2025-06-04T00:00:00"/>
    <n v="0"/>
    <n v="0"/>
  </r>
  <r>
    <d v="2025-06-03T11:33:00"/>
    <x v="2"/>
    <x v="4"/>
    <s v="JIS PARKING JUMBO ERCILLA 190EDSTACIONA"/>
    <s v="Venta $"/>
    <s v="DB"/>
    <s v="434559XXXXXX1183"/>
    <s v="-"/>
    <n v="750"/>
    <n v="0"/>
    <n v="256590"/>
    <s v="S/C"/>
    <n v="0"/>
    <d v="2025-06-04T00:00:00"/>
    <n v="0"/>
    <n v="0"/>
  </r>
  <r>
    <d v="2025-06-03T11:33:00"/>
    <x v="2"/>
    <x v="60"/>
    <s v="JIS UNIMARC VINA DEL MAR 4 PONIENTE 630"/>
    <s v="Venta $"/>
    <s v="DB"/>
    <s v="434560XXXXXX1462"/>
    <s v="-"/>
    <n v="800"/>
    <n v="0"/>
    <n v="315042"/>
    <s v="S/C"/>
    <n v="0"/>
    <d v="2025-06-04T00:00:00"/>
    <n v="0"/>
    <n v="0"/>
  </r>
  <r>
    <d v="2025-06-03T11:33:00"/>
    <x v="2"/>
    <x v="13"/>
    <s v="JIS PARKING VILLANELO VIANA 377"/>
    <s v="Venta $"/>
    <s v="DB"/>
    <s v="440698XXXXXX4815"/>
    <s v="-"/>
    <n v="3150"/>
    <n v="0"/>
    <n v="16347"/>
    <s v="S/C"/>
    <n v="0"/>
    <d v="2025-06-04T00:00:00"/>
    <n v="0"/>
    <n v="0"/>
  </r>
  <r>
    <d v="2025-06-03T11:33:00"/>
    <x v="2"/>
    <x v="58"/>
    <s v="JIS PARKING LID PTO MONTT BALMACEDA 212SN"/>
    <s v="Venta $"/>
    <s v="DB"/>
    <s v="533187XXXXXX7456"/>
    <s v="-"/>
    <n v="250"/>
    <n v="0"/>
    <n v="490583"/>
    <s v="S/C"/>
    <n v="0"/>
    <d v="2025-06-04T00:00:00"/>
    <n v="0"/>
    <n v="0"/>
  </r>
  <r>
    <d v="2025-06-03T11:34:00"/>
    <x v="2"/>
    <x v="29"/>
    <s v="JIS PARKING AVDA MATUCANA 40SN"/>
    <s v="Venta $"/>
    <s v="DB"/>
    <s v="00000076063822-39-15778125"/>
    <s v="-"/>
    <n v="59500"/>
    <n v="0"/>
    <n v="15874"/>
    <s v="S/C"/>
    <n v="0"/>
    <d v="2025-06-04T00:00:00"/>
    <n v="0"/>
    <n v="0"/>
  </r>
  <r>
    <d v="2025-06-03T11:34:00"/>
    <x v="2"/>
    <x v="26"/>
    <s v="JIS PARKING HOMECENTER NU VICUNA MACKENNA 1700MENOS 1"/>
    <s v="Venta $"/>
    <s v="MC"/>
    <s v="552561XXXXXX5523"/>
    <s v="Venta $"/>
    <n v="600"/>
    <n v="0"/>
    <n v="344348"/>
    <s v="S/C"/>
    <n v="0"/>
    <d v="2025-06-05T00:00:00"/>
    <n v="0"/>
    <n v="0"/>
  </r>
  <r>
    <d v="2025-06-03T11:34:00"/>
    <x v="2"/>
    <x v="43"/>
    <s v="JIS PARKING COQUIMBO LIBERTADOR BERNARDO O HIGGINS 528SN"/>
    <s v="Venta $"/>
    <s v="DB"/>
    <s v="510869XXXXXX7927"/>
    <s v="-"/>
    <n v="2750"/>
    <n v="0"/>
    <s v="K49MSZ"/>
    <s v="S/C"/>
    <n v="0"/>
    <d v="2025-06-04T00:00:00"/>
    <n v="0"/>
    <n v="0"/>
  </r>
  <r>
    <d v="2025-06-03T11:34:00"/>
    <x v="2"/>
    <x v="38"/>
    <s v="JIS PARKING MILITARES AVENIDA MANQUEHUE NORTE 457S/N"/>
    <s v="Venta $"/>
    <s v="VI"/>
    <s v="414720XXXXXX6948"/>
    <s v="Venta $"/>
    <n v="600"/>
    <n v="0"/>
    <s v="03260C"/>
    <s v="S/C"/>
    <n v="0"/>
    <d v="2025-06-05T00:00:00"/>
    <n v="0"/>
    <n v="0"/>
  </r>
  <r>
    <d v="2025-06-03T11:34:00"/>
    <x v="2"/>
    <x v="30"/>
    <s v="JIS PARKING UNI CONCEPCIO CHACABUCO 70ESTACIONAM"/>
    <s v="Venta $"/>
    <s v="DB"/>
    <s v="234052XXXXXX1218"/>
    <s v="-"/>
    <n v="1750"/>
    <n v="0"/>
    <n v="1051"/>
    <s v="S/C"/>
    <n v="0"/>
    <d v="2025-06-04T00:00:00"/>
    <n v="0"/>
    <n v="0"/>
  </r>
  <r>
    <d v="2025-06-03T11:34:00"/>
    <x v="2"/>
    <x v="25"/>
    <s v="JIS SANTA LOS ANGELES AVENIDA ALEMANIA 770"/>
    <s v="Venta $"/>
    <s v="DB"/>
    <s v="477041XXXXXX0108"/>
    <s v="-"/>
    <n v="3300"/>
    <n v="0"/>
    <n v="9762"/>
    <s v="S/C"/>
    <n v="0"/>
    <d v="2025-06-04T00:00:00"/>
    <n v="0"/>
    <n v="0"/>
  </r>
  <r>
    <d v="2025-06-03T11:34:00"/>
    <x v="2"/>
    <x v="25"/>
    <s v="JIS SANTA LOS ANGELES AVENIDA ALEMANIA 770"/>
    <s v="Venta $"/>
    <s v="DB"/>
    <s v="525384XXXXXX2040"/>
    <s v="-"/>
    <n v="600"/>
    <n v="0"/>
    <n v="344762"/>
    <s v="S/C"/>
    <n v="0"/>
    <d v="2025-06-04T00:00:00"/>
    <n v="0"/>
    <n v="0"/>
  </r>
  <r>
    <d v="2025-06-03T11:34:00"/>
    <x v="2"/>
    <x v="52"/>
    <s v="JIS PARKING CHILLAN ARAUCO 755ESTACIONAM"/>
    <s v="Venta $"/>
    <s v="DB"/>
    <s v="533187XXXXXX2469"/>
    <s v="-"/>
    <n v="4600"/>
    <n v="0"/>
    <n v="491135"/>
    <s v="S/C"/>
    <n v="0"/>
    <d v="2025-06-04T00:00:00"/>
    <n v="0"/>
    <n v="0"/>
  </r>
  <r>
    <d v="2025-06-03T11:34:00"/>
    <x v="2"/>
    <x v="2"/>
    <s v="JIS PARKING ANPINO JOSE SANTOS OSA 2354"/>
    <s v="Venta $"/>
    <s v="DB"/>
    <s v="434560XXXXXX1903"/>
    <s v="-"/>
    <n v="750"/>
    <n v="0"/>
    <n v="356522"/>
    <s v="S/C"/>
    <n v="0"/>
    <d v="2025-06-04T00:00:00"/>
    <n v="0"/>
    <n v="0"/>
  </r>
  <r>
    <d v="2025-06-03T11:34:00"/>
    <x v="2"/>
    <x v="13"/>
    <s v="JIS PARKING VILLANELO VIANA 377"/>
    <s v="Venta $"/>
    <s v="DB"/>
    <s v="434559XXXXXX2915"/>
    <s v="-"/>
    <n v="4700"/>
    <n v="0"/>
    <n v="423160"/>
    <s v="S/C"/>
    <n v="0"/>
    <d v="2025-06-04T00:00:00"/>
    <n v="0"/>
    <n v="0"/>
  </r>
  <r>
    <d v="2025-06-03T11:34:00"/>
    <x v="2"/>
    <x v="10"/>
    <s v="JIS PARKING RENACA RAFAEL SOTOMAYOR 230"/>
    <s v="Venta $"/>
    <s v="VI"/>
    <s v="450838XXXXXX4243"/>
    <s v="Venta $"/>
    <n v="300"/>
    <n v="0"/>
    <n v="876329"/>
    <s v="S/C"/>
    <n v="0"/>
    <d v="2025-06-05T00:00:00"/>
    <n v="0"/>
    <n v="0"/>
  </r>
  <r>
    <d v="2025-06-03T11:34:00"/>
    <x v="2"/>
    <x v="58"/>
    <s v="JIS PARKING LID PTO MONTT BALMACEDA 212SN"/>
    <s v="Venta $"/>
    <s v="DB"/>
    <s v="533187XXXXXX4887"/>
    <s v="-"/>
    <n v="1850"/>
    <n v="0"/>
    <n v="491831"/>
    <s v="S/C"/>
    <n v="0"/>
    <d v="2025-06-04T00:00:00"/>
    <n v="0"/>
    <n v="0"/>
  </r>
  <r>
    <d v="2025-06-03T11:34:00"/>
    <x v="2"/>
    <x v="5"/>
    <s v="JIS PARKING TOTTUS VICUNA MACKENNA 665S/N"/>
    <s v="Venta $"/>
    <s v="DB"/>
    <s v="456865XXXXXX0230"/>
    <s v="-"/>
    <n v="600"/>
    <n v="0"/>
    <n v="17851"/>
    <s v="S/C"/>
    <n v="0"/>
    <d v="2025-06-04T00:00:00"/>
    <n v="0"/>
    <n v="0"/>
  </r>
  <r>
    <d v="2025-06-03T11:35:00"/>
    <x v="2"/>
    <x v="26"/>
    <s v="JIS PARKING HOMECENTER NU VICUNA MACKENNA 1700MENOS 1"/>
    <s v="Venta $"/>
    <s v="DB"/>
    <s v="533187XXXXXX3273"/>
    <s v="-"/>
    <n v="800"/>
    <n v="0"/>
    <n v="492581"/>
    <s v="S/C"/>
    <n v="0"/>
    <d v="2025-06-04T00:00:00"/>
    <n v="0"/>
    <n v="0"/>
  </r>
  <r>
    <d v="2025-06-03T11:35:00"/>
    <x v="2"/>
    <x v="38"/>
    <s v="JIS PARKING MILITARES AVENIDA MANQUEHUE NORTE 457S/N"/>
    <s v="Venta $"/>
    <s v="MC"/>
    <s v="552559XXXXXX8505"/>
    <s v="Venta $"/>
    <n v="2700"/>
    <n v="0"/>
    <n v="951357"/>
    <s v="S/C"/>
    <n v="0"/>
    <d v="2025-06-05T00:00:00"/>
    <n v="0"/>
    <n v="0"/>
  </r>
  <r>
    <d v="2025-06-03T11:35:00"/>
    <x v="2"/>
    <x v="3"/>
    <s v="JIS PARKING QUILIN AVENIDA AMERICO VESPUCIO 3100ESTACIONAM"/>
    <s v="Venta $"/>
    <s v="DB"/>
    <s v="434559XXXXXX2202"/>
    <s v="-"/>
    <n v="550"/>
    <n v="0"/>
    <n v="535327"/>
    <s v="S/C"/>
    <n v="0"/>
    <d v="2025-06-04T00:00:00"/>
    <n v="0"/>
    <n v="0"/>
  </r>
  <r>
    <d v="2025-06-03T11:35:00"/>
    <x v="2"/>
    <x v="33"/>
    <s v="JIS  LIDER TALAGANTE AVENIDA BERNARDO O HIGGINS 807NIVEL -1"/>
    <s v="Venta $"/>
    <s v="DB"/>
    <s v="434559XXXXXX0597"/>
    <s v="-"/>
    <n v="100"/>
    <n v="0"/>
    <n v="525780"/>
    <s v="S/C"/>
    <n v="0"/>
    <d v="2025-06-04T00:00:00"/>
    <n v="0"/>
    <n v="0"/>
  </r>
  <r>
    <d v="2025-06-03T11:35:00"/>
    <x v="2"/>
    <x v="27"/>
    <s v="JIS LIDER LOS ANGELES AVENIDA RICARDO VICUNA 284"/>
    <s v="Venta $"/>
    <s v="DB"/>
    <s v="434559XXXXXX7134"/>
    <s v="-"/>
    <n v="3200"/>
    <n v="0"/>
    <n v="540704"/>
    <s v="S/C"/>
    <n v="0"/>
    <d v="2025-06-04T00:00:00"/>
    <n v="0"/>
    <n v="0"/>
  </r>
  <r>
    <d v="2025-06-03T11:35:00"/>
    <x v="2"/>
    <x v="25"/>
    <s v="JIS SANTA LOS ANGELES AVENIDA ALEMANIA 770"/>
    <s v="Venta $"/>
    <s v="VI"/>
    <s v="480015XXXXXX7154"/>
    <s v="Venta $"/>
    <n v="1600"/>
    <n v="0"/>
    <n v="599887"/>
    <s v="S/C"/>
    <n v="0"/>
    <d v="2025-06-05T00:00:00"/>
    <n v="0"/>
    <n v="0"/>
  </r>
  <r>
    <d v="2025-06-03T11:35:00"/>
    <x v="2"/>
    <x v="25"/>
    <s v="JIS SANTA LOS ANGELES AVENIDA ALEMANIA 770"/>
    <s v="Venta $"/>
    <s v="DB"/>
    <s v="434560XXXXXX1010"/>
    <s v="-"/>
    <n v="1200"/>
    <n v="0"/>
    <n v="517412"/>
    <s v="S/C"/>
    <n v="0"/>
    <d v="2025-06-04T00:00:00"/>
    <n v="0"/>
    <n v="0"/>
  </r>
  <r>
    <d v="2025-06-03T11:35:00"/>
    <x v="2"/>
    <x v="2"/>
    <s v="JIS PARKING ANPINO JOSE SANTOS OSA 2354"/>
    <s v="Venta $"/>
    <s v="DB"/>
    <s v="498432XXXXXX3743"/>
    <s v="-"/>
    <n v="750"/>
    <n v="0"/>
    <n v="18482"/>
    <s v="S/C"/>
    <n v="0"/>
    <d v="2025-06-04T00:00:00"/>
    <n v="0"/>
    <n v="0"/>
  </r>
  <r>
    <d v="2025-06-03T11:35:00"/>
    <x v="2"/>
    <x v="46"/>
    <s v="STA ISABEL CLAUDIO VICUNA CLAUDIO VICUA 696ESTACIONAM"/>
    <s v="Venta $"/>
    <s v="DB"/>
    <s v="542676XXXXXX7410"/>
    <s v="-"/>
    <n v="600"/>
    <n v="0"/>
    <n v="492030"/>
    <s v="S/C"/>
    <n v="0"/>
    <d v="2025-06-04T00:00:00"/>
    <n v="0"/>
    <n v="0"/>
  </r>
  <r>
    <d v="2025-06-03T11:35:00"/>
    <x v="2"/>
    <x v="9"/>
    <s v="JIS PARKING EYZAGUIRRE 650NIVEL -1"/>
    <s v="Venta $"/>
    <s v="DB"/>
    <s v="475774XXXXXX8414"/>
    <s v="-"/>
    <n v="1000"/>
    <n v="0"/>
    <n v="8074"/>
    <s v="S/C"/>
    <n v="0"/>
    <d v="2025-06-04T00:00:00"/>
    <n v="0"/>
    <n v="0"/>
  </r>
  <r>
    <d v="2025-06-03T11:35:00"/>
    <x v="2"/>
    <x v="39"/>
    <s v="JIS PARKING UNI LA SERENA AVENIDA BRASIL 766ESTACIONAM"/>
    <s v="Venta $"/>
    <s v="DB"/>
    <s v="434559XXXXXX1894"/>
    <s v="-"/>
    <n v="150"/>
    <n v="0"/>
    <n v="549663"/>
    <s v="S/C"/>
    <n v="0"/>
    <d v="2025-06-04T00:00:00"/>
    <n v="0"/>
    <n v="0"/>
  </r>
  <r>
    <d v="2025-06-03T11:35:00"/>
    <x v="2"/>
    <x v="39"/>
    <s v="JIS PARKING UNI LA SERENA AVENIDA BRASIL 766ESTACIONAM"/>
    <s v="Venta $"/>
    <s v="DB"/>
    <s v="434559XXXXXX9048"/>
    <s v="-"/>
    <n v="2550"/>
    <n v="0"/>
    <n v="504912"/>
    <s v="S/C"/>
    <n v="0"/>
    <d v="2025-06-04T00:00:00"/>
    <n v="0"/>
    <n v="0"/>
  </r>
  <r>
    <d v="2025-06-03T11:36:00"/>
    <x v="2"/>
    <x v="29"/>
    <s v="JIS PARKING AVDA MATUCANA 40SN"/>
    <s v="Venta $"/>
    <s v="DB"/>
    <s v="00000076063822-39-15777806"/>
    <s v="-"/>
    <n v="40000"/>
    <n v="0"/>
    <n v="493323"/>
    <s v="S/C"/>
    <n v="0"/>
    <d v="2025-06-04T00:00:00"/>
    <n v="0"/>
    <n v="0"/>
  </r>
  <r>
    <d v="2025-06-03T11:36:00"/>
    <x v="2"/>
    <x v="26"/>
    <s v="JIS PARKING HOMECENTER NU VICUNA MACKENNA 1700MENOS 1"/>
    <s v="Venta $"/>
    <s v="DB"/>
    <s v="475775XXXXXX5891"/>
    <s v="-"/>
    <n v="550"/>
    <n v="0"/>
    <n v="7403"/>
    <s v="S/C"/>
    <n v="0"/>
    <d v="2025-06-04T00:00:00"/>
    <n v="0"/>
    <n v="0"/>
  </r>
  <r>
    <d v="2025-06-03T11:36:00"/>
    <x v="2"/>
    <x v="38"/>
    <s v="JIS PARKING MILITARES AVENIDA MANQUEHUE NORTE 457S/N"/>
    <s v="Venta $"/>
    <s v="VI"/>
    <s v="490764XXXXXX0954"/>
    <s v="Venta $"/>
    <n v="2150"/>
    <n v="0"/>
    <n v="592896"/>
    <s v="S/C"/>
    <n v="0"/>
    <d v="2025-06-05T00:00:00"/>
    <n v="0"/>
    <n v="0"/>
  </r>
  <r>
    <d v="2025-06-03T11:36:00"/>
    <x v="2"/>
    <x v="0"/>
    <s v="JIS PARKING DOCTOR GUILLERMO BUHLER 2005"/>
    <s v="Venta $"/>
    <s v="DB"/>
    <s v="434559XXXXXX9818"/>
    <s v="-"/>
    <n v="1550"/>
    <n v="0"/>
    <n v="610985"/>
    <s v="S/C"/>
    <n v="0"/>
    <d v="2025-06-04T00:00:00"/>
    <n v="0"/>
    <n v="0"/>
  </r>
  <r>
    <d v="2025-06-03T11:36:00"/>
    <x v="2"/>
    <x v="20"/>
    <s v="JIS PARKING MEDS CHACABUCO 40"/>
    <s v="Venta $"/>
    <s v="DB"/>
    <s v="477041XXXXXX4277"/>
    <s v="-"/>
    <n v="3900"/>
    <n v="0"/>
    <n v="4066"/>
    <s v="S/C"/>
    <n v="0"/>
    <d v="2025-06-04T00:00:00"/>
    <n v="0"/>
    <n v="0"/>
  </r>
  <r>
    <d v="2025-06-03T11:36:00"/>
    <x v="2"/>
    <x v="22"/>
    <s v="JIS PARKING AVENIDA LAS CONDES 12201"/>
    <s v="Venta $"/>
    <s v="DB"/>
    <s v="533187XXXXXX1903"/>
    <s v="-"/>
    <n v="550"/>
    <n v="0"/>
    <n v="494245"/>
    <s v="S/C"/>
    <n v="0"/>
    <d v="2025-06-04T00:00:00"/>
    <n v="0"/>
    <n v="0"/>
  </r>
  <r>
    <d v="2025-06-03T11:36:00"/>
    <x v="2"/>
    <x v="62"/>
    <s v="JIS PARKING UNIMARC QUILL OHIGGINS 34SN"/>
    <s v="Venta $"/>
    <s v="MC"/>
    <s v="548742XXXXXX0789"/>
    <s v="Venta $"/>
    <n v="1250"/>
    <n v="0"/>
    <n v="726478"/>
    <s v="S/C"/>
    <n v="0"/>
    <d v="2025-06-05T00:00:00"/>
    <n v="0"/>
    <n v="0"/>
  </r>
  <r>
    <d v="2025-06-03T11:36:00"/>
    <x v="2"/>
    <x v="5"/>
    <s v="JIS PARKING TOTTUS VICUNA MACKENNA 665S/N"/>
    <s v="Venta $"/>
    <s v="DB"/>
    <s v="555505XXXXXX5413"/>
    <s v="-"/>
    <n v="4150"/>
    <n v="0"/>
    <n v="381142"/>
    <s v="S/C"/>
    <n v="0"/>
    <d v="2025-06-04T00:00:00"/>
    <n v="0"/>
    <n v="0"/>
  </r>
  <r>
    <d v="2025-06-03T11:36:00"/>
    <x v="2"/>
    <x v="35"/>
    <s v="JIS PARKING UNI OVALLE LIBERTAD 249SN"/>
    <s v="Venta $"/>
    <s v="DB"/>
    <s v="434559XXXXXX6072"/>
    <s v="-"/>
    <n v="900"/>
    <n v="0"/>
    <n v="609386"/>
    <s v="S/C"/>
    <n v="0"/>
    <d v="2025-06-04T00:00:00"/>
    <n v="0"/>
    <n v="0"/>
  </r>
  <r>
    <d v="2025-06-03T11:37:00"/>
    <x v="2"/>
    <x v="43"/>
    <s v="JIS PARKING COQUIMBO LIBERTADOR BERNARDO O HIGGINS 528SN"/>
    <s v="Venta $"/>
    <s v="DB"/>
    <s v="434561XXXXXX4087"/>
    <s v="-"/>
    <n v="1400"/>
    <n v="0"/>
    <n v="706167"/>
    <s v="S/C"/>
    <n v="0"/>
    <d v="2025-06-04T00:00:00"/>
    <n v="0"/>
    <n v="0"/>
  </r>
  <r>
    <d v="2025-06-03T11:37:00"/>
    <x v="2"/>
    <x v="30"/>
    <s v="JIS PARKING UNI CONCEPCIO CHACABUCO 70ESTACIONAM"/>
    <s v="Venta $"/>
    <s v="DB"/>
    <s v="434559XXXXXX7576"/>
    <s v="-"/>
    <n v="900"/>
    <n v="0"/>
    <n v="738673"/>
    <s v="S/C"/>
    <n v="0"/>
    <d v="2025-06-04T00:00:00"/>
    <n v="0"/>
    <n v="0"/>
  </r>
  <r>
    <d v="2025-06-03T11:37:00"/>
    <x v="2"/>
    <x v="2"/>
    <s v="JIS PARKING ANPINO JOSE SANTOS OSA 2354"/>
    <s v="Venta $"/>
    <s v="DB"/>
    <s v="498432XXXXXX2914"/>
    <s v="-"/>
    <n v="2550"/>
    <n v="0"/>
    <n v="9578"/>
    <s v="S/C"/>
    <n v="0"/>
    <d v="2025-06-04T00:00:00"/>
    <n v="0"/>
    <n v="0"/>
  </r>
  <r>
    <d v="2025-06-03T11:37:00"/>
    <x v="2"/>
    <x v="20"/>
    <s v="JIS PARKING MEDS CHACABUCO 40"/>
    <s v="Venta $"/>
    <s v="DB"/>
    <s v="475774XXXXXX3911"/>
    <s v="-"/>
    <n v="3350"/>
    <n v="0"/>
    <n v="3354"/>
    <s v="S/C"/>
    <n v="0"/>
    <d v="2025-06-04T00:00:00"/>
    <n v="0"/>
    <n v="0"/>
  </r>
  <r>
    <d v="2025-06-03T11:37:00"/>
    <x v="2"/>
    <x v="53"/>
    <s v="JIS PARKING STA VILLA ALE AVENIDA VALPARAISO 569ESTACIONAM"/>
    <s v="Venta $"/>
    <s v="DB"/>
    <s v="477041XXXXXX8522"/>
    <s v="-"/>
    <n v="1150"/>
    <n v="0"/>
    <n v="8170"/>
    <s v="S/C"/>
    <n v="0"/>
    <d v="2025-06-04T00:00:00"/>
    <n v="0"/>
    <n v="0"/>
  </r>
  <r>
    <d v="2025-06-03T11:38:00"/>
    <x v="2"/>
    <x v="26"/>
    <s v="JIS PARKING HOMECENTER NU VICUNA MACKENNA 1700MENOS 1"/>
    <s v="Venta $"/>
    <s v="DB"/>
    <s v="533187XXXXXX5227"/>
    <s v="-"/>
    <n v="950"/>
    <n v="0"/>
    <n v="495762"/>
    <s v="S/C"/>
    <n v="0"/>
    <d v="2025-06-04T00:00:00"/>
    <n v="0"/>
    <n v="0"/>
  </r>
  <r>
    <d v="2025-06-03T11:38:00"/>
    <x v="2"/>
    <x v="43"/>
    <s v="JIS PARKING COQUIMBO LIBERTADOR BERNARDO O HIGGINS 528SN"/>
    <s v="Venta $"/>
    <s v="DB"/>
    <s v="434561XXXXXX5103"/>
    <s v="-"/>
    <n v="1950"/>
    <n v="0"/>
    <n v="823517"/>
    <s v="S/C"/>
    <n v="0"/>
    <d v="2025-06-04T00:00:00"/>
    <n v="0"/>
    <n v="0"/>
  </r>
  <r>
    <d v="2025-06-03T11:38:00"/>
    <x v="2"/>
    <x v="43"/>
    <s v="JIS PARKING COQUIMBO LIBERTADOR BERNARDO O HIGGINS 528SN"/>
    <s v="Venta $"/>
    <s v="DB"/>
    <s v="434560XXXXXX2033"/>
    <s v="-"/>
    <n v="1800"/>
    <n v="0"/>
    <n v="846491"/>
    <s v="S/C"/>
    <n v="0"/>
    <d v="2025-06-04T00:00:00"/>
    <n v="0"/>
    <n v="0"/>
  </r>
  <r>
    <d v="2025-06-03T11:38:00"/>
    <x v="2"/>
    <x v="40"/>
    <s v="UNIVERSIDAD UBO GENERAL GANA 1670SUBTERRANE"/>
    <s v="Venta $"/>
    <s v="DB"/>
    <s v="477041XXXXXX8215"/>
    <s v="-"/>
    <n v="2000"/>
    <n v="0"/>
    <n v="8058"/>
    <s v="S/C"/>
    <n v="0"/>
    <d v="2025-06-04T00:00:00"/>
    <n v="31320"/>
    <n v="0"/>
  </r>
  <r>
    <d v="2025-06-03T11:38:00"/>
    <x v="2"/>
    <x v="0"/>
    <s v="JIS PARKING DOCTOR GUILLERMO BUHLER 2005"/>
    <s v="Venta $"/>
    <s v="DB"/>
    <s v="456865XXXXXX7633"/>
    <s v="-"/>
    <n v="1050"/>
    <n v="0"/>
    <n v="1283"/>
    <s v="S/C"/>
    <n v="0"/>
    <d v="2025-06-04T00:00:00"/>
    <n v="0"/>
    <n v="0"/>
  </r>
  <r>
    <d v="2025-06-03T11:38:00"/>
    <x v="2"/>
    <x v="3"/>
    <s v="JIS PARKING QUILIN AVENIDA AMERICO VESPUCIO 3100ESTACIONAM"/>
    <s v="Venta $"/>
    <s v="DB"/>
    <s v="475774XXXXXX7154"/>
    <s v="-"/>
    <n v="300"/>
    <n v="0"/>
    <n v="6874"/>
    <s v="S/C"/>
    <n v="0"/>
    <d v="2025-06-04T00:00:00"/>
    <n v="0"/>
    <n v="0"/>
  </r>
  <r>
    <d v="2025-06-03T11:38:00"/>
    <x v="2"/>
    <x v="23"/>
    <s v="LIDER QUILLOTA AVENIDA 21 DE MAYO 311LIDER"/>
    <s v="Venta $"/>
    <s v="DB"/>
    <s v="434559XXXXXX4395"/>
    <s v="-"/>
    <n v="400"/>
    <n v="0"/>
    <n v="810647"/>
    <s v="S/C"/>
    <n v="0"/>
    <d v="2025-06-04T00:00:00"/>
    <n v="0"/>
    <n v="0"/>
  </r>
  <r>
    <d v="2025-06-03T11:38:00"/>
    <x v="2"/>
    <x v="2"/>
    <s v="JIS PARKING ANPINO JOSE SANTOS OSA 2354"/>
    <s v="Venta $"/>
    <s v="DB"/>
    <s v="440612XXXXXX0559"/>
    <s v="-"/>
    <n v="1100"/>
    <n v="0"/>
    <n v="385345"/>
    <s v="S/C"/>
    <n v="0"/>
    <d v="2025-06-04T00:00:00"/>
    <n v="0"/>
    <n v="0"/>
  </r>
  <r>
    <d v="2025-06-03T11:38:00"/>
    <x v="2"/>
    <x v="14"/>
    <s v="ESPACIO URBANO MELIPILLA SERRANO 395ESTACIONAM"/>
    <s v="Venta $"/>
    <s v="DB"/>
    <s v="492483XXXXXX6283"/>
    <s v="-"/>
    <n v="200"/>
    <n v="0"/>
    <n v="383565"/>
    <s v="S/C"/>
    <n v="0"/>
    <d v="2025-06-04T00:00:00"/>
    <n v="0"/>
    <n v="0"/>
  </r>
  <r>
    <d v="2025-06-03T11:38:00"/>
    <x v="2"/>
    <x v="46"/>
    <s v="STA ISABEL CLAUDIO VICUNA CLAUDIO VICUA 696ESTACIONAM"/>
    <s v="Venta $"/>
    <s v="DB"/>
    <s v="475774XXXXXX7221"/>
    <s v="-"/>
    <n v="2900"/>
    <n v="0"/>
    <n v="5906"/>
    <s v="S/C"/>
    <n v="0"/>
    <d v="2025-06-04T00:00:00"/>
    <n v="0"/>
    <n v="0"/>
  </r>
  <r>
    <d v="2025-06-03T11:38:00"/>
    <x v="2"/>
    <x v="9"/>
    <s v="JIS PARKING EYZAGUIRRE 650NIVEL -1"/>
    <s v="Venta $"/>
    <s v="DB"/>
    <s v="440698XXXXXX7281"/>
    <s v="-"/>
    <n v="1000"/>
    <n v="0"/>
    <n v="30723"/>
    <s v="S/C"/>
    <n v="0"/>
    <d v="2025-06-04T00:00:00"/>
    <n v="0"/>
    <n v="0"/>
  </r>
  <r>
    <d v="2025-06-03T11:38:00"/>
    <x v="2"/>
    <x v="39"/>
    <s v="JIS PARKING UNI LA SERENA AVENIDA BRASIL 766ESTACIONAM"/>
    <s v="Venta $"/>
    <s v="DB"/>
    <s v="434560XXXXXX8970"/>
    <s v="-"/>
    <n v="3800"/>
    <n v="0"/>
    <n v="837201"/>
    <s v="S/C"/>
    <n v="0"/>
    <d v="2025-06-04T00:00:00"/>
    <n v="0"/>
    <n v="0"/>
  </r>
  <r>
    <d v="2025-06-03T11:38:00"/>
    <x v="2"/>
    <x v="44"/>
    <s v="JIS PARKING LINARES MAIPU 556"/>
    <s v="Venta $"/>
    <s v="DB"/>
    <s v="559779XXXXXX3192"/>
    <s v="-"/>
    <n v="650"/>
    <n v="0"/>
    <n v="385551"/>
    <s v="S/C"/>
    <n v="0"/>
    <d v="2025-06-04T00:00:00"/>
    <n v="0"/>
    <n v="0"/>
  </r>
  <r>
    <d v="2025-06-03T11:39:00"/>
    <x v="2"/>
    <x v="26"/>
    <s v="JIS PARKING HOMECENTER NU VICUNA MACKENNA 1700MENOS 1"/>
    <s v="Venta $"/>
    <s v="DB"/>
    <s v="434559XXXXXX6886"/>
    <s v="-"/>
    <n v="250"/>
    <n v="0"/>
    <n v="927727"/>
    <s v="S/C"/>
    <n v="0"/>
    <d v="2025-06-04T00:00:00"/>
    <n v="0"/>
    <n v="0"/>
  </r>
  <r>
    <d v="2025-06-03T11:39:00"/>
    <x v="2"/>
    <x v="8"/>
    <s v="JIS PARKING SPA SERRANO 395"/>
    <s v="Venta $"/>
    <s v="DB"/>
    <s v="425943XXXXXX6415"/>
    <s v="-"/>
    <n v="3000"/>
    <n v="0"/>
    <n v="8980"/>
    <s v="S/C"/>
    <n v="0"/>
    <d v="2025-06-04T00:00:00"/>
    <n v="0"/>
    <n v="0"/>
  </r>
  <r>
    <d v="2025-06-03T11:39:00"/>
    <x v="2"/>
    <x v="8"/>
    <s v="JIS PARKING SPA SERRANO 395"/>
    <s v="Venta $"/>
    <s v="DB"/>
    <s v="434561XXXXXX7339"/>
    <s v="-"/>
    <n v="2000"/>
    <n v="0"/>
    <n v="935837"/>
    <s v="S/C"/>
    <n v="0"/>
    <d v="2025-06-04T00:00:00"/>
    <n v="0"/>
    <n v="0"/>
  </r>
  <r>
    <d v="2025-06-03T11:39:00"/>
    <x v="2"/>
    <x v="34"/>
    <s v="JIS PARKING SPA AVENIDA ALBERTO HURTADO 060"/>
    <s v="Venta $"/>
    <s v="DB"/>
    <s v="434559XXXXXX5573"/>
    <s v="-"/>
    <n v="850"/>
    <n v="0"/>
    <n v="949693"/>
    <s v="S/C"/>
    <n v="0"/>
    <d v="2025-06-04T00:00:00"/>
    <n v="0"/>
    <n v="0"/>
  </r>
  <r>
    <d v="2025-06-03T11:39:00"/>
    <x v="2"/>
    <x v="63"/>
    <s v="JIS CLINICA AUTONOMA LLANO SUBERCASEAUX 2801ESTACIONAM"/>
    <s v="Venta $"/>
    <s v="MC"/>
    <s v="559202XXXXXX6383"/>
    <s v="Venta $"/>
    <n v="3500"/>
    <n v="0"/>
    <n v="657118"/>
    <s v="S/C"/>
    <n v="0"/>
    <d v="2025-06-05T00:00:00"/>
    <n v="0"/>
    <n v="0"/>
  </r>
  <r>
    <d v="2025-06-03T11:39:00"/>
    <x v="2"/>
    <x v="25"/>
    <s v="JIS SANTA LOS ANGELES AVENIDA ALEMANIA 770"/>
    <s v="Venta $"/>
    <s v="DB"/>
    <s v="477041XXXXXX8581"/>
    <s v="-"/>
    <n v="1050"/>
    <n v="0"/>
    <n v="4746"/>
    <s v="S/C"/>
    <n v="0"/>
    <d v="2025-06-04T00:00:00"/>
    <n v="0"/>
    <n v="0"/>
  </r>
  <r>
    <d v="2025-06-03T11:39:00"/>
    <x v="2"/>
    <x v="25"/>
    <s v="JIS SANTA LOS ANGELES AVENIDA ALEMANIA 770"/>
    <s v="Venta $"/>
    <s v="DB"/>
    <s v="440612XXXXXX6633"/>
    <s v="-"/>
    <n v="900"/>
    <n v="0"/>
    <n v="390433"/>
    <s v="S/C"/>
    <n v="0"/>
    <d v="2025-06-04T00:00:00"/>
    <n v="0"/>
    <n v="0"/>
  </r>
  <r>
    <d v="2025-06-03T11:39:00"/>
    <x v="2"/>
    <x v="5"/>
    <s v="JIS PARKING TOTTUS VICUNA MACKENNA 665S/N"/>
    <s v="Venta $"/>
    <s v="DB"/>
    <s v="440698XXXXXX3545"/>
    <s v="-"/>
    <n v="450"/>
    <n v="0"/>
    <n v="32667"/>
    <s v="S/C"/>
    <n v="0"/>
    <d v="2025-06-04T00:00:00"/>
    <n v="0"/>
    <n v="0"/>
  </r>
  <r>
    <d v="2025-06-03T11:40:00"/>
    <x v="2"/>
    <x v="33"/>
    <s v="JIS  LIDER TALAGANTE AVENIDA BERNARDO O HIGGINS 807NIVEL -1"/>
    <s v="Venta $"/>
    <s v="DB"/>
    <s v="434559XXXXXX2904"/>
    <s v="-"/>
    <n v="1500"/>
    <n v="0"/>
    <n v="47035"/>
    <s v="S/C"/>
    <n v="0"/>
    <d v="2025-06-04T00:00:00"/>
    <n v="0"/>
    <n v="0"/>
  </r>
  <r>
    <d v="2025-06-03T11:40:00"/>
    <x v="2"/>
    <x v="27"/>
    <s v="JIS LIDER LOS ANGELES AVENIDA RICARDO VICUNA 284"/>
    <s v="Venta $"/>
    <s v="DB"/>
    <s v="434559XXXXXX0860"/>
    <s v="-"/>
    <n v="4300"/>
    <n v="0"/>
    <n v="21972"/>
    <s v="S/C"/>
    <n v="0"/>
    <d v="2025-06-04T00:00:00"/>
    <n v="0"/>
    <n v="0"/>
  </r>
  <r>
    <d v="2025-06-03T11:40:00"/>
    <x v="2"/>
    <x v="25"/>
    <s v="JIS SANTA LOS ANGELES AVENIDA ALEMANIA 770"/>
    <s v="Venta $"/>
    <s v="DB"/>
    <s v="434559XXXXXX8473"/>
    <s v="-"/>
    <n v="500"/>
    <n v="0"/>
    <n v="54449"/>
    <s v="S/C"/>
    <n v="0"/>
    <d v="2025-06-04T00:00:00"/>
    <n v="0"/>
    <n v="0"/>
  </r>
  <r>
    <d v="2025-06-03T11:40:00"/>
    <x v="2"/>
    <x v="20"/>
    <s v="JIS PARKING MEDS CHACABUCO 40"/>
    <s v="Venta $"/>
    <s v="MC"/>
    <s v="522468XXXXXX4867"/>
    <s v="Venta $"/>
    <n v="4250"/>
    <n v="0"/>
    <n v="731519"/>
    <s v="S/C"/>
    <n v="0"/>
    <d v="2025-06-05T00:00:00"/>
    <n v="0"/>
    <n v="0"/>
  </r>
  <r>
    <d v="2025-06-03T11:41:00"/>
    <x v="2"/>
    <x v="40"/>
    <s v="UNIVERSIDAD UBO GENERAL GANA 1670SUBTERRANE"/>
    <s v="Venta $"/>
    <s v="DB"/>
    <s v="440612XXXXXX2727"/>
    <s v="-"/>
    <n v="2000"/>
    <n v="0"/>
    <n v="415155"/>
    <s v="S/C"/>
    <n v="0"/>
    <d v="2025-06-04T00:00:00"/>
    <n v="31321"/>
    <n v="0"/>
  </r>
  <r>
    <d v="2025-06-03T11:41:00"/>
    <x v="2"/>
    <x v="0"/>
    <s v="JIS PARKING DOCTOR GUILLERMO BUHLER 2005"/>
    <s v="Venta $"/>
    <s v="VI"/>
    <s v="467404XXXXXX4422"/>
    <s v="Venta $"/>
    <n v="3000"/>
    <n v="0"/>
    <n v="414433"/>
    <s v="S/C"/>
    <n v="0"/>
    <d v="2025-06-05T00:00:00"/>
    <n v="0"/>
    <n v="0"/>
  </r>
  <r>
    <d v="2025-06-03T11:41:00"/>
    <x v="2"/>
    <x v="47"/>
    <s v="JIS PARKING STA LOS ANGEL AVENIDA ALEMANIA 770"/>
    <s v="Venta $"/>
    <s v="DB"/>
    <s v="440612XXXXXX4150"/>
    <s v="-"/>
    <n v="5500"/>
    <n v="0"/>
    <n v="414133"/>
    <s v="S/C"/>
    <n v="0"/>
    <d v="2025-06-04T00:00:00"/>
    <n v="0"/>
    <n v="0"/>
  </r>
  <r>
    <d v="2025-06-03T11:41:00"/>
    <x v="2"/>
    <x v="13"/>
    <s v="JIS PARKING VILLANELO VIANA 377"/>
    <s v="Venta $"/>
    <s v="DB"/>
    <s v="440698XXXXXX3411"/>
    <s v="-"/>
    <n v="4200"/>
    <n v="0"/>
    <n v="7027"/>
    <s v="S/C"/>
    <n v="0"/>
    <d v="2025-06-04T00:00:00"/>
    <n v="0"/>
    <n v="0"/>
  </r>
  <r>
    <d v="2025-06-03T11:41:00"/>
    <x v="2"/>
    <x v="20"/>
    <s v="JIS PARKING MEDS CHACABUCO 40"/>
    <s v="Venta $"/>
    <s v="DB"/>
    <s v="451368XXXXXX0029"/>
    <s v="-"/>
    <n v="600"/>
    <n v="0"/>
    <n v="1618"/>
    <s v="S/C"/>
    <n v="0"/>
    <d v="2025-06-04T00:00:00"/>
    <n v="0"/>
    <n v="0"/>
  </r>
  <r>
    <d v="2025-06-03T11:42:00"/>
    <x v="2"/>
    <x v="26"/>
    <s v="JIS PARKING HOMECENTER NU VICUNA MACKENNA 1700MENOS 1"/>
    <s v="Venta $"/>
    <s v="DB"/>
    <s v="440612XXXXXX8554"/>
    <s v="-"/>
    <n v="500"/>
    <n v="0"/>
    <n v="421065"/>
    <s v="S/C"/>
    <n v="0"/>
    <d v="2025-06-04T00:00:00"/>
    <n v="0"/>
    <n v="0"/>
  </r>
  <r>
    <d v="2025-06-03T11:42:00"/>
    <x v="2"/>
    <x v="0"/>
    <s v="JIS PARKING DOCTOR GUILLERMO BUHLER 2005"/>
    <s v="Venta $"/>
    <s v="DB"/>
    <s v="477041XXXXXX3173"/>
    <s v="-"/>
    <n v="900"/>
    <n v="0"/>
    <n v="9242"/>
    <s v="S/C"/>
    <n v="0"/>
    <d v="2025-06-04T00:00:00"/>
    <n v="0"/>
    <n v="0"/>
  </r>
  <r>
    <d v="2025-06-03T11:42:00"/>
    <x v="2"/>
    <x v="41"/>
    <s v="JIS PARKING BILBAO AVENIDA FRANCISCO BILBAO 2050"/>
    <s v="Venta $"/>
    <s v="DB"/>
    <s v="440612XXXXXX1540"/>
    <s v="-"/>
    <n v="3400"/>
    <n v="0"/>
    <n v="425376"/>
    <s v="S/C"/>
    <n v="0"/>
    <d v="2025-06-04T00:00:00"/>
    <n v="0"/>
    <n v="0"/>
  </r>
  <r>
    <d v="2025-06-03T11:42:00"/>
    <x v="2"/>
    <x v="27"/>
    <s v="JIS LIDER LOS ANGELES AVENIDA RICARDO VICUNA 284"/>
    <s v="Venta $"/>
    <s v="DB"/>
    <s v="434559XXXXXX5538"/>
    <s v="-"/>
    <n v="4450"/>
    <n v="0"/>
    <n v="212258"/>
    <s v="S/C"/>
    <n v="0"/>
    <d v="2025-06-04T00:00:00"/>
    <n v="0"/>
    <n v="0"/>
  </r>
  <r>
    <d v="2025-06-03T11:42:00"/>
    <x v="2"/>
    <x v="25"/>
    <s v="JIS SANTA LOS ANGELES AVENIDA ALEMANIA 770"/>
    <s v="Venta $"/>
    <s v="DB"/>
    <s v="434560XXXXXX1368"/>
    <s v="-"/>
    <n v="1100"/>
    <n v="0"/>
    <n v="224161"/>
    <s v="S/C"/>
    <n v="0"/>
    <d v="2025-06-04T00:00:00"/>
    <n v="0"/>
    <n v="0"/>
  </r>
  <r>
    <d v="2025-06-03T11:42:00"/>
    <x v="2"/>
    <x v="20"/>
    <s v="JIS PARKING MEDS CHACABUCO 40"/>
    <s v="Venta $"/>
    <s v="DB"/>
    <s v="434559XXXXXX1791"/>
    <s v="-"/>
    <n v="5800"/>
    <n v="0"/>
    <n v="253725"/>
    <s v="S/C"/>
    <n v="0"/>
    <d v="2025-06-04T00:00:00"/>
    <n v="0"/>
    <n v="0"/>
  </r>
  <r>
    <d v="2025-06-03T11:42:00"/>
    <x v="2"/>
    <x v="9"/>
    <s v="JIS PARKING EYZAGUIRRE 650NIVEL -1"/>
    <s v="Venta $"/>
    <s v="DB"/>
    <s v="559779XXXXXX3718"/>
    <s v="-"/>
    <n v="1000"/>
    <n v="0"/>
    <n v="422533"/>
    <s v="S/C"/>
    <n v="0"/>
    <d v="2025-06-04T00:00:00"/>
    <n v="0"/>
    <n v="0"/>
  </r>
  <r>
    <d v="2025-06-03T11:43:00"/>
    <x v="2"/>
    <x v="26"/>
    <s v="JIS PARKING HOMECENTER NU VICUNA MACKENNA 1700MENOS 1"/>
    <s v="Venta $"/>
    <s v="DB"/>
    <s v="467015XXXXXX1078"/>
    <s v="-"/>
    <n v="300"/>
    <n v="0"/>
    <n v="4578"/>
    <s v="S/C"/>
    <n v="0"/>
    <d v="2025-06-04T00:00:00"/>
    <n v="0"/>
    <n v="0"/>
  </r>
  <r>
    <d v="2025-06-03T11:43:00"/>
    <x v="2"/>
    <x v="31"/>
    <s v="JIS PARKING EL PARQUE AVENIDA JOSE MIGUEL CARRERA 1527ESTACIONAM"/>
    <s v="Venta $"/>
    <s v="VI"/>
    <s v="450881XXXXXX1057"/>
    <s v="Venta $"/>
    <n v="3000"/>
    <n v="0"/>
    <n v="431653"/>
    <s v="S/C"/>
    <n v="0"/>
    <d v="2025-06-05T00:00:00"/>
    <n v="13343"/>
    <n v="0"/>
  </r>
  <r>
    <d v="2025-06-03T11:43:00"/>
    <x v="2"/>
    <x v="25"/>
    <s v="JIS SANTA LOS ANGELES AVENIDA ALEMANIA 770"/>
    <s v="Venta $"/>
    <s v="DB"/>
    <s v="475774XXXXXX9684"/>
    <s v="-"/>
    <n v="1850"/>
    <n v="0"/>
    <n v="5066"/>
    <s v="S/C"/>
    <n v="0"/>
    <d v="2025-06-04T00:00:00"/>
    <n v="0"/>
    <n v="0"/>
  </r>
  <r>
    <d v="2025-06-03T11:43:00"/>
    <x v="2"/>
    <x v="52"/>
    <s v="JIS PARKING CHILLAN ARAUCO 755ESTACIONAM"/>
    <s v="Venta $"/>
    <s v="DB"/>
    <s v="434559XXXXXX3338"/>
    <s v="-"/>
    <n v="450"/>
    <n v="0"/>
    <n v="335532"/>
    <s v="S/C"/>
    <n v="0"/>
    <d v="2025-06-04T00:00:00"/>
    <n v="0"/>
    <n v="0"/>
  </r>
  <r>
    <d v="2025-06-03T11:43:00"/>
    <x v="2"/>
    <x v="13"/>
    <s v="JIS PARKING VILLANELO VIANA 377"/>
    <s v="Venta $"/>
    <s v="DB"/>
    <s v="423891XXXXXX7234"/>
    <s v="-"/>
    <n v="1700"/>
    <n v="0"/>
    <n v="431260"/>
    <s v="S/C"/>
    <n v="0"/>
    <d v="2025-06-04T00:00:00"/>
    <n v="0"/>
    <n v="0"/>
  </r>
  <r>
    <d v="2025-06-03T11:43:00"/>
    <x v="2"/>
    <x v="55"/>
    <s v="JIS PARK TOTT LOS ANGELES AVENIDA ALEMANIA 831."/>
    <s v="Venta $"/>
    <s v="DB"/>
    <s v="542676XXXXXX1383"/>
    <s v="-"/>
    <n v="1050"/>
    <n v="0"/>
    <n v="501780"/>
    <s v="S/C"/>
    <n v="0"/>
    <d v="2025-06-04T00:00:00"/>
    <n v="0"/>
    <n v="0"/>
  </r>
  <r>
    <d v="2025-06-03T11:44:00"/>
    <x v="2"/>
    <x v="29"/>
    <s v="JIS PARKING AVDA MATUCANA 40SN"/>
    <s v="Venta $"/>
    <s v="MC"/>
    <s v="00000076063822-39-15778060"/>
    <s v="Venta $"/>
    <n v="70000"/>
    <n v="0"/>
    <n v="244332"/>
    <s v="S/C"/>
    <n v="0"/>
    <d v="2025-06-05T00:00:00"/>
    <n v="0"/>
    <n v="0"/>
  </r>
  <r>
    <d v="2025-06-03T11:44:00"/>
    <x v="2"/>
    <x v="29"/>
    <s v="JIS PARKING AVDA MATUCANA 40SN"/>
    <s v="Venta $"/>
    <s v="DB"/>
    <s v="00000000076063822-33-22293"/>
    <s v="-"/>
    <n v="95200"/>
    <n v="0"/>
    <n v="3651"/>
    <s v="S/C"/>
    <n v="0"/>
    <d v="2025-06-04T00:00:00"/>
    <n v="0"/>
    <n v="0"/>
  </r>
  <r>
    <d v="2025-06-03T11:44:00"/>
    <x v="2"/>
    <x v="7"/>
    <s v="JIS PARKING LIDER LIMACHE ARTURO PRAT 244SN"/>
    <s v="Venta $"/>
    <s v="DB"/>
    <s v="448468XXXXXX6870"/>
    <s v="-"/>
    <n v="100"/>
    <n v="0"/>
    <n v="4379"/>
    <s v="S/C"/>
    <n v="0"/>
    <d v="2025-06-04T00:00:00"/>
    <n v="0"/>
    <n v="0"/>
  </r>
  <r>
    <d v="2025-06-03T11:44:00"/>
    <x v="2"/>
    <x v="43"/>
    <s v="JIS PARKING COQUIMBO LIBERTADOR BERNARDO O HIGGINS 528SN"/>
    <s v="Venta $"/>
    <s v="DB"/>
    <s v="434559XXXXXX1002"/>
    <s v="-"/>
    <n v="650"/>
    <n v="0"/>
    <n v="421597"/>
    <s v="S/C"/>
    <n v="0"/>
    <d v="2025-06-04T00:00:00"/>
    <n v="0"/>
    <n v="0"/>
  </r>
  <r>
    <d v="2025-06-03T11:44:00"/>
    <x v="2"/>
    <x v="12"/>
    <s v="JIS PARKING ESTACION ARTURO PRAT 117ESTACIONAM"/>
    <s v="Venta $"/>
    <s v="DB"/>
    <s v="440698XXXXXX5537"/>
    <s v="-"/>
    <n v="650"/>
    <n v="0"/>
    <n v="5379"/>
    <s v="S/C"/>
    <n v="0"/>
    <d v="2025-06-04T00:00:00"/>
    <n v="0"/>
    <n v="0"/>
  </r>
  <r>
    <d v="2025-06-03T11:44:00"/>
    <x v="2"/>
    <x v="2"/>
    <s v="JIS PARKING ANPINO JOSE SANTOS OSA 2354"/>
    <s v="Venta $"/>
    <s v="DB"/>
    <s v="510869XXXXXX7625"/>
    <s v="-"/>
    <n v="400"/>
    <n v="0"/>
    <s v="9LZKIZ"/>
    <s v="S/C"/>
    <n v="0"/>
    <d v="2025-06-04T00:00:00"/>
    <n v="0"/>
    <n v="0"/>
  </r>
  <r>
    <d v="2025-06-03T11:44:00"/>
    <x v="2"/>
    <x v="21"/>
    <s v="JIS PARKING TOBALABA AVENIDA TOBALABA 691"/>
    <s v="Venta $"/>
    <s v="DB"/>
    <s v="533187XXXXXX7395"/>
    <s v="-"/>
    <n v="50"/>
    <n v="0"/>
    <n v="503695"/>
    <s v="S/C"/>
    <n v="0"/>
    <d v="2025-06-04T00:00:00"/>
    <n v="0"/>
    <n v="0"/>
  </r>
  <r>
    <d v="2025-06-03T11:44:00"/>
    <x v="2"/>
    <x v="9"/>
    <s v="JIS PARKING EYZAGUIRRE 650NIVEL -1"/>
    <s v="Venta $"/>
    <s v="MC"/>
    <s v="512269XXXXXX9021"/>
    <s v="Venta $"/>
    <n v="1200"/>
    <n v="0"/>
    <n v="735985"/>
    <s v="S/C"/>
    <n v="0"/>
    <d v="2025-06-05T00:00:00"/>
    <n v="0"/>
    <n v="0"/>
  </r>
  <r>
    <d v="2025-06-03T11:44:00"/>
    <x v="2"/>
    <x v="22"/>
    <s v="JIS PARKING AVENIDA LAS CONDES 12201"/>
    <s v="Venta $"/>
    <s v="VI"/>
    <s v="456460XXXXXX1755"/>
    <s v="Venta $"/>
    <n v="650"/>
    <n v="0"/>
    <n v="585852"/>
    <s v="S/C"/>
    <n v="0"/>
    <d v="2025-06-05T00:00:00"/>
    <n v="0"/>
    <n v="0"/>
  </r>
  <r>
    <d v="2025-06-03T11:44:00"/>
    <x v="2"/>
    <x v="49"/>
    <s v="JIS PARKING MALL QUILLOTA BERNARDO O HIGGINS 176"/>
    <s v="Venta $"/>
    <s v="DB"/>
    <s v="477041XXXXXX3457"/>
    <s v="-"/>
    <n v="2350"/>
    <n v="0"/>
    <n v="7450"/>
    <s v="S/C"/>
    <n v="0"/>
    <d v="2025-06-04T00:00:00"/>
    <n v="0"/>
    <n v="0"/>
  </r>
  <r>
    <d v="2025-06-03T11:45:00"/>
    <x v="2"/>
    <x v="29"/>
    <s v="JIS PARKING AVDA MATUCANA 40SN"/>
    <s v="Venta $"/>
    <s v="VI"/>
    <s v="00000076063822-39-15778156"/>
    <s v="Venta $"/>
    <n v="59500"/>
    <n v="0"/>
    <n v="448415"/>
    <s v="S/C"/>
    <n v="0"/>
    <d v="2025-06-05T00:00:00"/>
    <n v="0"/>
    <n v="0"/>
  </r>
  <r>
    <d v="2025-06-03T11:45:00"/>
    <x v="2"/>
    <x v="43"/>
    <s v="JIS PARKING COQUIMBO LIBERTADOR BERNARDO O HIGGINS 528SN"/>
    <s v="Venta $"/>
    <s v="VI"/>
    <s v="408138XXXXXX6355"/>
    <s v="Venta $"/>
    <n v="900"/>
    <n v="0"/>
    <n v="401927"/>
    <s v="S/C"/>
    <n v="0"/>
    <d v="2025-06-05T00:00:00"/>
    <n v="0"/>
    <n v="0"/>
  </r>
  <r>
    <d v="2025-06-03T11:45:00"/>
    <x v="2"/>
    <x v="15"/>
    <s v="JIS PARKING MUSEO MATUCANA 501"/>
    <s v="Venta $"/>
    <s v="DB"/>
    <s v="533187XXXXXX0129"/>
    <s v="-"/>
    <n v="300"/>
    <n v="0"/>
    <n v="504506"/>
    <s v="S/C"/>
    <n v="0"/>
    <d v="2025-06-04T00:00:00"/>
    <n v="0"/>
    <n v="0"/>
  </r>
  <r>
    <d v="2025-06-03T11:46:00"/>
    <x v="2"/>
    <x v="8"/>
    <s v="JIS PARKING SPA SERRANO 395"/>
    <s v="Venta $"/>
    <s v="VI"/>
    <s v="467404XXXXXX9349"/>
    <s v="Venta $"/>
    <n v="500"/>
    <n v="0"/>
    <n v="462360"/>
    <s v="S/C"/>
    <n v="0"/>
    <d v="2025-06-05T00:00:00"/>
    <n v="0"/>
    <n v="0"/>
  </r>
  <r>
    <d v="2025-06-03T11:46:00"/>
    <x v="2"/>
    <x v="32"/>
    <s v="JIS PARKING LIDER OSORNO FEDERICO ERRAZURIZ 1358ESTACIONAM"/>
    <s v="Venta $"/>
    <s v="DB"/>
    <s v="434559XXXXXX6299"/>
    <s v="-"/>
    <n v="2800"/>
    <n v="0"/>
    <n v="624033"/>
    <s v="S/C"/>
    <n v="0"/>
    <d v="2025-06-04T00:00:00"/>
    <n v="0"/>
    <n v="0"/>
  </r>
  <r>
    <d v="2025-06-03T11:46:00"/>
    <x v="2"/>
    <x v="27"/>
    <s v="JIS LIDER LOS ANGELES AVENIDA RICARDO VICUNA 284"/>
    <s v="Venta $"/>
    <s v="DB"/>
    <s v="483031XXXXXX3453"/>
    <s v="-"/>
    <n v="650"/>
    <n v="0"/>
    <n v="225"/>
    <s v="S/C"/>
    <n v="0"/>
    <d v="2025-06-04T00:00:00"/>
    <n v="0"/>
    <n v="0"/>
  </r>
  <r>
    <d v="2025-06-03T11:46:00"/>
    <x v="2"/>
    <x v="27"/>
    <s v="JIS LIDER LOS ANGELES AVENIDA RICARDO VICUNA 284"/>
    <s v="Venta $"/>
    <s v="DB"/>
    <s v="434559XXXXXX5552"/>
    <s v="-"/>
    <n v="4650"/>
    <n v="0"/>
    <n v="558686"/>
    <s v="S/C"/>
    <n v="0"/>
    <d v="2025-06-04T00:00:00"/>
    <n v="0"/>
    <n v="0"/>
  </r>
  <r>
    <d v="2025-06-03T11:46:00"/>
    <x v="2"/>
    <x v="27"/>
    <s v="JIS LIDER LOS ANGELES AVENIDA RICARDO VICUNA 284"/>
    <s v="Venta $"/>
    <s v="DB"/>
    <s v="533187XXXXXX2933"/>
    <s v="-"/>
    <n v="4050"/>
    <n v="0"/>
    <n v="505550"/>
    <s v="S/C"/>
    <n v="0"/>
    <d v="2025-06-04T00:00:00"/>
    <n v="0"/>
    <n v="0"/>
  </r>
  <r>
    <d v="2025-06-03T11:47:00"/>
    <x v="2"/>
    <x v="29"/>
    <s v="JIS PARKING AVDA MATUCANA 40SN"/>
    <s v="Venta $"/>
    <s v="VI"/>
    <s v="00000076063822-39-15777929"/>
    <s v="Venta $"/>
    <n v="59500"/>
    <n v="0"/>
    <n v="471162"/>
    <s v="S/C"/>
    <n v="0"/>
    <d v="2025-06-05T00:00:00"/>
    <n v="0"/>
    <n v="0"/>
  </r>
  <r>
    <d v="2025-06-03T11:47:00"/>
    <x v="2"/>
    <x v="29"/>
    <s v="JIS PARKING AVDA MATUCANA 40SN"/>
    <s v="Venta $"/>
    <s v="MC"/>
    <s v="00000076063822-39-15778120"/>
    <s v="Venta $"/>
    <n v="70000"/>
    <n v="0"/>
    <n v="739477"/>
    <s v="S/C"/>
    <n v="0"/>
    <d v="2025-06-05T00:00:00"/>
    <n v="0"/>
    <n v="0"/>
  </r>
  <r>
    <d v="2025-06-03T11:47:00"/>
    <x v="2"/>
    <x v="26"/>
    <s v="JIS PARKING HOMECENTER NU VICUNA MACKENNA 1700MENOS 1"/>
    <s v="Venta $"/>
    <s v="DB"/>
    <s v="434559XXXXXX0991"/>
    <s v="-"/>
    <n v="700"/>
    <n v="0"/>
    <n v="741464"/>
    <s v="S/C"/>
    <n v="0"/>
    <d v="2025-06-04T00:00:00"/>
    <n v="0"/>
    <n v="0"/>
  </r>
  <r>
    <d v="2025-06-03T11:47:00"/>
    <x v="2"/>
    <x v="16"/>
    <s v="JIS PARKING COQUIMBO LIBERTADOR BERNARDO O HIGGINS 528SN"/>
    <s v="Venta $"/>
    <s v="DB"/>
    <s v="533187XXXXXX4253"/>
    <s v="-"/>
    <n v="2000"/>
    <n v="0"/>
    <n v="506841"/>
    <s v="S/C"/>
    <n v="0"/>
    <d v="2025-06-04T00:00:00"/>
    <n v="0"/>
    <n v="0"/>
  </r>
  <r>
    <d v="2025-06-03T11:47:00"/>
    <x v="2"/>
    <x v="8"/>
    <s v="JIS PARKING SPA SERRANO 395"/>
    <s v="Venta $"/>
    <s v="DB"/>
    <s v="533187XXXXXX1026"/>
    <s v="-"/>
    <n v="500"/>
    <n v="0"/>
    <n v="506293"/>
    <s v="S/C"/>
    <n v="0"/>
    <d v="2025-06-04T00:00:00"/>
    <n v="0"/>
    <n v="0"/>
  </r>
  <r>
    <d v="2025-06-03T11:47:00"/>
    <x v="2"/>
    <x v="61"/>
    <s v="JIS PARKING COPIAPO CHACABUCO 120"/>
    <s v="Venta $"/>
    <s v="DB"/>
    <s v="533187XXXXXX4064"/>
    <s v="-"/>
    <n v="400"/>
    <n v="0"/>
    <n v="506835"/>
    <s v="S/C"/>
    <n v="0"/>
    <d v="2025-06-04T00:00:00"/>
    <n v="1725"/>
    <n v="0"/>
  </r>
  <r>
    <d v="2025-06-03T11:47:00"/>
    <x v="2"/>
    <x v="41"/>
    <s v="JIS PARKING BILBAO AVENIDA FRANCISCO BILBAO 2050"/>
    <s v="Venta $"/>
    <s v="DB"/>
    <s v="434559XXXXXX0117"/>
    <s v="-"/>
    <n v="1200"/>
    <n v="0"/>
    <n v="729834"/>
    <s v="S/C"/>
    <n v="0"/>
    <d v="2025-06-04T00:00:00"/>
    <n v="0"/>
    <n v="0"/>
  </r>
  <r>
    <d v="2025-06-03T11:47:00"/>
    <x v="2"/>
    <x v="36"/>
    <s v="JIS PASEO DEL VALLE OHIGGINS 176ESTACIONAM"/>
    <s v="Venta $"/>
    <s v="DB"/>
    <s v="434559XXXXXX3966"/>
    <s v="-"/>
    <n v="300"/>
    <n v="0"/>
    <n v="728155"/>
    <s v="S/C"/>
    <n v="0"/>
    <d v="2025-06-04T00:00:00"/>
    <n v="0"/>
    <n v="0"/>
  </r>
  <r>
    <d v="2025-06-03T11:47:00"/>
    <x v="2"/>
    <x v="10"/>
    <s v="JIS PARKING RENACA RAFAEL SOTOMAYOR 230"/>
    <s v="Venta $"/>
    <s v="DB"/>
    <s v="492483XXXXXX4910"/>
    <s v="-"/>
    <n v="250"/>
    <n v="0"/>
    <n v="474148"/>
    <s v="S/C"/>
    <n v="0"/>
    <d v="2025-06-04T00:00:00"/>
    <n v="0"/>
    <n v="0"/>
  </r>
  <r>
    <d v="2025-06-03T11:47:00"/>
    <x v="2"/>
    <x v="22"/>
    <s v="JIS PARKING AVENIDA LAS CONDES 12201"/>
    <s v="Venta $"/>
    <s v="MC"/>
    <s v="531663XXXXXX3569"/>
    <s v="Venta $"/>
    <n v="100"/>
    <n v="0"/>
    <n v="629499"/>
    <s v="S/C"/>
    <n v="0"/>
    <d v="2025-06-05T00:00:00"/>
    <n v="0"/>
    <n v="0"/>
  </r>
  <r>
    <d v="2025-06-03T11:47:00"/>
    <x v="2"/>
    <x v="11"/>
    <s v="JIS PARKING MALL DEL CENT PUENTE 689108"/>
    <s v="Venta $"/>
    <s v="DB"/>
    <s v="434559XXXXXX0815"/>
    <s v="-"/>
    <n v="1600"/>
    <n v="0"/>
    <n v="748837"/>
    <s v="S/C"/>
    <n v="0"/>
    <d v="2025-06-04T00:00:00"/>
    <n v="0"/>
    <n v="0"/>
  </r>
  <r>
    <d v="2025-06-03T11:48:00"/>
    <x v="2"/>
    <x v="29"/>
    <s v="JIS PARKING AVDA MATUCANA 40SN"/>
    <s v="Venta $"/>
    <s v="DB"/>
    <s v="00000076063822-39-15777903"/>
    <s v="-"/>
    <n v="40000"/>
    <n v="0"/>
    <n v="25202"/>
    <s v="S/C"/>
    <n v="0"/>
    <d v="2025-06-04T00:00:00"/>
    <n v="0"/>
    <n v="0"/>
  </r>
  <r>
    <d v="2025-06-03T11:48:00"/>
    <x v="2"/>
    <x v="38"/>
    <s v="JIS PARKING MILITARES AVENIDA MANQUEHUE NORTE 457S/N"/>
    <s v="Venta $"/>
    <s v="DB"/>
    <s v="408183XXXXXX0690"/>
    <s v="-"/>
    <n v="100"/>
    <n v="0"/>
    <n v="22594"/>
    <s v="S/C"/>
    <n v="0"/>
    <d v="2025-06-04T00:00:00"/>
    <n v="0"/>
    <n v="0"/>
  </r>
  <r>
    <d v="2025-06-03T11:48:00"/>
    <x v="2"/>
    <x v="4"/>
    <s v="JIS PARKING JUMBO ERCILLA 190EDSTACIONA"/>
    <s v="Venta $"/>
    <s v="DB"/>
    <s v="434559XXXXXX1073"/>
    <s v="-"/>
    <n v="300"/>
    <n v="0"/>
    <n v="830673"/>
    <s v="S/C"/>
    <n v="0"/>
    <d v="2025-06-04T00:00:00"/>
    <n v="0"/>
    <n v="0"/>
  </r>
  <r>
    <d v="2025-06-03T11:48:00"/>
    <x v="2"/>
    <x v="27"/>
    <s v="JIS LIDER LOS ANGELES AVENIDA RICARDO VICUNA 284"/>
    <s v="Venta $"/>
    <s v="DB"/>
    <s v="440612XXXXXX3789"/>
    <s v="-"/>
    <n v="4500"/>
    <n v="0"/>
    <n v="482060"/>
    <s v="S/C"/>
    <n v="0"/>
    <d v="2025-06-04T00:00:00"/>
    <n v="0"/>
    <n v="0"/>
  </r>
  <r>
    <d v="2025-06-03T11:48:00"/>
    <x v="2"/>
    <x v="36"/>
    <s v="JIS PASEO DEL VALLE OHIGGINS 176ESTACIONAM"/>
    <s v="Venta $"/>
    <s v="DB"/>
    <s v="434559XXXXXX6074"/>
    <s v="-"/>
    <n v="650"/>
    <n v="0"/>
    <n v="810058"/>
    <s v="S/C"/>
    <n v="0"/>
    <d v="2025-06-04T00:00:00"/>
    <n v="0"/>
    <n v="0"/>
  </r>
  <r>
    <d v="2025-06-03T11:48:00"/>
    <x v="2"/>
    <x v="57"/>
    <s v="STA ISABEL LOS CARRERAS PORTALES 770ESTACIONAM"/>
    <s v="Venta $"/>
    <s v="MC"/>
    <s v="543696XXXXXX5684"/>
    <s v="Venta $"/>
    <n v="1350"/>
    <n v="0"/>
    <n v="360433"/>
    <s v="S/C"/>
    <n v="0"/>
    <d v="2025-06-05T00:00:00"/>
    <n v="0"/>
    <n v="0"/>
  </r>
  <r>
    <d v="2025-06-03T11:48:00"/>
    <x v="2"/>
    <x v="46"/>
    <s v="STA ISABEL CLAUDIO VICUNA CLAUDIO VICUA 696ESTACIONAM"/>
    <s v="Venta $"/>
    <s v="DB"/>
    <s v="434560XXXXXX7323"/>
    <s v="-"/>
    <n v="5450"/>
    <n v="0"/>
    <n v="818082"/>
    <s v="S/C"/>
    <n v="0"/>
    <d v="2025-06-04T00:00:00"/>
    <n v="0"/>
    <n v="0"/>
  </r>
  <r>
    <d v="2025-06-03T11:48:00"/>
    <x v="2"/>
    <x v="11"/>
    <s v="JIS PARKING MALL DEL CENT PUENTE 689108"/>
    <s v="Venta $"/>
    <s v="DB"/>
    <s v="475774XXXXXX3097"/>
    <s v="-"/>
    <n v="2500"/>
    <n v="0"/>
    <n v="26130"/>
    <s v="S/C"/>
    <n v="0"/>
    <d v="2025-06-04T00:00:00"/>
    <n v="0"/>
    <n v="0"/>
  </r>
  <r>
    <d v="2025-06-03T11:48:00"/>
    <x v="2"/>
    <x v="39"/>
    <s v="JIS PARKING UNI LA SERENA AVENIDA BRASIL 766ESTACIONAM"/>
    <s v="Venta $"/>
    <s v="DB"/>
    <s v="434559XXXXXX2620"/>
    <s v="-"/>
    <n v="650"/>
    <n v="0"/>
    <n v="850353"/>
    <s v="S/C"/>
    <n v="0"/>
    <d v="2025-06-04T00:00:00"/>
    <n v="0"/>
    <n v="0"/>
  </r>
  <r>
    <d v="2025-06-03T11:48:00"/>
    <x v="2"/>
    <x v="39"/>
    <s v="JIS PARKING UNI LA SERENA AVENIDA BRASIL 766ESTACIONAM"/>
    <s v="Venta $"/>
    <s v="DB"/>
    <s v="451368XXXXXX4715"/>
    <s v="-"/>
    <n v="2350"/>
    <n v="0"/>
    <n v="10090"/>
    <s v="S/C"/>
    <n v="0"/>
    <d v="2025-06-04T00:00:00"/>
    <n v="0"/>
    <n v="0"/>
  </r>
  <r>
    <d v="2025-06-03T11:49:00"/>
    <x v="2"/>
    <x v="29"/>
    <s v="JIS PARKING AVDA MATUCANA 40SN"/>
    <s v="Venta $"/>
    <s v="DB"/>
    <s v="00000076063822-39-15777886"/>
    <s v="-"/>
    <n v="60000"/>
    <n v="0"/>
    <n v="509598"/>
    <s v="S/C"/>
    <n v="0"/>
    <d v="2025-06-04T00:00:00"/>
    <n v="0"/>
    <n v="0"/>
  </r>
  <r>
    <d v="2025-06-03T11:49:00"/>
    <x v="2"/>
    <x v="16"/>
    <s v="JIS PARKING COQUIMBO LIBERTADOR BERNARDO O HIGGINS 528SN"/>
    <s v="Venta $"/>
    <s v="DB"/>
    <s v="434559XXXXXX4472"/>
    <s v="-"/>
    <n v="2800"/>
    <n v="0"/>
    <n v="913737"/>
    <s v="S/C"/>
    <n v="0"/>
    <d v="2025-06-04T00:00:00"/>
    <n v="0"/>
    <n v="0"/>
  </r>
  <r>
    <d v="2025-06-03T11:49:00"/>
    <x v="2"/>
    <x v="3"/>
    <s v="JIS PARKING QUILIN AVENIDA AMERICO VESPUCIO 3100ESTACIONAM"/>
    <s v="Venta $"/>
    <s v="DB"/>
    <s v="475777XXXXXX8432"/>
    <s v="-"/>
    <n v="200"/>
    <n v="0"/>
    <n v="32330"/>
    <s v="S/C"/>
    <n v="0"/>
    <d v="2025-06-04T00:00:00"/>
    <n v="0"/>
    <n v="0"/>
  </r>
  <r>
    <d v="2025-06-03T11:49:00"/>
    <x v="2"/>
    <x v="63"/>
    <s v="JIS CLINICA AUTONOMA LLANO SUBERCASEAUX 2801ESTACIONAM"/>
    <s v="Venta $"/>
    <s v="MC"/>
    <s v="548742XXXXXX9989"/>
    <s v="Venta $"/>
    <n v="4000"/>
    <n v="0"/>
    <n v="742566"/>
    <s v="S/C"/>
    <n v="0"/>
    <d v="2025-06-05T00:00:00"/>
    <n v="0"/>
    <n v="0"/>
  </r>
  <r>
    <d v="2025-06-03T11:49:00"/>
    <x v="2"/>
    <x v="36"/>
    <s v="JIS PASEO DEL VALLE OHIGGINS 176ESTACIONAM"/>
    <s v="Venta $"/>
    <s v="DB"/>
    <s v="440612XXXXXX7521"/>
    <s v="-"/>
    <n v="450"/>
    <n v="0"/>
    <n v="495755"/>
    <s v="S/C"/>
    <n v="0"/>
    <d v="2025-06-04T00:00:00"/>
    <n v="0"/>
    <n v="0"/>
  </r>
  <r>
    <d v="2025-06-03T11:49:00"/>
    <x v="2"/>
    <x v="52"/>
    <s v="JIS PARKING CHILLAN ARAUCO 755ESTACIONAM"/>
    <s v="Venta $"/>
    <s v="DB"/>
    <s v="533187XXXXXX6927"/>
    <s v="-"/>
    <n v="1200"/>
    <n v="0"/>
    <n v="509418"/>
    <s v="S/C"/>
    <n v="0"/>
    <d v="2025-06-04T00:00:00"/>
    <n v="0"/>
    <n v="0"/>
  </r>
  <r>
    <d v="2025-06-03T11:49:00"/>
    <x v="2"/>
    <x v="24"/>
    <s v="JIS GRAN AVENIDA JOSE MIGUEL CARRERA 4004"/>
    <s v="Venta $"/>
    <s v="DB"/>
    <s v="434559XXXXXX5442"/>
    <s v="-"/>
    <n v="4050"/>
    <n v="0"/>
    <n v="931522"/>
    <s v="S/C"/>
    <n v="0"/>
    <d v="2025-06-04T00:00:00"/>
    <n v="0"/>
    <n v="0"/>
  </r>
  <r>
    <d v="2025-06-03T11:49:00"/>
    <x v="2"/>
    <x v="57"/>
    <s v="STA ISABEL LOS CARRERAS PORTALES 770ESTACIONAM"/>
    <s v="Venta $"/>
    <s v="VI"/>
    <s v="450881XXXXXX2636"/>
    <s v="Venta $"/>
    <n v="1500"/>
    <n v="0"/>
    <n v="494665"/>
    <s v="S/C"/>
    <n v="0"/>
    <d v="2025-06-05T00:00:00"/>
    <n v="0"/>
    <n v="0"/>
  </r>
  <r>
    <d v="2025-06-03T11:49:00"/>
    <x v="2"/>
    <x v="21"/>
    <s v="JIS PARKING TOBALABA AVENIDA TOBALABA 691"/>
    <s v="Venta $"/>
    <s v="DB"/>
    <s v="434559XXXXXX1172"/>
    <s v="-"/>
    <n v="400"/>
    <n v="0"/>
    <n v="940237"/>
    <s v="S/C"/>
    <n v="0"/>
    <d v="2025-06-04T00:00:00"/>
    <n v="0"/>
    <n v="0"/>
  </r>
  <r>
    <d v="2025-06-03T11:49:00"/>
    <x v="2"/>
    <x v="11"/>
    <s v="JIS PARKING MALL DEL CENT PUENTE 689108"/>
    <s v="Venta $"/>
    <s v="DB"/>
    <s v="434559XXXXXX5006"/>
    <s v="-"/>
    <n v="200"/>
    <n v="0"/>
    <n v="948056"/>
    <s v="S/C"/>
    <n v="0"/>
    <d v="2025-06-04T00:00:00"/>
    <n v="0"/>
    <n v="0"/>
  </r>
  <r>
    <d v="2025-06-03T11:49:00"/>
    <x v="2"/>
    <x v="11"/>
    <s v="JIS PARKING MALL DEL CENT PUENTE 689108"/>
    <s v="Venta $"/>
    <s v="DB"/>
    <s v="533187XXXXXX4179"/>
    <s v="-"/>
    <n v="2350"/>
    <n v="0"/>
    <n v="508750"/>
    <s v="S/C"/>
    <n v="0"/>
    <d v="2025-06-04T00:00:00"/>
    <n v="0"/>
    <n v="0"/>
  </r>
  <r>
    <d v="2025-06-03T11:50:00"/>
    <x v="2"/>
    <x v="29"/>
    <s v="JIS PARKING AVDA MATUCANA 40SN"/>
    <s v="Venta $"/>
    <s v="DB"/>
    <s v="00000076063822-39-15777210"/>
    <s v="-"/>
    <n v="65000"/>
    <n v="0"/>
    <n v="25015"/>
    <s v="S/C"/>
    <n v="0"/>
    <d v="2025-06-04T00:00:00"/>
    <n v="0"/>
    <n v="0"/>
  </r>
  <r>
    <d v="2025-06-03T11:50:00"/>
    <x v="2"/>
    <x v="26"/>
    <s v="JIS PARKING HOMECENTER NU VICUNA MACKENNA 1700MENOS 1"/>
    <s v="Venta $"/>
    <s v="DB"/>
    <s v="434561XXXXXX6261"/>
    <s v="-"/>
    <n v="400"/>
    <n v="0"/>
    <n v="36420"/>
    <s v="S/C"/>
    <n v="0"/>
    <d v="2025-06-04T00:00:00"/>
    <n v="0"/>
    <n v="0"/>
  </r>
  <r>
    <d v="2025-06-03T11:50:00"/>
    <x v="2"/>
    <x v="43"/>
    <s v="JIS PARKING COQUIMBO LIBERTADOR BERNARDO O HIGGINS 528SN"/>
    <s v="Venta $"/>
    <s v="DB"/>
    <s v="510869XXXXXX5099"/>
    <s v="-"/>
    <n v="1300"/>
    <n v="0"/>
    <s v="W0098Z"/>
    <s v="S/C"/>
    <n v="0"/>
    <d v="2025-06-04T00:00:00"/>
    <n v="0"/>
    <n v="0"/>
  </r>
  <r>
    <d v="2025-06-03T11:50:00"/>
    <x v="2"/>
    <x v="8"/>
    <s v="JIS PARKING SPA SERRANO 395"/>
    <s v="Venta $"/>
    <s v="DB"/>
    <s v="542676XXXXXX0586"/>
    <s v="-"/>
    <n v="3600"/>
    <n v="0"/>
    <n v="509814"/>
    <s v="S/C"/>
    <n v="0"/>
    <d v="2025-06-04T00:00:00"/>
    <n v="0"/>
    <n v="0"/>
  </r>
  <r>
    <d v="2025-06-03T11:50:00"/>
    <x v="2"/>
    <x v="25"/>
    <s v="JIS SANTA LOS ANGELES AVENIDA ALEMANIA 770"/>
    <s v="Venta $"/>
    <s v="DB"/>
    <s v="434559XXXXXX5094"/>
    <s v="-"/>
    <n v="1700"/>
    <n v="0"/>
    <n v="55842"/>
    <s v="S/C"/>
    <n v="0"/>
    <d v="2025-06-04T00:00:00"/>
    <n v="0"/>
    <n v="0"/>
  </r>
  <r>
    <d v="2025-06-03T11:50:00"/>
    <x v="2"/>
    <x v="23"/>
    <s v="LIDER QUILLOTA AVENIDA 21 DE MAYO 311LIDER"/>
    <s v="Venta $"/>
    <s v="DB"/>
    <s v="434559XXXXXX5553"/>
    <s v="-"/>
    <n v="100"/>
    <n v="0"/>
    <n v="37141"/>
    <s v="S/C"/>
    <n v="0"/>
    <d v="2025-06-04T00:00:00"/>
    <n v="0"/>
    <n v="0"/>
  </r>
  <r>
    <d v="2025-06-03T11:50:00"/>
    <x v="2"/>
    <x v="24"/>
    <s v="JIS GRAN AVENIDA JOSE MIGUEL CARRERA 4004"/>
    <s v="Venta $"/>
    <s v="DB"/>
    <s v="492483XXXXXX9458"/>
    <s v="-"/>
    <n v="3800"/>
    <n v="0"/>
    <n v="501548"/>
    <s v="S/C"/>
    <n v="0"/>
    <d v="2025-06-04T00:00:00"/>
    <n v="0"/>
    <n v="0"/>
  </r>
  <r>
    <d v="2025-06-03T11:50:00"/>
    <x v="2"/>
    <x v="14"/>
    <s v="ESPACIO URBANO MELIPILLA SERRANO 395ESTACIONAM"/>
    <s v="Venta $"/>
    <s v="DB"/>
    <s v="533187XXXXXX4539"/>
    <s v="-"/>
    <n v="800"/>
    <n v="0"/>
    <n v="510244"/>
    <s v="S/C"/>
    <n v="0"/>
    <d v="2025-06-04T00:00:00"/>
    <n v="0"/>
    <n v="0"/>
  </r>
  <r>
    <d v="2025-06-03T11:50:00"/>
    <x v="2"/>
    <x v="21"/>
    <s v="JIS PARKING TOBALABA AVENIDA TOBALABA 691"/>
    <s v="Venta $"/>
    <s v="DB"/>
    <s v="533187XXXXXX3172"/>
    <s v="-"/>
    <n v="300"/>
    <n v="0"/>
    <n v="510848"/>
    <s v="S/C"/>
    <n v="0"/>
    <d v="2025-06-04T00:00:00"/>
    <n v="0"/>
    <n v="0"/>
  </r>
  <r>
    <d v="2025-06-03T11:50:00"/>
    <x v="2"/>
    <x v="5"/>
    <s v="JIS PARKING TOTTUS VICUNA MACKENNA 665S/N"/>
    <s v="Venta $"/>
    <s v="DB"/>
    <s v="434559XXXXXX3670"/>
    <s v="-"/>
    <n v="450"/>
    <n v="0"/>
    <n v="16496"/>
    <s v="S/C"/>
    <n v="0"/>
    <d v="2025-06-04T00:00:00"/>
    <n v="0"/>
    <n v="0"/>
  </r>
  <r>
    <d v="2025-06-03T11:51:00"/>
    <x v="2"/>
    <x v="26"/>
    <s v="JIS PARKING HOMECENTER NU VICUNA MACKENNA 1700MENOS 1"/>
    <s v="Venta $"/>
    <s v="DB"/>
    <s v="440698XXXXXX9591"/>
    <s v="-"/>
    <n v="450"/>
    <n v="0"/>
    <n v="5363"/>
    <s v="S/C"/>
    <n v="0"/>
    <d v="2025-06-04T00:00:00"/>
    <n v="0"/>
    <n v="0"/>
  </r>
  <r>
    <d v="2025-06-03T11:51:00"/>
    <x v="2"/>
    <x v="26"/>
    <s v="JIS PARKING HOMECENTER NU VICUNA MACKENNA 1700MENOS 1"/>
    <s v="Venta $"/>
    <s v="DB"/>
    <s v="475774XXXXXX3701"/>
    <s v="-"/>
    <n v="250"/>
    <n v="0"/>
    <n v="27802"/>
    <s v="S/C"/>
    <n v="0"/>
    <d v="2025-06-04T00:00:00"/>
    <n v="0"/>
    <n v="0"/>
  </r>
  <r>
    <d v="2025-06-03T11:51:00"/>
    <x v="2"/>
    <x v="26"/>
    <s v="JIS PARKING HOMECENTER NU VICUNA MACKENNA 1700MENOS 1"/>
    <s v="Venta $"/>
    <s v="DB"/>
    <s v="412003XXXXXX6437"/>
    <s v="-"/>
    <n v="400"/>
    <n v="0"/>
    <n v="353"/>
    <s v="S/C"/>
    <n v="0"/>
    <d v="2025-06-04T00:00:00"/>
    <n v="0"/>
    <n v="0"/>
  </r>
  <r>
    <d v="2025-06-03T11:51:00"/>
    <x v="2"/>
    <x v="1"/>
    <s v="JIS PARKINGTOTTUS NATANIE NATANIEL COX 620MENOS 1"/>
    <s v="Venta $"/>
    <s v="DB"/>
    <s v="451134XXXXXX0029"/>
    <s v="-"/>
    <n v="800"/>
    <n v="0"/>
    <n v="5227"/>
    <s v="S/C"/>
    <n v="0"/>
    <d v="2025-06-04T00:00:00"/>
    <n v="0"/>
    <n v="0"/>
  </r>
  <r>
    <d v="2025-06-03T11:51:00"/>
    <x v="2"/>
    <x v="16"/>
    <s v="JIS PARKING COQUIMBO LIBERTADOR BERNARDO O HIGGINS 528SN"/>
    <s v="Venta $"/>
    <s v="DB"/>
    <s v="451368XXXXXX5522"/>
    <s v="-"/>
    <n v="4200"/>
    <n v="0"/>
    <n v="8874"/>
    <s v="S/C"/>
    <n v="0"/>
    <d v="2025-06-04T00:00:00"/>
    <n v="0"/>
    <n v="0"/>
  </r>
  <r>
    <d v="2025-06-03T11:51:00"/>
    <x v="2"/>
    <x v="38"/>
    <s v="JIS PARKING MILITARES AVENIDA MANQUEHUE NORTE 457S/N"/>
    <s v="Venta $"/>
    <s v="DB"/>
    <s v="475774XXXXXX2561"/>
    <s v="-"/>
    <n v="1050"/>
    <n v="0"/>
    <n v="4202"/>
    <s v="S/C"/>
    <n v="0"/>
    <d v="2025-06-04T00:00:00"/>
    <n v="0"/>
    <n v="0"/>
  </r>
  <r>
    <d v="2025-06-03T11:51:00"/>
    <x v="2"/>
    <x v="0"/>
    <s v="JIS PARKING DOCTOR GUILLERMO BUHLER 2005"/>
    <s v="Venta $"/>
    <s v="DB"/>
    <s v="559779XXXXXX7901"/>
    <s v="-"/>
    <n v="1600"/>
    <n v="0"/>
    <n v="515135"/>
    <s v="S/C"/>
    <n v="0"/>
    <d v="2025-06-04T00:00:00"/>
    <n v="0"/>
    <n v="0"/>
  </r>
  <r>
    <d v="2025-06-03T11:51:00"/>
    <x v="2"/>
    <x v="31"/>
    <s v="JIS PARKING EL PARQUE AVENIDA JOSE MIGUEL CARRERA 1527ESTACIONAM"/>
    <s v="Venta $"/>
    <s v="DB"/>
    <s v="477041XXXXXX9096"/>
    <s v="-"/>
    <n v="1100"/>
    <n v="0"/>
    <n v="30474"/>
    <s v="S/C"/>
    <n v="0"/>
    <d v="2025-06-04T00:00:00"/>
    <n v="13344"/>
    <n v="0"/>
  </r>
  <r>
    <d v="2025-06-03T11:51:00"/>
    <x v="2"/>
    <x v="27"/>
    <s v="JIS LIDER LOS ANGELES AVENIDA RICARDO VICUNA 284"/>
    <s v="Venta $"/>
    <s v="DB"/>
    <s v="434559XXXXXX9190"/>
    <s v="-"/>
    <n v="1000"/>
    <n v="0"/>
    <n v="155949"/>
    <s v="S/C"/>
    <n v="0"/>
    <d v="2025-06-04T00:00:00"/>
    <n v="0"/>
    <n v="0"/>
  </r>
  <r>
    <d v="2025-06-03T11:51:00"/>
    <x v="2"/>
    <x v="25"/>
    <s v="JIS SANTA LOS ANGELES AVENIDA ALEMANIA 770"/>
    <s v="Venta $"/>
    <s v="DB"/>
    <s v="434560XXXXXX6639"/>
    <s v="-"/>
    <n v="750"/>
    <n v="0"/>
    <n v="153844"/>
    <s v="S/C"/>
    <n v="0"/>
    <d v="2025-06-04T00:00:00"/>
    <n v="0"/>
    <n v="0"/>
  </r>
  <r>
    <d v="2025-06-03T11:51:00"/>
    <x v="2"/>
    <x v="36"/>
    <s v="JIS PASEO DEL VALLE OHIGGINS 176ESTACIONAM"/>
    <s v="Venta $"/>
    <s v="DB"/>
    <s v="535365XXXXXX2573"/>
    <s v="-"/>
    <n v="1050"/>
    <n v="0"/>
    <n v="510447"/>
    <s v="S/C"/>
    <n v="0"/>
    <d v="2025-06-04T00:00:00"/>
    <n v="0"/>
    <n v="0"/>
  </r>
  <r>
    <d v="2025-06-03T11:51:00"/>
    <x v="2"/>
    <x v="36"/>
    <s v="JIS PASEO DEL VALLE OHIGGINS 176ESTACIONAM"/>
    <s v="Venta $"/>
    <s v="DB"/>
    <s v="542676XXXXXX8997"/>
    <s v="-"/>
    <n v="600"/>
    <n v="0"/>
    <n v="511620"/>
    <s v="S/C"/>
    <n v="0"/>
    <d v="2025-06-04T00:00:00"/>
    <n v="0"/>
    <n v="0"/>
  </r>
  <r>
    <d v="2025-06-03T11:51:00"/>
    <x v="2"/>
    <x v="20"/>
    <s v="JIS PARKING MEDS CHACABUCO 40"/>
    <s v="Venta $"/>
    <s v="DB"/>
    <s v="498432XXXXXX9552"/>
    <s v="-"/>
    <n v="2550"/>
    <n v="0"/>
    <n v="31274"/>
    <s v="S/C"/>
    <n v="0"/>
    <d v="2025-06-04T00:00:00"/>
    <n v="0"/>
    <n v="0"/>
  </r>
  <r>
    <d v="2025-06-03T11:51:00"/>
    <x v="2"/>
    <x v="57"/>
    <s v="STA ISABEL LOS CARRERAS PORTALES 770ESTACIONAM"/>
    <s v="Venta $"/>
    <s v="DB"/>
    <s v="475775XXXXXX8272"/>
    <s v="-"/>
    <n v="1050"/>
    <n v="0"/>
    <n v="4691"/>
    <s v="S/C"/>
    <n v="0"/>
    <d v="2025-06-04T00:00:00"/>
    <n v="0"/>
    <n v="0"/>
  </r>
  <r>
    <d v="2025-06-03T11:51:00"/>
    <x v="2"/>
    <x v="21"/>
    <s v="JIS PARKING TOBALABA AVENIDA TOBALABA 691"/>
    <s v="Venta $"/>
    <s v="VI"/>
    <s v="401082XXXXXX3859"/>
    <s v="Venta $"/>
    <n v="450"/>
    <n v="0"/>
    <n v="280651"/>
    <s v="S/C"/>
    <n v="0"/>
    <d v="2025-06-05T00:00:00"/>
    <n v="0"/>
    <n v="0"/>
  </r>
  <r>
    <d v="2025-06-03T11:51:00"/>
    <x v="2"/>
    <x v="10"/>
    <s v="JIS PARKING RENACA RAFAEL SOTOMAYOR 230"/>
    <s v="Venta $"/>
    <s v="DB"/>
    <s v="451368XXXXXX4585"/>
    <s v="-"/>
    <n v="1650"/>
    <n v="0"/>
    <n v="8426"/>
    <s v="S/C"/>
    <n v="0"/>
    <d v="2025-06-04T00:00:00"/>
    <n v="0"/>
    <n v="0"/>
  </r>
  <r>
    <d v="2025-06-03T11:51:00"/>
    <x v="2"/>
    <x v="55"/>
    <s v="JIS PARK TOTT LOS ANGELES AVENIDA ALEMANIA 831."/>
    <s v="Venta $"/>
    <s v="DB"/>
    <s v="434559XXXXXX9548"/>
    <s v="-"/>
    <n v="1150"/>
    <n v="0"/>
    <n v="116670"/>
    <s v="S/C"/>
    <n v="0"/>
    <d v="2025-06-04T00:00:00"/>
    <n v="0"/>
    <n v="0"/>
  </r>
  <r>
    <d v="2025-06-03T11:51:00"/>
    <x v="2"/>
    <x v="39"/>
    <s v="JIS PARKING UNI LA SERENA AVENIDA BRASIL 766ESTACIONAM"/>
    <s v="Venta $"/>
    <s v="DB"/>
    <s v="475774XXXXXX8574"/>
    <s v="-"/>
    <n v="950"/>
    <n v="0"/>
    <n v="1642"/>
    <s v="S/C"/>
    <n v="0"/>
    <d v="2025-06-04T00:00:00"/>
    <n v="0"/>
    <n v="0"/>
  </r>
  <r>
    <d v="2025-06-03T11:51:00"/>
    <x v="2"/>
    <x v="49"/>
    <s v="JIS PARKING MALL QUILLOTA BERNARDO O HIGGINS 176"/>
    <s v="Venta $"/>
    <s v="DB"/>
    <s v="434559XXXXXX8797"/>
    <s v="-"/>
    <n v="2950"/>
    <n v="0"/>
    <n v="151611"/>
    <s v="S/C"/>
    <n v="0"/>
    <d v="2025-06-04T00:00:00"/>
    <n v="0"/>
    <n v="0"/>
  </r>
  <r>
    <d v="2025-06-03T11:52:00"/>
    <x v="2"/>
    <x v="29"/>
    <s v="JIS PARKING AVDA MATUCANA 40SN"/>
    <s v="Venta $"/>
    <s v="DB"/>
    <s v="00000076063822-39-15777994"/>
    <s v="-"/>
    <n v="50000"/>
    <n v="0"/>
    <n v="7387"/>
    <s v="S/C"/>
    <n v="0"/>
    <d v="2025-06-04T00:00:00"/>
    <n v="0"/>
    <n v="0"/>
  </r>
  <r>
    <d v="2025-06-03T11:52:00"/>
    <x v="2"/>
    <x v="43"/>
    <s v="JIS PARKING COQUIMBO LIBERTADOR BERNARDO O HIGGINS 528SN"/>
    <s v="Venta $"/>
    <s v="VI"/>
    <s v="446867XXXXXX8798"/>
    <s v="Venta $"/>
    <n v="600"/>
    <n v="0"/>
    <n v="402591"/>
    <s v="S/C"/>
    <n v="0"/>
    <d v="2025-06-05T00:00:00"/>
    <n v="0"/>
    <n v="0"/>
  </r>
  <r>
    <d v="2025-06-03T11:52:00"/>
    <x v="2"/>
    <x v="8"/>
    <s v="JIS PARKING SPA SERRANO 395"/>
    <s v="Venta $"/>
    <s v="MC"/>
    <s v="552595XXXXXX4808"/>
    <s v="Venta $"/>
    <n v="5200"/>
    <n v="0"/>
    <n v="96215"/>
    <s v="S/C"/>
    <n v="0"/>
    <d v="2025-06-05T00:00:00"/>
    <n v="0"/>
    <n v="0"/>
  </r>
  <r>
    <d v="2025-06-03T11:52:00"/>
    <x v="2"/>
    <x v="31"/>
    <s v="JIS PARKING EL PARQUE AVENIDA JOSE MIGUEL CARRERA 1527ESTACIONAM"/>
    <s v="Venta $"/>
    <s v="DB"/>
    <s v="408183XXXXXX6665"/>
    <s v="-"/>
    <n v="2000"/>
    <n v="0"/>
    <n v="9738"/>
    <s v="S/C"/>
    <n v="0"/>
    <d v="2025-06-04T00:00:00"/>
    <n v="13345"/>
    <n v="0"/>
  </r>
  <r>
    <d v="2025-06-03T11:52:00"/>
    <x v="2"/>
    <x v="42"/>
    <s v="JIS PARKING CATEDRAL CATEDRAL 1850"/>
    <s v="Venta $"/>
    <s v="DB"/>
    <s v="434560XXXXXX0437"/>
    <s v="-"/>
    <n v="350"/>
    <n v="0"/>
    <n v="235874"/>
    <s v="S/C"/>
    <n v="0"/>
    <d v="2025-06-04T00:00:00"/>
    <n v="0"/>
    <n v="0"/>
  </r>
  <r>
    <d v="2025-06-03T11:52:00"/>
    <x v="2"/>
    <x v="3"/>
    <s v="JIS PARKING QUILIN AVENIDA AMERICO VESPUCIO 3100ESTACIONAM"/>
    <s v="Venta $"/>
    <s v="DB"/>
    <s v="434561XXXXXX4090"/>
    <s v="-"/>
    <n v="50"/>
    <n v="0"/>
    <n v="229026"/>
    <s v="S/C"/>
    <n v="0"/>
    <d v="2025-06-04T00:00:00"/>
    <n v="0"/>
    <n v="0"/>
  </r>
  <r>
    <d v="2025-06-03T11:52:00"/>
    <x v="2"/>
    <x v="4"/>
    <s v="JIS PARKING JUMBO ERCILLA 190EDSTACIONA"/>
    <s v="Venta $"/>
    <s v="DB"/>
    <s v="451368XXXXXX2900"/>
    <s v="-"/>
    <n v="500"/>
    <n v="0"/>
    <n v="3842"/>
    <s v="S/C"/>
    <n v="0"/>
    <d v="2025-06-04T00:00:00"/>
    <n v="0"/>
    <n v="0"/>
  </r>
  <r>
    <d v="2025-06-03T11:52:00"/>
    <x v="2"/>
    <x v="4"/>
    <s v="JIS PARKING JUMBO ERCILLA 190EDSTACIONA"/>
    <s v="Venta $"/>
    <s v="VI"/>
    <s v="467404XXXXXX5295"/>
    <s v="Venta $"/>
    <n v="600"/>
    <n v="0"/>
    <n v="520153"/>
    <s v="S/C"/>
    <n v="0"/>
    <d v="2025-06-05T00:00:00"/>
    <n v="0"/>
    <n v="0"/>
  </r>
  <r>
    <d v="2025-06-03T11:52:00"/>
    <x v="2"/>
    <x v="27"/>
    <s v="JIS LIDER LOS ANGELES AVENIDA RICARDO VICUNA 284"/>
    <s v="Venta $"/>
    <s v="DB"/>
    <s v="434560XXXXXX7518"/>
    <s v="-"/>
    <n v="2600"/>
    <n v="0"/>
    <n v="244327"/>
    <s v="S/C"/>
    <n v="0"/>
    <d v="2025-06-04T00:00:00"/>
    <n v="0"/>
    <n v="0"/>
  </r>
  <r>
    <d v="2025-06-03T11:52:00"/>
    <x v="2"/>
    <x v="36"/>
    <s v="JIS PASEO DEL VALLE OHIGGINS 176ESTACIONAM"/>
    <s v="Venta $"/>
    <s v="DB"/>
    <s v="510869XXXXXX8103"/>
    <s v="-"/>
    <n v="1050"/>
    <n v="0"/>
    <s v="MHAMZZ"/>
    <s v="S/C"/>
    <n v="0"/>
    <d v="2025-06-04T00:00:00"/>
    <n v="0"/>
    <n v="0"/>
  </r>
  <r>
    <d v="2025-06-03T11:52:00"/>
    <x v="2"/>
    <x v="2"/>
    <s v="JIS PARKING ANPINO JOSE SANTOS OSA 2354"/>
    <s v="Venta $"/>
    <s v="DB"/>
    <s v="434561XXXXXX0487"/>
    <s v="-"/>
    <n v="500"/>
    <n v="0"/>
    <n v="224622"/>
    <s v="S/C"/>
    <n v="0"/>
    <d v="2025-06-04T00:00:00"/>
    <n v="0"/>
    <n v="0"/>
  </r>
  <r>
    <d v="2025-06-03T11:52:00"/>
    <x v="2"/>
    <x v="10"/>
    <s v="JIS PARKING RENACA RAFAEL SOTOMAYOR 230"/>
    <s v="Venta $"/>
    <s v="DB"/>
    <s v="234052XXXXXX7031"/>
    <s v="-"/>
    <n v="1250"/>
    <n v="0"/>
    <n v="5939"/>
    <s v="S/C"/>
    <n v="0"/>
    <d v="2025-06-04T00:00:00"/>
    <n v="0"/>
    <n v="0"/>
  </r>
  <r>
    <d v="2025-06-03T11:52:00"/>
    <x v="2"/>
    <x v="48"/>
    <s v="JIS PARKING ALVI MAIPU AVENIDA LOS PAJARITOS 1631."/>
    <s v="Venta $"/>
    <s v="DB"/>
    <s v="524101XXXXXX5793"/>
    <s v="-"/>
    <n v="7100"/>
    <n v="0"/>
    <n v="30103"/>
    <s v="S/C"/>
    <n v="0"/>
    <d v="2025-06-04T00:00:00"/>
    <n v="0"/>
    <n v="0"/>
  </r>
  <r>
    <d v="2025-06-03T11:53:00"/>
    <x v="2"/>
    <x v="16"/>
    <s v="JIS PARKING COQUIMBO LIBERTADOR BERNARDO O HIGGINS 528SN"/>
    <s v="Venta $"/>
    <s v="DB"/>
    <s v="533187XXXXXX1577"/>
    <s v="-"/>
    <n v="1800"/>
    <n v="0"/>
    <n v="513329"/>
    <s v="S/C"/>
    <n v="0"/>
    <d v="2025-06-04T00:00:00"/>
    <n v="0"/>
    <n v="0"/>
  </r>
  <r>
    <d v="2025-06-03T11:53:00"/>
    <x v="2"/>
    <x v="0"/>
    <s v="JIS PARKING DOCTOR GUILLERMO BUHLER 2005"/>
    <s v="Venta $"/>
    <s v="DB"/>
    <s v="522416XXXXXX1460"/>
    <s v="-"/>
    <n v="1100"/>
    <n v="0"/>
    <n v="39269"/>
    <s v="S/C"/>
    <n v="0"/>
    <d v="2025-06-04T00:00:00"/>
    <n v="0"/>
    <n v="0"/>
  </r>
  <r>
    <d v="2025-06-03T11:53:00"/>
    <x v="2"/>
    <x v="34"/>
    <s v="JIS PARKING SPA AVENIDA ALBERTO HURTADO 060"/>
    <s v="Venta $"/>
    <s v="DB"/>
    <s v="559779XXXXXX3474"/>
    <s v="-"/>
    <n v="3950"/>
    <n v="0"/>
    <n v="530855"/>
    <s v="S/C"/>
    <n v="0"/>
    <d v="2025-06-04T00:00:00"/>
    <n v="0"/>
    <n v="0"/>
  </r>
  <r>
    <d v="2025-06-03T11:53:00"/>
    <x v="2"/>
    <x v="3"/>
    <s v="JIS PARKING QUILIN AVENIDA AMERICO VESPUCIO 3100ESTACIONAM"/>
    <s v="Venta $"/>
    <s v="DB"/>
    <s v="405951XXXXXX1692"/>
    <s v="-"/>
    <n v="100"/>
    <n v="0"/>
    <n v="532853"/>
    <s v="S/C"/>
    <n v="0"/>
    <d v="2025-06-04T00:00:00"/>
    <n v="0"/>
    <n v="0"/>
  </r>
  <r>
    <d v="2025-06-03T11:53:00"/>
    <x v="2"/>
    <x v="4"/>
    <s v="JIS PARKING JUMBO ERCILLA 190EDSTACIONA"/>
    <s v="Venta $"/>
    <s v="DB"/>
    <s v="475775XXXXXX7356"/>
    <s v="-"/>
    <n v="1600"/>
    <n v="0"/>
    <n v="1955"/>
    <s v="S/C"/>
    <n v="0"/>
    <d v="2025-06-04T00:00:00"/>
    <n v="0"/>
    <n v="0"/>
  </r>
  <r>
    <d v="2025-06-03T11:54:00"/>
    <x v="2"/>
    <x v="29"/>
    <s v="JIS PARKING AVDA MATUCANA 40SN"/>
    <s v="Venta $"/>
    <s v="DB"/>
    <s v="00000000076063822-33-22229"/>
    <s v="-"/>
    <n v="77350"/>
    <n v="0"/>
    <n v="6442"/>
    <s v="S/C"/>
    <n v="0"/>
    <d v="2025-06-04T00:00:00"/>
    <n v="0"/>
    <n v="0"/>
  </r>
  <r>
    <d v="2025-06-03T11:54:00"/>
    <x v="2"/>
    <x v="43"/>
    <s v="JIS PARKING COQUIMBO LIBERTADOR BERNARDO O HIGGINS 528SN"/>
    <s v="Venta $"/>
    <s v="DB"/>
    <s v="440612XXXXXX9385"/>
    <s v="-"/>
    <n v="5100"/>
    <n v="0"/>
    <n v="543535"/>
    <s v="S/C"/>
    <n v="0"/>
    <d v="2025-06-04T00:00:00"/>
    <n v="0"/>
    <n v="0"/>
  </r>
  <r>
    <d v="2025-06-03T11:54:00"/>
    <x v="2"/>
    <x v="43"/>
    <s v="JIS PARKING COQUIMBO LIBERTADOR BERNARDO O HIGGINS 528SN"/>
    <s v="Venta $"/>
    <s v="DB"/>
    <s v="533187XXXXXX8974"/>
    <s v="-"/>
    <n v="600"/>
    <n v="0"/>
    <n v="514688"/>
    <s v="S/C"/>
    <n v="0"/>
    <d v="2025-06-04T00:00:00"/>
    <n v="0"/>
    <n v="0"/>
  </r>
  <r>
    <d v="2025-06-03T11:54:00"/>
    <x v="2"/>
    <x v="8"/>
    <s v="JIS PARKING SPA SERRANO 395"/>
    <s v="Venta $"/>
    <s v="VI"/>
    <s v="454812XXXXXX5946"/>
    <s v="Venta $"/>
    <n v="500"/>
    <n v="0"/>
    <n v="285624"/>
    <s v="S/C"/>
    <n v="0"/>
    <d v="2025-06-05T00:00:00"/>
    <n v="0"/>
    <n v="0"/>
  </r>
  <r>
    <d v="2025-06-03T11:54:00"/>
    <x v="2"/>
    <x v="0"/>
    <s v="JIS PARKING DOCTOR GUILLERMO BUHLER 2005"/>
    <s v="Venta $"/>
    <s v="DB"/>
    <s v="475775XXXXXX8434"/>
    <s v="-"/>
    <n v="800"/>
    <n v="0"/>
    <n v="3027"/>
    <s v="S/C"/>
    <n v="0"/>
    <d v="2025-06-04T00:00:00"/>
    <n v="0"/>
    <n v="0"/>
  </r>
  <r>
    <d v="2025-06-03T11:54:00"/>
    <x v="2"/>
    <x v="31"/>
    <s v="JIS PARKING EL PARQUE AVENIDA JOSE MIGUEL CARRERA 1527ESTACIONAM"/>
    <s v="Venta $"/>
    <s v="DB"/>
    <s v="440698XXXXXX2800"/>
    <s v="-"/>
    <n v="2000"/>
    <n v="0"/>
    <n v="3611"/>
    <s v="S/C"/>
    <n v="0"/>
    <d v="2025-06-04T00:00:00"/>
    <n v="13346"/>
    <n v="0"/>
  </r>
  <r>
    <d v="2025-06-03T11:54:00"/>
    <x v="2"/>
    <x v="3"/>
    <s v="JIS PARKING QUILIN AVENIDA AMERICO VESPUCIO 3100ESTACIONAM"/>
    <s v="Venta $"/>
    <s v="DB"/>
    <s v="533187XXXXXX7335"/>
    <s v="-"/>
    <n v="350"/>
    <n v="0"/>
    <n v="515025"/>
    <s v="S/C"/>
    <n v="0"/>
    <d v="2025-06-04T00:00:00"/>
    <n v="0"/>
    <n v="0"/>
  </r>
  <r>
    <d v="2025-06-03T11:54:00"/>
    <x v="2"/>
    <x v="27"/>
    <s v="JIS LIDER LOS ANGELES AVENIDA RICARDO VICUNA 284"/>
    <s v="Venta $"/>
    <s v="DB"/>
    <s v="475774XXXXXX2509"/>
    <s v="-"/>
    <n v="1400"/>
    <n v="0"/>
    <n v="3570"/>
    <s v="S/C"/>
    <n v="0"/>
    <d v="2025-06-04T00:00:00"/>
    <n v="0"/>
    <n v="0"/>
  </r>
  <r>
    <d v="2025-06-03T11:54:00"/>
    <x v="2"/>
    <x v="62"/>
    <s v="JIS PARKING UNIMARC QUILL OHIGGINS 34SN"/>
    <s v="Venta $"/>
    <s v="DB"/>
    <s v="234052XXXXXX1617"/>
    <s v="-"/>
    <n v="1800"/>
    <n v="0"/>
    <n v="8597"/>
    <s v="S/C"/>
    <n v="0"/>
    <d v="2025-06-04T00:00:00"/>
    <n v="0"/>
    <n v="0"/>
  </r>
  <r>
    <d v="2025-06-03T11:54:00"/>
    <x v="2"/>
    <x v="39"/>
    <s v="JIS PARKING UNI LA SERENA AVENIDA BRASIL 766ESTACIONAM"/>
    <s v="Venta $"/>
    <s v="DB"/>
    <s v="434559XXXXXX7781"/>
    <s v="-"/>
    <n v="750"/>
    <n v="0"/>
    <n v="403380"/>
    <s v="S/C"/>
    <n v="0"/>
    <d v="2025-06-04T00:00:00"/>
    <n v="0"/>
    <n v="0"/>
  </r>
  <r>
    <d v="2025-06-03T11:54:00"/>
    <x v="2"/>
    <x v="49"/>
    <s v="JIS PARKING MALL QUILLOTA BERNARDO O HIGGINS 176"/>
    <s v="Venta $"/>
    <s v="DB"/>
    <s v="451368XXXXXX3575"/>
    <s v="-"/>
    <n v="550"/>
    <n v="0"/>
    <n v="8314"/>
    <s v="S/C"/>
    <n v="0"/>
    <d v="2025-06-04T00:00:00"/>
    <n v="0"/>
    <n v="0"/>
  </r>
  <r>
    <d v="2025-06-03T11:55:00"/>
    <x v="2"/>
    <x v="0"/>
    <s v="JIS PARKING DOCTOR GUILLERMO BUHLER 2005"/>
    <s v="Venta $"/>
    <s v="DB"/>
    <s v="477041XXXXXX3958"/>
    <s v="-"/>
    <n v="2600"/>
    <n v="0"/>
    <n v="4434"/>
    <s v="S/C"/>
    <n v="0"/>
    <d v="2025-06-04T00:00:00"/>
    <n v="0"/>
    <n v="0"/>
  </r>
  <r>
    <d v="2025-06-03T11:55:00"/>
    <x v="2"/>
    <x v="3"/>
    <s v="JIS PARKING QUILIN AVENIDA AMERICO VESPUCIO 3100ESTACIONAM"/>
    <s v="Venta $"/>
    <s v="MC"/>
    <s v="552273XXXXXX0541"/>
    <s v="Venta $"/>
    <n v="1900"/>
    <n v="0"/>
    <n v="193714"/>
    <s v="S/C"/>
    <n v="0"/>
    <d v="2025-06-05T00:00:00"/>
    <n v="0"/>
    <n v="0"/>
  </r>
  <r>
    <d v="2025-06-03T11:55:00"/>
    <x v="2"/>
    <x v="25"/>
    <s v="JIS SANTA LOS ANGELES AVENIDA ALEMANIA 770"/>
    <s v="Venta $"/>
    <s v="DB"/>
    <s v="525384XXXXXX8556"/>
    <s v="-"/>
    <n v="200"/>
    <n v="0"/>
    <n v="554061"/>
    <s v="S/C"/>
    <n v="0"/>
    <d v="2025-06-04T00:00:00"/>
    <n v="0"/>
    <n v="0"/>
  </r>
  <r>
    <d v="2025-06-03T11:55:00"/>
    <x v="2"/>
    <x v="52"/>
    <s v="JIS PARKING CHILLAN ARAUCO 755ESTACIONAM"/>
    <s v="Venta $"/>
    <s v="DB"/>
    <s v="489644XXXXXX0372"/>
    <s v="-"/>
    <n v="150"/>
    <n v="0"/>
    <n v="7755"/>
    <s v="S/C"/>
    <n v="0"/>
    <d v="2025-06-04T00:00:00"/>
    <n v="0"/>
    <n v="0"/>
  </r>
  <r>
    <d v="2025-06-03T11:55:00"/>
    <x v="2"/>
    <x v="13"/>
    <s v="JIS PARKING VILLANELO VIANA 377"/>
    <s v="Venta $"/>
    <s v="MC"/>
    <s v="558984XXXXXX1078"/>
    <s v="Venta $"/>
    <n v="1450"/>
    <n v="0"/>
    <n v="749979"/>
    <s v="S/C"/>
    <n v="0"/>
    <d v="2025-06-05T00:00:00"/>
    <n v="0"/>
    <n v="0"/>
  </r>
  <r>
    <d v="2025-06-03T11:55:00"/>
    <x v="2"/>
    <x v="57"/>
    <s v="STA ISABEL LOS CARRERAS PORTALES 770ESTACIONAM"/>
    <s v="Venta $"/>
    <s v="DB"/>
    <s v="456865XXXXXX7999"/>
    <s v="-"/>
    <n v="750"/>
    <n v="0"/>
    <n v="4771"/>
    <s v="S/C"/>
    <n v="0"/>
    <d v="2025-06-04T00:00:00"/>
    <n v="0"/>
    <n v="0"/>
  </r>
  <r>
    <d v="2025-06-03T11:55:00"/>
    <x v="2"/>
    <x v="10"/>
    <s v="JIS PARKING RENACA RAFAEL SOTOMAYOR 230"/>
    <s v="Venta $"/>
    <s v="DB"/>
    <s v="434559XXXXXX1430"/>
    <s v="-"/>
    <n v="700"/>
    <n v="0"/>
    <n v="539638"/>
    <s v="S/C"/>
    <n v="0"/>
    <d v="2025-06-04T00:00:00"/>
    <n v="0"/>
    <n v="0"/>
  </r>
  <r>
    <d v="2025-06-03T11:55:00"/>
    <x v="2"/>
    <x v="10"/>
    <s v="JIS PARKING RENACA RAFAEL SOTOMAYOR 230"/>
    <s v="Venta $"/>
    <s v="DB"/>
    <s v="434559XXXXXX7744"/>
    <s v="-"/>
    <n v="1150"/>
    <n v="0"/>
    <n v="458562"/>
    <s v="S/C"/>
    <n v="0"/>
    <d v="2025-06-04T00:00:00"/>
    <n v="0"/>
    <n v="0"/>
  </r>
  <r>
    <d v="2025-06-03T11:55:00"/>
    <x v="2"/>
    <x v="58"/>
    <s v="JIS PARKING LID PTO MONTT BALMACEDA 212SN"/>
    <s v="Venta $"/>
    <s v="DB"/>
    <s v="234052XXXXXX2929"/>
    <s v="-"/>
    <n v="300"/>
    <n v="0"/>
    <n v="6180"/>
    <s v="S/C"/>
    <n v="0"/>
    <d v="2025-06-04T00:00:00"/>
    <n v="0"/>
    <n v="0"/>
  </r>
  <r>
    <d v="2025-06-03T11:55:00"/>
    <x v="2"/>
    <x v="50"/>
    <s v="JIS PARKING LIDER VALDIVI AV. RAMON PICARTE 640SN"/>
    <s v="Venta $"/>
    <s v="DB"/>
    <s v="559779XXXXXX7980"/>
    <s v="-"/>
    <n v="450"/>
    <n v="0"/>
    <n v="552051"/>
    <s v="S/C"/>
    <n v="0"/>
    <d v="2025-06-04T00:00:00"/>
    <n v="0"/>
    <n v="0"/>
  </r>
  <r>
    <d v="2025-06-03T11:56:00"/>
    <x v="2"/>
    <x v="7"/>
    <s v="JIS PARKING LIDER LIMACHE ARTURO PRAT 244SN"/>
    <s v="Venta $"/>
    <s v="DB"/>
    <s v="525384XXXXXX2199"/>
    <s v="-"/>
    <n v="1250"/>
    <n v="0"/>
    <n v="561459"/>
    <s v="S/C"/>
    <n v="0"/>
    <d v="2025-06-04T00:00:00"/>
    <n v="0"/>
    <n v="0"/>
  </r>
  <r>
    <d v="2025-06-03T11:56:00"/>
    <x v="2"/>
    <x v="26"/>
    <s v="JIS PARKING HOMECENTER NU VICUNA MACKENNA 1700MENOS 1"/>
    <s v="Venta $"/>
    <s v="DB"/>
    <s v="440698XXXXXX3952"/>
    <s v="-"/>
    <n v="300"/>
    <n v="0"/>
    <n v="7739"/>
    <s v="S/C"/>
    <n v="0"/>
    <d v="2025-06-04T00:00:00"/>
    <n v="0"/>
    <n v="0"/>
  </r>
  <r>
    <d v="2025-06-03T11:56:00"/>
    <x v="2"/>
    <x v="1"/>
    <s v="JIS PARKINGTOTTUS NATANIE NATANIEL COX 620MENOS 1"/>
    <s v="Venta $"/>
    <s v="MC"/>
    <s v="559202XXXXXX4568"/>
    <s v="Venta $"/>
    <n v="3650"/>
    <n v="0"/>
    <n v="280284"/>
    <s v="S/C"/>
    <n v="0"/>
    <d v="2025-06-05T00:00:00"/>
    <n v="0"/>
    <n v="0"/>
  </r>
  <r>
    <d v="2025-06-03T11:56:00"/>
    <x v="2"/>
    <x v="40"/>
    <s v="UNIVERSIDAD UBO GENERAL GANA 1670SUBTERRANE"/>
    <s v="Venta $"/>
    <s v="DB"/>
    <s v="440698XXXXXX2002"/>
    <s v="-"/>
    <n v="2000"/>
    <n v="0"/>
    <n v="6683"/>
    <s v="S/C"/>
    <n v="0"/>
    <d v="2025-06-04T00:00:00"/>
    <n v="31322"/>
    <n v="0"/>
  </r>
  <r>
    <d v="2025-06-03T11:56:00"/>
    <x v="2"/>
    <x v="31"/>
    <s v="JIS PARKING EL PARQUE AVENIDA JOSE MIGUEL CARRERA 1527ESTACIONAM"/>
    <s v="Venta $"/>
    <s v="DB"/>
    <s v="451368XXXXXX5139"/>
    <s v="-"/>
    <n v="2000"/>
    <n v="0"/>
    <n v="2922"/>
    <s v="S/C"/>
    <n v="0"/>
    <d v="2025-06-04T00:00:00"/>
    <n v="13347"/>
    <n v="0"/>
  </r>
  <r>
    <d v="2025-06-03T11:56:00"/>
    <x v="2"/>
    <x v="12"/>
    <s v="JIS PARKING ESTACION ARTURO PRAT 117ESTACIONAM"/>
    <s v="Venta $"/>
    <s v="DB"/>
    <s v="477041XXXXXX0569"/>
    <s v="-"/>
    <n v="2150"/>
    <n v="0"/>
    <n v="882"/>
    <s v="S/C"/>
    <n v="0"/>
    <d v="2025-06-04T00:00:00"/>
    <n v="0"/>
    <n v="0"/>
  </r>
  <r>
    <d v="2025-06-03T11:56:00"/>
    <x v="2"/>
    <x v="4"/>
    <s v="JIS PARKING JUMBO ERCILLA 190EDSTACIONA"/>
    <s v="Venta $"/>
    <s v="DB"/>
    <s v="434559XXXXXX8542"/>
    <s v="-"/>
    <n v="600"/>
    <n v="0"/>
    <n v="609344"/>
    <s v="S/C"/>
    <n v="0"/>
    <d v="2025-06-04T00:00:00"/>
    <n v="0"/>
    <n v="0"/>
  </r>
  <r>
    <d v="2025-06-03T11:56:00"/>
    <x v="2"/>
    <x v="33"/>
    <s v="JIS  LIDER TALAGANTE AVENIDA BERNARDO O HIGGINS 807NIVEL -1"/>
    <s v="Venta $"/>
    <s v="DB"/>
    <s v="475774XXXXXX8963"/>
    <s v="-"/>
    <n v="200"/>
    <n v="0"/>
    <n v="9034"/>
    <s v="S/C"/>
    <n v="0"/>
    <d v="2025-06-04T00:00:00"/>
    <n v="0"/>
    <n v="0"/>
  </r>
  <r>
    <d v="2025-06-03T11:56:00"/>
    <x v="2"/>
    <x v="24"/>
    <s v="JIS GRAN AVENIDA JOSE MIGUEL CARRERA 4004"/>
    <s v="Venta $"/>
    <s v="DB"/>
    <s v="434559XXXXXX3149"/>
    <s v="-"/>
    <n v="450"/>
    <n v="0"/>
    <n v="603053"/>
    <s v="S/C"/>
    <n v="0"/>
    <d v="2025-06-04T00:00:00"/>
    <n v="0"/>
    <n v="0"/>
  </r>
  <r>
    <d v="2025-06-03T11:56:00"/>
    <x v="2"/>
    <x v="2"/>
    <s v="JIS PARKING ANPINO JOSE SANTOS OSA 2354"/>
    <s v="Venta $"/>
    <s v="DB"/>
    <s v="434559XXXXXX9982"/>
    <s v="-"/>
    <n v="900"/>
    <n v="0"/>
    <n v="624023"/>
    <s v="S/C"/>
    <n v="0"/>
    <d v="2025-06-04T00:00:00"/>
    <n v="0"/>
    <n v="0"/>
  </r>
  <r>
    <d v="2025-06-03T11:56:00"/>
    <x v="2"/>
    <x v="13"/>
    <s v="JIS PARKING VILLANELO VIANA 377"/>
    <s v="Venta $"/>
    <s v="MC"/>
    <s v="533225XXXXXX8201"/>
    <s v="Venta $"/>
    <n v="2700"/>
    <n v="0"/>
    <n v="564453"/>
    <s v="S/C"/>
    <n v="0"/>
    <d v="2025-06-05T00:00:00"/>
    <n v="0"/>
    <n v="0"/>
  </r>
  <r>
    <d v="2025-06-03T11:56:00"/>
    <x v="2"/>
    <x v="20"/>
    <s v="JIS PARKING MEDS CHACABUCO 40"/>
    <s v="Venta $"/>
    <s v="DB"/>
    <s v="475774XXXXXX7151"/>
    <s v="-"/>
    <n v="1250"/>
    <n v="0"/>
    <n v="594"/>
    <s v="S/C"/>
    <n v="0"/>
    <d v="2025-06-04T00:00:00"/>
    <n v="0"/>
    <n v="0"/>
  </r>
  <r>
    <d v="2025-06-03T11:56:00"/>
    <x v="2"/>
    <x v="22"/>
    <s v="JIS PARKING AVENIDA LAS CONDES 12201"/>
    <s v="Venta $"/>
    <s v="DB"/>
    <s v="440612XXXXXX1272"/>
    <s v="-"/>
    <n v="400"/>
    <n v="0"/>
    <n v="565148"/>
    <s v="S/C"/>
    <n v="0"/>
    <d v="2025-06-04T00:00:00"/>
    <n v="0"/>
    <n v="0"/>
  </r>
  <r>
    <d v="2025-06-03T11:56:00"/>
    <x v="2"/>
    <x v="56"/>
    <s v="JIS PARKING VIC  MACKENNA VICUNA MACKENNA 1048SN"/>
    <s v="Venta $"/>
    <s v="DB"/>
    <s v="492483XXXXXX9785"/>
    <s v="-"/>
    <n v="1200"/>
    <n v="0"/>
    <n v="564948"/>
    <s v="S/C"/>
    <n v="0"/>
    <d v="2025-06-04T00:00:00"/>
    <n v="0"/>
    <n v="0"/>
  </r>
  <r>
    <d v="2025-06-03T11:56:00"/>
    <x v="2"/>
    <x v="39"/>
    <s v="JIS PARKING UNI LA SERENA AVENIDA BRASIL 766ESTACIONAM"/>
    <s v="Venta $"/>
    <s v="DB"/>
    <s v="434559XXXXXX8979"/>
    <s v="-"/>
    <n v="1350"/>
    <n v="0"/>
    <n v="645025"/>
    <s v="S/C"/>
    <n v="0"/>
    <d v="2025-06-04T00:00:00"/>
    <n v="0"/>
    <n v="0"/>
  </r>
  <r>
    <d v="2025-06-03T11:57:00"/>
    <x v="2"/>
    <x v="6"/>
    <s v="JIS PARKING MALL SAN BERN EYZAGUIRRE 650NIVEL -1"/>
    <s v="Venta $"/>
    <s v="DB"/>
    <s v="440612XXXXXX8569"/>
    <s v="-"/>
    <n v="600"/>
    <n v="0"/>
    <n v="572965"/>
    <s v="S/C"/>
    <n v="0"/>
    <d v="2025-06-04T00:00:00"/>
    <n v="14393"/>
    <n v="0"/>
  </r>
  <r>
    <d v="2025-06-03T11:57:00"/>
    <x v="2"/>
    <x v="43"/>
    <s v="JIS PARKING COQUIMBO LIBERTADOR BERNARDO O HIGGINS 528SN"/>
    <s v="Venta $"/>
    <s v="DB"/>
    <s v="533187XXXXXX6861"/>
    <s v="-"/>
    <n v="3200"/>
    <n v="0"/>
    <n v="518218"/>
    <s v="S/C"/>
    <n v="0"/>
    <d v="2025-06-04T00:00:00"/>
    <n v="0"/>
    <n v="0"/>
  </r>
  <r>
    <d v="2025-06-03T11:57:00"/>
    <x v="2"/>
    <x v="16"/>
    <s v="JIS PARKING COQUIMBO LIBERTADOR BERNARDO O HIGGINS 528SN"/>
    <s v="Venta $"/>
    <s v="DB"/>
    <s v="434559XXXXXX5557"/>
    <s v="-"/>
    <n v="1000"/>
    <n v="0"/>
    <n v="753697"/>
    <s v="S/C"/>
    <n v="0"/>
    <d v="2025-06-04T00:00:00"/>
    <n v="0"/>
    <n v="0"/>
  </r>
  <r>
    <d v="2025-06-03T11:57:00"/>
    <x v="2"/>
    <x v="0"/>
    <s v="JIS PARKING DOCTOR GUILLERMO BUHLER 2005"/>
    <s v="Venta $"/>
    <s v="DB"/>
    <s v="440612XXXXXX6567"/>
    <s v="-"/>
    <n v="600"/>
    <n v="0"/>
    <n v="572348"/>
    <s v="S/C"/>
    <n v="0"/>
    <d v="2025-06-04T00:00:00"/>
    <n v="0"/>
    <n v="0"/>
  </r>
  <r>
    <d v="2025-06-03T11:57:00"/>
    <x v="2"/>
    <x v="31"/>
    <s v="JIS PARKING EL PARQUE AVENIDA JOSE MIGUEL CARRERA 1527ESTACIONAM"/>
    <s v="Venta $"/>
    <s v="DB"/>
    <s v="434559XXXXXX9282"/>
    <s v="-"/>
    <n v="950"/>
    <n v="0"/>
    <n v="726343"/>
    <s v="S/C"/>
    <n v="0"/>
    <d v="2025-06-04T00:00:00"/>
    <n v="13348"/>
    <n v="0"/>
  </r>
  <r>
    <d v="2025-06-03T11:57:00"/>
    <x v="2"/>
    <x v="24"/>
    <s v="JIS GRAN AVENIDA JOSE MIGUEL CARRERA 4004"/>
    <s v="Venta $"/>
    <s v="DB"/>
    <s v="434560XXXXXX0339"/>
    <s v="-"/>
    <n v="250"/>
    <n v="0"/>
    <n v="726814"/>
    <s v="S/C"/>
    <n v="0"/>
    <d v="2025-06-04T00:00:00"/>
    <n v="0"/>
    <n v="0"/>
  </r>
  <r>
    <d v="2025-06-03T11:58:00"/>
    <x v="2"/>
    <x v="6"/>
    <s v="JIS PARKING MALL SAN BERN EYZAGUIRRE 650NIVEL -1"/>
    <s v="Venta $"/>
    <s v="DB"/>
    <s v="492483XXXXXX9344"/>
    <s v="-"/>
    <n v="800"/>
    <n v="0"/>
    <n v="582765"/>
    <s v="S/C"/>
    <n v="0"/>
    <d v="2025-06-04T00:00:00"/>
    <n v="14394"/>
    <n v="0"/>
  </r>
  <r>
    <d v="2025-06-03T11:58:00"/>
    <x v="2"/>
    <x v="29"/>
    <s v="JIS PARKING AVDA MATUCANA 40SN"/>
    <s v="Venta $"/>
    <s v="DB"/>
    <s v="00000076063822-39-15778010"/>
    <s v="-"/>
    <n v="59500"/>
    <n v="0"/>
    <n v="778"/>
    <s v="S/C"/>
    <n v="0"/>
    <d v="2025-06-04T00:00:00"/>
    <n v="0"/>
    <n v="0"/>
  </r>
  <r>
    <d v="2025-06-03T11:58:00"/>
    <x v="2"/>
    <x v="7"/>
    <s v="JIS PARKING LIDER LIMACHE ARTURO PRAT 244SN"/>
    <s v="Venta $"/>
    <s v="DB"/>
    <s v="434559XXXXXX1717"/>
    <s v="-"/>
    <n v="1000"/>
    <n v="0"/>
    <n v="844026"/>
    <s v="S/C"/>
    <n v="0"/>
    <d v="2025-06-04T00:00:00"/>
    <n v="0"/>
    <n v="0"/>
  </r>
  <r>
    <d v="2025-06-03T11:58:00"/>
    <x v="2"/>
    <x v="8"/>
    <s v="JIS PARKING SPA SERRANO 395"/>
    <s v="Venta $"/>
    <s v="DB"/>
    <s v="434559XXXXXX9838"/>
    <s v="-"/>
    <n v="2400"/>
    <n v="0"/>
    <n v="822871"/>
    <s v="S/C"/>
    <n v="0"/>
    <d v="2025-06-04T00:00:00"/>
    <n v="0"/>
    <n v="0"/>
  </r>
  <r>
    <d v="2025-06-03T11:58:00"/>
    <x v="2"/>
    <x v="8"/>
    <s v="JIS PARKING SPA SERRANO 395"/>
    <s v="Venta $"/>
    <s v="MC"/>
    <s v="546689XXXXXX7063"/>
    <s v="Venta $"/>
    <n v="2000"/>
    <n v="0"/>
    <n v="198947"/>
    <s v="S/C"/>
    <n v="0"/>
    <d v="2025-06-05T00:00:00"/>
    <n v="0"/>
    <n v="0"/>
  </r>
  <r>
    <d v="2025-06-03T11:58:00"/>
    <x v="2"/>
    <x v="34"/>
    <s v="JIS PARKING SPA AVENIDA ALBERTO HURTADO 060"/>
    <s v="Venta $"/>
    <s v="DB"/>
    <s v="434559XXXXXX6402"/>
    <s v="-"/>
    <n v="400"/>
    <n v="0"/>
    <n v="828191"/>
    <s v="S/C"/>
    <n v="0"/>
    <d v="2025-06-04T00:00:00"/>
    <n v="0"/>
    <n v="0"/>
  </r>
  <r>
    <d v="2025-06-03T11:58:00"/>
    <x v="2"/>
    <x v="4"/>
    <s v="JIS PARKING JUMBO ERCILLA 190EDSTACIONA"/>
    <s v="Venta $"/>
    <s v="DB"/>
    <s v="533187XXXXXX5563"/>
    <s v="-"/>
    <n v="4700"/>
    <n v="0"/>
    <n v="519985"/>
    <s v="S/C"/>
    <n v="0"/>
    <d v="2025-06-04T00:00:00"/>
    <n v="0"/>
    <n v="0"/>
  </r>
  <r>
    <d v="2025-06-03T11:58:00"/>
    <x v="2"/>
    <x v="4"/>
    <s v="JIS PARKING JUMBO ERCILLA 190EDSTACIONA"/>
    <s v="Venta $"/>
    <s v="DB"/>
    <s v="477041XXXXXX3304"/>
    <s v="-"/>
    <n v="400"/>
    <n v="0"/>
    <n v="4266"/>
    <s v="S/C"/>
    <n v="0"/>
    <d v="2025-06-04T00:00:00"/>
    <n v="0"/>
    <n v="0"/>
  </r>
  <r>
    <d v="2025-06-03T11:58:00"/>
    <x v="2"/>
    <x v="36"/>
    <s v="JIS PASEO DEL VALLE OHIGGINS 176ESTACIONAM"/>
    <s v="Venta $"/>
    <s v="DB"/>
    <s v="234052XXXXXX2910"/>
    <s v="-"/>
    <n v="1800"/>
    <n v="0"/>
    <n v="9960"/>
    <s v="S/C"/>
    <n v="0"/>
    <d v="2025-06-04T00:00:00"/>
    <n v="0"/>
    <n v="0"/>
  </r>
  <r>
    <d v="2025-06-03T11:58:00"/>
    <x v="2"/>
    <x v="52"/>
    <s v="JIS PARKING CHILLAN ARAUCO 755ESTACIONAM"/>
    <s v="Venta $"/>
    <s v="DB"/>
    <s v="533187XXXXXX0400"/>
    <s v="-"/>
    <n v="1650"/>
    <n v="0"/>
    <n v="519531"/>
    <s v="S/C"/>
    <n v="0"/>
    <d v="2025-06-04T00:00:00"/>
    <n v="0"/>
    <n v="0"/>
  </r>
  <r>
    <d v="2025-06-03T11:58:00"/>
    <x v="2"/>
    <x v="14"/>
    <s v="ESPACIO URBANO MELIPILLA SERRANO 395ESTACIONAM"/>
    <s v="Venta $"/>
    <s v="DB"/>
    <s v="434560XXXXXX4099"/>
    <s v="-"/>
    <n v="200"/>
    <n v="0"/>
    <n v="835042"/>
    <s v="S/C"/>
    <n v="0"/>
    <d v="2025-06-04T00:00:00"/>
    <n v="0"/>
    <n v="0"/>
  </r>
  <r>
    <d v="2025-06-03T11:58:00"/>
    <x v="2"/>
    <x v="10"/>
    <s v="JIS PARKING RENACA RAFAEL SOTOMAYOR 230"/>
    <s v="Venta $"/>
    <s v="DB"/>
    <s v="451368XXXXXX6258"/>
    <s v="-"/>
    <n v="1650"/>
    <n v="0"/>
    <n v="10778"/>
    <s v="S/C"/>
    <n v="0"/>
    <d v="2025-06-04T00:00:00"/>
    <n v="0"/>
    <n v="0"/>
  </r>
  <r>
    <d v="2025-06-03T11:59:00"/>
    <x v="2"/>
    <x v="7"/>
    <s v="JIS PARKING LIDER LIMACHE ARTURO PRAT 244SN"/>
    <s v="Venta $"/>
    <s v="DB"/>
    <s v="434559XXXXXX8193"/>
    <s v="-"/>
    <n v="550"/>
    <n v="0"/>
    <n v="950064"/>
    <s v="S/C"/>
    <n v="0"/>
    <d v="2025-06-04T00:00:00"/>
    <n v="0"/>
    <n v="0"/>
  </r>
  <r>
    <d v="2025-06-03T11:59:00"/>
    <x v="2"/>
    <x v="0"/>
    <s v="JIS PARKING DOCTOR GUILLERMO BUHLER 2005"/>
    <s v="Venta $"/>
    <s v="DB"/>
    <s v="434559XXXXXX3511"/>
    <s v="-"/>
    <n v="1600"/>
    <n v="0"/>
    <n v="932964"/>
    <s v="S/C"/>
    <n v="0"/>
    <d v="2025-06-04T00:00:00"/>
    <n v="0"/>
    <n v="0"/>
  </r>
  <r>
    <d v="2025-06-03T11:59:00"/>
    <x v="2"/>
    <x v="3"/>
    <s v="JIS PARKING QUILIN AVENIDA AMERICO VESPUCIO 3100ESTACIONAM"/>
    <s v="Venta $"/>
    <s v="DB"/>
    <s v="533187XXXXXX0704"/>
    <s v="-"/>
    <n v="1800"/>
    <n v="0"/>
    <n v="520774"/>
    <s v="S/C"/>
    <n v="0"/>
    <d v="2025-06-04T00:00:00"/>
    <n v="0"/>
    <n v="0"/>
  </r>
  <r>
    <d v="2025-06-03T11:59:00"/>
    <x v="2"/>
    <x v="4"/>
    <s v="JIS PARKING JUMBO ERCILLA 190EDSTACIONA"/>
    <s v="Venta $"/>
    <s v="DB"/>
    <s v="434559XXXXXX0078"/>
    <s v="-"/>
    <n v="650"/>
    <n v="0"/>
    <n v="943040"/>
    <s v="S/C"/>
    <n v="0"/>
    <d v="2025-06-04T00:00:00"/>
    <n v="0"/>
    <n v="0"/>
  </r>
  <r>
    <d v="2025-06-03T11:59:00"/>
    <x v="2"/>
    <x v="41"/>
    <s v="JIS PARKING BILBAO AVENIDA FRANCISCO BILBAO 2050"/>
    <s v="Venta $"/>
    <s v="DB"/>
    <s v="440612XXXXXX8722"/>
    <s v="-"/>
    <n v="2050"/>
    <n v="0"/>
    <n v="593548"/>
    <s v="S/C"/>
    <n v="0"/>
    <d v="2025-06-04T00:00:00"/>
    <n v="0"/>
    <n v="0"/>
  </r>
  <r>
    <d v="2025-06-03T11:59:00"/>
    <x v="2"/>
    <x v="27"/>
    <s v="JIS LIDER LOS ANGELES AVENIDA RICARDO VICUNA 284"/>
    <s v="Venta $"/>
    <s v="DB"/>
    <s v="475774XXXXXX9654"/>
    <s v="-"/>
    <n v="2600"/>
    <n v="0"/>
    <n v="15386"/>
    <s v="S/C"/>
    <n v="0"/>
    <d v="2025-06-04T00:00:00"/>
    <n v="0"/>
    <n v="0"/>
  </r>
  <r>
    <d v="2025-06-03T11:59:00"/>
    <x v="2"/>
    <x v="25"/>
    <s v="JIS SANTA LOS ANGELES AVENIDA ALEMANIA 770"/>
    <s v="Venta $"/>
    <s v="DB"/>
    <s v="559779XXXXXX3590"/>
    <s v="-"/>
    <n v="5050"/>
    <n v="0"/>
    <n v="592448"/>
    <s v="S/C"/>
    <n v="0"/>
    <d v="2025-06-04T00:00:00"/>
    <n v="0"/>
    <n v="0"/>
  </r>
  <r>
    <d v="2025-06-03T11:59:00"/>
    <x v="2"/>
    <x v="2"/>
    <s v="JIS PARKING ANPINO JOSE SANTOS OSA 2354"/>
    <s v="Venta $"/>
    <s v="DB"/>
    <s v="555912XXXXXX6600"/>
    <s v="-"/>
    <n v="1950"/>
    <n v="0"/>
    <n v="203937"/>
    <s v="S/C"/>
    <n v="0"/>
    <d v="2025-06-04T00:00:00"/>
    <n v="0"/>
    <n v="0"/>
  </r>
  <r>
    <d v="2025-06-03T11:59:00"/>
    <x v="2"/>
    <x v="14"/>
    <s v="ESPACIO URBANO MELIPILLA SERRANO 395ESTACIONAM"/>
    <s v="Venta $"/>
    <s v="DB"/>
    <s v="492483XXXXXX9447"/>
    <s v="-"/>
    <n v="400"/>
    <n v="0"/>
    <n v="595951"/>
    <s v="S/C"/>
    <n v="0"/>
    <d v="2025-06-04T00:00:00"/>
    <n v="0"/>
    <n v="0"/>
  </r>
  <r>
    <d v="2025-06-03T11:59:00"/>
    <x v="2"/>
    <x v="9"/>
    <s v="JIS PARKING EYZAGUIRRE 650NIVEL -1"/>
    <s v="Venta $"/>
    <s v="DB"/>
    <s v="408183XXXXXX6565"/>
    <s v="-"/>
    <n v="1200"/>
    <n v="0"/>
    <n v="7010"/>
    <s v="S/C"/>
    <n v="0"/>
    <d v="2025-06-04T00:00:00"/>
    <n v="0"/>
    <n v="0"/>
  </r>
  <r>
    <d v="2025-06-03T11:59:00"/>
    <x v="2"/>
    <x v="35"/>
    <s v="JIS PARKING UNI OVALLE LIBERTAD 249SN"/>
    <s v="Venta $"/>
    <s v="DB"/>
    <s v="533187XXXXXX8246"/>
    <s v="-"/>
    <n v="3450"/>
    <n v="0"/>
    <n v="521169"/>
    <s v="S/C"/>
    <n v="0"/>
    <d v="2025-06-04T00:00:00"/>
    <n v="0"/>
    <n v="0"/>
  </r>
  <r>
    <d v="2025-06-03T12:00:00"/>
    <x v="2"/>
    <x v="26"/>
    <s v="JIS PARKING HOMECENTER NU VICUNA MACKENNA 1700MENOS 1"/>
    <s v="Venta $"/>
    <s v="DB"/>
    <s v="440612XXXXXX7090"/>
    <s v="-"/>
    <n v="350"/>
    <n v="0"/>
    <n v="648"/>
    <s v="S/C"/>
    <n v="0"/>
    <d v="2025-06-04T00:00:00"/>
    <n v="0"/>
    <n v="0"/>
  </r>
  <r>
    <d v="2025-06-03T12:00:00"/>
    <x v="2"/>
    <x v="1"/>
    <s v="JIS PARKINGTOTTUS NATANIE NATANIEL COX 620MENOS 1"/>
    <s v="Venta $"/>
    <s v="VI"/>
    <s v="475776XXXXXX3333"/>
    <s v="Venta $"/>
    <n v="2300"/>
    <n v="0"/>
    <n v="223957"/>
    <s v="S/C"/>
    <n v="0"/>
    <d v="2025-06-05T00:00:00"/>
    <n v="0"/>
    <n v="0"/>
  </r>
  <r>
    <d v="2025-06-03T12:00:00"/>
    <x v="2"/>
    <x v="8"/>
    <s v="JIS PARKING SPA SERRANO 395"/>
    <s v="Venta $"/>
    <s v="MC"/>
    <s v="519716XXXXXX0560"/>
    <s v="Venta $"/>
    <n v="500"/>
    <n v="0"/>
    <n v="5733"/>
    <s v="S/C"/>
    <n v="0"/>
    <d v="2025-06-05T00:00:00"/>
    <n v="0"/>
    <n v="0"/>
  </r>
  <r>
    <d v="2025-06-03T12:00:00"/>
    <x v="2"/>
    <x v="0"/>
    <s v="JIS PARKING DOCTOR GUILLERMO BUHLER 2005"/>
    <s v="Venta $"/>
    <s v="DB"/>
    <s v="234052XXXXXX0645"/>
    <s v="-"/>
    <n v="1300"/>
    <n v="0"/>
    <n v="366"/>
    <s v="S/C"/>
    <n v="0"/>
    <d v="2025-06-04T00:00:00"/>
    <n v="0"/>
    <n v="0"/>
  </r>
  <r>
    <d v="2025-06-03T12:00:00"/>
    <x v="2"/>
    <x v="0"/>
    <s v="JIS PARKING DOCTOR GUILLERMO BUHLER 2005"/>
    <s v="Venta $"/>
    <s v="DB"/>
    <s v="475774XXXXXX8843"/>
    <s v="-"/>
    <n v="800"/>
    <n v="0"/>
    <n v="4674"/>
    <s v="S/C"/>
    <n v="0"/>
    <d v="2025-06-04T00:00:00"/>
    <n v="0"/>
    <n v="0"/>
  </r>
  <r>
    <d v="2025-06-03T12:00:00"/>
    <x v="2"/>
    <x v="34"/>
    <s v="JIS PARKING SPA AVENIDA ALBERTO HURTADO 060"/>
    <s v="Venta $"/>
    <s v="DB"/>
    <s v="559779XXXXXX2576"/>
    <s v="-"/>
    <n v="1250"/>
    <n v="0"/>
    <n v="5748"/>
    <s v="S/C"/>
    <n v="0"/>
    <d v="2025-06-04T00:00:00"/>
    <n v="0"/>
    <n v="0"/>
  </r>
  <r>
    <d v="2025-06-03T12:00:00"/>
    <x v="2"/>
    <x v="47"/>
    <s v="JIS PARKING STA LOS ANGEL AVENIDA ALEMANIA 770"/>
    <s v="Venta $"/>
    <s v="DB"/>
    <s v="475775XXXXXX0506"/>
    <s v="-"/>
    <n v="1350"/>
    <n v="0"/>
    <n v="971"/>
    <s v="S/C"/>
    <n v="0"/>
    <d v="2025-06-04T00:00:00"/>
    <n v="0"/>
    <n v="0"/>
  </r>
  <r>
    <d v="2025-06-03T12:00:00"/>
    <x v="2"/>
    <x v="41"/>
    <s v="JIS PARKING BILBAO AVENIDA FRANCISCO BILBAO 2050"/>
    <s v="Venta $"/>
    <s v="DB"/>
    <s v="559779XXXXXX0173"/>
    <s v="-"/>
    <n v="1350"/>
    <n v="0"/>
    <n v="2148"/>
    <s v="S/C"/>
    <n v="0"/>
    <d v="2025-06-04T00:00:00"/>
    <n v="0"/>
    <n v="0"/>
  </r>
  <r>
    <d v="2025-06-03T12:00:00"/>
    <x v="2"/>
    <x v="33"/>
    <s v="JIS  LIDER TALAGANTE AVENIDA BERNARDO O HIGGINS 807NIVEL -1"/>
    <s v="Venta $"/>
    <s v="DB"/>
    <s v="434560XXXXXX1516"/>
    <s v="-"/>
    <n v="200"/>
    <n v="0"/>
    <n v="2681"/>
    <s v="S/C"/>
    <n v="0"/>
    <d v="2025-06-04T00:00:00"/>
    <n v="0"/>
    <n v="0"/>
  </r>
  <r>
    <d v="2025-06-03T12:00:00"/>
    <x v="2"/>
    <x v="21"/>
    <s v="JIS PARKING TOBALABA AVENIDA TOBALABA 691"/>
    <s v="Venta $"/>
    <s v="VI"/>
    <s v="448468XXXXXX2685"/>
    <s v="Venta $"/>
    <n v="1550"/>
    <n v="0"/>
    <n v="640646"/>
    <s v="S/C"/>
    <n v="0"/>
    <d v="2025-06-05T00:00:00"/>
    <n v="0"/>
    <n v="0"/>
  </r>
  <r>
    <d v="2025-06-03T12:00:00"/>
    <x v="2"/>
    <x v="9"/>
    <s v="JIS PARKING EYZAGUIRRE 650NIVEL -1"/>
    <s v="Venta $"/>
    <s v="DB"/>
    <s v="440612XXXXXX7783"/>
    <s v="-"/>
    <n v="1000"/>
    <n v="0"/>
    <n v="2151"/>
    <s v="S/C"/>
    <n v="0"/>
    <d v="2025-06-04T00:00:00"/>
    <n v="0"/>
    <n v="0"/>
  </r>
  <r>
    <d v="2025-06-03T12:01:00"/>
    <x v="2"/>
    <x v="26"/>
    <s v="JIS PARKING HOMECENTER NU VICUNA MACKENNA 1700MENOS 1"/>
    <s v="Venta $"/>
    <s v="DB"/>
    <s v="475774XXXXXX9344"/>
    <s v="-"/>
    <n v="1050"/>
    <n v="0"/>
    <n v="4866"/>
    <s v="S/C"/>
    <n v="0"/>
    <d v="2025-06-04T00:00:00"/>
    <n v="0"/>
    <n v="0"/>
  </r>
  <r>
    <d v="2025-06-03T12:01:00"/>
    <x v="2"/>
    <x v="27"/>
    <s v="JIS LIDER LOS ANGELES AVENIDA RICARDO VICUNA 284"/>
    <s v="Venta $"/>
    <s v="DB"/>
    <s v="533187XXXXXX2525"/>
    <s v="-"/>
    <n v="1850"/>
    <n v="0"/>
    <n v="523413"/>
    <s v="S/C"/>
    <n v="0"/>
    <d v="2025-06-04T00:00:00"/>
    <n v="0"/>
    <n v="0"/>
  </r>
  <r>
    <d v="2025-06-03T12:01:00"/>
    <x v="2"/>
    <x v="2"/>
    <s v="JIS PARKING ANPINO JOSE SANTOS OSA 2354"/>
    <s v="Venta $"/>
    <s v="DB"/>
    <s v="559779XXXXXX1082"/>
    <s v="-"/>
    <n v="400"/>
    <n v="0"/>
    <n v="15476"/>
    <s v="S/C"/>
    <n v="0"/>
    <d v="2025-06-04T00:00:00"/>
    <n v="0"/>
    <n v="0"/>
  </r>
  <r>
    <d v="2025-06-03T12:01:00"/>
    <x v="2"/>
    <x v="13"/>
    <s v="JIS PARKING VILLANELO VIANA 377"/>
    <s v="Venta $"/>
    <s v="DB"/>
    <s v="434559XXXXXX3803"/>
    <s v="-"/>
    <n v="2900"/>
    <n v="0"/>
    <n v="147367"/>
    <s v="S/C"/>
    <n v="0"/>
    <d v="2025-06-04T00:00:00"/>
    <n v="0"/>
    <n v="0"/>
  </r>
  <r>
    <d v="2025-06-03T12:01:00"/>
    <x v="2"/>
    <x v="22"/>
    <s v="JIS PARKING AVENIDA LAS CONDES 12201"/>
    <s v="Venta $"/>
    <s v="DB"/>
    <s v="234052XXXXXX7250"/>
    <s v="-"/>
    <n v="1750"/>
    <n v="0"/>
    <n v="777"/>
    <s v="S/C"/>
    <n v="0"/>
    <d v="2025-06-04T00:00:00"/>
    <n v="0"/>
    <n v="0"/>
  </r>
  <r>
    <d v="2025-06-03T12:02:00"/>
    <x v="2"/>
    <x v="29"/>
    <s v="JIS PARKING AVDA MATUCANA 40SN"/>
    <s v="Venta $"/>
    <s v="DB"/>
    <s v="00000076063822-39-15778003"/>
    <s v="-"/>
    <n v="50000"/>
    <n v="0"/>
    <n v="524161"/>
    <s v="S/C"/>
    <n v="0"/>
    <d v="2025-06-04T00:00:00"/>
    <n v="0"/>
    <n v="0"/>
  </r>
  <r>
    <d v="2025-06-03T12:02:00"/>
    <x v="2"/>
    <x v="43"/>
    <s v="JIS PARKING COQUIMBO LIBERTADOR BERNARDO O HIGGINS 528SN"/>
    <s v="Venta $"/>
    <s v="DB"/>
    <s v="434559XXXXXX0443"/>
    <s v="-"/>
    <n v="2050"/>
    <n v="0"/>
    <n v="220619"/>
    <s v="S/C"/>
    <n v="0"/>
    <d v="2025-06-04T00:00:00"/>
    <n v="0"/>
    <n v="0"/>
  </r>
  <r>
    <d v="2025-06-03T12:02:00"/>
    <x v="2"/>
    <x v="8"/>
    <s v="JIS PARKING SPA SERRANO 395"/>
    <s v="Venta $"/>
    <s v="MC"/>
    <s v="559205XXXXXX1296"/>
    <s v="Venta $"/>
    <n v="800"/>
    <n v="0"/>
    <n v="415351"/>
    <s v="S/C"/>
    <n v="0"/>
    <d v="2025-06-05T00:00:00"/>
    <n v="0"/>
    <n v="0"/>
  </r>
  <r>
    <d v="2025-06-03T12:02:00"/>
    <x v="2"/>
    <x v="0"/>
    <s v="JIS PARKING DOCTOR GUILLERMO BUHLER 2005"/>
    <s v="Venta $"/>
    <s v="MC"/>
    <s v="519716XXXXXX4551"/>
    <s v="Venta $"/>
    <n v="3750"/>
    <n v="0"/>
    <n v="23348"/>
    <s v="S/C"/>
    <n v="0"/>
    <d v="2025-06-05T00:00:00"/>
    <n v="0"/>
    <n v="0"/>
  </r>
  <r>
    <d v="2025-06-03T12:02:00"/>
    <x v="2"/>
    <x v="4"/>
    <s v="JIS PARKING JUMBO ERCILLA 190EDSTACIONA"/>
    <s v="Venta $"/>
    <s v="DB"/>
    <s v="533187XXXXXX1834"/>
    <s v="-"/>
    <n v="3100"/>
    <n v="0"/>
    <n v="524804"/>
    <s v="S/C"/>
    <n v="0"/>
    <d v="2025-06-04T00:00:00"/>
    <n v="0"/>
    <n v="0"/>
  </r>
  <r>
    <d v="2025-06-03T12:02:00"/>
    <x v="2"/>
    <x v="52"/>
    <s v="JIS PARKING CHILLAN ARAUCO 755ESTACIONAM"/>
    <s v="Venta $"/>
    <s v="DB"/>
    <s v="451368XXXXXX5617"/>
    <s v="-"/>
    <n v="2450"/>
    <n v="0"/>
    <n v="2522"/>
    <s v="S/C"/>
    <n v="0"/>
    <d v="2025-06-04T00:00:00"/>
    <n v="0"/>
    <n v="0"/>
  </r>
  <r>
    <d v="2025-06-03T12:02:00"/>
    <x v="2"/>
    <x v="46"/>
    <s v="STA ISABEL CLAUDIO VICUNA CLAUDIO VICUA 696ESTACIONAM"/>
    <s v="Venta $"/>
    <s v="DB"/>
    <s v="525384XXXXXX4391"/>
    <s v="-"/>
    <n v="1350"/>
    <n v="0"/>
    <n v="22569"/>
    <s v="S/C"/>
    <n v="0"/>
    <d v="2025-06-04T00:00:00"/>
    <n v="0"/>
    <n v="0"/>
  </r>
  <r>
    <d v="2025-06-03T12:02:00"/>
    <x v="2"/>
    <x v="10"/>
    <s v="JIS PARKING RENACA RAFAEL SOTOMAYOR 230"/>
    <s v="Venta $"/>
    <s v="MC"/>
    <s v="512269XXXXXX5696"/>
    <s v="Venta $"/>
    <n v="450"/>
    <n v="0"/>
    <n v="768047"/>
    <s v="S/C"/>
    <n v="0"/>
    <d v="2025-06-05T00:00:00"/>
    <n v="0"/>
    <n v="0"/>
  </r>
  <r>
    <d v="2025-06-03T12:02:00"/>
    <x v="2"/>
    <x v="39"/>
    <s v="JIS PARKING UNI LA SERENA AVENIDA BRASIL 766ESTACIONAM"/>
    <s v="Venta $"/>
    <s v="DB"/>
    <s v="559779XXXXXX8334"/>
    <s v="-"/>
    <n v="750"/>
    <n v="0"/>
    <n v="21276"/>
    <s v="S/C"/>
    <n v="0"/>
    <d v="2025-06-04T00:00:00"/>
    <n v="0"/>
    <n v="0"/>
  </r>
  <r>
    <d v="2025-06-03T12:02:00"/>
    <x v="2"/>
    <x v="35"/>
    <s v="JIS PARKING UNI OVALLE LIBERTAD 249SN"/>
    <s v="Venta $"/>
    <s v="DB"/>
    <s v="475774XXXXXX2452"/>
    <s v="-"/>
    <n v="3750"/>
    <n v="0"/>
    <n v="2826"/>
    <s v="S/C"/>
    <n v="0"/>
    <d v="2025-06-04T00:00:00"/>
    <n v="0"/>
    <n v="0"/>
  </r>
  <r>
    <d v="2025-06-03T12:03:00"/>
    <x v="2"/>
    <x v="26"/>
    <s v="JIS PARKING HOMECENTER NU VICUNA MACKENNA 1700MENOS 1"/>
    <s v="Venta $"/>
    <s v="DB"/>
    <s v="559779XXXXXX3599"/>
    <s v="-"/>
    <n v="600"/>
    <n v="0"/>
    <n v="32448"/>
    <s v="S/C"/>
    <n v="0"/>
    <d v="2025-06-04T00:00:00"/>
    <n v="0"/>
    <n v="0"/>
  </r>
  <r>
    <d v="2025-06-03T12:03:00"/>
    <x v="2"/>
    <x v="34"/>
    <s v="JIS PARKING SPA AVENIDA ALBERTO HURTADO 060"/>
    <s v="Venta $"/>
    <s v="DB"/>
    <s v="451368XXXXXX1636"/>
    <s v="-"/>
    <n v="1200"/>
    <n v="0"/>
    <n v="8818"/>
    <s v="S/C"/>
    <n v="0"/>
    <d v="2025-06-04T00:00:00"/>
    <n v="0"/>
    <n v="0"/>
  </r>
  <r>
    <d v="2025-06-03T12:03:00"/>
    <x v="2"/>
    <x v="52"/>
    <s v="JIS PARKING CHILLAN ARAUCO 755ESTACIONAM"/>
    <s v="Venta $"/>
    <s v="DB"/>
    <s v="451368XXXXXX6689"/>
    <s v="-"/>
    <n v="2050"/>
    <n v="0"/>
    <n v="9442"/>
    <s v="S/C"/>
    <n v="0"/>
    <d v="2025-06-04T00:00:00"/>
    <n v="0"/>
    <n v="0"/>
  </r>
  <r>
    <d v="2025-06-03T12:03:00"/>
    <x v="2"/>
    <x v="2"/>
    <s v="JIS PARKING ANPINO JOSE SANTOS OSA 2354"/>
    <s v="Venta $"/>
    <s v="DB"/>
    <s v="434560XXXXXX8725"/>
    <s v="-"/>
    <n v="1550"/>
    <n v="0"/>
    <n v="323782"/>
    <s v="S/C"/>
    <n v="0"/>
    <d v="2025-06-04T00:00:00"/>
    <n v="0"/>
    <n v="0"/>
  </r>
  <r>
    <d v="2025-06-03T12:03:00"/>
    <x v="2"/>
    <x v="10"/>
    <s v="JIS PARKING RENACA RAFAEL SOTOMAYOR 230"/>
    <s v="Venta $"/>
    <s v="DB"/>
    <s v="475775XXXXXX5816"/>
    <s v="-"/>
    <n v="1650"/>
    <n v="0"/>
    <n v="235"/>
    <s v="S/C"/>
    <n v="0"/>
    <d v="2025-06-04T00:00:00"/>
    <n v="0"/>
    <n v="0"/>
  </r>
  <r>
    <d v="2025-06-03T12:03:00"/>
    <x v="2"/>
    <x v="44"/>
    <s v="JIS PARKING LINARES MAIPU 556"/>
    <s v="Venta $"/>
    <s v="DB"/>
    <s v="434561XXXXXX9793"/>
    <s v="-"/>
    <n v="1150"/>
    <n v="0"/>
    <n v="321253"/>
    <s v="S/C"/>
    <n v="0"/>
    <d v="2025-06-04T00:00:00"/>
    <n v="0"/>
    <n v="0"/>
  </r>
  <r>
    <d v="2025-06-03T12:04:00"/>
    <x v="2"/>
    <x v="29"/>
    <s v="JIS PARKING AVDA MATUCANA 40SN"/>
    <s v="Venta $"/>
    <s v="DB"/>
    <s v="00000076063822-39-15778022"/>
    <s v="-"/>
    <n v="59500"/>
    <n v="0"/>
    <n v="42962"/>
    <s v="S/C"/>
    <n v="0"/>
    <d v="2025-06-04T00:00:00"/>
    <n v="0"/>
    <n v="0"/>
  </r>
  <r>
    <d v="2025-06-03T12:04:00"/>
    <x v="2"/>
    <x v="7"/>
    <s v="JIS PARKING LIDER LIMACHE ARTURO PRAT 244SN"/>
    <s v="Venta $"/>
    <s v="DB"/>
    <s v="554525XXXXXX3348"/>
    <s v="-"/>
    <n v="100"/>
    <n v="0"/>
    <s v="W753OZ"/>
    <s v="S/C"/>
    <n v="0"/>
    <d v="2025-06-04T00:00:00"/>
    <n v="0"/>
    <n v="0"/>
  </r>
  <r>
    <d v="2025-06-03T12:04:00"/>
    <x v="2"/>
    <x v="26"/>
    <s v="JIS PARKING HOMECENTER NU VICUNA MACKENNA 1700MENOS 1"/>
    <s v="Venta $"/>
    <s v="MC"/>
    <s v="522468XXXXXX6427"/>
    <s v="Venta $"/>
    <n v="1800"/>
    <n v="0"/>
    <n v="770707"/>
    <s v="S/C"/>
    <n v="0"/>
    <d v="2025-06-05T00:00:00"/>
    <n v="0"/>
    <n v="0"/>
  </r>
  <r>
    <d v="2025-06-03T12:04:00"/>
    <x v="2"/>
    <x v="38"/>
    <s v="JIS PARKING MILITARES AVENIDA MANQUEHUE NORTE 457S/N"/>
    <s v="Venta $"/>
    <s v="MC"/>
    <s v="521892XXXXXX2395"/>
    <s v="Venta $"/>
    <n v="2550"/>
    <n v="0"/>
    <n v="42565"/>
    <s v="S/C"/>
    <n v="0"/>
    <d v="2025-06-05T00:00:00"/>
    <n v="0"/>
    <n v="0"/>
  </r>
  <r>
    <d v="2025-06-03T12:04:00"/>
    <x v="2"/>
    <x v="31"/>
    <s v="JIS PARKING EL PARQUE AVENIDA JOSE MIGUEL CARRERA 1527ESTACIONAM"/>
    <s v="Venta $"/>
    <s v="VI"/>
    <s v="480293XXXXXX1984"/>
    <s v="Venta $"/>
    <n v="3700"/>
    <n v="0"/>
    <n v="878508"/>
    <s v="S/C"/>
    <n v="0"/>
    <d v="2025-06-05T00:00:00"/>
    <n v="13349"/>
    <n v="0"/>
  </r>
  <r>
    <d v="2025-06-03T12:04:00"/>
    <x v="2"/>
    <x v="25"/>
    <s v="JIS SANTA LOS ANGELES AVENIDA ALEMANIA 770"/>
    <s v="Venta $"/>
    <s v="DB"/>
    <s v="434559XXXXXX1290"/>
    <s v="-"/>
    <n v="1750"/>
    <n v="0"/>
    <n v="432874"/>
    <s v="S/C"/>
    <n v="0"/>
    <d v="2025-06-04T00:00:00"/>
    <n v="0"/>
    <n v="0"/>
  </r>
  <r>
    <d v="2025-06-03T12:04:00"/>
    <x v="2"/>
    <x v="24"/>
    <s v="JIS GRAN AVENIDA JOSE MIGUEL CARRERA 4004"/>
    <s v="Venta $"/>
    <s v="DB"/>
    <s v="434559XXXXXX0034"/>
    <s v="-"/>
    <n v="250"/>
    <n v="0"/>
    <n v="441948"/>
    <s v="S/C"/>
    <n v="0"/>
    <d v="2025-06-04T00:00:00"/>
    <n v="0"/>
    <n v="0"/>
  </r>
  <r>
    <d v="2025-06-03T12:04:00"/>
    <x v="2"/>
    <x v="2"/>
    <s v="JIS PARKING ANPINO JOSE SANTOS OSA 2354"/>
    <s v="Venta $"/>
    <s v="DB"/>
    <s v="434561XXXXXX2816"/>
    <s v="-"/>
    <n v="1050"/>
    <n v="0"/>
    <n v="429756"/>
    <s v="S/C"/>
    <n v="0"/>
    <d v="2025-06-04T00:00:00"/>
    <n v="0"/>
    <n v="0"/>
  </r>
  <r>
    <d v="2025-06-03T12:04:00"/>
    <x v="2"/>
    <x v="9"/>
    <s v="JIS PARKING EYZAGUIRRE 650NIVEL -1"/>
    <s v="Venta $"/>
    <s v="DB"/>
    <s v="451368XXXXXX6848"/>
    <s v="-"/>
    <n v="800"/>
    <n v="0"/>
    <n v="4962"/>
    <s v="S/C"/>
    <n v="0"/>
    <d v="2025-06-04T00:00:00"/>
    <n v="0"/>
    <n v="0"/>
  </r>
  <r>
    <d v="2025-06-03T12:04:00"/>
    <x v="2"/>
    <x v="39"/>
    <s v="JIS PARKING UNI LA SERENA AVENIDA BRASIL 766ESTACIONAM"/>
    <s v="Venta $"/>
    <s v="DB"/>
    <s v="440612XXXXXX4986"/>
    <s v="-"/>
    <n v="4500"/>
    <n v="0"/>
    <n v="45966"/>
    <s v="S/C"/>
    <n v="0"/>
    <d v="2025-06-04T00:00:00"/>
    <n v="0"/>
    <n v="0"/>
  </r>
  <r>
    <d v="2025-06-03T12:04:00"/>
    <x v="2"/>
    <x v="44"/>
    <s v="JIS PARKING LINARES MAIPU 556"/>
    <s v="Venta $"/>
    <s v="DB"/>
    <s v="434559XXXXXX5392"/>
    <s v="-"/>
    <n v="600"/>
    <n v="0"/>
    <n v="358762"/>
    <s v="S/C"/>
    <n v="0"/>
    <d v="2025-06-04T00:00:00"/>
    <n v="0"/>
    <n v="0"/>
  </r>
  <r>
    <d v="2025-06-03T12:04:00"/>
    <x v="2"/>
    <x v="35"/>
    <s v="JIS PARKING UNI OVALLE LIBERTAD 249SN"/>
    <s v="Venta $"/>
    <s v="DB"/>
    <s v="451368XXXXXX0832"/>
    <s v="-"/>
    <n v="2750"/>
    <n v="0"/>
    <n v="6714"/>
    <s v="S/C"/>
    <n v="0"/>
    <d v="2025-06-04T00:00:00"/>
    <n v="0"/>
    <n v="0"/>
  </r>
  <r>
    <d v="2025-06-03T12:05:00"/>
    <x v="2"/>
    <x v="43"/>
    <s v="JIS PARKING COQUIMBO LIBERTADOR BERNARDO O HIGGINS 528SN"/>
    <s v="Venta $"/>
    <s v="DB"/>
    <s v="434559XXXXXX2853"/>
    <s v="-"/>
    <n v="1650"/>
    <n v="0"/>
    <n v="522902"/>
    <s v="S/C"/>
    <n v="0"/>
    <d v="2025-06-04T00:00:00"/>
    <n v="0"/>
    <n v="0"/>
  </r>
  <r>
    <d v="2025-06-03T12:05:00"/>
    <x v="2"/>
    <x v="43"/>
    <s v="JIS PARKING COQUIMBO LIBERTADOR BERNARDO O HIGGINS 528SN"/>
    <s v="Venta $"/>
    <s v="DB"/>
    <s v="475774XXXXXX9070"/>
    <s v="-"/>
    <n v="1250"/>
    <n v="0"/>
    <n v="8586"/>
    <s v="S/C"/>
    <n v="0"/>
    <d v="2025-06-04T00:00:00"/>
    <n v="0"/>
    <n v="0"/>
  </r>
  <r>
    <d v="2025-06-03T12:05:00"/>
    <x v="2"/>
    <x v="8"/>
    <s v="JIS PARKING SPA SERRANO 395"/>
    <s v="Venta $"/>
    <s v="DB"/>
    <s v="440612XXXXXX2497"/>
    <s v="-"/>
    <n v="1400"/>
    <n v="0"/>
    <n v="54535"/>
    <s v="S/C"/>
    <n v="0"/>
    <d v="2025-06-04T00:00:00"/>
    <n v="0"/>
    <n v="0"/>
  </r>
  <r>
    <d v="2025-06-03T12:05:00"/>
    <x v="2"/>
    <x v="0"/>
    <s v="JIS PARKING DOCTOR GUILLERMO BUHLER 2005"/>
    <s v="Venta $"/>
    <s v="DB"/>
    <s v="451368XXXXXX4221"/>
    <s v="-"/>
    <n v="4200"/>
    <n v="0"/>
    <n v="12818"/>
    <s v="S/C"/>
    <n v="0"/>
    <d v="2025-06-04T00:00:00"/>
    <n v="0"/>
    <n v="0"/>
  </r>
  <r>
    <d v="2025-06-03T12:05:00"/>
    <x v="2"/>
    <x v="32"/>
    <s v="JIS PARKING LIDER OSORNO FEDERICO ERRAZURIZ 1358ESTACIONAM"/>
    <s v="Venta $"/>
    <s v="DB"/>
    <s v="477041XXXXXX6829"/>
    <s v="-"/>
    <n v="800"/>
    <n v="0"/>
    <n v="2498"/>
    <s v="S/C"/>
    <n v="0"/>
    <d v="2025-06-04T00:00:00"/>
    <n v="0"/>
    <n v="0"/>
  </r>
  <r>
    <d v="2025-06-03T12:05:00"/>
    <x v="2"/>
    <x v="3"/>
    <s v="JIS PARKING QUILIN AVENIDA AMERICO VESPUCIO 3100ESTACIONAM"/>
    <s v="Venta $"/>
    <s v="MC"/>
    <s v="548742XXXXXX8443"/>
    <s v="Venta $"/>
    <n v="500"/>
    <n v="0"/>
    <n v="772023"/>
    <s v="S/C"/>
    <n v="0"/>
    <d v="2025-06-05T00:00:00"/>
    <n v="0"/>
    <n v="0"/>
  </r>
  <r>
    <d v="2025-06-03T12:05:00"/>
    <x v="2"/>
    <x v="4"/>
    <s v="JIS PARKING JUMBO ERCILLA 190EDSTACIONA"/>
    <s v="Venta $"/>
    <s v="DB"/>
    <s v="542676XXXXXX0977"/>
    <s v="-"/>
    <n v="3650"/>
    <n v="0"/>
    <n v="528663"/>
    <s v="S/C"/>
    <n v="0"/>
    <d v="2025-06-04T00:00:00"/>
    <n v="0"/>
    <n v="0"/>
  </r>
  <r>
    <d v="2025-06-03T12:05:00"/>
    <x v="2"/>
    <x v="23"/>
    <s v="LIDER QUILLOTA AVENIDA 21 DE MAYO 311LIDER"/>
    <s v="Venta $"/>
    <s v="DB"/>
    <s v="434559XXXXXX5027"/>
    <s v="-"/>
    <n v="1100"/>
    <n v="0"/>
    <n v="519294"/>
    <s v="S/C"/>
    <n v="0"/>
    <d v="2025-06-04T00:00:00"/>
    <n v="0"/>
    <n v="0"/>
  </r>
  <r>
    <d v="2025-06-03T12:05:00"/>
    <x v="2"/>
    <x v="24"/>
    <s v="JIS GRAN AVENIDA JOSE MIGUEL CARRERA 4004"/>
    <s v="Venta $"/>
    <s v="DB"/>
    <s v="440612XXXXXX0670"/>
    <s v="-"/>
    <n v="1950"/>
    <n v="0"/>
    <n v="53265"/>
    <s v="S/C"/>
    <n v="0"/>
    <d v="2025-06-04T00:00:00"/>
    <n v="0"/>
    <n v="0"/>
  </r>
  <r>
    <d v="2025-06-03T12:05:00"/>
    <x v="2"/>
    <x v="2"/>
    <s v="JIS PARKING ANPINO JOSE SANTOS OSA 2354"/>
    <s v="Venta $"/>
    <s v="DB"/>
    <s v="434559XXXXXX0287"/>
    <s v="-"/>
    <n v="2150"/>
    <n v="0"/>
    <n v="459113"/>
    <s v="S/C"/>
    <n v="0"/>
    <d v="2025-06-04T00:00:00"/>
    <n v="0"/>
    <n v="0"/>
  </r>
  <r>
    <d v="2025-06-03T12:05:00"/>
    <x v="2"/>
    <x v="13"/>
    <s v="JIS PARKING VILLANELO VIANA 377"/>
    <s v="Venta $"/>
    <s v="MC"/>
    <s v="515507XXXXXX5288"/>
    <s v="Venta $"/>
    <n v="1700"/>
    <n v="0"/>
    <n v="126580"/>
    <s v="S/C"/>
    <n v="0"/>
    <d v="2025-06-05T00:00:00"/>
    <n v="0"/>
    <n v="0"/>
  </r>
  <r>
    <d v="2025-06-03T12:05:00"/>
    <x v="2"/>
    <x v="21"/>
    <s v="JIS PARKING TOBALABA AVENIDA TOBALABA 691"/>
    <s v="Venta $"/>
    <s v="DB"/>
    <s v="440612XXXXXX9409"/>
    <s v="-"/>
    <n v="350"/>
    <n v="0"/>
    <n v="55453"/>
    <s v="S/C"/>
    <n v="0"/>
    <d v="2025-06-04T00:00:00"/>
    <n v="0"/>
    <n v="0"/>
  </r>
  <r>
    <d v="2025-06-03T12:05:00"/>
    <x v="2"/>
    <x v="10"/>
    <s v="JIS PARKING RENACA RAFAEL SOTOMAYOR 230"/>
    <s v="Venta $"/>
    <s v="VI"/>
    <s v="475776XXXXXX1900"/>
    <s v="Venta $"/>
    <n v="2400"/>
    <n v="0"/>
    <n v="693076"/>
    <s v="S/C"/>
    <n v="0"/>
    <d v="2025-06-05T00:00:00"/>
    <n v="0"/>
    <n v="0"/>
  </r>
  <r>
    <d v="2025-06-03T12:06:00"/>
    <x v="2"/>
    <x v="0"/>
    <s v="JIS PARKING DOCTOR GUILLERMO BUHLER 2005"/>
    <s v="Venta $"/>
    <s v="DB"/>
    <s v="451368XXXXXX9164"/>
    <s v="-"/>
    <n v="2050"/>
    <n v="0"/>
    <n v="2370"/>
    <s v="S/C"/>
    <n v="0"/>
    <d v="2025-06-04T00:00:00"/>
    <n v="0"/>
    <n v="0"/>
  </r>
  <r>
    <d v="2025-06-03T12:06:00"/>
    <x v="2"/>
    <x v="34"/>
    <s v="JIS PARKING SPA AVENIDA ALBERTO HURTADO 060"/>
    <s v="Venta $"/>
    <s v="DB"/>
    <s v="451368XXXXXX6740"/>
    <s v="-"/>
    <n v="1600"/>
    <n v="0"/>
    <n v="20858"/>
    <s v="S/C"/>
    <n v="0"/>
    <d v="2025-06-04T00:00:00"/>
    <n v="0"/>
    <n v="0"/>
  </r>
  <r>
    <d v="2025-06-03T12:06:00"/>
    <x v="2"/>
    <x v="30"/>
    <s v="JIS PARKING UNI CONCEPCIO CHACABUCO 70ESTACIONAM"/>
    <s v="Venta $"/>
    <s v="DB"/>
    <s v="434559XXXXXX2589"/>
    <s v="-"/>
    <n v="5600"/>
    <n v="0"/>
    <n v="625927"/>
    <s v="S/C"/>
    <n v="0"/>
    <d v="2025-06-04T00:00:00"/>
    <n v="0"/>
    <n v="0"/>
  </r>
  <r>
    <d v="2025-06-03T12:06:00"/>
    <x v="2"/>
    <x v="23"/>
    <s v="LIDER QUILLOTA AVENIDA 21 DE MAYO 311LIDER"/>
    <s v="Venta $"/>
    <s v="DB"/>
    <s v="434559XXXXXX5488"/>
    <s v="-"/>
    <n v="700"/>
    <n v="0"/>
    <n v="613612"/>
    <s v="S/C"/>
    <n v="0"/>
    <d v="2025-06-04T00:00:00"/>
    <n v="0"/>
    <n v="0"/>
  </r>
  <r>
    <d v="2025-06-03T12:06:00"/>
    <x v="2"/>
    <x v="52"/>
    <s v="JIS PARKING CHILLAN ARAUCO 755ESTACIONAM"/>
    <s v="Venta $"/>
    <s v="DB"/>
    <s v="440612XXXXXX0331"/>
    <s v="-"/>
    <n v="1950"/>
    <n v="0"/>
    <n v="60355"/>
    <s v="S/C"/>
    <n v="0"/>
    <d v="2025-06-04T00:00:00"/>
    <n v="0"/>
    <n v="0"/>
  </r>
  <r>
    <d v="2025-06-03T12:06:00"/>
    <x v="2"/>
    <x v="11"/>
    <s v="JIS PARKING MALL DEL CENT PUENTE 689108"/>
    <s v="Venta $"/>
    <s v="DB"/>
    <s v="440612XXXXXX2525"/>
    <s v="-"/>
    <n v="4400"/>
    <n v="0"/>
    <n v="61135"/>
    <s v="S/C"/>
    <n v="0"/>
    <d v="2025-06-04T00:00:00"/>
    <n v="0"/>
    <n v="0"/>
  </r>
  <r>
    <d v="2025-06-03T12:07:00"/>
    <x v="2"/>
    <x v="26"/>
    <s v="JIS PARKING HOMECENTER NU VICUNA MACKENNA 1700MENOS 1"/>
    <s v="Venta $"/>
    <s v="DB"/>
    <s v="440612XXXXXX5835"/>
    <s v="-"/>
    <n v="500"/>
    <n v="0"/>
    <n v="72576"/>
    <s v="S/C"/>
    <n v="0"/>
    <d v="2025-06-04T00:00:00"/>
    <n v="0"/>
    <n v="0"/>
  </r>
  <r>
    <d v="2025-06-03T12:07:00"/>
    <x v="2"/>
    <x v="38"/>
    <s v="JIS PARKING MILITARES AVENIDA MANQUEHUE NORTE 457S/N"/>
    <s v="Venta $"/>
    <s v="DB"/>
    <s v="533187XXXXXX6359"/>
    <s v="-"/>
    <n v="150"/>
    <n v="0"/>
    <n v="530293"/>
    <s v="S/C"/>
    <n v="0"/>
    <d v="2025-06-04T00:00:00"/>
    <n v="0"/>
    <n v="0"/>
  </r>
  <r>
    <d v="2025-06-03T12:07:00"/>
    <x v="2"/>
    <x v="31"/>
    <s v="JIS PARKING EL PARQUE AVENIDA JOSE MIGUEL CARRERA 1527ESTACIONAM"/>
    <s v="Venta $"/>
    <s v="DB"/>
    <s v="434561XXXXXX1918"/>
    <s v="-"/>
    <n v="400"/>
    <n v="0"/>
    <n v="746558"/>
    <s v="S/C"/>
    <n v="0"/>
    <d v="2025-06-04T00:00:00"/>
    <n v="13350"/>
    <n v="0"/>
  </r>
  <r>
    <d v="2025-06-03T12:07:00"/>
    <x v="2"/>
    <x v="3"/>
    <s v="JIS PARKING QUILIN AVENIDA AMERICO VESPUCIO 3100ESTACIONAM"/>
    <s v="Venta $"/>
    <s v="DB"/>
    <s v="434559XXXXXX8703"/>
    <s v="-"/>
    <n v="700"/>
    <n v="0"/>
    <n v="714013"/>
    <s v="S/C"/>
    <n v="0"/>
    <d v="2025-06-04T00:00:00"/>
    <n v="0"/>
    <n v="0"/>
  </r>
  <r>
    <d v="2025-06-03T12:07:00"/>
    <x v="2"/>
    <x v="41"/>
    <s v="JIS PARKING BILBAO AVENIDA FRANCISCO BILBAO 2050"/>
    <s v="Venta $"/>
    <s v="DB"/>
    <s v="533187XXXXXX2650"/>
    <s v="-"/>
    <n v="450"/>
    <n v="0"/>
    <n v="530442"/>
    <s v="S/C"/>
    <n v="0"/>
    <d v="2025-06-04T00:00:00"/>
    <n v="0"/>
    <n v="0"/>
  </r>
  <r>
    <d v="2025-06-03T12:07:00"/>
    <x v="2"/>
    <x v="27"/>
    <s v="JIS LIDER LOS ANGELES AVENIDA RICARDO VICUNA 284"/>
    <s v="Venta $"/>
    <s v="DB"/>
    <s v="475774XXXXXX0415"/>
    <s v="-"/>
    <n v="2400"/>
    <n v="0"/>
    <n v="22178"/>
    <s v="S/C"/>
    <n v="0"/>
    <d v="2025-06-04T00:00:00"/>
    <n v="0"/>
    <n v="0"/>
  </r>
  <r>
    <d v="2025-06-03T12:07:00"/>
    <x v="2"/>
    <x v="25"/>
    <s v="JIS SANTA LOS ANGELES AVENIDA ALEMANIA 770"/>
    <s v="Venta $"/>
    <s v="DB"/>
    <s v="440612XXXXXX1691"/>
    <s v="-"/>
    <n v="1200"/>
    <n v="0"/>
    <n v="73153"/>
    <s v="S/C"/>
    <n v="0"/>
    <d v="2025-06-04T00:00:00"/>
    <n v="0"/>
    <n v="0"/>
  </r>
  <r>
    <d v="2025-06-03T12:07:00"/>
    <x v="2"/>
    <x v="20"/>
    <s v="JIS PARKING MEDS CHACABUCO 40"/>
    <s v="Venta $"/>
    <s v="VI"/>
    <s v="480015XXXXXX2875"/>
    <s v="Venta $"/>
    <n v="5100"/>
    <n v="0"/>
    <n v="434032"/>
    <s v="S/C"/>
    <n v="0"/>
    <d v="2025-06-05T00:00:00"/>
    <n v="0"/>
    <n v="0"/>
  </r>
  <r>
    <d v="2025-06-03T12:07:00"/>
    <x v="2"/>
    <x v="39"/>
    <s v="JIS PARKING UNI LA SERENA AVENIDA BRASIL 766ESTACIONAM"/>
    <s v="Venta $"/>
    <s v="MC"/>
    <s v="512269XXXXXX4406"/>
    <s v="Venta $"/>
    <n v="3050"/>
    <n v="0"/>
    <n v="774125"/>
    <s v="S/C"/>
    <n v="0"/>
    <d v="2025-06-05T00:00:00"/>
    <n v="0"/>
    <n v="0"/>
  </r>
  <r>
    <d v="2025-06-03T12:07:00"/>
    <x v="2"/>
    <x v="49"/>
    <s v="JIS PARKING MALL QUILLOTA BERNARDO O HIGGINS 176"/>
    <s v="Venta $"/>
    <s v="DB"/>
    <s v="475775XXXXXX4063"/>
    <s v="-"/>
    <n v="3150"/>
    <n v="0"/>
    <n v="9083"/>
    <s v="S/C"/>
    <n v="0"/>
    <d v="2025-06-04T00:00:00"/>
    <n v="0"/>
    <n v="0"/>
  </r>
  <r>
    <d v="2025-06-03T12:08:00"/>
    <x v="2"/>
    <x v="6"/>
    <s v="JIS PARKING MALL SAN BERN EYZAGUIRRE 650NIVEL -1"/>
    <s v="Venta $"/>
    <s v="DB"/>
    <s v="440612XXXXXX4210"/>
    <s v="-"/>
    <n v="1200"/>
    <n v="0"/>
    <n v="84176"/>
    <s v="S/C"/>
    <n v="0"/>
    <d v="2025-06-04T00:00:00"/>
    <n v="14395"/>
    <n v="0"/>
  </r>
  <r>
    <d v="2025-06-03T12:08:00"/>
    <x v="2"/>
    <x v="43"/>
    <s v="JIS PARKING COQUIMBO LIBERTADOR BERNARDO O HIGGINS 528SN"/>
    <s v="Venta $"/>
    <s v="DB"/>
    <s v="533187XXXXXX0750"/>
    <s v="-"/>
    <n v="1650"/>
    <n v="0"/>
    <n v="531661"/>
    <s v="S/C"/>
    <n v="0"/>
    <d v="2025-06-04T00:00:00"/>
    <n v="0"/>
    <n v="0"/>
  </r>
  <r>
    <d v="2025-06-03T12:08:00"/>
    <x v="2"/>
    <x v="0"/>
    <s v="JIS PARKING DOCTOR GUILLERMO BUHLER 2005"/>
    <s v="Venta $"/>
    <s v="DB"/>
    <s v="451368XXXXXX4033"/>
    <s v="-"/>
    <n v="1700"/>
    <n v="0"/>
    <n v="9626"/>
    <s v="S/C"/>
    <n v="0"/>
    <d v="2025-06-04T00:00:00"/>
    <n v="0"/>
    <n v="0"/>
  </r>
  <r>
    <d v="2025-06-03T12:08:00"/>
    <x v="2"/>
    <x v="34"/>
    <s v="JIS PARKING SPA AVENIDA ALBERTO HURTADO 060"/>
    <s v="Venta $"/>
    <s v="DB"/>
    <s v="542676XXXXXX3889"/>
    <s v="-"/>
    <n v="750"/>
    <n v="0"/>
    <n v="531131"/>
    <s v="S/C"/>
    <n v="0"/>
    <d v="2025-06-04T00:00:00"/>
    <n v="0"/>
    <n v="0"/>
  </r>
  <r>
    <d v="2025-06-03T12:08:00"/>
    <x v="2"/>
    <x v="31"/>
    <s v="JIS PARKING EL PARQUE AVENIDA JOSE MIGUEL CARRERA 1527ESTACIONAM"/>
    <s v="Venta $"/>
    <s v="DB"/>
    <s v="542676XXXXXX6329"/>
    <s v="-"/>
    <n v="1400"/>
    <n v="0"/>
    <n v="531552"/>
    <s v="S/C"/>
    <n v="0"/>
    <d v="2025-06-04T00:00:00"/>
    <n v="13351"/>
    <n v="0"/>
  </r>
  <r>
    <d v="2025-06-03T12:08:00"/>
    <x v="2"/>
    <x v="54"/>
    <s v="JIS PARKING U. AUTONOMA PEDRO DE VALDIVIA 425"/>
    <s v="Venta $"/>
    <s v="VI"/>
    <s v="467404XXXXXX2937"/>
    <s v="Venta $"/>
    <n v="2100"/>
    <n v="0"/>
    <n v="81135"/>
    <s v="S/C"/>
    <n v="0"/>
    <d v="2025-06-05T00:00:00"/>
    <n v="0"/>
    <n v="0"/>
  </r>
  <r>
    <d v="2025-06-03T12:08:00"/>
    <x v="2"/>
    <x v="4"/>
    <s v="JIS PARKING JUMBO ERCILLA 190EDSTACIONA"/>
    <s v="Venta $"/>
    <s v="DB"/>
    <s v="510869XXXXXX1584"/>
    <s v="-"/>
    <n v="200"/>
    <n v="0"/>
    <s v="CJHJOZ"/>
    <s v="S/C"/>
    <n v="0"/>
    <d v="2025-06-04T00:00:00"/>
    <n v="0"/>
    <n v="0"/>
  </r>
  <r>
    <d v="2025-06-03T12:08:00"/>
    <x v="2"/>
    <x v="27"/>
    <s v="JIS LIDER LOS ANGELES AVENIDA RICARDO VICUNA 284"/>
    <s v="Venta $"/>
    <s v="DB"/>
    <s v="533187XXXXXX6989"/>
    <s v="-"/>
    <n v="3000"/>
    <n v="0"/>
    <n v="531442"/>
    <s v="S/C"/>
    <n v="0"/>
    <d v="2025-06-04T00:00:00"/>
    <n v="0"/>
    <n v="0"/>
  </r>
  <r>
    <d v="2025-06-03T12:08:00"/>
    <x v="2"/>
    <x v="25"/>
    <s v="JIS SANTA LOS ANGELES AVENIDA ALEMANIA 770"/>
    <s v="Venta $"/>
    <s v="MC"/>
    <s v="533225XXXXXX0983"/>
    <s v="Venta $"/>
    <n v="3400"/>
    <n v="0"/>
    <n v="81148"/>
    <s v="S/C"/>
    <n v="0"/>
    <d v="2025-06-05T00:00:00"/>
    <n v="0"/>
    <n v="0"/>
  </r>
  <r>
    <d v="2025-06-03T12:08:00"/>
    <x v="2"/>
    <x v="21"/>
    <s v="JIS PARKING TOBALABA AVENIDA TOBALABA 691"/>
    <s v="Venta $"/>
    <s v="DB"/>
    <s v="559779XXXXXX3150"/>
    <s v="-"/>
    <n v="150"/>
    <n v="0"/>
    <n v="90048"/>
    <s v="S/C"/>
    <n v="0"/>
    <d v="2025-06-04T00:00:00"/>
    <n v="0"/>
    <n v="0"/>
  </r>
  <r>
    <d v="2025-06-03T12:08:00"/>
    <x v="2"/>
    <x v="9"/>
    <s v="JIS PARKING EYZAGUIRRE 650NIVEL -1"/>
    <s v="Venta $"/>
    <s v="DB"/>
    <s v="434559XXXXXX8638"/>
    <s v="-"/>
    <n v="2600"/>
    <n v="0"/>
    <n v="820609"/>
    <s v="S/C"/>
    <n v="0"/>
    <d v="2025-06-04T00:00:00"/>
    <n v="0"/>
    <n v="0"/>
  </r>
  <r>
    <d v="2025-06-03T12:08:00"/>
    <x v="2"/>
    <x v="58"/>
    <s v="JIS PARKING LID PTO MONTT BALMACEDA 212SN"/>
    <s v="Venta $"/>
    <s v="DB"/>
    <s v="434561XXXXXX8527"/>
    <s v="-"/>
    <n v="1250"/>
    <n v="0"/>
    <n v="758453"/>
    <s v="S/C"/>
    <n v="0"/>
    <d v="2025-06-04T00:00:00"/>
    <n v="0"/>
    <n v="0"/>
  </r>
  <r>
    <d v="2025-06-03T12:09:00"/>
    <x v="2"/>
    <x v="29"/>
    <s v="JIS PARKING AVDA MATUCANA 40SN"/>
    <s v="Venta $"/>
    <s v="DB"/>
    <s v="00000076063822-39-15777800"/>
    <s v="-"/>
    <n v="40000"/>
    <n v="0"/>
    <n v="3818"/>
    <s v="S/C"/>
    <n v="0"/>
    <d v="2025-06-04T00:00:00"/>
    <n v="0"/>
    <n v="0"/>
  </r>
  <r>
    <d v="2025-06-03T12:09:00"/>
    <x v="2"/>
    <x v="29"/>
    <s v="JIS PARKING AVDA MATUCANA 40SN"/>
    <s v="Venta $"/>
    <s v="DB"/>
    <s v="00000076063822-39-15777696"/>
    <s v="-"/>
    <n v="40000"/>
    <n v="0"/>
    <n v="3210"/>
    <s v="S/C"/>
    <n v="0"/>
    <d v="2025-06-04T00:00:00"/>
    <n v="0"/>
    <n v="0"/>
  </r>
  <r>
    <d v="2025-06-03T12:09:00"/>
    <x v="2"/>
    <x v="7"/>
    <s v="JIS PARKING LIDER LIMACHE ARTURO PRAT 244SN"/>
    <s v="Venta $"/>
    <s v="DB"/>
    <s v="434560XXXXXX4414"/>
    <s v="-"/>
    <n v="350"/>
    <n v="0"/>
    <n v="903976"/>
    <s v="S/C"/>
    <n v="0"/>
    <d v="2025-06-04T00:00:00"/>
    <n v="0"/>
    <n v="0"/>
  </r>
  <r>
    <d v="2025-06-03T12:09:00"/>
    <x v="2"/>
    <x v="26"/>
    <s v="JIS PARKING HOMECENTER NU VICUNA MACKENNA 1700MENOS 1"/>
    <s v="Venta $"/>
    <s v="DB"/>
    <s v="477041XXXXXX7118"/>
    <s v="-"/>
    <n v="550"/>
    <n v="0"/>
    <n v="970"/>
    <s v="S/C"/>
    <n v="0"/>
    <d v="2025-06-04T00:00:00"/>
    <n v="0"/>
    <n v="0"/>
  </r>
  <r>
    <d v="2025-06-03T12:09:00"/>
    <x v="2"/>
    <x v="43"/>
    <s v="JIS PARKING COQUIMBO LIBERTADOR BERNARDO O HIGGINS 528SN"/>
    <s v="Venta $"/>
    <s v="DB"/>
    <s v="510869XXXXXX9540"/>
    <s v="-"/>
    <n v="450"/>
    <n v="0"/>
    <s v="144XGZ"/>
    <s v="S/C"/>
    <n v="0"/>
    <d v="2025-06-04T00:00:00"/>
    <n v="0"/>
    <n v="0"/>
  </r>
  <r>
    <d v="2025-06-03T12:09:00"/>
    <x v="2"/>
    <x v="43"/>
    <s v="JIS PARKING COQUIMBO LIBERTADOR BERNARDO O HIGGINS 528SN"/>
    <s v="Venta $"/>
    <s v="DB"/>
    <s v="434559XXXXXX9309"/>
    <s v="-"/>
    <n v="2850"/>
    <n v="0"/>
    <n v="930593"/>
    <s v="S/C"/>
    <n v="0"/>
    <d v="2025-06-04T00:00:00"/>
    <n v="0"/>
    <n v="0"/>
  </r>
  <r>
    <d v="2025-06-03T12:09:00"/>
    <x v="2"/>
    <x v="32"/>
    <s v="JIS PARKING LIDER OSORNO FEDERICO ERRAZURIZ 1358ESTACIONAM"/>
    <s v="Venta $"/>
    <s v="DB"/>
    <s v="434559XXXXXX2253"/>
    <s v="-"/>
    <n v="2300"/>
    <n v="0"/>
    <n v="939571"/>
    <s v="S/C"/>
    <n v="0"/>
    <d v="2025-06-04T00:00:00"/>
    <n v="0"/>
    <n v="0"/>
  </r>
  <r>
    <d v="2025-06-03T12:09:00"/>
    <x v="2"/>
    <x v="2"/>
    <s v="JIS PARKING ANPINO JOSE SANTOS OSA 2354"/>
    <s v="Venta $"/>
    <s v="DB"/>
    <s v="434559XXXXXX6664"/>
    <s v="-"/>
    <n v="1950"/>
    <n v="0"/>
    <n v="918274"/>
    <s v="S/C"/>
    <n v="0"/>
    <d v="2025-06-04T00:00:00"/>
    <n v="0"/>
    <n v="0"/>
  </r>
  <r>
    <d v="2025-06-03T12:09:00"/>
    <x v="2"/>
    <x v="21"/>
    <s v="JIS PARKING TOBALABA AVENIDA TOBALABA 691"/>
    <s v="Venta $"/>
    <s v="DB"/>
    <s v="542676XXXXXX3179"/>
    <s v="-"/>
    <n v="200"/>
    <n v="0"/>
    <n v="533197"/>
    <s v="S/C"/>
    <n v="0"/>
    <d v="2025-06-04T00:00:00"/>
    <n v="0"/>
    <n v="0"/>
  </r>
  <r>
    <d v="2025-06-03T12:09:00"/>
    <x v="2"/>
    <x v="9"/>
    <s v="JIS PARKING EYZAGUIRRE 650NIVEL -1"/>
    <s v="Venta $"/>
    <s v="DB"/>
    <s v="475774XXXXXX3684"/>
    <s v="-"/>
    <n v="1000"/>
    <n v="0"/>
    <n v="7706"/>
    <s v="S/C"/>
    <n v="0"/>
    <d v="2025-06-04T00:00:00"/>
    <n v="0"/>
    <n v="0"/>
  </r>
  <r>
    <d v="2025-06-03T12:09:00"/>
    <x v="2"/>
    <x v="22"/>
    <s v="JIS PARKING AVENIDA LAS CONDES 12201"/>
    <s v="Venta $"/>
    <s v="VI"/>
    <s v="450881XXXXXX2375"/>
    <s v="Venta $"/>
    <n v="1200"/>
    <n v="0"/>
    <n v="90560"/>
    <s v="S/C"/>
    <n v="0"/>
    <d v="2025-06-05T00:00:00"/>
    <n v="0"/>
    <n v="0"/>
  </r>
  <r>
    <d v="2025-06-03T12:09:00"/>
    <x v="2"/>
    <x v="49"/>
    <s v="JIS PARKING MALL QUILLOTA BERNARDO O HIGGINS 176"/>
    <s v="Venta $"/>
    <s v="DB"/>
    <s v="234052XXXXXX7838"/>
    <s v="-"/>
    <n v="2450"/>
    <n v="0"/>
    <n v="633"/>
    <s v="S/C"/>
    <n v="0"/>
    <d v="2025-06-04T00:00:00"/>
    <n v="0"/>
    <n v="0"/>
  </r>
  <r>
    <d v="2025-06-03T12:10:00"/>
    <x v="2"/>
    <x v="29"/>
    <s v="JIS PARKING AVDA MATUCANA 40SN"/>
    <s v="Venta $"/>
    <s v="VI"/>
    <s v="00000076063822-39-15778155"/>
    <s v="Venta $"/>
    <n v="70000"/>
    <n v="0"/>
    <n v="105253"/>
    <s v="S/C"/>
    <n v="0"/>
    <d v="2025-06-05T00:00:00"/>
    <n v="0"/>
    <n v="0"/>
  </r>
  <r>
    <d v="2025-06-03T12:10:00"/>
    <x v="2"/>
    <x v="7"/>
    <s v="JIS PARKING LIDER LIMACHE ARTURO PRAT 244SN"/>
    <s v="Venta $"/>
    <s v="DB"/>
    <s v="434559XXXXXX5747"/>
    <s v="-"/>
    <n v="600"/>
    <n v="0"/>
    <n v="31779"/>
    <s v="S/C"/>
    <n v="0"/>
    <d v="2025-06-04T00:00:00"/>
    <n v="0"/>
    <n v="0"/>
  </r>
  <r>
    <d v="2025-06-03T12:10:00"/>
    <x v="2"/>
    <x v="0"/>
    <s v="JIS PARKING DOCTOR GUILLERMO BUHLER 2005"/>
    <s v="Venta $"/>
    <s v="DB"/>
    <s v="434559XXXXXX0767"/>
    <s v="-"/>
    <n v="2450"/>
    <n v="0"/>
    <n v="27320"/>
    <s v="S/C"/>
    <n v="0"/>
    <d v="2025-06-04T00:00:00"/>
    <n v="0"/>
    <n v="0"/>
  </r>
  <r>
    <d v="2025-06-03T12:10:00"/>
    <x v="2"/>
    <x v="4"/>
    <s v="JIS PARKING JUMBO ERCILLA 190EDSTACIONA"/>
    <s v="Venta $"/>
    <s v="DB"/>
    <s v="535365XXXXXX9739"/>
    <s v="-"/>
    <n v="650"/>
    <n v="0"/>
    <n v="101833"/>
    <s v="S/C"/>
    <n v="0"/>
    <d v="2025-06-04T00:00:00"/>
    <n v="0"/>
    <n v="0"/>
  </r>
  <r>
    <d v="2025-06-03T12:10:00"/>
    <x v="2"/>
    <x v="2"/>
    <s v="JIS PARKING ANPINO JOSE SANTOS OSA 2354"/>
    <s v="Venta $"/>
    <s v="DB"/>
    <s v="434559XXXXXX4596"/>
    <s v="-"/>
    <n v="1850"/>
    <n v="0"/>
    <n v="5937"/>
    <s v="S/C"/>
    <n v="0"/>
    <d v="2025-06-04T00:00:00"/>
    <n v="0"/>
    <n v="0"/>
  </r>
  <r>
    <d v="2025-06-03T12:10:00"/>
    <x v="2"/>
    <x v="21"/>
    <s v="JIS PARKING TOBALABA AVENIDA TOBALABA 691"/>
    <s v="Venta $"/>
    <s v="DB"/>
    <s v="434559XXXXXX8113"/>
    <s v="-"/>
    <n v="250"/>
    <n v="0"/>
    <n v="32978"/>
    <s v="S/C"/>
    <n v="0"/>
    <d v="2025-06-04T00:00:00"/>
    <n v="0"/>
    <n v="0"/>
  </r>
  <r>
    <d v="2025-06-03T12:10:00"/>
    <x v="2"/>
    <x v="10"/>
    <s v="JIS PARKING RENACA RAFAEL SOTOMAYOR 230"/>
    <s v="Venta $"/>
    <s v="DB"/>
    <s v="451368XXXXXX1472"/>
    <s v="-"/>
    <n v="950"/>
    <n v="0"/>
    <n v="9826"/>
    <s v="S/C"/>
    <n v="0"/>
    <d v="2025-06-04T00:00:00"/>
    <n v="0"/>
    <n v="0"/>
  </r>
  <r>
    <d v="2025-06-03T12:10:00"/>
    <x v="2"/>
    <x v="11"/>
    <s v="JIS PARKING MALL DEL CENT PUENTE 689108"/>
    <s v="Venta $"/>
    <s v="DB"/>
    <s v="533187XXXXXX8931"/>
    <s v="-"/>
    <n v="3100"/>
    <n v="0"/>
    <n v="534367"/>
    <s v="S/C"/>
    <n v="0"/>
    <d v="2025-06-04T00:00:00"/>
    <n v="0"/>
    <n v="0"/>
  </r>
  <r>
    <d v="2025-06-03T12:10:00"/>
    <x v="2"/>
    <x v="39"/>
    <s v="JIS PARKING UNI LA SERENA AVENIDA BRASIL 766ESTACIONAM"/>
    <s v="Venta $"/>
    <s v="DB"/>
    <s v="434559XXXXXX0587"/>
    <s v="-"/>
    <n v="1900"/>
    <n v="0"/>
    <n v="13477"/>
    <s v="S/C"/>
    <n v="0"/>
    <d v="2025-06-04T00:00:00"/>
    <n v="0"/>
    <n v="0"/>
  </r>
  <r>
    <d v="2025-06-03T12:11:00"/>
    <x v="2"/>
    <x v="26"/>
    <s v="JIS PARKING HOMECENTER NU VICUNA MACKENNA 1700MENOS 1"/>
    <s v="Venta $"/>
    <s v="DB"/>
    <s v="533187XXXXXX6758"/>
    <s v="-"/>
    <n v="600"/>
    <n v="0"/>
    <n v="535864"/>
    <s v="S/C"/>
    <n v="0"/>
    <d v="2025-06-04T00:00:00"/>
    <n v="0"/>
    <n v="0"/>
  </r>
  <r>
    <d v="2025-06-03T12:11:00"/>
    <x v="2"/>
    <x v="26"/>
    <s v="JIS PARKING HOMECENTER NU VICUNA MACKENNA 1700MENOS 1"/>
    <s v="Venta $"/>
    <s v="VI"/>
    <s v="450881XXXXXX2816"/>
    <s v="Venta $"/>
    <n v="400"/>
    <n v="0"/>
    <n v="110566"/>
    <s v="S/C"/>
    <n v="0"/>
    <d v="2025-06-05T00:00:00"/>
    <n v="0"/>
    <n v="0"/>
  </r>
  <r>
    <d v="2025-06-03T12:11:00"/>
    <x v="2"/>
    <x v="8"/>
    <s v="JIS PARKING SPA SERRANO 395"/>
    <s v="Venta $"/>
    <s v="DB"/>
    <s v="440698XXXXXX5462"/>
    <s v="-"/>
    <n v="800"/>
    <n v="0"/>
    <n v="16811"/>
    <s v="S/C"/>
    <n v="0"/>
    <d v="2025-06-04T00:00:00"/>
    <n v="0"/>
    <n v="0"/>
  </r>
  <r>
    <d v="2025-06-03T12:11:00"/>
    <x v="2"/>
    <x v="0"/>
    <s v="JIS PARKING DOCTOR GUILLERMO BUHLER 2005"/>
    <s v="Venta $"/>
    <s v="DB"/>
    <s v="533187XXXXXX9743"/>
    <s v="-"/>
    <n v="950"/>
    <n v="0"/>
    <n v="535590"/>
    <s v="S/C"/>
    <n v="0"/>
    <d v="2025-06-04T00:00:00"/>
    <n v="0"/>
    <n v="0"/>
  </r>
  <r>
    <d v="2025-06-03T12:11:00"/>
    <x v="2"/>
    <x v="0"/>
    <s v="JIS PARKING DOCTOR GUILLERMO BUHLER 2005"/>
    <s v="Venta $"/>
    <s v="DB"/>
    <s v="451368XXXXXX3426"/>
    <s v="-"/>
    <n v="300"/>
    <n v="0"/>
    <n v="14930"/>
    <s v="S/C"/>
    <n v="0"/>
    <d v="2025-06-04T00:00:00"/>
    <n v="0"/>
    <n v="0"/>
  </r>
  <r>
    <d v="2025-06-03T12:11:00"/>
    <x v="2"/>
    <x v="59"/>
    <s v="JIS PARKING OSORNO UNIMAR AVENIDA PATRICIO LYNCH 1278ESTACIONAM"/>
    <s v="Venta $"/>
    <s v="DB"/>
    <s v="533187XXXXXX6350"/>
    <s v="-"/>
    <n v="2700"/>
    <n v="0"/>
    <n v="535007"/>
    <s v="S/C"/>
    <n v="0"/>
    <d v="2025-06-04T00:00:00"/>
    <n v="0"/>
    <n v="0"/>
  </r>
  <r>
    <d v="2025-06-03T12:11:00"/>
    <x v="2"/>
    <x v="30"/>
    <s v="JIS PARKING UNI CONCEPCIO CHACABUCO 70ESTACIONAM"/>
    <s v="Venta $"/>
    <s v="MC"/>
    <s v="522468XXXXXX6673"/>
    <s v="Venta $"/>
    <n v="1200"/>
    <n v="0"/>
    <n v="779251"/>
    <s v="S/C"/>
    <n v="0"/>
    <d v="2025-06-05T00:00:00"/>
    <n v="0"/>
    <n v="0"/>
  </r>
  <r>
    <d v="2025-06-03T12:11:00"/>
    <x v="2"/>
    <x v="12"/>
    <s v="JIS PARKING ESTACION ARTURO PRAT 117ESTACIONAM"/>
    <s v="Venta $"/>
    <s v="DB"/>
    <s v="434559XXXXXX5283"/>
    <s v="-"/>
    <n v="750"/>
    <n v="0"/>
    <n v="110413"/>
    <s v="S/C"/>
    <n v="0"/>
    <d v="2025-06-04T00:00:00"/>
    <n v="0"/>
    <n v="0"/>
  </r>
  <r>
    <d v="2025-06-03T12:11:00"/>
    <x v="2"/>
    <x v="56"/>
    <s v="JIS PARKING VIC  MACKENNA VICUNA MACKENNA 1048SN"/>
    <s v="Venta $"/>
    <s v="DB"/>
    <s v="440612XXXXXX1260"/>
    <s v="-"/>
    <n v="600"/>
    <n v="0"/>
    <n v="113233"/>
    <s v="S/C"/>
    <n v="0"/>
    <d v="2025-06-04T00:00:00"/>
    <n v="0"/>
    <n v="0"/>
  </r>
  <r>
    <d v="2025-06-03T12:11:00"/>
    <x v="2"/>
    <x v="35"/>
    <s v="JIS PARKING UNI OVALLE LIBERTAD 249SN"/>
    <s v="Venta $"/>
    <s v="DB"/>
    <s v="434559XXXXXX9016"/>
    <s v="-"/>
    <n v="2250"/>
    <n v="0"/>
    <n v="116960"/>
    <s v="S/C"/>
    <n v="0"/>
    <d v="2025-06-04T00:00:00"/>
    <n v="0"/>
    <n v="0"/>
  </r>
  <r>
    <d v="2025-06-03T12:12:00"/>
    <x v="2"/>
    <x v="29"/>
    <s v="JIS PARKING AVDA MATUCANA 40SN"/>
    <s v="Venta $"/>
    <s v="DB"/>
    <s v="00000076063822-39-15778075"/>
    <s v="-"/>
    <n v="59500"/>
    <n v="0"/>
    <n v="92"/>
    <s v="S/C"/>
    <n v="0"/>
    <d v="2025-06-04T00:00:00"/>
    <n v="0"/>
    <n v="0"/>
  </r>
  <r>
    <d v="2025-06-03T12:12:00"/>
    <x v="2"/>
    <x v="7"/>
    <s v="JIS PARKING LIDER LIMACHE ARTURO PRAT 244SN"/>
    <s v="Venta $"/>
    <s v="DB"/>
    <s v="533187XXXXXX4172"/>
    <s v="-"/>
    <n v="600"/>
    <n v="0"/>
    <n v="536441"/>
    <s v="S/C"/>
    <n v="0"/>
    <d v="2025-06-04T00:00:00"/>
    <n v="0"/>
    <n v="0"/>
  </r>
  <r>
    <d v="2025-06-03T12:12:00"/>
    <x v="2"/>
    <x v="26"/>
    <s v="JIS PARKING HOMECENTER NU VICUNA MACKENNA 1700MENOS 1"/>
    <s v="Venta $"/>
    <s v="DB"/>
    <s v="475774XXXXXX5371"/>
    <s v="-"/>
    <n v="500"/>
    <n v="0"/>
    <n v="5170"/>
    <s v="S/C"/>
    <n v="0"/>
    <d v="2025-06-04T00:00:00"/>
    <n v="0"/>
    <n v="0"/>
  </r>
  <r>
    <d v="2025-06-03T12:12:00"/>
    <x v="2"/>
    <x v="1"/>
    <s v="JIS PARKINGTOTTUS NATANIE NATANIEL COX 620MENOS 1"/>
    <s v="Venta $"/>
    <s v="DB"/>
    <s v="533187XXXXXX5033"/>
    <s v="-"/>
    <n v="2550"/>
    <n v="0"/>
    <n v="536497"/>
    <s v="S/C"/>
    <n v="0"/>
    <d v="2025-06-04T00:00:00"/>
    <n v="0"/>
    <n v="0"/>
  </r>
  <r>
    <d v="2025-06-03T12:12:00"/>
    <x v="2"/>
    <x v="8"/>
    <s v="JIS PARKING SPA SERRANO 395"/>
    <s v="Venta $"/>
    <s v="DB"/>
    <s v="434559XXXXXX5770"/>
    <s v="-"/>
    <n v="4800"/>
    <n v="0"/>
    <n v="251865"/>
    <s v="S/C"/>
    <n v="0"/>
    <d v="2025-06-04T00:00:00"/>
    <n v="0"/>
    <n v="0"/>
  </r>
  <r>
    <d v="2025-06-03T12:12:00"/>
    <x v="2"/>
    <x v="0"/>
    <s v="JIS PARKING DOCTOR GUILLERMO BUHLER 2005"/>
    <s v="Venta $"/>
    <s v="MC"/>
    <s v="521892XXXXXX9386"/>
    <s v="Venta $"/>
    <n v="2450"/>
    <n v="0"/>
    <n v="121348"/>
    <s v="S/C"/>
    <n v="0"/>
    <d v="2025-06-05T00:00:00"/>
    <n v="0"/>
    <n v="0"/>
  </r>
  <r>
    <d v="2025-06-03T12:12:00"/>
    <x v="2"/>
    <x v="0"/>
    <s v="JIS PARKING DOCTOR GUILLERMO BUHLER 2005"/>
    <s v="Venta $"/>
    <s v="VI"/>
    <s v="442174XXXXXX2499"/>
    <s v="Venta $"/>
    <n v="650"/>
    <n v="0"/>
    <n v="125865"/>
    <s v="S/C"/>
    <n v="0"/>
    <d v="2025-06-05T00:00:00"/>
    <n v="0"/>
    <n v="0"/>
  </r>
  <r>
    <d v="2025-06-03T12:12:00"/>
    <x v="2"/>
    <x v="13"/>
    <s v="JIS PARKING VILLANELO VIANA 377"/>
    <s v="Venta $"/>
    <s v="DB"/>
    <s v="434559XXXXXX8579"/>
    <s v="-"/>
    <n v="3800"/>
    <n v="0"/>
    <n v="238105"/>
    <s v="S/C"/>
    <n v="0"/>
    <d v="2025-06-04T00:00:00"/>
    <n v="0"/>
    <n v="0"/>
  </r>
  <r>
    <d v="2025-06-03T12:12:00"/>
    <x v="2"/>
    <x v="10"/>
    <s v="JIS PARKING RENACA RAFAEL SOTOMAYOR 230"/>
    <s v="Venta $"/>
    <s v="DB"/>
    <s v="440698XXXXXX1305"/>
    <s v="-"/>
    <n v="1550"/>
    <n v="0"/>
    <n v="19739"/>
    <s v="S/C"/>
    <n v="0"/>
    <d v="2025-06-04T00:00:00"/>
    <n v="0"/>
    <n v="0"/>
  </r>
  <r>
    <d v="2025-06-03T12:12:00"/>
    <x v="2"/>
    <x v="9"/>
    <s v="JIS PARKING EYZAGUIRRE 650NIVEL -1"/>
    <s v="Venta $"/>
    <s v="DB"/>
    <s v="475774XXXXXX9171"/>
    <s v="-"/>
    <n v="800"/>
    <n v="0"/>
    <n v="5706"/>
    <s v="S/C"/>
    <n v="0"/>
    <d v="2025-06-04T00:00:00"/>
    <n v="0"/>
    <n v="0"/>
  </r>
  <r>
    <d v="2025-06-03T12:12:00"/>
    <x v="2"/>
    <x v="55"/>
    <s v="JIS PARK TOTT LOS ANGELES AVENIDA ALEMANIA 831."/>
    <s v="Venta $"/>
    <s v="DB"/>
    <s v="533187XXXXXX3983"/>
    <s v="-"/>
    <n v="600"/>
    <n v="0"/>
    <n v="535983"/>
    <s v="S/C"/>
    <n v="0"/>
    <d v="2025-06-04T00:00:00"/>
    <n v="0"/>
    <n v="0"/>
  </r>
  <r>
    <d v="2025-06-03T12:12:00"/>
    <x v="2"/>
    <x v="22"/>
    <s v="JIS PARKING AVENIDA LAS CONDES 12201"/>
    <s v="Venta $"/>
    <s v="DB"/>
    <s v="440698XXXXXX8312"/>
    <s v="-"/>
    <n v="250"/>
    <n v="0"/>
    <n v="24387"/>
    <s v="S/C"/>
    <n v="0"/>
    <d v="2025-06-04T00:00:00"/>
    <n v="0"/>
    <n v="0"/>
  </r>
  <r>
    <d v="2025-06-03T12:13:00"/>
    <x v="2"/>
    <x v="29"/>
    <s v="JIS PARKING AVDA MATUCANA 40SN"/>
    <s v="Venta $"/>
    <s v="DB"/>
    <s v="00000076063822-39-15778128"/>
    <s v="-"/>
    <n v="59500"/>
    <n v="0"/>
    <n v="20827"/>
    <s v="S/C"/>
    <n v="0"/>
    <d v="2025-06-04T00:00:00"/>
    <n v="0"/>
    <n v="0"/>
  </r>
  <r>
    <d v="2025-06-03T12:13:00"/>
    <x v="2"/>
    <x v="26"/>
    <s v="JIS PARKING HOMECENTER NU VICUNA MACKENNA 1700MENOS 1"/>
    <s v="Venta $"/>
    <s v="MC"/>
    <s v="558984XXXXXX5712"/>
    <s v="Venta $"/>
    <n v="200"/>
    <n v="0"/>
    <n v="781825"/>
    <s v="S/C"/>
    <n v="0"/>
    <d v="2025-06-05T00:00:00"/>
    <n v="0"/>
    <n v="0"/>
  </r>
  <r>
    <d v="2025-06-03T12:13:00"/>
    <x v="2"/>
    <x v="26"/>
    <s v="JIS PARKING HOMECENTER NU VICUNA MACKENNA 1700MENOS 1"/>
    <s v="Venta $"/>
    <s v="DB"/>
    <s v="475774XXXXXX0808"/>
    <s v="-"/>
    <n v="350"/>
    <n v="0"/>
    <n v="3938"/>
    <s v="S/C"/>
    <n v="0"/>
    <d v="2025-06-04T00:00:00"/>
    <n v="0"/>
    <n v="0"/>
  </r>
  <r>
    <d v="2025-06-03T12:13:00"/>
    <x v="2"/>
    <x v="1"/>
    <s v="JIS PARKINGTOTTUS NATANIE NATANIEL COX 620MENOS 1"/>
    <s v="Venta $"/>
    <s v="MC"/>
    <s v="522468XXXXXX8237"/>
    <s v="Venta $"/>
    <n v="950"/>
    <n v="0"/>
    <n v="782081"/>
    <s v="S/C"/>
    <n v="0"/>
    <d v="2025-06-05T00:00:00"/>
    <n v="0"/>
    <n v="0"/>
  </r>
  <r>
    <d v="2025-06-03T12:13:00"/>
    <x v="2"/>
    <x v="43"/>
    <s v="JIS PARKING COQUIMBO LIBERTADOR BERNARDO O HIGGINS 528SN"/>
    <s v="Venta $"/>
    <s v="MC"/>
    <s v="522468XXXXXX6890"/>
    <s v="Venta $"/>
    <n v="1450"/>
    <n v="0"/>
    <n v="781677"/>
    <s v="S/C"/>
    <n v="0"/>
    <d v="2025-06-05T00:00:00"/>
    <n v="0"/>
    <n v="0"/>
  </r>
  <r>
    <d v="2025-06-03T12:13:00"/>
    <x v="2"/>
    <x v="8"/>
    <s v="JIS PARKING SPA SERRANO 395"/>
    <s v="Venta $"/>
    <s v="DB"/>
    <s v="533187XXXXXX5893"/>
    <s v="-"/>
    <n v="1400"/>
    <n v="0"/>
    <n v="537671"/>
    <s v="S/C"/>
    <n v="0"/>
    <d v="2025-06-04T00:00:00"/>
    <n v="0"/>
    <n v="0"/>
  </r>
  <r>
    <d v="2025-06-03T12:13:00"/>
    <x v="2"/>
    <x v="59"/>
    <s v="JIS PARKING OSORNO UNIMAR AVENIDA PATRICIO LYNCH 1278ESTACIONAM"/>
    <s v="Venta $"/>
    <s v="DB"/>
    <s v="434559XXXXXX6745"/>
    <s v="-"/>
    <n v="2250"/>
    <n v="0"/>
    <n v="341748"/>
    <s v="S/C"/>
    <n v="0"/>
    <d v="2025-06-04T00:00:00"/>
    <n v="0"/>
    <n v="0"/>
  </r>
  <r>
    <d v="2025-06-03T12:13:00"/>
    <x v="2"/>
    <x v="41"/>
    <s v="JIS PARKING BILBAO AVENIDA FRANCISCO BILBAO 2050"/>
    <s v="Venta $"/>
    <s v="DB"/>
    <s v="440612XXXXXX6645"/>
    <s v="-"/>
    <n v="1150"/>
    <n v="0"/>
    <n v="130535"/>
    <s v="S/C"/>
    <n v="0"/>
    <d v="2025-06-04T00:00:00"/>
    <n v="0"/>
    <n v="0"/>
  </r>
  <r>
    <d v="2025-06-03T12:13:00"/>
    <x v="2"/>
    <x v="33"/>
    <s v="JIS  LIDER TALAGANTE AVENIDA BERNARDO O HIGGINS 807NIVEL -1"/>
    <s v="Venta $"/>
    <s v="DB"/>
    <s v="434559XXXXXX7370"/>
    <s v="-"/>
    <n v="800"/>
    <n v="0"/>
    <n v="352777"/>
    <s v="S/C"/>
    <n v="0"/>
    <d v="2025-06-04T00:00:00"/>
    <n v="0"/>
    <n v="0"/>
  </r>
  <r>
    <d v="2025-06-03T12:13:00"/>
    <x v="2"/>
    <x v="27"/>
    <s v="JIS LIDER LOS ANGELES AVENIDA RICARDO VICUNA 284"/>
    <s v="Venta $"/>
    <s v="DB"/>
    <s v="510869XXXXXX7599"/>
    <s v="-"/>
    <n v="1650"/>
    <n v="0"/>
    <s v="9LDIVZ"/>
    <s v="S/C"/>
    <n v="0"/>
    <d v="2025-06-04T00:00:00"/>
    <n v="0"/>
    <n v="0"/>
  </r>
  <r>
    <d v="2025-06-03T12:13:00"/>
    <x v="2"/>
    <x v="25"/>
    <s v="JIS SANTA LOS ANGELES AVENIDA ALEMANIA 770"/>
    <s v="Venta $"/>
    <s v="DB"/>
    <s v="533187XXXXXX6323"/>
    <s v="-"/>
    <n v="3300"/>
    <n v="0"/>
    <n v="538179"/>
    <s v="S/C"/>
    <n v="0"/>
    <d v="2025-06-04T00:00:00"/>
    <n v="0"/>
    <n v="0"/>
  </r>
  <r>
    <d v="2025-06-03T12:13:00"/>
    <x v="2"/>
    <x v="25"/>
    <s v="JIS SANTA LOS ANGELES AVENIDA ALEMANIA 770"/>
    <s v="Venta $"/>
    <s v="DB"/>
    <s v="434559XXXXXX5364"/>
    <s v="-"/>
    <n v="650"/>
    <n v="0"/>
    <n v="300099"/>
    <s v="S/C"/>
    <n v="0"/>
    <d v="2025-06-04T00:00:00"/>
    <n v="0"/>
    <n v="0"/>
  </r>
  <r>
    <d v="2025-06-03T12:13:00"/>
    <x v="2"/>
    <x v="10"/>
    <s v="JIS PARKING RENACA RAFAEL SOTOMAYOR 230"/>
    <s v="Venta $"/>
    <s v="DB"/>
    <s v="434559XXXXXX4528"/>
    <s v="-"/>
    <n v="800"/>
    <n v="0"/>
    <n v="340609"/>
    <s v="S/C"/>
    <n v="0"/>
    <d v="2025-06-04T00:00:00"/>
    <n v="0"/>
    <n v="0"/>
  </r>
  <r>
    <d v="2025-06-03T12:13:00"/>
    <x v="2"/>
    <x v="10"/>
    <s v="JIS PARKING RENACA RAFAEL SOTOMAYOR 230"/>
    <s v="Venta $"/>
    <s v="MC"/>
    <s v="554904XXXXXX0904"/>
    <s v="Venta $"/>
    <n v="750"/>
    <n v="0"/>
    <n v="156103"/>
    <s v="S/C"/>
    <n v="0"/>
    <d v="2025-06-05T00:00:00"/>
    <n v="0"/>
    <n v="0"/>
  </r>
  <r>
    <d v="2025-06-03T12:13:00"/>
    <x v="2"/>
    <x v="11"/>
    <s v="JIS PARKING MALL DEL CENT PUENTE 689108"/>
    <s v="Venta $"/>
    <s v="DB"/>
    <s v="542676XXXXXX8200"/>
    <s v="-"/>
    <n v="2950"/>
    <n v="0"/>
    <n v="537943"/>
    <s v="S/C"/>
    <n v="0"/>
    <d v="2025-06-04T00:00:00"/>
    <n v="0"/>
    <n v="0"/>
  </r>
  <r>
    <d v="2025-06-03T12:14:00"/>
    <x v="2"/>
    <x v="43"/>
    <s v="JIS PARKING COQUIMBO LIBERTADOR BERNARDO O HIGGINS 528SN"/>
    <s v="Venta $"/>
    <s v="DB"/>
    <s v="510869XXXXXX2231"/>
    <s v="-"/>
    <n v="2850"/>
    <n v="0"/>
    <s v="ABC1DZ"/>
    <s v="S/C"/>
    <n v="0"/>
    <d v="2025-06-04T00:00:00"/>
    <n v="0"/>
    <n v="0"/>
  </r>
  <r>
    <d v="2025-06-03T12:14:00"/>
    <x v="2"/>
    <x v="16"/>
    <s v="JIS PARKING COQUIMBO LIBERTADOR BERNARDO O HIGGINS 528SN"/>
    <s v="Venta $"/>
    <s v="VI"/>
    <s v="456918XXXXXX3610"/>
    <s v="Venta $"/>
    <n v="3000"/>
    <n v="0"/>
    <n v="245582"/>
    <s v="S/C"/>
    <n v="0"/>
    <d v="2025-06-05T00:00:00"/>
    <n v="0"/>
    <n v="0"/>
  </r>
  <r>
    <d v="2025-06-03T12:14:00"/>
    <x v="2"/>
    <x v="3"/>
    <s v="JIS PARKING QUILIN AVENIDA AMERICO VESPUCIO 3100ESTACIONAM"/>
    <s v="Venta $"/>
    <s v="DB"/>
    <s v="234052XXXXXX9880"/>
    <s v="-"/>
    <n v="650"/>
    <n v="0"/>
    <n v="3716"/>
    <s v="S/C"/>
    <n v="0"/>
    <d v="2025-06-04T00:00:00"/>
    <n v="0"/>
    <n v="0"/>
  </r>
  <r>
    <d v="2025-06-03T12:14:00"/>
    <x v="2"/>
    <x v="27"/>
    <s v="JIS LIDER LOS ANGELES AVENIDA RICARDO VICUNA 284"/>
    <s v="Venta $"/>
    <s v="DB"/>
    <s v="535365XXXXXX2448"/>
    <s v="-"/>
    <n v="150"/>
    <n v="0"/>
    <n v="143065"/>
    <s v="S/C"/>
    <n v="0"/>
    <d v="2025-06-04T00:00:00"/>
    <n v="0"/>
    <n v="0"/>
  </r>
  <r>
    <d v="2025-06-03T12:14:00"/>
    <x v="2"/>
    <x v="25"/>
    <s v="JIS SANTA LOS ANGELES AVENIDA ALEMANIA 770"/>
    <s v="Venta $"/>
    <s v="DB"/>
    <s v="478357XXXXXX2864"/>
    <s v="-"/>
    <n v="1050"/>
    <n v="0"/>
    <n v="420406"/>
    <s v="S/C"/>
    <n v="0"/>
    <d v="2025-06-04T00:00:00"/>
    <n v="0"/>
    <n v="0"/>
  </r>
  <r>
    <d v="2025-06-03T12:14:00"/>
    <x v="2"/>
    <x v="2"/>
    <s v="JIS PARKING ANPINO JOSE SANTOS OSA 2354"/>
    <s v="Venta $"/>
    <s v="DB"/>
    <s v="434559XXXXXX1433"/>
    <s v="-"/>
    <n v="1250"/>
    <n v="0"/>
    <n v="357933"/>
    <s v="S/C"/>
    <n v="0"/>
    <d v="2025-06-04T00:00:00"/>
    <n v="0"/>
    <n v="0"/>
  </r>
  <r>
    <d v="2025-06-03T12:14:00"/>
    <x v="2"/>
    <x v="46"/>
    <s v="STA ISABEL CLAUDIO VICUNA CLAUDIO VICUA 696ESTACIONAM"/>
    <s v="Venta $"/>
    <s v="DB"/>
    <s v="434559XXXXXX3518"/>
    <s v="-"/>
    <n v="3150"/>
    <n v="0"/>
    <n v="455438"/>
    <s v="S/C"/>
    <n v="0"/>
    <d v="2025-06-04T00:00:00"/>
    <n v="0"/>
    <n v="0"/>
  </r>
  <r>
    <d v="2025-06-03T12:14:00"/>
    <x v="2"/>
    <x v="9"/>
    <s v="JIS PARKING EYZAGUIRRE 650NIVEL -1"/>
    <s v="Venta $"/>
    <s v="DB"/>
    <s v="434559XXXXXX0537"/>
    <s v="-"/>
    <n v="1400"/>
    <n v="0"/>
    <n v="434661"/>
    <s v="S/C"/>
    <n v="0"/>
    <d v="2025-06-04T00:00:00"/>
    <n v="0"/>
    <n v="0"/>
  </r>
  <r>
    <d v="2025-06-03T12:15:00"/>
    <x v="2"/>
    <x v="29"/>
    <s v="JIS PARKING AVDA MATUCANA 40SN"/>
    <s v="Venta $"/>
    <s v="AX"/>
    <s v="00000076063822-39-15778011"/>
    <s v="Venta $"/>
    <n v="59500"/>
    <n v="0"/>
    <n v="154076"/>
    <s v="S/C"/>
    <n v="0"/>
    <d v="2025-06-05T00:00:00"/>
    <n v="0"/>
    <n v="0"/>
  </r>
  <r>
    <d v="2025-06-03T12:15:00"/>
    <x v="2"/>
    <x v="0"/>
    <s v="JIS PARKING DOCTOR GUILLERMO BUHLER 2005"/>
    <s v="Venta $"/>
    <s v="VI"/>
    <s v="467404XXXXXX9959"/>
    <s v="Venta $"/>
    <n v="150"/>
    <n v="0"/>
    <n v="155476"/>
    <s v="S/C"/>
    <n v="0"/>
    <d v="2025-06-05T00:00:00"/>
    <n v="0"/>
    <n v="0"/>
  </r>
  <r>
    <d v="2025-06-03T12:15:00"/>
    <x v="2"/>
    <x v="31"/>
    <s v="JIS PARKING EL PARQUE AVENIDA JOSE MIGUEL CARRERA 1527ESTACIONAM"/>
    <s v="Venta $"/>
    <s v="DB"/>
    <s v="542676XXXXXX7542"/>
    <s v="-"/>
    <n v="200"/>
    <n v="0"/>
    <n v="540696"/>
    <s v="S/C"/>
    <n v="0"/>
    <d v="2025-06-04T00:00:00"/>
    <n v="13352"/>
    <n v="0"/>
  </r>
  <r>
    <d v="2025-06-03T12:15:00"/>
    <x v="2"/>
    <x v="18"/>
    <s v="JIS PARKING RENACA RAFAEL SOTOMAYOR 230"/>
    <s v="Venta $"/>
    <s v="VI"/>
    <s v="467404XXXXXX8987"/>
    <s v="Venta $"/>
    <n v="550"/>
    <n v="0"/>
    <n v="155045"/>
    <s v="S/C"/>
    <n v="0"/>
    <d v="2025-06-05T00:00:00"/>
    <n v="15907"/>
    <n v="0"/>
  </r>
  <r>
    <d v="2025-06-03T12:15:00"/>
    <x v="2"/>
    <x v="27"/>
    <s v="JIS LIDER LOS ANGELES AVENIDA RICARDO VICUNA 284"/>
    <s v="Venta $"/>
    <s v="DB"/>
    <s v="408183XXXXXX0608"/>
    <s v="-"/>
    <n v="2400"/>
    <n v="0"/>
    <n v="6794"/>
    <s v="S/C"/>
    <n v="0"/>
    <d v="2025-06-04T00:00:00"/>
    <n v="0"/>
    <n v="0"/>
  </r>
  <r>
    <d v="2025-06-03T12:15:00"/>
    <x v="2"/>
    <x v="36"/>
    <s v="JIS PASEO DEL VALLE OHIGGINS 176ESTACIONAM"/>
    <s v="Venta $"/>
    <s v="DB"/>
    <s v="492483XXXXXX6316"/>
    <s v="-"/>
    <n v="250"/>
    <n v="0"/>
    <n v="153248"/>
    <s v="S/C"/>
    <n v="0"/>
    <d v="2025-06-04T00:00:00"/>
    <n v="0"/>
    <n v="0"/>
  </r>
  <r>
    <d v="2025-06-03T12:15:00"/>
    <x v="2"/>
    <x v="52"/>
    <s v="JIS PARKING CHILLAN ARAUCO 755ESTACIONAM"/>
    <s v="Venta $"/>
    <s v="MC"/>
    <s v="541678XXXXXX4904"/>
    <s v="Venta $"/>
    <n v="3050"/>
    <n v="0"/>
    <n v="936464"/>
    <s v="S/C"/>
    <n v="0"/>
    <d v="2025-06-05T00:00:00"/>
    <n v="0"/>
    <n v="0"/>
  </r>
  <r>
    <d v="2025-06-03T12:15:00"/>
    <x v="2"/>
    <x v="2"/>
    <s v="JIS PARKING ANPINO JOSE SANTOS OSA 2354"/>
    <s v="Venta $"/>
    <s v="DB"/>
    <s v="434559XXXXXX3308"/>
    <s v="-"/>
    <n v="300"/>
    <n v="0"/>
    <n v="533565"/>
    <s v="S/C"/>
    <n v="0"/>
    <d v="2025-06-04T00:00:00"/>
    <n v="0"/>
    <n v="0"/>
  </r>
  <r>
    <d v="2025-06-03T12:15:00"/>
    <x v="2"/>
    <x v="46"/>
    <s v="STA ISABEL CLAUDIO VICUNA CLAUDIO VICUA 696ESTACIONAM"/>
    <s v="Venta $"/>
    <s v="DB"/>
    <s v="434559XXXXXX5209"/>
    <s v="-"/>
    <n v="1950"/>
    <n v="0"/>
    <n v="540269"/>
    <s v="S/C"/>
    <n v="0"/>
    <d v="2025-06-04T00:00:00"/>
    <n v="0"/>
    <n v="0"/>
  </r>
  <r>
    <d v="2025-06-03T12:15:00"/>
    <x v="2"/>
    <x v="39"/>
    <s v="JIS PARKING UNI LA SERENA AVENIDA BRASIL 766ESTACIONAM"/>
    <s v="Venta $"/>
    <s v="DB"/>
    <s v="434559XXXXXX4424"/>
    <s v="-"/>
    <n v="1250"/>
    <n v="0"/>
    <n v="534093"/>
    <s v="S/C"/>
    <n v="0"/>
    <d v="2025-06-04T00:00:00"/>
    <n v="0"/>
    <n v="0"/>
  </r>
  <r>
    <d v="2025-06-03T12:16:00"/>
    <x v="2"/>
    <x v="40"/>
    <s v="UNIVERSIDAD UBO GENERAL GANA 1670SUBTERRANE"/>
    <s v="Venta $"/>
    <s v="DB"/>
    <s v="542676XXXXXX3389"/>
    <s v="-"/>
    <n v="2000"/>
    <n v="0"/>
    <n v="541554"/>
    <s v="S/C"/>
    <n v="0"/>
    <d v="2025-06-04T00:00:00"/>
    <n v="31323"/>
    <n v="0"/>
  </r>
  <r>
    <d v="2025-06-03T12:16:00"/>
    <x v="2"/>
    <x v="0"/>
    <s v="JIS PARKING DOCTOR GUILLERMO BUHLER 2005"/>
    <s v="Venta $"/>
    <s v="MC"/>
    <s v="558984XXXXXX0685"/>
    <s v="Venta $"/>
    <n v="1700"/>
    <n v="0"/>
    <n v="785787"/>
    <s v="S/C"/>
    <n v="0"/>
    <d v="2025-06-05T00:00:00"/>
    <n v="0"/>
    <n v="0"/>
  </r>
  <r>
    <d v="2025-06-03T12:16:00"/>
    <x v="2"/>
    <x v="18"/>
    <s v="JIS PARKING RENACA RAFAEL SOTOMAYOR 230"/>
    <s v="Venta $"/>
    <s v="DB"/>
    <s v="451368XXXXXX2097"/>
    <s v="-"/>
    <n v="1700"/>
    <n v="0"/>
    <n v="1242"/>
    <s v="S/C"/>
    <n v="0"/>
    <d v="2025-06-04T00:00:00"/>
    <n v="15908"/>
    <n v="0"/>
  </r>
  <r>
    <d v="2025-06-03T12:16:00"/>
    <x v="2"/>
    <x v="25"/>
    <s v="JIS SANTA LOS ANGELES AVENIDA ALEMANIA 770"/>
    <s v="Venta $"/>
    <s v="MC"/>
    <s v="559202XXXXXX7836"/>
    <s v="Venta $"/>
    <n v="2000"/>
    <n v="0"/>
    <n v="744117"/>
    <s v="S/C"/>
    <n v="0"/>
    <d v="2025-06-05T00:00:00"/>
    <n v="0"/>
    <n v="0"/>
  </r>
  <r>
    <d v="2025-06-03T12:16:00"/>
    <x v="2"/>
    <x v="65"/>
    <s v="JIS PARKING LOS MILITARES AVENIDA MANQUEHUE NORTE 457ESTACIONAM"/>
    <s v="Venta $"/>
    <s v="MC"/>
    <s v="522468XXXXXX9457"/>
    <s v="Venta $"/>
    <n v="2500"/>
    <n v="0"/>
    <n v="785757"/>
    <s v="S/C"/>
    <n v="0"/>
    <d v="2025-06-05T00:00:00"/>
    <n v="0"/>
    <n v="0"/>
  </r>
  <r>
    <d v="2025-06-03T12:16:00"/>
    <x v="2"/>
    <x v="52"/>
    <s v="JIS PARKING CHILLAN ARAUCO 755ESTACIONAM"/>
    <s v="Venta $"/>
    <s v="DB"/>
    <s v="440698XXXXXX5746"/>
    <s v="-"/>
    <n v="100"/>
    <n v="0"/>
    <n v="4051"/>
    <s v="S/C"/>
    <n v="0"/>
    <d v="2025-06-04T00:00:00"/>
    <n v="0"/>
    <n v="0"/>
  </r>
  <r>
    <d v="2025-06-03T12:16:00"/>
    <x v="2"/>
    <x v="13"/>
    <s v="JIS PARKING VILLANELO VIANA 377"/>
    <s v="Venta $"/>
    <s v="DB"/>
    <s v="542676XXXXXX1987"/>
    <s v="-"/>
    <n v="3750"/>
    <n v="0"/>
    <n v="541584"/>
    <s v="S/C"/>
    <n v="0"/>
    <d v="2025-06-04T00:00:00"/>
    <n v="0"/>
    <n v="0"/>
  </r>
  <r>
    <d v="2025-06-03T12:16:00"/>
    <x v="2"/>
    <x v="39"/>
    <s v="JIS PARKING UNI LA SERENA AVENIDA BRASIL 766ESTACIONAM"/>
    <s v="Venta $"/>
    <s v="DB"/>
    <s v="451368XXXXXX5303"/>
    <s v="-"/>
    <n v="4050"/>
    <n v="0"/>
    <n v="202"/>
    <s v="S/C"/>
    <n v="0"/>
    <d v="2025-06-04T00:00:00"/>
    <n v="0"/>
    <n v="0"/>
  </r>
  <r>
    <d v="2025-06-03T12:17:00"/>
    <x v="2"/>
    <x v="43"/>
    <s v="JIS PARKING COQUIMBO LIBERTADOR BERNARDO O HIGGINS 528SN"/>
    <s v="Venta $"/>
    <s v="DB"/>
    <s v="475774XXXXXX0421"/>
    <s v="-"/>
    <n v="450"/>
    <n v="0"/>
    <n v="1514"/>
    <s v="S/C"/>
    <n v="0"/>
    <d v="2025-06-04T00:00:00"/>
    <n v="0"/>
    <n v="0"/>
  </r>
  <r>
    <d v="2025-06-03T12:17:00"/>
    <x v="2"/>
    <x v="40"/>
    <s v="UNIVERSIDAD UBO GENERAL GANA 1670SUBTERRANE"/>
    <s v="Venta $"/>
    <s v="MC"/>
    <s v="519716XXXXXX2746"/>
    <s v="Venta $"/>
    <n v="2000"/>
    <n v="0"/>
    <n v="173576"/>
    <s v="S/C"/>
    <n v="0"/>
    <d v="2025-06-05T00:00:00"/>
    <n v="31324"/>
    <n v="0"/>
  </r>
  <r>
    <d v="2025-06-03T12:17:00"/>
    <x v="2"/>
    <x v="0"/>
    <s v="JIS PARKING DOCTOR GUILLERMO BUHLER 2005"/>
    <s v="Venta $"/>
    <s v="DB"/>
    <s v="492483XXXXXX3744"/>
    <s v="-"/>
    <n v="750"/>
    <n v="0"/>
    <n v="170947"/>
    <s v="S/C"/>
    <n v="0"/>
    <d v="2025-06-04T00:00:00"/>
    <n v="0"/>
    <n v="0"/>
  </r>
  <r>
    <d v="2025-06-03T12:17:00"/>
    <x v="2"/>
    <x v="31"/>
    <s v="JIS PARKING EL PARQUE AVENIDA JOSE MIGUEL CARRERA 1527ESTACIONAM"/>
    <s v="Venta $"/>
    <s v="DB"/>
    <s v="542676XXXXXX2196"/>
    <s v="-"/>
    <n v="200"/>
    <n v="0"/>
    <n v="542248"/>
    <s v="S/C"/>
    <n v="0"/>
    <d v="2025-06-04T00:00:00"/>
    <n v="13353"/>
    <n v="0"/>
  </r>
  <r>
    <d v="2025-06-03T12:17:00"/>
    <x v="2"/>
    <x v="18"/>
    <s v="JIS PARKING RENACA RAFAEL SOTOMAYOR 230"/>
    <s v="Venta $"/>
    <s v="DB"/>
    <s v="434559XXXXXX9345"/>
    <s v="-"/>
    <n v="800"/>
    <n v="0"/>
    <n v="728544"/>
    <s v="S/C"/>
    <n v="0"/>
    <d v="2025-06-04T00:00:00"/>
    <n v="15909"/>
    <n v="0"/>
  </r>
  <r>
    <d v="2025-06-03T12:17:00"/>
    <x v="2"/>
    <x v="4"/>
    <s v="JIS PARKING JUMBO ERCILLA 190EDSTACIONA"/>
    <s v="Venta $"/>
    <s v="DB"/>
    <s v="479129XXXXXX0440"/>
    <s v="-"/>
    <n v="800"/>
    <n v="0"/>
    <n v="8660"/>
    <s v="S/C"/>
    <n v="0"/>
    <d v="2025-06-04T00:00:00"/>
    <n v="0"/>
    <n v="0"/>
  </r>
  <r>
    <d v="2025-06-03T12:17:00"/>
    <x v="2"/>
    <x v="60"/>
    <s v="JIS UNIMARC VINA DEL MAR 4 PONIENTE 630"/>
    <s v="Venta $"/>
    <s v="DB"/>
    <s v="475774XXXXXX9521"/>
    <s v="-"/>
    <n v="3250"/>
    <n v="0"/>
    <n v="6738"/>
    <s v="S/C"/>
    <n v="0"/>
    <d v="2025-06-04T00:00:00"/>
    <n v="0"/>
    <n v="0"/>
  </r>
  <r>
    <d v="2025-06-03T12:18:00"/>
    <x v="2"/>
    <x v="26"/>
    <s v="JIS PARKING HOMECENTER NU VICUNA MACKENNA 1700MENOS 1"/>
    <s v="Venta $"/>
    <s v="DB"/>
    <s v="479123XXXXXX3495"/>
    <s v="-"/>
    <n v="300"/>
    <n v="0"/>
    <n v="4588"/>
    <s v="S/C"/>
    <n v="0"/>
    <d v="2025-06-04T00:00:00"/>
    <n v="0"/>
    <n v="0"/>
  </r>
  <r>
    <d v="2025-06-03T12:18:00"/>
    <x v="2"/>
    <x v="26"/>
    <s v="JIS PARKING HOMECENTER NU VICUNA MACKENNA 1700MENOS 1"/>
    <s v="Venta $"/>
    <s v="VI"/>
    <s v="480293XXXXXX3426"/>
    <s v="Venta $"/>
    <n v="300"/>
    <n v="0"/>
    <n v="40240"/>
    <s v="S/C"/>
    <n v="0"/>
    <d v="2025-06-05T00:00:00"/>
    <n v="0"/>
    <n v="0"/>
  </r>
  <r>
    <d v="2025-06-03T12:18:00"/>
    <x v="2"/>
    <x v="43"/>
    <s v="JIS PARKING COQUIMBO LIBERTADOR BERNARDO O HIGGINS 528SN"/>
    <s v="Venta $"/>
    <s v="DB"/>
    <s v="434559XXXXXX1091"/>
    <s v="-"/>
    <n v="500"/>
    <n v="0"/>
    <n v="836970"/>
    <s v="S/C"/>
    <n v="0"/>
    <d v="2025-06-04T00:00:00"/>
    <n v="0"/>
    <n v="0"/>
  </r>
  <r>
    <d v="2025-06-03T12:18:00"/>
    <x v="2"/>
    <x v="0"/>
    <s v="JIS PARKING DOCTOR GUILLERMO BUHLER 2005"/>
    <s v="Venta $"/>
    <s v="DB"/>
    <s v="559779XXXXXX9204"/>
    <s v="-"/>
    <n v="550"/>
    <n v="0"/>
    <n v="185847"/>
    <s v="S/C"/>
    <n v="0"/>
    <d v="2025-06-04T00:00:00"/>
    <n v="0"/>
    <n v="0"/>
  </r>
  <r>
    <d v="2025-06-03T12:18:00"/>
    <x v="2"/>
    <x v="34"/>
    <s v="JIS PARKING SPA AVENIDA ALBERTO HURTADO 060"/>
    <s v="Venta $"/>
    <s v="DB"/>
    <s v="440698XXXXXX1998"/>
    <s v="-"/>
    <n v="3700"/>
    <n v="0"/>
    <n v="32515"/>
    <s v="S/C"/>
    <n v="0"/>
    <d v="2025-06-04T00:00:00"/>
    <n v="0"/>
    <n v="0"/>
  </r>
  <r>
    <d v="2025-06-03T12:18:00"/>
    <x v="2"/>
    <x v="42"/>
    <s v="JIS PARKING CATEDRAL CATEDRAL 1850"/>
    <s v="Venta $"/>
    <s v="DB"/>
    <s v="492483XXXXXX5634"/>
    <s v="-"/>
    <n v="2600"/>
    <n v="0"/>
    <n v="180260"/>
    <s v="S/C"/>
    <n v="0"/>
    <d v="2025-06-04T00:00:00"/>
    <n v="0"/>
    <n v="0"/>
  </r>
  <r>
    <d v="2025-06-03T12:18:00"/>
    <x v="2"/>
    <x v="23"/>
    <s v="LIDER QUILLOTA AVENIDA 21 DE MAYO 311LIDER"/>
    <s v="Venta $"/>
    <s v="MC"/>
    <s v="548742XXXXXX0789"/>
    <s v="Venta $"/>
    <n v="850"/>
    <n v="0"/>
    <n v="787642"/>
    <s v="S/C"/>
    <n v="0"/>
    <d v="2025-06-05T00:00:00"/>
    <n v="0"/>
    <n v="0"/>
  </r>
  <r>
    <d v="2025-06-03T12:18:00"/>
    <x v="2"/>
    <x v="10"/>
    <s v="JIS PARKING RENACA RAFAEL SOTOMAYOR 230"/>
    <s v="Venta $"/>
    <s v="DB"/>
    <s v="542676XXXXXX6400"/>
    <s v="-"/>
    <n v="800"/>
    <n v="0"/>
    <n v="544253"/>
    <s v="S/C"/>
    <n v="0"/>
    <d v="2025-06-04T00:00:00"/>
    <n v="0"/>
    <n v="0"/>
  </r>
  <r>
    <d v="2025-06-03T12:18:00"/>
    <x v="2"/>
    <x v="55"/>
    <s v="JIS PARK TOTT LOS ANGELES AVENIDA ALEMANIA 831."/>
    <s v="Venta $"/>
    <s v="DB"/>
    <s v="479123XXXXXX1704"/>
    <s v="-"/>
    <n v="2150"/>
    <n v="0"/>
    <n v="7236"/>
    <s v="S/C"/>
    <n v="0"/>
    <d v="2025-06-04T00:00:00"/>
    <n v="0"/>
    <n v="0"/>
  </r>
  <r>
    <d v="2025-06-03T12:18:00"/>
    <x v="2"/>
    <x v="39"/>
    <s v="JIS PARKING UNI LA SERENA AVENIDA BRASIL 766ESTACIONAM"/>
    <s v="Venta $"/>
    <s v="DB"/>
    <s v="510869XXXXXX7475"/>
    <s v="-"/>
    <n v="500"/>
    <n v="0"/>
    <s v="0WY9PZ"/>
    <s v="S/C"/>
    <n v="0"/>
    <d v="2025-06-04T00:00:00"/>
    <n v="0"/>
    <n v="0"/>
  </r>
  <r>
    <d v="2025-06-03T12:18:00"/>
    <x v="2"/>
    <x v="39"/>
    <s v="JIS PARKING UNI LA SERENA AVENIDA BRASIL 766ESTACIONAM"/>
    <s v="Venta $"/>
    <s v="DB"/>
    <s v="533187XXXXXX6963"/>
    <s v="-"/>
    <n v="600"/>
    <n v="0"/>
    <n v="543505"/>
    <s v="S/C"/>
    <n v="0"/>
    <d v="2025-06-04T00:00:00"/>
    <n v="0"/>
    <n v="0"/>
  </r>
  <r>
    <d v="2025-06-03T12:19:00"/>
    <x v="2"/>
    <x v="7"/>
    <s v="JIS PARKING LIDER LIMACHE ARTURO PRAT 244SN"/>
    <s v="Venta $"/>
    <s v="DB"/>
    <s v="533187XXXXXX5397"/>
    <s v="-"/>
    <n v="1700"/>
    <n v="0"/>
    <n v="544648"/>
    <s v="S/C"/>
    <n v="0"/>
    <d v="2025-06-04T00:00:00"/>
    <n v="0"/>
    <n v="0"/>
  </r>
  <r>
    <d v="2025-06-03T12:19:00"/>
    <x v="2"/>
    <x v="1"/>
    <s v="JIS PARKINGTOTTUS NATANIE NATANIEL COX 620MENOS 1"/>
    <s v="Venta $"/>
    <s v="DB"/>
    <s v="451368XXXXXX8942"/>
    <s v="-"/>
    <n v="250"/>
    <n v="0"/>
    <n v="9378"/>
    <s v="S/C"/>
    <n v="0"/>
    <d v="2025-06-04T00:00:00"/>
    <n v="0"/>
    <n v="0"/>
  </r>
  <r>
    <d v="2025-06-03T12:19:00"/>
    <x v="2"/>
    <x v="43"/>
    <s v="JIS PARKING COQUIMBO LIBERTADOR BERNARDO O HIGGINS 528SN"/>
    <s v="Venta $"/>
    <s v="DB"/>
    <s v="533187XXXXXX8408"/>
    <s v="-"/>
    <n v="300"/>
    <n v="0"/>
    <n v="545556"/>
    <s v="S/C"/>
    <n v="0"/>
    <d v="2025-06-04T00:00:00"/>
    <n v="0"/>
    <n v="0"/>
  </r>
  <r>
    <d v="2025-06-03T12:19:00"/>
    <x v="2"/>
    <x v="8"/>
    <s v="JIS PARKING SPA SERRANO 395"/>
    <s v="Venta $"/>
    <s v="DB"/>
    <s v="434559XXXXXX3247"/>
    <s v="-"/>
    <n v="1700"/>
    <n v="0"/>
    <n v="930334"/>
    <s v="S/C"/>
    <n v="0"/>
    <d v="2025-06-04T00:00:00"/>
    <n v="0"/>
    <n v="0"/>
  </r>
  <r>
    <d v="2025-06-03T12:19:00"/>
    <x v="2"/>
    <x v="31"/>
    <s v="JIS PARKING EL PARQUE AVENIDA JOSE MIGUEL CARRERA 1527ESTACIONAM"/>
    <s v="Venta $"/>
    <s v="DB"/>
    <s v="440612XXXXXX0697"/>
    <s v="-"/>
    <n v="3300"/>
    <n v="0"/>
    <n v="191076"/>
    <s v="S/C"/>
    <n v="0"/>
    <d v="2025-06-04T00:00:00"/>
    <n v="13354"/>
    <n v="0"/>
  </r>
  <r>
    <d v="2025-06-03T12:19:00"/>
    <x v="2"/>
    <x v="30"/>
    <s v="JIS PARKING UNI CONCEPCIO CHACABUCO 70ESTACIONAM"/>
    <s v="Venta $"/>
    <s v="DB"/>
    <s v="434559XXXXXX5320"/>
    <s v="-"/>
    <n v="2700"/>
    <n v="0"/>
    <n v="952624"/>
    <s v="S/C"/>
    <n v="0"/>
    <d v="2025-06-04T00:00:00"/>
    <n v="0"/>
    <n v="0"/>
  </r>
  <r>
    <d v="2025-06-03T12:19:00"/>
    <x v="2"/>
    <x v="42"/>
    <s v="JIS PARKING CATEDRAL CATEDRAL 1850"/>
    <s v="Venta $"/>
    <s v="DB"/>
    <s v="542676XXXXXX1047"/>
    <s v="-"/>
    <n v="1950"/>
    <n v="0"/>
    <n v="545197"/>
    <s v="S/C"/>
    <n v="0"/>
    <d v="2025-06-04T00:00:00"/>
    <n v="0"/>
    <n v="0"/>
  </r>
  <r>
    <d v="2025-06-03T12:19:00"/>
    <x v="2"/>
    <x v="25"/>
    <s v="JIS SANTA LOS ANGELES AVENIDA ALEMANIA 770"/>
    <s v="Venta $"/>
    <s v="DB"/>
    <s v="535365XXXXXX9959"/>
    <s v="-"/>
    <n v="200"/>
    <n v="0"/>
    <n v="195347"/>
    <s v="S/C"/>
    <n v="0"/>
    <d v="2025-06-04T00:00:00"/>
    <n v="0"/>
    <n v="0"/>
  </r>
  <r>
    <d v="2025-06-03T12:19:00"/>
    <x v="2"/>
    <x v="39"/>
    <s v="JIS PARKING UNI LA SERENA AVENIDA BRASIL 766ESTACIONAM"/>
    <s v="Venta $"/>
    <s v="DB"/>
    <s v="533187XXXXXX6319"/>
    <s v="-"/>
    <n v="800"/>
    <n v="0"/>
    <n v="545067"/>
    <s v="S/C"/>
    <n v="0"/>
    <d v="2025-06-04T00:00:00"/>
    <n v="0"/>
    <n v="0"/>
  </r>
  <r>
    <d v="2025-06-03T12:20:00"/>
    <x v="2"/>
    <x v="0"/>
    <s v="JIS PARKING DOCTOR GUILLERMO BUHLER 2005"/>
    <s v="Venta $"/>
    <s v="DB"/>
    <s v="477041XXXXXX6533"/>
    <s v="-"/>
    <n v="1350"/>
    <n v="0"/>
    <n v="9498"/>
    <s v="S/C"/>
    <n v="0"/>
    <d v="2025-06-04T00:00:00"/>
    <n v="0"/>
    <n v="0"/>
  </r>
  <r>
    <d v="2025-06-03T12:20:00"/>
    <x v="2"/>
    <x v="24"/>
    <s v="JIS GRAN AVENIDA JOSE MIGUEL CARRERA 4004"/>
    <s v="Venta $"/>
    <s v="DB"/>
    <s v="533187XXXXXX1945"/>
    <s v="-"/>
    <n v="2150"/>
    <n v="0"/>
    <n v="545785"/>
    <s v="S/C"/>
    <n v="0"/>
    <d v="2025-06-04T00:00:00"/>
    <n v="0"/>
    <n v="0"/>
  </r>
  <r>
    <d v="2025-06-03T12:20:00"/>
    <x v="2"/>
    <x v="58"/>
    <s v="JIS PARKING LID PTO MONTT BALMACEDA 212SN"/>
    <s v="Venta $"/>
    <s v="DB"/>
    <s v="535365XXXXXX3335"/>
    <s v="-"/>
    <n v="1300"/>
    <n v="0"/>
    <n v="204453"/>
    <s v="S/C"/>
    <n v="0"/>
    <d v="2025-06-04T00:00:00"/>
    <n v="0"/>
    <n v="0"/>
  </r>
  <r>
    <d v="2025-06-03T12:20:00"/>
    <x v="2"/>
    <x v="11"/>
    <s v="JIS PARKING MALL DEL CENT PUENTE 689108"/>
    <s v="Venta $"/>
    <s v="VI"/>
    <s v="475776XXXXXX9629"/>
    <s v="Venta $"/>
    <n v="2700"/>
    <n v="0"/>
    <n v="899264"/>
    <s v="S/C"/>
    <n v="0"/>
    <d v="2025-06-05T00:00:00"/>
    <n v="0"/>
    <n v="0"/>
  </r>
  <r>
    <d v="2025-06-03T12:20:00"/>
    <x v="2"/>
    <x v="35"/>
    <s v="JIS PARKING UNI OVALLE LIBERTAD 249SN"/>
    <s v="Venta $"/>
    <s v="DB"/>
    <s v="451368XXXXXX7701"/>
    <s v="-"/>
    <n v="1050"/>
    <n v="0"/>
    <n v="1914"/>
    <s v="S/C"/>
    <n v="0"/>
    <d v="2025-06-04T00:00:00"/>
    <n v="0"/>
    <n v="0"/>
  </r>
  <r>
    <d v="2025-06-03T12:21:00"/>
    <x v="2"/>
    <x v="29"/>
    <s v="JIS PARKING AVDA MATUCANA 40SN"/>
    <s v="Venta $"/>
    <s v="DB"/>
    <s v="00000076063822-39-15777258"/>
    <s v="-"/>
    <n v="30000"/>
    <n v="0"/>
    <s v="IUBWVZ"/>
    <s v="S/C"/>
    <n v="0"/>
    <d v="2025-06-04T00:00:00"/>
    <n v="0"/>
    <n v="0"/>
  </r>
  <r>
    <d v="2025-06-03T12:21:00"/>
    <x v="2"/>
    <x v="29"/>
    <s v="JIS PARKING AVDA MATUCANA 40SN"/>
    <s v="Venta $"/>
    <s v="DB"/>
    <s v="00000076063822-39-15778123"/>
    <s v="-"/>
    <n v="59500"/>
    <n v="0"/>
    <n v="9643"/>
    <s v="S/C"/>
    <n v="0"/>
    <d v="2025-06-04T00:00:00"/>
    <n v="0"/>
    <n v="0"/>
  </r>
  <r>
    <d v="2025-06-03T12:21:00"/>
    <x v="2"/>
    <x v="37"/>
    <s v="JIS PARKING COQUIMBO PEDRO DE VALDIVIA 4251"/>
    <s v="Venta $"/>
    <s v="DB"/>
    <s v="440612XXXXXX0956"/>
    <s v="-"/>
    <n v="6000"/>
    <n v="0"/>
    <n v="210150"/>
    <s v="S/C"/>
    <n v="0"/>
    <d v="2025-06-04T00:00:00"/>
    <n v="0"/>
    <n v="0"/>
  </r>
  <r>
    <d v="2025-06-03T12:21:00"/>
    <x v="2"/>
    <x v="1"/>
    <s v="JIS PARKINGTOTTUS NATANIE NATANIEL COX 620MENOS 1"/>
    <s v="Venta $"/>
    <s v="DB"/>
    <s v="434559XXXXXX2448"/>
    <s v="-"/>
    <n v="600"/>
    <n v="0"/>
    <n v="100674"/>
    <s v="S/C"/>
    <n v="0"/>
    <d v="2025-06-04T00:00:00"/>
    <n v="0"/>
    <n v="0"/>
  </r>
  <r>
    <d v="2025-06-03T12:21:00"/>
    <x v="2"/>
    <x v="8"/>
    <s v="JIS PARKING SPA SERRANO 395"/>
    <s v="Venta $"/>
    <s v="DB"/>
    <s v="440612XXXXXX9350"/>
    <s v="-"/>
    <n v="2400"/>
    <n v="0"/>
    <n v="211860"/>
    <s v="S/C"/>
    <n v="0"/>
    <d v="2025-06-04T00:00:00"/>
    <n v="0"/>
    <n v="0"/>
  </r>
  <r>
    <d v="2025-06-03T12:21:00"/>
    <x v="2"/>
    <x v="31"/>
    <s v="JIS PARKING EL PARQUE AVENIDA JOSE MIGUEL CARRERA 1527ESTACIONAM"/>
    <s v="Venta $"/>
    <s v="DB"/>
    <s v="434559XXXXXX7124"/>
    <s v="-"/>
    <n v="500"/>
    <n v="0"/>
    <n v="119761"/>
    <s v="S/C"/>
    <n v="0"/>
    <d v="2025-06-04T00:00:00"/>
    <n v="13355"/>
    <n v="0"/>
  </r>
  <r>
    <d v="2025-06-03T12:21:00"/>
    <x v="2"/>
    <x v="32"/>
    <s v="JIS PARKING LIDER OSORNO FEDERICO ERRAZURIZ 1358ESTACIONAM"/>
    <s v="Venta $"/>
    <s v="DB"/>
    <s v="440698XXXXXX0516"/>
    <s v="-"/>
    <n v="1100"/>
    <n v="0"/>
    <n v="9195"/>
    <s v="S/C"/>
    <n v="0"/>
    <d v="2025-06-04T00:00:00"/>
    <n v="0"/>
    <n v="0"/>
  </r>
  <r>
    <d v="2025-06-03T12:21:00"/>
    <x v="2"/>
    <x v="23"/>
    <s v="LIDER QUILLOTA AVENIDA 21 DE MAYO 311LIDER"/>
    <s v="Venta $"/>
    <s v="DB"/>
    <s v="434559XXXXXX6458"/>
    <s v="-"/>
    <n v="1800"/>
    <n v="0"/>
    <n v="153793"/>
    <s v="S/C"/>
    <n v="0"/>
    <d v="2025-06-04T00:00:00"/>
    <n v="0"/>
    <n v="0"/>
  </r>
  <r>
    <d v="2025-06-03T12:21:00"/>
    <x v="2"/>
    <x v="52"/>
    <s v="JIS PARKING CHILLAN ARAUCO 755ESTACIONAM"/>
    <s v="Venta $"/>
    <s v="DB"/>
    <s v="434559XXXXXX6184"/>
    <s v="-"/>
    <n v="2300"/>
    <n v="0"/>
    <n v="119832"/>
    <s v="S/C"/>
    <n v="0"/>
    <d v="2025-06-04T00:00:00"/>
    <n v="0"/>
    <n v="0"/>
  </r>
  <r>
    <d v="2025-06-03T12:21:00"/>
    <x v="2"/>
    <x v="11"/>
    <s v="JIS PARKING MALL DEL CENT PUENTE 689108"/>
    <s v="Venta $"/>
    <s v="DB"/>
    <s v="475774XXXXXX2060"/>
    <s v="-"/>
    <n v="1100"/>
    <n v="0"/>
    <n v="8954"/>
    <s v="S/C"/>
    <n v="0"/>
    <d v="2025-06-04T00:00:00"/>
    <n v="0"/>
    <n v="0"/>
  </r>
  <r>
    <d v="2025-06-03T12:22:00"/>
    <x v="2"/>
    <x v="1"/>
    <s v="JIS PARKINGTOTTUS NATANIE NATANIEL COX 620MENOS 1"/>
    <s v="Venta $"/>
    <s v="DB"/>
    <s v="451368XXXXXX4323"/>
    <s v="-"/>
    <n v="650"/>
    <n v="0"/>
    <n v="19418"/>
    <s v="S/C"/>
    <n v="0"/>
    <d v="2025-06-04T00:00:00"/>
    <n v="0"/>
    <n v="0"/>
  </r>
  <r>
    <d v="2025-06-03T12:22:00"/>
    <x v="2"/>
    <x v="43"/>
    <s v="JIS PARKING COQUIMBO LIBERTADOR BERNARDO O HIGGINS 528SN"/>
    <s v="Venta $"/>
    <s v="DB"/>
    <s v="434559XXXXXX6697"/>
    <s v="-"/>
    <n v="1350"/>
    <n v="0"/>
    <n v="235461"/>
    <s v="S/C"/>
    <n v="0"/>
    <d v="2025-06-04T00:00:00"/>
    <n v="0"/>
    <n v="0"/>
  </r>
  <r>
    <d v="2025-06-03T12:22:00"/>
    <x v="2"/>
    <x v="43"/>
    <s v="JIS PARKING COQUIMBO LIBERTADOR BERNARDO O HIGGINS 528SN"/>
    <s v="Venta $"/>
    <s v="DB"/>
    <s v="535365XXXXXX1279"/>
    <s v="-"/>
    <n v="750"/>
    <n v="0"/>
    <n v="221035"/>
    <s v="S/C"/>
    <n v="0"/>
    <d v="2025-06-04T00:00:00"/>
    <n v="0"/>
    <n v="0"/>
  </r>
  <r>
    <d v="2025-06-03T12:22:00"/>
    <x v="2"/>
    <x v="32"/>
    <s v="JIS PARKING LIDER OSORNO FEDERICO ERRAZURIZ 1358ESTACIONAM"/>
    <s v="Venta $"/>
    <s v="DB"/>
    <s v="434559XXXXXX2066"/>
    <s v="-"/>
    <n v="700"/>
    <n v="0"/>
    <n v="224059"/>
    <s v="S/C"/>
    <n v="0"/>
    <d v="2025-06-04T00:00:00"/>
    <n v="0"/>
    <n v="0"/>
  </r>
  <r>
    <d v="2025-06-03T12:22:00"/>
    <x v="2"/>
    <x v="4"/>
    <s v="JIS PARKING JUMBO ERCILLA 190EDSTACIONA"/>
    <s v="Venta $"/>
    <s v="DB"/>
    <s v="434559XXXXXX9441"/>
    <s v="-"/>
    <n v="300"/>
    <n v="0"/>
    <n v="216700"/>
    <s v="S/C"/>
    <n v="0"/>
    <d v="2025-06-04T00:00:00"/>
    <n v="0"/>
    <n v="0"/>
  </r>
  <r>
    <d v="2025-06-03T12:22:00"/>
    <x v="2"/>
    <x v="25"/>
    <s v="JIS SANTA LOS ANGELES AVENIDA ALEMANIA 770"/>
    <s v="Venta $"/>
    <s v="DB"/>
    <s v="451368XXXXXX4615"/>
    <s v="-"/>
    <n v="2950"/>
    <n v="0"/>
    <n v="19546"/>
    <s v="S/C"/>
    <n v="0"/>
    <d v="2025-06-04T00:00:00"/>
    <n v="0"/>
    <n v="0"/>
  </r>
  <r>
    <d v="2025-06-03T12:22:00"/>
    <x v="2"/>
    <x v="20"/>
    <s v="JIS PARKING MEDS CHACABUCO 40"/>
    <s v="Venta $"/>
    <s v="DB"/>
    <s v="451368XXXXXX5999"/>
    <s v="-"/>
    <n v="6500"/>
    <n v="0"/>
    <n v="7682"/>
    <s v="S/C"/>
    <n v="0"/>
    <d v="2025-06-04T00:00:00"/>
    <n v="0"/>
    <n v="0"/>
  </r>
  <r>
    <d v="2025-06-03T12:22:00"/>
    <x v="2"/>
    <x v="20"/>
    <s v="JIS PARKING MEDS CHACABUCO 40"/>
    <s v="Venta $"/>
    <s v="DB"/>
    <s v="434561XXXXXX9459"/>
    <s v="-"/>
    <n v="2850"/>
    <n v="0"/>
    <n v="245155"/>
    <s v="S/C"/>
    <n v="0"/>
    <d v="2025-06-04T00:00:00"/>
    <n v="0"/>
    <n v="0"/>
  </r>
  <r>
    <d v="2025-06-03T12:22:00"/>
    <x v="2"/>
    <x v="58"/>
    <s v="JIS PARKING LID PTO MONTT BALMACEDA 212SN"/>
    <s v="Venta $"/>
    <s v="DB"/>
    <s v="434560XXXXXX3924"/>
    <s v="-"/>
    <n v="2200"/>
    <n v="0"/>
    <n v="227324"/>
    <s v="S/C"/>
    <n v="0"/>
    <d v="2025-06-04T00:00:00"/>
    <n v="0"/>
    <n v="0"/>
  </r>
  <r>
    <d v="2025-06-03T12:23:00"/>
    <x v="2"/>
    <x v="29"/>
    <s v="JIS PARKING AVDA MATUCANA 40SN"/>
    <s v="Venta $"/>
    <s v="DB"/>
    <s v="00000076063822-39-15777789"/>
    <s v="-"/>
    <n v="60000"/>
    <n v="0"/>
    <n v="231555"/>
    <s v="S/C"/>
    <n v="0"/>
    <d v="2025-06-04T00:00:00"/>
    <n v="0"/>
    <n v="0"/>
  </r>
  <r>
    <d v="2025-06-03T12:23:00"/>
    <x v="2"/>
    <x v="8"/>
    <s v="JIS PARKING SPA SERRANO 395"/>
    <s v="Venta $"/>
    <s v="DB"/>
    <s v="542676XXXXXX8755"/>
    <s v="-"/>
    <n v="2400"/>
    <n v="0"/>
    <n v="549708"/>
    <s v="S/C"/>
    <n v="0"/>
    <d v="2025-06-04T00:00:00"/>
    <n v="0"/>
    <n v="0"/>
  </r>
  <r>
    <d v="2025-06-03T12:23:00"/>
    <x v="2"/>
    <x v="3"/>
    <s v="JIS PARKING QUILIN AVENIDA AMERICO VESPUCIO 3100ESTACIONAM"/>
    <s v="Venta $"/>
    <s v="VI"/>
    <s v="496617XXXXXX8205"/>
    <s v="Venta $"/>
    <n v="2850"/>
    <n v="0"/>
    <n v="111467"/>
    <s v="S/C"/>
    <n v="0"/>
    <d v="2025-06-05T00:00:00"/>
    <n v="0"/>
    <n v="0"/>
  </r>
  <r>
    <d v="2025-06-03T12:23:00"/>
    <x v="2"/>
    <x v="11"/>
    <s v="JIS PARKING MALL DEL CENT PUENTE 689108"/>
    <s v="Venta $"/>
    <s v="DB"/>
    <s v="475774XXXXXX9238"/>
    <s v="-"/>
    <n v="2750"/>
    <n v="0"/>
    <n v="17906"/>
    <s v="S/C"/>
    <n v="0"/>
    <d v="2025-06-04T00:00:00"/>
    <n v="0"/>
    <n v="0"/>
  </r>
  <r>
    <d v="2025-06-03T12:23:00"/>
    <x v="2"/>
    <x v="11"/>
    <s v="JIS PARKING MALL DEL CENT PUENTE 689108"/>
    <s v="Venta $"/>
    <s v="VI"/>
    <s v="408138XXXXXX6214"/>
    <s v="Venta $"/>
    <n v="2650"/>
    <n v="0"/>
    <n v="321159"/>
    <s v="S/C"/>
    <n v="0"/>
    <d v="2025-06-05T00:00:00"/>
    <n v="0"/>
    <n v="0"/>
  </r>
  <r>
    <d v="2025-06-03T12:24:00"/>
    <x v="2"/>
    <x v="7"/>
    <s v="JIS PARKING LIDER LIMACHE ARTURO PRAT 244SN"/>
    <s v="Venta $"/>
    <s v="DB"/>
    <s v="434559XXXXXX0356"/>
    <s v="-"/>
    <n v="1050"/>
    <n v="0"/>
    <n v="440463"/>
    <s v="S/C"/>
    <n v="0"/>
    <d v="2025-06-04T00:00:00"/>
    <n v="0"/>
    <n v="0"/>
  </r>
  <r>
    <d v="2025-06-03T12:24:00"/>
    <x v="2"/>
    <x v="43"/>
    <s v="JIS PARKING COQUIMBO LIBERTADOR BERNARDO O HIGGINS 528SN"/>
    <s v="Venta $"/>
    <s v="DB"/>
    <s v="434561XXXXXX1992"/>
    <s v="-"/>
    <n v="3150"/>
    <n v="0"/>
    <n v="405557"/>
    <s v="S/C"/>
    <n v="0"/>
    <d v="2025-06-04T00:00:00"/>
    <n v="0"/>
    <n v="0"/>
  </r>
  <r>
    <d v="2025-06-03T12:24:00"/>
    <x v="2"/>
    <x v="43"/>
    <s v="JIS PARKING COQUIMBO LIBERTADOR BERNARDO O HIGGINS 528SN"/>
    <s v="Venta $"/>
    <s v="DB"/>
    <s v="434559XXXXXX8835"/>
    <s v="-"/>
    <n v="1700"/>
    <n v="0"/>
    <n v="441857"/>
    <s v="S/C"/>
    <n v="0"/>
    <d v="2025-06-04T00:00:00"/>
    <n v="0"/>
    <n v="0"/>
  </r>
  <r>
    <d v="2025-06-03T12:24:00"/>
    <x v="2"/>
    <x v="0"/>
    <s v="JIS PARKING DOCTOR GUILLERMO BUHLER 2005"/>
    <s v="Venta $"/>
    <s v="DB"/>
    <s v="559779XXXXXX7353"/>
    <s v="-"/>
    <n v="100"/>
    <n v="0"/>
    <n v="245366"/>
    <s v="S/C"/>
    <n v="0"/>
    <d v="2025-06-04T00:00:00"/>
    <n v="0"/>
    <n v="0"/>
  </r>
  <r>
    <d v="2025-06-03T12:24:00"/>
    <x v="2"/>
    <x v="34"/>
    <s v="JIS PARKING SPA AVENIDA ALBERTO HURTADO 060"/>
    <s v="Venta $"/>
    <s v="DB"/>
    <s v="434559XXXXXX6079"/>
    <s v="-"/>
    <n v="1700"/>
    <n v="0"/>
    <n v="434208"/>
    <s v="S/C"/>
    <n v="0"/>
    <d v="2025-06-04T00:00:00"/>
    <n v="0"/>
    <n v="0"/>
  </r>
  <r>
    <d v="2025-06-03T12:24:00"/>
    <x v="2"/>
    <x v="4"/>
    <s v="JIS PARKING JUMBO ERCILLA 190EDSTACIONA"/>
    <s v="Venta $"/>
    <s v="DB"/>
    <s v="492483XXXXXX3284"/>
    <s v="-"/>
    <n v="450"/>
    <n v="0"/>
    <n v="243155"/>
    <s v="S/C"/>
    <n v="0"/>
    <d v="2025-06-04T00:00:00"/>
    <n v="0"/>
    <n v="0"/>
  </r>
  <r>
    <d v="2025-06-03T12:24:00"/>
    <x v="2"/>
    <x v="4"/>
    <s v="JIS PARKING JUMBO ERCILLA 190EDSTACIONA"/>
    <s v="Venta $"/>
    <s v="DB"/>
    <s v="440698XXXXXX7800"/>
    <s v="-"/>
    <n v="550"/>
    <n v="0"/>
    <n v="5539"/>
    <s v="S/C"/>
    <n v="0"/>
    <d v="2025-06-04T00:00:00"/>
    <n v="0"/>
    <n v="0"/>
  </r>
  <r>
    <d v="2025-06-03T12:24:00"/>
    <x v="2"/>
    <x v="65"/>
    <s v="JIS PARKING LOS MILITARES AVENIDA MANQUEHUE NORTE 457ESTACIONAM"/>
    <s v="Venta $"/>
    <s v="MC"/>
    <s v="521892XXXXXX8830"/>
    <s v="Venta $"/>
    <n v="5000"/>
    <n v="0"/>
    <n v="241655"/>
    <s v="S/C"/>
    <n v="0"/>
    <d v="2025-06-05T00:00:00"/>
    <n v="0"/>
    <n v="0"/>
  </r>
  <r>
    <d v="2025-06-03T12:24:00"/>
    <x v="2"/>
    <x v="24"/>
    <s v="JIS GRAN AVENIDA JOSE MIGUEL CARRERA 4004"/>
    <s v="Venta $"/>
    <s v="DB"/>
    <s v="477041XXXXXX3620"/>
    <s v="-"/>
    <n v="100"/>
    <n v="0"/>
    <n v="31634"/>
    <s v="S/C"/>
    <n v="0"/>
    <d v="2025-06-04T00:00:00"/>
    <n v="0"/>
    <n v="0"/>
  </r>
  <r>
    <d v="2025-06-03T12:25:00"/>
    <x v="2"/>
    <x v="26"/>
    <s v="JIS PARKING HOMECENTER NU VICUNA MACKENNA 1700MENOS 1"/>
    <s v="Venta $"/>
    <s v="MC"/>
    <s v="559202XXXXXX6102"/>
    <s v="Venta $"/>
    <n v="300"/>
    <n v="0"/>
    <n v="621828"/>
    <s v="S/C"/>
    <n v="0"/>
    <d v="2025-06-05T00:00:00"/>
    <n v="0"/>
    <n v="0"/>
  </r>
  <r>
    <d v="2025-06-03T12:25:00"/>
    <x v="2"/>
    <x v="27"/>
    <s v="JIS LIDER LOS ANGELES AVENIDA RICARDO VICUNA 284"/>
    <s v="Venta $"/>
    <s v="DB"/>
    <s v="533187XXXXXX2623"/>
    <s v="-"/>
    <n v="450"/>
    <n v="0"/>
    <n v="551894"/>
    <s v="S/C"/>
    <n v="0"/>
    <d v="2025-06-04T00:00:00"/>
    <n v="0"/>
    <n v="0"/>
  </r>
  <r>
    <d v="2025-06-03T12:25:00"/>
    <x v="2"/>
    <x v="21"/>
    <s v="JIS PARKING TOBALABA AVENIDA TOBALABA 691"/>
    <s v="Venta $"/>
    <s v="DB"/>
    <s v="481605XXXXXX5254"/>
    <s v="-"/>
    <n v="6350"/>
    <n v="0"/>
    <n v="19180"/>
    <s v="S/C"/>
    <n v="0"/>
    <d v="2025-06-04T00:00:00"/>
    <n v="0"/>
    <n v="0"/>
  </r>
  <r>
    <d v="2025-06-03T12:25:00"/>
    <x v="2"/>
    <x v="21"/>
    <s v="JIS PARKING TOBALABA AVENIDA TOBALABA 691"/>
    <s v="Venta $"/>
    <s v="DB"/>
    <s v="436737XXXXXX0516"/>
    <s v="-"/>
    <n v="6400"/>
    <n v="0"/>
    <n v="8202"/>
    <s v="S/C"/>
    <n v="0"/>
    <d v="2025-06-04T00:00:00"/>
    <n v="0"/>
    <n v="0"/>
  </r>
  <r>
    <d v="2025-06-03T12:25:00"/>
    <x v="2"/>
    <x v="11"/>
    <s v="JIS PARKING MALL DEL CENT PUENTE 689108"/>
    <s v="Venta $"/>
    <s v="DB"/>
    <s v="434559XXXXXX3141"/>
    <s v="-"/>
    <n v="2000"/>
    <n v="0"/>
    <n v="518482"/>
    <s v="S/C"/>
    <n v="0"/>
    <d v="2025-06-04T00:00:00"/>
    <n v="0"/>
    <n v="0"/>
  </r>
  <r>
    <d v="2025-06-03T12:26:00"/>
    <x v="2"/>
    <x v="29"/>
    <s v="JIS PARKING AVDA MATUCANA 40SN"/>
    <s v="Venta $"/>
    <s v="DB"/>
    <s v="00000076063822-39-15778024"/>
    <s v="-"/>
    <n v="59500"/>
    <n v="0"/>
    <n v="6300"/>
    <s v="S/C"/>
    <n v="0"/>
    <d v="2025-06-04T00:00:00"/>
    <n v="0"/>
    <n v="0"/>
  </r>
  <r>
    <d v="2025-06-03T12:26:00"/>
    <x v="2"/>
    <x v="29"/>
    <s v="JIS PARKING AVDA MATUCANA 40SN"/>
    <s v="Venta $"/>
    <s v="DB"/>
    <s v="00000076063822-39-15778098"/>
    <s v="-"/>
    <n v="35000"/>
    <n v="0"/>
    <n v="9323"/>
    <s v="S/C"/>
    <n v="0"/>
    <d v="2025-06-04T00:00:00"/>
    <n v="0"/>
    <n v="0"/>
  </r>
  <r>
    <d v="2025-06-03T12:26:00"/>
    <x v="2"/>
    <x v="7"/>
    <s v="JIS PARKING LIDER LIMACHE ARTURO PRAT 244SN"/>
    <s v="Venta $"/>
    <s v="DB"/>
    <s v="451368XXXXXX6339"/>
    <s v="-"/>
    <n v="200"/>
    <n v="0"/>
    <n v="2866"/>
    <s v="S/C"/>
    <n v="0"/>
    <d v="2025-06-04T00:00:00"/>
    <n v="0"/>
    <n v="0"/>
  </r>
  <r>
    <d v="2025-06-03T12:26:00"/>
    <x v="2"/>
    <x v="43"/>
    <s v="JIS PARKING COQUIMBO LIBERTADOR BERNARDO O HIGGINS 528SN"/>
    <s v="Venta $"/>
    <s v="DB"/>
    <s v="533187XXXXXX2756"/>
    <s v="-"/>
    <n v="1500"/>
    <n v="0"/>
    <n v="553533"/>
    <s v="S/C"/>
    <n v="0"/>
    <d v="2025-06-04T00:00:00"/>
    <n v="0"/>
    <n v="0"/>
  </r>
  <r>
    <d v="2025-06-03T12:26:00"/>
    <x v="2"/>
    <x v="3"/>
    <s v="JIS PARKING QUILIN AVENIDA AMERICO VESPUCIO 3100ESTACIONAM"/>
    <s v="Venta $"/>
    <s v="DB"/>
    <s v="408183XXXXXX8108"/>
    <s v="-"/>
    <n v="900"/>
    <n v="0"/>
    <n v="8066"/>
    <s v="S/C"/>
    <n v="0"/>
    <d v="2025-06-04T00:00:00"/>
    <n v="0"/>
    <n v="0"/>
  </r>
  <r>
    <d v="2025-06-03T12:26:00"/>
    <x v="2"/>
    <x v="12"/>
    <s v="JIS PARKING ESTACION ARTURO PRAT 117ESTACIONAM"/>
    <s v="Venta $"/>
    <s v="DB"/>
    <s v="533187XXXXXX5102"/>
    <s v="-"/>
    <n v="1350"/>
    <n v="0"/>
    <n v="553178"/>
    <s v="S/C"/>
    <n v="0"/>
    <d v="2025-06-04T00:00:00"/>
    <n v="0"/>
    <n v="0"/>
  </r>
  <r>
    <d v="2025-06-03T12:26:00"/>
    <x v="2"/>
    <x v="27"/>
    <s v="JIS LIDER LOS ANGELES AVENIDA RICARDO VICUNA 284"/>
    <s v="Venta $"/>
    <s v="DB"/>
    <s v="434559XXXXXX8802"/>
    <s v="-"/>
    <n v="5300"/>
    <n v="0"/>
    <n v="618764"/>
    <s v="S/C"/>
    <n v="0"/>
    <d v="2025-06-04T00:00:00"/>
    <n v="0"/>
    <n v="0"/>
  </r>
  <r>
    <d v="2025-06-03T12:26:00"/>
    <x v="2"/>
    <x v="36"/>
    <s v="JIS PASEO DEL VALLE OHIGGINS 176ESTACIONAM"/>
    <s v="Venta $"/>
    <s v="DB"/>
    <s v="434559XXXXXX2107"/>
    <s v="-"/>
    <n v="800"/>
    <n v="0"/>
    <n v="611875"/>
    <s v="S/C"/>
    <n v="0"/>
    <d v="2025-06-04T00:00:00"/>
    <n v="0"/>
    <n v="0"/>
  </r>
  <r>
    <d v="2025-06-03T12:26:00"/>
    <x v="2"/>
    <x v="24"/>
    <s v="JIS GRAN AVENIDA JOSE MIGUEL CARRERA 4004"/>
    <s v="Venta $"/>
    <s v="DB"/>
    <s v="533187XXXXXX7675"/>
    <s v="-"/>
    <n v="4450"/>
    <n v="0"/>
    <n v="553382"/>
    <s v="S/C"/>
    <n v="0"/>
    <d v="2025-06-04T00:00:00"/>
    <n v="0"/>
    <n v="0"/>
  </r>
  <r>
    <d v="2025-06-03T12:26:00"/>
    <x v="2"/>
    <x v="10"/>
    <s v="JIS PARKING RENACA RAFAEL SOTOMAYOR 230"/>
    <s v="Venta $"/>
    <s v="DB"/>
    <s v="475774XXXXXX9773"/>
    <s v="-"/>
    <n v="1800"/>
    <n v="0"/>
    <n v="7338"/>
    <s v="S/C"/>
    <n v="0"/>
    <d v="2025-06-04T00:00:00"/>
    <n v="0"/>
    <n v="0"/>
  </r>
  <r>
    <d v="2025-06-03T12:26:00"/>
    <x v="2"/>
    <x v="35"/>
    <s v="JIS PARKING UNI OVALLE LIBERTAD 249SN"/>
    <s v="Venta $"/>
    <s v="VI"/>
    <s v="446867XXXXXX6252"/>
    <s v="Venta $"/>
    <n v="1250"/>
    <n v="0"/>
    <n v="378188"/>
    <s v="S/C"/>
    <n v="0"/>
    <d v="2025-06-05T00:00:00"/>
    <n v="0"/>
    <n v="0"/>
  </r>
  <r>
    <d v="2025-06-03T12:27:00"/>
    <x v="2"/>
    <x v="29"/>
    <s v="JIS PARKING AVDA MATUCANA 40SN"/>
    <s v="Venta $"/>
    <s v="DB"/>
    <s v="00000076063822-39-15777902"/>
    <s v="-"/>
    <n v="50000"/>
    <n v="0"/>
    <n v="554668"/>
    <s v="S/C"/>
    <n v="0"/>
    <d v="2025-06-04T00:00:00"/>
    <n v="0"/>
    <n v="0"/>
  </r>
  <r>
    <d v="2025-06-03T12:27:00"/>
    <x v="2"/>
    <x v="26"/>
    <s v="JIS PARKING HOMECENTER NU VICUNA MACKENNA 1700MENOS 1"/>
    <s v="Venta $"/>
    <s v="DB"/>
    <s v="434559XXXXXX3722"/>
    <s v="-"/>
    <n v="650"/>
    <n v="0"/>
    <n v="717338"/>
    <s v="S/C"/>
    <n v="0"/>
    <d v="2025-06-04T00:00:00"/>
    <n v="0"/>
    <n v="0"/>
  </r>
  <r>
    <d v="2025-06-03T12:27:00"/>
    <x v="2"/>
    <x v="26"/>
    <s v="JIS PARKING HOMECENTER NU VICUNA MACKENNA 1700MENOS 1"/>
    <s v="Venta $"/>
    <s v="DB"/>
    <s v="440698XXXXXX6491"/>
    <s v="-"/>
    <n v="250"/>
    <n v="0"/>
    <n v="7035"/>
    <s v="S/C"/>
    <n v="0"/>
    <d v="2025-06-04T00:00:00"/>
    <n v="0"/>
    <n v="0"/>
  </r>
  <r>
    <d v="2025-06-03T12:27:00"/>
    <x v="2"/>
    <x v="4"/>
    <s v="JIS PARKING JUMBO ERCILLA 190EDSTACIONA"/>
    <s v="Venta $"/>
    <s v="VI"/>
    <s v="480015XXXXXX7154"/>
    <s v="Venta $"/>
    <n v="1050"/>
    <n v="0"/>
    <n v="639778"/>
    <s v="S/C"/>
    <n v="0"/>
    <d v="2025-06-05T00:00:00"/>
    <n v="0"/>
    <n v="0"/>
  </r>
  <r>
    <d v="2025-06-03T12:27:00"/>
    <x v="2"/>
    <x v="27"/>
    <s v="JIS LIDER LOS ANGELES AVENIDA RICARDO VICUNA 284"/>
    <s v="Venta $"/>
    <s v="DB"/>
    <s v="559779XXXXXX3127"/>
    <s v="-"/>
    <n v="4750"/>
    <n v="0"/>
    <n v="272455"/>
    <s v="S/C"/>
    <n v="0"/>
    <d v="2025-06-04T00:00:00"/>
    <n v="0"/>
    <n v="0"/>
  </r>
  <r>
    <d v="2025-06-03T12:27:00"/>
    <x v="2"/>
    <x v="36"/>
    <s v="JIS PASEO DEL VALLE OHIGGINS 176ESTACIONAM"/>
    <s v="Venta $"/>
    <s v="DB"/>
    <s v="434559XXXXXX5519"/>
    <s v="-"/>
    <n v="800"/>
    <n v="0"/>
    <n v="659423"/>
    <s v="S/C"/>
    <n v="0"/>
    <d v="2025-06-04T00:00:00"/>
    <n v="0"/>
    <n v="0"/>
  </r>
  <r>
    <d v="2025-06-03T12:27:00"/>
    <x v="2"/>
    <x v="20"/>
    <s v="JIS PARKING MEDS CHACABUCO 40"/>
    <s v="Venta $"/>
    <s v="DB"/>
    <s v="533187XXXXXX1674"/>
    <s v="-"/>
    <n v="3300"/>
    <n v="0"/>
    <n v="554720"/>
    <s v="S/C"/>
    <n v="0"/>
    <d v="2025-06-04T00:00:00"/>
    <n v="0"/>
    <n v="0"/>
  </r>
  <r>
    <d v="2025-06-03T12:27:00"/>
    <x v="2"/>
    <x v="57"/>
    <s v="STA ISABEL LOS CARRERAS PORTALES 770ESTACIONAM"/>
    <s v="Venta $"/>
    <s v="DB"/>
    <s v="517608XXXXXX1817"/>
    <s v="-"/>
    <n v="2450"/>
    <n v="0"/>
    <n v="104090"/>
    <s v="S/C"/>
    <n v="0"/>
    <d v="2025-06-04T00:00:00"/>
    <n v="0"/>
    <n v="0"/>
  </r>
  <r>
    <d v="2025-06-03T12:27:00"/>
    <x v="2"/>
    <x v="21"/>
    <s v="JIS PARKING TOBALABA AVENIDA TOBALABA 691"/>
    <s v="Venta $"/>
    <s v="DB"/>
    <s v="434561XXXXXX4880"/>
    <s v="-"/>
    <n v="350"/>
    <n v="0"/>
    <n v="721258"/>
    <s v="S/C"/>
    <n v="0"/>
    <d v="2025-06-04T00:00:00"/>
    <n v="0"/>
    <n v="0"/>
  </r>
  <r>
    <d v="2025-06-03T12:27:00"/>
    <x v="2"/>
    <x v="9"/>
    <s v="JIS PARKING EYZAGUIRRE 650NIVEL -1"/>
    <s v="Venta $"/>
    <s v="DB"/>
    <s v="434559XXXXXX7420"/>
    <s v="-"/>
    <n v="1400"/>
    <n v="0"/>
    <n v="730829"/>
    <s v="S/C"/>
    <n v="0"/>
    <d v="2025-06-04T00:00:00"/>
    <n v="0"/>
    <n v="0"/>
  </r>
  <r>
    <d v="2025-06-03T12:27:00"/>
    <x v="2"/>
    <x v="39"/>
    <s v="JIS PARKING UNI LA SERENA AVENIDA BRASIL 766ESTACIONAM"/>
    <s v="Venta $"/>
    <s v="DB"/>
    <s v="533187XXXXXX3454"/>
    <s v="-"/>
    <n v="450"/>
    <n v="0"/>
    <n v="555520"/>
    <s v="S/C"/>
    <n v="0"/>
    <d v="2025-06-04T00:00:00"/>
    <n v="0"/>
    <n v="0"/>
  </r>
  <r>
    <d v="2025-06-03T12:28:00"/>
    <x v="2"/>
    <x v="29"/>
    <s v="JIS PARKING AVDA MATUCANA 40SN"/>
    <s v="Venta $"/>
    <s v="DB"/>
    <s v="00000076063822-39-15778006"/>
    <s v="-"/>
    <n v="40000"/>
    <n v="0"/>
    <n v="5698"/>
    <s v="S/C"/>
    <n v="0"/>
    <d v="2025-06-04T00:00:00"/>
    <n v="0"/>
    <n v="0"/>
  </r>
  <r>
    <d v="2025-06-03T12:28:00"/>
    <x v="2"/>
    <x v="0"/>
    <s v="JIS PARKING DOCTOR GUILLERMO BUHLER 2005"/>
    <s v="Venta $"/>
    <s v="DB"/>
    <s v="434559XXXXXX4992"/>
    <s v="-"/>
    <n v="1200"/>
    <n v="0"/>
    <n v="801822"/>
    <s v="S/C"/>
    <n v="0"/>
    <d v="2025-06-04T00:00:00"/>
    <n v="0"/>
    <n v="0"/>
  </r>
  <r>
    <d v="2025-06-03T12:28:00"/>
    <x v="2"/>
    <x v="41"/>
    <s v="JIS PARKING BILBAO AVENIDA FRANCISCO BILBAO 2050"/>
    <s v="Venta $"/>
    <s v="DB"/>
    <s v="483031XXXXXX3631"/>
    <s v="-"/>
    <n v="700"/>
    <n v="0"/>
    <n v="288"/>
    <s v="S/C"/>
    <n v="0"/>
    <d v="2025-06-04T00:00:00"/>
    <n v="0"/>
    <n v="0"/>
  </r>
  <r>
    <d v="2025-06-03T12:28:00"/>
    <x v="2"/>
    <x v="10"/>
    <s v="JIS PARKING RENACA RAFAEL SOTOMAYOR 230"/>
    <s v="Venta $"/>
    <s v="DB"/>
    <s v="440698XXXXXX5912"/>
    <s v="-"/>
    <n v="950"/>
    <n v="0"/>
    <n v="1979"/>
    <s v="S/C"/>
    <n v="0"/>
    <d v="2025-06-04T00:00:00"/>
    <n v="0"/>
    <n v="0"/>
  </r>
  <r>
    <d v="2025-06-03T12:28:00"/>
    <x v="2"/>
    <x v="9"/>
    <s v="JIS PARKING EYZAGUIRRE 650NIVEL -1"/>
    <s v="Venta $"/>
    <s v="DB"/>
    <s v="510869XXXXXX1583"/>
    <s v="-"/>
    <n v="1800"/>
    <n v="0"/>
    <s v="3CON1Z"/>
    <s v="S/C"/>
    <n v="0"/>
    <d v="2025-06-04T00:00:00"/>
    <n v="0"/>
    <n v="0"/>
  </r>
  <r>
    <d v="2025-06-03T12:28:00"/>
    <x v="2"/>
    <x v="39"/>
    <s v="JIS PARKING UNI LA SERENA AVENIDA BRASIL 766ESTACIONAM"/>
    <s v="Venta $"/>
    <s v="DB"/>
    <s v="475777XXXXXX3868"/>
    <s v="-"/>
    <n v="1050"/>
    <n v="0"/>
    <n v="5282"/>
    <s v="S/C"/>
    <n v="0"/>
    <d v="2025-06-04T00:00:00"/>
    <n v="0"/>
    <n v="0"/>
  </r>
  <r>
    <d v="2025-06-03T12:29:00"/>
    <x v="2"/>
    <x v="26"/>
    <s v="JIS PARKING HOMECENTER NU VICUNA MACKENNA 1700MENOS 1"/>
    <s v="Venta $"/>
    <s v="DB"/>
    <s v="456865XXXXXX3298"/>
    <s v="-"/>
    <n v="900"/>
    <n v="0"/>
    <n v="2179"/>
    <s v="S/C"/>
    <n v="0"/>
    <d v="2025-06-04T00:00:00"/>
    <n v="0"/>
    <n v="0"/>
  </r>
  <r>
    <d v="2025-06-03T12:29:00"/>
    <x v="2"/>
    <x v="43"/>
    <s v="JIS PARKING COQUIMBO LIBERTADOR BERNARDO O HIGGINS 528SN"/>
    <s v="Venta $"/>
    <s v="DB"/>
    <s v="402365XXXXXX0010"/>
    <s v="-"/>
    <n v="5400"/>
    <n v="0"/>
    <n v="5948"/>
    <s v="S/C"/>
    <n v="0"/>
    <d v="2025-06-04T00:00:00"/>
    <n v="0"/>
    <n v="0"/>
  </r>
  <r>
    <d v="2025-06-03T12:29:00"/>
    <x v="2"/>
    <x v="45"/>
    <s v="JIS PARKING BANCO ESTADO MANUEL RODRIGUEZ 527SUBTERRANE"/>
    <s v="Venta $"/>
    <s v="DB"/>
    <s v="451368XXXXXX0365"/>
    <s v="-"/>
    <n v="4350"/>
    <n v="0"/>
    <n v="7274"/>
    <s v="S/C"/>
    <n v="0"/>
    <d v="2025-06-04T00:00:00"/>
    <n v="0"/>
    <n v="0"/>
  </r>
  <r>
    <d v="2025-06-03T12:29:00"/>
    <x v="2"/>
    <x v="30"/>
    <s v="JIS PARKING UNI CONCEPCIO CHACABUCO 70ESTACIONAM"/>
    <s v="Venta $"/>
    <s v="DB"/>
    <s v="440612XXXXXX2231"/>
    <s v="-"/>
    <n v="2050"/>
    <n v="0"/>
    <n v="295133"/>
    <s v="S/C"/>
    <n v="0"/>
    <d v="2025-06-04T00:00:00"/>
    <n v="0"/>
    <n v="0"/>
  </r>
  <r>
    <d v="2025-06-03T12:29:00"/>
    <x v="2"/>
    <x v="20"/>
    <s v="JIS PARKING MEDS CHACABUCO 40"/>
    <s v="Venta $"/>
    <s v="DB"/>
    <s v="451368XXXXXX3627"/>
    <s v="-"/>
    <n v="800"/>
    <n v="0"/>
    <n v="3346"/>
    <s v="S/C"/>
    <n v="0"/>
    <d v="2025-06-04T00:00:00"/>
    <n v="0"/>
    <n v="0"/>
  </r>
  <r>
    <d v="2025-06-03T12:29:00"/>
    <x v="2"/>
    <x v="58"/>
    <s v="JIS PARKING LID PTO MONTT BALMACEDA 212SN"/>
    <s v="Venta $"/>
    <s v="DB"/>
    <s v="533187XXXXXX6204"/>
    <s v="-"/>
    <n v="1000"/>
    <n v="0"/>
    <n v="558121"/>
    <s v="S/C"/>
    <n v="0"/>
    <d v="2025-06-04T00:00:00"/>
    <n v="0"/>
    <n v="0"/>
  </r>
  <r>
    <d v="2025-06-03T12:29:00"/>
    <x v="2"/>
    <x v="39"/>
    <s v="JIS PARKING UNI LA SERENA AVENIDA BRASIL 766ESTACIONAM"/>
    <s v="Venta $"/>
    <s v="DB"/>
    <s v="434560XXXXXX4277"/>
    <s v="-"/>
    <n v="300"/>
    <n v="0"/>
    <n v="909425"/>
    <s v="S/C"/>
    <n v="0"/>
    <d v="2025-06-04T00:00:00"/>
    <n v="0"/>
    <n v="0"/>
  </r>
  <r>
    <d v="2025-06-03T12:30:00"/>
    <x v="2"/>
    <x v="26"/>
    <s v="JIS PARKING HOMECENTER NU VICUNA MACKENNA 1700MENOS 1"/>
    <s v="Venta $"/>
    <s v="DB"/>
    <s v="434559XXXXXX3153"/>
    <s v="-"/>
    <n v="400"/>
    <n v="0"/>
    <n v="9479"/>
    <s v="S/C"/>
    <n v="0"/>
    <d v="2025-06-04T00:00:00"/>
    <n v="0"/>
    <n v="0"/>
  </r>
  <r>
    <d v="2025-06-03T12:30:00"/>
    <x v="2"/>
    <x v="16"/>
    <s v="JIS PARKING COQUIMBO LIBERTADOR BERNARDO O HIGGINS 528SN"/>
    <s v="Venta $"/>
    <s v="MC"/>
    <s v="552561XXXXXX1913"/>
    <s v="Venta $"/>
    <n v="3000"/>
    <n v="0"/>
    <n v="302135"/>
    <s v="S/C"/>
    <n v="0"/>
    <d v="2025-06-05T00:00:00"/>
    <n v="0"/>
    <n v="0"/>
  </r>
  <r>
    <d v="2025-06-03T12:30:00"/>
    <x v="2"/>
    <x v="40"/>
    <s v="UNIVERSIDAD UBO GENERAL GANA 1670SUBTERRANE"/>
    <s v="Venta $"/>
    <s v="DB"/>
    <s v="234052XXXXXX5268"/>
    <s v="-"/>
    <n v="2650"/>
    <n v="0"/>
    <n v="8688"/>
    <s v="S/C"/>
    <n v="0"/>
    <d v="2025-06-04T00:00:00"/>
    <n v="31325"/>
    <n v="0"/>
  </r>
  <r>
    <d v="2025-06-03T12:30:00"/>
    <x v="2"/>
    <x v="17"/>
    <s v="JIS PARKING PAMPINO SANTOS OSSA 2350ESTACIONAM"/>
    <s v="Venta $"/>
    <s v="DB"/>
    <s v="234052XXXXXX2857"/>
    <s v="-"/>
    <n v="900"/>
    <n v="0"/>
    <n v="9157"/>
    <s v="S/C"/>
    <n v="0"/>
    <d v="2025-06-04T00:00:00"/>
    <n v="1406"/>
    <n v="0"/>
  </r>
  <r>
    <d v="2025-06-03T12:30:00"/>
    <x v="2"/>
    <x v="0"/>
    <s v="JIS PARKING DOCTOR GUILLERMO BUHLER 2005"/>
    <s v="Venta $"/>
    <s v="DB"/>
    <s v="559779XXXXXX3916"/>
    <s v="-"/>
    <n v="2300"/>
    <n v="0"/>
    <n v="310035"/>
    <s v="S/C"/>
    <n v="0"/>
    <d v="2025-06-04T00:00:00"/>
    <n v="0"/>
    <n v="0"/>
  </r>
  <r>
    <d v="2025-06-03T12:30:00"/>
    <x v="2"/>
    <x v="34"/>
    <s v="JIS PARKING SPA AVENIDA ALBERTO HURTADO 060"/>
    <s v="Venta $"/>
    <s v="DB"/>
    <s v="434561XXXXXX7352"/>
    <s v="-"/>
    <n v="550"/>
    <n v="0"/>
    <n v="11390"/>
    <s v="S/C"/>
    <n v="0"/>
    <d v="2025-06-04T00:00:00"/>
    <n v="0"/>
    <n v="0"/>
  </r>
  <r>
    <d v="2025-06-03T12:30:00"/>
    <x v="2"/>
    <x v="31"/>
    <s v="JIS PARKING EL PARQUE AVENIDA JOSE MIGUEL CARRERA 1527ESTACIONAM"/>
    <s v="Venta $"/>
    <s v="DB"/>
    <s v="440698XXXXXX0295"/>
    <s v="-"/>
    <n v="1050"/>
    <n v="0"/>
    <n v="7187"/>
    <s v="S/C"/>
    <n v="0"/>
    <d v="2025-06-04T00:00:00"/>
    <n v="13356"/>
    <n v="0"/>
  </r>
  <r>
    <d v="2025-06-03T12:30:00"/>
    <x v="2"/>
    <x v="4"/>
    <s v="JIS PARKING JUMBO ERCILLA 190EDSTACIONA"/>
    <s v="Venta $"/>
    <s v="MC"/>
    <s v="558984XXXXXX0217"/>
    <s v="Venta $"/>
    <n v="700"/>
    <n v="0"/>
    <n v="803625"/>
    <s v="S/C"/>
    <n v="0"/>
    <d v="2025-06-05T00:00:00"/>
    <n v="0"/>
    <n v="0"/>
  </r>
  <r>
    <d v="2025-06-03T12:30:00"/>
    <x v="2"/>
    <x v="2"/>
    <s v="JIS PARKING ANPINO JOSE SANTOS OSA 2354"/>
    <s v="Venta $"/>
    <s v="DB"/>
    <s v="434559XXXXXX8674"/>
    <s v="-"/>
    <n v="500"/>
    <n v="0"/>
    <n v="958981"/>
    <s v="S/C"/>
    <n v="0"/>
    <d v="2025-06-04T00:00:00"/>
    <n v="0"/>
    <n v="0"/>
  </r>
  <r>
    <d v="2025-06-03T12:30:00"/>
    <x v="2"/>
    <x v="20"/>
    <s v="JIS PARKING MEDS CHACABUCO 40"/>
    <s v="Venta $"/>
    <s v="VI"/>
    <s v="450881XXXXXX8336"/>
    <s v="Venta $"/>
    <n v="4800"/>
    <n v="0"/>
    <n v="303354"/>
    <s v="S/C"/>
    <n v="0"/>
    <d v="2025-06-05T00:00:00"/>
    <n v="0"/>
    <n v="0"/>
  </r>
  <r>
    <d v="2025-06-03T12:30:00"/>
    <x v="2"/>
    <x v="39"/>
    <s v="JIS PARKING UNI LA SERENA AVENIDA BRASIL 766ESTACIONAM"/>
    <s v="Venta $"/>
    <s v="DB"/>
    <s v="434559XXXXXX8936"/>
    <s v="-"/>
    <n v="1800"/>
    <n v="0"/>
    <n v="11056"/>
    <s v="S/C"/>
    <n v="0"/>
    <d v="2025-06-04T00:00:00"/>
    <n v="0"/>
    <n v="0"/>
  </r>
  <r>
    <d v="2025-06-03T12:31:00"/>
    <x v="2"/>
    <x v="29"/>
    <s v="JIS PARKING AVDA MATUCANA 40SN"/>
    <s v="Venta $"/>
    <s v="DB"/>
    <s v="00000076063822-39-15777885"/>
    <s v="-"/>
    <n v="40000"/>
    <n v="0"/>
    <n v="8787"/>
    <s v="S/C"/>
    <n v="0"/>
    <d v="2025-06-04T00:00:00"/>
    <n v="0"/>
    <n v="0"/>
  </r>
  <r>
    <d v="2025-06-03T12:31:00"/>
    <x v="2"/>
    <x v="26"/>
    <s v="JIS PARKING HOMECENTER NU VICUNA MACKENNA 1700MENOS 1"/>
    <s v="Venta $"/>
    <s v="DB"/>
    <s v="533187XXXXXX2888"/>
    <s v="-"/>
    <n v="350"/>
    <n v="0"/>
    <n v="560248"/>
    <s v="S/C"/>
    <n v="0"/>
    <d v="2025-06-04T00:00:00"/>
    <n v="0"/>
    <n v="0"/>
  </r>
  <r>
    <d v="2025-06-03T12:31:00"/>
    <x v="2"/>
    <x v="1"/>
    <s v="JIS PARKINGTOTTUS NATANIE NATANIEL COX 620MENOS 1"/>
    <s v="Venta $"/>
    <s v="DB"/>
    <s v="475774XXXXXX8900"/>
    <s v="-"/>
    <n v="2250"/>
    <n v="0"/>
    <n v="634"/>
    <s v="S/C"/>
    <n v="0"/>
    <d v="2025-06-04T00:00:00"/>
    <n v="0"/>
    <n v="0"/>
  </r>
  <r>
    <d v="2025-06-03T12:31:00"/>
    <x v="2"/>
    <x v="43"/>
    <s v="JIS PARKING COQUIMBO LIBERTADOR BERNARDO O HIGGINS 528SN"/>
    <s v="Venta $"/>
    <s v="DB"/>
    <s v="559779XXXXXX0435"/>
    <s v="-"/>
    <n v="1050"/>
    <n v="0"/>
    <n v="313948"/>
    <s v="S/C"/>
    <n v="0"/>
    <d v="2025-06-04T00:00:00"/>
    <n v="0"/>
    <n v="0"/>
  </r>
  <r>
    <d v="2025-06-03T12:31:00"/>
    <x v="2"/>
    <x v="8"/>
    <s v="JIS PARKING SPA SERRANO 395"/>
    <s v="Venta $"/>
    <s v="DB"/>
    <s v="434559XXXXXX6182"/>
    <s v="-"/>
    <n v="1400"/>
    <n v="0"/>
    <n v="144727"/>
    <s v="S/C"/>
    <n v="0"/>
    <d v="2025-06-04T00:00:00"/>
    <n v="0"/>
    <n v="0"/>
  </r>
  <r>
    <d v="2025-06-03T12:31:00"/>
    <x v="2"/>
    <x v="27"/>
    <s v="JIS LIDER LOS ANGELES AVENIDA RICARDO VICUNA 284"/>
    <s v="Venta $"/>
    <s v="DB"/>
    <s v="434559XXXXXX3688"/>
    <s v="-"/>
    <n v="1200"/>
    <n v="0"/>
    <n v="144135"/>
    <s v="S/C"/>
    <n v="0"/>
    <d v="2025-06-04T00:00:00"/>
    <n v="0"/>
    <n v="0"/>
  </r>
  <r>
    <d v="2025-06-03T12:31:00"/>
    <x v="2"/>
    <x v="65"/>
    <s v="JIS PARKING LOS MILITARES AVENIDA MANQUEHUE NORTE 457ESTACIONAM"/>
    <s v="Venta $"/>
    <s v="MC"/>
    <s v="545415XXXXXX5505"/>
    <s v="Venta $"/>
    <n v="2000"/>
    <n v="0"/>
    <n v="139472"/>
    <s v="S/C"/>
    <n v="0"/>
    <d v="2025-06-05T00:00:00"/>
    <n v="0"/>
    <n v="0"/>
  </r>
  <r>
    <d v="2025-06-03T12:31:00"/>
    <x v="2"/>
    <x v="36"/>
    <s v="JIS PASEO DEL VALLE OHIGGINS 176ESTACIONAM"/>
    <s v="Venta $"/>
    <s v="DB"/>
    <s v="475774XXXXXX2645"/>
    <s v="-"/>
    <n v="900"/>
    <n v="0"/>
    <n v="4450"/>
    <s v="S/C"/>
    <n v="0"/>
    <d v="2025-06-04T00:00:00"/>
    <n v="0"/>
    <n v="0"/>
  </r>
  <r>
    <d v="2025-06-03T12:31:00"/>
    <x v="2"/>
    <x v="60"/>
    <s v="JIS UNIMARC VINA DEL MAR 4 PONIENTE 630"/>
    <s v="Venta $"/>
    <s v="DB"/>
    <s v="477041XXXXXX6184"/>
    <s v="-"/>
    <n v="3850"/>
    <n v="0"/>
    <n v="3618"/>
    <s v="S/C"/>
    <n v="0"/>
    <d v="2025-06-04T00:00:00"/>
    <n v="0"/>
    <n v="0"/>
  </r>
  <r>
    <d v="2025-06-03T12:31:00"/>
    <x v="2"/>
    <x v="2"/>
    <s v="JIS PARKING ANPINO JOSE SANTOS OSA 2354"/>
    <s v="Venta $"/>
    <s v="DB"/>
    <s v="492483XXXXXX8483"/>
    <s v="-"/>
    <n v="5550"/>
    <n v="0"/>
    <n v="314454"/>
    <s v="S/C"/>
    <n v="0"/>
    <d v="2025-06-04T00:00:00"/>
    <n v="0"/>
    <n v="0"/>
  </r>
  <r>
    <d v="2025-06-03T12:31:00"/>
    <x v="2"/>
    <x v="2"/>
    <s v="JIS PARKING ANPINO JOSE SANTOS OSA 2354"/>
    <s v="Venta $"/>
    <s v="DB"/>
    <s v="434559XXXXXX1433"/>
    <s v="-"/>
    <n v="1500"/>
    <n v="0"/>
    <n v="122408"/>
    <s v="S/C"/>
    <n v="0"/>
    <d v="2025-06-04T00:00:00"/>
    <n v="0"/>
    <n v="0"/>
  </r>
  <r>
    <d v="2025-06-03T12:31:00"/>
    <x v="2"/>
    <x v="20"/>
    <s v="JIS PARKING MEDS CHACABUCO 40"/>
    <s v="Venta $"/>
    <s v="DB"/>
    <s v="442845XXXXXX6348"/>
    <s v="-"/>
    <n v="500"/>
    <n v="0"/>
    <n v="682"/>
    <s v="S/C"/>
    <n v="0"/>
    <d v="2025-06-04T00:00:00"/>
    <n v="0"/>
    <n v="0"/>
  </r>
  <r>
    <d v="2025-06-03T12:31:00"/>
    <x v="2"/>
    <x v="57"/>
    <s v="STA ISABEL LOS CARRERAS PORTALES 770ESTACIONAM"/>
    <s v="Venta $"/>
    <s v="DB"/>
    <s v="479123XXXXXX5636"/>
    <s v="-"/>
    <n v="350"/>
    <n v="0"/>
    <n v="772"/>
    <s v="S/C"/>
    <n v="0"/>
    <d v="2025-06-04T00:00:00"/>
    <n v="0"/>
    <n v="0"/>
  </r>
  <r>
    <d v="2025-06-03T12:31:00"/>
    <x v="2"/>
    <x v="10"/>
    <s v="JIS PARKING RENACA RAFAEL SOTOMAYOR 230"/>
    <s v="Venta $"/>
    <s v="DB"/>
    <s v="492483XXXXXX8987"/>
    <s v="-"/>
    <n v="2100"/>
    <n v="0"/>
    <n v="311249"/>
    <s v="S/C"/>
    <n v="0"/>
    <d v="2025-06-04T00:00:00"/>
    <n v="0"/>
    <n v="0"/>
  </r>
  <r>
    <d v="2025-06-03T12:31:00"/>
    <x v="2"/>
    <x v="55"/>
    <s v="JIS PARK TOTT LOS ANGELES AVENIDA ALEMANIA 831."/>
    <s v="Venta $"/>
    <s v="DB"/>
    <s v="492483XXXXXX6698"/>
    <s v="-"/>
    <n v="1500"/>
    <n v="0"/>
    <n v="313354"/>
    <s v="S/C"/>
    <n v="0"/>
    <d v="2025-06-04T00:00:00"/>
    <n v="0"/>
    <n v="0"/>
  </r>
  <r>
    <d v="2025-06-03T12:32:00"/>
    <x v="2"/>
    <x v="26"/>
    <s v="JIS PARKING HOMECENTER NU VICUNA MACKENNA 1700MENOS 1"/>
    <s v="Venta $"/>
    <s v="DB"/>
    <s v="434559XXXXXX1198"/>
    <s v="-"/>
    <n v="1350"/>
    <n v="0"/>
    <n v="245424"/>
    <s v="S/C"/>
    <n v="0"/>
    <d v="2025-06-04T00:00:00"/>
    <n v="0"/>
    <n v="0"/>
  </r>
  <r>
    <d v="2025-06-03T12:32:00"/>
    <x v="2"/>
    <x v="30"/>
    <s v="JIS PARKING UNI CONCEPCIO CHACABUCO 70ESTACIONAM"/>
    <s v="Venta $"/>
    <s v="DB"/>
    <s v="475775XXXXXX7483"/>
    <s v="-"/>
    <n v="3900"/>
    <n v="0"/>
    <n v="1291"/>
    <s v="S/C"/>
    <n v="0"/>
    <d v="2025-06-04T00:00:00"/>
    <n v="0"/>
    <n v="0"/>
  </r>
  <r>
    <d v="2025-06-03T12:32:00"/>
    <x v="2"/>
    <x v="3"/>
    <s v="JIS PARKING QUILIN AVENIDA AMERICO VESPUCIO 3100ESTACIONAM"/>
    <s v="Venta $"/>
    <s v="DB"/>
    <s v="492483XXXXXX9038"/>
    <s v="-"/>
    <n v="1600"/>
    <n v="0"/>
    <n v="325348"/>
    <s v="S/C"/>
    <n v="0"/>
    <d v="2025-06-04T00:00:00"/>
    <n v="0"/>
    <n v="0"/>
  </r>
  <r>
    <d v="2025-06-03T12:32:00"/>
    <x v="2"/>
    <x v="3"/>
    <s v="JIS PARKING QUILIN AVENIDA AMERICO VESPUCIO 3100ESTACIONAM"/>
    <s v="Venta $"/>
    <s v="DB"/>
    <s v="533187XXXXXX2104"/>
    <s v="-"/>
    <n v="950"/>
    <n v="0"/>
    <n v="560937"/>
    <s v="S/C"/>
    <n v="0"/>
    <d v="2025-06-04T00:00:00"/>
    <n v="0"/>
    <n v="0"/>
  </r>
  <r>
    <d v="2025-06-03T12:32:00"/>
    <x v="2"/>
    <x v="27"/>
    <s v="JIS LIDER LOS ANGELES AVENIDA RICARDO VICUNA 284"/>
    <s v="Venta $"/>
    <s v="DB"/>
    <s v="234052XXXXXX6664"/>
    <s v="-"/>
    <n v="3150"/>
    <n v="0"/>
    <n v="7080"/>
    <s v="S/C"/>
    <n v="0"/>
    <d v="2025-06-04T00:00:00"/>
    <n v="0"/>
    <n v="0"/>
  </r>
  <r>
    <d v="2025-06-03T12:32:00"/>
    <x v="2"/>
    <x v="65"/>
    <s v="JIS PARKING LOS MILITARES AVENIDA MANQUEHUE NORTE 457ESTACIONAM"/>
    <s v="Venta $"/>
    <s v="DB"/>
    <s v="440612XXXXXX4559"/>
    <s v="-"/>
    <n v="3000"/>
    <n v="0"/>
    <n v="323345"/>
    <s v="S/C"/>
    <n v="0"/>
    <d v="2025-06-04T00:00:00"/>
    <n v="0"/>
    <n v="0"/>
  </r>
  <r>
    <d v="2025-06-03T12:32:00"/>
    <x v="2"/>
    <x v="52"/>
    <s v="JIS PARKING CHILLAN ARAUCO 755ESTACIONAM"/>
    <s v="Venta $"/>
    <s v="MC"/>
    <s v="558984XXXXXX8031"/>
    <s v="Venta $"/>
    <n v="550"/>
    <n v="0"/>
    <n v="806199"/>
    <s v="S/C"/>
    <n v="0"/>
    <d v="2025-06-05T00:00:00"/>
    <n v="0"/>
    <n v="0"/>
  </r>
  <r>
    <d v="2025-06-03T12:32:00"/>
    <x v="2"/>
    <x v="13"/>
    <s v="JIS PARKING VILLANELO VIANA 377"/>
    <s v="Venta $"/>
    <s v="DB"/>
    <s v="434559XXXXXX6765"/>
    <s v="-"/>
    <n v="3450"/>
    <n v="0"/>
    <n v="251458"/>
    <s v="S/C"/>
    <n v="0"/>
    <d v="2025-06-04T00:00:00"/>
    <n v="0"/>
    <n v="0"/>
  </r>
  <r>
    <d v="2025-06-03T12:32:00"/>
    <x v="2"/>
    <x v="10"/>
    <s v="JIS PARKING RENACA RAFAEL SOTOMAYOR 230"/>
    <s v="Venta $"/>
    <s v="DB"/>
    <s v="479123XXXXXX7853"/>
    <s v="-"/>
    <n v="900"/>
    <n v="0"/>
    <n v="6460"/>
    <s v="S/C"/>
    <n v="0"/>
    <d v="2025-06-04T00:00:00"/>
    <n v="0"/>
    <n v="0"/>
  </r>
  <r>
    <d v="2025-06-03T12:32:00"/>
    <x v="2"/>
    <x v="10"/>
    <s v="JIS PARKING RENACA RAFAEL SOTOMAYOR 230"/>
    <s v="Venta $"/>
    <s v="DB"/>
    <s v="517608XXXXXX1129"/>
    <s v="-"/>
    <n v="3000"/>
    <n v="0"/>
    <n v="106690"/>
    <s v="S/C"/>
    <n v="0"/>
    <d v="2025-06-04T00:00:00"/>
    <n v="0"/>
    <n v="0"/>
  </r>
  <r>
    <d v="2025-06-03T12:32:00"/>
    <x v="2"/>
    <x v="22"/>
    <s v="JIS PARKING AVENIDA LAS CONDES 12201"/>
    <s v="Venta $"/>
    <s v="DB"/>
    <s v="434559XXXXXX4869"/>
    <s v="-"/>
    <n v="350"/>
    <n v="0"/>
    <n v="213767"/>
    <s v="S/C"/>
    <n v="0"/>
    <d v="2025-06-04T00:00:00"/>
    <n v="0"/>
    <n v="0"/>
  </r>
  <r>
    <d v="2025-06-03T12:32:00"/>
    <x v="2"/>
    <x v="44"/>
    <s v="JIS PARKING LINARES MAIPU 556"/>
    <s v="Venta $"/>
    <s v="DB"/>
    <s v="434559XXXXXX6037"/>
    <s v="-"/>
    <n v="2000"/>
    <n v="0"/>
    <n v="228299"/>
    <s v="S/C"/>
    <n v="0"/>
    <d v="2025-06-04T00:00:00"/>
    <n v="0"/>
    <n v="0"/>
  </r>
  <r>
    <d v="2025-06-03T12:33:00"/>
    <x v="2"/>
    <x v="29"/>
    <s v="JIS PARKING AVDA MATUCANA 40SN"/>
    <s v="Venta $"/>
    <s v="DB"/>
    <s v="00000076063822-39-15777606"/>
    <s v="-"/>
    <n v="60000"/>
    <n v="0"/>
    <n v="304925"/>
    <s v="S/C"/>
    <n v="0"/>
    <d v="2025-06-04T00:00:00"/>
    <n v="0"/>
    <n v="0"/>
  </r>
  <r>
    <d v="2025-06-03T12:33:00"/>
    <x v="2"/>
    <x v="32"/>
    <s v="JIS PARKING LIDER OSORNO FEDERICO ERRAZURIZ 1358ESTACIONAM"/>
    <s v="Venta $"/>
    <s v="DB"/>
    <s v="434559XXXXXX8990"/>
    <s v="-"/>
    <n v="500"/>
    <n v="0"/>
    <n v="309041"/>
    <s v="S/C"/>
    <n v="0"/>
    <d v="2025-06-04T00:00:00"/>
    <n v="0"/>
    <n v="0"/>
  </r>
  <r>
    <d v="2025-06-03T12:33:00"/>
    <x v="2"/>
    <x v="24"/>
    <s v="JIS GRAN AVENIDA JOSE MIGUEL CARRERA 4004"/>
    <s v="Venta $"/>
    <s v="DB"/>
    <s v="451368XXXXXX7967"/>
    <s v="-"/>
    <n v="1450"/>
    <n v="0"/>
    <n v="3258"/>
    <s v="S/C"/>
    <n v="0"/>
    <d v="2025-06-04T00:00:00"/>
    <n v="0"/>
    <n v="0"/>
  </r>
  <r>
    <d v="2025-06-03T12:33:00"/>
    <x v="2"/>
    <x v="2"/>
    <s v="JIS PARKING ANPINO JOSE SANTOS OSA 2354"/>
    <s v="Venta $"/>
    <s v="DB"/>
    <s v="510869XXXXXX0327"/>
    <s v="-"/>
    <n v="750"/>
    <n v="0"/>
    <s v="07NJVZ"/>
    <s v="S/C"/>
    <n v="0"/>
    <d v="2025-06-04T00:00:00"/>
    <n v="0"/>
    <n v="0"/>
  </r>
  <r>
    <d v="2025-06-03T12:33:00"/>
    <x v="2"/>
    <x v="13"/>
    <s v="JIS PARKING VILLANELO VIANA 377"/>
    <s v="Venta $"/>
    <s v="DB"/>
    <s v="451368XXXXXX7428"/>
    <s v="-"/>
    <n v="600"/>
    <n v="0"/>
    <n v="9082"/>
    <s v="S/C"/>
    <n v="0"/>
    <d v="2025-06-04T00:00:00"/>
    <n v="0"/>
    <n v="0"/>
  </r>
  <r>
    <d v="2025-06-03T12:33:00"/>
    <x v="2"/>
    <x v="10"/>
    <s v="JIS PARKING RENACA RAFAEL SOTOMAYOR 230"/>
    <s v="Venta $"/>
    <s v="DB"/>
    <s v="234052XXXXXX3533"/>
    <s v="-"/>
    <n v="950"/>
    <n v="0"/>
    <n v="9960"/>
    <s v="S/C"/>
    <n v="0"/>
    <d v="2025-06-04T00:00:00"/>
    <n v="0"/>
    <n v="0"/>
  </r>
  <r>
    <d v="2025-06-03T12:33:00"/>
    <x v="2"/>
    <x v="11"/>
    <s v="JIS PARKING MALL DEL CENT PUENTE 689108"/>
    <s v="Venta $"/>
    <s v="DB"/>
    <s v="477041XXXXXX7249"/>
    <s v="-"/>
    <n v="3100"/>
    <n v="0"/>
    <n v="5538"/>
    <s v="S/C"/>
    <n v="0"/>
    <d v="2025-06-04T00:00:00"/>
    <n v="0"/>
    <n v="0"/>
  </r>
  <r>
    <d v="2025-06-03T12:33:00"/>
    <x v="2"/>
    <x v="50"/>
    <s v="JIS PARKING LIDER VALDIVI AV. RAMON PICARTE 640SN"/>
    <s v="Venta $"/>
    <s v="DB"/>
    <s v="434559XXXXXX7106"/>
    <s v="-"/>
    <n v="3900"/>
    <n v="0"/>
    <n v="257469"/>
    <s v="S/C"/>
    <n v="0"/>
    <d v="2025-06-04T00:00:00"/>
    <n v="0"/>
    <n v="0"/>
  </r>
  <r>
    <d v="2025-06-03T12:33:00"/>
    <x v="2"/>
    <x v="49"/>
    <s v="JIS PARKING MALL QUILLOTA BERNARDO O HIGGINS 176"/>
    <s v="Venta $"/>
    <s v="VI"/>
    <s v="434956XXXXXX5787"/>
    <s v="Venta $"/>
    <n v="2150"/>
    <n v="0"/>
    <n v="201869"/>
    <s v="S/C"/>
    <n v="0"/>
    <d v="2025-06-05T00:00:00"/>
    <n v="0"/>
    <n v="0"/>
  </r>
  <r>
    <d v="2025-06-03T12:34:00"/>
    <x v="2"/>
    <x v="26"/>
    <s v="JIS PARKING HOMECENTER NU VICUNA MACKENNA 1700MENOS 1"/>
    <s v="Venta $"/>
    <s v="MC"/>
    <s v="558984XXXXXX3684"/>
    <s v="Venta $"/>
    <n v="300"/>
    <n v="0"/>
    <n v="807976"/>
    <s v="S/C"/>
    <n v="0"/>
    <d v="2025-06-05T00:00:00"/>
    <n v="0"/>
    <n v="0"/>
  </r>
  <r>
    <d v="2025-06-03T12:34:00"/>
    <x v="2"/>
    <x v="12"/>
    <s v="JIS PARKING ESTACION ARTURO PRAT 117ESTACIONAM"/>
    <s v="Venta $"/>
    <s v="DB"/>
    <s v="559779XXXXXX7582"/>
    <s v="-"/>
    <n v="150"/>
    <n v="0"/>
    <n v="343648"/>
    <s v="S/C"/>
    <n v="0"/>
    <d v="2025-06-04T00:00:00"/>
    <n v="0"/>
    <n v="0"/>
  </r>
  <r>
    <d v="2025-06-03T12:34:00"/>
    <x v="2"/>
    <x v="4"/>
    <s v="JIS PARKING JUMBO ERCILLA 190EDSTACIONA"/>
    <s v="Venta $"/>
    <s v="DB"/>
    <s v="434559XXXXXX5344"/>
    <s v="-"/>
    <n v="700"/>
    <n v="0"/>
    <n v="441551"/>
    <s v="S/C"/>
    <n v="0"/>
    <d v="2025-06-04T00:00:00"/>
    <n v="0"/>
    <n v="0"/>
  </r>
  <r>
    <d v="2025-06-03T12:34:00"/>
    <x v="2"/>
    <x v="27"/>
    <s v="JIS LIDER LOS ANGELES AVENIDA RICARDO VICUNA 284"/>
    <s v="Venta $"/>
    <s v="DB"/>
    <s v="434559XXXXXX7345"/>
    <s v="-"/>
    <n v="3400"/>
    <n v="0"/>
    <n v="420352"/>
    <s v="S/C"/>
    <n v="0"/>
    <d v="2025-06-04T00:00:00"/>
    <n v="0"/>
    <n v="0"/>
  </r>
  <r>
    <d v="2025-06-03T12:34:00"/>
    <x v="2"/>
    <x v="52"/>
    <s v="JIS PARKING CHILLAN ARAUCO 755ESTACIONAM"/>
    <s v="Venta $"/>
    <s v="DB"/>
    <s v="533187XXXXXX5222"/>
    <s v="-"/>
    <n v="3600"/>
    <n v="0"/>
    <n v="564152"/>
    <s v="S/C"/>
    <n v="0"/>
    <d v="2025-06-04T00:00:00"/>
    <n v="0"/>
    <n v="0"/>
  </r>
  <r>
    <d v="2025-06-03T12:34:00"/>
    <x v="2"/>
    <x v="10"/>
    <s v="JIS PARKING RENACA RAFAEL SOTOMAYOR 230"/>
    <s v="Venta $"/>
    <s v="VI"/>
    <s v="450881XXXXXX7201"/>
    <s v="Venta $"/>
    <n v="4800"/>
    <n v="0"/>
    <n v="344645"/>
    <s v="S/C"/>
    <n v="0"/>
    <d v="2025-06-05T00:00:00"/>
    <n v="0"/>
    <n v="0"/>
  </r>
  <r>
    <d v="2025-06-03T12:34:00"/>
    <x v="2"/>
    <x v="62"/>
    <s v="JIS PARKING UNIMARC QUILL OHIGGINS 34SN"/>
    <s v="Venta $"/>
    <s v="DB"/>
    <s v="434559XXXXXX5144"/>
    <s v="-"/>
    <n v="300"/>
    <n v="0"/>
    <n v="455962"/>
    <s v="S/C"/>
    <n v="0"/>
    <d v="2025-06-04T00:00:00"/>
    <n v="0"/>
    <n v="0"/>
  </r>
  <r>
    <d v="2025-06-03T12:34:00"/>
    <x v="2"/>
    <x v="11"/>
    <s v="JIS PARKING MALL DEL CENT PUENTE 689108"/>
    <s v="Venta $"/>
    <s v="DB"/>
    <s v="451368XXXXXX4042"/>
    <s v="-"/>
    <n v="3450"/>
    <n v="0"/>
    <n v="21226"/>
    <s v="S/C"/>
    <n v="0"/>
    <d v="2025-06-04T00:00:00"/>
    <n v="0"/>
    <n v="0"/>
  </r>
  <r>
    <d v="2025-06-03T12:35:00"/>
    <x v="2"/>
    <x v="43"/>
    <s v="JIS PARKING COQUIMBO LIBERTADOR BERNARDO O HIGGINS 528SN"/>
    <s v="Venta $"/>
    <s v="DB"/>
    <s v="475774XXXXXX9057"/>
    <s v="-"/>
    <n v="900"/>
    <n v="0"/>
    <n v="7258"/>
    <s v="S/C"/>
    <n v="0"/>
    <d v="2025-06-04T00:00:00"/>
    <n v="0"/>
    <n v="0"/>
  </r>
  <r>
    <d v="2025-06-03T12:35:00"/>
    <x v="2"/>
    <x v="65"/>
    <s v="JIS PARKING LOS MILITARES AVENIDA MANQUEHUE NORTE 457ESTACIONAM"/>
    <s v="Venta $"/>
    <s v="DB"/>
    <s v="533187XXXXXX8340"/>
    <s v="-"/>
    <n v="800"/>
    <n v="0"/>
    <n v="565193"/>
    <s v="S/C"/>
    <n v="0"/>
    <d v="2025-06-04T00:00:00"/>
    <n v="0"/>
    <n v="0"/>
  </r>
  <r>
    <d v="2025-06-03T12:35:00"/>
    <x v="2"/>
    <x v="36"/>
    <s v="JIS PASEO DEL VALLE OHIGGINS 176ESTACIONAM"/>
    <s v="Venta $"/>
    <s v="DB"/>
    <s v="434559XXXXXX5280"/>
    <s v="-"/>
    <n v="2500"/>
    <n v="0"/>
    <n v="547762"/>
    <s v="S/C"/>
    <n v="0"/>
    <d v="2025-06-04T00:00:00"/>
    <n v="0"/>
    <n v="0"/>
  </r>
  <r>
    <d v="2025-06-03T12:35:00"/>
    <x v="2"/>
    <x v="60"/>
    <s v="JIS UNIMARC VINA DEL MAR 4 PONIENTE 630"/>
    <s v="Venta $"/>
    <s v="DB"/>
    <s v="440612XXXXXX3105"/>
    <s v="-"/>
    <n v="650"/>
    <n v="0"/>
    <n v="355165"/>
    <s v="S/C"/>
    <n v="0"/>
    <d v="2025-06-04T00:00:00"/>
    <n v="0"/>
    <n v="0"/>
  </r>
  <r>
    <d v="2025-06-03T12:35:00"/>
    <x v="2"/>
    <x v="20"/>
    <s v="JIS PARKING MEDS CHACABUCO 40"/>
    <s v="Venta $"/>
    <s v="DB"/>
    <s v="440698XXXXXX3032"/>
    <s v="-"/>
    <n v="1400"/>
    <n v="0"/>
    <n v="531"/>
    <s v="S/C"/>
    <n v="0"/>
    <d v="2025-06-04T00:00:00"/>
    <n v="0"/>
    <n v="0"/>
  </r>
  <r>
    <d v="2025-06-03T12:35:00"/>
    <x v="2"/>
    <x v="57"/>
    <s v="STA ISABEL LOS CARRERAS PORTALES 770ESTACIONAM"/>
    <s v="Venta $"/>
    <s v="DB"/>
    <s v="533187XXXXXX8268"/>
    <s v="-"/>
    <n v="2650"/>
    <n v="0"/>
    <n v="565569"/>
    <s v="S/C"/>
    <n v="0"/>
    <d v="2025-06-04T00:00:00"/>
    <n v="0"/>
    <n v="0"/>
  </r>
  <r>
    <d v="2025-06-03T12:35:00"/>
    <x v="2"/>
    <x v="22"/>
    <s v="JIS PARKING AVENIDA LAS CONDES 12201"/>
    <s v="Venta $"/>
    <s v="DB"/>
    <s v="440612XXXXXX1790"/>
    <s v="-"/>
    <n v="750"/>
    <n v="0"/>
    <n v="353945"/>
    <s v="S/C"/>
    <n v="0"/>
    <d v="2025-06-04T00:00:00"/>
    <n v="0"/>
    <n v="0"/>
  </r>
  <r>
    <d v="2025-06-03T12:35:00"/>
    <x v="2"/>
    <x v="58"/>
    <s v="JIS PARKING LID PTO MONTT BALMACEDA 212SN"/>
    <s v="Venta $"/>
    <s v="DB"/>
    <s v="440698XXXXXX6939"/>
    <s v="-"/>
    <n v="1100"/>
    <n v="0"/>
    <n v="291"/>
    <s v="S/C"/>
    <n v="0"/>
    <d v="2025-06-04T00:00:00"/>
    <n v="0"/>
    <n v="0"/>
  </r>
  <r>
    <d v="2025-06-03T12:35:00"/>
    <x v="2"/>
    <x v="39"/>
    <s v="JIS PARKING UNI LA SERENA AVENIDA BRASIL 766ESTACIONAM"/>
    <s v="Venta $"/>
    <s v="DB"/>
    <s v="434560XXXXXX7471"/>
    <s v="-"/>
    <n v="3350"/>
    <n v="0"/>
    <n v="530144"/>
    <s v="S/C"/>
    <n v="0"/>
    <d v="2025-06-04T00:00:00"/>
    <n v="0"/>
    <n v="0"/>
  </r>
  <r>
    <d v="2025-06-03T12:36:00"/>
    <x v="2"/>
    <x v="29"/>
    <s v="JIS PARKING AVDA MATUCANA 40SN"/>
    <s v="Venta $"/>
    <s v="DB"/>
    <s v="00000076063822-39-15777931"/>
    <s v="-"/>
    <n v="50000"/>
    <n v="0"/>
    <n v="631330"/>
    <s v="S/C"/>
    <n v="0"/>
    <d v="2025-06-04T00:00:00"/>
    <n v="0"/>
    <n v="0"/>
  </r>
  <r>
    <d v="2025-06-03T12:36:00"/>
    <x v="2"/>
    <x v="26"/>
    <s v="JIS PARKING HOMECENTER NU VICUNA MACKENNA 1700MENOS 1"/>
    <s v="Venta $"/>
    <s v="DB"/>
    <s v="475774XXXXXX9633"/>
    <s v="-"/>
    <n v="200"/>
    <n v="0"/>
    <n v="6322"/>
    <s v="S/C"/>
    <n v="0"/>
    <d v="2025-06-04T00:00:00"/>
    <n v="0"/>
    <n v="0"/>
  </r>
  <r>
    <d v="2025-06-03T12:36:00"/>
    <x v="2"/>
    <x v="43"/>
    <s v="JIS PARKING COQUIMBO LIBERTADOR BERNARDO O HIGGINS 528SN"/>
    <s v="Venta $"/>
    <s v="DB"/>
    <s v="434559XXXXXX7937"/>
    <s v="-"/>
    <n v="1100"/>
    <n v="0"/>
    <n v="645917"/>
    <s v="S/C"/>
    <n v="0"/>
    <d v="2025-06-04T00:00:00"/>
    <n v="0"/>
    <n v="0"/>
  </r>
  <r>
    <d v="2025-06-03T12:36:00"/>
    <x v="2"/>
    <x v="43"/>
    <s v="JIS PARKING COQUIMBO LIBERTADOR BERNARDO O HIGGINS 528SN"/>
    <s v="Venta $"/>
    <s v="MC"/>
    <s v="559800XXXXXX9635"/>
    <s v="Venta $"/>
    <n v="4900"/>
    <n v="0"/>
    <n v="45774"/>
    <s v="S/C"/>
    <n v="0"/>
    <d v="2025-06-05T00:00:00"/>
    <n v="0"/>
    <n v="0"/>
  </r>
  <r>
    <d v="2025-06-03T12:36:00"/>
    <x v="2"/>
    <x v="8"/>
    <s v="JIS PARKING SPA SERRANO 395"/>
    <s v="Venta $"/>
    <s v="MC"/>
    <s v="521892XXXXXX8489"/>
    <s v="Venta $"/>
    <n v="2000"/>
    <n v="0"/>
    <n v="365451"/>
    <s v="S/C"/>
    <n v="0"/>
    <d v="2025-06-05T00:00:00"/>
    <n v="0"/>
    <n v="0"/>
  </r>
  <r>
    <d v="2025-06-03T12:36:00"/>
    <x v="2"/>
    <x v="0"/>
    <s v="JIS PARKING DOCTOR GUILLERMO BUHLER 2005"/>
    <s v="Venta $"/>
    <s v="MC"/>
    <s v="522468XXXXXX7137"/>
    <s v="Venta $"/>
    <n v="1700"/>
    <n v="0"/>
    <n v="810219"/>
    <s v="S/C"/>
    <n v="0"/>
    <d v="2025-06-05T00:00:00"/>
    <n v="0"/>
    <n v="0"/>
  </r>
  <r>
    <d v="2025-06-03T12:36:00"/>
    <x v="2"/>
    <x v="0"/>
    <s v="JIS PARKING DOCTOR GUILLERMO BUHLER 2005"/>
    <s v="Venta $"/>
    <s v="DB"/>
    <s v="434560XXXXXX9300"/>
    <s v="-"/>
    <n v="7700"/>
    <n v="0"/>
    <n v="627087"/>
    <s v="S/C"/>
    <n v="0"/>
    <d v="2025-06-04T00:00:00"/>
    <n v="0"/>
    <n v="0"/>
  </r>
  <r>
    <d v="2025-06-03T12:36:00"/>
    <x v="2"/>
    <x v="31"/>
    <s v="JIS PARKING EL PARQUE AVENIDA JOSE MIGUEL CARRERA 1527ESTACIONAM"/>
    <s v="Venta $"/>
    <s v="DB"/>
    <s v="234052XXXXXX1365"/>
    <s v="-"/>
    <n v="1800"/>
    <n v="0"/>
    <n v="8099"/>
    <s v="S/C"/>
    <n v="0"/>
    <d v="2025-06-04T00:00:00"/>
    <n v="13357"/>
    <n v="0"/>
  </r>
  <r>
    <d v="2025-06-03T12:36:00"/>
    <x v="2"/>
    <x v="4"/>
    <s v="JIS PARKING JUMBO ERCILLA 190EDSTACIONA"/>
    <s v="Venta $"/>
    <s v="DB"/>
    <s v="451368XXXXXX3089"/>
    <s v="-"/>
    <n v="50"/>
    <n v="0"/>
    <n v="7282"/>
    <s v="S/C"/>
    <n v="0"/>
    <d v="2025-06-04T00:00:00"/>
    <n v="0"/>
    <n v="0"/>
  </r>
  <r>
    <d v="2025-06-03T12:36:00"/>
    <x v="2"/>
    <x v="63"/>
    <s v="JIS CLINICA AUTONOMA LLANO SUBERCASEAUX 2801ESTACIONAM"/>
    <s v="Venta $"/>
    <s v="DB"/>
    <s v="425943XXXXXX0910"/>
    <s v="-"/>
    <n v="2000"/>
    <n v="0"/>
    <n v="8588"/>
    <s v="S/C"/>
    <n v="0"/>
    <d v="2025-06-04T00:00:00"/>
    <n v="0"/>
    <n v="0"/>
  </r>
  <r>
    <d v="2025-06-03T12:36:00"/>
    <x v="2"/>
    <x v="2"/>
    <s v="JIS PARKING ANPINO JOSE SANTOS OSA 2354"/>
    <s v="Venta $"/>
    <s v="DB"/>
    <s v="434559XXXXXX4342"/>
    <s v="-"/>
    <n v="5750"/>
    <n v="0"/>
    <n v="651434"/>
    <s v="S/C"/>
    <n v="0"/>
    <d v="2025-06-04T00:00:00"/>
    <n v="0"/>
    <n v="0"/>
  </r>
  <r>
    <d v="2025-06-03T12:36:00"/>
    <x v="2"/>
    <x v="22"/>
    <s v="JIS PARKING AVENIDA LAS CONDES 12201"/>
    <s v="Venta $"/>
    <s v="DB"/>
    <s v="475774XXXXXX1718"/>
    <s v="-"/>
    <n v="50"/>
    <n v="0"/>
    <n v="4218"/>
    <s v="S/C"/>
    <n v="0"/>
    <d v="2025-06-04T00:00:00"/>
    <n v="0"/>
    <n v="0"/>
  </r>
  <r>
    <d v="2025-06-03T12:36:00"/>
    <x v="2"/>
    <x v="39"/>
    <s v="JIS PARKING UNI LA SERENA AVENIDA BRASIL 766ESTACIONAM"/>
    <s v="Venta $"/>
    <s v="DB"/>
    <s v="475774XXXXXX4997"/>
    <s v="-"/>
    <n v="300"/>
    <n v="0"/>
    <n v="1474"/>
    <s v="S/C"/>
    <n v="0"/>
    <d v="2025-06-04T00:00:00"/>
    <n v="0"/>
    <n v="0"/>
  </r>
  <r>
    <d v="2025-06-03T12:36:00"/>
    <x v="2"/>
    <x v="39"/>
    <s v="JIS PARKING UNI LA SERENA AVENIDA BRASIL 766ESTACIONAM"/>
    <s v="Venta $"/>
    <s v="DB"/>
    <s v="434559XXXXXX2318"/>
    <s v="-"/>
    <n v="750"/>
    <n v="0"/>
    <n v="655928"/>
    <s v="S/C"/>
    <n v="0"/>
    <d v="2025-06-04T00:00:00"/>
    <n v="0"/>
    <n v="0"/>
  </r>
  <r>
    <d v="2025-06-03T12:37:00"/>
    <x v="2"/>
    <x v="34"/>
    <s v="JIS PARKING SPA AVENIDA ALBERTO HURTADO 060"/>
    <s v="Venta $"/>
    <s v="DB"/>
    <s v="434559XXXXXX2135"/>
    <s v="-"/>
    <n v="950"/>
    <n v="0"/>
    <n v="708969"/>
    <s v="S/C"/>
    <n v="0"/>
    <d v="2025-06-04T00:00:00"/>
    <n v="0"/>
    <n v="0"/>
  </r>
  <r>
    <d v="2025-06-03T12:37:00"/>
    <x v="2"/>
    <x v="54"/>
    <s v="JIS PARKING U. AUTONOMA PEDRO DE VALDIVIA 425"/>
    <s v="Venta $"/>
    <s v="DB"/>
    <s v="477041XXXXXX0514"/>
    <s v="-"/>
    <n v="6000"/>
    <n v="0"/>
    <n v="186"/>
    <s v="S/C"/>
    <n v="0"/>
    <d v="2025-06-04T00:00:00"/>
    <n v="0"/>
    <n v="0"/>
  </r>
  <r>
    <d v="2025-06-03T12:37:00"/>
    <x v="2"/>
    <x v="3"/>
    <s v="JIS PARKING QUILIN AVENIDA AMERICO VESPUCIO 3100ESTACIONAM"/>
    <s v="Venta $"/>
    <s v="VI"/>
    <s v="450881XXXXXX7753"/>
    <s v="Venta $"/>
    <n v="800"/>
    <n v="0"/>
    <n v="372351"/>
    <s v="S/C"/>
    <n v="0"/>
    <d v="2025-06-05T00:00:00"/>
    <n v="0"/>
    <n v="0"/>
  </r>
  <r>
    <d v="2025-06-03T12:37:00"/>
    <x v="2"/>
    <x v="12"/>
    <s v="JIS PARKING ESTACION ARTURO PRAT 117ESTACIONAM"/>
    <s v="Venta $"/>
    <s v="DB"/>
    <s v="434561XXXXXX1897"/>
    <s v="-"/>
    <n v="2350"/>
    <n v="0"/>
    <n v="724036"/>
    <s v="S/C"/>
    <n v="0"/>
    <d v="2025-06-04T00:00:00"/>
    <n v="0"/>
    <n v="0"/>
  </r>
  <r>
    <d v="2025-06-03T12:37:00"/>
    <x v="2"/>
    <x v="52"/>
    <s v="JIS PARKING CHILLAN ARAUCO 755ESTACIONAM"/>
    <s v="Venta $"/>
    <s v="DB"/>
    <s v="434559XXXXXX1435"/>
    <s v="-"/>
    <n v="2100"/>
    <n v="0"/>
    <n v="705110"/>
    <s v="S/C"/>
    <n v="0"/>
    <d v="2025-06-04T00:00:00"/>
    <n v="0"/>
    <n v="0"/>
  </r>
  <r>
    <d v="2025-06-03T12:37:00"/>
    <x v="2"/>
    <x v="52"/>
    <s v="JIS PARKING CHILLAN ARAUCO 755ESTACIONAM"/>
    <s v="Venta $"/>
    <s v="DB"/>
    <s v="533187XXXXXX0983"/>
    <s v="-"/>
    <n v="750"/>
    <n v="0"/>
    <n v="568341"/>
    <s v="S/C"/>
    <n v="0"/>
    <d v="2025-06-04T00:00:00"/>
    <n v="0"/>
    <n v="0"/>
  </r>
  <r>
    <d v="2025-06-03T12:37:00"/>
    <x v="2"/>
    <x v="57"/>
    <s v="STA ISABEL LOS CARRERAS PORTALES 770ESTACIONAM"/>
    <s v="Venta $"/>
    <s v="DB"/>
    <s v="533187XXXXXX5904"/>
    <s v="-"/>
    <n v="1350"/>
    <n v="0"/>
    <n v="567506"/>
    <s v="S/C"/>
    <n v="0"/>
    <d v="2025-06-04T00:00:00"/>
    <n v="0"/>
    <n v="0"/>
  </r>
  <r>
    <d v="2025-06-03T12:37:00"/>
    <x v="2"/>
    <x v="56"/>
    <s v="JIS PARKING VIC  MACKENNA VICUNA MACKENNA 1048SN"/>
    <s v="Venta $"/>
    <s v="DB"/>
    <s v="434559XXXXXX9595"/>
    <s v="-"/>
    <n v="950"/>
    <n v="0"/>
    <n v="707569"/>
    <s v="S/C"/>
    <n v="0"/>
    <d v="2025-06-04T00:00:00"/>
    <n v="0"/>
    <n v="0"/>
  </r>
  <r>
    <d v="2025-06-03T12:38:00"/>
    <x v="2"/>
    <x v="26"/>
    <s v="JIS PARKING HOMECENTER NU VICUNA MACKENNA 1700MENOS 1"/>
    <s v="Venta $"/>
    <s v="VI"/>
    <s v="415281XXXXXX6372"/>
    <s v="Venta $"/>
    <n v="300"/>
    <n v="0"/>
    <n v="385945"/>
    <s v="S/C"/>
    <n v="0"/>
    <d v="2025-06-05T00:00:00"/>
    <n v="0"/>
    <n v="0"/>
  </r>
  <r>
    <d v="2025-06-03T12:38:00"/>
    <x v="2"/>
    <x v="8"/>
    <s v="JIS PARKING SPA SERRANO 395"/>
    <s v="Venta $"/>
    <s v="DB"/>
    <s v="434559XXXXXX9650"/>
    <s v="-"/>
    <n v="1700"/>
    <n v="0"/>
    <n v="835687"/>
    <s v="S/C"/>
    <n v="0"/>
    <d v="2025-06-04T00:00:00"/>
    <n v="0"/>
    <n v="0"/>
  </r>
  <r>
    <d v="2025-06-03T12:38:00"/>
    <x v="2"/>
    <x v="12"/>
    <s v="JIS PARKING ESTACION ARTURO PRAT 117ESTACIONAM"/>
    <s v="Venta $"/>
    <s v="DB"/>
    <s v="451368XXXXXX3102"/>
    <s v="-"/>
    <n v="1100"/>
    <n v="0"/>
    <n v="2474"/>
    <s v="S/C"/>
    <n v="0"/>
    <d v="2025-06-04T00:00:00"/>
    <n v="0"/>
    <n v="0"/>
  </r>
  <r>
    <d v="2025-06-03T12:38:00"/>
    <x v="2"/>
    <x v="25"/>
    <s v="JIS SANTA LOS ANGELES AVENIDA ALEMANIA 770"/>
    <s v="Venta $"/>
    <s v="DB"/>
    <s v="440612XXXXXX3806"/>
    <s v="-"/>
    <n v="3300"/>
    <n v="0"/>
    <n v="381272"/>
    <s v="S/C"/>
    <n v="0"/>
    <d v="2025-06-04T00:00:00"/>
    <n v="0"/>
    <n v="0"/>
  </r>
  <r>
    <d v="2025-06-03T12:38:00"/>
    <x v="2"/>
    <x v="2"/>
    <s v="JIS PARKING ANPINO JOSE SANTOS OSA 2354"/>
    <s v="Venta $"/>
    <s v="DB"/>
    <s v="559391XXXXXX1451"/>
    <s v="-"/>
    <n v="800"/>
    <n v="0"/>
    <n v="732271"/>
    <s v="S/C"/>
    <n v="0"/>
    <d v="2025-06-04T00:00:00"/>
    <n v="0"/>
    <n v="0"/>
  </r>
  <r>
    <d v="2025-06-03T12:38:00"/>
    <x v="2"/>
    <x v="2"/>
    <s v="JIS PARKING ANPINO JOSE SANTOS OSA 2354"/>
    <s v="Venta $"/>
    <s v="DB"/>
    <s v="451368XXXXXX6215"/>
    <s v="-"/>
    <n v="900"/>
    <n v="0"/>
    <n v="19874"/>
    <s v="S/C"/>
    <n v="0"/>
    <d v="2025-06-04T00:00:00"/>
    <n v="0"/>
    <n v="0"/>
  </r>
  <r>
    <d v="2025-06-03T12:39:00"/>
    <x v="2"/>
    <x v="29"/>
    <s v="JIS PARKING AVDA MATUCANA 40SN"/>
    <s v="Venta $"/>
    <s v="DB"/>
    <s v="00000076063822-39-15777958"/>
    <s v="-"/>
    <n v="50000"/>
    <n v="0"/>
    <n v="891"/>
    <s v="S/C"/>
    <n v="0"/>
    <d v="2025-06-04T00:00:00"/>
    <n v="0"/>
    <n v="0"/>
  </r>
  <r>
    <d v="2025-06-03T12:39:00"/>
    <x v="2"/>
    <x v="29"/>
    <s v="JIS PARKING AVDA MATUCANA 40SN"/>
    <s v="Venta $"/>
    <s v="DB"/>
    <s v="00000076063822-39-15777561"/>
    <s v="-"/>
    <n v="60000"/>
    <n v="0"/>
    <n v="24290"/>
    <s v="S/C"/>
    <n v="0"/>
    <d v="2025-06-04T00:00:00"/>
    <n v="0"/>
    <n v="0"/>
  </r>
  <r>
    <d v="2025-06-03T12:39:00"/>
    <x v="2"/>
    <x v="43"/>
    <s v="JIS PARKING COQUIMBO LIBERTADOR BERNARDO O HIGGINS 528SN"/>
    <s v="Venta $"/>
    <s v="MC"/>
    <s v="522468XXXXXX2456"/>
    <s v="Venta $"/>
    <n v="2250"/>
    <n v="0"/>
    <n v="814516"/>
    <s v="S/C"/>
    <n v="0"/>
    <d v="2025-06-05T00:00:00"/>
    <n v="0"/>
    <n v="0"/>
  </r>
  <r>
    <d v="2025-06-03T12:39:00"/>
    <x v="2"/>
    <x v="16"/>
    <s v="JIS PARKING COQUIMBO LIBERTADOR BERNARDO O HIGGINS 528SN"/>
    <s v="Venta $"/>
    <s v="DB"/>
    <s v="440612XXXXXX5481"/>
    <s v="-"/>
    <n v="4400"/>
    <n v="0"/>
    <n v="395051"/>
    <s v="S/C"/>
    <n v="0"/>
    <d v="2025-06-04T00:00:00"/>
    <n v="0"/>
    <n v="0"/>
  </r>
  <r>
    <d v="2025-06-03T12:39:00"/>
    <x v="2"/>
    <x v="0"/>
    <s v="JIS PARKING DOCTOR GUILLERMO BUHLER 2005"/>
    <s v="Venta $"/>
    <s v="DB"/>
    <s v="533187XXXXXX3782"/>
    <s v="-"/>
    <n v="5050"/>
    <n v="0"/>
    <n v="570120"/>
    <s v="S/C"/>
    <n v="0"/>
    <d v="2025-06-04T00:00:00"/>
    <n v="0"/>
    <n v="0"/>
  </r>
  <r>
    <d v="2025-06-03T12:39:00"/>
    <x v="2"/>
    <x v="4"/>
    <s v="JIS PARKING JUMBO ERCILLA 190EDSTACIONA"/>
    <s v="Venta $"/>
    <s v="DB"/>
    <s v="434561XXXXXX5444"/>
    <s v="-"/>
    <n v="850"/>
    <n v="0"/>
    <n v="857158"/>
    <s v="S/C"/>
    <n v="0"/>
    <d v="2025-06-04T00:00:00"/>
    <n v="0"/>
    <n v="0"/>
  </r>
  <r>
    <d v="2025-06-03T12:39:00"/>
    <x v="2"/>
    <x v="27"/>
    <s v="JIS LIDER LOS ANGELES AVENIDA RICARDO VICUNA 284"/>
    <s v="Venta $"/>
    <s v="DB"/>
    <s v="434560XXXXXX4557"/>
    <s v="-"/>
    <n v="2150"/>
    <n v="0"/>
    <n v="954694"/>
    <s v="S/C"/>
    <n v="0"/>
    <d v="2025-06-04T00:00:00"/>
    <n v="0"/>
    <n v="0"/>
  </r>
  <r>
    <d v="2025-06-03T12:39:00"/>
    <x v="2"/>
    <x v="39"/>
    <s v="JIS PARKING UNI LA SERENA AVENIDA BRASIL 766ESTACIONAM"/>
    <s v="Venta $"/>
    <s v="MC"/>
    <s v="522788XXXXXX0242"/>
    <s v="Venta $"/>
    <n v="5000"/>
    <n v="0"/>
    <n v="392346"/>
    <s v="S/C"/>
    <n v="0"/>
    <d v="2025-06-05T00:00:00"/>
    <n v="0"/>
    <n v="0"/>
  </r>
  <r>
    <d v="2025-06-03T12:40:00"/>
    <x v="2"/>
    <x v="1"/>
    <s v="JIS PARKINGTOTTUS NATANIE NATANIEL COX 620MENOS 1"/>
    <s v="Venta $"/>
    <s v="DB"/>
    <s v="440612XXXXXX1216"/>
    <s v="-"/>
    <n v="350"/>
    <n v="0"/>
    <n v="405654"/>
    <s v="S/C"/>
    <n v="0"/>
    <d v="2025-06-04T00:00:00"/>
    <n v="0"/>
    <n v="0"/>
  </r>
  <r>
    <d v="2025-06-03T12:40:00"/>
    <x v="2"/>
    <x v="43"/>
    <s v="JIS PARKING COQUIMBO LIBERTADOR BERNARDO O HIGGINS 528SN"/>
    <s v="Venta $"/>
    <s v="DB"/>
    <s v="524101XXXXXX9021"/>
    <s v="-"/>
    <n v="2500"/>
    <n v="0"/>
    <n v="38212"/>
    <s v="S/C"/>
    <n v="0"/>
    <d v="2025-06-04T00:00:00"/>
    <n v="0"/>
    <n v="0"/>
  </r>
  <r>
    <d v="2025-06-03T12:40:00"/>
    <x v="2"/>
    <x v="0"/>
    <s v="JIS PARKING DOCTOR GUILLERMO BUHLER 2005"/>
    <s v="Venta $"/>
    <s v="DB"/>
    <s v="434560XXXXXX3804"/>
    <s v="-"/>
    <n v="1250"/>
    <n v="0"/>
    <n v="29910"/>
    <s v="S/C"/>
    <n v="0"/>
    <d v="2025-06-04T00:00:00"/>
    <n v="0"/>
    <n v="0"/>
  </r>
  <r>
    <d v="2025-06-03T12:40:00"/>
    <x v="2"/>
    <x v="34"/>
    <s v="JIS PARKING SPA AVENIDA ALBERTO HURTADO 060"/>
    <s v="Venta $"/>
    <s v="DB"/>
    <s v="477041XXXXXX0729"/>
    <s v="-"/>
    <n v="3050"/>
    <n v="0"/>
    <n v="5466"/>
    <s v="S/C"/>
    <n v="0"/>
    <d v="2025-06-04T00:00:00"/>
    <n v="0"/>
    <n v="0"/>
  </r>
  <r>
    <d v="2025-06-03T12:40:00"/>
    <x v="2"/>
    <x v="31"/>
    <s v="JIS PARKING EL PARQUE AVENIDA JOSE MIGUEL CARRERA 1527ESTACIONAM"/>
    <s v="Venta $"/>
    <s v="DB"/>
    <s v="542676XXXXXX2921"/>
    <s v="-"/>
    <n v="4250"/>
    <n v="0"/>
    <n v="571497"/>
    <s v="S/C"/>
    <n v="0"/>
    <d v="2025-06-04T00:00:00"/>
    <n v="13358"/>
    <n v="0"/>
  </r>
  <r>
    <d v="2025-06-03T12:40:00"/>
    <x v="2"/>
    <x v="4"/>
    <s v="JIS PARKING JUMBO ERCILLA 190EDSTACIONA"/>
    <s v="Venta $"/>
    <s v="VI"/>
    <s v="451248XXXXXX6363"/>
    <s v="Venta $"/>
    <n v="400"/>
    <n v="0"/>
    <n v="206887"/>
    <s v="S/C"/>
    <n v="0"/>
    <d v="2025-06-05T00:00:00"/>
    <n v="0"/>
    <n v="0"/>
  </r>
  <r>
    <d v="2025-06-03T12:40:00"/>
    <x v="2"/>
    <x v="2"/>
    <s v="JIS PARKING ANPINO JOSE SANTOS OSA 2354"/>
    <s v="Venta $"/>
    <s v="DB"/>
    <s v="434559XXXXXX3415"/>
    <s v="-"/>
    <n v="4100"/>
    <n v="0"/>
    <n v="13630"/>
    <s v="S/C"/>
    <n v="0"/>
    <d v="2025-06-04T00:00:00"/>
    <n v="0"/>
    <n v="0"/>
  </r>
  <r>
    <d v="2025-06-03T12:40:00"/>
    <x v="2"/>
    <x v="48"/>
    <s v="JIS PARKING ALVI MAIPU AVENIDA LOS PAJARITOS 1631."/>
    <s v="Venta $"/>
    <s v="DB"/>
    <s v="434559XXXXXX8842"/>
    <s v="-"/>
    <n v="1550"/>
    <n v="0"/>
    <n v="36944"/>
    <s v="S/C"/>
    <n v="0"/>
    <d v="2025-06-04T00:00:00"/>
    <n v="0"/>
    <n v="0"/>
  </r>
  <r>
    <d v="2025-06-03T12:41:00"/>
    <x v="2"/>
    <x v="1"/>
    <s v="JIS PARKINGTOTTUS NATANIE NATANIEL COX 620MENOS 1"/>
    <s v="Venta $"/>
    <s v="DB"/>
    <s v="434559XXXXXX9488"/>
    <s v="-"/>
    <n v="150"/>
    <n v="0"/>
    <n v="146959"/>
    <s v="S/C"/>
    <n v="0"/>
    <d v="2025-06-04T00:00:00"/>
    <n v="0"/>
    <n v="0"/>
  </r>
  <r>
    <d v="2025-06-03T12:41:00"/>
    <x v="2"/>
    <x v="43"/>
    <s v="JIS PARKING COQUIMBO LIBERTADOR BERNARDO O HIGGINS 528SN"/>
    <s v="Venta $"/>
    <s v="DB"/>
    <s v="533187XXXXXX5846"/>
    <s v="-"/>
    <n v="1450"/>
    <n v="0"/>
    <n v="573563"/>
    <s v="S/C"/>
    <n v="0"/>
    <d v="2025-06-04T00:00:00"/>
    <n v="0"/>
    <n v="0"/>
  </r>
  <r>
    <d v="2025-06-03T12:41:00"/>
    <x v="2"/>
    <x v="8"/>
    <s v="JIS PARKING SPA SERRANO 395"/>
    <s v="Venta $"/>
    <s v="DB"/>
    <s v="434559XXXXXX5870"/>
    <s v="-"/>
    <n v="2400"/>
    <n v="0"/>
    <n v="102212"/>
    <s v="S/C"/>
    <n v="0"/>
    <d v="2025-06-04T00:00:00"/>
    <n v="0"/>
    <n v="0"/>
  </r>
  <r>
    <d v="2025-06-03T12:41:00"/>
    <x v="2"/>
    <x v="0"/>
    <s v="JIS PARKING DOCTOR GUILLERMO BUHLER 2005"/>
    <s v="Venta $"/>
    <s v="VI"/>
    <s v="450881XXXXXX1960"/>
    <s v="Venta $"/>
    <n v="2450"/>
    <n v="0"/>
    <n v="414548"/>
    <s v="S/C"/>
    <n v="0"/>
    <d v="2025-06-05T00:00:00"/>
    <n v="0"/>
    <n v="0"/>
  </r>
  <r>
    <d v="2025-06-03T12:41:00"/>
    <x v="2"/>
    <x v="4"/>
    <s v="JIS PARKING JUMBO ERCILLA 190EDSTACIONA"/>
    <s v="Venta $"/>
    <s v="DB"/>
    <s v="533187XXXXXX6182"/>
    <s v="-"/>
    <n v="650"/>
    <n v="0"/>
    <n v="572338"/>
    <s v="S/C"/>
    <n v="0"/>
    <d v="2025-06-04T00:00:00"/>
    <n v="0"/>
    <n v="0"/>
  </r>
  <r>
    <d v="2025-06-03T12:41:00"/>
    <x v="2"/>
    <x v="4"/>
    <s v="JIS PARKING JUMBO ERCILLA 190EDSTACIONA"/>
    <s v="Venta $"/>
    <s v="DB"/>
    <s v="434560XXXXXX2138"/>
    <s v="-"/>
    <n v="1050"/>
    <n v="0"/>
    <n v="140529"/>
    <s v="S/C"/>
    <n v="0"/>
    <d v="2025-06-04T00:00:00"/>
    <n v="0"/>
    <n v="0"/>
  </r>
  <r>
    <d v="2025-06-03T12:41:00"/>
    <x v="2"/>
    <x v="52"/>
    <s v="JIS PARKING CHILLAN ARAUCO 755ESTACIONAM"/>
    <s v="Venta $"/>
    <s v="DB"/>
    <s v="434561XXXXXX1823"/>
    <s v="-"/>
    <n v="1700"/>
    <n v="0"/>
    <n v="112460"/>
    <s v="S/C"/>
    <n v="0"/>
    <d v="2025-06-04T00:00:00"/>
    <n v="0"/>
    <n v="0"/>
  </r>
  <r>
    <d v="2025-06-03T12:41:00"/>
    <x v="2"/>
    <x v="2"/>
    <s v="JIS PARKING ANPINO JOSE SANTOS OSA 2354"/>
    <s v="Venta $"/>
    <s v="MC"/>
    <s v="548742XXXXXX7587"/>
    <s v="Venta $"/>
    <n v="1100"/>
    <n v="0"/>
    <n v="807456"/>
    <s v="S/C"/>
    <n v="0"/>
    <d v="2025-06-05T00:00:00"/>
    <n v="0"/>
    <n v="0"/>
  </r>
  <r>
    <d v="2025-06-03T12:41:00"/>
    <x v="2"/>
    <x v="46"/>
    <s v="STA ISABEL CLAUDIO VICUNA CLAUDIO VICUA 696ESTACIONAM"/>
    <s v="Venta $"/>
    <s v="DB"/>
    <s v="434559XXXXXX2070"/>
    <s v="-"/>
    <n v="1050"/>
    <n v="0"/>
    <n v="119996"/>
    <s v="S/C"/>
    <n v="0"/>
    <d v="2025-06-04T00:00:00"/>
    <n v="0"/>
    <n v="0"/>
  </r>
  <r>
    <d v="2025-06-03T12:41:00"/>
    <x v="2"/>
    <x v="10"/>
    <s v="JIS PARKING RENACA RAFAEL SOTOMAYOR 230"/>
    <s v="Venta $"/>
    <s v="DB"/>
    <s v="434561XXXXXX0206"/>
    <s v="-"/>
    <n v="150"/>
    <n v="0"/>
    <n v="132600"/>
    <s v="S/C"/>
    <n v="0"/>
    <d v="2025-06-04T00:00:00"/>
    <n v="0"/>
    <n v="0"/>
  </r>
  <r>
    <d v="2025-06-03T12:42:00"/>
    <x v="2"/>
    <x v="43"/>
    <s v="JIS PARKING COQUIMBO LIBERTADOR BERNARDO O HIGGINS 528SN"/>
    <s v="Venta $"/>
    <s v="DB"/>
    <s v="434559XXXXXX6190"/>
    <s v="-"/>
    <n v="650"/>
    <n v="0"/>
    <n v="249050"/>
    <s v="S/C"/>
    <n v="0"/>
    <d v="2025-06-04T00:00:00"/>
    <n v="0"/>
    <n v="0"/>
  </r>
  <r>
    <d v="2025-06-03T12:42:00"/>
    <x v="2"/>
    <x v="16"/>
    <s v="JIS PARKING COQUIMBO LIBERTADOR BERNARDO O HIGGINS 528SN"/>
    <s v="Venta $"/>
    <s v="DB"/>
    <s v="440698XXXXXX4264"/>
    <s v="-"/>
    <n v="1400"/>
    <n v="0"/>
    <n v="1587"/>
    <s v="S/C"/>
    <n v="0"/>
    <d v="2025-06-04T00:00:00"/>
    <n v="0"/>
    <n v="0"/>
  </r>
  <r>
    <d v="2025-06-03T12:42:00"/>
    <x v="2"/>
    <x v="27"/>
    <s v="JIS LIDER LOS ANGELES AVENIDA RICARDO VICUNA 284"/>
    <s v="Venta $"/>
    <s v="DB"/>
    <s v="434559XXXXXX1129"/>
    <s v="-"/>
    <n v="400"/>
    <n v="0"/>
    <n v="230284"/>
    <s v="S/C"/>
    <n v="0"/>
    <d v="2025-06-04T00:00:00"/>
    <n v="0"/>
    <n v="0"/>
  </r>
  <r>
    <d v="2025-06-03T12:42:00"/>
    <x v="2"/>
    <x v="22"/>
    <s v="JIS PARKING AVENIDA LAS CONDES 12201"/>
    <s v="Venta $"/>
    <s v="DB"/>
    <s v="440612XXXXXX7781"/>
    <s v="-"/>
    <n v="350"/>
    <n v="0"/>
    <n v="422445"/>
    <s v="S/C"/>
    <n v="0"/>
    <d v="2025-06-04T00:00:00"/>
    <n v="0"/>
    <n v="0"/>
  </r>
  <r>
    <d v="2025-06-03T12:43:00"/>
    <x v="2"/>
    <x v="41"/>
    <s v="JIS PARKING BILBAO AVENIDA FRANCISCO BILBAO 2050"/>
    <s v="Venta $"/>
    <s v="DB"/>
    <s v="559779XXXXXX1676"/>
    <s v="-"/>
    <n v="300"/>
    <n v="0"/>
    <n v="432655"/>
    <s v="S/C"/>
    <n v="0"/>
    <d v="2025-06-04T00:00:00"/>
    <n v="0"/>
    <n v="0"/>
  </r>
  <r>
    <d v="2025-06-03T12:43:00"/>
    <x v="2"/>
    <x v="27"/>
    <s v="JIS LIDER LOS ANGELES AVENIDA RICARDO VICUNA 284"/>
    <s v="Venta $"/>
    <s v="DB"/>
    <s v="434561XXXXXX4591"/>
    <s v="-"/>
    <n v="6550"/>
    <n v="0"/>
    <n v="309647"/>
    <s v="S/C"/>
    <n v="0"/>
    <d v="2025-06-04T00:00:00"/>
    <n v="0"/>
    <n v="0"/>
  </r>
  <r>
    <d v="2025-06-03T12:43:00"/>
    <x v="2"/>
    <x v="2"/>
    <s v="JIS PARKING ANPINO JOSE SANTOS OSA 2354"/>
    <s v="Venta $"/>
    <s v="DB"/>
    <s v="533187XXXXXX1346"/>
    <s v="-"/>
    <n v="2200"/>
    <n v="0"/>
    <n v="575185"/>
    <s v="S/C"/>
    <n v="0"/>
    <d v="2025-06-04T00:00:00"/>
    <n v="0"/>
    <n v="0"/>
  </r>
  <r>
    <d v="2025-06-03T12:43:00"/>
    <x v="2"/>
    <x v="10"/>
    <s v="JIS PARKING RENACA RAFAEL SOTOMAYOR 230"/>
    <s v="Venta $"/>
    <s v="DB"/>
    <s v="475774XXXXXX3977"/>
    <s v="-"/>
    <n v="2250"/>
    <n v="0"/>
    <n v="7802"/>
    <s v="S/C"/>
    <n v="0"/>
    <d v="2025-06-04T00:00:00"/>
    <n v="0"/>
    <n v="0"/>
  </r>
  <r>
    <d v="2025-06-03T12:43:00"/>
    <x v="2"/>
    <x v="39"/>
    <s v="JIS PARKING UNI LA SERENA AVENIDA BRASIL 766ESTACIONAM"/>
    <s v="Venta $"/>
    <s v="DB"/>
    <s v="533187XXXXXX7958"/>
    <s v="-"/>
    <n v="950"/>
    <n v="0"/>
    <n v="576018"/>
    <s v="S/C"/>
    <n v="0"/>
    <d v="2025-06-04T00:00:00"/>
    <n v="0"/>
    <n v="0"/>
  </r>
  <r>
    <d v="2025-06-03T12:43:00"/>
    <x v="2"/>
    <x v="49"/>
    <s v="JIS PARKING MALL QUILLOTA BERNARDO O HIGGINS 176"/>
    <s v="Venta $"/>
    <s v="DB"/>
    <s v="510869XXXXXX4154"/>
    <s v="-"/>
    <n v="5900"/>
    <n v="0"/>
    <s v="HETJ8Z"/>
    <s v="S/C"/>
    <n v="0"/>
    <d v="2025-06-04T00:00:00"/>
    <n v="0"/>
    <n v="0"/>
  </r>
  <r>
    <d v="2025-06-03T12:43:00"/>
    <x v="2"/>
    <x v="44"/>
    <s v="JIS PARKING LINARES MAIPU 556"/>
    <s v="Venta $"/>
    <s v="DB"/>
    <s v="498432XXXXXX8277"/>
    <s v="-"/>
    <n v="450"/>
    <n v="0"/>
    <n v="7874"/>
    <s v="S/C"/>
    <n v="0"/>
    <d v="2025-06-04T00:00:00"/>
    <n v="0"/>
    <n v="0"/>
  </r>
  <r>
    <d v="2025-06-03T12:44:00"/>
    <x v="2"/>
    <x v="26"/>
    <s v="JIS PARKING HOMECENTER NU VICUNA MACKENNA 1700MENOS 1"/>
    <s v="Venta $"/>
    <s v="MC"/>
    <s v="522832XXXXXX6405"/>
    <s v="Venta $"/>
    <n v="150"/>
    <n v="0"/>
    <n v="134684"/>
    <s v="S/C"/>
    <n v="0"/>
    <d v="2025-06-05T00:00:00"/>
    <n v="0"/>
    <n v="0"/>
  </r>
  <r>
    <d v="2025-06-03T12:44:00"/>
    <x v="2"/>
    <x v="26"/>
    <s v="JIS PARKING HOMECENTER NU VICUNA MACKENNA 1700MENOS 1"/>
    <s v="Venta $"/>
    <s v="DB"/>
    <s v="451368XXXXXX5295"/>
    <s v="-"/>
    <n v="250"/>
    <n v="0"/>
    <n v="3602"/>
    <s v="S/C"/>
    <n v="0"/>
    <d v="2025-06-04T00:00:00"/>
    <n v="0"/>
    <n v="0"/>
  </r>
  <r>
    <d v="2025-06-03T12:44:00"/>
    <x v="2"/>
    <x v="37"/>
    <s v="JIS PARKING COQUIMBO PEDRO DE VALDIVIA 4251"/>
    <s v="Venta $"/>
    <s v="DB"/>
    <s v="483031XXXXXX5458"/>
    <s v="-"/>
    <n v="1550"/>
    <n v="0"/>
    <n v="355"/>
    <s v="S/C"/>
    <n v="0"/>
    <d v="2025-06-04T00:00:00"/>
    <n v="0"/>
    <n v="0"/>
  </r>
  <r>
    <d v="2025-06-03T12:44:00"/>
    <x v="2"/>
    <x v="43"/>
    <s v="JIS PARKING COQUIMBO LIBERTADOR BERNARDO O HIGGINS 528SN"/>
    <s v="Venta $"/>
    <s v="DB"/>
    <s v="434559XXXXXX9567"/>
    <s v="-"/>
    <n v="1300"/>
    <n v="0"/>
    <n v="440933"/>
    <s v="S/C"/>
    <n v="0"/>
    <d v="2025-06-04T00:00:00"/>
    <n v="0"/>
    <n v="0"/>
  </r>
  <r>
    <d v="2025-06-03T12:44:00"/>
    <x v="2"/>
    <x v="46"/>
    <s v="STA ISABEL CLAUDIO VICUNA CLAUDIO VICUA 696ESTACIONAM"/>
    <s v="Venta $"/>
    <s v="DB"/>
    <s v="475774XXXXXX4512"/>
    <s v="-"/>
    <n v="1800"/>
    <n v="0"/>
    <n v="6986"/>
    <s v="S/C"/>
    <n v="0"/>
    <d v="2025-06-04T00:00:00"/>
    <n v="0"/>
    <n v="0"/>
  </r>
  <r>
    <d v="2025-06-03T12:44:00"/>
    <x v="2"/>
    <x v="48"/>
    <s v="JIS PARKING ALVI MAIPU AVENIDA LOS PAJARITOS 1631."/>
    <s v="Venta $"/>
    <s v="DB"/>
    <s v="533187XXXXXX5865"/>
    <s v="-"/>
    <n v="450"/>
    <n v="0"/>
    <n v="577181"/>
    <s v="S/C"/>
    <n v="0"/>
    <d v="2025-06-04T00:00:00"/>
    <n v="0"/>
    <n v="0"/>
  </r>
  <r>
    <d v="2025-06-03T12:45:00"/>
    <x v="2"/>
    <x v="29"/>
    <s v="JIS PARKING AVDA MATUCANA 40SN"/>
    <s v="Venta $"/>
    <s v="DB"/>
    <s v="00000076063822-39-15778066"/>
    <s v="-"/>
    <n v="70000"/>
    <n v="0"/>
    <n v="15794"/>
    <s v="S/C"/>
    <n v="0"/>
    <d v="2025-06-04T00:00:00"/>
    <n v="0"/>
    <n v="0"/>
  </r>
  <r>
    <d v="2025-06-03T12:45:00"/>
    <x v="2"/>
    <x v="43"/>
    <s v="JIS PARKING COQUIMBO LIBERTADOR BERNARDO O HIGGINS 528SN"/>
    <s v="Venta $"/>
    <s v="DB"/>
    <s v="434559XXXXXX5069"/>
    <s v="-"/>
    <n v="1700"/>
    <n v="0"/>
    <n v="521000"/>
    <s v="S/C"/>
    <n v="0"/>
    <d v="2025-06-04T00:00:00"/>
    <n v="0"/>
    <n v="0"/>
  </r>
  <r>
    <d v="2025-06-03T12:45:00"/>
    <x v="2"/>
    <x v="63"/>
    <s v="JIS CLINICA AUTONOMA LLANO SUBERCASEAUX 2801ESTACIONAM"/>
    <s v="Venta $"/>
    <s v="MC"/>
    <s v="545415XXXXXX9851"/>
    <s v="Venta $"/>
    <n v="2500"/>
    <n v="0"/>
    <n v="969765"/>
    <s v="S/C"/>
    <n v="0"/>
    <d v="2025-06-05T00:00:00"/>
    <n v="0"/>
    <n v="0"/>
  </r>
  <r>
    <d v="2025-06-03T12:45:00"/>
    <x v="2"/>
    <x v="52"/>
    <s v="JIS PARKING CHILLAN ARAUCO 755ESTACIONAM"/>
    <s v="Venta $"/>
    <s v="VI"/>
    <s v="489472XXXXXX8760"/>
    <s v="Venta $"/>
    <n v="1950"/>
    <n v="0"/>
    <n v="939882"/>
    <s v="S/C"/>
    <n v="0"/>
    <d v="2025-06-05T00:00:00"/>
    <n v="0"/>
    <n v="0"/>
  </r>
  <r>
    <d v="2025-06-03T12:45:00"/>
    <x v="2"/>
    <x v="2"/>
    <s v="JIS PARKING ANPINO JOSE SANTOS OSA 2354"/>
    <s v="Venta $"/>
    <s v="DB"/>
    <s v="408183XXXXXX5973"/>
    <s v="-"/>
    <n v="1800"/>
    <n v="0"/>
    <n v="2762"/>
    <s v="S/C"/>
    <n v="0"/>
    <d v="2025-06-04T00:00:00"/>
    <n v="0"/>
    <n v="0"/>
  </r>
  <r>
    <d v="2025-06-03T12:45:00"/>
    <x v="2"/>
    <x v="10"/>
    <s v="JIS PARKING RENACA RAFAEL SOTOMAYOR 230"/>
    <s v="Venta $"/>
    <s v="DB"/>
    <s v="510869XXXXXX3106"/>
    <s v="-"/>
    <n v="1500"/>
    <n v="0"/>
    <s v="32WEOZ"/>
    <s v="S/C"/>
    <n v="0"/>
    <d v="2025-06-04T00:00:00"/>
    <n v="0"/>
    <n v="0"/>
  </r>
  <r>
    <d v="2025-06-03T12:45:00"/>
    <x v="2"/>
    <x v="53"/>
    <s v="JIS PARKING STA VILLA ALE AVENIDA VALPARAISO 569ESTACIONAM"/>
    <s v="Venta $"/>
    <s v="DB"/>
    <s v="451368XXXXXX4705"/>
    <s v="-"/>
    <n v="500"/>
    <n v="0"/>
    <n v="1650"/>
    <s v="S/C"/>
    <n v="0"/>
    <d v="2025-06-04T00:00:00"/>
    <n v="0"/>
    <n v="0"/>
  </r>
  <r>
    <d v="2025-06-03T12:46:00"/>
    <x v="2"/>
    <x v="6"/>
    <s v="JIS PARKING MALL SAN BERN EYZAGUIRRE 650NIVEL -1"/>
    <s v="Venta $"/>
    <s v="DB"/>
    <s v="234052XXXXXX1242"/>
    <s v="-"/>
    <n v="5000"/>
    <n v="0"/>
    <n v="3873"/>
    <s v="S/C"/>
    <n v="0"/>
    <d v="2025-06-04T00:00:00"/>
    <n v="14396"/>
    <n v="0"/>
  </r>
  <r>
    <d v="2025-06-03T12:46:00"/>
    <x v="2"/>
    <x v="29"/>
    <s v="JIS PARKING AVDA MATUCANA 40SN"/>
    <s v="Venta $"/>
    <s v="DB"/>
    <s v="00000076063822-39-15778053"/>
    <s v="-"/>
    <n v="59500"/>
    <n v="0"/>
    <n v="7338"/>
    <s v="S/C"/>
    <n v="0"/>
    <d v="2025-06-04T00:00:00"/>
    <n v="0"/>
    <n v="0"/>
  </r>
  <r>
    <d v="2025-06-03T12:46:00"/>
    <x v="2"/>
    <x v="26"/>
    <s v="JIS PARKING HOMECENTER NU VICUNA MACKENNA 1700MENOS 1"/>
    <s v="Venta $"/>
    <s v="DB"/>
    <s v="440612XXXXXX4277"/>
    <s v="-"/>
    <n v="100"/>
    <n v="0"/>
    <n v="463153"/>
    <s v="S/C"/>
    <n v="0"/>
    <d v="2025-06-04T00:00:00"/>
    <n v="0"/>
    <n v="0"/>
  </r>
  <r>
    <d v="2025-06-03T12:46:00"/>
    <x v="2"/>
    <x v="0"/>
    <s v="JIS PARKING DOCTOR GUILLERMO BUHLER 2005"/>
    <s v="Venta $"/>
    <s v="VI"/>
    <s v="434956XXXXXX6735"/>
    <s v="Venta $"/>
    <n v="1800"/>
    <n v="0"/>
    <n v="351574"/>
    <s v="S/C"/>
    <n v="0"/>
    <d v="2025-06-05T00:00:00"/>
    <n v="0"/>
    <n v="0"/>
  </r>
  <r>
    <d v="2025-06-03T12:46:00"/>
    <x v="2"/>
    <x v="34"/>
    <s v="JIS PARKING SPA AVENIDA ALBERTO HURTADO 060"/>
    <s v="Venta $"/>
    <s v="DB"/>
    <s v="475774XXXXXX0190"/>
    <s v="-"/>
    <n v="1150"/>
    <n v="0"/>
    <n v="8322"/>
    <s v="S/C"/>
    <n v="0"/>
    <d v="2025-06-04T00:00:00"/>
    <n v="0"/>
    <n v="0"/>
  </r>
  <r>
    <d v="2025-06-03T12:46:00"/>
    <x v="2"/>
    <x v="4"/>
    <s v="JIS PARKING JUMBO ERCILLA 190EDSTACIONA"/>
    <s v="Venta $"/>
    <s v="DB"/>
    <s v="492483XXXXXX4791"/>
    <s v="-"/>
    <n v="200"/>
    <n v="0"/>
    <n v="461648"/>
    <s v="S/C"/>
    <n v="0"/>
    <d v="2025-06-04T00:00:00"/>
    <n v="0"/>
    <n v="0"/>
  </r>
  <r>
    <d v="2025-06-03T12:46:00"/>
    <x v="2"/>
    <x v="25"/>
    <s v="JIS SANTA LOS ANGELES AVENIDA ALEMANIA 770"/>
    <s v="Venta $"/>
    <s v="DB"/>
    <s v="475774XXXXXX1817"/>
    <s v="-"/>
    <n v="1850"/>
    <n v="0"/>
    <n v="22234"/>
    <s v="S/C"/>
    <n v="0"/>
    <d v="2025-06-04T00:00:00"/>
    <n v="0"/>
    <n v="0"/>
  </r>
  <r>
    <d v="2025-06-03T12:46:00"/>
    <x v="2"/>
    <x v="65"/>
    <s v="JIS PARKING LOS MILITARES AVENIDA MANQUEHUE NORTE 457ESTACIONAM"/>
    <s v="Venta $"/>
    <s v="DB"/>
    <s v="492483XXXXXX5032"/>
    <s v="-"/>
    <n v="5000"/>
    <n v="0"/>
    <n v="461751"/>
    <s v="S/C"/>
    <n v="0"/>
    <d v="2025-06-04T00:00:00"/>
    <n v="0"/>
    <n v="0"/>
  </r>
  <r>
    <d v="2025-06-03T12:46:00"/>
    <x v="2"/>
    <x v="2"/>
    <s v="JIS PARKING ANPINO JOSE SANTOS OSA 2354"/>
    <s v="Venta $"/>
    <s v="DB"/>
    <s v="434559XXXXXX1102"/>
    <s v="-"/>
    <n v="1050"/>
    <n v="0"/>
    <n v="641284"/>
    <s v="S/C"/>
    <n v="0"/>
    <d v="2025-06-04T00:00:00"/>
    <n v="0"/>
    <n v="0"/>
  </r>
  <r>
    <d v="2025-06-03T12:46:00"/>
    <x v="2"/>
    <x v="20"/>
    <s v="JIS PARKING MEDS CHACABUCO 40"/>
    <s v="Venta $"/>
    <s v="DB"/>
    <s v="434561XXXXXX8385"/>
    <s v="-"/>
    <n v="1550"/>
    <n v="0"/>
    <n v="620588"/>
    <s v="S/C"/>
    <n v="0"/>
    <d v="2025-06-04T00:00:00"/>
    <n v="0"/>
    <n v="0"/>
  </r>
  <r>
    <d v="2025-06-03T12:46:00"/>
    <x v="2"/>
    <x v="57"/>
    <s v="STA ISABEL LOS CARRERAS PORTALES 770ESTACIONAM"/>
    <s v="Venta $"/>
    <s v="DB"/>
    <s v="451368XXXXXX6643"/>
    <s v="-"/>
    <n v="900"/>
    <n v="0"/>
    <n v="29282"/>
    <s v="S/C"/>
    <n v="0"/>
    <d v="2025-06-04T00:00:00"/>
    <n v="0"/>
    <n v="0"/>
  </r>
  <r>
    <d v="2025-06-03T12:46:00"/>
    <x v="2"/>
    <x v="46"/>
    <s v="STA ISABEL CLAUDIO VICUNA CLAUDIO VICUA 696ESTACIONAM"/>
    <s v="Venta $"/>
    <s v="DB"/>
    <s v="434559XXXXXX5215"/>
    <s v="-"/>
    <n v="1900"/>
    <n v="0"/>
    <n v="641548"/>
    <s v="S/C"/>
    <n v="0"/>
    <d v="2025-06-04T00:00:00"/>
    <n v="0"/>
    <n v="0"/>
  </r>
  <r>
    <d v="2025-06-03T12:46:00"/>
    <x v="2"/>
    <x v="9"/>
    <s v="JIS PARKING EYZAGUIRRE 650NIVEL -1"/>
    <s v="Venta $"/>
    <s v="DB"/>
    <s v="451368XXXXXX8368"/>
    <s v="-"/>
    <n v="1800"/>
    <n v="0"/>
    <n v="7170"/>
    <s v="S/C"/>
    <n v="0"/>
    <d v="2025-06-04T00:00:00"/>
    <n v="0"/>
    <n v="0"/>
  </r>
  <r>
    <d v="2025-06-03T12:46:00"/>
    <x v="2"/>
    <x v="11"/>
    <s v="JIS PARKING MALL DEL CENT PUENTE 689108"/>
    <s v="Venta $"/>
    <s v="VI"/>
    <s v="434956XXXXXX6896"/>
    <s v="Venta $"/>
    <n v="5600"/>
    <n v="0"/>
    <n v="246972"/>
    <s v="S/C"/>
    <n v="0"/>
    <d v="2025-06-05T00:00:00"/>
    <n v="0"/>
    <n v="0"/>
  </r>
  <r>
    <d v="2025-06-03T12:46:00"/>
    <x v="2"/>
    <x v="11"/>
    <s v="JIS PARKING MALL DEL CENT PUENTE 689108"/>
    <s v="Venta $"/>
    <s v="DB"/>
    <s v="434559XXXXXX5504"/>
    <s v="-"/>
    <n v="5150"/>
    <n v="0"/>
    <n v="613611"/>
    <s v="S/C"/>
    <n v="0"/>
    <d v="2025-06-04T00:00:00"/>
    <n v="0"/>
    <n v="0"/>
  </r>
  <r>
    <d v="2025-06-03T12:46:00"/>
    <x v="2"/>
    <x v="39"/>
    <s v="JIS PARKING UNI LA SERENA AVENIDA BRASIL 766ESTACIONAM"/>
    <s v="Venta $"/>
    <s v="DB"/>
    <s v="451368XXXXXX1131"/>
    <s v="-"/>
    <n v="1100"/>
    <n v="0"/>
    <n v="9194"/>
    <s v="S/C"/>
    <n v="0"/>
    <d v="2025-06-04T00:00:00"/>
    <n v="0"/>
    <n v="0"/>
  </r>
  <r>
    <d v="2025-06-03T12:47:00"/>
    <x v="2"/>
    <x v="37"/>
    <s v="JIS PARKING COQUIMBO PEDRO DE VALDIVIA 4251"/>
    <s v="Venta $"/>
    <s v="DB"/>
    <s v="440612XXXXXX6782"/>
    <s v="-"/>
    <n v="3100"/>
    <n v="0"/>
    <n v="475872"/>
    <s v="S/C"/>
    <n v="0"/>
    <d v="2025-06-04T00:00:00"/>
    <n v="0"/>
    <n v="0"/>
  </r>
  <r>
    <d v="2025-06-03T12:47:00"/>
    <x v="2"/>
    <x v="40"/>
    <s v="UNIVERSIDAD UBO GENERAL GANA 1670SUBTERRANE"/>
    <s v="Venta $"/>
    <s v="DB"/>
    <s v="542676XXXXXX6653"/>
    <s v="-"/>
    <n v="1000"/>
    <n v="0"/>
    <n v="581105"/>
    <s v="S/C"/>
    <n v="0"/>
    <d v="2025-06-04T00:00:00"/>
    <n v="31326"/>
    <n v="0"/>
  </r>
  <r>
    <d v="2025-06-03T12:47:00"/>
    <x v="2"/>
    <x v="0"/>
    <s v="JIS PARKING DOCTOR GUILLERMO BUHLER 2005"/>
    <s v="Venta $"/>
    <s v="VI"/>
    <s v="446867XXXXXX2619"/>
    <s v="Venta $"/>
    <n v="2850"/>
    <n v="0"/>
    <n v="422160"/>
    <s v="S/C"/>
    <n v="0"/>
    <d v="2025-06-05T00:00:00"/>
    <n v="0"/>
    <n v="0"/>
  </r>
  <r>
    <d v="2025-06-03T12:47:00"/>
    <x v="2"/>
    <x v="34"/>
    <s v="JIS PARKING SPA AVENIDA ALBERTO HURTADO 060"/>
    <s v="Venta $"/>
    <s v="DB"/>
    <s v="440612XXXXXX1632"/>
    <s v="-"/>
    <n v="500"/>
    <n v="0"/>
    <n v="471448"/>
    <s v="S/C"/>
    <n v="0"/>
    <d v="2025-06-04T00:00:00"/>
    <n v="0"/>
    <n v="0"/>
  </r>
  <r>
    <d v="2025-06-03T12:47:00"/>
    <x v="2"/>
    <x v="31"/>
    <s v="JIS PARKING EL PARQUE AVENIDA JOSE MIGUEL CARRERA 1527ESTACIONAM"/>
    <s v="Venta $"/>
    <s v="DB"/>
    <s v="533187XXXXXX0389"/>
    <s v="-"/>
    <n v="700"/>
    <n v="0"/>
    <n v="581298"/>
    <s v="S/C"/>
    <n v="0"/>
    <d v="2025-06-04T00:00:00"/>
    <n v="13359"/>
    <n v="0"/>
  </r>
  <r>
    <d v="2025-06-03T12:47:00"/>
    <x v="2"/>
    <x v="30"/>
    <s v="JIS PARKING UNI CONCEPCIO CHACABUCO 70ESTACIONAM"/>
    <s v="Venta $"/>
    <s v="DB"/>
    <s v="434559XXXXXX2209"/>
    <s v="-"/>
    <n v="3500"/>
    <n v="0"/>
    <n v="732516"/>
    <s v="S/C"/>
    <n v="0"/>
    <d v="2025-06-04T00:00:00"/>
    <n v="0"/>
    <n v="0"/>
  </r>
  <r>
    <d v="2025-06-03T12:47:00"/>
    <x v="2"/>
    <x v="46"/>
    <s v="STA ISABEL CLAUDIO VICUNA CLAUDIO VICUA 696ESTACIONAM"/>
    <s v="Venta $"/>
    <s v="DB"/>
    <s v="434559XXXXXX3007"/>
    <s v="-"/>
    <n v="1500"/>
    <n v="0"/>
    <n v="716022"/>
    <s v="S/C"/>
    <n v="0"/>
    <d v="2025-06-04T00:00:00"/>
    <n v="0"/>
    <n v="0"/>
  </r>
  <r>
    <d v="2025-06-03T12:47:00"/>
    <x v="2"/>
    <x v="10"/>
    <s v="JIS PARKING RENACA RAFAEL SOTOMAYOR 230"/>
    <s v="Venta $"/>
    <s v="DB"/>
    <s v="475778XXXXXX7170"/>
    <s v="-"/>
    <n v="2050"/>
    <n v="0"/>
    <n v="2643"/>
    <s v="S/C"/>
    <n v="0"/>
    <d v="2025-06-04T00:00:00"/>
    <n v="0"/>
    <n v="0"/>
  </r>
  <r>
    <d v="2025-06-03T12:47:00"/>
    <x v="2"/>
    <x v="39"/>
    <s v="JIS PARKING UNI LA SERENA AVENIDA BRASIL 766ESTACIONAM"/>
    <s v="Venta $"/>
    <s v="DB"/>
    <s v="477041XXXXXX8322"/>
    <s v="-"/>
    <n v="800"/>
    <n v="0"/>
    <n v="5074"/>
    <s v="S/C"/>
    <n v="0"/>
    <d v="2025-06-04T00:00:00"/>
    <n v="0"/>
    <n v="0"/>
  </r>
  <r>
    <d v="2025-06-03T12:47:00"/>
    <x v="2"/>
    <x v="35"/>
    <s v="JIS PARKING UNI OVALLE LIBERTAD 249SN"/>
    <s v="Venta $"/>
    <s v="DB"/>
    <s v="440698XXXXXX8086"/>
    <s v="-"/>
    <n v="1100"/>
    <n v="0"/>
    <n v="25195"/>
    <s v="S/C"/>
    <n v="0"/>
    <d v="2025-06-04T00:00:00"/>
    <n v="0"/>
    <n v="0"/>
  </r>
  <r>
    <d v="2025-06-03T12:48:00"/>
    <x v="2"/>
    <x v="29"/>
    <s v="JIS PARKING AVDA MATUCANA 40SN"/>
    <s v="Venta $"/>
    <s v="DB"/>
    <s v="00000076063822-39-15778122"/>
    <s v="-"/>
    <n v="70000"/>
    <n v="0"/>
    <n v="3913"/>
    <s v="S/C"/>
    <n v="0"/>
    <d v="2025-06-04T00:00:00"/>
    <n v="0"/>
    <n v="0"/>
  </r>
  <r>
    <d v="2025-06-03T12:48:00"/>
    <x v="2"/>
    <x v="26"/>
    <s v="JIS PARKING HOMECENTER NU VICUNA MACKENNA 1700MENOS 1"/>
    <s v="Venta $"/>
    <s v="DB"/>
    <s v="477041XXXXXX8488"/>
    <s v="-"/>
    <n v="950"/>
    <n v="0"/>
    <n v="2954"/>
    <s v="S/C"/>
    <n v="0"/>
    <d v="2025-06-04T00:00:00"/>
    <n v="0"/>
    <n v="0"/>
  </r>
  <r>
    <d v="2025-06-03T12:48:00"/>
    <x v="2"/>
    <x v="30"/>
    <s v="JIS PARKING UNI CONCEPCIO CHACABUCO 70ESTACIONAM"/>
    <s v="Venta $"/>
    <s v="VI"/>
    <s v="475776XXXXXX5431"/>
    <s v="Venta $"/>
    <n v="2400"/>
    <n v="0"/>
    <n v="477609"/>
    <s v="S/C"/>
    <n v="0"/>
    <d v="2025-06-05T00:00:00"/>
    <n v="0"/>
    <n v="0"/>
  </r>
  <r>
    <d v="2025-06-03T12:48:00"/>
    <x v="2"/>
    <x v="27"/>
    <s v="JIS LIDER LOS ANGELES AVENIDA RICARDO VICUNA 284"/>
    <s v="Venta $"/>
    <s v="DB"/>
    <s v="434561XXXXXX3455"/>
    <s v="-"/>
    <n v="1000"/>
    <n v="0"/>
    <n v="811713"/>
    <s v="S/C"/>
    <n v="0"/>
    <d v="2025-06-04T00:00:00"/>
    <n v="0"/>
    <n v="0"/>
  </r>
  <r>
    <d v="2025-06-03T12:48:00"/>
    <x v="2"/>
    <x v="46"/>
    <s v="STA ISABEL CLAUDIO VICUNA CLAUDIO VICUA 696ESTACIONAM"/>
    <s v="Venta $"/>
    <s v="DB"/>
    <s v="533187XXXXXX0624"/>
    <s v="-"/>
    <n v="3600"/>
    <n v="0"/>
    <n v="582473"/>
    <s v="S/C"/>
    <n v="0"/>
    <d v="2025-06-04T00:00:00"/>
    <n v="0"/>
    <n v="0"/>
  </r>
  <r>
    <d v="2025-06-03T12:48:00"/>
    <x v="2"/>
    <x v="10"/>
    <s v="JIS PARKING RENACA RAFAEL SOTOMAYOR 230"/>
    <s v="Venta $"/>
    <s v="DB"/>
    <s v="475775XXXXXX9309"/>
    <s v="-"/>
    <n v="3050"/>
    <n v="0"/>
    <n v="3755"/>
    <s v="S/C"/>
    <n v="0"/>
    <d v="2025-06-04T00:00:00"/>
    <n v="0"/>
    <n v="0"/>
  </r>
  <r>
    <d v="2025-06-03T12:49:00"/>
    <x v="2"/>
    <x v="29"/>
    <s v="JIS PARKING AVDA MATUCANA 40SN"/>
    <s v="Venta $"/>
    <s v="MC"/>
    <s v="00000076063822-39-15777428"/>
    <s v="Venta $"/>
    <n v="50000"/>
    <n v="0"/>
    <n v="825277"/>
    <s v="S/C"/>
    <n v="0"/>
    <d v="2025-06-05T00:00:00"/>
    <n v="0"/>
    <n v="0"/>
  </r>
  <r>
    <d v="2025-06-03T12:49:00"/>
    <x v="2"/>
    <x v="29"/>
    <s v="JIS PARKING AVDA MATUCANA 40SN"/>
    <s v="Venta $"/>
    <s v="DB"/>
    <s v="00000076063822-39-15778100"/>
    <s v="-"/>
    <n v="30000"/>
    <n v="0"/>
    <n v="5914"/>
    <s v="S/C"/>
    <n v="0"/>
    <d v="2025-06-04T00:00:00"/>
    <n v="0"/>
    <n v="0"/>
  </r>
  <r>
    <d v="2025-06-03T12:49:00"/>
    <x v="2"/>
    <x v="26"/>
    <s v="JIS PARKING HOMECENTER NU VICUNA MACKENNA 1700MENOS 1"/>
    <s v="Venta $"/>
    <s v="DB"/>
    <s v="533187XXXXXX3544"/>
    <s v="-"/>
    <n v="400"/>
    <n v="0"/>
    <n v="583663"/>
    <s v="S/C"/>
    <n v="0"/>
    <d v="2025-06-04T00:00:00"/>
    <n v="0"/>
    <n v="0"/>
  </r>
  <r>
    <d v="2025-06-03T12:49:00"/>
    <x v="2"/>
    <x v="1"/>
    <s v="JIS PARKINGTOTTUS NATANIE NATANIEL COX 620MENOS 1"/>
    <s v="Venta $"/>
    <s v="DB"/>
    <s v="451368XXXXXX0168"/>
    <s v="-"/>
    <n v="1950"/>
    <n v="0"/>
    <n v="8810"/>
    <s v="S/C"/>
    <n v="0"/>
    <d v="2025-06-04T00:00:00"/>
    <n v="0"/>
    <n v="0"/>
  </r>
  <r>
    <d v="2025-06-03T12:49:00"/>
    <x v="2"/>
    <x v="12"/>
    <s v="JIS PARKING ESTACION ARTURO PRAT 117ESTACIONAM"/>
    <s v="Venta $"/>
    <s v="DB"/>
    <s v="535365XXXXXX2689"/>
    <s v="-"/>
    <n v="1050"/>
    <n v="0"/>
    <n v="491255"/>
    <s v="S/C"/>
    <n v="0"/>
    <d v="2025-06-04T00:00:00"/>
    <n v="0"/>
    <n v="0"/>
  </r>
  <r>
    <d v="2025-06-03T12:49:00"/>
    <x v="2"/>
    <x v="12"/>
    <s v="JIS PARKING ESTACION ARTURO PRAT 117ESTACIONAM"/>
    <s v="Venta $"/>
    <s v="DB"/>
    <s v="434559XXXXXX8343"/>
    <s v="-"/>
    <n v="2350"/>
    <n v="0"/>
    <n v="953829"/>
    <s v="S/C"/>
    <n v="0"/>
    <d v="2025-06-04T00:00:00"/>
    <n v="0"/>
    <n v="0"/>
  </r>
  <r>
    <d v="2025-06-03T12:49:00"/>
    <x v="2"/>
    <x v="52"/>
    <s v="JIS PARKING CHILLAN ARAUCO 755ESTACIONAM"/>
    <s v="Venta $"/>
    <s v="DB"/>
    <s v="498432XXXXXX9746"/>
    <s v="-"/>
    <n v="650"/>
    <n v="0"/>
    <n v="8562"/>
    <s v="S/C"/>
    <n v="0"/>
    <d v="2025-06-04T00:00:00"/>
    <n v="0"/>
    <n v="0"/>
  </r>
  <r>
    <d v="2025-06-03T12:49:00"/>
    <x v="2"/>
    <x v="13"/>
    <s v="JIS PARKING VILLANELO VIANA 377"/>
    <s v="Venta $"/>
    <s v="DB"/>
    <s v="440698XXXXXX0741"/>
    <s v="-"/>
    <n v="1250"/>
    <n v="0"/>
    <n v="31267"/>
    <s v="S/C"/>
    <n v="0"/>
    <d v="2025-06-04T00:00:00"/>
    <n v="0"/>
    <n v="0"/>
  </r>
  <r>
    <d v="2025-06-03T12:49:00"/>
    <x v="2"/>
    <x v="10"/>
    <s v="JIS PARKING RENACA RAFAEL SOTOMAYOR 230"/>
    <s v="Venta $"/>
    <s v="DB"/>
    <s v="440612XXXXXX1536"/>
    <s v="-"/>
    <n v="500"/>
    <n v="0"/>
    <n v="493765"/>
    <s v="S/C"/>
    <n v="0"/>
    <d v="2025-06-04T00:00:00"/>
    <n v="0"/>
    <n v="0"/>
  </r>
  <r>
    <d v="2025-06-03T12:49:00"/>
    <x v="2"/>
    <x v="11"/>
    <s v="JIS PARKING MALL DEL CENT PUENTE 689108"/>
    <s v="Venta $"/>
    <s v="DB"/>
    <s v="475775XXXXXX5967"/>
    <s v="-"/>
    <n v="2250"/>
    <n v="0"/>
    <n v="31195"/>
    <s v="S/C"/>
    <n v="0"/>
    <d v="2025-06-04T00:00:00"/>
    <n v="0"/>
    <n v="0"/>
  </r>
  <r>
    <d v="2025-06-03T12:49:00"/>
    <x v="2"/>
    <x v="44"/>
    <s v="JIS PARKING LINARES MAIPU 556"/>
    <s v="Venta $"/>
    <s v="DB"/>
    <s v="434559XXXXXX1344"/>
    <s v="-"/>
    <n v="400"/>
    <n v="0"/>
    <n v="911434"/>
    <s v="S/C"/>
    <n v="0"/>
    <d v="2025-06-04T00:00:00"/>
    <n v="0"/>
    <n v="0"/>
  </r>
  <r>
    <d v="2025-06-03T12:50:00"/>
    <x v="2"/>
    <x v="6"/>
    <s v="JIS PARKING MALL SAN BERN EYZAGUIRRE 650NIVEL -1"/>
    <s v="Venta $"/>
    <s v="DB"/>
    <s v="440612XXXXXX5836"/>
    <s v="-"/>
    <n v="1200"/>
    <n v="0"/>
    <n v="505655"/>
    <s v="S/C"/>
    <n v="0"/>
    <d v="2025-06-04T00:00:00"/>
    <n v="14397"/>
    <n v="0"/>
  </r>
  <r>
    <d v="2025-06-03T12:50:00"/>
    <x v="2"/>
    <x v="26"/>
    <s v="JIS PARKING HOMECENTER NU VICUNA MACKENNA 1700MENOS 1"/>
    <s v="Venta $"/>
    <s v="DB"/>
    <s v="434559XXXXXX8765"/>
    <s v="-"/>
    <n v="200"/>
    <n v="0"/>
    <n v="31092"/>
    <s v="S/C"/>
    <n v="0"/>
    <d v="2025-06-04T00:00:00"/>
    <n v="0"/>
    <n v="0"/>
  </r>
  <r>
    <d v="2025-06-03T12:50:00"/>
    <x v="2"/>
    <x v="0"/>
    <s v="JIS PARKING DOCTOR GUILLERMO BUHLER 2005"/>
    <s v="Venta $"/>
    <s v="DB"/>
    <s v="434559XXXXXX2273"/>
    <s v="-"/>
    <n v="150"/>
    <n v="0"/>
    <n v="29149"/>
    <s v="S/C"/>
    <n v="0"/>
    <d v="2025-06-04T00:00:00"/>
    <n v="0"/>
    <n v="0"/>
  </r>
  <r>
    <d v="2025-06-03T12:50:00"/>
    <x v="2"/>
    <x v="47"/>
    <s v="JIS PARKING STA LOS ANGEL AVENIDA ALEMANIA 770"/>
    <s v="Venta $"/>
    <s v="DB"/>
    <s v="434559XXXXXX9378"/>
    <s v="-"/>
    <n v="1150"/>
    <n v="0"/>
    <n v="24119"/>
    <s v="S/C"/>
    <n v="0"/>
    <d v="2025-06-04T00:00:00"/>
    <n v="0"/>
    <n v="0"/>
  </r>
  <r>
    <d v="2025-06-03T12:50:00"/>
    <x v="2"/>
    <x v="4"/>
    <s v="JIS PARKING JUMBO ERCILLA 190EDSTACIONA"/>
    <s v="Venta $"/>
    <s v="DB"/>
    <s v="467015XXXXXX8959"/>
    <s v="-"/>
    <n v="400"/>
    <n v="0"/>
    <n v="8242"/>
    <s v="S/C"/>
    <n v="0"/>
    <d v="2025-06-04T00:00:00"/>
    <n v="0"/>
    <n v="0"/>
  </r>
  <r>
    <d v="2025-06-03T12:50:00"/>
    <x v="2"/>
    <x v="41"/>
    <s v="JIS PARKING BILBAO AVENIDA FRANCISCO BILBAO 2050"/>
    <s v="Venta $"/>
    <s v="DB"/>
    <s v="559779XXXXXX3584"/>
    <s v="-"/>
    <n v="1350"/>
    <n v="0"/>
    <n v="505261"/>
    <s v="S/C"/>
    <n v="0"/>
    <d v="2025-06-04T00:00:00"/>
    <n v="0"/>
    <n v="0"/>
  </r>
  <r>
    <d v="2025-06-03T12:50:00"/>
    <x v="2"/>
    <x v="24"/>
    <s v="JIS GRAN AVENIDA JOSE MIGUEL CARRERA 4004"/>
    <s v="Venta $"/>
    <s v="DB"/>
    <s v="498432XXXXXX1361"/>
    <s v="-"/>
    <n v="750"/>
    <n v="0"/>
    <n v="2410"/>
    <s v="S/C"/>
    <n v="0"/>
    <d v="2025-06-04T00:00:00"/>
    <n v="0"/>
    <n v="0"/>
  </r>
  <r>
    <d v="2025-06-03T12:50:00"/>
    <x v="2"/>
    <x v="20"/>
    <s v="JIS PARKING MEDS CHACABUCO 40"/>
    <s v="Venta $"/>
    <s v="DB"/>
    <s v="533187XXXXXX8466"/>
    <s v="-"/>
    <n v="750"/>
    <n v="0"/>
    <n v="585156"/>
    <s v="S/C"/>
    <n v="0"/>
    <d v="2025-06-04T00:00:00"/>
    <n v="0"/>
    <n v="0"/>
  </r>
  <r>
    <d v="2025-06-03T12:50:00"/>
    <x v="2"/>
    <x v="46"/>
    <s v="STA ISABEL CLAUDIO VICUNA CLAUDIO VICUA 696ESTACIONAM"/>
    <s v="Venta $"/>
    <s v="DB"/>
    <s v="434560XXXXXX2574"/>
    <s v="-"/>
    <n v="1200"/>
    <n v="0"/>
    <n v="11247"/>
    <s v="S/C"/>
    <n v="0"/>
    <d v="2025-06-04T00:00:00"/>
    <n v="0"/>
    <n v="0"/>
  </r>
  <r>
    <d v="2025-06-03T12:50:00"/>
    <x v="2"/>
    <x v="9"/>
    <s v="JIS PARKING EYZAGUIRRE 650NIVEL -1"/>
    <s v="Venta $"/>
    <s v="DB"/>
    <s v="451134XXXXXX8447"/>
    <s v="-"/>
    <n v="1000"/>
    <n v="0"/>
    <n v="7955"/>
    <s v="S/C"/>
    <n v="0"/>
    <d v="2025-06-04T00:00:00"/>
    <n v="0"/>
    <n v="0"/>
  </r>
  <r>
    <d v="2025-06-03T12:50:00"/>
    <x v="2"/>
    <x v="56"/>
    <s v="JIS PARKING VIC  MACKENNA VICUNA MACKENNA 1048SN"/>
    <s v="Venta $"/>
    <s v="MC"/>
    <s v="552252XXXXXX3208"/>
    <s v="Venta $"/>
    <n v="2150"/>
    <n v="0"/>
    <n v="488345"/>
    <s v="S/C"/>
    <n v="0"/>
    <d v="2025-06-05T00:00:00"/>
    <n v="0"/>
    <n v="0"/>
  </r>
  <r>
    <d v="2025-06-03T12:50:00"/>
    <x v="2"/>
    <x v="11"/>
    <s v="JIS PARKING MALL DEL CENT PUENTE 689108"/>
    <s v="Venta $"/>
    <s v="DB"/>
    <s v="434559XXXXXX6267"/>
    <s v="-"/>
    <n v="2600"/>
    <n v="0"/>
    <n v="13118"/>
    <s v="S/C"/>
    <n v="0"/>
    <d v="2025-06-04T00:00:00"/>
    <n v="0"/>
    <n v="0"/>
  </r>
  <r>
    <d v="2025-06-03T12:51:00"/>
    <x v="2"/>
    <x v="6"/>
    <s v="JIS PARKING MALL SAN BERN EYZAGUIRRE 650NIVEL -1"/>
    <s v="Venta $"/>
    <s v="DB"/>
    <s v="510869XXXXXX8063"/>
    <s v="-"/>
    <n v="800"/>
    <n v="0"/>
    <s v="6W0CQZ"/>
    <s v="S/C"/>
    <n v="0"/>
    <d v="2025-06-04T00:00:00"/>
    <n v="14398"/>
    <n v="0"/>
  </r>
  <r>
    <d v="2025-06-03T12:51:00"/>
    <x v="2"/>
    <x v="29"/>
    <s v="JIS PARKING AVDA MATUCANA 40SN"/>
    <s v="Venta $"/>
    <s v="DB"/>
    <s v="00000076063822-39-15778052"/>
    <s v="-"/>
    <n v="70000"/>
    <n v="0"/>
    <n v="510570"/>
    <s v="S/C"/>
    <n v="0"/>
    <d v="2025-06-04T00:00:00"/>
    <n v="0"/>
    <n v="0"/>
  </r>
  <r>
    <d v="2025-06-03T12:51:00"/>
    <x v="2"/>
    <x v="1"/>
    <s v="JIS PARKINGTOTTUS NATANIE NATANIEL COX 620MENOS 1"/>
    <s v="Venta $"/>
    <s v="DB"/>
    <s v="440698XXXXXX2450"/>
    <s v="-"/>
    <n v="3650"/>
    <n v="0"/>
    <n v="8219"/>
    <s v="S/C"/>
    <n v="0"/>
    <d v="2025-06-04T00:00:00"/>
    <n v="0"/>
    <n v="0"/>
  </r>
  <r>
    <d v="2025-06-03T12:51:00"/>
    <x v="2"/>
    <x v="0"/>
    <s v="JIS PARKING DOCTOR GUILLERMO BUHLER 2005"/>
    <s v="Venta $"/>
    <s v="DB"/>
    <s v="440612XXXXXX6472"/>
    <s v="-"/>
    <n v="1450"/>
    <n v="0"/>
    <n v="512151"/>
    <s v="S/C"/>
    <n v="0"/>
    <d v="2025-06-04T00:00:00"/>
    <n v="0"/>
    <n v="0"/>
  </r>
  <r>
    <d v="2025-06-03T12:51:00"/>
    <x v="2"/>
    <x v="42"/>
    <s v="JIS PARKING CATEDRAL CATEDRAL 1850"/>
    <s v="Venta $"/>
    <s v="DB"/>
    <s v="533187XXXXXX8967"/>
    <s v="-"/>
    <n v="500"/>
    <n v="0"/>
    <n v="585458"/>
    <s v="S/C"/>
    <n v="0"/>
    <d v="2025-06-04T00:00:00"/>
    <n v="0"/>
    <n v="0"/>
  </r>
  <r>
    <d v="2025-06-03T12:51:00"/>
    <x v="2"/>
    <x v="27"/>
    <s v="JIS LIDER LOS ANGELES AVENIDA RICARDO VICUNA 284"/>
    <s v="Venta $"/>
    <s v="DB"/>
    <s v="434559XXXXXX3055"/>
    <s v="-"/>
    <n v="2100"/>
    <n v="0"/>
    <n v="139656"/>
    <s v="S/C"/>
    <n v="0"/>
    <d v="2025-06-04T00:00:00"/>
    <n v="0"/>
    <n v="0"/>
  </r>
  <r>
    <d v="2025-06-03T12:51:00"/>
    <x v="2"/>
    <x v="46"/>
    <s v="STA ISABEL CLAUDIO VICUNA CLAUDIO VICUA 696ESTACIONAM"/>
    <s v="Venta $"/>
    <s v="DB"/>
    <s v="510869XXXXXX3155"/>
    <s v="-"/>
    <n v="1100"/>
    <n v="0"/>
    <s v="9ZQI2Z"/>
    <s v="S/C"/>
    <n v="0"/>
    <d v="2025-06-04T00:00:00"/>
    <n v="0"/>
    <n v="0"/>
  </r>
  <r>
    <d v="2025-06-03T12:51:00"/>
    <x v="2"/>
    <x v="9"/>
    <s v="JIS PARKING EYZAGUIRRE 650NIVEL -1"/>
    <s v="Venta $"/>
    <s v="VI"/>
    <s v="434956XXXXXX5828"/>
    <s v="Venta $"/>
    <n v="4000"/>
    <n v="0"/>
    <n v="401441"/>
    <s v="S/C"/>
    <n v="0"/>
    <d v="2025-06-05T00:00:00"/>
    <n v="0"/>
    <n v="0"/>
  </r>
  <r>
    <d v="2025-06-03T12:51:00"/>
    <x v="2"/>
    <x v="22"/>
    <s v="JIS PARKING AVENIDA LAS CONDES 12201"/>
    <s v="Venta $"/>
    <s v="DB"/>
    <s v="434560XXXXXX4497"/>
    <s v="-"/>
    <n v="100"/>
    <n v="0"/>
    <n v="106716"/>
    <s v="S/C"/>
    <n v="0"/>
    <d v="2025-06-04T00:00:00"/>
    <n v="0"/>
    <n v="0"/>
  </r>
  <r>
    <d v="2025-06-03T12:51:00"/>
    <x v="2"/>
    <x v="22"/>
    <s v="JIS PARKING AVENIDA LAS CONDES 12201"/>
    <s v="Venta $"/>
    <s v="MC"/>
    <s v="530250XXXXXX8774"/>
    <s v="Venta $"/>
    <n v="6200"/>
    <n v="0"/>
    <n v="515561"/>
    <s v="S/C"/>
    <n v="0"/>
    <d v="2025-06-05T00:00:00"/>
    <n v="0"/>
    <n v="0"/>
  </r>
  <r>
    <d v="2025-06-03T12:51:00"/>
    <x v="2"/>
    <x v="58"/>
    <s v="JIS PARKING LID PTO MONTT BALMACEDA 212SN"/>
    <s v="Venta $"/>
    <s v="DB"/>
    <s v="475775XXXXXX8560"/>
    <s v="-"/>
    <n v="5000"/>
    <n v="0"/>
    <n v="6515"/>
    <s v="S/C"/>
    <n v="0"/>
    <d v="2025-06-04T00:00:00"/>
    <n v="0"/>
    <n v="0"/>
  </r>
  <r>
    <d v="2025-06-03T12:52:00"/>
    <x v="2"/>
    <x v="29"/>
    <s v="JIS PARKING AVDA MATUCANA 40SN"/>
    <s v="Venta $"/>
    <s v="DB"/>
    <s v="00000076063822-39-15777193"/>
    <s v="-"/>
    <n v="35000"/>
    <n v="0"/>
    <n v="1467"/>
    <s v="S/C"/>
    <n v="0"/>
    <d v="2025-06-04T00:00:00"/>
    <n v="0"/>
    <n v="0"/>
  </r>
  <r>
    <d v="2025-06-03T12:52:00"/>
    <x v="2"/>
    <x v="29"/>
    <s v="JIS PARKING AVDA MATUCANA 40SN"/>
    <s v="Venta $"/>
    <s v="VI"/>
    <s v="00000076063822-39-15778160"/>
    <s v="Venta $"/>
    <n v="59500"/>
    <n v="0"/>
    <n v="178422"/>
    <s v="S/C"/>
    <n v="0"/>
    <d v="2025-06-05T00:00:00"/>
    <n v="0"/>
    <n v="0"/>
  </r>
  <r>
    <d v="2025-06-03T12:52:00"/>
    <x v="2"/>
    <x v="43"/>
    <s v="JIS PARKING COQUIMBO LIBERTADOR BERNARDO O HIGGINS 528SN"/>
    <s v="Venta $"/>
    <s v="DB"/>
    <s v="522416XXXXXX8566"/>
    <s v="-"/>
    <n v="1400"/>
    <n v="0"/>
    <n v="46578"/>
    <s v="S/C"/>
    <n v="0"/>
    <d v="2025-06-04T00:00:00"/>
    <n v="0"/>
    <n v="0"/>
  </r>
  <r>
    <d v="2025-06-03T12:52:00"/>
    <x v="2"/>
    <x v="40"/>
    <s v="UNIVERSIDAD UBO GENERAL GANA 1670SUBTERRANE"/>
    <s v="Venta $"/>
    <s v="DB"/>
    <s v="408183XXXXXX9783"/>
    <s v="-"/>
    <n v="2000"/>
    <n v="0"/>
    <n v="8706"/>
    <s v="S/C"/>
    <n v="0"/>
    <d v="2025-06-04T00:00:00"/>
    <n v="31327"/>
    <n v="0"/>
  </r>
  <r>
    <d v="2025-06-03T12:52:00"/>
    <x v="2"/>
    <x v="34"/>
    <s v="JIS PARKING SPA AVENIDA ALBERTO HURTADO 060"/>
    <s v="Venta $"/>
    <s v="DB"/>
    <s v="475774XXXXXX7498"/>
    <s v="-"/>
    <n v="850"/>
    <n v="0"/>
    <n v="8026"/>
    <s v="S/C"/>
    <n v="0"/>
    <d v="2025-06-04T00:00:00"/>
    <n v="0"/>
    <n v="0"/>
  </r>
  <r>
    <d v="2025-06-03T12:52:00"/>
    <x v="2"/>
    <x v="34"/>
    <s v="JIS PARKING SPA AVENIDA ALBERTO HURTADO 060"/>
    <s v="Venta $"/>
    <s v="DB"/>
    <s v="434559XXXXXX3404"/>
    <s v="-"/>
    <n v="1200"/>
    <n v="0"/>
    <n v="237486"/>
    <s v="S/C"/>
    <n v="0"/>
    <d v="2025-06-04T00:00:00"/>
    <n v="0"/>
    <n v="0"/>
  </r>
  <r>
    <d v="2025-06-03T12:52:00"/>
    <x v="2"/>
    <x v="30"/>
    <s v="JIS PARKING UNI CONCEPCIO CHACABUCO 70ESTACIONAM"/>
    <s v="Venta $"/>
    <s v="DB"/>
    <s v="533187XXXXXX8121"/>
    <s v="-"/>
    <n v="1550"/>
    <n v="0"/>
    <n v="587509"/>
    <s v="S/C"/>
    <n v="0"/>
    <d v="2025-06-04T00:00:00"/>
    <n v="0"/>
    <n v="0"/>
  </r>
  <r>
    <d v="2025-06-03T12:52:00"/>
    <x v="2"/>
    <x v="41"/>
    <s v="JIS PARKING BILBAO AVENIDA FRANCISCO BILBAO 2050"/>
    <s v="Venta $"/>
    <s v="VI"/>
    <s v="496670XXXXXX8504"/>
    <s v="Venta $"/>
    <n v="150"/>
    <n v="0"/>
    <n v="396973"/>
    <s v="S/C"/>
    <n v="0"/>
    <d v="2025-06-05T00:00:00"/>
    <n v="0"/>
    <n v="0"/>
  </r>
  <r>
    <d v="2025-06-03T12:52:00"/>
    <x v="2"/>
    <x v="25"/>
    <s v="JIS SANTA LOS ANGELES AVENIDA ALEMANIA 770"/>
    <s v="Venta $"/>
    <s v="DB"/>
    <s v="542676XXXXXX2368"/>
    <s v="-"/>
    <n v="1200"/>
    <n v="0"/>
    <n v="587365"/>
    <s v="S/C"/>
    <n v="0"/>
    <d v="2025-06-04T00:00:00"/>
    <n v="0"/>
    <n v="0"/>
  </r>
  <r>
    <d v="2025-06-03T12:52:00"/>
    <x v="2"/>
    <x v="65"/>
    <s v="JIS PARKING LOS MILITARES AVENIDA MANQUEHUE NORTE 457ESTACIONAM"/>
    <s v="Venta $"/>
    <s v="DB"/>
    <s v="533187XXXXXX9260"/>
    <s v="-"/>
    <n v="1500"/>
    <n v="0"/>
    <n v="587862"/>
    <s v="S/C"/>
    <n v="0"/>
    <d v="2025-06-04T00:00:00"/>
    <n v="0"/>
    <n v="0"/>
  </r>
  <r>
    <d v="2025-06-03T12:52:00"/>
    <x v="2"/>
    <x v="52"/>
    <s v="JIS PARKING CHILLAN ARAUCO 755ESTACIONAM"/>
    <s v="Venta $"/>
    <s v="DB"/>
    <s v="434559XXXXXX5142"/>
    <s v="-"/>
    <n v="2450"/>
    <n v="0"/>
    <n v="224401"/>
    <s v="S/C"/>
    <n v="0"/>
    <d v="2025-06-04T00:00:00"/>
    <n v="0"/>
    <n v="0"/>
  </r>
  <r>
    <d v="2025-06-03T12:52:00"/>
    <x v="2"/>
    <x v="9"/>
    <s v="JIS PARKING EYZAGUIRRE 650NIVEL -1"/>
    <s v="Venta $"/>
    <s v="DB"/>
    <s v="533187XXXXXX8403"/>
    <s v="-"/>
    <n v="1200"/>
    <n v="0"/>
    <n v="587750"/>
    <s v="S/C"/>
    <n v="0"/>
    <d v="2025-06-04T00:00:00"/>
    <n v="0"/>
    <n v="0"/>
  </r>
  <r>
    <d v="2025-06-03T12:53:00"/>
    <x v="2"/>
    <x v="34"/>
    <s v="JIS PARKING SPA AVENIDA ALBERTO HURTADO 060"/>
    <s v="Venta $"/>
    <s v="DB"/>
    <s v="451368XXXXXX7403"/>
    <s v="-"/>
    <n v="2400"/>
    <n v="0"/>
    <n v="9450"/>
    <s v="S/C"/>
    <n v="0"/>
    <d v="2025-06-04T00:00:00"/>
    <n v="0"/>
    <n v="0"/>
  </r>
  <r>
    <d v="2025-06-03T12:53:00"/>
    <x v="2"/>
    <x v="30"/>
    <s v="JIS PARKING UNI CONCEPCIO CHACABUCO 70ESTACIONAM"/>
    <s v="Venta $"/>
    <s v="MC"/>
    <s v="522468XXXXXX6237"/>
    <s v="Venta $"/>
    <n v="2250"/>
    <n v="0"/>
    <n v="842812"/>
    <s v="S/C"/>
    <n v="0"/>
    <d v="2025-06-05T00:00:00"/>
    <n v="0"/>
    <n v="0"/>
  </r>
  <r>
    <d v="2025-06-03T12:53:00"/>
    <x v="2"/>
    <x v="25"/>
    <s v="JIS SANTA LOS ANGELES AVENIDA ALEMANIA 770"/>
    <s v="Venta $"/>
    <s v="DB"/>
    <s v="559779XXXXXX4632"/>
    <s v="-"/>
    <n v="2250"/>
    <n v="0"/>
    <n v="533235"/>
    <s v="S/C"/>
    <n v="0"/>
    <d v="2025-06-04T00:00:00"/>
    <n v="0"/>
    <n v="0"/>
  </r>
  <r>
    <d v="2025-06-03T12:53:00"/>
    <x v="2"/>
    <x v="23"/>
    <s v="LIDER QUILLOTA AVENIDA 21 DE MAYO 311LIDER"/>
    <s v="Venta $"/>
    <s v="DB"/>
    <s v="434559XXXXXX8541"/>
    <s v="-"/>
    <n v="1600"/>
    <n v="0"/>
    <n v="328330"/>
    <s v="S/C"/>
    <n v="0"/>
    <d v="2025-06-04T00:00:00"/>
    <n v="0"/>
    <n v="0"/>
  </r>
  <r>
    <d v="2025-06-03T12:53:00"/>
    <x v="2"/>
    <x v="55"/>
    <s v="JIS PARK TOTT LOS ANGELES AVENIDA ALEMANIA 831."/>
    <s v="Venta $"/>
    <s v="DB"/>
    <s v="434559XXXXXX3761"/>
    <s v="-"/>
    <n v="1500"/>
    <n v="0"/>
    <n v="355047"/>
    <s v="S/C"/>
    <n v="0"/>
    <d v="2025-06-04T00:00:00"/>
    <n v="0"/>
    <n v="0"/>
  </r>
  <r>
    <d v="2025-06-03T12:53:00"/>
    <x v="2"/>
    <x v="5"/>
    <s v="JIS PARKING TOTTUS VICUNA MACKENNA 665S/N"/>
    <s v="Venta $"/>
    <s v="DB"/>
    <s v="456865XXXXXX1474"/>
    <s v="-"/>
    <n v="500"/>
    <n v="0"/>
    <n v="1883"/>
    <s v="S/C"/>
    <n v="0"/>
    <d v="2025-06-04T00:00:00"/>
    <n v="0"/>
    <n v="0"/>
  </r>
  <r>
    <d v="2025-06-03T12:53:00"/>
    <x v="2"/>
    <x v="39"/>
    <s v="JIS PARKING UNI LA SERENA AVENIDA BRASIL 766ESTACIONAM"/>
    <s v="Venta $"/>
    <s v="DB"/>
    <s v="434559XXXXXX9367"/>
    <s v="-"/>
    <n v="1450"/>
    <n v="0"/>
    <n v="320204"/>
    <s v="S/C"/>
    <n v="0"/>
    <d v="2025-06-04T00:00:00"/>
    <n v="0"/>
    <n v="0"/>
  </r>
  <r>
    <d v="2025-06-03T12:54:00"/>
    <x v="2"/>
    <x v="29"/>
    <s v="JIS PARKING AVDA MATUCANA 40SN"/>
    <s v="Venta $"/>
    <s v="DB"/>
    <s v="00000076063822-39-15778067"/>
    <s v="-"/>
    <n v="60000"/>
    <n v="0"/>
    <n v="8274"/>
    <s v="S/C"/>
    <n v="0"/>
    <d v="2025-06-04T00:00:00"/>
    <n v="0"/>
    <n v="0"/>
  </r>
  <r>
    <d v="2025-06-03T12:54:00"/>
    <x v="2"/>
    <x v="26"/>
    <s v="JIS PARKING HOMECENTER NU VICUNA MACKENNA 1700MENOS 1"/>
    <s v="Venta $"/>
    <s v="DB"/>
    <s v="467015XXXXXX4468"/>
    <s v="-"/>
    <n v="700"/>
    <n v="0"/>
    <n v="17434"/>
    <s v="S/C"/>
    <n v="0"/>
    <d v="2025-06-04T00:00:00"/>
    <n v="0"/>
    <n v="0"/>
  </r>
  <r>
    <d v="2025-06-03T12:54:00"/>
    <x v="2"/>
    <x v="1"/>
    <s v="JIS PARKINGTOTTUS NATANIE NATANIEL COX 620MENOS 1"/>
    <s v="Venta $"/>
    <s v="DB"/>
    <s v="440612XXXXXX9362"/>
    <s v="-"/>
    <n v="1700"/>
    <n v="0"/>
    <n v="540661"/>
    <s v="S/C"/>
    <n v="0"/>
    <d v="2025-06-04T00:00:00"/>
    <n v="0"/>
    <n v="0"/>
  </r>
  <r>
    <d v="2025-06-03T12:54:00"/>
    <x v="2"/>
    <x v="8"/>
    <s v="JIS PARKING SPA SERRANO 395"/>
    <s v="Venta $"/>
    <s v="DB"/>
    <s v="434559XXXXXX8287"/>
    <s v="-"/>
    <n v="2200"/>
    <n v="0"/>
    <n v="410928"/>
    <s v="S/C"/>
    <n v="0"/>
    <d v="2025-06-04T00:00:00"/>
    <n v="0"/>
    <n v="0"/>
  </r>
  <r>
    <d v="2025-06-03T12:54:00"/>
    <x v="2"/>
    <x v="0"/>
    <s v="JIS PARKING DOCTOR GUILLERMO BUHLER 2005"/>
    <s v="Venta $"/>
    <s v="MC"/>
    <s v="522468XXXXXX5718"/>
    <s v="Venta $"/>
    <n v="3550"/>
    <n v="0"/>
    <n v="843218"/>
    <s v="S/C"/>
    <n v="0"/>
    <d v="2025-06-05T00:00:00"/>
    <n v="0"/>
    <n v="0"/>
  </r>
  <r>
    <d v="2025-06-03T12:54:00"/>
    <x v="2"/>
    <x v="34"/>
    <s v="JIS PARKING SPA AVENIDA ALBERTO HURTADO 060"/>
    <s v="Venta $"/>
    <s v="MC"/>
    <s v="522468XXXXXX5408"/>
    <s v="Venta $"/>
    <n v="1250"/>
    <n v="0"/>
    <n v="843113"/>
    <s v="S/C"/>
    <n v="0"/>
    <d v="2025-06-05T00:00:00"/>
    <n v="0"/>
    <n v="0"/>
  </r>
  <r>
    <d v="2025-06-03T12:54:00"/>
    <x v="2"/>
    <x v="3"/>
    <s v="JIS PARKING QUILIN AVENIDA AMERICO VESPUCIO 3100ESTACIONAM"/>
    <s v="Venta $"/>
    <s v="DB"/>
    <s v="434559XXXXXX6558"/>
    <s v="-"/>
    <n v="300"/>
    <n v="0"/>
    <n v="420372"/>
    <s v="S/C"/>
    <n v="0"/>
    <d v="2025-06-04T00:00:00"/>
    <n v="0"/>
    <n v="0"/>
  </r>
  <r>
    <d v="2025-06-03T12:54:00"/>
    <x v="2"/>
    <x v="4"/>
    <s v="JIS PARKING JUMBO ERCILLA 190EDSTACIONA"/>
    <s v="Venta $"/>
    <s v="DB"/>
    <s v="434559XXXXXX8730"/>
    <s v="-"/>
    <n v="3350"/>
    <n v="0"/>
    <n v="358038"/>
    <s v="S/C"/>
    <n v="0"/>
    <d v="2025-06-04T00:00:00"/>
    <n v="0"/>
    <n v="0"/>
  </r>
  <r>
    <d v="2025-06-03T12:54:00"/>
    <x v="2"/>
    <x v="2"/>
    <s v="JIS PARKING ANPINO JOSE SANTOS OSA 2354"/>
    <s v="Venta $"/>
    <s v="DB"/>
    <s v="434559XXXXXX6226"/>
    <s v="-"/>
    <n v="350"/>
    <n v="0"/>
    <n v="455445"/>
    <s v="S/C"/>
    <n v="0"/>
    <d v="2025-06-04T00:00:00"/>
    <n v="0"/>
    <n v="0"/>
  </r>
  <r>
    <d v="2025-06-03T12:54:00"/>
    <x v="2"/>
    <x v="57"/>
    <s v="STA ISABEL LOS CARRERAS PORTALES 770ESTACIONAM"/>
    <s v="Venta $"/>
    <s v="DB"/>
    <s v="559779XXXXXX1912"/>
    <s v="-"/>
    <n v="550"/>
    <n v="0"/>
    <n v="545561"/>
    <s v="S/C"/>
    <n v="0"/>
    <d v="2025-06-04T00:00:00"/>
    <n v="0"/>
    <n v="0"/>
  </r>
  <r>
    <d v="2025-06-03T12:54:00"/>
    <x v="2"/>
    <x v="39"/>
    <s v="JIS PARKING UNI LA SERENA AVENIDA BRASIL 766ESTACIONAM"/>
    <s v="Venta $"/>
    <s v="DB"/>
    <s v="559779XXXXXX8144"/>
    <s v="-"/>
    <n v="3650"/>
    <n v="0"/>
    <n v="542456"/>
    <s v="S/C"/>
    <n v="0"/>
    <d v="2025-06-04T00:00:00"/>
    <n v="0"/>
    <n v="0"/>
  </r>
  <r>
    <d v="2025-06-03T12:55:00"/>
    <x v="2"/>
    <x v="26"/>
    <s v="JIS PARKING HOMECENTER NU VICUNA MACKENNA 1700MENOS 1"/>
    <s v="Venta $"/>
    <s v="DB"/>
    <s v="434559XXXXXX2097"/>
    <s v="-"/>
    <n v="1100"/>
    <n v="0"/>
    <n v="508516"/>
    <s v="S/C"/>
    <n v="0"/>
    <d v="2025-06-04T00:00:00"/>
    <n v="0"/>
    <n v="0"/>
  </r>
  <r>
    <d v="2025-06-03T12:55:00"/>
    <x v="2"/>
    <x v="26"/>
    <s v="JIS PARKING HOMECENTER NU VICUNA MACKENNA 1700MENOS 1"/>
    <s v="Venta $"/>
    <s v="DB"/>
    <s v="456865XXXXXX4764"/>
    <s v="-"/>
    <n v="550"/>
    <n v="0"/>
    <n v="8187"/>
    <s v="S/C"/>
    <n v="0"/>
    <d v="2025-06-04T00:00:00"/>
    <n v="0"/>
    <n v="0"/>
  </r>
  <r>
    <d v="2025-06-03T12:55:00"/>
    <x v="2"/>
    <x v="43"/>
    <s v="JIS PARKING COQUIMBO LIBERTADOR BERNARDO O HIGGINS 528SN"/>
    <s v="Venta $"/>
    <s v="DB"/>
    <s v="475774XXXXXX8253"/>
    <s v="-"/>
    <n v="950"/>
    <n v="0"/>
    <n v="28194"/>
    <s v="S/C"/>
    <n v="0"/>
    <d v="2025-06-04T00:00:00"/>
    <n v="0"/>
    <n v="0"/>
  </r>
  <r>
    <d v="2025-06-03T12:55:00"/>
    <x v="2"/>
    <x v="16"/>
    <s v="JIS PARKING COQUIMBO LIBERTADOR BERNARDO O HIGGINS 528SN"/>
    <s v="Venta $"/>
    <s v="DB"/>
    <s v="533187XXXXXX5765"/>
    <s v="-"/>
    <n v="1000"/>
    <n v="0"/>
    <n v="590906"/>
    <s v="S/C"/>
    <n v="0"/>
    <d v="2025-06-04T00:00:00"/>
    <n v="0"/>
    <n v="0"/>
  </r>
  <r>
    <d v="2025-06-03T12:55:00"/>
    <x v="2"/>
    <x v="4"/>
    <s v="JIS PARKING JUMBO ERCILLA 190EDSTACIONA"/>
    <s v="Venta $"/>
    <s v="DB"/>
    <s v="434559XXXXXX0750"/>
    <s v="-"/>
    <n v="350"/>
    <n v="0"/>
    <n v="507272"/>
    <s v="S/C"/>
    <n v="0"/>
    <d v="2025-06-04T00:00:00"/>
    <n v="0"/>
    <n v="0"/>
  </r>
  <r>
    <d v="2025-06-03T12:55:00"/>
    <x v="2"/>
    <x v="46"/>
    <s v="STA ISABEL CLAUDIO VICUNA CLAUDIO VICUA 696ESTACIONAM"/>
    <s v="Venta $"/>
    <s v="DB"/>
    <s v="475774XXXXXX6301"/>
    <s v="-"/>
    <n v="700"/>
    <n v="0"/>
    <n v="5658"/>
    <s v="S/C"/>
    <n v="0"/>
    <d v="2025-06-04T00:00:00"/>
    <n v="0"/>
    <n v="0"/>
  </r>
  <r>
    <d v="2025-06-03T12:55:00"/>
    <x v="2"/>
    <x v="10"/>
    <s v="JIS PARKING RENACA RAFAEL SOTOMAYOR 230"/>
    <s v="Venta $"/>
    <s v="VI"/>
    <s v="489472XXXXXX6294"/>
    <s v="Venta $"/>
    <n v="3450"/>
    <n v="0"/>
    <n v="385297"/>
    <s v="S/C"/>
    <n v="0"/>
    <d v="2025-06-05T00:00:00"/>
    <n v="0"/>
    <n v="0"/>
  </r>
  <r>
    <d v="2025-06-03T12:56:00"/>
    <x v="2"/>
    <x v="43"/>
    <s v="JIS PARKING COQUIMBO LIBERTADOR BERNARDO O HIGGINS 528SN"/>
    <s v="Venta $"/>
    <s v="DB"/>
    <s v="434559XXXXXX8551"/>
    <s v="-"/>
    <n v="500"/>
    <n v="0"/>
    <n v="614551"/>
    <s v="S/C"/>
    <n v="0"/>
    <d v="2025-06-04T00:00:00"/>
    <n v="0"/>
    <n v="0"/>
  </r>
  <r>
    <d v="2025-06-03T12:56:00"/>
    <x v="2"/>
    <x v="40"/>
    <s v="UNIVERSIDAD UBO GENERAL GANA 1670SUBTERRANE"/>
    <s v="Venta $"/>
    <s v="DB"/>
    <s v="475775XXXXXX2110"/>
    <s v="-"/>
    <n v="2000"/>
    <n v="0"/>
    <n v="2803"/>
    <s v="S/C"/>
    <n v="0"/>
    <d v="2025-06-04T00:00:00"/>
    <n v="31328"/>
    <n v="0"/>
  </r>
  <r>
    <d v="2025-06-03T12:56:00"/>
    <x v="2"/>
    <x v="0"/>
    <s v="JIS PARKING DOCTOR GUILLERMO BUHLER 2005"/>
    <s v="Venta $"/>
    <s v="DB"/>
    <s v="451368XXXXXX9660"/>
    <s v="-"/>
    <n v="2650"/>
    <n v="0"/>
    <n v="13994"/>
    <s v="S/C"/>
    <n v="0"/>
    <d v="2025-06-04T00:00:00"/>
    <n v="0"/>
    <n v="0"/>
  </r>
  <r>
    <d v="2025-06-03T12:56:00"/>
    <x v="2"/>
    <x v="25"/>
    <s v="JIS SANTA LOS ANGELES AVENIDA ALEMANIA 770"/>
    <s v="Venta $"/>
    <s v="MC"/>
    <s v="552635XXXXXX8033"/>
    <s v="Venta $"/>
    <n v="4000"/>
    <n v="0"/>
    <n v="289592"/>
    <s v="S/C"/>
    <n v="0"/>
    <d v="2025-06-05T00:00:00"/>
    <n v="0"/>
    <n v="0"/>
  </r>
  <r>
    <d v="2025-06-03T12:56:00"/>
    <x v="2"/>
    <x v="52"/>
    <s v="JIS PARKING CHILLAN ARAUCO 755ESTACIONAM"/>
    <s v="Venta $"/>
    <s v="DB"/>
    <s v="434559XXXXXX0444"/>
    <s v="-"/>
    <n v="2750"/>
    <n v="0"/>
    <n v="621179"/>
    <s v="S/C"/>
    <n v="0"/>
    <d v="2025-06-04T00:00:00"/>
    <n v="0"/>
    <n v="0"/>
  </r>
  <r>
    <d v="2025-06-03T12:56:00"/>
    <x v="2"/>
    <x v="60"/>
    <s v="JIS UNIMARC VINA DEL MAR 4 PONIENTE 630"/>
    <s v="Venta $"/>
    <s v="VI"/>
    <s v="475776XXXXXX6273"/>
    <s v="Venta $"/>
    <n v="1450"/>
    <n v="0"/>
    <n v="175235"/>
    <s v="S/C"/>
    <n v="0"/>
    <d v="2025-06-05T00:00:00"/>
    <n v="0"/>
    <n v="0"/>
  </r>
  <r>
    <d v="2025-06-03T12:56:00"/>
    <x v="2"/>
    <x v="13"/>
    <s v="JIS PARKING VILLANELO VIANA 377"/>
    <s v="Venta $"/>
    <s v="DB"/>
    <s v="434559XXXXXX2337"/>
    <s v="-"/>
    <n v="2850"/>
    <n v="0"/>
    <n v="654383"/>
    <s v="S/C"/>
    <n v="0"/>
    <d v="2025-06-04T00:00:00"/>
    <n v="0"/>
    <n v="0"/>
  </r>
  <r>
    <d v="2025-06-03T12:56:00"/>
    <x v="2"/>
    <x v="9"/>
    <s v="JIS PARKING EYZAGUIRRE 650NIVEL -1"/>
    <s v="Venta $"/>
    <s v="MC"/>
    <s v="558984XXXXXX2625"/>
    <s v="Venta $"/>
    <n v="1400"/>
    <n v="0"/>
    <n v="846007"/>
    <s v="S/C"/>
    <n v="0"/>
    <d v="2025-06-05T00:00:00"/>
    <n v="0"/>
    <n v="0"/>
  </r>
  <r>
    <d v="2025-06-03T12:56:00"/>
    <x v="2"/>
    <x v="39"/>
    <s v="JIS PARKING UNI LA SERENA AVENIDA BRASIL 766ESTACIONAM"/>
    <s v="Venta $"/>
    <s v="DB"/>
    <s v="434560XXXXXX1073"/>
    <s v="-"/>
    <n v="1600"/>
    <n v="0"/>
    <n v="636301"/>
    <s v="S/C"/>
    <n v="0"/>
    <d v="2025-06-04T00:00:00"/>
    <n v="0"/>
    <n v="0"/>
  </r>
  <r>
    <d v="2025-06-03T12:57:00"/>
    <x v="2"/>
    <x v="26"/>
    <s v="JIS PARKING HOMECENTER NU VICUNA MACKENNA 1700MENOS 1"/>
    <s v="Venta $"/>
    <s v="DB"/>
    <s v="533187XXXXXX2232"/>
    <s v="-"/>
    <n v="200"/>
    <n v="0"/>
    <n v="593542"/>
    <s v="S/C"/>
    <n v="0"/>
    <d v="2025-06-04T00:00:00"/>
    <n v="0"/>
    <n v="0"/>
  </r>
  <r>
    <d v="2025-06-03T12:57:00"/>
    <x v="2"/>
    <x v="1"/>
    <s v="JIS PARKINGTOTTUS NATANIE NATANIEL COX 620MENOS 1"/>
    <s v="Venta $"/>
    <s v="DB"/>
    <s v="434559XXXXXX9604"/>
    <s v="-"/>
    <n v="200"/>
    <n v="0"/>
    <n v="725339"/>
    <s v="S/C"/>
    <n v="0"/>
    <d v="2025-06-04T00:00:00"/>
    <n v="0"/>
    <n v="0"/>
  </r>
  <r>
    <d v="2025-06-03T12:57:00"/>
    <x v="2"/>
    <x v="54"/>
    <s v="JIS PARKING U. AUTONOMA PEDRO DE VALDIVIA 425"/>
    <s v="Venta $"/>
    <s v="DB"/>
    <s v="475774XXXXXX4585"/>
    <s v="-"/>
    <n v="1400"/>
    <n v="0"/>
    <n v="30314"/>
    <s v="S/C"/>
    <n v="0"/>
    <d v="2025-06-04T00:00:00"/>
    <n v="0"/>
    <n v="0"/>
  </r>
  <r>
    <d v="2025-06-03T12:57:00"/>
    <x v="2"/>
    <x v="3"/>
    <s v="JIS PARKING QUILIN AVENIDA AMERICO VESPUCIO 3100ESTACIONAM"/>
    <s v="Venta $"/>
    <s v="DB"/>
    <s v="434559XXXXXX2209"/>
    <s v="-"/>
    <n v="300"/>
    <n v="0"/>
    <n v="751488"/>
    <s v="S/C"/>
    <n v="0"/>
    <d v="2025-06-04T00:00:00"/>
    <n v="0"/>
    <n v="0"/>
  </r>
  <r>
    <d v="2025-06-03T12:57:00"/>
    <x v="2"/>
    <x v="12"/>
    <s v="JIS PARKING ESTACION ARTURO PRAT 117ESTACIONAM"/>
    <s v="Venta $"/>
    <s v="DB"/>
    <s v="525384XXXXXX5007"/>
    <s v="-"/>
    <n v="2450"/>
    <n v="0"/>
    <n v="575769"/>
    <s v="S/C"/>
    <n v="0"/>
    <d v="2025-06-04T00:00:00"/>
    <n v="0"/>
    <n v="0"/>
  </r>
  <r>
    <d v="2025-06-03T12:57:00"/>
    <x v="2"/>
    <x v="12"/>
    <s v="JIS PARKING ESTACION ARTURO PRAT 117ESTACIONAM"/>
    <s v="Venta $"/>
    <s v="DB"/>
    <s v="434559XXXXXX3198"/>
    <s v="-"/>
    <n v="5050"/>
    <n v="0"/>
    <n v="700660"/>
    <s v="S/C"/>
    <n v="0"/>
    <d v="2025-06-04T00:00:00"/>
    <n v="0"/>
    <n v="0"/>
  </r>
  <r>
    <d v="2025-06-03T12:57:00"/>
    <x v="2"/>
    <x v="27"/>
    <s v="JIS LIDER LOS ANGELES AVENIDA RICARDO VICUNA 284"/>
    <s v="Venta $"/>
    <s v="DB"/>
    <s v="434559XXXXXX4719"/>
    <s v="-"/>
    <n v="2200"/>
    <n v="0"/>
    <n v="724860"/>
    <s v="S/C"/>
    <n v="0"/>
    <d v="2025-06-04T00:00:00"/>
    <n v="0"/>
    <n v="0"/>
  </r>
  <r>
    <d v="2025-06-03T12:57:00"/>
    <x v="2"/>
    <x v="25"/>
    <s v="JIS SANTA LOS ANGELES AVENIDA ALEMANIA 770"/>
    <s v="Venta $"/>
    <s v="DB"/>
    <s v="434559XXXXXX5967"/>
    <s v="-"/>
    <n v="650"/>
    <n v="0"/>
    <n v="707010"/>
    <s v="S/C"/>
    <n v="0"/>
    <d v="2025-06-04T00:00:00"/>
    <n v="0"/>
    <n v="0"/>
  </r>
  <r>
    <d v="2025-06-03T12:57:00"/>
    <x v="2"/>
    <x v="25"/>
    <s v="JIS SANTA LOS ANGELES AVENIDA ALEMANIA 770"/>
    <s v="Venta $"/>
    <s v="MC"/>
    <s v="548742XXXXXX0648"/>
    <s v="Venta $"/>
    <n v="2250"/>
    <n v="0"/>
    <n v="848121"/>
    <s v="S/C"/>
    <n v="0"/>
    <d v="2025-06-05T00:00:00"/>
    <n v="0"/>
    <n v="0"/>
  </r>
  <r>
    <d v="2025-06-03T12:57:00"/>
    <x v="2"/>
    <x v="23"/>
    <s v="LIDER QUILLOTA AVENIDA 21 DE MAYO 311LIDER"/>
    <s v="Venta $"/>
    <s v="DB"/>
    <s v="434559XXXXXX2336"/>
    <s v="-"/>
    <n v="300"/>
    <n v="0"/>
    <n v="742146"/>
    <s v="S/C"/>
    <n v="0"/>
    <d v="2025-06-04T00:00:00"/>
    <n v="0"/>
    <n v="0"/>
  </r>
  <r>
    <d v="2025-06-03T12:57:00"/>
    <x v="2"/>
    <x v="20"/>
    <s v="JIS PARKING MEDS CHACABUCO 40"/>
    <s v="Venta $"/>
    <s v="DB"/>
    <s v="440698XXXXXX4295"/>
    <s v="-"/>
    <n v="1600"/>
    <n v="0"/>
    <n v="5699"/>
    <s v="S/C"/>
    <n v="0"/>
    <d v="2025-06-04T00:00:00"/>
    <n v="0"/>
    <n v="0"/>
  </r>
  <r>
    <d v="2025-06-03T12:57:00"/>
    <x v="2"/>
    <x v="20"/>
    <s v="JIS PARKING MEDS CHACABUCO 40"/>
    <s v="Venta $"/>
    <s v="MC"/>
    <s v="522468XXXXXX8757"/>
    <s v="Venta $"/>
    <n v="800"/>
    <n v="0"/>
    <n v="848350"/>
    <s v="S/C"/>
    <n v="0"/>
    <d v="2025-06-05T00:00:00"/>
    <n v="0"/>
    <n v="0"/>
  </r>
  <r>
    <d v="2025-06-03T12:57:00"/>
    <x v="2"/>
    <x v="39"/>
    <s v="JIS PARKING UNI LA SERENA AVENIDA BRASIL 766ESTACIONAM"/>
    <s v="Venta $"/>
    <s v="DB"/>
    <s v="434559XXXXXX1813"/>
    <s v="-"/>
    <n v="2400"/>
    <n v="0"/>
    <n v="733370"/>
    <s v="S/C"/>
    <n v="0"/>
    <d v="2025-06-04T00:00:00"/>
    <n v="0"/>
    <n v="0"/>
  </r>
  <r>
    <d v="2025-06-03T12:57:00"/>
    <x v="2"/>
    <x v="53"/>
    <s v="JIS PARKING STA VILLA ALE AVENIDA VALPARAISO 569ESTACIONAM"/>
    <s v="Venta $"/>
    <s v="DB"/>
    <s v="434559XXXXXX6690"/>
    <s v="-"/>
    <n v="1750"/>
    <n v="0"/>
    <n v="723891"/>
    <s v="S/C"/>
    <n v="0"/>
    <d v="2025-06-04T00:00:00"/>
    <n v="0"/>
    <n v="0"/>
  </r>
  <r>
    <d v="2025-06-03T12:58:00"/>
    <x v="2"/>
    <x v="29"/>
    <s v="JIS PARKING AVDA MATUCANA 40SN"/>
    <s v="Venta $"/>
    <s v="DB"/>
    <s v="00000076063822-39-15778136"/>
    <s v="-"/>
    <n v="70000"/>
    <n v="0"/>
    <n v="738812"/>
    <s v="S/C"/>
    <n v="0"/>
    <d v="2025-06-04T00:00:00"/>
    <n v="0"/>
    <n v="0"/>
  </r>
  <r>
    <d v="2025-06-03T12:58:00"/>
    <x v="2"/>
    <x v="26"/>
    <s v="JIS PARKING HOMECENTER NU VICUNA MACKENNA 1700MENOS 1"/>
    <s v="Venta $"/>
    <s v="DB"/>
    <s v="440612XXXXXX5212"/>
    <s v="-"/>
    <n v="950"/>
    <n v="0"/>
    <n v="580666"/>
    <s v="S/C"/>
    <n v="0"/>
    <d v="2025-06-04T00:00:00"/>
    <n v="0"/>
    <n v="0"/>
  </r>
  <r>
    <d v="2025-06-03T12:58:00"/>
    <x v="2"/>
    <x v="26"/>
    <s v="JIS PARKING HOMECENTER NU VICUNA MACKENNA 1700MENOS 1"/>
    <s v="Venta $"/>
    <s v="DB"/>
    <s v="434559XXXXXX8428"/>
    <s v="-"/>
    <n v="600"/>
    <n v="0"/>
    <n v="835862"/>
    <s v="S/C"/>
    <n v="0"/>
    <d v="2025-06-04T00:00:00"/>
    <n v="0"/>
    <n v="0"/>
  </r>
  <r>
    <d v="2025-06-03T12:58:00"/>
    <x v="2"/>
    <x v="16"/>
    <s v="JIS PARKING COQUIMBO LIBERTADOR BERNARDO O HIGGINS 528SN"/>
    <s v="Venta $"/>
    <s v="DB"/>
    <s v="434559XXXXXX5016"/>
    <s v="-"/>
    <n v="1000"/>
    <n v="0"/>
    <n v="801539"/>
    <s v="S/C"/>
    <n v="0"/>
    <d v="2025-06-04T00:00:00"/>
    <n v="0"/>
    <n v="0"/>
  </r>
  <r>
    <d v="2025-06-03T12:58:00"/>
    <x v="2"/>
    <x v="0"/>
    <s v="JIS PARKING DOCTOR GUILLERMO BUHLER 2005"/>
    <s v="Venta $"/>
    <s v="MC"/>
    <s v="542412XXXXXX1516"/>
    <s v="Venta $"/>
    <n v="350"/>
    <n v="0"/>
    <n v="583651"/>
    <s v="S/C"/>
    <n v="0"/>
    <d v="2025-06-05T00:00:00"/>
    <n v="0"/>
    <n v="0"/>
  </r>
  <r>
    <d v="2025-06-03T12:58:00"/>
    <x v="2"/>
    <x v="0"/>
    <s v="JIS PARKING DOCTOR GUILLERMO BUHLER 2005"/>
    <s v="Venta $"/>
    <s v="DB"/>
    <s v="498432XXXXXX1668"/>
    <s v="-"/>
    <n v="550"/>
    <n v="0"/>
    <n v="3578"/>
    <s v="S/C"/>
    <n v="0"/>
    <d v="2025-06-04T00:00:00"/>
    <n v="0"/>
    <n v="0"/>
  </r>
  <r>
    <d v="2025-06-03T12:58:00"/>
    <x v="2"/>
    <x v="27"/>
    <s v="JIS LIDER LOS ANGELES AVENIDA RICARDO VICUNA 284"/>
    <s v="Venta $"/>
    <s v="DB"/>
    <s v="557812XXXXXX3620"/>
    <s v="-"/>
    <n v="1450"/>
    <n v="0"/>
    <s v="FCMD1Z"/>
    <s v="S/C"/>
    <n v="0"/>
    <d v="2025-06-04T00:00:00"/>
    <n v="0"/>
    <n v="0"/>
  </r>
  <r>
    <d v="2025-06-03T12:58:00"/>
    <x v="2"/>
    <x v="25"/>
    <s v="JIS SANTA LOS ANGELES AVENIDA ALEMANIA 770"/>
    <s v="Venta $"/>
    <s v="DB"/>
    <s v="434559XXXXXX5453"/>
    <s v="-"/>
    <n v="1800"/>
    <n v="0"/>
    <n v="831974"/>
    <s v="S/C"/>
    <n v="0"/>
    <d v="2025-06-04T00:00:00"/>
    <n v="0"/>
    <n v="0"/>
  </r>
  <r>
    <d v="2025-06-03T12:58:00"/>
    <x v="2"/>
    <x v="13"/>
    <s v="JIS PARKING VILLANELO VIANA 377"/>
    <s v="Venta $"/>
    <s v="DB"/>
    <s v="440698XXXXXX6771"/>
    <s v="-"/>
    <n v="4100"/>
    <n v="0"/>
    <n v="59"/>
    <s v="S/C"/>
    <n v="0"/>
    <d v="2025-06-04T00:00:00"/>
    <n v="0"/>
    <n v="0"/>
  </r>
  <r>
    <d v="2025-06-03T12:58:00"/>
    <x v="2"/>
    <x v="9"/>
    <s v="JIS PARKING EYZAGUIRRE 650NIVEL -1"/>
    <s v="Venta $"/>
    <s v="DB"/>
    <s v="451368XXXXXX5162"/>
    <s v="-"/>
    <n v="800"/>
    <n v="0"/>
    <n v="5050"/>
    <s v="S/C"/>
    <n v="0"/>
    <d v="2025-06-04T00:00:00"/>
    <n v="0"/>
    <n v="0"/>
  </r>
  <r>
    <d v="2025-06-03T12:58:00"/>
    <x v="2"/>
    <x v="56"/>
    <s v="JIS PARKING VIC  MACKENNA VICUNA MACKENNA 1048SN"/>
    <s v="Venta $"/>
    <s v="DB"/>
    <s v="475774XXXXXX5368"/>
    <s v="-"/>
    <n v="400"/>
    <n v="0"/>
    <n v="4490"/>
    <s v="S/C"/>
    <n v="0"/>
    <d v="2025-06-04T00:00:00"/>
    <n v="0"/>
    <n v="0"/>
  </r>
  <r>
    <d v="2025-06-03T12:58:00"/>
    <x v="2"/>
    <x v="62"/>
    <s v="JIS PARKING UNIMARC QUILL OHIGGINS 34SN"/>
    <s v="Venta $"/>
    <s v="DB"/>
    <s v="559779XXXXXX7518"/>
    <s v="-"/>
    <n v="2850"/>
    <n v="0"/>
    <n v="582654"/>
    <s v="S/C"/>
    <n v="0"/>
    <d v="2025-06-04T00:00:00"/>
    <n v="0"/>
    <n v="0"/>
  </r>
  <r>
    <d v="2025-06-03T12:59:00"/>
    <x v="2"/>
    <x v="26"/>
    <s v="JIS PARKING HOMECENTER NU VICUNA MACKENNA 1700MENOS 1"/>
    <s v="Venta $"/>
    <s v="DB"/>
    <s v="440612XXXXXX1585"/>
    <s v="-"/>
    <n v="400"/>
    <n v="0"/>
    <n v="592365"/>
    <s v="S/C"/>
    <n v="0"/>
    <d v="2025-06-04T00:00:00"/>
    <n v="0"/>
    <n v="0"/>
  </r>
  <r>
    <d v="2025-06-03T12:59:00"/>
    <x v="2"/>
    <x v="8"/>
    <s v="JIS PARKING SPA SERRANO 395"/>
    <s v="Venta $"/>
    <s v="DB"/>
    <s v="434561XXXXXX4156"/>
    <s v="-"/>
    <n v="3600"/>
    <n v="0"/>
    <n v="858115"/>
    <s v="S/C"/>
    <n v="0"/>
    <d v="2025-06-04T00:00:00"/>
    <n v="0"/>
    <n v="0"/>
  </r>
  <r>
    <d v="2025-06-03T12:59:00"/>
    <x v="2"/>
    <x v="0"/>
    <s v="JIS PARKING DOCTOR GUILLERMO BUHLER 2005"/>
    <s v="Venta $"/>
    <s v="VI"/>
    <s v="467404XXXXXX3979"/>
    <s v="Venta $"/>
    <n v="1750"/>
    <n v="0"/>
    <n v="595461"/>
    <s v="S/C"/>
    <n v="0"/>
    <d v="2025-06-05T00:00:00"/>
    <n v="0"/>
    <n v="0"/>
  </r>
  <r>
    <d v="2025-06-03T12:59:00"/>
    <x v="2"/>
    <x v="30"/>
    <s v="JIS PARKING UNI CONCEPCIO CHACABUCO 70ESTACIONAM"/>
    <s v="Venta $"/>
    <s v="VI"/>
    <s v="423471XXXXXX1782"/>
    <s v="Venta $"/>
    <n v="1450"/>
    <n v="0"/>
    <n v="887847"/>
    <s v="S/C"/>
    <n v="0"/>
    <d v="2025-06-05T00:00:00"/>
    <n v="0"/>
    <n v="0"/>
  </r>
  <r>
    <d v="2025-06-03T12:59:00"/>
    <x v="2"/>
    <x v="3"/>
    <s v="JIS PARKING QUILIN AVENIDA AMERICO VESPUCIO 3100ESTACIONAM"/>
    <s v="Venta $"/>
    <s v="DB"/>
    <s v="533187XXXXXX1590"/>
    <s v="-"/>
    <n v="2100"/>
    <n v="0"/>
    <n v="596227"/>
    <s v="S/C"/>
    <n v="0"/>
    <d v="2025-06-04T00:00:00"/>
    <n v="0"/>
    <n v="0"/>
  </r>
  <r>
    <d v="2025-06-03T12:59:00"/>
    <x v="2"/>
    <x v="25"/>
    <s v="JIS SANTA LOS ANGELES AVENIDA ALEMANIA 770"/>
    <s v="Venta $"/>
    <s v="DB"/>
    <s v="440612XXXXXX3668"/>
    <s v="-"/>
    <n v="1100"/>
    <n v="0"/>
    <n v="591451"/>
    <s v="S/C"/>
    <n v="0"/>
    <d v="2025-06-04T00:00:00"/>
    <n v="0"/>
    <n v="0"/>
  </r>
  <r>
    <d v="2025-06-03T12:59:00"/>
    <x v="2"/>
    <x v="23"/>
    <s v="LIDER QUILLOTA AVENIDA 21 DE MAYO 311LIDER"/>
    <s v="Venta $"/>
    <s v="DB"/>
    <s v="434559XXXXXX7458"/>
    <s v="-"/>
    <n v="1550"/>
    <n v="0"/>
    <n v="917243"/>
    <s v="S/C"/>
    <n v="0"/>
    <d v="2025-06-04T00:00:00"/>
    <n v="0"/>
    <n v="0"/>
  </r>
  <r>
    <d v="2025-06-03T12:59:00"/>
    <x v="2"/>
    <x v="2"/>
    <s v="JIS PARKING ANPINO JOSE SANTOS OSA 2354"/>
    <s v="Venta $"/>
    <s v="DB"/>
    <s v="542676XXXXXX5004"/>
    <s v="-"/>
    <n v="2150"/>
    <n v="0"/>
    <n v="596633"/>
    <s v="S/C"/>
    <n v="0"/>
    <d v="2025-06-04T00:00:00"/>
    <n v="0"/>
    <n v="0"/>
  </r>
  <r>
    <d v="2025-06-03T12:59:00"/>
    <x v="2"/>
    <x v="2"/>
    <s v="JIS PARKING ANPINO JOSE SANTOS OSA 2354"/>
    <s v="Venta $"/>
    <s v="DB"/>
    <s v="434560XXXXXX1212"/>
    <s v="-"/>
    <n v="3850"/>
    <n v="0"/>
    <n v="944499"/>
    <s v="S/C"/>
    <n v="0"/>
    <d v="2025-06-04T00:00:00"/>
    <n v="0"/>
    <n v="0"/>
  </r>
  <r>
    <d v="2025-06-03T12:59:00"/>
    <x v="2"/>
    <x v="13"/>
    <s v="JIS PARKING VILLANELO VIANA 377"/>
    <s v="Venta $"/>
    <s v="DB"/>
    <s v="477041XXXXXX6522"/>
    <s v="-"/>
    <n v="950"/>
    <n v="0"/>
    <n v="5538"/>
    <s v="S/C"/>
    <n v="0"/>
    <d v="2025-06-04T00:00:00"/>
    <n v="0"/>
    <n v="0"/>
  </r>
  <r>
    <d v="2025-06-03T12:59:00"/>
    <x v="2"/>
    <x v="10"/>
    <s v="JIS PARKING RENACA RAFAEL SOTOMAYOR 230"/>
    <s v="Venta $"/>
    <s v="DB"/>
    <s v="451368XXXXXX6639"/>
    <s v="-"/>
    <n v="900"/>
    <n v="0"/>
    <n v="8250"/>
    <s v="S/C"/>
    <n v="0"/>
    <d v="2025-06-04T00:00:00"/>
    <n v="0"/>
    <n v="0"/>
  </r>
  <r>
    <d v="2025-06-03T12:59:00"/>
    <x v="2"/>
    <x v="9"/>
    <s v="JIS PARKING EYZAGUIRRE 650NIVEL -1"/>
    <s v="Venta $"/>
    <s v="DB"/>
    <s v="475774XXXXXX4466"/>
    <s v="-"/>
    <n v="1800"/>
    <n v="0"/>
    <n v="3666"/>
    <s v="S/C"/>
    <n v="0"/>
    <d v="2025-06-04T00:00:00"/>
    <n v="0"/>
    <n v="0"/>
  </r>
  <r>
    <d v="2025-06-03T12:59:00"/>
    <x v="2"/>
    <x v="62"/>
    <s v="JIS PARKING UNIMARC QUILL OHIGGINS 34SN"/>
    <s v="Venta $"/>
    <s v="DB"/>
    <s v="434559XXXXXX3924"/>
    <s v="-"/>
    <n v="1200"/>
    <n v="0"/>
    <n v="922137"/>
    <s v="S/C"/>
    <n v="0"/>
    <d v="2025-06-04T00:00:00"/>
    <n v="0"/>
    <n v="0"/>
  </r>
  <r>
    <d v="2025-06-03T12:59:00"/>
    <x v="2"/>
    <x v="49"/>
    <s v="JIS PARKING MALL QUILLOTA BERNARDO O HIGGINS 176"/>
    <s v="Venta $"/>
    <s v="DB"/>
    <s v="451368XXXXXX1477"/>
    <s v="-"/>
    <n v="1000"/>
    <n v="0"/>
    <n v="5074"/>
    <s v="S/C"/>
    <n v="0"/>
    <d v="2025-06-04T00:00:00"/>
    <n v="0"/>
    <n v="0"/>
  </r>
  <r>
    <d v="2025-06-03T13:00:00"/>
    <x v="2"/>
    <x v="26"/>
    <s v="JIS PARKING HOMECENTER NU VICUNA MACKENNA 1700MENOS 1"/>
    <s v="Venta $"/>
    <s v="VI"/>
    <s v="450881XXXXXX4265"/>
    <s v="Venta $"/>
    <n v="1250"/>
    <n v="0"/>
    <n v="3751"/>
    <s v="S/C"/>
    <n v="0"/>
    <d v="2025-06-05T00:00:00"/>
    <n v="0"/>
    <n v="0"/>
  </r>
  <r>
    <d v="2025-06-03T13:00:00"/>
    <x v="2"/>
    <x v="0"/>
    <s v="JIS PARKING DOCTOR GUILLERMO BUHLER 2005"/>
    <s v="Venta $"/>
    <s v="VI"/>
    <s v="408138XXXXXX3401"/>
    <s v="Venta $"/>
    <n v="850"/>
    <n v="0"/>
    <n v="989661"/>
    <s v="S/C"/>
    <n v="0"/>
    <d v="2025-06-05T00:00:00"/>
    <n v="0"/>
    <n v="0"/>
  </r>
  <r>
    <d v="2025-06-03T13:00:00"/>
    <x v="2"/>
    <x v="32"/>
    <s v="JIS PARKING LIDER OSORNO FEDERICO ERRAZURIZ 1358ESTACIONAM"/>
    <s v="Venta $"/>
    <s v="DB"/>
    <s v="434559XXXXXX4667"/>
    <s v="-"/>
    <n v="2700"/>
    <n v="0"/>
    <n v="11530"/>
    <s v="S/C"/>
    <n v="0"/>
    <d v="2025-06-04T00:00:00"/>
    <n v="0"/>
    <n v="0"/>
  </r>
  <r>
    <d v="2025-06-03T13:00:00"/>
    <x v="2"/>
    <x v="47"/>
    <s v="JIS PARKING STA LOS ANGEL AVENIDA ALEMANIA 770"/>
    <s v="Venta $"/>
    <s v="DB"/>
    <s v="525384XXXXXX1869"/>
    <s v="-"/>
    <n v="500"/>
    <n v="0"/>
    <n v="5165"/>
    <s v="S/C"/>
    <n v="0"/>
    <d v="2025-06-04T00:00:00"/>
    <n v="0"/>
    <n v="0"/>
  </r>
  <r>
    <d v="2025-06-03T13:00:00"/>
    <x v="2"/>
    <x v="25"/>
    <s v="JIS SANTA LOS ANGELES AVENIDA ALEMANIA 770"/>
    <s v="Venta $"/>
    <s v="DB"/>
    <s v="434561XXXXXX4375"/>
    <s v="-"/>
    <n v="2800"/>
    <n v="0"/>
    <n v="11923"/>
    <s v="S/C"/>
    <n v="0"/>
    <d v="2025-06-04T00:00:00"/>
    <n v="0"/>
    <n v="0"/>
  </r>
  <r>
    <d v="2025-06-03T13:00:00"/>
    <x v="2"/>
    <x v="24"/>
    <s v="JIS GRAN AVENIDA JOSE MIGUEL CARRERA 4004"/>
    <s v="Venta $"/>
    <s v="DB"/>
    <s v="542676XXXXXX7762"/>
    <s v="-"/>
    <n v="350"/>
    <n v="0"/>
    <n v="597201"/>
    <s v="S/C"/>
    <n v="0"/>
    <d v="2025-06-04T00:00:00"/>
    <n v="0"/>
    <n v="0"/>
  </r>
  <r>
    <d v="2025-06-03T13:00:00"/>
    <x v="2"/>
    <x v="13"/>
    <s v="JIS PARKING VILLANELO VIANA 377"/>
    <s v="Venta $"/>
    <s v="DB"/>
    <s v="434559XXXXXX5894"/>
    <s v="-"/>
    <n v="1650"/>
    <n v="0"/>
    <n v="15462"/>
    <s v="S/C"/>
    <n v="0"/>
    <d v="2025-06-04T00:00:00"/>
    <n v="0"/>
    <n v="0"/>
  </r>
  <r>
    <d v="2025-06-03T13:00:00"/>
    <x v="2"/>
    <x v="39"/>
    <s v="JIS PARKING UNI LA SERENA AVENIDA BRASIL 766ESTACIONAM"/>
    <s v="Venta $"/>
    <s v="DB"/>
    <s v="475774XXXXXX2348"/>
    <s v="-"/>
    <n v="950"/>
    <n v="0"/>
    <n v="8434"/>
    <s v="S/C"/>
    <n v="0"/>
    <d v="2025-06-04T00:00:00"/>
    <n v="0"/>
    <n v="0"/>
  </r>
  <r>
    <d v="2025-06-03T13:00:00"/>
    <x v="2"/>
    <x v="50"/>
    <s v="JIS PARKING LIDER VALDIVI AV. RAMON PICARTE 640SN"/>
    <s v="Venta $"/>
    <s v="DB"/>
    <s v="434561XXXXXX6897"/>
    <s v="-"/>
    <n v="350"/>
    <n v="0"/>
    <n v="958277"/>
    <s v="S/C"/>
    <n v="0"/>
    <d v="2025-06-04T00:00:00"/>
    <n v="0"/>
    <n v="0"/>
  </r>
  <r>
    <d v="2025-06-03T13:01:00"/>
    <x v="2"/>
    <x v="29"/>
    <s v="JIS PARKING AVDA MATUCANA 40SN"/>
    <s v="Venta $"/>
    <s v="MC"/>
    <s v="00000076063822-39-15778097"/>
    <s v="Venta $"/>
    <n v="59500"/>
    <n v="0"/>
    <n v="853374"/>
    <s v="S/C"/>
    <n v="0"/>
    <d v="2025-06-05T00:00:00"/>
    <n v="0"/>
    <n v="0"/>
  </r>
  <r>
    <d v="2025-06-03T13:01:00"/>
    <x v="2"/>
    <x v="15"/>
    <s v="JIS PARKING MUSEO MATUCANA 501"/>
    <s v="Venta $"/>
    <s v="DB"/>
    <s v="475774XXXXXX3941"/>
    <s v="-"/>
    <n v="1850"/>
    <n v="0"/>
    <n v="4050"/>
    <s v="S/C"/>
    <n v="0"/>
    <d v="2025-06-04T00:00:00"/>
    <n v="0"/>
    <n v="0"/>
  </r>
  <r>
    <d v="2025-06-03T13:01:00"/>
    <x v="2"/>
    <x v="52"/>
    <s v="JIS PARKING CHILLAN ARAUCO 755ESTACIONAM"/>
    <s v="Venta $"/>
    <s v="DB"/>
    <s v="434559XXXXXX1142"/>
    <s v="-"/>
    <n v="2250"/>
    <n v="0"/>
    <n v="125150"/>
    <s v="S/C"/>
    <n v="0"/>
    <d v="2025-06-04T00:00:00"/>
    <n v="0"/>
    <n v="0"/>
  </r>
  <r>
    <d v="2025-06-03T13:01:00"/>
    <x v="2"/>
    <x v="21"/>
    <s v="JIS PARKING TOBALABA AVENIDA TOBALABA 691"/>
    <s v="Venta $"/>
    <s v="DB"/>
    <s v="533187XXXXXX8582"/>
    <s v="-"/>
    <n v="800"/>
    <n v="0"/>
    <n v="598702"/>
    <s v="S/C"/>
    <n v="0"/>
    <d v="2025-06-04T00:00:00"/>
    <n v="0"/>
    <n v="0"/>
  </r>
  <r>
    <d v="2025-06-03T13:01:00"/>
    <x v="2"/>
    <x v="50"/>
    <s v="JIS PARKING LIDER VALDIVI AV. RAMON PICARTE 640SN"/>
    <s v="Venta $"/>
    <s v="DB"/>
    <s v="440612XXXXXX8567"/>
    <s v="-"/>
    <n v="1800"/>
    <n v="0"/>
    <n v="12051"/>
    <s v="S/C"/>
    <n v="0"/>
    <d v="2025-06-04T00:00:00"/>
    <n v="0"/>
    <n v="0"/>
  </r>
  <r>
    <d v="2025-06-03T13:02:00"/>
    <x v="2"/>
    <x v="26"/>
    <s v="JIS PARKING HOMECENTER NU VICUNA MACKENNA 1700MENOS 1"/>
    <s v="Venta $"/>
    <s v="VI"/>
    <s v="480015XXXXXX1201"/>
    <s v="Venta $"/>
    <n v="2000"/>
    <n v="0"/>
    <n v="637765"/>
    <s v="S/C"/>
    <n v="0"/>
    <d v="2025-06-05T00:00:00"/>
    <n v="0"/>
    <n v="0"/>
  </r>
  <r>
    <d v="2025-06-03T13:02:00"/>
    <x v="2"/>
    <x v="43"/>
    <s v="JIS PARKING COQUIMBO LIBERTADOR BERNARDO O HIGGINS 528SN"/>
    <s v="Venta $"/>
    <s v="AX"/>
    <s v="374828XXXXX4344"/>
    <s v="Venta $"/>
    <n v="1350"/>
    <n v="0"/>
    <n v="124361"/>
    <s v="S/C"/>
    <n v="0"/>
    <d v="2025-06-05T00:00:00"/>
    <n v="0"/>
    <n v="0"/>
  </r>
  <r>
    <d v="2025-06-03T13:02:00"/>
    <x v="2"/>
    <x v="34"/>
    <s v="JIS PARKING SPA AVENIDA ALBERTO HURTADO 060"/>
    <s v="Venta $"/>
    <s v="DB"/>
    <s v="440612XXXXXX4101"/>
    <s v="-"/>
    <n v="350"/>
    <n v="0"/>
    <n v="23455"/>
    <s v="S/C"/>
    <n v="0"/>
    <d v="2025-06-04T00:00:00"/>
    <n v="0"/>
    <n v="0"/>
  </r>
  <r>
    <d v="2025-06-03T13:02:00"/>
    <x v="2"/>
    <x v="27"/>
    <s v="JIS LIDER LOS ANGELES AVENIDA RICARDO VICUNA 284"/>
    <s v="Venta $"/>
    <s v="MC"/>
    <s v="558984XXXXXX3272"/>
    <s v="Venta $"/>
    <n v="800"/>
    <n v="0"/>
    <n v="854842"/>
    <s v="S/C"/>
    <n v="0"/>
    <d v="2025-06-05T00:00:00"/>
    <n v="0"/>
    <n v="0"/>
  </r>
  <r>
    <d v="2025-06-03T13:02:00"/>
    <x v="2"/>
    <x v="24"/>
    <s v="JIS GRAN AVENIDA JOSE MIGUEL CARRERA 4004"/>
    <s v="Venta $"/>
    <s v="DB"/>
    <s v="440698XXXXXX8950"/>
    <s v="-"/>
    <n v="1350"/>
    <n v="0"/>
    <n v="23067"/>
    <s v="S/C"/>
    <n v="0"/>
    <d v="2025-06-04T00:00:00"/>
    <n v="0"/>
    <n v="0"/>
  </r>
  <r>
    <d v="2025-06-03T13:02:00"/>
    <x v="2"/>
    <x v="2"/>
    <s v="JIS PARKING ANPINO JOSE SANTOS OSA 2354"/>
    <s v="Venta $"/>
    <s v="DB"/>
    <s v="440612XXXXXX0843"/>
    <s v="-"/>
    <n v="2600"/>
    <n v="0"/>
    <n v="25435"/>
    <s v="S/C"/>
    <n v="0"/>
    <d v="2025-06-04T00:00:00"/>
    <n v="0"/>
    <n v="0"/>
  </r>
  <r>
    <d v="2025-06-03T13:02:00"/>
    <x v="2"/>
    <x v="10"/>
    <s v="JIS PARKING RENACA RAFAEL SOTOMAYOR 230"/>
    <s v="Venta $"/>
    <s v="DB"/>
    <s v="434559XXXXXX8849"/>
    <s v="-"/>
    <n v="900"/>
    <n v="0"/>
    <n v="246851"/>
    <s v="S/C"/>
    <n v="0"/>
    <d v="2025-06-04T00:00:00"/>
    <n v="0"/>
    <n v="0"/>
  </r>
  <r>
    <d v="2025-06-03T13:02:00"/>
    <x v="2"/>
    <x v="10"/>
    <s v="JIS PARKING RENACA RAFAEL SOTOMAYOR 230"/>
    <s v="Venta $"/>
    <s v="DB"/>
    <s v="440612XXXXXX6093"/>
    <s v="-"/>
    <n v="350"/>
    <n v="0"/>
    <n v="20565"/>
    <s v="S/C"/>
    <n v="0"/>
    <d v="2025-06-04T00:00:00"/>
    <n v="0"/>
    <n v="0"/>
  </r>
  <r>
    <d v="2025-06-03T13:02:00"/>
    <x v="2"/>
    <x v="9"/>
    <s v="JIS PARKING EYZAGUIRRE 650NIVEL -1"/>
    <s v="Venta $"/>
    <s v="DB"/>
    <s v="440612XXXXXX2939"/>
    <s v="-"/>
    <n v="3400"/>
    <n v="0"/>
    <n v="22454"/>
    <s v="S/C"/>
    <n v="0"/>
    <d v="2025-06-04T00:00:00"/>
    <n v="0"/>
    <n v="0"/>
  </r>
  <r>
    <d v="2025-06-03T13:02:00"/>
    <x v="2"/>
    <x v="48"/>
    <s v="JIS PARKING ALVI MAIPU AVENIDA LOS PAJARITOS 1631."/>
    <s v="Venta $"/>
    <s v="DB"/>
    <s v="434559XXXXXX9002"/>
    <s v="-"/>
    <n v="2000"/>
    <n v="0"/>
    <n v="247766"/>
    <s v="S/C"/>
    <n v="0"/>
    <d v="2025-06-04T00:00:00"/>
    <n v="0"/>
    <n v="0"/>
  </r>
  <r>
    <d v="2025-06-03T13:02:00"/>
    <x v="2"/>
    <x v="39"/>
    <s v="JIS PARKING UNI LA SERENA AVENIDA BRASIL 766ESTACIONAM"/>
    <s v="Venta $"/>
    <s v="DB"/>
    <s v="434559XXXXXX0822"/>
    <s v="-"/>
    <n v="1100"/>
    <n v="0"/>
    <n v="156362"/>
    <s v="S/C"/>
    <n v="0"/>
    <d v="2025-06-04T00:00:00"/>
    <n v="0"/>
    <n v="0"/>
  </r>
  <r>
    <d v="2025-06-03T13:03:00"/>
    <x v="2"/>
    <x v="26"/>
    <s v="JIS PARKING HOMECENTER NU VICUNA MACKENNA 1700MENOS 1"/>
    <s v="Venta $"/>
    <s v="DB"/>
    <s v="451368XXXXXX9316"/>
    <s v="-"/>
    <n v="1300"/>
    <n v="0"/>
    <n v="6650"/>
    <s v="S/C"/>
    <n v="0"/>
    <d v="2025-06-04T00:00:00"/>
    <n v="0"/>
    <n v="0"/>
  </r>
  <r>
    <d v="2025-06-03T13:03:00"/>
    <x v="2"/>
    <x v="26"/>
    <s v="JIS PARKING HOMECENTER NU VICUNA MACKENNA 1700MENOS 1"/>
    <s v="Venta $"/>
    <s v="DB"/>
    <s v="489644XXXXXX0040"/>
    <s v="-"/>
    <n v="700"/>
    <n v="0"/>
    <n v="26347"/>
    <s v="S/C"/>
    <n v="0"/>
    <d v="2025-06-04T00:00:00"/>
    <n v="0"/>
    <n v="0"/>
  </r>
  <r>
    <d v="2025-06-03T13:03:00"/>
    <x v="2"/>
    <x v="16"/>
    <s v="JIS PARKING COQUIMBO LIBERTADOR BERNARDO O HIGGINS 528SN"/>
    <s v="Venta $"/>
    <s v="DB"/>
    <s v="434559XXXXXX6978"/>
    <s v="-"/>
    <n v="2800"/>
    <n v="0"/>
    <n v="326994"/>
    <s v="S/C"/>
    <n v="0"/>
    <d v="2025-06-04T00:00:00"/>
    <n v="0"/>
    <n v="0"/>
  </r>
  <r>
    <d v="2025-06-03T13:03:00"/>
    <x v="2"/>
    <x v="8"/>
    <s v="JIS PARKING SPA SERRANO 395"/>
    <s v="Venta $"/>
    <s v="DB"/>
    <s v="533187XXXXXX0970"/>
    <s v="-"/>
    <n v="4200"/>
    <n v="0"/>
    <n v="601387"/>
    <s v="S/C"/>
    <n v="0"/>
    <d v="2025-06-04T00:00:00"/>
    <n v="0"/>
    <n v="0"/>
  </r>
  <r>
    <d v="2025-06-03T13:03:00"/>
    <x v="2"/>
    <x v="8"/>
    <s v="JIS PARKING SPA SERRANO 395"/>
    <s v="Venta $"/>
    <s v="DB"/>
    <s v="477041XXXXXX2832"/>
    <s v="-"/>
    <n v="2200"/>
    <n v="0"/>
    <n v="2034"/>
    <s v="S/C"/>
    <n v="0"/>
    <d v="2025-06-04T00:00:00"/>
    <n v="0"/>
    <n v="0"/>
  </r>
  <r>
    <d v="2025-06-03T13:03:00"/>
    <x v="2"/>
    <x v="40"/>
    <s v="UNIVERSIDAD UBO GENERAL GANA 1670SUBTERRANE"/>
    <s v="Venta $"/>
    <s v="DB"/>
    <s v="475774XXXXXX0733"/>
    <s v="-"/>
    <n v="2000"/>
    <n v="0"/>
    <n v="1530"/>
    <s v="S/C"/>
    <n v="0"/>
    <d v="2025-06-04T00:00:00"/>
    <n v="31329"/>
    <n v="0"/>
  </r>
  <r>
    <d v="2025-06-03T13:03:00"/>
    <x v="2"/>
    <x v="52"/>
    <s v="JIS PARKING CHILLAN ARAUCO 755ESTACIONAM"/>
    <s v="Venta $"/>
    <s v="DB"/>
    <s v="559779XXXXXX0836"/>
    <s v="-"/>
    <n v="3350"/>
    <n v="0"/>
    <n v="31454"/>
    <s v="S/C"/>
    <n v="0"/>
    <d v="2025-06-04T00:00:00"/>
    <n v="0"/>
    <n v="0"/>
  </r>
  <r>
    <d v="2025-06-03T13:03:00"/>
    <x v="2"/>
    <x v="20"/>
    <s v="JIS PARKING MEDS CHACABUCO 40"/>
    <s v="Venta $"/>
    <s v="DB"/>
    <s v="451368XXXXXX3180"/>
    <s v="-"/>
    <n v="8300"/>
    <n v="0"/>
    <n v="5858"/>
    <s v="S/C"/>
    <n v="0"/>
    <d v="2025-06-04T00:00:00"/>
    <n v="0"/>
    <n v="0"/>
  </r>
  <r>
    <d v="2025-06-03T13:03:00"/>
    <x v="2"/>
    <x v="20"/>
    <s v="JIS PARKING MEDS CHACABUCO 40"/>
    <s v="Venta $"/>
    <s v="DB"/>
    <s v="434559XXXXXX2246"/>
    <s v="-"/>
    <n v="2200"/>
    <n v="0"/>
    <n v="313291"/>
    <s v="S/C"/>
    <n v="0"/>
    <d v="2025-06-04T00:00:00"/>
    <n v="0"/>
    <n v="0"/>
  </r>
  <r>
    <d v="2025-06-03T13:03:00"/>
    <x v="2"/>
    <x v="10"/>
    <s v="JIS PARKING RENACA RAFAEL SOTOMAYOR 230"/>
    <s v="Venta $"/>
    <s v="DB"/>
    <s v="489644XXXXXX0014"/>
    <s v="-"/>
    <n v="850"/>
    <n v="0"/>
    <n v="25563"/>
    <s v="S/C"/>
    <n v="0"/>
    <d v="2025-06-04T00:00:00"/>
    <n v="0"/>
    <n v="0"/>
  </r>
  <r>
    <d v="2025-06-03T13:03:00"/>
    <x v="2"/>
    <x v="22"/>
    <s v="JIS PARKING AVENIDA LAS CONDES 12201"/>
    <s v="Venta $"/>
    <s v="VI"/>
    <s v="475776XXXXXX2882"/>
    <s v="Venta $"/>
    <n v="450"/>
    <n v="0"/>
    <n v="445729"/>
    <s v="S/C"/>
    <n v="0"/>
    <d v="2025-06-05T00:00:00"/>
    <n v="0"/>
    <n v="0"/>
  </r>
  <r>
    <d v="2025-06-03T13:03:00"/>
    <x v="2"/>
    <x v="11"/>
    <s v="JIS PARKING MALL DEL CENT PUENTE 689108"/>
    <s v="Venta $"/>
    <s v="DB"/>
    <s v="517608XXXXXX1080"/>
    <s v="-"/>
    <n v="3200"/>
    <n v="0"/>
    <n v="124192"/>
    <s v="S/C"/>
    <n v="0"/>
    <d v="2025-06-04T00:00:00"/>
    <n v="0"/>
    <n v="0"/>
  </r>
  <r>
    <d v="2025-06-03T13:03:00"/>
    <x v="2"/>
    <x v="35"/>
    <s v="JIS PARKING UNI OVALLE LIBERTAD 249SN"/>
    <s v="Venta $"/>
    <s v="DB"/>
    <s v="475777XXXXXX1876"/>
    <s v="-"/>
    <n v="2100"/>
    <n v="0"/>
    <n v="5202"/>
    <s v="S/C"/>
    <n v="0"/>
    <d v="2025-06-04T00:00:00"/>
    <n v="0"/>
    <n v="0"/>
  </r>
  <r>
    <d v="2025-06-03T13:04:00"/>
    <x v="2"/>
    <x v="7"/>
    <s v="JIS PARKING LIDER LIMACHE ARTURO PRAT 244SN"/>
    <s v="Venta $"/>
    <s v="DB"/>
    <s v="451368XXXXXX0278"/>
    <s v="-"/>
    <n v="250"/>
    <n v="0"/>
    <n v="9842"/>
    <s v="S/C"/>
    <n v="0"/>
    <d v="2025-06-04T00:00:00"/>
    <n v="0"/>
    <n v="0"/>
  </r>
  <r>
    <d v="2025-06-03T13:04:00"/>
    <x v="2"/>
    <x v="26"/>
    <s v="JIS PARKING HOMECENTER NU VICUNA MACKENNA 1700MENOS 1"/>
    <s v="Venta $"/>
    <s v="DB"/>
    <s v="434559XXXXXX3273"/>
    <s v="-"/>
    <n v="750"/>
    <n v="0"/>
    <n v="441679"/>
    <s v="S/C"/>
    <n v="0"/>
    <d v="2025-06-04T00:00:00"/>
    <n v="0"/>
    <n v="0"/>
  </r>
  <r>
    <d v="2025-06-03T13:04:00"/>
    <x v="2"/>
    <x v="8"/>
    <s v="JIS PARKING SPA SERRANO 395"/>
    <s v="Venta $"/>
    <s v="DB"/>
    <s v="533187XXXXXX2853"/>
    <s v="-"/>
    <n v="800"/>
    <n v="0"/>
    <n v="603848"/>
    <s v="S/C"/>
    <n v="0"/>
    <d v="2025-06-04T00:00:00"/>
    <n v="0"/>
    <n v="0"/>
  </r>
  <r>
    <d v="2025-06-03T13:04:00"/>
    <x v="2"/>
    <x v="33"/>
    <s v="JIS  LIDER TALAGANTE AVENIDA BERNARDO O HIGGINS 807NIVEL -1"/>
    <s v="Venta $"/>
    <s v="DB"/>
    <s v="498546XXXXXX1036"/>
    <s v="-"/>
    <n v="950"/>
    <n v="0"/>
    <n v="251"/>
    <s v="S/C"/>
    <n v="0"/>
    <d v="2025-06-04T00:00:00"/>
    <n v="0"/>
    <n v="0"/>
  </r>
  <r>
    <d v="2025-06-03T13:04:00"/>
    <x v="2"/>
    <x v="52"/>
    <s v="JIS PARKING CHILLAN ARAUCO 755ESTACIONAM"/>
    <s v="Venta $"/>
    <s v="MC"/>
    <s v="553656XXXXXX2850"/>
    <s v="Venta $"/>
    <n v="950"/>
    <n v="0"/>
    <n v="127497"/>
    <s v="S/C"/>
    <n v="0"/>
    <d v="2025-06-05T00:00:00"/>
    <n v="0"/>
    <n v="0"/>
  </r>
  <r>
    <d v="2025-06-03T13:04:00"/>
    <x v="2"/>
    <x v="13"/>
    <s v="JIS PARKING VILLANELO VIANA 377"/>
    <s v="Venta $"/>
    <s v="DB"/>
    <s v="535365XXXXXX9880"/>
    <s v="-"/>
    <n v="7250"/>
    <n v="0"/>
    <n v="50070"/>
    <s v="S/C"/>
    <n v="0"/>
    <d v="2025-06-04T00:00:00"/>
    <n v="0"/>
    <n v="0"/>
  </r>
  <r>
    <d v="2025-06-03T13:04:00"/>
    <x v="2"/>
    <x v="20"/>
    <s v="JIS PARKING MEDS CHACABUCO 40"/>
    <s v="Venta $"/>
    <s v="DB"/>
    <s v="475775XXXXXX3792"/>
    <s v="-"/>
    <n v="2650"/>
    <n v="0"/>
    <n v="7027"/>
    <s v="S/C"/>
    <n v="0"/>
    <d v="2025-06-04T00:00:00"/>
    <n v="0"/>
    <n v="0"/>
  </r>
  <r>
    <d v="2025-06-03T13:04:00"/>
    <x v="2"/>
    <x v="46"/>
    <s v="STA ISABEL CLAUDIO VICUNA CLAUDIO VICUA 696ESTACIONAM"/>
    <s v="Venta $"/>
    <s v="DB"/>
    <s v="434559XXXXXX1607"/>
    <s v="-"/>
    <n v="1300"/>
    <n v="0"/>
    <n v="409131"/>
    <s v="S/C"/>
    <n v="0"/>
    <d v="2025-06-04T00:00:00"/>
    <n v="0"/>
    <n v="0"/>
  </r>
  <r>
    <d v="2025-06-03T13:05:00"/>
    <x v="2"/>
    <x v="29"/>
    <s v="JIS PARKING AVDA MATUCANA 40SN"/>
    <s v="Venta $"/>
    <s v="DB"/>
    <s v="00000076063822-39-15777754"/>
    <s v="-"/>
    <n v="60000"/>
    <n v="0"/>
    <n v="6628"/>
    <s v="S/C"/>
    <n v="0"/>
    <d v="2025-06-04T00:00:00"/>
    <n v="0"/>
    <n v="0"/>
  </r>
  <r>
    <d v="2025-06-03T13:05:00"/>
    <x v="2"/>
    <x v="26"/>
    <s v="JIS PARKING HOMECENTER NU VICUNA MACKENNA 1700MENOS 1"/>
    <s v="Venta $"/>
    <s v="DB"/>
    <s v="440612XXXXXX8172"/>
    <s v="-"/>
    <n v="400"/>
    <n v="0"/>
    <n v="53566"/>
    <s v="S/C"/>
    <n v="0"/>
    <d v="2025-06-04T00:00:00"/>
    <n v="0"/>
    <n v="0"/>
  </r>
  <r>
    <d v="2025-06-03T13:05:00"/>
    <x v="2"/>
    <x v="0"/>
    <s v="JIS PARKING DOCTOR GUILLERMO BUHLER 2005"/>
    <s v="Venta $"/>
    <s v="DB"/>
    <s v="434559XXXXXX5503"/>
    <s v="-"/>
    <n v="750"/>
    <n v="0"/>
    <n v="517695"/>
    <s v="S/C"/>
    <n v="0"/>
    <d v="2025-06-04T00:00:00"/>
    <n v="0"/>
    <n v="0"/>
  </r>
  <r>
    <d v="2025-06-03T13:05:00"/>
    <x v="2"/>
    <x v="34"/>
    <s v="JIS PARKING SPA AVENIDA ALBERTO HURTADO 060"/>
    <s v="Venta $"/>
    <s v="DB"/>
    <s v="434559XXXXXX3680"/>
    <s v="-"/>
    <n v="1050"/>
    <n v="0"/>
    <n v="507697"/>
    <s v="S/C"/>
    <n v="0"/>
    <d v="2025-06-04T00:00:00"/>
    <n v="0"/>
    <n v="0"/>
  </r>
  <r>
    <d v="2025-06-03T13:05:00"/>
    <x v="2"/>
    <x v="31"/>
    <s v="JIS PARKING EL PARQUE AVENIDA JOSE MIGUEL CARRERA 1527ESTACIONAM"/>
    <s v="Venta $"/>
    <s v="DB"/>
    <s v="475774XXXXXX2679"/>
    <s v="-"/>
    <n v="4750"/>
    <n v="0"/>
    <n v="698"/>
    <s v="S/C"/>
    <n v="0"/>
    <d v="2025-06-04T00:00:00"/>
    <n v="13360"/>
    <n v="0"/>
  </r>
  <r>
    <d v="2025-06-03T13:05:00"/>
    <x v="2"/>
    <x v="30"/>
    <s v="JIS PARKING UNI CONCEPCIO CHACABUCO 70ESTACIONAM"/>
    <s v="Venta $"/>
    <s v="DB"/>
    <s v="533187XXXXXX8222"/>
    <s v="-"/>
    <n v="350"/>
    <n v="0"/>
    <n v="604930"/>
    <s v="S/C"/>
    <n v="0"/>
    <d v="2025-06-04T00:00:00"/>
    <n v="0"/>
    <n v="0"/>
  </r>
  <r>
    <d v="2025-06-03T13:05:00"/>
    <x v="2"/>
    <x v="32"/>
    <s v="JIS PARKING LIDER OSORNO FEDERICO ERRAZURIZ 1358ESTACIONAM"/>
    <s v="Venta $"/>
    <s v="VI"/>
    <s v="434956XXXXXX5517"/>
    <s v="Venta $"/>
    <n v="6200"/>
    <n v="0"/>
    <n v="377273"/>
    <s v="S/C"/>
    <n v="0"/>
    <d v="2025-06-05T00:00:00"/>
    <n v="0"/>
    <n v="0"/>
  </r>
  <r>
    <d v="2025-06-03T13:05:00"/>
    <x v="2"/>
    <x v="25"/>
    <s v="JIS SANTA LOS ANGELES AVENIDA ALEMANIA 770"/>
    <s v="Venta $"/>
    <s v="DB"/>
    <s v="477041XXXXXX8457"/>
    <s v="-"/>
    <n v="1100"/>
    <n v="0"/>
    <n v="4522"/>
    <s v="S/C"/>
    <n v="0"/>
    <d v="2025-06-04T00:00:00"/>
    <n v="0"/>
    <n v="0"/>
  </r>
  <r>
    <d v="2025-06-03T13:05:00"/>
    <x v="2"/>
    <x v="23"/>
    <s v="LIDER QUILLOTA AVENIDA 21 DE MAYO 311LIDER"/>
    <s v="Venta $"/>
    <s v="DB"/>
    <s v="434559XXXXXX8280"/>
    <s v="-"/>
    <n v="300"/>
    <n v="0"/>
    <n v="553007"/>
    <s v="S/C"/>
    <n v="0"/>
    <d v="2025-06-04T00:00:00"/>
    <n v="0"/>
    <n v="0"/>
  </r>
  <r>
    <d v="2025-06-03T13:05:00"/>
    <x v="2"/>
    <x v="2"/>
    <s v="JIS PARKING ANPINO JOSE SANTOS OSA 2354"/>
    <s v="Venta $"/>
    <s v="DB"/>
    <s v="434559XXXXXX2038"/>
    <s v="-"/>
    <n v="950"/>
    <n v="0"/>
    <n v="541651"/>
    <s v="S/C"/>
    <n v="0"/>
    <d v="2025-06-04T00:00:00"/>
    <n v="0"/>
    <n v="0"/>
  </r>
  <r>
    <d v="2025-06-03T13:05:00"/>
    <x v="2"/>
    <x v="13"/>
    <s v="JIS PARKING VILLANELO VIANA 377"/>
    <s v="Venta $"/>
    <s v="VI"/>
    <s v="450881XXXXXX2320"/>
    <s v="Venta $"/>
    <n v="6400"/>
    <n v="0"/>
    <n v="54165"/>
    <s v="S/C"/>
    <n v="0"/>
    <d v="2025-06-05T00:00:00"/>
    <n v="0"/>
    <n v="0"/>
  </r>
  <r>
    <d v="2025-06-03T13:05:00"/>
    <x v="2"/>
    <x v="39"/>
    <s v="JIS PARKING UNI LA SERENA AVENIDA BRASIL 766ESTACIONAM"/>
    <s v="Venta $"/>
    <s v="DB"/>
    <s v="440612XXXXXX0717"/>
    <s v="-"/>
    <n v="400"/>
    <n v="0"/>
    <n v="52461"/>
    <s v="S/C"/>
    <n v="0"/>
    <d v="2025-06-04T00:00:00"/>
    <n v="0"/>
    <n v="0"/>
  </r>
  <r>
    <d v="2025-06-03T13:06:00"/>
    <x v="2"/>
    <x v="1"/>
    <s v="JIS PARKINGTOTTUS NATANIE NATANIEL COX 620MENOS 1"/>
    <s v="Venta $"/>
    <s v="DB"/>
    <s v="408183XXXXXX1869"/>
    <s v="-"/>
    <n v="1250"/>
    <n v="0"/>
    <n v="6946"/>
    <s v="S/C"/>
    <n v="0"/>
    <d v="2025-06-04T00:00:00"/>
    <n v="0"/>
    <n v="0"/>
  </r>
  <r>
    <d v="2025-06-03T13:06:00"/>
    <x v="2"/>
    <x v="43"/>
    <s v="JIS PARKING COQUIMBO LIBERTADOR BERNARDO O HIGGINS 528SN"/>
    <s v="Venta $"/>
    <s v="DB"/>
    <s v="434559XXXXXX6962"/>
    <s v="-"/>
    <n v="3050"/>
    <n v="0"/>
    <n v="606673"/>
    <s v="S/C"/>
    <n v="0"/>
    <d v="2025-06-04T00:00:00"/>
    <n v="0"/>
    <n v="0"/>
  </r>
  <r>
    <d v="2025-06-03T13:06:00"/>
    <x v="2"/>
    <x v="16"/>
    <s v="JIS PARKING COQUIMBO LIBERTADOR BERNARDO O HIGGINS 528SN"/>
    <s v="Venta $"/>
    <s v="DB"/>
    <s v="434559XXXXXX1538"/>
    <s v="-"/>
    <n v="3000"/>
    <n v="0"/>
    <n v="636296"/>
    <s v="S/C"/>
    <n v="0"/>
    <d v="2025-06-04T00:00:00"/>
    <n v="0"/>
    <n v="0"/>
  </r>
  <r>
    <d v="2025-06-03T13:06:00"/>
    <x v="2"/>
    <x v="8"/>
    <s v="JIS PARKING SPA SERRANO 395"/>
    <s v="Venta $"/>
    <s v="DB"/>
    <s v="559779XXXXXX4329"/>
    <s v="-"/>
    <n v="2000"/>
    <n v="0"/>
    <n v="61666"/>
    <s v="S/C"/>
    <n v="0"/>
    <d v="2025-06-04T00:00:00"/>
    <n v="0"/>
    <n v="0"/>
  </r>
  <r>
    <d v="2025-06-03T13:06:00"/>
    <x v="2"/>
    <x v="8"/>
    <s v="JIS PARKING SPA SERRANO 395"/>
    <s v="Venta $"/>
    <s v="DB"/>
    <s v="510869XXXXXX7128"/>
    <s v="-"/>
    <n v="500"/>
    <n v="0"/>
    <s v="Q6A9TZ"/>
    <s v="S/C"/>
    <n v="0"/>
    <d v="2025-06-04T00:00:00"/>
    <n v="0"/>
    <n v="0"/>
  </r>
  <r>
    <d v="2025-06-03T13:06:00"/>
    <x v="2"/>
    <x v="40"/>
    <s v="UNIVERSIDAD UBO GENERAL GANA 1670SUBTERRANE"/>
    <s v="Venta $"/>
    <s v="DB"/>
    <s v="435784XXXXXX3463"/>
    <s v="-"/>
    <n v="500"/>
    <n v="0"/>
    <n v="614711"/>
    <s v="S/C"/>
    <n v="0"/>
    <d v="2025-06-04T00:00:00"/>
    <n v="31330"/>
    <n v="0"/>
  </r>
  <r>
    <d v="2025-06-03T13:06:00"/>
    <x v="2"/>
    <x v="27"/>
    <s v="JIS LIDER LOS ANGELES AVENIDA RICARDO VICUNA 284"/>
    <s v="Venta $"/>
    <s v="DB"/>
    <s v="478357XXXXXX9820"/>
    <s v="-"/>
    <n v="1000"/>
    <n v="0"/>
    <n v="611276"/>
    <s v="S/C"/>
    <n v="0"/>
    <d v="2025-06-04T00:00:00"/>
    <n v="0"/>
    <n v="0"/>
  </r>
  <r>
    <d v="2025-06-03T13:06:00"/>
    <x v="2"/>
    <x v="24"/>
    <s v="JIS GRAN AVENIDA JOSE MIGUEL CARRERA 4004"/>
    <s v="Venta $"/>
    <s v="DB"/>
    <s v="434559XXXXXX2896"/>
    <s v="-"/>
    <n v="1800"/>
    <n v="0"/>
    <n v="639736"/>
    <s v="S/C"/>
    <n v="0"/>
    <d v="2025-06-04T00:00:00"/>
    <n v="0"/>
    <n v="0"/>
  </r>
  <r>
    <d v="2025-06-03T13:06:00"/>
    <x v="2"/>
    <x v="20"/>
    <s v="JIS PARKING MEDS CHACABUCO 40"/>
    <s v="Venta $"/>
    <s v="DB"/>
    <s v="555912XXXXXX6325"/>
    <s v="-"/>
    <n v="1850"/>
    <n v="0"/>
    <n v="204724"/>
    <s v="S/C"/>
    <n v="0"/>
    <d v="2025-06-04T00:00:00"/>
    <n v="0"/>
    <n v="0"/>
  </r>
  <r>
    <d v="2025-06-03T13:06:00"/>
    <x v="2"/>
    <x v="50"/>
    <s v="JIS PARKING LIDER VALDIVI AV. RAMON PICARTE 640SN"/>
    <s v="Venta $"/>
    <s v="VI"/>
    <s v="448468XXXXXX0129"/>
    <s v="Venta $"/>
    <n v="3050"/>
    <n v="0"/>
    <n v="752708"/>
    <s v="S/C"/>
    <n v="0"/>
    <d v="2025-06-05T00:00:00"/>
    <n v="0"/>
    <n v="0"/>
  </r>
  <r>
    <d v="2025-06-03T13:07:00"/>
    <x v="2"/>
    <x v="26"/>
    <s v="JIS PARKING HOMECENTER NU VICUNA MACKENNA 1700MENOS 1"/>
    <s v="Venta $"/>
    <s v="DB"/>
    <s v="533187XXXXXX0045"/>
    <s v="-"/>
    <n v="600"/>
    <n v="0"/>
    <n v="607727"/>
    <s v="S/C"/>
    <n v="0"/>
    <d v="2025-06-04T00:00:00"/>
    <n v="0"/>
    <n v="0"/>
  </r>
  <r>
    <d v="2025-06-03T13:07:00"/>
    <x v="2"/>
    <x v="8"/>
    <s v="JIS PARKING SPA SERRANO 395"/>
    <s v="Venta $"/>
    <s v="VI"/>
    <s v="415281XXXXXX2750"/>
    <s v="Venta $"/>
    <n v="2200"/>
    <n v="0"/>
    <n v="75466"/>
    <s v="S/C"/>
    <n v="0"/>
    <d v="2025-06-05T00:00:00"/>
    <n v="0"/>
    <n v="0"/>
  </r>
  <r>
    <d v="2025-06-03T13:07:00"/>
    <x v="2"/>
    <x v="0"/>
    <s v="JIS PARKING DOCTOR GUILLERMO BUHLER 2005"/>
    <s v="Venta $"/>
    <s v="DB"/>
    <s v="533187XXXXXX8105"/>
    <s v="-"/>
    <n v="1200"/>
    <n v="0"/>
    <n v="607191"/>
    <s v="S/C"/>
    <n v="0"/>
    <d v="2025-06-04T00:00:00"/>
    <n v="0"/>
    <n v="0"/>
  </r>
  <r>
    <d v="2025-06-03T13:07:00"/>
    <x v="2"/>
    <x v="34"/>
    <s v="JIS PARKING SPA AVENIDA ALBERTO HURTADO 060"/>
    <s v="Venta $"/>
    <s v="DB"/>
    <s v="492483XXXXXX2026"/>
    <s v="-"/>
    <n v="550"/>
    <n v="0"/>
    <n v="72861"/>
    <s v="S/C"/>
    <n v="0"/>
    <d v="2025-06-04T00:00:00"/>
    <n v="0"/>
    <n v="0"/>
  </r>
  <r>
    <d v="2025-06-03T13:07:00"/>
    <x v="2"/>
    <x v="31"/>
    <s v="JIS PARKING EL PARQUE AVENIDA JOSE MIGUEL CARRERA 1527ESTACIONAM"/>
    <s v="Venta $"/>
    <s v="DB"/>
    <s v="475777XXXXXX8708"/>
    <s v="-"/>
    <n v="1400"/>
    <n v="0"/>
    <n v="3794"/>
    <s v="S/C"/>
    <n v="0"/>
    <d v="2025-06-04T00:00:00"/>
    <n v="13361"/>
    <n v="0"/>
  </r>
  <r>
    <d v="2025-06-03T13:07:00"/>
    <x v="2"/>
    <x v="59"/>
    <s v="JIS PARKING OSORNO UNIMAR AVENIDA PATRICIO LYNCH 1278ESTACIONAM"/>
    <s v="Venta $"/>
    <s v="DB"/>
    <s v="440612XXXXXX9281"/>
    <s v="-"/>
    <n v="2000"/>
    <n v="0"/>
    <n v="71455"/>
    <s v="S/C"/>
    <n v="0"/>
    <d v="2025-06-04T00:00:00"/>
    <n v="0"/>
    <n v="0"/>
  </r>
  <r>
    <d v="2025-06-03T13:07:00"/>
    <x v="2"/>
    <x v="30"/>
    <s v="JIS PARKING UNI CONCEPCIO CHACABUCO 70ESTACIONAM"/>
    <s v="Venta $"/>
    <s v="VI"/>
    <s v="467404XXXXXX7945"/>
    <s v="Venta $"/>
    <n v="6000"/>
    <n v="0"/>
    <n v="71133"/>
    <s v="S/C"/>
    <n v="0"/>
    <d v="2025-06-05T00:00:00"/>
    <n v="0"/>
    <n v="0"/>
  </r>
  <r>
    <d v="2025-06-03T13:07:00"/>
    <x v="2"/>
    <x v="47"/>
    <s v="JIS PARKING STA LOS ANGEL AVENIDA ALEMANIA 770"/>
    <s v="Venta $"/>
    <s v="DB"/>
    <s v="475774XXXXXX7011"/>
    <s v="-"/>
    <n v="6800"/>
    <n v="0"/>
    <n v="20978"/>
    <s v="S/C"/>
    <n v="0"/>
    <d v="2025-06-04T00:00:00"/>
    <n v="0"/>
    <n v="0"/>
  </r>
  <r>
    <d v="2025-06-03T13:07:00"/>
    <x v="2"/>
    <x v="24"/>
    <s v="JIS GRAN AVENIDA JOSE MIGUEL CARRERA 4004"/>
    <s v="Venta $"/>
    <s v="DB"/>
    <s v="542676XXXXXX3408"/>
    <s v="-"/>
    <n v="2450"/>
    <n v="0"/>
    <n v="607487"/>
    <s v="S/C"/>
    <n v="0"/>
    <d v="2025-06-04T00:00:00"/>
    <n v="0"/>
    <n v="0"/>
  </r>
  <r>
    <d v="2025-06-03T13:07:00"/>
    <x v="2"/>
    <x v="13"/>
    <s v="JIS PARKING VILLANELO VIANA 377"/>
    <s v="Venta $"/>
    <s v="DB"/>
    <s v="440612XXXXXX1821"/>
    <s v="-"/>
    <n v="1250"/>
    <n v="0"/>
    <n v="73055"/>
    <s v="S/C"/>
    <n v="0"/>
    <d v="2025-06-04T00:00:00"/>
    <n v="0"/>
    <n v="0"/>
  </r>
  <r>
    <d v="2025-06-03T13:07:00"/>
    <x v="2"/>
    <x v="20"/>
    <s v="JIS PARKING MEDS CHACABUCO 40"/>
    <s v="Venta $"/>
    <s v="DB"/>
    <s v="434559XXXXXX9913"/>
    <s v="-"/>
    <n v="1200"/>
    <n v="0"/>
    <n v="731435"/>
    <s v="S/C"/>
    <n v="0"/>
    <d v="2025-06-04T00:00:00"/>
    <n v="0"/>
    <n v="0"/>
  </r>
  <r>
    <d v="2025-06-03T13:07:00"/>
    <x v="2"/>
    <x v="46"/>
    <s v="STA ISABEL CLAUDIO VICUNA CLAUDIO VICUA 696ESTACIONAM"/>
    <s v="Venta $"/>
    <s v="DB"/>
    <s v="533187XXXXXX4222"/>
    <s v="-"/>
    <n v="1500"/>
    <n v="0"/>
    <n v="607551"/>
    <s v="S/C"/>
    <n v="0"/>
    <d v="2025-06-04T00:00:00"/>
    <n v="0"/>
    <n v="0"/>
  </r>
  <r>
    <d v="2025-06-03T13:07:00"/>
    <x v="2"/>
    <x v="35"/>
    <s v="JIS PARKING UNI OVALLE LIBERTAD 249SN"/>
    <s v="Venta $"/>
    <s v="DB"/>
    <s v="434560XXXXXX2609"/>
    <s v="-"/>
    <n v="1350"/>
    <n v="0"/>
    <n v="733789"/>
    <s v="S/C"/>
    <n v="0"/>
    <d v="2025-06-04T00:00:00"/>
    <n v="0"/>
    <n v="0"/>
  </r>
  <r>
    <d v="2025-06-03T13:08:00"/>
    <x v="2"/>
    <x v="29"/>
    <s v="JIS PARKING AVDA MATUCANA 40SN"/>
    <s v="Venta $"/>
    <s v="DB"/>
    <s v="00000076063822-39-15777829"/>
    <s v="-"/>
    <n v="40000"/>
    <n v="0"/>
    <n v="2882"/>
    <s v="S/C"/>
    <n v="0"/>
    <d v="2025-06-04T00:00:00"/>
    <n v="0"/>
    <n v="0"/>
  </r>
  <r>
    <d v="2025-06-03T13:08:00"/>
    <x v="2"/>
    <x v="43"/>
    <s v="JIS PARKING COQUIMBO LIBERTADOR BERNARDO O HIGGINS 528SN"/>
    <s v="Venta $"/>
    <s v="DB"/>
    <s v="475774XXXXXX4879"/>
    <s v="-"/>
    <n v="1550"/>
    <n v="0"/>
    <n v="28802"/>
    <s v="S/C"/>
    <n v="0"/>
    <d v="2025-06-04T00:00:00"/>
    <n v="0"/>
    <n v="0"/>
  </r>
  <r>
    <d v="2025-06-03T13:08:00"/>
    <x v="2"/>
    <x v="8"/>
    <s v="JIS PARKING SPA SERRANO 395"/>
    <s v="Venta $"/>
    <s v="DB"/>
    <s v="559779XXXXXX1733"/>
    <s v="-"/>
    <n v="2000"/>
    <n v="0"/>
    <n v="85970"/>
    <s v="S/C"/>
    <n v="0"/>
    <d v="2025-06-04T00:00:00"/>
    <n v="0"/>
    <n v="0"/>
  </r>
  <r>
    <d v="2025-06-03T13:08:00"/>
    <x v="2"/>
    <x v="0"/>
    <s v="JIS PARKING DOCTOR GUILLERMO BUHLER 2005"/>
    <s v="Venta $"/>
    <s v="VI"/>
    <s v="467404XXXXXX6829"/>
    <s v="Venta $"/>
    <n v="2400"/>
    <n v="0"/>
    <n v="84545"/>
    <s v="S/C"/>
    <n v="0"/>
    <d v="2025-06-05T00:00:00"/>
    <n v="0"/>
    <n v="0"/>
  </r>
  <r>
    <d v="2025-06-03T13:08:00"/>
    <x v="2"/>
    <x v="34"/>
    <s v="JIS PARKING SPA AVENIDA ALBERTO HURTADO 060"/>
    <s v="Venta $"/>
    <s v="DB"/>
    <s v="525384XXXXXX1988"/>
    <s v="-"/>
    <n v="400"/>
    <n v="0"/>
    <n v="80763"/>
    <s v="S/C"/>
    <n v="0"/>
    <d v="2025-06-04T00:00:00"/>
    <n v="0"/>
    <n v="0"/>
  </r>
  <r>
    <d v="2025-06-03T13:08:00"/>
    <x v="2"/>
    <x v="30"/>
    <s v="JIS PARKING UNI CONCEPCIO CHACABUCO 70ESTACIONAM"/>
    <s v="Venta $"/>
    <s v="DB"/>
    <s v="542676XXXXXX1151"/>
    <s v="-"/>
    <n v="4850"/>
    <n v="0"/>
    <n v="609509"/>
    <s v="S/C"/>
    <n v="0"/>
    <d v="2025-06-04T00:00:00"/>
    <n v="0"/>
    <n v="0"/>
  </r>
  <r>
    <d v="2025-06-03T13:08:00"/>
    <x v="2"/>
    <x v="12"/>
    <s v="JIS PARKING ESTACION ARTURO PRAT 117ESTACIONAM"/>
    <s v="Venta $"/>
    <s v="DB"/>
    <s v="475774XXXXXX8330"/>
    <s v="-"/>
    <n v="1800"/>
    <n v="0"/>
    <n v="27354"/>
    <s v="S/C"/>
    <n v="0"/>
    <d v="2025-06-04T00:00:00"/>
    <n v="0"/>
    <n v="0"/>
  </r>
  <r>
    <d v="2025-06-03T13:08:00"/>
    <x v="2"/>
    <x v="27"/>
    <s v="JIS LIDER LOS ANGELES AVENIDA RICARDO VICUNA 284"/>
    <s v="Venta $"/>
    <s v="DB"/>
    <s v="434559XXXXXX1765"/>
    <s v="-"/>
    <n v="3900"/>
    <n v="0"/>
    <n v="847273"/>
    <s v="S/C"/>
    <n v="0"/>
    <d v="2025-06-04T00:00:00"/>
    <n v="0"/>
    <n v="0"/>
  </r>
  <r>
    <d v="2025-06-03T13:08:00"/>
    <x v="2"/>
    <x v="27"/>
    <s v="JIS LIDER LOS ANGELES AVENIDA RICARDO VICUNA 284"/>
    <s v="Venta $"/>
    <s v="DB"/>
    <s v="533187XXXXXX0155"/>
    <s v="-"/>
    <n v="1550"/>
    <n v="0"/>
    <n v="609007"/>
    <s v="S/C"/>
    <n v="0"/>
    <d v="2025-06-04T00:00:00"/>
    <n v="0"/>
    <n v="0"/>
  </r>
  <r>
    <d v="2025-06-03T13:08:00"/>
    <x v="2"/>
    <x v="36"/>
    <s v="JIS PASEO DEL VALLE OHIGGINS 176ESTACIONAM"/>
    <s v="Venta $"/>
    <s v="DB"/>
    <s v="440612XXXXXX5265"/>
    <s v="-"/>
    <n v="2450"/>
    <n v="0"/>
    <n v="85835"/>
    <s v="S/C"/>
    <n v="0"/>
    <d v="2025-06-04T00:00:00"/>
    <n v="0"/>
    <n v="0"/>
  </r>
  <r>
    <d v="2025-06-03T13:08:00"/>
    <x v="2"/>
    <x v="24"/>
    <s v="JIS GRAN AVENIDA JOSE MIGUEL CARRERA 4004"/>
    <s v="Venta $"/>
    <s v="DB"/>
    <s v="434561XXXXXX4685"/>
    <s v="-"/>
    <n v="200"/>
    <n v="0"/>
    <n v="852411"/>
    <s v="S/C"/>
    <n v="0"/>
    <d v="2025-06-04T00:00:00"/>
    <n v="0"/>
    <n v="0"/>
  </r>
  <r>
    <d v="2025-06-03T13:08:00"/>
    <x v="2"/>
    <x v="20"/>
    <s v="JIS PARKING MEDS CHACABUCO 40"/>
    <s v="Venta $"/>
    <s v="MC"/>
    <s v="559800XXXXXX9034"/>
    <s v="Venta $"/>
    <n v="2350"/>
    <n v="0"/>
    <n v="527837"/>
    <s v="S/C"/>
    <n v="0"/>
    <d v="2025-06-05T00:00:00"/>
    <n v="0"/>
    <n v="0"/>
  </r>
  <r>
    <d v="2025-06-03T13:08:00"/>
    <x v="2"/>
    <x v="9"/>
    <s v="JIS PARKING EYZAGUIRRE 650NIVEL -1"/>
    <s v="Venta $"/>
    <s v="DB"/>
    <s v="434560XXXXXX6035"/>
    <s v="-"/>
    <n v="2400"/>
    <n v="0"/>
    <n v="808606"/>
    <s v="S/C"/>
    <n v="0"/>
    <d v="2025-06-04T00:00:00"/>
    <n v="0"/>
    <n v="0"/>
  </r>
  <r>
    <d v="2025-06-03T13:08:00"/>
    <x v="2"/>
    <x v="35"/>
    <s v="JIS PARKING UNI OVALLE LIBERTAD 249SN"/>
    <s v="Venta $"/>
    <s v="DB"/>
    <s v="440698XXXXXX8040"/>
    <s v="-"/>
    <n v="850"/>
    <n v="0"/>
    <n v="6475"/>
    <s v="S/C"/>
    <n v="0"/>
    <d v="2025-06-04T00:00:00"/>
    <n v="0"/>
    <n v="0"/>
  </r>
  <r>
    <d v="2025-06-03T13:09:00"/>
    <x v="2"/>
    <x v="26"/>
    <s v="JIS PARKING HOMECENTER NU VICUNA MACKENNA 1700MENOS 1"/>
    <s v="Venta $"/>
    <s v="DB"/>
    <s v="434561XXXXXX9907"/>
    <s v="-"/>
    <n v="450"/>
    <n v="0"/>
    <n v="923183"/>
    <s v="S/C"/>
    <n v="0"/>
    <d v="2025-06-04T00:00:00"/>
    <n v="0"/>
    <n v="0"/>
  </r>
  <r>
    <d v="2025-06-03T13:09:00"/>
    <x v="2"/>
    <x v="1"/>
    <s v="JIS PARKINGTOTTUS NATANIE NATANIEL COX 620MENOS 1"/>
    <s v="Venta $"/>
    <s v="DB"/>
    <s v="451368XXXXXX4415"/>
    <s v="-"/>
    <n v="1200"/>
    <n v="0"/>
    <n v="17938"/>
    <s v="S/C"/>
    <n v="0"/>
    <d v="2025-06-04T00:00:00"/>
    <n v="0"/>
    <n v="0"/>
  </r>
  <r>
    <d v="2025-06-03T13:09:00"/>
    <x v="2"/>
    <x v="43"/>
    <s v="JIS PARKING COQUIMBO LIBERTADOR BERNARDO O HIGGINS 528SN"/>
    <s v="Venta $"/>
    <s v="DB"/>
    <s v="434559XXXXXX6981"/>
    <s v="-"/>
    <n v="3300"/>
    <n v="0"/>
    <n v="906895"/>
    <s v="S/C"/>
    <n v="0"/>
    <d v="2025-06-04T00:00:00"/>
    <n v="0"/>
    <n v="0"/>
  </r>
  <r>
    <d v="2025-06-03T13:09:00"/>
    <x v="2"/>
    <x v="40"/>
    <s v="UNIVERSIDAD UBO GENERAL GANA 1670SUBTERRANE"/>
    <s v="Venta $"/>
    <s v="DB"/>
    <s v="559779XXXXXX9491"/>
    <s v="-"/>
    <n v="5600"/>
    <n v="0"/>
    <n v="90755"/>
    <s v="S/C"/>
    <n v="0"/>
    <d v="2025-06-04T00:00:00"/>
    <n v="31331"/>
    <n v="0"/>
  </r>
  <r>
    <d v="2025-06-03T13:09:00"/>
    <x v="2"/>
    <x v="34"/>
    <s v="JIS PARKING SPA AVENIDA ALBERTO HURTADO 060"/>
    <s v="Venta $"/>
    <s v="DB"/>
    <s v="492483XXXXXX4444"/>
    <s v="-"/>
    <n v="50"/>
    <n v="0"/>
    <n v="95666"/>
    <s v="S/C"/>
    <n v="0"/>
    <d v="2025-06-04T00:00:00"/>
    <n v="0"/>
    <n v="0"/>
  </r>
  <r>
    <d v="2025-06-03T13:09:00"/>
    <x v="2"/>
    <x v="33"/>
    <s v="JIS  LIDER TALAGANTE AVENIDA BERNARDO O HIGGINS 807NIVEL -1"/>
    <s v="Venta $"/>
    <s v="DB"/>
    <s v="434559XXXXXX8493"/>
    <s v="-"/>
    <n v="600"/>
    <n v="0"/>
    <n v="922380"/>
    <s v="S/C"/>
    <n v="0"/>
    <d v="2025-06-04T00:00:00"/>
    <n v="0"/>
    <n v="0"/>
  </r>
  <r>
    <d v="2025-06-03T13:09:00"/>
    <x v="2"/>
    <x v="27"/>
    <s v="JIS LIDER LOS ANGELES AVENIDA RICARDO VICUNA 284"/>
    <s v="Venta $"/>
    <s v="DB"/>
    <s v="559779XXXXXX6358"/>
    <s v="-"/>
    <n v="700"/>
    <n v="0"/>
    <n v="94333"/>
    <s v="S/C"/>
    <n v="0"/>
    <d v="2025-06-04T00:00:00"/>
    <n v="0"/>
    <n v="0"/>
  </r>
  <r>
    <d v="2025-06-03T13:09:00"/>
    <x v="2"/>
    <x v="52"/>
    <s v="JIS PARKING CHILLAN ARAUCO 755ESTACIONAM"/>
    <s v="Venta $"/>
    <s v="VI"/>
    <s v="478688XXXXXX7139"/>
    <s v="Venta $"/>
    <n v="4200"/>
    <n v="0"/>
    <n v="465235"/>
    <s v="S/C"/>
    <n v="0"/>
    <d v="2025-06-05T00:00:00"/>
    <n v="0"/>
    <n v="0"/>
  </r>
  <r>
    <d v="2025-06-03T13:09:00"/>
    <x v="2"/>
    <x v="9"/>
    <s v="JIS PARKING EYZAGUIRRE 650NIVEL -1"/>
    <s v="Venta $"/>
    <s v="DB"/>
    <s v="440612XXXXXX8072"/>
    <s v="-"/>
    <n v="1800"/>
    <n v="0"/>
    <n v="93051"/>
    <s v="S/C"/>
    <n v="0"/>
    <d v="2025-06-04T00:00:00"/>
    <n v="0"/>
    <n v="0"/>
  </r>
  <r>
    <d v="2025-06-03T13:09:00"/>
    <x v="2"/>
    <x v="48"/>
    <s v="JIS PARKING ALVI MAIPU AVENIDA LOS PAJARITOS 1631."/>
    <s v="Venta $"/>
    <s v="MC"/>
    <s v="547551XXXXXX7958"/>
    <s v="Venta $"/>
    <n v="2550"/>
    <n v="0"/>
    <n v="328567"/>
    <s v="S/C"/>
    <n v="0"/>
    <d v="2025-06-05T00:00:00"/>
    <n v="0"/>
    <n v="0"/>
  </r>
  <r>
    <d v="2025-06-03T13:09:00"/>
    <x v="2"/>
    <x v="62"/>
    <s v="JIS PARKING UNIMARC QUILL OHIGGINS 34SN"/>
    <s v="Venta $"/>
    <s v="DB"/>
    <s v="434561XXXXXX3398"/>
    <s v="-"/>
    <n v="100"/>
    <n v="0"/>
    <n v="929562"/>
    <s v="S/C"/>
    <n v="0"/>
    <d v="2025-06-04T00:00:00"/>
    <n v="0"/>
    <n v="0"/>
  </r>
  <r>
    <d v="2025-06-03T13:09:00"/>
    <x v="2"/>
    <x v="35"/>
    <s v="JIS PARKING UNI OVALLE LIBERTAD 249SN"/>
    <s v="Venta $"/>
    <s v="DB"/>
    <s v="559779XXXXXX2402"/>
    <s v="-"/>
    <n v="2350"/>
    <n v="0"/>
    <n v="90735"/>
    <s v="S/C"/>
    <n v="0"/>
    <d v="2025-06-04T00:00:00"/>
    <n v="0"/>
    <n v="0"/>
  </r>
  <r>
    <d v="2025-06-03T13:10:00"/>
    <x v="2"/>
    <x v="29"/>
    <s v="JIS PARKING AVDA MATUCANA 40SN"/>
    <s v="Venta $"/>
    <s v="DB"/>
    <s v="00000076063822-39-15778116"/>
    <s v="-"/>
    <n v="30000"/>
    <n v="0"/>
    <n v="26938"/>
    <s v="S/C"/>
    <n v="0"/>
    <d v="2025-06-04T00:00:00"/>
    <n v="0"/>
    <n v="0"/>
  </r>
  <r>
    <d v="2025-06-03T13:10:00"/>
    <x v="2"/>
    <x v="29"/>
    <s v="JIS PARKING AVDA MATUCANA 40SN"/>
    <s v="Venta $"/>
    <s v="DB"/>
    <s v="00000076063822-39-15778074"/>
    <s v="-"/>
    <n v="70000"/>
    <n v="0"/>
    <n v="9699"/>
    <s v="S/C"/>
    <n v="0"/>
    <d v="2025-06-04T00:00:00"/>
    <n v="0"/>
    <n v="0"/>
  </r>
  <r>
    <d v="2025-06-03T13:10:00"/>
    <x v="2"/>
    <x v="43"/>
    <s v="JIS PARKING COQUIMBO LIBERTADOR BERNARDO O HIGGINS 528SN"/>
    <s v="Venta $"/>
    <s v="DB"/>
    <s v="440698XXXXXX5725"/>
    <s v="-"/>
    <n v="650"/>
    <n v="0"/>
    <n v="6083"/>
    <s v="S/C"/>
    <n v="0"/>
    <d v="2025-06-04T00:00:00"/>
    <n v="0"/>
    <n v="0"/>
  </r>
  <r>
    <d v="2025-06-03T13:10:00"/>
    <x v="2"/>
    <x v="40"/>
    <s v="UNIVERSIDAD UBO GENERAL GANA 1670SUBTERRANE"/>
    <s v="Venta $"/>
    <s v="DB"/>
    <s v="434559XXXXXX3710"/>
    <s v="-"/>
    <n v="2000"/>
    <n v="0"/>
    <n v="41728"/>
    <s v="S/C"/>
    <n v="0"/>
    <d v="2025-06-04T00:00:00"/>
    <n v="31332"/>
    <n v="0"/>
  </r>
  <r>
    <d v="2025-06-03T13:10:00"/>
    <x v="2"/>
    <x v="31"/>
    <s v="JIS PARKING EL PARQUE AVENIDA JOSE MIGUEL CARRERA 1527ESTACIONAM"/>
    <s v="Venta $"/>
    <s v="DB"/>
    <s v="434560XXXXXX2523"/>
    <s v="-"/>
    <n v="2300"/>
    <n v="0"/>
    <n v="34237"/>
    <s v="S/C"/>
    <n v="0"/>
    <d v="2025-06-04T00:00:00"/>
    <n v="13362"/>
    <n v="0"/>
  </r>
  <r>
    <d v="2025-06-03T13:10:00"/>
    <x v="2"/>
    <x v="12"/>
    <s v="JIS PARKING ESTACION ARTURO PRAT 117ESTACIONAM"/>
    <s v="Venta $"/>
    <s v="DB"/>
    <s v="533187XXXXXX6382"/>
    <s v="-"/>
    <n v="2750"/>
    <n v="0"/>
    <n v="611525"/>
    <s v="S/C"/>
    <n v="0"/>
    <d v="2025-06-04T00:00:00"/>
    <n v="0"/>
    <n v="0"/>
  </r>
  <r>
    <d v="2025-06-03T13:10:00"/>
    <x v="2"/>
    <x v="4"/>
    <s v="JIS PARKING JUMBO ERCILLA 190EDSTACIONA"/>
    <s v="Venta $"/>
    <s v="AX"/>
    <s v="374827XXXXX0769"/>
    <s v="Venta $"/>
    <n v="1250"/>
    <n v="0"/>
    <n v="101651"/>
    <s v="S/C"/>
    <n v="0"/>
    <d v="2025-06-05T00:00:00"/>
    <n v="0"/>
    <n v="0"/>
  </r>
  <r>
    <d v="2025-06-03T13:10:00"/>
    <x v="2"/>
    <x v="27"/>
    <s v="JIS LIDER LOS ANGELES AVENIDA RICARDO VICUNA 284"/>
    <s v="Venta $"/>
    <s v="DB"/>
    <s v="434559XXXXXX7258"/>
    <s v="-"/>
    <n v="6400"/>
    <n v="0"/>
    <n v="12130"/>
    <s v="S/C"/>
    <n v="0"/>
    <d v="2025-06-04T00:00:00"/>
    <n v="0"/>
    <n v="0"/>
  </r>
  <r>
    <d v="2025-06-03T13:10:00"/>
    <x v="2"/>
    <x v="2"/>
    <s v="JIS PARKING ANPINO JOSE SANTOS OSA 2354"/>
    <s v="Venta $"/>
    <s v="DB"/>
    <s v="451368XXXXXX5889"/>
    <s v="-"/>
    <n v="1700"/>
    <n v="0"/>
    <n v="27562"/>
    <s v="S/C"/>
    <n v="0"/>
    <d v="2025-06-04T00:00:00"/>
    <n v="0"/>
    <n v="0"/>
  </r>
  <r>
    <d v="2025-06-03T13:10:00"/>
    <x v="2"/>
    <x v="10"/>
    <s v="JIS PARKING RENACA RAFAEL SOTOMAYOR 230"/>
    <s v="Venta $"/>
    <s v="DB"/>
    <s v="559779XXXXXX3778"/>
    <s v="-"/>
    <n v="500"/>
    <n v="0"/>
    <n v="103955"/>
    <s v="S/C"/>
    <n v="0"/>
    <d v="2025-06-04T00:00:00"/>
    <n v="0"/>
    <n v="0"/>
  </r>
  <r>
    <d v="2025-06-03T13:10:00"/>
    <x v="2"/>
    <x v="39"/>
    <s v="JIS PARKING UNI LA SERENA AVENIDA BRASIL 766ESTACIONAM"/>
    <s v="Venta $"/>
    <s v="DB"/>
    <s v="440612XXXXXX7980"/>
    <s v="-"/>
    <n v="3500"/>
    <n v="0"/>
    <n v="105345"/>
    <s v="S/C"/>
    <n v="0"/>
    <d v="2025-06-04T00:00:00"/>
    <n v="0"/>
    <n v="0"/>
  </r>
  <r>
    <d v="2025-06-03T13:10:00"/>
    <x v="2"/>
    <x v="39"/>
    <s v="JIS PARKING UNI LA SERENA AVENIDA BRASIL 766ESTACIONAM"/>
    <s v="Venta $"/>
    <s v="DB"/>
    <s v="434559XXXXXX9751"/>
    <s v="-"/>
    <n v="5350"/>
    <n v="0"/>
    <n v="11512"/>
    <s v="S/C"/>
    <n v="0"/>
    <d v="2025-06-04T00:00:00"/>
    <n v="0"/>
    <n v="0"/>
  </r>
  <r>
    <d v="2025-06-03T13:11:00"/>
    <x v="2"/>
    <x v="26"/>
    <s v="JIS PARKING HOMECENTER NU VICUNA MACKENNA 1700MENOS 1"/>
    <s v="Venta $"/>
    <s v="DB"/>
    <s v="434559XXXXXX7464"/>
    <s v="-"/>
    <n v="550"/>
    <n v="0"/>
    <n v="141422"/>
    <s v="S/C"/>
    <n v="0"/>
    <d v="2025-06-04T00:00:00"/>
    <n v="0"/>
    <n v="0"/>
  </r>
  <r>
    <d v="2025-06-03T13:11:00"/>
    <x v="2"/>
    <x v="26"/>
    <s v="JIS PARKING HOMECENTER NU VICUNA MACKENNA 1700MENOS 1"/>
    <s v="Venta $"/>
    <s v="DB"/>
    <s v="434559XXXXXX1977"/>
    <s v="-"/>
    <n v="200"/>
    <n v="0"/>
    <n v="154356"/>
    <s v="S/C"/>
    <n v="0"/>
    <d v="2025-06-04T00:00:00"/>
    <n v="0"/>
    <n v="0"/>
  </r>
  <r>
    <d v="2025-06-03T13:11:00"/>
    <x v="2"/>
    <x v="8"/>
    <s v="JIS PARKING SPA SERRANO 395"/>
    <s v="Venta $"/>
    <s v="DB"/>
    <s v="434559XXXXXX8357"/>
    <s v="-"/>
    <n v="1400"/>
    <n v="0"/>
    <n v="142107"/>
    <s v="S/C"/>
    <n v="0"/>
    <d v="2025-06-04T00:00:00"/>
    <n v="0"/>
    <n v="0"/>
  </r>
  <r>
    <d v="2025-06-03T13:11:00"/>
    <x v="2"/>
    <x v="32"/>
    <s v="JIS PARKING LIDER OSORNO FEDERICO ERRAZURIZ 1358ESTACIONAM"/>
    <s v="Venta $"/>
    <s v="DB"/>
    <s v="434559XXXXXX4871"/>
    <s v="-"/>
    <n v="350"/>
    <n v="0"/>
    <n v="124375"/>
    <s v="S/C"/>
    <n v="0"/>
    <d v="2025-06-04T00:00:00"/>
    <n v="0"/>
    <n v="0"/>
  </r>
  <r>
    <d v="2025-06-03T13:11:00"/>
    <x v="2"/>
    <x v="47"/>
    <s v="JIS PARKING STA LOS ANGEL AVENIDA ALEMANIA 770"/>
    <s v="Venta $"/>
    <s v="DB"/>
    <s v="451368XXXXXX5629"/>
    <s v="-"/>
    <n v="1200"/>
    <n v="0"/>
    <n v="8890"/>
    <s v="S/C"/>
    <n v="0"/>
    <d v="2025-06-04T00:00:00"/>
    <n v="0"/>
    <n v="0"/>
  </r>
  <r>
    <d v="2025-06-03T13:11:00"/>
    <x v="2"/>
    <x v="41"/>
    <s v="JIS PARKING BILBAO AVENIDA FRANCISCO BILBAO 2050"/>
    <s v="Venta $"/>
    <s v="DB"/>
    <s v="234052XXXXXX5657"/>
    <s v="-"/>
    <n v="3750"/>
    <n v="0"/>
    <n v="101"/>
    <s v="S/C"/>
    <n v="0"/>
    <d v="2025-06-04T00:00:00"/>
    <n v="0"/>
    <n v="0"/>
  </r>
  <r>
    <d v="2025-06-03T13:11:00"/>
    <x v="2"/>
    <x v="2"/>
    <s v="JIS PARKING ANPINO JOSE SANTOS OSA 2354"/>
    <s v="Venta $"/>
    <s v="DB"/>
    <s v="405951XXXXXX2562"/>
    <s v="-"/>
    <n v="300"/>
    <n v="0"/>
    <n v="115754"/>
    <s v="S/C"/>
    <n v="0"/>
    <d v="2025-06-04T00:00:00"/>
    <n v="0"/>
    <n v="0"/>
  </r>
  <r>
    <d v="2025-06-03T13:11:00"/>
    <x v="2"/>
    <x v="46"/>
    <s v="STA ISABEL CLAUDIO VICUNA CLAUDIO VICUA 696ESTACIONAM"/>
    <s v="Venta $"/>
    <s v="DB"/>
    <s v="434559XXXXXX7514"/>
    <s v="-"/>
    <n v="300"/>
    <n v="0"/>
    <n v="118572"/>
    <s v="S/C"/>
    <n v="0"/>
    <d v="2025-06-04T00:00:00"/>
    <n v="0"/>
    <n v="0"/>
  </r>
  <r>
    <d v="2025-06-03T13:11:00"/>
    <x v="2"/>
    <x v="35"/>
    <s v="JIS PARKING UNI OVALLE LIBERTAD 249SN"/>
    <s v="Venta $"/>
    <s v="DB"/>
    <s v="494072XXXXXX2376"/>
    <s v="-"/>
    <n v="1650"/>
    <n v="0"/>
    <n v="153816"/>
    <s v="S/C"/>
    <n v="0"/>
    <d v="2025-06-04T00:00:00"/>
    <n v="0"/>
    <n v="0"/>
  </r>
  <r>
    <d v="2025-06-03T13:12:00"/>
    <x v="2"/>
    <x v="7"/>
    <s v="JIS PARKING LIDER LIMACHE ARTURO PRAT 244SN"/>
    <s v="Venta $"/>
    <s v="DB"/>
    <s v="434559XXXXXX1334"/>
    <s v="-"/>
    <n v="1000"/>
    <n v="0"/>
    <n v="200975"/>
    <s v="S/C"/>
    <n v="0"/>
    <d v="2025-06-04T00:00:00"/>
    <n v="0"/>
    <n v="0"/>
  </r>
  <r>
    <d v="2025-06-03T13:12:00"/>
    <x v="2"/>
    <x v="37"/>
    <s v="JIS PARKING COQUIMBO PEDRO DE VALDIVIA 4251"/>
    <s v="Venta $"/>
    <s v="DB"/>
    <s v="475774XXXXXX5287"/>
    <s v="-"/>
    <n v="3850"/>
    <n v="0"/>
    <n v="8250"/>
    <s v="S/C"/>
    <n v="0"/>
    <d v="2025-06-04T00:00:00"/>
    <n v="0"/>
    <n v="0"/>
  </r>
  <r>
    <d v="2025-06-03T13:12:00"/>
    <x v="2"/>
    <x v="34"/>
    <s v="JIS PARKING SPA AVENIDA ALBERTO HURTADO 060"/>
    <s v="Venta $"/>
    <s v="DB"/>
    <s v="542676XXXXXX0385"/>
    <s v="-"/>
    <n v="450"/>
    <n v="0"/>
    <n v="614402"/>
    <s v="S/C"/>
    <n v="0"/>
    <d v="2025-06-04T00:00:00"/>
    <n v="0"/>
    <n v="0"/>
  </r>
  <r>
    <d v="2025-06-03T13:12:00"/>
    <x v="2"/>
    <x v="31"/>
    <s v="JIS PARKING EL PARQUE AVENIDA JOSE MIGUEL CARRERA 1527ESTACIONAM"/>
    <s v="Venta $"/>
    <s v="VI"/>
    <s v="450881XXXXXX7387"/>
    <s v="Venta $"/>
    <n v="4250"/>
    <n v="0"/>
    <n v="120365"/>
    <s v="S/C"/>
    <n v="0"/>
    <d v="2025-06-05T00:00:00"/>
    <n v="13363"/>
    <n v="0"/>
  </r>
  <r>
    <d v="2025-06-03T13:12:00"/>
    <x v="2"/>
    <x v="27"/>
    <s v="JIS LIDER LOS ANGELES AVENIDA RICARDO VICUNA 284"/>
    <s v="Venta $"/>
    <s v="DB"/>
    <s v="434559XXXXXX8717"/>
    <s v="-"/>
    <n v="4800"/>
    <n v="0"/>
    <n v="226179"/>
    <s v="S/C"/>
    <n v="0"/>
    <d v="2025-06-04T00:00:00"/>
    <n v="0"/>
    <n v="0"/>
  </r>
  <r>
    <d v="2025-06-03T13:12:00"/>
    <x v="2"/>
    <x v="23"/>
    <s v="LIDER QUILLOTA AVENIDA 21 DE MAYO 311LIDER"/>
    <s v="Venta $"/>
    <s v="DB"/>
    <s v="434559XXXXXX0402"/>
    <s v="-"/>
    <n v="300"/>
    <n v="0"/>
    <n v="212579"/>
    <s v="S/C"/>
    <n v="0"/>
    <d v="2025-06-04T00:00:00"/>
    <n v="0"/>
    <n v="0"/>
  </r>
  <r>
    <d v="2025-06-03T13:12:00"/>
    <x v="2"/>
    <x v="2"/>
    <s v="JIS PARKING ANPINO JOSE SANTOS OSA 2354"/>
    <s v="Venta $"/>
    <s v="DB"/>
    <s v="451368XXXXXX2986"/>
    <s v="-"/>
    <n v="2100"/>
    <n v="0"/>
    <n v="242"/>
    <s v="S/C"/>
    <n v="0"/>
    <d v="2025-06-04T00:00:00"/>
    <n v="0"/>
    <n v="0"/>
  </r>
  <r>
    <d v="2025-06-03T13:12:00"/>
    <x v="2"/>
    <x v="9"/>
    <s v="JIS PARKING EYZAGUIRRE 650NIVEL -1"/>
    <s v="Venta $"/>
    <s v="MC"/>
    <s v="522468XXXXXX2079"/>
    <s v="Venta $"/>
    <n v="4000"/>
    <n v="0"/>
    <n v="868409"/>
    <s v="S/C"/>
    <n v="0"/>
    <d v="2025-06-05T00:00:00"/>
    <n v="0"/>
    <n v="0"/>
  </r>
  <r>
    <d v="2025-06-03T13:12:00"/>
    <x v="2"/>
    <x v="22"/>
    <s v="JIS PARKING AVENIDA LAS CONDES 12201"/>
    <s v="Venta $"/>
    <s v="DB"/>
    <s v="440612XXXXXX2704"/>
    <s v="-"/>
    <n v="1850"/>
    <n v="0"/>
    <n v="121435"/>
    <s v="S/C"/>
    <n v="0"/>
    <d v="2025-06-04T00:00:00"/>
    <n v="0"/>
    <n v="0"/>
  </r>
  <r>
    <d v="2025-06-03T13:13:00"/>
    <x v="2"/>
    <x v="29"/>
    <s v="JIS PARKING AVDA MATUCANA 40SN"/>
    <s v="Venta $"/>
    <s v="MC"/>
    <s v="00000076063822-39-15778039"/>
    <s v="Venta $"/>
    <n v="59500"/>
    <n v="0"/>
    <n v="125759"/>
    <s v="S/C"/>
    <n v="0"/>
    <d v="2025-06-05T00:00:00"/>
    <n v="0"/>
    <n v="0"/>
  </r>
  <r>
    <d v="2025-06-03T13:13:00"/>
    <x v="2"/>
    <x v="37"/>
    <s v="JIS PARKING COQUIMBO PEDRO DE VALDIVIA 4251"/>
    <s v="Venta $"/>
    <s v="MC"/>
    <s v="522468XXXXXX2585"/>
    <s v="Venta $"/>
    <n v="3600"/>
    <n v="0"/>
    <n v="869130"/>
    <s v="S/C"/>
    <n v="0"/>
    <d v="2025-06-05T00:00:00"/>
    <n v="0"/>
    <n v="0"/>
  </r>
  <r>
    <d v="2025-06-03T13:13:00"/>
    <x v="2"/>
    <x v="43"/>
    <s v="JIS PARKING COQUIMBO LIBERTADOR BERNARDO O HIGGINS 528SN"/>
    <s v="Venta $"/>
    <s v="DB"/>
    <s v="533187XXXXXX0766"/>
    <s v="-"/>
    <n v="2000"/>
    <n v="0"/>
    <n v="616873"/>
    <s v="S/C"/>
    <n v="0"/>
    <d v="2025-06-04T00:00:00"/>
    <n v="0"/>
    <n v="0"/>
  </r>
  <r>
    <d v="2025-06-03T13:13:00"/>
    <x v="2"/>
    <x v="16"/>
    <s v="JIS PARKING COQUIMBO LIBERTADOR BERNARDO O HIGGINS 528SN"/>
    <s v="Venta $"/>
    <s v="DB"/>
    <s v="533187XXXXXX3017"/>
    <s v="-"/>
    <n v="1600"/>
    <n v="0"/>
    <n v="616161"/>
    <s v="S/C"/>
    <n v="0"/>
    <d v="2025-06-04T00:00:00"/>
    <n v="0"/>
    <n v="0"/>
  </r>
  <r>
    <d v="2025-06-03T13:13:00"/>
    <x v="2"/>
    <x v="4"/>
    <s v="JIS PARKING JUMBO ERCILLA 190EDSTACIONA"/>
    <s v="Venta $"/>
    <s v="DB"/>
    <s v="451368XXXXXX3506"/>
    <s v="-"/>
    <n v="3650"/>
    <n v="0"/>
    <n v="9498"/>
    <s v="S/C"/>
    <n v="0"/>
    <d v="2025-06-04T00:00:00"/>
    <n v="0"/>
    <n v="0"/>
  </r>
  <r>
    <d v="2025-06-03T13:13:00"/>
    <x v="2"/>
    <x v="25"/>
    <s v="JIS SANTA LOS ANGELES AVENIDA ALEMANIA 770"/>
    <s v="Venta $"/>
    <s v="DB"/>
    <s v="434559XXXXXX1840"/>
    <s v="-"/>
    <n v="1000"/>
    <n v="0"/>
    <n v="312347"/>
    <s v="S/C"/>
    <n v="0"/>
    <d v="2025-06-04T00:00:00"/>
    <n v="0"/>
    <n v="0"/>
  </r>
  <r>
    <d v="2025-06-03T13:13:00"/>
    <x v="2"/>
    <x v="20"/>
    <s v="JIS PARKING MEDS CHACABUCO 40"/>
    <s v="Venta $"/>
    <s v="DB"/>
    <s v="440698XXXXXX7531"/>
    <s v="-"/>
    <n v="5550"/>
    <n v="0"/>
    <n v="7699"/>
    <s v="S/C"/>
    <n v="0"/>
    <d v="2025-06-04T00:00:00"/>
    <n v="0"/>
    <n v="0"/>
  </r>
  <r>
    <d v="2025-06-03T13:13:00"/>
    <x v="2"/>
    <x v="46"/>
    <s v="STA ISABEL CLAUDIO VICUNA CLAUDIO VICUA 696ESTACIONAM"/>
    <s v="Venta $"/>
    <s v="DB"/>
    <s v="451368XXXXXX7539"/>
    <s v="-"/>
    <n v="2450"/>
    <n v="0"/>
    <n v="7066"/>
    <s v="S/C"/>
    <n v="0"/>
    <d v="2025-06-04T00:00:00"/>
    <n v="0"/>
    <n v="0"/>
  </r>
  <r>
    <d v="2025-06-03T13:14:00"/>
    <x v="2"/>
    <x v="7"/>
    <s v="JIS PARKING LIDER LIMACHE ARTURO PRAT 244SN"/>
    <s v="Venta $"/>
    <s v="MC"/>
    <s v="520928XXXXXX2146"/>
    <s v="Venta $"/>
    <n v="300"/>
    <n v="0"/>
    <n v="204349"/>
    <s v="S/C"/>
    <n v="0"/>
    <d v="2025-06-05T00:00:00"/>
    <n v="0"/>
    <n v="0"/>
  </r>
  <r>
    <d v="2025-06-03T13:14:00"/>
    <x v="2"/>
    <x v="59"/>
    <s v="JIS PARKING OSORNO UNIMAR AVENIDA PATRICIO LYNCH 1278ESTACIONAM"/>
    <s v="Venta $"/>
    <s v="DB"/>
    <s v="542676XXXXXX6894"/>
    <s v="-"/>
    <n v="2000"/>
    <n v="0"/>
    <n v="618023"/>
    <s v="S/C"/>
    <n v="0"/>
    <d v="2025-06-04T00:00:00"/>
    <n v="0"/>
    <n v="0"/>
  </r>
  <r>
    <d v="2025-06-03T13:14:00"/>
    <x v="2"/>
    <x v="4"/>
    <s v="JIS PARKING JUMBO ERCILLA 190EDSTACIONA"/>
    <s v="Venta $"/>
    <s v="DB"/>
    <s v="434560XXXXXX5990"/>
    <s v="-"/>
    <n v="350"/>
    <n v="0"/>
    <n v="430396"/>
    <s v="S/C"/>
    <n v="0"/>
    <d v="2025-06-04T00:00:00"/>
    <n v="0"/>
    <n v="0"/>
  </r>
  <r>
    <d v="2025-06-03T13:14:00"/>
    <x v="2"/>
    <x v="4"/>
    <s v="JIS PARKING JUMBO ERCILLA 190EDSTACIONA"/>
    <s v="Venta $"/>
    <s v="DB"/>
    <s v="542676XXXXXX8643"/>
    <s v="-"/>
    <n v="750"/>
    <n v="0"/>
    <n v="618082"/>
    <s v="S/C"/>
    <n v="0"/>
    <d v="2025-06-04T00:00:00"/>
    <n v="0"/>
    <n v="0"/>
  </r>
  <r>
    <d v="2025-06-03T13:14:00"/>
    <x v="2"/>
    <x v="2"/>
    <s v="JIS PARKING ANPINO JOSE SANTOS OSA 2354"/>
    <s v="Venta $"/>
    <s v="DB"/>
    <s v="451368XXXXXX6925"/>
    <s v="-"/>
    <n v="1100"/>
    <n v="0"/>
    <n v="2138"/>
    <s v="S/C"/>
    <n v="0"/>
    <d v="2025-06-04T00:00:00"/>
    <n v="0"/>
    <n v="0"/>
  </r>
  <r>
    <d v="2025-06-03T13:14:00"/>
    <x v="2"/>
    <x v="20"/>
    <s v="JIS PARKING MEDS CHACABUCO 40"/>
    <s v="Venta $"/>
    <s v="DB"/>
    <s v="434559XXXXXX0936"/>
    <s v="-"/>
    <n v="3050"/>
    <n v="0"/>
    <n v="436280"/>
    <s v="S/C"/>
    <n v="0"/>
    <d v="2025-06-04T00:00:00"/>
    <n v="0"/>
    <n v="0"/>
  </r>
  <r>
    <d v="2025-06-03T13:14:00"/>
    <x v="2"/>
    <x v="10"/>
    <s v="JIS PARKING RENACA RAFAEL SOTOMAYOR 230"/>
    <s v="Venta $"/>
    <s v="DB"/>
    <s v="451134XXXXXX6238"/>
    <s v="-"/>
    <n v="2250"/>
    <n v="0"/>
    <n v="8443"/>
    <s v="S/C"/>
    <n v="0"/>
    <d v="2025-06-04T00:00:00"/>
    <n v="0"/>
    <n v="0"/>
  </r>
  <r>
    <d v="2025-06-03T13:14:00"/>
    <x v="2"/>
    <x v="22"/>
    <s v="JIS PARKING AVENIDA LAS CONDES 12201"/>
    <s v="Venta $"/>
    <s v="DB"/>
    <s v="477041XXXXXX4073"/>
    <s v="-"/>
    <n v="800"/>
    <n v="0"/>
    <n v="986"/>
    <s v="S/C"/>
    <n v="0"/>
    <d v="2025-06-04T00:00:00"/>
    <n v="0"/>
    <n v="0"/>
  </r>
  <r>
    <d v="2025-06-03T13:14:00"/>
    <x v="2"/>
    <x v="39"/>
    <s v="JIS PARKING UNI LA SERENA AVENIDA BRASIL 766ESTACIONAM"/>
    <s v="Venta $"/>
    <s v="DB"/>
    <s v="434559XXXXXX2710"/>
    <s v="-"/>
    <n v="5250"/>
    <n v="0"/>
    <n v="412464"/>
    <s v="S/C"/>
    <n v="0"/>
    <d v="2025-06-04T00:00:00"/>
    <n v="0"/>
    <n v="0"/>
  </r>
  <r>
    <d v="2025-06-03T13:15:00"/>
    <x v="2"/>
    <x v="37"/>
    <s v="JIS PARKING COQUIMBO PEDRO DE VALDIVIA 4251"/>
    <s v="Venta $"/>
    <s v="MC"/>
    <s v="545196XXXXXX6427"/>
    <s v="Venta $"/>
    <n v="450"/>
    <n v="0"/>
    <n v="1895"/>
    <s v="S/C"/>
    <n v="0"/>
    <d v="2025-06-05T00:00:00"/>
    <n v="0"/>
    <n v="0"/>
  </r>
  <r>
    <d v="2025-06-03T13:15:00"/>
    <x v="2"/>
    <x v="40"/>
    <s v="UNIVERSIDAD UBO GENERAL GANA 1670SUBTERRANE"/>
    <s v="Venta $"/>
    <s v="DB"/>
    <s v="440612XXXXXX0184"/>
    <s v="-"/>
    <n v="2000"/>
    <n v="0"/>
    <n v="154061"/>
    <s v="S/C"/>
    <n v="0"/>
    <d v="2025-06-04T00:00:00"/>
    <n v="31333"/>
    <n v="0"/>
  </r>
  <r>
    <d v="2025-06-03T13:15:00"/>
    <x v="2"/>
    <x v="45"/>
    <s v="JIS PARKING BANCO ESTADO MANUEL RODRIGUEZ 527SUBTERRANE"/>
    <s v="Venta $"/>
    <s v="DB"/>
    <s v="475774XXXXXX0854"/>
    <s v="-"/>
    <n v="2750"/>
    <n v="0"/>
    <n v="3258"/>
    <s v="S/C"/>
    <n v="0"/>
    <d v="2025-06-04T00:00:00"/>
    <n v="0"/>
    <n v="0"/>
  </r>
  <r>
    <d v="2025-06-03T13:15:00"/>
    <x v="2"/>
    <x v="0"/>
    <s v="JIS PARKING DOCTOR GUILLERMO BUHLER 2005"/>
    <s v="Venta $"/>
    <s v="DB"/>
    <s v="533187XXXXXX7939"/>
    <s v="-"/>
    <n v="3050"/>
    <n v="0"/>
    <n v="619133"/>
    <s v="S/C"/>
    <n v="0"/>
    <d v="2025-06-04T00:00:00"/>
    <n v="0"/>
    <n v="0"/>
  </r>
  <r>
    <d v="2025-06-03T13:15:00"/>
    <x v="2"/>
    <x v="61"/>
    <s v="JIS PARKING COPIAPO CHACABUCO 120"/>
    <s v="Venta $"/>
    <s v="DB"/>
    <s v="434559XXXXXX1491"/>
    <s v="-"/>
    <n v="2200"/>
    <n v="0"/>
    <n v="546560"/>
    <s v="S/C"/>
    <n v="0"/>
    <d v="2025-06-04T00:00:00"/>
    <n v="1726"/>
    <n v="0"/>
  </r>
  <r>
    <d v="2025-06-03T13:15:00"/>
    <x v="2"/>
    <x v="4"/>
    <s v="JIS PARKING JUMBO ERCILLA 190EDSTACIONA"/>
    <s v="Venta $"/>
    <s v="DB"/>
    <s v="542676XXXXXX1619"/>
    <s v="-"/>
    <n v="350"/>
    <n v="0"/>
    <n v="619596"/>
    <s v="S/C"/>
    <n v="0"/>
    <d v="2025-06-04T00:00:00"/>
    <n v="0"/>
    <n v="0"/>
  </r>
  <r>
    <d v="2025-06-03T13:15:00"/>
    <x v="2"/>
    <x v="4"/>
    <s v="JIS PARKING JUMBO ERCILLA 190EDSTACIONA"/>
    <s v="Venta $"/>
    <s v="DB"/>
    <s v="475775XXXXXX2402"/>
    <s v="-"/>
    <n v="2400"/>
    <n v="0"/>
    <n v="11571"/>
    <s v="S/C"/>
    <n v="0"/>
    <d v="2025-06-04T00:00:00"/>
    <n v="0"/>
    <n v="0"/>
  </r>
  <r>
    <d v="2025-06-03T13:15:00"/>
    <x v="2"/>
    <x v="13"/>
    <s v="JIS PARKING VILLANELO VIANA 377"/>
    <s v="Venta $"/>
    <s v="DB"/>
    <s v="434559XXXXXX3513"/>
    <s v="-"/>
    <n v="3750"/>
    <n v="0"/>
    <n v="519794"/>
    <s v="S/C"/>
    <n v="0"/>
    <d v="2025-06-04T00:00:00"/>
    <n v="0"/>
    <n v="0"/>
  </r>
  <r>
    <d v="2025-06-03T13:15:00"/>
    <x v="2"/>
    <x v="11"/>
    <s v="JIS PARKING MALL DEL CENT PUENTE 689108"/>
    <s v="Venta $"/>
    <s v="DB"/>
    <s v="434559XXXXXX9254"/>
    <s v="-"/>
    <n v="2650"/>
    <n v="0"/>
    <n v="553665"/>
    <s v="S/C"/>
    <n v="0"/>
    <d v="2025-06-04T00:00:00"/>
    <n v="0"/>
    <n v="0"/>
  </r>
  <r>
    <d v="2025-06-03T13:15:00"/>
    <x v="2"/>
    <x v="11"/>
    <s v="JIS PARKING MALL DEL CENT PUENTE 689108"/>
    <s v="Venta $"/>
    <s v="DB"/>
    <s v="434559XXXXXX3028"/>
    <s v="-"/>
    <n v="8500"/>
    <n v="0"/>
    <n v="517027"/>
    <s v="S/C"/>
    <n v="0"/>
    <d v="2025-06-04T00:00:00"/>
    <n v="0"/>
    <n v="0"/>
  </r>
  <r>
    <d v="2025-06-03T13:16:00"/>
    <x v="2"/>
    <x v="6"/>
    <s v="JIS PARKING MALL SAN BERN EYZAGUIRRE 650NIVEL -1"/>
    <s v="Venta $"/>
    <s v="DB"/>
    <s v="434559XXXXXX1013"/>
    <s v="-"/>
    <n v="800"/>
    <n v="0"/>
    <n v="637173"/>
    <s v="S/C"/>
    <n v="0"/>
    <d v="2025-06-04T00:00:00"/>
    <n v="14399"/>
    <n v="0"/>
  </r>
  <r>
    <d v="2025-06-03T13:16:00"/>
    <x v="2"/>
    <x v="29"/>
    <s v="JIS PARKING AVDA MATUCANA 40SN"/>
    <s v="Venta $"/>
    <s v="DB"/>
    <s v="00000076063822-39-15778150"/>
    <s v="-"/>
    <n v="59500"/>
    <n v="0"/>
    <n v="162955"/>
    <s v="S/C"/>
    <n v="0"/>
    <d v="2025-06-04T00:00:00"/>
    <n v="0"/>
    <n v="0"/>
  </r>
  <r>
    <d v="2025-06-03T13:16:00"/>
    <x v="2"/>
    <x v="29"/>
    <s v="JIS PARKING AVDA MATUCANA 40SN"/>
    <s v="Venta $"/>
    <s v="DB"/>
    <s v="00000076063822-39-15777843"/>
    <s v="-"/>
    <n v="50000"/>
    <n v="0"/>
    <n v="113"/>
    <s v="S/C"/>
    <n v="0"/>
    <d v="2025-06-04T00:00:00"/>
    <n v="0"/>
    <n v="0"/>
  </r>
  <r>
    <d v="2025-06-03T13:16:00"/>
    <x v="2"/>
    <x v="29"/>
    <s v="JIS PARKING AVDA MATUCANA 40SN"/>
    <s v="Venta $"/>
    <s v="DB"/>
    <s v="00000076063822-39-15777899"/>
    <s v="-"/>
    <n v="50000"/>
    <n v="0"/>
    <n v="161745"/>
    <s v="S/C"/>
    <n v="0"/>
    <d v="2025-06-04T00:00:00"/>
    <n v="0"/>
    <n v="0"/>
  </r>
  <r>
    <d v="2025-06-03T13:16:00"/>
    <x v="2"/>
    <x v="1"/>
    <s v="JIS PARKINGTOTTUS NATANIE NATANIEL COX 620MENOS 1"/>
    <s v="Venta $"/>
    <s v="DB"/>
    <s v="498432XXXXXX8372"/>
    <s v="-"/>
    <n v="1750"/>
    <n v="0"/>
    <n v="6434"/>
    <s v="S/C"/>
    <n v="0"/>
    <d v="2025-06-04T00:00:00"/>
    <n v="0"/>
    <n v="0"/>
  </r>
  <r>
    <d v="2025-06-03T13:16:00"/>
    <x v="2"/>
    <x v="43"/>
    <s v="JIS PARKING COQUIMBO LIBERTADOR BERNARDO O HIGGINS 528SN"/>
    <s v="Venta $"/>
    <s v="DB"/>
    <s v="510869XXXXXX9540"/>
    <s v="-"/>
    <n v="450"/>
    <n v="0"/>
    <s v="5MZ84Z"/>
    <s v="S/C"/>
    <n v="0"/>
    <d v="2025-06-04T00:00:00"/>
    <n v="0"/>
    <n v="0"/>
  </r>
  <r>
    <d v="2025-06-03T13:16:00"/>
    <x v="2"/>
    <x v="43"/>
    <s v="JIS PARKING COQUIMBO LIBERTADOR BERNARDO O HIGGINS 528SN"/>
    <s v="Venta $"/>
    <s v="DB"/>
    <s v="477041XXXXXX8129"/>
    <s v="-"/>
    <n v="1750"/>
    <n v="0"/>
    <n v="11314"/>
    <s v="S/C"/>
    <n v="0"/>
    <d v="2025-06-04T00:00:00"/>
    <n v="0"/>
    <n v="0"/>
  </r>
  <r>
    <d v="2025-06-03T13:16:00"/>
    <x v="2"/>
    <x v="8"/>
    <s v="JIS PARKING SPA SERRANO 395"/>
    <s v="Venta $"/>
    <s v="DB"/>
    <s v="498432XXXXXX8069"/>
    <s v="-"/>
    <n v="3200"/>
    <n v="0"/>
    <n v="906"/>
    <s v="S/C"/>
    <n v="0"/>
    <d v="2025-06-04T00:00:00"/>
    <n v="0"/>
    <n v="0"/>
  </r>
  <r>
    <d v="2025-06-03T13:16:00"/>
    <x v="2"/>
    <x v="45"/>
    <s v="JIS PARKING BANCO ESTADO MANUEL RODRIGUEZ 527SUBTERRANE"/>
    <s v="Venta $"/>
    <s v="DB"/>
    <s v="451368XXXXXX1981"/>
    <s v="-"/>
    <n v="7050"/>
    <n v="0"/>
    <n v="8122"/>
    <s v="S/C"/>
    <n v="0"/>
    <d v="2025-06-04T00:00:00"/>
    <n v="0"/>
    <n v="0"/>
  </r>
  <r>
    <d v="2025-06-03T13:16:00"/>
    <x v="2"/>
    <x v="22"/>
    <s v="JIS PARKING AVENIDA LAS CONDES 12201"/>
    <s v="Venta $"/>
    <s v="DB"/>
    <s v="477041XXXXXX0897"/>
    <s v="-"/>
    <n v="400"/>
    <n v="0"/>
    <n v="7218"/>
    <s v="S/C"/>
    <n v="0"/>
    <d v="2025-06-04T00:00:00"/>
    <n v="0"/>
    <n v="0"/>
  </r>
  <r>
    <d v="2025-06-03T13:16:00"/>
    <x v="2"/>
    <x v="35"/>
    <s v="JIS PARKING UNI OVALLE LIBERTAD 249SN"/>
    <s v="Venta $"/>
    <s v="DB"/>
    <s v="434559XXXXXX0877"/>
    <s v="-"/>
    <n v="3950"/>
    <n v="0"/>
    <n v="559725"/>
    <s v="S/C"/>
    <n v="0"/>
    <d v="2025-06-04T00:00:00"/>
    <n v="0"/>
    <n v="0"/>
  </r>
  <r>
    <d v="2025-06-03T13:16:00"/>
    <x v="2"/>
    <x v="35"/>
    <s v="JIS PARKING UNI OVALLE LIBERTAD 249SN"/>
    <s v="Venta $"/>
    <s v="DB"/>
    <s v="533187XXXXXX3663"/>
    <s v="-"/>
    <n v="950"/>
    <n v="0"/>
    <n v="620818"/>
    <s v="S/C"/>
    <n v="0"/>
    <d v="2025-06-04T00:00:00"/>
    <n v="0"/>
    <n v="0"/>
  </r>
  <r>
    <d v="2025-06-03T13:17:00"/>
    <x v="2"/>
    <x v="7"/>
    <s v="JIS PARKING LIDER LIMACHE ARTURO PRAT 244SN"/>
    <s v="Venta $"/>
    <s v="DB"/>
    <s v="434559XXXXXX7841"/>
    <s v="-"/>
    <n v="250"/>
    <n v="0"/>
    <n v="752975"/>
    <s v="S/C"/>
    <n v="0"/>
    <d v="2025-06-04T00:00:00"/>
    <n v="0"/>
    <n v="0"/>
  </r>
  <r>
    <d v="2025-06-03T13:17:00"/>
    <x v="2"/>
    <x v="26"/>
    <s v="JIS PARKING HOMECENTER NU VICUNA MACKENNA 1700MENOS 1"/>
    <s v="Venta $"/>
    <s v="DB"/>
    <s v="475777XXXXXX7019"/>
    <s v="-"/>
    <n v="550"/>
    <n v="0"/>
    <n v="24706"/>
    <s v="S/C"/>
    <n v="0"/>
    <d v="2025-06-04T00:00:00"/>
    <n v="0"/>
    <n v="0"/>
  </r>
  <r>
    <d v="2025-06-03T13:17:00"/>
    <x v="2"/>
    <x v="26"/>
    <s v="JIS PARKING HOMECENTER NU VICUNA MACKENNA 1700MENOS 1"/>
    <s v="Venta $"/>
    <s v="DB"/>
    <s v="451368XXXXXX1471"/>
    <s v="-"/>
    <n v="2100"/>
    <n v="0"/>
    <n v="17530"/>
    <s v="S/C"/>
    <n v="0"/>
    <d v="2025-06-04T00:00:00"/>
    <n v="0"/>
    <n v="0"/>
  </r>
  <r>
    <d v="2025-06-03T13:17:00"/>
    <x v="2"/>
    <x v="16"/>
    <s v="JIS PARKING COQUIMBO LIBERTADOR BERNARDO O HIGGINS 528SN"/>
    <s v="Venta $"/>
    <s v="DB"/>
    <s v="234052XXXXXX0486"/>
    <s v="-"/>
    <n v="800"/>
    <n v="0"/>
    <n v="2580"/>
    <s v="S/C"/>
    <n v="0"/>
    <d v="2025-06-04T00:00:00"/>
    <n v="0"/>
    <n v="0"/>
  </r>
  <r>
    <d v="2025-06-03T13:17:00"/>
    <x v="2"/>
    <x v="3"/>
    <s v="JIS PARKING QUILIN AVENIDA AMERICO VESPUCIO 3100ESTACIONAM"/>
    <s v="Venta $"/>
    <s v="DB"/>
    <s v="434559XXXXXX2985"/>
    <s v="-"/>
    <n v="1100"/>
    <n v="0"/>
    <n v="709765"/>
    <s v="S/C"/>
    <n v="0"/>
    <d v="2025-06-04T00:00:00"/>
    <n v="0"/>
    <n v="0"/>
  </r>
  <r>
    <d v="2025-06-03T13:17:00"/>
    <x v="2"/>
    <x v="4"/>
    <s v="JIS PARKING JUMBO ERCILLA 190EDSTACIONA"/>
    <s v="Venta $"/>
    <s v="MC"/>
    <s v="522468XXXXXX9523"/>
    <s v="Venta $"/>
    <n v="1650"/>
    <n v="0"/>
    <n v="874666"/>
    <s v="S/C"/>
    <n v="0"/>
    <d v="2025-06-05T00:00:00"/>
    <n v="0"/>
    <n v="0"/>
  </r>
  <r>
    <d v="2025-06-03T13:17:00"/>
    <x v="2"/>
    <x v="25"/>
    <s v="JIS SANTA LOS ANGELES AVENIDA ALEMANIA 770"/>
    <s v="Venta $"/>
    <s v="DB"/>
    <s v="434559XXXXXX2944"/>
    <s v="-"/>
    <n v="2150"/>
    <n v="0"/>
    <n v="746137"/>
    <s v="S/C"/>
    <n v="0"/>
    <d v="2025-06-04T00:00:00"/>
    <n v="0"/>
    <n v="0"/>
  </r>
  <r>
    <d v="2025-06-03T13:17:00"/>
    <x v="2"/>
    <x v="65"/>
    <s v="JIS PARKING LOS MILITARES AVENIDA MANQUEHUE NORTE 457ESTACIONAM"/>
    <s v="Venta $"/>
    <s v="DB"/>
    <s v="451368XXXXXX5422"/>
    <s v="-"/>
    <n v="2000"/>
    <n v="0"/>
    <n v="22922"/>
    <s v="S/C"/>
    <n v="0"/>
    <d v="2025-06-04T00:00:00"/>
    <n v="0"/>
    <n v="0"/>
  </r>
  <r>
    <d v="2025-06-03T13:17:00"/>
    <x v="2"/>
    <x v="23"/>
    <s v="LIDER QUILLOTA AVENIDA 21 DE MAYO 311LIDER"/>
    <s v="Venta $"/>
    <s v="DB"/>
    <s v="483031XXXXXX6567"/>
    <s v="-"/>
    <n v="2950"/>
    <n v="0"/>
    <n v="823"/>
    <s v="S/C"/>
    <n v="0"/>
    <d v="2025-06-04T00:00:00"/>
    <n v="0"/>
    <n v="0"/>
  </r>
  <r>
    <d v="2025-06-03T13:17:00"/>
    <x v="2"/>
    <x v="52"/>
    <s v="JIS PARKING CHILLAN ARAUCO 755ESTACIONAM"/>
    <s v="Venta $"/>
    <s v="MC"/>
    <s v="558984XXXXXX8571"/>
    <s v="Venta $"/>
    <n v="3650"/>
    <n v="0"/>
    <n v="874655"/>
    <s v="S/C"/>
    <n v="0"/>
    <d v="2025-06-05T00:00:00"/>
    <n v="0"/>
    <n v="0"/>
  </r>
  <r>
    <d v="2025-06-03T13:17:00"/>
    <x v="2"/>
    <x v="22"/>
    <s v="JIS PARKING AVENIDA LAS CONDES 12201"/>
    <s v="Venta $"/>
    <s v="DB"/>
    <s v="445256XXXXXX0946"/>
    <s v="-"/>
    <n v="4300"/>
    <n v="0"/>
    <n v="287829"/>
    <s v="S/C"/>
    <n v="0"/>
    <d v="2025-06-04T00:00:00"/>
    <n v="0"/>
    <n v="0"/>
  </r>
  <r>
    <d v="2025-06-03T13:18:00"/>
    <x v="2"/>
    <x v="26"/>
    <s v="JIS PARKING HOMECENTER NU VICUNA MACKENNA 1700MENOS 1"/>
    <s v="Venta $"/>
    <s v="VI"/>
    <s v="480015XXXXXX9987"/>
    <s v="Venta $"/>
    <n v="1100"/>
    <n v="0"/>
    <n v="409945"/>
    <s v="S/C"/>
    <n v="0"/>
    <d v="2025-06-05T00:00:00"/>
    <n v="0"/>
    <n v="0"/>
  </r>
  <r>
    <d v="2025-06-03T13:18:00"/>
    <x v="2"/>
    <x v="1"/>
    <s v="JIS PARKINGTOTTUS NATANIE NATANIEL COX 620MENOS 1"/>
    <s v="Venta $"/>
    <s v="DB"/>
    <s v="533187XXXXXX3771"/>
    <s v="-"/>
    <n v="600"/>
    <n v="0"/>
    <n v="623466"/>
    <s v="S/C"/>
    <n v="0"/>
    <d v="2025-06-04T00:00:00"/>
    <n v="0"/>
    <n v="0"/>
  </r>
  <r>
    <d v="2025-06-03T13:18:00"/>
    <x v="2"/>
    <x v="34"/>
    <s v="JIS PARKING SPA AVENIDA ALBERTO HURTADO 060"/>
    <s v="Venta $"/>
    <s v="DB"/>
    <s v="517608XXXXXX1705"/>
    <s v="-"/>
    <n v="4400"/>
    <n v="0"/>
    <n v="133411"/>
    <s v="S/C"/>
    <n v="0"/>
    <d v="2025-06-04T00:00:00"/>
    <n v="0"/>
    <n v="0"/>
  </r>
  <r>
    <d v="2025-06-03T13:18:00"/>
    <x v="2"/>
    <x v="31"/>
    <s v="JIS PARKING EL PARQUE AVENIDA JOSE MIGUEL CARRERA 1527ESTACIONAM"/>
    <s v="Venta $"/>
    <s v="DB"/>
    <s v="492483XXXXXX8341"/>
    <s v="-"/>
    <n v="2250"/>
    <n v="0"/>
    <n v="182151"/>
    <s v="S/C"/>
    <n v="0"/>
    <d v="2025-06-04T00:00:00"/>
    <n v="13364"/>
    <n v="0"/>
  </r>
  <r>
    <d v="2025-06-03T13:18:00"/>
    <x v="2"/>
    <x v="4"/>
    <s v="JIS PARKING JUMBO ERCILLA 190EDSTACIONA"/>
    <s v="Venta $"/>
    <s v="DB"/>
    <s v="542676XXXXXX5413"/>
    <s v="-"/>
    <n v="3500"/>
    <n v="0"/>
    <n v="622890"/>
    <s v="S/C"/>
    <n v="0"/>
    <d v="2025-06-04T00:00:00"/>
    <n v="0"/>
    <n v="0"/>
  </r>
  <r>
    <d v="2025-06-03T13:18:00"/>
    <x v="2"/>
    <x v="27"/>
    <s v="JIS LIDER LOS ANGELES AVENIDA RICARDO VICUNA 284"/>
    <s v="Venta $"/>
    <s v="DB"/>
    <s v="533187XXXXXX7160"/>
    <s v="-"/>
    <n v="4300"/>
    <n v="0"/>
    <n v="623986"/>
    <s v="S/C"/>
    <n v="0"/>
    <d v="2025-06-04T00:00:00"/>
    <n v="0"/>
    <n v="0"/>
  </r>
  <r>
    <d v="2025-06-03T13:18:00"/>
    <x v="2"/>
    <x v="27"/>
    <s v="JIS LIDER LOS ANGELES AVENIDA RICARDO VICUNA 284"/>
    <s v="Venta $"/>
    <s v="DB"/>
    <s v="434559XXXXXX7602"/>
    <s v="-"/>
    <n v="4450"/>
    <n v="0"/>
    <n v="807674"/>
    <s v="S/C"/>
    <n v="0"/>
    <d v="2025-06-04T00:00:00"/>
    <n v="0"/>
    <n v="0"/>
  </r>
  <r>
    <d v="2025-06-03T13:18:00"/>
    <x v="2"/>
    <x v="25"/>
    <s v="JIS SANTA LOS ANGELES AVENIDA ALEMANIA 770"/>
    <s v="Venta $"/>
    <s v="DB"/>
    <s v="234052XXXXXX3276"/>
    <s v="-"/>
    <n v="1050"/>
    <n v="0"/>
    <n v="5147"/>
    <s v="S/C"/>
    <n v="0"/>
    <d v="2025-06-04T00:00:00"/>
    <n v="0"/>
    <n v="0"/>
  </r>
  <r>
    <d v="2025-06-03T13:18:00"/>
    <x v="2"/>
    <x v="52"/>
    <s v="JIS PARKING CHILLAN ARAUCO 755ESTACIONAM"/>
    <s v="Venta $"/>
    <s v="DB"/>
    <s v="434559XXXXXX4702"/>
    <s v="-"/>
    <n v="1700"/>
    <n v="0"/>
    <n v="838544"/>
    <s v="S/C"/>
    <n v="0"/>
    <d v="2025-06-04T00:00:00"/>
    <n v="0"/>
    <n v="0"/>
  </r>
  <r>
    <d v="2025-06-03T13:18:00"/>
    <x v="2"/>
    <x v="10"/>
    <s v="JIS PARKING RENACA RAFAEL SOTOMAYOR 230"/>
    <s v="Venta $"/>
    <s v="DB"/>
    <s v="475775XXXXXX8961"/>
    <s v="-"/>
    <n v="1800"/>
    <n v="0"/>
    <n v="9675"/>
    <s v="S/C"/>
    <n v="0"/>
    <d v="2025-06-04T00:00:00"/>
    <n v="0"/>
    <n v="0"/>
  </r>
  <r>
    <d v="2025-06-03T13:18:00"/>
    <x v="2"/>
    <x v="22"/>
    <s v="JIS PARKING AVENIDA LAS CONDES 12201"/>
    <s v="Venta $"/>
    <s v="DB"/>
    <s v="440698XXXXXX0679"/>
    <s v="-"/>
    <n v="500"/>
    <n v="0"/>
    <n v="20435"/>
    <s v="S/C"/>
    <n v="0"/>
    <d v="2025-06-04T00:00:00"/>
    <n v="0"/>
    <n v="0"/>
  </r>
  <r>
    <d v="2025-06-03T13:18:00"/>
    <x v="2"/>
    <x v="49"/>
    <s v="JIS PARKING MALL QUILLOTA BERNARDO O HIGGINS 176"/>
    <s v="Venta $"/>
    <s v="DB"/>
    <s v="440698XXXXXX4105"/>
    <s v="-"/>
    <n v="1300"/>
    <n v="0"/>
    <n v="8955"/>
    <s v="S/C"/>
    <n v="0"/>
    <d v="2025-06-04T00:00:00"/>
    <n v="0"/>
    <n v="0"/>
  </r>
  <r>
    <d v="2025-06-03T13:19:00"/>
    <x v="2"/>
    <x v="29"/>
    <s v="JIS PARKING AVDA MATUCANA 40SN"/>
    <s v="Venta $"/>
    <s v="VI"/>
    <s v="00000076063822-39-15778140"/>
    <s v="Venta $"/>
    <n v="59500"/>
    <n v="0"/>
    <n v="941759"/>
    <s v="S/C"/>
    <n v="0"/>
    <d v="2025-06-05T00:00:00"/>
    <n v="0"/>
    <n v="0"/>
  </r>
  <r>
    <d v="2025-06-03T13:19:00"/>
    <x v="2"/>
    <x v="26"/>
    <s v="JIS PARKING HOMECENTER NU VICUNA MACKENNA 1700MENOS 1"/>
    <s v="Venta $"/>
    <s v="DB"/>
    <s v="434559XXXXXX0319"/>
    <s v="-"/>
    <n v="350"/>
    <n v="0"/>
    <n v="950084"/>
    <s v="S/C"/>
    <n v="0"/>
    <d v="2025-06-04T00:00:00"/>
    <n v="0"/>
    <n v="0"/>
  </r>
  <r>
    <d v="2025-06-03T13:19:00"/>
    <x v="2"/>
    <x v="40"/>
    <s v="UNIVERSIDAD UBO GENERAL GANA 1670SUBTERRANE"/>
    <s v="Venta $"/>
    <s v="MC"/>
    <s v="558984XXXXXX1648"/>
    <s v="Venta $"/>
    <n v="2000"/>
    <n v="0"/>
    <n v="877332"/>
    <s v="S/C"/>
    <n v="0"/>
    <d v="2025-06-05T00:00:00"/>
    <n v="31334"/>
    <n v="0"/>
  </r>
  <r>
    <d v="2025-06-03T13:19:00"/>
    <x v="2"/>
    <x v="3"/>
    <s v="JIS PARKING QUILIN AVENIDA AMERICO VESPUCIO 3100ESTACIONAM"/>
    <s v="Venta $"/>
    <s v="DB"/>
    <s v="434559XXXXXX9711"/>
    <s v="-"/>
    <n v="550"/>
    <n v="0"/>
    <n v="906311"/>
    <s v="S/C"/>
    <n v="0"/>
    <d v="2025-06-04T00:00:00"/>
    <n v="0"/>
    <n v="0"/>
  </r>
  <r>
    <d v="2025-06-03T13:19:00"/>
    <x v="2"/>
    <x v="4"/>
    <s v="JIS PARKING JUMBO ERCILLA 190EDSTACIONA"/>
    <s v="Venta $"/>
    <s v="MC"/>
    <s v="558984XXXXXX9729"/>
    <s v="Venta $"/>
    <n v="700"/>
    <n v="0"/>
    <n v="877736"/>
    <s v="S/C"/>
    <n v="0"/>
    <d v="2025-06-05T00:00:00"/>
    <n v="0"/>
    <n v="0"/>
  </r>
  <r>
    <d v="2025-06-03T13:19:00"/>
    <x v="2"/>
    <x v="4"/>
    <s v="JIS PARKING JUMBO ERCILLA 190EDSTACIONA"/>
    <s v="Venta $"/>
    <s v="MC"/>
    <s v="559800XXXXXX0465"/>
    <s v="Venta $"/>
    <n v="2900"/>
    <n v="0"/>
    <n v="319058"/>
    <s v="S/C"/>
    <n v="0"/>
    <d v="2025-06-05T00:00:00"/>
    <n v="0"/>
    <n v="0"/>
  </r>
  <r>
    <d v="2025-06-03T13:19:00"/>
    <x v="2"/>
    <x v="41"/>
    <s v="JIS PARKING BILBAO AVENIDA FRANCISCO BILBAO 2050"/>
    <s v="Venta $"/>
    <s v="DB"/>
    <s v="456865XXXXXX5250"/>
    <s v="-"/>
    <n v="2150"/>
    <n v="0"/>
    <n v="24811"/>
    <s v="S/C"/>
    <n v="0"/>
    <d v="2025-06-04T00:00:00"/>
    <n v="0"/>
    <n v="0"/>
  </r>
  <r>
    <d v="2025-06-03T13:19:00"/>
    <x v="2"/>
    <x v="24"/>
    <s v="JIS GRAN AVENIDA JOSE MIGUEL CARRERA 4004"/>
    <s v="Venta $"/>
    <s v="DB"/>
    <s v="440698XXXXXX2062"/>
    <s v="-"/>
    <n v="200"/>
    <n v="0"/>
    <n v="1603"/>
    <s v="S/C"/>
    <n v="0"/>
    <d v="2025-06-04T00:00:00"/>
    <n v="0"/>
    <n v="0"/>
  </r>
  <r>
    <d v="2025-06-03T13:19:00"/>
    <x v="2"/>
    <x v="20"/>
    <s v="JIS PARKING MEDS CHACABUCO 40"/>
    <s v="Venta $"/>
    <s v="AX"/>
    <s v="374829XXXXX9431"/>
    <s v="Venta $"/>
    <n v="6250"/>
    <n v="0"/>
    <n v="193270"/>
    <s v="S/C"/>
    <n v="0"/>
    <d v="2025-06-05T00:00:00"/>
    <n v="0"/>
    <n v="0"/>
  </r>
  <r>
    <d v="2025-06-03T13:19:00"/>
    <x v="2"/>
    <x v="14"/>
    <s v="ESPACIO URBANO MELIPILLA SERRANO 395ESTACIONAM"/>
    <s v="Venta $"/>
    <s v="DB"/>
    <s v="451368XXXXXX9512"/>
    <s v="-"/>
    <n v="400"/>
    <n v="0"/>
    <n v="5306"/>
    <s v="S/C"/>
    <n v="0"/>
    <d v="2025-06-04T00:00:00"/>
    <n v="0"/>
    <n v="0"/>
  </r>
  <r>
    <d v="2025-06-03T13:19:00"/>
    <x v="2"/>
    <x v="10"/>
    <s v="JIS PARKING RENACA RAFAEL SOTOMAYOR 230"/>
    <s v="Venta $"/>
    <s v="DB"/>
    <s v="477041XXXXXX7766"/>
    <s v="-"/>
    <n v="950"/>
    <n v="0"/>
    <n v="122"/>
    <s v="S/C"/>
    <n v="0"/>
    <d v="2025-06-04T00:00:00"/>
    <n v="0"/>
    <n v="0"/>
  </r>
  <r>
    <d v="2025-06-03T13:20:00"/>
    <x v="2"/>
    <x v="43"/>
    <s v="JIS PARKING COQUIMBO LIBERTADOR BERNARDO O HIGGINS 528SN"/>
    <s v="Venta $"/>
    <s v="DB"/>
    <s v="440612XXXXXX4072"/>
    <s v="-"/>
    <n v="2150"/>
    <n v="0"/>
    <n v="200270"/>
    <s v="S/C"/>
    <n v="0"/>
    <d v="2025-06-04T00:00:00"/>
    <n v="0"/>
    <n v="0"/>
  </r>
  <r>
    <d v="2025-06-03T13:20:00"/>
    <x v="2"/>
    <x v="3"/>
    <s v="JIS PARKING QUILIN AVENIDA AMERICO VESPUCIO 3100ESTACIONAM"/>
    <s v="Venta $"/>
    <s v="DB"/>
    <s v="475774XXXXXX1848"/>
    <s v="-"/>
    <n v="100"/>
    <n v="0"/>
    <n v="2018"/>
    <s v="S/C"/>
    <n v="0"/>
    <d v="2025-06-04T00:00:00"/>
    <n v="0"/>
    <n v="0"/>
  </r>
  <r>
    <d v="2025-06-03T13:20:00"/>
    <x v="2"/>
    <x v="4"/>
    <s v="JIS PARKING JUMBO ERCILLA 190EDSTACIONA"/>
    <s v="Venta $"/>
    <s v="DB"/>
    <s v="517608XXXXXX1361"/>
    <s v="-"/>
    <n v="50"/>
    <n v="0"/>
    <n v="135100"/>
    <s v="S/C"/>
    <n v="0"/>
    <d v="2025-06-04T00:00:00"/>
    <n v="0"/>
    <n v="0"/>
  </r>
  <r>
    <d v="2025-06-03T13:20:00"/>
    <x v="2"/>
    <x v="41"/>
    <s v="JIS PARKING BILBAO AVENIDA FRANCISCO BILBAO 2050"/>
    <s v="Venta $"/>
    <s v="DB"/>
    <s v="440612XXXXXX5081"/>
    <s v="-"/>
    <n v="700"/>
    <n v="0"/>
    <n v="202155"/>
    <s v="S/C"/>
    <n v="0"/>
    <d v="2025-06-04T00:00:00"/>
    <n v="0"/>
    <n v="0"/>
  </r>
  <r>
    <d v="2025-06-03T13:20:00"/>
    <x v="2"/>
    <x v="20"/>
    <s v="JIS PARKING MEDS CHACABUCO 40"/>
    <s v="Venta $"/>
    <s v="MC"/>
    <s v="554926XXXXXX6211"/>
    <s v="Venta $"/>
    <n v="1850"/>
    <n v="0"/>
    <n v="838506"/>
    <s v="S/C"/>
    <n v="0"/>
    <d v="2025-06-05T00:00:00"/>
    <n v="0"/>
    <n v="0"/>
  </r>
  <r>
    <d v="2025-06-03T13:20:00"/>
    <x v="2"/>
    <x v="39"/>
    <s v="JIS PARKING UNI LA SERENA AVENIDA BRASIL 766ESTACIONAM"/>
    <s v="Venta $"/>
    <s v="DB"/>
    <s v="434559XXXXXX8962"/>
    <s v="-"/>
    <n v="1500"/>
    <n v="0"/>
    <n v="38176"/>
    <s v="S/C"/>
    <n v="0"/>
    <d v="2025-06-04T00:00:00"/>
    <n v="0"/>
    <n v="0"/>
  </r>
  <r>
    <d v="2025-06-03T13:21:00"/>
    <x v="2"/>
    <x v="26"/>
    <s v="JIS PARKING HOMECENTER NU VICUNA MACKENNA 1700MENOS 1"/>
    <s v="Venta $"/>
    <s v="DB"/>
    <s v="434559XXXXXX9364"/>
    <s v="-"/>
    <n v="900"/>
    <n v="0"/>
    <n v="129126"/>
    <s v="S/C"/>
    <n v="0"/>
    <d v="2025-06-04T00:00:00"/>
    <n v="0"/>
    <n v="0"/>
  </r>
  <r>
    <d v="2025-06-03T13:21:00"/>
    <x v="2"/>
    <x v="26"/>
    <s v="JIS PARKING HOMECENTER NU VICUNA MACKENNA 1700MENOS 1"/>
    <s v="Venta $"/>
    <s v="DB"/>
    <s v="434559XXXXXX4247"/>
    <s v="-"/>
    <n v="300"/>
    <n v="0"/>
    <n v="101260"/>
    <s v="S/C"/>
    <n v="0"/>
    <d v="2025-06-04T00:00:00"/>
    <n v="0"/>
    <n v="0"/>
  </r>
  <r>
    <d v="2025-06-03T13:21:00"/>
    <x v="2"/>
    <x v="8"/>
    <s v="JIS PARKING SPA SERRANO 395"/>
    <s v="Venta $"/>
    <s v="DB"/>
    <s v="434561XXXXXX7544"/>
    <s v="-"/>
    <n v="3600"/>
    <n v="0"/>
    <n v="138315"/>
    <s v="S/C"/>
    <n v="0"/>
    <d v="2025-06-04T00:00:00"/>
    <n v="0"/>
    <n v="0"/>
  </r>
  <r>
    <d v="2025-06-03T13:21:00"/>
    <x v="2"/>
    <x v="8"/>
    <s v="JIS PARKING SPA SERRANO 395"/>
    <s v="Venta $"/>
    <s v="DB"/>
    <s v="533187XXXXXX4002"/>
    <s v="-"/>
    <n v="2000"/>
    <n v="0"/>
    <n v="627063"/>
    <s v="S/C"/>
    <n v="0"/>
    <d v="2025-06-04T00:00:00"/>
    <n v="0"/>
    <n v="0"/>
  </r>
  <r>
    <d v="2025-06-03T13:21:00"/>
    <x v="2"/>
    <x v="45"/>
    <s v="JIS PARKING BANCO ESTADO MANUEL RODRIGUEZ 527SUBTERRANE"/>
    <s v="Venta $"/>
    <s v="DB"/>
    <s v="475774XXXXXX6184"/>
    <s v="-"/>
    <n v="1200"/>
    <n v="0"/>
    <n v="3050"/>
    <s v="S/C"/>
    <n v="0"/>
    <d v="2025-06-04T00:00:00"/>
    <n v="0"/>
    <n v="0"/>
  </r>
  <r>
    <d v="2025-06-03T13:21:00"/>
    <x v="2"/>
    <x v="31"/>
    <s v="JIS PARKING EL PARQUE AVENIDA JOSE MIGUEL CARRERA 1527ESTACIONAM"/>
    <s v="Venta $"/>
    <s v="DB"/>
    <s v="533187XXXXXX5978"/>
    <s v="-"/>
    <n v="4850"/>
    <n v="0"/>
    <n v="627278"/>
    <s v="S/C"/>
    <n v="0"/>
    <d v="2025-06-04T00:00:00"/>
    <n v="13365"/>
    <n v="0"/>
  </r>
  <r>
    <d v="2025-06-03T13:21:00"/>
    <x v="2"/>
    <x v="12"/>
    <s v="JIS PARKING ESTACION ARTURO PRAT 117ESTACIONAM"/>
    <s v="Venta $"/>
    <s v="DB"/>
    <s v="434559XXXXXX9618"/>
    <s v="-"/>
    <n v="700"/>
    <n v="0"/>
    <n v="135210"/>
    <s v="S/C"/>
    <n v="0"/>
    <d v="2025-06-04T00:00:00"/>
    <n v="0"/>
    <n v="0"/>
  </r>
  <r>
    <d v="2025-06-03T13:21:00"/>
    <x v="2"/>
    <x v="4"/>
    <s v="JIS PARKING JUMBO ERCILLA 190EDSTACIONA"/>
    <s v="Venta $"/>
    <s v="DB"/>
    <s v="440612XXXXXX8224"/>
    <s v="-"/>
    <n v="300"/>
    <n v="0"/>
    <n v="213870"/>
    <s v="S/C"/>
    <n v="0"/>
    <d v="2025-06-04T00:00:00"/>
    <n v="0"/>
    <n v="0"/>
  </r>
  <r>
    <d v="2025-06-03T13:21:00"/>
    <x v="2"/>
    <x v="23"/>
    <s v="LIDER QUILLOTA AVENIDA 21 DE MAYO 311LIDER"/>
    <s v="Venta $"/>
    <s v="DB"/>
    <s v="412003XXXXXX2759"/>
    <s v="-"/>
    <n v="650"/>
    <n v="0"/>
    <n v="360"/>
    <s v="S/C"/>
    <n v="0"/>
    <d v="2025-06-04T00:00:00"/>
    <n v="0"/>
    <n v="0"/>
  </r>
  <r>
    <d v="2025-06-03T13:21:00"/>
    <x v="2"/>
    <x v="2"/>
    <s v="JIS PARKING ANPINO JOSE SANTOS OSA 2354"/>
    <s v="Venta $"/>
    <s v="DB"/>
    <s v="434560XXXXXX3576"/>
    <s v="-"/>
    <n v="1850"/>
    <n v="0"/>
    <n v="124300"/>
    <s v="S/C"/>
    <n v="0"/>
    <d v="2025-06-04T00:00:00"/>
    <n v="0"/>
    <n v="0"/>
  </r>
  <r>
    <d v="2025-06-03T13:21:00"/>
    <x v="2"/>
    <x v="20"/>
    <s v="JIS PARKING MEDS CHACABUCO 40"/>
    <s v="Venta $"/>
    <s v="VI"/>
    <s v="408138XXXXXX2240"/>
    <s v="Venta $"/>
    <n v="4700"/>
    <n v="0"/>
    <n v="393713"/>
    <s v="S/C"/>
    <n v="0"/>
    <d v="2025-06-05T00:00:00"/>
    <n v="0"/>
    <n v="0"/>
  </r>
  <r>
    <d v="2025-06-03T13:21:00"/>
    <x v="2"/>
    <x v="21"/>
    <s v="JIS PARKING TOBALABA AVENIDA TOBALABA 691"/>
    <s v="Venta $"/>
    <s v="DB"/>
    <s v="234052XXXXXX0869"/>
    <s v="-"/>
    <n v="950"/>
    <n v="0"/>
    <n v="3801"/>
    <s v="S/C"/>
    <n v="0"/>
    <d v="2025-06-04T00:00:00"/>
    <n v="0"/>
    <n v="0"/>
  </r>
  <r>
    <d v="2025-06-03T13:21:00"/>
    <x v="2"/>
    <x v="9"/>
    <s v="JIS PARKING EYZAGUIRRE 650NIVEL -1"/>
    <s v="Venta $"/>
    <s v="DB"/>
    <s v="535365XXXXXX2627"/>
    <s v="-"/>
    <n v="1200"/>
    <n v="0"/>
    <n v="215754"/>
    <s v="S/C"/>
    <n v="0"/>
    <d v="2025-06-04T00:00:00"/>
    <n v="0"/>
    <n v="0"/>
  </r>
  <r>
    <d v="2025-06-03T13:21:00"/>
    <x v="2"/>
    <x v="39"/>
    <s v="JIS PARKING UNI LA SERENA AVENIDA BRASIL 766ESTACIONAM"/>
    <s v="Venta $"/>
    <s v="DB"/>
    <s v="434559XXXXXX7863"/>
    <s v="-"/>
    <n v="3500"/>
    <n v="0"/>
    <n v="122660"/>
    <s v="S/C"/>
    <n v="0"/>
    <d v="2025-06-04T00:00:00"/>
    <n v="0"/>
    <n v="0"/>
  </r>
  <r>
    <d v="2025-06-03T13:21:00"/>
    <x v="2"/>
    <x v="49"/>
    <s v="JIS PARKING MALL QUILLOTA BERNARDO O HIGGINS 176"/>
    <s v="Venta $"/>
    <s v="DB"/>
    <s v="486636XXXXXX9552"/>
    <s v="-"/>
    <n v="1150"/>
    <n v="0"/>
    <n v="213855"/>
    <s v="S/C"/>
    <n v="0"/>
    <d v="2025-06-04T00:00:00"/>
    <n v="0"/>
    <n v="0"/>
  </r>
  <r>
    <d v="2025-06-03T13:22:00"/>
    <x v="2"/>
    <x v="26"/>
    <s v="JIS PARKING HOMECENTER NU VICUNA MACKENNA 1700MENOS 1"/>
    <s v="Venta $"/>
    <s v="DB"/>
    <s v="533187XXXXXX2545"/>
    <s v="-"/>
    <n v="500"/>
    <n v="0"/>
    <n v="629358"/>
    <s v="S/C"/>
    <n v="0"/>
    <d v="2025-06-04T00:00:00"/>
    <n v="0"/>
    <n v="0"/>
  </r>
  <r>
    <d v="2025-06-03T13:22:00"/>
    <x v="2"/>
    <x v="1"/>
    <s v="JIS PARKINGTOTTUS NATANIE NATANIEL COX 620MENOS 1"/>
    <s v="Venta $"/>
    <s v="MC"/>
    <s v="522468XXXXXX3015"/>
    <s v="Venta $"/>
    <n v="850"/>
    <n v="0"/>
    <n v="881414"/>
    <s v="S/C"/>
    <n v="0"/>
    <d v="2025-06-05T00:00:00"/>
    <n v="0"/>
    <n v="0"/>
  </r>
  <r>
    <d v="2025-06-03T13:22:00"/>
    <x v="2"/>
    <x v="43"/>
    <s v="JIS PARKING COQUIMBO LIBERTADOR BERNARDO O HIGGINS 528SN"/>
    <s v="Venta $"/>
    <s v="DB"/>
    <s v="434559XXXXXX8373"/>
    <s v="-"/>
    <n v="2750"/>
    <n v="0"/>
    <n v="207506"/>
    <s v="S/C"/>
    <n v="0"/>
    <d v="2025-06-04T00:00:00"/>
    <n v="0"/>
    <n v="0"/>
  </r>
  <r>
    <d v="2025-06-03T13:22:00"/>
    <x v="2"/>
    <x v="8"/>
    <s v="JIS PARKING SPA SERRANO 395"/>
    <s v="Venta $"/>
    <s v="DB"/>
    <s v="533187XXXXXX1403"/>
    <s v="-"/>
    <n v="1100"/>
    <n v="0"/>
    <n v="629918"/>
    <s v="S/C"/>
    <n v="0"/>
    <d v="2025-06-04T00:00:00"/>
    <n v="0"/>
    <n v="0"/>
  </r>
  <r>
    <d v="2025-06-03T13:22:00"/>
    <x v="2"/>
    <x v="31"/>
    <s v="JIS PARKING EL PARQUE AVENIDA JOSE MIGUEL CARRERA 1527ESTACIONAM"/>
    <s v="Venta $"/>
    <s v="DB"/>
    <s v="475774XXXXXX5950"/>
    <s v="-"/>
    <n v="700"/>
    <n v="0"/>
    <n v="8738"/>
    <s v="S/C"/>
    <n v="0"/>
    <d v="2025-06-04T00:00:00"/>
    <n v="13366"/>
    <n v="0"/>
  </r>
  <r>
    <d v="2025-06-03T13:22:00"/>
    <x v="2"/>
    <x v="59"/>
    <s v="JIS PARKING OSORNO UNIMAR AVENIDA PATRICIO LYNCH 1278ESTACIONAM"/>
    <s v="Venta $"/>
    <s v="DB"/>
    <s v="434559XXXXXX8439"/>
    <s v="-"/>
    <n v="2000"/>
    <n v="0"/>
    <n v="220384"/>
    <s v="S/C"/>
    <n v="0"/>
    <d v="2025-06-04T00:00:00"/>
    <n v="0"/>
    <n v="0"/>
  </r>
  <r>
    <d v="2025-06-03T13:22:00"/>
    <x v="2"/>
    <x v="30"/>
    <s v="JIS PARKING UNI CONCEPCIO CHACABUCO 70ESTACIONAM"/>
    <s v="Venta $"/>
    <s v="DB"/>
    <s v="535365XXXXXX0503"/>
    <s v="-"/>
    <n v="3950"/>
    <n v="0"/>
    <n v="225866"/>
    <s v="S/C"/>
    <n v="0"/>
    <d v="2025-06-04T00:00:00"/>
    <n v="0"/>
    <n v="0"/>
  </r>
  <r>
    <d v="2025-06-03T13:22:00"/>
    <x v="2"/>
    <x v="33"/>
    <s v="JIS  LIDER TALAGANTE AVENIDA BERNARDO O HIGGINS 807NIVEL -1"/>
    <s v="Venta $"/>
    <s v="DB"/>
    <s v="434559XXXXXX3273"/>
    <s v="-"/>
    <n v="5550"/>
    <n v="0"/>
    <n v="226450"/>
    <s v="S/C"/>
    <n v="0"/>
    <d v="2025-06-04T00:00:00"/>
    <n v="0"/>
    <n v="0"/>
  </r>
  <r>
    <d v="2025-06-03T13:22:00"/>
    <x v="2"/>
    <x v="27"/>
    <s v="JIS LIDER LOS ANGELES AVENIDA RICARDO VICUNA 284"/>
    <s v="Venta $"/>
    <s v="DB"/>
    <s v="440612XXXXXX2911"/>
    <s v="-"/>
    <n v="1200"/>
    <n v="0"/>
    <n v="225755"/>
    <s v="S/C"/>
    <n v="0"/>
    <d v="2025-06-04T00:00:00"/>
    <n v="0"/>
    <n v="0"/>
  </r>
  <r>
    <d v="2025-06-03T13:22:00"/>
    <x v="2"/>
    <x v="25"/>
    <s v="JIS SANTA LOS ANGELES AVENIDA ALEMANIA 770"/>
    <s v="Venta $"/>
    <s v="DB"/>
    <s v="434559XXXXXX3726"/>
    <s v="-"/>
    <n v="2400"/>
    <n v="0"/>
    <n v="232681"/>
    <s v="S/C"/>
    <n v="0"/>
    <d v="2025-06-04T00:00:00"/>
    <n v="0"/>
    <n v="0"/>
  </r>
  <r>
    <d v="2025-06-03T13:22:00"/>
    <x v="2"/>
    <x v="52"/>
    <s v="JIS PARKING CHILLAN ARAUCO 755ESTACIONAM"/>
    <s v="Venta $"/>
    <s v="DB"/>
    <s v="533187XXXXXX4273"/>
    <s v="-"/>
    <n v="450"/>
    <n v="0"/>
    <n v="629659"/>
    <s v="S/C"/>
    <n v="0"/>
    <d v="2025-06-04T00:00:00"/>
    <n v="0"/>
    <n v="0"/>
  </r>
  <r>
    <d v="2025-06-03T13:22:00"/>
    <x v="2"/>
    <x v="60"/>
    <s v="JIS UNIMARC VINA DEL MAR 4 PONIENTE 630"/>
    <s v="Venta $"/>
    <s v="VI"/>
    <s v="434956XXXXXX3375"/>
    <s v="Venta $"/>
    <n v="800"/>
    <n v="0"/>
    <n v="493045"/>
    <s v="S/C"/>
    <n v="0"/>
    <d v="2025-06-05T00:00:00"/>
    <n v="0"/>
    <n v="0"/>
  </r>
  <r>
    <d v="2025-06-03T13:22:00"/>
    <x v="2"/>
    <x v="2"/>
    <s v="JIS PARKING ANPINO JOSE SANTOS OSA 2354"/>
    <s v="Venta $"/>
    <s v="DB"/>
    <s v="483031XXXXXX0726"/>
    <s v="-"/>
    <n v="1550"/>
    <n v="0"/>
    <n v="716"/>
    <s v="S/C"/>
    <n v="0"/>
    <d v="2025-06-04T00:00:00"/>
    <n v="0"/>
    <n v="0"/>
  </r>
  <r>
    <d v="2025-06-03T13:22:00"/>
    <x v="2"/>
    <x v="20"/>
    <s v="JIS PARKING MEDS CHACABUCO 40"/>
    <s v="Venta $"/>
    <s v="DB"/>
    <s v="542676XXXXXX3046"/>
    <s v="-"/>
    <n v="1700"/>
    <n v="0"/>
    <n v="629464"/>
    <s v="S/C"/>
    <n v="0"/>
    <d v="2025-06-04T00:00:00"/>
    <n v="0"/>
    <n v="0"/>
  </r>
  <r>
    <d v="2025-06-03T13:22:00"/>
    <x v="2"/>
    <x v="10"/>
    <s v="JIS PARKING RENACA RAFAEL SOTOMAYOR 230"/>
    <s v="Venta $"/>
    <s v="DB"/>
    <s v="475775XXXXXX5095"/>
    <s v="-"/>
    <n v="2850"/>
    <n v="0"/>
    <n v="32475"/>
    <s v="S/C"/>
    <n v="0"/>
    <d v="2025-06-04T00:00:00"/>
    <n v="0"/>
    <n v="0"/>
  </r>
  <r>
    <d v="2025-06-03T13:22:00"/>
    <x v="2"/>
    <x v="10"/>
    <s v="JIS PARKING RENACA RAFAEL SOTOMAYOR 230"/>
    <s v="Venta $"/>
    <s v="VI"/>
    <s v="450881XXXXXX0605"/>
    <s v="Venta $"/>
    <n v="650"/>
    <n v="0"/>
    <n v="224761"/>
    <s v="S/C"/>
    <n v="0"/>
    <d v="2025-06-05T00:00:00"/>
    <n v="0"/>
    <n v="0"/>
  </r>
  <r>
    <d v="2025-06-03T13:22:00"/>
    <x v="2"/>
    <x v="39"/>
    <s v="JIS PARKING UNI LA SERENA AVENIDA BRASIL 766ESTACIONAM"/>
    <s v="Venta $"/>
    <s v="DB"/>
    <s v="542676XXXXXX2253"/>
    <s v="-"/>
    <n v="300"/>
    <n v="0"/>
    <n v="628525"/>
    <s v="S/C"/>
    <n v="0"/>
    <d v="2025-06-04T00:00:00"/>
    <n v="0"/>
    <n v="0"/>
  </r>
  <r>
    <d v="2025-06-03T13:23:00"/>
    <x v="2"/>
    <x v="29"/>
    <s v="JIS PARKING AVDA MATUCANA 40SN"/>
    <s v="Venta $"/>
    <s v="DB"/>
    <s v="00000076063822-39-15777290"/>
    <s v="-"/>
    <n v="40000"/>
    <n v="0"/>
    <n v="343721"/>
    <s v="S/C"/>
    <n v="0"/>
    <d v="2025-06-04T00:00:00"/>
    <n v="0"/>
    <n v="0"/>
  </r>
  <r>
    <d v="2025-06-03T13:23:00"/>
    <x v="2"/>
    <x v="26"/>
    <s v="JIS PARKING HOMECENTER NU VICUNA MACKENNA 1700MENOS 1"/>
    <s v="Venta $"/>
    <s v="DB"/>
    <s v="533187XXXXXX3617"/>
    <s v="-"/>
    <n v="250"/>
    <n v="0"/>
    <n v="630278"/>
    <s v="S/C"/>
    <n v="0"/>
    <d v="2025-06-04T00:00:00"/>
    <n v="0"/>
    <n v="0"/>
  </r>
  <r>
    <d v="2025-06-03T13:23:00"/>
    <x v="2"/>
    <x v="26"/>
    <s v="JIS PARKING HOMECENTER NU VICUNA MACKENNA 1700MENOS 1"/>
    <s v="Venta $"/>
    <s v="DB"/>
    <s v="533187XXXXXX3761"/>
    <s v="-"/>
    <n v="200"/>
    <n v="0"/>
    <n v="630037"/>
    <s v="S/C"/>
    <n v="0"/>
    <d v="2025-06-04T00:00:00"/>
    <n v="0"/>
    <n v="0"/>
  </r>
  <r>
    <d v="2025-06-03T13:23:00"/>
    <x v="2"/>
    <x v="1"/>
    <s v="JIS PARKINGTOTTUS NATANIE NATANIEL COX 620MENOS 1"/>
    <s v="Venta $"/>
    <s v="VI"/>
    <s v="450881XXXXXX0893"/>
    <s v="Venta $"/>
    <n v="2600"/>
    <n v="0"/>
    <n v="232251"/>
    <s v="S/C"/>
    <n v="0"/>
    <d v="2025-06-05T00:00:00"/>
    <n v="0"/>
    <n v="0"/>
  </r>
  <r>
    <d v="2025-06-03T13:23:00"/>
    <x v="2"/>
    <x v="43"/>
    <s v="JIS PARKING COQUIMBO LIBERTADOR BERNARDO O HIGGINS 528SN"/>
    <s v="Venta $"/>
    <s v="DB"/>
    <s v="533187XXXXXX8408"/>
    <s v="-"/>
    <n v="300"/>
    <n v="0"/>
    <n v="631012"/>
    <s v="S/C"/>
    <n v="0"/>
    <d v="2025-06-04T00:00:00"/>
    <n v="0"/>
    <n v="0"/>
  </r>
  <r>
    <d v="2025-06-03T13:23:00"/>
    <x v="2"/>
    <x v="43"/>
    <s v="JIS PARKING COQUIMBO LIBERTADOR BERNARDO O HIGGINS 528SN"/>
    <s v="Venta $"/>
    <s v="MC"/>
    <s v="522468XXXXXX2901"/>
    <s v="Venta $"/>
    <n v="300"/>
    <n v="0"/>
    <n v="882635"/>
    <s v="S/C"/>
    <n v="0"/>
    <d v="2025-06-05T00:00:00"/>
    <n v="0"/>
    <n v="0"/>
  </r>
  <r>
    <d v="2025-06-03T13:23:00"/>
    <x v="2"/>
    <x v="34"/>
    <s v="JIS PARKING SPA AVENIDA ALBERTO HURTADO 060"/>
    <s v="Venta $"/>
    <s v="DB"/>
    <s v="492483XXXXXX4444"/>
    <s v="-"/>
    <n v="300"/>
    <n v="0"/>
    <n v="233951"/>
    <s v="S/C"/>
    <n v="0"/>
    <d v="2025-06-04T00:00:00"/>
    <n v="0"/>
    <n v="0"/>
  </r>
  <r>
    <d v="2025-06-03T13:23:00"/>
    <x v="2"/>
    <x v="4"/>
    <s v="JIS PARKING JUMBO ERCILLA 190EDSTACIONA"/>
    <s v="Venta $"/>
    <s v="DB"/>
    <s v="434561XXXXXX0514"/>
    <s v="-"/>
    <n v="150"/>
    <n v="0"/>
    <n v="307309"/>
    <s v="S/C"/>
    <n v="0"/>
    <d v="2025-06-04T00:00:00"/>
    <n v="0"/>
    <n v="0"/>
  </r>
  <r>
    <d v="2025-06-03T13:23:00"/>
    <x v="2"/>
    <x v="4"/>
    <s v="JIS PARKING JUMBO ERCILLA 190EDSTACIONA"/>
    <s v="Venta $"/>
    <s v="DB"/>
    <s v="434561XXXXXX5088"/>
    <s v="-"/>
    <n v="4450"/>
    <n v="0"/>
    <n v="316882"/>
    <s v="S/C"/>
    <n v="0"/>
    <d v="2025-06-04T00:00:00"/>
    <n v="0"/>
    <n v="0"/>
  </r>
  <r>
    <d v="2025-06-03T13:23:00"/>
    <x v="2"/>
    <x v="25"/>
    <s v="JIS SANTA LOS ANGELES AVENIDA ALEMANIA 770"/>
    <s v="Venta $"/>
    <s v="MC"/>
    <s v="552561XXXXXX2602"/>
    <s v="Venta $"/>
    <n v="2550"/>
    <n v="0"/>
    <n v="230465"/>
    <s v="S/C"/>
    <n v="0"/>
    <d v="2025-06-05T00:00:00"/>
    <n v="0"/>
    <n v="0"/>
  </r>
  <r>
    <d v="2025-06-03T13:23:00"/>
    <x v="2"/>
    <x v="20"/>
    <s v="JIS PARKING MEDS CHACABUCO 40"/>
    <s v="Venta $"/>
    <s v="DB"/>
    <s v="475774XXXXXX7491"/>
    <s v="-"/>
    <n v="1550"/>
    <n v="0"/>
    <n v="16114"/>
    <s v="S/C"/>
    <n v="0"/>
    <d v="2025-06-04T00:00:00"/>
    <n v="0"/>
    <n v="0"/>
  </r>
  <r>
    <d v="2025-06-03T13:23:00"/>
    <x v="2"/>
    <x v="57"/>
    <s v="STA ISABEL LOS CARRERAS PORTALES 770ESTACIONAM"/>
    <s v="Venta $"/>
    <s v="DB"/>
    <s v="434559XXXXXX9803"/>
    <s v="-"/>
    <n v="4400"/>
    <n v="0"/>
    <n v="348201"/>
    <s v="S/C"/>
    <n v="0"/>
    <d v="2025-06-04T00:00:00"/>
    <n v="0"/>
    <n v="0"/>
  </r>
  <r>
    <d v="2025-06-03T13:23:00"/>
    <x v="2"/>
    <x v="9"/>
    <s v="JIS PARKING EYZAGUIRRE 650NIVEL -1"/>
    <s v="Venta $"/>
    <s v="DB"/>
    <s v="234052XXXXXX8487"/>
    <s v="-"/>
    <n v="1400"/>
    <n v="0"/>
    <n v="4402"/>
    <s v="S/C"/>
    <n v="0"/>
    <d v="2025-06-04T00:00:00"/>
    <n v="0"/>
    <n v="0"/>
  </r>
  <r>
    <d v="2025-06-03T13:23:00"/>
    <x v="2"/>
    <x v="39"/>
    <s v="JIS PARKING UNI LA SERENA AVENIDA BRASIL 766ESTACIONAM"/>
    <s v="Venta $"/>
    <s v="DB"/>
    <s v="440612XXXXXX6374"/>
    <s v="-"/>
    <n v="2550"/>
    <n v="0"/>
    <n v="230170"/>
    <s v="S/C"/>
    <n v="0"/>
    <d v="2025-06-04T00:00:00"/>
    <n v="0"/>
    <n v="0"/>
  </r>
  <r>
    <d v="2025-06-03T13:23:00"/>
    <x v="2"/>
    <x v="39"/>
    <s v="JIS PARKING UNI LA SERENA AVENIDA BRASIL 766ESTACIONAM"/>
    <s v="Venta $"/>
    <s v="DB"/>
    <s v="234052XXXXXX6751"/>
    <s v="-"/>
    <n v="950"/>
    <n v="0"/>
    <n v="4854"/>
    <s v="S/C"/>
    <n v="0"/>
    <d v="2025-06-04T00:00:00"/>
    <n v="0"/>
    <n v="0"/>
  </r>
  <r>
    <d v="2025-06-03T13:24:00"/>
    <x v="2"/>
    <x v="26"/>
    <s v="JIS PARKING HOMECENTER NU VICUNA MACKENNA 1700MENOS 1"/>
    <s v="Venta $"/>
    <s v="VI"/>
    <s v="475776XXXXXX1757"/>
    <s v="Venta $"/>
    <n v="650"/>
    <n v="0"/>
    <n v="685868"/>
    <s v="S/C"/>
    <n v="0"/>
    <d v="2025-06-05T00:00:00"/>
    <n v="0"/>
    <n v="0"/>
  </r>
  <r>
    <d v="2025-06-03T13:24:00"/>
    <x v="2"/>
    <x v="37"/>
    <s v="JIS PARKING COQUIMBO PEDRO DE VALDIVIA 4251"/>
    <s v="Venta $"/>
    <s v="DB"/>
    <s v="434559XXXXXX3567"/>
    <s v="-"/>
    <n v="2900"/>
    <n v="0"/>
    <n v="434483"/>
    <s v="S/C"/>
    <n v="0"/>
    <d v="2025-06-04T00:00:00"/>
    <n v="0"/>
    <n v="0"/>
  </r>
  <r>
    <d v="2025-06-03T13:24:00"/>
    <x v="2"/>
    <x v="8"/>
    <s v="JIS PARKING SPA SERRANO 395"/>
    <s v="Venta $"/>
    <s v="DB"/>
    <s v="451368XXXXXX7764"/>
    <s v="-"/>
    <n v="5200"/>
    <n v="0"/>
    <n v="9674"/>
    <s v="S/C"/>
    <n v="0"/>
    <d v="2025-06-04T00:00:00"/>
    <n v="0"/>
    <n v="0"/>
  </r>
  <r>
    <d v="2025-06-03T13:24:00"/>
    <x v="2"/>
    <x v="40"/>
    <s v="UNIVERSIDAD UBO GENERAL GANA 1670SUBTERRANE"/>
    <s v="Venta $"/>
    <s v="DB"/>
    <s v="498432XXXXXX9882"/>
    <s v="-"/>
    <n v="2000"/>
    <n v="0"/>
    <n v="24722"/>
    <s v="S/C"/>
    <n v="0"/>
    <d v="2025-06-04T00:00:00"/>
    <n v="31335"/>
    <n v="0"/>
  </r>
  <r>
    <d v="2025-06-03T13:24:00"/>
    <x v="2"/>
    <x v="45"/>
    <s v="JIS PARKING BANCO ESTADO MANUEL RODRIGUEZ 527SUBTERRANE"/>
    <s v="Venta $"/>
    <s v="DB"/>
    <s v="434559XXXXXX7597"/>
    <s v="-"/>
    <n v="1850"/>
    <n v="0"/>
    <n v="455651"/>
    <s v="S/C"/>
    <n v="0"/>
    <d v="2025-06-04T00:00:00"/>
    <n v="0"/>
    <n v="0"/>
  </r>
  <r>
    <d v="2025-06-03T13:24:00"/>
    <x v="2"/>
    <x v="42"/>
    <s v="JIS PARKING CATEDRAL CATEDRAL 1850"/>
    <s v="Venta $"/>
    <s v="DB"/>
    <s v="434559XXXXXX6316"/>
    <s v="-"/>
    <n v="300"/>
    <n v="0"/>
    <n v="439081"/>
    <s v="S/C"/>
    <n v="0"/>
    <d v="2025-06-04T00:00:00"/>
    <n v="0"/>
    <n v="0"/>
  </r>
  <r>
    <d v="2025-06-03T13:24:00"/>
    <x v="2"/>
    <x v="52"/>
    <s v="JIS PARKING CHILLAN ARAUCO 755ESTACIONAM"/>
    <s v="Venta $"/>
    <s v="DB"/>
    <s v="434559XXXXXX5347"/>
    <s v="-"/>
    <n v="500"/>
    <n v="0"/>
    <n v="427615"/>
    <s v="S/C"/>
    <n v="0"/>
    <d v="2025-06-04T00:00:00"/>
    <n v="0"/>
    <n v="0"/>
  </r>
  <r>
    <d v="2025-06-03T13:24:00"/>
    <x v="2"/>
    <x v="24"/>
    <s v="JIS GRAN AVENIDA JOSE MIGUEL CARRERA 4004"/>
    <s v="Venta $"/>
    <s v="DB"/>
    <s v="434559XXXXXX0308"/>
    <s v="-"/>
    <n v="1350"/>
    <n v="0"/>
    <n v="454664"/>
    <s v="S/C"/>
    <n v="0"/>
    <d v="2025-06-04T00:00:00"/>
    <n v="0"/>
    <n v="0"/>
  </r>
  <r>
    <d v="2025-06-03T13:24:00"/>
    <x v="2"/>
    <x v="2"/>
    <s v="JIS PARKING ANPINO JOSE SANTOS OSA 2354"/>
    <s v="Venta $"/>
    <s v="DB"/>
    <s v="451368XXXXXX6701"/>
    <s v="-"/>
    <n v="3300"/>
    <n v="0"/>
    <n v="23826"/>
    <s v="S/C"/>
    <n v="0"/>
    <d v="2025-06-04T00:00:00"/>
    <n v="0"/>
    <n v="0"/>
  </r>
  <r>
    <d v="2025-06-03T13:24:00"/>
    <x v="2"/>
    <x v="2"/>
    <s v="JIS PARKING ANPINO JOSE SANTOS OSA 2354"/>
    <s v="Venta $"/>
    <s v="DB"/>
    <s v="440612XXXXXX2937"/>
    <s v="-"/>
    <n v="1650"/>
    <n v="0"/>
    <n v="245555"/>
    <s v="S/C"/>
    <n v="0"/>
    <d v="2025-06-04T00:00:00"/>
    <n v="0"/>
    <n v="0"/>
  </r>
  <r>
    <d v="2025-06-03T13:24:00"/>
    <x v="2"/>
    <x v="21"/>
    <s v="JIS PARKING TOBALABA AVENIDA TOBALABA 691"/>
    <s v="Venta $"/>
    <s v="DB"/>
    <s v="434559XXXXXX5054"/>
    <s v="-"/>
    <n v="450"/>
    <n v="0"/>
    <n v="358338"/>
    <s v="S/C"/>
    <n v="0"/>
    <d v="2025-06-04T00:00:00"/>
    <n v="0"/>
    <n v="0"/>
  </r>
  <r>
    <d v="2025-06-03T13:24:00"/>
    <x v="2"/>
    <x v="10"/>
    <s v="JIS PARKING RENACA RAFAEL SOTOMAYOR 230"/>
    <s v="Venta $"/>
    <s v="DB"/>
    <s v="434559XXXXXX4734"/>
    <s v="-"/>
    <n v="1100"/>
    <n v="0"/>
    <n v="435208"/>
    <s v="S/C"/>
    <n v="0"/>
    <d v="2025-06-04T00:00:00"/>
    <n v="0"/>
    <n v="0"/>
  </r>
  <r>
    <d v="2025-06-03T13:24:00"/>
    <x v="2"/>
    <x v="39"/>
    <s v="JIS PARKING UNI LA SERENA AVENIDA BRASIL 766ESTACIONAM"/>
    <s v="Venta $"/>
    <s v="VI"/>
    <s v="411090XXXXXX9863"/>
    <s v="Venta $"/>
    <n v="2100"/>
    <n v="0"/>
    <n v="242854"/>
    <s v="S/C"/>
    <n v="0"/>
    <d v="2025-06-05T00:00:00"/>
    <n v="0"/>
    <n v="0"/>
  </r>
  <r>
    <d v="2025-06-03T13:24:00"/>
    <x v="2"/>
    <x v="44"/>
    <s v="JIS PARKING LINARES MAIPU 556"/>
    <s v="Venta $"/>
    <s v="DB"/>
    <s v="434559XXXXXX9859"/>
    <s v="-"/>
    <n v="450"/>
    <n v="0"/>
    <n v="427125"/>
    <s v="S/C"/>
    <n v="0"/>
    <d v="2025-06-04T00:00:00"/>
    <n v="0"/>
    <n v="0"/>
  </r>
  <r>
    <d v="2025-06-03T13:25:00"/>
    <x v="2"/>
    <x v="26"/>
    <s v="JIS PARKING HOMECENTER NU VICUNA MACKENNA 1700MENOS 1"/>
    <s v="Venta $"/>
    <s v="DB"/>
    <s v="434559XXXXXX1789"/>
    <s v="-"/>
    <n v="400"/>
    <n v="0"/>
    <n v="551360"/>
    <s v="S/C"/>
    <n v="0"/>
    <d v="2025-06-04T00:00:00"/>
    <n v="0"/>
    <n v="0"/>
  </r>
  <r>
    <d v="2025-06-03T13:25:00"/>
    <x v="2"/>
    <x v="41"/>
    <s v="JIS PARKING BILBAO AVENIDA FRANCISCO BILBAO 2050"/>
    <s v="Venta $"/>
    <s v="DB"/>
    <s v="408183XXXXXX9314"/>
    <s v="-"/>
    <n v="1950"/>
    <n v="0"/>
    <n v="3826"/>
    <s v="S/C"/>
    <n v="0"/>
    <d v="2025-06-04T00:00:00"/>
    <n v="0"/>
    <n v="0"/>
  </r>
  <r>
    <d v="2025-06-03T13:25:00"/>
    <x v="2"/>
    <x v="36"/>
    <s v="JIS PASEO DEL VALLE OHIGGINS 176ESTACIONAM"/>
    <s v="Venta $"/>
    <s v="DB"/>
    <s v="434560XXXXXX2741"/>
    <s v="-"/>
    <n v="2650"/>
    <n v="0"/>
    <n v="509848"/>
    <s v="S/C"/>
    <n v="0"/>
    <d v="2025-06-04T00:00:00"/>
    <n v="0"/>
    <n v="0"/>
  </r>
  <r>
    <d v="2025-06-03T13:25:00"/>
    <x v="2"/>
    <x v="2"/>
    <s v="JIS PARKING ANPINO JOSE SANTOS OSA 2354"/>
    <s v="Venta $"/>
    <s v="DB"/>
    <s v="451368XXXXXX0234"/>
    <s v="-"/>
    <n v="3050"/>
    <n v="0"/>
    <n v="30642"/>
    <s v="S/C"/>
    <n v="0"/>
    <d v="2025-06-04T00:00:00"/>
    <n v="0"/>
    <n v="0"/>
  </r>
  <r>
    <d v="2025-06-03T13:25:00"/>
    <x v="2"/>
    <x v="20"/>
    <s v="JIS PARKING MEDS CHACABUCO 40"/>
    <s v="Venta $"/>
    <s v="DB"/>
    <s v="524101XXXXXX8582"/>
    <s v="-"/>
    <n v="3350"/>
    <n v="0"/>
    <n v="46489"/>
    <s v="S/C"/>
    <n v="0"/>
    <d v="2025-06-04T00:00:00"/>
    <n v="0"/>
    <n v="0"/>
  </r>
  <r>
    <d v="2025-06-03T13:25:00"/>
    <x v="2"/>
    <x v="57"/>
    <s v="STA ISABEL LOS CARRERAS PORTALES 770ESTACIONAM"/>
    <s v="Venta $"/>
    <s v="DB"/>
    <s v="451368XXXXXX7490"/>
    <s v="-"/>
    <n v="1100"/>
    <n v="0"/>
    <n v="1178"/>
    <s v="S/C"/>
    <n v="0"/>
    <d v="2025-06-04T00:00:00"/>
    <n v="0"/>
    <n v="0"/>
  </r>
  <r>
    <d v="2025-06-03T13:25:00"/>
    <x v="2"/>
    <x v="11"/>
    <s v="JIS PARKING MALL DEL CENT PUENTE 689108"/>
    <s v="Venta $"/>
    <s v="DB"/>
    <s v="434559XXXXXX4772"/>
    <s v="-"/>
    <n v="3200"/>
    <n v="0"/>
    <n v="539675"/>
    <s v="S/C"/>
    <n v="0"/>
    <d v="2025-06-04T00:00:00"/>
    <n v="0"/>
    <n v="0"/>
  </r>
  <r>
    <d v="2025-06-03T13:25:00"/>
    <x v="2"/>
    <x v="44"/>
    <s v="JIS PARKING LINARES MAIPU 556"/>
    <s v="Venta $"/>
    <s v="DB"/>
    <s v="559779XXXXXX0233"/>
    <s v="-"/>
    <n v="50"/>
    <n v="0"/>
    <n v="251961"/>
    <s v="S/C"/>
    <n v="0"/>
    <d v="2025-06-04T00:00:00"/>
    <n v="0"/>
    <n v="0"/>
  </r>
  <r>
    <d v="2025-06-03T13:26:00"/>
    <x v="2"/>
    <x v="26"/>
    <s v="JIS PARKING HOMECENTER NU VICUNA MACKENNA 1700MENOS 1"/>
    <s v="Venta $"/>
    <s v="DB"/>
    <s v="559779XXXXXX0107"/>
    <s v="-"/>
    <n v="250"/>
    <n v="0"/>
    <n v="265866"/>
    <s v="S/C"/>
    <n v="0"/>
    <d v="2025-06-04T00:00:00"/>
    <n v="0"/>
    <n v="0"/>
  </r>
  <r>
    <d v="2025-06-03T13:26:00"/>
    <x v="2"/>
    <x v="1"/>
    <s v="JIS PARKINGTOTTUS NATANIE NATANIEL COX 620MENOS 1"/>
    <s v="Venta $"/>
    <s v="DB"/>
    <s v="434559XXXXXX2460"/>
    <s v="-"/>
    <n v="350"/>
    <n v="0"/>
    <n v="644201"/>
    <s v="S/C"/>
    <n v="0"/>
    <d v="2025-06-04T00:00:00"/>
    <n v="0"/>
    <n v="0"/>
  </r>
  <r>
    <d v="2025-06-03T13:26:00"/>
    <x v="2"/>
    <x v="43"/>
    <s v="JIS PARKING COQUIMBO LIBERTADOR BERNARDO O HIGGINS 528SN"/>
    <s v="Venta $"/>
    <s v="DB"/>
    <s v="434559XXXXXX3827"/>
    <s v="-"/>
    <n v="1850"/>
    <n v="0"/>
    <n v="645266"/>
    <s v="S/C"/>
    <n v="0"/>
    <d v="2025-06-04T00:00:00"/>
    <n v="0"/>
    <n v="0"/>
  </r>
  <r>
    <d v="2025-06-03T13:26:00"/>
    <x v="2"/>
    <x v="40"/>
    <s v="UNIVERSIDAD UBO GENERAL GANA 1670SUBTERRANE"/>
    <s v="Venta $"/>
    <s v="DB"/>
    <s v="542676XXXXXX9522"/>
    <s v="-"/>
    <n v="2000"/>
    <n v="0"/>
    <n v="635029"/>
    <s v="S/C"/>
    <n v="0"/>
    <d v="2025-06-04T00:00:00"/>
    <n v="31336"/>
    <n v="0"/>
  </r>
  <r>
    <d v="2025-06-03T13:26:00"/>
    <x v="2"/>
    <x v="3"/>
    <s v="JIS PARKING QUILIN AVENIDA AMERICO VESPUCIO 3100ESTACIONAM"/>
    <s v="Venta $"/>
    <s v="MC"/>
    <s v="512269XXXXXX6158"/>
    <s v="Venta $"/>
    <n v="1700"/>
    <n v="0"/>
    <n v="886523"/>
    <s v="S/C"/>
    <n v="0"/>
    <d v="2025-06-05T00:00:00"/>
    <n v="0"/>
    <n v="0"/>
  </r>
  <r>
    <d v="2025-06-03T13:26:00"/>
    <x v="2"/>
    <x v="4"/>
    <s v="JIS PARKING JUMBO ERCILLA 190EDSTACIONA"/>
    <s v="Venta $"/>
    <s v="DB"/>
    <s v="409674XXXXXX2085"/>
    <s v="-"/>
    <n v="400"/>
    <n v="0"/>
    <n v="8812"/>
    <s v="S/C"/>
    <n v="0"/>
    <d v="2025-06-04T00:00:00"/>
    <n v="0"/>
    <n v="0"/>
  </r>
  <r>
    <d v="2025-06-03T13:26:00"/>
    <x v="2"/>
    <x v="41"/>
    <s v="JIS PARKING BILBAO AVENIDA FRANCISCO BILBAO 2050"/>
    <s v="Venta $"/>
    <s v="VI"/>
    <s v="450881XXXXXX5089"/>
    <s v="Venta $"/>
    <n v="1800"/>
    <n v="0"/>
    <n v="263655"/>
    <s v="S/C"/>
    <n v="0"/>
    <d v="2025-06-05T00:00:00"/>
    <n v="0"/>
    <n v="0"/>
  </r>
  <r>
    <d v="2025-06-03T13:26:00"/>
    <x v="2"/>
    <x v="24"/>
    <s v="JIS GRAN AVENIDA JOSE MIGUEL CARRERA 4004"/>
    <s v="Venta $"/>
    <s v="DB"/>
    <s v="412003XXXXXX5509"/>
    <s v="-"/>
    <n v="150"/>
    <n v="0"/>
    <n v="1044"/>
    <s v="S/C"/>
    <n v="0"/>
    <d v="2025-06-04T00:00:00"/>
    <n v="0"/>
    <n v="0"/>
  </r>
  <r>
    <d v="2025-06-03T13:26:00"/>
    <x v="2"/>
    <x v="2"/>
    <s v="JIS PARKING ANPINO JOSE SANTOS OSA 2354"/>
    <s v="Venta $"/>
    <s v="DB"/>
    <s v="525384XXXXXX4400"/>
    <s v="-"/>
    <n v="700"/>
    <n v="0"/>
    <n v="263156"/>
    <s v="S/C"/>
    <n v="0"/>
    <d v="2025-06-04T00:00:00"/>
    <n v="0"/>
    <n v="0"/>
  </r>
  <r>
    <d v="2025-06-03T13:26:00"/>
    <x v="2"/>
    <x v="10"/>
    <s v="JIS PARKING RENACA RAFAEL SOTOMAYOR 230"/>
    <s v="Venta $"/>
    <s v="VI"/>
    <s v="417760XXXXXX2766"/>
    <s v="Venta $"/>
    <n v="350"/>
    <n v="0"/>
    <n v="544427"/>
    <s v="S/C"/>
    <n v="0"/>
    <d v="2025-06-05T00:00:00"/>
    <n v="0"/>
    <n v="0"/>
  </r>
  <r>
    <d v="2025-06-03T13:26:00"/>
    <x v="2"/>
    <x v="22"/>
    <s v="JIS PARKING AVENIDA LAS CONDES 12201"/>
    <s v="Venta $"/>
    <s v="DB"/>
    <s v="440612XXXXXX4759"/>
    <s v="-"/>
    <n v="600"/>
    <n v="0"/>
    <n v="265655"/>
    <s v="S/C"/>
    <n v="0"/>
    <d v="2025-06-04T00:00:00"/>
    <n v="0"/>
    <n v="0"/>
  </r>
  <r>
    <d v="2025-06-03T13:26:00"/>
    <x v="2"/>
    <x v="11"/>
    <s v="JIS PARKING MALL DEL CENT PUENTE 689108"/>
    <s v="Venta $"/>
    <s v="DB"/>
    <s v="440698XXXXXX6398"/>
    <s v="-"/>
    <n v="7750"/>
    <n v="0"/>
    <n v="6227"/>
    <s v="S/C"/>
    <n v="0"/>
    <d v="2025-06-04T00:00:00"/>
    <n v="0"/>
    <n v="0"/>
  </r>
  <r>
    <d v="2025-06-03T13:27:00"/>
    <x v="2"/>
    <x v="1"/>
    <s v="JIS PARKINGTOTTUS NATANIE NATANIEL COX 620MENOS 1"/>
    <s v="Venta $"/>
    <s v="DB"/>
    <s v="533187XXXXXX5526"/>
    <s v="-"/>
    <n v="350"/>
    <n v="0"/>
    <n v="636322"/>
    <s v="S/C"/>
    <n v="0"/>
    <d v="2025-06-04T00:00:00"/>
    <n v="0"/>
    <n v="0"/>
  </r>
  <r>
    <d v="2025-06-03T13:27:00"/>
    <x v="2"/>
    <x v="8"/>
    <s v="JIS PARKING SPA SERRANO 395"/>
    <s v="Venta $"/>
    <s v="DB"/>
    <s v="533187XXXXXX0543"/>
    <s v="-"/>
    <n v="2200"/>
    <n v="0"/>
    <n v="635798"/>
    <s v="S/C"/>
    <n v="0"/>
    <d v="2025-06-04T00:00:00"/>
    <n v="0"/>
    <n v="0"/>
  </r>
  <r>
    <d v="2025-06-03T13:27:00"/>
    <x v="2"/>
    <x v="0"/>
    <s v="JIS PARKING DOCTOR GUILLERMO BUHLER 2005"/>
    <s v="Venta $"/>
    <s v="DB"/>
    <s v="451368XXXXXX6886"/>
    <s v="-"/>
    <n v="2600"/>
    <n v="0"/>
    <n v="12602"/>
    <s v="S/C"/>
    <n v="0"/>
    <d v="2025-06-04T00:00:00"/>
    <n v="0"/>
    <n v="0"/>
  </r>
  <r>
    <d v="2025-06-03T13:27:00"/>
    <x v="2"/>
    <x v="31"/>
    <s v="JIS PARKING EL PARQUE AVENIDA JOSE MIGUEL CARRERA 1527ESTACIONAM"/>
    <s v="Venta $"/>
    <s v="DB"/>
    <s v="434561XXXXXX2138"/>
    <s v="-"/>
    <n v="1500"/>
    <n v="0"/>
    <n v="728656"/>
    <s v="S/C"/>
    <n v="0"/>
    <d v="2025-06-04T00:00:00"/>
    <n v="13367"/>
    <n v="0"/>
  </r>
  <r>
    <d v="2025-06-03T13:27:00"/>
    <x v="2"/>
    <x v="61"/>
    <s v="JIS PARKING COPIAPO CHACABUCO 120"/>
    <s v="Venta $"/>
    <s v="DB"/>
    <s v="434559XXXXXX9158"/>
    <s v="-"/>
    <n v="2200"/>
    <n v="0"/>
    <n v="703793"/>
    <s v="S/C"/>
    <n v="0"/>
    <d v="2025-06-04T00:00:00"/>
    <n v="1727"/>
    <n v="0"/>
  </r>
  <r>
    <d v="2025-06-03T13:27:00"/>
    <x v="2"/>
    <x v="25"/>
    <s v="JIS SANTA LOS ANGELES AVENIDA ALEMANIA 770"/>
    <s v="Venta $"/>
    <s v="DB"/>
    <s v="542676XXXXXX0578"/>
    <s v="-"/>
    <n v="150"/>
    <n v="0"/>
    <n v="636716"/>
    <s v="S/C"/>
    <n v="0"/>
    <d v="2025-06-04T00:00:00"/>
    <n v="0"/>
    <n v="0"/>
  </r>
  <r>
    <d v="2025-06-03T13:27:00"/>
    <x v="2"/>
    <x v="24"/>
    <s v="JIS GRAN AVENIDA JOSE MIGUEL CARRERA 4004"/>
    <s v="Venta $"/>
    <s v="DB"/>
    <s v="434559XXXXXX2279"/>
    <s v="-"/>
    <n v="300"/>
    <n v="0"/>
    <n v="745259"/>
    <s v="S/C"/>
    <n v="0"/>
    <d v="2025-06-04T00:00:00"/>
    <n v="0"/>
    <n v="0"/>
  </r>
  <r>
    <d v="2025-06-03T13:27:00"/>
    <x v="2"/>
    <x v="20"/>
    <s v="JIS PARKING MEDS CHACABUCO 40"/>
    <s v="Venta $"/>
    <s v="DB"/>
    <s v="510869XXXXXX2125"/>
    <s v="-"/>
    <n v="5100"/>
    <n v="0"/>
    <s v="1X8YRZ"/>
    <s v="S/C"/>
    <n v="0"/>
    <d v="2025-06-04T00:00:00"/>
    <n v="0"/>
    <n v="0"/>
  </r>
  <r>
    <d v="2025-06-03T13:27:00"/>
    <x v="2"/>
    <x v="20"/>
    <s v="JIS PARKING MEDS CHACABUCO 40"/>
    <s v="Venta $"/>
    <s v="DB"/>
    <s v="533187XXXXXX9831"/>
    <s v="-"/>
    <n v="1500"/>
    <n v="0"/>
    <n v="636866"/>
    <s v="S/C"/>
    <n v="0"/>
    <d v="2025-06-04T00:00:00"/>
    <n v="0"/>
    <n v="0"/>
  </r>
  <r>
    <d v="2025-06-03T13:27:00"/>
    <x v="2"/>
    <x v="46"/>
    <s v="STA ISABEL CLAUDIO VICUNA CLAUDIO VICUA 696ESTACIONAM"/>
    <s v="Venta $"/>
    <s v="DB"/>
    <s v="542676XXXXXX4442"/>
    <s v="-"/>
    <n v="3300"/>
    <n v="0"/>
    <n v="636316"/>
    <s v="S/C"/>
    <n v="0"/>
    <d v="2025-06-04T00:00:00"/>
    <n v="0"/>
    <n v="0"/>
  </r>
  <r>
    <d v="2025-06-03T13:27:00"/>
    <x v="2"/>
    <x v="10"/>
    <s v="JIS PARKING RENACA RAFAEL SOTOMAYOR 230"/>
    <s v="Venta $"/>
    <s v="DB"/>
    <s v="451368XXXXXX0022"/>
    <s v="-"/>
    <n v="3050"/>
    <n v="0"/>
    <n v="19690"/>
    <s v="S/C"/>
    <n v="0"/>
    <d v="2025-06-04T00:00:00"/>
    <n v="0"/>
    <n v="0"/>
  </r>
  <r>
    <d v="2025-06-03T13:27:00"/>
    <x v="2"/>
    <x v="22"/>
    <s v="JIS PARKING AVENIDA LAS CONDES 12201"/>
    <s v="Venta $"/>
    <s v="DB"/>
    <s v="234052XXXXXX0765"/>
    <s v="-"/>
    <n v="200"/>
    <n v="0"/>
    <n v="6047"/>
    <s v="S/C"/>
    <n v="0"/>
    <d v="2025-06-04T00:00:00"/>
    <n v="0"/>
    <n v="0"/>
  </r>
  <r>
    <d v="2025-06-03T13:27:00"/>
    <x v="2"/>
    <x v="35"/>
    <s v="JIS PARKING UNI OVALLE LIBERTAD 249SN"/>
    <s v="Venta $"/>
    <s v="DB"/>
    <s v="533187XXXXXX2579"/>
    <s v="-"/>
    <n v="3250"/>
    <n v="0"/>
    <n v="636638"/>
    <s v="S/C"/>
    <n v="0"/>
    <d v="2025-06-04T00:00:00"/>
    <n v="0"/>
    <n v="0"/>
  </r>
  <r>
    <d v="2025-06-03T13:28:00"/>
    <x v="2"/>
    <x v="26"/>
    <s v="JIS PARKING HOMECENTER NU VICUNA MACKENNA 1700MENOS 1"/>
    <s v="Venta $"/>
    <s v="DB"/>
    <s v="533187XXXXXX7083"/>
    <s v="-"/>
    <n v="400"/>
    <n v="0"/>
    <n v="637410"/>
    <s v="S/C"/>
    <n v="0"/>
    <d v="2025-06-04T00:00:00"/>
    <n v="0"/>
    <n v="0"/>
  </r>
  <r>
    <d v="2025-06-03T13:28:00"/>
    <x v="2"/>
    <x v="1"/>
    <s v="JIS PARKINGTOTTUS NATANIE NATANIEL COX 620MENOS 1"/>
    <s v="Venta $"/>
    <s v="DB"/>
    <s v="434559XXXXXX7300"/>
    <s v="-"/>
    <n v="1150"/>
    <n v="0"/>
    <n v="813044"/>
    <s v="S/C"/>
    <n v="0"/>
    <d v="2025-06-04T00:00:00"/>
    <n v="0"/>
    <n v="0"/>
  </r>
  <r>
    <d v="2025-06-03T13:28:00"/>
    <x v="2"/>
    <x v="43"/>
    <s v="JIS PARKING COQUIMBO LIBERTADOR BERNARDO O HIGGINS 528SN"/>
    <s v="Venta $"/>
    <s v="DB"/>
    <s v="434560XXXXXX7831"/>
    <s v="-"/>
    <n v="6000"/>
    <n v="0"/>
    <n v="812148"/>
    <s v="S/C"/>
    <n v="0"/>
    <d v="2025-06-04T00:00:00"/>
    <n v="0"/>
    <n v="0"/>
  </r>
  <r>
    <d v="2025-06-03T13:28:00"/>
    <x v="2"/>
    <x v="31"/>
    <s v="JIS PARKING EL PARQUE AVENIDA JOSE MIGUEL CARRERA 1527ESTACIONAM"/>
    <s v="Venta $"/>
    <s v="MC"/>
    <s v="522832XXXXXX2210"/>
    <s v="Venta $"/>
    <n v="2100"/>
    <n v="0"/>
    <n v="698778"/>
    <s v="S/C"/>
    <n v="0"/>
    <d v="2025-06-05T00:00:00"/>
    <n v="13368"/>
    <n v="0"/>
  </r>
  <r>
    <d v="2025-06-03T13:28:00"/>
    <x v="2"/>
    <x v="3"/>
    <s v="JIS PARKING QUILIN AVENIDA AMERICO VESPUCIO 3100ESTACIONAM"/>
    <s v="Venta $"/>
    <s v="DB"/>
    <s v="434560XXXXXX5314"/>
    <s v="-"/>
    <n v="300"/>
    <n v="0"/>
    <n v="819597"/>
    <s v="S/C"/>
    <n v="0"/>
    <d v="2025-06-04T00:00:00"/>
    <n v="0"/>
    <n v="0"/>
  </r>
  <r>
    <d v="2025-06-03T13:28:00"/>
    <x v="2"/>
    <x v="4"/>
    <s v="JIS PARKING JUMBO ERCILLA 190EDSTACIONA"/>
    <s v="Venta $"/>
    <s v="DB"/>
    <s v="510854XXXXXX4526"/>
    <s v="-"/>
    <n v="700"/>
    <n v="0"/>
    <n v="9602"/>
    <s v="S/C"/>
    <n v="0"/>
    <d v="2025-06-04T00:00:00"/>
    <n v="0"/>
    <n v="0"/>
  </r>
  <r>
    <d v="2025-06-03T13:28:00"/>
    <x v="2"/>
    <x v="25"/>
    <s v="JIS SANTA LOS ANGELES AVENIDA ALEMANIA 770"/>
    <s v="Venta $"/>
    <s v="DB"/>
    <s v="440698XXXXXX4289"/>
    <s v="-"/>
    <n v="150"/>
    <n v="0"/>
    <n v="3627"/>
    <s v="S/C"/>
    <n v="0"/>
    <d v="2025-06-04T00:00:00"/>
    <n v="0"/>
    <n v="0"/>
  </r>
  <r>
    <d v="2025-06-03T13:28:00"/>
    <x v="2"/>
    <x v="24"/>
    <s v="JIS GRAN AVENIDA JOSE MIGUEL CARRERA 4004"/>
    <s v="Venta $"/>
    <s v="MC"/>
    <s v="512269XXXXXX6791"/>
    <s v="Venta $"/>
    <n v="300"/>
    <n v="0"/>
    <n v="889392"/>
    <s v="S/C"/>
    <n v="0"/>
    <d v="2025-06-05T00:00:00"/>
    <n v="0"/>
    <n v="0"/>
  </r>
  <r>
    <d v="2025-06-03T13:28:00"/>
    <x v="2"/>
    <x v="2"/>
    <s v="JIS PARKING ANPINO JOSE SANTOS OSA 2354"/>
    <s v="Venta $"/>
    <s v="DB"/>
    <s v="498432XXXXXX7285"/>
    <s v="-"/>
    <n v="1700"/>
    <n v="0"/>
    <n v="226"/>
    <s v="S/C"/>
    <n v="0"/>
    <d v="2025-06-04T00:00:00"/>
    <n v="0"/>
    <n v="0"/>
  </r>
  <r>
    <d v="2025-06-03T13:28:00"/>
    <x v="2"/>
    <x v="10"/>
    <s v="JIS PARKING RENACA RAFAEL SOTOMAYOR 230"/>
    <s v="Venta $"/>
    <s v="DB"/>
    <s v="434559XXXXXX4991"/>
    <s v="-"/>
    <n v="1750"/>
    <n v="0"/>
    <n v="842947"/>
    <s v="S/C"/>
    <n v="0"/>
    <d v="2025-06-04T00:00:00"/>
    <n v="0"/>
    <n v="0"/>
  </r>
  <r>
    <d v="2025-06-03T13:28:00"/>
    <x v="2"/>
    <x v="22"/>
    <s v="JIS PARKING AVENIDA LAS CONDES 12201"/>
    <s v="Venta $"/>
    <s v="DB"/>
    <s v="451368XXXXXX0696"/>
    <s v="-"/>
    <n v="2450"/>
    <n v="0"/>
    <n v="26554"/>
    <s v="S/C"/>
    <n v="0"/>
    <d v="2025-06-04T00:00:00"/>
    <n v="0"/>
    <n v="0"/>
  </r>
  <r>
    <d v="2025-06-03T13:28:00"/>
    <x v="2"/>
    <x v="39"/>
    <s v="JIS PARKING UNI LA SERENA AVENIDA BRASIL 766ESTACIONAM"/>
    <s v="Venta $"/>
    <s v="DB"/>
    <s v="451368XXXXXX1145"/>
    <s v="-"/>
    <n v="1750"/>
    <n v="0"/>
    <n v="23266"/>
    <s v="S/C"/>
    <n v="0"/>
    <d v="2025-06-04T00:00:00"/>
    <n v="0"/>
    <n v="0"/>
  </r>
  <r>
    <d v="2025-06-03T13:29:00"/>
    <x v="2"/>
    <x v="26"/>
    <s v="JIS PARKING HOMECENTER NU VICUNA MACKENNA 1700MENOS 1"/>
    <s v="Venta $"/>
    <s v="DB"/>
    <s v="434560XXXXXX4345"/>
    <s v="-"/>
    <n v="450"/>
    <n v="0"/>
    <n v="907844"/>
    <s v="S/C"/>
    <n v="0"/>
    <d v="2025-06-04T00:00:00"/>
    <n v="0"/>
    <n v="0"/>
  </r>
  <r>
    <d v="2025-06-03T13:29:00"/>
    <x v="2"/>
    <x v="43"/>
    <s v="JIS PARKING COQUIMBO LIBERTADOR BERNARDO O HIGGINS 528SN"/>
    <s v="Venta $"/>
    <s v="DB"/>
    <s v="434560XXXXXX1119"/>
    <s v="-"/>
    <n v="1050"/>
    <n v="0"/>
    <n v="900839"/>
    <s v="S/C"/>
    <n v="0"/>
    <d v="2025-06-04T00:00:00"/>
    <n v="0"/>
    <n v="0"/>
  </r>
  <r>
    <d v="2025-06-03T13:29:00"/>
    <x v="2"/>
    <x v="8"/>
    <s v="JIS PARKING SPA SERRANO 395"/>
    <s v="Venta $"/>
    <s v="DB"/>
    <s v="440612XXXXXX4862"/>
    <s v="-"/>
    <n v="3400"/>
    <n v="0"/>
    <n v="292666"/>
    <s v="S/C"/>
    <n v="0"/>
    <d v="2025-06-04T00:00:00"/>
    <n v="0"/>
    <n v="0"/>
  </r>
  <r>
    <d v="2025-06-03T13:29:00"/>
    <x v="2"/>
    <x v="34"/>
    <s v="JIS PARKING SPA AVENIDA ALBERTO HURTADO 060"/>
    <s v="Venta $"/>
    <s v="DB"/>
    <s v="475774XXXXXX1422"/>
    <s v="-"/>
    <n v="1950"/>
    <n v="0"/>
    <n v="7058"/>
    <s v="S/C"/>
    <n v="0"/>
    <d v="2025-06-04T00:00:00"/>
    <n v="0"/>
    <n v="0"/>
  </r>
  <r>
    <d v="2025-06-03T13:29:00"/>
    <x v="2"/>
    <x v="3"/>
    <s v="JIS PARKING QUILIN AVENIDA AMERICO VESPUCIO 3100ESTACIONAM"/>
    <s v="Venta $"/>
    <s v="DB"/>
    <s v="492483XXXXXX0283"/>
    <s v="-"/>
    <n v="150"/>
    <n v="0"/>
    <n v="294170"/>
    <s v="S/C"/>
    <n v="0"/>
    <d v="2025-06-04T00:00:00"/>
    <n v="0"/>
    <n v="0"/>
  </r>
  <r>
    <d v="2025-06-03T13:29:00"/>
    <x v="2"/>
    <x v="47"/>
    <s v="JIS PARKING STA LOS ANGEL AVENIDA ALEMANIA 770"/>
    <s v="Venta $"/>
    <s v="DB"/>
    <s v="434560XXXXXX1895"/>
    <s v="-"/>
    <n v="1450"/>
    <n v="0"/>
    <n v="951275"/>
    <s v="S/C"/>
    <n v="0"/>
    <d v="2025-06-04T00:00:00"/>
    <n v="0"/>
    <n v="0"/>
  </r>
  <r>
    <d v="2025-06-03T13:29:00"/>
    <x v="2"/>
    <x v="4"/>
    <s v="JIS PARKING JUMBO ERCILLA 190EDSTACIONA"/>
    <s v="Venta $"/>
    <s v="DB"/>
    <s v="542676XXXXXX0832"/>
    <s v="-"/>
    <n v="600"/>
    <n v="0"/>
    <n v="639478"/>
    <s v="S/C"/>
    <n v="0"/>
    <d v="2025-06-04T00:00:00"/>
    <n v="0"/>
    <n v="0"/>
  </r>
  <r>
    <d v="2025-06-03T13:29:00"/>
    <x v="2"/>
    <x v="11"/>
    <s v="JIS PARKING MALL DEL CENT PUENTE 689108"/>
    <s v="Venta $"/>
    <s v="DB"/>
    <s v="434559XXXXXX6826"/>
    <s v="-"/>
    <n v="2450"/>
    <n v="0"/>
    <n v="922700"/>
    <s v="S/C"/>
    <n v="0"/>
    <d v="2025-06-04T00:00:00"/>
    <n v="0"/>
    <n v="0"/>
  </r>
  <r>
    <d v="2025-06-03T13:30:00"/>
    <x v="2"/>
    <x v="29"/>
    <s v="JIS PARKING AVDA MATUCANA 40SN"/>
    <s v="Venta $"/>
    <s v="DB"/>
    <s v="00000076063822-39-15777557"/>
    <s v="-"/>
    <n v="60000"/>
    <n v="0"/>
    <n v="303754"/>
    <s v="S/C"/>
    <n v="0"/>
    <d v="2025-06-04T00:00:00"/>
    <n v="0"/>
    <n v="0"/>
  </r>
  <r>
    <d v="2025-06-03T13:30:00"/>
    <x v="2"/>
    <x v="29"/>
    <s v="JIS PARKING AVDA MATUCANA 40SN"/>
    <s v="Venta $"/>
    <s v="VI"/>
    <s v="00000076063822-39-15777380"/>
    <s v="Venta $"/>
    <n v="70000"/>
    <n v="0"/>
    <n v="302155"/>
    <s v="S/C"/>
    <n v="0"/>
    <d v="2025-06-05T00:00:00"/>
    <n v="0"/>
    <n v="0"/>
  </r>
  <r>
    <d v="2025-06-03T13:30:00"/>
    <x v="2"/>
    <x v="26"/>
    <s v="JIS PARKING HOMECENTER NU VICUNA MACKENNA 1700MENOS 1"/>
    <s v="Venta $"/>
    <s v="DB"/>
    <s v="440612XXXXXX6108"/>
    <s v="-"/>
    <n v="400"/>
    <n v="0"/>
    <n v="302766"/>
    <s v="S/C"/>
    <n v="0"/>
    <d v="2025-06-04T00:00:00"/>
    <n v="0"/>
    <n v="0"/>
  </r>
  <r>
    <d v="2025-06-03T13:30:00"/>
    <x v="2"/>
    <x v="8"/>
    <s v="JIS PARKING SPA SERRANO 395"/>
    <s v="Venta $"/>
    <s v="DB"/>
    <s v="524101XXXXXX3626"/>
    <s v="-"/>
    <n v="3600"/>
    <n v="0"/>
    <n v="47422"/>
    <s v="S/C"/>
    <n v="0"/>
    <d v="2025-06-04T00:00:00"/>
    <n v="0"/>
    <n v="0"/>
  </r>
  <r>
    <d v="2025-06-03T13:30:00"/>
    <x v="2"/>
    <x v="0"/>
    <s v="JIS PARKING DOCTOR GUILLERMO BUHLER 2005"/>
    <s v="Venta $"/>
    <s v="MC"/>
    <s v="544568XXXXXX0047"/>
    <s v="Venta $"/>
    <n v="1200"/>
    <n v="0"/>
    <n v="305269"/>
    <s v="S/C"/>
    <n v="0"/>
    <d v="2025-06-05T00:00:00"/>
    <n v="0"/>
    <n v="0"/>
  </r>
  <r>
    <d v="2025-06-03T13:30:00"/>
    <x v="2"/>
    <x v="34"/>
    <s v="JIS PARKING SPA AVENIDA ALBERTO HURTADO 060"/>
    <s v="Venta $"/>
    <s v="DB"/>
    <s v="533187XXXXXX0943"/>
    <s v="-"/>
    <n v="800"/>
    <n v="0"/>
    <n v="641053"/>
    <s v="S/C"/>
    <n v="0"/>
    <d v="2025-06-04T00:00:00"/>
    <n v="0"/>
    <n v="0"/>
  </r>
  <r>
    <d v="2025-06-03T13:30:00"/>
    <x v="2"/>
    <x v="12"/>
    <s v="JIS PARKING ESTACION ARTURO PRAT 117ESTACIONAM"/>
    <s v="Venta $"/>
    <s v="DB"/>
    <s v="475774XXXXXX1658"/>
    <s v="-"/>
    <n v="1500"/>
    <n v="0"/>
    <n v="2082"/>
    <s v="S/C"/>
    <n v="0"/>
    <d v="2025-06-04T00:00:00"/>
    <n v="0"/>
    <n v="0"/>
  </r>
  <r>
    <d v="2025-06-03T13:30:00"/>
    <x v="2"/>
    <x v="4"/>
    <s v="JIS PARKING JUMBO ERCILLA 190EDSTACIONA"/>
    <s v="Venta $"/>
    <s v="DB"/>
    <s v="434559XXXXXX5448"/>
    <s v="-"/>
    <n v="300"/>
    <n v="0"/>
    <n v="8698"/>
    <s v="S/C"/>
    <n v="0"/>
    <d v="2025-06-04T00:00:00"/>
    <n v="0"/>
    <n v="0"/>
  </r>
  <r>
    <d v="2025-06-03T13:30:00"/>
    <x v="2"/>
    <x v="27"/>
    <s v="JIS LIDER LOS ANGELES AVENIDA RICARDO VICUNA 284"/>
    <s v="Venta $"/>
    <s v="DB"/>
    <s v="537235XXXXXX9148"/>
    <s v="-"/>
    <n v="4350"/>
    <n v="0"/>
    <n v="8715"/>
    <s v="S/C"/>
    <n v="0"/>
    <d v="2025-06-04T00:00:00"/>
    <n v="0"/>
    <n v="0"/>
  </r>
  <r>
    <d v="2025-06-03T13:31:00"/>
    <x v="2"/>
    <x v="7"/>
    <s v="JIS PARKING LIDER LIMACHE ARTURO PRAT 244SN"/>
    <s v="Venta $"/>
    <s v="DB"/>
    <s v="434559XXXXXX5074"/>
    <s v="-"/>
    <n v="650"/>
    <n v="0"/>
    <n v="110285"/>
    <s v="S/C"/>
    <n v="0"/>
    <d v="2025-06-04T00:00:00"/>
    <n v="0"/>
    <n v="0"/>
  </r>
  <r>
    <d v="2025-06-03T13:31:00"/>
    <x v="2"/>
    <x v="26"/>
    <s v="JIS PARKING HOMECENTER NU VICUNA MACKENNA 1700MENOS 1"/>
    <s v="Venta $"/>
    <s v="DB"/>
    <s v="234052XXXXXX8041"/>
    <s v="-"/>
    <n v="300"/>
    <n v="0"/>
    <n v="9208"/>
    <s v="S/C"/>
    <n v="0"/>
    <d v="2025-06-04T00:00:00"/>
    <n v="0"/>
    <n v="0"/>
  </r>
  <r>
    <d v="2025-06-03T13:31:00"/>
    <x v="2"/>
    <x v="3"/>
    <s v="JIS PARKING QUILIN AVENIDA AMERICO VESPUCIO 3100ESTACIONAM"/>
    <s v="Venta $"/>
    <s v="DB"/>
    <s v="434559XXXXXX0129"/>
    <s v="-"/>
    <n v="300"/>
    <n v="0"/>
    <n v="130929"/>
    <s v="S/C"/>
    <n v="0"/>
    <d v="2025-06-04T00:00:00"/>
    <n v="0"/>
    <n v="0"/>
  </r>
  <r>
    <d v="2025-06-03T13:31:00"/>
    <x v="2"/>
    <x v="12"/>
    <s v="JIS PARKING ESTACION ARTURO PRAT 117ESTACIONAM"/>
    <s v="Venta $"/>
    <s v="DB"/>
    <s v="472815XXXXXX3611"/>
    <s v="-"/>
    <n v="3300"/>
    <n v="0"/>
    <n v="318"/>
    <s v="S/C"/>
    <n v="0"/>
    <d v="2025-06-04T00:00:00"/>
    <n v="0"/>
    <n v="0"/>
  </r>
  <r>
    <d v="2025-06-03T13:31:00"/>
    <x v="2"/>
    <x v="4"/>
    <s v="JIS PARKING JUMBO ERCILLA 190EDSTACIONA"/>
    <s v="Venta $"/>
    <s v="DB"/>
    <s v="533187XXXXXX6946"/>
    <s v="-"/>
    <n v="1750"/>
    <n v="0"/>
    <n v="641232"/>
    <s v="S/C"/>
    <n v="0"/>
    <d v="2025-06-04T00:00:00"/>
    <n v="0"/>
    <n v="0"/>
  </r>
  <r>
    <d v="2025-06-03T13:31:00"/>
    <x v="2"/>
    <x v="24"/>
    <s v="JIS GRAN AVENIDA JOSE MIGUEL CARRERA 4004"/>
    <s v="Venta $"/>
    <s v="DB"/>
    <s v="475774XXXXXX5649"/>
    <s v="-"/>
    <n v="900"/>
    <n v="0"/>
    <n v="2106"/>
    <s v="S/C"/>
    <n v="0"/>
    <d v="2025-06-04T00:00:00"/>
    <n v="0"/>
    <n v="0"/>
  </r>
  <r>
    <d v="2025-06-03T13:31:00"/>
    <x v="2"/>
    <x v="60"/>
    <s v="JIS UNIMARC VINA DEL MAR 4 PONIENTE 630"/>
    <s v="Venta $"/>
    <s v="DB"/>
    <s v="533187XXXXXX6710"/>
    <s v="-"/>
    <n v="2250"/>
    <n v="0"/>
    <n v="642204"/>
    <s v="S/C"/>
    <n v="0"/>
    <d v="2025-06-04T00:00:00"/>
    <n v="0"/>
    <n v="0"/>
  </r>
  <r>
    <d v="2025-06-03T13:31:00"/>
    <x v="2"/>
    <x v="57"/>
    <s v="STA ISABEL LOS CARRERAS PORTALES 770ESTACIONAM"/>
    <s v="Venta $"/>
    <s v="DB"/>
    <s v="510869XXXXXX8283"/>
    <s v="-"/>
    <n v="1550"/>
    <n v="0"/>
    <s v="R9VBMZ"/>
    <s v="S/C"/>
    <n v="0"/>
    <d v="2025-06-04T00:00:00"/>
    <n v="0"/>
    <n v="0"/>
  </r>
  <r>
    <d v="2025-06-03T13:31:00"/>
    <x v="2"/>
    <x v="10"/>
    <s v="JIS PARKING RENACA RAFAEL SOTOMAYOR 230"/>
    <s v="Venta $"/>
    <s v="DB"/>
    <s v="440698XXXXXX9061"/>
    <s v="-"/>
    <n v="850"/>
    <n v="0"/>
    <n v="9707"/>
    <s v="S/C"/>
    <n v="0"/>
    <d v="2025-06-04T00:00:00"/>
    <n v="0"/>
    <n v="0"/>
  </r>
  <r>
    <d v="2025-06-03T13:32:00"/>
    <x v="2"/>
    <x v="7"/>
    <s v="JIS PARKING LIDER LIMACHE ARTURO PRAT 244SN"/>
    <s v="Venta $"/>
    <s v="DB"/>
    <s v="434559XXXXXX5808"/>
    <s v="-"/>
    <n v="100"/>
    <n v="0"/>
    <n v="226952"/>
    <s v="S/C"/>
    <n v="0"/>
    <d v="2025-06-04T00:00:00"/>
    <n v="0"/>
    <n v="0"/>
  </r>
  <r>
    <d v="2025-06-03T13:32:00"/>
    <x v="2"/>
    <x v="16"/>
    <s v="JIS PARKING COQUIMBO LIBERTADOR BERNARDO O HIGGINS 528SN"/>
    <s v="Venta $"/>
    <s v="DB"/>
    <s v="456865XXXXXX6412"/>
    <s v="-"/>
    <n v="1800"/>
    <n v="0"/>
    <n v="379"/>
    <s v="S/C"/>
    <n v="0"/>
    <d v="2025-06-04T00:00:00"/>
    <n v="0"/>
    <n v="0"/>
  </r>
  <r>
    <d v="2025-06-03T13:32:00"/>
    <x v="2"/>
    <x v="8"/>
    <s v="JIS PARKING SPA SERRANO 395"/>
    <s v="Venta $"/>
    <s v="DB"/>
    <s v="533187XXXXXX7961"/>
    <s v="-"/>
    <n v="1100"/>
    <n v="0"/>
    <n v="642980"/>
    <s v="S/C"/>
    <n v="0"/>
    <d v="2025-06-04T00:00:00"/>
    <n v="0"/>
    <n v="0"/>
  </r>
  <r>
    <d v="2025-06-03T13:32:00"/>
    <x v="2"/>
    <x v="34"/>
    <s v="JIS PARKING SPA AVENIDA ALBERTO HURTADO 060"/>
    <s v="Venta $"/>
    <s v="DB"/>
    <s v="517608XXXXXX6900"/>
    <s v="-"/>
    <n v="900"/>
    <n v="0"/>
    <n v="142261"/>
    <s v="S/C"/>
    <n v="0"/>
    <d v="2025-06-04T00:00:00"/>
    <n v="0"/>
    <n v="0"/>
  </r>
  <r>
    <d v="2025-06-03T13:32:00"/>
    <x v="2"/>
    <x v="31"/>
    <s v="JIS PARKING EL PARQUE AVENIDA JOSE MIGUEL CARRERA 1527ESTACIONAM"/>
    <s v="Venta $"/>
    <s v="DB"/>
    <s v="492483XXXXXX7054"/>
    <s v="-"/>
    <n v="6050"/>
    <n v="0"/>
    <n v="322476"/>
    <s v="S/C"/>
    <n v="0"/>
    <d v="2025-06-04T00:00:00"/>
    <n v="13369"/>
    <n v="0"/>
  </r>
  <r>
    <d v="2025-06-03T13:32:00"/>
    <x v="2"/>
    <x v="25"/>
    <s v="JIS SANTA LOS ANGELES AVENIDA ALEMANIA 770"/>
    <s v="Venta $"/>
    <s v="DB"/>
    <s v="434561XXXXXX1461"/>
    <s v="-"/>
    <n v="300"/>
    <n v="0"/>
    <n v="201756"/>
    <s v="S/C"/>
    <n v="0"/>
    <d v="2025-06-04T00:00:00"/>
    <n v="0"/>
    <n v="0"/>
  </r>
  <r>
    <d v="2025-06-03T13:32:00"/>
    <x v="2"/>
    <x v="2"/>
    <s v="JIS PARKING ANPINO JOSE SANTOS OSA 2354"/>
    <s v="Venta $"/>
    <s v="DB"/>
    <s v="475774XXXXXX1701"/>
    <s v="-"/>
    <n v="1550"/>
    <n v="0"/>
    <n v="5298"/>
    <s v="S/C"/>
    <n v="0"/>
    <d v="2025-06-04T00:00:00"/>
    <n v="0"/>
    <n v="0"/>
  </r>
  <r>
    <d v="2025-06-03T13:32:00"/>
    <x v="2"/>
    <x v="20"/>
    <s v="JIS PARKING MEDS CHACABUCO 40"/>
    <s v="Venta $"/>
    <s v="DB"/>
    <s v="510869XXXXXX5963"/>
    <s v="-"/>
    <n v="450"/>
    <n v="0"/>
    <s v="VCY8IZ"/>
    <s v="S/C"/>
    <n v="0"/>
    <d v="2025-06-04T00:00:00"/>
    <n v="0"/>
    <n v="0"/>
  </r>
  <r>
    <d v="2025-06-03T13:32:00"/>
    <x v="2"/>
    <x v="11"/>
    <s v="JIS PARKING MALL DEL CENT PUENTE 689108"/>
    <s v="Venta $"/>
    <s v="DB"/>
    <s v="451368XXXXXX3101"/>
    <s v="-"/>
    <n v="550"/>
    <n v="0"/>
    <n v="4578"/>
    <s v="S/C"/>
    <n v="0"/>
    <d v="2025-06-04T00:00:00"/>
    <n v="0"/>
    <n v="0"/>
  </r>
  <r>
    <d v="2025-06-03T13:32:00"/>
    <x v="2"/>
    <x v="39"/>
    <s v="JIS PARKING UNI LA SERENA AVENIDA BRASIL 766ESTACIONAM"/>
    <s v="Venta $"/>
    <s v="DB"/>
    <s v="434560XXXXXX2933"/>
    <s v="-"/>
    <n v="2800"/>
    <n v="0"/>
    <n v="226025"/>
    <s v="S/C"/>
    <n v="0"/>
    <d v="2025-06-04T00:00:00"/>
    <n v="0"/>
    <n v="0"/>
  </r>
  <r>
    <d v="2025-06-03T13:33:00"/>
    <x v="2"/>
    <x v="29"/>
    <s v="JIS PARKING AVDA MATUCANA 40SN"/>
    <s v="Venta $"/>
    <s v="MC"/>
    <s v="00000000076063822-33-22282"/>
    <s v="Venta $"/>
    <n v="60000"/>
    <n v="0"/>
    <n v="895898"/>
    <s v="S/C"/>
    <n v="0"/>
    <d v="2025-06-05T00:00:00"/>
    <n v="0"/>
    <n v="0"/>
  </r>
  <r>
    <d v="2025-06-03T13:33:00"/>
    <x v="2"/>
    <x v="26"/>
    <s v="JIS PARKING HOMECENTER NU VICUNA MACKENNA 1700MENOS 1"/>
    <s v="Venta $"/>
    <s v="DB"/>
    <s v="533187XXXXXX0826"/>
    <s v="-"/>
    <n v="300"/>
    <n v="0"/>
    <n v="644569"/>
    <s v="S/C"/>
    <n v="0"/>
    <d v="2025-06-04T00:00:00"/>
    <n v="0"/>
    <n v="0"/>
  </r>
  <r>
    <d v="2025-06-03T13:33:00"/>
    <x v="2"/>
    <x v="1"/>
    <s v="JIS PARKINGTOTTUS NATANIE NATANIEL COX 620MENOS 1"/>
    <s v="Venta $"/>
    <s v="MC"/>
    <s v="522468XXXXXX7311"/>
    <s v="Venta $"/>
    <n v="500"/>
    <n v="0"/>
    <n v="896843"/>
    <s v="S/C"/>
    <n v="0"/>
    <d v="2025-06-05T00:00:00"/>
    <n v="0"/>
    <n v="0"/>
  </r>
  <r>
    <d v="2025-06-03T13:33:00"/>
    <x v="2"/>
    <x v="43"/>
    <s v="JIS PARKING COQUIMBO LIBERTADOR BERNARDO O HIGGINS 528SN"/>
    <s v="Venta $"/>
    <s v="DB"/>
    <s v="434559XXXXXX5369"/>
    <s v="-"/>
    <n v="1700"/>
    <n v="0"/>
    <n v="328678"/>
    <s v="S/C"/>
    <n v="0"/>
    <d v="2025-06-04T00:00:00"/>
    <n v="0"/>
    <n v="0"/>
  </r>
  <r>
    <d v="2025-06-03T13:33:00"/>
    <x v="2"/>
    <x v="43"/>
    <s v="JIS PARKING COQUIMBO LIBERTADOR BERNARDO O HIGGINS 528SN"/>
    <s v="Venta $"/>
    <s v="DB"/>
    <s v="475774XXXXXX9870"/>
    <s v="-"/>
    <n v="500"/>
    <n v="0"/>
    <n v="5618"/>
    <s v="S/C"/>
    <n v="0"/>
    <d v="2025-06-04T00:00:00"/>
    <n v="0"/>
    <n v="0"/>
  </r>
  <r>
    <d v="2025-06-03T13:33:00"/>
    <x v="2"/>
    <x v="0"/>
    <s v="JIS PARKING DOCTOR GUILLERMO BUHLER 2005"/>
    <s v="Venta $"/>
    <s v="DB"/>
    <s v="559779XXXXXX0634"/>
    <s v="-"/>
    <n v="1300"/>
    <n v="0"/>
    <n v="331452"/>
    <s v="S/C"/>
    <n v="0"/>
    <d v="2025-06-04T00:00:00"/>
    <n v="0"/>
    <n v="0"/>
  </r>
  <r>
    <d v="2025-06-03T13:33:00"/>
    <x v="2"/>
    <x v="0"/>
    <s v="JIS PARKING DOCTOR GUILLERMO BUHLER 2005"/>
    <s v="Venta $"/>
    <s v="DB"/>
    <s v="542676XXXXXX7586"/>
    <s v="-"/>
    <n v="1100"/>
    <n v="0"/>
    <n v="645441"/>
    <s v="S/C"/>
    <n v="0"/>
    <d v="2025-06-04T00:00:00"/>
    <n v="0"/>
    <n v="0"/>
  </r>
  <r>
    <d v="2025-06-03T13:33:00"/>
    <x v="2"/>
    <x v="34"/>
    <s v="JIS PARKING SPA AVENIDA ALBERTO HURTADO 060"/>
    <s v="Venta $"/>
    <s v="DB"/>
    <s v="451368XXXXXX3812"/>
    <s v="-"/>
    <n v="1150"/>
    <n v="0"/>
    <n v="4634"/>
    <s v="S/C"/>
    <n v="0"/>
    <d v="2025-06-04T00:00:00"/>
    <n v="0"/>
    <n v="0"/>
  </r>
  <r>
    <d v="2025-06-03T13:33:00"/>
    <x v="2"/>
    <x v="59"/>
    <s v="JIS PARKING OSORNO UNIMAR AVENIDA PATRICIO LYNCH 1278ESTACIONAM"/>
    <s v="Venta $"/>
    <s v="DB"/>
    <s v="434559XXXXXX1866"/>
    <s v="-"/>
    <n v="2000"/>
    <n v="0"/>
    <n v="307810"/>
    <s v="S/C"/>
    <n v="0"/>
    <d v="2025-06-04T00:00:00"/>
    <n v="0"/>
    <n v="0"/>
  </r>
  <r>
    <d v="2025-06-03T13:33:00"/>
    <x v="2"/>
    <x v="4"/>
    <s v="JIS PARKING JUMBO ERCILLA 190EDSTACIONA"/>
    <s v="Venta $"/>
    <s v="DB"/>
    <s v="434559XXXXXX8722"/>
    <s v="-"/>
    <n v="4250"/>
    <n v="0"/>
    <n v="316589"/>
    <s v="S/C"/>
    <n v="0"/>
    <d v="2025-06-04T00:00:00"/>
    <n v="0"/>
    <n v="0"/>
  </r>
  <r>
    <d v="2025-06-03T13:33:00"/>
    <x v="2"/>
    <x v="4"/>
    <s v="JIS PARKING JUMBO ERCILLA 190EDSTACIONA"/>
    <s v="Venta $"/>
    <s v="DB"/>
    <s v="542676XXXXXX9321"/>
    <s v="-"/>
    <n v="700"/>
    <n v="0"/>
    <n v="645132"/>
    <s v="S/C"/>
    <n v="0"/>
    <d v="2025-06-04T00:00:00"/>
    <n v="0"/>
    <n v="0"/>
  </r>
  <r>
    <d v="2025-06-03T13:33:00"/>
    <x v="2"/>
    <x v="13"/>
    <s v="JIS PARKING VILLANELO VIANA 377"/>
    <s v="Venta $"/>
    <s v="MC"/>
    <s v="522832XXXXXX7464"/>
    <s v="Venta $"/>
    <n v="650"/>
    <n v="0"/>
    <n v="803835"/>
    <s v="S/C"/>
    <n v="0"/>
    <d v="2025-06-05T00:00:00"/>
    <n v="0"/>
    <n v="0"/>
  </r>
  <r>
    <d v="2025-06-03T13:33:00"/>
    <x v="2"/>
    <x v="10"/>
    <s v="JIS PARKING RENACA RAFAEL SOTOMAYOR 230"/>
    <s v="Venta $"/>
    <s v="DB"/>
    <s v="533187XXXXXX2944"/>
    <s v="-"/>
    <n v="5250"/>
    <n v="0"/>
    <n v="644095"/>
    <s v="S/C"/>
    <n v="0"/>
    <d v="2025-06-04T00:00:00"/>
    <n v="0"/>
    <n v="0"/>
  </r>
  <r>
    <d v="2025-06-03T13:33:00"/>
    <x v="2"/>
    <x v="56"/>
    <s v="JIS PARKING VIC  MACKENNA VICUNA MACKENNA 1048SN"/>
    <s v="Venta $"/>
    <s v="DB"/>
    <s v="434559XXXXXX5923"/>
    <s v="-"/>
    <n v="600"/>
    <n v="0"/>
    <n v="343313"/>
    <s v="S/C"/>
    <n v="0"/>
    <d v="2025-06-04T00:00:00"/>
    <n v="0"/>
    <n v="0"/>
  </r>
  <r>
    <d v="2025-06-03T13:34:00"/>
    <x v="2"/>
    <x v="29"/>
    <s v="JIS PARKING AVDA MATUCANA 40SN"/>
    <s v="Venta $"/>
    <s v="DB"/>
    <s v="00000076063822-39-15777609"/>
    <s v="-"/>
    <n v="60000"/>
    <n v="0"/>
    <n v="409920"/>
    <s v="S/C"/>
    <n v="0"/>
    <d v="2025-06-04T00:00:00"/>
    <n v="0"/>
    <n v="0"/>
  </r>
  <r>
    <d v="2025-06-03T13:34:00"/>
    <x v="2"/>
    <x v="34"/>
    <s v="JIS PARKING SPA AVENIDA ALBERTO HURTADO 060"/>
    <s v="Venta $"/>
    <s v="DB"/>
    <s v="434559XXXXXX1428"/>
    <s v="-"/>
    <n v="200"/>
    <n v="0"/>
    <n v="437908"/>
    <s v="S/C"/>
    <n v="0"/>
    <d v="2025-06-04T00:00:00"/>
    <n v="0"/>
    <n v="0"/>
  </r>
  <r>
    <d v="2025-06-03T13:34:00"/>
    <x v="2"/>
    <x v="32"/>
    <s v="JIS PARKING LIDER OSORNO FEDERICO ERRAZURIZ 1358ESTACIONAM"/>
    <s v="Venta $"/>
    <s v="DB"/>
    <s v="475774XXXXXX6890"/>
    <s v="-"/>
    <n v="6550"/>
    <n v="0"/>
    <n v="7402"/>
    <s v="S/C"/>
    <n v="0"/>
    <d v="2025-06-04T00:00:00"/>
    <n v="0"/>
    <n v="0"/>
  </r>
  <r>
    <d v="2025-06-03T13:34:00"/>
    <x v="2"/>
    <x v="32"/>
    <s v="JIS PARKING LIDER OSORNO FEDERICO ERRAZURIZ 1358ESTACIONAM"/>
    <s v="Venta $"/>
    <s v="VI"/>
    <s v="424419XXXXXX1114"/>
    <s v="Venta $"/>
    <n v="3700"/>
    <n v="0"/>
    <n v="980745"/>
    <s v="S/C"/>
    <n v="0"/>
    <d v="2025-06-05T00:00:00"/>
    <n v="0"/>
    <n v="0"/>
  </r>
  <r>
    <d v="2025-06-03T13:34:00"/>
    <x v="2"/>
    <x v="3"/>
    <s v="JIS PARKING QUILIN AVENIDA AMERICO VESPUCIO 3100ESTACIONAM"/>
    <s v="Venta $"/>
    <s v="DB"/>
    <s v="434559XXXXXX9757"/>
    <s v="-"/>
    <n v="650"/>
    <n v="0"/>
    <n v="425451"/>
    <s v="S/C"/>
    <n v="0"/>
    <d v="2025-06-04T00:00:00"/>
    <n v="0"/>
    <n v="0"/>
  </r>
  <r>
    <d v="2025-06-03T13:34:00"/>
    <x v="2"/>
    <x v="4"/>
    <s v="JIS PARKING JUMBO ERCILLA 190EDSTACIONA"/>
    <s v="Venta $"/>
    <s v="DB"/>
    <s v="451368XXXXXX6512"/>
    <s v="-"/>
    <n v="750"/>
    <n v="0"/>
    <n v="4402"/>
    <s v="S/C"/>
    <n v="0"/>
    <d v="2025-06-04T00:00:00"/>
    <n v="0"/>
    <n v="0"/>
  </r>
  <r>
    <d v="2025-06-03T13:34:00"/>
    <x v="2"/>
    <x v="41"/>
    <s v="JIS PARKING BILBAO AVENIDA FRANCISCO BILBAO 2050"/>
    <s v="Venta $"/>
    <s v="VI"/>
    <s v="451248XXXXXX9141"/>
    <s v="Venta $"/>
    <n v="4800"/>
    <n v="0"/>
    <n v="224440"/>
    <s v="S/C"/>
    <n v="0"/>
    <d v="2025-06-05T00:00:00"/>
    <n v="0"/>
    <n v="0"/>
  </r>
  <r>
    <d v="2025-06-03T13:34:00"/>
    <x v="2"/>
    <x v="27"/>
    <s v="JIS LIDER LOS ANGELES AVENIDA RICARDO VICUNA 284"/>
    <s v="Venta $"/>
    <s v="DB"/>
    <s v="434559XXXXXX2595"/>
    <s v="-"/>
    <n v="4550"/>
    <n v="0"/>
    <n v="424040"/>
    <s v="S/C"/>
    <n v="0"/>
    <d v="2025-06-04T00:00:00"/>
    <n v="0"/>
    <n v="0"/>
  </r>
  <r>
    <d v="2025-06-03T13:34:00"/>
    <x v="2"/>
    <x v="20"/>
    <s v="JIS PARKING MEDS CHACABUCO 40"/>
    <s v="Venta $"/>
    <s v="DB"/>
    <s v="475775XXXXXX9128"/>
    <s v="-"/>
    <n v="300"/>
    <n v="0"/>
    <n v="5803"/>
    <s v="S/C"/>
    <n v="0"/>
    <d v="2025-06-04T00:00:00"/>
    <n v="0"/>
    <n v="0"/>
  </r>
  <r>
    <d v="2025-06-03T13:34:00"/>
    <x v="2"/>
    <x v="20"/>
    <s v="JIS PARKING MEDS CHACABUCO 40"/>
    <s v="Venta $"/>
    <s v="DB"/>
    <s v="533187XXXXXX9062"/>
    <s v="-"/>
    <n v="3000"/>
    <n v="0"/>
    <n v="646696"/>
    <s v="S/C"/>
    <n v="0"/>
    <d v="2025-06-04T00:00:00"/>
    <n v="0"/>
    <n v="0"/>
  </r>
  <r>
    <d v="2025-06-03T13:34:00"/>
    <x v="2"/>
    <x v="10"/>
    <s v="JIS PARKING RENACA RAFAEL SOTOMAYOR 230"/>
    <s v="Venta $"/>
    <s v="VI"/>
    <s v="475776XXXXXX3621"/>
    <s v="Venta $"/>
    <n v="850"/>
    <n v="0"/>
    <n v="709841"/>
    <s v="S/C"/>
    <n v="0"/>
    <d v="2025-06-05T00:00:00"/>
    <n v="0"/>
    <n v="0"/>
  </r>
  <r>
    <d v="2025-06-03T13:34:00"/>
    <x v="2"/>
    <x v="39"/>
    <s v="JIS PARKING UNI LA SERENA AVENIDA BRASIL 766ESTACIONAM"/>
    <s v="Venta $"/>
    <s v="DB"/>
    <s v="434559XXXXXX2678"/>
    <s v="-"/>
    <n v="2150"/>
    <n v="0"/>
    <n v="451892"/>
    <s v="S/C"/>
    <n v="0"/>
    <d v="2025-06-04T00:00:00"/>
    <n v="0"/>
    <n v="0"/>
  </r>
  <r>
    <d v="2025-06-03T13:35:00"/>
    <x v="2"/>
    <x v="6"/>
    <s v="JIS PARKING MALL SAN BERN EYZAGUIRRE 650NIVEL -1"/>
    <s v="Venta $"/>
    <s v="DB"/>
    <s v="492483XXXXXX7004"/>
    <s v="-"/>
    <n v="600"/>
    <n v="0"/>
    <n v="350745"/>
    <s v="S/C"/>
    <n v="0"/>
    <d v="2025-06-04T00:00:00"/>
    <n v="14400"/>
    <n v="0"/>
  </r>
  <r>
    <d v="2025-06-03T13:35:00"/>
    <x v="2"/>
    <x v="8"/>
    <s v="JIS PARKING SPA SERRANO 395"/>
    <s v="Venta $"/>
    <s v="DB"/>
    <s v="510869XXXXXX9702"/>
    <s v="-"/>
    <n v="800"/>
    <n v="0"/>
    <s v="8345RZ"/>
    <s v="S/C"/>
    <n v="0"/>
    <d v="2025-06-04T00:00:00"/>
    <n v="0"/>
    <n v="0"/>
  </r>
  <r>
    <d v="2025-06-03T13:35:00"/>
    <x v="2"/>
    <x v="45"/>
    <s v="JIS PARKING BANCO ESTADO MANUEL RODRIGUEZ 527SUBTERRANE"/>
    <s v="Venta $"/>
    <s v="MC"/>
    <s v="521892XXXXXX5188"/>
    <s v="Venta $"/>
    <n v="7000"/>
    <n v="0"/>
    <n v="351465"/>
    <s v="S/C"/>
    <n v="0"/>
    <d v="2025-06-05T00:00:00"/>
    <n v="0"/>
    <n v="0"/>
  </r>
  <r>
    <d v="2025-06-03T13:35:00"/>
    <x v="2"/>
    <x v="31"/>
    <s v="JIS PARKING EL PARQUE AVENIDA JOSE MIGUEL CARRERA 1527ESTACIONAM"/>
    <s v="Venta $"/>
    <s v="DB"/>
    <s v="434559XXXXXX1374"/>
    <s v="-"/>
    <n v="4950"/>
    <n v="0"/>
    <n v="505258"/>
    <s v="S/C"/>
    <n v="0"/>
    <d v="2025-06-04T00:00:00"/>
    <n v="13370"/>
    <n v="0"/>
  </r>
  <r>
    <d v="2025-06-03T13:35:00"/>
    <x v="2"/>
    <x v="65"/>
    <s v="JIS PARKING LOS MILITARES AVENIDA MANQUEHUE NORTE 457ESTACIONAM"/>
    <s v="Venta $"/>
    <s v="MC"/>
    <s v="558984XXXXXX4686"/>
    <s v="Venta $"/>
    <n v="4000"/>
    <n v="0"/>
    <n v="899470"/>
    <s v="S/C"/>
    <n v="0"/>
    <d v="2025-06-05T00:00:00"/>
    <n v="0"/>
    <n v="0"/>
  </r>
  <r>
    <d v="2025-06-03T13:35:00"/>
    <x v="2"/>
    <x v="23"/>
    <s v="LIDER QUILLOTA AVENIDA 21 DE MAYO 311LIDER"/>
    <s v="Venta $"/>
    <s v="DB"/>
    <s v="440698XXXXXX1020"/>
    <s v="-"/>
    <n v="1250"/>
    <n v="0"/>
    <n v="7211"/>
    <s v="S/C"/>
    <n v="0"/>
    <d v="2025-06-04T00:00:00"/>
    <n v="0"/>
    <n v="0"/>
  </r>
  <r>
    <d v="2025-06-03T13:35:00"/>
    <x v="2"/>
    <x v="2"/>
    <s v="JIS PARKING ANPINO JOSE SANTOS OSA 2354"/>
    <s v="Venta $"/>
    <s v="MC"/>
    <s v="558984XXXXXX2385"/>
    <s v="Venta $"/>
    <n v="650"/>
    <n v="0"/>
    <n v="899679"/>
    <s v="S/C"/>
    <n v="0"/>
    <d v="2025-06-05T00:00:00"/>
    <n v="0"/>
    <n v="0"/>
  </r>
  <r>
    <d v="2025-06-03T13:35:00"/>
    <x v="2"/>
    <x v="10"/>
    <s v="JIS PARKING RENACA RAFAEL SOTOMAYOR 230"/>
    <s v="Venta $"/>
    <s v="DB"/>
    <s v="434559XXXXXX1645"/>
    <s v="-"/>
    <n v="5100"/>
    <n v="0"/>
    <n v="528715"/>
    <s v="S/C"/>
    <n v="0"/>
    <d v="2025-06-04T00:00:00"/>
    <n v="0"/>
    <n v="0"/>
  </r>
  <r>
    <d v="2025-06-03T13:35:00"/>
    <x v="2"/>
    <x v="11"/>
    <s v="JIS PARKING MALL DEL CENT PUENTE 689108"/>
    <s v="Venta $"/>
    <s v="DB"/>
    <s v="510869XXXXXX6220"/>
    <s v="-"/>
    <n v="4600"/>
    <n v="0"/>
    <s v="NF3U7Z"/>
    <s v="S/C"/>
    <n v="0"/>
    <d v="2025-06-04T00:00:00"/>
    <n v="0"/>
    <n v="0"/>
  </r>
  <r>
    <d v="2025-06-03T13:35:00"/>
    <x v="2"/>
    <x v="35"/>
    <s v="JIS PARKING UNI OVALLE LIBERTAD 249SN"/>
    <s v="Venta $"/>
    <s v="DB"/>
    <s v="434559XXXXXX8653"/>
    <s v="-"/>
    <n v="700"/>
    <n v="0"/>
    <n v="553232"/>
    <s v="S/C"/>
    <n v="0"/>
    <d v="2025-06-04T00:00:00"/>
    <n v="0"/>
    <n v="0"/>
  </r>
  <r>
    <d v="2025-06-03T13:36:00"/>
    <x v="2"/>
    <x v="8"/>
    <s v="JIS PARKING SPA SERRANO 395"/>
    <s v="Venta $"/>
    <s v="DB"/>
    <s v="533187XXXXXX6841"/>
    <s v="-"/>
    <n v="3200"/>
    <n v="0"/>
    <n v="648786"/>
    <s v="S/C"/>
    <n v="0"/>
    <d v="2025-06-04T00:00:00"/>
    <n v="0"/>
    <n v="0"/>
  </r>
  <r>
    <d v="2025-06-03T13:36:00"/>
    <x v="2"/>
    <x v="4"/>
    <s v="JIS PARKING JUMBO ERCILLA 190EDSTACIONA"/>
    <s v="Venta $"/>
    <s v="DB"/>
    <s v="434559XXXXXX5115"/>
    <s v="-"/>
    <n v="450"/>
    <n v="0"/>
    <n v="605724"/>
    <s v="S/C"/>
    <n v="0"/>
    <d v="2025-06-04T00:00:00"/>
    <n v="0"/>
    <n v="0"/>
  </r>
  <r>
    <d v="2025-06-03T13:36:00"/>
    <x v="2"/>
    <x v="4"/>
    <s v="JIS PARKING JUMBO ERCILLA 190EDSTACIONA"/>
    <s v="Venta $"/>
    <s v="DB"/>
    <s v="554525XXXXXX3632"/>
    <s v="-"/>
    <n v="800"/>
    <n v="0"/>
    <s v="SMIVFZ"/>
    <s v="S/C"/>
    <n v="0"/>
    <d v="2025-06-04T00:00:00"/>
    <n v="0"/>
    <n v="0"/>
  </r>
  <r>
    <d v="2025-06-03T13:36:00"/>
    <x v="2"/>
    <x v="4"/>
    <s v="JIS PARKING JUMBO ERCILLA 190EDSTACIONA"/>
    <s v="Venta $"/>
    <s v="DB"/>
    <s v="434559XXXXXX1622"/>
    <s v="-"/>
    <n v="300"/>
    <n v="0"/>
    <n v="638460"/>
    <s v="S/C"/>
    <n v="0"/>
    <d v="2025-06-04T00:00:00"/>
    <n v="0"/>
    <n v="0"/>
  </r>
  <r>
    <d v="2025-06-03T13:36:00"/>
    <x v="2"/>
    <x v="25"/>
    <s v="JIS SANTA LOS ANGELES AVENIDA ALEMANIA 770"/>
    <s v="Venta $"/>
    <s v="DB"/>
    <s v="479123XXXXXX2146"/>
    <s v="-"/>
    <n v="1750"/>
    <n v="0"/>
    <n v="932"/>
    <s v="S/C"/>
    <n v="0"/>
    <d v="2025-06-04T00:00:00"/>
    <n v="0"/>
    <n v="0"/>
  </r>
  <r>
    <d v="2025-06-03T13:36:00"/>
    <x v="2"/>
    <x v="23"/>
    <s v="LIDER QUILLOTA AVENIDA 21 DE MAYO 311LIDER"/>
    <s v="Venta $"/>
    <s v="DB"/>
    <s v="434559XXXXXX5920"/>
    <s v="-"/>
    <n v="2700"/>
    <n v="0"/>
    <n v="613883"/>
    <s v="S/C"/>
    <n v="0"/>
    <d v="2025-06-04T00:00:00"/>
    <n v="0"/>
    <n v="0"/>
  </r>
  <r>
    <d v="2025-06-03T13:36:00"/>
    <x v="2"/>
    <x v="11"/>
    <s v="JIS PARKING MALL DEL CENT PUENTE 689108"/>
    <s v="Venta $"/>
    <s v="DB"/>
    <s v="434559XXXXXX2393"/>
    <s v="-"/>
    <n v="1700"/>
    <n v="0"/>
    <n v="641334"/>
    <s v="S/C"/>
    <n v="0"/>
    <d v="2025-06-04T00:00:00"/>
    <n v="0"/>
    <n v="0"/>
  </r>
  <r>
    <d v="2025-06-03T13:36:00"/>
    <x v="2"/>
    <x v="39"/>
    <s v="JIS PARKING UNI LA SERENA AVENIDA BRASIL 766ESTACIONAM"/>
    <s v="Venta $"/>
    <s v="DB"/>
    <s v="434559XXXXXX2554"/>
    <s v="-"/>
    <n v="750"/>
    <n v="0"/>
    <n v="625770"/>
    <s v="S/C"/>
    <n v="0"/>
    <d v="2025-06-04T00:00:00"/>
    <n v="0"/>
    <n v="0"/>
  </r>
  <r>
    <d v="2025-06-03T13:36:00"/>
    <x v="2"/>
    <x v="35"/>
    <s v="JIS PARKING UNI OVALLE LIBERTAD 249SN"/>
    <s v="Venta $"/>
    <s v="DB"/>
    <s v="589693XXXXXXXX4005"/>
    <s v="-"/>
    <n v="2300"/>
    <n v="0"/>
    <n v="2968"/>
    <s v="S/C"/>
    <n v="0"/>
    <d v="2025-06-04T00:00:00"/>
    <n v="0"/>
    <n v="0"/>
  </r>
  <r>
    <d v="2025-06-03T13:36:00"/>
    <x v="2"/>
    <x v="53"/>
    <s v="JIS PARKING STA VILLA ALE AVENIDA VALPARAISO 569ESTACIONAM"/>
    <s v="Venta $"/>
    <s v="DB"/>
    <s v="542676XXXXXX0392"/>
    <s v="-"/>
    <n v="3000"/>
    <n v="0"/>
    <n v="648727"/>
    <s v="S/C"/>
    <n v="0"/>
    <d v="2025-06-04T00:00:00"/>
    <n v="0"/>
    <n v="0"/>
  </r>
  <r>
    <d v="2025-06-03T13:37:00"/>
    <x v="2"/>
    <x v="26"/>
    <s v="JIS PARKING HOMECENTER NU VICUNA MACKENNA 1700MENOS 1"/>
    <s v="Venta $"/>
    <s v="DB"/>
    <s v="440612XXXXXX4751"/>
    <s v="-"/>
    <n v="200"/>
    <n v="0"/>
    <n v="373765"/>
    <s v="S/C"/>
    <n v="0"/>
    <d v="2025-06-04T00:00:00"/>
    <n v="0"/>
    <n v="0"/>
  </r>
  <r>
    <d v="2025-06-03T13:37:00"/>
    <x v="2"/>
    <x v="0"/>
    <s v="JIS PARKING DOCTOR GUILLERMO BUHLER 2005"/>
    <s v="Venta $"/>
    <s v="DB"/>
    <s v="554525XXXXXX6461"/>
    <s v="-"/>
    <n v="1250"/>
    <n v="0"/>
    <s v="4PCM5Z"/>
    <s v="S/C"/>
    <n v="0"/>
    <d v="2025-06-04T00:00:00"/>
    <n v="0"/>
    <n v="0"/>
  </r>
  <r>
    <d v="2025-06-03T13:37:00"/>
    <x v="2"/>
    <x v="52"/>
    <s v="JIS PARKING CHILLAN ARAUCO 755ESTACIONAM"/>
    <s v="Venta $"/>
    <s v="DB"/>
    <s v="542676XXXXXX1661"/>
    <s v="-"/>
    <n v="4800"/>
    <n v="0"/>
    <n v="650375"/>
    <s v="S/C"/>
    <n v="0"/>
    <d v="2025-06-04T00:00:00"/>
    <n v="0"/>
    <n v="0"/>
  </r>
  <r>
    <d v="2025-06-03T13:37:00"/>
    <x v="2"/>
    <x v="2"/>
    <s v="JIS PARKING ANPINO JOSE SANTOS OSA 2354"/>
    <s v="Venta $"/>
    <s v="DB"/>
    <s v="434559XXXXXX6836"/>
    <s v="-"/>
    <n v="1550"/>
    <n v="0"/>
    <n v="705072"/>
    <s v="S/C"/>
    <n v="0"/>
    <d v="2025-06-04T00:00:00"/>
    <n v="0"/>
    <n v="0"/>
  </r>
  <r>
    <d v="2025-06-03T13:37:00"/>
    <x v="2"/>
    <x v="2"/>
    <s v="JIS PARKING ANPINO JOSE SANTOS OSA 2354"/>
    <s v="Venta $"/>
    <s v="DB"/>
    <s v="451368XXXXXX0171"/>
    <s v="-"/>
    <n v="1150"/>
    <n v="0"/>
    <n v="16610"/>
    <s v="S/C"/>
    <n v="0"/>
    <d v="2025-06-04T00:00:00"/>
    <n v="0"/>
    <n v="0"/>
  </r>
  <r>
    <d v="2025-06-03T13:37:00"/>
    <x v="2"/>
    <x v="20"/>
    <s v="JIS PARKING MEDS CHACABUCO 40"/>
    <s v="Venta $"/>
    <s v="VI"/>
    <s v="454851XXXXXX8009"/>
    <s v="Venta $"/>
    <n v="2150"/>
    <n v="0"/>
    <n v="146569"/>
    <s v="S/C"/>
    <n v="0"/>
    <d v="2025-06-05T00:00:00"/>
    <n v="0"/>
    <n v="0"/>
  </r>
  <r>
    <d v="2025-06-03T13:37:00"/>
    <x v="2"/>
    <x v="9"/>
    <s v="JIS PARKING EYZAGUIRRE 650NIVEL -1"/>
    <s v="Venta $"/>
    <s v="DB"/>
    <s v="533187XXXXXX2878"/>
    <s v="-"/>
    <n v="1800"/>
    <n v="0"/>
    <n v="650115"/>
    <s v="S/C"/>
    <n v="0"/>
    <d v="2025-06-04T00:00:00"/>
    <n v="0"/>
    <n v="0"/>
  </r>
  <r>
    <d v="2025-06-03T13:37:00"/>
    <x v="2"/>
    <x v="39"/>
    <s v="JIS PARKING UNI LA SERENA AVENIDA BRASIL 766ESTACIONAM"/>
    <s v="Venta $"/>
    <s v="DB"/>
    <s v="434559XXXXXX4406"/>
    <s v="-"/>
    <n v="650"/>
    <n v="0"/>
    <n v="715428"/>
    <s v="S/C"/>
    <n v="0"/>
    <d v="2025-06-04T00:00:00"/>
    <n v="0"/>
    <n v="0"/>
  </r>
  <r>
    <d v="2025-06-03T13:38:00"/>
    <x v="2"/>
    <x v="8"/>
    <s v="JIS PARKING SPA SERRANO 395"/>
    <s v="Venta $"/>
    <s v="DB"/>
    <s v="440698XXXXXX6263"/>
    <s v="-"/>
    <n v="1400"/>
    <n v="0"/>
    <n v="3875"/>
    <s v="S/C"/>
    <n v="0"/>
    <d v="2025-06-04T00:00:00"/>
    <n v="0"/>
    <n v="0"/>
  </r>
  <r>
    <d v="2025-06-03T13:38:00"/>
    <x v="2"/>
    <x v="0"/>
    <s v="JIS PARKING DOCTOR GUILLERMO BUHLER 2005"/>
    <s v="Venta $"/>
    <s v="DB"/>
    <s v="434559XXXXXX4624"/>
    <s v="-"/>
    <n v="400"/>
    <n v="0"/>
    <n v="804762"/>
    <s v="S/C"/>
    <n v="0"/>
    <d v="2025-06-04T00:00:00"/>
    <n v="0"/>
    <n v="0"/>
  </r>
  <r>
    <d v="2025-06-03T13:38:00"/>
    <x v="2"/>
    <x v="30"/>
    <s v="JIS PARKING UNI CONCEPCIO CHACABUCO 70ESTACIONAM"/>
    <s v="Venta $"/>
    <s v="DB"/>
    <s v="434559XXXXXX0192"/>
    <s v="-"/>
    <n v="600"/>
    <n v="0"/>
    <n v="819989"/>
    <s v="S/C"/>
    <n v="0"/>
    <d v="2025-06-04T00:00:00"/>
    <n v="0"/>
    <n v="0"/>
  </r>
  <r>
    <d v="2025-06-03T13:38:00"/>
    <x v="2"/>
    <x v="33"/>
    <s v="JIS  LIDER TALAGANTE AVENIDA BERNARDO O HIGGINS 807NIVEL -1"/>
    <s v="Venta $"/>
    <s v="DB"/>
    <s v="475774XXXXXX3328"/>
    <s v="-"/>
    <n v="1100"/>
    <n v="0"/>
    <n v="19602"/>
    <s v="S/C"/>
    <n v="0"/>
    <d v="2025-06-04T00:00:00"/>
    <n v="0"/>
    <n v="0"/>
  </r>
  <r>
    <d v="2025-06-03T13:38:00"/>
    <x v="2"/>
    <x v="25"/>
    <s v="JIS SANTA LOS ANGELES AVENIDA ALEMANIA 770"/>
    <s v="Venta $"/>
    <s v="DB"/>
    <s v="434559XXXXXX1095"/>
    <s v="-"/>
    <n v="1150"/>
    <n v="0"/>
    <n v="845936"/>
    <s v="S/C"/>
    <n v="0"/>
    <d v="2025-06-04T00:00:00"/>
    <n v="0"/>
    <n v="0"/>
  </r>
  <r>
    <d v="2025-06-03T13:38:00"/>
    <x v="2"/>
    <x v="24"/>
    <s v="JIS GRAN AVENIDA JOSE MIGUEL CARRERA 4004"/>
    <s v="Venta $"/>
    <s v="DB"/>
    <s v="535365XXXXXX9339"/>
    <s v="-"/>
    <n v="200"/>
    <n v="0"/>
    <n v="382455"/>
    <s v="S/C"/>
    <n v="0"/>
    <d v="2025-06-04T00:00:00"/>
    <n v="0"/>
    <n v="0"/>
  </r>
  <r>
    <d v="2025-06-03T13:38:00"/>
    <x v="2"/>
    <x v="2"/>
    <s v="JIS PARKING ANPINO JOSE SANTOS OSA 2354"/>
    <s v="Venta $"/>
    <s v="DB"/>
    <s v="440612XXXXXX7217"/>
    <s v="-"/>
    <n v="2300"/>
    <n v="0"/>
    <n v="383661"/>
    <s v="S/C"/>
    <n v="0"/>
    <d v="2025-06-04T00:00:00"/>
    <n v="0"/>
    <n v="0"/>
  </r>
  <r>
    <d v="2025-06-03T13:38:00"/>
    <x v="2"/>
    <x v="2"/>
    <s v="JIS PARKING ANPINO JOSE SANTOS OSA 2354"/>
    <s v="Venta $"/>
    <s v="DB"/>
    <s v="434559XXXXXX6179"/>
    <s v="-"/>
    <n v="600"/>
    <n v="0"/>
    <n v="844788"/>
    <s v="S/C"/>
    <n v="0"/>
    <d v="2025-06-04T00:00:00"/>
    <n v="0"/>
    <n v="0"/>
  </r>
  <r>
    <d v="2025-06-03T13:38:00"/>
    <x v="2"/>
    <x v="13"/>
    <s v="JIS PARKING VILLANELO VIANA 377"/>
    <s v="Venta $"/>
    <s v="DB"/>
    <s v="517608XXXXXX7628"/>
    <s v="-"/>
    <n v="1200"/>
    <n v="0"/>
    <n v="145771"/>
    <s v="S/C"/>
    <n v="0"/>
    <d v="2025-06-04T00:00:00"/>
    <n v="0"/>
    <n v="0"/>
  </r>
  <r>
    <d v="2025-06-03T13:38:00"/>
    <x v="2"/>
    <x v="20"/>
    <s v="JIS PARKING MEDS CHACABUCO 40"/>
    <s v="Venta $"/>
    <s v="DB"/>
    <s v="434559XXXXXX3367"/>
    <s v="-"/>
    <n v="6800"/>
    <n v="0"/>
    <n v="818669"/>
    <s v="S/C"/>
    <n v="0"/>
    <d v="2025-06-04T00:00:00"/>
    <n v="0"/>
    <n v="0"/>
  </r>
  <r>
    <d v="2025-06-03T13:38:00"/>
    <x v="2"/>
    <x v="46"/>
    <s v="STA ISABEL CLAUDIO VICUNA CLAUDIO VICUA 696ESTACIONAM"/>
    <s v="Venta $"/>
    <s v="DB"/>
    <s v="440612XXXXXX3062"/>
    <s v="-"/>
    <n v="2150"/>
    <n v="0"/>
    <n v="384870"/>
    <s v="S/C"/>
    <n v="0"/>
    <d v="2025-06-04T00:00:00"/>
    <n v="0"/>
    <n v="0"/>
  </r>
  <r>
    <d v="2025-06-03T13:38:00"/>
    <x v="2"/>
    <x v="10"/>
    <s v="JIS PARKING RENACA RAFAEL SOTOMAYOR 230"/>
    <s v="Venta $"/>
    <s v="MC"/>
    <s v="522468XXXXXX6206"/>
    <s v="Venta $"/>
    <n v="550"/>
    <n v="0"/>
    <n v="913311"/>
    <s v="S/C"/>
    <n v="0"/>
    <d v="2025-06-05T00:00:00"/>
    <n v="0"/>
    <n v="0"/>
  </r>
  <r>
    <d v="2025-06-03T13:38:00"/>
    <x v="2"/>
    <x v="44"/>
    <s v="JIS PARKING LINARES MAIPU 556"/>
    <s v="Venta $"/>
    <s v="DB"/>
    <s v="542676XXXXXX2124"/>
    <s v="-"/>
    <n v="3400"/>
    <n v="0"/>
    <n v="651802"/>
    <s v="S/C"/>
    <n v="0"/>
    <d v="2025-06-04T00:00:00"/>
    <n v="0"/>
    <n v="0"/>
  </r>
  <r>
    <d v="2025-06-03T13:39:00"/>
    <x v="2"/>
    <x v="43"/>
    <s v="JIS PARKING COQUIMBO LIBERTADOR BERNARDO O HIGGINS 528SN"/>
    <s v="Venta $"/>
    <s v="MC"/>
    <s v="522468XXXXXX5607"/>
    <s v="Venta $"/>
    <n v="900"/>
    <n v="0"/>
    <n v="914940"/>
    <s v="S/C"/>
    <n v="0"/>
    <d v="2025-06-05T00:00:00"/>
    <n v="0"/>
    <n v="0"/>
  </r>
  <r>
    <d v="2025-06-03T13:39:00"/>
    <x v="2"/>
    <x v="16"/>
    <s v="JIS PARKING COQUIMBO LIBERTADOR BERNARDO O HIGGINS 528SN"/>
    <s v="Venta $"/>
    <s v="DB"/>
    <s v="477041XXXXXX8738"/>
    <s v="-"/>
    <n v="2400"/>
    <n v="0"/>
    <n v="32410"/>
    <s v="S/C"/>
    <n v="0"/>
    <d v="2025-06-04T00:00:00"/>
    <n v="0"/>
    <n v="0"/>
  </r>
  <r>
    <d v="2025-06-03T13:39:00"/>
    <x v="2"/>
    <x v="8"/>
    <s v="JIS PARKING SPA SERRANO 395"/>
    <s v="Venta $"/>
    <s v="DB"/>
    <s v="440698XXXXXX6263"/>
    <s v="-"/>
    <n v="1700"/>
    <n v="0"/>
    <n v="5907"/>
    <s v="S/C"/>
    <n v="0"/>
    <d v="2025-06-04T00:00:00"/>
    <n v="0"/>
    <n v="0"/>
  </r>
  <r>
    <d v="2025-06-03T13:39:00"/>
    <x v="2"/>
    <x v="8"/>
    <s v="JIS PARKING SPA SERRANO 395"/>
    <s v="Venta $"/>
    <s v="DB"/>
    <s v="533187XXXXXX5903"/>
    <s v="-"/>
    <n v="1400"/>
    <n v="0"/>
    <n v="653328"/>
    <s v="S/C"/>
    <n v="0"/>
    <d v="2025-06-04T00:00:00"/>
    <n v="0"/>
    <n v="0"/>
  </r>
  <r>
    <d v="2025-06-03T13:39:00"/>
    <x v="2"/>
    <x v="34"/>
    <s v="JIS PARKING SPA AVENIDA ALBERTO HURTADO 060"/>
    <s v="Venta $"/>
    <s v="MC"/>
    <s v="558984XXXXXX0764"/>
    <s v="Venta $"/>
    <n v="1300"/>
    <n v="0"/>
    <n v="913878"/>
    <s v="S/C"/>
    <n v="0"/>
    <d v="2025-06-05T00:00:00"/>
    <n v="0"/>
    <n v="0"/>
  </r>
  <r>
    <d v="2025-06-03T13:39:00"/>
    <x v="2"/>
    <x v="3"/>
    <s v="JIS PARKING QUILIN AVENIDA AMERICO VESPUCIO 3100ESTACIONAM"/>
    <s v="Venta $"/>
    <s v="DB"/>
    <s v="434559XXXXXX0052"/>
    <s v="-"/>
    <n v="1100"/>
    <n v="0"/>
    <n v="915386"/>
    <s v="S/C"/>
    <n v="0"/>
    <d v="2025-06-04T00:00:00"/>
    <n v="0"/>
    <n v="0"/>
  </r>
  <r>
    <d v="2025-06-03T13:40:00"/>
    <x v="2"/>
    <x v="26"/>
    <s v="JIS PARKING HOMECENTER NU VICUNA MACKENNA 1700MENOS 1"/>
    <s v="Venta $"/>
    <s v="DB"/>
    <s v="451368XXXXXX5922"/>
    <s v="-"/>
    <n v="350"/>
    <n v="0"/>
    <n v="4018"/>
    <s v="S/C"/>
    <n v="0"/>
    <d v="2025-06-04T00:00:00"/>
    <n v="0"/>
    <n v="0"/>
  </r>
  <r>
    <d v="2025-06-03T13:40:00"/>
    <x v="2"/>
    <x v="43"/>
    <s v="JIS PARKING COQUIMBO LIBERTADOR BERNARDO O HIGGINS 528SN"/>
    <s v="Venta $"/>
    <s v="DB"/>
    <s v="408183XXXXXX2429"/>
    <s v="-"/>
    <n v="1850"/>
    <n v="0"/>
    <n v="32322"/>
    <s v="S/C"/>
    <n v="0"/>
    <d v="2025-06-04T00:00:00"/>
    <n v="0"/>
    <n v="0"/>
  </r>
  <r>
    <d v="2025-06-03T13:40:00"/>
    <x v="2"/>
    <x v="8"/>
    <s v="JIS PARKING SPA SERRANO 395"/>
    <s v="Venta $"/>
    <s v="MC"/>
    <s v="548742XXXXXX1782"/>
    <s v="Venta $"/>
    <n v="2200"/>
    <n v="0"/>
    <n v="915398"/>
    <s v="S/C"/>
    <n v="0"/>
    <d v="2025-06-05T00:00:00"/>
    <n v="0"/>
    <n v="0"/>
  </r>
  <r>
    <d v="2025-06-03T13:40:00"/>
    <x v="2"/>
    <x v="40"/>
    <s v="UNIVERSIDAD UBO GENERAL GANA 1670SUBTERRANE"/>
    <s v="Venta $"/>
    <s v="DB"/>
    <s v="554525XXXXXX8954"/>
    <s v="-"/>
    <n v="2000"/>
    <n v="0"/>
    <s v="LWUGCZ"/>
    <s v="S/C"/>
    <n v="0"/>
    <d v="2025-06-04T00:00:00"/>
    <n v="31337"/>
    <n v="0"/>
  </r>
  <r>
    <d v="2025-06-03T13:40:00"/>
    <x v="2"/>
    <x v="45"/>
    <s v="JIS PARKING BANCO ESTADO MANUEL RODRIGUEZ 527SUBTERRANE"/>
    <s v="Venta $"/>
    <s v="VI"/>
    <s v="434956XXXXXX0835"/>
    <s v="Venta $"/>
    <n v="7000"/>
    <n v="0"/>
    <n v="580445"/>
    <s v="S/C"/>
    <n v="0"/>
    <d v="2025-06-05T00:00:00"/>
    <n v="0"/>
    <n v="0"/>
  </r>
  <r>
    <d v="2025-06-03T13:40:00"/>
    <x v="2"/>
    <x v="34"/>
    <s v="JIS PARKING SPA AVENIDA ALBERTO HURTADO 060"/>
    <s v="Venta $"/>
    <s v="DB"/>
    <s v="434560XXXXXX5889"/>
    <s v="-"/>
    <n v="700"/>
    <n v="0"/>
    <n v="6017"/>
    <s v="S/C"/>
    <n v="0"/>
    <d v="2025-06-04T00:00:00"/>
    <n v="0"/>
    <n v="0"/>
  </r>
  <r>
    <d v="2025-06-03T13:40:00"/>
    <x v="2"/>
    <x v="32"/>
    <s v="JIS PARKING LIDER OSORNO FEDERICO ERRAZURIZ 1358ESTACIONAM"/>
    <s v="Venta $"/>
    <s v="DB"/>
    <s v="434559XXXXXX1396"/>
    <s v="-"/>
    <n v="1200"/>
    <n v="0"/>
    <n v="54333"/>
    <s v="S/C"/>
    <n v="0"/>
    <d v="2025-06-04T00:00:00"/>
    <n v="0"/>
    <n v="0"/>
  </r>
  <r>
    <d v="2025-06-03T13:40:00"/>
    <x v="2"/>
    <x v="41"/>
    <s v="JIS PARKING BILBAO AVENIDA FRANCISCO BILBAO 2050"/>
    <s v="Venta $"/>
    <s v="VI"/>
    <s v="490764XXXXXX4946"/>
    <s v="Venta $"/>
    <n v="500"/>
    <n v="0"/>
    <n v="243410"/>
    <s v="S/C"/>
    <n v="0"/>
    <d v="2025-06-05T00:00:00"/>
    <n v="0"/>
    <n v="0"/>
  </r>
  <r>
    <d v="2025-06-03T13:40:00"/>
    <x v="2"/>
    <x v="2"/>
    <s v="JIS PARKING ANPINO JOSE SANTOS OSA 2354"/>
    <s v="Venta $"/>
    <s v="DB"/>
    <s v="434559XXXXXX4664"/>
    <s v="-"/>
    <n v="8850"/>
    <n v="0"/>
    <n v="46315"/>
    <s v="S/C"/>
    <n v="0"/>
    <d v="2025-06-04T00:00:00"/>
    <n v="0"/>
    <n v="0"/>
  </r>
  <r>
    <d v="2025-06-03T13:40:00"/>
    <x v="2"/>
    <x v="49"/>
    <s v="JIS PARKING MALL QUILLOTA BERNARDO O HIGGINS 176"/>
    <s v="Venta $"/>
    <s v="DB"/>
    <s v="533187XXXXXX4160"/>
    <s v="-"/>
    <n v="250"/>
    <n v="0"/>
    <n v="655010"/>
    <s v="S/C"/>
    <n v="0"/>
    <d v="2025-06-04T00:00:00"/>
    <n v="0"/>
    <n v="0"/>
  </r>
  <r>
    <d v="2025-06-03T13:40:00"/>
    <x v="2"/>
    <x v="49"/>
    <s v="JIS PARKING MALL QUILLOTA BERNARDO O HIGGINS 176"/>
    <s v="Venta $"/>
    <s v="DB"/>
    <s v="475774XXXXXX0360"/>
    <s v="-"/>
    <n v="500"/>
    <n v="0"/>
    <n v="8258"/>
    <s v="S/C"/>
    <n v="0"/>
    <d v="2025-06-04T00:00:00"/>
    <n v="0"/>
    <n v="0"/>
  </r>
  <r>
    <d v="2025-06-03T13:40:00"/>
    <x v="2"/>
    <x v="53"/>
    <s v="JIS PARKING STA VILLA ALE AVENIDA VALPARAISO 569ESTACIONAM"/>
    <s v="Venta $"/>
    <s v="DB"/>
    <s v="448468XXXXXX2556"/>
    <s v="-"/>
    <n v="450"/>
    <n v="0"/>
    <n v="8315"/>
    <s v="S/C"/>
    <n v="0"/>
    <d v="2025-06-04T00:00:00"/>
    <n v="0"/>
    <n v="0"/>
  </r>
  <r>
    <d v="2025-06-03T13:41:00"/>
    <x v="2"/>
    <x v="26"/>
    <s v="JIS PARKING HOMECENTER NU VICUNA MACKENNA 1700MENOS 1"/>
    <s v="Venta $"/>
    <s v="MC"/>
    <s v="522468XXXXXX6904"/>
    <s v="Venta $"/>
    <n v="350"/>
    <n v="0"/>
    <n v="917072"/>
    <s v="S/C"/>
    <n v="0"/>
    <d v="2025-06-05T00:00:00"/>
    <n v="0"/>
    <n v="0"/>
  </r>
  <r>
    <d v="2025-06-03T13:41:00"/>
    <x v="2"/>
    <x v="8"/>
    <s v="JIS PARKING SPA SERRANO 395"/>
    <s v="Venta $"/>
    <s v="DB"/>
    <s v="440612XXXXXX8846"/>
    <s v="-"/>
    <n v="2800"/>
    <n v="0"/>
    <n v="411055"/>
    <s v="S/C"/>
    <n v="0"/>
    <d v="2025-06-04T00:00:00"/>
    <n v="0"/>
    <n v="0"/>
  </r>
  <r>
    <d v="2025-06-03T13:41:00"/>
    <x v="2"/>
    <x v="3"/>
    <s v="JIS PARKING QUILIN AVENIDA AMERICO VESPUCIO 3100ESTACIONAM"/>
    <s v="Venta $"/>
    <s v="DB"/>
    <s v="559779XXXXXX4786"/>
    <s v="-"/>
    <n v="100"/>
    <n v="0"/>
    <n v="414352"/>
    <s v="S/C"/>
    <n v="0"/>
    <d v="2025-06-04T00:00:00"/>
    <n v="0"/>
    <n v="0"/>
  </r>
  <r>
    <d v="2025-06-03T13:41:00"/>
    <x v="2"/>
    <x v="52"/>
    <s v="JIS PARKING CHILLAN ARAUCO 755ESTACIONAM"/>
    <s v="Venta $"/>
    <s v="DB"/>
    <s v="434559XXXXXX6410"/>
    <s v="-"/>
    <n v="950"/>
    <n v="0"/>
    <n v="120030"/>
    <s v="S/C"/>
    <n v="0"/>
    <d v="2025-06-04T00:00:00"/>
    <n v="0"/>
    <n v="0"/>
  </r>
  <r>
    <d v="2025-06-03T13:41:00"/>
    <x v="2"/>
    <x v="46"/>
    <s v="STA ISABEL CLAUDIO VICUNA CLAUDIO VICUA 696ESTACIONAM"/>
    <s v="Venta $"/>
    <s v="DB"/>
    <s v="475774XXXXXX6577"/>
    <s v="-"/>
    <n v="100"/>
    <n v="0"/>
    <n v="970"/>
    <s v="S/C"/>
    <n v="0"/>
    <d v="2025-06-04T00:00:00"/>
    <n v="0"/>
    <n v="0"/>
  </r>
  <r>
    <d v="2025-06-03T13:41:00"/>
    <x v="2"/>
    <x v="9"/>
    <s v="JIS PARKING EYZAGUIRRE 650NIVEL -1"/>
    <s v="Venta $"/>
    <s v="DB"/>
    <s v="440612XXXXXX1444"/>
    <s v="-"/>
    <n v="1800"/>
    <n v="0"/>
    <n v="412661"/>
    <s v="S/C"/>
    <n v="0"/>
    <d v="2025-06-04T00:00:00"/>
    <n v="0"/>
    <n v="0"/>
  </r>
  <r>
    <d v="2025-06-03T13:41:00"/>
    <x v="2"/>
    <x v="11"/>
    <s v="JIS PARKING MALL DEL CENT PUENTE 689108"/>
    <s v="Venta $"/>
    <s v="DB"/>
    <s v="434559XXXXXX9936"/>
    <s v="-"/>
    <n v="2800"/>
    <n v="0"/>
    <n v="56483"/>
    <s v="S/C"/>
    <n v="0"/>
    <d v="2025-06-04T00:00:00"/>
    <n v="0"/>
    <n v="0"/>
  </r>
  <r>
    <d v="2025-06-03T13:42:00"/>
    <x v="2"/>
    <x v="29"/>
    <s v="JIS PARKING AVDA MATUCANA 40SN"/>
    <s v="Venta $"/>
    <s v="DB"/>
    <s v="00000076063822-39-15777515"/>
    <s v="-"/>
    <n v="40000"/>
    <n v="0"/>
    <n v="238978"/>
    <s v="S/C"/>
    <n v="0"/>
    <d v="2025-06-04T00:00:00"/>
    <n v="0"/>
    <n v="0"/>
  </r>
  <r>
    <d v="2025-06-03T13:42:00"/>
    <x v="2"/>
    <x v="43"/>
    <s v="JIS PARKING COQUIMBO LIBERTADOR BERNARDO O HIGGINS 528SN"/>
    <s v="Venta $"/>
    <s v="DB"/>
    <s v="475774XXXXXX9941"/>
    <s v="-"/>
    <n v="3250"/>
    <n v="0"/>
    <n v="1946"/>
    <s v="S/C"/>
    <n v="0"/>
    <d v="2025-06-04T00:00:00"/>
    <n v="0"/>
    <n v="0"/>
  </r>
  <r>
    <d v="2025-06-03T13:42:00"/>
    <x v="2"/>
    <x v="8"/>
    <s v="JIS PARKING SPA SERRANO 395"/>
    <s v="Venta $"/>
    <s v="DB"/>
    <s v="533187XXXXXX1112"/>
    <s v="-"/>
    <n v="1100"/>
    <n v="0"/>
    <n v="657728"/>
    <s v="S/C"/>
    <n v="0"/>
    <d v="2025-06-04T00:00:00"/>
    <n v="0"/>
    <n v="0"/>
  </r>
  <r>
    <d v="2025-06-03T13:42:00"/>
    <x v="2"/>
    <x v="40"/>
    <s v="UNIVERSIDAD UBO GENERAL GANA 1670SUBTERRANE"/>
    <s v="Venta $"/>
    <s v="DB"/>
    <s v="467015XXXXXX5986"/>
    <s v="-"/>
    <n v="2000"/>
    <n v="0"/>
    <n v="6730"/>
    <s v="S/C"/>
    <n v="0"/>
    <d v="2025-06-04T00:00:00"/>
    <n v="31338"/>
    <n v="0"/>
  </r>
  <r>
    <d v="2025-06-03T13:42:00"/>
    <x v="2"/>
    <x v="41"/>
    <s v="JIS PARKING BILBAO AVENIDA FRANCISCO BILBAO 2050"/>
    <s v="Venta $"/>
    <s v="VI"/>
    <s v="434956XXXXXX5566"/>
    <s v="Venta $"/>
    <n v="550"/>
    <n v="0"/>
    <n v="622770"/>
    <s v="S/C"/>
    <n v="0"/>
    <d v="2025-06-05T00:00:00"/>
    <n v="0"/>
    <n v="0"/>
  </r>
  <r>
    <d v="2025-06-03T13:42:00"/>
    <x v="2"/>
    <x v="52"/>
    <s v="JIS PARKING CHILLAN ARAUCO 755ESTACIONAM"/>
    <s v="Venta $"/>
    <s v="DB"/>
    <s v="434561XXXXXX3672"/>
    <s v="-"/>
    <n v="2600"/>
    <n v="0"/>
    <n v="235085"/>
    <s v="S/C"/>
    <n v="0"/>
    <d v="2025-06-04T00:00:00"/>
    <n v="0"/>
    <n v="0"/>
  </r>
  <r>
    <d v="2025-06-03T13:42:00"/>
    <x v="2"/>
    <x v="20"/>
    <s v="JIS PARKING MEDS CHACABUCO 40"/>
    <s v="Venta $"/>
    <s v="DB"/>
    <s v="475774XXXXXX6828"/>
    <s v="-"/>
    <n v="900"/>
    <n v="0"/>
    <n v="3658"/>
    <s v="S/C"/>
    <n v="0"/>
    <d v="2025-06-04T00:00:00"/>
    <n v="0"/>
    <n v="0"/>
  </r>
  <r>
    <d v="2025-06-03T13:42:00"/>
    <x v="2"/>
    <x v="50"/>
    <s v="JIS PARKING LIDER VALDIVI AV. RAMON PICARTE 640SN"/>
    <s v="Venta $"/>
    <s v="DB"/>
    <s v="533187XXXXXX2468"/>
    <s v="-"/>
    <n v="1850"/>
    <n v="0"/>
    <n v="657759"/>
    <s v="S/C"/>
    <n v="0"/>
    <d v="2025-06-04T00:00:00"/>
    <n v="0"/>
    <n v="0"/>
  </r>
  <r>
    <d v="2025-06-03T13:43:00"/>
    <x v="2"/>
    <x v="29"/>
    <s v="JIS PARKING AVDA MATUCANA 40SN"/>
    <s v="Venta $"/>
    <s v="DB"/>
    <s v="00000000076063822-33-22236"/>
    <s v="-"/>
    <n v="81400"/>
    <n v="0"/>
    <s v="G04WDZ"/>
    <s v="S/C"/>
    <n v="0"/>
    <d v="2025-06-04T00:00:00"/>
    <n v="0"/>
    <n v="0"/>
  </r>
  <r>
    <d v="2025-06-03T13:43:00"/>
    <x v="2"/>
    <x v="7"/>
    <s v="JIS PARKING LIDER LIMACHE ARTURO PRAT 244SN"/>
    <s v="Venta $"/>
    <s v="DB"/>
    <s v="434559XXXXXX4704"/>
    <s v="-"/>
    <n v="600"/>
    <n v="0"/>
    <n v="259636"/>
    <s v="S/C"/>
    <n v="0"/>
    <d v="2025-06-04T00:00:00"/>
    <n v="0"/>
    <n v="0"/>
  </r>
  <r>
    <d v="2025-06-03T13:43:00"/>
    <x v="2"/>
    <x v="8"/>
    <s v="JIS PARKING SPA SERRANO 395"/>
    <s v="Venta $"/>
    <s v="DB"/>
    <s v="440612XXXXXX9291"/>
    <s v="-"/>
    <n v="2200"/>
    <n v="0"/>
    <n v="433655"/>
    <s v="S/C"/>
    <n v="0"/>
    <d v="2025-06-04T00:00:00"/>
    <n v="0"/>
    <n v="0"/>
  </r>
  <r>
    <d v="2025-06-03T13:43:00"/>
    <x v="2"/>
    <x v="0"/>
    <s v="JIS PARKING DOCTOR GUILLERMO BUHLER 2005"/>
    <s v="Venta $"/>
    <s v="DB"/>
    <s v="451368XXXXXX5375"/>
    <s v="-"/>
    <n v="4650"/>
    <n v="0"/>
    <n v="242"/>
    <s v="S/C"/>
    <n v="0"/>
    <d v="2025-06-04T00:00:00"/>
    <n v="0"/>
    <n v="0"/>
  </r>
  <r>
    <d v="2025-06-03T13:43:00"/>
    <x v="2"/>
    <x v="42"/>
    <s v="JIS PARKING CATEDRAL CATEDRAL 1850"/>
    <s v="Venta $"/>
    <s v="DB"/>
    <s v="533187XXXXXX8221"/>
    <s v="-"/>
    <n v="1800"/>
    <n v="0"/>
    <n v="659500"/>
    <s v="S/C"/>
    <n v="0"/>
    <d v="2025-06-04T00:00:00"/>
    <n v="0"/>
    <n v="0"/>
  </r>
  <r>
    <d v="2025-06-03T13:43:00"/>
    <x v="2"/>
    <x v="12"/>
    <s v="JIS PARKING ESTACION ARTURO PRAT 117ESTACIONAM"/>
    <s v="Venta $"/>
    <s v="DB"/>
    <s v="434559XXXXXX2082"/>
    <s v="-"/>
    <n v="3650"/>
    <n v="0"/>
    <n v="339711"/>
    <s v="S/C"/>
    <n v="0"/>
    <d v="2025-06-04T00:00:00"/>
    <n v="0"/>
    <n v="0"/>
  </r>
  <r>
    <d v="2025-06-03T13:43:00"/>
    <x v="2"/>
    <x v="4"/>
    <s v="JIS PARKING JUMBO ERCILLA 190EDSTACIONA"/>
    <s v="Venta $"/>
    <s v="DB"/>
    <s v="492483XXXXXX8659"/>
    <s v="-"/>
    <n v="300"/>
    <n v="0"/>
    <n v="433065"/>
    <s v="S/C"/>
    <n v="0"/>
    <d v="2025-06-04T00:00:00"/>
    <n v="0"/>
    <n v="0"/>
  </r>
  <r>
    <d v="2025-06-03T13:43:00"/>
    <x v="2"/>
    <x v="25"/>
    <s v="JIS SANTA LOS ANGELES AVENIDA ALEMANIA 770"/>
    <s v="Venta $"/>
    <s v="VI"/>
    <s v="451248XXXXXX6399"/>
    <s v="Venta $"/>
    <n v="300"/>
    <n v="0"/>
    <n v="140685"/>
    <s v="S/C"/>
    <n v="0"/>
    <d v="2025-06-05T00:00:00"/>
    <n v="0"/>
    <n v="0"/>
  </r>
  <r>
    <d v="2025-06-03T13:43:00"/>
    <x v="2"/>
    <x v="2"/>
    <s v="JIS PARKING ANPINO JOSE SANTOS OSA 2354"/>
    <s v="Venta $"/>
    <s v="DB"/>
    <s v="451368XXXXXX7435"/>
    <s v="-"/>
    <n v="7100"/>
    <n v="0"/>
    <n v="1170"/>
    <s v="S/C"/>
    <n v="0"/>
    <d v="2025-06-04T00:00:00"/>
    <n v="0"/>
    <n v="0"/>
  </r>
  <r>
    <d v="2025-06-03T13:43:00"/>
    <x v="2"/>
    <x v="39"/>
    <s v="JIS PARKING UNI LA SERENA AVENIDA BRASIL 766ESTACIONAM"/>
    <s v="Venta $"/>
    <s v="DB"/>
    <s v="434559XXXXXX3267"/>
    <s v="-"/>
    <n v="800"/>
    <n v="0"/>
    <n v="338115"/>
    <s v="S/C"/>
    <n v="0"/>
    <d v="2025-06-04T00:00:00"/>
    <n v="0"/>
    <n v="0"/>
  </r>
  <r>
    <d v="2025-06-03T13:43:00"/>
    <x v="2"/>
    <x v="35"/>
    <s v="JIS PARKING UNI OVALLE LIBERTAD 249SN"/>
    <s v="Venta $"/>
    <s v="DB"/>
    <s v="434559XXXXXX9257"/>
    <s v="-"/>
    <n v="3150"/>
    <n v="0"/>
    <n v="307561"/>
    <s v="S/C"/>
    <n v="0"/>
    <d v="2025-06-04T00:00:00"/>
    <n v="0"/>
    <n v="0"/>
  </r>
  <r>
    <d v="2025-06-03T13:44:00"/>
    <x v="2"/>
    <x v="26"/>
    <s v="JIS PARKING HOMECENTER NU VICUNA MACKENNA 1700MENOS 1"/>
    <s v="Venta $"/>
    <s v="DB"/>
    <s v="434559XXXXXX1782"/>
    <s v="-"/>
    <n v="350"/>
    <n v="0"/>
    <n v="427282"/>
    <s v="S/C"/>
    <n v="0"/>
    <d v="2025-06-04T00:00:00"/>
    <n v="0"/>
    <n v="0"/>
  </r>
  <r>
    <d v="2025-06-03T13:44:00"/>
    <x v="2"/>
    <x v="37"/>
    <s v="JIS PARKING COQUIMBO PEDRO DE VALDIVIA 4251"/>
    <s v="Venta $"/>
    <s v="DB"/>
    <s v="440698XXXXXX7130"/>
    <s v="-"/>
    <n v="2100"/>
    <n v="0"/>
    <n v="2035"/>
    <s v="S/C"/>
    <n v="0"/>
    <d v="2025-06-04T00:00:00"/>
    <n v="0"/>
    <n v="0"/>
  </r>
  <r>
    <d v="2025-06-03T13:44:00"/>
    <x v="2"/>
    <x v="43"/>
    <s v="JIS PARKING COQUIMBO LIBERTADOR BERNARDO O HIGGINS 528SN"/>
    <s v="Venta $"/>
    <s v="DB"/>
    <s v="434559XXXXXX6084"/>
    <s v="-"/>
    <n v="900"/>
    <n v="0"/>
    <n v="425710"/>
    <s v="S/C"/>
    <n v="0"/>
    <d v="2025-06-04T00:00:00"/>
    <n v="0"/>
    <n v="0"/>
  </r>
  <r>
    <d v="2025-06-03T13:44:00"/>
    <x v="2"/>
    <x v="43"/>
    <s v="JIS PARKING COQUIMBO LIBERTADOR BERNARDO O HIGGINS 528SN"/>
    <s v="Venta $"/>
    <s v="DB"/>
    <s v="434561XXXXXX4187"/>
    <s v="-"/>
    <n v="2800"/>
    <n v="0"/>
    <n v="427798"/>
    <s v="S/C"/>
    <n v="0"/>
    <d v="2025-06-04T00:00:00"/>
    <n v="0"/>
    <n v="0"/>
  </r>
  <r>
    <d v="2025-06-03T13:44:00"/>
    <x v="2"/>
    <x v="59"/>
    <s v="JIS PARKING OSORNO UNIMAR AVENIDA PATRICIO LYNCH 1278ESTACIONAM"/>
    <s v="Venta $"/>
    <s v="DB"/>
    <s v="533187XXXXXX5098"/>
    <s v="-"/>
    <n v="2050"/>
    <n v="0"/>
    <n v="660715"/>
    <s v="S/C"/>
    <n v="0"/>
    <d v="2025-06-04T00:00:00"/>
    <n v="0"/>
    <n v="0"/>
  </r>
  <r>
    <d v="2025-06-03T13:44:00"/>
    <x v="2"/>
    <x v="32"/>
    <s v="JIS PARKING LIDER OSORNO FEDERICO ERRAZURIZ 1358ESTACIONAM"/>
    <s v="Venta $"/>
    <s v="DB"/>
    <s v="477041XXXXXX9735"/>
    <s v="-"/>
    <n v="7650"/>
    <n v="0"/>
    <n v="9066"/>
    <s v="S/C"/>
    <n v="0"/>
    <d v="2025-06-04T00:00:00"/>
    <n v="0"/>
    <n v="0"/>
  </r>
  <r>
    <d v="2025-06-03T13:44:00"/>
    <x v="2"/>
    <x v="61"/>
    <s v="JIS PARKING COPIAPO CHACABUCO 120"/>
    <s v="Venta $"/>
    <s v="VI"/>
    <s v="441552XXXXXX0010"/>
    <s v="Venta $"/>
    <n v="1550"/>
    <n v="0"/>
    <n v="217142"/>
    <s v="S/C"/>
    <n v="0"/>
    <d v="2025-06-05T00:00:00"/>
    <n v="1728"/>
    <n v="0"/>
  </r>
  <r>
    <d v="2025-06-03T13:44:00"/>
    <x v="2"/>
    <x v="41"/>
    <s v="JIS PARKING BILBAO AVENIDA FRANCISCO BILBAO 2050"/>
    <s v="Venta $"/>
    <s v="DB"/>
    <s v="434559XXXXXX4799"/>
    <s v="-"/>
    <n v="5100"/>
    <n v="0"/>
    <n v="423570"/>
    <s v="S/C"/>
    <n v="0"/>
    <d v="2025-06-04T00:00:00"/>
    <n v="0"/>
    <n v="0"/>
  </r>
  <r>
    <d v="2025-06-03T13:44:00"/>
    <x v="2"/>
    <x v="33"/>
    <s v="JIS  LIDER TALAGANTE AVENIDA BERNARDO O HIGGINS 807NIVEL -1"/>
    <s v="Venta $"/>
    <s v="DB"/>
    <s v="475774XXXXXX2619"/>
    <s v="-"/>
    <n v="4100"/>
    <n v="0"/>
    <n v="8274"/>
    <s v="S/C"/>
    <n v="0"/>
    <d v="2025-06-04T00:00:00"/>
    <n v="0"/>
    <n v="0"/>
  </r>
  <r>
    <d v="2025-06-03T13:44:00"/>
    <x v="2"/>
    <x v="27"/>
    <s v="JIS LIDER LOS ANGELES AVENIDA RICARDO VICUNA 284"/>
    <s v="Venta $"/>
    <s v="DB"/>
    <s v="475774XXXXXX6996"/>
    <s v="-"/>
    <n v="2600"/>
    <n v="0"/>
    <n v="4378"/>
    <s v="S/C"/>
    <n v="0"/>
    <d v="2025-06-04T00:00:00"/>
    <n v="0"/>
    <n v="0"/>
  </r>
  <r>
    <d v="2025-06-03T13:44:00"/>
    <x v="2"/>
    <x v="52"/>
    <s v="JIS PARKING CHILLAN ARAUCO 755ESTACIONAM"/>
    <s v="Venta $"/>
    <s v="DB"/>
    <s v="456865XXXXXX1691"/>
    <s v="-"/>
    <n v="5900"/>
    <n v="0"/>
    <n v="17619"/>
    <s v="S/C"/>
    <n v="0"/>
    <d v="2025-06-04T00:00:00"/>
    <n v="0"/>
    <n v="0"/>
  </r>
  <r>
    <d v="2025-06-03T13:44:00"/>
    <x v="2"/>
    <x v="21"/>
    <s v="JIS PARKING TOBALABA AVENIDA TOBALABA 691"/>
    <s v="Venta $"/>
    <s v="DB"/>
    <s v="434559XXXXXX9066"/>
    <s v="-"/>
    <n v="300"/>
    <n v="0"/>
    <n v="420334"/>
    <s v="S/C"/>
    <n v="0"/>
    <d v="2025-06-04T00:00:00"/>
    <n v="0"/>
    <n v="0"/>
  </r>
  <r>
    <d v="2025-06-03T13:44:00"/>
    <x v="2"/>
    <x v="49"/>
    <s v="JIS PARKING MALL QUILLOTA BERNARDO O HIGGINS 176"/>
    <s v="Venta $"/>
    <s v="DB"/>
    <s v="434559XXXXXX6596"/>
    <s v="-"/>
    <n v="1500"/>
    <n v="0"/>
    <n v="405778"/>
    <s v="S/C"/>
    <n v="0"/>
    <d v="2025-06-04T00:00:00"/>
    <n v="0"/>
    <n v="0"/>
  </r>
  <r>
    <d v="2025-06-03T13:45:00"/>
    <x v="2"/>
    <x v="7"/>
    <s v="JIS PARKING LIDER LIMACHE ARTURO PRAT 244SN"/>
    <s v="Venta $"/>
    <s v="DB"/>
    <s v="440612XXXXXX7554"/>
    <s v="-"/>
    <n v="550"/>
    <n v="0"/>
    <n v="450145"/>
    <s v="S/C"/>
    <n v="0"/>
    <d v="2025-06-04T00:00:00"/>
    <n v="0"/>
    <n v="0"/>
  </r>
  <r>
    <d v="2025-06-03T13:45:00"/>
    <x v="2"/>
    <x v="26"/>
    <s v="JIS PARKING HOMECENTER NU VICUNA MACKENNA 1700MENOS 1"/>
    <s v="Venta $"/>
    <s v="DB"/>
    <s v="434559XXXXXX8653"/>
    <s v="-"/>
    <n v="400"/>
    <n v="0"/>
    <n v="539704"/>
    <s v="S/C"/>
    <n v="0"/>
    <d v="2025-06-04T00:00:00"/>
    <n v="0"/>
    <n v="0"/>
  </r>
  <r>
    <d v="2025-06-03T13:45:00"/>
    <x v="2"/>
    <x v="26"/>
    <s v="JIS PARKING HOMECENTER NU VICUNA MACKENNA 1700MENOS 1"/>
    <s v="Venta $"/>
    <s v="DB"/>
    <s v="533187XXXXXX2661"/>
    <s v="-"/>
    <n v="1400"/>
    <n v="0"/>
    <n v="661225"/>
    <s v="S/C"/>
    <n v="0"/>
    <d v="2025-06-04T00:00:00"/>
    <n v="0"/>
    <n v="0"/>
  </r>
  <r>
    <d v="2025-06-03T13:45:00"/>
    <x v="2"/>
    <x v="1"/>
    <s v="JIS PARKINGTOTTUS NATANIE NATANIEL COX 620MENOS 1"/>
    <s v="Venta $"/>
    <s v="MC"/>
    <s v="545415XXXXXX1778"/>
    <s v="Venta $"/>
    <n v="2000"/>
    <n v="0"/>
    <n v="676249"/>
    <s v="S/C"/>
    <n v="0"/>
    <d v="2025-06-05T00:00:00"/>
    <n v="0"/>
    <n v="0"/>
  </r>
  <r>
    <d v="2025-06-03T13:45:00"/>
    <x v="2"/>
    <x v="1"/>
    <s v="JIS PARKINGTOTTUS NATANIE NATANIEL COX 620MENOS 1"/>
    <s v="Venta $"/>
    <s v="DB"/>
    <s v="440612XXXXXX4427"/>
    <s v="-"/>
    <n v="1650"/>
    <n v="0"/>
    <n v="455275"/>
    <s v="S/C"/>
    <n v="0"/>
    <d v="2025-06-04T00:00:00"/>
    <n v="0"/>
    <n v="0"/>
  </r>
  <r>
    <d v="2025-06-03T13:45:00"/>
    <x v="2"/>
    <x v="8"/>
    <s v="JIS PARKING SPA SERRANO 395"/>
    <s v="Venta $"/>
    <s v="DB"/>
    <s v="498432XXXXXX2199"/>
    <s v="-"/>
    <n v="500"/>
    <n v="0"/>
    <n v="7834"/>
    <s v="S/C"/>
    <n v="0"/>
    <d v="2025-06-04T00:00:00"/>
    <n v="0"/>
    <n v="0"/>
  </r>
  <r>
    <d v="2025-06-03T13:45:00"/>
    <x v="2"/>
    <x v="40"/>
    <s v="UNIVERSIDAD UBO GENERAL GANA 1670SUBTERRANE"/>
    <s v="Venta $"/>
    <s v="DB"/>
    <s v="475774XXXXXX7278"/>
    <s v="-"/>
    <n v="7850"/>
    <n v="0"/>
    <n v="6498"/>
    <s v="S/C"/>
    <n v="0"/>
    <d v="2025-06-04T00:00:00"/>
    <n v="31339"/>
    <n v="0"/>
  </r>
  <r>
    <d v="2025-06-03T13:45:00"/>
    <x v="2"/>
    <x v="45"/>
    <s v="JIS PARKING BANCO ESTADO MANUEL RODRIGUEZ 527SUBTERRANE"/>
    <s v="Venta $"/>
    <s v="DB"/>
    <s v="434560XXXXXX6916"/>
    <s v="-"/>
    <n v="2200"/>
    <n v="0"/>
    <n v="514601"/>
    <s v="S/C"/>
    <n v="0"/>
    <d v="2025-06-04T00:00:00"/>
    <n v="0"/>
    <n v="0"/>
  </r>
  <r>
    <d v="2025-06-03T13:45:00"/>
    <x v="2"/>
    <x v="0"/>
    <s v="JIS PARKING DOCTOR GUILLERMO BUHLER 2005"/>
    <s v="Venta $"/>
    <s v="VI"/>
    <s v="450881XXXXXX3056"/>
    <s v="Venta $"/>
    <n v="8350"/>
    <n v="0"/>
    <n v="453970"/>
    <s v="S/C"/>
    <n v="0"/>
    <d v="2025-06-05T00:00:00"/>
    <n v="0"/>
    <n v="0"/>
  </r>
  <r>
    <d v="2025-06-03T13:45:00"/>
    <x v="2"/>
    <x v="61"/>
    <s v="JIS PARKING COPIAPO CHACABUCO 120"/>
    <s v="Venta $"/>
    <s v="DB"/>
    <s v="434559XXXXXX1426"/>
    <s v="-"/>
    <n v="200"/>
    <n v="0"/>
    <n v="503476"/>
    <s v="S/C"/>
    <n v="0"/>
    <d v="2025-06-04T00:00:00"/>
    <n v="1729"/>
    <n v="0"/>
  </r>
  <r>
    <d v="2025-06-03T13:45:00"/>
    <x v="2"/>
    <x v="3"/>
    <s v="JIS PARKING QUILIN AVENIDA AMERICO VESPUCIO 3100ESTACIONAM"/>
    <s v="Venta $"/>
    <s v="DB"/>
    <s v="434559XXXXXX6674"/>
    <s v="-"/>
    <n v="300"/>
    <n v="0"/>
    <n v="541630"/>
    <s v="S/C"/>
    <n v="0"/>
    <d v="2025-06-04T00:00:00"/>
    <n v="0"/>
    <n v="0"/>
  </r>
  <r>
    <d v="2025-06-03T13:45:00"/>
    <x v="2"/>
    <x v="4"/>
    <s v="JIS PARKING JUMBO ERCILLA 190EDSTACIONA"/>
    <s v="Venta $"/>
    <s v="DB"/>
    <s v="486636XXXXXX2191"/>
    <s v="-"/>
    <n v="200"/>
    <n v="0"/>
    <n v="451365"/>
    <s v="S/C"/>
    <n v="0"/>
    <d v="2025-06-04T00:00:00"/>
    <n v="0"/>
    <n v="0"/>
  </r>
  <r>
    <d v="2025-06-03T13:45:00"/>
    <x v="2"/>
    <x v="9"/>
    <s v="JIS PARKING EYZAGUIRRE 650NIVEL -1"/>
    <s v="Venta $"/>
    <s v="DB"/>
    <s v="451368XXXXXX4817"/>
    <s v="-"/>
    <n v="1000"/>
    <n v="0"/>
    <n v="7626"/>
    <s v="S/C"/>
    <n v="0"/>
    <d v="2025-06-04T00:00:00"/>
    <n v="0"/>
    <n v="0"/>
  </r>
  <r>
    <d v="2025-06-03T13:45:00"/>
    <x v="2"/>
    <x v="22"/>
    <s v="JIS PARKING AVENIDA LAS CONDES 12201"/>
    <s v="Venta $"/>
    <s v="DB"/>
    <s v="533187XXXXXX9164"/>
    <s v="-"/>
    <n v="200"/>
    <n v="0"/>
    <n v="661316"/>
    <s v="S/C"/>
    <n v="0"/>
    <d v="2025-06-04T00:00:00"/>
    <n v="0"/>
    <n v="0"/>
  </r>
  <r>
    <d v="2025-06-03T13:46:00"/>
    <x v="2"/>
    <x v="26"/>
    <s v="JIS PARKING HOMECENTER NU VICUNA MACKENNA 1700MENOS 1"/>
    <s v="Venta $"/>
    <s v="DB"/>
    <s v="434559XXXXXX6460"/>
    <s v="-"/>
    <n v="600"/>
    <n v="0"/>
    <n v="614904"/>
    <s v="S/C"/>
    <n v="0"/>
    <d v="2025-06-04T00:00:00"/>
    <n v="0"/>
    <n v="0"/>
  </r>
  <r>
    <d v="2025-06-03T13:46:00"/>
    <x v="2"/>
    <x v="32"/>
    <s v="JIS PARKING LIDER OSORNO FEDERICO ERRAZURIZ 1358ESTACIONAM"/>
    <s v="Venta $"/>
    <s v="DB"/>
    <s v="434559XXXXXX0396"/>
    <s v="-"/>
    <n v="2950"/>
    <n v="0"/>
    <n v="651602"/>
    <s v="S/C"/>
    <n v="0"/>
    <d v="2025-06-04T00:00:00"/>
    <n v="0"/>
    <n v="0"/>
  </r>
  <r>
    <d v="2025-06-03T13:46:00"/>
    <x v="2"/>
    <x v="41"/>
    <s v="JIS PARKING BILBAO AVENIDA FRANCISCO BILBAO 2050"/>
    <s v="Venta $"/>
    <s v="DB"/>
    <s v="451368XXXXXX2342"/>
    <s v="-"/>
    <n v="1600"/>
    <n v="0"/>
    <n v="9418"/>
    <s v="S/C"/>
    <n v="0"/>
    <d v="2025-06-04T00:00:00"/>
    <n v="0"/>
    <n v="0"/>
  </r>
  <r>
    <d v="2025-06-03T13:46:00"/>
    <x v="2"/>
    <x v="25"/>
    <s v="JIS SANTA LOS ANGELES AVENIDA ALEMANIA 770"/>
    <s v="Venta $"/>
    <s v="DB"/>
    <s v="533187XXXXXX6330"/>
    <s v="-"/>
    <n v="3600"/>
    <n v="0"/>
    <n v="662412"/>
    <s v="S/C"/>
    <n v="0"/>
    <d v="2025-06-04T00:00:00"/>
    <n v="0"/>
    <n v="0"/>
  </r>
  <r>
    <d v="2025-06-03T13:46:00"/>
    <x v="2"/>
    <x v="52"/>
    <s v="JIS PARKING CHILLAN ARAUCO 755ESTACIONAM"/>
    <s v="Venta $"/>
    <s v="VI"/>
    <s v="450881XXXXXX6978"/>
    <s v="Venta $"/>
    <n v="3400"/>
    <n v="0"/>
    <n v="462455"/>
    <s v="S/C"/>
    <n v="0"/>
    <d v="2025-06-05T00:00:00"/>
    <n v="0"/>
    <n v="0"/>
  </r>
  <r>
    <d v="2025-06-03T13:46:00"/>
    <x v="2"/>
    <x v="14"/>
    <s v="ESPACIO URBANO MELIPILLA SERRANO 395ESTACIONAM"/>
    <s v="Venta $"/>
    <s v="DB"/>
    <s v="440612XXXXXX9975"/>
    <s v="-"/>
    <n v="1000"/>
    <n v="0"/>
    <n v="462155"/>
    <s v="S/C"/>
    <n v="0"/>
    <d v="2025-06-04T00:00:00"/>
    <n v="0"/>
    <n v="0"/>
  </r>
  <r>
    <d v="2025-06-03T13:46:00"/>
    <x v="2"/>
    <x v="5"/>
    <s v="JIS PARKING TOTTUS VICUNA MACKENNA 665S/N"/>
    <s v="Venta $"/>
    <s v="DB"/>
    <s v="559779XXXXXX7972"/>
    <s v="-"/>
    <n v="4250"/>
    <n v="0"/>
    <n v="464635"/>
    <s v="S/C"/>
    <n v="0"/>
    <d v="2025-06-04T00:00:00"/>
    <n v="0"/>
    <n v="0"/>
  </r>
  <r>
    <d v="2025-06-03T13:46:00"/>
    <x v="2"/>
    <x v="11"/>
    <s v="JIS PARKING MALL DEL CENT PUENTE 689108"/>
    <s v="Venta $"/>
    <s v="DB"/>
    <s v="533187XXXXXX8333"/>
    <s v="-"/>
    <n v="2800"/>
    <n v="0"/>
    <n v="663692"/>
    <s v="S/C"/>
    <n v="0"/>
    <d v="2025-06-04T00:00:00"/>
    <n v="0"/>
    <n v="0"/>
  </r>
  <r>
    <d v="2025-06-03T13:46:00"/>
    <x v="2"/>
    <x v="53"/>
    <s v="JIS PARKING STA VILLA ALE AVENIDA VALPARAISO 569ESTACIONAM"/>
    <s v="Venta $"/>
    <s v="DB"/>
    <s v="434561XXXXXX6721"/>
    <s v="-"/>
    <n v="1050"/>
    <n v="0"/>
    <n v="647949"/>
    <s v="S/C"/>
    <n v="0"/>
    <d v="2025-06-04T00:00:00"/>
    <n v="0"/>
    <n v="0"/>
  </r>
  <r>
    <d v="2025-06-03T13:47:00"/>
    <x v="2"/>
    <x v="40"/>
    <s v="UNIVERSIDAD UBO GENERAL GANA 1670SUBTERRANE"/>
    <s v="Venta $"/>
    <s v="DB"/>
    <s v="440612XXXXXX9493"/>
    <s v="-"/>
    <n v="8800"/>
    <n v="0"/>
    <n v="473751"/>
    <s v="S/C"/>
    <n v="0"/>
    <d v="2025-06-04T00:00:00"/>
    <n v="31340"/>
    <n v="0"/>
  </r>
  <r>
    <d v="2025-06-03T13:48:00"/>
    <x v="2"/>
    <x v="26"/>
    <s v="JIS PARKING HOMECENTER NU VICUNA MACKENNA 1700MENOS 1"/>
    <s v="Venta $"/>
    <s v="DB"/>
    <s v="559779XXXXXX3680"/>
    <s v="-"/>
    <n v="50"/>
    <n v="0"/>
    <n v="480775"/>
    <s v="S/C"/>
    <n v="0"/>
    <d v="2025-06-04T00:00:00"/>
    <n v="0"/>
    <n v="0"/>
  </r>
  <r>
    <d v="2025-06-03T13:48:00"/>
    <x v="2"/>
    <x v="1"/>
    <s v="JIS PARKINGTOTTUS NATANIE NATANIEL COX 620MENOS 1"/>
    <s v="Venta $"/>
    <s v="DB"/>
    <s v="542676XXXXXX6617"/>
    <s v="-"/>
    <n v="550"/>
    <n v="0"/>
    <n v="665221"/>
    <s v="S/C"/>
    <n v="0"/>
    <d v="2025-06-04T00:00:00"/>
    <n v="0"/>
    <n v="0"/>
  </r>
  <r>
    <d v="2025-06-03T13:48:00"/>
    <x v="2"/>
    <x v="43"/>
    <s v="JIS PARKING COQUIMBO LIBERTADOR BERNARDO O HIGGINS 528SN"/>
    <s v="Venta $"/>
    <s v="DB"/>
    <s v="434559XXXXXX1091"/>
    <s v="-"/>
    <n v="400"/>
    <n v="0"/>
    <n v="805021"/>
    <s v="S/C"/>
    <n v="0"/>
    <d v="2025-06-04T00:00:00"/>
    <n v="0"/>
    <n v="0"/>
  </r>
  <r>
    <d v="2025-06-03T13:48:00"/>
    <x v="2"/>
    <x v="8"/>
    <s v="JIS PARKING SPA SERRANO 395"/>
    <s v="Venta $"/>
    <s v="DB"/>
    <s v="440612XXXXXX8784"/>
    <s v="-"/>
    <n v="3200"/>
    <n v="0"/>
    <n v="484475"/>
    <s v="S/C"/>
    <n v="0"/>
    <d v="2025-06-04T00:00:00"/>
    <n v="0"/>
    <n v="0"/>
  </r>
  <r>
    <d v="2025-06-03T13:48:00"/>
    <x v="2"/>
    <x v="8"/>
    <s v="JIS PARKING SPA SERRANO 395"/>
    <s v="Venta $"/>
    <s v="DB"/>
    <s v="434559XXXXXX1469"/>
    <s v="-"/>
    <n v="3800"/>
    <n v="0"/>
    <n v="808031"/>
    <s v="S/C"/>
    <n v="0"/>
    <d v="2025-06-04T00:00:00"/>
    <n v="0"/>
    <n v="0"/>
  </r>
  <r>
    <d v="2025-06-03T13:48:00"/>
    <x v="2"/>
    <x v="42"/>
    <s v="JIS PARKING CATEDRAL CATEDRAL 1850"/>
    <s v="Venta $"/>
    <s v="DB"/>
    <s v="559779XXXXXX5183"/>
    <s v="-"/>
    <n v="1650"/>
    <n v="0"/>
    <n v="485455"/>
    <s v="S/C"/>
    <n v="0"/>
    <d v="2025-06-04T00:00:00"/>
    <n v="0"/>
    <n v="0"/>
  </r>
  <r>
    <d v="2025-06-03T13:48:00"/>
    <x v="2"/>
    <x v="41"/>
    <s v="JIS PARKING BILBAO AVENIDA FRANCISCO BILBAO 2050"/>
    <s v="Venta $"/>
    <s v="MC"/>
    <s v="552300XXXXXX5228"/>
    <s v="Venta $"/>
    <n v="400"/>
    <n v="0"/>
    <n v="527440"/>
    <s v="S/C"/>
    <n v="0"/>
    <d v="2025-06-05T00:00:00"/>
    <n v="0"/>
    <n v="0"/>
  </r>
  <r>
    <d v="2025-06-03T13:48:00"/>
    <x v="2"/>
    <x v="52"/>
    <s v="JIS PARKING CHILLAN ARAUCO 755ESTACIONAM"/>
    <s v="Venta $"/>
    <s v="MC"/>
    <s v="549289XXXXXX6012"/>
    <s v="Venta $"/>
    <n v="850"/>
    <n v="0"/>
    <n v="481945"/>
    <s v="S/C"/>
    <n v="0"/>
    <d v="2025-06-05T00:00:00"/>
    <n v="0"/>
    <n v="0"/>
  </r>
  <r>
    <d v="2025-06-03T13:48:00"/>
    <x v="2"/>
    <x v="9"/>
    <s v="JIS PARKING EYZAGUIRRE 650NIVEL -1"/>
    <s v="Venta $"/>
    <s v="DB"/>
    <s v="542676XXXXXX8385"/>
    <s v="-"/>
    <n v="3000"/>
    <n v="0"/>
    <n v="666301"/>
    <s v="S/C"/>
    <n v="0"/>
    <d v="2025-06-04T00:00:00"/>
    <n v="0"/>
    <n v="0"/>
  </r>
  <r>
    <d v="2025-06-03T13:48:00"/>
    <x v="2"/>
    <x v="35"/>
    <s v="JIS PARKING UNI OVALLE LIBERTAD 249SN"/>
    <s v="Venta $"/>
    <s v="DB"/>
    <s v="533187XXXXXX1301"/>
    <s v="-"/>
    <n v="1550"/>
    <n v="0"/>
    <n v="665867"/>
    <s v="S/C"/>
    <n v="0"/>
    <d v="2025-06-04T00:00:00"/>
    <n v="0"/>
    <n v="0"/>
  </r>
  <r>
    <d v="2025-06-03T13:49:00"/>
    <x v="2"/>
    <x v="26"/>
    <s v="JIS PARKING HOMECENTER NU VICUNA MACKENNA 1700MENOS 1"/>
    <s v="Venta $"/>
    <s v="DB"/>
    <s v="510869XXXXXX0479"/>
    <s v="-"/>
    <n v="250"/>
    <n v="0"/>
    <s v="83KK8Z"/>
    <s v="S/C"/>
    <n v="0"/>
    <d v="2025-06-04T00:00:00"/>
    <n v="0"/>
    <n v="0"/>
  </r>
  <r>
    <d v="2025-06-03T13:49:00"/>
    <x v="2"/>
    <x v="1"/>
    <s v="JIS PARKINGTOTTUS NATANIE NATANIEL COX 620MENOS 1"/>
    <s v="Venta $"/>
    <s v="DB"/>
    <s v="533187XXXXXX2768"/>
    <s v="-"/>
    <n v="400"/>
    <n v="0"/>
    <n v="667137"/>
    <s v="S/C"/>
    <n v="0"/>
    <d v="2025-06-04T00:00:00"/>
    <n v="0"/>
    <n v="0"/>
  </r>
  <r>
    <d v="2025-06-03T13:49:00"/>
    <x v="2"/>
    <x v="8"/>
    <s v="JIS PARKING SPA SERRANO 395"/>
    <s v="Venta $"/>
    <s v="DB"/>
    <s v="510869XXXXXX4979"/>
    <s v="-"/>
    <n v="4200"/>
    <n v="0"/>
    <s v="1CBFXZ"/>
    <s v="S/C"/>
    <n v="0"/>
    <d v="2025-06-04T00:00:00"/>
    <n v="0"/>
    <n v="0"/>
  </r>
  <r>
    <d v="2025-06-03T13:49:00"/>
    <x v="2"/>
    <x v="4"/>
    <s v="JIS PARKING JUMBO ERCILLA 190EDSTACIONA"/>
    <s v="Venta $"/>
    <s v="DB"/>
    <s v="434559XXXXXX6982"/>
    <s v="-"/>
    <n v="350"/>
    <n v="0"/>
    <n v="952234"/>
    <s v="S/C"/>
    <n v="0"/>
    <d v="2025-06-04T00:00:00"/>
    <n v="0"/>
    <n v="0"/>
  </r>
  <r>
    <d v="2025-06-03T13:49:00"/>
    <x v="2"/>
    <x v="36"/>
    <s v="JIS PASEO DEL VALLE OHIGGINS 176ESTACIONAM"/>
    <s v="Venta $"/>
    <s v="DB"/>
    <s v="559779XXXXXX4610"/>
    <s v="-"/>
    <n v="2100"/>
    <n v="0"/>
    <n v="490555"/>
    <s v="S/C"/>
    <n v="0"/>
    <d v="2025-06-04T00:00:00"/>
    <n v="0"/>
    <n v="0"/>
  </r>
  <r>
    <d v="2025-06-03T13:49:00"/>
    <x v="2"/>
    <x v="52"/>
    <s v="JIS PARKING CHILLAN ARAUCO 755ESTACIONAM"/>
    <s v="Venta $"/>
    <s v="DB"/>
    <s v="434561XXXXXX9626"/>
    <s v="-"/>
    <n v="1350"/>
    <n v="0"/>
    <n v="939668"/>
    <s v="S/C"/>
    <n v="0"/>
    <d v="2025-06-04T00:00:00"/>
    <n v="0"/>
    <n v="0"/>
  </r>
  <r>
    <d v="2025-06-03T13:49:00"/>
    <x v="2"/>
    <x v="2"/>
    <s v="JIS PARKING ANPINO JOSE SANTOS OSA 2354"/>
    <s v="Venta $"/>
    <s v="DB"/>
    <s v="554525XXXXXX9169"/>
    <s v="-"/>
    <n v="4400"/>
    <n v="0"/>
    <s v="3E8DEZ"/>
    <s v="S/C"/>
    <n v="0"/>
    <d v="2025-06-04T00:00:00"/>
    <n v="0"/>
    <n v="0"/>
  </r>
  <r>
    <d v="2025-06-03T13:49:00"/>
    <x v="2"/>
    <x v="13"/>
    <s v="JIS PARKING VILLANELO VIANA 377"/>
    <s v="Venta $"/>
    <s v="DB"/>
    <s v="475774XXXXXX7636"/>
    <s v="-"/>
    <n v="2300"/>
    <n v="0"/>
    <n v="7914"/>
    <s v="S/C"/>
    <n v="0"/>
    <d v="2025-06-04T00:00:00"/>
    <n v="0"/>
    <n v="0"/>
  </r>
  <r>
    <d v="2025-06-03T13:49:00"/>
    <x v="2"/>
    <x v="20"/>
    <s v="JIS PARKING MEDS CHACABUCO 40"/>
    <s v="Venta $"/>
    <s v="DB"/>
    <s v="492483XXXXXX5242"/>
    <s v="-"/>
    <n v="3000"/>
    <n v="0"/>
    <n v="493370"/>
    <s v="S/C"/>
    <n v="0"/>
    <d v="2025-06-04T00:00:00"/>
    <n v="0"/>
    <n v="0"/>
  </r>
  <r>
    <d v="2025-06-03T13:49:00"/>
    <x v="2"/>
    <x v="21"/>
    <s v="JIS PARKING TOBALABA AVENIDA TOBALABA 691"/>
    <s v="Venta $"/>
    <s v="DB"/>
    <s v="475774XXXXXX4047"/>
    <s v="-"/>
    <n v="1050"/>
    <n v="0"/>
    <n v="27466"/>
    <s v="S/C"/>
    <n v="0"/>
    <d v="2025-06-04T00:00:00"/>
    <n v="0"/>
    <n v="0"/>
  </r>
  <r>
    <d v="2025-06-03T13:49:00"/>
    <x v="2"/>
    <x v="22"/>
    <s v="JIS PARKING AVENIDA LAS CONDES 12201"/>
    <s v="Venta $"/>
    <s v="DB"/>
    <s v="477041XXXXXX7336"/>
    <s v="-"/>
    <n v="300"/>
    <n v="0"/>
    <n v="29346"/>
    <s v="S/C"/>
    <n v="0"/>
    <d v="2025-06-04T00:00:00"/>
    <n v="0"/>
    <n v="0"/>
  </r>
  <r>
    <d v="2025-06-03T13:50:00"/>
    <x v="2"/>
    <x v="29"/>
    <s v="JIS PARKING AVDA MATUCANA 40SN"/>
    <s v="Venta $"/>
    <s v="DB"/>
    <s v="00000076063822-39-15777252"/>
    <s v="-"/>
    <n v="59500"/>
    <n v="0"/>
    <n v="153203"/>
    <s v="S/C"/>
    <n v="0"/>
    <d v="2025-06-04T00:00:00"/>
    <n v="0"/>
    <n v="0"/>
  </r>
  <r>
    <d v="2025-06-03T13:50:00"/>
    <x v="2"/>
    <x v="29"/>
    <s v="JIS PARKING AVDA MATUCANA 40SN"/>
    <s v="Venta $"/>
    <s v="DB"/>
    <s v="00000000076063822-33-22325"/>
    <s v="-"/>
    <n v="300000"/>
    <n v="0"/>
    <n v="505655"/>
    <s v="S/C"/>
    <n v="0"/>
    <d v="2025-06-04T00:00:00"/>
    <n v="0"/>
    <n v="0"/>
  </r>
  <r>
    <d v="2025-06-03T13:50:00"/>
    <x v="2"/>
    <x v="7"/>
    <s v="JIS PARKING LIDER LIMACHE ARTURO PRAT 244SN"/>
    <s v="Venta $"/>
    <s v="DB"/>
    <s v="434559XXXXXX4748"/>
    <s v="-"/>
    <n v="200"/>
    <n v="0"/>
    <n v="35095"/>
    <s v="S/C"/>
    <n v="0"/>
    <d v="2025-06-04T00:00:00"/>
    <n v="0"/>
    <n v="0"/>
  </r>
  <r>
    <d v="2025-06-03T13:50:00"/>
    <x v="2"/>
    <x v="16"/>
    <s v="JIS PARKING COQUIMBO LIBERTADOR BERNARDO O HIGGINS 528SN"/>
    <s v="Venta $"/>
    <s v="DB"/>
    <s v="440698XXXXXX4067"/>
    <s v="-"/>
    <n v="800"/>
    <n v="0"/>
    <n v="30787"/>
    <s v="S/C"/>
    <n v="0"/>
    <d v="2025-06-04T00:00:00"/>
    <n v="0"/>
    <n v="0"/>
  </r>
  <r>
    <d v="2025-06-03T13:50:00"/>
    <x v="2"/>
    <x v="8"/>
    <s v="JIS PARKING SPA SERRANO 395"/>
    <s v="Venta $"/>
    <s v="MC"/>
    <s v="522468XXXXXX2797"/>
    <s v="Venta $"/>
    <n v="1400"/>
    <n v="0"/>
    <n v="929907"/>
    <s v="S/C"/>
    <n v="0"/>
    <d v="2025-06-05T00:00:00"/>
    <n v="0"/>
    <n v="0"/>
  </r>
  <r>
    <d v="2025-06-03T13:50:00"/>
    <x v="2"/>
    <x v="42"/>
    <s v="JIS PARKING CATEDRAL CATEDRAL 1850"/>
    <s v="Venta $"/>
    <s v="VI"/>
    <s v="448468XXXXXX8238"/>
    <s v="Venta $"/>
    <n v="4550"/>
    <n v="0"/>
    <n v="570915"/>
    <s v="S/C"/>
    <n v="0"/>
    <d v="2025-06-05T00:00:00"/>
    <n v="0"/>
    <n v="0"/>
  </r>
  <r>
    <d v="2025-06-03T13:50:00"/>
    <x v="2"/>
    <x v="3"/>
    <s v="JIS PARKING QUILIN AVENIDA AMERICO VESPUCIO 3100ESTACIONAM"/>
    <s v="Venta $"/>
    <s v="DB"/>
    <s v="440612XXXXXX2994"/>
    <s v="-"/>
    <n v="1350"/>
    <n v="0"/>
    <n v="501565"/>
    <s v="S/C"/>
    <n v="0"/>
    <d v="2025-06-04T00:00:00"/>
    <n v="0"/>
    <n v="0"/>
  </r>
  <r>
    <d v="2025-06-03T13:50:00"/>
    <x v="2"/>
    <x v="12"/>
    <s v="JIS PARKING ESTACION ARTURO PRAT 117ESTACIONAM"/>
    <s v="Venta $"/>
    <s v="DB"/>
    <s v="434559XXXXXX4993"/>
    <s v="-"/>
    <n v="300"/>
    <n v="0"/>
    <n v="18790"/>
    <s v="S/C"/>
    <n v="0"/>
    <d v="2025-06-04T00:00:00"/>
    <n v="0"/>
    <n v="0"/>
  </r>
  <r>
    <d v="2025-06-03T13:50:00"/>
    <x v="2"/>
    <x v="41"/>
    <s v="JIS PARKING BILBAO AVENIDA FRANCISCO BILBAO 2050"/>
    <s v="Venta $"/>
    <s v="DB"/>
    <s v="475775XXXXXX2531"/>
    <s v="-"/>
    <n v="4400"/>
    <n v="0"/>
    <n v="30771"/>
    <s v="S/C"/>
    <n v="0"/>
    <d v="2025-06-04T00:00:00"/>
    <n v="0"/>
    <n v="0"/>
  </r>
  <r>
    <d v="2025-06-03T13:50:00"/>
    <x v="2"/>
    <x v="41"/>
    <s v="JIS PARKING BILBAO AVENIDA FRANCISCO BILBAO 2050"/>
    <s v="Venta $"/>
    <s v="DB"/>
    <s v="434559XXXXXX2601"/>
    <s v="-"/>
    <n v="700"/>
    <n v="0"/>
    <n v="957052"/>
    <s v="S/C"/>
    <n v="0"/>
    <d v="2025-06-04T00:00:00"/>
    <n v="0"/>
    <n v="0"/>
  </r>
  <r>
    <d v="2025-06-03T13:50:00"/>
    <x v="2"/>
    <x v="25"/>
    <s v="JIS SANTA LOS ANGELES AVENIDA ALEMANIA 770"/>
    <s v="Venta $"/>
    <s v="DB"/>
    <s v="434559XXXXXX1446"/>
    <s v="-"/>
    <n v="1900"/>
    <n v="0"/>
    <n v="12847"/>
    <s v="S/C"/>
    <n v="0"/>
    <d v="2025-06-04T00:00:00"/>
    <n v="0"/>
    <n v="0"/>
  </r>
  <r>
    <d v="2025-06-03T13:50:00"/>
    <x v="2"/>
    <x v="52"/>
    <s v="JIS PARKING CHILLAN ARAUCO 755ESTACIONAM"/>
    <s v="Venta $"/>
    <s v="DB"/>
    <s v="440698XXXXXX2569"/>
    <s v="-"/>
    <n v="3000"/>
    <n v="0"/>
    <n v="20195"/>
    <s v="S/C"/>
    <n v="0"/>
    <d v="2025-06-04T00:00:00"/>
    <n v="0"/>
    <n v="0"/>
  </r>
  <r>
    <d v="2025-06-03T13:50:00"/>
    <x v="2"/>
    <x v="11"/>
    <s v="JIS PARKING MALL DEL CENT PUENTE 689108"/>
    <s v="Venta $"/>
    <s v="DB"/>
    <s v="434559XXXXXX0035"/>
    <s v="-"/>
    <n v="4200"/>
    <n v="0"/>
    <n v="22073"/>
    <s v="S/C"/>
    <n v="0"/>
    <d v="2025-06-04T00:00:00"/>
    <n v="0"/>
    <n v="0"/>
  </r>
  <r>
    <d v="2025-06-03T13:51:00"/>
    <x v="2"/>
    <x v="1"/>
    <s v="JIS PARKINGTOTTUS NATANIE NATANIEL COX 620MENOS 1"/>
    <s v="Venta $"/>
    <s v="DB"/>
    <s v="440612XXXXXX2880"/>
    <s v="-"/>
    <n v="7700"/>
    <n v="0"/>
    <n v="510466"/>
    <s v="S/C"/>
    <n v="0"/>
    <d v="2025-06-04T00:00:00"/>
    <n v="0"/>
    <n v="0"/>
  </r>
  <r>
    <d v="2025-06-03T13:51:00"/>
    <x v="2"/>
    <x v="43"/>
    <s v="JIS PARKING COQUIMBO LIBERTADOR BERNARDO O HIGGINS 528SN"/>
    <s v="Venta $"/>
    <s v="DB"/>
    <s v="434561XXXXXX4316"/>
    <s v="-"/>
    <n v="2550"/>
    <n v="0"/>
    <n v="137283"/>
    <s v="S/C"/>
    <n v="0"/>
    <d v="2025-06-04T00:00:00"/>
    <n v="0"/>
    <n v="0"/>
  </r>
  <r>
    <d v="2025-06-03T13:51:00"/>
    <x v="2"/>
    <x v="43"/>
    <s v="JIS PARKING COQUIMBO LIBERTADOR BERNARDO O HIGGINS 528SN"/>
    <s v="Venta $"/>
    <s v="DB"/>
    <s v="434561XXXXXX2050"/>
    <s v="-"/>
    <n v="1050"/>
    <n v="0"/>
    <n v="102266"/>
    <s v="S/C"/>
    <n v="0"/>
    <d v="2025-06-04T00:00:00"/>
    <n v="0"/>
    <n v="0"/>
  </r>
  <r>
    <d v="2025-06-03T13:51:00"/>
    <x v="2"/>
    <x v="8"/>
    <s v="JIS PARKING SPA SERRANO 395"/>
    <s v="Venta $"/>
    <s v="MC"/>
    <s v="558984XXXXXX6805"/>
    <s v="Venta $"/>
    <n v="2000"/>
    <n v="0"/>
    <n v="931036"/>
    <s v="S/C"/>
    <n v="0"/>
    <d v="2025-06-05T00:00:00"/>
    <n v="0"/>
    <n v="0"/>
  </r>
  <r>
    <d v="2025-06-03T13:51:00"/>
    <x v="2"/>
    <x v="8"/>
    <s v="JIS PARKING SPA SERRANO 395"/>
    <s v="Venta $"/>
    <s v="DB"/>
    <s v="434559XXXXXX0649"/>
    <s v="-"/>
    <n v="3200"/>
    <n v="0"/>
    <n v="140634"/>
    <s v="S/C"/>
    <n v="0"/>
    <d v="2025-06-04T00:00:00"/>
    <n v="0"/>
    <n v="0"/>
  </r>
  <r>
    <d v="2025-06-03T13:51:00"/>
    <x v="2"/>
    <x v="40"/>
    <s v="UNIVERSIDAD UBO GENERAL GANA 1670SUBTERRANE"/>
    <s v="Venta $"/>
    <s v="DB"/>
    <s v="425943XXXXXX7609"/>
    <s v="-"/>
    <n v="6650"/>
    <n v="0"/>
    <n v="1708"/>
    <s v="S/C"/>
    <n v="0"/>
    <d v="2025-06-04T00:00:00"/>
    <n v="31341"/>
    <n v="0"/>
  </r>
  <r>
    <d v="2025-06-03T13:51:00"/>
    <x v="2"/>
    <x v="41"/>
    <s v="JIS PARKING BILBAO AVENIDA FRANCISCO BILBAO 2050"/>
    <s v="Venta $"/>
    <s v="VI"/>
    <s v="426040XXXXXX6516"/>
    <s v="Venta $"/>
    <n v="1650"/>
    <n v="0"/>
    <n v="541414"/>
    <s v="S/C"/>
    <n v="0"/>
    <d v="2025-06-05T00:00:00"/>
    <n v="0"/>
    <n v="0"/>
  </r>
  <r>
    <d v="2025-06-03T13:51:00"/>
    <x v="2"/>
    <x v="25"/>
    <s v="JIS SANTA LOS ANGELES AVENIDA ALEMANIA 770"/>
    <s v="Venta $"/>
    <s v="DB"/>
    <s v="434559XXXXXX9086"/>
    <s v="-"/>
    <n v="1050"/>
    <n v="0"/>
    <n v="153134"/>
    <s v="S/C"/>
    <n v="0"/>
    <d v="2025-06-04T00:00:00"/>
    <n v="0"/>
    <n v="0"/>
  </r>
  <r>
    <d v="2025-06-03T13:51:00"/>
    <x v="2"/>
    <x v="24"/>
    <s v="JIS GRAN AVENIDA JOSE MIGUEL CARRERA 4004"/>
    <s v="Venta $"/>
    <s v="DB"/>
    <s v="434559XXXXXX9808"/>
    <s v="-"/>
    <n v="400"/>
    <n v="0"/>
    <n v="139662"/>
    <s v="S/C"/>
    <n v="0"/>
    <d v="2025-06-04T00:00:00"/>
    <n v="0"/>
    <n v="0"/>
  </r>
  <r>
    <d v="2025-06-03T13:51:00"/>
    <x v="2"/>
    <x v="2"/>
    <s v="JIS PARKING ANPINO JOSE SANTOS OSA 2354"/>
    <s v="Venta $"/>
    <s v="DB"/>
    <s v="434559XXXXXX4249"/>
    <s v="-"/>
    <n v="1350"/>
    <n v="0"/>
    <n v="106011"/>
    <s v="S/C"/>
    <n v="0"/>
    <d v="2025-06-04T00:00:00"/>
    <n v="0"/>
    <n v="0"/>
  </r>
  <r>
    <d v="2025-06-03T13:51:00"/>
    <x v="2"/>
    <x v="10"/>
    <s v="JIS PARKING RENACA RAFAEL SOTOMAYOR 230"/>
    <s v="Venta $"/>
    <s v="VI"/>
    <s v="467404XXXXXX6584"/>
    <s v="Venta $"/>
    <n v="1300"/>
    <n v="0"/>
    <n v="510866"/>
    <s v="S/C"/>
    <n v="0"/>
    <d v="2025-06-05T00:00:00"/>
    <n v="0"/>
    <n v="0"/>
  </r>
  <r>
    <d v="2025-06-03T13:51:00"/>
    <x v="2"/>
    <x v="5"/>
    <s v="JIS PARKING TOTTUS VICUNA MACKENNA 665S/N"/>
    <s v="Venta $"/>
    <s v="DB"/>
    <s v="533187XXXXXX6416"/>
    <s v="-"/>
    <n v="150"/>
    <n v="0"/>
    <n v="670825"/>
    <s v="S/C"/>
    <n v="0"/>
    <d v="2025-06-04T00:00:00"/>
    <n v="0"/>
    <n v="0"/>
  </r>
  <r>
    <d v="2025-06-03T13:51:00"/>
    <x v="2"/>
    <x v="11"/>
    <s v="JIS PARKING MALL DEL CENT PUENTE 689108"/>
    <s v="Venta $"/>
    <s v="DB"/>
    <s v="559779XXXXXX6806"/>
    <s v="-"/>
    <n v="3600"/>
    <n v="0"/>
    <n v="515370"/>
    <s v="S/C"/>
    <n v="0"/>
    <d v="2025-06-04T00:00:00"/>
    <n v="0"/>
    <n v="0"/>
  </r>
  <r>
    <d v="2025-06-03T13:51:00"/>
    <x v="2"/>
    <x v="35"/>
    <s v="JIS PARKING UNI OVALLE LIBERTAD 249SN"/>
    <s v="Venta $"/>
    <s v="DB"/>
    <s v="467015XXXXXX5907"/>
    <s v="-"/>
    <n v="1850"/>
    <n v="0"/>
    <n v="4658"/>
    <s v="S/C"/>
    <n v="0"/>
    <d v="2025-06-04T00:00:00"/>
    <n v="0"/>
    <n v="0"/>
  </r>
  <r>
    <d v="2025-06-03T13:52:00"/>
    <x v="2"/>
    <x v="29"/>
    <s v="JIS PARKING AVDA MATUCANA 40SN"/>
    <s v="Venta $"/>
    <s v="DB"/>
    <s v="00000076063822-39-15777337"/>
    <s v="-"/>
    <n v="35000"/>
    <n v="0"/>
    <n v="6773"/>
    <s v="S/C"/>
    <n v="0"/>
    <d v="2025-06-04T00:00:00"/>
    <n v="0"/>
    <n v="0"/>
  </r>
  <r>
    <d v="2025-06-03T13:52:00"/>
    <x v="2"/>
    <x v="7"/>
    <s v="JIS PARKING LIDER LIMACHE ARTURO PRAT 244SN"/>
    <s v="Venta $"/>
    <s v="DB"/>
    <s v="456865XXXXXX0447"/>
    <s v="-"/>
    <n v="400"/>
    <n v="0"/>
    <n v="27147"/>
    <s v="S/C"/>
    <n v="0"/>
    <d v="2025-06-04T00:00:00"/>
    <n v="0"/>
    <n v="0"/>
  </r>
  <r>
    <d v="2025-06-03T13:52:00"/>
    <x v="2"/>
    <x v="26"/>
    <s v="JIS PARKING HOMECENTER NU VICUNA MACKENNA 1700MENOS 1"/>
    <s v="Venta $"/>
    <s v="VI"/>
    <s v="450881XXXXXX4116"/>
    <s v="Venta $"/>
    <n v="550"/>
    <n v="0"/>
    <n v="522455"/>
    <s v="S/C"/>
    <n v="0"/>
    <d v="2025-06-05T00:00:00"/>
    <n v="0"/>
    <n v="0"/>
  </r>
  <r>
    <d v="2025-06-03T13:52:00"/>
    <x v="2"/>
    <x v="26"/>
    <s v="JIS PARKING HOMECENTER NU VICUNA MACKENNA 1700MENOS 1"/>
    <s v="Venta $"/>
    <s v="DB"/>
    <s v="440698XXXXXX0876"/>
    <s v="-"/>
    <n v="400"/>
    <n v="0"/>
    <n v="4315"/>
    <s v="S/C"/>
    <n v="0"/>
    <d v="2025-06-04T00:00:00"/>
    <n v="0"/>
    <n v="0"/>
  </r>
  <r>
    <d v="2025-06-03T13:52:00"/>
    <x v="2"/>
    <x v="16"/>
    <s v="JIS PARKING COQUIMBO LIBERTADOR BERNARDO O HIGGINS 528SN"/>
    <s v="Venta $"/>
    <s v="DB"/>
    <s v="559779XXXXXX8095"/>
    <s v="-"/>
    <n v="1400"/>
    <n v="0"/>
    <n v="525955"/>
    <s v="S/C"/>
    <n v="0"/>
    <d v="2025-06-04T00:00:00"/>
    <n v="0"/>
    <n v="0"/>
  </r>
  <r>
    <d v="2025-06-03T13:52:00"/>
    <x v="2"/>
    <x v="31"/>
    <s v="JIS PARKING EL PARQUE AVENIDA JOSE MIGUEL CARRERA 1527ESTACIONAM"/>
    <s v="Venta $"/>
    <s v="DB"/>
    <s v="434559XXXXXX0155"/>
    <s v="-"/>
    <n v="1050"/>
    <n v="0"/>
    <n v="244448"/>
    <s v="S/C"/>
    <n v="0"/>
    <d v="2025-06-04T00:00:00"/>
    <n v="13371"/>
    <n v="0"/>
  </r>
  <r>
    <d v="2025-06-03T13:52:00"/>
    <x v="2"/>
    <x v="15"/>
    <s v="JIS PARKING MUSEO MATUCANA 501"/>
    <s v="Venta $"/>
    <s v="DB"/>
    <s v="533187XXXXXX0129"/>
    <s v="-"/>
    <n v="3150"/>
    <n v="0"/>
    <n v="671357"/>
    <s v="S/C"/>
    <n v="0"/>
    <d v="2025-06-04T00:00:00"/>
    <n v="0"/>
    <n v="0"/>
  </r>
  <r>
    <d v="2025-06-03T13:52:00"/>
    <x v="2"/>
    <x v="4"/>
    <s v="JIS PARKING JUMBO ERCILLA 190EDSTACIONA"/>
    <s v="Venta $"/>
    <s v="VI"/>
    <s v="446867XXXXXX9976"/>
    <s v="Venta $"/>
    <n v="250"/>
    <n v="0"/>
    <n v="192065"/>
    <s v="S/C"/>
    <n v="0"/>
    <d v="2025-06-05T00:00:00"/>
    <n v="0"/>
    <n v="0"/>
  </r>
  <r>
    <d v="2025-06-03T13:52:00"/>
    <x v="2"/>
    <x v="4"/>
    <s v="JIS PARKING JUMBO ERCILLA 190EDSTACIONA"/>
    <s v="Venta $"/>
    <s v="VI"/>
    <s v="415281XXXXXX5512"/>
    <s v="Venta $"/>
    <n v="2050"/>
    <n v="0"/>
    <n v="525855"/>
    <s v="S/C"/>
    <n v="0"/>
    <d v="2025-06-05T00:00:00"/>
    <n v="0"/>
    <n v="0"/>
  </r>
  <r>
    <d v="2025-06-03T13:52:00"/>
    <x v="2"/>
    <x v="23"/>
    <s v="LIDER QUILLOTA AVENIDA 21 DE MAYO 311LIDER"/>
    <s v="Venta $"/>
    <s v="DB"/>
    <s v="533187XXXXXX7232"/>
    <s v="-"/>
    <n v="400"/>
    <n v="0"/>
    <n v="671347"/>
    <s v="S/C"/>
    <n v="0"/>
    <d v="2025-06-04T00:00:00"/>
    <n v="0"/>
    <n v="0"/>
  </r>
  <r>
    <d v="2025-06-03T13:52:00"/>
    <x v="2"/>
    <x v="52"/>
    <s v="JIS PARKING CHILLAN ARAUCO 755ESTACIONAM"/>
    <s v="Venta $"/>
    <s v="DB"/>
    <s v="434559XXXXXX1162"/>
    <s v="-"/>
    <n v="1100"/>
    <n v="0"/>
    <n v="204447"/>
    <s v="S/C"/>
    <n v="0"/>
    <d v="2025-06-04T00:00:00"/>
    <n v="0"/>
    <n v="0"/>
  </r>
  <r>
    <d v="2025-06-03T13:52:00"/>
    <x v="2"/>
    <x v="60"/>
    <s v="JIS UNIMARC VINA DEL MAR 4 PONIENTE 630"/>
    <s v="Venta $"/>
    <s v="DB"/>
    <s v="475774XXXXXX3211"/>
    <s v="-"/>
    <n v="650"/>
    <n v="0"/>
    <n v="16138"/>
    <s v="S/C"/>
    <n v="0"/>
    <d v="2025-06-04T00:00:00"/>
    <n v="0"/>
    <n v="0"/>
  </r>
  <r>
    <d v="2025-06-03T13:52:00"/>
    <x v="2"/>
    <x v="2"/>
    <s v="JIS PARKING ANPINO JOSE SANTOS OSA 2354"/>
    <s v="Venta $"/>
    <s v="DB"/>
    <s v="434559XXXXXX9620"/>
    <s v="-"/>
    <n v="3450"/>
    <n v="0"/>
    <n v="251431"/>
    <s v="S/C"/>
    <n v="0"/>
    <d v="2025-06-04T00:00:00"/>
    <n v="0"/>
    <n v="0"/>
  </r>
  <r>
    <d v="2025-06-03T13:52:00"/>
    <x v="2"/>
    <x v="39"/>
    <s v="JIS PARKING UNI LA SERENA AVENIDA BRASIL 766ESTACIONAM"/>
    <s v="Venta $"/>
    <s v="DB"/>
    <s v="559779XXXXXX0589"/>
    <s v="-"/>
    <n v="4450"/>
    <n v="0"/>
    <n v="524535"/>
    <s v="S/C"/>
    <n v="0"/>
    <d v="2025-06-04T00:00:00"/>
    <n v="0"/>
    <n v="0"/>
  </r>
  <r>
    <d v="2025-06-03T13:53:00"/>
    <x v="2"/>
    <x v="26"/>
    <s v="JIS PARKING HOMECENTER NU VICUNA MACKENNA 1700MENOS 1"/>
    <s v="Venta $"/>
    <s v="VI"/>
    <s v="422987XXXXXX3071"/>
    <s v="Venta $"/>
    <n v="900"/>
    <n v="0"/>
    <n v="601283"/>
    <s v="S/C"/>
    <n v="0"/>
    <d v="2025-06-05T00:00:00"/>
    <n v="0"/>
    <n v="0"/>
  </r>
  <r>
    <d v="2025-06-03T13:53:00"/>
    <x v="2"/>
    <x v="31"/>
    <s v="JIS PARKING EL PARQUE AVENIDA JOSE MIGUEL CARRERA 1527ESTACIONAM"/>
    <s v="Venta $"/>
    <s v="DB"/>
    <s v="475775XXXXXX0571"/>
    <s v="-"/>
    <n v="1200"/>
    <n v="0"/>
    <n v="30627"/>
    <s v="S/C"/>
    <n v="0"/>
    <d v="2025-06-04T00:00:00"/>
    <n v="13372"/>
    <n v="0"/>
  </r>
  <r>
    <d v="2025-06-03T13:53:00"/>
    <x v="2"/>
    <x v="61"/>
    <s v="JIS PARKING COPIAPO CHACABUCO 120"/>
    <s v="Venta $"/>
    <s v="DB"/>
    <s v="533187XXXXXX3959"/>
    <s v="-"/>
    <n v="10000"/>
    <n v="0"/>
    <n v="672305"/>
    <s v="S/C"/>
    <n v="0"/>
    <d v="2025-06-04T00:00:00"/>
    <n v="1730"/>
    <n v="0"/>
  </r>
  <r>
    <d v="2025-06-03T13:53:00"/>
    <x v="2"/>
    <x v="4"/>
    <s v="JIS PARKING JUMBO ERCILLA 190EDSTACIONA"/>
    <s v="Venta $"/>
    <s v="MC"/>
    <s v="544623XXXXXX6991"/>
    <s v="Venta $"/>
    <n v="500"/>
    <n v="0"/>
    <n v="87461"/>
    <s v="S/C"/>
    <n v="0"/>
    <d v="2025-06-05T00:00:00"/>
    <n v="0"/>
    <n v="0"/>
  </r>
  <r>
    <d v="2025-06-03T13:53:00"/>
    <x v="2"/>
    <x v="27"/>
    <s v="JIS LIDER LOS ANGELES AVENIDA RICARDO VICUNA 284"/>
    <s v="Venta $"/>
    <s v="DB"/>
    <s v="533187XXXXXX0308"/>
    <s v="-"/>
    <n v="650"/>
    <n v="0"/>
    <n v="673273"/>
    <s v="S/C"/>
    <n v="0"/>
    <d v="2025-06-04T00:00:00"/>
    <n v="0"/>
    <n v="0"/>
  </r>
  <r>
    <d v="2025-06-03T13:53:00"/>
    <x v="2"/>
    <x v="23"/>
    <s v="LIDER QUILLOTA AVENIDA 21 DE MAYO 311LIDER"/>
    <s v="Venta $"/>
    <s v="DB"/>
    <s v="559779XXXXXX9257"/>
    <s v="-"/>
    <n v="300"/>
    <n v="0"/>
    <n v="533445"/>
    <s v="S/C"/>
    <n v="0"/>
    <d v="2025-06-04T00:00:00"/>
    <n v="0"/>
    <n v="0"/>
  </r>
  <r>
    <d v="2025-06-03T13:53:00"/>
    <x v="2"/>
    <x v="52"/>
    <s v="JIS PARKING CHILLAN ARAUCO 755ESTACIONAM"/>
    <s v="Venta $"/>
    <s v="DB"/>
    <s v="434561XXXXXX0756"/>
    <s v="-"/>
    <n v="1650"/>
    <n v="0"/>
    <n v="342969"/>
    <s v="S/C"/>
    <n v="0"/>
    <d v="2025-06-04T00:00:00"/>
    <n v="0"/>
    <n v="0"/>
  </r>
  <r>
    <d v="2025-06-03T13:53:00"/>
    <x v="2"/>
    <x v="2"/>
    <s v="JIS PARKING ANPINO JOSE SANTOS OSA 2354"/>
    <s v="Venta $"/>
    <s v="DB"/>
    <s v="533187XXXXXX8699"/>
    <s v="-"/>
    <n v="1500"/>
    <n v="0"/>
    <n v="673429"/>
    <s v="S/C"/>
    <n v="0"/>
    <d v="2025-06-04T00:00:00"/>
    <n v="0"/>
    <n v="0"/>
  </r>
  <r>
    <d v="2025-06-03T13:53:00"/>
    <x v="2"/>
    <x v="56"/>
    <s v="JIS PARKING VIC  MACKENNA VICUNA MACKENNA 1048SN"/>
    <s v="Venta $"/>
    <s v="DB"/>
    <s v="451368XXXXXX3709"/>
    <s v="-"/>
    <n v="500"/>
    <n v="0"/>
    <n v="22698"/>
    <s v="S/C"/>
    <n v="0"/>
    <d v="2025-06-04T00:00:00"/>
    <n v="0"/>
    <n v="0"/>
  </r>
  <r>
    <d v="2025-06-03T13:53:00"/>
    <x v="2"/>
    <x v="39"/>
    <s v="JIS PARKING UNI LA SERENA AVENIDA BRASIL 766ESTACIONAM"/>
    <s v="Venta $"/>
    <s v="MC"/>
    <s v="522468XXXXXX7702"/>
    <s v="Venta $"/>
    <n v="4500"/>
    <n v="0"/>
    <n v="934004"/>
    <s v="S/C"/>
    <n v="0"/>
    <d v="2025-06-05T00:00:00"/>
    <n v="0"/>
    <n v="0"/>
  </r>
  <r>
    <d v="2025-06-03T13:53:00"/>
    <x v="2"/>
    <x v="39"/>
    <s v="JIS PARKING UNI LA SERENA AVENIDA BRASIL 766ESTACIONAM"/>
    <s v="Venta $"/>
    <s v="MC"/>
    <s v="522468XXXXXX7702"/>
    <s v="Venta $"/>
    <n v="6900"/>
    <n v="0"/>
    <n v="933169"/>
    <s v="S/C"/>
    <n v="0"/>
    <d v="2025-06-05T00:00:00"/>
    <n v="0"/>
    <n v="0"/>
  </r>
  <r>
    <d v="2025-06-03T13:54:00"/>
    <x v="2"/>
    <x v="38"/>
    <s v="JIS PARKING MILITARES AVENIDA MANQUEHUE NORTE 457S/N"/>
    <s v="Venta $"/>
    <s v="DB"/>
    <s v="533187XXXXXX4496"/>
    <s v="-"/>
    <n v="350"/>
    <n v="0"/>
    <n v="674736"/>
    <s v="S/C"/>
    <n v="0"/>
    <d v="2025-06-04T00:00:00"/>
    <n v="0"/>
    <n v="0"/>
  </r>
  <r>
    <d v="2025-06-03T13:54:00"/>
    <x v="2"/>
    <x v="8"/>
    <s v="JIS PARKING SPA SERRANO 395"/>
    <s v="Venta $"/>
    <s v="DB"/>
    <s v="440612XXXXXX2722"/>
    <s v="-"/>
    <n v="500"/>
    <n v="0"/>
    <n v="543255"/>
    <s v="S/C"/>
    <n v="0"/>
    <d v="2025-06-04T00:00:00"/>
    <n v="0"/>
    <n v="0"/>
  </r>
  <r>
    <d v="2025-06-03T13:54:00"/>
    <x v="2"/>
    <x v="8"/>
    <s v="JIS PARKING SPA SERRANO 395"/>
    <s v="Venta $"/>
    <s v="DB"/>
    <s v="475774XXXXXX2368"/>
    <s v="-"/>
    <n v="500"/>
    <n v="0"/>
    <n v="29154"/>
    <s v="S/C"/>
    <n v="0"/>
    <d v="2025-06-04T00:00:00"/>
    <n v="0"/>
    <n v="0"/>
  </r>
  <r>
    <d v="2025-06-03T13:54:00"/>
    <x v="2"/>
    <x v="40"/>
    <s v="UNIVERSIDAD UBO GENERAL GANA 1670SUBTERRANE"/>
    <s v="Venta $"/>
    <s v="MC"/>
    <s v="559202XXXXXX1853"/>
    <s v="Venta $"/>
    <n v="2000"/>
    <n v="0"/>
    <n v="676510"/>
    <s v="S/C"/>
    <n v="0"/>
    <d v="2025-06-05T00:00:00"/>
    <n v="31342"/>
    <n v="0"/>
  </r>
  <r>
    <d v="2025-06-03T13:54:00"/>
    <x v="2"/>
    <x v="59"/>
    <s v="JIS PARKING OSORNO UNIMAR AVENIDA PATRICIO LYNCH 1278ESTACIONAM"/>
    <s v="Venta $"/>
    <s v="DB"/>
    <s v="434561XXXXXX6845"/>
    <s v="-"/>
    <n v="3500"/>
    <n v="0"/>
    <n v="431991"/>
    <s v="S/C"/>
    <n v="0"/>
    <d v="2025-06-04T00:00:00"/>
    <n v="0"/>
    <n v="0"/>
  </r>
  <r>
    <d v="2025-06-03T13:54:00"/>
    <x v="2"/>
    <x v="61"/>
    <s v="JIS PARKING COPIAPO CHACABUCO 120"/>
    <s v="Venta $"/>
    <s v="DB"/>
    <s v="440698XXXXXX3895"/>
    <s v="-"/>
    <n v="350"/>
    <n v="0"/>
    <n v="8499"/>
    <s v="S/C"/>
    <n v="0"/>
    <d v="2025-06-04T00:00:00"/>
    <n v="1731"/>
    <n v="0"/>
  </r>
  <r>
    <d v="2025-06-03T13:54:00"/>
    <x v="2"/>
    <x v="3"/>
    <s v="JIS PARKING QUILIN AVENIDA AMERICO VESPUCIO 3100ESTACIONAM"/>
    <s v="Venta $"/>
    <s v="DB"/>
    <s v="559779XXXXXX5601"/>
    <s v="-"/>
    <n v="1150"/>
    <n v="0"/>
    <n v="544866"/>
    <s v="S/C"/>
    <n v="0"/>
    <d v="2025-06-04T00:00:00"/>
    <n v="0"/>
    <n v="0"/>
  </r>
  <r>
    <d v="2025-06-03T13:54:00"/>
    <x v="2"/>
    <x v="24"/>
    <s v="JIS GRAN AVENIDA JOSE MIGUEL CARRERA 4004"/>
    <s v="Venta $"/>
    <s v="DB"/>
    <s v="542676XXXXXX9016"/>
    <s v="-"/>
    <n v="900"/>
    <n v="0"/>
    <n v="675004"/>
    <s v="S/C"/>
    <n v="0"/>
    <d v="2025-06-04T00:00:00"/>
    <n v="0"/>
    <n v="0"/>
  </r>
  <r>
    <d v="2025-06-03T13:54:00"/>
    <x v="2"/>
    <x v="46"/>
    <s v="STA ISABEL CLAUDIO VICUNA CLAUDIO VICUA 696ESTACIONAM"/>
    <s v="Venta $"/>
    <s v="DB"/>
    <s v="475775XXXXXX5912"/>
    <s v="-"/>
    <n v="1800"/>
    <n v="0"/>
    <n v="7843"/>
    <s v="S/C"/>
    <n v="0"/>
    <d v="2025-06-04T00:00:00"/>
    <n v="0"/>
    <n v="0"/>
  </r>
  <r>
    <d v="2025-06-03T13:54:00"/>
    <x v="2"/>
    <x v="21"/>
    <s v="JIS PARKING TOBALABA AVENIDA TOBALABA 691"/>
    <s v="Venta $"/>
    <s v="DB"/>
    <s v="451368XXXXXX8970"/>
    <s v="-"/>
    <n v="550"/>
    <n v="0"/>
    <n v="2978"/>
    <s v="S/C"/>
    <n v="0"/>
    <d v="2025-06-04T00:00:00"/>
    <n v="0"/>
    <n v="0"/>
  </r>
  <r>
    <d v="2025-06-03T13:54:00"/>
    <x v="2"/>
    <x v="10"/>
    <s v="JIS PARKING RENACA RAFAEL SOTOMAYOR 230"/>
    <s v="Venta $"/>
    <s v="DB"/>
    <s v="434560XXXXXX5818"/>
    <s v="-"/>
    <n v="1200"/>
    <n v="0"/>
    <n v="410386"/>
    <s v="S/C"/>
    <n v="0"/>
    <d v="2025-06-04T00:00:00"/>
    <n v="0"/>
    <n v="0"/>
  </r>
  <r>
    <d v="2025-06-03T13:54:00"/>
    <x v="2"/>
    <x v="9"/>
    <s v="JIS PARKING EYZAGUIRRE 650NIVEL -1"/>
    <s v="Venta $"/>
    <s v="DB"/>
    <s v="451368XXXXXX9203"/>
    <s v="-"/>
    <n v="2000"/>
    <n v="0"/>
    <n v="2938"/>
    <s v="S/C"/>
    <n v="0"/>
    <d v="2025-06-04T00:00:00"/>
    <n v="0"/>
    <n v="0"/>
  </r>
  <r>
    <d v="2025-06-03T13:54:00"/>
    <x v="2"/>
    <x v="39"/>
    <s v="JIS PARKING UNI LA SERENA AVENIDA BRASIL 766ESTACIONAM"/>
    <s v="Venta $"/>
    <s v="DB"/>
    <s v="475774XXXXXX6181"/>
    <s v="-"/>
    <n v="3750"/>
    <n v="0"/>
    <n v="4802"/>
    <s v="S/C"/>
    <n v="0"/>
    <d v="2025-06-04T00:00:00"/>
    <n v="0"/>
    <n v="0"/>
  </r>
  <r>
    <d v="2025-06-03T13:55:00"/>
    <x v="2"/>
    <x v="26"/>
    <s v="JIS PARKING HOMECENTER NU VICUNA MACKENNA 1700MENOS 1"/>
    <s v="Venta $"/>
    <s v="DB"/>
    <s v="542676XXXXXX7284"/>
    <s v="-"/>
    <n v="900"/>
    <n v="0"/>
    <n v="675568"/>
    <s v="S/C"/>
    <n v="0"/>
    <d v="2025-06-04T00:00:00"/>
    <n v="0"/>
    <n v="0"/>
  </r>
  <r>
    <d v="2025-06-03T13:55:00"/>
    <x v="2"/>
    <x v="1"/>
    <s v="JIS PARKINGTOTTUS NATANIE NATANIEL COX 620MENOS 1"/>
    <s v="Venta $"/>
    <s v="DB"/>
    <s v="542676XXXXXX1802"/>
    <s v="-"/>
    <n v="1500"/>
    <n v="0"/>
    <n v="676498"/>
    <s v="S/C"/>
    <n v="0"/>
    <d v="2025-06-04T00:00:00"/>
    <n v="0"/>
    <n v="0"/>
  </r>
  <r>
    <d v="2025-06-03T13:55:00"/>
    <x v="2"/>
    <x v="8"/>
    <s v="JIS PARKING SPA SERRANO 395"/>
    <s v="Venta $"/>
    <s v="DB"/>
    <s v="440612XXXXXX8846"/>
    <s v="-"/>
    <n v="500"/>
    <n v="0"/>
    <n v="555555"/>
    <s v="S/C"/>
    <n v="0"/>
    <d v="2025-06-04T00:00:00"/>
    <n v="0"/>
    <n v="0"/>
  </r>
  <r>
    <d v="2025-06-03T13:55:00"/>
    <x v="2"/>
    <x v="0"/>
    <s v="JIS PARKING DOCTOR GUILLERMO BUHLER 2005"/>
    <s v="Venta $"/>
    <s v="DB"/>
    <s v="434559XXXXXX2117"/>
    <s v="-"/>
    <n v="3050"/>
    <n v="0"/>
    <n v="512436"/>
    <s v="S/C"/>
    <n v="0"/>
    <d v="2025-06-04T00:00:00"/>
    <n v="0"/>
    <n v="0"/>
  </r>
  <r>
    <d v="2025-06-03T13:55:00"/>
    <x v="2"/>
    <x v="34"/>
    <s v="JIS PARKING SPA AVENIDA ALBERTO HURTADO 060"/>
    <s v="Venta $"/>
    <s v="DB"/>
    <s v="475775XXXXXX4823"/>
    <s v="-"/>
    <n v="1600"/>
    <n v="0"/>
    <n v="4779"/>
    <s v="S/C"/>
    <n v="0"/>
    <d v="2025-06-04T00:00:00"/>
    <n v="0"/>
    <n v="0"/>
  </r>
  <r>
    <d v="2025-06-03T13:55:00"/>
    <x v="2"/>
    <x v="3"/>
    <s v="JIS PARKING QUILIN AVENIDA AMERICO VESPUCIO 3100ESTACIONAM"/>
    <s v="Venta $"/>
    <s v="DB"/>
    <s v="542676XXXXXX4951"/>
    <s v="-"/>
    <n v="250"/>
    <n v="0"/>
    <n v="676369"/>
    <s v="S/C"/>
    <n v="0"/>
    <d v="2025-06-04T00:00:00"/>
    <n v="0"/>
    <n v="0"/>
  </r>
  <r>
    <d v="2025-06-03T13:55:00"/>
    <x v="2"/>
    <x v="27"/>
    <s v="JIS LIDER LOS ANGELES AVENIDA RICARDO VICUNA 284"/>
    <s v="Venta $"/>
    <s v="DB"/>
    <s v="559779XXXXXX7027"/>
    <s v="-"/>
    <n v="650"/>
    <n v="0"/>
    <n v="554035"/>
    <s v="S/C"/>
    <n v="0"/>
    <d v="2025-06-04T00:00:00"/>
    <n v="0"/>
    <n v="0"/>
  </r>
  <r>
    <d v="2025-06-03T13:55:00"/>
    <x v="2"/>
    <x v="2"/>
    <s v="JIS PARKING ANPINO JOSE SANTOS OSA 2354"/>
    <s v="Venta $"/>
    <s v="DB"/>
    <s v="234052XXXXXX6647"/>
    <s v="-"/>
    <n v="900"/>
    <n v="0"/>
    <n v="5689"/>
    <s v="S/C"/>
    <n v="0"/>
    <d v="2025-06-04T00:00:00"/>
    <n v="0"/>
    <n v="0"/>
  </r>
  <r>
    <d v="2025-06-03T13:55:00"/>
    <x v="2"/>
    <x v="46"/>
    <s v="STA ISABEL CLAUDIO VICUNA CLAUDIO VICUA 696ESTACIONAM"/>
    <s v="Venta $"/>
    <s v="DB"/>
    <s v="434559XXXXXX2999"/>
    <s v="-"/>
    <n v="3000"/>
    <n v="0"/>
    <n v="505105"/>
    <s v="S/C"/>
    <n v="0"/>
    <d v="2025-06-04T00:00:00"/>
    <n v="0"/>
    <n v="0"/>
  </r>
  <r>
    <d v="2025-06-03T13:55:00"/>
    <x v="2"/>
    <x v="11"/>
    <s v="JIS PARKING MALL DEL CENT PUENTE 689108"/>
    <s v="Venta $"/>
    <s v="VI"/>
    <s v="448165XXXXXX3575"/>
    <s v="Venta $"/>
    <n v="3400"/>
    <n v="0"/>
    <n v="283214"/>
    <s v="S/C"/>
    <n v="0"/>
    <d v="2025-06-05T00:00:00"/>
    <n v="0"/>
    <n v="0"/>
  </r>
  <r>
    <d v="2025-06-03T13:56:00"/>
    <x v="2"/>
    <x v="1"/>
    <s v="JIS PARKINGTOTTUS NATANIE NATANIEL COX 620MENOS 1"/>
    <s v="Venta $"/>
    <s v="VI"/>
    <s v="450881XXXXXX9347"/>
    <s v="Venta $"/>
    <n v="1500"/>
    <n v="0"/>
    <n v="563045"/>
    <s v="S/C"/>
    <n v="0"/>
    <d v="2025-06-05T00:00:00"/>
    <n v="0"/>
    <n v="0"/>
  </r>
  <r>
    <d v="2025-06-03T13:56:00"/>
    <x v="2"/>
    <x v="0"/>
    <s v="JIS PARKING DOCTOR GUILLERMO BUHLER 2005"/>
    <s v="Venta $"/>
    <s v="DB"/>
    <s v="440612XXXXXX6227"/>
    <s v="-"/>
    <n v="2200"/>
    <n v="0"/>
    <n v="560935"/>
    <s v="S/C"/>
    <n v="0"/>
    <d v="2025-06-04T00:00:00"/>
    <n v="0"/>
    <n v="0"/>
  </r>
  <r>
    <d v="2025-06-03T13:56:00"/>
    <x v="2"/>
    <x v="31"/>
    <s v="JIS PARKING EL PARQUE AVENIDA JOSE MIGUEL CARRERA 1527ESTACIONAM"/>
    <s v="Venta $"/>
    <s v="DB"/>
    <s v="486636XXXXXX7932"/>
    <s v="-"/>
    <n v="1200"/>
    <n v="0"/>
    <n v="562870"/>
    <s v="S/C"/>
    <n v="0"/>
    <d v="2025-06-04T00:00:00"/>
    <n v="13373"/>
    <n v="0"/>
  </r>
  <r>
    <d v="2025-06-03T13:56:00"/>
    <x v="2"/>
    <x v="30"/>
    <s v="JIS PARKING UNI CONCEPCIO CHACABUCO 70ESTACIONAM"/>
    <s v="Venta $"/>
    <s v="DB"/>
    <s v="434559XXXXXX8060"/>
    <s v="-"/>
    <n v="2450"/>
    <n v="0"/>
    <n v="611813"/>
    <s v="S/C"/>
    <n v="0"/>
    <d v="2025-06-04T00:00:00"/>
    <n v="0"/>
    <n v="0"/>
  </r>
  <r>
    <d v="2025-06-03T13:56:00"/>
    <x v="2"/>
    <x v="4"/>
    <s v="JIS PARKING JUMBO ERCILLA 190EDSTACIONA"/>
    <s v="Venta $"/>
    <s v="DB"/>
    <s v="524101XXXXXX0476"/>
    <s v="-"/>
    <n v="650"/>
    <n v="0"/>
    <n v="51969"/>
    <s v="S/C"/>
    <n v="0"/>
    <d v="2025-06-04T00:00:00"/>
    <n v="0"/>
    <n v="0"/>
  </r>
  <r>
    <d v="2025-06-03T13:56:00"/>
    <x v="2"/>
    <x v="33"/>
    <s v="JIS  LIDER TALAGANTE AVENIDA BERNARDO O HIGGINS 807NIVEL -1"/>
    <s v="Venta $"/>
    <s v="DB"/>
    <s v="434559XXXXXX8779"/>
    <s v="-"/>
    <n v="150"/>
    <n v="0"/>
    <n v="613090"/>
    <s v="S/C"/>
    <n v="0"/>
    <d v="2025-06-04T00:00:00"/>
    <n v="0"/>
    <n v="0"/>
  </r>
  <r>
    <d v="2025-06-03T13:56:00"/>
    <x v="2"/>
    <x v="27"/>
    <s v="JIS LIDER LOS ANGELES AVENIDA RICARDO VICUNA 284"/>
    <s v="Venta $"/>
    <s v="DB"/>
    <s v="475775XXXXXX1020"/>
    <s v="-"/>
    <n v="7600"/>
    <n v="0"/>
    <n v="2283"/>
    <s v="S/C"/>
    <n v="0"/>
    <d v="2025-06-04T00:00:00"/>
    <n v="0"/>
    <n v="0"/>
  </r>
  <r>
    <d v="2025-06-03T13:56:00"/>
    <x v="2"/>
    <x v="2"/>
    <s v="JIS PARKING ANPINO JOSE SANTOS OSA 2354"/>
    <s v="Venta $"/>
    <s v="DB"/>
    <s v="467015XXXXXX9076"/>
    <s v="-"/>
    <n v="2650"/>
    <n v="0"/>
    <n v="4514"/>
    <s v="S/C"/>
    <n v="0"/>
    <d v="2025-06-04T00:00:00"/>
    <n v="0"/>
    <n v="0"/>
  </r>
  <r>
    <d v="2025-06-03T13:56:00"/>
    <x v="2"/>
    <x v="57"/>
    <s v="STA ISABEL LOS CARRERAS PORTALES 770ESTACIONAM"/>
    <s v="Venta $"/>
    <s v="DB"/>
    <s v="434559XXXXXX5878"/>
    <s v="-"/>
    <n v="2100"/>
    <n v="0"/>
    <n v="624998"/>
    <s v="S/C"/>
    <n v="0"/>
    <d v="2025-06-04T00:00:00"/>
    <n v="0"/>
    <n v="0"/>
  </r>
  <r>
    <d v="2025-06-03T13:57:00"/>
    <x v="2"/>
    <x v="29"/>
    <s v="JIS PARKING AVDA MATUCANA 40SN"/>
    <s v="Venta $"/>
    <s v="VI"/>
    <s v="00000076063822-39-15777453"/>
    <s v="Venta $"/>
    <n v="71400"/>
    <n v="0"/>
    <n v="573970"/>
    <s v="S/C"/>
    <n v="0"/>
    <d v="2025-06-05T00:00:00"/>
    <n v="0"/>
    <n v="0"/>
  </r>
  <r>
    <d v="2025-06-03T13:57:00"/>
    <x v="2"/>
    <x v="7"/>
    <s v="JIS PARKING LIDER LIMACHE ARTURO PRAT 244SN"/>
    <s v="Venta $"/>
    <s v="DB"/>
    <s v="475774XXXXXX4426"/>
    <s v="-"/>
    <n v="1750"/>
    <n v="0"/>
    <n v="3890"/>
    <s v="S/C"/>
    <n v="0"/>
    <d v="2025-06-04T00:00:00"/>
    <n v="0"/>
    <n v="0"/>
  </r>
  <r>
    <d v="2025-06-03T13:57:00"/>
    <x v="2"/>
    <x v="8"/>
    <s v="JIS PARKING SPA SERRANO 395"/>
    <s v="Venta $"/>
    <s v="DB"/>
    <s v="533187XXXXXX8629"/>
    <s v="-"/>
    <n v="2400"/>
    <n v="0"/>
    <n v="678743"/>
    <s v="S/C"/>
    <n v="0"/>
    <d v="2025-06-04T00:00:00"/>
    <n v="0"/>
    <n v="0"/>
  </r>
  <r>
    <d v="2025-06-03T13:57:00"/>
    <x v="2"/>
    <x v="3"/>
    <s v="JIS PARKING QUILIN AVENIDA AMERICO VESPUCIO 3100ESTACIONAM"/>
    <s v="Venta $"/>
    <s v="DB"/>
    <s v="434560XXXXXX5117"/>
    <s v="-"/>
    <n v="300"/>
    <n v="0"/>
    <n v="746822"/>
    <s v="S/C"/>
    <n v="0"/>
    <d v="2025-06-04T00:00:00"/>
    <n v="0"/>
    <n v="0"/>
  </r>
  <r>
    <d v="2025-06-03T13:57:00"/>
    <x v="2"/>
    <x v="27"/>
    <s v="JIS LIDER LOS ANGELES AVENIDA RICARDO VICUNA 284"/>
    <s v="Venta $"/>
    <s v="DB"/>
    <s v="554525XXXXXX6977"/>
    <s v="-"/>
    <n v="400"/>
    <n v="0"/>
    <s v="MTBCBZ"/>
    <s v="S/C"/>
    <n v="0"/>
    <d v="2025-06-04T00:00:00"/>
    <n v="0"/>
    <n v="0"/>
  </r>
  <r>
    <d v="2025-06-03T13:57:00"/>
    <x v="2"/>
    <x v="25"/>
    <s v="JIS SANTA LOS ANGELES AVENIDA ALEMANIA 770"/>
    <s v="Venta $"/>
    <s v="DB"/>
    <s v="400129XXXXXX1337"/>
    <s v="-"/>
    <n v="100"/>
    <n v="0"/>
    <n v="28"/>
    <s v="S/C"/>
    <n v="0"/>
    <d v="2025-06-04T00:00:00"/>
    <n v="0"/>
    <n v="0"/>
  </r>
  <r>
    <d v="2025-06-03T13:57:00"/>
    <x v="2"/>
    <x v="36"/>
    <s v="JIS PASEO DEL VALLE OHIGGINS 176ESTACIONAM"/>
    <s v="Venta $"/>
    <s v="DB"/>
    <s v="559779XXXXXX3336"/>
    <s v="-"/>
    <n v="800"/>
    <n v="0"/>
    <n v="570561"/>
    <s v="S/C"/>
    <n v="0"/>
    <d v="2025-06-04T00:00:00"/>
    <n v="0"/>
    <n v="0"/>
  </r>
  <r>
    <d v="2025-06-03T13:57:00"/>
    <x v="2"/>
    <x v="13"/>
    <s v="JIS PARKING VILLANELO VIANA 377"/>
    <s v="Venta $"/>
    <s v="DB"/>
    <s v="434559XXXXXX0377"/>
    <s v="-"/>
    <n v="950"/>
    <n v="0"/>
    <n v="754490"/>
    <s v="S/C"/>
    <n v="0"/>
    <d v="2025-06-04T00:00:00"/>
    <n v="0"/>
    <n v="0"/>
  </r>
  <r>
    <d v="2025-06-03T13:57:00"/>
    <x v="2"/>
    <x v="21"/>
    <s v="JIS PARKING TOBALABA AVENIDA TOBALABA 691"/>
    <s v="Venta $"/>
    <s v="DB"/>
    <s v="440612XXXXXX5171"/>
    <s v="-"/>
    <n v="6550"/>
    <n v="0"/>
    <n v="573765"/>
    <s v="S/C"/>
    <n v="0"/>
    <d v="2025-06-04T00:00:00"/>
    <n v="0"/>
    <n v="0"/>
  </r>
  <r>
    <d v="2025-06-03T13:57:00"/>
    <x v="2"/>
    <x v="11"/>
    <s v="JIS PARKING MALL DEL CENT PUENTE 689108"/>
    <s v="Venta $"/>
    <s v="DB"/>
    <s v="434559XXXXXX1886"/>
    <s v="-"/>
    <n v="3350"/>
    <n v="0"/>
    <n v="741955"/>
    <s v="S/C"/>
    <n v="0"/>
    <d v="2025-06-04T00:00:00"/>
    <n v="0"/>
    <n v="0"/>
  </r>
  <r>
    <d v="2025-06-03T13:57:00"/>
    <x v="2"/>
    <x v="53"/>
    <s v="JIS PARKING STA VILLA ALE AVENIDA VALPARAISO 569ESTACIONAM"/>
    <s v="Venta $"/>
    <s v="DB"/>
    <s v="434560XXXXXX9212"/>
    <s v="-"/>
    <n v="650"/>
    <n v="0"/>
    <n v="716752"/>
    <s v="S/C"/>
    <n v="0"/>
    <d v="2025-06-04T00:00:00"/>
    <n v="0"/>
    <n v="0"/>
  </r>
  <r>
    <d v="2025-06-03T13:58:00"/>
    <x v="2"/>
    <x v="7"/>
    <s v="JIS PARKING LIDER LIMACHE ARTURO PRAT 244SN"/>
    <s v="Venta $"/>
    <s v="DB"/>
    <s v="434559XXXXXX5338"/>
    <s v="-"/>
    <n v="2200"/>
    <n v="0"/>
    <n v="835265"/>
    <s v="S/C"/>
    <n v="0"/>
    <d v="2025-06-04T00:00:00"/>
    <n v="0"/>
    <n v="0"/>
  </r>
  <r>
    <d v="2025-06-03T13:58:00"/>
    <x v="2"/>
    <x v="26"/>
    <s v="JIS PARKING HOMECENTER NU VICUNA MACKENNA 1700MENOS 1"/>
    <s v="Venta $"/>
    <s v="DB"/>
    <s v="456865XXXXXX2876"/>
    <s v="-"/>
    <n v="700"/>
    <n v="0"/>
    <n v="4555"/>
    <s v="S/C"/>
    <n v="0"/>
    <d v="2025-06-04T00:00:00"/>
    <n v="0"/>
    <n v="0"/>
  </r>
  <r>
    <d v="2025-06-03T13:58:00"/>
    <x v="2"/>
    <x v="26"/>
    <s v="JIS PARKING HOMECENTER NU VICUNA MACKENNA 1700MENOS 1"/>
    <s v="Venta $"/>
    <s v="VI"/>
    <s v="423925XXXXXX2389"/>
    <s v="Venta $"/>
    <n v="600"/>
    <n v="0"/>
    <n v="151734"/>
    <s v="S/C"/>
    <n v="0"/>
    <d v="2025-06-05T00:00:00"/>
    <n v="0"/>
    <n v="0"/>
  </r>
  <r>
    <d v="2025-06-03T13:58:00"/>
    <x v="2"/>
    <x v="43"/>
    <s v="JIS PARKING COQUIMBO LIBERTADOR BERNARDO O HIGGINS 528SN"/>
    <s v="Venta $"/>
    <s v="DB"/>
    <s v="451368XXXXXX1981"/>
    <s v="-"/>
    <n v="1850"/>
    <n v="0"/>
    <n v="2178"/>
    <s v="S/C"/>
    <n v="0"/>
    <d v="2025-06-04T00:00:00"/>
    <n v="0"/>
    <n v="0"/>
  </r>
  <r>
    <d v="2025-06-03T13:58:00"/>
    <x v="2"/>
    <x v="31"/>
    <s v="JIS PARKING EL PARQUE AVENIDA JOSE MIGUEL CARRERA 1527ESTACIONAM"/>
    <s v="Venta $"/>
    <s v="DB"/>
    <s v="434559XXXXXX0793"/>
    <s v="-"/>
    <n v="3500"/>
    <n v="0"/>
    <n v="827513"/>
    <s v="S/C"/>
    <n v="0"/>
    <d v="2025-06-04T00:00:00"/>
    <n v="13374"/>
    <n v="0"/>
  </r>
  <r>
    <d v="2025-06-03T13:58:00"/>
    <x v="2"/>
    <x v="61"/>
    <s v="JIS PARKING COPIAPO CHACABUCO 120"/>
    <s v="Venta $"/>
    <s v="DB"/>
    <s v="434559XXXXXX3150"/>
    <s v="-"/>
    <n v="100"/>
    <n v="0"/>
    <n v="759780"/>
    <s v="S/C"/>
    <n v="0"/>
    <d v="2025-06-04T00:00:00"/>
    <n v="1732"/>
    <n v="0"/>
  </r>
  <r>
    <d v="2025-06-03T13:58:00"/>
    <x v="2"/>
    <x v="2"/>
    <s v="JIS PARKING ANPINO JOSE SANTOS OSA 2354"/>
    <s v="Venta $"/>
    <s v="DB"/>
    <s v="451368XXXXXX4272"/>
    <s v="-"/>
    <n v="1100"/>
    <n v="0"/>
    <n v="17362"/>
    <s v="S/C"/>
    <n v="0"/>
    <d v="2025-06-04T00:00:00"/>
    <n v="0"/>
    <n v="0"/>
  </r>
  <r>
    <d v="2025-06-03T13:58:00"/>
    <x v="2"/>
    <x v="9"/>
    <s v="JIS PARKING EYZAGUIRRE 650NIVEL -1"/>
    <s v="Venta $"/>
    <s v="DB"/>
    <s v="533187XXXXXX1859"/>
    <s v="-"/>
    <n v="1200"/>
    <n v="0"/>
    <n v="679493"/>
    <s v="S/C"/>
    <n v="0"/>
    <d v="2025-06-04T00:00:00"/>
    <n v="0"/>
    <n v="0"/>
  </r>
  <r>
    <d v="2025-06-03T13:58:00"/>
    <x v="2"/>
    <x v="5"/>
    <s v="JIS PARKING TOTTUS VICUNA MACKENNA 665S/N"/>
    <s v="Venta $"/>
    <s v="DB"/>
    <s v="440698XXXXXX1739"/>
    <s v="-"/>
    <n v="3800"/>
    <n v="0"/>
    <n v="5979"/>
    <s v="S/C"/>
    <n v="0"/>
    <d v="2025-06-04T00:00:00"/>
    <n v="0"/>
    <n v="0"/>
  </r>
  <r>
    <d v="2025-06-03T13:59:00"/>
    <x v="2"/>
    <x v="8"/>
    <s v="JIS PARKING SPA SERRANO 395"/>
    <s v="Venta $"/>
    <s v="DB"/>
    <s v="440612XXXXXX1458"/>
    <s v="-"/>
    <n v="1700"/>
    <n v="0"/>
    <n v="591866"/>
    <s v="S/C"/>
    <n v="0"/>
    <d v="2025-06-04T00:00:00"/>
    <n v="0"/>
    <n v="0"/>
  </r>
  <r>
    <d v="2025-06-03T13:59:00"/>
    <x v="2"/>
    <x v="60"/>
    <s v="JIS UNIMARC VINA DEL MAR 4 PONIENTE 630"/>
    <s v="Venta $"/>
    <s v="DB"/>
    <s v="492483XXXXXX3953"/>
    <s v="-"/>
    <n v="400"/>
    <n v="0"/>
    <n v="590852"/>
    <s v="S/C"/>
    <n v="0"/>
    <d v="2025-06-04T00:00:00"/>
    <n v="0"/>
    <n v="0"/>
  </r>
  <r>
    <d v="2025-06-03T13:59:00"/>
    <x v="2"/>
    <x v="11"/>
    <s v="JIS PARKING MALL DEL CENT PUENTE 689108"/>
    <s v="Venta $"/>
    <s v="MC"/>
    <s v="552273XXXXXX9082"/>
    <s v="Venta $"/>
    <n v="2350"/>
    <n v="0"/>
    <n v="422490"/>
    <s v="S/C"/>
    <n v="0"/>
    <d v="2025-06-05T00:00:00"/>
    <n v="0"/>
    <n v="0"/>
  </r>
  <r>
    <d v="2025-06-03T14:00:00"/>
    <x v="2"/>
    <x v="29"/>
    <s v="JIS PARKING AVDA MATUCANA 40SN"/>
    <s v="Venta $"/>
    <s v="DB"/>
    <s v="00000076063822-39-15777605"/>
    <s v="-"/>
    <n v="60000"/>
    <n v="0"/>
    <n v="9522"/>
    <s v="S/C"/>
    <n v="0"/>
    <d v="2025-06-04T00:00:00"/>
    <n v="0"/>
    <n v="0"/>
  </r>
  <r>
    <d v="2025-06-03T14:00:00"/>
    <x v="2"/>
    <x v="43"/>
    <s v="JIS PARKING COQUIMBO LIBERTADOR BERNARDO O HIGGINS 528SN"/>
    <s v="Venta $"/>
    <s v="DB"/>
    <s v="434560XXXXXX8037"/>
    <s v="-"/>
    <n v="750"/>
    <n v="0"/>
    <n v="37551"/>
    <s v="S/C"/>
    <n v="0"/>
    <d v="2025-06-04T00:00:00"/>
    <n v="0"/>
    <n v="0"/>
  </r>
  <r>
    <d v="2025-06-03T14:00:00"/>
    <x v="2"/>
    <x v="8"/>
    <s v="JIS PARKING SPA SERRANO 395"/>
    <s v="Venta $"/>
    <s v="DB"/>
    <s v="498432XXXXXX8104"/>
    <s v="-"/>
    <n v="1100"/>
    <n v="0"/>
    <n v="5930"/>
    <s v="S/C"/>
    <n v="0"/>
    <d v="2025-06-04T00:00:00"/>
    <n v="0"/>
    <n v="0"/>
  </r>
  <r>
    <d v="2025-06-03T14:00:00"/>
    <x v="2"/>
    <x v="30"/>
    <s v="JIS PARKING UNI CONCEPCIO CHACABUCO 70ESTACIONAM"/>
    <s v="Venta $"/>
    <s v="DB"/>
    <s v="434561XXXXXX2620"/>
    <s v="-"/>
    <n v="7950"/>
    <n v="0"/>
    <n v="16973"/>
    <s v="S/C"/>
    <n v="0"/>
    <d v="2025-06-04T00:00:00"/>
    <n v="0"/>
    <n v="0"/>
  </r>
  <r>
    <d v="2025-06-03T14:00:00"/>
    <x v="2"/>
    <x v="25"/>
    <s v="JIS SANTA LOS ANGELES AVENIDA ALEMANIA 770"/>
    <s v="Venta $"/>
    <s v="DB"/>
    <s v="533187XXXXXX2780"/>
    <s v="-"/>
    <n v="3450"/>
    <n v="0"/>
    <n v="682419"/>
    <s v="S/C"/>
    <n v="0"/>
    <d v="2025-06-04T00:00:00"/>
    <n v="0"/>
    <n v="0"/>
  </r>
  <r>
    <d v="2025-06-03T14:00:00"/>
    <x v="2"/>
    <x v="2"/>
    <s v="JIS PARKING ANPINO JOSE SANTOS OSA 2354"/>
    <s v="Venta $"/>
    <s v="DB"/>
    <s v="451368XXXXXX2245"/>
    <s v="-"/>
    <n v="1100"/>
    <n v="0"/>
    <n v="5922"/>
    <s v="S/C"/>
    <n v="0"/>
    <d v="2025-06-04T00:00:00"/>
    <n v="0"/>
    <n v="0"/>
  </r>
  <r>
    <d v="2025-06-03T14:01:00"/>
    <x v="2"/>
    <x v="37"/>
    <s v="JIS PARKING COQUIMBO PEDRO DE VALDIVIA 4251"/>
    <s v="Venta $"/>
    <s v="DB"/>
    <s v="475774XXXXXX3321"/>
    <s v="-"/>
    <n v="4150"/>
    <n v="0"/>
    <n v="674"/>
    <s v="S/C"/>
    <n v="0"/>
    <d v="2025-06-04T00:00:00"/>
    <n v="0"/>
    <n v="0"/>
  </r>
  <r>
    <d v="2025-06-03T14:01:00"/>
    <x v="2"/>
    <x v="34"/>
    <s v="JIS PARKING SPA AVENIDA ALBERTO HURTADO 060"/>
    <s v="Venta $"/>
    <s v="DB"/>
    <s v="434559XXXXXX9731"/>
    <s v="-"/>
    <n v="500"/>
    <n v="0"/>
    <n v="122651"/>
    <s v="S/C"/>
    <n v="0"/>
    <d v="2025-06-04T00:00:00"/>
    <n v="0"/>
    <n v="0"/>
  </r>
  <r>
    <d v="2025-06-03T14:01:00"/>
    <x v="2"/>
    <x v="30"/>
    <s v="JIS PARKING UNI CONCEPCIO CHACABUCO 70ESTACIONAM"/>
    <s v="Venta $"/>
    <s v="DB"/>
    <s v="434559XXXXXX5270"/>
    <s v="-"/>
    <n v="9000"/>
    <n v="0"/>
    <n v="110946"/>
    <s v="S/C"/>
    <n v="0"/>
    <d v="2025-06-04T00:00:00"/>
    <n v="0"/>
    <n v="0"/>
  </r>
  <r>
    <d v="2025-06-03T14:01:00"/>
    <x v="2"/>
    <x v="25"/>
    <s v="JIS SANTA LOS ANGELES AVENIDA ALEMANIA 770"/>
    <s v="Venta $"/>
    <s v="DB"/>
    <s v="440698XXXXXX6592"/>
    <s v="-"/>
    <n v="200"/>
    <n v="0"/>
    <n v="3059"/>
    <s v="S/C"/>
    <n v="0"/>
    <d v="2025-06-04T00:00:00"/>
    <n v="0"/>
    <n v="0"/>
  </r>
  <r>
    <d v="2025-06-03T14:01:00"/>
    <x v="2"/>
    <x v="2"/>
    <s v="JIS PARKING ANPINO JOSE SANTOS OSA 2354"/>
    <s v="Venta $"/>
    <s v="DB"/>
    <s v="434559XXXXXX2745"/>
    <s v="-"/>
    <n v="2500"/>
    <n v="0"/>
    <n v="122057"/>
    <s v="S/C"/>
    <n v="0"/>
    <d v="2025-06-04T00:00:00"/>
    <n v="0"/>
    <n v="0"/>
  </r>
  <r>
    <d v="2025-06-03T14:01:00"/>
    <x v="2"/>
    <x v="13"/>
    <s v="JIS PARKING VILLANELO VIANA 377"/>
    <s v="Venta $"/>
    <s v="DB"/>
    <s v="475774XXXXXX5297"/>
    <s v="-"/>
    <n v="1000"/>
    <n v="0"/>
    <n v="978"/>
    <s v="S/C"/>
    <n v="0"/>
    <d v="2025-06-04T00:00:00"/>
    <n v="0"/>
    <n v="0"/>
  </r>
  <r>
    <d v="2025-06-03T14:01:00"/>
    <x v="2"/>
    <x v="46"/>
    <s v="STA ISABEL CLAUDIO VICUNA CLAUDIO VICUA 696ESTACIONAM"/>
    <s v="Venta $"/>
    <s v="DB"/>
    <s v="434559XXXXXX8071"/>
    <s v="-"/>
    <n v="1350"/>
    <n v="0"/>
    <n v="142469"/>
    <s v="S/C"/>
    <n v="0"/>
    <d v="2025-06-04T00:00:00"/>
    <n v="0"/>
    <n v="0"/>
  </r>
  <r>
    <d v="2025-06-03T14:01:00"/>
    <x v="2"/>
    <x v="9"/>
    <s v="JIS PARKING EYZAGUIRRE 650NIVEL -1"/>
    <s v="Venta $"/>
    <s v="DB"/>
    <s v="559779XXXXXX3682"/>
    <s v="-"/>
    <n v="1400"/>
    <n v="0"/>
    <n v="10854"/>
    <s v="S/C"/>
    <n v="0"/>
    <d v="2025-06-04T00:00:00"/>
    <n v="0"/>
    <n v="0"/>
  </r>
  <r>
    <d v="2025-06-03T14:02:00"/>
    <x v="2"/>
    <x v="29"/>
    <s v="JIS PARKING AVDA MATUCANA 40SN"/>
    <s v="Venta $"/>
    <s v="DB"/>
    <s v="00000076063822-39-15778092"/>
    <s v="-"/>
    <n v="30000"/>
    <n v="0"/>
    <n v="685584"/>
    <s v="S/C"/>
    <n v="0"/>
    <d v="2025-06-04T00:00:00"/>
    <n v="0"/>
    <n v="0"/>
  </r>
  <r>
    <d v="2025-06-03T14:02:00"/>
    <x v="2"/>
    <x v="29"/>
    <s v="JIS PARKING AVDA MATUCANA 40SN"/>
    <s v="Venta $"/>
    <s v="MC"/>
    <s v="00000000076063822-33-22252"/>
    <s v="Venta $"/>
    <n v="53550"/>
    <n v="0"/>
    <n v="188572"/>
    <s v="S/C"/>
    <n v="0"/>
    <d v="2025-06-05T00:00:00"/>
    <n v="0"/>
    <n v="0"/>
  </r>
  <r>
    <d v="2025-06-03T14:02:00"/>
    <x v="2"/>
    <x v="43"/>
    <s v="JIS PARKING COQUIMBO LIBERTADOR BERNARDO O HIGGINS 528SN"/>
    <s v="Venta $"/>
    <s v="MC"/>
    <s v="558984XXXXXX1739"/>
    <s v="Venta $"/>
    <n v="2450"/>
    <n v="0"/>
    <n v="944797"/>
    <s v="S/C"/>
    <n v="0"/>
    <d v="2025-06-05T00:00:00"/>
    <n v="0"/>
    <n v="0"/>
  </r>
  <r>
    <d v="2025-06-03T14:02:00"/>
    <x v="2"/>
    <x v="8"/>
    <s v="JIS PARKING SPA SERRANO 395"/>
    <s v="Venta $"/>
    <s v="DB"/>
    <s v="434561XXXXXX6242"/>
    <s v="-"/>
    <n v="1700"/>
    <n v="0"/>
    <n v="202506"/>
    <s v="S/C"/>
    <n v="0"/>
    <d v="2025-06-04T00:00:00"/>
    <n v="0"/>
    <n v="0"/>
  </r>
  <r>
    <d v="2025-06-03T14:02:00"/>
    <x v="2"/>
    <x v="0"/>
    <s v="JIS PARKING DOCTOR GUILLERMO BUHLER 2005"/>
    <s v="Venta $"/>
    <s v="DB"/>
    <s v="498432XXXXXX4646"/>
    <s v="-"/>
    <n v="7050"/>
    <n v="0"/>
    <n v="5306"/>
    <s v="S/C"/>
    <n v="0"/>
    <d v="2025-06-04T00:00:00"/>
    <n v="0"/>
    <n v="0"/>
  </r>
  <r>
    <d v="2025-06-03T14:02:00"/>
    <x v="2"/>
    <x v="61"/>
    <s v="JIS PARKING COPIAPO CHACABUCO 120"/>
    <s v="Venta $"/>
    <s v="DB"/>
    <s v="533187XXXXXX8010"/>
    <s v="-"/>
    <n v="10000"/>
    <n v="0"/>
    <n v="685098"/>
    <s v="S/C"/>
    <n v="0"/>
    <d v="2025-06-04T00:00:00"/>
    <n v="1733"/>
    <n v="0"/>
  </r>
  <r>
    <d v="2025-06-03T14:02:00"/>
    <x v="2"/>
    <x v="42"/>
    <s v="JIS PARKING CATEDRAL CATEDRAL 1850"/>
    <s v="Venta $"/>
    <s v="DB"/>
    <s v="492483XXXXXX9060"/>
    <s v="-"/>
    <n v="2900"/>
    <n v="0"/>
    <n v="24155"/>
    <s v="S/C"/>
    <n v="0"/>
    <d v="2025-06-04T00:00:00"/>
    <n v="0"/>
    <n v="0"/>
  </r>
  <r>
    <d v="2025-06-03T14:02:00"/>
    <x v="2"/>
    <x v="25"/>
    <s v="JIS SANTA LOS ANGELES AVENIDA ALEMANIA 770"/>
    <s v="Venta $"/>
    <s v="DB"/>
    <s v="434559XXXXXX8785"/>
    <s v="-"/>
    <n v="2450"/>
    <n v="0"/>
    <n v="159357"/>
    <s v="S/C"/>
    <n v="0"/>
    <d v="2025-06-04T00:00:00"/>
    <n v="0"/>
    <n v="0"/>
  </r>
  <r>
    <d v="2025-06-03T14:02:00"/>
    <x v="2"/>
    <x v="25"/>
    <s v="JIS SANTA LOS ANGELES AVENIDA ALEMANIA 770"/>
    <s v="Venta $"/>
    <s v="DB"/>
    <s v="475774XXXXXX2483"/>
    <s v="-"/>
    <n v="900"/>
    <n v="0"/>
    <n v="186"/>
    <s v="S/C"/>
    <n v="0"/>
    <d v="2025-06-04T00:00:00"/>
    <n v="0"/>
    <n v="0"/>
  </r>
  <r>
    <d v="2025-06-03T14:02:00"/>
    <x v="2"/>
    <x v="23"/>
    <s v="LIDER QUILLOTA AVENIDA 21 DE MAYO 311LIDER"/>
    <s v="Venta $"/>
    <s v="DB"/>
    <s v="434560XXXXXX0921"/>
    <s v="-"/>
    <n v="200"/>
    <n v="0"/>
    <n v="200810"/>
    <s v="S/C"/>
    <n v="0"/>
    <d v="2025-06-04T00:00:00"/>
    <n v="0"/>
    <n v="0"/>
  </r>
  <r>
    <d v="2025-06-03T14:02:00"/>
    <x v="2"/>
    <x v="23"/>
    <s v="LIDER QUILLOTA AVENIDA 21 DE MAYO 311LIDER"/>
    <s v="Venta $"/>
    <s v="VI"/>
    <s v="492074XXXXXX5428"/>
    <s v="Venta $"/>
    <n v="450"/>
    <n v="0"/>
    <n v="617960"/>
    <s v="S/C"/>
    <n v="0"/>
    <d v="2025-06-05T00:00:00"/>
    <n v="0"/>
    <n v="0"/>
  </r>
  <r>
    <d v="2025-06-03T14:02:00"/>
    <x v="2"/>
    <x v="13"/>
    <s v="JIS PARKING VILLANELO VIANA 377"/>
    <s v="Venta $"/>
    <s v="DB"/>
    <s v="475775XXXXXX6883"/>
    <s v="-"/>
    <n v="500"/>
    <n v="0"/>
    <n v="5859"/>
    <s v="S/C"/>
    <n v="0"/>
    <d v="2025-06-04T00:00:00"/>
    <n v="0"/>
    <n v="0"/>
  </r>
  <r>
    <d v="2025-06-03T14:03:00"/>
    <x v="2"/>
    <x v="26"/>
    <s v="JIS PARKING HOMECENTER NU VICUNA MACKENNA 1700MENOS 1"/>
    <s v="Venta $"/>
    <s v="DB"/>
    <s v="533187XXXXXX0758"/>
    <s v="-"/>
    <n v="1150"/>
    <n v="0"/>
    <n v="687392"/>
    <s v="S/C"/>
    <n v="0"/>
    <d v="2025-06-04T00:00:00"/>
    <n v="0"/>
    <n v="0"/>
  </r>
  <r>
    <d v="2025-06-03T14:03:00"/>
    <x v="2"/>
    <x v="38"/>
    <s v="JIS PARKING MILITARES AVENIDA MANQUEHUE NORTE 457S/N"/>
    <s v="Venta $"/>
    <s v="DB"/>
    <s v="434559XXXXXX2199"/>
    <s v="-"/>
    <n v="700"/>
    <n v="0"/>
    <n v="307327"/>
    <s v="S/C"/>
    <n v="0"/>
    <d v="2025-06-04T00:00:00"/>
    <n v="0"/>
    <n v="0"/>
  </r>
  <r>
    <d v="2025-06-03T14:03:00"/>
    <x v="2"/>
    <x v="0"/>
    <s v="JIS PARKING DOCTOR GUILLERMO BUHLER 2005"/>
    <s v="Venta $"/>
    <s v="MC"/>
    <s v="540477XXXXXX6573"/>
    <s v="Venta $"/>
    <n v="600"/>
    <n v="0"/>
    <n v="32145"/>
    <s v="S/C"/>
    <n v="0"/>
    <d v="2025-06-05T00:00:00"/>
    <n v="0"/>
    <n v="0"/>
  </r>
  <r>
    <d v="2025-06-03T14:03:00"/>
    <x v="2"/>
    <x v="27"/>
    <s v="JIS LIDER LOS ANGELES AVENIDA RICARDO VICUNA 284"/>
    <s v="Venta $"/>
    <s v="DB"/>
    <s v="434559XXXXXX3990"/>
    <s v="-"/>
    <n v="1500"/>
    <n v="0"/>
    <n v="336279"/>
    <s v="S/C"/>
    <n v="0"/>
    <d v="2025-06-04T00:00:00"/>
    <n v="0"/>
    <n v="0"/>
  </r>
  <r>
    <d v="2025-06-03T14:03:00"/>
    <x v="2"/>
    <x v="25"/>
    <s v="JIS SANTA LOS ANGELES AVENIDA ALEMANIA 770"/>
    <s v="Venta $"/>
    <s v="MC"/>
    <s v="548742XXXXXX1806"/>
    <s v="Venta $"/>
    <n v="8550"/>
    <n v="0"/>
    <n v="946060"/>
    <s v="S/C"/>
    <n v="0"/>
    <d v="2025-06-05T00:00:00"/>
    <n v="0"/>
    <n v="0"/>
  </r>
  <r>
    <d v="2025-06-03T14:03:00"/>
    <x v="2"/>
    <x v="57"/>
    <s v="STA ISABEL LOS CARRERAS PORTALES 770ESTACIONAM"/>
    <s v="Venta $"/>
    <s v="DB"/>
    <s v="440612XXXXXX4239"/>
    <s v="-"/>
    <n v="1500"/>
    <n v="0"/>
    <n v="30455"/>
    <s v="S/C"/>
    <n v="0"/>
    <d v="2025-06-04T00:00:00"/>
    <n v="0"/>
    <n v="0"/>
  </r>
  <r>
    <d v="2025-06-03T14:03:00"/>
    <x v="2"/>
    <x v="46"/>
    <s v="STA ISABEL CLAUDIO VICUNA CLAUDIO VICUA 696ESTACIONAM"/>
    <s v="Venta $"/>
    <s v="DB"/>
    <s v="440612XXXXXX4794"/>
    <s v="-"/>
    <n v="900"/>
    <n v="0"/>
    <n v="32570"/>
    <s v="S/C"/>
    <n v="0"/>
    <d v="2025-06-04T00:00:00"/>
    <n v="0"/>
    <n v="0"/>
  </r>
  <r>
    <d v="2025-06-03T14:03:00"/>
    <x v="2"/>
    <x v="10"/>
    <s v="JIS PARKING RENACA RAFAEL SOTOMAYOR 230"/>
    <s v="Venta $"/>
    <s v="DB"/>
    <s v="440612XXXXXX4710"/>
    <s v="-"/>
    <n v="2550"/>
    <n v="0"/>
    <n v="33153"/>
    <s v="S/C"/>
    <n v="0"/>
    <d v="2025-06-04T00:00:00"/>
    <n v="0"/>
    <n v="0"/>
  </r>
  <r>
    <d v="2025-06-03T14:03:00"/>
    <x v="2"/>
    <x v="11"/>
    <s v="JIS PARKING MALL DEL CENT PUENTE 689108"/>
    <s v="Venta $"/>
    <s v="DB"/>
    <s v="434559XXXXXX0486"/>
    <s v="-"/>
    <n v="700"/>
    <n v="0"/>
    <n v="327003"/>
    <s v="S/C"/>
    <n v="0"/>
    <d v="2025-06-04T00:00:00"/>
    <n v="0"/>
    <n v="0"/>
  </r>
  <r>
    <d v="2025-06-03T14:04:00"/>
    <x v="2"/>
    <x v="7"/>
    <s v="JIS PARKING LIDER LIMACHE ARTURO PRAT 244SN"/>
    <s v="Venta $"/>
    <s v="DB"/>
    <s v="475774XXXXXX1797"/>
    <s v="-"/>
    <n v="150"/>
    <n v="0"/>
    <n v="9738"/>
    <s v="S/C"/>
    <n v="0"/>
    <d v="2025-06-04T00:00:00"/>
    <n v="0"/>
    <n v="0"/>
  </r>
  <r>
    <d v="2025-06-03T14:04:00"/>
    <x v="2"/>
    <x v="42"/>
    <s v="JIS PARKING CATEDRAL CATEDRAL 1850"/>
    <s v="Venta $"/>
    <s v="DB"/>
    <s v="434559XXXXXX0060"/>
    <s v="-"/>
    <n v="4750"/>
    <n v="0"/>
    <n v="404415"/>
    <s v="S/C"/>
    <n v="0"/>
    <d v="2025-06-04T00:00:00"/>
    <n v="0"/>
    <n v="0"/>
  </r>
  <r>
    <d v="2025-06-03T14:04:00"/>
    <x v="2"/>
    <x v="41"/>
    <s v="JIS PARKING BILBAO AVENIDA FRANCISCO BILBAO 2050"/>
    <s v="Venta $"/>
    <s v="MC"/>
    <s v="558984XXXXXX6174"/>
    <s v="Venta $"/>
    <n v="2050"/>
    <n v="0"/>
    <n v="946951"/>
    <s v="S/C"/>
    <n v="0"/>
    <d v="2025-06-05T00:00:00"/>
    <n v="0"/>
    <n v="0"/>
  </r>
  <r>
    <d v="2025-06-03T14:04:00"/>
    <x v="2"/>
    <x v="27"/>
    <s v="JIS LIDER LOS ANGELES AVENIDA RICARDO VICUNA 284"/>
    <s v="Venta $"/>
    <s v="DB"/>
    <s v="451368XXXXXX5451"/>
    <s v="-"/>
    <n v="1400"/>
    <n v="0"/>
    <n v="8570"/>
    <s v="S/C"/>
    <n v="0"/>
    <d v="2025-06-04T00:00:00"/>
    <n v="0"/>
    <n v="0"/>
  </r>
  <r>
    <d v="2025-06-03T14:04:00"/>
    <x v="2"/>
    <x v="36"/>
    <s v="JIS PASEO DEL VALLE OHIGGINS 176ESTACIONAM"/>
    <s v="Venta $"/>
    <s v="MC"/>
    <s v="554904XXXXXX6168"/>
    <s v="Venta $"/>
    <n v="1800"/>
    <n v="0"/>
    <n v="578901"/>
    <s v="S/C"/>
    <n v="0"/>
    <d v="2025-06-05T00:00:00"/>
    <n v="0"/>
    <n v="0"/>
  </r>
  <r>
    <d v="2025-06-03T14:04:00"/>
    <x v="2"/>
    <x v="2"/>
    <s v="JIS PARKING ANPINO JOSE SANTOS OSA 2354"/>
    <s v="Venta $"/>
    <s v="DB"/>
    <s v="451134XXXXXX0107"/>
    <s v="-"/>
    <n v="1500"/>
    <n v="0"/>
    <n v="2251"/>
    <s v="S/C"/>
    <n v="0"/>
    <d v="2025-06-04T00:00:00"/>
    <n v="0"/>
    <n v="0"/>
  </r>
  <r>
    <d v="2025-06-03T14:04:00"/>
    <x v="2"/>
    <x v="2"/>
    <s v="JIS PARKING ANPINO JOSE SANTOS OSA 2354"/>
    <s v="Venta $"/>
    <s v="DB"/>
    <s v="434559XXXXXX1470"/>
    <s v="-"/>
    <n v="5050"/>
    <n v="0"/>
    <n v="402380"/>
    <s v="S/C"/>
    <n v="0"/>
    <d v="2025-06-04T00:00:00"/>
    <n v="0"/>
    <n v="0"/>
  </r>
  <r>
    <d v="2025-06-03T14:04:00"/>
    <x v="2"/>
    <x v="10"/>
    <s v="JIS PARKING RENACA RAFAEL SOTOMAYOR 230"/>
    <s v="Venta $"/>
    <s v="MC"/>
    <s v="540477XXXXXX4310"/>
    <s v="Venta $"/>
    <n v="2900"/>
    <n v="0"/>
    <n v="43870"/>
    <s v="S/C"/>
    <n v="0"/>
    <d v="2025-06-05T00:00:00"/>
    <n v="0"/>
    <n v="0"/>
  </r>
  <r>
    <d v="2025-06-03T14:04:00"/>
    <x v="2"/>
    <x v="9"/>
    <s v="JIS PARKING EYZAGUIRRE 650NIVEL -1"/>
    <s v="Venta $"/>
    <s v="DB"/>
    <s v="510869XXXXXX6285"/>
    <s v="-"/>
    <n v="1400"/>
    <n v="0"/>
    <s v="QT7O8Z"/>
    <s v="S/C"/>
    <n v="0"/>
    <d v="2025-06-04T00:00:00"/>
    <n v="0"/>
    <n v="0"/>
  </r>
  <r>
    <d v="2025-06-03T14:05:00"/>
    <x v="2"/>
    <x v="26"/>
    <s v="JIS PARKING HOMECENTER NU VICUNA MACKENNA 1700MENOS 1"/>
    <s v="Venta $"/>
    <s v="DB"/>
    <s v="440612XXXXXX9473"/>
    <s v="-"/>
    <n v="350"/>
    <n v="0"/>
    <n v="52770"/>
    <s v="S/C"/>
    <n v="0"/>
    <d v="2025-06-04T00:00:00"/>
    <n v="0"/>
    <n v="0"/>
  </r>
  <r>
    <d v="2025-06-03T14:05:00"/>
    <x v="2"/>
    <x v="52"/>
    <s v="JIS PARKING CHILLAN ARAUCO 755ESTACIONAM"/>
    <s v="Venta $"/>
    <s v="DB"/>
    <s v="434560XXXXXX7549"/>
    <s v="-"/>
    <n v="1650"/>
    <n v="0"/>
    <n v="522481"/>
    <s v="S/C"/>
    <n v="0"/>
    <d v="2025-06-04T00:00:00"/>
    <n v="0"/>
    <n v="0"/>
  </r>
  <r>
    <d v="2025-06-03T14:05:00"/>
    <x v="2"/>
    <x v="52"/>
    <s v="JIS PARKING CHILLAN ARAUCO 755ESTACIONAM"/>
    <s v="Venta $"/>
    <s v="MC"/>
    <s v="541678XXXXXX0744"/>
    <s v="Venta $"/>
    <n v="5600"/>
    <n v="0"/>
    <n v="608208"/>
    <s v="S/C"/>
    <n v="0"/>
    <d v="2025-06-05T00:00:00"/>
    <n v="0"/>
    <n v="0"/>
  </r>
  <r>
    <d v="2025-06-03T14:05:00"/>
    <x v="2"/>
    <x v="9"/>
    <s v="JIS PARKING EYZAGUIRRE 650NIVEL -1"/>
    <s v="Venta $"/>
    <s v="DB"/>
    <s v="533187XXXXXX6943"/>
    <s v="-"/>
    <n v="1800"/>
    <n v="0"/>
    <n v="689917"/>
    <s v="S/C"/>
    <n v="0"/>
    <d v="2025-06-04T00:00:00"/>
    <n v="0"/>
    <n v="0"/>
  </r>
  <r>
    <d v="2025-06-03T14:06:00"/>
    <x v="2"/>
    <x v="26"/>
    <s v="JIS PARKING HOMECENTER NU VICUNA MACKENNA 1700MENOS 1"/>
    <s v="Venta $"/>
    <s v="DB"/>
    <s v="475774XXXXXX7071"/>
    <s v="-"/>
    <n v="400"/>
    <n v="0"/>
    <n v="16154"/>
    <s v="S/C"/>
    <n v="0"/>
    <d v="2025-06-04T00:00:00"/>
    <n v="0"/>
    <n v="0"/>
  </r>
  <r>
    <d v="2025-06-03T14:06:00"/>
    <x v="2"/>
    <x v="26"/>
    <s v="JIS PARKING HOMECENTER NU VICUNA MACKENNA 1700MENOS 1"/>
    <s v="Venta $"/>
    <s v="DB"/>
    <s v="533187XXXXXX9235"/>
    <s v="-"/>
    <n v="200"/>
    <n v="0"/>
    <n v="690715"/>
    <s v="S/C"/>
    <n v="0"/>
    <d v="2025-06-04T00:00:00"/>
    <n v="0"/>
    <n v="0"/>
  </r>
  <r>
    <d v="2025-06-03T14:06:00"/>
    <x v="2"/>
    <x v="8"/>
    <s v="JIS PARKING SPA SERRANO 395"/>
    <s v="Venta $"/>
    <s v="DB"/>
    <s v="475775XXXXXX8637"/>
    <s v="-"/>
    <n v="1400"/>
    <n v="0"/>
    <n v="3715"/>
    <s v="S/C"/>
    <n v="0"/>
    <d v="2025-06-04T00:00:00"/>
    <n v="0"/>
    <n v="0"/>
  </r>
  <r>
    <d v="2025-06-03T14:06:00"/>
    <x v="2"/>
    <x v="0"/>
    <s v="JIS PARKING DOCTOR GUILLERMO BUHLER 2005"/>
    <s v="Venta $"/>
    <s v="DB"/>
    <s v="440612XXXXXX9688"/>
    <s v="-"/>
    <n v="150"/>
    <n v="0"/>
    <n v="61352"/>
    <s v="S/C"/>
    <n v="0"/>
    <d v="2025-06-04T00:00:00"/>
    <n v="0"/>
    <n v="0"/>
  </r>
  <r>
    <d v="2025-06-03T14:06:00"/>
    <x v="2"/>
    <x v="34"/>
    <s v="JIS PARKING SPA AVENIDA ALBERTO HURTADO 060"/>
    <s v="Venta $"/>
    <s v="DB"/>
    <s v="475774XXXXXX8082"/>
    <s v="-"/>
    <n v="2900"/>
    <n v="0"/>
    <n v="1978"/>
    <s v="S/C"/>
    <n v="0"/>
    <d v="2025-06-04T00:00:00"/>
    <n v="0"/>
    <n v="0"/>
  </r>
  <r>
    <d v="2025-06-03T14:06:00"/>
    <x v="2"/>
    <x v="32"/>
    <s v="JIS PARKING LIDER OSORNO FEDERICO ERRAZURIZ 1358ESTACIONAM"/>
    <s v="Venta $"/>
    <s v="DB"/>
    <s v="533187XXXXXX4296"/>
    <s v="-"/>
    <n v="4800"/>
    <n v="0"/>
    <n v="691079"/>
    <s v="S/C"/>
    <n v="0"/>
    <d v="2025-06-04T00:00:00"/>
    <n v="0"/>
    <n v="0"/>
  </r>
  <r>
    <d v="2025-06-03T14:06:00"/>
    <x v="2"/>
    <x v="61"/>
    <s v="JIS PARKING COPIAPO CHACABUCO 120"/>
    <s v="Venta $"/>
    <s v="DB"/>
    <s v="440612XXXXXX5365"/>
    <s v="-"/>
    <n v="450"/>
    <n v="0"/>
    <n v="61970"/>
    <s v="S/C"/>
    <n v="0"/>
    <d v="2025-06-04T00:00:00"/>
    <n v="1734"/>
    <n v="0"/>
  </r>
  <r>
    <d v="2025-06-03T14:06:00"/>
    <x v="2"/>
    <x v="42"/>
    <s v="JIS PARKING CATEDRAL CATEDRAL 1850"/>
    <s v="Venta $"/>
    <s v="DB"/>
    <s v="475774XXXXXX5575"/>
    <s v="-"/>
    <n v="1150"/>
    <n v="0"/>
    <n v="10746"/>
    <s v="S/C"/>
    <n v="0"/>
    <d v="2025-06-04T00:00:00"/>
    <n v="0"/>
    <n v="0"/>
  </r>
  <r>
    <d v="2025-06-03T14:06:00"/>
    <x v="2"/>
    <x v="4"/>
    <s v="JIS PARKING JUMBO ERCILLA 190EDSTACIONA"/>
    <s v="Venta $"/>
    <s v="DB"/>
    <s v="434559XXXXXX1222"/>
    <s v="-"/>
    <n v="650"/>
    <n v="0"/>
    <n v="653476"/>
    <s v="S/C"/>
    <n v="0"/>
    <d v="2025-06-04T00:00:00"/>
    <n v="0"/>
    <n v="0"/>
  </r>
  <r>
    <d v="2025-06-03T14:06:00"/>
    <x v="2"/>
    <x v="41"/>
    <s v="JIS PARKING BILBAO AVENIDA FRANCISCO BILBAO 2050"/>
    <s v="Venta $"/>
    <s v="MC"/>
    <s v="548742XXXXXX2981"/>
    <s v="Venta $"/>
    <n v="6000"/>
    <n v="0"/>
    <n v="950430"/>
    <s v="S/C"/>
    <n v="0"/>
    <d v="2025-06-05T00:00:00"/>
    <n v="0"/>
    <n v="0"/>
  </r>
  <r>
    <d v="2025-06-03T14:06:00"/>
    <x v="2"/>
    <x v="2"/>
    <s v="JIS PARKING ANPINO JOSE SANTOS OSA 2354"/>
    <s v="Venta $"/>
    <s v="DB"/>
    <s v="533187XXXXXX2430"/>
    <s v="-"/>
    <n v="3300"/>
    <n v="0"/>
    <n v="691063"/>
    <s v="S/C"/>
    <n v="0"/>
    <d v="2025-06-04T00:00:00"/>
    <n v="0"/>
    <n v="0"/>
  </r>
  <r>
    <d v="2025-06-03T14:06:00"/>
    <x v="2"/>
    <x v="55"/>
    <s v="JIS PARK TOTT LOS ANGELES AVENIDA ALEMANIA 831."/>
    <s v="Venta $"/>
    <s v="DB"/>
    <s v="492483XXXXXX8575"/>
    <s v="-"/>
    <n v="1650"/>
    <n v="0"/>
    <n v="60670"/>
    <s v="S/C"/>
    <n v="0"/>
    <d v="2025-06-04T00:00:00"/>
    <n v="0"/>
    <n v="0"/>
  </r>
  <r>
    <d v="2025-06-03T14:06:00"/>
    <x v="2"/>
    <x v="22"/>
    <s v="JIS PARKING AVENIDA LAS CONDES 12201"/>
    <s v="Venta $"/>
    <s v="VI"/>
    <s v="450881XXXXXX2657"/>
    <s v="Venta $"/>
    <n v="2250"/>
    <n v="0"/>
    <n v="61461"/>
    <s v="S/C"/>
    <n v="0"/>
    <d v="2025-06-05T00:00:00"/>
    <n v="0"/>
    <n v="0"/>
  </r>
  <r>
    <d v="2025-06-03T14:07:00"/>
    <x v="2"/>
    <x v="29"/>
    <s v="JIS PARKING AVDA MATUCANA 40SN"/>
    <s v="Venta $"/>
    <s v="VI"/>
    <s v="00000000076063822-33-22321"/>
    <s v="Venta $"/>
    <n v="120000"/>
    <n v="0"/>
    <n v="450865"/>
    <s v="S/C"/>
    <n v="0"/>
    <d v="2025-06-05T00:00:00"/>
    <n v="0"/>
    <n v="0"/>
  </r>
  <r>
    <d v="2025-06-03T14:07:00"/>
    <x v="2"/>
    <x v="26"/>
    <s v="JIS PARKING HOMECENTER NU VICUNA MACKENNA 1700MENOS 1"/>
    <s v="Venta $"/>
    <s v="DB"/>
    <s v="533187XXXXXX7037"/>
    <s v="-"/>
    <n v="350"/>
    <n v="0"/>
    <n v="692564"/>
    <s v="S/C"/>
    <n v="0"/>
    <d v="2025-06-04T00:00:00"/>
    <n v="0"/>
    <n v="0"/>
  </r>
  <r>
    <d v="2025-06-03T14:07:00"/>
    <x v="2"/>
    <x v="26"/>
    <s v="JIS PARKING HOMECENTER NU VICUNA MACKENNA 1700MENOS 1"/>
    <s v="Venta $"/>
    <s v="DB"/>
    <s v="451368XXXXXX8647"/>
    <s v="-"/>
    <n v="1750"/>
    <n v="0"/>
    <n v="9514"/>
    <s v="S/C"/>
    <n v="0"/>
    <d v="2025-06-04T00:00:00"/>
    <n v="0"/>
    <n v="0"/>
  </r>
  <r>
    <d v="2025-06-03T14:07:00"/>
    <x v="2"/>
    <x v="1"/>
    <s v="JIS PARKINGTOTTUS NATANIE NATANIEL COX 620MENOS 1"/>
    <s v="Venta $"/>
    <s v="DB"/>
    <s v="440612XXXXXX7336"/>
    <s v="-"/>
    <n v="500"/>
    <n v="0"/>
    <n v="74755"/>
    <s v="S/C"/>
    <n v="0"/>
    <d v="2025-06-04T00:00:00"/>
    <n v="0"/>
    <n v="0"/>
  </r>
  <r>
    <d v="2025-06-03T14:07:00"/>
    <x v="2"/>
    <x v="65"/>
    <s v="JIS PARKING LOS MILITARES AVENIDA MANQUEHUE NORTE 457ESTACIONAM"/>
    <s v="Venta $"/>
    <s v="VI"/>
    <s v="434956XXXXXX4528"/>
    <s v="Venta $"/>
    <n v="3000"/>
    <n v="0"/>
    <n v="306615"/>
    <s v="S/C"/>
    <n v="0"/>
    <d v="2025-06-05T00:00:00"/>
    <n v="0"/>
    <n v="0"/>
  </r>
  <r>
    <d v="2025-06-03T14:07:00"/>
    <x v="2"/>
    <x v="2"/>
    <s v="JIS PARKING ANPINO JOSE SANTOS OSA 2354"/>
    <s v="Venta $"/>
    <s v="DB"/>
    <s v="475774XXXXXX9083"/>
    <s v="-"/>
    <n v="700"/>
    <n v="0"/>
    <n v="20762"/>
    <s v="S/C"/>
    <n v="0"/>
    <d v="2025-06-04T00:00:00"/>
    <n v="0"/>
    <n v="0"/>
  </r>
  <r>
    <d v="2025-06-03T14:07:00"/>
    <x v="2"/>
    <x v="2"/>
    <s v="JIS PARKING ANPINO JOSE SANTOS OSA 2354"/>
    <s v="Venta $"/>
    <s v="DB"/>
    <s v="434559XXXXXX5150"/>
    <s v="-"/>
    <n v="2150"/>
    <n v="0"/>
    <n v="748016"/>
    <s v="S/C"/>
    <n v="0"/>
    <d v="2025-06-04T00:00:00"/>
    <n v="0"/>
    <n v="0"/>
  </r>
  <r>
    <d v="2025-06-03T14:07:00"/>
    <x v="2"/>
    <x v="9"/>
    <s v="JIS PARKING EYZAGUIRRE 650NIVEL -1"/>
    <s v="Venta $"/>
    <s v="DB"/>
    <s v="498546XXXXXX8202"/>
    <s v="-"/>
    <n v="2600"/>
    <n v="0"/>
    <n v="282"/>
    <s v="S/C"/>
    <n v="0"/>
    <d v="2025-06-04T00:00:00"/>
    <n v="0"/>
    <n v="0"/>
  </r>
  <r>
    <d v="2025-06-03T14:08:00"/>
    <x v="2"/>
    <x v="7"/>
    <s v="JIS PARKING LIDER LIMACHE ARTURO PRAT 244SN"/>
    <s v="Venta $"/>
    <s v="DB"/>
    <s v="479220XXXXXX3698"/>
    <s v="-"/>
    <n v="100"/>
    <n v="0"/>
    <n v="83870"/>
    <s v="S/C"/>
    <n v="0"/>
    <d v="2025-06-04T00:00:00"/>
    <n v="0"/>
    <n v="0"/>
  </r>
  <r>
    <d v="2025-06-03T14:08:00"/>
    <x v="2"/>
    <x v="1"/>
    <s v="JIS PARKINGTOTTUS NATANIE NATANIEL COX 620MENOS 1"/>
    <s v="Venta $"/>
    <s v="DB"/>
    <s v="434561XXXXXX1425"/>
    <s v="-"/>
    <n v="3000"/>
    <n v="0"/>
    <n v="828961"/>
    <s v="S/C"/>
    <n v="0"/>
    <d v="2025-06-04T00:00:00"/>
    <n v="0"/>
    <n v="0"/>
  </r>
  <r>
    <d v="2025-06-03T14:08:00"/>
    <x v="2"/>
    <x v="0"/>
    <s v="JIS PARKING DOCTOR GUILLERMO BUHLER 2005"/>
    <s v="Venta $"/>
    <s v="DB"/>
    <s v="234052XXXXXX8475"/>
    <s v="-"/>
    <n v="700"/>
    <n v="0"/>
    <n v="750"/>
    <s v="S/C"/>
    <n v="0"/>
    <d v="2025-06-04T00:00:00"/>
    <n v="0"/>
    <n v="0"/>
  </r>
  <r>
    <d v="2025-06-03T14:08:00"/>
    <x v="2"/>
    <x v="30"/>
    <s v="JIS PARKING UNI CONCEPCIO CHACABUCO 70ESTACIONAM"/>
    <s v="Venta $"/>
    <s v="DB"/>
    <s v="559779XXXXXX7791"/>
    <s v="-"/>
    <n v="2300"/>
    <n v="0"/>
    <n v="81366"/>
    <s v="S/C"/>
    <n v="0"/>
    <d v="2025-06-04T00:00:00"/>
    <n v="0"/>
    <n v="0"/>
  </r>
  <r>
    <d v="2025-06-03T14:08:00"/>
    <x v="2"/>
    <x v="3"/>
    <s v="JIS PARKING QUILIN AVENIDA AMERICO VESPUCIO 3100ESTACIONAM"/>
    <s v="Venta $"/>
    <s v="DB"/>
    <s v="434559XXXXXX4694"/>
    <s v="-"/>
    <n v="400"/>
    <n v="0"/>
    <n v="804375"/>
    <s v="S/C"/>
    <n v="0"/>
    <d v="2025-06-04T00:00:00"/>
    <n v="0"/>
    <n v="0"/>
  </r>
  <r>
    <d v="2025-06-03T14:08:00"/>
    <x v="2"/>
    <x v="41"/>
    <s v="JIS PARKING BILBAO AVENIDA FRANCISCO BILBAO 2050"/>
    <s v="Venta $"/>
    <s v="DB"/>
    <s v="234052XXXXXX6155"/>
    <s v="-"/>
    <n v="800"/>
    <n v="0"/>
    <n v="275"/>
    <s v="S/C"/>
    <n v="0"/>
    <d v="2025-06-04T00:00:00"/>
    <n v="0"/>
    <n v="0"/>
  </r>
  <r>
    <d v="2025-06-03T14:08:00"/>
    <x v="2"/>
    <x v="65"/>
    <s v="JIS PARKING LOS MILITARES AVENIDA MANQUEHUE NORTE 457ESTACIONAM"/>
    <s v="Venta $"/>
    <s v="DB"/>
    <s v="451368XXXXXX8619"/>
    <s v="-"/>
    <n v="600"/>
    <n v="0"/>
    <n v="24002"/>
    <s v="S/C"/>
    <n v="0"/>
    <d v="2025-06-04T00:00:00"/>
    <n v="0"/>
    <n v="0"/>
  </r>
  <r>
    <d v="2025-06-03T14:08:00"/>
    <x v="2"/>
    <x v="9"/>
    <s v="JIS PARKING EYZAGUIRRE 650NIVEL -1"/>
    <s v="Venta $"/>
    <s v="DB"/>
    <s v="451368XXXXXX8906"/>
    <s v="-"/>
    <n v="800"/>
    <n v="0"/>
    <n v="24042"/>
    <s v="S/C"/>
    <n v="0"/>
    <d v="2025-06-04T00:00:00"/>
    <n v="0"/>
    <n v="0"/>
  </r>
  <r>
    <d v="2025-06-03T14:08:00"/>
    <x v="2"/>
    <x v="22"/>
    <s v="JIS PARKING AVENIDA LAS CONDES 12201"/>
    <s v="Venta $"/>
    <s v="DB"/>
    <s v="434560XXXXXX8074"/>
    <s v="-"/>
    <n v="550"/>
    <n v="0"/>
    <n v="817943"/>
    <s v="S/C"/>
    <n v="0"/>
    <d v="2025-06-04T00:00:00"/>
    <n v="0"/>
    <n v="0"/>
  </r>
  <r>
    <d v="2025-06-03T14:09:00"/>
    <x v="2"/>
    <x v="43"/>
    <s v="JIS PARKING COQUIMBO LIBERTADOR BERNARDO O HIGGINS 528SN"/>
    <s v="Venta $"/>
    <s v="VI"/>
    <s v="496670XXXXXX8339"/>
    <s v="Venta $"/>
    <n v="1050"/>
    <n v="0"/>
    <n v="361408"/>
    <s v="S/C"/>
    <n v="0"/>
    <d v="2025-06-05T00:00:00"/>
    <n v="0"/>
    <n v="0"/>
  </r>
  <r>
    <d v="2025-06-03T14:09:00"/>
    <x v="2"/>
    <x v="34"/>
    <s v="JIS PARKING SPA AVENIDA ALBERTO HURTADO 060"/>
    <s v="Venta $"/>
    <s v="DB"/>
    <s v="475774XXXXXX8093"/>
    <s v="-"/>
    <n v="300"/>
    <n v="0"/>
    <n v="20386"/>
    <s v="S/C"/>
    <n v="0"/>
    <d v="2025-06-04T00:00:00"/>
    <n v="0"/>
    <n v="0"/>
  </r>
  <r>
    <d v="2025-06-03T14:09:00"/>
    <x v="2"/>
    <x v="34"/>
    <s v="JIS PARKING SPA AVENIDA ALBERTO HURTADO 060"/>
    <s v="Venta $"/>
    <s v="DB"/>
    <s v="498432XXXXXX2988"/>
    <s v="-"/>
    <n v="1650"/>
    <n v="0"/>
    <n v="3898"/>
    <s v="S/C"/>
    <n v="0"/>
    <d v="2025-06-04T00:00:00"/>
    <n v="0"/>
    <n v="0"/>
  </r>
  <r>
    <d v="2025-06-03T14:09:00"/>
    <x v="2"/>
    <x v="23"/>
    <s v="LIDER QUILLOTA AVENIDA 21 DE MAYO 311LIDER"/>
    <s v="Venta $"/>
    <s v="DB"/>
    <s v="434559XXXXXX2524"/>
    <s v="-"/>
    <n v="650"/>
    <n v="0"/>
    <n v="859453"/>
    <s v="S/C"/>
    <n v="0"/>
    <d v="2025-06-04T00:00:00"/>
    <n v="0"/>
    <n v="0"/>
  </r>
  <r>
    <d v="2025-06-03T14:09:00"/>
    <x v="2"/>
    <x v="2"/>
    <s v="JIS PARKING ANPINO JOSE SANTOS OSA 2354"/>
    <s v="Venta $"/>
    <s v="DB"/>
    <s v="477041XXXXXX1567"/>
    <s v="-"/>
    <n v="1050"/>
    <n v="0"/>
    <n v="24170"/>
    <s v="S/C"/>
    <n v="0"/>
    <d v="2025-06-04T00:00:00"/>
    <n v="0"/>
    <n v="0"/>
  </r>
  <r>
    <d v="2025-06-03T14:09:00"/>
    <x v="2"/>
    <x v="13"/>
    <s v="JIS PARKING VILLANELO VIANA 377"/>
    <s v="Venta $"/>
    <s v="VI"/>
    <s v="434956XXXXXX6939"/>
    <s v="Venta $"/>
    <n v="1200"/>
    <n v="0"/>
    <n v="665970"/>
    <s v="S/C"/>
    <n v="0"/>
    <d v="2025-06-05T00:00:00"/>
    <n v="0"/>
    <n v="0"/>
  </r>
  <r>
    <d v="2025-06-03T14:09:00"/>
    <x v="2"/>
    <x v="22"/>
    <s v="JIS PARKING AVENIDA LAS CONDES 12201"/>
    <s v="Venta $"/>
    <s v="DB"/>
    <s v="533187XXXXXX7376"/>
    <s v="-"/>
    <n v="350"/>
    <n v="0"/>
    <n v="694416"/>
    <s v="S/C"/>
    <n v="0"/>
    <d v="2025-06-04T00:00:00"/>
    <n v="0"/>
    <n v="0"/>
  </r>
  <r>
    <d v="2025-06-03T14:10:00"/>
    <x v="2"/>
    <x v="29"/>
    <s v="JIS PARKING AVDA MATUCANA 40SN"/>
    <s v="Venta $"/>
    <s v="MC"/>
    <s v="00000076063822-39-15778129"/>
    <s v="Venta $"/>
    <n v="59500"/>
    <n v="0"/>
    <n v="955230"/>
    <s v="S/C"/>
    <n v="0"/>
    <d v="2025-06-05T00:00:00"/>
    <n v="0"/>
    <n v="0"/>
  </r>
  <r>
    <d v="2025-06-03T14:10:00"/>
    <x v="2"/>
    <x v="29"/>
    <s v="JIS PARKING AVDA MATUCANA 40SN"/>
    <s v="Venta $"/>
    <s v="DB"/>
    <s v="00000076063822-39-15778197"/>
    <s v="-"/>
    <n v="60000"/>
    <n v="0"/>
    <n v="683"/>
    <s v="S/C"/>
    <n v="0"/>
    <d v="2025-06-04T00:00:00"/>
    <n v="0"/>
    <n v="0"/>
  </r>
  <r>
    <d v="2025-06-03T14:10:00"/>
    <x v="2"/>
    <x v="29"/>
    <s v="JIS PARKING AVDA MATUCANA 40SN"/>
    <s v="Venta $"/>
    <s v="DB"/>
    <s v="00000076063822-39-15778094"/>
    <s v="-"/>
    <n v="59500"/>
    <n v="0"/>
    <n v="105365"/>
    <s v="S/C"/>
    <n v="0"/>
    <d v="2025-06-04T00:00:00"/>
    <n v="0"/>
    <n v="0"/>
  </r>
  <r>
    <d v="2025-06-03T14:10:00"/>
    <x v="2"/>
    <x v="37"/>
    <s v="JIS PARKING COQUIMBO PEDRO DE VALDIVIA 4251"/>
    <s v="Venta $"/>
    <s v="VI"/>
    <s v="450881XXXXXX6670"/>
    <s v="Venta $"/>
    <n v="1600"/>
    <n v="0"/>
    <n v="103670"/>
    <s v="S/C"/>
    <n v="0"/>
    <d v="2025-06-05T00:00:00"/>
    <n v="0"/>
    <n v="0"/>
  </r>
  <r>
    <d v="2025-06-03T14:10:00"/>
    <x v="2"/>
    <x v="1"/>
    <s v="JIS PARKINGTOTTUS NATANIE NATANIEL COX 620MENOS 1"/>
    <s v="Venta $"/>
    <s v="DB"/>
    <s v="533187XXXXXX7551"/>
    <s v="-"/>
    <n v="1400"/>
    <n v="0"/>
    <n v="696629"/>
    <s v="S/C"/>
    <n v="0"/>
    <d v="2025-06-04T00:00:00"/>
    <n v="0"/>
    <n v="0"/>
  </r>
  <r>
    <d v="2025-06-03T14:10:00"/>
    <x v="2"/>
    <x v="34"/>
    <s v="JIS PARKING SPA AVENIDA ALBERTO HURTADO 060"/>
    <s v="Venta $"/>
    <s v="DB"/>
    <s v="477041XXXXXX0293"/>
    <s v="-"/>
    <n v="1350"/>
    <n v="0"/>
    <n v="31434"/>
    <s v="S/C"/>
    <n v="0"/>
    <d v="2025-06-04T00:00:00"/>
    <n v="0"/>
    <n v="0"/>
  </r>
  <r>
    <d v="2025-06-03T14:10:00"/>
    <x v="2"/>
    <x v="25"/>
    <s v="JIS SANTA LOS ANGELES AVENIDA ALEMANIA 770"/>
    <s v="Venta $"/>
    <s v="MC"/>
    <s v="549070XXXXXX7738"/>
    <s v="Venta $"/>
    <n v="850"/>
    <n v="0"/>
    <n v="100746"/>
    <s v="S/C"/>
    <n v="0"/>
    <d v="2025-06-05T00:00:00"/>
    <n v="0"/>
    <n v="0"/>
  </r>
  <r>
    <d v="2025-06-03T14:10:00"/>
    <x v="2"/>
    <x v="25"/>
    <s v="JIS SANTA LOS ANGELES AVENIDA ALEMANIA 770"/>
    <s v="Venta $"/>
    <s v="DB"/>
    <s v="475774XXXXXX5562"/>
    <s v="-"/>
    <n v="900"/>
    <n v="0"/>
    <n v="7098"/>
    <s v="S/C"/>
    <n v="0"/>
    <d v="2025-06-04T00:00:00"/>
    <n v="0"/>
    <n v="0"/>
  </r>
  <r>
    <d v="2025-06-03T14:10:00"/>
    <x v="2"/>
    <x v="2"/>
    <s v="JIS PARKING ANPINO JOSE SANTOS OSA 2354"/>
    <s v="Venta $"/>
    <s v="DB"/>
    <s v="533187XXXXXX7011"/>
    <s v="-"/>
    <n v="1500"/>
    <n v="0"/>
    <n v="696992"/>
    <s v="S/C"/>
    <n v="0"/>
    <d v="2025-06-04T00:00:00"/>
    <n v="0"/>
    <n v="0"/>
  </r>
  <r>
    <d v="2025-06-03T14:10:00"/>
    <x v="2"/>
    <x v="57"/>
    <s v="STA ISABEL LOS CARRERAS PORTALES 770ESTACIONAM"/>
    <s v="Venta $"/>
    <s v="DB"/>
    <s v="451368XXXXXX4141"/>
    <s v="-"/>
    <n v="150"/>
    <n v="0"/>
    <n v="4434"/>
    <s v="S/C"/>
    <n v="0"/>
    <d v="2025-06-04T00:00:00"/>
    <n v="0"/>
    <n v="0"/>
  </r>
  <r>
    <d v="2025-06-03T14:10:00"/>
    <x v="2"/>
    <x v="22"/>
    <s v="JIS PARKING AVENIDA LAS CONDES 12201"/>
    <s v="Venta $"/>
    <s v="DB"/>
    <s v="475775XXXXXX1517"/>
    <s v="-"/>
    <n v="1800"/>
    <n v="0"/>
    <n v="2163"/>
    <s v="S/C"/>
    <n v="0"/>
    <d v="2025-06-04T00:00:00"/>
    <n v="0"/>
    <n v="0"/>
  </r>
  <r>
    <d v="2025-06-03T14:10:00"/>
    <x v="2"/>
    <x v="11"/>
    <s v="JIS PARKING MALL DEL CENT PUENTE 689108"/>
    <s v="Venta $"/>
    <s v="DB"/>
    <s v="434559XXXXXX5789"/>
    <s v="-"/>
    <n v="2800"/>
    <n v="0"/>
    <n v="18916"/>
    <s v="S/C"/>
    <n v="0"/>
    <d v="2025-06-04T00:00:00"/>
    <n v="0"/>
    <n v="0"/>
  </r>
  <r>
    <d v="2025-06-03T14:11:00"/>
    <x v="2"/>
    <x v="1"/>
    <s v="JIS PARKINGTOTTUS NATANIE NATANIEL COX 620MENOS 1"/>
    <s v="Venta $"/>
    <s v="DB"/>
    <s v="477041XXXXXX0391"/>
    <s v="-"/>
    <n v="600"/>
    <n v="0"/>
    <n v="4946"/>
    <s v="S/C"/>
    <n v="0"/>
    <d v="2025-06-04T00:00:00"/>
    <n v="0"/>
    <n v="0"/>
  </r>
  <r>
    <d v="2025-06-03T14:11:00"/>
    <x v="2"/>
    <x v="1"/>
    <s v="JIS PARKINGTOTTUS NATANIE NATANIEL COX 620MENOS 1"/>
    <s v="Venta $"/>
    <s v="MC"/>
    <s v="522468XXXXXX4624"/>
    <s v="Venta $"/>
    <n v="1750"/>
    <n v="0"/>
    <n v="957149"/>
    <s v="S/C"/>
    <n v="0"/>
    <d v="2025-06-05T00:00:00"/>
    <n v="0"/>
    <n v="0"/>
  </r>
  <r>
    <d v="2025-06-03T14:11:00"/>
    <x v="2"/>
    <x v="16"/>
    <s v="JIS PARKING COQUIMBO LIBERTADOR BERNARDO O HIGGINS 528SN"/>
    <s v="Venta $"/>
    <s v="DB"/>
    <s v="434559XXXXXX6248"/>
    <s v="-"/>
    <n v="800"/>
    <n v="0"/>
    <n v="107802"/>
    <s v="S/C"/>
    <n v="0"/>
    <d v="2025-06-04T00:00:00"/>
    <n v="0"/>
    <n v="0"/>
  </r>
  <r>
    <d v="2025-06-03T14:11:00"/>
    <x v="2"/>
    <x v="2"/>
    <s v="JIS PARKING ANPINO JOSE SANTOS OSA 2354"/>
    <s v="Venta $"/>
    <s v="DB"/>
    <s v="434559XXXXXX5574"/>
    <s v="-"/>
    <n v="1300"/>
    <n v="0"/>
    <n v="104448"/>
    <s v="S/C"/>
    <n v="0"/>
    <d v="2025-06-04T00:00:00"/>
    <n v="0"/>
    <n v="0"/>
  </r>
  <r>
    <d v="2025-06-03T14:11:00"/>
    <x v="2"/>
    <x v="2"/>
    <s v="JIS PARKING ANPINO JOSE SANTOS OSA 2354"/>
    <s v="Venta $"/>
    <s v="DB"/>
    <s v="475774XXXXXX1885"/>
    <s v="-"/>
    <n v="1550"/>
    <n v="0"/>
    <n v="3866"/>
    <s v="S/C"/>
    <n v="0"/>
    <d v="2025-06-04T00:00:00"/>
    <n v="0"/>
    <n v="0"/>
  </r>
  <r>
    <d v="2025-06-03T14:11:00"/>
    <x v="2"/>
    <x v="20"/>
    <s v="JIS PARKING MEDS CHACABUCO 40"/>
    <s v="Venta $"/>
    <s v="VI"/>
    <s v="498811XXXXXX3262"/>
    <s v="Venta $"/>
    <n v="4250"/>
    <n v="0"/>
    <n v="268569"/>
    <s v="S/C"/>
    <n v="0"/>
    <d v="2025-06-05T00:00:00"/>
    <n v="0"/>
    <n v="0"/>
  </r>
  <r>
    <d v="2025-06-03T14:11:00"/>
    <x v="2"/>
    <x v="9"/>
    <s v="JIS PARKING EYZAGUIRRE 650NIVEL -1"/>
    <s v="Venta $"/>
    <s v="DB"/>
    <s v="412003XXXXXX1593"/>
    <s v="-"/>
    <n v="1400"/>
    <n v="0"/>
    <n v="30"/>
    <s v="S/C"/>
    <n v="0"/>
    <d v="2025-06-04T00:00:00"/>
    <n v="0"/>
    <n v="0"/>
  </r>
  <r>
    <d v="2025-06-03T14:11:00"/>
    <x v="2"/>
    <x v="55"/>
    <s v="JIS PARK TOTT LOS ANGELES AVENIDA ALEMANIA 831."/>
    <s v="Venta $"/>
    <s v="VI"/>
    <s v="403351XXXXXX7285"/>
    <s v="Venta $"/>
    <n v="2900"/>
    <n v="0"/>
    <n v="562750"/>
    <s v="S/C"/>
    <n v="0"/>
    <d v="2025-06-05T00:00:00"/>
    <n v="0"/>
    <n v="0"/>
  </r>
  <r>
    <d v="2025-06-03T14:11:00"/>
    <x v="2"/>
    <x v="11"/>
    <s v="JIS PARKING MALL DEL CENT PUENTE 689108"/>
    <s v="Venta $"/>
    <s v="VI"/>
    <s v="489472XXXXXX7018"/>
    <s v="Venta $"/>
    <n v="1550"/>
    <n v="0"/>
    <n v="961955"/>
    <s v="S/C"/>
    <n v="0"/>
    <d v="2025-06-05T00:00:00"/>
    <n v="0"/>
    <n v="0"/>
  </r>
  <r>
    <d v="2025-06-03T14:12:00"/>
    <x v="2"/>
    <x v="16"/>
    <s v="JIS PARKING COQUIMBO LIBERTADOR BERNARDO O HIGGINS 528SN"/>
    <s v="Venta $"/>
    <s v="DB"/>
    <s v="440612XXXXXX8648"/>
    <s v="-"/>
    <n v="800"/>
    <n v="0"/>
    <n v="124066"/>
    <s v="S/C"/>
    <n v="0"/>
    <d v="2025-06-04T00:00:00"/>
    <n v="0"/>
    <n v="0"/>
  </r>
  <r>
    <d v="2025-06-03T14:12:00"/>
    <x v="2"/>
    <x v="8"/>
    <s v="JIS PARKING SPA SERRANO 395"/>
    <s v="Venta $"/>
    <s v="DB"/>
    <s v="440612XXXXXX0060"/>
    <s v="-"/>
    <n v="2800"/>
    <n v="0"/>
    <n v="120453"/>
    <s v="S/C"/>
    <n v="0"/>
    <d v="2025-06-04T00:00:00"/>
    <n v="0"/>
    <n v="0"/>
  </r>
  <r>
    <d v="2025-06-03T14:12:00"/>
    <x v="2"/>
    <x v="34"/>
    <s v="JIS PARKING SPA AVENIDA ALBERTO HURTADO 060"/>
    <s v="Venta $"/>
    <s v="DB"/>
    <s v="467015XXXXXX0388"/>
    <s v="-"/>
    <n v="400"/>
    <n v="0"/>
    <n v="4386"/>
    <s v="S/C"/>
    <n v="0"/>
    <d v="2025-06-04T00:00:00"/>
    <n v="0"/>
    <n v="0"/>
  </r>
  <r>
    <d v="2025-06-03T14:12:00"/>
    <x v="2"/>
    <x v="27"/>
    <s v="JIS LIDER LOS ANGELES AVENIDA RICARDO VICUNA 284"/>
    <s v="Venta $"/>
    <s v="VI"/>
    <s v="401082XXXXXX5077"/>
    <s v="Venta $"/>
    <n v="2300"/>
    <n v="0"/>
    <n v="286481"/>
    <s v="S/C"/>
    <n v="0"/>
    <d v="2025-06-05T00:00:00"/>
    <n v="0"/>
    <n v="0"/>
  </r>
  <r>
    <d v="2025-06-03T14:12:00"/>
    <x v="2"/>
    <x v="2"/>
    <s v="JIS PARKING ANPINO JOSE SANTOS OSA 2354"/>
    <s v="Venta $"/>
    <s v="DB"/>
    <s v="434560XXXXXX3179"/>
    <s v="-"/>
    <n v="1100"/>
    <n v="0"/>
    <n v="240104"/>
    <s v="S/C"/>
    <n v="0"/>
    <d v="2025-06-04T00:00:00"/>
    <n v="0"/>
    <n v="0"/>
  </r>
  <r>
    <d v="2025-06-03T14:12:00"/>
    <x v="2"/>
    <x v="2"/>
    <s v="JIS PARKING ANPINO JOSE SANTOS OSA 2354"/>
    <s v="Venta $"/>
    <s v="DB"/>
    <s v="408183XXXXXX8442"/>
    <s v="-"/>
    <n v="1350"/>
    <n v="0"/>
    <n v="3914"/>
    <s v="S/C"/>
    <n v="0"/>
    <d v="2025-06-04T00:00:00"/>
    <n v="0"/>
    <n v="0"/>
  </r>
  <r>
    <d v="2025-06-03T14:12:00"/>
    <x v="2"/>
    <x v="13"/>
    <s v="JIS PARKING VILLANELO VIANA 377"/>
    <s v="Venta $"/>
    <s v="DB"/>
    <s v="434559XXXXXX2710"/>
    <s v="-"/>
    <n v="350"/>
    <n v="0"/>
    <n v="220812"/>
    <s v="S/C"/>
    <n v="0"/>
    <d v="2025-06-04T00:00:00"/>
    <n v="0"/>
    <n v="0"/>
  </r>
  <r>
    <d v="2025-06-03T14:12:00"/>
    <x v="2"/>
    <x v="20"/>
    <s v="JIS PARKING MEDS CHACABUCO 40"/>
    <s v="Venta $"/>
    <s v="DB"/>
    <s v="434559XXXXXX1898"/>
    <s v="-"/>
    <n v="3000"/>
    <n v="0"/>
    <n v="218183"/>
    <s v="S/C"/>
    <n v="0"/>
    <d v="2025-06-04T00:00:00"/>
    <n v="0"/>
    <n v="0"/>
  </r>
  <r>
    <d v="2025-06-03T14:12:00"/>
    <x v="2"/>
    <x v="20"/>
    <s v="JIS PARKING MEDS CHACABUCO 40"/>
    <s v="Venta $"/>
    <s v="DB"/>
    <s v="434559XXXXXX1978"/>
    <s v="-"/>
    <n v="600"/>
    <n v="0"/>
    <n v="246562"/>
    <s v="S/C"/>
    <n v="0"/>
    <d v="2025-06-04T00:00:00"/>
    <n v="0"/>
    <n v="0"/>
  </r>
  <r>
    <d v="2025-06-03T14:12:00"/>
    <x v="2"/>
    <x v="10"/>
    <s v="JIS PARKING RENACA RAFAEL SOTOMAYOR 230"/>
    <s v="Venta $"/>
    <s v="DB"/>
    <s v="440612XXXXXX3532"/>
    <s v="-"/>
    <n v="3000"/>
    <n v="0"/>
    <n v="125765"/>
    <s v="S/C"/>
    <n v="0"/>
    <d v="2025-06-04T00:00:00"/>
    <n v="0"/>
    <n v="0"/>
  </r>
  <r>
    <d v="2025-06-03T14:12:00"/>
    <x v="2"/>
    <x v="10"/>
    <s v="JIS PARKING RENACA RAFAEL SOTOMAYOR 230"/>
    <s v="Venta $"/>
    <s v="DB"/>
    <s v="451368XXXXXX0420"/>
    <s v="-"/>
    <n v="3800"/>
    <n v="0"/>
    <n v="8082"/>
    <s v="S/C"/>
    <n v="0"/>
    <d v="2025-06-04T00:00:00"/>
    <n v="0"/>
    <n v="0"/>
  </r>
  <r>
    <d v="2025-06-03T14:12:00"/>
    <x v="2"/>
    <x v="9"/>
    <s v="JIS PARKING EYZAGUIRRE 650NIVEL -1"/>
    <s v="Venta $"/>
    <s v="DB"/>
    <s v="533187XXXXXX7132"/>
    <s v="-"/>
    <n v="1800"/>
    <n v="0"/>
    <n v="699202"/>
    <s v="S/C"/>
    <n v="0"/>
    <d v="2025-06-04T00:00:00"/>
    <n v="0"/>
    <n v="0"/>
  </r>
  <r>
    <d v="2025-06-03T14:12:00"/>
    <x v="2"/>
    <x v="11"/>
    <s v="JIS PARKING MALL DEL CENT PUENTE 689108"/>
    <s v="Venta $"/>
    <s v="DB"/>
    <s v="451134XXXXXX8804"/>
    <s v="-"/>
    <n v="2550"/>
    <n v="0"/>
    <n v="7011"/>
    <s v="S/C"/>
    <n v="0"/>
    <d v="2025-06-04T00:00:00"/>
    <n v="0"/>
    <n v="0"/>
  </r>
  <r>
    <d v="2025-06-03T14:13:00"/>
    <x v="2"/>
    <x v="7"/>
    <s v="JIS PARKING LIDER LIMACHE ARTURO PRAT 244SN"/>
    <s v="Venta $"/>
    <s v="VI"/>
    <s v="434956XXXXXX4797"/>
    <s v="Venta $"/>
    <n v="200"/>
    <n v="0"/>
    <n v="440908"/>
    <s v="S/C"/>
    <n v="0"/>
    <d v="2025-06-05T00:00:00"/>
    <n v="0"/>
    <n v="0"/>
  </r>
  <r>
    <d v="2025-06-03T14:13:00"/>
    <x v="2"/>
    <x v="8"/>
    <s v="JIS PARKING SPA SERRANO 395"/>
    <s v="Venta $"/>
    <s v="DB"/>
    <s v="434559XXXXXX9295"/>
    <s v="-"/>
    <n v="2600"/>
    <n v="0"/>
    <n v="321054"/>
    <s v="S/C"/>
    <n v="0"/>
    <d v="2025-06-04T00:00:00"/>
    <n v="0"/>
    <n v="0"/>
  </r>
  <r>
    <d v="2025-06-03T14:13:00"/>
    <x v="2"/>
    <x v="40"/>
    <s v="UNIVERSIDAD UBO GENERAL GANA 1670SUBTERRANE"/>
    <s v="Venta $"/>
    <s v="DB"/>
    <s v="434559XXXXXX8727"/>
    <s v="-"/>
    <n v="2000"/>
    <n v="0"/>
    <n v="327828"/>
    <s v="S/C"/>
    <n v="0"/>
    <d v="2025-06-04T00:00:00"/>
    <n v="31343"/>
    <n v="0"/>
  </r>
  <r>
    <d v="2025-06-03T14:13:00"/>
    <x v="2"/>
    <x v="42"/>
    <s v="JIS PARKING CATEDRAL CATEDRAL 1850"/>
    <s v="Venta $"/>
    <s v="VI"/>
    <s v="408138XXXXXX8543"/>
    <s v="Venta $"/>
    <n v="2600"/>
    <n v="0"/>
    <n v="519621"/>
    <s v="S/C"/>
    <n v="0"/>
    <d v="2025-06-05T00:00:00"/>
    <n v="0"/>
    <n v="0"/>
  </r>
  <r>
    <d v="2025-06-03T14:13:00"/>
    <x v="2"/>
    <x v="3"/>
    <s v="JIS PARKING QUILIN AVENIDA AMERICO VESPUCIO 3100ESTACIONAM"/>
    <s v="Venta $"/>
    <s v="DB"/>
    <s v="234052XXXXXX5066"/>
    <s v="-"/>
    <n v="1550"/>
    <n v="0"/>
    <n v="2064"/>
    <s v="S/C"/>
    <n v="0"/>
    <d v="2025-06-04T00:00:00"/>
    <n v="0"/>
    <n v="0"/>
  </r>
  <r>
    <d v="2025-06-03T14:13:00"/>
    <x v="2"/>
    <x v="12"/>
    <s v="JIS PARKING ESTACION ARTURO PRAT 117ESTACIONAM"/>
    <s v="Venta $"/>
    <s v="DB"/>
    <s v="434559XXXXXX6036"/>
    <s v="-"/>
    <n v="1800"/>
    <n v="0"/>
    <n v="328613"/>
    <s v="S/C"/>
    <n v="0"/>
    <d v="2025-06-04T00:00:00"/>
    <n v="0"/>
    <n v="0"/>
  </r>
  <r>
    <d v="2025-06-03T14:13:00"/>
    <x v="2"/>
    <x v="2"/>
    <s v="JIS PARKING ANPINO JOSE SANTOS OSA 2354"/>
    <s v="Venta $"/>
    <s v="DB"/>
    <s v="475774XXXXXX7217"/>
    <s v="-"/>
    <n v="1400"/>
    <n v="0"/>
    <n v="2978"/>
    <s v="S/C"/>
    <n v="0"/>
    <d v="2025-06-04T00:00:00"/>
    <n v="0"/>
    <n v="0"/>
  </r>
  <r>
    <d v="2025-06-03T14:13:00"/>
    <x v="2"/>
    <x v="9"/>
    <s v="JIS PARKING EYZAGUIRRE 650NIVEL -1"/>
    <s v="Venta $"/>
    <s v="DB"/>
    <s v="440612XXXXXX6640"/>
    <s v="-"/>
    <n v="1000"/>
    <n v="0"/>
    <n v="130165"/>
    <s v="S/C"/>
    <n v="0"/>
    <d v="2025-06-04T00:00:00"/>
    <n v="0"/>
    <n v="0"/>
  </r>
  <r>
    <d v="2025-06-03T14:13:00"/>
    <x v="2"/>
    <x v="39"/>
    <s v="JIS PARKING UNI LA SERENA AVENIDA BRASIL 766ESTACIONAM"/>
    <s v="Venta $"/>
    <s v="DB"/>
    <s v="434559XXXXXX6180"/>
    <s v="-"/>
    <n v="4200"/>
    <n v="0"/>
    <n v="343710"/>
    <s v="S/C"/>
    <n v="0"/>
    <d v="2025-06-04T00:00:00"/>
    <n v="0"/>
    <n v="0"/>
  </r>
  <r>
    <d v="2025-06-03T14:13:00"/>
    <x v="2"/>
    <x v="49"/>
    <s v="JIS PARKING MALL QUILLOTA BERNARDO O HIGGINS 176"/>
    <s v="Venta $"/>
    <s v="DB"/>
    <s v="434561XXXXXX9884"/>
    <s v="-"/>
    <n v="1000"/>
    <n v="0"/>
    <n v="338468"/>
    <s v="S/C"/>
    <n v="0"/>
    <d v="2025-06-04T00:00:00"/>
    <n v="0"/>
    <n v="0"/>
  </r>
  <r>
    <d v="2025-06-03T14:14:00"/>
    <x v="2"/>
    <x v="1"/>
    <s v="JIS PARKINGTOTTUS NATANIE NATANIEL COX 620MENOS 1"/>
    <s v="Venta $"/>
    <s v="DB"/>
    <s v="434559XXXXXX5697"/>
    <s v="-"/>
    <n v="550"/>
    <n v="0"/>
    <n v="456212"/>
    <s v="S/C"/>
    <n v="0"/>
    <d v="2025-06-04T00:00:00"/>
    <n v="0"/>
    <n v="0"/>
  </r>
  <r>
    <d v="2025-06-03T14:14:00"/>
    <x v="2"/>
    <x v="40"/>
    <s v="UNIVERSIDAD UBO GENERAL GANA 1670SUBTERRANE"/>
    <s v="Venta $"/>
    <s v="DB"/>
    <s v="533187XXXXXX1844"/>
    <s v="-"/>
    <n v="2000"/>
    <n v="0"/>
    <n v="701723"/>
    <s v="S/C"/>
    <n v="0"/>
    <d v="2025-06-04T00:00:00"/>
    <n v="31344"/>
    <n v="0"/>
  </r>
  <r>
    <d v="2025-06-03T14:14:00"/>
    <x v="2"/>
    <x v="0"/>
    <s v="JIS PARKING DOCTOR GUILLERMO BUHLER 2005"/>
    <s v="Venta $"/>
    <s v="DB"/>
    <s v="479129XXXXXX6146"/>
    <s v="-"/>
    <n v="1250"/>
    <n v="0"/>
    <n v="7316"/>
    <s v="S/C"/>
    <n v="0"/>
    <d v="2025-06-04T00:00:00"/>
    <n v="0"/>
    <n v="0"/>
  </r>
  <r>
    <d v="2025-06-03T14:14:00"/>
    <x v="2"/>
    <x v="41"/>
    <s v="JIS PARKING BILBAO AVENIDA FRANCISCO BILBAO 2050"/>
    <s v="Venta $"/>
    <s v="DB"/>
    <s v="542676XXXXXX8325"/>
    <s v="-"/>
    <n v="4250"/>
    <n v="0"/>
    <n v="701644"/>
    <s v="S/C"/>
    <n v="0"/>
    <d v="2025-06-04T00:00:00"/>
    <n v="0"/>
    <n v="0"/>
  </r>
  <r>
    <d v="2025-06-03T14:14:00"/>
    <x v="2"/>
    <x v="33"/>
    <s v="JIS  LIDER TALAGANTE AVENIDA BERNARDO O HIGGINS 807NIVEL -1"/>
    <s v="Venta $"/>
    <s v="DB"/>
    <s v="434559XXXXXX5660"/>
    <s v="-"/>
    <n v="1550"/>
    <n v="0"/>
    <n v="447201"/>
    <s v="S/C"/>
    <n v="0"/>
    <d v="2025-06-04T00:00:00"/>
    <n v="0"/>
    <n v="0"/>
  </r>
  <r>
    <d v="2025-06-03T14:14:00"/>
    <x v="2"/>
    <x v="33"/>
    <s v="JIS  LIDER TALAGANTE AVENIDA BERNARDO O HIGGINS 807NIVEL -1"/>
    <s v="Venta $"/>
    <s v="DB"/>
    <s v="434559XXXXXX5773"/>
    <s v="-"/>
    <n v="700"/>
    <n v="0"/>
    <n v="358493"/>
    <s v="S/C"/>
    <n v="0"/>
    <d v="2025-06-04T00:00:00"/>
    <n v="0"/>
    <n v="0"/>
  </r>
  <r>
    <d v="2025-06-03T14:14:00"/>
    <x v="2"/>
    <x v="52"/>
    <s v="JIS PARKING CHILLAN ARAUCO 755ESTACIONAM"/>
    <s v="Venta $"/>
    <s v="DB"/>
    <s v="475777XXXXXX3472"/>
    <s v="-"/>
    <n v="2850"/>
    <n v="0"/>
    <n v="7042"/>
    <s v="S/C"/>
    <n v="0"/>
    <d v="2025-06-04T00:00:00"/>
    <n v="0"/>
    <n v="0"/>
  </r>
  <r>
    <d v="2025-06-03T14:14:00"/>
    <x v="2"/>
    <x v="24"/>
    <s v="JIS GRAN AVENIDA JOSE MIGUEL CARRERA 4004"/>
    <s v="Venta $"/>
    <s v="DB"/>
    <s v="440698XXXXXX1245"/>
    <s v="-"/>
    <n v="150"/>
    <n v="0"/>
    <n v="1667"/>
    <s v="S/C"/>
    <n v="0"/>
    <d v="2025-06-04T00:00:00"/>
    <n v="0"/>
    <n v="0"/>
  </r>
  <r>
    <d v="2025-06-03T14:14:00"/>
    <x v="2"/>
    <x v="2"/>
    <s v="JIS PARKING ANPINO JOSE SANTOS OSA 2354"/>
    <s v="Venta $"/>
    <s v="DB"/>
    <s v="542676XXXXXX5690"/>
    <s v="-"/>
    <n v="900"/>
    <n v="0"/>
    <n v="701409"/>
    <s v="S/C"/>
    <n v="0"/>
    <d v="2025-06-04T00:00:00"/>
    <n v="0"/>
    <n v="0"/>
  </r>
  <r>
    <d v="2025-06-03T14:14:00"/>
    <x v="2"/>
    <x v="2"/>
    <s v="JIS PARKING ANPINO JOSE SANTOS OSA 2354"/>
    <s v="Venta $"/>
    <s v="DB"/>
    <s v="434559XXXXXX6517"/>
    <s v="-"/>
    <n v="400"/>
    <n v="0"/>
    <n v="436962"/>
    <s v="S/C"/>
    <n v="0"/>
    <d v="2025-06-04T00:00:00"/>
    <n v="0"/>
    <n v="0"/>
  </r>
  <r>
    <d v="2025-06-03T14:14:00"/>
    <x v="2"/>
    <x v="2"/>
    <s v="JIS PARKING ANPINO JOSE SANTOS OSA 2354"/>
    <s v="Venta $"/>
    <s v="DB"/>
    <s v="475774XXXXXX6644"/>
    <s v="-"/>
    <n v="1500"/>
    <n v="0"/>
    <n v="6682"/>
    <s v="S/C"/>
    <n v="0"/>
    <d v="2025-06-04T00:00:00"/>
    <n v="0"/>
    <n v="0"/>
  </r>
  <r>
    <d v="2025-06-03T14:14:00"/>
    <x v="2"/>
    <x v="2"/>
    <s v="JIS PARKING ANPINO JOSE SANTOS OSA 2354"/>
    <s v="Venta $"/>
    <s v="DB"/>
    <s v="440612XXXXXX7547"/>
    <s v="-"/>
    <n v="1500"/>
    <n v="0"/>
    <n v="143152"/>
    <s v="S/C"/>
    <n v="0"/>
    <d v="2025-06-04T00:00:00"/>
    <n v="0"/>
    <n v="0"/>
  </r>
  <r>
    <d v="2025-06-03T14:14:00"/>
    <x v="2"/>
    <x v="55"/>
    <s v="JIS PARK TOTT LOS ANGELES AVENIDA ALEMANIA 831."/>
    <s v="Venta $"/>
    <s v="DB"/>
    <s v="448468XXXXXX5096"/>
    <s v="-"/>
    <n v="1650"/>
    <n v="0"/>
    <n v="1763"/>
    <s v="S/C"/>
    <n v="0"/>
    <d v="2025-06-04T00:00:00"/>
    <n v="0"/>
    <n v="0"/>
  </r>
  <r>
    <d v="2025-06-03T14:14:00"/>
    <x v="2"/>
    <x v="22"/>
    <s v="JIS PARKING AVENIDA LAS CONDES 12201"/>
    <s v="Venta $"/>
    <s v="DB"/>
    <s v="434560XXXXXX5566"/>
    <s v="-"/>
    <n v="500"/>
    <n v="0"/>
    <n v="445560"/>
    <s v="S/C"/>
    <n v="0"/>
    <d v="2025-06-04T00:00:00"/>
    <n v="0"/>
    <n v="0"/>
  </r>
  <r>
    <d v="2025-06-03T14:14:00"/>
    <x v="2"/>
    <x v="50"/>
    <s v="JIS PARKING LIDER VALDIVI AV. RAMON PICARTE 640SN"/>
    <s v="Venta $"/>
    <s v="DB"/>
    <s v="475774XXXXXX0324"/>
    <s v="-"/>
    <n v="1350"/>
    <n v="0"/>
    <n v="4418"/>
    <s v="S/C"/>
    <n v="0"/>
    <d v="2025-06-04T00:00:00"/>
    <n v="0"/>
    <n v="0"/>
  </r>
  <r>
    <d v="2025-06-03T00:00:00"/>
    <x v="2"/>
    <x v="8"/>
    <s v="JIS PARKING SPA SERRANO 395"/>
    <s v="Venta $"/>
    <s v="DB"/>
    <s v="434560XXXXXX5895"/>
    <s v="Venta $"/>
    <n v="2600"/>
    <n v="0"/>
    <n v="255516"/>
    <s v="S/C"/>
    <n v="0"/>
    <s v=" "/>
    <n v="0"/>
    <n v="0"/>
  </r>
  <r>
    <d v="2025-06-03T00:00:00"/>
    <x v="2"/>
    <x v="2"/>
    <s v="JIS PARKING ANPINO JOSE SANTOS OSA 2354"/>
    <s v="Venta $"/>
    <s v="DB"/>
    <s v="475774XXXXXX8113"/>
    <s v="Venta $"/>
    <n v="2250"/>
    <n v="0"/>
    <n v="6418"/>
    <s v="S/C"/>
    <n v="0"/>
    <s v=" "/>
    <n v="0"/>
    <n v="0"/>
  </r>
  <r>
    <d v="2025-06-03T00:00:00"/>
    <x v="2"/>
    <x v="9"/>
    <s v="JIS PARKING EYZAGUIRRE 650NIVEL -1"/>
    <s v="Venta $"/>
    <s v="DB"/>
    <s v="554525XXXXXX0918"/>
    <s v="Venta $"/>
    <n v="800"/>
    <n v="0"/>
    <s v="DFV3LZ"/>
    <s v="S/C"/>
    <n v="0"/>
    <s v=" "/>
    <n v="0"/>
    <n v="0"/>
  </r>
  <r>
    <d v="2025-06-03T00:00:00"/>
    <x v="2"/>
    <x v="22"/>
    <s v="JIS PARKING AVENIDA LAS CONDES 12201"/>
    <s v="Venta $"/>
    <s v="DB"/>
    <s v="475774XXXXXX3869"/>
    <s v="Venta $"/>
    <n v="150"/>
    <n v="0"/>
    <n v="6442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1091"/>
    <s v="Venta $"/>
    <n v="200"/>
    <n v="0"/>
    <n v="314554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05951XXXXXX5623"/>
    <s v="Venta $"/>
    <n v="1750"/>
    <n v="0"/>
    <n v="31665"/>
    <s v="S/C"/>
    <n v="0"/>
    <s v=" "/>
    <n v="13380"/>
    <n v="0"/>
  </r>
  <r>
    <d v="2025-06-03T00:00:00"/>
    <x v="2"/>
    <x v="27"/>
    <s v="JIS LIDER LOS ANGELES AVENIDA RICARDO VICUNA 284"/>
    <s v="Venta $"/>
    <s v="DB"/>
    <s v="234052XXXXXX0275"/>
    <s v="Venta $"/>
    <n v="850"/>
    <n v="0"/>
    <n v="7345"/>
    <s v="S/C"/>
    <n v="0"/>
    <s v=" "/>
    <n v="0"/>
    <n v="0"/>
  </r>
  <r>
    <d v="2025-06-03T00:00:00"/>
    <x v="2"/>
    <x v="52"/>
    <s v="JIS PARKING CHILLAN ARAUCO 755ESTACIONAM"/>
    <s v="Venta $"/>
    <s v="DB"/>
    <s v="434559XXXXXX1926"/>
    <s v="Venta $"/>
    <n v="1600"/>
    <n v="0"/>
    <n v="321097"/>
    <s v="S/C"/>
    <n v="0"/>
    <s v=" "/>
    <n v="0"/>
    <n v="0"/>
  </r>
  <r>
    <d v="2025-06-03T00:00:00"/>
    <x v="2"/>
    <x v="0"/>
    <s v="JIS PARKING DOCTOR GUILLERMO BUHLER 2005"/>
    <s v="Venta $"/>
    <s v="DB"/>
    <s v="451368XXXXXX5673"/>
    <s v="Venta $"/>
    <n v="1550"/>
    <n v="0"/>
    <n v="4466"/>
    <s v="S/C"/>
    <n v="0"/>
    <s v=" "/>
    <n v="0"/>
    <n v="0"/>
  </r>
  <r>
    <d v="2025-06-03T00:00:00"/>
    <x v="2"/>
    <x v="0"/>
    <s v="JIS PARKING DOCTOR GUILLERMO BUHLER 2005"/>
    <s v="Venta $"/>
    <s v="DB"/>
    <s v="559779XXXXXX4020"/>
    <s v="Venta $"/>
    <n v="2700"/>
    <n v="0"/>
    <n v="45255"/>
    <s v="S/C"/>
    <n v="0"/>
    <s v=" "/>
    <n v="0"/>
    <n v="0"/>
  </r>
  <r>
    <d v="2025-06-03T00:00:00"/>
    <x v="2"/>
    <x v="34"/>
    <s v="JIS PARKING SPA AVENIDA ALBERTO HURTADO 060"/>
    <s v="Venta $"/>
    <s v="DB"/>
    <s v="524101XXXXXX8650"/>
    <s v="Venta $"/>
    <n v="700"/>
    <n v="0"/>
    <n v="62866"/>
    <s v="S/C"/>
    <n v="0"/>
    <s v=" "/>
    <n v="0"/>
    <n v="0"/>
  </r>
  <r>
    <d v="2025-06-03T00:00:00"/>
    <x v="2"/>
    <x v="27"/>
    <s v="JIS LIDER LOS ANGELES AVENIDA RICARDO VICUNA 284"/>
    <s v="Venta $"/>
    <s v="DB"/>
    <s v="475774XXXXXX7488"/>
    <s v="Venta $"/>
    <n v="100"/>
    <n v="0"/>
    <n v="7458"/>
    <s v="S/C"/>
    <n v="0"/>
    <s v=" "/>
    <n v="0"/>
    <n v="0"/>
  </r>
  <r>
    <d v="2025-06-03T00:00:00"/>
    <x v="2"/>
    <x v="25"/>
    <s v="JIS SANTA LOS ANGELES AVENIDA ALEMANIA 770"/>
    <s v="Venta $"/>
    <s v="DB"/>
    <s v="467015XXXXXX2345"/>
    <s v="Venta $"/>
    <n v="600"/>
    <n v="0"/>
    <n v="8690"/>
    <s v="S/C"/>
    <n v="0"/>
    <s v=" "/>
    <n v="0"/>
    <n v="0"/>
  </r>
  <r>
    <d v="2025-06-03T00:00:00"/>
    <x v="2"/>
    <x v="36"/>
    <s v="JIS PASEO DEL VALLE OHIGGINS 176ESTACIONAM"/>
    <s v="Venta $"/>
    <s v="DB"/>
    <s v="434559XXXXXX7909"/>
    <s v="Venta $"/>
    <n v="5300"/>
    <n v="0"/>
    <n v="426391"/>
    <s v="S/C"/>
    <n v="0"/>
    <s v=" "/>
    <n v="0"/>
    <n v="0"/>
  </r>
  <r>
    <d v="2025-06-03T00:00:00"/>
    <x v="2"/>
    <x v="2"/>
    <s v="JIS PARKING ANPINO JOSE SANTOS OSA 2354"/>
    <s v="Venta $"/>
    <s v="DB"/>
    <s v="451368XXXXXX0186"/>
    <s v="Venta $"/>
    <n v="950"/>
    <n v="0"/>
    <n v="3266"/>
    <s v="S/C"/>
    <n v="0"/>
    <s v=" "/>
    <n v="0"/>
    <n v="0"/>
  </r>
  <r>
    <d v="2025-06-03T00:00:00"/>
    <x v="2"/>
    <x v="39"/>
    <s v="JIS PARKING UNI LA SERENA AVENIDA BRASIL 766ESTACIONAM"/>
    <s v="Venta $"/>
    <s v="DB"/>
    <s v="440612XXXXXX2972"/>
    <s v="Venta $"/>
    <n v="400"/>
    <n v="0"/>
    <n v="41165"/>
    <s v="S/C"/>
    <n v="0"/>
    <s v=" "/>
    <n v="0"/>
    <n v="0"/>
  </r>
  <r>
    <d v="2025-06-03T00:00:00"/>
    <x v="2"/>
    <x v="35"/>
    <s v="JIS PARKING UNI OVALLE LIBERTAD 249SN"/>
    <s v="Venta $"/>
    <s v="DB"/>
    <s v="434559XXXXXX8071"/>
    <s v="Venta $"/>
    <n v="1100"/>
    <n v="0"/>
    <n v="358272"/>
    <s v="S/C"/>
    <n v="0"/>
    <s v=" "/>
    <n v="0"/>
    <n v="0"/>
  </r>
  <r>
    <d v="2025-06-03T00:00:00"/>
    <x v="2"/>
    <x v="26"/>
    <s v="JIS PARKING HOMECENTER NU VICUNA MACKENNA 1700MENOS 1"/>
    <s v="Venta $"/>
    <s v="DB"/>
    <s v="451368XXXXXX0118"/>
    <s v="Venta $"/>
    <n v="100"/>
    <n v="0"/>
    <n v="922"/>
    <s v="S/C"/>
    <n v="0"/>
    <s v=" "/>
    <n v="0"/>
    <n v="0"/>
  </r>
  <r>
    <d v="2025-06-03T00:00:00"/>
    <x v="2"/>
    <x v="1"/>
    <s v="JIS PARKINGTOTTUS NATANIE NATANIEL COX 620MENOS 1"/>
    <s v="Venta $"/>
    <s v="DB"/>
    <s v="498432XXXXXX8739"/>
    <s v="Venta $"/>
    <n v="1300"/>
    <n v="0"/>
    <n v="14338"/>
    <s v="S/C"/>
    <n v="0"/>
    <s v=" "/>
    <n v="0"/>
    <n v="0"/>
  </r>
  <r>
    <d v="2025-06-03T00:00:00"/>
    <x v="2"/>
    <x v="45"/>
    <s v="JIS PARKING BANCO ESTADO MANUEL RODRIGUEZ 527SUBTERRANE"/>
    <s v="Venta $"/>
    <s v="DB"/>
    <s v="440612XXXXXX4670"/>
    <s v="Venta $"/>
    <n v="1900"/>
    <n v="0"/>
    <n v="54455"/>
    <s v="S/C"/>
    <n v="0"/>
    <s v=" "/>
    <n v="0"/>
    <n v="0"/>
  </r>
  <r>
    <d v="2025-06-03T00:00:00"/>
    <x v="2"/>
    <x v="0"/>
    <s v="JIS PARKING DOCTOR GUILLERMO BUHLER 2005"/>
    <s v="Venta $"/>
    <s v="DB"/>
    <s v="533187XXXXXX6554"/>
    <s v="Venta $"/>
    <n v="1400"/>
    <n v="0"/>
    <n v="768788"/>
    <s v="S/C"/>
    <n v="0"/>
    <s v=" "/>
    <n v="0"/>
    <n v="0"/>
  </r>
  <r>
    <d v="2025-06-03T00:00:00"/>
    <x v="2"/>
    <x v="4"/>
    <s v="JIS PARKING JUMBO ERCILLA 190EDSTACIONA"/>
    <s v="Venta $"/>
    <s v="DB"/>
    <s v="477041XXXXXX0753"/>
    <s v="Venta $"/>
    <n v="400"/>
    <n v="0"/>
    <n v="13074"/>
    <s v="S/C"/>
    <n v="0"/>
    <s v=" "/>
    <n v="0"/>
    <n v="0"/>
  </r>
  <r>
    <d v="2025-06-03T00:00:00"/>
    <x v="2"/>
    <x v="46"/>
    <s v="STA ISABEL CLAUDIO VICUNA CLAUDIO VICUA 696ESTACIONAM"/>
    <s v="Venta $"/>
    <s v="DB"/>
    <s v="440698XXXXXX1932"/>
    <s v="Venta $"/>
    <n v="1500"/>
    <n v="0"/>
    <n v="9459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5963"/>
    <s v="Venta $"/>
    <n v="250"/>
    <n v="0"/>
    <n v="502352"/>
    <s v="S/C"/>
    <n v="0"/>
    <s v=" "/>
    <n v="0"/>
    <n v="0"/>
  </r>
  <r>
    <d v="2025-06-03T00:00:00"/>
    <x v="2"/>
    <x v="26"/>
    <s v="JIS PARKING HOMECENTER NU VICUNA MACKENNA 1700MENOS 1"/>
    <s v="Venta $"/>
    <s v="DB"/>
    <s v="234052XXXXXX7066"/>
    <s v="Venta $"/>
    <n v="250"/>
    <n v="0"/>
    <n v="7961"/>
    <s v="S/C"/>
    <n v="0"/>
    <s v=" "/>
    <n v="0"/>
    <n v="0"/>
  </r>
  <r>
    <d v="2025-06-03T00:00:00"/>
    <x v="2"/>
    <x v="1"/>
    <s v="JIS PARKINGTOTTUS NATANIE NATANIEL COX 620MENOS 1"/>
    <s v="Venta $"/>
    <s v="DB"/>
    <s v="533187XXXXXX2923"/>
    <s v="Venta $"/>
    <n v="150"/>
    <n v="0"/>
    <n v="769681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2090"/>
    <s v="Venta $"/>
    <n v="1200"/>
    <n v="0"/>
    <n v="769046"/>
    <s v="S/C"/>
    <n v="0"/>
    <s v=" "/>
    <n v="0"/>
    <n v="0"/>
  </r>
  <r>
    <d v="2025-06-03T00:00:00"/>
    <x v="2"/>
    <x v="0"/>
    <s v="JIS PARKING DOCTOR GUILLERMO BUHLER 2005"/>
    <s v="Venta $"/>
    <s v="DB"/>
    <s v="451368XXXXXX1943"/>
    <s v="Venta $"/>
    <n v="1350"/>
    <n v="0"/>
    <n v="8642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51368XXXXXX3110"/>
    <s v="Venta $"/>
    <n v="5800"/>
    <n v="0"/>
    <n v="7250"/>
    <s v="S/C"/>
    <n v="0"/>
    <s v=" "/>
    <n v="13381"/>
    <n v="0"/>
  </r>
  <r>
    <d v="2025-06-03T00:00:00"/>
    <x v="2"/>
    <x v="2"/>
    <s v="JIS PARKING ANPINO JOSE SANTOS OSA 2354"/>
    <s v="Venta $"/>
    <s v="DB"/>
    <s v="492483XXXXXX4767"/>
    <s v="Venta $"/>
    <n v="1550"/>
    <n v="0"/>
    <n v="65855"/>
    <s v="S/C"/>
    <n v="0"/>
    <s v=" "/>
    <n v="0"/>
    <n v="0"/>
  </r>
  <r>
    <d v="2025-06-03T00:00:00"/>
    <x v="2"/>
    <x v="22"/>
    <s v="JIS PARKING AVENIDA LAS CONDES 12201"/>
    <s v="Venta $"/>
    <s v="DB"/>
    <s v="451368XXXXXX3806"/>
    <s v="Venta $"/>
    <n v="300"/>
    <n v="0"/>
    <n v="21306"/>
    <s v="S/C"/>
    <n v="0"/>
    <s v=" "/>
    <n v="0"/>
    <n v="0"/>
  </r>
  <r>
    <d v="2025-06-03T00:00:00"/>
    <x v="2"/>
    <x v="5"/>
    <s v="JIS PARKING TOTTUS VICUNA MACKENNA 665S/N"/>
    <s v="Venta $"/>
    <s v="DB"/>
    <s v="475774XXXXXX1964"/>
    <s v="Venta $"/>
    <n v="350"/>
    <n v="0"/>
    <n v="6010"/>
    <s v="S/C"/>
    <n v="0"/>
    <s v=" "/>
    <n v="0"/>
    <n v="0"/>
  </r>
  <r>
    <d v="2025-06-03T00:00:00"/>
    <x v="2"/>
    <x v="44"/>
    <s v="JIS PARKING LINARES MAIPU 556"/>
    <s v="Venta $"/>
    <s v="DB"/>
    <s v="451368XXXXXX9729"/>
    <s v="Venta $"/>
    <n v="950"/>
    <n v="0"/>
    <n v="8330"/>
    <s v="S/C"/>
    <n v="0"/>
    <s v=" "/>
    <n v="0"/>
    <n v="0"/>
  </r>
  <r>
    <d v="2025-06-03T00:00:00"/>
    <x v="2"/>
    <x v="1"/>
    <s v="JIS PARKINGTOTTUS NATANIE NATANIEL COX 620MENOS 1"/>
    <s v="Venta $"/>
    <s v="DB"/>
    <s v="425943XXXXXX8109"/>
    <s v="Venta $"/>
    <n v="3200"/>
    <n v="0"/>
    <n v="4396"/>
    <s v="S/C"/>
    <n v="0"/>
    <s v=" "/>
    <n v="0"/>
    <n v="0"/>
  </r>
  <r>
    <d v="2025-06-03T00:00:00"/>
    <x v="2"/>
    <x v="8"/>
    <s v="JIS PARKING SPA SERRANO 395"/>
    <s v="Venta $"/>
    <s v="DB"/>
    <s v="475774XXXXXX5461"/>
    <s v="Venta $"/>
    <n v="2000"/>
    <n v="0"/>
    <n v="27490"/>
    <s v="S/C"/>
    <n v="0"/>
    <s v=" "/>
    <n v="0"/>
    <n v="0"/>
  </r>
  <r>
    <d v="2025-06-03T00:00:00"/>
    <x v="2"/>
    <x v="8"/>
    <s v="JIS PARKING SPA SERRANO 395"/>
    <s v="Venta $"/>
    <s v="DB"/>
    <s v="434559XXXXXX4517"/>
    <s v="Venta $"/>
    <n v="800"/>
    <n v="0"/>
    <n v="747701"/>
    <s v="S/C"/>
    <n v="0"/>
    <s v=" "/>
    <n v="0"/>
    <n v="0"/>
  </r>
  <r>
    <d v="2025-06-03T00:00:00"/>
    <x v="2"/>
    <x v="17"/>
    <s v="JIS PARKING PAMPINO SANTOS OSSA 2350ESTACIONAM"/>
    <s v="Venta $"/>
    <s v="DB"/>
    <s v="533187XXXXXX0143"/>
    <s v="Venta $"/>
    <n v="650"/>
    <n v="0"/>
    <n v="770358"/>
    <s v="S/C"/>
    <n v="0"/>
    <s v=" "/>
    <n v="1407"/>
    <n v="0"/>
  </r>
  <r>
    <d v="2025-06-03T00:00:00"/>
    <x v="2"/>
    <x v="27"/>
    <s v="JIS LIDER LOS ANGELES AVENIDA RICARDO VICUNA 284"/>
    <s v="Venta $"/>
    <s v="DB"/>
    <s v="475774XXXXXX8111"/>
    <s v="Venta $"/>
    <n v="1350"/>
    <n v="0"/>
    <n v="1410"/>
    <s v="S/C"/>
    <n v="0"/>
    <s v=" "/>
    <n v="0"/>
    <n v="0"/>
  </r>
  <r>
    <d v="2025-06-03T00:00:00"/>
    <x v="2"/>
    <x v="23"/>
    <s v="LIDER QUILLOTA AVENIDA 21 DE MAYO 311LIDER"/>
    <s v="Venta $"/>
    <s v="DB"/>
    <s v="475775XXXXXX1495"/>
    <s v="Venta $"/>
    <n v="100"/>
    <n v="0"/>
    <n v="7483"/>
    <s v="S/C"/>
    <n v="0"/>
    <s v=" "/>
    <n v="0"/>
    <n v="0"/>
  </r>
  <r>
    <d v="2025-06-03T00:00:00"/>
    <x v="2"/>
    <x v="52"/>
    <s v="JIS PARKING CHILLAN ARAUCO 755ESTACIONAM"/>
    <s v="Venta $"/>
    <s v="DB"/>
    <s v="434559XXXXXX5695"/>
    <s v="Venta $"/>
    <n v="3550"/>
    <n v="0"/>
    <n v="728585"/>
    <s v="S/C"/>
    <n v="0"/>
    <s v=" "/>
    <n v="0"/>
    <n v="0"/>
  </r>
  <r>
    <d v="2025-06-03T00:00:00"/>
    <x v="2"/>
    <x v="14"/>
    <s v="ESPACIO URBANO MELIPILLA SERRANO 395ESTACIONAM"/>
    <s v="Venta $"/>
    <s v="DB"/>
    <s v="434559XXXXXX3159"/>
    <s v="Venta $"/>
    <n v="1100"/>
    <n v="0"/>
    <n v="706071"/>
    <s v="S/C"/>
    <n v="0"/>
    <s v=" "/>
    <n v="0"/>
    <n v="0"/>
  </r>
  <r>
    <d v="2025-06-03T00:00:00"/>
    <x v="2"/>
    <x v="22"/>
    <s v="JIS PARKING AVENIDA LAS CONDES 12201"/>
    <s v="Venta $"/>
    <s v="DB"/>
    <s v="475777XXXXXX2692"/>
    <s v="Venta $"/>
    <n v="550"/>
    <n v="0"/>
    <n v="1610"/>
    <s v="S/C"/>
    <n v="0"/>
    <s v=" "/>
    <n v="0"/>
    <n v="0"/>
  </r>
  <r>
    <d v="2025-06-03T00:00:00"/>
    <x v="2"/>
    <x v="26"/>
    <s v="JIS PARKING HOMECENTER NU VICUNA MACKENNA 1700MENOS 1"/>
    <s v="Venta $"/>
    <s v="DB"/>
    <s v="559779XXXXXX6843"/>
    <s v="Venta $"/>
    <n v="250"/>
    <n v="0"/>
    <n v="80655"/>
    <s v="S/C"/>
    <n v="0"/>
    <s v=" "/>
    <n v="0"/>
    <n v="0"/>
  </r>
  <r>
    <d v="2025-06-03T00:00:00"/>
    <x v="2"/>
    <x v="37"/>
    <s v="JIS PARKING COQUIMBO PEDRO DE VALDIVIA 4251"/>
    <s v="Venta $"/>
    <s v="DB"/>
    <s v="434559XXXXXX6846"/>
    <s v="Venta $"/>
    <n v="1650"/>
    <n v="0"/>
    <n v="847961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5769"/>
    <s v="Venta $"/>
    <n v="1200"/>
    <n v="0"/>
    <n v="771691"/>
    <s v="S/C"/>
    <n v="0"/>
    <s v=" "/>
    <n v="0"/>
    <n v="0"/>
  </r>
  <r>
    <d v="2025-06-03T00:00:00"/>
    <x v="2"/>
    <x v="23"/>
    <s v="LIDER QUILLOTA AVENIDA 21 DE MAYO 311LIDER"/>
    <s v="Venta $"/>
    <s v="DB"/>
    <s v="434561XXXXXX6894"/>
    <s v="Venta $"/>
    <n v="700"/>
    <n v="0"/>
    <n v="834854"/>
    <s v="S/C"/>
    <n v="0"/>
    <s v=" "/>
    <n v="0"/>
    <n v="0"/>
  </r>
  <r>
    <d v="2025-06-03T00:00:00"/>
    <x v="2"/>
    <x v="23"/>
    <s v="LIDER QUILLOTA AVENIDA 21 DE MAYO 311LIDER"/>
    <s v="Venta $"/>
    <s v="DB"/>
    <s v="434559XXXXXX5651"/>
    <s v="Venta $"/>
    <n v="300"/>
    <n v="0"/>
    <n v="840765"/>
    <s v="S/C"/>
    <n v="0"/>
    <s v=" "/>
    <n v="0"/>
    <n v="0"/>
  </r>
  <r>
    <d v="2025-06-03T00:00:00"/>
    <x v="2"/>
    <x v="24"/>
    <s v="JIS GRAN AVENIDA JOSE MIGUEL CARRERA 4004"/>
    <s v="Venta $"/>
    <s v="DB"/>
    <s v="478357XXXXXX8765"/>
    <s v="Venta $"/>
    <n v="150"/>
    <n v="0"/>
    <n v="817629"/>
    <s v="S/C"/>
    <n v="0"/>
    <s v=" "/>
    <n v="0"/>
    <n v="0"/>
  </r>
  <r>
    <d v="2025-06-03T00:00:00"/>
    <x v="2"/>
    <x v="57"/>
    <s v="STA ISABEL LOS CARRERAS PORTALES 770ESTACIONAM"/>
    <s v="Venta $"/>
    <s v="DB"/>
    <s v="434559XXXXXX2447"/>
    <s v="Venta $"/>
    <n v="3900"/>
    <n v="0"/>
    <n v="807453"/>
    <s v="S/C"/>
    <n v="0"/>
    <s v=" "/>
    <n v="0"/>
    <n v="0"/>
  </r>
  <r>
    <d v="2025-06-03T00:00:00"/>
    <x v="2"/>
    <x v="9"/>
    <s v="JIS PARKING EYZAGUIRRE 650NIVEL -1"/>
    <s v="Venta $"/>
    <s v="DB"/>
    <s v="451368XXXXXX1170"/>
    <s v="Venta $"/>
    <n v="1200"/>
    <n v="0"/>
    <n v="9514"/>
    <s v="S/C"/>
    <n v="0"/>
    <s v=" "/>
    <n v="0"/>
    <n v="0"/>
  </r>
  <r>
    <d v="2025-06-03T00:00:00"/>
    <x v="2"/>
    <x v="50"/>
    <s v="JIS PARKING LIDER VALDIVI AV. RAMON PICARTE 640SN"/>
    <s v="Venta $"/>
    <s v="DB"/>
    <s v="434559XXXXXX5293"/>
    <s v="Venta $"/>
    <n v="2700"/>
    <n v="0"/>
    <n v="813995"/>
    <s v="S/C"/>
    <n v="0"/>
    <s v=" "/>
    <n v="0"/>
    <n v="0"/>
  </r>
  <r>
    <d v="2025-06-03T00:00:00"/>
    <x v="2"/>
    <x v="35"/>
    <s v="JIS PARKING UNI OVALLE LIBERTAD 249SN"/>
    <s v="Venta $"/>
    <s v="DB"/>
    <s v="434561XXXXXX0347"/>
    <s v="Venta $"/>
    <n v="6450"/>
    <n v="0"/>
    <n v="802613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7743"/>
    <s v="Venta $"/>
    <n v="350"/>
    <n v="0"/>
    <n v="7738"/>
    <s v="S/C"/>
    <n v="0"/>
    <s v=" "/>
    <n v="0"/>
    <n v="0"/>
  </r>
  <r>
    <d v="2025-06-03T00:00:00"/>
    <x v="2"/>
    <x v="8"/>
    <s v="JIS PARKING SPA SERRANO 395"/>
    <s v="Venta $"/>
    <s v="DB"/>
    <s v="434559XXXXXX1943"/>
    <s v="Venta $"/>
    <n v="2200"/>
    <n v="0"/>
    <n v="955446"/>
    <s v="S/C"/>
    <n v="0"/>
    <s v=" "/>
    <n v="0"/>
    <n v="0"/>
  </r>
  <r>
    <d v="2025-06-03T00:00:00"/>
    <x v="2"/>
    <x v="8"/>
    <s v="JIS PARKING SPA SERRANO 395"/>
    <s v="Venta $"/>
    <s v="DB"/>
    <s v="477041XXXXXX1272"/>
    <s v="Venta $"/>
    <n v="4000"/>
    <n v="0"/>
    <n v="4170"/>
    <s v="S/C"/>
    <n v="0"/>
    <s v=" "/>
    <n v="0"/>
    <n v="0"/>
  </r>
  <r>
    <d v="2025-06-03T00:00:00"/>
    <x v="2"/>
    <x v="30"/>
    <s v="JIS PARKING UNI CONCEPCIO CHACABUCO 70ESTACIONAM"/>
    <s v="Venta $"/>
    <s v="DB"/>
    <s v="434559XXXXXX3484"/>
    <s v="Venta $"/>
    <n v="400"/>
    <n v="0"/>
    <n v="857469"/>
    <s v="S/C"/>
    <n v="0"/>
    <s v=" "/>
    <n v="0"/>
    <n v="0"/>
  </r>
  <r>
    <d v="2025-06-03T00:00:00"/>
    <x v="2"/>
    <x v="61"/>
    <s v="JIS PARKING COPIAPO CHACABUCO 120"/>
    <s v="Venta $"/>
    <s v="DB"/>
    <s v="434559XXXXXX1536"/>
    <s v="Venta $"/>
    <n v="50"/>
    <n v="0"/>
    <n v="949317"/>
    <s v="S/C"/>
    <n v="0"/>
    <s v=" "/>
    <n v="1738"/>
    <n v="0"/>
  </r>
  <r>
    <d v="2025-06-03T00:00:00"/>
    <x v="2"/>
    <x v="36"/>
    <s v="JIS PASEO DEL VALLE OHIGGINS 176ESTACIONAM"/>
    <s v="Venta $"/>
    <s v="DB"/>
    <s v="434559XXXXXX1263"/>
    <s v="Venta $"/>
    <n v="1200"/>
    <n v="0"/>
    <n v="947802"/>
    <s v="S/C"/>
    <n v="0"/>
    <s v=" "/>
    <n v="0"/>
    <n v="0"/>
  </r>
  <r>
    <d v="2025-06-03T00:00:00"/>
    <x v="2"/>
    <x v="29"/>
    <s v="JIS PARKING AVDA MATUCANA 40SN"/>
    <s v="Venta $"/>
    <s v="DB"/>
    <s v="00000076063822-39-15778189"/>
    <s v="Venta $"/>
    <n v="90000"/>
    <n v="0"/>
    <n v="774564"/>
    <s v="S/C"/>
    <n v="0"/>
    <s v=" "/>
    <n v="0"/>
    <n v="0"/>
  </r>
  <r>
    <d v="2025-06-03T00:00:00"/>
    <x v="2"/>
    <x v="8"/>
    <s v="JIS PARKING SPA SERRANO 395"/>
    <s v="Venta $"/>
    <s v="DB"/>
    <s v="434561XXXXXX3473"/>
    <s v="Venta $"/>
    <n v="1400"/>
    <n v="0"/>
    <n v="53822"/>
    <s v="S/C"/>
    <n v="0"/>
    <s v=" "/>
    <n v="0"/>
    <n v="0"/>
  </r>
  <r>
    <d v="2025-06-03T00:00:00"/>
    <x v="2"/>
    <x v="30"/>
    <s v="JIS PARKING UNI CONCEPCIO CHACABUCO 70ESTACIONAM"/>
    <s v="Venta $"/>
    <s v="DB"/>
    <s v="440612XXXXXX7450"/>
    <s v="Venta $"/>
    <n v="3550"/>
    <n v="0"/>
    <n v="100375"/>
    <s v="S/C"/>
    <n v="0"/>
    <s v=" "/>
    <n v="0"/>
    <n v="0"/>
  </r>
  <r>
    <d v="2025-06-03T00:00:00"/>
    <x v="2"/>
    <x v="3"/>
    <s v="JIS PARKING QUILIN AVENIDA AMERICO VESPUCIO 3100ESTACIONAM"/>
    <s v="Venta $"/>
    <s v="DB"/>
    <s v="533187XXXXXX9171"/>
    <s v="Venta $"/>
    <n v="350"/>
    <n v="0"/>
    <n v="774714"/>
    <s v="S/C"/>
    <n v="0"/>
    <s v=" "/>
    <n v="0"/>
    <n v="0"/>
  </r>
  <r>
    <d v="2025-06-03T00:00:00"/>
    <x v="2"/>
    <x v="41"/>
    <s v="JIS PARKING BILBAO AVENIDA FRANCISCO BILBAO 2050"/>
    <s v="Venta $"/>
    <s v="DB"/>
    <s v="559779XXXXXX1085"/>
    <s v="Venta $"/>
    <n v="700"/>
    <n v="0"/>
    <n v="105354"/>
    <s v="S/C"/>
    <n v="0"/>
    <s v=" "/>
    <n v="0"/>
    <n v="0"/>
  </r>
  <r>
    <d v="2025-06-03T00:00:00"/>
    <x v="2"/>
    <x v="2"/>
    <s v="JIS PARKING ANPINO JOSE SANTOS OSA 2354"/>
    <s v="Venta $"/>
    <s v="DB"/>
    <s v="533187XXXXXX9203"/>
    <s v="Venta $"/>
    <n v="1350"/>
    <n v="0"/>
    <n v="774336"/>
    <s v="S/C"/>
    <n v="0"/>
    <s v=" "/>
    <n v="0"/>
    <n v="0"/>
  </r>
  <r>
    <d v="2025-06-03T00:00:00"/>
    <x v="2"/>
    <x v="13"/>
    <s v="JIS PARKING VILLANELO VIANA 377"/>
    <s v="Venta $"/>
    <s v="DB"/>
    <s v="483031XXXXXX4280"/>
    <s v="Venta $"/>
    <n v="1300"/>
    <n v="0"/>
    <n v="290"/>
    <s v="S/C"/>
    <n v="0"/>
    <s v=" "/>
    <n v="0"/>
    <n v="0"/>
  </r>
  <r>
    <d v="2025-06-03T00:00:00"/>
    <x v="2"/>
    <x v="29"/>
    <s v="JIS PARKING AVDA MATUCANA 40SN"/>
    <s v="Venta $"/>
    <s v="DB"/>
    <s v="00000076063822-39-15778205"/>
    <s v="Venta $"/>
    <n v="77350"/>
    <n v="0"/>
    <n v="111266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6524"/>
    <s v="Venta $"/>
    <n v="150"/>
    <n v="0"/>
    <n v="124114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9885"/>
    <s v="Venta $"/>
    <n v="850"/>
    <n v="0"/>
    <n v="776326"/>
    <s v="S/C"/>
    <n v="0"/>
    <s v=" "/>
    <n v="0"/>
    <n v="0"/>
  </r>
  <r>
    <d v="2025-06-03T00:00:00"/>
    <x v="2"/>
    <x v="1"/>
    <s v="JIS PARKINGTOTTUS NATANIE NATANIEL COX 620MENOS 1"/>
    <s v="Venta $"/>
    <s v="DB"/>
    <s v="440612XXXXXX6596"/>
    <s v="Venta $"/>
    <n v="2900"/>
    <n v="0"/>
    <n v="115151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4490"/>
    <s v="Venta $"/>
    <n v="1200"/>
    <n v="0"/>
    <n v="110845"/>
    <s v="S/C"/>
    <n v="0"/>
    <s v=" "/>
    <n v="0"/>
    <n v="0"/>
  </r>
  <r>
    <d v="2025-06-03T00:00:00"/>
    <x v="2"/>
    <x v="61"/>
    <s v="JIS PARKING COPIAPO CHACABUCO 120"/>
    <s v="Venta $"/>
    <s v="DB"/>
    <s v="405951XXXXXX2077"/>
    <s v="Venta $"/>
    <n v="200"/>
    <n v="0"/>
    <n v="113475"/>
    <s v="S/C"/>
    <n v="0"/>
    <s v=" "/>
    <n v="1739"/>
    <n v="0"/>
  </r>
  <r>
    <d v="2025-06-03T00:00:00"/>
    <x v="2"/>
    <x v="15"/>
    <s v="JIS PARKING MUSEO MATUCANA 501"/>
    <s v="Venta $"/>
    <s v="VI"/>
    <s v="467016XXXXXX8214"/>
    <s v="Venta $"/>
    <n v="7750"/>
    <n v="0"/>
    <n v="283229"/>
    <s v="S/C"/>
    <n v="0"/>
    <s v=" "/>
    <n v="0"/>
    <n v="0"/>
  </r>
  <r>
    <d v="2025-06-03T00:00:00"/>
    <x v="2"/>
    <x v="2"/>
    <s v="JIS PARKING ANPINO JOSE SANTOS OSA 2354"/>
    <s v="Venta $"/>
    <s v="DB"/>
    <s v="434559XXXXXX1687"/>
    <s v="Venta $"/>
    <n v="4750"/>
    <n v="0"/>
    <n v="105805"/>
    <s v="S/C"/>
    <n v="0"/>
    <s v=" "/>
    <n v="0"/>
    <n v="0"/>
  </r>
  <r>
    <d v="2025-06-03T00:00:00"/>
    <x v="2"/>
    <x v="46"/>
    <s v="STA ISABEL CLAUDIO VICUNA CLAUDIO VICUA 696ESTACIONAM"/>
    <s v="Venta $"/>
    <s v="DB"/>
    <s v="434559XXXXXX7348"/>
    <s v="Venta $"/>
    <n v="900"/>
    <n v="0"/>
    <n v="127795"/>
    <s v="S/C"/>
    <n v="0"/>
    <s v=" "/>
    <n v="0"/>
    <n v="0"/>
  </r>
  <r>
    <d v="2025-06-03T00:00:00"/>
    <x v="2"/>
    <x v="39"/>
    <s v="JIS PARKING UNI LA SERENA AVENIDA BRASIL 766ESTACIONAM"/>
    <s v="Venta $"/>
    <s v="DB"/>
    <s v="408183XXXXXX5036"/>
    <s v="Venta $"/>
    <n v="450"/>
    <n v="0"/>
    <n v="16658"/>
    <s v="S/C"/>
    <n v="0"/>
    <s v=" "/>
    <n v="0"/>
    <n v="0"/>
  </r>
  <r>
    <d v="2025-06-03T00:00:00"/>
    <x v="2"/>
    <x v="49"/>
    <s v="JIS PARKING MALL QUILLOTA BERNARDO O HIGGINS 176"/>
    <s v="Venta $"/>
    <s v="DB"/>
    <s v="533187XXXXXX9504"/>
    <s v="Venta $"/>
    <n v="50"/>
    <n v="0"/>
    <n v="775631"/>
    <s v="S/C"/>
    <n v="0"/>
    <s v=" "/>
    <n v="0"/>
    <n v="0"/>
  </r>
  <r>
    <d v="2025-06-03T00:00:00"/>
    <x v="2"/>
    <x v="26"/>
    <s v="JIS PARKING HOMECENTER NU VICUNA MACKENNA 1700MENOS 1"/>
    <s v="Venta $"/>
    <s v="MG"/>
    <s v="554904XXXXXX8590"/>
    <s v="Venta $"/>
    <n v="200"/>
    <n v="0"/>
    <n v="413737"/>
    <s v="S/C"/>
    <n v="0"/>
    <s v=" "/>
    <n v="0"/>
    <n v="0"/>
  </r>
  <r>
    <d v="2025-06-03T00:00:00"/>
    <x v="2"/>
    <x v="12"/>
    <s v="JIS PARKING ESTACION ARTURO PRAT 117ESTACIONAM"/>
    <s v="Venta $"/>
    <s v="DB"/>
    <s v="434559XXXXXX7899"/>
    <s v="Venta $"/>
    <n v="950"/>
    <n v="0"/>
    <n v="223728"/>
    <s v="S/C"/>
    <n v="0"/>
    <s v=" "/>
    <n v="0"/>
    <n v="0"/>
  </r>
  <r>
    <d v="2025-06-03T00:00:00"/>
    <x v="2"/>
    <x v="52"/>
    <s v="JIS PARKING CHILLAN ARAUCO 755ESTACIONAM"/>
    <s v="Venta $"/>
    <s v="DB"/>
    <s v="434559XXXXXX3654"/>
    <s v="Venta $"/>
    <n v="1400"/>
    <n v="0"/>
    <n v="156314"/>
    <s v="S/C"/>
    <n v="0"/>
    <s v=" "/>
    <n v="0"/>
    <n v="0"/>
  </r>
  <r>
    <d v="2025-06-03T00:00:00"/>
    <x v="2"/>
    <x v="2"/>
    <s v="JIS PARKING ANPINO JOSE SANTOS OSA 2354"/>
    <s v="Venta $"/>
    <s v="DB"/>
    <s v="451134XXXXXX0982"/>
    <s v="Venta $"/>
    <n v="1350"/>
    <n v="0"/>
    <n v="9819"/>
    <s v="S/C"/>
    <n v="0"/>
    <s v=" "/>
    <n v="0"/>
    <n v="0"/>
  </r>
  <r>
    <d v="2025-06-03T00:00:00"/>
    <x v="2"/>
    <x v="22"/>
    <s v="JIS PARKING AVENIDA LAS CONDES 12201"/>
    <s v="Venta $"/>
    <s v="VI"/>
    <s v="434956XXXXXX8550"/>
    <s v="Venta $"/>
    <n v="1150"/>
    <n v="0"/>
    <n v="124651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2612"/>
    <s v="Venta $"/>
    <n v="850"/>
    <n v="0"/>
    <n v="131257"/>
    <s v="S/C"/>
    <n v="0"/>
    <s v=" "/>
    <n v="0"/>
    <n v="0"/>
  </r>
  <r>
    <d v="2025-06-03T00:00:00"/>
    <x v="2"/>
    <x v="26"/>
    <s v="JIS PARKING HOMECENTER NU VICUNA MACKENNA 1700MENOS 1"/>
    <s v="Venta $"/>
    <s v="DB"/>
    <s v="492483XXXXXX3824"/>
    <s v="Venta $"/>
    <n v="200"/>
    <n v="0"/>
    <n v="134551"/>
    <s v="S/C"/>
    <n v="0"/>
    <s v=" "/>
    <n v="0"/>
    <n v="0"/>
  </r>
  <r>
    <d v="2025-06-03T00:00:00"/>
    <x v="2"/>
    <x v="8"/>
    <s v="JIS PARKING SPA SERRANO 395"/>
    <s v="Venta $"/>
    <s v="DB"/>
    <s v="533187XXXXXX5351"/>
    <s v="Venta $"/>
    <n v="3000"/>
    <n v="0"/>
    <n v="777906"/>
    <s v="S/C"/>
    <n v="0"/>
    <s v=" "/>
    <n v="0"/>
    <n v="0"/>
  </r>
  <r>
    <d v="2025-06-03T00:00:00"/>
    <x v="2"/>
    <x v="40"/>
    <s v="UNIVERSIDAD UBO GENERAL GANA 1670SUBTERRANE"/>
    <s v="Venta $"/>
    <s v="DB"/>
    <s v="434560XXXXXX2712"/>
    <s v="Venta $"/>
    <n v="5700"/>
    <n v="0"/>
    <n v="339802"/>
    <s v="S/C"/>
    <n v="0"/>
    <s v=" "/>
    <n v="31349"/>
    <n v="0"/>
  </r>
  <r>
    <d v="2025-06-03T00:00:00"/>
    <x v="2"/>
    <x v="34"/>
    <s v="JIS PARKING SPA AVENIDA ALBERTO HURTADO 060"/>
    <s v="Venta $"/>
    <s v="DB"/>
    <s v="234052XXXXXX3196"/>
    <s v="Venta $"/>
    <n v="1350"/>
    <n v="0"/>
    <n v="2923"/>
    <s v="S/C"/>
    <n v="0"/>
    <s v=" "/>
    <n v="0"/>
    <n v="0"/>
  </r>
  <r>
    <d v="2025-06-03T00:00:00"/>
    <x v="2"/>
    <x v="3"/>
    <s v="JIS PARKING QUILIN AVENIDA AMERICO VESPUCIO 3100ESTACIONAM"/>
    <s v="Venta $"/>
    <s v="DB"/>
    <s v="483031XXXXXX4268"/>
    <s v="Venta $"/>
    <n v="150"/>
    <n v="0"/>
    <n v="210"/>
    <s v="S/C"/>
    <n v="0"/>
    <s v=" "/>
    <n v="0"/>
    <n v="0"/>
  </r>
  <r>
    <d v="2025-06-03T00:00:00"/>
    <x v="2"/>
    <x v="27"/>
    <s v="JIS LIDER LOS ANGELES AVENIDA RICARDO VICUNA 284"/>
    <s v="Venta $"/>
    <s v="MG"/>
    <s v="522788XXXXXX1228"/>
    <s v="Venta $"/>
    <n v="550"/>
    <n v="0"/>
    <n v="132356"/>
    <s v="S/C"/>
    <n v="0"/>
    <s v=" "/>
    <n v="0"/>
    <n v="0"/>
  </r>
  <r>
    <d v="2025-06-03T00:00:00"/>
    <x v="2"/>
    <x v="65"/>
    <s v="JIS PARKING LOS MILITARES AVENIDA MANQUEHUE NORTE 457ESTACIONAM"/>
    <s v="Venta $"/>
    <s v="VI"/>
    <s v="467404XXXXXX9272"/>
    <s v="Venta $"/>
    <n v="1500"/>
    <n v="0"/>
    <n v="131155"/>
    <s v="S/C"/>
    <n v="0"/>
    <s v=" "/>
    <n v="0"/>
    <n v="0"/>
  </r>
  <r>
    <d v="2025-06-03T00:00:00"/>
    <x v="2"/>
    <x v="23"/>
    <s v="LIDER QUILLOTA AVENIDA 21 DE MAYO 311LIDER"/>
    <s v="Venta $"/>
    <s v="DB"/>
    <s v="533187XXXXXX7166"/>
    <s v="Venta $"/>
    <n v="1500"/>
    <n v="0"/>
    <n v="778312"/>
    <s v="S/C"/>
    <n v="0"/>
    <s v=" "/>
    <n v="0"/>
    <n v="0"/>
  </r>
  <r>
    <d v="2025-06-03T00:00:00"/>
    <x v="2"/>
    <x v="52"/>
    <s v="JIS PARKING CHILLAN ARAUCO 755ESTACIONAM"/>
    <s v="Venta $"/>
    <s v="DB"/>
    <s v="542676XXXXXX6569"/>
    <s v="Venta $"/>
    <n v="2400"/>
    <n v="0"/>
    <n v="777856"/>
    <s v="S/C"/>
    <n v="0"/>
    <s v=" "/>
    <n v="0"/>
    <n v="0"/>
  </r>
  <r>
    <d v="2025-06-03T00:00:00"/>
    <x v="2"/>
    <x v="2"/>
    <s v="JIS PARKING ANPINO JOSE SANTOS OSA 2354"/>
    <s v="Venta $"/>
    <s v="DB"/>
    <s v="559779XXXXXX2363"/>
    <s v="Venta $"/>
    <n v="150"/>
    <n v="0"/>
    <n v="133051"/>
    <s v="S/C"/>
    <n v="0"/>
    <s v=" "/>
    <n v="0"/>
    <n v="0"/>
  </r>
  <r>
    <d v="2025-06-03T00:00:00"/>
    <x v="2"/>
    <x v="2"/>
    <s v="JIS PARKING ANPINO JOSE SANTOS OSA 2354"/>
    <s v="Venta $"/>
    <s v="DB"/>
    <s v="434559XXXXXX7521"/>
    <s v="Venta $"/>
    <n v="250"/>
    <n v="0"/>
    <n v="345286"/>
    <s v="S/C"/>
    <n v="0"/>
    <s v=" "/>
    <n v="0"/>
    <n v="0"/>
  </r>
  <r>
    <d v="2025-06-03T00:00:00"/>
    <x v="2"/>
    <x v="20"/>
    <s v="JIS PARKING MEDS CHACABUCO 40"/>
    <s v="Venta $"/>
    <s v="DB"/>
    <s v="434559XXXXXX4596"/>
    <s v="Venta $"/>
    <n v="2200"/>
    <n v="0"/>
    <n v="338964"/>
    <s v="S/C"/>
    <n v="0"/>
    <s v=" "/>
    <n v="0"/>
    <n v="0"/>
  </r>
  <r>
    <d v="2025-06-03T00:00:00"/>
    <x v="2"/>
    <x v="34"/>
    <s v="JIS PARKING SPA AVENIDA ALBERTO HURTADO 060"/>
    <s v="Venta $"/>
    <s v="DB"/>
    <s v="451368XXXXXX6619"/>
    <s v="Venta $"/>
    <n v="2500"/>
    <n v="0"/>
    <n v="2450"/>
    <s v="S/C"/>
    <n v="0"/>
    <s v=" "/>
    <n v="0"/>
    <n v="0"/>
  </r>
  <r>
    <d v="2025-06-03T00:00:00"/>
    <x v="2"/>
    <x v="30"/>
    <s v="JIS PARKING UNI CONCEPCIO CHACABUCO 70ESTACIONAM"/>
    <s v="Venta $"/>
    <s v="VI"/>
    <s v="454851XXXXXX7345"/>
    <s v="Venta $"/>
    <n v="7800"/>
    <n v="0"/>
    <n v="606962"/>
    <s v="S/C"/>
    <n v="0"/>
    <s v=" "/>
    <n v="0"/>
    <n v="0"/>
  </r>
  <r>
    <d v="2025-06-03T00:00:00"/>
    <x v="2"/>
    <x v="2"/>
    <s v="JIS PARKING ANPINO JOSE SANTOS OSA 2354"/>
    <s v="Venta $"/>
    <s v="DB"/>
    <s v="440612XXXXXX5564"/>
    <s v="Venta $"/>
    <n v="750"/>
    <n v="0"/>
    <n v="142551"/>
    <s v="S/C"/>
    <n v="0"/>
    <s v=" "/>
    <n v="0"/>
    <n v="0"/>
  </r>
  <r>
    <d v="2025-06-03T00:00:00"/>
    <x v="2"/>
    <x v="20"/>
    <s v="JIS PARKING MEDS CHACABUCO 40"/>
    <s v="Venta $"/>
    <s v="MG"/>
    <s v="522832XXXXXX6169"/>
    <s v="Venta $"/>
    <n v="1200"/>
    <n v="0"/>
    <n v="139281"/>
    <s v="S/C"/>
    <n v="0"/>
    <s v=" "/>
    <n v="0"/>
    <n v="0"/>
  </r>
  <r>
    <d v="2025-06-03T00:00:00"/>
    <x v="2"/>
    <x v="7"/>
    <s v="JIS PARKING LIDER LIMACHE ARTURO PRAT 244SN"/>
    <s v="Venta $"/>
    <s v="DB"/>
    <s v="533187XXXXXX8440"/>
    <s v="Venta $"/>
    <n v="800"/>
    <n v="0"/>
    <n v="780654"/>
    <s v="S/C"/>
    <n v="0"/>
    <s v=" "/>
    <n v="0"/>
    <n v="0"/>
  </r>
  <r>
    <d v="2025-06-03T00:00:00"/>
    <x v="2"/>
    <x v="0"/>
    <s v="JIS PARKING DOCTOR GUILLERMO BUHLER 2005"/>
    <s v="Venta $"/>
    <s v="DB"/>
    <s v="498432XXXXXX5507"/>
    <s v="Venta $"/>
    <n v="1300"/>
    <n v="0"/>
    <n v="8274"/>
    <s v="S/C"/>
    <n v="0"/>
    <s v=" "/>
    <n v="0"/>
    <n v="0"/>
  </r>
  <r>
    <d v="2025-06-03T00:00:00"/>
    <x v="2"/>
    <x v="20"/>
    <s v="JIS PARKING MEDS CHACABUCO 40"/>
    <s v="Venta $"/>
    <s v="DB"/>
    <s v="434560XXXXXX2914"/>
    <s v="Venta $"/>
    <n v="3450"/>
    <n v="0"/>
    <n v="516936"/>
    <s v="S/C"/>
    <n v="0"/>
    <s v=" "/>
    <n v="0"/>
    <n v="0"/>
  </r>
  <r>
    <d v="2025-06-03T00:00:00"/>
    <x v="2"/>
    <x v="21"/>
    <s v="JIS PARKING TOBALABA AVENIDA TOBALABA 691"/>
    <s v="Venta $"/>
    <s v="DB"/>
    <s v="440698XXXXXX3480"/>
    <s v="Venta $"/>
    <n v="2900"/>
    <n v="0"/>
    <n v="9171"/>
    <s v="S/C"/>
    <n v="0"/>
    <s v=" "/>
    <n v="0"/>
    <n v="0"/>
  </r>
  <r>
    <d v="2025-06-03T00:00:00"/>
    <x v="2"/>
    <x v="22"/>
    <s v="JIS PARKING AVENIDA LAS CONDES 12201"/>
    <s v="Venta $"/>
    <s v="MG"/>
    <s v="543564XXXXXX1983"/>
    <s v="Venta $"/>
    <n v="300"/>
    <n v="0"/>
    <n v="606073"/>
    <s v="S/C"/>
    <n v="0"/>
    <s v=" "/>
    <n v="0"/>
    <n v="0"/>
  </r>
  <r>
    <d v="2025-06-03T00:00:00"/>
    <x v="2"/>
    <x v="22"/>
    <s v="JIS PARKING AVENIDA LAS CONDES 12201"/>
    <s v="Venta $"/>
    <s v="DB"/>
    <s v="559779XXXXXX8637"/>
    <s v="Venta $"/>
    <n v="850"/>
    <n v="0"/>
    <n v="151257"/>
    <s v="S/C"/>
    <n v="0"/>
    <s v=" "/>
    <n v="0"/>
    <n v="0"/>
  </r>
  <r>
    <d v="2025-06-03T00:00:00"/>
    <x v="2"/>
    <x v="44"/>
    <s v="JIS PARKING LINARES MAIPU 556"/>
    <s v="Venta $"/>
    <s v="DB"/>
    <s v="559779XXXXXX3427"/>
    <s v="Venta $"/>
    <n v="5450"/>
    <n v="0"/>
    <n v="154566"/>
    <s v="S/C"/>
    <n v="0"/>
    <s v=" "/>
    <n v="0"/>
    <n v="0"/>
  </r>
  <r>
    <d v="2025-06-03T00:00:00"/>
    <x v="2"/>
    <x v="35"/>
    <s v="JIS PARKING UNI OVALLE LIBERTAD 249SN"/>
    <s v="Venta $"/>
    <s v="DB"/>
    <s v="498546XXXXXX2869"/>
    <s v="Venta $"/>
    <n v="2000"/>
    <n v="0"/>
    <n v="407"/>
    <s v="S/C"/>
    <n v="0"/>
    <s v=" "/>
    <n v="0"/>
    <n v="0"/>
  </r>
  <r>
    <d v="2025-06-03T00:00:00"/>
    <x v="2"/>
    <x v="45"/>
    <s v="JIS PARKING BANCO ESTADO MANUEL RODRIGUEZ 527SUBTERRANE"/>
    <s v="Venta $"/>
    <s v="DB"/>
    <s v="434559XXXXXX1492"/>
    <s v="Venta $"/>
    <n v="7000"/>
    <n v="0"/>
    <n v="607549"/>
    <s v="S/C"/>
    <n v="0"/>
    <s v=" "/>
    <n v="0"/>
    <n v="0"/>
  </r>
  <r>
    <d v="2025-06-03T00:00:00"/>
    <x v="2"/>
    <x v="0"/>
    <s v="JIS PARKING DOCTOR GUILLERMO BUHLER 2005"/>
    <s v="Venta $"/>
    <s v="DB"/>
    <s v="475774XXXXXX3422"/>
    <s v="Venta $"/>
    <n v="1950"/>
    <n v="0"/>
    <n v="7490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34559XXXXXX4230"/>
    <s v="Venta $"/>
    <n v="2850"/>
    <n v="0"/>
    <n v="613025"/>
    <s v="S/C"/>
    <n v="0"/>
    <s v=" "/>
    <n v="0"/>
    <n v="0"/>
  </r>
  <r>
    <d v="2025-06-03T00:00:00"/>
    <x v="2"/>
    <x v="30"/>
    <s v="JIS PARKING UNI CONCEPCIO CHACABUCO 70ESTACIONAM"/>
    <s v="Venta $"/>
    <s v="DB"/>
    <s v="475774XXXXXX8629"/>
    <s v="Venta $"/>
    <n v="1950"/>
    <n v="0"/>
    <n v="6130"/>
    <s v="S/C"/>
    <n v="0"/>
    <s v=" "/>
    <n v="0"/>
    <n v="0"/>
  </r>
  <r>
    <d v="2025-06-03T00:00:00"/>
    <x v="2"/>
    <x v="4"/>
    <s v="JIS PARKING JUMBO ERCILLA 190EDSTACIONA"/>
    <s v="Venta $"/>
    <s v="DB"/>
    <s v="451368XXXXXX7509"/>
    <s v="Venta $"/>
    <n v="150"/>
    <n v="0"/>
    <n v="9082"/>
    <s v="S/C"/>
    <n v="0"/>
    <s v=" "/>
    <n v="0"/>
    <n v="0"/>
  </r>
  <r>
    <d v="2025-06-03T00:00:00"/>
    <x v="2"/>
    <x v="2"/>
    <s v="JIS PARKING ANPINO JOSE SANTOS OSA 2354"/>
    <s v="Venta $"/>
    <s v="DB"/>
    <s v="434561XXXXXX7904"/>
    <s v="Venta $"/>
    <n v="1200"/>
    <n v="0"/>
    <n v="621206"/>
    <s v="S/C"/>
    <n v="0"/>
    <s v=" "/>
    <n v="0"/>
    <n v="0"/>
  </r>
  <r>
    <d v="2025-06-03T00:00:00"/>
    <x v="2"/>
    <x v="10"/>
    <s v="JIS PARKING RENACA RAFAEL SOTOMAYOR 230"/>
    <s v="Venta $"/>
    <s v="VI"/>
    <s v="459311XXXXXX2472"/>
    <s v="Venta $"/>
    <n v="3350"/>
    <n v="0"/>
    <n v="756819"/>
    <s v="S/C"/>
    <n v="0"/>
    <s v=" "/>
    <n v="0"/>
    <n v="0"/>
  </r>
  <r>
    <d v="2025-06-03T00:00:00"/>
    <x v="2"/>
    <x v="22"/>
    <s v="JIS PARKING AVENIDA LAS CONDES 12201"/>
    <s v="Venta $"/>
    <s v="DB"/>
    <s v="475774XXXXXX2251"/>
    <s v="Venta $"/>
    <n v="950"/>
    <n v="0"/>
    <n v="6698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0674"/>
    <s v="Venta $"/>
    <n v="500"/>
    <n v="0"/>
    <n v="623040"/>
    <s v="S/C"/>
    <n v="0"/>
    <s v=" "/>
    <n v="0"/>
    <n v="0"/>
  </r>
  <r>
    <d v="2025-06-03T00:00:00"/>
    <x v="2"/>
    <x v="49"/>
    <s v="JIS PARKING MALL QUILLOTA BERNARDO O HIGGINS 176"/>
    <s v="Venta $"/>
    <s v="DB"/>
    <s v="440612XXXXXX1159"/>
    <s v="Venta $"/>
    <n v="5150"/>
    <n v="0"/>
    <n v="164151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9010"/>
    <s v="Venta $"/>
    <n v="1750"/>
    <n v="0"/>
    <n v="11706"/>
    <s v="S/C"/>
    <n v="0"/>
    <s v=" "/>
    <n v="0"/>
    <n v="0"/>
  </r>
  <r>
    <d v="2025-06-03T00:00:00"/>
    <x v="2"/>
    <x v="0"/>
    <s v="JIS PARKING DOCTOR GUILLERMO BUHLER 2005"/>
    <s v="Venta $"/>
    <s v="DB"/>
    <s v="440612XXXXXX9358"/>
    <s v="Venta $"/>
    <n v="1850"/>
    <n v="0"/>
    <n v="175261"/>
    <s v="S/C"/>
    <n v="0"/>
    <s v=" "/>
    <n v="0"/>
    <n v="0"/>
  </r>
  <r>
    <d v="2025-06-03T00:00:00"/>
    <x v="2"/>
    <x v="0"/>
    <s v="JIS PARKING DOCTOR GUILLERMO BUHLER 2005"/>
    <s v="Venta $"/>
    <s v="DB"/>
    <s v="542676XXXXXX8826"/>
    <s v="Venta $"/>
    <n v="300"/>
    <n v="0"/>
    <n v="782672"/>
    <s v="S/C"/>
    <n v="0"/>
    <s v=" "/>
    <n v="0"/>
    <n v="0"/>
  </r>
  <r>
    <d v="2025-06-03T00:00:00"/>
    <x v="2"/>
    <x v="4"/>
    <s v="JIS PARKING JUMBO ERCILLA 190EDSTACIONA"/>
    <s v="Venta $"/>
    <s v="DB"/>
    <s v="440612XXXXXX7913"/>
    <s v="Venta $"/>
    <n v="850"/>
    <n v="0"/>
    <n v="174466"/>
    <s v="S/C"/>
    <n v="0"/>
    <s v=" "/>
    <n v="0"/>
    <n v="0"/>
  </r>
  <r>
    <d v="2025-06-03T00:00:00"/>
    <x v="2"/>
    <x v="2"/>
    <s v="JIS PARKING ANPINO JOSE SANTOS OSA 2354"/>
    <s v="Venta $"/>
    <s v="DB"/>
    <s v="533187XXXXXX0352"/>
    <s v="Venta $"/>
    <n v="3900"/>
    <n v="0"/>
    <n v="783112"/>
    <s v="S/C"/>
    <n v="0"/>
    <s v=" "/>
    <n v="0"/>
    <n v="0"/>
  </r>
  <r>
    <d v="2025-06-03T00:00:00"/>
    <x v="2"/>
    <x v="13"/>
    <s v="JIS PARKING VILLANELO VIANA 377"/>
    <s v="Venta $"/>
    <s v="DB"/>
    <s v="498432XXXXXX7364"/>
    <s v="Venta $"/>
    <n v="3000"/>
    <n v="0"/>
    <n v="13082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8985"/>
    <s v="Venta $"/>
    <n v="1600"/>
    <n v="0"/>
    <n v="184666"/>
    <s v="S/C"/>
    <n v="0"/>
    <s v=" "/>
    <n v="0"/>
    <n v="0"/>
  </r>
  <r>
    <d v="2025-06-03T00:00:00"/>
    <x v="2"/>
    <x v="1"/>
    <s v="JIS PARKINGTOTTUS NATANIE NATANIEL COX 620MENOS 1"/>
    <s v="Venta $"/>
    <s v="MG"/>
    <s v="558984XXXXXX2906"/>
    <s v="Venta $"/>
    <n v="600"/>
    <n v="0"/>
    <n v="52280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6468"/>
    <s v="Venta $"/>
    <n v="1000"/>
    <n v="0"/>
    <n v="813250"/>
    <s v="S/C"/>
    <n v="0"/>
    <s v=" "/>
    <n v="0"/>
    <n v="0"/>
  </r>
  <r>
    <d v="2025-06-03T00:00:00"/>
    <x v="2"/>
    <x v="8"/>
    <s v="JIS PARKING SPA SERRANO 395"/>
    <s v="Venta $"/>
    <s v="DB"/>
    <s v="533187XXXXXX7859"/>
    <s v="Venta $"/>
    <n v="1400"/>
    <n v="0"/>
    <n v="784938"/>
    <s v="S/C"/>
    <n v="0"/>
    <s v=" "/>
    <n v="0"/>
    <n v="0"/>
  </r>
  <r>
    <d v="2025-06-03T00:00:00"/>
    <x v="2"/>
    <x v="22"/>
    <s v="JIS PARKING AVENIDA LAS CONDES 12201"/>
    <s v="Venta $"/>
    <s v="MG"/>
    <s v="520079XXXXXX6248"/>
    <s v="Venta $"/>
    <n v="450"/>
    <n v="0"/>
    <n v="29421"/>
    <s v="S/C"/>
    <n v="0"/>
    <s v=" "/>
    <n v="0"/>
    <n v="0"/>
  </r>
  <r>
    <d v="2025-06-03T00:00:00"/>
    <x v="2"/>
    <x v="29"/>
    <s v="JIS PARKING AVDA MATUCANA 40SN"/>
    <s v="Venta $"/>
    <s v="DB"/>
    <s v="00000000076063822-33-22326"/>
    <s v="Venta $"/>
    <n v="180000"/>
    <n v="0"/>
    <n v="191755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4836"/>
    <s v="Venta $"/>
    <n v="150"/>
    <n v="0"/>
    <n v="856425"/>
    <s v="S/C"/>
    <n v="0"/>
    <s v=" "/>
    <n v="0"/>
    <n v="0"/>
  </r>
  <r>
    <d v="2025-06-03T00:00:00"/>
    <x v="2"/>
    <x v="1"/>
    <s v="JIS PARKINGTOTTUS NATANIE NATANIEL COX 620MENOS 1"/>
    <s v="Venta $"/>
    <s v="DB"/>
    <s v="440612XXXXXX7948"/>
    <s v="Venta $"/>
    <n v="150"/>
    <n v="0"/>
    <n v="191945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8675"/>
    <s v="Venta $"/>
    <n v="3350"/>
    <n v="0"/>
    <n v="785376"/>
    <s v="S/C"/>
    <n v="0"/>
    <s v=" "/>
    <n v="0"/>
    <n v="0"/>
  </r>
  <r>
    <d v="2025-06-03T00:00:00"/>
    <x v="2"/>
    <x v="8"/>
    <s v="JIS PARKING SPA SERRANO 395"/>
    <s v="Venta $"/>
    <s v="DB"/>
    <s v="542676XXXXXX5294"/>
    <s v="Venta $"/>
    <n v="1700"/>
    <n v="0"/>
    <n v="785641"/>
    <s v="S/C"/>
    <n v="0"/>
    <s v=" "/>
    <n v="0"/>
    <n v="0"/>
  </r>
  <r>
    <d v="2025-06-03T00:00:00"/>
    <x v="2"/>
    <x v="3"/>
    <s v="JIS PARKING QUILIN AVENIDA AMERICO VESPUCIO 3100ESTACIONAM"/>
    <s v="Venta $"/>
    <s v="DB"/>
    <s v="510869XXXXXX6645"/>
    <s v="Venta $"/>
    <n v="150"/>
    <n v="0"/>
    <s v="30E97Z"/>
    <s v="S/C"/>
    <n v="0"/>
    <s v=" "/>
    <n v="0"/>
    <n v="0"/>
  </r>
  <r>
    <d v="2025-06-03T00:00:00"/>
    <x v="2"/>
    <x v="4"/>
    <s v="JIS PARKING JUMBO ERCILLA 190EDSTACIONA"/>
    <s v="Venta $"/>
    <s v="DB"/>
    <s v="440612XXXXXX2044"/>
    <s v="Venta $"/>
    <n v="1250"/>
    <n v="0"/>
    <n v="193955"/>
    <s v="S/C"/>
    <n v="0"/>
    <s v=" "/>
    <n v="0"/>
    <n v="0"/>
  </r>
  <r>
    <d v="2025-06-03T00:00:00"/>
    <x v="2"/>
    <x v="27"/>
    <s v="JIS LIDER LOS ANGELES AVENIDA RICARDO VICUNA 284"/>
    <s v="Venta $"/>
    <s v="DB"/>
    <s v="434559XXXXXX8491"/>
    <s v="Venta $"/>
    <n v="500"/>
    <n v="0"/>
    <n v="910247"/>
    <s v="S/C"/>
    <n v="0"/>
    <s v=" "/>
    <n v="0"/>
    <n v="0"/>
  </r>
  <r>
    <d v="2025-06-03T00:00:00"/>
    <x v="2"/>
    <x v="52"/>
    <s v="JIS PARKING CHILLAN ARAUCO 755ESTACIONAM"/>
    <s v="Venta $"/>
    <s v="DB"/>
    <s v="434559XXXXXX0218"/>
    <s v="Venta $"/>
    <n v="3650"/>
    <n v="0"/>
    <n v="943728"/>
    <s v="S/C"/>
    <n v="0"/>
    <s v=" "/>
    <n v="0"/>
    <n v="0"/>
  </r>
  <r>
    <d v="2025-06-03T00:00:00"/>
    <x v="2"/>
    <x v="2"/>
    <s v="JIS PARKING ANPINO JOSE SANTOS OSA 2354"/>
    <s v="Venta $"/>
    <s v="DB"/>
    <s v="533187XXXXXX7087"/>
    <s v="Venta $"/>
    <n v="650"/>
    <n v="0"/>
    <n v="785339"/>
    <s v="S/C"/>
    <n v="0"/>
    <s v=" "/>
    <n v="0"/>
    <n v="0"/>
  </r>
  <r>
    <d v="2025-06-03T00:00:00"/>
    <x v="2"/>
    <x v="2"/>
    <s v="JIS PARKING ANPINO JOSE SANTOS OSA 2354"/>
    <s v="Venta $"/>
    <s v="MG"/>
    <s v="522468XXXXXX0253"/>
    <s v="Venta $"/>
    <n v="800"/>
    <n v="0"/>
    <n v="54437"/>
    <s v="S/C"/>
    <n v="0"/>
    <s v=" "/>
    <n v="0"/>
    <n v="0"/>
  </r>
  <r>
    <d v="2025-06-03T00:00:00"/>
    <x v="2"/>
    <x v="2"/>
    <s v="JIS PARKING ANPINO JOSE SANTOS OSA 2354"/>
    <s v="Venta $"/>
    <s v="DB"/>
    <s v="434559XXXXXX0019"/>
    <s v="Venta $"/>
    <n v="3250"/>
    <n v="0"/>
    <n v="947705"/>
    <s v="S/C"/>
    <n v="0"/>
    <s v=" "/>
    <n v="0"/>
    <n v="0"/>
  </r>
  <r>
    <d v="2025-06-03T00:00:00"/>
    <x v="2"/>
    <x v="22"/>
    <s v="JIS PARKING AVENIDA LAS CONDES 12201"/>
    <s v="Venta $"/>
    <s v="DB"/>
    <s v="451368XXXXXX7287"/>
    <s v="Venta $"/>
    <n v="500"/>
    <n v="0"/>
    <n v="3114"/>
    <s v="S/C"/>
    <n v="0"/>
    <s v=" "/>
    <n v="0"/>
    <n v="0"/>
  </r>
  <r>
    <d v="2025-06-03T00:00:00"/>
    <x v="2"/>
    <x v="43"/>
    <s v="JIS PARKING COQUIMBO LIBERTADOR BERNARDO O HIGGINS 528SN"/>
    <s v="Venta $"/>
    <s v="MG"/>
    <s v="518850XXXXXX4046"/>
    <s v="Venta $"/>
    <n v="4300"/>
    <n v="0"/>
    <n v="444671"/>
    <s v="S/C"/>
    <n v="0"/>
    <s v=" "/>
    <n v="0"/>
    <n v="0"/>
  </r>
  <r>
    <d v="2025-06-03T00:00:00"/>
    <x v="2"/>
    <x v="34"/>
    <s v="JIS PARKING SPA AVENIDA ALBERTO HURTADO 060"/>
    <s v="Venta $"/>
    <s v="DB"/>
    <s v="542676XXXXXX4890"/>
    <s v="Venta $"/>
    <n v="2550"/>
    <n v="0"/>
    <n v="787390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08183XXXXXX3538"/>
    <s v="Venta $"/>
    <n v="900"/>
    <n v="0"/>
    <n v="9970"/>
    <s v="S/C"/>
    <n v="0"/>
    <s v=" "/>
    <n v="13382"/>
    <n v="0"/>
  </r>
  <r>
    <d v="2025-06-03T00:00:00"/>
    <x v="2"/>
    <x v="4"/>
    <s v="JIS PARKING JUMBO ERCILLA 190EDSTACIONA"/>
    <s v="Venta $"/>
    <s v="DB"/>
    <s v="559779XXXXXX5055"/>
    <s v="Venta $"/>
    <n v="1900"/>
    <n v="0"/>
    <n v="201565"/>
    <s v="S/C"/>
    <n v="0"/>
    <s v=" "/>
    <n v="0"/>
    <n v="0"/>
  </r>
  <r>
    <d v="2025-06-03T00:00:00"/>
    <x v="2"/>
    <x v="4"/>
    <s v="JIS PARKING JUMBO ERCILLA 190EDSTACIONA"/>
    <s v="Venta $"/>
    <s v="DB"/>
    <s v="559779XXXXXX5055"/>
    <s v="Venta $"/>
    <n v="1850"/>
    <n v="0"/>
    <n v="205757"/>
    <s v="S/C"/>
    <n v="0"/>
    <s v=" "/>
    <n v="0"/>
    <n v="0"/>
  </r>
  <r>
    <d v="2025-06-03T00:00:00"/>
    <x v="2"/>
    <x v="27"/>
    <s v="JIS LIDER LOS ANGELES AVENIDA RICARDO VICUNA 284"/>
    <s v="Venta $"/>
    <s v="DB"/>
    <s v="434559XXXXXX3385"/>
    <s v="Venta $"/>
    <n v="1250"/>
    <n v="0"/>
    <n v="957866"/>
    <s v="S/C"/>
    <n v="0"/>
    <s v=" "/>
    <n v="0"/>
    <n v="0"/>
  </r>
  <r>
    <d v="2025-06-03T00:00:00"/>
    <x v="2"/>
    <x v="20"/>
    <s v="JIS PARKING MEDS CHACABUCO 40"/>
    <s v="Venta $"/>
    <s v="DB"/>
    <s v="533187XXXXXX1011"/>
    <s v="Venta $"/>
    <n v="750"/>
    <n v="0"/>
    <n v="787063"/>
    <s v="S/C"/>
    <n v="0"/>
    <s v=" "/>
    <n v="0"/>
    <n v="0"/>
  </r>
  <r>
    <d v="2025-06-03T00:00:00"/>
    <x v="2"/>
    <x v="21"/>
    <s v="JIS PARKING TOBALABA AVENIDA TOBALABA 691"/>
    <s v="Venta $"/>
    <s v="DB"/>
    <s v="434561XXXXXX6138"/>
    <s v="Venta $"/>
    <n v="1900"/>
    <n v="0"/>
    <n v="33772"/>
    <s v="S/C"/>
    <n v="0"/>
    <s v=" "/>
    <n v="0"/>
    <n v="0"/>
  </r>
  <r>
    <d v="2025-06-03T00:00:00"/>
    <x v="2"/>
    <x v="9"/>
    <s v="JIS PARKING EYZAGUIRRE 650NIVEL -1"/>
    <s v="Venta $"/>
    <s v="DB"/>
    <s v="537251XXXXXX0473"/>
    <s v="Venta $"/>
    <n v="1800"/>
    <n v="0"/>
    <n v="3972"/>
    <s v="S/C"/>
    <n v="0"/>
    <s v=" "/>
    <n v="0"/>
    <n v="0"/>
  </r>
  <r>
    <d v="2025-06-03T00:00:00"/>
    <x v="2"/>
    <x v="55"/>
    <s v="JIS PARK TOTT LOS ANGELES AVENIDA ALEMANIA 831."/>
    <s v="Venta $"/>
    <s v="DB"/>
    <s v="442845XXXXXX5873"/>
    <s v="Venta $"/>
    <n v="1350"/>
    <n v="0"/>
    <n v="1362"/>
    <s v="S/C"/>
    <n v="0"/>
    <s v=" "/>
    <n v="0"/>
    <n v="0"/>
  </r>
  <r>
    <d v="2025-06-03T00:00:00"/>
    <x v="2"/>
    <x v="22"/>
    <s v="JIS PARKING AVENIDA LAS CONDES 12201"/>
    <s v="Venta $"/>
    <s v="DB"/>
    <s v="409674XXXXXX6718"/>
    <s v="Venta $"/>
    <n v="10750"/>
    <n v="0"/>
    <n v="29404"/>
    <s v="S/C"/>
    <n v="0"/>
    <s v=" "/>
    <n v="0"/>
    <n v="0"/>
  </r>
  <r>
    <d v="2025-06-03T00:00:00"/>
    <x v="2"/>
    <x v="11"/>
    <s v="JIS PARKING MALL DEL CENT PUENTE 689108"/>
    <s v="Venta $"/>
    <s v="DB"/>
    <s v="434559XXXXXX9882"/>
    <s v="Venta $"/>
    <n v="6400"/>
    <n v="0"/>
    <n v="55786"/>
    <s v="S/C"/>
    <n v="0"/>
    <s v=" "/>
    <n v="0"/>
    <n v="0"/>
  </r>
  <r>
    <d v="2025-06-03T00:00:00"/>
    <x v="2"/>
    <x v="1"/>
    <s v="JIS PARKINGTOTTUS NATANIE NATANIEL COX 620MENOS 1"/>
    <s v="Venta $"/>
    <s v="DB"/>
    <s v="434559XXXXXX1602"/>
    <s v="Venta $"/>
    <n v="1350"/>
    <n v="0"/>
    <n v="116677"/>
    <s v="S/C"/>
    <n v="0"/>
    <s v=" "/>
    <n v="0"/>
    <n v="0"/>
  </r>
  <r>
    <d v="2025-06-03T00:00:00"/>
    <x v="2"/>
    <x v="8"/>
    <s v="JIS PARKING SPA SERRANO 395"/>
    <s v="Venta $"/>
    <s v="DB"/>
    <s v="451368XXXXXX3200"/>
    <s v="Venta $"/>
    <n v="800"/>
    <n v="0"/>
    <n v="3754"/>
    <s v="S/C"/>
    <n v="0"/>
    <s v=" "/>
    <n v="0"/>
    <n v="0"/>
  </r>
  <r>
    <d v="2025-06-03T00:00:00"/>
    <x v="2"/>
    <x v="34"/>
    <s v="JIS PARKING SPA AVENIDA ALBERTO HURTADO 060"/>
    <s v="Venta $"/>
    <s v="DB"/>
    <s v="451368XXXXXX3011"/>
    <s v="Venta $"/>
    <n v="8000"/>
    <n v="0"/>
    <n v="6242"/>
    <s v="S/C"/>
    <n v="0"/>
    <s v=" "/>
    <n v="0"/>
    <n v="0"/>
  </r>
  <r>
    <d v="2025-06-03T00:00:00"/>
    <x v="2"/>
    <x v="4"/>
    <s v="JIS PARKING JUMBO ERCILLA 190EDSTACIONA"/>
    <s v="Venta $"/>
    <s v="DB"/>
    <s v="475775XXXXXX9838"/>
    <s v="Venta $"/>
    <n v="550"/>
    <n v="0"/>
    <n v="3611"/>
    <s v="S/C"/>
    <n v="0"/>
    <s v=" "/>
    <n v="0"/>
    <n v="0"/>
  </r>
  <r>
    <d v="2025-06-03T00:00:00"/>
    <x v="2"/>
    <x v="4"/>
    <s v="JIS PARKING JUMBO ERCILLA 190EDSTACIONA"/>
    <s v="Venta $"/>
    <s v="DB"/>
    <s v="408183XXXXXX6769"/>
    <s v="Venta $"/>
    <n v="1850"/>
    <n v="0"/>
    <n v="6978"/>
    <s v="S/C"/>
    <n v="0"/>
    <s v=" "/>
    <n v="0"/>
    <n v="0"/>
  </r>
  <r>
    <d v="2025-06-03T00:00:00"/>
    <x v="2"/>
    <x v="25"/>
    <s v="JIS SANTA LOS ANGELES AVENIDA ALEMANIA 770"/>
    <s v="Venta $"/>
    <s v="DB"/>
    <s v="434559XXXXXX8758"/>
    <s v="Venta $"/>
    <n v="1150"/>
    <n v="0"/>
    <n v="132777"/>
    <s v="S/C"/>
    <n v="0"/>
    <s v=" "/>
    <n v="0"/>
    <n v="0"/>
  </r>
  <r>
    <d v="2025-06-03T00:00:00"/>
    <x v="2"/>
    <x v="13"/>
    <s v="JIS PARKING VILLANELO VIANA 377"/>
    <s v="Venta $"/>
    <s v="DB"/>
    <s v="434559XXXXXX7543"/>
    <s v="Venta $"/>
    <n v="950"/>
    <n v="0"/>
    <n v="151192"/>
    <s v="S/C"/>
    <n v="0"/>
    <s v=" "/>
    <n v="0"/>
    <n v="0"/>
  </r>
  <r>
    <d v="2025-06-03T00:00:00"/>
    <x v="2"/>
    <x v="20"/>
    <s v="JIS PARKING MEDS CHACABUCO 40"/>
    <s v="Venta $"/>
    <s v="MG"/>
    <s v="554904XXXXXX9710"/>
    <s v="Venta $"/>
    <n v="1400"/>
    <n v="0"/>
    <n v="24579"/>
    <s v="S/C"/>
    <n v="0"/>
    <s v=" "/>
    <n v="0"/>
    <n v="0"/>
  </r>
  <r>
    <d v="2025-06-03T00:00:00"/>
    <x v="2"/>
    <x v="34"/>
    <s v="JIS PARKING SPA AVENIDA ALBERTO HURTADO 060"/>
    <s v="Venta $"/>
    <s v="DB"/>
    <s v="533187XXXXXX6152"/>
    <s v="Venta $"/>
    <n v="950"/>
    <n v="0"/>
    <n v="788632"/>
    <s v="S/C"/>
    <n v="0"/>
    <s v=" "/>
    <n v="0"/>
    <n v="0"/>
  </r>
  <r>
    <d v="2025-06-03T00:00:00"/>
    <x v="2"/>
    <x v="2"/>
    <s v="JIS PARKING ANPINO JOSE SANTOS OSA 2354"/>
    <s v="Venta $"/>
    <s v="DB"/>
    <s v="475774XXXXXX5436"/>
    <s v="Venta $"/>
    <n v="5250"/>
    <n v="0"/>
    <n v="3378"/>
    <s v="S/C"/>
    <n v="0"/>
    <s v=" "/>
    <n v="0"/>
    <n v="0"/>
  </r>
  <r>
    <d v="2025-06-03T00:00:00"/>
    <x v="2"/>
    <x v="2"/>
    <s v="JIS PARKING ANPINO JOSE SANTOS OSA 2354"/>
    <s v="Venta $"/>
    <s v="DB"/>
    <s v="525384XXXXXX2381"/>
    <s v="Venta $"/>
    <n v="600"/>
    <n v="0"/>
    <n v="220865"/>
    <s v="S/C"/>
    <n v="0"/>
    <s v=" "/>
    <n v="0"/>
    <n v="0"/>
  </r>
  <r>
    <d v="2025-06-03T00:00:00"/>
    <x v="2"/>
    <x v="20"/>
    <s v="JIS PARKING MEDS CHACABUCO 40"/>
    <s v="Venta $"/>
    <s v="DB"/>
    <s v="498432XXXXXX7125"/>
    <s v="Venta $"/>
    <n v="1400"/>
    <n v="0"/>
    <n v="1922"/>
    <s v="S/C"/>
    <n v="0"/>
    <s v=" "/>
    <n v="0"/>
    <n v="0"/>
  </r>
  <r>
    <d v="2025-06-03T00:00:00"/>
    <x v="2"/>
    <x v="22"/>
    <s v="JIS PARKING AVENIDA LAS CONDES 12201"/>
    <s v="Venta $"/>
    <s v="DB"/>
    <s v="533187XXXXXX9041"/>
    <s v="Venta $"/>
    <n v="550"/>
    <n v="0"/>
    <n v="789929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7116"/>
    <s v="Venta $"/>
    <n v="550"/>
    <n v="0"/>
    <n v="203323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9350"/>
    <s v="Venta $"/>
    <n v="300"/>
    <n v="0"/>
    <n v="300015"/>
    <s v="S/C"/>
    <n v="0"/>
    <s v=" "/>
    <n v="0"/>
    <n v="0"/>
  </r>
  <r>
    <d v="2025-06-03T00:00:00"/>
    <x v="2"/>
    <x v="43"/>
    <s v="JIS PARKING COQUIMBO LIBERTADOR BERNARDO O HIGGINS 528SN"/>
    <s v="Venta $"/>
    <s v="DB"/>
    <s v="440698XXXXXX3904"/>
    <s v="Venta $"/>
    <n v="2150"/>
    <n v="0"/>
    <n v="7363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7030"/>
    <s v="Venta $"/>
    <n v="1000"/>
    <n v="0"/>
    <n v="319197"/>
    <s v="S/C"/>
    <n v="0"/>
    <s v=" "/>
    <n v="0"/>
    <n v="0"/>
  </r>
  <r>
    <d v="2025-06-03T00:00:00"/>
    <x v="2"/>
    <x v="8"/>
    <s v="JIS PARKING SPA SERRANO 395"/>
    <s v="Venta $"/>
    <s v="DB"/>
    <s v="533187XXXXXX6699"/>
    <s v="Venta $"/>
    <n v="5000"/>
    <n v="0"/>
    <n v="790932"/>
    <s v="S/C"/>
    <n v="0"/>
    <s v=" "/>
    <n v="0"/>
    <n v="0"/>
  </r>
  <r>
    <d v="2025-06-03T00:00:00"/>
    <x v="2"/>
    <x v="61"/>
    <s v="JIS PARKING COPIAPO CHACABUCO 120"/>
    <s v="Venta $"/>
    <s v="DB"/>
    <s v="434559XXXXXX3920"/>
    <s v="Venta $"/>
    <n v="400"/>
    <n v="0"/>
    <n v="321179"/>
    <s v="S/C"/>
    <n v="0"/>
    <s v=" "/>
    <n v="1740"/>
    <n v="0"/>
  </r>
  <r>
    <d v="2025-06-03T00:00:00"/>
    <x v="2"/>
    <x v="4"/>
    <s v="JIS PARKING JUMBO ERCILLA 190EDSTACIONA"/>
    <s v="Venta $"/>
    <s v="DB"/>
    <s v="434559XXXXXX0480"/>
    <s v="Venta $"/>
    <n v="300"/>
    <n v="0"/>
    <n v="336360"/>
    <s v="S/C"/>
    <n v="0"/>
    <s v=" "/>
    <n v="0"/>
    <n v="0"/>
  </r>
  <r>
    <d v="2025-06-03T00:00:00"/>
    <x v="2"/>
    <x v="4"/>
    <s v="JIS PARKING JUMBO ERCILLA 190EDSTACIONA"/>
    <s v="Venta $"/>
    <s v="DB"/>
    <s v="533187XXXXXX7441"/>
    <s v="Venta $"/>
    <n v="3150"/>
    <n v="0"/>
    <n v="790351"/>
    <s v="S/C"/>
    <n v="0"/>
    <s v=" "/>
    <n v="0"/>
    <n v="0"/>
  </r>
  <r>
    <d v="2025-06-03T00:00:00"/>
    <x v="2"/>
    <x v="27"/>
    <s v="JIS LIDER LOS ANGELES AVENIDA RICARDO VICUNA 284"/>
    <s v="Venta $"/>
    <s v="VI"/>
    <s v="415281XXXXXX6669"/>
    <s v="Venta $"/>
    <n v="3900"/>
    <n v="0"/>
    <n v="233350"/>
    <s v="S/C"/>
    <n v="0"/>
    <s v=" "/>
    <n v="0"/>
    <n v="0"/>
  </r>
  <r>
    <d v="2025-06-03T00:00:00"/>
    <x v="2"/>
    <x v="25"/>
    <s v="JIS SANTA LOS ANGELES AVENIDA ALEMANIA 770"/>
    <s v="Venta $"/>
    <s v="DB"/>
    <s v="434559XXXXXX5728"/>
    <s v="Venta $"/>
    <n v="2850"/>
    <n v="0"/>
    <n v="259777"/>
    <s v="S/C"/>
    <n v="0"/>
    <s v=" "/>
    <n v="0"/>
    <n v="0"/>
  </r>
  <r>
    <d v="2025-06-03T00:00:00"/>
    <x v="2"/>
    <x v="21"/>
    <s v="JIS PARKING TOBALABA AVENIDA TOBALABA 691"/>
    <s v="Venta $"/>
    <s v="DB"/>
    <s v="434559XXXXXX2940"/>
    <s v="Venta $"/>
    <n v="650"/>
    <n v="0"/>
    <n v="314144"/>
    <s v="S/C"/>
    <n v="0"/>
    <s v=" "/>
    <n v="0"/>
    <n v="0"/>
  </r>
  <r>
    <d v="2025-06-03T00:00:00"/>
    <x v="2"/>
    <x v="9"/>
    <s v="JIS PARKING EYZAGUIRRE 650NIVEL -1"/>
    <s v="Venta $"/>
    <s v="DB"/>
    <s v="434559XXXXXX1602"/>
    <s v="Venta $"/>
    <n v="800"/>
    <n v="0"/>
    <n v="327539"/>
    <s v="S/C"/>
    <n v="0"/>
    <s v=" "/>
    <n v="0"/>
    <n v="0"/>
  </r>
  <r>
    <d v="2025-06-03T00:00:00"/>
    <x v="2"/>
    <x v="16"/>
    <s v="JIS PARKING COQUIMBO LIBERTADOR BERNARDO O HIGGINS 528SN"/>
    <s v="Venta $"/>
    <s v="DB"/>
    <s v="559779XXXXXX4941"/>
    <s v="Venta $"/>
    <n v="1200"/>
    <n v="0"/>
    <n v="243751"/>
    <s v="S/C"/>
    <n v="0"/>
    <s v=" "/>
    <n v="0"/>
    <n v="0"/>
  </r>
  <r>
    <d v="2025-06-03T00:00:00"/>
    <x v="2"/>
    <x v="8"/>
    <s v="JIS PARKING SPA SERRANO 395"/>
    <s v="Venta $"/>
    <s v="DB"/>
    <s v="434559XXXXXX7075"/>
    <s v="Venta $"/>
    <n v="2000"/>
    <n v="0"/>
    <n v="427374"/>
    <s v="S/C"/>
    <n v="0"/>
    <s v=" "/>
    <n v="0"/>
    <n v="0"/>
  </r>
  <r>
    <d v="2025-06-03T00:00:00"/>
    <x v="2"/>
    <x v="0"/>
    <s v="JIS PARKING DOCTOR GUILLERMO BUHLER 2005"/>
    <s v="Venta $"/>
    <s v="DB"/>
    <s v="498432XXXXXX0298"/>
    <s v="Venta $"/>
    <n v="1000"/>
    <n v="0"/>
    <n v="9722"/>
    <s v="S/C"/>
    <n v="0"/>
    <s v=" "/>
    <n v="0"/>
    <n v="0"/>
  </r>
  <r>
    <d v="2025-06-03T00:00:00"/>
    <x v="2"/>
    <x v="0"/>
    <s v="JIS PARKING DOCTOR GUILLERMO BUHLER 2005"/>
    <s v="Venta $"/>
    <s v="DB"/>
    <s v="533187XXXXXX0294"/>
    <s v="Venta $"/>
    <n v="1000"/>
    <n v="0"/>
    <n v="792343"/>
    <s v="S/C"/>
    <n v="0"/>
    <s v=" "/>
    <n v="0"/>
    <n v="0"/>
  </r>
  <r>
    <d v="2025-06-03T00:00:00"/>
    <x v="2"/>
    <x v="4"/>
    <s v="JIS PARKING JUMBO ERCILLA 190EDSTACIONA"/>
    <s v="Venta $"/>
    <s v="DB"/>
    <s v="408183XXXXXX3584"/>
    <s v="Venta $"/>
    <n v="100"/>
    <n v="0"/>
    <n v="589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9458"/>
    <s v="Venta $"/>
    <n v="1250"/>
    <n v="0"/>
    <n v="434430"/>
    <s v="S/C"/>
    <n v="0"/>
    <s v=" "/>
    <n v="0"/>
    <n v="0"/>
  </r>
  <r>
    <d v="2025-06-03T00:00:00"/>
    <x v="2"/>
    <x v="39"/>
    <s v="JIS PARKING UNI LA SERENA AVENIDA BRASIL 766ESTACIONAM"/>
    <s v="Venta $"/>
    <s v="DB"/>
    <s v="475775XXXXXX8644"/>
    <s v="Venta $"/>
    <n v="2100"/>
    <n v="0"/>
    <n v="1339"/>
    <s v="S/C"/>
    <n v="0"/>
    <s v=" "/>
    <n v="0"/>
    <n v="0"/>
  </r>
  <r>
    <d v="2025-06-03T00:00:00"/>
    <x v="2"/>
    <x v="8"/>
    <s v="JIS PARKING SPA SERRANO 395"/>
    <s v="Venta $"/>
    <s v="VI"/>
    <s v="415281XXXXXX7981"/>
    <s v="Venta $"/>
    <n v="800"/>
    <n v="0"/>
    <n v="252451"/>
    <s v="S/C"/>
    <n v="0"/>
    <s v=" "/>
    <n v="0"/>
    <n v="0"/>
  </r>
  <r>
    <d v="2025-06-03T00:00:00"/>
    <x v="2"/>
    <x v="0"/>
    <s v="JIS PARKING DOCTOR GUILLERMO BUHLER 2005"/>
    <s v="Venta $"/>
    <s v="DB"/>
    <s v="559779XXXXXX1668"/>
    <s v="Venta $"/>
    <n v="650"/>
    <n v="0"/>
    <n v="253453"/>
    <s v="S/C"/>
    <n v="0"/>
    <s v=" "/>
    <n v="0"/>
    <n v="0"/>
  </r>
  <r>
    <d v="2025-06-03T00:00:00"/>
    <x v="2"/>
    <x v="34"/>
    <s v="JIS PARKING SPA AVENIDA ALBERTO HURTADO 060"/>
    <s v="Venta $"/>
    <s v="DB"/>
    <s v="434559XXXXXX7612"/>
    <s v="Venta $"/>
    <n v="850"/>
    <n v="0"/>
    <n v="527022"/>
    <s v="S/C"/>
    <n v="0"/>
    <s v=" "/>
    <n v="0"/>
    <n v="0"/>
  </r>
  <r>
    <d v="2025-06-03T00:00:00"/>
    <x v="2"/>
    <x v="30"/>
    <s v="JIS PARKING UNI CONCEPCIO CHACABUCO 70ESTACIONAM"/>
    <s v="Venta $"/>
    <s v="DB"/>
    <s v="451368XXXXXX5357"/>
    <s v="Venta $"/>
    <n v="1050"/>
    <n v="0"/>
    <n v="5602"/>
    <s v="S/C"/>
    <n v="0"/>
    <s v=" "/>
    <n v="0"/>
    <n v="0"/>
  </r>
  <r>
    <d v="2025-06-03T00:00:00"/>
    <x v="2"/>
    <x v="15"/>
    <s v="JIS PARKING MUSEO MATUCANA 501"/>
    <s v="Venta $"/>
    <s v="VI"/>
    <s v="434956XXXXXX1180"/>
    <s v="Venta $"/>
    <n v="2600"/>
    <n v="0"/>
    <n v="631808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5250"/>
    <s v="Venta $"/>
    <n v="3050"/>
    <n v="0"/>
    <n v="543520"/>
    <s v="S/C"/>
    <n v="0"/>
    <s v=" "/>
    <n v="0"/>
    <n v="0"/>
  </r>
  <r>
    <d v="2025-06-03T00:00:00"/>
    <x v="2"/>
    <x v="27"/>
    <s v="JIS LIDER LOS ANGELES AVENIDA RICARDO VICUNA 284"/>
    <s v="Venta $"/>
    <s v="DB"/>
    <s v="451368XXXXXX1404"/>
    <s v="Venta $"/>
    <n v="800"/>
    <n v="0"/>
    <n v="1010"/>
    <s v="S/C"/>
    <n v="0"/>
    <s v=" "/>
    <n v="0"/>
    <n v="0"/>
  </r>
  <r>
    <d v="2025-06-03T00:00:00"/>
    <x v="2"/>
    <x v="27"/>
    <s v="JIS LIDER LOS ANGELES AVENIDA RICARDO VICUNA 284"/>
    <s v="Venta $"/>
    <s v="DB"/>
    <s v="434559XXXXXX1644"/>
    <s v="Venta $"/>
    <n v="1200"/>
    <n v="0"/>
    <n v="508541"/>
    <s v="S/C"/>
    <n v="0"/>
    <s v=" "/>
    <n v="0"/>
    <n v="0"/>
  </r>
  <r>
    <d v="2025-06-03T00:00:00"/>
    <x v="2"/>
    <x v="24"/>
    <s v="JIS GRAN AVENIDA JOSE MIGUEL CARRERA 4004"/>
    <s v="Venta $"/>
    <s v="DB"/>
    <s v="434559XXXXXX6072"/>
    <s v="Venta $"/>
    <n v="1650"/>
    <n v="0"/>
    <n v="513734"/>
    <s v="S/C"/>
    <n v="0"/>
    <s v=" "/>
    <n v="0"/>
    <n v="0"/>
  </r>
  <r>
    <d v="2025-06-03T00:00:00"/>
    <x v="2"/>
    <x v="11"/>
    <s v="JIS PARKING MALL DEL CENT PUENTE 689108"/>
    <s v="Venta $"/>
    <s v="DB"/>
    <s v="434559XXXXXX2014"/>
    <s v="Venta $"/>
    <n v="4400"/>
    <n v="0"/>
    <n v="544742"/>
    <s v="S/C"/>
    <n v="0"/>
    <s v=" "/>
    <n v="0"/>
    <n v="0"/>
  </r>
  <r>
    <d v="2025-06-03T00:00:00"/>
    <x v="2"/>
    <x v="34"/>
    <s v="JIS PARKING SPA AVENIDA ALBERTO HURTADO 060"/>
    <s v="Venta $"/>
    <s v="DB"/>
    <s v="475774XXXXXX5050"/>
    <s v="Venta $"/>
    <n v="1000"/>
    <n v="0"/>
    <n v="5490"/>
    <s v="S/C"/>
    <n v="0"/>
    <s v=" "/>
    <n v="0"/>
    <n v="0"/>
  </r>
  <r>
    <d v="2025-06-03T00:00:00"/>
    <x v="2"/>
    <x v="34"/>
    <s v="JIS PARKING SPA AVENIDA ALBERTO HURTADO 060"/>
    <s v="Venta $"/>
    <s v="DB"/>
    <s v="434560XXXXXX5150"/>
    <s v="Venta $"/>
    <n v="950"/>
    <n v="0"/>
    <n v="642600"/>
    <s v="S/C"/>
    <n v="0"/>
    <s v=" "/>
    <n v="0"/>
    <n v="0"/>
  </r>
  <r>
    <d v="2025-06-03T00:00:00"/>
    <x v="2"/>
    <x v="36"/>
    <s v="JIS PASEO DEL VALLE OHIGGINS 176ESTACIONAM"/>
    <s v="Venta $"/>
    <s v="DB"/>
    <s v="451368XXXXXX6737"/>
    <s v="Venta $"/>
    <n v="2000"/>
    <n v="0"/>
    <n v="8578"/>
    <s v="S/C"/>
    <n v="0"/>
    <s v=" "/>
    <n v="0"/>
    <n v="0"/>
  </r>
  <r>
    <d v="2025-06-03T00:00:00"/>
    <x v="2"/>
    <x v="2"/>
    <s v="JIS PARKING ANPINO JOSE SANTOS OSA 2354"/>
    <s v="Venta $"/>
    <s v="DB"/>
    <s v="434559XXXXXX7310"/>
    <s v="Venta $"/>
    <n v="2700"/>
    <n v="0"/>
    <n v="629932"/>
    <s v="S/C"/>
    <n v="0"/>
    <s v=" "/>
    <n v="0"/>
    <n v="0"/>
  </r>
  <r>
    <d v="2025-06-03T00:00:00"/>
    <x v="2"/>
    <x v="20"/>
    <s v="JIS PARKING MEDS CHACABUCO 40"/>
    <s v="Venta $"/>
    <s v="DB"/>
    <s v="479123XXXXXX6884"/>
    <s v="Venta $"/>
    <n v="1300"/>
    <n v="0"/>
    <n v="9196"/>
    <s v="S/C"/>
    <n v="0"/>
    <s v=" "/>
    <n v="0"/>
    <n v="0"/>
  </r>
  <r>
    <d v="2025-06-03T00:00:00"/>
    <x v="2"/>
    <x v="57"/>
    <s v="STA ISABEL LOS CARRERAS PORTALES 770ESTACIONAM"/>
    <s v="Venta $"/>
    <s v="VI"/>
    <s v="480015XXXXXX8728"/>
    <s v="Venta $"/>
    <n v="1800"/>
    <n v="0"/>
    <n v="529926"/>
    <s v="S/C"/>
    <n v="0"/>
    <s v=" "/>
    <n v="0"/>
    <n v="0"/>
  </r>
  <r>
    <d v="2025-06-03T00:00:00"/>
    <x v="2"/>
    <x v="21"/>
    <s v="JIS PARKING TOBALABA AVENIDA TOBALABA 691"/>
    <s v="Venta $"/>
    <s v="VI"/>
    <s v="451248XXXXXX9300"/>
    <s v="Venta $"/>
    <n v="200"/>
    <n v="0"/>
    <n v="665680"/>
    <s v="S/C"/>
    <n v="0"/>
    <s v=" "/>
    <n v="0"/>
    <n v="0"/>
  </r>
  <r>
    <d v="2025-06-03T00:00:00"/>
    <x v="2"/>
    <x v="29"/>
    <s v="JIS PARKING AVDA MATUCANA 40SN"/>
    <s v="Venta $"/>
    <s v="DB"/>
    <s v="00000076063822-39-15777945"/>
    <s v="Venta $"/>
    <n v="50000"/>
    <n v="0"/>
    <n v="11634"/>
    <s v="S/C"/>
    <n v="0"/>
    <s v=" "/>
    <n v="0"/>
    <n v="0"/>
  </r>
  <r>
    <d v="2025-06-03T00:00:00"/>
    <x v="2"/>
    <x v="1"/>
    <s v="JIS PARKINGTOTTUS NATANIE NATANIEL COX 620MENOS 1"/>
    <s v="Venta $"/>
    <s v="DB"/>
    <s v="434559XXXXXX1978"/>
    <s v="Venta $"/>
    <n v="1250"/>
    <n v="0"/>
    <n v="721968"/>
    <s v="S/C"/>
    <n v="0"/>
    <s v=" "/>
    <n v="0"/>
    <n v="0"/>
  </r>
  <r>
    <d v="2025-06-03T00:00:00"/>
    <x v="2"/>
    <x v="45"/>
    <s v="JIS PARKING BANCO ESTADO MANUEL RODRIGUEZ 527SUBTERRANE"/>
    <s v="Venta $"/>
    <s v="MG"/>
    <s v="522832XXXXXX4717"/>
    <s v="Venta $"/>
    <n v="7000"/>
    <n v="0"/>
    <n v="139268"/>
    <s v="S/C"/>
    <n v="0"/>
    <s v=" "/>
    <n v="0"/>
    <n v="0"/>
  </r>
  <r>
    <d v="2025-06-03T00:00:00"/>
    <x v="2"/>
    <x v="2"/>
    <s v="JIS PARKING ANPINO JOSE SANTOS OSA 2354"/>
    <s v="Venta $"/>
    <s v="DB"/>
    <s v="533187XXXXXX0544"/>
    <s v="Venta $"/>
    <n v="4850"/>
    <n v="0"/>
    <n v="795966"/>
    <s v="S/C"/>
    <n v="0"/>
    <s v=" "/>
    <n v="0"/>
    <n v="0"/>
  </r>
  <r>
    <d v="2025-06-03T00:00:00"/>
    <x v="2"/>
    <x v="2"/>
    <s v="JIS PARKING ANPINO JOSE SANTOS OSA 2354"/>
    <s v="Venta $"/>
    <s v="DB"/>
    <s v="451368XXXXXX0106"/>
    <s v="Venta $"/>
    <n v="1350"/>
    <n v="0"/>
    <n v="11482"/>
    <s v="S/C"/>
    <n v="0"/>
    <s v=" "/>
    <n v="0"/>
    <n v="0"/>
  </r>
  <r>
    <d v="2025-06-03T00:00:00"/>
    <x v="2"/>
    <x v="0"/>
    <s v="JIS PARKING DOCTOR GUILLERMO BUHLER 2005"/>
    <s v="Venta $"/>
    <s v="DB"/>
    <s v="533187XXXXXX0851"/>
    <s v="Venta $"/>
    <n v="2000"/>
    <n v="0"/>
    <n v="796794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40612XXXXXX6023"/>
    <s v="Venta $"/>
    <n v="5150"/>
    <n v="0"/>
    <n v="283857"/>
    <s v="S/C"/>
    <n v="0"/>
    <s v=" "/>
    <n v="13383"/>
    <n v="0"/>
  </r>
  <r>
    <d v="2025-06-03T00:00:00"/>
    <x v="2"/>
    <x v="3"/>
    <s v="JIS PARKING QUILIN AVENIDA AMERICO VESPUCIO 3100ESTACIONAM"/>
    <s v="Venta $"/>
    <s v="MG"/>
    <s v="548742XXXXXX6865"/>
    <s v="Venta $"/>
    <n v="1700"/>
    <n v="0"/>
    <n v="64578"/>
    <s v="S/C"/>
    <n v="0"/>
    <s v=" "/>
    <n v="0"/>
    <n v="0"/>
  </r>
  <r>
    <d v="2025-06-03T00:00:00"/>
    <x v="2"/>
    <x v="12"/>
    <s v="JIS PARKING ESTACION ARTURO PRAT 117ESTACIONAM"/>
    <s v="Venta $"/>
    <s v="DB"/>
    <s v="434559XXXXXX7194"/>
    <s v="Venta $"/>
    <n v="1850"/>
    <n v="0"/>
    <n v="833457"/>
    <s v="S/C"/>
    <n v="0"/>
    <s v=" "/>
    <n v="0"/>
    <n v="0"/>
  </r>
  <r>
    <d v="2025-06-03T00:00:00"/>
    <x v="2"/>
    <x v="36"/>
    <s v="JIS PASEO DEL VALLE OHIGGINS 176ESTACIONAM"/>
    <s v="Venta $"/>
    <s v="DB"/>
    <s v="492483XXXXXX8866"/>
    <s v="Venta $"/>
    <n v="2300"/>
    <n v="0"/>
    <n v="282561"/>
    <s v="S/C"/>
    <n v="0"/>
    <s v=" "/>
    <n v="0"/>
    <n v="0"/>
  </r>
  <r>
    <d v="2025-06-03T00:00:00"/>
    <x v="2"/>
    <x v="52"/>
    <s v="JIS PARKING CHILLAN ARAUCO 755ESTACIONAM"/>
    <s v="Venta $"/>
    <s v="DB"/>
    <s v="434559XXXXXX2409"/>
    <s v="Venta $"/>
    <n v="1950"/>
    <n v="0"/>
    <n v="805347"/>
    <s v="S/C"/>
    <n v="0"/>
    <s v=" "/>
    <n v="0"/>
    <n v="0"/>
  </r>
  <r>
    <d v="2025-06-03T00:00:00"/>
    <x v="2"/>
    <x v="2"/>
    <s v="JIS PARKING ANPINO JOSE SANTOS OSA 2354"/>
    <s v="Venta $"/>
    <s v="DB"/>
    <s v="440698XXXXXX2001"/>
    <s v="Venta $"/>
    <n v="850"/>
    <n v="0"/>
    <n v="155"/>
    <s v="S/C"/>
    <n v="0"/>
    <s v=" "/>
    <n v="0"/>
    <n v="0"/>
  </r>
  <r>
    <d v="2025-06-03T00:00:00"/>
    <x v="2"/>
    <x v="9"/>
    <s v="JIS PARKING EYZAGUIRRE 650NIVEL -1"/>
    <s v="Venta $"/>
    <s v="DB"/>
    <s v="434559XXXXXX8592"/>
    <s v="Venta $"/>
    <n v="1800"/>
    <n v="0"/>
    <n v="832569"/>
    <s v="S/C"/>
    <n v="0"/>
    <s v=" "/>
    <n v="0"/>
    <n v="0"/>
  </r>
  <r>
    <d v="2025-06-03T00:00:00"/>
    <x v="2"/>
    <x v="1"/>
    <s v="JIS PARKINGTOTTUS NATANIE NATANIEL COX 620MENOS 1"/>
    <s v="Venta $"/>
    <s v="MG"/>
    <s v="558984XXXXXX6880"/>
    <s v="Venta $"/>
    <n v="4500"/>
    <n v="0"/>
    <n v="66757"/>
    <s v="S/C"/>
    <n v="0"/>
    <s v=" "/>
    <n v="0"/>
    <n v="0"/>
  </r>
  <r>
    <d v="2025-06-03T00:00:00"/>
    <x v="2"/>
    <x v="1"/>
    <s v="JIS PARKINGTOTTUS NATANIE NATANIEL COX 620MENOS 1"/>
    <s v="Venta $"/>
    <s v="DB"/>
    <s v="440612XXXXXX8889"/>
    <s v="Venta $"/>
    <n v="900"/>
    <n v="0"/>
    <n v="292957"/>
    <s v="S/C"/>
    <n v="0"/>
    <s v=" "/>
    <n v="0"/>
    <n v="0"/>
  </r>
  <r>
    <d v="2025-06-03T00:00:00"/>
    <x v="2"/>
    <x v="0"/>
    <s v="JIS PARKING DOCTOR GUILLERMO BUHLER 2005"/>
    <s v="Venta $"/>
    <s v="DB"/>
    <s v="434559XXXXXX8551"/>
    <s v="Venta $"/>
    <n v="1600"/>
    <n v="0"/>
    <n v="932994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34559XXXXXX3541"/>
    <s v="Venta $"/>
    <n v="2650"/>
    <n v="0"/>
    <n v="906422"/>
    <s v="S/C"/>
    <n v="0"/>
    <s v=" "/>
    <n v="0"/>
    <n v="0"/>
  </r>
  <r>
    <d v="2025-06-03T00:00:00"/>
    <x v="2"/>
    <x v="4"/>
    <s v="JIS PARKING JUMBO ERCILLA 190EDSTACIONA"/>
    <s v="Venta $"/>
    <s v="DB"/>
    <s v="475774XXXXXX1420"/>
    <s v="Venta $"/>
    <n v="650"/>
    <n v="0"/>
    <n v="21274"/>
    <s v="S/C"/>
    <n v="0"/>
    <s v=" "/>
    <n v="0"/>
    <n v="0"/>
  </r>
  <r>
    <d v="2025-06-03T00:00:00"/>
    <x v="2"/>
    <x v="4"/>
    <s v="JIS PARKING JUMBO ERCILLA 190EDSTACIONA"/>
    <s v="Venta $"/>
    <s v="DB"/>
    <s v="434561XXXXXX5261"/>
    <s v="Venta $"/>
    <n v="250"/>
    <n v="0"/>
    <n v="942365"/>
    <s v="S/C"/>
    <n v="0"/>
    <s v=" "/>
    <n v="0"/>
    <n v="0"/>
  </r>
  <r>
    <d v="2025-06-03T00:00:00"/>
    <x v="2"/>
    <x v="57"/>
    <s v="STA ISABEL LOS CARRERAS PORTALES 770ESTACIONAM"/>
    <s v="Venta $"/>
    <s v="DB"/>
    <s v="477041XXXXXX7004"/>
    <s v="Venta $"/>
    <n v="1100"/>
    <n v="0"/>
    <n v="24578"/>
    <s v="S/C"/>
    <n v="0"/>
    <s v=" "/>
    <n v="0"/>
    <n v="0"/>
  </r>
  <r>
    <d v="2025-06-03T00:00:00"/>
    <x v="2"/>
    <x v="55"/>
    <s v="JIS PARK TOTT LOS ANGELES AVENIDA ALEMANIA 831."/>
    <s v="Venta $"/>
    <s v="DB"/>
    <s v="440698XXXXXX4120"/>
    <s v="Venta $"/>
    <n v="2500"/>
    <n v="0"/>
    <n v="2859"/>
    <s v="S/C"/>
    <n v="0"/>
    <s v=" "/>
    <n v="0"/>
    <n v="0"/>
  </r>
  <r>
    <d v="2025-06-03T00:00:00"/>
    <x v="2"/>
    <x v="29"/>
    <s v="JIS PARKING AVDA MATUCANA 40SN"/>
    <s v="Venta $"/>
    <s v="DB"/>
    <s v="00000076063822-39-15778090"/>
    <s v="Venta $"/>
    <n v="70000"/>
    <n v="0"/>
    <n v="5947"/>
    <s v="S/C"/>
    <n v="0"/>
    <s v=" "/>
    <n v="0"/>
    <n v="0"/>
  </r>
  <r>
    <d v="2025-06-03T00:00:00"/>
    <x v="2"/>
    <x v="29"/>
    <s v="JIS PARKING AVDA MATUCANA 40SN"/>
    <s v="Venta $"/>
    <s v="DB"/>
    <s v="00000076063822-39-15777522"/>
    <s v="Venta $"/>
    <n v="40000"/>
    <n v="0"/>
    <n v="19458"/>
    <s v="S/C"/>
    <n v="0"/>
    <s v=" "/>
    <n v="0"/>
    <n v="0"/>
  </r>
  <r>
    <d v="2025-06-03T00:00:00"/>
    <x v="2"/>
    <x v="1"/>
    <s v="JIS PARKINGTOTTUS NATANIE NATANIEL COX 620MENOS 1"/>
    <s v="Venta $"/>
    <s v="DB"/>
    <s v="475777XXXXXX5008"/>
    <s v="Venta $"/>
    <n v="4250"/>
    <n v="0"/>
    <n v="21218"/>
    <s v="S/C"/>
    <n v="0"/>
    <s v=" "/>
    <n v="0"/>
    <n v="0"/>
  </r>
  <r>
    <d v="2025-06-03T00:00:00"/>
    <x v="2"/>
    <x v="8"/>
    <s v="JIS PARKING SPA SERRANO 395"/>
    <s v="Venta $"/>
    <s v="DB"/>
    <s v="510869XXXXXX0914"/>
    <s v="Venta $"/>
    <n v="4200"/>
    <n v="0"/>
    <s v="8FH25Z"/>
    <s v="S/C"/>
    <n v="0"/>
    <s v=" "/>
    <n v="0"/>
    <n v="0"/>
  </r>
  <r>
    <d v="2025-06-03T00:00:00"/>
    <x v="2"/>
    <x v="0"/>
    <s v="JIS PARKING DOCTOR GUILLERMO BUHLER 2005"/>
    <s v="Venta $"/>
    <s v="MG"/>
    <s v="558984XXXXXX5208"/>
    <s v="Venta $"/>
    <n v="500"/>
    <n v="0"/>
    <n v="67520"/>
    <s v="S/C"/>
    <n v="0"/>
    <s v=" "/>
    <n v="0"/>
    <n v="0"/>
  </r>
  <r>
    <d v="2025-06-03T00:00:00"/>
    <x v="2"/>
    <x v="0"/>
    <s v="JIS PARKING DOCTOR GUILLERMO BUHLER 2005"/>
    <s v="Venta $"/>
    <s v="DB"/>
    <s v="440612XXXXXX6608"/>
    <s v="Venta $"/>
    <n v="1350"/>
    <n v="0"/>
    <n v="301351"/>
    <s v="S/C"/>
    <n v="0"/>
    <s v=" "/>
    <n v="0"/>
    <n v="0"/>
  </r>
  <r>
    <d v="2025-06-03T00:00:00"/>
    <x v="2"/>
    <x v="34"/>
    <s v="JIS PARKING SPA AVENIDA ALBERTO HURTADO 060"/>
    <s v="Venta $"/>
    <s v="DB"/>
    <s v="434560XXXXXX0332"/>
    <s v="Venta $"/>
    <n v="200"/>
    <n v="0"/>
    <n v="956564"/>
    <s v="S/C"/>
    <n v="0"/>
    <s v=" "/>
    <n v="0"/>
    <n v="0"/>
  </r>
  <r>
    <d v="2025-06-03T00:00:00"/>
    <x v="2"/>
    <x v="9"/>
    <s v="JIS PARKING EYZAGUIRRE 650NIVEL -1"/>
    <s v="Venta $"/>
    <s v="DB"/>
    <s v="434559XXXXXX1513"/>
    <s v="Venta $"/>
    <n v="1000"/>
    <n v="0"/>
    <n v="8925"/>
    <s v="S/C"/>
    <n v="0"/>
    <s v=" "/>
    <n v="0"/>
    <n v="0"/>
  </r>
  <r>
    <d v="2025-06-03T00:00:00"/>
    <x v="2"/>
    <x v="55"/>
    <s v="JIS PARK TOTT LOS ANGELES AVENIDA ALEMANIA 831."/>
    <s v="Venta $"/>
    <s v="DB"/>
    <s v="234052XXXXXX7596"/>
    <s v="Venta $"/>
    <n v="2300"/>
    <n v="0"/>
    <n v="4347"/>
    <s v="S/C"/>
    <n v="0"/>
    <s v=" "/>
    <n v="0"/>
    <n v="0"/>
  </r>
  <r>
    <d v="2025-06-03T00:00:00"/>
    <x v="2"/>
    <x v="62"/>
    <s v="JIS PARKING UNIMARC QUILL OHIGGINS 34SN"/>
    <s v="Venta $"/>
    <s v="DB"/>
    <s v="475774XXXXXX2698"/>
    <s v="Venta $"/>
    <n v="1500"/>
    <n v="0"/>
    <n v="27266"/>
    <s v="S/C"/>
    <n v="0"/>
    <s v=" "/>
    <n v="0"/>
    <n v="0"/>
  </r>
  <r>
    <d v="2025-06-03T00:00:00"/>
    <x v="2"/>
    <x v="1"/>
    <s v="JIS PARKINGTOTTUS NATANIE NATANIEL COX 620MENOS 1"/>
    <s v="Venta $"/>
    <s v="DB"/>
    <s v="479123XXXXXX8741"/>
    <s v="Venta $"/>
    <n v="1100"/>
    <n v="0"/>
    <n v="3220"/>
    <s v="S/C"/>
    <n v="0"/>
    <s v=" "/>
    <n v="0"/>
    <n v="0"/>
  </r>
  <r>
    <d v="2025-06-03T00:00:00"/>
    <x v="2"/>
    <x v="45"/>
    <s v="JIS PARKING BANCO ESTADO MANUEL RODRIGUEZ 527SUBTERRANE"/>
    <s v="Venta $"/>
    <s v="DB"/>
    <s v="479129XXXXXX0254"/>
    <s v="Venta $"/>
    <n v="3750"/>
    <n v="0"/>
    <n v="9580"/>
    <s v="S/C"/>
    <n v="0"/>
    <s v=" "/>
    <n v="0"/>
    <n v="0"/>
  </r>
  <r>
    <d v="2025-06-03T00:00:00"/>
    <x v="2"/>
    <x v="3"/>
    <s v="JIS PARKING QUILIN AVENIDA AMERICO VESPUCIO 3100ESTACIONAM"/>
    <s v="Venta $"/>
    <s v="VI"/>
    <s v="434956XXXXXX8668"/>
    <s v="Venta $"/>
    <n v="1200"/>
    <n v="0"/>
    <n v="493924"/>
    <s v="S/C"/>
    <n v="0"/>
    <s v=" "/>
    <n v="0"/>
    <n v="0"/>
  </r>
  <r>
    <d v="2025-06-03T00:00:00"/>
    <x v="2"/>
    <x v="4"/>
    <s v="JIS PARKING JUMBO ERCILLA 190EDSTACIONA"/>
    <s v="Venta $"/>
    <s v="DB"/>
    <s v="475774XXXXXX1068"/>
    <s v="Venta $"/>
    <n v="600"/>
    <n v="0"/>
    <n v="29906"/>
    <s v="S/C"/>
    <n v="0"/>
    <s v=" "/>
    <n v="0"/>
    <n v="0"/>
  </r>
  <r>
    <d v="2025-06-03T00:00:00"/>
    <x v="2"/>
    <x v="33"/>
    <s v="JIS  LIDER TALAGANTE AVENIDA BERNARDO O HIGGINS 807NIVEL -1"/>
    <s v="Venta $"/>
    <s v="DB"/>
    <s v="533187XXXXXX9196"/>
    <s v="Venta $"/>
    <n v="300"/>
    <n v="0"/>
    <n v="799892"/>
    <s v="S/C"/>
    <n v="0"/>
    <s v=" "/>
    <n v="0"/>
    <n v="0"/>
  </r>
  <r>
    <d v="2025-06-03T00:00:00"/>
    <x v="2"/>
    <x v="9"/>
    <s v="JIS PARKING EYZAGUIRRE 650NIVEL -1"/>
    <s v="Venta $"/>
    <s v="DB"/>
    <s v="510869XXXXXX2024"/>
    <s v="Venta $"/>
    <n v="1200"/>
    <n v="0"/>
    <s v="BTEEEZ"/>
    <s v="S/C"/>
    <n v="0"/>
    <s v=" "/>
    <n v="0"/>
    <n v="0"/>
  </r>
  <r>
    <d v="2025-06-03T00:00:00"/>
    <x v="2"/>
    <x v="1"/>
    <s v="JIS PARKINGTOTTUS NATANIE NATANIEL COX 620MENOS 1"/>
    <s v="Venta $"/>
    <s v="DB"/>
    <s v="451368XXXXXX5912"/>
    <s v="Venta $"/>
    <n v="1400"/>
    <n v="0"/>
    <n v="8618"/>
    <s v="S/C"/>
    <n v="0"/>
    <s v=" "/>
    <n v="0"/>
    <n v="0"/>
  </r>
  <r>
    <d v="2025-06-03T00:00:00"/>
    <x v="2"/>
    <x v="38"/>
    <s v="JIS PARKING MILITARES AVENIDA MANQUEHUE NORTE 457S/N"/>
    <s v="Venta $"/>
    <s v="DB"/>
    <s v="533187XXXXXX2688"/>
    <s v="Venta $"/>
    <n v="3600"/>
    <n v="0"/>
    <n v="801449"/>
    <s v="S/C"/>
    <n v="0"/>
    <s v=" "/>
    <n v="0"/>
    <n v="0"/>
  </r>
  <r>
    <d v="2025-06-03T00:00:00"/>
    <x v="2"/>
    <x v="0"/>
    <s v="JIS PARKING DOCTOR GUILLERMO BUHLER 2005"/>
    <s v="Venta $"/>
    <s v="DB"/>
    <s v="559779XXXXXX7353"/>
    <s v="Venta $"/>
    <n v="150"/>
    <n v="0"/>
    <n v="325252"/>
    <s v="S/C"/>
    <n v="0"/>
    <s v=" "/>
    <n v="0"/>
    <n v="0"/>
  </r>
  <r>
    <d v="2025-06-03T00:00:00"/>
    <x v="2"/>
    <x v="34"/>
    <s v="JIS PARKING SPA AVENIDA ALBERTO HURTADO 060"/>
    <s v="Venta $"/>
    <s v="DB"/>
    <s v="434559XXXXXX9743"/>
    <s v="Venta $"/>
    <n v="150"/>
    <n v="0"/>
    <n v="217552"/>
    <s v="S/C"/>
    <n v="0"/>
    <s v=" "/>
    <n v="0"/>
    <n v="0"/>
  </r>
  <r>
    <d v="2025-06-03T00:00:00"/>
    <x v="2"/>
    <x v="27"/>
    <s v="JIS LIDER LOS ANGELES AVENIDA RICARDO VICUNA 284"/>
    <s v="Venta $"/>
    <s v="DB"/>
    <s v="434559XXXXXX0777"/>
    <s v="Venta $"/>
    <n v="8150"/>
    <n v="0"/>
    <n v="231009"/>
    <s v="S/C"/>
    <n v="0"/>
    <s v=" "/>
    <n v="0"/>
    <n v="0"/>
  </r>
  <r>
    <d v="2025-06-03T00:00:00"/>
    <x v="2"/>
    <x v="23"/>
    <s v="LIDER QUILLOTA AVENIDA 21 DE MAYO 311LIDER"/>
    <s v="Venta $"/>
    <s v="DB"/>
    <s v="434559XXXXXX2578"/>
    <s v="Venta $"/>
    <n v="1900"/>
    <n v="0"/>
    <n v="248519"/>
    <s v="S/C"/>
    <n v="0"/>
    <s v=" "/>
    <n v="0"/>
    <n v="0"/>
  </r>
  <r>
    <d v="2025-06-03T00:00:00"/>
    <x v="2"/>
    <x v="2"/>
    <s v="JIS PARKING ANPINO JOSE SANTOS OSA 2354"/>
    <s v="Venta $"/>
    <s v="DB"/>
    <s v="440698XXXXXX2711"/>
    <s v="Venta $"/>
    <n v="2550"/>
    <n v="0"/>
    <n v="29659"/>
    <s v="S/C"/>
    <n v="0"/>
    <s v=" "/>
    <n v="0"/>
    <n v="0"/>
  </r>
  <r>
    <d v="2025-06-03T00:00:00"/>
    <x v="2"/>
    <x v="20"/>
    <s v="JIS PARKING MEDS CHACABUCO 40"/>
    <s v="Venta $"/>
    <s v="DB"/>
    <s v="440612XXXXXX7176"/>
    <s v="Venta $"/>
    <n v="1700"/>
    <n v="0"/>
    <n v="321161"/>
    <s v="S/C"/>
    <n v="0"/>
    <s v=" "/>
    <n v="0"/>
    <n v="0"/>
  </r>
  <r>
    <d v="2025-06-03T00:00:00"/>
    <x v="2"/>
    <x v="55"/>
    <s v="JIS PARK TOTT LOS ANGELES AVENIDA ALEMANIA 831."/>
    <s v="Venta $"/>
    <s v="DB"/>
    <s v="477041XXXXXX7726"/>
    <s v="Venta $"/>
    <n v="2400"/>
    <n v="0"/>
    <n v="1946"/>
    <s v="S/C"/>
    <n v="0"/>
    <s v=" "/>
    <n v="0"/>
    <n v="0"/>
  </r>
  <r>
    <d v="2025-06-03T00:00:00"/>
    <x v="2"/>
    <x v="11"/>
    <s v="JIS PARKING MALL DEL CENT PUENTE 689108"/>
    <s v="Venta $"/>
    <s v="DB"/>
    <s v="533187XXXXXX4630"/>
    <s v="Venta $"/>
    <n v="4500"/>
    <n v="0"/>
    <n v="801651"/>
    <s v="S/C"/>
    <n v="0"/>
    <s v=" "/>
    <n v="0"/>
    <n v="0"/>
  </r>
  <r>
    <d v="2025-06-03T00:00:00"/>
    <x v="2"/>
    <x v="50"/>
    <s v="JIS PARKING LIDER VALDIVI AV. RAMON PICARTE 640SN"/>
    <s v="Venta $"/>
    <s v="DB"/>
    <s v="475774XXXXXX5015"/>
    <s v="Venta $"/>
    <n v="2650"/>
    <n v="0"/>
    <n v="2338"/>
    <s v="S/C"/>
    <n v="0"/>
    <s v=" "/>
    <n v="0"/>
    <n v="0"/>
  </r>
  <r>
    <d v="2025-06-03T00:00:00"/>
    <x v="2"/>
    <x v="4"/>
    <s v="JIS PARKING JUMBO ERCILLA 190EDSTACIONA"/>
    <s v="Venta $"/>
    <s v="DB"/>
    <s v="434559XXXXXX2595"/>
    <s v="Venta $"/>
    <n v="250"/>
    <n v="0"/>
    <n v="325167"/>
    <s v="S/C"/>
    <n v="0"/>
    <s v=" "/>
    <n v="0"/>
    <n v="0"/>
  </r>
  <r>
    <d v="2025-06-03T00:00:00"/>
    <x v="2"/>
    <x v="4"/>
    <s v="JIS PARKING JUMBO ERCILLA 190EDSTACIONA"/>
    <s v="Venta $"/>
    <s v="DB"/>
    <s v="434559XXXXXX0698"/>
    <s v="Venta $"/>
    <n v="300"/>
    <n v="0"/>
    <n v="330981"/>
    <s v="S/C"/>
    <n v="0"/>
    <s v=" "/>
    <n v="0"/>
    <n v="0"/>
  </r>
  <r>
    <d v="2025-06-03T00:00:00"/>
    <x v="2"/>
    <x v="13"/>
    <s v="JIS PARKING VILLANELO VIANA 377"/>
    <s v="Venta $"/>
    <s v="DB"/>
    <s v="434559XXXXXX8190"/>
    <s v="Venta $"/>
    <n v="4150"/>
    <n v="0"/>
    <n v="305850"/>
    <s v="S/C"/>
    <n v="0"/>
    <s v=" "/>
    <n v="0"/>
    <n v="0"/>
  </r>
  <r>
    <d v="2025-06-03T00:00:00"/>
    <x v="2"/>
    <x v="34"/>
    <s v="JIS PARKING SPA AVENIDA ALBERTO HURTADO 060"/>
    <s v="Venta $"/>
    <s v="DB"/>
    <s v="559779XXXXXX4530"/>
    <s v="Venta $"/>
    <n v="2650"/>
    <n v="0"/>
    <n v="345151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98XXXXXX6800"/>
    <s v="Venta $"/>
    <n v="100"/>
    <n v="0"/>
    <n v="3795"/>
    <s v="S/C"/>
    <n v="0"/>
    <s v=" "/>
    <n v="0"/>
    <n v="0"/>
  </r>
  <r>
    <d v="2025-06-03T00:00:00"/>
    <x v="2"/>
    <x v="4"/>
    <s v="JIS PARKING JUMBO ERCILLA 190EDSTACIONA"/>
    <s v="Venta $"/>
    <s v="DB"/>
    <s v="475774XXXXXX0287"/>
    <s v="Venta $"/>
    <n v="2150"/>
    <n v="0"/>
    <n v="8922"/>
    <s v="S/C"/>
    <n v="0"/>
    <s v=" "/>
    <n v="0"/>
    <n v="0"/>
  </r>
  <r>
    <d v="2025-06-03T00:00:00"/>
    <x v="2"/>
    <x v="5"/>
    <s v="JIS PARKING TOTTUS VICUNA MACKENNA 665S/N"/>
    <s v="Venta $"/>
    <s v="DB"/>
    <s v="542676XXXXXX7705"/>
    <s v="Venta $"/>
    <n v="2650"/>
    <n v="0"/>
    <n v="803755"/>
    <s v="S/C"/>
    <n v="0"/>
    <s v=" "/>
    <n v="0"/>
    <n v="0"/>
  </r>
  <r>
    <d v="2025-06-03T00:00:00"/>
    <x v="2"/>
    <x v="43"/>
    <s v="JIS PARKING COQUIMBO LIBERTADOR BERNARDO O HIGGINS 528SN"/>
    <s v="Venta $"/>
    <s v="DB"/>
    <s v="559779XXXXXX4317"/>
    <s v="Venta $"/>
    <n v="1300"/>
    <n v="0"/>
    <n v="354367"/>
    <s v="S/C"/>
    <n v="0"/>
    <s v=" "/>
    <n v="0"/>
    <n v="0"/>
  </r>
  <r>
    <d v="2025-06-03T00:00:00"/>
    <x v="2"/>
    <x v="8"/>
    <s v="JIS PARKING SPA SERRANO 395"/>
    <s v="Venta $"/>
    <s v="DB"/>
    <s v="434559XXXXXX5511"/>
    <s v="Venta $"/>
    <n v="1700"/>
    <n v="0"/>
    <n v="530859"/>
    <s v="S/C"/>
    <n v="0"/>
    <s v=" "/>
    <n v="0"/>
    <n v="0"/>
  </r>
  <r>
    <d v="2025-06-03T00:00:00"/>
    <x v="2"/>
    <x v="0"/>
    <s v="JIS PARKING DOCTOR GUILLERMO BUHLER 2005"/>
    <s v="Venta $"/>
    <s v="DB"/>
    <s v="451368XXXXXX4001"/>
    <s v="Venta $"/>
    <n v="1550"/>
    <n v="0"/>
    <n v="18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525384XXXXXX5295"/>
    <s v="Venta $"/>
    <n v="1550"/>
    <n v="0"/>
    <n v="351969"/>
    <s v="S/C"/>
    <n v="0"/>
    <s v=" "/>
    <n v="13384"/>
    <n v="0"/>
  </r>
  <r>
    <d v="2025-06-03T00:00:00"/>
    <x v="2"/>
    <x v="3"/>
    <s v="JIS PARKING QUILIN AVENIDA AMERICO VESPUCIO 3100ESTACIONAM"/>
    <s v="Venta $"/>
    <s v="DB"/>
    <s v="440612XXXXXX5799"/>
    <s v="Venta $"/>
    <n v="550"/>
    <n v="0"/>
    <n v="353067"/>
    <s v="S/C"/>
    <n v="0"/>
    <s v=" "/>
    <n v="0"/>
    <n v="0"/>
  </r>
  <r>
    <d v="2025-06-03T00:00:00"/>
    <x v="2"/>
    <x v="52"/>
    <s v="JIS PARKING CHILLAN ARAUCO 755ESTACIONAM"/>
    <s v="Venta $"/>
    <s v="DB"/>
    <s v="440612XXXXXX1545"/>
    <s v="Venta $"/>
    <n v="600"/>
    <n v="0"/>
    <n v="355157"/>
    <s v="S/C"/>
    <n v="0"/>
    <s v=" "/>
    <n v="0"/>
    <n v="0"/>
  </r>
  <r>
    <d v="2025-06-03T00:00:00"/>
    <x v="2"/>
    <x v="24"/>
    <s v="JIS GRAN AVENIDA JOSE MIGUEL CARRERA 4004"/>
    <s v="Venta $"/>
    <s v="DB"/>
    <s v="434560XXXXXX2035"/>
    <s v="Venta $"/>
    <n v="1600"/>
    <n v="0"/>
    <n v="524623"/>
    <s v="S/C"/>
    <n v="0"/>
    <s v=" "/>
    <n v="0"/>
    <n v="0"/>
  </r>
  <r>
    <d v="2025-06-03T00:00:00"/>
    <x v="2"/>
    <x v="2"/>
    <s v="JIS PARKING ANPINO JOSE SANTOS OSA 2354"/>
    <s v="Venta $"/>
    <s v="DB"/>
    <s v="533187XXXXXX8158"/>
    <s v="Venta $"/>
    <n v="1650"/>
    <n v="0"/>
    <n v="804807"/>
    <s v="S/C"/>
    <n v="0"/>
    <s v=" "/>
    <n v="0"/>
    <n v="0"/>
  </r>
  <r>
    <d v="2025-06-03T00:00:00"/>
    <x v="2"/>
    <x v="55"/>
    <s v="JIS PARK TOTT LOS ANGELES AVENIDA ALEMANIA 831."/>
    <s v="Venta $"/>
    <s v="DB"/>
    <s v="416411XXXXXX8609"/>
    <s v="Venta $"/>
    <n v="1350"/>
    <n v="0"/>
    <n v="31340"/>
    <s v="S/C"/>
    <n v="0"/>
    <s v=" "/>
    <n v="0"/>
    <n v="0"/>
  </r>
  <r>
    <d v="2025-06-03T00:00:00"/>
    <x v="2"/>
    <x v="11"/>
    <s v="JIS PARKING MALL DEL CENT PUENTE 689108"/>
    <s v="Venta $"/>
    <s v="DB"/>
    <s v="434559XXXXXX9382"/>
    <s v="Venta $"/>
    <n v="6400"/>
    <n v="0"/>
    <n v="505075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3902"/>
    <s v="Venta $"/>
    <n v="450"/>
    <n v="0"/>
    <n v="364657"/>
    <s v="S/C"/>
    <n v="0"/>
    <s v=" "/>
    <n v="0"/>
    <n v="0"/>
  </r>
  <r>
    <d v="2025-06-03T00:00:00"/>
    <x v="2"/>
    <x v="1"/>
    <s v="JIS PARKINGTOTTUS NATANIE NATANIEL COX 620MENOS 1"/>
    <s v="Venta $"/>
    <s v="DB"/>
    <s v="451368XXXXXX4628"/>
    <s v="Venta $"/>
    <n v="1600"/>
    <n v="0"/>
    <n v="3834"/>
    <s v="S/C"/>
    <n v="0"/>
    <s v=" "/>
    <n v="0"/>
    <n v="0"/>
  </r>
  <r>
    <d v="2025-06-03T00:00:00"/>
    <x v="2"/>
    <x v="1"/>
    <s v="JIS PARKINGTOTTUS NATANIE NATANIEL COX 620MENOS 1"/>
    <s v="Venta $"/>
    <s v="VI"/>
    <s v="467404XXXXXX0433"/>
    <s v="Venta $"/>
    <n v="1550"/>
    <n v="0"/>
    <n v="364352"/>
    <s v="S/C"/>
    <n v="0"/>
    <s v=" "/>
    <n v="0"/>
    <n v="0"/>
  </r>
  <r>
    <d v="2025-06-03T00:00:00"/>
    <x v="2"/>
    <x v="8"/>
    <s v="JIS PARKING SPA SERRANO 395"/>
    <s v="Venta $"/>
    <s v="DB"/>
    <s v="434559XXXXXX0348"/>
    <s v="Venta $"/>
    <n v="7200"/>
    <n v="0"/>
    <n v="631956"/>
    <s v="S/C"/>
    <n v="0"/>
    <s v=" "/>
    <n v="0"/>
    <n v="0"/>
  </r>
  <r>
    <d v="2025-06-03T00:00:00"/>
    <x v="2"/>
    <x v="45"/>
    <s v="JIS PARKING BANCO ESTADO MANUEL RODRIGUEZ 527SUBTERRANE"/>
    <s v="Venta $"/>
    <s v="DB"/>
    <s v="440698XXXXXX9646"/>
    <s v="Venta $"/>
    <n v="7000"/>
    <n v="0"/>
    <n v="9459"/>
    <s v="S/C"/>
    <n v="0"/>
    <s v=" "/>
    <n v="0"/>
    <n v="0"/>
  </r>
  <r>
    <d v="2025-06-03T00:00:00"/>
    <x v="2"/>
    <x v="0"/>
    <s v="JIS PARKING DOCTOR GUILLERMO BUHLER 2005"/>
    <s v="Venta $"/>
    <s v="VI"/>
    <s v="467016XXXXXX9023"/>
    <s v="Venta $"/>
    <n v="850"/>
    <n v="0"/>
    <n v="412156"/>
    <s v="S/C"/>
    <n v="0"/>
    <s v=" "/>
    <n v="0"/>
    <n v="0"/>
  </r>
  <r>
    <d v="2025-06-03T00:00:00"/>
    <x v="2"/>
    <x v="34"/>
    <s v="JIS PARKING SPA AVENIDA ALBERTO HURTADO 060"/>
    <s v="Venta $"/>
    <s v="MG"/>
    <s v="522468XXXXXX2684"/>
    <s v="Venta $"/>
    <n v="300"/>
    <n v="0"/>
    <n v="75011"/>
    <s v="S/C"/>
    <n v="0"/>
    <s v=" "/>
    <n v="0"/>
    <n v="0"/>
  </r>
  <r>
    <d v="2025-06-03T00:00:00"/>
    <x v="2"/>
    <x v="34"/>
    <s v="JIS PARKING SPA AVENIDA ALBERTO HURTADO 060"/>
    <s v="Venta $"/>
    <s v="DB"/>
    <s v="559779XXXXXX4530"/>
    <s v="Venta $"/>
    <n v="6500"/>
    <n v="0"/>
    <n v="360361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75777XXXXXX3466"/>
    <s v="Venta $"/>
    <n v="4400"/>
    <n v="0"/>
    <n v="6322"/>
    <s v="S/C"/>
    <n v="0"/>
    <s v=" "/>
    <n v="13385"/>
    <n v="0"/>
  </r>
  <r>
    <d v="2025-06-03T00:00:00"/>
    <x v="2"/>
    <x v="61"/>
    <s v="JIS PARKING COPIAPO CHACABUCO 120"/>
    <s v="Venta $"/>
    <s v="DB"/>
    <s v="451368XXXXXX2734"/>
    <s v="Venta $"/>
    <n v="250"/>
    <n v="0"/>
    <n v="4690"/>
    <s v="S/C"/>
    <n v="0"/>
    <s v=" "/>
    <n v="1741"/>
    <n v="0"/>
  </r>
  <r>
    <d v="2025-06-03T00:00:00"/>
    <x v="2"/>
    <x v="2"/>
    <s v="JIS PARKING ANPINO JOSE SANTOS OSA 2354"/>
    <s v="Venta $"/>
    <s v="DB"/>
    <s v="440612XXXXXX9006"/>
    <s v="Venta $"/>
    <n v="2300"/>
    <n v="0"/>
    <n v="374055"/>
    <s v="S/C"/>
    <n v="0"/>
    <s v=" "/>
    <n v="0"/>
    <n v="0"/>
  </r>
  <r>
    <d v="2025-06-03T00:00:00"/>
    <x v="2"/>
    <x v="20"/>
    <s v="JIS PARKING MEDS CHACABUCO 40"/>
    <s v="Venta $"/>
    <s v="DB"/>
    <s v="451368XXXXXX3144"/>
    <s v="Venta $"/>
    <n v="450"/>
    <n v="0"/>
    <n v="9850"/>
    <s v="S/C"/>
    <n v="0"/>
    <s v=" "/>
    <n v="0"/>
    <n v="0"/>
  </r>
  <r>
    <d v="2025-06-03T00:00:00"/>
    <x v="2"/>
    <x v="39"/>
    <s v="JIS PARKING UNI LA SERENA AVENIDA BRASIL 766ESTACIONAM"/>
    <s v="Venta $"/>
    <s v="DB"/>
    <s v="451368XXXXXX7748"/>
    <s v="Venta $"/>
    <n v="500"/>
    <n v="0"/>
    <n v="6594"/>
    <s v="S/C"/>
    <n v="0"/>
    <s v=" "/>
    <n v="0"/>
    <n v="0"/>
  </r>
  <r>
    <d v="2025-06-03T00:00:00"/>
    <x v="2"/>
    <x v="8"/>
    <s v="JIS PARKING SPA SERRANO 395"/>
    <s v="Venta $"/>
    <s v="DB"/>
    <s v="533187XXXXXX3648"/>
    <s v="Venta $"/>
    <n v="800"/>
    <n v="0"/>
    <n v="809184"/>
    <s v="S/C"/>
    <n v="0"/>
    <s v=" "/>
    <n v="0"/>
    <n v="0"/>
  </r>
  <r>
    <d v="2025-06-03T00:00:00"/>
    <x v="2"/>
    <x v="0"/>
    <s v="JIS PARKING DOCTOR GUILLERMO BUHLER 2005"/>
    <s v="Venta $"/>
    <s v="DB"/>
    <s v="510869XXXXXX1260"/>
    <s v="Venta $"/>
    <n v="1800"/>
    <n v="0"/>
    <s v="GLEXCZ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7610"/>
    <s v="Venta $"/>
    <n v="3000"/>
    <n v="0"/>
    <n v="815702"/>
    <s v="S/C"/>
    <n v="0"/>
    <s v=" "/>
    <n v="0"/>
    <n v="0"/>
  </r>
  <r>
    <d v="2025-06-03T00:00:00"/>
    <x v="2"/>
    <x v="13"/>
    <s v="JIS PARKING VILLANELO VIANA 377"/>
    <s v="Venta $"/>
    <s v="DB"/>
    <s v="554525XXXXXX4992"/>
    <s v="Venta $"/>
    <n v="2150"/>
    <n v="0"/>
    <s v="VCU43Z"/>
    <s v="S/C"/>
    <n v="0"/>
    <s v=" "/>
    <n v="0"/>
    <n v="0"/>
  </r>
  <r>
    <d v="2025-06-03T00:00:00"/>
    <x v="2"/>
    <x v="22"/>
    <s v="JIS PARKING AVENIDA LAS CONDES 12201"/>
    <s v="Venta $"/>
    <s v="DB"/>
    <s v="234052XXXXXX7437"/>
    <s v="Venta $"/>
    <n v="150"/>
    <n v="0"/>
    <n v="8600"/>
    <s v="S/C"/>
    <n v="0"/>
    <s v=" "/>
    <n v="0"/>
    <n v="0"/>
  </r>
  <r>
    <d v="2025-06-03T00:00:00"/>
    <x v="2"/>
    <x v="6"/>
    <s v="JIS PARKING MALL SAN BERN EYZAGUIRRE 650NIVEL -1"/>
    <s v="Venta $"/>
    <s v="DB"/>
    <s v="535365XXXXXX5162"/>
    <s v="Venta $"/>
    <n v="2600"/>
    <n v="0"/>
    <n v="391167"/>
    <s v="S/C"/>
    <n v="0"/>
    <s v=" "/>
    <n v="14403"/>
    <n v="0"/>
  </r>
  <r>
    <d v="2025-06-03T00:00:00"/>
    <x v="2"/>
    <x v="43"/>
    <s v="JIS PARKING COQUIMBO LIBERTADOR BERNARDO O HIGGINS 528SN"/>
    <s v="Venta $"/>
    <s v="DB"/>
    <s v="440612XXXXXX3994"/>
    <s v="Venta $"/>
    <n v="4250"/>
    <n v="0"/>
    <n v="391157"/>
    <s v="S/C"/>
    <n v="0"/>
    <s v=" "/>
    <n v="0"/>
    <n v="0"/>
  </r>
  <r>
    <d v="2025-06-03T00:00:00"/>
    <x v="2"/>
    <x v="42"/>
    <s v="JIS PARKING CATEDRAL CATEDRAL 1850"/>
    <s v="Venta $"/>
    <s v="DB"/>
    <s v="533187XXXXXX5665"/>
    <s v="Venta $"/>
    <n v="1550"/>
    <n v="0"/>
    <n v="810071"/>
    <s v="S/C"/>
    <n v="0"/>
    <s v=" "/>
    <n v="0"/>
    <n v="0"/>
  </r>
  <r>
    <d v="2025-06-03T00:00:00"/>
    <x v="2"/>
    <x v="24"/>
    <s v="JIS GRAN AVENIDA JOSE MIGUEL CARRERA 4004"/>
    <s v="Venta $"/>
    <s v="VI"/>
    <s v="489472XXXXXX4687"/>
    <s v="Venta $"/>
    <n v="600"/>
    <n v="0"/>
    <n v="417326"/>
    <s v="S/C"/>
    <n v="0"/>
    <s v=" "/>
    <n v="0"/>
    <n v="0"/>
  </r>
  <r>
    <d v="2025-06-03T00:00:00"/>
    <x v="2"/>
    <x v="2"/>
    <s v="JIS PARKING ANPINO JOSE SANTOS OSA 2354"/>
    <s v="Venta $"/>
    <s v="DB"/>
    <s v="533187XXXXXX4502"/>
    <s v="Venta $"/>
    <n v="1600"/>
    <n v="0"/>
    <n v="809503"/>
    <s v="S/C"/>
    <n v="0"/>
    <s v=" "/>
    <n v="0"/>
    <n v="0"/>
  </r>
  <r>
    <d v="2025-06-03T00:00:00"/>
    <x v="2"/>
    <x v="21"/>
    <s v="JIS PARKING TOBALABA AVENIDA TOBALABA 691"/>
    <s v="Venta $"/>
    <s v="MG"/>
    <s v="552595XXXXXX8801"/>
    <s v="Venta $"/>
    <n v="3600"/>
    <n v="0"/>
    <n v="598783"/>
    <s v="S/C"/>
    <n v="0"/>
    <s v=" "/>
    <n v="0"/>
    <n v="0"/>
  </r>
  <r>
    <d v="2025-06-03T00:00:00"/>
    <x v="2"/>
    <x v="8"/>
    <s v="JIS PARKING SPA SERRANO 395"/>
    <s v="Venta $"/>
    <s v="DB"/>
    <s v="434559XXXXXX9719"/>
    <s v="Venta $"/>
    <n v="4400"/>
    <n v="0"/>
    <n v="5444"/>
    <s v="S/C"/>
    <n v="0"/>
    <s v=" "/>
    <n v="0"/>
    <n v="0"/>
  </r>
  <r>
    <d v="2025-06-03T00:00:00"/>
    <x v="2"/>
    <x v="0"/>
    <s v="JIS PARKING DOCTOR GUILLERMO BUHLER 2005"/>
    <s v="Venta $"/>
    <s v="DB"/>
    <s v="434559XXXXXX6457"/>
    <s v="Venta $"/>
    <n v="2000"/>
    <n v="0"/>
    <n v="10547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5922"/>
    <s v="Venta $"/>
    <n v="450"/>
    <n v="0"/>
    <n v="19363"/>
    <s v="S/C"/>
    <n v="0"/>
    <s v=" "/>
    <n v="0"/>
    <n v="0"/>
  </r>
  <r>
    <d v="2025-06-03T00:00:00"/>
    <x v="2"/>
    <x v="42"/>
    <s v="JIS PARKING CATEDRAL CATEDRAL 1850"/>
    <s v="Venta $"/>
    <s v="DB"/>
    <s v="434559XXXXXX2019"/>
    <s v="Venta $"/>
    <n v="1800"/>
    <n v="0"/>
    <n v="796"/>
    <s v="S/C"/>
    <n v="0"/>
    <s v=" "/>
    <n v="0"/>
    <n v="0"/>
  </r>
  <r>
    <d v="2025-06-03T00:00:00"/>
    <x v="2"/>
    <x v="27"/>
    <s v="JIS LIDER LOS ANGELES AVENIDA RICARDO VICUNA 284"/>
    <s v="Venta $"/>
    <s v="DB"/>
    <s v="517608XXXXXX3659"/>
    <s v="Venta $"/>
    <n v="150"/>
    <n v="0"/>
    <n v="222104"/>
    <s v="S/C"/>
    <n v="0"/>
    <s v=" "/>
    <n v="0"/>
    <n v="0"/>
  </r>
  <r>
    <d v="2025-06-03T00:00:00"/>
    <x v="2"/>
    <x v="5"/>
    <s v="JIS PARKING TOTTUS VICUNA MACKENNA 665S/N"/>
    <s v="Venta $"/>
    <s v="DB"/>
    <s v="531596XXXXXX7579"/>
    <s v="Venta $"/>
    <n v="950"/>
    <n v="0"/>
    <n v="403469"/>
    <s v="S/C"/>
    <n v="0"/>
    <s v=" "/>
    <n v="0"/>
    <n v="0"/>
  </r>
  <r>
    <d v="2025-06-03T00:00:00"/>
    <x v="2"/>
    <x v="26"/>
    <s v="JIS PARKING HOMECENTER NU VICUNA MACKENNA 1700MENOS 1"/>
    <s v="Venta $"/>
    <s v="VI"/>
    <s v="479123XXXXXX1595"/>
    <s v="Venta $"/>
    <n v="100"/>
    <n v="0"/>
    <n v="134433"/>
    <s v="S/C"/>
    <n v="0"/>
    <s v=" "/>
    <n v="0"/>
    <n v="0"/>
  </r>
  <r>
    <d v="2025-06-03T00:00:00"/>
    <x v="2"/>
    <x v="17"/>
    <s v="JIS PARKING PAMPINO SANTOS OSSA 2350ESTACIONAM"/>
    <s v="Venta $"/>
    <s v="DB"/>
    <s v="554525XXXXXX0195"/>
    <s v="Venta $"/>
    <n v="2100"/>
    <n v="0"/>
    <s v="TWFGGZ"/>
    <s v="S/C"/>
    <n v="0"/>
    <s v=" "/>
    <n v="1408"/>
    <n v="0"/>
  </r>
  <r>
    <d v="2025-06-03T00:00:00"/>
    <x v="2"/>
    <x v="61"/>
    <s v="JIS PARKING COPIAPO CHACABUCO 120"/>
    <s v="Venta $"/>
    <s v="DB"/>
    <s v="510869XXXXXX2411"/>
    <s v="Venta $"/>
    <n v="450"/>
    <n v="0"/>
    <s v="PAMQOZ"/>
    <s v="S/C"/>
    <n v="0"/>
    <s v=" "/>
    <n v="1742"/>
    <n v="0"/>
  </r>
  <r>
    <d v="2025-06-03T00:00:00"/>
    <x v="2"/>
    <x v="42"/>
    <s v="JIS PARKING CATEDRAL CATEDRAL 1850"/>
    <s v="Venta $"/>
    <s v="DB"/>
    <s v="542676XXXXXX7482"/>
    <s v="Venta $"/>
    <n v="750"/>
    <n v="0"/>
    <n v="812262"/>
    <s v="S/C"/>
    <n v="0"/>
    <s v=" "/>
    <n v="0"/>
    <n v="0"/>
  </r>
  <r>
    <d v="2025-06-03T00:00:00"/>
    <x v="2"/>
    <x v="47"/>
    <s v="JIS PARKING STA LOS ANGEL AVENIDA ALEMANIA 770"/>
    <s v="Venta $"/>
    <s v="MG"/>
    <s v="553656XXXXXX7004"/>
    <s v="Venta $"/>
    <n v="750"/>
    <n v="0"/>
    <n v="158821"/>
    <s v="S/C"/>
    <n v="0"/>
    <s v=" "/>
    <n v="0"/>
    <n v="0"/>
  </r>
  <r>
    <d v="2025-06-03T00:00:00"/>
    <x v="2"/>
    <x v="4"/>
    <s v="JIS PARKING JUMBO ERCILLA 190EDSTACIONA"/>
    <s v="Venta $"/>
    <s v="MG"/>
    <s v="547551XXXXXX3665"/>
    <s v="Venta $"/>
    <n v="1600"/>
    <n v="0"/>
    <n v="787958"/>
    <s v="S/C"/>
    <n v="0"/>
    <s v=" "/>
    <n v="0"/>
    <n v="0"/>
  </r>
  <r>
    <d v="2025-06-03T00:00:00"/>
    <x v="2"/>
    <x v="27"/>
    <s v="JIS LIDER LOS ANGELES AVENIDA RICARDO VICUNA 284"/>
    <s v="Venta $"/>
    <s v="DB"/>
    <s v="434561XXXXXX4725"/>
    <s v="Venta $"/>
    <n v="3200"/>
    <n v="0"/>
    <n v="114613"/>
    <s v="S/C"/>
    <n v="0"/>
    <s v=" "/>
    <n v="0"/>
    <n v="0"/>
  </r>
  <r>
    <d v="2025-06-03T00:00:00"/>
    <x v="2"/>
    <x v="25"/>
    <s v="JIS SANTA LOS ANGELES AVENIDA ALEMANIA 770"/>
    <s v="Venta $"/>
    <s v="DB"/>
    <s v="434559XXXXXX1290"/>
    <s v="Venta $"/>
    <n v="1600"/>
    <n v="0"/>
    <n v="122000"/>
    <s v="S/C"/>
    <n v="0"/>
    <s v=" "/>
    <n v="0"/>
    <n v="0"/>
  </r>
  <r>
    <d v="2025-06-03T00:00:00"/>
    <x v="2"/>
    <x v="24"/>
    <s v="JIS GRAN AVENIDA JOSE MIGUEL CARRERA 4004"/>
    <s v="Venta $"/>
    <s v="DB"/>
    <s v="510854XXXXXX8784"/>
    <s v="Venta $"/>
    <n v="11600"/>
    <n v="0"/>
    <n v="4476"/>
    <s v="S/C"/>
    <n v="0"/>
    <s v=" "/>
    <n v="0"/>
    <n v="0"/>
  </r>
  <r>
    <d v="2025-06-03T00:00:00"/>
    <x v="2"/>
    <x v="2"/>
    <s v="JIS PARKING ANPINO JOSE SANTOS OSA 2354"/>
    <s v="Venta $"/>
    <s v="DB"/>
    <s v="557812XXXXXX0892"/>
    <s v="Venta $"/>
    <n v="1150"/>
    <n v="0"/>
    <s v="EOM23Z"/>
    <s v="S/C"/>
    <n v="0"/>
    <s v=" "/>
    <n v="0"/>
    <n v="0"/>
  </r>
  <r>
    <d v="2025-06-03T00:00:00"/>
    <x v="2"/>
    <x v="26"/>
    <s v="JIS PARKING HOMECENTER NU VICUNA MACKENNA 1700MENOS 1"/>
    <s v="Venta $"/>
    <s v="DB"/>
    <s v="559779XXXXXX3090"/>
    <s v="Venta $"/>
    <n v="450"/>
    <n v="0"/>
    <n v="425145"/>
    <s v="S/C"/>
    <n v="0"/>
    <s v=" "/>
    <n v="0"/>
    <n v="0"/>
  </r>
  <r>
    <d v="2025-06-03T00:00:00"/>
    <x v="2"/>
    <x v="8"/>
    <s v="JIS PARKING SPA SERRANO 395"/>
    <s v="Venta $"/>
    <s v="DB"/>
    <s v="434561XXXXXX4594"/>
    <s v="Venta $"/>
    <n v="500"/>
    <n v="0"/>
    <n v="225551"/>
    <s v="S/C"/>
    <n v="0"/>
    <s v=" "/>
    <n v="0"/>
    <n v="0"/>
  </r>
  <r>
    <d v="2025-06-03T00:00:00"/>
    <x v="2"/>
    <x v="47"/>
    <s v="JIS PARKING STA LOS ANGEL AVENIDA ALEMANIA 770"/>
    <s v="Venta $"/>
    <s v="DB"/>
    <s v="434559XXXXXX3513"/>
    <s v="Venta $"/>
    <n v="1750"/>
    <n v="0"/>
    <n v="228083"/>
    <s v="S/C"/>
    <n v="0"/>
    <s v=" "/>
    <n v="0"/>
    <n v="0"/>
  </r>
  <r>
    <d v="2025-06-03T00:00:00"/>
    <x v="2"/>
    <x v="41"/>
    <s v="JIS PARKING BILBAO AVENIDA FRANCISCO BILBAO 2050"/>
    <s v="Venta $"/>
    <s v="VI"/>
    <s v="450881XXXXXX0137"/>
    <s v="Venta $"/>
    <n v="2050"/>
    <n v="0"/>
    <n v="422054"/>
    <s v="S/C"/>
    <n v="0"/>
    <s v=" "/>
    <n v="0"/>
    <n v="0"/>
  </r>
  <r>
    <d v="2025-06-03T00:00:00"/>
    <x v="2"/>
    <x v="53"/>
    <s v="JIS PARKING STA VILLA ALE AVENIDA VALPARAISO 569ESTACIONAM"/>
    <s v="Venta $"/>
    <s v="DB"/>
    <s v="498432XXXXXX8849"/>
    <s v="Venta $"/>
    <n v="1550"/>
    <n v="0"/>
    <n v="14018"/>
    <s v="S/C"/>
    <n v="0"/>
    <s v=" "/>
    <n v="0"/>
    <n v="0"/>
  </r>
  <r>
    <d v="2025-06-03T00:00:00"/>
    <x v="2"/>
    <x v="0"/>
    <s v="JIS PARKING DOCTOR GUILLERMO BUHLER 2005"/>
    <s v="Venta $"/>
    <s v="DB"/>
    <s v="486636XXXXXX3977"/>
    <s v="Venta $"/>
    <n v="3900"/>
    <n v="0"/>
    <n v="434567"/>
    <s v="S/C"/>
    <n v="0"/>
    <s v=" "/>
    <n v="0"/>
    <n v="0"/>
  </r>
  <r>
    <d v="2025-06-03T00:00:00"/>
    <x v="2"/>
    <x v="41"/>
    <s v="JIS PARKING BILBAO AVENIDA FRANCISCO BILBAO 2050"/>
    <s v="Venta $"/>
    <s v="DB"/>
    <s v="451368XXXXXX2091"/>
    <s v="Venta $"/>
    <n v="450"/>
    <n v="0"/>
    <n v="22610"/>
    <s v="S/C"/>
    <n v="0"/>
    <s v=" "/>
    <n v="0"/>
    <n v="0"/>
  </r>
  <r>
    <d v="2025-06-03T00:00:00"/>
    <x v="2"/>
    <x v="55"/>
    <s v="JIS PARK TOTT LOS ANGELES AVENIDA ALEMANIA 831."/>
    <s v="Venta $"/>
    <s v="DB"/>
    <s v="451368XXXXXX8131"/>
    <s v="Venta $"/>
    <n v="4400"/>
    <n v="0"/>
    <n v="23090"/>
    <s v="S/C"/>
    <n v="0"/>
    <s v=" "/>
    <n v="0"/>
    <n v="0"/>
  </r>
  <r>
    <d v="2025-06-03T00:00:00"/>
    <x v="2"/>
    <x v="43"/>
    <s v="JIS PARKING COQUIMBO LIBERTADOR BERNARDO O HIGGINS 528SN"/>
    <s v="Venta $"/>
    <s v="DB"/>
    <s v="537235XXXXXX6648"/>
    <s v="Venta $"/>
    <n v="600"/>
    <n v="0"/>
    <n v="7943"/>
    <s v="S/C"/>
    <n v="0"/>
    <s v=" "/>
    <n v="0"/>
    <n v="0"/>
  </r>
  <r>
    <d v="2025-06-03T00:00:00"/>
    <x v="2"/>
    <x v="8"/>
    <s v="JIS PARKING SPA SERRANO 395"/>
    <s v="Venta $"/>
    <s v="DB"/>
    <s v="434561XXXXXX5032"/>
    <s v="Venta $"/>
    <n v="3600"/>
    <n v="0"/>
    <n v="430708"/>
    <s v="S/C"/>
    <n v="0"/>
    <s v=" "/>
    <n v="0"/>
    <n v="0"/>
  </r>
  <r>
    <d v="2025-06-03T00:00:00"/>
    <x v="2"/>
    <x v="42"/>
    <s v="JIS PARKING CATEDRAL CATEDRAL 1850"/>
    <s v="Venta $"/>
    <s v="DB"/>
    <s v="434559XXXXXX9038"/>
    <s v="Venta $"/>
    <n v="450"/>
    <n v="0"/>
    <n v="419289"/>
    <s v="S/C"/>
    <n v="0"/>
    <s v=" "/>
    <n v="0"/>
    <n v="0"/>
  </r>
  <r>
    <d v="2025-06-03T00:00:00"/>
    <x v="2"/>
    <x v="33"/>
    <s v="JIS  LIDER TALAGANTE AVENIDA BERNARDO O HIGGINS 807NIVEL -1"/>
    <s v="Venta $"/>
    <s v="DB"/>
    <s v="234052XXXXXX8195"/>
    <s v="Venta $"/>
    <n v="450"/>
    <n v="0"/>
    <n v="7668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3192"/>
    <s v="Venta $"/>
    <n v="700"/>
    <n v="0"/>
    <n v="419320"/>
    <s v="S/C"/>
    <n v="0"/>
    <s v=" "/>
    <n v="0"/>
    <n v="0"/>
  </r>
  <r>
    <d v="2025-06-03T00:00:00"/>
    <x v="2"/>
    <x v="49"/>
    <s v="JIS PARKING MALL QUILLOTA BERNARDO O HIGGINS 176"/>
    <s v="Venta $"/>
    <s v="DB"/>
    <s v="434561XXXXXX3772"/>
    <s v="Venta $"/>
    <n v="600"/>
    <n v="0"/>
    <n v="443828"/>
    <s v="S/C"/>
    <n v="0"/>
    <s v=" "/>
    <n v="0"/>
    <n v="0"/>
  </r>
  <r>
    <d v="2025-06-03T00:00:00"/>
    <x v="2"/>
    <x v="26"/>
    <s v="JIS PARKING HOMECENTER NU VICUNA MACKENNA 1700MENOS 1"/>
    <s v="Venta $"/>
    <s v="DB"/>
    <s v="434560XXXXXX2670"/>
    <s v="Venta $"/>
    <n v="450"/>
    <n v="0"/>
    <n v="512475"/>
    <s v="S/C"/>
    <n v="0"/>
    <s v=" "/>
    <n v="0"/>
    <n v="0"/>
  </r>
  <r>
    <d v="2025-06-03T00:00:00"/>
    <x v="2"/>
    <x v="37"/>
    <s v="JIS PARKING COQUIMBO PEDRO DE VALDIVIA 4251"/>
    <s v="Venta $"/>
    <s v="DB"/>
    <s v="234052XXXXXX0342"/>
    <s v="Venta $"/>
    <n v="4350"/>
    <n v="0"/>
    <n v="8606"/>
    <s v="S/C"/>
    <n v="0"/>
    <s v=" "/>
    <n v="0"/>
    <n v="0"/>
  </r>
  <r>
    <d v="2025-06-03T00:00:00"/>
    <x v="2"/>
    <x v="8"/>
    <s v="JIS PARKING SPA SERRANO 395"/>
    <s v="Venta $"/>
    <s v="DB"/>
    <s v="434561XXXXXX5717"/>
    <s v="Venta $"/>
    <n v="1700"/>
    <n v="0"/>
    <n v="510522"/>
    <s v="S/C"/>
    <n v="0"/>
    <s v=" "/>
    <n v="0"/>
    <n v="0"/>
  </r>
  <r>
    <d v="2025-06-03T00:00:00"/>
    <x v="2"/>
    <x v="8"/>
    <s v="JIS PARKING SPA SERRANO 395"/>
    <s v="Venta $"/>
    <s v="DB"/>
    <s v="434559XXXXXX8737"/>
    <s v="Venta $"/>
    <n v="3800"/>
    <n v="0"/>
    <n v="528175"/>
    <s v="S/C"/>
    <n v="0"/>
    <s v=" "/>
    <n v="0"/>
    <n v="0"/>
  </r>
  <r>
    <d v="2025-06-03T00:00:00"/>
    <x v="2"/>
    <x v="3"/>
    <s v="JIS PARKING QUILIN AVENIDA AMERICO VESPUCIO 3100ESTACIONAM"/>
    <s v="Venta $"/>
    <s v="DB"/>
    <s v="542676XXXXXX9477"/>
    <s v="Venta $"/>
    <n v="600"/>
    <n v="0"/>
    <n v="817229"/>
    <s v="S/C"/>
    <n v="0"/>
    <s v=" "/>
    <n v="0"/>
    <n v="0"/>
  </r>
  <r>
    <d v="2025-06-03T00:00:00"/>
    <x v="2"/>
    <x v="33"/>
    <s v="JIS  LIDER TALAGANTE AVENIDA BERNARDO O HIGGINS 807NIVEL -1"/>
    <s v="Venta $"/>
    <s v="DB"/>
    <s v="408183XXXXXX8626"/>
    <s v="Venta $"/>
    <n v="350"/>
    <n v="0"/>
    <n v="1145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5091"/>
    <s v="Venta $"/>
    <n v="1300"/>
    <n v="0"/>
    <n v="553948"/>
    <s v="S/C"/>
    <n v="0"/>
    <s v=" "/>
    <n v="0"/>
    <n v="0"/>
  </r>
  <r>
    <d v="2025-06-03T00:00:00"/>
    <x v="2"/>
    <x v="55"/>
    <s v="JIS PARK TOTT LOS ANGELES AVENIDA ALEMANIA 831."/>
    <s v="Venta $"/>
    <s v="DB"/>
    <s v="434559XXXXXX6906"/>
    <s v="Venta $"/>
    <n v="900"/>
    <n v="0"/>
    <n v="532133"/>
    <s v="S/C"/>
    <n v="0"/>
    <s v=" "/>
    <n v="0"/>
    <n v="0"/>
  </r>
  <r>
    <d v="2025-06-03T00:00:00"/>
    <x v="2"/>
    <x v="11"/>
    <s v="JIS PARKING MALL DEL CENT PUENTE 689108"/>
    <s v="Venta $"/>
    <s v="DB"/>
    <s v="542676XXXXXX9183"/>
    <s v="Venta $"/>
    <n v="1000"/>
    <n v="0"/>
    <n v="817311"/>
    <s v="S/C"/>
    <n v="0"/>
    <s v=" "/>
    <n v="0"/>
    <n v="0"/>
  </r>
  <r>
    <d v="2025-06-03T00:00:00"/>
    <x v="2"/>
    <x v="29"/>
    <s v="JIS PARKING AVDA MATUCANA 40SN"/>
    <s v="Venta $"/>
    <s v="DB"/>
    <s v="00000076063822-39-15777872"/>
    <s v="Venta $"/>
    <n v="50000"/>
    <n v="0"/>
    <n v="818273"/>
    <s v="S/C"/>
    <n v="0"/>
    <s v=" "/>
    <n v="0"/>
    <n v="0"/>
  </r>
  <r>
    <d v="2025-06-03T00:00:00"/>
    <x v="2"/>
    <x v="26"/>
    <s v="JIS PARKING HOMECENTER NU VICUNA MACKENNA 1700MENOS 1"/>
    <s v="Venta $"/>
    <s v="DB"/>
    <s v="434560XXXXXX3682"/>
    <s v="Venta $"/>
    <n v="300"/>
    <n v="0"/>
    <n v="64761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2437"/>
    <s v="Venta $"/>
    <n v="350"/>
    <n v="0"/>
    <n v="605464"/>
    <s v="S/C"/>
    <n v="0"/>
    <s v=" "/>
    <n v="0"/>
    <n v="0"/>
  </r>
  <r>
    <d v="2025-06-03T00:00:00"/>
    <x v="2"/>
    <x v="34"/>
    <s v="JIS PARKING SPA AVENIDA ALBERTO HURTADO 060"/>
    <s v="Venta $"/>
    <s v="DB"/>
    <s v="533187XXXXXX7327"/>
    <s v="Venta $"/>
    <n v="2050"/>
    <n v="0"/>
    <n v="818280"/>
    <s v="S/C"/>
    <n v="0"/>
    <s v=" "/>
    <n v="0"/>
    <n v="0"/>
  </r>
  <r>
    <d v="2025-06-03T00:00:00"/>
    <x v="2"/>
    <x v="49"/>
    <s v="JIS PARKING MALL QUILLOTA BERNARDO O HIGGINS 176"/>
    <s v="Venta $"/>
    <s v="DB"/>
    <s v="477041XXXXXX7415"/>
    <s v="Venta $"/>
    <n v="1000"/>
    <n v="0"/>
    <n v="22226"/>
    <s v="S/C"/>
    <n v="0"/>
    <s v=" "/>
    <n v="0"/>
    <n v="0"/>
  </r>
  <r>
    <d v="2025-06-03T00:00:00"/>
    <x v="2"/>
    <x v="26"/>
    <s v="JIS PARKING HOMECENTER NU VICUNA MACKENNA 1700MENOS 1"/>
    <s v="Venta $"/>
    <s v="DB"/>
    <s v="408183XXXXXX1017"/>
    <s v="Venta $"/>
    <n v="400"/>
    <n v="0"/>
    <n v="7018"/>
    <s v="S/C"/>
    <n v="0"/>
    <s v=" "/>
    <n v="0"/>
    <n v="0"/>
  </r>
  <r>
    <d v="2025-06-03T00:00:00"/>
    <x v="2"/>
    <x v="8"/>
    <s v="JIS PARKING SPA SERRANO 395"/>
    <s v="Venta $"/>
    <s v="MG"/>
    <s v="558984XXXXXX5575"/>
    <s v="Venta $"/>
    <n v="3400"/>
    <n v="0"/>
    <n v="98493"/>
    <s v="S/C"/>
    <n v="0"/>
    <s v=" "/>
    <n v="0"/>
    <n v="0"/>
  </r>
  <r>
    <d v="2025-06-03T00:00:00"/>
    <x v="2"/>
    <x v="0"/>
    <s v="JIS PARKING DOCTOR GUILLERMO BUHLER 2005"/>
    <s v="Venta $"/>
    <s v="DB"/>
    <s v="440612XXXXXX1957"/>
    <s v="Venta $"/>
    <n v="1050"/>
    <n v="0"/>
    <n v="475861"/>
    <s v="S/C"/>
    <n v="0"/>
    <s v=" "/>
    <n v="0"/>
    <n v="0"/>
  </r>
  <r>
    <d v="2025-06-03T00:00:00"/>
    <x v="2"/>
    <x v="34"/>
    <s v="JIS PARKING SPA AVENIDA ALBERTO HURTADO 060"/>
    <s v="Venta $"/>
    <s v="DB"/>
    <s v="533187XXXXXX5391"/>
    <s v="Venta $"/>
    <n v="250"/>
    <n v="0"/>
    <n v="820587"/>
    <s v="S/C"/>
    <n v="0"/>
    <s v=" "/>
    <n v="0"/>
    <n v="0"/>
  </r>
  <r>
    <d v="2025-06-03T00:00:00"/>
    <x v="2"/>
    <x v="34"/>
    <s v="JIS PARKING SPA AVENIDA ALBERTO HURTADO 060"/>
    <s v="Venta $"/>
    <s v="DB"/>
    <s v="434559XXXXXX4680"/>
    <s v="Venta $"/>
    <n v="250"/>
    <n v="0"/>
    <n v="717707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40612XXXXXX0422"/>
    <s v="Venta $"/>
    <n v="1550"/>
    <n v="0"/>
    <n v="470745"/>
    <s v="S/C"/>
    <n v="0"/>
    <s v=" "/>
    <n v="13386"/>
    <n v="0"/>
  </r>
  <r>
    <d v="2025-06-03T00:00:00"/>
    <x v="2"/>
    <x v="4"/>
    <s v="JIS PARKING JUMBO ERCILLA 190EDSTACIONA"/>
    <s v="Venta $"/>
    <s v="DB"/>
    <s v="533187XXXXXX6280"/>
    <s v="Venta $"/>
    <n v="2200"/>
    <n v="0"/>
    <n v="819846"/>
    <s v="S/C"/>
    <n v="0"/>
    <s v=" "/>
    <n v="0"/>
    <n v="0"/>
  </r>
  <r>
    <d v="2025-06-03T00:00:00"/>
    <x v="2"/>
    <x v="27"/>
    <s v="JIS LIDER LOS ANGELES AVENIDA RICARDO VICUNA 284"/>
    <s v="Venta $"/>
    <s v="VI"/>
    <s v="404658XXXXXX2946"/>
    <s v="Venta $"/>
    <n v="4750"/>
    <n v="0"/>
    <n v="29070"/>
    <s v="S/C"/>
    <n v="0"/>
    <s v=" "/>
    <n v="0"/>
    <n v="0"/>
  </r>
  <r>
    <d v="2025-06-03T00:00:00"/>
    <x v="2"/>
    <x v="9"/>
    <s v="JIS PARKING EYZAGUIRRE 650NIVEL -1"/>
    <s v="Venta $"/>
    <s v="DB"/>
    <s v="533187XXXXXX8514"/>
    <s v="Venta $"/>
    <n v="1200"/>
    <n v="0"/>
    <n v="820088"/>
    <s v="S/C"/>
    <n v="0"/>
    <s v=" "/>
    <n v="0"/>
    <n v="0"/>
  </r>
  <r>
    <d v="2025-06-03T00:00:00"/>
    <x v="2"/>
    <x v="55"/>
    <s v="JIS PARK TOTT LOS ANGELES AVENIDA ALEMANIA 831."/>
    <s v="Venta $"/>
    <s v="DB"/>
    <s v="434559XXXXXX7251"/>
    <s v="Venta $"/>
    <n v="3750"/>
    <n v="0"/>
    <n v="703632"/>
    <s v="S/C"/>
    <n v="0"/>
    <s v=" "/>
    <n v="0"/>
    <n v="0"/>
  </r>
  <r>
    <d v="2025-06-03T00:00:00"/>
    <x v="2"/>
    <x v="8"/>
    <s v="JIS PARKING SPA SERRANO 395"/>
    <s v="Venta $"/>
    <s v="DB"/>
    <s v="559391XXXXXX4365"/>
    <s v="Venta $"/>
    <n v="2400"/>
    <n v="0"/>
    <n v="247108"/>
    <s v="S/C"/>
    <n v="0"/>
    <s v=" "/>
    <n v="0"/>
    <n v="0"/>
  </r>
  <r>
    <d v="2025-06-03T00:00:00"/>
    <x v="2"/>
    <x v="0"/>
    <s v="JIS PARKING DOCTOR GUILLERMO BUHLER 2005"/>
    <s v="Venta $"/>
    <s v="DB"/>
    <s v="440698XXXXXX5591"/>
    <s v="Venta $"/>
    <n v="200"/>
    <n v="0"/>
    <n v="9307"/>
    <s v="S/C"/>
    <n v="0"/>
    <s v=" "/>
    <n v="0"/>
    <n v="0"/>
  </r>
  <r>
    <d v="2025-06-03T00:00:00"/>
    <x v="2"/>
    <x v="30"/>
    <s v="JIS PARKING UNI CONCEPCIO CHACABUCO 70ESTACIONAM"/>
    <s v="Venta $"/>
    <s v="DB"/>
    <s v="542676XXXXXX5858"/>
    <s v="Venta $"/>
    <n v="15000"/>
    <n v="0"/>
    <n v="820953"/>
    <s v="S/C"/>
    <n v="0"/>
    <s v=" "/>
    <n v="0"/>
    <n v="0"/>
  </r>
  <r>
    <d v="2025-06-03T00:00:00"/>
    <x v="2"/>
    <x v="3"/>
    <s v="JIS PARKING QUILIN AVENIDA AMERICO VESPUCIO 3100ESTACIONAM"/>
    <s v="Venta $"/>
    <s v="DB"/>
    <s v="542676XXXXXX7405"/>
    <s v="Venta $"/>
    <n v="600"/>
    <n v="0"/>
    <n v="820869"/>
    <s v="S/C"/>
    <n v="0"/>
    <s v=" "/>
    <n v="0"/>
    <n v="0"/>
  </r>
  <r>
    <d v="2025-06-03T00:00:00"/>
    <x v="2"/>
    <x v="4"/>
    <s v="JIS PARKING JUMBO ERCILLA 190EDSTACIONA"/>
    <s v="Venta $"/>
    <s v="DB"/>
    <s v="440612XXXXXX8623"/>
    <s v="Venta $"/>
    <n v="400"/>
    <n v="0"/>
    <n v="481551"/>
    <s v="S/C"/>
    <n v="0"/>
    <s v=" "/>
    <n v="0"/>
    <n v="0"/>
  </r>
  <r>
    <d v="2025-06-03T00:00:00"/>
    <x v="2"/>
    <x v="27"/>
    <s v="JIS LIDER LOS ANGELES AVENIDA RICARDO VICUNA 284"/>
    <s v="Venta $"/>
    <s v="MG"/>
    <s v="558984XXXXXX7439"/>
    <s v="Venta $"/>
    <n v="500"/>
    <n v="0"/>
    <n v="99852"/>
    <s v="S/C"/>
    <n v="0"/>
    <s v=" "/>
    <n v="0"/>
    <n v="0"/>
  </r>
  <r>
    <d v="2025-06-03T00:00:00"/>
    <x v="2"/>
    <x v="2"/>
    <s v="JIS PARKING ANPINO JOSE SANTOS OSA 2354"/>
    <s v="Venta $"/>
    <s v="DB"/>
    <s v="440698XXXXXX7172"/>
    <s v="Venta $"/>
    <n v="5050"/>
    <n v="0"/>
    <n v="9971"/>
    <s v="S/C"/>
    <n v="0"/>
    <s v=" "/>
    <n v="0"/>
    <n v="0"/>
  </r>
  <r>
    <d v="2025-06-03T00:00:00"/>
    <x v="2"/>
    <x v="22"/>
    <s v="JIS PARKING AVENIDA LAS CONDES 12201"/>
    <s v="Venta $"/>
    <s v="VI"/>
    <s v="448165XXXXXX1721"/>
    <s v="Venta $"/>
    <n v="300"/>
    <n v="0"/>
    <n v="715707"/>
    <s v="S/C"/>
    <n v="0"/>
    <s v=" "/>
    <n v="0"/>
    <n v="0"/>
  </r>
  <r>
    <d v="2025-06-03T00:00:00"/>
    <x v="2"/>
    <x v="35"/>
    <s v="JIS PARKING UNI OVALLE LIBERTAD 249SN"/>
    <s v="Venta $"/>
    <s v="DB"/>
    <s v="533187XXXXXX3724"/>
    <s v="Venta $"/>
    <n v="2550"/>
    <n v="0"/>
    <n v="821134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0635"/>
    <s v="Venta $"/>
    <n v="250"/>
    <n v="0"/>
    <n v="923735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5238"/>
    <s v="Venta $"/>
    <n v="1050"/>
    <n v="0"/>
    <n v="951848"/>
    <s v="S/C"/>
    <n v="0"/>
    <s v=" "/>
    <n v="0"/>
    <n v="0"/>
  </r>
  <r>
    <d v="2025-06-03T00:00:00"/>
    <x v="2"/>
    <x v="8"/>
    <s v="JIS PARKING SPA SERRANO 395"/>
    <s v="Venta $"/>
    <s v="DB"/>
    <s v="533187XXXXXX6665"/>
    <s v="Venta $"/>
    <n v="800"/>
    <n v="0"/>
    <n v="822790"/>
    <s v="S/C"/>
    <n v="0"/>
    <s v=" "/>
    <n v="0"/>
    <n v="0"/>
  </r>
  <r>
    <d v="2025-06-03T00:00:00"/>
    <x v="2"/>
    <x v="30"/>
    <s v="JIS PARKING UNI CONCEPCIO CHACABUCO 70ESTACIONAM"/>
    <s v="Venta $"/>
    <s v="DB"/>
    <s v="451368XXXXXX0923"/>
    <s v="Venta $"/>
    <n v="6600"/>
    <n v="0"/>
    <n v="4690"/>
    <s v="S/C"/>
    <n v="0"/>
    <s v=" "/>
    <n v="0"/>
    <n v="0"/>
  </r>
  <r>
    <d v="2025-06-03T00:00:00"/>
    <x v="2"/>
    <x v="4"/>
    <s v="JIS PARKING JUMBO ERCILLA 190EDSTACIONA"/>
    <s v="Venta $"/>
    <s v="DB"/>
    <s v="434559XXXXXX1603"/>
    <s v="Venta $"/>
    <n v="7050"/>
    <n v="0"/>
    <n v="940989"/>
    <s v="S/C"/>
    <n v="0"/>
    <s v=" "/>
    <n v="0"/>
    <n v="0"/>
  </r>
  <r>
    <d v="2025-06-03T00:00:00"/>
    <x v="2"/>
    <x v="27"/>
    <s v="JIS LIDER LOS ANGELES AVENIDA RICARDO VICUNA 284"/>
    <s v="Venta $"/>
    <s v="DB"/>
    <s v="542676XXXXXX3896"/>
    <s v="Venta $"/>
    <n v="50"/>
    <n v="0"/>
    <n v="822765"/>
    <s v="S/C"/>
    <n v="0"/>
    <s v=" "/>
    <n v="0"/>
    <n v="0"/>
  </r>
  <r>
    <d v="2025-06-03T00:00:00"/>
    <x v="2"/>
    <x v="25"/>
    <s v="JIS SANTA LOS ANGELES AVENIDA ALEMANIA 770"/>
    <s v="Venta $"/>
    <s v="VI"/>
    <s v="475776XXXXXX1441"/>
    <s v="Venta $"/>
    <n v="2200"/>
    <n v="0"/>
    <n v="198323"/>
    <s v="S/C"/>
    <n v="0"/>
    <s v=" "/>
    <n v="0"/>
    <n v="0"/>
  </r>
  <r>
    <d v="2025-06-03T00:00:00"/>
    <x v="2"/>
    <x v="10"/>
    <s v="JIS PARKING RENACA RAFAEL SOTOMAYOR 230"/>
    <s v="Venta $"/>
    <s v="MG"/>
    <s v="520387XXXXXX6024"/>
    <s v="Venta $"/>
    <n v="1300"/>
    <n v="0"/>
    <n v="492133"/>
    <s v="S/C"/>
    <n v="0"/>
    <s v=" "/>
    <n v="0"/>
    <n v="0"/>
  </r>
  <r>
    <d v="2025-06-03T00:00:00"/>
    <x v="2"/>
    <x v="11"/>
    <s v="JIS PARKING MALL DEL CENT PUENTE 689108"/>
    <s v="Venta $"/>
    <s v="DB"/>
    <s v="498432XXXXXX2342"/>
    <s v="Venta $"/>
    <n v="600"/>
    <n v="0"/>
    <n v="7802"/>
    <s v="S/C"/>
    <n v="0"/>
    <s v=" "/>
    <n v="0"/>
    <n v="0"/>
  </r>
  <r>
    <d v="2025-06-03T00:00:00"/>
    <x v="2"/>
    <x v="11"/>
    <s v="JIS PARKING MALL DEL CENT PUENTE 689108"/>
    <s v="Venta $"/>
    <s v="DB"/>
    <s v="440612XXXXXX2352"/>
    <s v="Venta $"/>
    <n v="10000"/>
    <n v="0"/>
    <n v="490361"/>
    <s v="S/C"/>
    <n v="0"/>
    <s v=" "/>
    <n v="0"/>
    <n v="0"/>
  </r>
  <r>
    <d v="2025-06-03T00:00:00"/>
    <x v="2"/>
    <x v="6"/>
    <s v="JIS PARKING MALL SAN BERN EYZAGUIRRE 650NIVEL -1"/>
    <s v="Venta $"/>
    <s v="VI"/>
    <s v="434956XXXXXX2645"/>
    <s v="Venta $"/>
    <n v="400"/>
    <n v="0"/>
    <n v="174276"/>
    <s v="S/C"/>
    <n v="0"/>
    <s v=" "/>
    <n v="14404"/>
    <n v="0"/>
  </r>
  <r>
    <d v="2025-06-03T00:00:00"/>
    <x v="2"/>
    <x v="8"/>
    <s v="JIS PARKING SPA SERRANO 395"/>
    <s v="Venta $"/>
    <s v="DB"/>
    <s v="434559XXXXXX1664"/>
    <s v="Venta $"/>
    <n v="1400"/>
    <n v="0"/>
    <n v="11321"/>
    <s v="S/C"/>
    <n v="0"/>
    <s v=" "/>
    <n v="0"/>
    <n v="0"/>
  </r>
  <r>
    <d v="2025-06-03T00:00:00"/>
    <x v="2"/>
    <x v="8"/>
    <s v="JIS PARKING SPA SERRANO 395"/>
    <s v="Venta $"/>
    <s v="DB"/>
    <s v="533187XXXXXX5204"/>
    <s v="Venta $"/>
    <n v="1400"/>
    <n v="0"/>
    <n v="824038"/>
    <s v="S/C"/>
    <n v="0"/>
    <s v=" "/>
    <n v="0"/>
    <n v="0"/>
  </r>
  <r>
    <d v="2025-06-03T00:00:00"/>
    <x v="2"/>
    <x v="25"/>
    <s v="JIS SANTA LOS ANGELES AVENIDA ALEMANIA 770"/>
    <s v="Venta $"/>
    <s v="DB"/>
    <s v="434559XXXXXX3972"/>
    <s v="Venta $"/>
    <n v="1000"/>
    <n v="0"/>
    <n v="34210"/>
    <s v="S/C"/>
    <n v="0"/>
    <s v=" "/>
    <n v="0"/>
    <n v="0"/>
  </r>
  <r>
    <d v="2025-06-03T00:00:00"/>
    <x v="2"/>
    <x v="52"/>
    <s v="JIS PARKING CHILLAN ARAUCO 755ESTACIONAM"/>
    <s v="Venta $"/>
    <s v="DB"/>
    <s v="533187XXXXXX7190"/>
    <s v="Venta $"/>
    <n v="1200"/>
    <n v="0"/>
    <n v="824072"/>
    <s v="S/C"/>
    <n v="0"/>
    <s v=" "/>
    <n v="0"/>
    <n v="0"/>
  </r>
  <r>
    <d v="2025-06-03T00:00:00"/>
    <x v="2"/>
    <x v="20"/>
    <s v="JIS PARKING MEDS CHACABUCO 40"/>
    <s v="Venta $"/>
    <s v="DB"/>
    <s v="492483XXXXXX2026"/>
    <s v="Venta $"/>
    <n v="600"/>
    <n v="0"/>
    <n v="504367"/>
    <s v="S/C"/>
    <n v="0"/>
    <s v=" "/>
    <n v="0"/>
    <n v="0"/>
  </r>
  <r>
    <d v="2025-06-03T00:00:00"/>
    <x v="2"/>
    <x v="39"/>
    <s v="JIS PARKING UNI LA SERENA AVENIDA BRASIL 766ESTACIONAM"/>
    <s v="Venta $"/>
    <s v="DB"/>
    <s v="434561XXXXXX1237"/>
    <s v="Venta $"/>
    <n v="1550"/>
    <n v="0"/>
    <n v="49904"/>
    <s v="S/C"/>
    <n v="0"/>
    <s v=" "/>
    <n v="0"/>
    <n v="0"/>
  </r>
  <r>
    <d v="2025-06-03T00:00:00"/>
    <x v="2"/>
    <x v="43"/>
    <s v="JIS PARKING COQUIMBO LIBERTADOR BERNARDO O HIGGINS 528SN"/>
    <s v="Venta $"/>
    <s v="DB"/>
    <s v="524101XXXXXX7369"/>
    <s v="Venta $"/>
    <n v="3500"/>
    <n v="0"/>
    <n v="69739"/>
    <s v="S/C"/>
    <n v="0"/>
    <s v=" "/>
    <n v="0"/>
    <n v="0"/>
  </r>
  <r>
    <d v="2025-06-03T00:00:00"/>
    <x v="2"/>
    <x v="0"/>
    <s v="JIS PARKING DOCTOR GUILLERMO BUHLER 2005"/>
    <s v="Venta $"/>
    <s v="VI"/>
    <s v="450881XXXXXX0842"/>
    <s v="Venta $"/>
    <n v="1150"/>
    <n v="0"/>
    <n v="510367"/>
    <s v="S/C"/>
    <n v="0"/>
    <s v=" "/>
    <n v="0"/>
    <n v="0"/>
  </r>
  <r>
    <d v="2025-06-03T00:00:00"/>
    <x v="2"/>
    <x v="4"/>
    <s v="JIS PARKING JUMBO ERCILLA 190EDSTACIONA"/>
    <s v="Venta $"/>
    <s v="DB"/>
    <s v="456865XXXXXX0919"/>
    <s v="Venta $"/>
    <n v="600"/>
    <n v="0"/>
    <n v="5731"/>
    <s v="S/C"/>
    <n v="0"/>
    <s v=" "/>
    <n v="0"/>
    <n v="0"/>
  </r>
  <r>
    <d v="2025-06-03T00:00:00"/>
    <x v="2"/>
    <x v="27"/>
    <s v="JIS LIDER LOS ANGELES AVENIDA RICARDO VICUNA 284"/>
    <s v="Venta $"/>
    <s v="DB"/>
    <s v="533187XXXXXX0515"/>
    <s v="Venta $"/>
    <n v="650"/>
    <n v="0"/>
    <n v="825466"/>
    <s v="S/C"/>
    <n v="0"/>
    <s v=" "/>
    <n v="0"/>
    <n v="0"/>
  </r>
  <r>
    <d v="2025-06-03T00:00:00"/>
    <x v="2"/>
    <x v="26"/>
    <s v="JIS PARKING HOMECENTER NU VICUNA MACKENNA 1700MENOS 1"/>
    <s v="Venta $"/>
    <s v="DB"/>
    <s v="542676XXXXXX3527"/>
    <s v="Venta $"/>
    <n v="400"/>
    <n v="0"/>
    <n v="826475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5945"/>
    <s v="Venta $"/>
    <n v="3800"/>
    <n v="0"/>
    <n v="246128"/>
    <s v="S/C"/>
    <n v="0"/>
    <s v=" "/>
    <n v="0"/>
    <n v="0"/>
  </r>
  <r>
    <d v="2025-06-03T00:00:00"/>
    <x v="2"/>
    <x v="43"/>
    <s v="JIS PARKING COQUIMBO LIBERTADOR BERNARDO O HIGGINS 528SN"/>
    <s v="Venta $"/>
    <s v="DB"/>
    <s v="440698XXXXXX7818"/>
    <s v="Venta $"/>
    <n v="2250"/>
    <n v="0"/>
    <n v="1419"/>
    <s v="S/C"/>
    <n v="0"/>
    <s v=" "/>
    <n v="0"/>
    <n v="0"/>
  </r>
  <r>
    <d v="2025-06-03T00:00:00"/>
    <x v="2"/>
    <x v="43"/>
    <s v="JIS PARKING COQUIMBO LIBERTADOR BERNARDO O HIGGINS 528SN"/>
    <s v="Venta $"/>
    <s v="DB"/>
    <s v="451368XXXXXX8100"/>
    <s v="Venta $"/>
    <n v="1500"/>
    <n v="0"/>
    <n v="4594"/>
    <s v="S/C"/>
    <n v="0"/>
    <s v=" "/>
    <n v="0"/>
    <n v="0"/>
  </r>
  <r>
    <d v="2025-06-03T00:00:00"/>
    <x v="2"/>
    <x v="8"/>
    <s v="JIS PARKING SPA SERRANO 395"/>
    <s v="Venta $"/>
    <s v="DB"/>
    <s v="533187XXXXXX4468"/>
    <s v="Venta $"/>
    <n v="1100"/>
    <n v="0"/>
    <n v="826276"/>
    <s v="S/C"/>
    <n v="0"/>
    <s v=" "/>
    <n v="0"/>
    <n v="0"/>
  </r>
  <r>
    <d v="2025-06-03T00:00:00"/>
    <x v="2"/>
    <x v="31"/>
    <s v="JIS PARKING EL PARQUE AVENIDA JOSE MIGUEL CARRERA 1527ESTACIONAM"/>
    <s v="Venta $"/>
    <s v="VI"/>
    <s v="434956XXXXXX3394"/>
    <s v="Venta $"/>
    <n v="900"/>
    <n v="0"/>
    <n v="56397"/>
    <s v="S/C"/>
    <n v="0"/>
    <s v=" "/>
    <n v="13387"/>
    <n v="0"/>
  </r>
  <r>
    <d v="2025-06-03T00:00:00"/>
    <x v="2"/>
    <x v="4"/>
    <s v="JIS PARKING JUMBO ERCILLA 190EDSTACIONA"/>
    <s v="Venta $"/>
    <s v="DB"/>
    <s v="456865XXXXXX0919"/>
    <s v="Venta $"/>
    <n v="1400"/>
    <n v="0"/>
    <n v="6635"/>
    <s v="S/C"/>
    <n v="0"/>
    <s v=" "/>
    <n v="0"/>
    <n v="0"/>
  </r>
  <r>
    <d v="2025-06-03T00:00:00"/>
    <x v="2"/>
    <x v="14"/>
    <s v="ESPACIO URBANO MELIPILLA SERRANO 395ESTACIONAM"/>
    <s v="Venta $"/>
    <s v="DB"/>
    <s v="434559XXXXXX4281"/>
    <s v="Venta $"/>
    <n v="1200"/>
    <n v="0"/>
    <n v="223947"/>
    <s v="S/C"/>
    <n v="0"/>
    <s v=" "/>
    <n v="0"/>
    <n v="0"/>
  </r>
  <r>
    <d v="2025-06-03T00:00:00"/>
    <x v="2"/>
    <x v="56"/>
    <s v="JIS PARKING VIC  MACKENNA VICUNA MACKENNA 1048SN"/>
    <s v="Venta $"/>
    <s v="DB"/>
    <s v="434559XXXXXX0304"/>
    <s v="Venta $"/>
    <n v="1250"/>
    <n v="0"/>
    <n v="235034"/>
    <s v="S/C"/>
    <n v="0"/>
    <s v=" "/>
    <n v="0"/>
    <n v="0"/>
  </r>
  <r>
    <d v="2025-06-03T00:00:00"/>
    <x v="2"/>
    <x v="39"/>
    <s v="JIS PARKING UNI LA SERENA AVENIDA BRASIL 766ESTACIONAM"/>
    <s v="Venta $"/>
    <s v="DB"/>
    <s v="440612XXXXXX8607"/>
    <s v="Venta $"/>
    <n v="10500"/>
    <n v="0"/>
    <n v="522448"/>
    <s v="S/C"/>
    <n v="0"/>
    <s v=" "/>
    <n v="0"/>
    <n v="0"/>
  </r>
  <r>
    <d v="2025-06-03T00:00:00"/>
    <x v="2"/>
    <x v="61"/>
    <s v="JIS PARKING COPIAPO CHACABUCO 120"/>
    <s v="Venta $"/>
    <s v="DB"/>
    <s v="475774XXXXXX0879"/>
    <s v="Venta $"/>
    <n v="500"/>
    <n v="0"/>
    <n v="7250"/>
    <s v="S/C"/>
    <n v="0"/>
    <s v=" "/>
    <n v="1743"/>
    <n v="0"/>
  </r>
  <r>
    <d v="2025-06-03T00:00:00"/>
    <x v="2"/>
    <x v="4"/>
    <s v="JIS PARKING JUMBO ERCILLA 190EDSTACIONA"/>
    <s v="Venta $"/>
    <s v="VI"/>
    <s v="496617XXXXXX3705"/>
    <s v="Venta $"/>
    <n v="1800"/>
    <n v="0"/>
    <n v="359376"/>
    <s v="S/C"/>
    <n v="0"/>
    <s v=" "/>
    <n v="0"/>
    <n v="0"/>
  </r>
  <r>
    <d v="2025-06-03T00:00:00"/>
    <x v="2"/>
    <x v="2"/>
    <s v="JIS PARKING ANPINO JOSE SANTOS OSA 2354"/>
    <s v="Venta $"/>
    <s v="DB"/>
    <s v="434559XXXXXX8270"/>
    <s v="Venta $"/>
    <n v="3000"/>
    <n v="0"/>
    <n v="321963"/>
    <s v="S/C"/>
    <n v="0"/>
    <s v=" "/>
    <n v="0"/>
    <n v="0"/>
  </r>
  <r>
    <d v="2025-06-03T00:00:00"/>
    <x v="2"/>
    <x v="20"/>
    <s v="JIS PARKING MEDS CHACABUCO 40"/>
    <s v="Venta $"/>
    <s v="MG"/>
    <s v="558984XXXXXX0598"/>
    <s v="Venta $"/>
    <n v="1350"/>
    <n v="0"/>
    <n v="105622"/>
    <s v="S/C"/>
    <n v="0"/>
    <s v=" "/>
    <n v="0"/>
    <n v="0"/>
  </r>
  <r>
    <d v="2025-06-03T00:00:00"/>
    <x v="2"/>
    <x v="46"/>
    <s v="STA ISABEL CLAUDIO VICUNA CLAUDIO VICUA 696ESTACIONAM"/>
    <s v="Venta $"/>
    <s v="DB"/>
    <s v="434559XXXXXX1469"/>
    <s v="Venta $"/>
    <n v="5250"/>
    <n v="0"/>
    <n v="323038"/>
    <s v="S/C"/>
    <n v="0"/>
    <s v=" "/>
    <n v="0"/>
    <n v="0"/>
  </r>
  <r>
    <d v="2025-06-03T00:00:00"/>
    <x v="2"/>
    <x v="22"/>
    <s v="JIS PARKING AVENIDA LAS CONDES 12201"/>
    <s v="Venta $"/>
    <s v="MG"/>
    <s v="552252XXXXXX5509"/>
    <s v="Venta $"/>
    <n v="650"/>
    <n v="0"/>
    <n v="398069"/>
    <s v="S/C"/>
    <n v="0"/>
    <s v=" "/>
    <n v="0"/>
    <n v="0"/>
  </r>
  <r>
    <d v="2025-06-03T00:00:00"/>
    <x v="2"/>
    <x v="6"/>
    <s v="JIS PARKING MALL SAN BERN EYZAGUIRRE 650NIVEL -1"/>
    <s v="Venta $"/>
    <s v="DB"/>
    <s v="440612XXXXXX2271"/>
    <s v="Venta $"/>
    <n v="600"/>
    <n v="0"/>
    <n v="544154"/>
    <s v="S/C"/>
    <n v="0"/>
    <s v=" "/>
    <n v="14405"/>
    <n v="0"/>
  </r>
  <r>
    <d v="2025-06-03T00:00:00"/>
    <x v="2"/>
    <x v="26"/>
    <s v="JIS PARKING HOMECENTER NU VICUNA MACKENNA 1700MENOS 1"/>
    <s v="Venta $"/>
    <s v="DB"/>
    <s v="434559XXXXXX9049"/>
    <s v="Venta $"/>
    <n v="250"/>
    <n v="0"/>
    <n v="428109"/>
    <s v="S/C"/>
    <n v="0"/>
    <s v=" "/>
    <n v="0"/>
    <n v="0"/>
  </r>
  <r>
    <d v="2025-06-03T00:00:00"/>
    <x v="2"/>
    <x v="26"/>
    <s v="JIS PARKING HOMECENTER NU VICUNA MACKENNA 1700MENOS 1"/>
    <s v="Venta $"/>
    <s v="DB"/>
    <s v="448468XXXXXX1676"/>
    <s v="Venta $"/>
    <n v="250"/>
    <n v="0"/>
    <n v="6667"/>
    <s v="S/C"/>
    <n v="0"/>
    <s v=" "/>
    <n v="0"/>
    <n v="0"/>
  </r>
  <r>
    <d v="2025-06-03T00:00:00"/>
    <x v="2"/>
    <x v="0"/>
    <s v="JIS PARKING DOCTOR GUILLERMO BUHLER 2005"/>
    <s v="Venta $"/>
    <s v="DB"/>
    <s v="535365XXXXXX1627"/>
    <s v="Venta $"/>
    <n v="700"/>
    <n v="0"/>
    <n v="543950"/>
    <s v="S/C"/>
    <n v="0"/>
    <s v=" "/>
    <n v="0"/>
    <n v="0"/>
  </r>
  <r>
    <d v="2025-06-03T00:00:00"/>
    <x v="2"/>
    <x v="4"/>
    <s v="JIS PARKING JUMBO ERCILLA 190EDSTACIONA"/>
    <s v="Venta $"/>
    <s v="DB"/>
    <s v="517608XXXXXX3659"/>
    <s v="Venta $"/>
    <n v="200"/>
    <n v="0"/>
    <n v="230035"/>
    <s v="S/C"/>
    <n v="0"/>
    <s v=" "/>
    <n v="0"/>
    <n v="0"/>
  </r>
  <r>
    <d v="2025-06-03T00:00:00"/>
    <x v="2"/>
    <x v="4"/>
    <s v="JIS PARKING JUMBO ERCILLA 190EDSTACIONA"/>
    <s v="Venta $"/>
    <s v="DB"/>
    <s v="498432XXXXXX5070"/>
    <s v="Venta $"/>
    <n v="5050"/>
    <n v="0"/>
    <n v="11642"/>
    <s v="S/C"/>
    <n v="0"/>
    <s v=" "/>
    <n v="0"/>
    <n v="0"/>
  </r>
  <r>
    <d v="2025-06-03T00:00:00"/>
    <x v="2"/>
    <x v="2"/>
    <s v="JIS PARKING ANPINO JOSE SANTOS OSA 2354"/>
    <s v="Venta $"/>
    <s v="DB"/>
    <s v="498432XXXXXX6379"/>
    <s v="Venta $"/>
    <n v="1100"/>
    <n v="0"/>
    <n v="3330"/>
    <s v="S/C"/>
    <n v="0"/>
    <s v=" "/>
    <n v="0"/>
    <n v="0"/>
  </r>
  <r>
    <d v="2025-06-03T00:00:00"/>
    <x v="2"/>
    <x v="20"/>
    <s v="JIS PARKING MEDS CHACABUCO 40"/>
    <s v="Venta $"/>
    <s v="DB"/>
    <s v="451368XXXXXX6206"/>
    <s v="Venta $"/>
    <n v="3550"/>
    <n v="0"/>
    <n v="5522"/>
    <s v="S/C"/>
    <n v="0"/>
    <s v=" "/>
    <n v="0"/>
    <n v="0"/>
  </r>
  <r>
    <d v="2025-06-03T00:00:00"/>
    <x v="2"/>
    <x v="11"/>
    <s v="JIS PARKING MALL DEL CENT PUENTE 689108"/>
    <s v="Venta $"/>
    <s v="VI"/>
    <s v="434956XXXXXX8966"/>
    <s v="Venta $"/>
    <n v="5400"/>
    <n v="0"/>
    <n v="312010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6956"/>
    <s v="Venta $"/>
    <n v="1650"/>
    <n v="0"/>
    <n v="551664"/>
    <s v="S/C"/>
    <n v="0"/>
    <s v=" "/>
    <n v="0"/>
    <n v="0"/>
  </r>
  <r>
    <d v="2025-06-03T00:00:00"/>
    <x v="2"/>
    <x v="8"/>
    <s v="JIS PARKING SPA SERRANO 395"/>
    <s v="Venta $"/>
    <s v="MG"/>
    <s v="559800XXXXXX5105"/>
    <s v="Venta $"/>
    <n v="2400"/>
    <n v="0"/>
    <n v="489416"/>
    <s v="S/C"/>
    <n v="0"/>
    <s v=" "/>
    <n v="0"/>
    <n v="0"/>
  </r>
  <r>
    <d v="2025-06-03T00:00:00"/>
    <x v="2"/>
    <x v="0"/>
    <s v="JIS PARKING DOCTOR GUILLERMO BUHLER 2005"/>
    <s v="Venta $"/>
    <s v="DB"/>
    <s v="434559XXXXXX8750"/>
    <s v="Venta $"/>
    <n v="1150"/>
    <n v="0"/>
    <n v="519713"/>
    <s v="S/C"/>
    <n v="0"/>
    <s v=" "/>
    <n v="0"/>
    <n v="0"/>
  </r>
  <r>
    <d v="2025-06-03T00:00:00"/>
    <x v="2"/>
    <x v="61"/>
    <s v="JIS PARKING COPIAPO CHACABUCO 120"/>
    <s v="Venta $"/>
    <s v="DB"/>
    <s v="440612XXXXXX5578"/>
    <s v="Venta $"/>
    <n v="5350"/>
    <n v="0"/>
    <n v="550451"/>
    <s v="S/C"/>
    <n v="0"/>
    <s v=" "/>
    <n v="1744"/>
    <n v="0"/>
  </r>
  <r>
    <d v="2025-06-03T00:00:00"/>
    <x v="2"/>
    <x v="3"/>
    <s v="JIS PARKING QUILIN AVENIDA AMERICO VESPUCIO 3100ESTACIONAM"/>
    <s v="Venta $"/>
    <s v="DB"/>
    <s v="434559XXXXXX1576"/>
    <s v="Venta $"/>
    <n v="600"/>
    <n v="0"/>
    <n v="520613"/>
    <s v="S/C"/>
    <n v="0"/>
    <s v=" "/>
    <n v="0"/>
    <n v="0"/>
  </r>
  <r>
    <d v="2025-06-03T00:00:00"/>
    <x v="2"/>
    <x v="4"/>
    <s v="JIS PARKING JUMBO ERCILLA 190EDSTACIONA"/>
    <s v="Venta $"/>
    <s v="DB"/>
    <s v="451368XXXXXX0706"/>
    <s v="Venta $"/>
    <n v="1100"/>
    <n v="0"/>
    <n v="21642"/>
    <s v="S/C"/>
    <n v="0"/>
    <s v=" "/>
    <n v="0"/>
    <n v="0"/>
  </r>
  <r>
    <d v="2025-06-03T00:00:00"/>
    <x v="2"/>
    <x v="27"/>
    <s v="JIS LIDER LOS ANGELES AVENIDA RICARDO VICUNA 284"/>
    <s v="Venta $"/>
    <s v="DB"/>
    <s v="434560XXXXXX8806"/>
    <s v="Venta $"/>
    <n v="2100"/>
    <n v="0"/>
    <n v="507626"/>
    <s v="S/C"/>
    <n v="0"/>
    <s v=" "/>
    <n v="0"/>
    <n v="0"/>
  </r>
  <r>
    <d v="2025-06-03T00:00:00"/>
    <x v="2"/>
    <x v="20"/>
    <s v="JIS PARKING MEDS CHACABUCO 40"/>
    <s v="Venta $"/>
    <s v="DB"/>
    <s v="475774XXXXXX6422"/>
    <s v="Venta $"/>
    <n v="1500"/>
    <n v="0"/>
    <n v="24538"/>
    <s v="S/C"/>
    <n v="0"/>
    <s v=" "/>
    <n v="0"/>
    <n v="0"/>
  </r>
  <r>
    <d v="2025-06-03T00:00:00"/>
    <x v="2"/>
    <x v="20"/>
    <s v="JIS PARKING MEDS CHACABUCO 40"/>
    <s v="Venta $"/>
    <s v="DB"/>
    <s v="440612XXXXXX9448"/>
    <s v="Venta $"/>
    <n v="900"/>
    <n v="0"/>
    <n v="550172"/>
    <s v="S/C"/>
    <n v="0"/>
    <s v=" "/>
    <n v="0"/>
    <n v="0"/>
  </r>
  <r>
    <d v="2025-06-03T00:00:00"/>
    <x v="2"/>
    <x v="10"/>
    <s v="JIS PARKING RENACA RAFAEL SOTOMAYOR 230"/>
    <s v="Venta $"/>
    <s v="DB"/>
    <s v="477041XXXXXX6724"/>
    <s v="Venta $"/>
    <n v="400"/>
    <n v="0"/>
    <n v="2154"/>
    <s v="S/C"/>
    <n v="0"/>
    <s v=" "/>
    <n v="0"/>
    <n v="0"/>
  </r>
  <r>
    <d v="2025-06-03T00:00:00"/>
    <x v="2"/>
    <x v="55"/>
    <s v="JIS PARK TOTT LOS ANGELES AVENIDA ALEMANIA 831."/>
    <s v="Venta $"/>
    <s v="VI"/>
    <s v="450881XXXXXX8895"/>
    <s v="Venta $"/>
    <n v="1900"/>
    <n v="0"/>
    <n v="552164"/>
    <s v="S/C"/>
    <n v="0"/>
    <s v=" "/>
    <n v="0"/>
    <n v="0"/>
  </r>
  <r>
    <d v="2025-06-03T00:00:00"/>
    <x v="2"/>
    <x v="11"/>
    <s v="JIS PARKING MALL DEL CENT PUENTE 689108"/>
    <s v="Venta $"/>
    <s v="DB"/>
    <s v="434560XXXXXX1476"/>
    <s v="Venta $"/>
    <n v="8300"/>
    <n v="0"/>
    <n v="540227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0587"/>
    <s v="Venta $"/>
    <n v="450"/>
    <n v="0"/>
    <n v="521832"/>
    <s v="S/C"/>
    <n v="0"/>
    <s v=" "/>
    <n v="0"/>
    <n v="0"/>
  </r>
  <r>
    <d v="2025-06-03T00:00:00"/>
    <x v="2"/>
    <x v="37"/>
    <s v="JIS PARKING COQUIMBO PEDRO DE VALDIVIA 4251"/>
    <s v="Venta $"/>
    <s v="DB"/>
    <s v="234052XXXXXX2993"/>
    <s v="Venta $"/>
    <n v="1600"/>
    <n v="0"/>
    <n v="3380"/>
    <s v="S/C"/>
    <n v="0"/>
    <s v=" "/>
    <n v="0"/>
    <n v="0"/>
  </r>
  <r>
    <d v="2025-06-03T00:00:00"/>
    <x v="2"/>
    <x v="8"/>
    <s v="JIS PARKING SPA SERRANO 395"/>
    <s v="Venta $"/>
    <s v="MG"/>
    <s v="521892XXXXXX9532"/>
    <s v="Venta $"/>
    <n v="7400"/>
    <n v="0"/>
    <n v="561250"/>
    <s v="S/C"/>
    <n v="0"/>
    <s v=" "/>
    <n v="0"/>
    <n v="0"/>
  </r>
  <r>
    <d v="2025-06-03T00:00:00"/>
    <x v="2"/>
    <x v="52"/>
    <s v="JIS PARKING CHILLAN ARAUCO 755ESTACIONAM"/>
    <s v="Venta $"/>
    <s v="DB"/>
    <s v="434559XXXXXX0661"/>
    <s v="Venta $"/>
    <n v="450"/>
    <n v="0"/>
    <n v="600834"/>
    <s v="S/C"/>
    <n v="0"/>
    <s v=" "/>
    <n v="0"/>
    <n v="0"/>
  </r>
  <r>
    <d v="2025-06-03T00:00:00"/>
    <x v="2"/>
    <x v="20"/>
    <s v="JIS PARKING MEDS CHACABUCO 40"/>
    <s v="Venta $"/>
    <s v="DB"/>
    <s v="533187XXXXXX9902"/>
    <s v="Venta $"/>
    <n v="2800"/>
    <n v="0"/>
    <n v="831395"/>
    <s v="S/C"/>
    <n v="0"/>
    <s v=" "/>
    <n v="0"/>
    <n v="0"/>
  </r>
  <r>
    <d v="2025-06-03T00:00:00"/>
    <x v="2"/>
    <x v="21"/>
    <s v="JIS PARKING TOBALABA AVENIDA TOBALABA 691"/>
    <s v="Venta $"/>
    <s v="DB"/>
    <s v="234052XXXXXX2215"/>
    <s v="Venta $"/>
    <n v="850"/>
    <n v="0"/>
    <n v="2901"/>
    <s v="S/C"/>
    <n v="0"/>
    <s v=" "/>
    <n v="0"/>
    <n v="0"/>
  </r>
  <r>
    <d v="2025-06-03T00:00:00"/>
    <x v="2"/>
    <x v="29"/>
    <s v="JIS PARKING AVDA MATUCANA 40SN"/>
    <s v="Venta $"/>
    <s v="VI"/>
    <s v="00000076063822-39-15778272"/>
    <s v="Venta $"/>
    <n v="40000"/>
    <n v="0"/>
    <n v="570448"/>
    <s v="S/C"/>
    <n v="0"/>
    <s v=" "/>
    <n v="0"/>
    <n v="0"/>
  </r>
  <r>
    <d v="2025-06-03T00:00:00"/>
    <x v="2"/>
    <x v="29"/>
    <s v="JIS PARKING AVDA MATUCANA 40SN"/>
    <s v="Venta $"/>
    <s v="DB"/>
    <s v="00000076063822-39-15778259"/>
    <s v="Venta $"/>
    <n v="40000"/>
    <n v="0"/>
    <n v="6226"/>
    <s v="S/C"/>
    <n v="0"/>
    <s v=" "/>
    <n v="0"/>
    <n v="0"/>
  </r>
  <r>
    <d v="2025-06-03T00:00:00"/>
    <x v="2"/>
    <x v="7"/>
    <s v="JIS PARKING LIDER LIMACHE ARTURO PRAT 244SN"/>
    <s v="Venta $"/>
    <s v="DB"/>
    <s v="434559XXXXXX8613"/>
    <s v="Venta $"/>
    <n v="1550"/>
    <n v="0"/>
    <n v="656996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34559XXXXXX8780"/>
    <s v="Venta $"/>
    <n v="6200"/>
    <n v="0"/>
    <n v="744316"/>
    <s v="S/C"/>
    <n v="0"/>
    <s v=" "/>
    <n v="13388"/>
    <n v="0"/>
  </r>
  <r>
    <d v="2025-06-03T00:00:00"/>
    <x v="2"/>
    <x v="4"/>
    <s v="JIS PARKING JUMBO ERCILLA 190EDSTACIONA"/>
    <s v="Venta $"/>
    <s v="DB"/>
    <s v="486636XXXXXX6621"/>
    <s v="Venta $"/>
    <n v="250"/>
    <n v="0"/>
    <n v="571472"/>
    <s v="S/C"/>
    <n v="0"/>
    <s v=" "/>
    <n v="0"/>
    <n v="0"/>
  </r>
  <r>
    <d v="2025-06-03T00:00:00"/>
    <x v="2"/>
    <x v="52"/>
    <s v="JIS PARKING CHILLAN ARAUCO 755ESTACIONAM"/>
    <s v="Venta $"/>
    <s v="DB"/>
    <s v="434559XXXXXX8098"/>
    <s v="Venta $"/>
    <n v="9250"/>
    <n v="0"/>
    <n v="729127"/>
    <s v="S/C"/>
    <n v="0"/>
    <s v=" "/>
    <n v="0"/>
    <n v="0"/>
  </r>
  <r>
    <d v="2025-06-03T00:00:00"/>
    <x v="2"/>
    <x v="2"/>
    <s v="JIS PARKING ANPINO JOSE SANTOS OSA 2354"/>
    <s v="Venta $"/>
    <s v="DB"/>
    <s v="434560XXXXXX3162"/>
    <s v="Venta $"/>
    <n v="1400"/>
    <n v="0"/>
    <n v="658952"/>
    <s v="S/C"/>
    <n v="0"/>
    <s v=" "/>
    <n v="0"/>
    <n v="0"/>
  </r>
  <r>
    <d v="2025-06-03T00:00:00"/>
    <x v="2"/>
    <x v="9"/>
    <s v="JIS PARKING EYZAGUIRRE 650NIVEL -1"/>
    <s v="Venta $"/>
    <s v="DB"/>
    <s v="440698XXXXXX6140"/>
    <s v="Venta $"/>
    <n v="800"/>
    <n v="0"/>
    <n v="5211"/>
    <s v="S/C"/>
    <n v="0"/>
    <s v=" "/>
    <n v="0"/>
    <n v="0"/>
  </r>
  <r>
    <d v="2025-06-03T00:00:00"/>
    <x v="2"/>
    <x v="1"/>
    <s v="JIS PARKINGTOTTUS NATANIE NATANIEL COX 620MENOS 1"/>
    <s v="Venta $"/>
    <s v="DB"/>
    <s v="434559XXXXXX9526"/>
    <s v="Venta $"/>
    <n v="1350"/>
    <n v="0"/>
    <n v="807591"/>
    <s v="S/C"/>
    <n v="0"/>
    <s v=" "/>
    <n v="0"/>
    <n v="0"/>
  </r>
  <r>
    <d v="2025-06-03T00:00:00"/>
    <x v="2"/>
    <x v="42"/>
    <s v="JIS PARKING CATEDRAL CATEDRAL 1850"/>
    <s v="Venta $"/>
    <s v="DB"/>
    <s v="434561XXXXXX6106"/>
    <s v="Venta $"/>
    <n v="400"/>
    <n v="0"/>
    <n v="756556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5496"/>
    <s v="Venta $"/>
    <n v="50"/>
    <n v="0"/>
    <n v="582367"/>
    <s v="S/C"/>
    <n v="0"/>
    <s v=" "/>
    <n v="0"/>
    <n v="0"/>
  </r>
  <r>
    <d v="2025-06-03T00:00:00"/>
    <x v="2"/>
    <x v="36"/>
    <s v="JIS PASEO DEL VALLE OHIGGINS 176ESTACIONAM"/>
    <s v="Venta $"/>
    <s v="DB"/>
    <s v="234052XXXXXX6923"/>
    <s v="Venta $"/>
    <n v="1150"/>
    <n v="0"/>
    <n v="4161"/>
    <s v="S/C"/>
    <n v="0"/>
    <s v=" "/>
    <n v="0"/>
    <n v="0"/>
  </r>
  <r>
    <d v="2025-06-03T00:00:00"/>
    <x v="2"/>
    <x v="20"/>
    <s v="JIS PARKING MEDS CHACABUCO 40"/>
    <s v="Venta $"/>
    <s v="DB"/>
    <s v="498432XXXXXX1801"/>
    <s v="Venta $"/>
    <n v="2400"/>
    <n v="0"/>
    <n v="7770"/>
    <s v="S/C"/>
    <n v="0"/>
    <s v=" "/>
    <n v="0"/>
    <n v="0"/>
  </r>
  <r>
    <d v="2025-06-03T00:00:00"/>
    <x v="2"/>
    <x v="9"/>
    <s v="JIS PARKING EYZAGUIRRE 650NIVEL -1"/>
    <s v="Venta $"/>
    <s v="DB"/>
    <s v="434559XXXXXX1471"/>
    <s v="Venta $"/>
    <n v="1600"/>
    <n v="0"/>
    <n v="809472"/>
    <s v="S/C"/>
    <n v="0"/>
    <s v=" "/>
    <n v="0"/>
    <n v="0"/>
  </r>
  <r>
    <d v="2025-06-03T00:00:00"/>
    <x v="2"/>
    <x v="22"/>
    <s v="JIS PARKING AVENIDA LAS CONDES 12201"/>
    <s v="Venta $"/>
    <s v="DB"/>
    <s v="434559XXXXXX0689"/>
    <s v="Venta $"/>
    <n v="350"/>
    <n v="0"/>
    <n v="818908"/>
    <s v="S/C"/>
    <n v="0"/>
    <s v=" "/>
    <n v="0"/>
    <n v="0"/>
  </r>
  <r>
    <d v="2025-06-03T00:00:00"/>
    <x v="2"/>
    <x v="26"/>
    <s v="JIS PARKING HOMECENTER NU VICUNA MACKENNA 1700MENOS 1"/>
    <s v="Venta $"/>
    <s v="DB"/>
    <s v="510869XXXXXX2796"/>
    <s v="Venta $"/>
    <n v="350"/>
    <n v="0"/>
    <s v="EKEQKZ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6651"/>
    <s v="Venta $"/>
    <n v="550"/>
    <n v="0"/>
    <n v="834412"/>
    <s v="S/C"/>
    <n v="0"/>
    <s v=" "/>
    <n v="0"/>
    <n v="0"/>
  </r>
  <r>
    <d v="2025-06-03T00:00:00"/>
    <x v="2"/>
    <x v="0"/>
    <s v="JIS PARKING DOCTOR GUILLERMO BUHLER 2005"/>
    <s v="Venta $"/>
    <s v="MG"/>
    <s v="558984XXXXXX4818"/>
    <s v="Venta $"/>
    <n v="2000"/>
    <n v="0"/>
    <n v="112657"/>
    <s v="S/C"/>
    <n v="0"/>
    <s v=" "/>
    <n v="0"/>
    <n v="0"/>
  </r>
  <r>
    <d v="2025-06-03T00:00:00"/>
    <x v="2"/>
    <x v="2"/>
    <s v="JIS PARKING ANPINO JOSE SANTOS OSA 2354"/>
    <s v="Venta $"/>
    <s v="DB"/>
    <s v="475774XXXXXX4550"/>
    <s v="Venta $"/>
    <n v="850"/>
    <n v="0"/>
    <n v="1842"/>
    <s v="S/C"/>
    <n v="0"/>
    <s v=" "/>
    <n v="0"/>
    <n v="0"/>
  </r>
  <r>
    <d v="2025-06-03T00:00:00"/>
    <x v="2"/>
    <x v="39"/>
    <s v="JIS PARKING UNI LA SERENA AVENIDA BRASIL 766ESTACIONAM"/>
    <s v="Venta $"/>
    <s v="MG"/>
    <s v="548742XXXXXX5988"/>
    <s v="Venta $"/>
    <n v="1550"/>
    <n v="0"/>
    <n v="821882"/>
    <s v="S/C"/>
    <n v="0"/>
    <s v=" "/>
    <n v="0"/>
    <n v="0"/>
  </r>
  <r>
    <d v="2025-06-03T00:00:00"/>
    <x v="2"/>
    <x v="49"/>
    <s v="JIS PARKING MALL QUILLOTA BERNARDO O HIGGINS 176"/>
    <s v="Venta $"/>
    <s v="DB"/>
    <s v="440698XXXXXX0649"/>
    <s v="Venta $"/>
    <n v="1100"/>
    <n v="0"/>
    <n v="9883"/>
    <s v="S/C"/>
    <n v="0"/>
    <s v=" "/>
    <n v="0"/>
    <n v="0"/>
  </r>
  <r>
    <d v="2025-06-03T00:00:00"/>
    <x v="2"/>
    <x v="7"/>
    <s v="JIS PARKING LIDER LIMACHE ARTURO PRAT 244SN"/>
    <s v="Venta $"/>
    <s v="DB"/>
    <s v="434560XXXXXX8343"/>
    <s v="Venta $"/>
    <n v="1050"/>
    <n v="0"/>
    <n v="30190"/>
    <s v="S/C"/>
    <n v="0"/>
    <s v=" "/>
    <n v="0"/>
    <n v="0"/>
  </r>
  <r>
    <d v="2025-06-03T00:00:00"/>
    <x v="2"/>
    <x v="26"/>
    <s v="JIS PARKING HOMECENTER NU VICUNA MACKENNA 1700MENOS 1"/>
    <s v="Venta $"/>
    <s v="VI"/>
    <s v="467404XXXXXX8136"/>
    <s v="Venta $"/>
    <n v="400"/>
    <n v="0"/>
    <n v="5133"/>
    <s v="S/C"/>
    <n v="0"/>
    <s v=" "/>
    <n v="0"/>
    <n v="0"/>
  </r>
  <r>
    <d v="2025-06-03T00:00:00"/>
    <x v="2"/>
    <x v="37"/>
    <s v="JIS PARKING COQUIMBO PEDRO DE VALDIVIA 4251"/>
    <s v="Venta $"/>
    <s v="DB"/>
    <s v="475774XXXXXX3659"/>
    <s v="Venta $"/>
    <n v="3100"/>
    <n v="0"/>
    <n v="9682"/>
    <s v="S/C"/>
    <n v="0"/>
    <s v=" "/>
    <n v="0"/>
    <n v="0"/>
  </r>
  <r>
    <d v="2025-06-03T00:00:00"/>
    <x v="2"/>
    <x v="1"/>
    <s v="JIS PARKINGTOTTUS NATANIE NATANIEL COX 620MENOS 1"/>
    <s v="Venta $"/>
    <s v="DB"/>
    <s v="440612XXXXXX4035"/>
    <s v="Venta $"/>
    <n v="550"/>
    <n v="0"/>
    <n v="5966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8373"/>
    <s v="Venta $"/>
    <n v="650"/>
    <n v="0"/>
    <n v="9976"/>
    <s v="S/C"/>
    <n v="0"/>
    <s v=" "/>
    <n v="0"/>
    <n v="0"/>
  </r>
  <r>
    <d v="2025-06-03T00:00:00"/>
    <x v="2"/>
    <x v="0"/>
    <s v="JIS PARKING DOCTOR GUILLERMO BUHLER 2005"/>
    <s v="Venta $"/>
    <s v="DB"/>
    <s v="234052XXXXXX1834"/>
    <s v="Venta $"/>
    <n v="2000"/>
    <n v="0"/>
    <n v="4006"/>
    <s v="S/C"/>
    <n v="0"/>
    <s v=" "/>
    <n v="0"/>
    <n v="0"/>
  </r>
  <r>
    <d v="2025-06-03T00:00:00"/>
    <x v="2"/>
    <x v="34"/>
    <s v="JIS PARKING SPA AVENIDA ALBERTO HURTADO 060"/>
    <s v="Venta $"/>
    <s v="DB"/>
    <s v="492483XXXXXX7258"/>
    <s v="Venta $"/>
    <n v="200"/>
    <n v="0"/>
    <n v="2551"/>
    <s v="S/C"/>
    <n v="0"/>
    <s v=" "/>
    <n v="0"/>
    <n v="0"/>
  </r>
  <r>
    <d v="2025-06-03T00:00:00"/>
    <x v="2"/>
    <x v="12"/>
    <s v="JIS PARKING ESTACION ARTURO PRAT 117ESTACIONAM"/>
    <s v="Venta $"/>
    <s v="DB"/>
    <s v="440612XXXXXX2001"/>
    <s v="Venta $"/>
    <n v="250"/>
    <n v="0"/>
    <n v="1154"/>
    <s v="S/C"/>
    <n v="0"/>
    <s v=" "/>
    <n v="0"/>
    <n v="0"/>
  </r>
  <r>
    <d v="2025-06-03T00:00:00"/>
    <x v="2"/>
    <x v="25"/>
    <s v="JIS SANTA LOS ANGELES AVENIDA ALEMANIA 770"/>
    <s v="Venta $"/>
    <s v="DB"/>
    <s v="434559XXXXXX5511"/>
    <s v="Venta $"/>
    <n v="550"/>
    <n v="0"/>
    <n v="35400"/>
    <s v="S/C"/>
    <n v="0"/>
    <s v=" "/>
    <n v="0"/>
    <n v="0"/>
  </r>
  <r>
    <d v="2025-06-03T00:00:00"/>
    <x v="2"/>
    <x v="14"/>
    <s v="ESPACIO URBANO MELIPILLA SERRANO 395ESTACIONAM"/>
    <s v="Venta $"/>
    <s v="VI"/>
    <s v="408138XXXXXX9122"/>
    <s v="Venta $"/>
    <n v="400"/>
    <n v="0"/>
    <n v="754878"/>
    <s v="S/C"/>
    <n v="0"/>
    <s v=" "/>
    <n v="0"/>
    <n v="0"/>
  </r>
  <r>
    <d v="2025-06-03T00:00:00"/>
    <x v="2"/>
    <x v="9"/>
    <s v="JIS PARKING EYZAGUIRRE 650NIVEL -1"/>
    <s v="Venta $"/>
    <s v="DB"/>
    <s v="531596XXXXXX0592"/>
    <s v="Venta $"/>
    <n v="800"/>
    <n v="0"/>
    <n v="5044"/>
    <s v="S/C"/>
    <n v="0"/>
    <s v=" "/>
    <n v="0"/>
    <n v="0"/>
  </r>
  <r>
    <d v="2025-06-03T00:00:00"/>
    <x v="2"/>
    <x v="55"/>
    <s v="JIS PARK TOTT LOS ANGELES AVENIDA ALEMANIA 831."/>
    <s v="Venta $"/>
    <s v="DB"/>
    <s v="434559XXXXXX8458"/>
    <s v="Venta $"/>
    <n v="1150"/>
    <n v="0"/>
    <n v="45190"/>
    <s v="S/C"/>
    <n v="0"/>
    <s v=" "/>
    <n v="0"/>
    <n v="0"/>
  </r>
  <r>
    <d v="2025-06-03T00:00:00"/>
    <x v="2"/>
    <x v="39"/>
    <s v="JIS PARKING UNI LA SERENA AVENIDA BRASIL 766ESTACIONAM"/>
    <s v="Venta $"/>
    <s v="DB"/>
    <s v="510869XXXXXX8409"/>
    <s v="Venta $"/>
    <n v="1400"/>
    <n v="0"/>
    <s v="3I29CZ"/>
    <s v="S/C"/>
    <n v="0"/>
    <s v=" "/>
    <n v="0"/>
    <n v="0"/>
  </r>
  <r>
    <d v="2025-06-03T00:00:00"/>
    <x v="2"/>
    <x v="29"/>
    <s v="JIS PARKING AVDA MATUCANA 40SN"/>
    <s v="Venta $"/>
    <s v="DB"/>
    <s v="00000076063822-39-15778265"/>
    <s v="Venta $"/>
    <n v="40000"/>
    <n v="0"/>
    <n v="5595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2692"/>
    <s v="Venta $"/>
    <n v="3200"/>
    <n v="0"/>
    <n v="134283"/>
    <s v="S/C"/>
    <n v="0"/>
    <s v=" "/>
    <n v="0"/>
    <n v="0"/>
  </r>
  <r>
    <d v="2025-06-03T00:00:00"/>
    <x v="2"/>
    <x v="8"/>
    <s v="JIS PARKING SPA SERRANO 395"/>
    <s v="Venta $"/>
    <s v="DB"/>
    <s v="440612XXXXXX2288"/>
    <s v="Venta $"/>
    <n v="2000"/>
    <n v="0"/>
    <n v="10351"/>
    <s v="S/C"/>
    <n v="0"/>
    <s v=" "/>
    <n v="0"/>
    <n v="0"/>
  </r>
  <r>
    <d v="2025-06-03T00:00:00"/>
    <x v="2"/>
    <x v="0"/>
    <s v="JIS PARKING DOCTOR GUILLERMO BUHLER 2005"/>
    <s v="Venta $"/>
    <s v="DB"/>
    <s v="533187XXXXXX7555"/>
    <s v="Venta $"/>
    <n v="950"/>
    <n v="0"/>
    <n v="837319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2637"/>
    <s v="Venta $"/>
    <n v="1950"/>
    <n v="0"/>
    <n v="14467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0414"/>
    <s v="Venta $"/>
    <n v="500"/>
    <n v="0"/>
    <n v="101189"/>
    <s v="S/C"/>
    <n v="0"/>
    <s v=" "/>
    <n v="0"/>
    <n v="0"/>
  </r>
  <r>
    <d v="2025-06-03T00:00:00"/>
    <x v="2"/>
    <x v="25"/>
    <s v="JIS SANTA LOS ANGELES AVENIDA ALEMANIA 770"/>
    <s v="Venta $"/>
    <s v="DB"/>
    <s v="408183XXXXXX5710"/>
    <s v="Venta $"/>
    <n v="850"/>
    <n v="0"/>
    <n v="4187"/>
    <s v="S/C"/>
    <n v="0"/>
    <s v=" "/>
    <n v="0"/>
    <n v="0"/>
  </r>
  <r>
    <d v="2025-06-03T00:00:00"/>
    <x v="2"/>
    <x v="2"/>
    <s v="JIS PARKING ANPINO JOSE SANTOS OSA 2354"/>
    <s v="Venta $"/>
    <s v="DB"/>
    <s v="434559XXXXXX5851"/>
    <s v="Venta $"/>
    <n v="1450"/>
    <n v="0"/>
    <n v="107162"/>
    <s v="S/C"/>
    <n v="0"/>
    <s v=" "/>
    <n v="0"/>
    <n v="0"/>
  </r>
  <r>
    <d v="2025-06-03T00:00:00"/>
    <x v="2"/>
    <x v="10"/>
    <s v="JIS PARKING RENACA RAFAEL SOTOMAYOR 230"/>
    <s v="Venta $"/>
    <s v="DB"/>
    <s v="475774XXXXXX9347"/>
    <s v="Venta $"/>
    <n v="1250"/>
    <n v="0"/>
    <n v="6482"/>
    <s v="S/C"/>
    <n v="0"/>
    <s v=" "/>
    <n v="0"/>
    <n v="0"/>
  </r>
  <r>
    <d v="2025-06-03T00:00:00"/>
    <x v="2"/>
    <x v="9"/>
    <s v="JIS PARKING EYZAGUIRRE 650NIVEL -1"/>
    <s v="Venta $"/>
    <s v="DB"/>
    <s v="434559XXXXXX3336"/>
    <s v="Venta $"/>
    <n v="1600"/>
    <n v="0"/>
    <n v="125454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6253"/>
    <s v="Venta $"/>
    <n v="2900"/>
    <n v="0"/>
    <n v="106914"/>
    <s v="S/C"/>
    <n v="0"/>
    <s v=" "/>
    <n v="0"/>
    <n v="0"/>
  </r>
  <r>
    <d v="2025-06-03T00:00:00"/>
    <x v="2"/>
    <x v="29"/>
    <s v="JIS PARKING AVDA MATUCANA 40SN"/>
    <s v="Venta $"/>
    <s v="DB"/>
    <s v="00000076063822-39-15777974"/>
    <s v="Venta $"/>
    <n v="59500"/>
    <n v="0"/>
    <n v="22755"/>
    <s v="S/C"/>
    <n v="0"/>
    <s v=" "/>
    <n v="0"/>
    <n v="0"/>
  </r>
  <r>
    <d v="2025-06-03T00:00:00"/>
    <x v="2"/>
    <x v="26"/>
    <s v="JIS PARKING HOMECENTER NU VICUNA MACKENNA 1700MENOS 1"/>
    <s v="Venta $"/>
    <s v="DB"/>
    <s v="440698XXXXXX8447"/>
    <s v="Venta $"/>
    <n v="300"/>
    <n v="0"/>
    <n v="6339"/>
    <s v="S/C"/>
    <n v="0"/>
    <s v=" "/>
    <n v="0"/>
    <n v="0"/>
  </r>
  <r>
    <d v="2025-06-03T00:00:00"/>
    <x v="2"/>
    <x v="4"/>
    <s v="JIS PARKING JUMBO ERCILLA 190EDSTACIONA"/>
    <s v="Venta $"/>
    <s v="MG"/>
    <s v="549070XXXXXX5005"/>
    <s v="Venta $"/>
    <n v="300"/>
    <n v="0"/>
    <n v="27908"/>
    <s v="S/C"/>
    <n v="0"/>
    <s v=" "/>
    <n v="0"/>
    <n v="0"/>
  </r>
  <r>
    <d v="2025-06-03T00:00:00"/>
    <x v="2"/>
    <x v="4"/>
    <s v="JIS PARKING JUMBO ERCILLA 190EDSTACIONA"/>
    <s v="Venta $"/>
    <s v="DB"/>
    <s v="434559XXXXXX7873"/>
    <s v="Venta $"/>
    <n v="1000"/>
    <n v="0"/>
    <n v="231612"/>
    <s v="S/C"/>
    <n v="0"/>
    <s v=" "/>
    <n v="0"/>
    <n v="0"/>
  </r>
  <r>
    <d v="2025-06-03T00:00:00"/>
    <x v="2"/>
    <x v="33"/>
    <s v="JIS  LIDER TALAGANTE AVENIDA BERNARDO O HIGGINS 807NIVEL -1"/>
    <s v="Venta $"/>
    <s v="DB"/>
    <s v="533187XXXXXX5591"/>
    <s v="Venta $"/>
    <n v="950"/>
    <n v="0"/>
    <n v="838609"/>
    <s v="S/C"/>
    <n v="0"/>
    <s v=" "/>
    <n v="0"/>
    <n v="0"/>
  </r>
  <r>
    <d v="2025-06-03T00:00:00"/>
    <x v="2"/>
    <x v="46"/>
    <s v="STA ISABEL CLAUDIO VICUNA CLAUDIO VICUA 696ESTACIONAM"/>
    <s v="Venta $"/>
    <s v="DB"/>
    <s v="533187XXXXXX2661"/>
    <s v="Venta $"/>
    <n v="900"/>
    <n v="0"/>
    <n v="839150"/>
    <s v="S/C"/>
    <n v="0"/>
    <s v=" "/>
    <n v="0"/>
    <n v="0"/>
  </r>
  <r>
    <d v="2025-06-03T00:00:00"/>
    <x v="2"/>
    <x v="10"/>
    <s v="JIS PARKING RENACA RAFAEL SOTOMAYOR 230"/>
    <s v="Venta $"/>
    <s v="DB"/>
    <s v="477041XXXXXX8543"/>
    <s v="Venta $"/>
    <n v="2950"/>
    <n v="0"/>
    <n v="12458"/>
    <s v="S/C"/>
    <n v="0"/>
    <s v=" "/>
    <n v="0"/>
    <n v="0"/>
  </r>
  <r>
    <d v="2025-06-03T00:00:00"/>
    <x v="2"/>
    <x v="6"/>
    <s v="JIS PARKING MALL SAN BERN EYZAGUIRRE 650NIVEL -1"/>
    <s v="Venta $"/>
    <s v="DB"/>
    <s v="510869XXXXXX1719"/>
    <s v="Venta $"/>
    <n v="4000"/>
    <n v="0"/>
    <s v="D33GCZ"/>
    <s v="S/C"/>
    <n v="0"/>
    <s v=" "/>
    <n v="14406"/>
    <n v="0"/>
  </r>
  <r>
    <d v="2025-06-03T00:00:00"/>
    <x v="2"/>
    <x v="26"/>
    <s v="JIS PARKING HOMECENTER NU VICUNA MACKENNA 1700MENOS 1"/>
    <s v="Venta $"/>
    <s v="DB"/>
    <s v="475774XXXXXX5561"/>
    <s v="Venta $"/>
    <n v="300"/>
    <n v="0"/>
    <n v="21826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6748"/>
    <s v="Venta $"/>
    <n v="1100"/>
    <n v="0"/>
    <n v="840363"/>
    <s v="S/C"/>
    <n v="0"/>
    <s v=" "/>
    <n v="0"/>
    <n v="0"/>
  </r>
  <r>
    <d v="2025-06-03T00:00:00"/>
    <x v="2"/>
    <x v="40"/>
    <s v="UNIVERSIDAD UBO GENERAL GANA 1670SUBTERRANE"/>
    <s v="Venta $"/>
    <s v="DB"/>
    <s v="434559XXXXXX9780"/>
    <s v="Venta $"/>
    <n v="3000"/>
    <n v="0"/>
    <n v="325642"/>
    <s v="S/C"/>
    <n v="0"/>
    <s v=" "/>
    <n v="31350"/>
    <n v="0"/>
  </r>
  <r>
    <d v="2025-06-03T00:00:00"/>
    <x v="2"/>
    <x v="47"/>
    <s v="JIS PARKING STA LOS ANGEL AVENIDA ALEMANIA 770"/>
    <s v="Venta $"/>
    <s v="DB"/>
    <s v="533187XXXXXX1902"/>
    <s v="Venta $"/>
    <n v="5250"/>
    <n v="0"/>
    <n v="839577"/>
    <s v="S/C"/>
    <n v="0"/>
    <s v=" "/>
    <n v="0"/>
    <n v="0"/>
  </r>
  <r>
    <d v="2025-06-03T00:00:00"/>
    <x v="2"/>
    <x v="33"/>
    <s v="JIS  LIDER TALAGANTE AVENIDA BERNARDO O HIGGINS 807NIVEL -1"/>
    <s v="Venta $"/>
    <s v="DB"/>
    <s v="559779XXXXXX7192"/>
    <s v="Venta $"/>
    <n v="2850"/>
    <n v="0"/>
    <n v="35253"/>
    <s v="S/C"/>
    <n v="0"/>
    <s v=" "/>
    <n v="0"/>
    <n v="0"/>
  </r>
  <r>
    <d v="2025-06-03T00:00:00"/>
    <x v="2"/>
    <x v="25"/>
    <s v="JIS SANTA LOS ANGELES AVENIDA ALEMANIA 770"/>
    <s v="Venta $"/>
    <s v="MG"/>
    <s v="558984XXXXXX7700"/>
    <s v="Venta $"/>
    <n v="950"/>
    <n v="0"/>
    <n v="118511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92483XXXXXX2743"/>
    <s v="Venta $"/>
    <n v="2000"/>
    <n v="0"/>
    <n v="32254"/>
    <s v="S/C"/>
    <n v="0"/>
    <s v=" "/>
    <n v="0"/>
    <n v="0"/>
  </r>
  <r>
    <d v="2025-06-03T00:00:00"/>
    <x v="2"/>
    <x v="2"/>
    <s v="JIS PARKING ANPINO JOSE SANTOS OSA 2354"/>
    <s v="Venta $"/>
    <s v="DB"/>
    <s v="234052XXXXXX3751"/>
    <s v="Venta $"/>
    <n v="2600"/>
    <n v="0"/>
    <n v="3076"/>
    <s v="S/C"/>
    <n v="0"/>
    <s v=" "/>
    <n v="0"/>
    <n v="0"/>
  </r>
  <r>
    <d v="2025-06-03T00:00:00"/>
    <x v="2"/>
    <x v="21"/>
    <s v="JIS PARKING TOBALABA AVENIDA TOBALABA 691"/>
    <s v="Venta $"/>
    <s v="DB"/>
    <s v="448468XXXXXX5999"/>
    <s v="Venta $"/>
    <n v="550"/>
    <n v="0"/>
    <n v="6891"/>
    <s v="S/C"/>
    <n v="0"/>
    <s v=" "/>
    <n v="0"/>
    <n v="0"/>
  </r>
  <r>
    <d v="2025-06-03T00:00:00"/>
    <x v="2"/>
    <x v="10"/>
    <s v="JIS PARKING RENACA RAFAEL SOTOMAYOR 230"/>
    <s v="Venta $"/>
    <s v="DB"/>
    <s v="451368XXXXXX3016"/>
    <s v="Venta $"/>
    <n v="2300"/>
    <n v="0"/>
    <n v="20954"/>
    <s v="S/C"/>
    <n v="0"/>
    <s v=" "/>
    <n v="0"/>
    <n v="0"/>
  </r>
  <r>
    <d v="2025-06-03T00:00:00"/>
    <x v="2"/>
    <x v="26"/>
    <s v="JIS PARKING HOMECENTER NU VICUNA MACKENNA 1700MENOS 1"/>
    <s v="Venta $"/>
    <s v="VI"/>
    <s v="442174XXXXXX5165"/>
    <s v="Venta $"/>
    <n v="600"/>
    <n v="0"/>
    <n v="45754"/>
    <s v="S/C"/>
    <n v="0"/>
    <s v=" "/>
    <n v="0"/>
    <n v="0"/>
  </r>
  <r>
    <d v="2025-06-03T00:00:00"/>
    <x v="2"/>
    <x v="16"/>
    <s v="JIS PARKING COQUIMBO LIBERTADOR BERNARDO O HIGGINS 528SN"/>
    <s v="Venta $"/>
    <s v="DB"/>
    <s v="451368XXXXXX8719"/>
    <s v="Venta $"/>
    <n v="4600"/>
    <n v="0"/>
    <n v="25626"/>
    <s v="S/C"/>
    <n v="0"/>
    <s v=" "/>
    <n v="0"/>
    <n v="0"/>
  </r>
  <r>
    <d v="2025-06-03T00:00:00"/>
    <x v="2"/>
    <x v="8"/>
    <s v="JIS PARKING SPA SERRANO 395"/>
    <s v="Venta $"/>
    <s v="DB"/>
    <s v="434559XXXXXX0809"/>
    <s v="Venta $"/>
    <n v="6800"/>
    <n v="0"/>
    <n v="421004"/>
    <s v="S/C"/>
    <n v="0"/>
    <s v=" "/>
    <n v="0"/>
    <n v="0"/>
  </r>
  <r>
    <d v="2025-06-03T00:00:00"/>
    <x v="2"/>
    <x v="40"/>
    <s v="UNIVERSIDAD UBO GENERAL GANA 1670SUBTERRANE"/>
    <s v="Venta $"/>
    <s v="MG"/>
    <s v="540477XXXXXX5947"/>
    <s v="Venta $"/>
    <n v="4000"/>
    <n v="0"/>
    <n v="45748"/>
    <s v="S/C"/>
    <n v="0"/>
    <s v=" "/>
    <n v="31352"/>
    <n v="0"/>
  </r>
  <r>
    <d v="2025-06-03T00:00:00"/>
    <x v="2"/>
    <x v="40"/>
    <s v="UNIVERSIDAD UBO GENERAL GANA 1670SUBTERRANE"/>
    <s v="Venta $"/>
    <s v="DB"/>
    <s v="434559XXXXXX2499"/>
    <s v="Venta $"/>
    <n v="4000"/>
    <n v="0"/>
    <n v="424002"/>
    <s v="S/C"/>
    <n v="0"/>
    <s v=" "/>
    <n v="31351"/>
    <n v="0"/>
  </r>
  <r>
    <d v="2025-06-03T00:00:00"/>
    <x v="2"/>
    <x v="0"/>
    <s v="JIS PARKING DOCTOR GUILLERMO BUHLER 2005"/>
    <s v="Venta $"/>
    <s v="DB"/>
    <s v="451368XXXXXX4009"/>
    <s v="Venta $"/>
    <n v="1900"/>
    <n v="0"/>
    <n v="6738"/>
    <s v="S/C"/>
    <n v="0"/>
    <s v=" "/>
    <n v="0"/>
    <n v="0"/>
  </r>
  <r>
    <d v="2025-06-03T00:00:00"/>
    <x v="2"/>
    <x v="47"/>
    <s v="JIS PARKING STA LOS ANGEL AVENIDA ALEMANIA 770"/>
    <s v="Venta $"/>
    <s v="DB"/>
    <s v="434559XXXXXX7223"/>
    <s v="Venta $"/>
    <n v="1900"/>
    <n v="0"/>
    <n v="358836"/>
    <s v="S/C"/>
    <n v="0"/>
    <s v=" "/>
    <n v="0"/>
    <n v="0"/>
  </r>
  <r>
    <d v="2025-06-03T00:00:00"/>
    <x v="2"/>
    <x v="47"/>
    <s v="JIS PARKING STA LOS ANGEL AVENIDA ALEMANIA 770"/>
    <s v="Venta $"/>
    <s v="DB"/>
    <s v="434559XXXXXX1529"/>
    <s v="Venta $"/>
    <n v="250"/>
    <n v="0"/>
    <n v="455937"/>
    <s v="S/C"/>
    <n v="0"/>
    <s v=" "/>
    <n v="0"/>
    <n v="0"/>
  </r>
  <r>
    <d v="2025-06-03T00:00:00"/>
    <x v="2"/>
    <x v="27"/>
    <s v="JIS LIDER LOS ANGELES AVENIDA RICARDO VICUNA 284"/>
    <s v="Venta $"/>
    <s v="DB"/>
    <s v="517608XXXXXX4768"/>
    <s v="Venta $"/>
    <n v="5200"/>
    <n v="0"/>
    <n v="236082"/>
    <s v="S/C"/>
    <n v="0"/>
    <s v=" "/>
    <n v="0"/>
    <n v="0"/>
  </r>
  <r>
    <d v="2025-06-03T00:00:00"/>
    <x v="2"/>
    <x v="52"/>
    <s v="JIS PARKING CHILLAN ARAUCO 755ESTACIONAM"/>
    <s v="Venta $"/>
    <s v="DB"/>
    <s v="434559XXXXXX2609"/>
    <s v="Venta $"/>
    <n v="2300"/>
    <n v="0"/>
    <n v="432386"/>
    <s v="S/C"/>
    <n v="0"/>
    <s v=" "/>
    <n v="0"/>
    <n v="0"/>
  </r>
  <r>
    <d v="2025-06-03T00:00:00"/>
    <x v="2"/>
    <x v="20"/>
    <s v="JIS PARKING MEDS CHACABUCO 40"/>
    <s v="Venta $"/>
    <s v="DB"/>
    <s v="434559XXXXXX9798"/>
    <s v="Venta $"/>
    <n v="950"/>
    <n v="0"/>
    <n v="444199"/>
    <s v="S/C"/>
    <n v="0"/>
    <s v=" "/>
    <n v="0"/>
    <n v="0"/>
  </r>
  <r>
    <d v="2025-06-03T00:00:00"/>
    <x v="2"/>
    <x v="22"/>
    <s v="JIS PARKING AVENIDA LAS CONDES 12201"/>
    <s v="Venta $"/>
    <s v="DB"/>
    <s v="533187XXXXXX2725"/>
    <s v="Venta $"/>
    <n v="250"/>
    <n v="0"/>
    <n v="840932"/>
    <s v="S/C"/>
    <n v="0"/>
    <s v=" "/>
    <n v="0"/>
    <n v="0"/>
  </r>
  <r>
    <d v="2025-06-03T00:00:00"/>
    <x v="2"/>
    <x v="7"/>
    <s v="JIS PARKING LIDER LIMACHE ARTURO PRAT 244SN"/>
    <s v="Venta $"/>
    <s v="DB"/>
    <s v="475774XXXXXX6527"/>
    <s v="Venta $"/>
    <n v="700"/>
    <n v="0"/>
    <n v="5058"/>
    <s v="S/C"/>
    <n v="0"/>
    <s v=" "/>
    <n v="0"/>
    <n v="0"/>
  </r>
  <r>
    <d v="2025-06-03T00:00:00"/>
    <x v="2"/>
    <x v="26"/>
    <s v="JIS PARKING HOMECENTER NU VICUNA MACKENNA 1700MENOS 1"/>
    <s v="Venta $"/>
    <s v="MG"/>
    <s v="558984XXXXXX6284"/>
    <s v="Venta $"/>
    <n v="300"/>
    <n v="0"/>
    <n v="120476"/>
    <s v="S/C"/>
    <n v="0"/>
    <s v=" "/>
    <n v="0"/>
    <n v="0"/>
  </r>
  <r>
    <d v="2025-06-03T00:00:00"/>
    <x v="2"/>
    <x v="34"/>
    <s v="JIS PARKING SPA AVENIDA ALBERTO HURTADO 060"/>
    <s v="Venta $"/>
    <s v="DB"/>
    <s v="533187XXXXXX5701"/>
    <s v="Venta $"/>
    <n v="1900"/>
    <n v="0"/>
    <n v="842938"/>
    <s v="S/C"/>
    <n v="0"/>
    <s v=" "/>
    <n v="0"/>
    <n v="0"/>
  </r>
  <r>
    <d v="2025-06-03T00:00:00"/>
    <x v="2"/>
    <x v="32"/>
    <s v="JIS PARKING LIDER OSORNO FEDERICO ERRAZURIZ 1358ESTACIONAM"/>
    <s v="Venta $"/>
    <s v="DB"/>
    <s v="440698XXXXXX5332"/>
    <s v="Venta $"/>
    <n v="2500"/>
    <n v="0"/>
    <n v="3995"/>
    <s v="S/C"/>
    <n v="0"/>
    <s v=" "/>
    <n v="0"/>
    <n v="0"/>
  </r>
  <r>
    <d v="2025-06-03T00:00:00"/>
    <x v="2"/>
    <x v="42"/>
    <s v="JIS PARKING CATEDRAL CATEDRAL 1850"/>
    <s v="Venta $"/>
    <s v="DB"/>
    <s v="542676XXXXXX3507"/>
    <s v="Venta $"/>
    <n v="4550"/>
    <n v="0"/>
    <n v="841813"/>
    <s v="S/C"/>
    <n v="0"/>
    <s v=" "/>
    <n v="0"/>
    <n v="0"/>
  </r>
  <r>
    <d v="2025-06-03T00:00:00"/>
    <x v="2"/>
    <x v="22"/>
    <s v="JIS PARKING AVENIDA LAS CONDES 12201"/>
    <s v="Venta $"/>
    <s v="DB"/>
    <s v="440698XXXXXX5493"/>
    <s v="Venta $"/>
    <n v="900"/>
    <n v="0"/>
    <n v="763"/>
    <s v="S/C"/>
    <n v="0"/>
    <s v=" "/>
    <n v="0"/>
    <n v="0"/>
  </r>
  <r>
    <d v="2025-06-03T00:00:00"/>
    <x v="2"/>
    <x v="29"/>
    <s v="JIS PARKING AVDA MATUCANA 40SN"/>
    <s v="Venta $"/>
    <s v="DB"/>
    <s v="00000076063822-39-15777494"/>
    <s v="Venta $"/>
    <n v="50000"/>
    <n v="0"/>
    <n v="843754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9013"/>
    <s v="Venta $"/>
    <n v="150"/>
    <n v="0"/>
    <n v="559576"/>
    <s v="S/C"/>
    <n v="0"/>
    <s v=" "/>
    <n v="0"/>
    <n v="0"/>
  </r>
  <r>
    <d v="2025-06-03T00:00:00"/>
    <x v="2"/>
    <x v="1"/>
    <s v="JIS PARKINGTOTTUS NATANIE NATANIEL COX 620MENOS 1"/>
    <s v="Venta $"/>
    <s v="DB"/>
    <s v="533187XXXXXX2142"/>
    <s v="Venta $"/>
    <n v="400"/>
    <n v="0"/>
    <n v="843621"/>
    <s v="S/C"/>
    <n v="0"/>
    <s v=" "/>
    <n v="0"/>
    <n v="0"/>
  </r>
  <r>
    <d v="2025-06-03T00:00:00"/>
    <x v="2"/>
    <x v="45"/>
    <s v="JIS PARKING BANCO ESTADO MANUEL RODRIGUEZ 527SUBTERRANE"/>
    <s v="Venta $"/>
    <s v="DB"/>
    <s v="451134XXXXXX0018"/>
    <s v="Venta $"/>
    <n v="7000"/>
    <n v="0"/>
    <n v="3387"/>
    <s v="S/C"/>
    <n v="0"/>
    <s v=" "/>
    <n v="0"/>
    <n v="0"/>
  </r>
  <r>
    <d v="2025-06-03T00:00:00"/>
    <x v="2"/>
    <x v="25"/>
    <s v="JIS SANTA LOS ANGELES AVENIDA ALEMANIA 770"/>
    <s v="Venta $"/>
    <s v="DB"/>
    <s v="533187XXXXXX9294"/>
    <s v="Venta $"/>
    <n v="450"/>
    <n v="0"/>
    <n v="843671"/>
    <s v="S/C"/>
    <n v="0"/>
    <s v=" "/>
    <n v="0"/>
    <n v="0"/>
  </r>
  <r>
    <d v="2025-06-03T00:00:00"/>
    <x v="2"/>
    <x v="21"/>
    <s v="JIS PARKING TOBALABA AVENIDA TOBALABA 691"/>
    <s v="Venta $"/>
    <s v="AX"/>
    <s v="374827XXXXX8348"/>
    <s v="Venta $"/>
    <n v="600"/>
    <n v="0"/>
    <n v="163151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1543"/>
    <s v="Venta $"/>
    <n v="800"/>
    <n v="0"/>
    <n v="709303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0167"/>
    <s v="Venta $"/>
    <n v="400"/>
    <n v="0"/>
    <n v="6802"/>
    <s v="S/C"/>
    <n v="0"/>
    <s v=" "/>
    <n v="0"/>
    <n v="0"/>
  </r>
  <r>
    <d v="2025-06-03T00:00:00"/>
    <x v="2"/>
    <x v="41"/>
    <s v="JIS PARKING BILBAO AVENIDA FRANCISCO BILBAO 2050"/>
    <s v="Venta $"/>
    <s v="DB"/>
    <s v="533187XXXXXX1299"/>
    <s v="Venta $"/>
    <n v="300"/>
    <n v="0"/>
    <n v="844932"/>
    <s v="S/C"/>
    <n v="0"/>
    <s v=" "/>
    <n v="0"/>
    <n v="0"/>
  </r>
  <r>
    <d v="2025-06-03T00:00:00"/>
    <x v="2"/>
    <x v="23"/>
    <s v="LIDER QUILLOTA AVENIDA 21 DE MAYO 311LIDER"/>
    <s v="Venta $"/>
    <s v="DB"/>
    <s v="434559XXXXXX1820"/>
    <s v="Venta $"/>
    <n v="750"/>
    <n v="0"/>
    <n v="718521"/>
    <s v="S/C"/>
    <n v="0"/>
    <s v=" "/>
    <n v="0"/>
    <n v="0"/>
  </r>
  <r>
    <d v="2025-06-03T00:00:00"/>
    <x v="2"/>
    <x v="5"/>
    <s v="JIS PARKING TOTTUS VICUNA MACKENNA 665S/N"/>
    <s v="Venta $"/>
    <s v="DB"/>
    <s v="451368XXXXXX6346"/>
    <s v="Venta $"/>
    <n v="2000"/>
    <n v="0"/>
    <n v="4418"/>
    <s v="S/C"/>
    <n v="0"/>
    <s v=" "/>
    <n v="0"/>
    <n v="0"/>
  </r>
  <r>
    <d v="2025-06-03T00:00:00"/>
    <x v="2"/>
    <x v="29"/>
    <s v="JIS PARKING AVDA MATUCANA 40SN"/>
    <s v="Venta $"/>
    <s v="DB"/>
    <s v="00000076063822-39-15777149"/>
    <s v="Venta $"/>
    <n v="40000"/>
    <n v="0"/>
    <n v="31834"/>
    <s v="S/C"/>
    <n v="0"/>
    <s v=" "/>
    <n v="0"/>
    <n v="0"/>
  </r>
  <r>
    <d v="2025-06-03T00:00:00"/>
    <x v="2"/>
    <x v="26"/>
    <s v="JIS PARKING HOMECENTER NU VICUNA MACKENNA 1700MENOS 1"/>
    <s v="Venta $"/>
    <s v="DB"/>
    <s v="434560XXXXXX9269"/>
    <s v="Venta $"/>
    <n v="250"/>
    <n v="0"/>
    <n v="826941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7405"/>
    <s v="Venta $"/>
    <n v="1550"/>
    <n v="0"/>
    <n v="820129"/>
    <s v="S/C"/>
    <n v="0"/>
    <s v=" "/>
    <n v="0"/>
    <n v="0"/>
  </r>
  <r>
    <d v="2025-06-03T00:00:00"/>
    <x v="2"/>
    <x v="40"/>
    <s v="UNIVERSIDAD UBO GENERAL GANA 1670SUBTERRANE"/>
    <s v="Venta $"/>
    <s v="DB"/>
    <s v="434559XXXXXX3869"/>
    <s v="Venta $"/>
    <n v="4000"/>
    <n v="0"/>
    <n v="826119"/>
    <s v="S/C"/>
    <n v="0"/>
    <s v=" "/>
    <n v="31353"/>
    <n v="0"/>
  </r>
  <r>
    <d v="2025-06-03T00:00:00"/>
    <x v="2"/>
    <x v="0"/>
    <s v="JIS PARKING DOCTOR GUILLERMO BUHLER 2005"/>
    <s v="Venta $"/>
    <s v="DB"/>
    <s v="434559XXXXXX2796"/>
    <s v="Venta $"/>
    <n v="1050"/>
    <n v="0"/>
    <n v="825052"/>
    <s v="S/C"/>
    <n v="0"/>
    <s v=" "/>
    <n v="0"/>
    <n v="0"/>
  </r>
  <r>
    <d v="2025-06-03T00:00:00"/>
    <x v="2"/>
    <x v="0"/>
    <s v="JIS PARKING DOCTOR GUILLERMO BUHLER 2005"/>
    <s v="Venta $"/>
    <s v="DB"/>
    <s v="498432XXXXXX0102"/>
    <s v="Venta $"/>
    <n v="550"/>
    <n v="0"/>
    <n v="3578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5437"/>
    <s v="Venta $"/>
    <n v="200"/>
    <n v="0"/>
    <n v="806670"/>
    <s v="S/C"/>
    <n v="0"/>
    <s v=" "/>
    <n v="0"/>
    <n v="0"/>
  </r>
  <r>
    <d v="2025-06-03T00:00:00"/>
    <x v="2"/>
    <x v="4"/>
    <s v="JIS PARKING JUMBO ERCILLA 190EDSTACIONA"/>
    <s v="Venta $"/>
    <s v="DB"/>
    <s v="440612XXXXXX1534"/>
    <s v="Venta $"/>
    <n v="700"/>
    <n v="0"/>
    <n v="81666"/>
    <s v="S/C"/>
    <n v="0"/>
    <s v=" "/>
    <n v="0"/>
    <n v="0"/>
  </r>
  <r>
    <d v="2025-06-03T00:00:00"/>
    <x v="2"/>
    <x v="41"/>
    <s v="JIS PARKING BILBAO AVENIDA FRANCISCO BILBAO 2050"/>
    <s v="Venta $"/>
    <s v="MG"/>
    <s v="552300XXXXXX3689"/>
    <s v="Venta $"/>
    <n v="3900"/>
    <n v="0"/>
    <n v="695421"/>
    <s v="S/C"/>
    <n v="0"/>
    <s v=" "/>
    <n v="0"/>
    <n v="0"/>
  </r>
  <r>
    <d v="2025-06-03T00:00:00"/>
    <x v="2"/>
    <x v="25"/>
    <s v="JIS SANTA LOS ANGELES AVENIDA ALEMANIA 770"/>
    <s v="Venta $"/>
    <s v="DB"/>
    <s v="467015XXXXXX9910"/>
    <s v="Venta $"/>
    <n v="1600"/>
    <n v="0"/>
    <n v="8602"/>
    <s v="S/C"/>
    <n v="0"/>
    <s v=" "/>
    <n v="0"/>
    <n v="0"/>
  </r>
  <r>
    <d v="2025-06-03T00:00:00"/>
    <x v="2"/>
    <x v="13"/>
    <s v="JIS PARKING VILLANELO VIANA 377"/>
    <s v="Venta $"/>
    <s v="DB"/>
    <s v="440612XXXXXX5722"/>
    <s v="Venta $"/>
    <n v="700"/>
    <n v="0"/>
    <n v="83372"/>
    <s v="S/C"/>
    <n v="0"/>
    <s v=" "/>
    <n v="0"/>
    <n v="0"/>
  </r>
  <r>
    <d v="2025-06-03T00:00:00"/>
    <x v="2"/>
    <x v="58"/>
    <s v="JIS PARKING LID PTO MONTT BALMACEDA 212SN"/>
    <s v="Venta $"/>
    <s v="DB"/>
    <s v="559779XXXXXX6178"/>
    <s v="Venta $"/>
    <n v="300"/>
    <n v="0"/>
    <n v="82672"/>
    <s v="S/C"/>
    <n v="0"/>
    <s v=" "/>
    <n v="0"/>
    <n v="0"/>
  </r>
  <r>
    <d v="2025-06-03T00:00:00"/>
    <x v="2"/>
    <x v="6"/>
    <s v="JIS PARKING MALL SAN BERN EYZAGUIRRE 650NIVEL -1"/>
    <s v="Venta $"/>
    <s v="DB"/>
    <s v="559779XXXXXX1012"/>
    <s v="Venta $"/>
    <n v="1600"/>
    <n v="0"/>
    <n v="100166"/>
    <s v="S/C"/>
    <n v="0"/>
    <s v=" "/>
    <n v="14407"/>
    <n v="0"/>
  </r>
  <r>
    <d v="2025-06-03T00:00:00"/>
    <x v="2"/>
    <x v="38"/>
    <s v="JIS PARKING MILITARES AVENIDA MANQUEHUE NORTE 457S/N"/>
    <s v="Venta $"/>
    <s v="DB"/>
    <s v="475774XXXXXX3189"/>
    <s v="Venta $"/>
    <n v="200"/>
    <n v="0"/>
    <n v="9634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1999"/>
    <s v="Venta $"/>
    <n v="1400"/>
    <n v="0"/>
    <n v="908104"/>
    <s v="S/C"/>
    <n v="0"/>
    <s v=" "/>
    <n v="0"/>
    <n v="0"/>
  </r>
  <r>
    <d v="2025-06-03T00:00:00"/>
    <x v="2"/>
    <x v="25"/>
    <s v="JIS SANTA LOS ANGELES AVENIDA ALEMANIA 770"/>
    <s v="Venta $"/>
    <s v="DB"/>
    <s v="537235XXXXXX6138"/>
    <s v="Venta $"/>
    <n v="1450"/>
    <n v="0"/>
    <n v="6491"/>
    <s v="S/C"/>
    <n v="0"/>
    <s v=" "/>
    <n v="0"/>
    <n v="0"/>
  </r>
  <r>
    <d v="2025-06-03T00:00:00"/>
    <x v="2"/>
    <x v="25"/>
    <s v="JIS SANTA LOS ANGELES AVENIDA ALEMANIA 770"/>
    <s v="Venta $"/>
    <s v="DB"/>
    <s v="234052XXXXXX3276"/>
    <s v="Venta $"/>
    <n v="850"/>
    <n v="0"/>
    <n v="6605"/>
    <s v="S/C"/>
    <n v="0"/>
    <s v=" "/>
    <n v="0"/>
    <n v="0"/>
  </r>
  <r>
    <d v="2025-06-03T00:00:00"/>
    <x v="2"/>
    <x v="23"/>
    <s v="LIDER QUILLOTA AVENIDA 21 DE MAYO 311LIDER"/>
    <s v="Venta $"/>
    <s v="DB"/>
    <s v="434559XXXXXX9569"/>
    <s v="Venta $"/>
    <n v="1300"/>
    <n v="0"/>
    <n v="927413"/>
    <s v="S/C"/>
    <n v="0"/>
    <s v=" "/>
    <n v="0"/>
    <n v="0"/>
  </r>
  <r>
    <d v="2025-06-03T00:00:00"/>
    <x v="2"/>
    <x v="58"/>
    <s v="JIS PARKING LID PTO MONTT BALMACEDA 212SN"/>
    <s v="Venta $"/>
    <s v="DB"/>
    <s v="434559XXXXXX6080"/>
    <s v="Venta $"/>
    <n v="450"/>
    <n v="0"/>
    <n v="900154"/>
    <s v="S/C"/>
    <n v="0"/>
    <s v=" "/>
    <n v="0"/>
    <n v="0"/>
  </r>
  <r>
    <d v="2025-06-03T00:00:00"/>
    <x v="2"/>
    <x v="29"/>
    <s v="JIS PARKING AVDA MATUCANA 40SN"/>
    <s v="Venta $"/>
    <s v="DB"/>
    <s v="00000076063822-39-15778277"/>
    <s v="Venta $"/>
    <n v="40000"/>
    <n v="0"/>
    <n v="36466"/>
    <s v="S/C"/>
    <n v="0"/>
    <s v=" "/>
    <n v="0"/>
    <n v="0"/>
  </r>
  <r>
    <d v="2025-06-03T00:00:00"/>
    <x v="2"/>
    <x v="40"/>
    <s v="UNIVERSIDAD UBO GENERAL GANA 1670SUBTERRANE"/>
    <s v="Venta $"/>
    <s v="DB"/>
    <s v="479123XXXXXX1515"/>
    <s v="Venta $"/>
    <n v="4000"/>
    <n v="0"/>
    <n v="6372"/>
    <s v="S/C"/>
    <n v="0"/>
    <s v=" "/>
    <n v="31354"/>
    <n v="0"/>
  </r>
  <r>
    <d v="2025-06-03T00:00:00"/>
    <x v="2"/>
    <x v="45"/>
    <s v="JIS PARKING BANCO ESTADO MANUEL RODRIGUEZ 527SUBTERRANE"/>
    <s v="Venta $"/>
    <s v="DB"/>
    <s v="492483XXXXXX9094"/>
    <s v="Venta $"/>
    <n v="2750"/>
    <n v="0"/>
    <n v="100164"/>
    <s v="S/C"/>
    <n v="0"/>
    <s v=" "/>
    <n v="0"/>
    <n v="0"/>
  </r>
  <r>
    <d v="2025-06-03T00:00:00"/>
    <x v="2"/>
    <x v="0"/>
    <s v="JIS PARKING DOCTOR GUILLERMO BUHLER 2005"/>
    <s v="Venta $"/>
    <s v="DB"/>
    <s v="475774XXXXXX9312"/>
    <s v="Venta $"/>
    <n v="150"/>
    <n v="0"/>
    <n v="5250"/>
    <s v="S/C"/>
    <n v="0"/>
    <s v=" "/>
    <n v="0"/>
    <n v="0"/>
  </r>
  <r>
    <d v="2025-06-03T00:00:00"/>
    <x v="2"/>
    <x v="0"/>
    <s v="JIS PARKING DOCTOR GUILLERMO BUHLER 2005"/>
    <s v="Venta $"/>
    <s v="DB"/>
    <s v="492483XXXXXX1240"/>
    <s v="Venta $"/>
    <n v="1850"/>
    <n v="0"/>
    <n v="102052"/>
    <s v="S/C"/>
    <n v="0"/>
    <s v=" "/>
    <n v="0"/>
    <n v="0"/>
  </r>
  <r>
    <d v="2025-06-03T00:00:00"/>
    <x v="2"/>
    <x v="61"/>
    <s v="JIS PARKING COPIAPO CHACABUCO 120"/>
    <s v="Venta $"/>
    <s v="DB"/>
    <s v="434559XXXXXX7092"/>
    <s v="Venta $"/>
    <n v="200"/>
    <n v="0"/>
    <n v="11817"/>
    <s v="S/C"/>
    <n v="0"/>
    <s v=" "/>
    <n v="1745"/>
    <n v="0"/>
  </r>
  <r>
    <d v="2025-06-03T00:00:00"/>
    <x v="2"/>
    <x v="27"/>
    <s v="JIS LIDER LOS ANGELES AVENIDA RICARDO VICUNA 284"/>
    <s v="Venta $"/>
    <s v="DB"/>
    <s v="434561XXXXXX8640"/>
    <s v="Venta $"/>
    <n v="1700"/>
    <n v="0"/>
    <n v="956764"/>
    <s v="S/C"/>
    <n v="0"/>
    <s v=" "/>
    <n v="0"/>
    <n v="0"/>
  </r>
  <r>
    <d v="2025-06-03T00:00:00"/>
    <x v="2"/>
    <x v="20"/>
    <s v="JIS PARKING MEDS CHACABUCO 40"/>
    <s v="Venta $"/>
    <s v="DB"/>
    <s v="533187XXXXXX7948"/>
    <s v="Venta $"/>
    <n v="1350"/>
    <n v="0"/>
    <n v="848186"/>
    <s v="S/C"/>
    <n v="0"/>
    <s v=" "/>
    <n v="0"/>
    <n v="0"/>
  </r>
  <r>
    <d v="2025-06-03T00:00:00"/>
    <x v="2"/>
    <x v="22"/>
    <s v="JIS PARKING AVENIDA LAS CONDES 12201"/>
    <s v="Venta $"/>
    <s v="DB"/>
    <s v="440612XXXXXX5856"/>
    <s v="Venta $"/>
    <n v="150"/>
    <n v="0"/>
    <n v="104851"/>
    <s v="S/C"/>
    <n v="0"/>
    <s v=" "/>
    <n v="0"/>
    <n v="0"/>
  </r>
  <r>
    <d v="2025-06-03T00:00:00"/>
    <x v="2"/>
    <x v="58"/>
    <s v="JIS PARKING LID PTO MONTT BALMACEDA 212SN"/>
    <s v="Venta $"/>
    <s v="DB"/>
    <s v="486636XXXXXX0488"/>
    <s v="Venta $"/>
    <n v="950"/>
    <n v="0"/>
    <n v="101148"/>
    <s v="S/C"/>
    <n v="0"/>
    <s v=" "/>
    <n v="0"/>
    <n v="0"/>
  </r>
  <r>
    <d v="2025-06-03T00:00:00"/>
    <x v="2"/>
    <x v="1"/>
    <s v="JIS PARKINGTOTTUS NATANIE NATANIEL COX 620MENOS 1"/>
    <s v="Venta $"/>
    <s v="VI"/>
    <s v="448165XXXXXX2706"/>
    <s v="Venta $"/>
    <n v="9050"/>
    <n v="0"/>
    <n v="529511"/>
    <s v="S/C"/>
    <n v="0"/>
    <s v=" "/>
    <n v="0"/>
    <n v="0"/>
  </r>
  <r>
    <d v="2025-06-03T00:00:00"/>
    <x v="2"/>
    <x v="1"/>
    <s v="JIS PARKINGTOTTUS NATANIE NATANIEL COX 620MENOS 1"/>
    <s v="Venta $"/>
    <s v="DB"/>
    <s v="533187XXXXXX0232"/>
    <s v="Venta $"/>
    <n v="700"/>
    <n v="0"/>
    <n v="849515"/>
    <s v="S/C"/>
    <n v="0"/>
    <s v=" "/>
    <n v="0"/>
    <n v="0"/>
  </r>
  <r>
    <d v="2025-06-03T00:00:00"/>
    <x v="2"/>
    <x v="8"/>
    <s v="JIS PARKING SPA SERRANO 395"/>
    <s v="Venta $"/>
    <s v="DB"/>
    <s v="451368XXXXXX9400"/>
    <s v="Venta $"/>
    <n v="2000"/>
    <n v="0"/>
    <n v="4314"/>
    <s v="S/C"/>
    <n v="0"/>
    <s v=" "/>
    <n v="0"/>
    <n v="0"/>
  </r>
  <r>
    <d v="2025-06-03T00:00:00"/>
    <x v="2"/>
    <x v="0"/>
    <s v="JIS PARKING DOCTOR GUILLERMO BUHLER 2005"/>
    <s v="Venta $"/>
    <s v="VI"/>
    <s v="450881XXXXXX0497"/>
    <s v="Venta $"/>
    <n v="1750"/>
    <n v="0"/>
    <n v="112066"/>
    <s v="S/C"/>
    <n v="0"/>
    <s v=" "/>
    <n v="0"/>
    <n v="0"/>
  </r>
  <r>
    <d v="2025-06-03T00:00:00"/>
    <x v="2"/>
    <x v="12"/>
    <s v="JIS PARKING ESTACION ARTURO PRAT 117ESTACIONAM"/>
    <s v="Venta $"/>
    <s v="DB"/>
    <s v="475774XXXXXX9811"/>
    <s v="Venta $"/>
    <n v="5100"/>
    <n v="0"/>
    <n v="970"/>
    <s v="S/C"/>
    <n v="0"/>
    <s v=" "/>
    <n v="0"/>
    <n v="0"/>
  </r>
  <r>
    <d v="2025-06-03T00:00:00"/>
    <x v="2"/>
    <x v="27"/>
    <s v="JIS LIDER LOS ANGELES AVENIDA RICARDO VICUNA 284"/>
    <s v="Venta $"/>
    <s v="DB"/>
    <s v="434559XXXXXX5009"/>
    <s v="Venta $"/>
    <n v="400"/>
    <n v="0"/>
    <n v="57619"/>
    <s v="S/C"/>
    <n v="0"/>
    <s v=" "/>
    <n v="0"/>
    <n v="0"/>
  </r>
  <r>
    <d v="2025-06-03T00:00:00"/>
    <x v="2"/>
    <x v="25"/>
    <s v="JIS SANTA LOS ANGELES AVENIDA ALEMANIA 770"/>
    <s v="Venta $"/>
    <s v="MG"/>
    <s v="548742XXXXXX2733"/>
    <s v="Venta $"/>
    <n v="3050"/>
    <n v="0"/>
    <n v="127377"/>
    <s v="S/C"/>
    <n v="0"/>
    <s v=" "/>
    <n v="0"/>
    <n v="0"/>
  </r>
  <r>
    <d v="2025-06-03T00:00:00"/>
    <x v="2"/>
    <x v="2"/>
    <s v="JIS PARKING ANPINO JOSE SANTOS OSA 2354"/>
    <s v="Venta $"/>
    <s v="MG"/>
    <s v="548742XXXXXX7663"/>
    <s v="Venta $"/>
    <n v="1600"/>
    <n v="0"/>
    <n v="128250"/>
    <s v="S/C"/>
    <n v="0"/>
    <s v=" "/>
    <n v="0"/>
    <n v="0"/>
  </r>
  <r>
    <d v="2025-06-03T00:00:00"/>
    <x v="2"/>
    <x v="5"/>
    <s v="JIS PARKING TOTTUS VICUNA MACKENNA 665S/N"/>
    <s v="Venta $"/>
    <s v="DB"/>
    <s v="434559XXXXXX5769"/>
    <s v="Venta $"/>
    <n v="150"/>
    <n v="0"/>
    <n v="116652"/>
    <s v="S/C"/>
    <n v="0"/>
    <s v=" "/>
    <n v="0"/>
    <n v="0"/>
  </r>
  <r>
    <d v="2025-06-03T00:00:00"/>
    <x v="2"/>
    <x v="49"/>
    <s v="JIS PARKING MALL QUILLOTA BERNARDO O HIGGINS 176"/>
    <s v="Venta $"/>
    <s v="DB"/>
    <s v="434559XXXXXX0445"/>
    <s v="Venta $"/>
    <n v="1350"/>
    <n v="0"/>
    <n v="111980"/>
    <s v="S/C"/>
    <n v="0"/>
    <s v=" "/>
    <n v="0"/>
    <n v="0"/>
  </r>
  <r>
    <d v="2025-06-03T00:00:00"/>
    <x v="2"/>
    <x v="6"/>
    <s v="JIS PARKING MALL SAN BERN EYZAGUIRRE 650NIVEL -1"/>
    <s v="Venta $"/>
    <s v="DB"/>
    <s v="434559XXXXXX3432"/>
    <s v="Venta $"/>
    <n v="1400"/>
    <n v="0"/>
    <n v="232231"/>
    <s v="S/C"/>
    <n v="0"/>
    <s v=" "/>
    <n v="14408"/>
    <n v="0"/>
  </r>
  <r>
    <d v="2025-06-03T00:00:00"/>
    <x v="2"/>
    <x v="29"/>
    <s v="JIS PARKING AVDA MATUCANA 40SN"/>
    <s v="Venta $"/>
    <s v="DB"/>
    <s v="00000076063822-39-15777138"/>
    <s v="Venta $"/>
    <n v="35000"/>
    <n v="0"/>
    <n v="5338"/>
    <s v="S/C"/>
    <n v="0"/>
    <s v=" "/>
    <n v="0"/>
    <n v="0"/>
  </r>
  <r>
    <d v="2025-06-03T00:00:00"/>
    <x v="2"/>
    <x v="0"/>
    <s v="JIS PARKING DOCTOR GUILLERMO BUHLER 2005"/>
    <s v="Venta $"/>
    <s v="DB"/>
    <s v="440612XXXXXX1364"/>
    <s v="Venta $"/>
    <n v="600"/>
    <n v="0"/>
    <n v="121854"/>
    <s v="S/C"/>
    <n v="0"/>
    <s v=" "/>
    <n v="0"/>
    <n v="0"/>
  </r>
  <r>
    <d v="2025-06-03T00:00:00"/>
    <x v="2"/>
    <x v="34"/>
    <s v="JIS PARKING SPA AVENIDA ALBERTO HURTADO 060"/>
    <s v="Venta $"/>
    <s v="DB"/>
    <s v="478357XXXXXX0423"/>
    <s v="Venta $"/>
    <n v="500"/>
    <n v="0"/>
    <n v="209811"/>
    <s v="S/C"/>
    <n v="0"/>
    <s v=" "/>
    <n v="0"/>
    <n v="0"/>
  </r>
  <r>
    <d v="2025-06-03T00:00:00"/>
    <x v="2"/>
    <x v="10"/>
    <s v="JIS PARKING RENACA RAFAEL SOTOMAYOR 230"/>
    <s v="Venta $"/>
    <s v="DB"/>
    <s v="434561XXXXXX8764"/>
    <s v="Venta $"/>
    <n v="450"/>
    <n v="0"/>
    <n v="235854"/>
    <s v="S/C"/>
    <n v="0"/>
    <s v=" "/>
    <n v="0"/>
    <n v="0"/>
  </r>
  <r>
    <d v="2025-06-03T00:00:00"/>
    <x v="2"/>
    <x v="5"/>
    <s v="JIS PARKING TOTTUS VICUNA MACKENNA 665S/N"/>
    <s v="Venta $"/>
    <s v="VI"/>
    <s v="467016XXXXXX2982"/>
    <s v="Venta $"/>
    <n v="2750"/>
    <n v="0"/>
    <n v="432729"/>
    <s v="S/C"/>
    <n v="0"/>
    <s v=" "/>
    <n v="0"/>
    <n v="0"/>
  </r>
  <r>
    <d v="2025-06-03T00:00:00"/>
    <x v="2"/>
    <x v="6"/>
    <s v="JIS PARKING MALL SAN BERN EYZAGUIRRE 650NIVEL -1"/>
    <s v="Venta $"/>
    <s v="DB"/>
    <s v="475774XXXXXX5942"/>
    <s v="Venta $"/>
    <n v="1800"/>
    <n v="0"/>
    <n v="1778"/>
    <s v="S/C"/>
    <n v="0"/>
    <s v=" "/>
    <n v="14410"/>
    <n v="0"/>
  </r>
  <r>
    <d v="2025-06-03T00:00:00"/>
    <x v="2"/>
    <x v="6"/>
    <s v="JIS PARKING MALL SAN BERN EYZAGUIRRE 650NIVEL -1"/>
    <s v="Venta $"/>
    <s v="DB"/>
    <s v="442845XXXXXX8226"/>
    <s v="Venta $"/>
    <n v="1200"/>
    <n v="0"/>
    <n v="9034"/>
    <s v="S/C"/>
    <n v="0"/>
    <s v=" "/>
    <n v="14409"/>
    <n v="0"/>
  </r>
  <r>
    <d v="2025-06-03T00:00:00"/>
    <x v="2"/>
    <x v="26"/>
    <s v="JIS PARKING HOMECENTER NU VICUNA MACKENNA 1700MENOS 1"/>
    <s v="Venta $"/>
    <s v="DB"/>
    <s v="451368XXXXXX7703"/>
    <s v="Venta $"/>
    <n v="400"/>
    <n v="0"/>
    <n v="1586"/>
    <s v="S/C"/>
    <n v="0"/>
    <s v=" "/>
    <n v="0"/>
    <n v="0"/>
  </r>
  <r>
    <d v="2025-06-03T00:00:00"/>
    <x v="2"/>
    <x v="37"/>
    <s v="JIS PARKING COQUIMBO PEDRO DE VALDIVIA 4251"/>
    <s v="Venta $"/>
    <s v="DB"/>
    <s v="456865XXXXXX6418"/>
    <s v="Venta $"/>
    <n v="2700"/>
    <n v="0"/>
    <n v="5555"/>
    <s v="S/C"/>
    <n v="0"/>
    <s v=" "/>
    <n v="0"/>
    <n v="0"/>
  </r>
  <r>
    <d v="2025-06-03T00:00:00"/>
    <x v="2"/>
    <x v="0"/>
    <s v="JIS PARKING DOCTOR GUILLERMO BUHLER 2005"/>
    <s v="Venta $"/>
    <s v="DB"/>
    <s v="434559XXXXXX5138"/>
    <s v="Venta $"/>
    <n v="2200"/>
    <n v="0"/>
    <n v="258391"/>
    <s v="S/C"/>
    <n v="0"/>
    <s v=" "/>
    <n v="0"/>
    <n v="0"/>
  </r>
  <r>
    <d v="2025-06-03T00:00:00"/>
    <x v="2"/>
    <x v="0"/>
    <s v="JIS PARKING DOCTOR GUILLERMO BUHLER 2005"/>
    <s v="Venta $"/>
    <s v="DB"/>
    <s v="492483XXXXXX4138"/>
    <s v="Venta $"/>
    <n v="700"/>
    <n v="0"/>
    <n v="133533"/>
    <s v="S/C"/>
    <n v="0"/>
    <s v=" "/>
    <n v="0"/>
    <n v="0"/>
  </r>
  <r>
    <d v="2025-06-03T00:00:00"/>
    <x v="2"/>
    <x v="4"/>
    <s v="JIS PARKING JUMBO ERCILLA 190EDSTACIONA"/>
    <s v="Venta $"/>
    <s v="DB"/>
    <s v="440612XXXXXX7115"/>
    <s v="Venta $"/>
    <n v="3100"/>
    <n v="0"/>
    <n v="134345"/>
    <s v="S/C"/>
    <n v="0"/>
    <s v=" "/>
    <n v="0"/>
    <n v="0"/>
  </r>
  <r>
    <d v="2025-06-03T00:00:00"/>
    <x v="2"/>
    <x v="4"/>
    <s v="JIS PARKING JUMBO ERCILLA 190EDSTACIONA"/>
    <s v="Venta $"/>
    <s v="DB"/>
    <s v="559779XXXXXX8168"/>
    <s v="Venta $"/>
    <n v="3100"/>
    <n v="0"/>
    <n v="132548"/>
    <s v="S/C"/>
    <n v="0"/>
    <s v=" "/>
    <n v="0"/>
    <n v="0"/>
  </r>
  <r>
    <d v="2025-06-03T00:00:00"/>
    <x v="2"/>
    <x v="20"/>
    <s v="JIS PARKING MEDS CHACABUCO 40"/>
    <s v="Venta $"/>
    <s v="DB"/>
    <s v="533187XXXXXX0607"/>
    <s v="Venta $"/>
    <n v="4000"/>
    <n v="0"/>
    <n v="852836"/>
    <s v="S/C"/>
    <n v="0"/>
    <s v=" "/>
    <n v="0"/>
    <n v="0"/>
  </r>
  <r>
    <d v="2025-06-03T00:00:00"/>
    <x v="2"/>
    <x v="46"/>
    <s v="STA ISABEL CLAUDIO VICUNA CLAUDIO VICUA 696ESTACIONAM"/>
    <s v="Venta $"/>
    <s v="DB"/>
    <s v="416411XXXXXX4708"/>
    <s v="Venta $"/>
    <n v="1000"/>
    <n v="0"/>
    <n v="16508"/>
    <s v="S/C"/>
    <n v="0"/>
    <s v=" "/>
    <n v="0"/>
    <n v="0"/>
  </r>
  <r>
    <d v="2025-06-03T00:00:00"/>
    <x v="2"/>
    <x v="5"/>
    <s v="JIS PARKING TOTTUS VICUNA MACKENNA 665S/N"/>
    <s v="Venta $"/>
    <s v="VI"/>
    <s v="408138XXXXXX8639"/>
    <s v="Venta $"/>
    <n v="2600"/>
    <n v="0"/>
    <n v="369697"/>
    <s v="S/C"/>
    <n v="0"/>
    <s v=" "/>
    <n v="0"/>
    <n v="0"/>
  </r>
  <r>
    <d v="2025-06-03T00:00:00"/>
    <x v="2"/>
    <x v="29"/>
    <s v="JIS PARKING AVDA MATUCANA 40SN"/>
    <s v="Venta $"/>
    <s v="DB"/>
    <s v="00000076063822-39-15777805"/>
    <s v="Venta $"/>
    <n v="40000"/>
    <n v="0"/>
    <n v="437768"/>
    <s v="S/C"/>
    <n v="0"/>
    <s v=" "/>
    <n v="0"/>
    <n v="0"/>
  </r>
  <r>
    <d v="2025-06-03T00:00:00"/>
    <x v="2"/>
    <x v="1"/>
    <s v="JIS PARKINGTOTTUS NATANIE NATANIEL COX 620MENOS 1"/>
    <s v="Venta $"/>
    <s v="DB"/>
    <s v="408183XXXXXX1869"/>
    <s v="Venta $"/>
    <n v="2600"/>
    <n v="0"/>
    <n v="154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8835"/>
    <s v="Venta $"/>
    <n v="1800"/>
    <n v="0"/>
    <n v="447902"/>
    <s v="S/C"/>
    <n v="0"/>
    <s v=" "/>
    <n v="0"/>
    <n v="0"/>
  </r>
  <r>
    <d v="2025-06-03T00:00:00"/>
    <x v="2"/>
    <x v="25"/>
    <s v="JIS SANTA LOS ANGELES AVENIDA ALEMANIA 770"/>
    <s v="Venta $"/>
    <s v="DB"/>
    <s v="434561XXXXXX8085"/>
    <s v="Venta $"/>
    <n v="6950"/>
    <n v="0"/>
    <n v="357544"/>
    <s v="S/C"/>
    <n v="0"/>
    <s v=" "/>
    <n v="0"/>
    <n v="0"/>
  </r>
  <r>
    <d v="2025-06-03T00:00:00"/>
    <x v="2"/>
    <x v="25"/>
    <s v="JIS SANTA LOS ANGELES AVENIDA ALEMANIA 770"/>
    <s v="Venta $"/>
    <s v="DB"/>
    <s v="434559XXXXXX0388"/>
    <s v="Venta $"/>
    <n v="800"/>
    <n v="0"/>
    <n v="447365"/>
    <s v="S/C"/>
    <n v="0"/>
    <s v=" "/>
    <n v="0"/>
    <n v="0"/>
  </r>
  <r>
    <d v="2025-06-03T00:00:00"/>
    <x v="2"/>
    <x v="24"/>
    <s v="JIS GRAN AVENIDA JOSE MIGUEL CARRERA 4004"/>
    <s v="Venta $"/>
    <s v="DB"/>
    <s v="498432XXXXXX8706"/>
    <s v="Venta $"/>
    <n v="150"/>
    <n v="0"/>
    <n v="5970"/>
    <s v="S/C"/>
    <n v="0"/>
    <s v=" "/>
    <n v="0"/>
    <n v="0"/>
  </r>
  <r>
    <d v="2025-06-03T00:00:00"/>
    <x v="2"/>
    <x v="2"/>
    <s v="JIS PARKING ANPINO JOSE SANTOS OSA 2354"/>
    <s v="Venta $"/>
    <s v="DB"/>
    <s v="434560XXXXXX6363"/>
    <s v="Venta $"/>
    <n v="1050"/>
    <n v="0"/>
    <n v="411247"/>
    <s v="S/C"/>
    <n v="0"/>
    <s v=" "/>
    <n v="0"/>
    <n v="0"/>
  </r>
  <r>
    <d v="2025-06-03T00:00:00"/>
    <x v="2"/>
    <x v="46"/>
    <s v="STA ISABEL CLAUDIO VICUNA CLAUDIO VICUA 696ESTACIONAM"/>
    <s v="Venta $"/>
    <s v="DB"/>
    <s v="492483XXXXXX9681"/>
    <s v="Venta $"/>
    <n v="1550"/>
    <n v="0"/>
    <n v="142753"/>
    <s v="S/C"/>
    <n v="0"/>
    <s v=" "/>
    <n v="0"/>
    <n v="0"/>
  </r>
  <r>
    <d v="2025-06-03T00:00:00"/>
    <x v="2"/>
    <x v="22"/>
    <s v="JIS PARKING AVENIDA LAS CONDES 12201"/>
    <s v="Venta $"/>
    <s v="MG"/>
    <s v="521892XXXXXX2018"/>
    <s v="Venta $"/>
    <n v="750"/>
    <n v="0"/>
    <n v="144748"/>
    <s v="S/C"/>
    <n v="0"/>
    <s v=" "/>
    <n v="0"/>
    <n v="0"/>
  </r>
  <r>
    <d v="2025-06-03T00:00:00"/>
    <x v="2"/>
    <x v="38"/>
    <s v="JIS PARKING MILITARES AVENIDA MANQUEHUE NORTE 457S/N"/>
    <s v="Venta $"/>
    <s v="DB"/>
    <s v="456865XXXXXX4324"/>
    <s v="Venta $"/>
    <n v="150"/>
    <n v="0"/>
    <n v="11611"/>
    <s v="S/C"/>
    <n v="0"/>
    <s v=" "/>
    <n v="0"/>
    <n v="0"/>
  </r>
  <r>
    <d v="2025-06-03T00:00:00"/>
    <x v="2"/>
    <x v="0"/>
    <s v="JIS PARKING DOCTOR GUILLERMO BUHLER 2005"/>
    <s v="Venta $"/>
    <s v="DB"/>
    <s v="477041XXXXXX3468"/>
    <s v="Venta $"/>
    <n v="1050"/>
    <n v="0"/>
    <n v="5058"/>
    <s v="S/C"/>
    <n v="0"/>
    <s v=" "/>
    <n v="0"/>
    <n v="0"/>
  </r>
  <r>
    <d v="2025-06-03T00:00:00"/>
    <x v="2"/>
    <x v="30"/>
    <s v="JIS PARKING UNI CONCEPCIO CHACABUCO 70ESTACIONAM"/>
    <s v="Venta $"/>
    <s v="DB"/>
    <s v="434559XXXXXX2284"/>
    <s v="Venta $"/>
    <n v="600"/>
    <n v="0"/>
    <n v="531423"/>
    <s v="S/C"/>
    <n v="0"/>
    <s v=" "/>
    <n v="0"/>
    <n v="0"/>
  </r>
  <r>
    <d v="2025-06-03T00:00:00"/>
    <x v="2"/>
    <x v="3"/>
    <s v="JIS PARKING QUILIN AVENIDA AMERICO VESPUCIO 3100ESTACIONAM"/>
    <s v="Venta $"/>
    <s v="DB"/>
    <s v="559779XXXXXX7331"/>
    <s v="Venta $"/>
    <n v="350"/>
    <n v="0"/>
    <n v="155453"/>
    <s v="S/C"/>
    <n v="0"/>
    <s v=" "/>
    <n v="0"/>
    <n v="0"/>
  </r>
  <r>
    <d v="2025-06-03T00:00:00"/>
    <x v="2"/>
    <x v="47"/>
    <s v="JIS PARKING STA LOS ANGEL AVENIDA ALEMANIA 770"/>
    <s v="Venta $"/>
    <s v="DB"/>
    <s v="434559XXXXXX2990"/>
    <s v="Venta $"/>
    <n v="1450"/>
    <n v="0"/>
    <n v="518097"/>
    <s v="S/C"/>
    <n v="0"/>
    <s v=" "/>
    <n v="0"/>
    <n v="0"/>
  </r>
  <r>
    <d v="2025-06-03T00:00:00"/>
    <x v="2"/>
    <x v="2"/>
    <s v="JIS PARKING ANPINO JOSE SANTOS OSA 2354"/>
    <s v="Venta $"/>
    <s v="DB"/>
    <s v="440612XXXXXX8851"/>
    <s v="Venta $"/>
    <n v="4550"/>
    <n v="0"/>
    <n v="155833"/>
    <s v="S/C"/>
    <n v="0"/>
    <s v=" "/>
    <n v="0"/>
    <n v="0"/>
  </r>
  <r>
    <d v="2025-06-03T00:00:00"/>
    <x v="2"/>
    <x v="20"/>
    <s v="JIS PARKING MEDS CHACABUCO 40"/>
    <s v="Venta $"/>
    <s v="MG"/>
    <s v="552300XXXXXX5803"/>
    <s v="Venta $"/>
    <n v="2250"/>
    <n v="0"/>
    <n v="912627"/>
    <s v="S/C"/>
    <n v="0"/>
    <s v=" "/>
    <n v="0"/>
    <n v="0"/>
  </r>
  <r>
    <d v="2025-06-03T00:00:00"/>
    <x v="2"/>
    <x v="10"/>
    <s v="JIS PARKING RENACA RAFAEL SOTOMAYOR 230"/>
    <s v="Venta $"/>
    <s v="DB"/>
    <s v="434561XXXXXX5502"/>
    <s v="Venta $"/>
    <n v="750"/>
    <n v="0"/>
    <n v="458137"/>
    <s v="S/C"/>
    <n v="0"/>
    <s v=" "/>
    <n v="0"/>
    <n v="0"/>
  </r>
  <r>
    <d v="2025-06-03T00:00:00"/>
    <x v="2"/>
    <x v="11"/>
    <s v="JIS PARKING MALL DEL CENT PUENTE 689108"/>
    <s v="Venta $"/>
    <s v="DB"/>
    <s v="483031XXXXXX5111"/>
    <s v="Venta $"/>
    <n v="3200"/>
    <n v="0"/>
    <n v="74"/>
    <s v="S/C"/>
    <n v="0"/>
    <s v=" "/>
    <n v="0"/>
    <n v="0"/>
  </r>
  <r>
    <d v="2025-06-03T00:00:00"/>
    <x v="2"/>
    <x v="6"/>
    <s v="JIS PARKING MALL SAN BERN EYZAGUIRRE 650NIVEL -1"/>
    <s v="Venta $"/>
    <s v="DB"/>
    <s v="451368XXXXXX8847"/>
    <s v="Venta $"/>
    <n v="1200"/>
    <n v="0"/>
    <n v="5634"/>
    <s v="S/C"/>
    <n v="0"/>
    <s v=" "/>
    <n v="14411"/>
    <n v="0"/>
  </r>
  <r>
    <d v="2025-06-03T00:00:00"/>
    <x v="2"/>
    <x v="26"/>
    <s v="JIS PARKING HOMECENTER NU VICUNA MACKENNA 1700MENOS 1"/>
    <s v="Venta $"/>
    <s v="DB"/>
    <s v="434559XXXXXX5035"/>
    <s v="Venta $"/>
    <n v="300"/>
    <n v="0"/>
    <n v="63790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7405"/>
    <s v="Venta $"/>
    <n v="200"/>
    <n v="0"/>
    <n v="559793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6021"/>
    <s v="Venta $"/>
    <n v="5000"/>
    <n v="0"/>
    <n v="856909"/>
    <s v="S/C"/>
    <n v="0"/>
    <s v=" "/>
    <n v="0"/>
    <n v="0"/>
  </r>
  <r>
    <d v="2025-06-03T00:00:00"/>
    <x v="2"/>
    <x v="8"/>
    <s v="JIS PARKING SPA SERRANO 395"/>
    <s v="Venta $"/>
    <s v="DB"/>
    <s v="533187XXXXXX4912"/>
    <s v="Venta $"/>
    <n v="2400"/>
    <n v="0"/>
    <n v="855982"/>
    <s v="S/C"/>
    <n v="0"/>
    <s v=" "/>
    <n v="0"/>
    <n v="0"/>
  </r>
  <r>
    <d v="2025-06-03T00:00:00"/>
    <x v="2"/>
    <x v="0"/>
    <s v="JIS PARKING DOCTOR GUILLERMO BUHLER 2005"/>
    <s v="Venta $"/>
    <s v="DB"/>
    <s v="475775XXXXXX8678"/>
    <s v="Venta $"/>
    <n v="1450"/>
    <n v="0"/>
    <n v="14811"/>
    <s v="S/C"/>
    <n v="0"/>
    <s v=" "/>
    <n v="0"/>
    <n v="0"/>
  </r>
  <r>
    <d v="2025-06-03T00:00:00"/>
    <x v="2"/>
    <x v="42"/>
    <s v="JIS PARKING CATEDRAL CATEDRAL 1850"/>
    <s v="Venta $"/>
    <s v="AX"/>
    <s v="379041XXXXX1007"/>
    <s v="Venta $"/>
    <n v="6000"/>
    <n v="0"/>
    <n v="884118"/>
    <s v="S/C"/>
    <n v="0"/>
    <s v=" "/>
    <n v="0"/>
    <n v="0"/>
  </r>
  <r>
    <d v="2025-06-03T00:00:00"/>
    <x v="2"/>
    <x v="24"/>
    <s v="JIS GRAN AVENIDA JOSE MIGUEL CARRERA 4004"/>
    <s v="Venta $"/>
    <s v="DB"/>
    <s v="434559XXXXXX8045"/>
    <s v="Venta $"/>
    <n v="250"/>
    <n v="0"/>
    <n v="648366"/>
    <s v="S/C"/>
    <n v="0"/>
    <s v=" "/>
    <n v="0"/>
    <n v="0"/>
  </r>
  <r>
    <d v="2025-06-03T00:00:00"/>
    <x v="2"/>
    <x v="46"/>
    <s v="STA ISABEL CLAUDIO VICUNA CLAUDIO VICUA 696ESTACIONAM"/>
    <s v="Venta $"/>
    <s v="DB"/>
    <s v="434559XXXXXX2065"/>
    <s v="Venta $"/>
    <n v="450"/>
    <n v="0"/>
    <n v="629071"/>
    <s v="S/C"/>
    <n v="0"/>
    <s v=" "/>
    <n v="0"/>
    <n v="0"/>
  </r>
  <r>
    <d v="2025-06-03T00:00:00"/>
    <x v="2"/>
    <x v="48"/>
    <s v="JIS PARKING ALVI MAIPU AVENIDA LOS PAJARITOS 1631."/>
    <s v="Venta $"/>
    <s v="DB"/>
    <s v="451368XXXXXX6218"/>
    <s v="Venta $"/>
    <n v="1500"/>
    <n v="0"/>
    <n v="1074"/>
    <s v="S/C"/>
    <n v="0"/>
    <s v=" "/>
    <n v="0"/>
    <n v="0"/>
  </r>
  <r>
    <d v="2025-06-03T00:00:00"/>
    <x v="2"/>
    <x v="34"/>
    <s v="JIS PARKING SPA AVENIDA ALBERTO HURTADO 060"/>
    <s v="Venta $"/>
    <s v="DB"/>
    <s v="434559XXXXXX9228"/>
    <s v="Venta $"/>
    <n v="3900"/>
    <n v="0"/>
    <n v="738403"/>
    <s v="S/C"/>
    <n v="0"/>
    <s v=" "/>
    <n v="0"/>
    <n v="0"/>
  </r>
  <r>
    <d v="2025-06-03T00:00:00"/>
    <x v="2"/>
    <x v="2"/>
    <s v="JIS PARKING ANPINO JOSE SANTOS OSA 2354"/>
    <s v="Venta $"/>
    <s v="DB"/>
    <s v="434561XXXXXX2064"/>
    <s v="Venta $"/>
    <n v="2450"/>
    <n v="0"/>
    <n v="706023"/>
    <s v="S/C"/>
    <n v="0"/>
    <s v=" "/>
    <n v="0"/>
    <n v="0"/>
  </r>
  <r>
    <d v="2025-06-03T00:00:00"/>
    <x v="2"/>
    <x v="2"/>
    <s v="JIS PARKING ANPINO JOSE SANTOS OSA 2354"/>
    <s v="Venta $"/>
    <s v="DB"/>
    <s v="525384XXXXXX7385"/>
    <s v="Venta $"/>
    <n v="200"/>
    <n v="0"/>
    <n v="172763"/>
    <s v="S/C"/>
    <n v="0"/>
    <s v=" "/>
    <n v="0"/>
    <n v="0"/>
  </r>
  <r>
    <d v="2025-06-03T00:00:00"/>
    <x v="2"/>
    <x v="22"/>
    <s v="JIS PARKING AVENIDA LAS CONDES 12201"/>
    <s v="Venta $"/>
    <s v="DB"/>
    <s v="425943XXXXXX5101"/>
    <s v="Venta $"/>
    <n v="500"/>
    <n v="0"/>
    <n v="8516"/>
    <s v="S/C"/>
    <n v="0"/>
    <s v=" "/>
    <n v="0"/>
    <n v="0"/>
  </r>
  <r>
    <d v="2025-06-03T00:00:00"/>
    <x v="2"/>
    <x v="58"/>
    <s v="JIS PARKING LID PTO MONTT BALMACEDA 212SN"/>
    <s v="Venta $"/>
    <s v="DB"/>
    <s v="533187XXXXXX3991"/>
    <s v="Venta $"/>
    <n v="250"/>
    <n v="0"/>
    <n v="858099"/>
    <s v="S/C"/>
    <n v="0"/>
    <s v=" "/>
    <n v="0"/>
    <n v="0"/>
  </r>
  <r>
    <d v="2025-06-03T00:00:00"/>
    <x v="2"/>
    <x v="36"/>
    <s v="JIS PASEO DEL VALLE OHIGGINS 176ESTACIONAM"/>
    <s v="Venta $"/>
    <s v="DB"/>
    <s v="535365XXXXXX4256"/>
    <s v="Venta $"/>
    <n v="3300"/>
    <n v="0"/>
    <n v="182667"/>
    <s v="S/C"/>
    <n v="0"/>
    <s v=" "/>
    <n v="0"/>
    <n v="0"/>
  </r>
  <r>
    <d v="2025-06-03T00:00:00"/>
    <x v="2"/>
    <x v="52"/>
    <s v="JIS PARKING CHILLAN ARAUCO 755ESTACIONAM"/>
    <s v="Venta $"/>
    <s v="DB"/>
    <s v="451368XXXXXX7513"/>
    <s v="Venta $"/>
    <n v="900"/>
    <n v="0"/>
    <n v="14906"/>
    <s v="S/C"/>
    <n v="0"/>
    <s v=" "/>
    <n v="0"/>
    <n v="0"/>
  </r>
  <r>
    <d v="2025-06-03T00:00:00"/>
    <x v="2"/>
    <x v="46"/>
    <s v="STA ISABEL CLAUDIO VICUNA CLAUDIO VICUA 696ESTACIONAM"/>
    <s v="Venta $"/>
    <s v="DB"/>
    <s v="434559XXXXXX6708"/>
    <s v="Venta $"/>
    <n v="800"/>
    <n v="0"/>
    <n v="823316"/>
    <s v="S/C"/>
    <n v="0"/>
    <s v=" "/>
    <n v="0"/>
    <n v="0"/>
  </r>
  <r>
    <d v="2025-06-03T00:00:00"/>
    <x v="2"/>
    <x v="9"/>
    <s v="JIS PARKING EYZAGUIRRE 650NIVEL -1"/>
    <s v="Venta $"/>
    <s v="DB"/>
    <s v="533187XXXXXX8514"/>
    <s v="Venta $"/>
    <n v="600"/>
    <n v="0"/>
    <n v="859484"/>
    <s v="S/C"/>
    <n v="0"/>
    <s v=" "/>
    <n v="0"/>
    <n v="0"/>
  </r>
  <r>
    <d v="2025-06-03T00:00:00"/>
    <x v="2"/>
    <x v="55"/>
    <s v="JIS PARK TOTT LOS ANGELES AVENIDA ALEMANIA 831."/>
    <s v="Venta $"/>
    <s v="DB"/>
    <s v="434559XXXXXX2297"/>
    <s v="Venta $"/>
    <n v="1250"/>
    <n v="0"/>
    <n v="808430"/>
    <s v="S/C"/>
    <n v="0"/>
    <s v=" "/>
    <n v="0"/>
    <n v="0"/>
  </r>
  <r>
    <d v="2025-06-03T00:00:00"/>
    <x v="2"/>
    <x v="1"/>
    <s v="JIS PARKINGTOTTUS NATANIE NATANIEL COX 620MENOS 1"/>
    <s v="Venta $"/>
    <s v="DB"/>
    <s v="440698XXXXXX4426"/>
    <s v="Venta $"/>
    <n v="300"/>
    <n v="0"/>
    <n v="22803"/>
    <s v="S/C"/>
    <n v="0"/>
    <s v=" "/>
    <n v="0"/>
    <n v="0"/>
  </r>
  <r>
    <d v="2025-06-03T00:00:00"/>
    <x v="2"/>
    <x v="8"/>
    <s v="JIS PARKING SPA SERRANO 395"/>
    <s v="Venta $"/>
    <s v="DB"/>
    <s v="533187XXXXXX1016"/>
    <s v="Venta $"/>
    <n v="3200"/>
    <n v="0"/>
    <n v="860543"/>
    <s v="S/C"/>
    <n v="0"/>
    <s v=" "/>
    <n v="0"/>
    <n v="0"/>
  </r>
  <r>
    <d v="2025-06-03T00:00:00"/>
    <x v="2"/>
    <x v="40"/>
    <s v="UNIVERSIDAD UBO GENERAL GANA 1670SUBTERRANE"/>
    <s v="Venta $"/>
    <s v="DB"/>
    <s v="517608XXXXXX8903"/>
    <s v="Venta $"/>
    <n v="4000"/>
    <n v="0"/>
    <n v="245158"/>
    <s v="S/C"/>
    <n v="0"/>
    <s v=" "/>
    <n v="31355"/>
    <n v="0"/>
  </r>
  <r>
    <d v="2025-06-03T00:00:00"/>
    <x v="2"/>
    <x v="27"/>
    <s v="JIS LIDER LOS ANGELES AVENIDA RICARDO VICUNA 284"/>
    <s v="Venta $"/>
    <s v="MG"/>
    <s v="521892XXXXXX0107"/>
    <s v="Venta $"/>
    <n v="2200"/>
    <n v="0"/>
    <n v="193150"/>
    <s v="S/C"/>
    <n v="0"/>
    <s v=" "/>
    <n v="0"/>
    <n v="0"/>
  </r>
  <r>
    <d v="2025-06-03T00:00:00"/>
    <x v="2"/>
    <x v="11"/>
    <s v="JIS PARKING MALL DEL CENT PUENTE 689108"/>
    <s v="Venta $"/>
    <s v="DB"/>
    <s v="451368XXXXXX7126"/>
    <s v="Venta $"/>
    <n v="2200"/>
    <n v="0"/>
    <n v="20642"/>
    <s v="S/C"/>
    <n v="0"/>
    <s v=" "/>
    <n v="0"/>
    <n v="0"/>
  </r>
  <r>
    <d v="2025-06-03T00:00:00"/>
    <x v="2"/>
    <x v="16"/>
    <s v="JIS PARKING COQUIMBO LIBERTADOR BERNARDO O HIGGINS 528SN"/>
    <s v="Venta $"/>
    <s v="DB"/>
    <s v="451368XXXXXX5769"/>
    <s v="Venta $"/>
    <n v="1200"/>
    <n v="0"/>
    <n v="29754"/>
    <s v="S/C"/>
    <n v="0"/>
    <s v=" "/>
    <n v="0"/>
    <n v="0"/>
  </r>
  <r>
    <d v="2025-06-03T00:00:00"/>
    <x v="2"/>
    <x v="8"/>
    <s v="JIS PARKING SPA SERRANO 395"/>
    <s v="Venta $"/>
    <s v="DB"/>
    <s v="475774XXXXXX1308"/>
    <s v="Venta $"/>
    <n v="3600"/>
    <n v="0"/>
    <n v="4346"/>
    <s v="S/C"/>
    <n v="0"/>
    <s v=" "/>
    <n v="0"/>
    <n v="0"/>
  </r>
  <r>
    <d v="2025-06-03T00:00:00"/>
    <x v="2"/>
    <x v="34"/>
    <s v="JIS PARKING SPA AVENIDA ALBERTO HURTADO 060"/>
    <s v="Venta $"/>
    <s v="DB"/>
    <s v="434559XXXXXX7312"/>
    <s v="Venta $"/>
    <n v="250"/>
    <n v="0"/>
    <n v="28876"/>
    <s v="S/C"/>
    <n v="0"/>
    <s v=" "/>
    <n v="0"/>
    <n v="0"/>
  </r>
  <r>
    <d v="2025-06-03T00:00:00"/>
    <x v="2"/>
    <x v="61"/>
    <s v="JIS PARKING COPIAPO CHACABUCO 120"/>
    <s v="Venta $"/>
    <s v="DB"/>
    <s v="434560XXXXXX6742"/>
    <s v="Venta $"/>
    <n v="700"/>
    <n v="0"/>
    <n v="957298"/>
    <s v="S/C"/>
    <n v="0"/>
    <s v=" "/>
    <n v="1746"/>
    <n v="0"/>
  </r>
  <r>
    <d v="2025-06-03T00:00:00"/>
    <x v="2"/>
    <x v="25"/>
    <s v="JIS SANTA LOS ANGELES AVENIDA ALEMANIA 770"/>
    <s v="Venta $"/>
    <s v="MG"/>
    <s v="548742XXXXXX6978"/>
    <s v="Venta $"/>
    <n v="1150"/>
    <n v="0"/>
    <n v="138878"/>
    <s v="S/C"/>
    <n v="0"/>
    <s v=" "/>
    <n v="0"/>
    <n v="0"/>
  </r>
  <r>
    <d v="2025-06-03T00:00:00"/>
    <x v="2"/>
    <x v="9"/>
    <s v="JIS PARKING EYZAGUIRRE 650NIVEL -1"/>
    <s v="Venta $"/>
    <s v="DB"/>
    <s v="510869XXXXXX6922"/>
    <s v="Venta $"/>
    <n v="1200"/>
    <n v="0"/>
    <s v="XQAZSZ"/>
    <s v="S/C"/>
    <n v="0"/>
    <s v=" "/>
    <n v="0"/>
    <n v="0"/>
  </r>
  <r>
    <d v="2025-06-03T00:00:00"/>
    <x v="2"/>
    <x v="48"/>
    <s v="JIS PARKING ALVI MAIPU AVENIDA LOS PAJARITOS 1631."/>
    <s v="Venta $"/>
    <s v="DB"/>
    <s v="451368XXXXXX4288"/>
    <s v="Venta $"/>
    <n v="200"/>
    <n v="0"/>
    <n v="22338"/>
    <s v="S/C"/>
    <n v="0"/>
    <s v=" "/>
    <n v="0"/>
    <n v="0"/>
  </r>
  <r>
    <d v="2025-06-03T00:00:00"/>
    <x v="2"/>
    <x v="48"/>
    <s v="JIS PARKING ALVI MAIPU AVENIDA LOS PAJARITOS 1631."/>
    <s v="Venta $"/>
    <s v="DB"/>
    <s v="434559XXXXXX3490"/>
    <s v="Venta $"/>
    <n v="1200"/>
    <n v="0"/>
    <n v="41117"/>
    <s v="S/C"/>
    <n v="0"/>
    <s v=" "/>
    <n v="0"/>
    <n v="0"/>
  </r>
  <r>
    <d v="2025-06-03T00:00:00"/>
    <x v="2"/>
    <x v="62"/>
    <s v="JIS PARKING UNIMARC QUILL OHIGGINS 34SN"/>
    <s v="Venta $"/>
    <s v="DB"/>
    <s v="533187XXXXXX0201"/>
    <s v="Venta $"/>
    <n v="200"/>
    <n v="0"/>
    <n v="860805"/>
    <s v="S/C"/>
    <n v="0"/>
    <s v=" "/>
    <n v="0"/>
    <n v="0"/>
  </r>
  <r>
    <d v="2025-06-03T00:00:00"/>
    <x v="2"/>
    <x v="39"/>
    <s v="JIS PARKING UNI LA SERENA AVENIDA BRASIL 766ESTACIONAM"/>
    <s v="Venta $"/>
    <s v="VI"/>
    <s v="421401XXXXXX7058"/>
    <s v="Venta $"/>
    <n v="850"/>
    <n v="0"/>
    <n v="378856"/>
    <s v="S/C"/>
    <n v="0"/>
    <s v=" "/>
    <n v="0"/>
    <n v="0"/>
  </r>
  <r>
    <d v="2025-06-03T00:00:00"/>
    <x v="2"/>
    <x v="49"/>
    <s v="JIS PARKING MALL QUILLOTA BERNARDO O HIGGINS 176"/>
    <s v="Venta $"/>
    <s v="DB"/>
    <s v="434560XXXXXX7017"/>
    <s v="Venta $"/>
    <n v="1100"/>
    <n v="0"/>
    <n v="29133"/>
    <s v="S/C"/>
    <n v="0"/>
    <s v=" "/>
    <n v="0"/>
    <n v="0"/>
  </r>
  <r>
    <d v="2025-06-03T00:00:00"/>
    <x v="2"/>
    <x v="26"/>
    <s v="JIS PARKING HOMECENTER NU VICUNA MACKENNA 1700MENOS 1"/>
    <s v="Venta $"/>
    <s v="DB"/>
    <s v="405951XXXXXX4194"/>
    <s v="Venta $"/>
    <n v="500"/>
    <n v="0"/>
    <n v="220162"/>
    <s v="S/C"/>
    <n v="0"/>
    <s v=" "/>
    <n v="0"/>
    <n v="0"/>
  </r>
  <r>
    <d v="2025-06-03T00:00:00"/>
    <x v="2"/>
    <x v="4"/>
    <s v="JIS PARKING JUMBO ERCILLA 190EDSTACIONA"/>
    <s v="Venta $"/>
    <s v="DB"/>
    <s v="408183XXXXXX3631"/>
    <s v="Venta $"/>
    <n v="300"/>
    <n v="0"/>
    <n v="29986"/>
    <s v="S/C"/>
    <n v="0"/>
    <s v=" "/>
    <n v="0"/>
    <n v="0"/>
  </r>
  <r>
    <d v="2025-06-03T00:00:00"/>
    <x v="2"/>
    <x v="29"/>
    <s v="JIS PARKING AVDA MATUCANA 40SN"/>
    <s v="Venta $"/>
    <s v="MG"/>
    <s v="00000076063822-39-15778121"/>
    <s v="Venta $"/>
    <n v="59500"/>
    <n v="0"/>
    <n v="743519"/>
    <s v="S/C"/>
    <n v="0"/>
    <s v=" "/>
    <n v="0"/>
    <n v="0"/>
  </r>
  <r>
    <d v="2025-06-03T00:00:00"/>
    <x v="2"/>
    <x v="1"/>
    <s v="JIS PARKINGTOTTUS NATANIE NATANIEL COX 620MENOS 1"/>
    <s v="Venta $"/>
    <s v="DB"/>
    <s v="498432XXXXXX8068"/>
    <s v="Venta $"/>
    <n v="750"/>
    <n v="0"/>
    <n v="5066"/>
    <s v="S/C"/>
    <n v="0"/>
    <s v=" "/>
    <n v="0"/>
    <n v="0"/>
  </r>
  <r>
    <d v="2025-06-03T00:00:00"/>
    <x v="2"/>
    <x v="1"/>
    <s v="JIS PARKINGTOTTUS NATANIE NATANIEL COX 620MENOS 1"/>
    <s v="Venta $"/>
    <s v="DB"/>
    <s v="477041XXXXXX9443"/>
    <s v="Venta $"/>
    <n v="200"/>
    <n v="0"/>
    <n v="9434"/>
    <s v="S/C"/>
    <n v="0"/>
    <s v=" "/>
    <n v="0"/>
    <n v="0"/>
  </r>
  <r>
    <d v="2025-06-03T00:00:00"/>
    <x v="2"/>
    <x v="3"/>
    <s v="JIS PARKING QUILIN AVENIDA AMERICO VESPUCIO 3100ESTACIONAM"/>
    <s v="Venta $"/>
    <s v="MG"/>
    <s v="529881XXXXXX2009"/>
    <s v="Venta $"/>
    <n v="300"/>
    <n v="0"/>
    <n v="241777"/>
    <s v="S/C"/>
    <n v="0"/>
    <s v=" "/>
    <n v="0"/>
    <n v="0"/>
  </r>
  <r>
    <d v="2025-06-03T00:00:00"/>
    <x v="2"/>
    <x v="12"/>
    <s v="JIS PARKING ESTACION ARTURO PRAT 117ESTACIONAM"/>
    <s v="Venta $"/>
    <s v="DB"/>
    <s v="440612XXXXXX1328"/>
    <s v="Venta $"/>
    <n v="1050"/>
    <n v="0"/>
    <n v="222048"/>
    <s v="S/C"/>
    <n v="0"/>
    <s v=" "/>
    <n v="0"/>
    <n v="0"/>
  </r>
  <r>
    <d v="2025-06-03T00:00:00"/>
    <x v="2"/>
    <x v="63"/>
    <s v="JIS CLINICA AUTONOMA LLANO SUBERCASEAUX 2801ESTACIONAM"/>
    <s v="Venta $"/>
    <s v="DB"/>
    <s v="434561XXXXXX3686"/>
    <s v="Venta $"/>
    <n v="3000"/>
    <n v="0"/>
    <n v="205331"/>
    <s v="S/C"/>
    <n v="0"/>
    <s v=" "/>
    <n v="0"/>
    <n v="0"/>
  </r>
  <r>
    <d v="2025-06-03T00:00:00"/>
    <x v="2"/>
    <x v="41"/>
    <s v="JIS PARKING BILBAO AVENIDA FRANCISCO BILBAO 2050"/>
    <s v="Venta $"/>
    <s v="DB"/>
    <s v="451368XXXXXX9120"/>
    <s v="Venta $"/>
    <n v="200"/>
    <n v="0"/>
    <n v="7010"/>
    <s v="S/C"/>
    <n v="0"/>
    <s v=" "/>
    <n v="0"/>
    <n v="0"/>
  </r>
  <r>
    <d v="2025-06-03T00:00:00"/>
    <x v="2"/>
    <x v="27"/>
    <s v="JIS LIDER LOS ANGELES AVENIDA RICARDO VICUNA 284"/>
    <s v="Venta $"/>
    <s v="DB"/>
    <s v="531596XXXXXX0665"/>
    <s v="Venta $"/>
    <n v="300"/>
    <n v="0"/>
    <n v="222666"/>
    <s v="S/C"/>
    <n v="0"/>
    <s v=" "/>
    <n v="0"/>
    <n v="0"/>
  </r>
  <r>
    <d v="2025-06-03T00:00:00"/>
    <x v="2"/>
    <x v="24"/>
    <s v="JIS GRAN AVENIDA JOSE MIGUEL CARRERA 4004"/>
    <s v="Venta $"/>
    <s v="DB"/>
    <s v="451368XXXXXX4136"/>
    <s v="Venta $"/>
    <n v="750"/>
    <n v="0"/>
    <n v="8314"/>
    <s v="S/C"/>
    <n v="0"/>
    <s v=" "/>
    <n v="0"/>
    <n v="0"/>
  </r>
  <r>
    <d v="2025-06-03T00:00:00"/>
    <x v="2"/>
    <x v="2"/>
    <s v="JIS PARKING ANPINO JOSE SANTOS OSA 2354"/>
    <s v="Venta $"/>
    <s v="DB"/>
    <s v="434559XXXXXX2947"/>
    <s v="Venta $"/>
    <n v="3000"/>
    <n v="0"/>
    <n v="246482"/>
    <s v="S/C"/>
    <n v="0"/>
    <s v=" "/>
    <n v="0"/>
    <n v="0"/>
  </r>
  <r>
    <d v="2025-06-03T00:00:00"/>
    <x v="2"/>
    <x v="21"/>
    <s v="JIS PARKING TOBALABA AVENIDA TOBALABA 691"/>
    <s v="Venta $"/>
    <s v="VI"/>
    <s v="434956XXXXXX1646"/>
    <s v="Venta $"/>
    <n v="250"/>
    <n v="0"/>
    <n v="893401"/>
    <s v="S/C"/>
    <n v="0"/>
    <s v=" "/>
    <n v="0"/>
    <n v="0"/>
  </r>
  <r>
    <d v="2025-06-03T00:00:00"/>
    <x v="2"/>
    <x v="11"/>
    <s v="JIS PARKING MALL DEL CENT PUENTE 689108"/>
    <s v="Venta $"/>
    <s v="DB"/>
    <s v="434559XXXXXX7739"/>
    <s v="Venta $"/>
    <n v="3250"/>
    <n v="0"/>
    <n v="204540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5778"/>
    <s v="Venta $"/>
    <n v="2000"/>
    <n v="0"/>
    <n v="865522"/>
    <s v="S/C"/>
    <n v="0"/>
    <s v=" "/>
    <n v="0"/>
    <n v="0"/>
  </r>
  <r>
    <d v="2025-06-03T00:00:00"/>
    <x v="2"/>
    <x v="8"/>
    <s v="JIS PARKING SPA SERRANO 395"/>
    <s v="Venta $"/>
    <s v="MG"/>
    <s v="529881XXXXXX8107"/>
    <s v="Venta $"/>
    <n v="3600"/>
    <n v="0"/>
    <n v="241870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40612XXXXXX9790"/>
    <s v="Venta $"/>
    <n v="8100"/>
    <n v="0"/>
    <n v="230366"/>
    <s v="S/C"/>
    <n v="0"/>
    <s v=" "/>
    <n v="13389"/>
    <n v="0"/>
  </r>
  <r>
    <d v="2025-06-03T00:00:00"/>
    <x v="2"/>
    <x v="25"/>
    <s v="JIS SANTA LOS ANGELES AVENIDA ALEMANIA 770"/>
    <s v="Venta $"/>
    <s v="DB"/>
    <s v="477041XXXXXX8581"/>
    <s v="Venta $"/>
    <n v="450"/>
    <n v="0"/>
    <n v="2666"/>
    <s v="S/C"/>
    <n v="0"/>
    <s v=" "/>
    <n v="0"/>
    <n v="0"/>
  </r>
  <r>
    <d v="2025-06-03T00:00:00"/>
    <x v="2"/>
    <x v="52"/>
    <s v="JIS PARKING CHILLAN ARAUCO 755ESTACIONAM"/>
    <s v="Venta $"/>
    <s v="DB"/>
    <s v="440698XXXXXX7960"/>
    <s v="Venta $"/>
    <n v="3650"/>
    <n v="0"/>
    <n v="27171"/>
    <s v="S/C"/>
    <n v="0"/>
    <s v=" "/>
    <n v="0"/>
    <n v="0"/>
  </r>
  <r>
    <d v="2025-06-03T00:00:00"/>
    <x v="2"/>
    <x v="9"/>
    <s v="JIS PARKING EYZAGUIRRE 650NIVEL -1"/>
    <s v="Venta $"/>
    <s v="DB"/>
    <s v="434559XXXXXX0767"/>
    <s v="Venta $"/>
    <n v="2800"/>
    <n v="0"/>
    <n v="345380"/>
    <s v="S/C"/>
    <n v="0"/>
    <s v=" "/>
    <n v="0"/>
    <n v="0"/>
  </r>
  <r>
    <d v="2025-06-03T00:00:00"/>
    <x v="2"/>
    <x v="7"/>
    <s v="JIS PARKING LIDER LIMACHE ARTURO PRAT 244SN"/>
    <s v="Venta $"/>
    <s v="DB"/>
    <s v="522416XXXXXX7828"/>
    <s v="Venta $"/>
    <n v="650"/>
    <n v="0"/>
    <n v="73998"/>
    <s v="S/C"/>
    <n v="0"/>
    <s v=" "/>
    <n v="0"/>
    <n v="0"/>
  </r>
  <r>
    <d v="2025-06-03T00:00:00"/>
    <x v="2"/>
    <x v="8"/>
    <s v="JIS PARKING SPA SERRANO 395"/>
    <s v="Venta $"/>
    <s v="DB"/>
    <s v="440612XXXXXX7222"/>
    <s v="Venta $"/>
    <n v="1700"/>
    <n v="0"/>
    <n v="243555"/>
    <s v="S/C"/>
    <n v="0"/>
    <s v=" "/>
    <n v="0"/>
    <n v="0"/>
  </r>
  <r>
    <d v="2025-06-03T00:00:00"/>
    <x v="2"/>
    <x v="0"/>
    <s v="JIS PARKING DOCTOR GUILLERMO BUHLER 2005"/>
    <s v="Venta $"/>
    <s v="VI"/>
    <s v="451248XXXXXX4823"/>
    <s v="Venta $"/>
    <n v="1750"/>
    <n v="0"/>
    <n v="692327"/>
    <s v="S/C"/>
    <n v="0"/>
    <s v=" "/>
    <n v="0"/>
    <n v="0"/>
  </r>
  <r>
    <d v="2025-06-03T00:00:00"/>
    <x v="2"/>
    <x v="31"/>
    <s v="JIS PARKING EL PARQUE AVENIDA JOSE MIGUEL CARRERA 1527ESTACIONAM"/>
    <s v="Venta $"/>
    <s v="VI"/>
    <s v="450881XXXXXX7399"/>
    <s v="Venta $"/>
    <n v="1300"/>
    <n v="0"/>
    <n v="244951"/>
    <s v="S/C"/>
    <n v="0"/>
    <s v=" "/>
    <n v="13390"/>
    <n v="0"/>
  </r>
  <r>
    <d v="2025-06-03T00:00:00"/>
    <x v="2"/>
    <x v="3"/>
    <s v="JIS PARKING QUILIN AVENIDA AMERICO VESPUCIO 3100ESTACIONAM"/>
    <s v="Venta $"/>
    <s v="DB"/>
    <s v="234052XXXXXX8787"/>
    <s v="Venta $"/>
    <n v="300"/>
    <n v="0"/>
    <n v="902"/>
    <s v="S/C"/>
    <n v="0"/>
    <s v=" "/>
    <n v="0"/>
    <n v="0"/>
  </r>
  <r>
    <d v="2025-06-03T00:00:00"/>
    <x v="2"/>
    <x v="4"/>
    <s v="JIS PARKING JUMBO ERCILLA 190EDSTACIONA"/>
    <s v="Venta $"/>
    <s v="DB"/>
    <s v="234052XXXXXX8805"/>
    <s v="Venta $"/>
    <n v="300"/>
    <n v="0"/>
    <n v="976"/>
    <s v="S/C"/>
    <n v="0"/>
    <s v=" "/>
    <n v="0"/>
    <n v="0"/>
  </r>
  <r>
    <d v="2025-06-03T00:00:00"/>
    <x v="2"/>
    <x v="13"/>
    <s v="JIS PARKING VILLANELO VIANA 377"/>
    <s v="Venta $"/>
    <s v="DB"/>
    <s v="434560XXXXXX9855"/>
    <s v="Venta $"/>
    <n v="2300"/>
    <n v="0"/>
    <n v="437773"/>
    <s v="S/C"/>
    <n v="0"/>
    <s v=" "/>
    <n v="0"/>
    <n v="0"/>
  </r>
  <r>
    <d v="2025-06-03T00:00:00"/>
    <x v="2"/>
    <x v="13"/>
    <s v="JIS PARKING VILLANELO VIANA 377"/>
    <s v="Venta $"/>
    <s v="DB"/>
    <s v="533187XXXXXX6976"/>
    <s v="Venta $"/>
    <n v="900"/>
    <n v="0"/>
    <n v="866075"/>
    <s v="S/C"/>
    <n v="0"/>
    <s v=" "/>
    <n v="0"/>
    <n v="0"/>
  </r>
  <r>
    <d v="2025-06-03T00:00:00"/>
    <x v="2"/>
    <x v="20"/>
    <s v="JIS PARKING MEDS CHACABUCO 40"/>
    <s v="Venta $"/>
    <s v="DB"/>
    <s v="451368XXXXXX0029"/>
    <s v="Venta $"/>
    <n v="550"/>
    <n v="0"/>
    <n v="6810"/>
    <s v="S/C"/>
    <n v="0"/>
    <s v=" "/>
    <n v="0"/>
    <n v="0"/>
  </r>
  <r>
    <d v="2025-06-03T00:00:00"/>
    <x v="2"/>
    <x v="48"/>
    <s v="JIS PARKING ALVI MAIPU AVENIDA LOS PAJARITOS 1631."/>
    <s v="Venta $"/>
    <s v="DB"/>
    <s v="533187XXXXXX1940"/>
    <s v="Venta $"/>
    <n v="750"/>
    <n v="0"/>
    <n v="866378"/>
    <s v="S/C"/>
    <n v="0"/>
    <s v=" "/>
    <n v="0"/>
    <n v="0"/>
  </r>
  <r>
    <d v="2025-06-03T00:00:00"/>
    <x v="2"/>
    <x v="0"/>
    <s v="JIS PARKING DOCTOR GUILLERMO BUHLER 2005"/>
    <s v="Venta $"/>
    <s v="DB"/>
    <s v="234052XXXXXX8799"/>
    <s v="Venta $"/>
    <n v="1950"/>
    <n v="0"/>
    <n v="811"/>
    <s v="S/C"/>
    <n v="0"/>
    <s v=" "/>
    <n v="0"/>
    <n v="0"/>
  </r>
  <r>
    <d v="2025-06-03T00:00:00"/>
    <x v="2"/>
    <x v="27"/>
    <s v="JIS LIDER LOS ANGELES AVENIDA RICARDO VICUNA 284"/>
    <s v="Venta $"/>
    <s v="DB"/>
    <s v="434559XXXXXX4483"/>
    <s v="Venta $"/>
    <n v="2550"/>
    <n v="0"/>
    <n v="540781"/>
    <s v="S/C"/>
    <n v="0"/>
    <s v=" "/>
    <n v="0"/>
    <n v="0"/>
  </r>
  <r>
    <d v="2025-06-03T00:00:00"/>
    <x v="2"/>
    <x v="24"/>
    <s v="JIS GRAN AVENIDA JOSE MIGUEL CARRERA 4004"/>
    <s v="Venta $"/>
    <s v="DB"/>
    <s v="440612XXXXXX4533"/>
    <s v="Venta $"/>
    <n v="300"/>
    <n v="0"/>
    <n v="251372"/>
    <s v="S/C"/>
    <n v="0"/>
    <s v=" "/>
    <n v="0"/>
    <n v="0"/>
  </r>
  <r>
    <d v="2025-06-03T00:00:00"/>
    <x v="2"/>
    <x v="13"/>
    <s v="JIS PARKING VILLANELO VIANA 377"/>
    <s v="Venta $"/>
    <s v="DB"/>
    <s v="434559XXXXXX7402"/>
    <s v="Venta $"/>
    <n v="1800"/>
    <n v="0"/>
    <n v="552185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3677"/>
    <s v="Venta $"/>
    <n v="1400"/>
    <n v="0"/>
    <n v="264153"/>
    <s v="S/C"/>
    <n v="0"/>
    <s v=" "/>
    <n v="0"/>
    <n v="0"/>
  </r>
  <r>
    <d v="2025-06-03T00:00:00"/>
    <x v="2"/>
    <x v="8"/>
    <s v="JIS PARKING SPA SERRANO 395"/>
    <s v="Venta $"/>
    <s v="VI"/>
    <s v="441552XXXXXX9013"/>
    <s v="Venta $"/>
    <n v="500"/>
    <n v="0"/>
    <n v="242396"/>
    <s v="S/C"/>
    <n v="0"/>
    <s v=" "/>
    <n v="0"/>
    <n v="0"/>
  </r>
  <r>
    <d v="2025-06-03T00:00:00"/>
    <x v="2"/>
    <x v="40"/>
    <s v="UNIVERSIDAD UBO GENERAL GANA 1670SUBTERRANE"/>
    <s v="Venta $"/>
    <s v="DB"/>
    <s v="408183XXXXXX9957"/>
    <s v="Venta $"/>
    <n v="4000"/>
    <n v="0"/>
    <n v="2186"/>
    <s v="S/C"/>
    <n v="0"/>
    <s v=" "/>
    <n v="31356"/>
    <n v="0"/>
  </r>
  <r>
    <d v="2025-06-03T00:00:00"/>
    <x v="2"/>
    <x v="31"/>
    <s v="JIS PARKING EL PARQUE AVENIDA JOSE MIGUEL CARRERA 1527ESTACIONAM"/>
    <s v="Venta $"/>
    <s v="DB"/>
    <s v="234052XXXXXX5329"/>
    <s v="Venta $"/>
    <n v="3200"/>
    <n v="0"/>
    <n v="1926"/>
    <s v="S/C"/>
    <n v="0"/>
    <s v=" "/>
    <n v="13391"/>
    <n v="0"/>
  </r>
  <r>
    <d v="2025-06-03T00:00:00"/>
    <x v="2"/>
    <x v="12"/>
    <s v="JIS PARKING ESTACION ARTURO PRAT 117ESTACIONAM"/>
    <s v="Venta $"/>
    <s v="DB"/>
    <s v="533187XXXXXX1850"/>
    <s v="Venta $"/>
    <n v="850"/>
    <n v="0"/>
    <n v="869246"/>
    <s v="S/C"/>
    <n v="0"/>
    <s v=" "/>
    <n v="0"/>
    <n v="0"/>
  </r>
  <r>
    <d v="2025-06-03T00:00:00"/>
    <x v="2"/>
    <x v="25"/>
    <s v="JIS SANTA LOS ANGELES AVENIDA ALEMANIA 770"/>
    <s v="Venta $"/>
    <s v="DB"/>
    <s v="434559XXXXXX2520"/>
    <s v="Venta $"/>
    <n v="2200"/>
    <n v="0"/>
    <n v="602846"/>
    <s v="S/C"/>
    <n v="0"/>
    <s v=" "/>
    <n v="0"/>
    <n v="0"/>
  </r>
  <r>
    <d v="2025-06-03T00:00:00"/>
    <x v="2"/>
    <x v="20"/>
    <s v="JIS PARKING MEDS CHACABUCO 40"/>
    <s v="Venta $"/>
    <s v="DB"/>
    <s v="533187XXXXXX8194"/>
    <s v="Venta $"/>
    <n v="3050"/>
    <n v="0"/>
    <n v="868665"/>
    <s v="S/C"/>
    <n v="0"/>
    <s v=" "/>
    <n v="0"/>
    <n v="0"/>
  </r>
  <r>
    <d v="2025-06-03T00:00:00"/>
    <x v="2"/>
    <x v="22"/>
    <s v="JIS PARKING AVENIDA LAS CONDES 12201"/>
    <s v="Venta $"/>
    <s v="VI"/>
    <s v="469772XXXXXX1326"/>
    <s v="Venta $"/>
    <n v="200"/>
    <n v="0"/>
    <n v="395414"/>
    <s v="S/C"/>
    <n v="0"/>
    <s v=" "/>
    <n v="0"/>
    <n v="0"/>
  </r>
  <r>
    <d v="2025-06-03T00:00:00"/>
    <x v="2"/>
    <x v="11"/>
    <s v="JIS PARKING MALL DEL CENT PUENTE 689108"/>
    <s v="Venta $"/>
    <s v="DB"/>
    <s v="434559XXXXXX8677"/>
    <s v="Venta $"/>
    <n v="5750"/>
    <n v="0"/>
    <n v="624611"/>
    <s v="S/C"/>
    <n v="0"/>
    <s v=" "/>
    <n v="0"/>
    <n v="0"/>
  </r>
  <r>
    <d v="2025-06-03T00:00:00"/>
    <x v="2"/>
    <x v="29"/>
    <s v="JIS PARKING AVDA MATUCANA 40SN"/>
    <s v="Venta $"/>
    <s v="DB"/>
    <s v="00000076063822-39-15778295"/>
    <s v="Venta $"/>
    <n v="65000"/>
    <n v="0"/>
    <n v="1810"/>
    <s v="S/C"/>
    <n v="0"/>
    <s v=" "/>
    <n v="0"/>
    <n v="0"/>
  </r>
  <r>
    <d v="2025-06-03T00:00:00"/>
    <x v="2"/>
    <x v="38"/>
    <s v="JIS PARKING MILITARES AVENIDA MANQUEHUE NORTE 457S/N"/>
    <s v="Venta $"/>
    <s v="DB"/>
    <s v="475774XXXXXX7433"/>
    <s v="Venta $"/>
    <n v="750"/>
    <n v="0"/>
    <n v="4434"/>
    <s v="S/C"/>
    <n v="0"/>
    <s v=" "/>
    <n v="0"/>
    <n v="0"/>
  </r>
  <r>
    <d v="2025-06-03T00:00:00"/>
    <x v="2"/>
    <x v="8"/>
    <s v="JIS PARKING SPA SERRANO 395"/>
    <s v="Venta $"/>
    <s v="DB"/>
    <s v="434559XXXXXX2882"/>
    <s v="Venta $"/>
    <n v="800"/>
    <n v="0"/>
    <n v="726069"/>
    <s v="S/C"/>
    <n v="0"/>
    <s v=" "/>
    <n v="0"/>
    <n v="0"/>
  </r>
  <r>
    <d v="2025-06-03T00:00:00"/>
    <x v="2"/>
    <x v="25"/>
    <s v="JIS SANTA LOS ANGELES AVENIDA ALEMANIA 770"/>
    <s v="Venta $"/>
    <s v="DB"/>
    <s v="434560XXXXXX8231"/>
    <s v="Venta $"/>
    <n v="2300"/>
    <n v="0"/>
    <n v="753874"/>
    <s v="S/C"/>
    <n v="0"/>
    <s v=" "/>
    <n v="0"/>
    <n v="0"/>
  </r>
  <r>
    <d v="2025-06-03T00:00:00"/>
    <x v="2"/>
    <x v="57"/>
    <s v="STA ISABEL LOS CARRERAS PORTALES 770ESTACIONAM"/>
    <s v="Venta $"/>
    <s v="DB"/>
    <s v="533187XXXXXX5116"/>
    <s v="Venta $"/>
    <n v="650"/>
    <n v="0"/>
    <n v="870174"/>
    <s v="S/C"/>
    <n v="0"/>
    <s v=" "/>
    <n v="0"/>
    <n v="0"/>
  </r>
  <r>
    <d v="2025-06-03T00:00:00"/>
    <x v="2"/>
    <x v="11"/>
    <s v="JIS PARKING MALL DEL CENT PUENTE 689108"/>
    <s v="Venta $"/>
    <s v="VI"/>
    <s v="456918XXXXXX0937"/>
    <s v="Venta $"/>
    <n v="6200"/>
    <n v="0"/>
    <n v="23935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1588"/>
    <s v="Venta $"/>
    <n v="250"/>
    <n v="0"/>
    <n v="825313"/>
    <s v="S/C"/>
    <n v="0"/>
    <s v=" "/>
    <n v="0"/>
    <n v="0"/>
  </r>
  <r>
    <d v="2025-06-03T00:00:00"/>
    <x v="2"/>
    <x v="4"/>
    <s v="JIS PARKING JUMBO ERCILLA 190EDSTACIONA"/>
    <s v="Venta $"/>
    <s v="DB"/>
    <s v="533187XXXXXX0338"/>
    <s v="Venta $"/>
    <n v="1000"/>
    <n v="0"/>
    <n v="871738"/>
    <s v="S/C"/>
    <n v="0"/>
    <s v=" "/>
    <n v="0"/>
    <n v="0"/>
  </r>
  <r>
    <d v="2025-06-03T00:00:00"/>
    <x v="2"/>
    <x v="25"/>
    <s v="JIS SANTA LOS ANGELES AVENIDA ALEMANIA 770"/>
    <s v="Venta $"/>
    <s v="DB"/>
    <s v="434559XXXXXX6350"/>
    <s v="Venta $"/>
    <n v="2550"/>
    <n v="0"/>
    <n v="837973"/>
    <s v="S/C"/>
    <n v="0"/>
    <s v=" "/>
    <n v="0"/>
    <n v="0"/>
  </r>
  <r>
    <d v="2025-06-03T00:00:00"/>
    <x v="2"/>
    <x v="9"/>
    <s v="JIS PARKING EYZAGUIRRE 650NIVEL -1"/>
    <s v="Venta $"/>
    <s v="DB"/>
    <s v="533187XXXXXX2432"/>
    <s v="Venta $"/>
    <n v="1400"/>
    <n v="0"/>
    <n v="872355"/>
    <s v="S/C"/>
    <n v="0"/>
    <s v=" "/>
    <n v="0"/>
    <n v="0"/>
  </r>
  <r>
    <d v="2025-06-03T00:00:00"/>
    <x v="2"/>
    <x v="22"/>
    <s v="JIS PARKING AVENIDA LAS CONDES 12201"/>
    <s v="Venta $"/>
    <s v="MG"/>
    <s v="553656XXXXXX4691"/>
    <s v="Venta $"/>
    <n v="450"/>
    <n v="0"/>
    <n v="287823"/>
    <s v="S/C"/>
    <n v="0"/>
    <s v=" "/>
    <n v="0"/>
    <n v="0"/>
  </r>
  <r>
    <d v="2025-06-03T00:00:00"/>
    <x v="2"/>
    <x v="5"/>
    <s v="JIS PARKING TOTTUS VICUNA MACKENNA 665S/N"/>
    <s v="Venta $"/>
    <s v="DB"/>
    <s v="440612XXXXXX5563"/>
    <s v="Venta $"/>
    <n v="300"/>
    <n v="0"/>
    <n v="285953"/>
    <s v="S/C"/>
    <n v="0"/>
    <s v=" "/>
    <n v="0"/>
    <n v="0"/>
  </r>
  <r>
    <d v="2025-06-03T00:00:00"/>
    <x v="2"/>
    <x v="11"/>
    <s v="JIS PARKING MALL DEL CENT PUENTE 689108"/>
    <s v="Venta $"/>
    <s v="DB"/>
    <s v="440612XXXXXX5341"/>
    <s v="Venta $"/>
    <n v="5350"/>
    <n v="0"/>
    <n v="283141"/>
    <s v="S/C"/>
    <n v="0"/>
    <s v=" "/>
    <n v="0"/>
    <n v="0"/>
  </r>
  <r>
    <d v="2025-06-03T00:00:00"/>
    <x v="2"/>
    <x v="29"/>
    <s v="JIS PARKING AVDA MATUCANA 40SN"/>
    <s v="Venta $"/>
    <s v="DB"/>
    <s v="00000076063822-39-15777679"/>
    <s v="Venta $"/>
    <n v="70000"/>
    <n v="0"/>
    <n v="11362"/>
    <s v="S/C"/>
    <n v="0"/>
    <s v=" "/>
    <n v="0"/>
    <n v="0"/>
  </r>
  <r>
    <d v="2025-06-03T00:00:00"/>
    <x v="2"/>
    <x v="38"/>
    <s v="JIS PARKING MILITARES AVENIDA MANQUEHUE NORTE 457S/N"/>
    <s v="Venta $"/>
    <s v="DB"/>
    <s v="559779XXXXXX1435"/>
    <s v="Venta $"/>
    <n v="200"/>
    <n v="0"/>
    <n v="290945"/>
    <s v="S/C"/>
    <n v="0"/>
    <s v=" "/>
    <n v="0"/>
    <n v="0"/>
  </r>
  <r>
    <d v="2025-06-03T00:00:00"/>
    <x v="2"/>
    <x v="8"/>
    <s v="JIS PARKING SPA SERRANO 395"/>
    <s v="Venta $"/>
    <s v="DB"/>
    <s v="434561XXXXXX1635"/>
    <s v="Venta $"/>
    <n v="500"/>
    <n v="0"/>
    <n v="918911"/>
    <s v="S/C"/>
    <n v="0"/>
    <s v=" "/>
    <n v="0"/>
    <n v="0"/>
  </r>
  <r>
    <d v="2025-06-03T00:00:00"/>
    <x v="2"/>
    <x v="0"/>
    <s v="JIS PARKING DOCTOR GUILLERMO BUHLER 2005"/>
    <s v="Venta $"/>
    <s v="DB"/>
    <s v="434559XXXXXX1951"/>
    <s v="Venta $"/>
    <n v="1650"/>
    <n v="0"/>
    <n v="935824"/>
    <s v="S/C"/>
    <n v="0"/>
    <s v=" "/>
    <n v="0"/>
    <n v="0"/>
  </r>
  <r>
    <d v="2025-06-03T00:00:00"/>
    <x v="2"/>
    <x v="34"/>
    <s v="JIS PARKING SPA AVENIDA ALBERTO HURTADO 060"/>
    <s v="Venta $"/>
    <s v="DB"/>
    <s v="533187XXXXXX8291"/>
    <s v="Venta $"/>
    <n v="700"/>
    <n v="0"/>
    <n v="873073"/>
    <s v="S/C"/>
    <n v="0"/>
    <s v=" "/>
    <n v="0"/>
    <n v="0"/>
  </r>
  <r>
    <d v="2025-06-03T00:00:00"/>
    <x v="2"/>
    <x v="22"/>
    <s v="JIS PARKING AVENIDA LAS CONDES 12201"/>
    <s v="Venta $"/>
    <s v="DB"/>
    <s v="434559XXXXXX5904"/>
    <s v="Venta $"/>
    <n v="550"/>
    <n v="0"/>
    <n v="908681"/>
    <s v="S/C"/>
    <n v="0"/>
    <s v=" "/>
    <n v="0"/>
    <n v="0"/>
  </r>
  <r>
    <d v="2025-06-03T00:00:00"/>
    <x v="2"/>
    <x v="11"/>
    <s v="JIS PARKING MALL DEL CENT PUENTE 689108"/>
    <s v="Venta $"/>
    <s v="DB"/>
    <s v="475774XXXXXX4686"/>
    <s v="Venta $"/>
    <n v="10000"/>
    <n v="0"/>
    <n v="15706"/>
    <s v="S/C"/>
    <n v="0"/>
    <s v=" "/>
    <n v="0"/>
    <n v="0"/>
  </r>
  <r>
    <d v="2025-06-03T00:00:00"/>
    <x v="2"/>
    <x v="26"/>
    <s v="JIS PARKING HOMECENTER NU VICUNA MACKENNA 1700MENOS 1"/>
    <s v="Venta $"/>
    <s v="DB"/>
    <s v="478357XXXXXX8586"/>
    <s v="Venta $"/>
    <n v="600"/>
    <n v="0"/>
    <n v="17832"/>
    <s v="S/C"/>
    <n v="0"/>
    <s v=" "/>
    <n v="0"/>
    <n v="0"/>
  </r>
  <r>
    <d v="2025-06-03T00:00:00"/>
    <x v="2"/>
    <x v="1"/>
    <s v="JIS PARKINGTOTTUS NATANIE NATANIEL COX 620MENOS 1"/>
    <s v="Venta $"/>
    <s v="DB"/>
    <s v="440612XXXXXX7158"/>
    <s v="Venta $"/>
    <n v="4950"/>
    <n v="0"/>
    <n v="304453"/>
    <s v="S/C"/>
    <n v="0"/>
    <s v=" "/>
    <n v="0"/>
    <n v="0"/>
  </r>
  <r>
    <d v="2025-06-03T00:00:00"/>
    <x v="2"/>
    <x v="30"/>
    <s v="JIS PARKING UNI CONCEPCIO CHACABUCO 70ESTACIONAM"/>
    <s v="Venta $"/>
    <s v="DB"/>
    <s v="542676XXXXXX1151"/>
    <s v="Venta $"/>
    <n v="2450"/>
    <n v="0"/>
    <n v="874354"/>
    <s v="S/C"/>
    <n v="0"/>
    <s v=" "/>
    <n v="0"/>
    <n v="0"/>
  </r>
  <r>
    <d v="2025-06-03T00:00:00"/>
    <x v="2"/>
    <x v="23"/>
    <s v="LIDER QUILLOTA AVENIDA 21 DE MAYO 311LIDER"/>
    <s v="Venta $"/>
    <s v="DB"/>
    <s v="475774XXXXXX8374"/>
    <s v="Venta $"/>
    <n v="250"/>
    <n v="0"/>
    <n v="8738"/>
    <s v="S/C"/>
    <n v="0"/>
    <s v=" "/>
    <n v="0"/>
    <n v="0"/>
  </r>
  <r>
    <d v="2025-06-03T00:00:00"/>
    <x v="2"/>
    <x v="23"/>
    <s v="LIDER QUILLOTA AVENIDA 21 DE MAYO 311LIDER"/>
    <s v="Venta $"/>
    <s v="DB"/>
    <s v="434560XXXXXX7672"/>
    <s v="Venta $"/>
    <n v="700"/>
    <n v="0"/>
    <n v="18810"/>
    <s v="S/C"/>
    <n v="0"/>
    <s v=" "/>
    <n v="0"/>
    <n v="0"/>
  </r>
  <r>
    <d v="2025-06-03T00:00:00"/>
    <x v="2"/>
    <x v="52"/>
    <s v="JIS PARKING CHILLAN ARAUCO 755ESTACIONAM"/>
    <s v="Venta $"/>
    <s v="DB"/>
    <s v="434559XXXXXX7295"/>
    <s v="Venta $"/>
    <n v="2900"/>
    <n v="0"/>
    <n v="37947"/>
    <s v="S/C"/>
    <n v="0"/>
    <s v=" "/>
    <n v="0"/>
    <n v="0"/>
  </r>
  <r>
    <d v="2025-06-03T00:00:00"/>
    <x v="2"/>
    <x v="21"/>
    <s v="JIS PARKING TOBALABA AVENIDA TOBALABA 691"/>
    <s v="Venta $"/>
    <s v="MG"/>
    <s v="522468XXXXXX3874"/>
    <s v="Venta $"/>
    <n v="350"/>
    <n v="0"/>
    <n v="151970"/>
    <s v="S/C"/>
    <n v="0"/>
    <s v=" "/>
    <n v="0"/>
    <n v="0"/>
  </r>
  <r>
    <d v="2025-06-03T00:00:00"/>
    <x v="2"/>
    <x v="8"/>
    <s v="JIS PARKING SPA SERRANO 395"/>
    <s v="Venta $"/>
    <s v="DB"/>
    <s v="434559XXXXXX8279"/>
    <s v="Venta $"/>
    <n v="800"/>
    <n v="0"/>
    <n v="127410"/>
    <s v="S/C"/>
    <n v="0"/>
    <s v=" "/>
    <n v="0"/>
    <n v="0"/>
  </r>
  <r>
    <d v="2025-06-03T00:00:00"/>
    <x v="2"/>
    <x v="15"/>
    <s v="JIS PARKING MUSEO MATUCANA 501"/>
    <s v="Venta $"/>
    <s v="DB"/>
    <s v="434559XXXXXX6972"/>
    <s v="Venta $"/>
    <n v="2250"/>
    <n v="0"/>
    <n v="122189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60XXXXXX5674"/>
    <s v="Venta $"/>
    <n v="800"/>
    <n v="0"/>
    <n v="141723"/>
    <s v="S/C"/>
    <n v="0"/>
    <s v=" "/>
    <n v="0"/>
    <n v="0"/>
  </r>
  <r>
    <d v="2025-06-03T00:00:00"/>
    <x v="2"/>
    <x v="25"/>
    <s v="JIS SANTA LOS ANGELES AVENIDA ALEMANIA 770"/>
    <s v="Venta $"/>
    <s v="DB"/>
    <s v="434559XXXXXX9052"/>
    <s v="Venta $"/>
    <n v="350"/>
    <n v="0"/>
    <n v="107342"/>
    <s v="S/C"/>
    <n v="0"/>
    <s v=" "/>
    <n v="0"/>
    <n v="0"/>
  </r>
  <r>
    <d v="2025-06-03T00:00:00"/>
    <x v="2"/>
    <x v="21"/>
    <s v="JIS PARKING TOBALABA AVENIDA TOBALABA 691"/>
    <s v="Venta $"/>
    <s v="VI"/>
    <s v="450881XXXXXX0741"/>
    <s v="Venta $"/>
    <n v="750"/>
    <n v="0"/>
    <n v="313245"/>
    <s v="S/C"/>
    <n v="0"/>
    <s v=" "/>
    <n v="0"/>
    <n v="0"/>
  </r>
  <r>
    <d v="2025-06-03T00:00:00"/>
    <x v="2"/>
    <x v="29"/>
    <s v="JIS PARKING AVDA MATUCANA 40SN"/>
    <s v="Venta $"/>
    <s v="DB"/>
    <s v="00000076063822-39-15778288"/>
    <s v="Venta $"/>
    <n v="65000"/>
    <n v="0"/>
    <n v="4699"/>
    <s v="S/C"/>
    <n v="0"/>
    <s v=" "/>
    <n v="0"/>
    <n v="0"/>
  </r>
  <r>
    <d v="2025-06-03T00:00:00"/>
    <x v="2"/>
    <x v="26"/>
    <s v="JIS PARKING HOMECENTER NU VICUNA MACKENNA 1700MENOS 1"/>
    <s v="Venta $"/>
    <s v="MG"/>
    <s v="552561XXXXXX0792"/>
    <s v="Venta $"/>
    <n v="450"/>
    <n v="0"/>
    <n v="320455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6987"/>
    <s v="Venta $"/>
    <n v="700"/>
    <n v="0"/>
    <n v="877224"/>
    <s v="S/C"/>
    <n v="0"/>
    <s v=" "/>
    <n v="0"/>
    <n v="0"/>
  </r>
  <r>
    <d v="2025-06-03T00:00:00"/>
    <x v="2"/>
    <x v="34"/>
    <s v="JIS PARKING SPA AVENIDA ALBERTO HURTADO 060"/>
    <s v="Venta $"/>
    <s v="DB"/>
    <s v="434559XXXXXX4635"/>
    <s v="Venta $"/>
    <n v="600"/>
    <n v="0"/>
    <n v="232472"/>
    <s v="S/C"/>
    <n v="0"/>
    <s v=" "/>
    <n v="0"/>
    <n v="0"/>
  </r>
  <r>
    <d v="2025-06-03T00:00:00"/>
    <x v="2"/>
    <x v="4"/>
    <s v="JIS PARKING JUMBO ERCILLA 190EDSTACIONA"/>
    <s v="Venta $"/>
    <s v="DB"/>
    <s v="475774XXXXXX2427"/>
    <s v="Venta $"/>
    <n v="11850"/>
    <n v="0"/>
    <n v="8146"/>
    <s v="S/C"/>
    <n v="0"/>
    <s v=" "/>
    <n v="0"/>
    <n v="0"/>
  </r>
  <r>
    <d v="2025-06-03T00:00:00"/>
    <x v="2"/>
    <x v="27"/>
    <s v="JIS LIDER LOS ANGELES AVENIDA RICARDO VICUNA 284"/>
    <s v="Venta $"/>
    <s v="DB"/>
    <s v="434559XXXXXX8234"/>
    <s v="Venta $"/>
    <n v="1400"/>
    <n v="0"/>
    <n v="245467"/>
    <s v="S/C"/>
    <n v="0"/>
    <s v=" "/>
    <n v="0"/>
    <n v="0"/>
  </r>
  <r>
    <d v="2025-06-03T00:00:00"/>
    <x v="2"/>
    <x v="25"/>
    <s v="JIS SANTA LOS ANGELES AVENIDA ALEMANIA 770"/>
    <s v="Venta $"/>
    <s v="DB"/>
    <s v="475775XXXXXX6995"/>
    <s v="Venta $"/>
    <n v="1450"/>
    <n v="0"/>
    <n v="5075"/>
    <s v="S/C"/>
    <n v="0"/>
    <s v=" "/>
    <n v="0"/>
    <n v="0"/>
  </r>
  <r>
    <d v="2025-06-03T00:00:00"/>
    <x v="2"/>
    <x v="48"/>
    <s v="JIS PARKING ALVI MAIPU AVENIDA LOS PAJARITOS 1631."/>
    <s v="Venta $"/>
    <s v="DB"/>
    <s v="434559XXXXXX1077"/>
    <s v="Venta $"/>
    <n v="850"/>
    <n v="0"/>
    <n v="248854"/>
    <s v="S/C"/>
    <n v="0"/>
    <s v=" "/>
    <n v="0"/>
    <n v="0"/>
  </r>
  <r>
    <d v="2025-06-03T00:00:00"/>
    <x v="2"/>
    <x v="50"/>
    <s v="JIS PARKING LIDER VALDIVI AV. RAMON PICARTE 640SN"/>
    <s v="Venta $"/>
    <s v="DB"/>
    <s v="475774XXXXXX6819"/>
    <s v="Venta $"/>
    <n v="2000"/>
    <n v="0"/>
    <n v="1658"/>
    <s v="S/C"/>
    <n v="0"/>
    <s v=" "/>
    <n v="0"/>
    <n v="0"/>
  </r>
  <r>
    <d v="2025-06-03T00:00:00"/>
    <x v="2"/>
    <x v="51"/>
    <s v="JIS PARKING SPA 2 NORTE 3230"/>
    <s v="Venta $"/>
    <s v="VI"/>
    <s v="467404XXXXXX6504"/>
    <s v="Venta $"/>
    <n v="1650"/>
    <n v="0"/>
    <n v="334379"/>
    <s v="S/C"/>
    <n v="0"/>
    <s v=" "/>
    <n v="0"/>
    <n v="0"/>
  </r>
  <r>
    <d v="2025-06-03T00:00:00"/>
    <x v="2"/>
    <x v="4"/>
    <s v="JIS PARKING JUMBO ERCILLA 190EDSTACIONA"/>
    <s v="Venta $"/>
    <s v="DB"/>
    <s v="533187XXXXXX2326"/>
    <s v="Venta $"/>
    <n v="1050"/>
    <n v="0"/>
    <n v="878434"/>
    <s v="S/C"/>
    <n v="0"/>
    <s v=" "/>
    <n v="0"/>
    <n v="0"/>
  </r>
  <r>
    <d v="2025-06-03T00:00:00"/>
    <x v="2"/>
    <x v="4"/>
    <s v="JIS PARKING JUMBO ERCILLA 190EDSTACIONA"/>
    <s v="Venta $"/>
    <s v="DB"/>
    <s v="451368XXXXXX4408"/>
    <s v="Venta $"/>
    <n v="2200"/>
    <n v="0"/>
    <n v="7826"/>
    <s v="S/C"/>
    <n v="0"/>
    <s v=" "/>
    <n v="0"/>
    <n v="0"/>
  </r>
  <r>
    <d v="2025-06-03T00:00:00"/>
    <x v="2"/>
    <x v="20"/>
    <s v="JIS PARKING MEDS CHACABUCO 40"/>
    <s v="Venta $"/>
    <s v="DB"/>
    <s v="542676XXXXXX2330"/>
    <s v="Venta $"/>
    <n v="600"/>
    <n v="0"/>
    <n v="877567"/>
    <s v="S/C"/>
    <n v="0"/>
    <s v=" "/>
    <n v="0"/>
    <n v="0"/>
  </r>
  <r>
    <d v="2025-06-03T00:00:00"/>
    <x v="2"/>
    <x v="14"/>
    <s v="ESPACIO URBANO MELIPILLA SERRANO 395ESTACIONAM"/>
    <s v="Venta $"/>
    <s v="DB"/>
    <s v="434559XXXXXX8969"/>
    <s v="Venta $"/>
    <n v="2200"/>
    <n v="0"/>
    <n v="256987"/>
    <s v="S/C"/>
    <n v="0"/>
    <s v=" "/>
    <n v="0"/>
    <n v="0"/>
  </r>
  <r>
    <d v="2025-06-03T00:00:00"/>
    <x v="2"/>
    <x v="1"/>
    <s v="JIS PARKINGTOTTUS NATANIE NATANIEL COX 620MENOS 1"/>
    <s v="Venta $"/>
    <s v="DB"/>
    <s v="440612XXXXXX1457"/>
    <s v="Venta $"/>
    <n v="450"/>
    <n v="0"/>
    <n v="340341"/>
    <s v="S/C"/>
    <n v="0"/>
    <s v=" "/>
    <n v="0"/>
    <n v="0"/>
  </r>
  <r>
    <d v="2025-06-03T00:00:00"/>
    <x v="2"/>
    <x v="1"/>
    <s v="JIS PARKINGTOTTUS NATANIE NATANIEL COX 620MENOS 1"/>
    <s v="Venta $"/>
    <s v="DB"/>
    <s v="434560XXXXXX2078"/>
    <s v="Venta $"/>
    <n v="1650"/>
    <n v="0"/>
    <n v="452944"/>
    <s v="S/C"/>
    <n v="0"/>
    <s v=" "/>
    <n v="0"/>
    <n v="0"/>
  </r>
  <r>
    <d v="2025-06-03T00:00:00"/>
    <x v="2"/>
    <x v="8"/>
    <s v="JIS PARKING SPA SERRANO 395"/>
    <s v="Venta $"/>
    <s v="DB"/>
    <s v="440698XXXXXX7717"/>
    <s v="Venta $"/>
    <n v="1400"/>
    <n v="0"/>
    <n v="3851"/>
    <s v="S/C"/>
    <n v="0"/>
    <s v=" "/>
    <n v="0"/>
    <n v="0"/>
  </r>
  <r>
    <d v="2025-06-03T00:00:00"/>
    <x v="2"/>
    <x v="23"/>
    <s v="LIDER QUILLOTA AVENIDA 21 DE MAYO 311LIDER"/>
    <s v="Venta $"/>
    <s v="DB"/>
    <s v="434559XXXXXX7869"/>
    <s v="Venta $"/>
    <n v="1100"/>
    <n v="0"/>
    <n v="429700"/>
    <s v="S/C"/>
    <n v="0"/>
    <s v=" "/>
    <n v="0"/>
    <n v="0"/>
  </r>
  <r>
    <d v="2025-06-03T00:00:00"/>
    <x v="2"/>
    <x v="52"/>
    <s v="JIS PARKING CHILLAN ARAUCO 755ESTACIONAM"/>
    <s v="Venta $"/>
    <s v="DB"/>
    <s v="434559XXXXXX7336"/>
    <s v="Venta $"/>
    <n v="700"/>
    <n v="0"/>
    <n v="409392"/>
    <s v="S/C"/>
    <n v="0"/>
    <s v=" "/>
    <n v="0"/>
    <n v="0"/>
  </r>
  <r>
    <d v="2025-06-03T00:00:00"/>
    <x v="2"/>
    <x v="21"/>
    <s v="JIS PARKING TOBALABA AVENIDA TOBALABA 691"/>
    <s v="Venta $"/>
    <s v="DB"/>
    <s v="434560XXXXXX6138"/>
    <s v="Venta $"/>
    <n v="300"/>
    <n v="0"/>
    <n v="411147"/>
    <s v="S/C"/>
    <n v="0"/>
    <s v=" "/>
    <n v="0"/>
    <n v="0"/>
  </r>
  <r>
    <d v="2025-06-03T00:00:00"/>
    <x v="2"/>
    <x v="10"/>
    <s v="JIS PARKING RENACA RAFAEL SOTOMAYOR 230"/>
    <s v="Venta $"/>
    <s v="MG"/>
    <s v="552273XXXXXX5962"/>
    <s v="Venta $"/>
    <n v="5150"/>
    <n v="0"/>
    <n v="650403"/>
    <s v="S/C"/>
    <n v="0"/>
    <s v=" "/>
    <n v="0"/>
    <n v="0"/>
  </r>
  <r>
    <d v="2025-06-03T00:00:00"/>
    <x v="2"/>
    <x v="55"/>
    <s v="JIS PARK TOTT LOS ANGELES AVENIDA ALEMANIA 831."/>
    <s v="Venta $"/>
    <s v="DB"/>
    <s v="559779XXXXXX5874"/>
    <s v="Venta $"/>
    <n v="1550"/>
    <n v="0"/>
    <n v="344643"/>
    <s v="S/C"/>
    <n v="0"/>
    <s v=" "/>
    <n v="0"/>
    <n v="0"/>
  </r>
  <r>
    <d v="2025-06-03T00:00:00"/>
    <x v="2"/>
    <x v="11"/>
    <s v="JIS PARKING MALL DEL CENT PUENTE 689108"/>
    <s v="Venta $"/>
    <s v="MG"/>
    <s v="558984XXXXXX6933"/>
    <s v="Venta $"/>
    <n v="850"/>
    <n v="0"/>
    <n v="156082"/>
    <s v="S/C"/>
    <n v="0"/>
    <s v=" "/>
    <n v="0"/>
    <n v="0"/>
  </r>
  <r>
    <d v="2025-06-03T00:00:00"/>
    <x v="2"/>
    <x v="35"/>
    <s v="JIS PARKING UNI OVALLE LIBERTAD 249SN"/>
    <s v="Venta $"/>
    <s v="DB"/>
    <s v="434559XXXXXX7710"/>
    <s v="Venta $"/>
    <n v="7850"/>
    <n v="0"/>
    <n v="414484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9465"/>
    <s v="Venta $"/>
    <n v="700"/>
    <n v="0"/>
    <n v="501045"/>
    <s v="S/C"/>
    <n v="0"/>
    <s v=" "/>
    <n v="0"/>
    <n v="0"/>
  </r>
  <r>
    <d v="2025-06-03T00:00:00"/>
    <x v="2"/>
    <x v="8"/>
    <s v="JIS PARKING SPA SERRANO 395"/>
    <s v="Venta $"/>
    <s v="DB"/>
    <s v="477041XXXXXX1958"/>
    <s v="Venta $"/>
    <n v="1400"/>
    <n v="0"/>
    <n v="682"/>
    <s v="S/C"/>
    <n v="0"/>
    <s v=" "/>
    <n v="0"/>
    <n v="0"/>
  </r>
  <r>
    <d v="2025-06-03T00:00:00"/>
    <x v="2"/>
    <x v="0"/>
    <s v="JIS PARKING DOCTOR GUILLERMO BUHLER 2005"/>
    <s v="Venta $"/>
    <s v="DB"/>
    <s v="477041XXXXXX7650"/>
    <s v="Venta $"/>
    <n v="550"/>
    <n v="0"/>
    <n v="8394"/>
    <s v="S/C"/>
    <n v="0"/>
    <s v=" "/>
    <n v="0"/>
    <n v="0"/>
  </r>
  <r>
    <d v="2025-06-03T00:00:00"/>
    <x v="2"/>
    <x v="52"/>
    <s v="JIS PARKING CHILLAN ARAUCO 755ESTACIONAM"/>
    <s v="Venta $"/>
    <s v="DB"/>
    <s v="440698XXXXXX8378"/>
    <s v="Venta $"/>
    <n v="3300"/>
    <n v="0"/>
    <n v="579"/>
    <s v="S/C"/>
    <n v="0"/>
    <s v=" "/>
    <n v="0"/>
    <n v="0"/>
  </r>
  <r>
    <d v="2025-06-03T00:00:00"/>
    <x v="2"/>
    <x v="2"/>
    <s v="JIS PARKING ANPINO JOSE SANTOS OSA 2354"/>
    <s v="Venta $"/>
    <s v="DB"/>
    <s v="440612XXXXXX8531"/>
    <s v="Venta $"/>
    <n v="300"/>
    <n v="0"/>
    <n v="355041"/>
    <s v="S/C"/>
    <n v="0"/>
    <s v=" "/>
    <n v="0"/>
    <n v="0"/>
  </r>
  <r>
    <d v="2025-06-03T00:00:00"/>
    <x v="2"/>
    <x v="20"/>
    <s v="JIS PARKING MEDS CHACABUCO 40"/>
    <s v="Venta $"/>
    <s v="DB"/>
    <s v="477041XXXXXX1710"/>
    <s v="Venta $"/>
    <n v="2850"/>
    <n v="0"/>
    <n v="4618"/>
    <s v="S/C"/>
    <n v="0"/>
    <s v=" "/>
    <n v="0"/>
    <n v="0"/>
  </r>
  <r>
    <d v="2025-06-03T00:00:00"/>
    <x v="2"/>
    <x v="46"/>
    <s v="STA ISABEL CLAUDIO VICUNA CLAUDIO VICUA 696ESTACIONAM"/>
    <s v="Venta $"/>
    <s v="DB"/>
    <s v="434559XXXXXX9044"/>
    <s v="Venta $"/>
    <n v="3300"/>
    <n v="0"/>
    <n v="511579"/>
    <s v="S/C"/>
    <n v="0"/>
    <s v=" "/>
    <n v="0"/>
    <n v="0"/>
  </r>
  <r>
    <d v="2025-06-03T00:00:00"/>
    <x v="2"/>
    <x v="9"/>
    <s v="JIS PARKING EYZAGUIRRE 650NIVEL -1"/>
    <s v="Venta $"/>
    <s v="DB"/>
    <s v="510869XXXXXX2910"/>
    <s v="Venta $"/>
    <n v="1000"/>
    <n v="0"/>
    <s v="UWL54Z"/>
    <s v="S/C"/>
    <n v="0"/>
    <s v=" "/>
    <n v="0"/>
    <n v="0"/>
  </r>
  <r>
    <d v="2025-06-03T00:00:00"/>
    <x v="2"/>
    <x v="5"/>
    <s v="JIS PARKING TOTTUS VICUNA MACKENNA 665S/N"/>
    <s v="Venta $"/>
    <s v="DB"/>
    <s v="451368XXXXXX5923"/>
    <s v="Venta $"/>
    <n v="2500"/>
    <n v="0"/>
    <n v="8170"/>
    <s v="S/C"/>
    <n v="0"/>
    <s v=" "/>
    <n v="0"/>
    <n v="0"/>
  </r>
  <r>
    <d v="2025-06-03T00:00:00"/>
    <x v="2"/>
    <x v="11"/>
    <s v="JIS PARKING MALL DEL CENT PUENTE 689108"/>
    <s v="Venta $"/>
    <s v="DB"/>
    <s v="434559XXXXXX5896"/>
    <s v="Venta $"/>
    <n v="9000"/>
    <n v="0"/>
    <n v="521464"/>
    <s v="S/C"/>
    <n v="0"/>
    <s v=" "/>
    <n v="0"/>
    <n v="0"/>
  </r>
  <r>
    <d v="2025-06-03T00:00:00"/>
    <x v="2"/>
    <x v="35"/>
    <s v="JIS PARKING UNI OVALLE LIBERTAD 249SN"/>
    <s v="Venta $"/>
    <s v="DB"/>
    <s v="434559XXXXXX6272"/>
    <s v="Venta $"/>
    <n v="2100"/>
    <n v="0"/>
    <n v="516003"/>
    <s v="S/C"/>
    <n v="0"/>
    <s v=" "/>
    <n v="0"/>
    <n v="0"/>
  </r>
  <r>
    <d v="2025-06-03T00:00:00"/>
    <x v="2"/>
    <x v="6"/>
    <s v="JIS PARKING MALL SAN BERN EYZAGUIRRE 650NIVEL -1"/>
    <s v="Venta $"/>
    <s v="DB"/>
    <s v="434560XXXXXX1710"/>
    <s v="Venta $"/>
    <n v="2400"/>
    <n v="0"/>
    <n v="626558"/>
    <s v="S/C"/>
    <n v="0"/>
    <s v=" "/>
    <n v="14412"/>
    <n v="0"/>
  </r>
  <r>
    <d v="2025-06-03T00:00:00"/>
    <x v="2"/>
    <x v="45"/>
    <s v="JIS PARKING BANCO ESTADO MANUEL RODRIGUEZ 527SUBTERRANE"/>
    <s v="Venta $"/>
    <s v="VI"/>
    <s v="434956XXXXXX1031"/>
    <s v="Venta $"/>
    <n v="7000"/>
    <n v="0"/>
    <n v="868190"/>
    <s v="S/C"/>
    <n v="0"/>
    <s v=" "/>
    <n v="0"/>
    <n v="0"/>
  </r>
  <r>
    <d v="2025-06-03T00:00:00"/>
    <x v="2"/>
    <x v="0"/>
    <s v="JIS PARKING DOCTOR GUILLERMO BUHLER 2005"/>
    <s v="Venta $"/>
    <s v="DB"/>
    <s v="434560XXXXXX4524"/>
    <s v="Venta $"/>
    <n v="400"/>
    <n v="0"/>
    <n v="642902"/>
    <s v="S/C"/>
    <n v="0"/>
    <s v=" "/>
    <n v="0"/>
    <n v="0"/>
  </r>
  <r>
    <d v="2025-06-03T00:00:00"/>
    <x v="2"/>
    <x v="36"/>
    <s v="JIS PASEO DEL VALLE OHIGGINS 176ESTACIONAM"/>
    <s v="Venta $"/>
    <s v="DB"/>
    <s v="234052XXXXXX3241"/>
    <s v="Venta $"/>
    <n v="250"/>
    <n v="0"/>
    <n v="1666"/>
    <s v="S/C"/>
    <n v="0"/>
    <s v=" "/>
    <n v="0"/>
    <n v="0"/>
  </r>
  <r>
    <d v="2025-06-03T00:00:00"/>
    <x v="2"/>
    <x v="20"/>
    <s v="JIS PARKING MEDS CHACABUCO 40"/>
    <s v="Venta $"/>
    <s v="VI"/>
    <s v="441565XXXXXX2005"/>
    <s v="Venta $"/>
    <n v="2100"/>
    <n v="0"/>
    <n v="243908"/>
    <s v="S/C"/>
    <n v="0"/>
    <s v=" "/>
    <n v="0"/>
    <n v="0"/>
  </r>
  <r>
    <d v="2025-06-03T00:00:00"/>
    <x v="2"/>
    <x v="22"/>
    <s v="JIS PARKING AVENIDA LAS CONDES 12201"/>
    <s v="Venta $"/>
    <s v="DB"/>
    <s v="409674XXXXXX4932"/>
    <s v="Venta $"/>
    <n v="750"/>
    <n v="0"/>
    <n v="908"/>
    <s v="S/C"/>
    <n v="0"/>
    <s v=" "/>
    <n v="0"/>
    <n v="0"/>
  </r>
  <r>
    <d v="2025-06-03T00:00:00"/>
    <x v="2"/>
    <x v="1"/>
    <s v="JIS PARKINGTOTTUS NATANIE NATANIEL COX 620MENOS 1"/>
    <s v="Venta $"/>
    <s v="DB"/>
    <s v="483031XXXXXX5869"/>
    <s v="Venta $"/>
    <n v="300"/>
    <n v="0"/>
    <n v="210"/>
    <s v="S/C"/>
    <n v="0"/>
    <s v=" "/>
    <n v="0"/>
    <n v="0"/>
  </r>
  <r>
    <d v="2025-06-03T00:00:00"/>
    <x v="2"/>
    <x v="40"/>
    <s v="UNIVERSIDAD UBO GENERAL GANA 1670SUBTERRANE"/>
    <s v="Venta $"/>
    <s v="DB"/>
    <s v="434559XXXXXX9752"/>
    <s v="Venta $"/>
    <n v="2000"/>
    <n v="0"/>
    <n v="724630"/>
    <s v="S/C"/>
    <n v="0"/>
    <s v=" "/>
    <n v="31357"/>
    <n v="0"/>
  </r>
  <r>
    <d v="2025-06-03T00:00:00"/>
    <x v="2"/>
    <x v="0"/>
    <s v="JIS PARKING DOCTOR GUILLERMO BUHLER 2005"/>
    <s v="Venta $"/>
    <s v="DB"/>
    <s v="451368XXXXXX1517"/>
    <s v="Venta $"/>
    <n v="1550"/>
    <n v="0"/>
    <n v="2634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77041XXXXXX0805"/>
    <s v="Venta $"/>
    <n v="550"/>
    <n v="0"/>
    <n v="402"/>
    <s v="S/C"/>
    <n v="0"/>
    <s v=" "/>
    <n v="13392"/>
    <n v="0"/>
  </r>
  <r>
    <d v="2025-06-03T00:00:00"/>
    <x v="2"/>
    <x v="32"/>
    <s v="JIS PARKING LIDER OSORNO FEDERICO ERRAZURIZ 1358ESTACIONAM"/>
    <s v="Venta $"/>
    <s v="DB"/>
    <s v="559779XXXXXX0860"/>
    <s v="Venta $"/>
    <n v="200"/>
    <n v="0"/>
    <n v="375741"/>
    <s v="S/C"/>
    <n v="0"/>
    <s v=" "/>
    <n v="0"/>
    <n v="0"/>
  </r>
  <r>
    <d v="2025-06-03T00:00:00"/>
    <x v="2"/>
    <x v="33"/>
    <s v="JIS  LIDER TALAGANTE AVENIDA BERNARDO O HIGGINS 807NIVEL -1"/>
    <s v="Venta $"/>
    <s v="DB"/>
    <s v="510869XXXXXX2849"/>
    <s v="Venta $"/>
    <n v="500"/>
    <n v="0"/>
    <s v="94X8VZ"/>
    <s v="S/C"/>
    <n v="0"/>
    <s v=" "/>
    <n v="0"/>
    <n v="0"/>
  </r>
  <r>
    <d v="2025-06-03T00:00:00"/>
    <x v="2"/>
    <x v="2"/>
    <s v="JIS PARKING ANPINO JOSE SANTOS OSA 2354"/>
    <s v="Venta $"/>
    <s v="DB"/>
    <s v="434559XXXXXX9216"/>
    <s v="Venta $"/>
    <n v="2750"/>
    <n v="0"/>
    <n v="756216"/>
    <s v="S/C"/>
    <n v="0"/>
    <s v=" "/>
    <n v="0"/>
    <n v="0"/>
  </r>
  <r>
    <d v="2025-06-03T00:00:00"/>
    <x v="2"/>
    <x v="21"/>
    <s v="JIS PARKING TOBALABA AVENIDA TOBALABA 691"/>
    <s v="Venta $"/>
    <s v="VI"/>
    <s v="450881XXXXXX9970"/>
    <s v="Venta $"/>
    <n v="1100"/>
    <n v="0"/>
    <n v="371752"/>
    <s v="S/C"/>
    <n v="0"/>
    <s v=" "/>
    <n v="0"/>
    <n v="0"/>
  </r>
  <r>
    <d v="2025-06-03T00:00:00"/>
    <x v="2"/>
    <x v="10"/>
    <s v="JIS PARKING RENACA RAFAEL SOTOMAYOR 230"/>
    <s v="Venta $"/>
    <s v="DB"/>
    <s v="489644XXXXXX0175"/>
    <s v="Venta $"/>
    <n v="1200"/>
    <n v="0"/>
    <n v="5611"/>
    <s v="S/C"/>
    <n v="0"/>
    <s v=" "/>
    <n v="0"/>
    <n v="0"/>
  </r>
  <r>
    <d v="2025-06-03T00:00:00"/>
    <x v="2"/>
    <x v="39"/>
    <s v="JIS PARKING UNI LA SERENA AVENIDA BRASIL 766ESTACIONAM"/>
    <s v="Venta $"/>
    <s v="DB"/>
    <s v="533187XXXXXX8399"/>
    <s v="Venta $"/>
    <n v="950"/>
    <n v="0"/>
    <n v="883874"/>
    <s v="S/C"/>
    <n v="0"/>
    <s v=" "/>
    <n v="0"/>
    <n v="0"/>
  </r>
  <r>
    <d v="2025-06-03T00:00:00"/>
    <x v="2"/>
    <x v="50"/>
    <s v="JIS PARKING LIDER VALDIVI AV. RAMON PICARTE 640SN"/>
    <s v="Venta $"/>
    <s v="MG"/>
    <s v="522468XXXXXX2181"/>
    <s v="Venta $"/>
    <n v="2150"/>
    <n v="0"/>
    <n v="159827"/>
    <s v="S/C"/>
    <n v="0"/>
    <s v=" "/>
    <n v="0"/>
    <n v="0"/>
  </r>
  <r>
    <d v="2025-06-03T00:00:00"/>
    <x v="2"/>
    <x v="26"/>
    <s v="JIS PARKING HOMECENTER NU VICUNA MACKENNA 1700MENOS 1"/>
    <s v="Venta $"/>
    <s v="DB"/>
    <s v="456865XXXXXX1758"/>
    <s v="Venta $"/>
    <n v="700"/>
    <n v="0"/>
    <n v="5635"/>
    <s v="S/C"/>
    <n v="0"/>
    <s v=" "/>
    <n v="0"/>
    <n v="0"/>
  </r>
  <r>
    <d v="2025-06-03T00:00:00"/>
    <x v="2"/>
    <x v="8"/>
    <s v="JIS PARKING SPA SERRANO 395"/>
    <s v="Venta $"/>
    <s v="DB"/>
    <s v="483031XXXXXX9472"/>
    <s v="Venta $"/>
    <n v="1100"/>
    <n v="0"/>
    <n v="7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60XXXXXX6001"/>
    <s v="Venta $"/>
    <n v="600"/>
    <n v="0"/>
    <n v="853253"/>
    <s v="S/C"/>
    <n v="0"/>
    <s v=" "/>
    <n v="0"/>
    <n v="0"/>
  </r>
  <r>
    <d v="2025-06-03T00:00:00"/>
    <x v="2"/>
    <x v="41"/>
    <s v="JIS PARKING BILBAO AVENIDA FRANCISCO BILBAO 2050"/>
    <s v="Venta $"/>
    <s v="DB"/>
    <s v="440612XXXXXX7540"/>
    <s v="Venta $"/>
    <n v="2000"/>
    <n v="0"/>
    <n v="385748"/>
    <s v="S/C"/>
    <n v="0"/>
    <s v=" "/>
    <n v="0"/>
    <n v="0"/>
  </r>
  <r>
    <d v="2025-06-03T00:00:00"/>
    <x v="2"/>
    <x v="13"/>
    <s v="JIS PARKING VILLANELO VIANA 377"/>
    <s v="Venta $"/>
    <s v="DB"/>
    <s v="559779XXXXXX2225"/>
    <s v="Venta $"/>
    <n v="850"/>
    <n v="0"/>
    <n v="383350"/>
    <s v="S/C"/>
    <n v="0"/>
    <s v=" "/>
    <n v="0"/>
    <n v="0"/>
  </r>
  <r>
    <d v="2025-06-03T00:00:00"/>
    <x v="2"/>
    <x v="22"/>
    <s v="JIS PARKING AVENIDA LAS CONDES 12201"/>
    <s v="Venta $"/>
    <s v="DB"/>
    <s v="475777XXXXXX6834"/>
    <s v="Venta $"/>
    <n v="550"/>
    <n v="0"/>
    <n v="9906"/>
    <s v="S/C"/>
    <n v="0"/>
    <s v=" "/>
    <n v="0"/>
    <n v="0"/>
  </r>
  <r>
    <d v="2025-06-03T00:00:00"/>
    <x v="2"/>
    <x v="29"/>
    <s v="JIS PARKING AVDA MATUCANA 40SN"/>
    <s v="Venta $"/>
    <s v="DB"/>
    <s v="00000076063822-39-15778284"/>
    <s v="Venta $"/>
    <n v="65000"/>
    <n v="0"/>
    <n v="256992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9047"/>
    <s v="Venta $"/>
    <n v="200"/>
    <n v="0"/>
    <n v="885313"/>
    <s v="S/C"/>
    <n v="0"/>
    <s v=" "/>
    <n v="0"/>
    <n v="0"/>
  </r>
  <r>
    <d v="2025-06-03T00:00:00"/>
    <x v="2"/>
    <x v="8"/>
    <s v="JIS PARKING SPA SERRANO 395"/>
    <s v="Venta $"/>
    <s v="DB"/>
    <s v="434560XXXXXX1684"/>
    <s v="Venta $"/>
    <n v="1700"/>
    <n v="0"/>
    <n v="928529"/>
    <s v="S/C"/>
    <n v="0"/>
    <s v=" "/>
    <n v="0"/>
    <n v="0"/>
  </r>
  <r>
    <d v="2025-06-03T00:00:00"/>
    <x v="2"/>
    <x v="45"/>
    <s v="JIS PARKING BANCO ESTADO MANUEL RODRIGUEZ 527SUBTERRANE"/>
    <s v="Venta $"/>
    <s v="DB"/>
    <s v="434560XXXXXX0432"/>
    <s v="Venta $"/>
    <n v="7000"/>
    <n v="0"/>
    <n v="930397"/>
    <s v="S/C"/>
    <n v="0"/>
    <s v=" "/>
    <n v="0"/>
    <n v="0"/>
  </r>
  <r>
    <d v="2025-06-03T00:00:00"/>
    <x v="2"/>
    <x v="13"/>
    <s v="JIS PARKING VILLANELO VIANA 377"/>
    <s v="Venta $"/>
    <s v="DB"/>
    <s v="492483XXXXXX1704"/>
    <s v="Venta $"/>
    <n v="3000"/>
    <n v="0"/>
    <n v="390148"/>
    <s v="S/C"/>
    <n v="0"/>
    <s v=" "/>
    <n v="0"/>
    <n v="0"/>
  </r>
  <r>
    <d v="2025-06-03T00:00:00"/>
    <x v="2"/>
    <x v="21"/>
    <s v="JIS PARKING TOBALABA AVENIDA TOBALABA 691"/>
    <s v="Venta $"/>
    <s v="DB"/>
    <s v="434559XXXXXX1752"/>
    <s v="Venta $"/>
    <n v="950"/>
    <n v="0"/>
    <n v="903202"/>
    <s v="S/C"/>
    <n v="0"/>
    <s v=" "/>
    <n v="0"/>
    <n v="0"/>
  </r>
  <r>
    <d v="2025-06-03T00:00:00"/>
    <x v="2"/>
    <x v="10"/>
    <s v="JIS PARKING RENACA RAFAEL SOTOMAYOR 230"/>
    <s v="Venta $"/>
    <s v="DB"/>
    <s v="559779XXXXXX1083"/>
    <s v="Venta $"/>
    <n v="2000"/>
    <n v="0"/>
    <n v="393879"/>
    <s v="S/C"/>
    <n v="0"/>
    <s v=" "/>
    <n v="0"/>
    <n v="0"/>
  </r>
  <r>
    <d v="2025-06-03T00:00:00"/>
    <x v="2"/>
    <x v="55"/>
    <s v="JIS PARK TOTT LOS ANGELES AVENIDA ALEMANIA 831."/>
    <s v="Venta $"/>
    <s v="DB"/>
    <s v="434559XXXXXX6422"/>
    <s v="Venta $"/>
    <n v="1050"/>
    <n v="0"/>
    <n v="906824"/>
    <s v="S/C"/>
    <n v="0"/>
    <s v=" "/>
    <n v="0"/>
    <n v="0"/>
  </r>
  <r>
    <d v="2025-06-03T00:00:00"/>
    <x v="2"/>
    <x v="55"/>
    <s v="JIS PARK TOTT LOS ANGELES AVENIDA ALEMANIA 831."/>
    <s v="Venta $"/>
    <s v="MG"/>
    <s v="522832XXXXXX2626"/>
    <s v="Venta $"/>
    <n v="2800"/>
    <n v="0"/>
    <n v="349328"/>
    <s v="S/C"/>
    <n v="0"/>
    <s v=" "/>
    <n v="0"/>
    <n v="0"/>
  </r>
  <r>
    <d v="2025-06-03T00:00:00"/>
    <x v="2"/>
    <x v="1"/>
    <s v="JIS PARKINGTOTTUS NATANIE NATANIEL COX 620MENOS 1"/>
    <s v="Venta $"/>
    <s v="MG"/>
    <s v="522832XXXXXX7866"/>
    <s v="Venta $"/>
    <n v="2750"/>
    <n v="0"/>
    <n v="387554"/>
    <s v="S/C"/>
    <n v="0"/>
    <s v=" "/>
    <n v="0"/>
    <n v="0"/>
  </r>
  <r>
    <d v="2025-06-03T00:00:00"/>
    <x v="2"/>
    <x v="34"/>
    <s v="JIS PARKING SPA AVENIDA ALBERTO HURTADO 060"/>
    <s v="Venta $"/>
    <s v="DB"/>
    <s v="456865XXXXXX1142"/>
    <s v="Venta $"/>
    <n v="600"/>
    <n v="0"/>
    <n v="1851"/>
    <s v="S/C"/>
    <n v="0"/>
    <s v=" "/>
    <n v="0"/>
    <n v="0"/>
  </r>
  <r>
    <d v="2025-06-03T00:00:00"/>
    <x v="2"/>
    <x v="30"/>
    <s v="JIS PARKING UNI CONCEPCIO CHACABUCO 70ESTACIONAM"/>
    <s v="Venta $"/>
    <s v="DB"/>
    <s v="475774XXXXXX1340"/>
    <s v="Venta $"/>
    <n v="1100"/>
    <n v="0"/>
    <n v="5794"/>
    <s v="S/C"/>
    <n v="0"/>
    <s v=" "/>
    <n v="0"/>
    <n v="0"/>
  </r>
  <r>
    <d v="2025-06-03T00:00:00"/>
    <x v="2"/>
    <x v="3"/>
    <s v="JIS PARKING QUILIN AVENIDA AMERICO VESPUCIO 3100ESTACIONAM"/>
    <s v="Venta $"/>
    <s v="DB"/>
    <s v="492483XXXXXX3876"/>
    <s v="Venta $"/>
    <n v="400"/>
    <n v="0"/>
    <n v="405879"/>
    <s v="S/C"/>
    <n v="0"/>
    <s v=" "/>
    <n v="0"/>
    <n v="0"/>
  </r>
  <r>
    <d v="2025-06-03T00:00:00"/>
    <x v="2"/>
    <x v="4"/>
    <s v="JIS PARKING JUMBO ERCILLA 190EDSTACIONA"/>
    <s v="Venta $"/>
    <s v="DB"/>
    <s v="533187XXXXXX1989"/>
    <s v="Venta $"/>
    <n v="400"/>
    <n v="0"/>
    <n v="887439"/>
    <s v="S/C"/>
    <n v="0"/>
    <s v=" "/>
    <n v="0"/>
    <n v="0"/>
  </r>
  <r>
    <d v="2025-06-03T00:00:00"/>
    <x v="2"/>
    <x v="4"/>
    <s v="JIS PARKING JUMBO ERCILLA 190EDSTACIONA"/>
    <s v="Venta $"/>
    <s v="DB"/>
    <s v="456865XXXXXX2372"/>
    <s v="Venta $"/>
    <n v="300"/>
    <n v="0"/>
    <n v="2931"/>
    <s v="S/C"/>
    <n v="0"/>
    <s v=" "/>
    <n v="0"/>
    <n v="0"/>
  </r>
  <r>
    <d v="2025-06-03T00:00:00"/>
    <x v="2"/>
    <x v="4"/>
    <s v="JIS PARKING JUMBO ERCILLA 190EDSTACIONA"/>
    <s v="Venta $"/>
    <s v="DB"/>
    <s v="542676XXXXXX8552"/>
    <s v="Venta $"/>
    <n v="300"/>
    <n v="0"/>
    <n v="887018"/>
    <s v="S/C"/>
    <n v="0"/>
    <s v=" "/>
    <n v="0"/>
    <n v="0"/>
  </r>
  <r>
    <d v="2025-06-03T00:00:00"/>
    <x v="2"/>
    <x v="23"/>
    <s v="LIDER QUILLOTA AVENIDA 21 DE MAYO 311LIDER"/>
    <s v="Venta $"/>
    <s v="DB"/>
    <s v="533187XXXXXX0802"/>
    <s v="Venta $"/>
    <n v="600"/>
    <n v="0"/>
    <n v="887122"/>
    <s v="S/C"/>
    <n v="0"/>
    <s v=" "/>
    <n v="0"/>
    <n v="0"/>
  </r>
  <r>
    <d v="2025-06-03T00:00:00"/>
    <x v="2"/>
    <x v="52"/>
    <s v="JIS PARKING CHILLAN ARAUCO 755ESTACIONAM"/>
    <s v="Venta $"/>
    <s v="VI"/>
    <s v="446867XXXXXX3750"/>
    <s v="Venta $"/>
    <n v="2150"/>
    <n v="0"/>
    <n v="737676"/>
    <s v="S/C"/>
    <n v="0"/>
    <s v=" "/>
    <n v="0"/>
    <n v="0"/>
  </r>
  <r>
    <d v="2025-06-03T00:00:00"/>
    <x v="2"/>
    <x v="24"/>
    <s v="JIS GRAN AVENIDA JOSE MIGUEL CARRERA 4004"/>
    <s v="Venta $"/>
    <s v="DB"/>
    <s v="533187XXXXXX7586"/>
    <s v="Venta $"/>
    <n v="650"/>
    <n v="0"/>
    <n v="887117"/>
    <s v="S/C"/>
    <n v="0"/>
    <s v=" "/>
    <n v="0"/>
    <n v="0"/>
  </r>
  <r>
    <d v="2025-06-03T00:00:00"/>
    <x v="2"/>
    <x v="2"/>
    <s v="JIS PARKING ANPINO JOSE SANTOS OSA 2354"/>
    <s v="Venta $"/>
    <s v="DB"/>
    <s v="524101XXXXXX4220"/>
    <s v="Venta $"/>
    <n v="1950"/>
    <n v="0"/>
    <n v="77477"/>
    <s v="S/C"/>
    <n v="0"/>
    <s v=" "/>
    <n v="0"/>
    <n v="0"/>
  </r>
  <r>
    <d v="2025-06-03T00:00:00"/>
    <x v="2"/>
    <x v="9"/>
    <s v="JIS PARKING EYZAGUIRRE 650NIVEL -1"/>
    <s v="Venta $"/>
    <s v="DB"/>
    <s v="451368XXXXXX7268"/>
    <s v="Venta $"/>
    <n v="3400"/>
    <n v="0"/>
    <n v="954"/>
    <s v="S/C"/>
    <n v="0"/>
    <s v=" "/>
    <n v="0"/>
    <n v="0"/>
  </r>
  <r>
    <d v="2025-06-03T00:00:00"/>
    <x v="2"/>
    <x v="22"/>
    <s v="JIS PARKING AVENIDA LAS CONDES 12201"/>
    <s v="Venta $"/>
    <s v="DB"/>
    <s v="440698XXXXXX8582"/>
    <s v="Venta $"/>
    <n v="1650"/>
    <n v="0"/>
    <n v="819"/>
    <s v="S/C"/>
    <n v="0"/>
    <s v=" "/>
    <n v="0"/>
    <n v="0"/>
  </r>
  <r>
    <d v="2025-06-03T00:00:00"/>
    <x v="2"/>
    <x v="26"/>
    <s v="JIS PARKING HOMECENTER NU VICUNA MACKENNA 1700MENOS 1"/>
    <s v="Venta $"/>
    <s v="DB"/>
    <s v="434560XXXXXX0008"/>
    <s v="Venta $"/>
    <n v="500"/>
    <n v="0"/>
    <n v="152261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0804"/>
    <s v="Venta $"/>
    <n v="350"/>
    <n v="0"/>
    <n v="7538"/>
    <s v="S/C"/>
    <n v="0"/>
    <s v=" "/>
    <n v="0"/>
    <n v="0"/>
  </r>
  <r>
    <d v="2025-06-03T00:00:00"/>
    <x v="2"/>
    <x v="8"/>
    <s v="JIS PARKING SPA SERRANO 395"/>
    <s v="Venta $"/>
    <s v="DB"/>
    <s v="440698XXXXXX8458"/>
    <s v="Venta $"/>
    <n v="3800"/>
    <n v="0"/>
    <n v="3963"/>
    <s v="S/C"/>
    <n v="0"/>
    <s v=" "/>
    <n v="0"/>
    <n v="0"/>
  </r>
  <r>
    <d v="2025-06-03T00:00:00"/>
    <x v="2"/>
    <x v="28"/>
    <s v="JIS BILBAOPOS INALAMBRICO AVENIDA FRANCISCO BILBAO 2050ESTACIONAM"/>
    <s v="Venta $"/>
    <s v="DB"/>
    <s v="475775XXXXXX7620"/>
    <s v="Venta $"/>
    <n v="200"/>
    <n v="0"/>
    <n v="3731"/>
    <s v="S/C"/>
    <n v="0"/>
    <s v=" "/>
    <n v="0"/>
    <n v="0"/>
  </r>
  <r>
    <d v="2025-06-03T00:00:00"/>
    <x v="2"/>
    <x v="23"/>
    <s v="LIDER QUILLOTA AVENIDA 21 DE MAYO 311LIDER"/>
    <s v="Venta $"/>
    <s v="DB"/>
    <s v="533187XXXXXX0802"/>
    <s v="Venta $"/>
    <n v="1200"/>
    <n v="0"/>
    <n v="888105"/>
    <s v="S/C"/>
    <n v="0"/>
    <s v=" "/>
    <n v="0"/>
    <n v="0"/>
  </r>
  <r>
    <d v="2025-06-03T00:00:00"/>
    <x v="2"/>
    <x v="2"/>
    <s v="JIS PARKING ANPINO JOSE SANTOS OSA 2354"/>
    <s v="Venta $"/>
    <s v="DB"/>
    <s v="451368XXXXXX1803"/>
    <s v="Venta $"/>
    <n v="1800"/>
    <n v="0"/>
    <n v="4602"/>
    <s v="S/C"/>
    <n v="0"/>
    <s v=" "/>
    <n v="0"/>
    <n v="0"/>
  </r>
  <r>
    <d v="2025-06-03T00:00:00"/>
    <x v="2"/>
    <x v="2"/>
    <s v="JIS PARKING ANPINO JOSE SANTOS OSA 2354"/>
    <s v="Venta $"/>
    <s v="DB"/>
    <s v="451368XXXXXX5606"/>
    <s v="Venta $"/>
    <n v="1250"/>
    <n v="0"/>
    <n v="5690"/>
    <s v="S/C"/>
    <n v="0"/>
    <s v=" "/>
    <n v="0"/>
    <n v="0"/>
  </r>
  <r>
    <d v="2025-06-03T00:00:00"/>
    <x v="2"/>
    <x v="10"/>
    <s v="JIS PARKING RENACA RAFAEL SOTOMAYOR 230"/>
    <s v="Venta $"/>
    <s v="DB"/>
    <s v="412003XXXXXX6768"/>
    <s v="Venta $"/>
    <n v="800"/>
    <n v="0"/>
    <n v="56"/>
    <s v="S/C"/>
    <n v="0"/>
    <s v=" "/>
    <n v="0"/>
    <n v="0"/>
  </r>
  <r>
    <d v="2025-06-03T00:00:00"/>
    <x v="2"/>
    <x v="9"/>
    <s v="JIS PARKING EYZAGUIRRE 650NIVEL -1"/>
    <s v="Venta $"/>
    <s v="DB"/>
    <s v="475775XXXXXX5408"/>
    <s v="Venta $"/>
    <n v="1400"/>
    <n v="0"/>
    <n v="3739"/>
    <s v="S/C"/>
    <n v="0"/>
    <s v=" "/>
    <n v="0"/>
    <n v="0"/>
  </r>
  <r>
    <d v="2025-06-03T00:00:00"/>
    <x v="2"/>
    <x v="22"/>
    <s v="JIS PARKING AVENIDA LAS CONDES 12201"/>
    <s v="Venta $"/>
    <s v="DB"/>
    <s v="533187XXXXXX9820"/>
    <s v="Venta $"/>
    <n v="350"/>
    <n v="0"/>
    <n v="887897"/>
    <s v="S/C"/>
    <n v="0"/>
    <s v=" "/>
    <n v="0"/>
    <n v="0"/>
  </r>
  <r>
    <d v="2025-06-03T00:00:00"/>
    <x v="2"/>
    <x v="7"/>
    <s v="JIS PARKING LIDER LIMACHE ARTURO PRAT 244SN"/>
    <s v="Venta $"/>
    <s v="DB"/>
    <s v="451368XXXXXX6709"/>
    <s v="Venta $"/>
    <n v="200"/>
    <n v="0"/>
    <n v="25314"/>
    <s v="S/C"/>
    <n v="0"/>
    <s v=" "/>
    <n v="0"/>
    <n v="0"/>
  </r>
  <r>
    <d v="2025-06-03T00:00:00"/>
    <x v="2"/>
    <x v="1"/>
    <s v="JIS PARKINGTOTTUS NATANIE NATANIEL COX 620MENOS 1"/>
    <s v="Venta $"/>
    <s v="DB"/>
    <s v="559779XXXXXX7972"/>
    <s v="Venta $"/>
    <n v="1350"/>
    <n v="0"/>
    <n v="425958"/>
    <s v="S/C"/>
    <n v="0"/>
    <s v=" "/>
    <n v="0"/>
    <n v="0"/>
  </r>
  <r>
    <d v="2025-06-03T00:00:00"/>
    <x v="2"/>
    <x v="8"/>
    <s v="JIS PARKING SPA SERRANO 395"/>
    <s v="Venta $"/>
    <s v="DB"/>
    <s v="434559XXXXXX7328"/>
    <s v="Venta $"/>
    <n v="1400"/>
    <n v="0"/>
    <n v="243513"/>
    <s v="S/C"/>
    <n v="0"/>
    <s v=" "/>
    <n v="0"/>
    <n v="0"/>
  </r>
  <r>
    <d v="2025-06-03T00:00:00"/>
    <x v="2"/>
    <x v="25"/>
    <s v="JIS SANTA LOS ANGELES AVENIDA ALEMANIA 770"/>
    <s v="Venta $"/>
    <s v="DB"/>
    <s v="456865XXXXXX8063"/>
    <s v="Venta $"/>
    <n v="2300"/>
    <n v="0"/>
    <n v="4555"/>
    <s v="S/C"/>
    <n v="0"/>
    <s v=" "/>
    <n v="0"/>
    <n v="0"/>
  </r>
  <r>
    <d v="2025-06-03T00:00:00"/>
    <x v="2"/>
    <x v="2"/>
    <s v="JIS PARKING ANPINO JOSE SANTOS OSA 2354"/>
    <s v="Venta $"/>
    <s v="DB"/>
    <s v="475774XXXXXX5232"/>
    <s v="Venta $"/>
    <n v="600"/>
    <n v="0"/>
    <n v="218"/>
    <s v="S/C"/>
    <n v="0"/>
    <s v=" "/>
    <n v="0"/>
    <n v="0"/>
  </r>
  <r>
    <d v="2025-06-03T00:00:00"/>
    <x v="2"/>
    <x v="2"/>
    <s v="JIS PARKING ANPINO JOSE SANTOS OSA 2354"/>
    <s v="Venta $"/>
    <s v="DB"/>
    <s v="492483XXXXXX6882"/>
    <s v="Venta $"/>
    <n v="1400"/>
    <n v="0"/>
    <n v="430048"/>
    <s v="S/C"/>
    <n v="0"/>
    <s v=" "/>
    <n v="0"/>
    <n v="0"/>
  </r>
  <r>
    <d v="2025-06-03T00:00:00"/>
    <x v="2"/>
    <x v="14"/>
    <s v="ESPACIO URBANO MELIPILLA SERRANO 395ESTACIONAM"/>
    <s v="Venta $"/>
    <s v="DB"/>
    <s v="434559XXXXXX3520"/>
    <s v="Venta $"/>
    <n v="200"/>
    <n v="0"/>
    <n v="254575"/>
    <s v="S/C"/>
    <n v="0"/>
    <s v=" "/>
    <n v="0"/>
    <n v="0"/>
  </r>
  <r>
    <d v="2025-06-03T00:00:00"/>
    <x v="2"/>
    <x v="9"/>
    <s v="JIS PARKING EYZAGUIRRE 650NIVEL -1"/>
    <s v="Venta $"/>
    <s v="DB"/>
    <s v="542676XXXXXX3109"/>
    <s v="Venta $"/>
    <n v="1400"/>
    <n v="0"/>
    <n v="889753"/>
    <s v="S/C"/>
    <n v="0"/>
    <s v=" "/>
    <n v="0"/>
    <n v="0"/>
  </r>
  <r>
    <d v="2025-06-03T00:00:00"/>
    <x v="2"/>
    <x v="55"/>
    <s v="JIS PARK TOTT LOS ANGELES AVENIDA ALEMANIA 831."/>
    <s v="Venta $"/>
    <s v="DB"/>
    <s v="434559XXXXXX9129"/>
    <s v="Venta $"/>
    <n v="800"/>
    <n v="0"/>
    <n v="217573"/>
    <s v="S/C"/>
    <n v="0"/>
    <s v=" "/>
    <n v="0"/>
    <n v="0"/>
  </r>
  <r>
    <d v="2025-06-03T00:00:00"/>
    <x v="2"/>
    <x v="22"/>
    <s v="JIS PARKING AVENIDA LAS CONDES 12201"/>
    <s v="Venta $"/>
    <s v="DB"/>
    <s v="533187XXXXXX6376"/>
    <s v="Venta $"/>
    <n v="500"/>
    <n v="0"/>
    <n v="889140"/>
    <s v="S/C"/>
    <n v="0"/>
    <s v=" "/>
    <n v="0"/>
    <n v="0"/>
  </r>
  <r>
    <d v="2025-06-03T00:00:00"/>
    <x v="2"/>
    <x v="22"/>
    <s v="JIS PARKING AVENIDA LAS CONDES 12201"/>
    <s v="Venta $"/>
    <s v="DB"/>
    <s v="533187XXXXXX6376"/>
    <s v="Venta $"/>
    <n v="550"/>
    <n v="0"/>
    <n v="890220"/>
    <s v="S/C"/>
    <n v="0"/>
    <s v=" "/>
    <n v="0"/>
    <n v="0"/>
  </r>
  <r>
    <d v="2025-06-03T00:00:00"/>
    <x v="2"/>
    <x v="11"/>
    <s v="JIS PARKING MALL DEL CENT PUENTE 689108"/>
    <s v="Venta $"/>
    <s v="DB"/>
    <s v="451134XXXXXX8804"/>
    <s v="Venta $"/>
    <n v="1600"/>
    <n v="0"/>
    <n v="4979"/>
    <s v="S/C"/>
    <n v="0"/>
    <s v=" "/>
    <n v="0"/>
    <n v="0"/>
  </r>
  <r>
    <d v="2025-06-03T00:00:00"/>
    <x v="2"/>
    <x v="29"/>
    <s v="JIS PARKING AVDA MATUCANA 40SN"/>
    <s v="Venta $"/>
    <s v="DB"/>
    <s v="00000076063822-39-15777699"/>
    <s v="Venta $"/>
    <n v="40000"/>
    <n v="0"/>
    <n v="9994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9737"/>
    <s v="Venta $"/>
    <n v="200"/>
    <n v="0"/>
    <n v="434741"/>
    <s v="S/C"/>
    <n v="0"/>
    <s v=" "/>
    <n v="0"/>
    <n v="0"/>
  </r>
  <r>
    <d v="2025-06-03T00:00:00"/>
    <x v="2"/>
    <x v="26"/>
    <s v="JIS PARKING HOMECENTER NU VICUNA MACKENNA 1700MENOS 1"/>
    <s v="Venta $"/>
    <s v="DB"/>
    <s v="409674XXXXXX1803"/>
    <s v="Venta $"/>
    <n v="400"/>
    <n v="0"/>
    <n v="6332"/>
    <s v="S/C"/>
    <n v="0"/>
    <s v=" "/>
    <n v="0"/>
    <n v="0"/>
  </r>
  <r>
    <d v="2025-06-03T00:00:00"/>
    <x v="2"/>
    <x v="1"/>
    <s v="JIS PARKINGTOTTUS NATANIE NATANIEL COX 620MENOS 1"/>
    <s v="Venta $"/>
    <s v="MG"/>
    <s v="520928XXXXXX2329"/>
    <s v="Venta $"/>
    <n v="1100"/>
    <n v="0"/>
    <n v="220616"/>
    <s v="S/C"/>
    <n v="0"/>
    <s v=" "/>
    <n v="0"/>
    <n v="0"/>
  </r>
  <r>
    <d v="2025-06-03T00:00:00"/>
    <x v="2"/>
    <x v="0"/>
    <s v="JIS PARKING DOCTOR GUILLERMO BUHLER 2005"/>
    <s v="Venta $"/>
    <s v="DB"/>
    <s v="440698XXXXXX1918"/>
    <s v="Venta $"/>
    <n v="1950"/>
    <n v="0"/>
    <n v="363"/>
    <s v="S/C"/>
    <n v="0"/>
    <s v=" "/>
    <n v="0"/>
    <n v="0"/>
  </r>
  <r>
    <d v="2025-06-03T00:00:00"/>
    <x v="2"/>
    <x v="0"/>
    <s v="JIS PARKING DOCTOR GUILLERMO BUHLER 2005"/>
    <s v="Venta $"/>
    <s v="VI"/>
    <s v="467404XXXXXX3803"/>
    <s v="Venta $"/>
    <n v="1500"/>
    <n v="0"/>
    <n v="435348"/>
    <s v="S/C"/>
    <n v="0"/>
    <s v=" "/>
    <n v="0"/>
    <n v="0"/>
  </r>
  <r>
    <d v="2025-06-03T00:00:00"/>
    <x v="2"/>
    <x v="34"/>
    <s v="JIS PARKING SPA AVENIDA ALBERTO HURTADO 060"/>
    <s v="Venta $"/>
    <s v="DB"/>
    <s v="440612XXXXXX1811"/>
    <s v="Venta $"/>
    <n v="1000"/>
    <n v="0"/>
    <n v="431355"/>
    <s v="S/C"/>
    <n v="0"/>
    <s v=" "/>
    <n v="0"/>
    <n v="0"/>
  </r>
  <r>
    <d v="2025-06-03T00:00:00"/>
    <x v="2"/>
    <x v="9"/>
    <s v="JIS PARKING EYZAGUIRRE 650NIVEL -1"/>
    <s v="Venta $"/>
    <s v="MG"/>
    <s v="522468XXXXXX9482"/>
    <s v="Venta $"/>
    <n v="1400"/>
    <n v="0"/>
    <n v="177291"/>
    <s v="S/C"/>
    <n v="0"/>
    <s v=" "/>
    <n v="0"/>
    <n v="0"/>
  </r>
  <r>
    <d v="2025-06-03T00:00:00"/>
    <x v="2"/>
    <x v="22"/>
    <s v="JIS PARKING AVENIDA LAS CONDES 12201"/>
    <s v="Venta $"/>
    <s v="VI"/>
    <s v="442174XXXXXX3387"/>
    <s v="Venta $"/>
    <n v="600"/>
    <n v="0"/>
    <n v="433643"/>
    <s v="S/C"/>
    <n v="0"/>
    <s v=" "/>
    <n v="0"/>
    <n v="0"/>
  </r>
  <r>
    <d v="2025-06-03T00:00:00"/>
    <x v="2"/>
    <x v="8"/>
    <s v="JIS PARKING SPA SERRANO 395"/>
    <s v="Venta $"/>
    <s v="DB"/>
    <s v="434559XXXXXX9693"/>
    <s v="Venta $"/>
    <n v="2600"/>
    <n v="0"/>
    <n v="407217"/>
    <s v="S/C"/>
    <n v="0"/>
    <s v=" "/>
    <n v="0"/>
    <n v="0"/>
  </r>
  <r>
    <d v="2025-06-03T00:00:00"/>
    <x v="2"/>
    <x v="4"/>
    <s v="JIS PARKING JUMBO ERCILLA 190EDSTACIONA"/>
    <s v="Venta $"/>
    <s v="DB"/>
    <s v="434559XXXXXX3832"/>
    <s v="Venta $"/>
    <n v="1250"/>
    <n v="0"/>
    <n v="359519"/>
    <s v="S/C"/>
    <n v="0"/>
    <s v=" "/>
    <n v="0"/>
    <n v="0"/>
  </r>
  <r>
    <d v="2025-06-03T00:00:00"/>
    <x v="2"/>
    <x v="10"/>
    <s v="JIS PARKING RENACA RAFAEL SOTOMAYOR 230"/>
    <s v="Venta $"/>
    <s v="VI"/>
    <s v="467404XXXXXX0314"/>
    <s v="Venta $"/>
    <n v="350"/>
    <n v="0"/>
    <n v="440255"/>
    <s v="S/C"/>
    <n v="0"/>
    <s v=" "/>
    <n v="0"/>
    <n v="0"/>
  </r>
  <r>
    <d v="2025-06-03T00:00:00"/>
    <x v="2"/>
    <x v="10"/>
    <s v="JIS PARKING RENACA RAFAEL SOTOMAYOR 230"/>
    <s v="Venta $"/>
    <s v="DB"/>
    <s v="434559XXXXXX5908"/>
    <s v="Venta $"/>
    <n v="2200"/>
    <n v="0"/>
    <n v="453105"/>
    <s v="S/C"/>
    <n v="0"/>
    <s v=" "/>
    <n v="0"/>
    <n v="0"/>
  </r>
  <r>
    <d v="2025-06-03T00:00:00"/>
    <x v="2"/>
    <x v="22"/>
    <s v="JIS PARKING AVENIDA LAS CONDES 12201"/>
    <s v="Venta $"/>
    <s v="DB"/>
    <s v="475774XXXXXX0162"/>
    <s v="Venta $"/>
    <n v="650"/>
    <n v="0"/>
    <n v="4554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2976"/>
    <s v="Venta $"/>
    <n v="2000"/>
    <n v="0"/>
    <n v="893319"/>
    <s v="S/C"/>
    <n v="0"/>
    <s v=" "/>
    <n v="0"/>
    <n v="0"/>
  </r>
  <r>
    <d v="2025-06-03T00:00:00"/>
    <x v="2"/>
    <x v="43"/>
    <s v="JIS PARKING COQUIMBO LIBERTADOR BERNARDO O HIGGINS 528SN"/>
    <s v="Venta $"/>
    <s v="DB"/>
    <s v="483031XXXXXX8435"/>
    <s v="Venta $"/>
    <n v="1250"/>
    <n v="0"/>
    <n v="520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234052XXXXXX3450"/>
    <s v="Venta $"/>
    <n v="1400"/>
    <n v="0"/>
    <n v="6308"/>
    <s v="S/C"/>
    <n v="0"/>
    <s v=" "/>
    <n v="13393"/>
    <n v="0"/>
  </r>
  <r>
    <d v="2025-06-03T00:00:00"/>
    <x v="2"/>
    <x v="4"/>
    <s v="JIS PARKING JUMBO ERCILLA 190EDSTACIONA"/>
    <s v="Venta $"/>
    <s v="DB"/>
    <s v="440698XXXXXX8884"/>
    <s v="Venta $"/>
    <n v="200"/>
    <n v="0"/>
    <n v="6283"/>
    <s v="S/C"/>
    <n v="0"/>
    <s v=" "/>
    <n v="0"/>
    <n v="0"/>
  </r>
  <r>
    <d v="2025-06-03T00:00:00"/>
    <x v="2"/>
    <x v="27"/>
    <s v="JIS LIDER LOS ANGELES AVENIDA RICARDO VICUNA 284"/>
    <s v="Venta $"/>
    <s v="DB"/>
    <s v="434561XXXXXX0431"/>
    <s v="Venta $"/>
    <n v="1600"/>
    <n v="0"/>
    <n v="530900"/>
    <s v="S/C"/>
    <n v="0"/>
    <s v=" "/>
    <n v="0"/>
    <n v="0"/>
  </r>
  <r>
    <d v="2025-06-03T00:00:00"/>
    <x v="2"/>
    <x v="36"/>
    <s v="JIS PASEO DEL VALLE OHIGGINS 176ESTACIONAM"/>
    <s v="Venta $"/>
    <s v="DB"/>
    <s v="542676XXXXXX3830"/>
    <s v="Venta $"/>
    <n v="1300"/>
    <n v="0"/>
    <n v="893380"/>
    <s v="S/C"/>
    <n v="0"/>
    <s v=" "/>
    <n v="0"/>
    <n v="0"/>
  </r>
  <r>
    <d v="2025-06-03T00:00:00"/>
    <x v="2"/>
    <x v="21"/>
    <s v="JIS PARKING TOBALABA AVENIDA TOBALABA 691"/>
    <s v="Venta $"/>
    <s v="DB"/>
    <s v="475777XXXXXX5387"/>
    <s v="Venta $"/>
    <n v="500"/>
    <n v="0"/>
    <n v="1842"/>
    <s v="S/C"/>
    <n v="0"/>
    <s v=" "/>
    <n v="0"/>
    <n v="0"/>
  </r>
  <r>
    <d v="2025-06-03T00:00:00"/>
    <x v="2"/>
    <x v="9"/>
    <s v="JIS PARKING EYZAGUIRRE 650NIVEL -1"/>
    <s v="Venta $"/>
    <s v="DB"/>
    <s v="533187XXXXXX7966"/>
    <s v="Venta $"/>
    <n v="1000"/>
    <n v="0"/>
    <n v="893684"/>
    <s v="S/C"/>
    <n v="0"/>
    <s v=" "/>
    <n v="0"/>
    <n v="0"/>
  </r>
  <r>
    <d v="2025-06-03T00:00:00"/>
    <x v="2"/>
    <x v="55"/>
    <s v="JIS PARK TOTT LOS ANGELES AVENIDA ALEMANIA 831."/>
    <s v="Venta $"/>
    <s v="DB"/>
    <s v="434559XXXXXX0860"/>
    <s v="Venta $"/>
    <n v="600"/>
    <n v="0"/>
    <n v="517795"/>
    <s v="S/C"/>
    <n v="0"/>
    <s v=" "/>
    <n v="0"/>
    <n v="0"/>
  </r>
  <r>
    <d v="2025-06-03T00:00:00"/>
    <x v="2"/>
    <x v="11"/>
    <s v="JIS PARKING MALL DEL CENT PUENTE 689108"/>
    <s v="Venta $"/>
    <s v="DB"/>
    <s v="434559XXXXXX8837"/>
    <s v="Venta $"/>
    <n v="4350"/>
    <n v="0"/>
    <n v="544286"/>
    <s v="S/C"/>
    <n v="0"/>
    <s v=" "/>
    <n v="0"/>
    <n v="0"/>
  </r>
  <r>
    <d v="2025-06-03T00:00:00"/>
    <x v="2"/>
    <x v="11"/>
    <s v="JIS PARKING MALL DEL CENT PUENTE 689108"/>
    <s v="Venta $"/>
    <s v="DB"/>
    <s v="434559XXXXXX1482"/>
    <s v="Venta $"/>
    <n v="2900"/>
    <n v="0"/>
    <n v="502374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1502"/>
    <s v="Venta $"/>
    <n v="50"/>
    <n v="0"/>
    <n v="505479"/>
    <s v="S/C"/>
    <n v="0"/>
    <s v=" "/>
    <n v="0"/>
    <n v="0"/>
  </r>
  <r>
    <d v="2025-06-03T00:00:00"/>
    <x v="2"/>
    <x v="6"/>
    <s v="JIS PARKING MALL SAN BERN EYZAGUIRRE 650NIVEL -1"/>
    <s v="Venta $"/>
    <s v="DB"/>
    <s v="440612XXXXXX8056"/>
    <s v="Venta $"/>
    <n v="2400"/>
    <n v="0"/>
    <n v="460355"/>
    <s v="S/C"/>
    <n v="0"/>
    <s v=" "/>
    <n v="14413"/>
    <n v="0"/>
  </r>
  <r>
    <d v="2025-06-03T00:00:00"/>
    <x v="2"/>
    <x v="26"/>
    <s v="JIS PARKING HOMECENTER NU VICUNA MACKENNA 1700MENOS 1"/>
    <s v="Venta $"/>
    <s v="DB"/>
    <s v="498432XXXXXX6531"/>
    <s v="Venta $"/>
    <n v="200"/>
    <n v="0"/>
    <n v="7154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8316"/>
    <s v="Venta $"/>
    <n v="550"/>
    <n v="0"/>
    <n v="621196"/>
    <s v="S/C"/>
    <n v="0"/>
    <s v=" "/>
    <n v="0"/>
    <n v="0"/>
  </r>
  <r>
    <d v="2025-06-03T00:00:00"/>
    <x v="2"/>
    <x v="43"/>
    <s v="JIS PARKING COQUIMBO LIBERTADOR BERNARDO O HIGGINS 528SN"/>
    <s v="Venta $"/>
    <s v="DB"/>
    <s v="456865XXXXXX0402"/>
    <s v="Venta $"/>
    <n v="1450"/>
    <n v="0"/>
    <n v="4019"/>
    <s v="S/C"/>
    <n v="0"/>
    <s v=" "/>
    <n v="0"/>
    <n v="0"/>
  </r>
  <r>
    <d v="2025-06-03T00:00:00"/>
    <x v="2"/>
    <x v="38"/>
    <s v="JIS PARKING MILITARES AVENIDA MANQUEHUE NORTE 457S/N"/>
    <s v="Venta $"/>
    <s v="DB"/>
    <s v="475774XXXXXX4422"/>
    <s v="Venta $"/>
    <n v="550"/>
    <n v="0"/>
    <n v="4962"/>
    <s v="S/C"/>
    <n v="0"/>
    <s v=" "/>
    <n v="0"/>
    <n v="0"/>
  </r>
  <r>
    <d v="2025-06-03T00:00:00"/>
    <x v="2"/>
    <x v="25"/>
    <s v="JIS SANTA LOS ANGELES AVENIDA ALEMANIA 770"/>
    <s v="Venta $"/>
    <s v="MG"/>
    <s v="519716XXXXXX9893"/>
    <s v="Venta $"/>
    <n v="2750"/>
    <n v="0"/>
    <n v="460550"/>
    <s v="S/C"/>
    <n v="0"/>
    <s v=" "/>
    <n v="0"/>
    <n v="0"/>
  </r>
  <r>
    <d v="2025-06-03T00:00:00"/>
    <x v="2"/>
    <x v="10"/>
    <s v="JIS PARKING RENACA RAFAEL SOTOMAYOR 230"/>
    <s v="Venta $"/>
    <s v="MG"/>
    <s v="521892XXXXXX5358"/>
    <s v="Venta $"/>
    <n v="1150"/>
    <n v="0"/>
    <n v="460555"/>
    <s v="S/C"/>
    <n v="0"/>
    <s v=" "/>
    <n v="0"/>
    <n v="0"/>
  </r>
  <r>
    <d v="2025-06-03T00:00:00"/>
    <x v="2"/>
    <x v="9"/>
    <s v="JIS PARKING EYZAGUIRRE 650NIVEL -1"/>
    <s v="Venta $"/>
    <s v="DB"/>
    <s v="442845XXXXXX8906"/>
    <s v="Venta $"/>
    <n v="1400"/>
    <n v="0"/>
    <n v="9890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8071"/>
    <s v="Venta $"/>
    <n v="750"/>
    <n v="0"/>
    <n v="611667"/>
    <s v="S/C"/>
    <n v="0"/>
    <s v=" "/>
    <n v="0"/>
    <n v="0"/>
  </r>
  <r>
    <d v="2025-06-03T00:00:00"/>
    <x v="2"/>
    <x v="49"/>
    <s v="JIS PARKING MALL QUILLOTA BERNARDO O HIGGINS 176"/>
    <s v="Venta $"/>
    <s v="DB"/>
    <s v="408183XXXXXX5378"/>
    <s v="Venta $"/>
    <n v="700"/>
    <n v="0"/>
    <n v="9938"/>
    <s v="S/C"/>
    <n v="0"/>
    <s v=" "/>
    <n v="0"/>
    <n v="0"/>
  </r>
  <r>
    <d v="2025-06-03T00:00:00"/>
    <x v="2"/>
    <x v="29"/>
    <s v="JIS PARKING AVDA MATUCANA 40SN"/>
    <s v="Venta $"/>
    <s v="DB"/>
    <s v="00000076063822-39-15777319"/>
    <s v="Venta $"/>
    <n v="77350"/>
    <n v="0"/>
    <n v="2778"/>
    <s v="S/C"/>
    <n v="0"/>
    <s v=" "/>
    <n v="0"/>
    <n v="0"/>
  </r>
  <r>
    <d v="2025-06-03T00:00:00"/>
    <x v="2"/>
    <x v="1"/>
    <s v="JIS PARKINGTOTTUS NATANIE NATANIEL COX 620MENOS 1"/>
    <s v="Venta $"/>
    <s v="DB"/>
    <s v="533187XXXXXX9985"/>
    <s v="Venta $"/>
    <n v="750"/>
    <n v="0"/>
    <n v="895729"/>
    <s v="S/C"/>
    <n v="0"/>
    <s v=" "/>
    <n v="0"/>
    <n v="0"/>
  </r>
  <r>
    <d v="2025-06-03T00:00:00"/>
    <x v="2"/>
    <x v="16"/>
    <s v="JIS PARKING COQUIMBO LIBERTADOR BERNARDO O HIGGINS 528SN"/>
    <s v="Venta $"/>
    <s v="DB"/>
    <s v="434561XXXXXX1510"/>
    <s v="Venta $"/>
    <n v="2000"/>
    <n v="0"/>
    <n v="705222"/>
    <s v="S/C"/>
    <n v="0"/>
    <s v=" "/>
    <n v="0"/>
    <n v="0"/>
  </r>
  <r>
    <d v="2025-06-03T00:00:00"/>
    <x v="2"/>
    <x v="0"/>
    <s v="JIS PARKING DOCTOR GUILLERMO BUHLER 2005"/>
    <s v="Venta $"/>
    <s v="DB"/>
    <s v="434561XXXXXX3286"/>
    <s v="Venta $"/>
    <n v="3150"/>
    <n v="0"/>
    <n v="657587"/>
    <s v="S/C"/>
    <n v="0"/>
    <s v=" "/>
    <n v="0"/>
    <n v="0"/>
  </r>
  <r>
    <d v="2025-06-03T00:00:00"/>
    <x v="2"/>
    <x v="30"/>
    <s v="JIS PARKING UNI CONCEPCIO CHACABUCO 70ESTACIONAM"/>
    <s v="Venta $"/>
    <s v="DB"/>
    <s v="542676XXXXXX3351"/>
    <s v="Venta $"/>
    <n v="2550"/>
    <n v="0"/>
    <n v="895638"/>
    <s v="S/C"/>
    <n v="0"/>
    <s v=" "/>
    <n v="0"/>
    <n v="0"/>
  </r>
  <r>
    <d v="2025-06-03T00:00:00"/>
    <x v="2"/>
    <x v="20"/>
    <s v="JIS PARKING MEDS CHACABUCO 40"/>
    <s v="Venta $"/>
    <s v="VI"/>
    <s v="467404XXXXXX0573"/>
    <s v="Venta $"/>
    <n v="5450"/>
    <n v="0"/>
    <n v="474572"/>
    <s v="S/C"/>
    <n v="0"/>
    <s v=" "/>
    <n v="0"/>
    <n v="0"/>
  </r>
  <r>
    <d v="2025-06-03T00:00:00"/>
    <x v="2"/>
    <x v="11"/>
    <s v="JIS PARKING MALL DEL CENT PUENTE 689108"/>
    <s v="Venta $"/>
    <s v="MG"/>
    <s v="540477XXXXXX5272"/>
    <s v="Venta $"/>
    <n v="2000"/>
    <n v="0"/>
    <n v="470541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4360"/>
    <s v="Venta $"/>
    <n v="1700"/>
    <n v="0"/>
    <n v="722107"/>
    <s v="S/C"/>
    <n v="0"/>
    <s v=" "/>
    <n v="0"/>
    <n v="0"/>
  </r>
  <r>
    <d v="2025-06-03T00:00:00"/>
    <x v="2"/>
    <x v="1"/>
    <s v="JIS PARKINGTOTTUS NATANIE NATANIEL COX 620MENOS 1"/>
    <s v="Venta $"/>
    <s v="DB"/>
    <s v="475774XXXXXX8259"/>
    <s v="Venta $"/>
    <n v="150"/>
    <n v="0"/>
    <n v="8530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3789"/>
    <s v="Venta $"/>
    <n v="700"/>
    <n v="0"/>
    <n v="897185"/>
    <s v="S/C"/>
    <n v="0"/>
    <s v=" "/>
    <n v="0"/>
    <n v="0"/>
  </r>
  <r>
    <d v="2025-06-03T00:00:00"/>
    <x v="2"/>
    <x v="3"/>
    <s v="JIS PARKING QUILIN AVENIDA AMERICO VESPUCIO 3100ESTACIONAM"/>
    <s v="Venta $"/>
    <s v="VI"/>
    <s v="480015XXXXXX5890"/>
    <s v="Venta $"/>
    <n v="550"/>
    <n v="0"/>
    <n v="375231"/>
    <s v="S/C"/>
    <n v="0"/>
    <s v=" "/>
    <n v="0"/>
    <n v="0"/>
  </r>
  <r>
    <d v="2025-06-03T00:00:00"/>
    <x v="2"/>
    <x v="20"/>
    <s v="JIS PARKING MEDS CHACABUCO 40"/>
    <s v="Venta $"/>
    <s v="DB"/>
    <s v="434559XXXXXX2559"/>
    <s v="Venta $"/>
    <n v="500"/>
    <n v="0"/>
    <n v="821996"/>
    <s v="S/C"/>
    <n v="0"/>
    <s v=" "/>
    <n v="0"/>
    <n v="0"/>
  </r>
  <r>
    <d v="2025-06-03T00:00:00"/>
    <x v="2"/>
    <x v="46"/>
    <s v="STA ISABEL CLAUDIO VICUNA CLAUDIO VICUA 696ESTACIONAM"/>
    <s v="Venta $"/>
    <s v="DB"/>
    <s v="434560XXXXXX5031"/>
    <s v="Venta $"/>
    <n v="900"/>
    <n v="0"/>
    <n v="843718"/>
    <s v="S/C"/>
    <n v="0"/>
    <s v=" "/>
    <n v="0"/>
    <n v="0"/>
  </r>
  <r>
    <d v="2025-06-03T00:00:00"/>
    <x v="2"/>
    <x v="22"/>
    <s v="JIS PARKING AVENIDA LAS CONDES 12201"/>
    <s v="Venta $"/>
    <s v="DB"/>
    <s v="440698XXXXXX8619"/>
    <s v="Venta $"/>
    <n v="650"/>
    <n v="0"/>
    <n v="8971"/>
    <s v="S/C"/>
    <n v="0"/>
    <s v=" "/>
    <n v="0"/>
    <n v="0"/>
  </r>
  <r>
    <d v="2025-06-03T00:00:00"/>
    <x v="2"/>
    <x v="56"/>
    <s v="JIS PARKING VIC  MACKENNA VICUNA MACKENNA 1048SN"/>
    <s v="Venta $"/>
    <s v="DB"/>
    <s v="434561XXXXXX4880"/>
    <s v="Venta $"/>
    <n v="600"/>
    <n v="0"/>
    <n v="836472"/>
    <s v="S/C"/>
    <n v="0"/>
    <s v=" "/>
    <n v="0"/>
    <n v="0"/>
  </r>
  <r>
    <d v="2025-06-03T00:00:00"/>
    <x v="2"/>
    <x v="7"/>
    <s v="JIS PARKING LIDER LIMACHE ARTURO PRAT 244SN"/>
    <s v="Venta $"/>
    <s v="DB"/>
    <s v="542676XXXXXX1422"/>
    <s v="Venta $"/>
    <n v="200"/>
    <n v="0"/>
    <n v="898215"/>
    <s v="S/C"/>
    <n v="0"/>
    <s v=" "/>
    <n v="0"/>
    <n v="0"/>
  </r>
  <r>
    <d v="2025-06-03T00:00:00"/>
    <x v="2"/>
    <x v="1"/>
    <s v="JIS PARKINGTOTTUS NATANIE NATANIEL COX 620MENOS 1"/>
    <s v="Venta $"/>
    <s v="DB"/>
    <s v="542676XXXXXX5723"/>
    <s v="Venta $"/>
    <n v="650"/>
    <n v="0"/>
    <n v="899397"/>
    <s v="S/C"/>
    <n v="0"/>
    <s v=" "/>
    <n v="0"/>
    <n v="0"/>
  </r>
  <r>
    <d v="2025-06-03T00:00:00"/>
    <x v="2"/>
    <x v="34"/>
    <s v="JIS PARKING SPA AVENIDA ALBERTO HURTADO 060"/>
    <s v="Venta $"/>
    <s v="DB"/>
    <s v="440612XXXXXX7077"/>
    <s v="Venta $"/>
    <n v="9500"/>
    <n v="0"/>
    <n v="495558"/>
    <s v="S/C"/>
    <n v="0"/>
    <s v=" "/>
    <n v="0"/>
    <n v="0"/>
  </r>
  <r>
    <d v="2025-06-03T00:00:00"/>
    <x v="2"/>
    <x v="47"/>
    <s v="JIS PARKING STA LOS ANGEL AVENIDA ALEMANIA 770"/>
    <s v="Venta $"/>
    <s v="DB"/>
    <s v="434559XXXXXX9993"/>
    <s v="Venta $"/>
    <n v="1500"/>
    <n v="0"/>
    <n v="924537"/>
    <s v="S/C"/>
    <n v="0"/>
    <s v=" "/>
    <n v="0"/>
    <n v="0"/>
  </r>
  <r>
    <d v="2025-06-03T00:00:00"/>
    <x v="2"/>
    <x v="4"/>
    <s v="JIS PARKING JUMBO ERCILLA 190EDSTACIONA"/>
    <s v="Venta $"/>
    <s v="DB"/>
    <s v="434559XXXXXX0742"/>
    <s v="Venta $"/>
    <n v="200"/>
    <n v="0"/>
    <n v="902783"/>
    <s v="S/C"/>
    <n v="0"/>
    <s v=" "/>
    <n v="0"/>
    <n v="0"/>
  </r>
  <r>
    <d v="2025-06-03T00:00:00"/>
    <x v="2"/>
    <x v="4"/>
    <s v="JIS PARKING JUMBO ERCILLA 190EDSTACIONA"/>
    <s v="Venta $"/>
    <s v="DB"/>
    <s v="234052XXXXXX4730"/>
    <s v="Venta $"/>
    <n v="450"/>
    <n v="0"/>
    <n v="8331"/>
    <s v="S/C"/>
    <n v="0"/>
    <s v=" "/>
    <n v="0"/>
    <n v="0"/>
  </r>
  <r>
    <d v="2025-06-03T00:00:00"/>
    <x v="2"/>
    <x v="23"/>
    <s v="LIDER QUILLOTA AVENIDA 21 DE MAYO 311LIDER"/>
    <s v="Venta $"/>
    <s v="DB"/>
    <s v="434559XXXXXX3148"/>
    <s v="Venta $"/>
    <n v="2750"/>
    <n v="0"/>
    <n v="929660"/>
    <s v="S/C"/>
    <n v="0"/>
    <s v=" "/>
    <n v="0"/>
    <n v="0"/>
  </r>
  <r>
    <d v="2025-06-03T00:00:00"/>
    <x v="2"/>
    <x v="14"/>
    <s v="ESPACIO URBANO MELIPILLA SERRANO 395ESTACIONAM"/>
    <s v="Venta $"/>
    <s v="DB"/>
    <s v="559779XXXXXX2110"/>
    <s v="Venta $"/>
    <n v="800"/>
    <n v="0"/>
    <n v="490472"/>
    <s v="S/C"/>
    <n v="0"/>
    <s v=" "/>
    <n v="0"/>
    <n v="0"/>
  </r>
  <r>
    <d v="2025-06-03T00:00:00"/>
    <x v="2"/>
    <x v="22"/>
    <s v="JIS PARKING AVENIDA LAS CONDES 12201"/>
    <s v="Venta $"/>
    <s v="DB"/>
    <s v="440698XXXXXX8120"/>
    <s v="Venta $"/>
    <n v="1100"/>
    <n v="0"/>
    <n v="75"/>
    <s v="S/C"/>
    <n v="0"/>
    <s v=" "/>
    <n v="0"/>
    <n v="0"/>
  </r>
  <r>
    <d v="2025-06-03T00:00:00"/>
    <x v="2"/>
    <x v="47"/>
    <s v="JIS PARKING STA LOS ANGEL AVENIDA ALEMANIA 770"/>
    <s v="Venta $"/>
    <s v="DB"/>
    <s v="234052XXXXXX9315"/>
    <s v="Venta $"/>
    <n v="3050"/>
    <n v="0"/>
    <n v="5621"/>
    <s v="S/C"/>
    <n v="0"/>
    <s v=" "/>
    <n v="0"/>
    <n v="0"/>
  </r>
  <r>
    <d v="2025-06-03T00:00:00"/>
    <x v="2"/>
    <x v="4"/>
    <s v="JIS PARKING JUMBO ERCILLA 190EDSTACIONA"/>
    <s v="Venta $"/>
    <s v="DB"/>
    <s v="434559XXXXXX3642"/>
    <s v="Venta $"/>
    <n v="400"/>
    <n v="0"/>
    <n v="14709"/>
    <s v="S/C"/>
    <n v="0"/>
    <s v=" "/>
    <n v="0"/>
    <n v="0"/>
  </r>
  <r>
    <d v="2025-06-03T00:00:00"/>
    <x v="2"/>
    <x v="52"/>
    <s v="JIS PARKING CHILLAN ARAUCO 755ESTACIONAM"/>
    <s v="Venta $"/>
    <s v="MG"/>
    <s v="548742XXXXXX3544"/>
    <s v="Venta $"/>
    <n v="350"/>
    <n v="0"/>
    <n v="187505"/>
    <s v="S/C"/>
    <n v="0"/>
    <s v=" "/>
    <n v="0"/>
    <n v="0"/>
  </r>
  <r>
    <d v="2025-06-03T00:00:00"/>
    <x v="2"/>
    <x v="13"/>
    <s v="JIS PARKING VILLANELO VIANA 377"/>
    <s v="Venta $"/>
    <s v="DB"/>
    <s v="434560XXXXXX1802"/>
    <s v="Venta $"/>
    <n v="1500"/>
    <n v="0"/>
    <n v="19197"/>
    <s v="S/C"/>
    <n v="0"/>
    <s v=" "/>
    <n v="0"/>
    <n v="0"/>
  </r>
  <r>
    <d v="2025-06-03T00:00:00"/>
    <x v="2"/>
    <x v="29"/>
    <s v="JIS PARKING AVDA MATUCANA 40SN"/>
    <s v="Venta $"/>
    <s v="VI"/>
    <s v="00000076063822-39-15777992"/>
    <s v="Venta $"/>
    <n v="59500"/>
    <n v="0"/>
    <n v="512652"/>
    <s v="S/C"/>
    <n v="0"/>
    <s v=" "/>
    <n v="0"/>
    <n v="0"/>
  </r>
  <r>
    <d v="2025-06-03T00:00:00"/>
    <x v="2"/>
    <x v="8"/>
    <s v="JIS PARKING SPA SERRANO 395"/>
    <s v="Venta $"/>
    <s v="DB"/>
    <s v="434559XXXXXX3778"/>
    <s v="Venta $"/>
    <n v="1700"/>
    <n v="0"/>
    <n v="114620"/>
    <s v="S/C"/>
    <n v="0"/>
    <s v=" "/>
    <n v="0"/>
    <n v="0"/>
  </r>
  <r>
    <d v="2025-06-03T00:00:00"/>
    <x v="2"/>
    <x v="0"/>
    <s v="JIS PARKING DOCTOR GUILLERMO BUHLER 2005"/>
    <s v="Venta $"/>
    <s v="DB"/>
    <s v="440612XXXXXX4587"/>
    <s v="Venta $"/>
    <n v="50"/>
    <n v="0"/>
    <n v="513172"/>
    <s v="S/C"/>
    <n v="0"/>
    <s v=" "/>
    <n v="0"/>
    <n v="0"/>
  </r>
  <r>
    <d v="2025-06-03T00:00:00"/>
    <x v="2"/>
    <x v="54"/>
    <s v="JIS PARKING U. AUTONOMA PEDRO DE VALDIVIA 425"/>
    <s v="Venta $"/>
    <s v="DB"/>
    <s v="434559XXXXXX6272"/>
    <s v="Venta $"/>
    <n v="6000"/>
    <n v="0"/>
    <n v="113281"/>
    <s v="S/C"/>
    <n v="0"/>
    <s v=" "/>
    <n v="0"/>
    <n v="0"/>
  </r>
  <r>
    <d v="2025-06-03T00:00:00"/>
    <x v="2"/>
    <x v="4"/>
    <s v="JIS PARKING JUMBO ERCILLA 190EDSTACIONA"/>
    <s v="Venta $"/>
    <s v="DB"/>
    <s v="434560XXXXXX8840"/>
    <s v="Venta $"/>
    <n v="2400"/>
    <n v="0"/>
    <n v="154732"/>
    <s v="S/C"/>
    <n v="0"/>
    <s v=" "/>
    <n v="0"/>
    <n v="0"/>
  </r>
  <r>
    <d v="2025-06-03T00:00:00"/>
    <x v="2"/>
    <x v="25"/>
    <s v="JIS SANTA LOS ANGELES AVENIDA ALEMANIA 770"/>
    <s v="Venta $"/>
    <s v="DB"/>
    <s v="434559XXXXXX7009"/>
    <s v="Venta $"/>
    <n v="1650"/>
    <n v="0"/>
    <n v="116656"/>
    <s v="S/C"/>
    <n v="0"/>
    <s v=" "/>
    <n v="0"/>
    <n v="0"/>
  </r>
  <r>
    <d v="2025-06-03T00:00:00"/>
    <x v="2"/>
    <x v="13"/>
    <s v="JIS PARKING VILLANELO VIANA 377"/>
    <s v="Venta $"/>
    <s v="DB"/>
    <s v="434559XXXXXX5873"/>
    <s v="Venta $"/>
    <n v="1200"/>
    <n v="0"/>
    <n v="143018"/>
    <s v="S/C"/>
    <n v="0"/>
    <s v=" "/>
    <n v="0"/>
    <n v="0"/>
  </r>
  <r>
    <d v="2025-06-03T00:00:00"/>
    <x v="2"/>
    <x v="20"/>
    <s v="JIS PARKING MEDS CHACABUCO 40"/>
    <s v="Venta $"/>
    <s v="DB"/>
    <s v="451368XXXXXX6370"/>
    <s v="Venta $"/>
    <n v="2900"/>
    <n v="0"/>
    <n v="12530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6584"/>
    <s v="Venta $"/>
    <n v="1800"/>
    <n v="0"/>
    <n v="247083"/>
    <s v="S/C"/>
    <n v="0"/>
    <s v=" "/>
    <n v="0"/>
    <n v="0"/>
  </r>
  <r>
    <d v="2025-06-03T00:00:00"/>
    <x v="2"/>
    <x v="0"/>
    <s v="JIS PARKING DOCTOR GUILLERMO BUHLER 2005"/>
    <s v="Venta $"/>
    <s v="DB"/>
    <s v="498432XXXXXX4745"/>
    <s v="Venta $"/>
    <n v="2100"/>
    <n v="0"/>
    <n v="20962"/>
    <s v="S/C"/>
    <n v="0"/>
    <s v=" "/>
    <n v="0"/>
    <n v="0"/>
  </r>
  <r>
    <d v="2025-06-03T00:00:00"/>
    <x v="2"/>
    <x v="0"/>
    <s v="JIS PARKING DOCTOR GUILLERMO BUHLER 2005"/>
    <s v="Venta $"/>
    <s v="DB"/>
    <s v="440612XXXXXX9000"/>
    <s v="Venta $"/>
    <n v="300"/>
    <n v="0"/>
    <n v="520755"/>
    <s v="S/C"/>
    <n v="0"/>
    <s v=" "/>
    <n v="0"/>
    <n v="0"/>
  </r>
  <r>
    <d v="2025-06-03T00:00:00"/>
    <x v="2"/>
    <x v="30"/>
    <s v="JIS PARKING UNI CONCEPCIO CHACABUCO 70ESTACIONAM"/>
    <s v="Venta $"/>
    <s v="DB"/>
    <s v="434559XXXXXX0634"/>
    <s v="Venta $"/>
    <n v="2600"/>
    <n v="0"/>
    <n v="216385"/>
    <s v="S/C"/>
    <n v="0"/>
    <s v=" "/>
    <n v="0"/>
    <n v="0"/>
  </r>
  <r>
    <d v="2025-06-03T00:00:00"/>
    <x v="2"/>
    <x v="4"/>
    <s v="JIS PARKING JUMBO ERCILLA 190EDSTACIONA"/>
    <s v="Venta $"/>
    <s v="DB"/>
    <s v="434560XXXXXX7453"/>
    <s v="Venta $"/>
    <n v="200"/>
    <n v="0"/>
    <n v="239529"/>
    <s v="S/C"/>
    <n v="0"/>
    <s v=" "/>
    <n v="0"/>
    <n v="0"/>
  </r>
  <r>
    <d v="2025-06-03T00:00:00"/>
    <x v="2"/>
    <x v="41"/>
    <s v="JIS PARKING BILBAO AVENIDA FRANCISCO BILBAO 2050"/>
    <s v="Venta $"/>
    <s v="DB"/>
    <s v="408183XXXXXX1089"/>
    <s v="Venta $"/>
    <n v="550"/>
    <n v="0"/>
    <n v="24578"/>
    <s v="S/C"/>
    <n v="0"/>
    <s v=" "/>
    <n v="0"/>
    <n v="0"/>
  </r>
  <r>
    <d v="2025-06-03T00:00:00"/>
    <x v="2"/>
    <x v="24"/>
    <s v="JIS GRAN AVENIDA JOSE MIGUEL CARRERA 4004"/>
    <s v="Venta $"/>
    <s v="DB"/>
    <s v="559779XXXXXX7087"/>
    <s v="Venta $"/>
    <n v="3900"/>
    <n v="0"/>
    <n v="520772"/>
    <s v="S/C"/>
    <n v="0"/>
    <s v=" "/>
    <n v="0"/>
    <n v="0"/>
  </r>
  <r>
    <d v="2025-06-03T00:00:00"/>
    <x v="2"/>
    <x v="13"/>
    <s v="JIS PARKING VILLANELO VIANA 377"/>
    <s v="Venta $"/>
    <s v="DB"/>
    <s v="559779XXXXXX7747"/>
    <s v="Venta $"/>
    <n v="600"/>
    <n v="0"/>
    <n v="522755"/>
    <s v="S/C"/>
    <n v="0"/>
    <s v=" "/>
    <n v="0"/>
    <n v="0"/>
  </r>
  <r>
    <d v="2025-06-03T00:00:00"/>
    <x v="2"/>
    <x v="58"/>
    <s v="JIS PARKING LID PTO MONTT BALMACEDA 212SN"/>
    <s v="Venta $"/>
    <s v="DB"/>
    <s v="434559XXXXXX7160"/>
    <s v="Venta $"/>
    <n v="4350"/>
    <n v="0"/>
    <n v="228823"/>
    <s v="S/C"/>
    <n v="0"/>
    <s v=" "/>
    <n v="0"/>
    <n v="0"/>
  </r>
  <r>
    <d v="2025-06-03T00:00:00"/>
    <x v="2"/>
    <x v="8"/>
    <s v="JIS PARKING SPA SERRANO 395"/>
    <s v="Venta $"/>
    <s v="DB"/>
    <s v="533187XXXXXX2543"/>
    <s v="Venta $"/>
    <n v="7400"/>
    <n v="0"/>
    <n v="904122"/>
    <s v="S/C"/>
    <n v="0"/>
    <s v=" "/>
    <n v="0"/>
    <n v="0"/>
  </r>
  <r>
    <d v="2025-06-03T00:00:00"/>
    <x v="2"/>
    <x v="34"/>
    <s v="JIS PARKING SPA AVENIDA ALBERTO HURTADO 060"/>
    <s v="Venta $"/>
    <s v="DB"/>
    <s v="434559XXXXXX9732"/>
    <s v="Venta $"/>
    <n v="550"/>
    <n v="0"/>
    <n v="351687"/>
    <s v="S/C"/>
    <n v="0"/>
    <s v=" "/>
    <n v="0"/>
    <n v="0"/>
  </r>
  <r>
    <d v="2025-06-03T00:00:00"/>
    <x v="2"/>
    <x v="3"/>
    <s v="JIS PARKING QUILIN AVENIDA AMERICO VESPUCIO 3100ESTACIONAM"/>
    <s v="Venta $"/>
    <s v="DB"/>
    <s v="533187XXXXXX2311"/>
    <s v="Venta $"/>
    <n v="100"/>
    <n v="0"/>
    <n v="904620"/>
    <s v="S/C"/>
    <n v="0"/>
    <s v=" "/>
    <n v="0"/>
    <n v="0"/>
  </r>
  <r>
    <d v="2025-06-03T00:00:00"/>
    <x v="2"/>
    <x v="4"/>
    <s v="JIS PARKING JUMBO ERCILLA 190EDSTACIONA"/>
    <s v="Venta $"/>
    <s v="DB"/>
    <s v="434559XXXXXX8329"/>
    <s v="Venta $"/>
    <n v="1250"/>
    <n v="0"/>
    <n v="325537"/>
    <s v="S/C"/>
    <n v="0"/>
    <s v=" "/>
    <n v="0"/>
    <n v="0"/>
  </r>
  <r>
    <d v="2025-06-03T00:00:00"/>
    <x v="2"/>
    <x v="4"/>
    <s v="JIS PARKING JUMBO ERCILLA 190EDSTACIONA"/>
    <s v="Venta $"/>
    <s v="DB"/>
    <s v="533187XXXXXX2360"/>
    <s v="Venta $"/>
    <n v="950"/>
    <n v="0"/>
    <n v="903933"/>
    <s v="S/C"/>
    <n v="0"/>
    <s v=" "/>
    <n v="0"/>
    <n v="0"/>
  </r>
  <r>
    <d v="2025-06-03T00:00:00"/>
    <x v="2"/>
    <x v="27"/>
    <s v="JIS LIDER LOS ANGELES AVENIDA RICARDO VICUNA 284"/>
    <s v="Venta $"/>
    <s v="DB"/>
    <s v="451368XXXXXX1922"/>
    <s v="Venta $"/>
    <n v="1150"/>
    <n v="0"/>
    <n v="27322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92483XXXXXX6474"/>
    <s v="Venta $"/>
    <n v="6000"/>
    <n v="0"/>
    <n v="532655"/>
    <s v="S/C"/>
    <n v="0"/>
    <s v=" "/>
    <n v="0"/>
    <n v="0"/>
  </r>
  <r>
    <d v="2025-06-03T00:00:00"/>
    <x v="2"/>
    <x v="24"/>
    <s v="JIS GRAN AVENIDA JOSE MIGUEL CARRERA 4004"/>
    <s v="Venta $"/>
    <s v="DB"/>
    <s v="533187XXXXXX2110"/>
    <s v="Venta $"/>
    <n v="950"/>
    <n v="0"/>
    <n v="904386"/>
    <s v="S/C"/>
    <n v="0"/>
    <s v=" "/>
    <n v="0"/>
    <n v="0"/>
  </r>
  <r>
    <d v="2025-06-03T00:00:00"/>
    <x v="2"/>
    <x v="2"/>
    <s v="JIS PARKING ANPINO JOSE SANTOS OSA 2354"/>
    <s v="Venta $"/>
    <s v="DB"/>
    <s v="434559XXXXXX2775"/>
    <s v="Venta $"/>
    <n v="2400"/>
    <n v="0"/>
    <n v="256735"/>
    <s v="S/C"/>
    <n v="0"/>
    <s v=" "/>
    <n v="0"/>
    <n v="0"/>
  </r>
  <r>
    <d v="2025-06-03T00:00:00"/>
    <x v="2"/>
    <x v="2"/>
    <s v="JIS PARKING ANPINO JOSE SANTOS OSA 2354"/>
    <s v="Venta $"/>
    <s v="DB"/>
    <s v="434559XXXXXX0197"/>
    <s v="Venta $"/>
    <n v="1800"/>
    <n v="0"/>
    <n v="327250"/>
    <s v="S/C"/>
    <n v="0"/>
    <s v=" "/>
    <n v="0"/>
    <n v="0"/>
  </r>
  <r>
    <d v="2025-06-03T00:00:00"/>
    <x v="2"/>
    <x v="9"/>
    <s v="JIS PARKING EYZAGUIRRE 650NIVEL -1"/>
    <s v="Venta $"/>
    <s v="DB"/>
    <s v="475774XXXXXX0107"/>
    <s v="Venta $"/>
    <n v="1600"/>
    <n v="0"/>
    <n v="25370"/>
    <s v="S/C"/>
    <n v="0"/>
    <s v=" "/>
    <n v="0"/>
    <n v="0"/>
  </r>
  <r>
    <d v="2025-06-03T00:00:00"/>
    <x v="2"/>
    <x v="55"/>
    <s v="JIS PARK TOTT LOS ANGELES AVENIDA ALEMANIA 831."/>
    <s v="Venta $"/>
    <s v="DB"/>
    <s v="434561XXXXXX1461"/>
    <s v="Venta $"/>
    <n v="4850"/>
    <n v="0"/>
    <n v="310330"/>
    <s v="S/C"/>
    <n v="0"/>
    <s v=" "/>
    <n v="0"/>
    <n v="0"/>
  </r>
  <r>
    <d v="2025-06-03T00:00:00"/>
    <x v="2"/>
    <x v="26"/>
    <s v="JIS PARKING HOMECENTER NU VICUNA MACKENNA 1700MENOS 1"/>
    <s v="Venta $"/>
    <s v="VI"/>
    <s v="467404XXXXXX0090"/>
    <s v="Venta $"/>
    <n v="100"/>
    <n v="0"/>
    <n v="545462"/>
    <s v="S/C"/>
    <n v="0"/>
    <s v=" "/>
    <n v="0"/>
    <n v="0"/>
  </r>
  <r>
    <d v="2025-06-03T00:00:00"/>
    <x v="2"/>
    <x v="1"/>
    <s v="JIS PARKINGTOTTUS NATANIE NATANIEL COX 620MENOS 1"/>
    <s v="Venta $"/>
    <s v="DB"/>
    <s v="434559XXXXXX1034"/>
    <s v="Venta $"/>
    <n v="500"/>
    <n v="0"/>
    <n v="446674"/>
    <s v="S/C"/>
    <n v="0"/>
    <s v=" "/>
    <n v="0"/>
    <n v="0"/>
  </r>
  <r>
    <d v="2025-06-03T00:00:00"/>
    <x v="2"/>
    <x v="16"/>
    <s v="JIS PARKING COQUIMBO LIBERTADOR BERNARDO O HIGGINS 528SN"/>
    <s v="Venta $"/>
    <s v="DB"/>
    <s v="559779XXXXXX3159"/>
    <s v="Venta $"/>
    <n v="8200"/>
    <n v="0"/>
    <n v="543850"/>
    <s v="S/C"/>
    <n v="0"/>
    <s v=" "/>
    <n v="0"/>
    <n v="0"/>
  </r>
  <r>
    <d v="2025-06-03T00:00:00"/>
    <x v="2"/>
    <x v="8"/>
    <s v="JIS PARKING SPA SERRANO 395"/>
    <s v="Venta $"/>
    <s v="DB"/>
    <s v="475775XXXXXX8384"/>
    <s v="Venta $"/>
    <n v="5200"/>
    <n v="0"/>
    <n v="23059"/>
    <s v="S/C"/>
    <n v="0"/>
    <s v=" "/>
    <n v="0"/>
    <n v="0"/>
  </r>
  <r>
    <d v="2025-06-03T00:00:00"/>
    <x v="2"/>
    <x v="4"/>
    <s v="JIS PARKING JUMBO ERCILLA 190EDSTACIONA"/>
    <s v="Venta $"/>
    <s v="DB"/>
    <s v="434559XXXXXX4106"/>
    <s v="Venta $"/>
    <n v="450"/>
    <n v="0"/>
    <n v="413490"/>
    <s v="S/C"/>
    <n v="0"/>
    <s v=" "/>
    <n v="0"/>
    <n v="0"/>
  </r>
  <r>
    <d v="2025-06-03T00:00:00"/>
    <x v="2"/>
    <x v="27"/>
    <s v="JIS LIDER LOS ANGELES AVENIDA RICARDO VICUNA 284"/>
    <s v="Venta $"/>
    <s v="VI"/>
    <s v="489472XXXXXX8230"/>
    <s v="Venta $"/>
    <n v="600"/>
    <n v="0"/>
    <n v="338168"/>
    <s v="S/C"/>
    <n v="0"/>
    <s v=" "/>
    <n v="0"/>
    <n v="0"/>
  </r>
  <r>
    <d v="2025-06-03T00:00:00"/>
    <x v="2"/>
    <x v="25"/>
    <s v="JIS SANTA LOS ANGELES AVENIDA ALEMANIA 770"/>
    <s v="Venta $"/>
    <s v="DB"/>
    <s v="475774XXXXXX8449"/>
    <s v="Venta $"/>
    <n v="750"/>
    <n v="0"/>
    <n v="5658"/>
    <s v="S/C"/>
    <n v="0"/>
    <s v=" "/>
    <n v="0"/>
    <n v="0"/>
  </r>
  <r>
    <d v="2025-06-03T00:00:00"/>
    <x v="2"/>
    <x v="25"/>
    <s v="JIS SANTA LOS ANGELES AVENIDA ALEMANIA 770"/>
    <s v="Venta $"/>
    <s v="MG"/>
    <s v="515507XXXXXX5060"/>
    <s v="Venta $"/>
    <n v="1850"/>
    <n v="0"/>
    <n v="497052"/>
    <s v="S/C"/>
    <n v="0"/>
    <s v=" "/>
    <n v="0"/>
    <n v="0"/>
  </r>
  <r>
    <d v="2025-06-03T00:00:00"/>
    <x v="2"/>
    <x v="2"/>
    <s v="JIS PARKING ANPINO JOSE SANTOS OSA 2354"/>
    <s v="Venta $"/>
    <s v="DB"/>
    <s v="559779XXXXXX2557"/>
    <s v="Venta $"/>
    <n v="1800"/>
    <n v="0"/>
    <n v="543572"/>
    <s v="S/C"/>
    <n v="0"/>
    <s v=" "/>
    <n v="0"/>
    <n v="0"/>
  </r>
  <r>
    <d v="2025-06-03T00:00:00"/>
    <x v="2"/>
    <x v="20"/>
    <s v="JIS PARKING MEDS CHACABUCO 40"/>
    <s v="Venta $"/>
    <s v="DB"/>
    <s v="498432XXXXXX7734"/>
    <s v="Venta $"/>
    <n v="3600"/>
    <n v="0"/>
    <n v="5090"/>
    <s v="S/C"/>
    <n v="0"/>
    <s v=" "/>
    <n v="0"/>
    <n v="0"/>
  </r>
  <r>
    <d v="2025-06-03T00:00:00"/>
    <x v="2"/>
    <x v="20"/>
    <s v="JIS PARKING MEDS CHACABUCO 40"/>
    <s v="Venta $"/>
    <s v="DB"/>
    <s v="510869XXXXXX5963"/>
    <s v="Venta $"/>
    <n v="600"/>
    <n v="0"/>
    <s v="BDS86Z"/>
    <s v="S/C"/>
    <n v="0"/>
    <s v=" "/>
    <n v="0"/>
    <n v="0"/>
  </r>
  <r>
    <d v="2025-06-03T00:00:00"/>
    <x v="2"/>
    <x v="9"/>
    <s v="JIS PARKING EYZAGUIRRE 650NIVEL -1"/>
    <s v="Venta $"/>
    <s v="DB"/>
    <s v="517608XXXXXX9746"/>
    <s v="Venta $"/>
    <n v="800"/>
    <n v="0"/>
    <n v="266268"/>
    <s v="S/C"/>
    <n v="0"/>
    <s v=" "/>
    <n v="0"/>
    <n v="0"/>
  </r>
  <r>
    <d v="2025-06-03T00:00:00"/>
    <x v="2"/>
    <x v="7"/>
    <s v="JIS PARKING LIDER LIMACHE ARTURO PRAT 244SN"/>
    <s v="Venta $"/>
    <s v="DB"/>
    <s v="440612XXXXXX8438"/>
    <s v="Venta $"/>
    <n v="500"/>
    <n v="0"/>
    <n v="551058"/>
    <s v="S/C"/>
    <n v="0"/>
    <s v=" "/>
    <n v="0"/>
    <n v="0"/>
  </r>
  <r>
    <d v="2025-06-03T00:00:00"/>
    <x v="2"/>
    <x v="30"/>
    <s v="JIS PARKING UNI CONCEPCIO CHACABUCO 70ESTACIONAM"/>
    <s v="Venta $"/>
    <s v="DB"/>
    <s v="475777XXXXXX9451"/>
    <s v="Venta $"/>
    <n v="2650"/>
    <n v="0"/>
    <n v="3874"/>
    <s v="S/C"/>
    <n v="0"/>
    <s v=" "/>
    <n v="0"/>
    <n v="0"/>
  </r>
  <r>
    <d v="2025-06-03T00:00:00"/>
    <x v="2"/>
    <x v="25"/>
    <s v="JIS SANTA LOS ANGELES AVENIDA ALEMANIA 770"/>
    <s v="Venta $"/>
    <s v="DB"/>
    <s v="440612XXXXXX0006"/>
    <s v="Venta $"/>
    <n v="3000"/>
    <n v="0"/>
    <n v="555145"/>
    <s v="S/C"/>
    <n v="0"/>
    <s v=" "/>
    <n v="0"/>
    <n v="0"/>
  </r>
  <r>
    <d v="2025-06-03T00:00:00"/>
    <x v="2"/>
    <x v="23"/>
    <s v="LIDER QUILLOTA AVENIDA 21 DE MAYO 311LIDER"/>
    <s v="Venta $"/>
    <s v="DB"/>
    <s v="434561XXXXXX7631"/>
    <s v="Venta $"/>
    <n v="200"/>
    <n v="0"/>
    <n v="554331"/>
    <s v="S/C"/>
    <n v="0"/>
    <s v=" "/>
    <n v="0"/>
    <n v="0"/>
  </r>
  <r>
    <d v="2025-06-03T00:00:00"/>
    <x v="2"/>
    <x v="11"/>
    <s v="JIS PARKING MALL DEL CENT PUENTE 689108"/>
    <s v="Venta $"/>
    <s v="DB"/>
    <s v="434559XXXXXX7443"/>
    <s v="Venta $"/>
    <n v="10000"/>
    <n v="0"/>
    <n v="507584"/>
    <s v="S/C"/>
    <n v="0"/>
    <s v=" "/>
    <n v="0"/>
    <n v="0"/>
  </r>
  <r>
    <d v="2025-06-03T00:00:00"/>
    <x v="2"/>
    <x v="26"/>
    <s v="JIS PARKING HOMECENTER NU VICUNA MACKENNA 1700MENOS 1"/>
    <s v="Venta $"/>
    <s v="DB"/>
    <s v="456865XXXXXX4808"/>
    <s v="Venta $"/>
    <n v="150"/>
    <n v="0"/>
    <n v="4075"/>
    <s v="S/C"/>
    <n v="0"/>
    <s v=" "/>
    <n v="0"/>
    <n v="0"/>
  </r>
  <r>
    <d v="2025-06-03T00:00:00"/>
    <x v="2"/>
    <x v="37"/>
    <s v="JIS PARKING COQUIMBO PEDRO DE VALDIVIA 4251"/>
    <s v="Venta $"/>
    <s v="DB"/>
    <s v="522416XXXXXX6404"/>
    <s v="Venta $"/>
    <n v="2950"/>
    <n v="0"/>
    <n v="78246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1091"/>
    <s v="Venta $"/>
    <n v="550"/>
    <n v="0"/>
    <n v="612749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3145"/>
    <s v="Venta $"/>
    <n v="1400"/>
    <n v="0"/>
    <n v="907909"/>
    <s v="S/C"/>
    <n v="0"/>
    <s v=" "/>
    <n v="0"/>
    <n v="0"/>
  </r>
  <r>
    <d v="2025-06-03T00:00:00"/>
    <x v="2"/>
    <x v="8"/>
    <s v="JIS PARKING SPA SERRANO 395"/>
    <s v="Venta $"/>
    <s v="DB"/>
    <s v="440612XXXXXX3266"/>
    <s v="Venta $"/>
    <n v="500"/>
    <n v="0"/>
    <n v="563758"/>
    <s v="S/C"/>
    <n v="0"/>
    <s v=" "/>
    <n v="0"/>
    <n v="0"/>
  </r>
  <r>
    <d v="2025-06-03T00:00:00"/>
    <x v="2"/>
    <x v="61"/>
    <s v="JIS PARKING COPIAPO CHACABUCO 120"/>
    <s v="Venta $"/>
    <s v="DB"/>
    <s v="440612XXXXXX6554"/>
    <s v="Venta $"/>
    <n v="750"/>
    <n v="0"/>
    <n v="563350"/>
    <s v="S/C"/>
    <n v="0"/>
    <s v=" "/>
    <n v="1747"/>
    <n v="0"/>
  </r>
  <r>
    <d v="2025-06-03T00:00:00"/>
    <x v="2"/>
    <x v="3"/>
    <s v="JIS PARKING QUILIN AVENIDA AMERICO VESPUCIO 3100ESTACIONAM"/>
    <s v="Venta $"/>
    <s v="DB"/>
    <s v="440698XXXXXX6936"/>
    <s v="Venta $"/>
    <n v="7800"/>
    <n v="0"/>
    <n v="29259"/>
    <s v="S/C"/>
    <n v="0"/>
    <s v=" "/>
    <n v="0"/>
    <n v="0"/>
  </r>
  <r>
    <d v="2025-06-03T00:00:00"/>
    <x v="2"/>
    <x v="4"/>
    <s v="JIS PARKING JUMBO ERCILLA 190EDSTACIONA"/>
    <s v="Venta $"/>
    <s v="DB"/>
    <s v="434559XXXXXX4860"/>
    <s v="Venta $"/>
    <n v="3050"/>
    <n v="0"/>
    <n v="628551"/>
    <s v="S/C"/>
    <n v="0"/>
    <s v=" "/>
    <n v="0"/>
    <n v="0"/>
  </r>
  <r>
    <d v="2025-06-03T00:00:00"/>
    <x v="2"/>
    <x v="63"/>
    <s v="JIS CLINICA AUTONOMA LLANO SUBERCASEAUX 2801ESTACIONAM"/>
    <s v="Venta $"/>
    <s v="DB"/>
    <s v="451134XXXXXX6048"/>
    <s v="Venta $"/>
    <n v="3000"/>
    <n v="0"/>
    <n v="3939"/>
    <s v="S/C"/>
    <n v="0"/>
    <s v=" "/>
    <n v="0"/>
    <n v="0"/>
  </r>
  <r>
    <d v="2025-06-03T00:00:00"/>
    <x v="2"/>
    <x v="41"/>
    <s v="JIS PARKING BILBAO AVENIDA FRANCISCO BILBAO 2050"/>
    <s v="Venta $"/>
    <s v="DB"/>
    <s v="434559XXXXXX1754"/>
    <s v="Venta $"/>
    <n v="2300"/>
    <n v="0"/>
    <n v="627071"/>
    <s v="S/C"/>
    <n v="0"/>
    <s v=" "/>
    <n v="0"/>
    <n v="0"/>
  </r>
  <r>
    <d v="2025-06-03T00:00:00"/>
    <x v="2"/>
    <x v="27"/>
    <s v="JIS LIDER LOS ANGELES AVENIDA RICARDO VICUNA 284"/>
    <s v="Venta $"/>
    <s v="DB"/>
    <s v="475774XXXXXX9853"/>
    <s v="Venta $"/>
    <n v="1050"/>
    <n v="0"/>
    <n v="170"/>
    <s v="S/C"/>
    <n v="0"/>
    <s v=" "/>
    <n v="0"/>
    <n v="0"/>
  </r>
  <r>
    <d v="2025-06-03T00:00:00"/>
    <x v="2"/>
    <x v="60"/>
    <s v="JIS UNIMARC VINA DEL MAR 4 PONIENTE 630"/>
    <s v="Venta $"/>
    <s v="DB"/>
    <s v="483031XXXXXX4860"/>
    <s v="Venta $"/>
    <n v="1050"/>
    <n v="0"/>
    <n v="110"/>
    <s v="S/C"/>
    <n v="0"/>
    <s v=" "/>
    <n v="0"/>
    <n v="0"/>
  </r>
  <r>
    <d v="2025-06-03T00:00:00"/>
    <x v="2"/>
    <x v="20"/>
    <s v="JIS PARKING MEDS CHACABUCO 40"/>
    <s v="Venta $"/>
    <s v="VI"/>
    <s v="467404XXXXXX3753"/>
    <s v="Venta $"/>
    <n v="5150"/>
    <n v="0"/>
    <n v="562151"/>
    <s v="S/C"/>
    <n v="0"/>
    <s v=" "/>
    <n v="0"/>
    <n v="0"/>
  </r>
  <r>
    <d v="2025-06-03T00:00:00"/>
    <x v="2"/>
    <x v="9"/>
    <s v="JIS PARKING EYZAGUIRRE 650NIVEL -1"/>
    <s v="Venta $"/>
    <s v="DB"/>
    <s v="434561XXXXXX1902"/>
    <s v="Venta $"/>
    <n v="2400"/>
    <n v="0"/>
    <n v="633654"/>
    <s v="S/C"/>
    <n v="0"/>
    <s v=" "/>
    <n v="0"/>
    <n v="0"/>
  </r>
  <r>
    <d v="2025-06-03T00:00:00"/>
    <x v="2"/>
    <x v="9"/>
    <s v="JIS PARKING EYZAGUIRRE 650NIVEL -1"/>
    <s v="Venta $"/>
    <s v="DB"/>
    <s v="533187XXXXXX6494"/>
    <s v="Venta $"/>
    <n v="1000"/>
    <n v="0"/>
    <n v="907505"/>
    <s v="S/C"/>
    <n v="0"/>
    <s v=" "/>
    <n v="0"/>
    <n v="0"/>
  </r>
  <r>
    <d v="2025-06-03T00:00:00"/>
    <x v="2"/>
    <x v="56"/>
    <s v="JIS PARKING VIC  MACKENNA VICUNA MACKENNA 1048SN"/>
    <s v="Venta $"/>
    <s v="DB"/>
    <s v="475774XXXXXX4850"/>
    <s v="Venta $"/>
    <n v="4050"/>
    <n v="0"/>
    <n v="6634"/>
    <s v="S/C"/>
    <n v="0"/>
    <s v=" "/>
    <n v="0"/>
    <n v="0"/>
  </r>
  <r>
    <d v="2025-06-03T00:00:00"/>
    <x v="2"/>
    <x v="7"/>
    <s v="JIS PARKING LIDER LIMACHE ARTURO PRAT 244SN"/>
    <s v="Venta $"/>
    <s v="DB"/>
    <s v="434559XXXXXX9154"/>
    <s v="Venta $"/>
    <n v="550"/>
    <n v="0"/>
    <n v="726754"/>
    <s v="S/C"/>
    <n v="0"/>
    <s v=" "/>
    <n v="0"/>
    <n v="0"/>
  </r>
  <r>
    <d v="2025-06-03T00:00:00"/>
    <x v="2"/>
    <x v="0"/>
    <s v="JIS PARKING DOCTOR GUILLERMO BUHLER 2005"/>
    <s v="Venta $"/>
    <s v="DB"/>
    <s v="475774XXXXXX3719"/>
    <s v="Venta $"/>
    <n v="1000"/>
    <n v="0"/>
    <n v="2610"/>
    <s v="S/C"/>
    <n v="0"/>
    <s v=" "/>
    <n v="0"/>
    <n v="0"/>
  </r>
  <r>
    <d v="2025-06-03T00:00:00"/>
    <x v="2"/>
    <x v="34"/>
    <s v="JIS PARKING SPA AVENIDA ALBERTO HURTADO 060"/>
    <s v="Venta $"/>
    <s v="DB"/>
    <s v="451368XXXXXX3011"/>
    <s v="Venta $"/>
    <n v="1400"/>
    <n v="0"/>
    <n v="3050"/>
    <s v="S/C"/>
    <n v="0"/>
    <s v=" "/>
    <n v="0"/>
    <n v="0"/>
  </r>
  <r>
    <d v="2025-06-03T00:00:00"/>
    <x v="2"/>
    <x v="12"/>
    <s v="JIS PARKING ESTACION ARTURO PRAT 117ESTACIONAM"/>
    <s v="Venta $"/>
    <s v="DB"/>
    <s v="533187XXXXXX7339"/>
    <s v="Venta $"/>
    <n v="2550"/>
    <n v="0"/>
    <n v="909073"/>
    <s v="S/C"/>
    <n v="0"/>
    <s v=" "/>
    <n v="0"/>
    <n v="0"/>
  </r>
  <r>
    <d v="2025-06-03T00:00:00"/>
    <x v="2"/>
    <x v="36"/>
    <s v="JIS PASEO DEL VALLE OHIGGINS 176ESTACIONAM"/>
    <s v="Venta $"/>
    <s v="DB"/>
    <s v="451368XXXXXX7346"/>
    <s v="Venta $"/>
    <n v="450"/>
    <n v="0"/>
    <n v="6210"/>
    <s v="S/C"/>
    <n v="0"/>
    <s v=" "/>
    <n v="0"/>
    <n v="0"/>
  </r>
  <r>
    <d v="2025-06-03T00:00:00"/>
    <x v="2"/>
    <x v="52"/>
    <s v="JIS PARKING CHILLAN ARAUCO 755ESTACIONAM"/>
    <s v="Venta $"/>
    <s v="DB"/>
    <s v="510869XXXXXX0451"/>
    <s v="Venta $"/>
    <n v="1100"/>
    <n v="0"/>
    <s v="KI3KVZ"/>
    <s v="S/C"/>
    <n v="0"/>
    <s v=" "/>
    <n v="0"/>
    <n v="0"/>
  </r>
  <r>
    <d v="2025-06-03T00:00:00"/>
    <x v="2"/>
    <x v="21"/>
    <s v="JIS PARKING TOBALABA AVENIDA TOBALABA 691"/>
    <s v="Venta $"/>
    <s v="DB"/>
    <s v="492483XXXXXX3755"/>
    <s v="Venta $"/>
    <n v="500"/>
    <n v="0"/>
    <n v="571141"/>
    <s v="S/C"/>
    <n v="0"/>
    <s v=" "/>
    <n v="0"/>
    <n v="0"/>
  </r>
  <r>
    <d v="2025-06-03T00:00:00"/>
    <x v="2"/>
    <x v="39"/>
    <s v="JIS PARKING UNI LA SERENA AVENIDA BRASIL 766ESTACIONAM"/>
    <s v="Venta $"/>
    <s v="DB"/>
    <s v="533187XXXXXX6141"/>
    <s v="Venta $"/>
    <n v="5850"/>
    <n v="0"/>
    <n v="908765"/>
    <s v="S/C"/>
    <n v="0"/>
    <s v=" "/>
    <n v="0"/>
    <n v="0"/>
  </r>
  <r>
    <d v="2025-06-03T00:00:00"/>
    <x v="2"/>
    <x v="29"/>
    <s v="JIS PARKING AVDA MATUCANA 40SN"/>
    <s v="Venta $"/>
    <s v="DB"/>
    <s v="00000076063822-39-15778073"/>
    <s v="Venta $"/>
    <n v="50000"/>
    <n v="0"/>
    <n v="813724"/>
    <s v="S/C"/>
    <n v="0"/>
    <s v=" "/>
    <n v="0"/>
    <n v="0"/>
  </r>
  <r>
    <d v="2025-06-03T00:00:00"/>
    <x v="2"/>
    <x v="45"/>
    <s v="JIS PARKING BANCO ESTADO MANUEL RODRIGUEZ 527SUBTERRANE"/>
    <s v="Venta $"/>
    <s v="DB"/>
    <s v="434559XXXXXX7496"/>
    <s v="Venta $"/>
    <n v="5850"/>
    <n v="0"/>
    <n v="826689"/>
    <s v="S/C"/>
    <n v="0"/>
    <s v=" "/>
    <n v="0"/>
    <n v="0"/>
  </r>
  <r>
    <d v="2025-06-03T00:00:00"/>
    <x v="2"/>
    <x v="0"/>
    <s v="JIS PARKING DOCTOR GUILLERMO BUHLER 2005"/>
    <s v="Venta $"/>
    <s v="DB"/>
    <s v="475774XXXXXX6314"/>
    <s v="Venta $"/>
    <n v="4750"/>
    <n v="0"/>
    <n v="3850"/>
    <s v="S/C"/>
    <n v="0"/>
    <s v=" "/>
    <n v="0"/>
    <n v="0"/>
  </r>
  <r>
    <d v="2025-06-03T00:00:00"/>
    <x v="2"/>
    <x v="4"/>
    <s v="JIS PARKING JUMBO ERCILLA 190EDSTACIONA"/>
    <s v="Venta $"/>
    <s v="DB"/>
    <s v="451368XXXXXX7005"/>
    <s v="Venta $"/>
    <n v="400"/>
    <n v="0"/>
    <n v="4362"/>
    <s v="S/C"/>
    <n v="0"/>
    <s v=" "/>
    <n v="0"/>
    <n v="0"/>
  </r>
  <r>
    <d v="2025-06-03T00:00:00"/>
    <x v="2"/>
    <x v="60"/>
    <s v="JIS UNIMARC VINA DEL MAR 4 PONIENTE 630"/>
    <s v="Venta $"/>
    <s v="DB"/>
    <s v="456865XXXXXX2229"/>
    <s v="Venta $"/>
    <n v="1450"/>
    <n v="0"/>
    <n v="8955"/>
    <s v="S/C"/>
    <n v="0"/>
    <s v=" "/>
    <n v="0"/>
    <n v="0"/>
  </r>
  <r>
    <d v="2025-06-03T00:00:00"/>
    <x v="2"/>
    <x v="22"/>
    <s v="JIS PARKING AVENIDA LAS CONDES 12201"/>
    <s v="Venta $"/>
    <s v="DB"/>
    <s v="440612XXXXXX6549"/>
    <s v="Venta $"/>
    <n v="14550"/>
    <n v="0"/>
    <n v="585662"/>
    <s v="S/C"/>
    <n v="0"/>
    <s v=" "/>
    <n v="0"/>
    <n v="0"/>
  </r>
  <r>
    <d v="2025-06-03T00:00:00"/>
    <x v="2"/>
    <x v="5"/>
    <s v="JIS PARKING TOTTUS VICUNA MACKENNA 665S/N"/>
    <s v="Venta $"/>
    <s v="DB"/>
    <s v="559779XXXXXX3135"/>
    <s v="Venta $"/>
    <n v="350"/>
    <n v="0"/>
    <n v="584350"/>
    <s v="S/C"/>
    <n v="0"/>
    <s v=" "/>
    <n v="0"/>
    <n v="0"/>
  </r>
  <r>
    <d v="2025-06-03T00:00:00"/>
    <x v="2"/>
    <x v="11"/>
    <s v="JIS PARKING MALL DEL CENT PUENTE 689108"/>
    <s v="Venta $"/>
    <s v="DB"/>
    <s v="434559XXXXXX7572"/>
    <s v="Venta $"/>
    <n v="5500"/>
    <n v="0"/>
    <n v="835343"/>
    <s v="S/C"/>
    <n v="0"/>
    <s v=" "/>
    <n v="0"/>
    <n v="0"/>
  </r>
  <r>
    <d v="2025-06-03T00:00:00"/>
    <x v="2"/>
    <x v="8"/>
    <s v="JIS PARKING SPA SERRANO 395"/>
    <s v="Venta $"/>
    <s v="DB"/>
    <s v="533187XXXXXX7421"/>
    <s v="Venta $"/>
    <n v="4400"/>
    <n v="0"/>
    <n v="911725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34559XXXXXX8497"/>
    <s v="Venta $"/>
    <n v="450"/>
    <n v="0"/>
    <n v="856501"/>
    <s v="S/C"/>
    <n v="0"/>
    <s v=" "/>
    <n v="13394"/>
    <n v="0"/>
  </r>
  <r>
    <d v="2025-06-03T00:00:00"/>
    <x v="2"/>
    <x v="47"/>
    <s v="JIS PARKING STA LOS ANGEL AVENIDA ALEMANIA 770"/>
    <s v="Venta $"/>
    <s v="DB"/>
    <s v="434559XXXXXX8981"/>
    <s v="Venta $"/>
    <n v="2900"/>
    <n v="0"/>
    <n v="925083"/>
    <s v="S/C"/>
    <n v="0"/>
    <s v=" "/>
    <n v="0"/>
    <n v="0"/>
  </r>
  <r>
    <d v="2025-06-03T00:00:00"/>
    <x v="2"/>
    <x v="4"/>
    <s v="JIS PARKING JUMBO ERCILLA 190EDSTACIONA"/>
    <s v="Venta $"/>
    <s v="DB"/>
    <s v="434559XXXXXX3379"/>
    <s v="Venta $"/>
    <n v="1750"/>
    <n v="0"/>
    <n v="944252"/>
    <s v="S/C"/>
    <n v="0"/>
    <s v=" "/>
    <n v="0"/>
    <n v="0"/>
  </r>
  <r>
    <d v="2025-06-03T00:00:00"/>
    <x v="2"/>
    <x v="27"/>
    <s v="JIS LIDER LOS ANGELES AVENIDA RICARDO VICUNA 284"/>
    <s v="Venta $"/>
    <s v="DB"/>
    <s v="434559XXXXXX7138"/>
    <s v="Venta $"/>
    <n v="4850"/>
    <n v="0"/>
    <n v="907226"/>
    <s v="S/C"/>
    <n v="0"/>
    <s v=" "/>
    <n v="0"/>
    <n v="0"/>
  </r>
  <r>
    <d v="2025-06-03T00:00:00"/>
    <x v="2"/>
    <x v="60"/>
    <s v="JIS UNIMARC VINA DEL MAR 4 PONIENTE 630"/>
    <s v="Venta $"/>
    <s v="DB"/>
    <s v="412003XXXXXX6421"/>
    <s v="Venta $"/>
    <n v="2150"/>
    <n v="0"/>
    <n v="330"/>
    <s v="S/C"/>
    <n v="0"/>
    <s v=" "/>
    <n v="0"/>
    <n v="0"/>
  </r>
  <r>
    <d v="2025-06-03T00:00:00"/>
    <x v="2"/>
    <x v="13"/>
    <s v="JIS PARKING VILLANELO VIANA 377"/>
    <s v="Venta $"/>
    <s v="DB"/>
    <s v="440612XXXXXX6575"/>
    <s v="Venta $"/>
    <n v="2300"/>
    <n v="0"/>
    <n v="591641"/>
    <s v="S/C"/>
    <n v="0"/>
    <s v=" "/>
    <n v="0"/>
    <n v="0"/>
  </r>
  <r>
    <d v="2025-06-03T00:00:00"/>
    <x v="2"/>
    <x v="20"/>
    <s v="JIS PARKING MEDS CHACABUCO 40"/>
    <s v="Venta $"/>
    <s v="DB"/>
    <s v="434559XXXXXX4700"/>
    <s v="Venta $"/>
    <n v="350"/>
    <n v="0"/>
    <n v="931647"/>
    <s v="S/C"/>
    <n v="0"/>
    <s v=" "/>
    <n v="0"/>
    <n v="0"/>
  </r>
  <r>
    <d v="2025-06-03T00:00:00"/>
    <x v="2"/>
    <x v="10"/>
    <s v="JIS PARKING RENACA RAFAEL SOTOMAYOR 230"/>
    <s v="Venta $"/>
    <s v="DB"/>
    <s v="434559XXXXXX0074"/>
    <s v="Venta $"/>
    <n v="2100"/>
    <n v="0"/>
    <n v="935281"/>
    <s v="S/C"/>
    <n v="0"/>
    <s v=" "/>
    <n v="0"/>
    <n v="0"/>
  </r>
  <r>
    <d v="2025-06-03T00:00:00"/>
    <x v="2"/>
    <x v="9"/>
    <s v="JIS PARKING EYZAGUIRRE 650NIVEL -1"/>
    <s v="Venta $"/>
    <s v="DB"/>
    <s v="434559XXXXXX8106"/>
    <s v="Venta $"/>
    <n v="2200"/>
    <n v="0"/>
    <n v="909263"/>
    <s v="S/C"/>
    <n v="0"/>
    <s v=" "/>
    <n v="0"/>
    <n v="0"/>
  </r>
  <r>
    <d v="2025-06-03T00:00:00"/>
    <x v="2"/>
    <x v="22"/>
    <s v="JIS PARKING AVENIDA LAS CONDES 12201"/>
    <s v="Venta $"/>
    <s v="DB"/>
    <s v="475775XXXXXX6290"/>
    <s v="Venta $"/>
    <n v="13250"/>
    <n v="0"/>
    <n v="451"/>
    <s v="S/C"/>
    <n v="0"/>
    <s v=" "/>
    <n v="0"/>
    <n v="0"/>
  </r>
  <r>
    <d v="2025-06-03T00:00:00"/>
    <x v="2"/>
    <x v="5"/>
    <s v="JIS PARKING TOTTUS VICUNA MACKENNA 665S/N"/>
    <s v="Venta $"/>
    <s v="VI"/>
    <s v="467404XXXXXX6809"/>
    <s v="Venta $"/>
    <n v="650"/>
    <n v="0"/>
    <n v="592053"/>
    <s v="S/C"/>
    <n v="0"/>
    <s v=" "/>
    <n v="0"/>
    <n v="0"/>
  </r>
  <r>
    <d v="2025-06-03T00:00:00"/>
    <x v="2"/>
    <x v="29"/>
    <s v="JIS PARKING AVDA MATUCANA 40SN"/>
    <s v="Venta $"/>
    <s v="DB"/>
    <s v="00000076063822-39-15778025"/>
    <s v="Venta $"/>
    <n v="59500"/>
    <n v="0"/>
    <n v="4802"/>
    <s v="S/C"/>
    <n v="0"/>
    <s v=" "/>
    <n v="0"/>
    <n v="0"/>
  </r>
  <r>
    <d v="2025-06-03T00:00:00"/>
    <x v="2"/>
    <x v="7"/>
    <s v="JIS PARKING LIDER LIMACHE ARTURO PRAT 244SN"/>
    <s v="Venta $"/>
    <s v="DB"/>
    <s v="440612XXXXXX8117"/>
    <s v="Venta $"/>
    <n v="450"/>
    <n v="0"/>
    <n v="4258"/>
    <s v="S/C"/>
    <n v="0"/>
    <s v=" "/>
    <n v="0"/>
    <n v="0"/>
  </r>
  <r>
    <d v="2025-06-03T00:00:00"/>
    <x v="2"/>
    <x v="8"/>
    <s v="JIS PARKING SPA SERRANO 395"/>
    <s v="Venta $"/>
    <s v="DB"/>
    <s v="477041XXXXXX8288"/>
    <s v="Venta $"/>
    <n v="2800"/>
    <n v="0"/>
    <n v="4258"/>
    <s v="S/C"/>
    <n v="0"/>
    <s v=" "/>
    <n v="0"/>
    <n v="0"/>
  </r>
  <r>
    <d v="2025-06-03T00:00:00"/>
    <x v="2"/>
    <x v="0"/>
    <s v="JIS PARKING DOCTOR GUILLERMO BUHLER 2005"/>
    <s v="Venta $"/>
    <s v="MG"/>
    <s v="558984XXXXXX9223"/>
    <s v="Venta $"/>
    <n v="1050"/>
    <n v="0"/>
    <n v="200278"/>
    <s v="S/C"/>
    <n v="0"/>
    <s v=" "/>
    <n v="0"/>
    <n v="0"/>
  </r>
  <r>
    <d v="2025-06-03T00:00:00"/>
    <x v="2"/>
    <x v="34"/>
    <s v="JIS PARKING SPA AVENIDA ALBERTO HURTADO 060"/>
    <s v="Venta $"/>
    <s v="DB"/>
    <s v="434559XXXXXX0439"/>
    <s v="Venta $"/>
    <n v="2050"/>
    <n v="0"/>
    <n v="6658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34559XXXXXX0022"/>
    <s v="Venta $"/>
    <n v="3750"/>
    <n v="0"/>
    <n v="22414"/>
    <s v="S/C"/>
    <n v="0"/>
    <s v=" "/>
    <n v="13395"/>
    <n v="0"/>
  </r>
  <r>
    <d v="2025-06-03T00:00:00"/>
    <x v="2"/>
    <x v="4"/>
    <s v="JIS PARKING JUMBO ERCILLA 190EDSTACIONA"/>
    <s v="Venta $"/>
    <s v="DB"/>
    <s v="479123XXXXXX2760"/>
    <s v="Venta $"/>
    <n v="250"/>
    <n v="0"/>
    <n v="7948"/>
    <s v="S/C"/>
    <n v="0"/>
    <s v=" "/>
    <n v="0"/>
    <n v="0"/>
  </r>
  <r>
    <d v="2025-06-03T00:00:00"/>
    <x v="2"/>
    <x v="4"/>
    <s v="JIS PARKING JUMBO ERCILLA 190EDSTACIONA"/>
    <s v="Venta $"/>
    <s v="DB"/>
    <s v="440612XXXXXX2334"/>
    <s v="Venta $"/>
    <n v="3350"/>
    <n v="0"/>
    <n v="1156"/>
    <s v="S/C"/>
    <n v="0"/>
    <s v=" "/>
    <n v="0"/>
    <n v="0"/>
  </r>
  <r>
    <d v="2025-06-03T00:00:00"/>
    <x v="2"/>
    <x v="4"/>
    <s v="JIS PARKING JUMBO ERCILLA 190EDSTACIONA"/>
    <s v="Venta $"/>
    <s v="DB"/>
    <s v="492483XXXXXX2740"/>
    <s v="Venta $"/>
    <n v="100"/>
    <n v="0"/>
    <n v="5056"/>
    <s v="S/C"/>
    <n v="0"/>
    <s v=" "/>
    <n v="0"/>
    <n v="0"/>
  </r>
  <r>
    <d v="2025-06-03T00:00:00"/>
    <x v="2"/>
    <x v="27"/>
    <s v="JIS LIDER LOS ANGELES AVENIDA RICARDO VICUNA 284"/>
    <s v="Venta $"/>
    <s v="DB"/>
    <s v="434559XXXXXX5033"/>
    <s v="Venta $"/>
    <n v="12850"/>
    <n v="0"/>
    <n v="54472"/>
    <s v="S/C"/>
    <n v="0"/>
    <s v=" "/>
    <n v="0"/>
    <n v="0"/>
  </r>
  <r>
    <d v="2025-06-03T00:00:00"/>
    <x v="2"/>
    <x v="25"/>
    <s v="JIS SANTA LOS ANGELES AVENIDA ALEMANIA 770"/>
    <s v="Venta $"/>
    <s v="DB"/>
    <s v="542676XXXXXX2193"/>
    <s v="Venta $"/>
    <n v="1800"/>
    <n v="0"/>
    <n v="913628"/>
    <s v="S/C"/>
    <n v="0"/>
    <s v=" "/>
    <n v="0"/>
    <n v="0"/>
  </r>
  <r>
    <d v="2025-06-03T00:00:00"/>
    <x v="2"/>
    <x v="24"/>
    <s v="JIS GRAN AVENIDA JOSE MIGUEL CARRERA 4004"/>
    <s v="Venta $"/>
    <s v="DB"/>
    <s v="234052XXXXXX6395"/>
    <s v="Venta $"/>
    <n v="10700"/>
    <n v="0"/>
    <n v="8520"/>
    <s v="S/C"/>
    <n v="0"/>
    <s v=" "/>
    <n v="0"/>
    <n v="0"/>
  </r>
  <r>
    <d v="2025-06-03T00:00:00"/>
    <x v="2"/>
    <x v="9"/>
    <s v="JIS PARKING EYZAGUIRRE 650NIVEL -1"/>
    <s v="Venta $"/>
    <s v="DB"/>
    <s v="533187XXXXXX0374"/>
    <s v="Venta $"/>
    <n v="1600"/>
    <n v="0"/>
    <n v="913405"/>
    <s v="S/C"/>
    <n v="0"/>
    <s v=" "/>
    <n v="0"/>
    <n v="0"/>
  </r>
  <r>
    <d v="2025-06-03T00:00:00"/>
    <x v="2"/>
    <x v="5"/>
    <s v="JIS PARKING TOTTUS VICUNA MACKENNA 665S/N"/>
    <s v="Venta $"/>
    <s v="VI"/>
    <s v="456918XXXXXX5803"/>
    <s v="Venta $"/>
    <n v="1750"/>
    <n v="0"/>
    <n v="742919"/>
    <s v="S/C"/>
    <n v="0"/>
    <s v=" "/>
    <n v="0"/>
    <n v="0"/>
  </r>
  <r>
    <d v="2025-06-03T00:00:00"/>
    <x v="2"/>
    <x v="6"/>
    <s v="JIS PARKING MALL SAN BERN EYZAGUIRRE 650NIVEL -1"/>
    <s v="Venta $"/>
    <s v="DB"/>
    <s v="524101XXXXXX2961"/>
    <s v="Venta $"/>
    <n v="2200"/>
    <n v="0"/>
    <n v="81124"/>
    <s v="S/C"/>
    <n v="0"/>
    <s v=" "/>
    <n v="14415"/>
    <n v="0"/>
  </r>
  <r>
    <d v="2025-06-03T00:00:00"/>
    <x v="2"/>
    <x v="6"/>
    <s v="JIS PARKING MALL SAN BERN EYZAGUIRRE 650NIVEL -1"/>
    <s v="Venta $"/>
    <s v="DB"/>
    <s v="559779XXXXXX4727"/>
    <s v="Venta $"/>
    <n v="2800"/>
    <n v="0"/>
    <n v="11155"/>
    <s v="S/C"/>
    <n v="0"/>
    <s v=" "/>
    <n v="14414"/>
    <n v="0"/>
  </r>
  <r>
    <d v="2025-06-03T00:00:00"/>
    <x v="2"/>
    <x v="26"/>
    <s v="JIS PARKING HOMECENTER NU VICUNA MACKENNA 1700MENOS 1"/>
    <s v="Venta $"/>
    <s v="DB"/>
    <s v="475774XXXXXX5985"/>
    <s v="Venta $"/>
    <n v="700"/>
    <n v="0"/>
    <n v="7426"/>
    <s v="S/C"/>
    <n v="0"/>
    <s v=" "/>
    <n v="0"/>
    <n v="0"/>
  </r>
  <r>
    <d v="2025-06-03T00:00:00"/>
    <x v="2"/>
    <x v="1"/>
    <s v="JIS PARKINGTOTTUS NATANIE NATANIEL COX 620MENOS 1"/>
    <s v="Venta $"/>
    <s v="DB"/>
    <s v="434559XXXXXX3751"/>
    <s v="Venta $"/>
    <n v="100"/>
    <n v="0"/>
    <n v="112214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1341"/>
    <s v="Venta $"/>
    <n v="2350"/>
    <n v="0"/>
    <n v="914349"/>
    <s v="S/C"/>
    <n v="0"/>
    <s v=" "/>
    <n v="0"/>
    <n v="0"/>
  </r>
  <r>
    <d v="2025-06-03T00:00:00"/>
    <x v="2"/>
    <x v="16"/>
    <s v="JIS PARKING COQUIMBO LIBERTADOR BERNARDO O HIGGINS 528SN"/>
    <s v="Venta $"/>
    <s v="DB"/>
    <s v="475774XXXXXX0455"/>
    <s v="Venta $"/>
    <n v="800"/>
    <n v="0"/>
    <n v="4362"/>
    <s v="S/C"/>
    <n v="0"/>
    <s v=" "/>
    <n v="0"/>
    <n v="0"/>
  </r>
  <r>
    <d v="2025-06-03T00:00:00"/>
    <x v="2"/>
    <x v="0"/>
    <s v="JIS PARKING DOCTOR GUILLERMO BUHLER 2005"/>
    <s v="Venta $"/>
    <s v="VI"/>
    <s v="434956XXXXXX9713"/>
    <s v="Venta $"/>
    <n v="650"/>
    <n v="0"/>
    <n v="442449"/>
    <s v="S/C"/>
    <n v="0"/>
    <s v=" "/>
    <n v="0"/>
    <n v="0"/>
  </r>
  <r>
    <d v="2025-06-03T00:00:00"/>
    <x v="2"/>
    <x v="0"/>
    <s v="JIS PARKING DOCTOR GUILLERMO BUHLER 2005"/>
    <s v="Venta $"/>
    <s v="DB"/>
    <s v="535365XXXXXX5943"/>
    <s v="Venta $"/>
    <n v="1050"/>
    <n v="0"/>
    <n v="11545"/>
    <s v="S/C"/>
    <n v="0"/>
    <s v=" "/>
    <n v="0"/>
    <n v="0"/>
  </r>
  <r>
    <d v="2025-06-03T00:00:00"/>
    <x v="2"/>
    <x v="12"/>
    <s v="JIS PARKING ESTACION ARTURO PRAT 117ESTACIONAM"/>
    <s v="Venta $"/>
    <s v="DB"/>
    <s v="542676XXXXXX0475"/>
    <s v="Venta $"/>
    <n v="700"/>
    <n v="0"/>
    <n v="914144"/>
    <s v="S/C"/>
    <n v="0"/>
    <s v=" "/>
    <n v="0"/>
    <n v="0"/>
  </r>
  <r>
    <d v="2025-06-03T00:00:00"/>
    <x v="2"/>
    <x v="65"/>
    <s v="JIS PARKING LOS MILITARES AVENIDA MANQUEHUE NORTE 457ESTACIONAM"/>
    <s v="Venta $"/>
    <s v="MG"/>
    <s v="554904XXXXXX0867"/>
    <s v="Venta $"/>
    <n v="4000"/>
    <n v="0"/>
    <n v="956334"/>
    <s v="S/C"/>
    <n v="0"/>
    <s v=" "/>
    <n v="0"/>
    <n v="0"/>
  </r>
  <r>
    <d v="2025-06-03T00:00:00"/>
    <x v="2"/>
    <x v="9"/>
    <s v="JIS PARKING EYZAGUIRRE 650NIVEL -1"/>
    <s v="Venta $"/>
    <s v="DB"/>
    <s v="405951XXXXXX2737"/>
    <s v="Venta $"/>
    <n v="3600"/>
    <n v="0"/>
    <n v="11252"/>
    <s v="S/C"/>
    <n v="0"/>
    <s v=" "/>
    <n v="0"/>
    <n v="0"/>
  </r>
  <r>
    <d v="2025-06-03T00:00:00"/>
    <x v="2"/>
    <x v="5"/>
    <s v="JIS PARKING TOTTUS VICUNA MACKENNA 665S/N"/>
    <s v="Venta $"/>
    <s v="MG"/>
    <s v="558984XXXXXX9173"/>
    <s v="Venta $"/>
    <n v="2500"/>
    <n v="0"/>
    <n v="201466"/>
    <s v="S/C"/>
    <n v="0"/>
    <s v=" "/>
    <n v="0"/>
    <n v="0"/>
  </r>
  <r>
    <d v="2025-06-03T00:00:00"/>
    <x v="2"/>
    <x v="49"/>
    <s v="JIS PARKING MALL QUILLOTA BERNARDO O HIGGINS 176"/>
    <s v="Venta $"/>
    <s v="VI"/>
    <s v="490764XXXXXX9459"/>
    <s v="Venta $"/>
    <n v="900"/>
    <n v="0"/>
    <n v="697308"/>
    <s v="S/C"/>
    <n v="0"/>
    <s v=" "/>
    <n v="0"/>
    <n v="0"/>
  </r>
  <r>
    <d v="2025-06-03T00:00:00"/>
    <x v="2"/>
    <x v="6"/>
    <s v="JIS PARKING MALL SAN BERN EYZAGUIRRE 650NIVEL -1"/>
    <s v="Venta $"/>
    <s v="DB"/>
    <s v="234052XXXXXX3591"/>
    <s v="Venta $"/>
    <n v="1800"/>
    <n v="0"/>
    <n v="8794"/>
    <s v="S/C"/>
    <n v="0"/>
    <s v=" "/>
    <n v="14416"/>
    <n v="0"/>
  </r>
  <r>
    <d v="2025-06-03T00:00:00"/>
    <x v="2"/>
    <x v="1"/>
    <s v="JIS PARKINGTOTTUS NATANIE NATANIEL COX 620MENOS 1"/>
    <s v="Venta $"/>
    <s v="DB"/>
    <s v="475774XXXXXX8858"/>
    <s v="Venta $"/>
    <n v="3800"/>
    <n v="0"/>
    <n v="178"/>
    <s v="S/C"/>
    <n v="0"/>
    <s v=" "/>
    <n v="0"/>
    <n v="0"/>
  </r>
  <r>
    <d v="2025-06-03T00:00:00"/>
    <x v="2"/>
    <x v="8"/>
    <s v="JIS PARKING SPA SERRANO 395"/>
    <s v="Venta $"/>
    <s v="DB"/>
    <s v="434560XXXXXX4506"/>
    <s v="Venta $"/>
    <n v="1700"/>
    <n v="0"/>
    <n v="215037"/>
    <s v="S/C"/>
    <n v="0"/>
    <s v=" "/>
    <n v="0"/>
    <n v="0"/>
  </r>
  <r>
    <d v="2025-06-03T00:00:00"/>
    <x v="2"/>
    <x v="8"/>
    <s v="JIS PARKING SPA SERRANO 395"/>
    <s v="Venta $"/>
    <s v="DB"/>
    <s v="434559XXXXXX4731"/>
    <s v="Venta $"/>
    <n v="1100"/>
    <n v="0"/>
    <n v="225426"/>
    <s v="S/C"/>
    <n v="0"/>
    <s v=" "/>
    <n v="0"/>
    <n v="0"/>
  </r>
  <r>
    <d v="2025-06-03T00:00:00"/>
    <x v="2"/>
    <x v="45"/>
    <s v="JIS PARKING BANCO ESTADO MANUEL RODRIGUEZ 527SUBTERRANE"/>
    <s v="Venta $"/>
    <s v="MG"/>
    <s v="554926XXXXXX1732"/>
    <s v="Venta $"/>
    <n v="7000"/>
    <n v="0"/>
    <n v="489948"/>
    <s v="S/C"/>
    <n v="0"/>
    <s v=" "/>
    <n v="0"/>
    <n v="0"/>
  </r>
  <r>
    <d v="2025-06-03T00:00:00"/>
    <x v="2"/>
    <x v="0"/>
    <s v="JIS PARKING DOCTOR GUILLERMO BUHLER 2005"/>
    <s v="Venta $"/>
    <s v="DB"/>
    <s v="451134XXXXXX8689"/>
    <s v="Venta $"/>
    <n v="1300"/>
    <n v="0"/>
    <n v="5379"/>
    <s v="S/C"/>
    <n v="0"/>
    <s v=" "/>
    <n v="0"/>
    <n v="0"/>
  </r>
  <r>
    <d v="2025-06-03T00:00:00"/>
    <x v="2"/>
    <x v="0"/>
    <s v="JIS PARKING DOCTOR GUILLERMO BUHLER 2005"/>
    <s v="Venta $"/>
    <s v="DB"/>
    <s v="542676XXXXXX8821"/>
    <s v="Venta $"/>
    <n v="2100"/>
    <n v="0"/>
    <n v="915631"/>
    <s v="S/C"/>
    <n v="0"/>
    <s v=" "/>
    <n v="0"/>
    <n v="0"/>
  </r>
  <r>
    <d v="2025-06-03T00:00:00"/>
    <x v="2"/>
    <x v="27"/>
    <s v="JIS LIDER LOS ANGELES AVENIDA RICARDO VICUNA 284"/>
    <s v="Venta $"/>
    <s v="DB"/>
    <s v="477041XXXXXX3095"/>
    <s v="Venta $"/>
    <n v="1250"/>
    <n v="0"/>
    <n v="14874"/>
    <s v="S/C"/>
    <n v="0"/>
    <s v=" "/>
    <n v="0"/>
    <n v="0"/>
  </r>
  <r>
    <d v="2025-06-03T00:00:00"/>
    <x v="2"/>
    <x v="27"/>
    <s v="JIS LIDER LOS ANGELES AVENIDA RICARDO VICUNA 284"/>
    <s v="Venta $"/>
    <s v="DB"/>
    <s v="475774XXXXXX6737"/>
    <s v="Venta $"/>
    <n v="150"/>
    <n v="0"/>
    <n v="10082"/>
    <s v="S/C"/>
    <n v="0"/>
    <s v=" "/>
    <n v="0"/>
    <n v="0"/>
  </r>
  <r>
    <d v="2025-06-03T00:00:00"/>
    <x v="2"/>
    <x v="21"/>
    <s v="JIS PARKING TOBALABA AVENIDA TOBALABA 691"/>
    <s v="Venta $"/>
    <s v="MG"/>
    <s v="558984XXXXXX6598"/>
    <s v="Venta $"/>
    <n v="450"/>
    <n v="0"/>
    <n v="203279"/>
    <s v="S/C"/>
    <n v="0"/>
    <s v=" "/>
    <n v="0"/>
    <n v="0"/>
  </r>
  <r>
    <d v="2025-06-03T00:00:00"/>
    <x v="2"/>
    <x v="5"/>
    <s v="JIS PARKING TOTTUS VICUNA MACKENNA 665S/N"/>
    <s v="Venta $"/>
    <s v="AX"/>
    <s v="374829XXXXX3475"/>
    <s v="Venta $"/>
    <n v="1950"/>
    <n v="0"/>
    <n v="122456"/>
    <s v="S/C"/>
    <n v="0"/>
    <s v=" "/>
    <n v="0"/>
    <n v="0"/>
  </r>
  <r>
    <d v="2025-06-03T00:00:00"/>
    <x v="2"/>
    <x v="6"/>
    <s v="JIS PARKING MALL SAN BERN EYZAGUIRRE 650NIVEL -1"/>
    <s v="Venta $"/>
    <s v="DB"/>
    <s v="475775XXXXXX9059"/>
    <s v="Venta $"/>
    <n v="1200"/>
    <n v="0"/>
    <n v="8435"/>
    <s v="S/C"/>
    <n v="0"/>
    <s v=" "/>
    <n v="14417"/>
    <n v="0"/>
  </r>
  <r>
    <d v="2025-06-03T00:00:00"/>
    <x v="2"/>
    <x v="1"/>
    <s v="JIS PARKINGTOTTUS NATANIE NATANIEL COX 620MENOS 1"/>
    <s v="Venta $"/>
    <s v="MG"/>
    <s v="522468XXXXXX0533"/>
    <s v="Venta $"/>
    <n v="2000"/>
    <n v="0"/>
    <n v="204363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3667"/>
    <s v="Venta $"/>
    <n v="1000"/>
    <n v="0"/>
    <n v="31151"/>
    <s v="S/C"/>
    <n v="0"/>
    <s v=" "/>
    <n v="0"/>
    <n v="0"/>
  </r>
  <r>
    <d v="2025-06-03T00:00:00"/>
    <x v="2"/>
    <x v="38"/>
    <s v="JIS PARKING MILITARES AVENIDA MANQUEHUE NORTE 457S/N"/>
    <s v="Venta $"/>
    <s v="DB"/>
    <s v="510869XXXXXX4189"/>
    <s v="Venta $"/>
    <n v="650"/>
    <n v="0"/>
    <s v="MKDY0Z"/>
    <s v="S/C"/>
    <n v="0"/>
    <s v=" "/>
    <n v="0"/>
    <n v="0"/>
  </r>
  <r>
    <d v="2025-06-03T00:00:00"/>
    <x v="2"/>
    <x v="45"/>
    <s v="JIS PARKING BANCO ESTADO MANUEL RODRIGUEZ 527SUBTERRANE"/>
    <s v="Venta $"/>
    <s v="VI"/>
    <s v="450881XXXXXX0286"/>
    <s v="Venta $"/>
    <n v="7000"/>
    <n v="0"/>
    <n v="30352"/>
    <s v="S/C"/>
    <n v="0"/>
    <s v=" "/>
    <n v="0"/>
    <n v="0"/>
  </r>
  <r>
    <d v="2025-06-03T00:00:00"/>
    <x v="2"/>
    <x v="34"/>
    <s v="JIS PARKING SPA AVENIDA ALBERTO HURTADO 060"/>
    <s v="Venta $"/>
    <s v="DB"/>
    <s v="440698XXXXXX0654"/>
    <s v="Venta $"/>
    <n v="250"/>
    <n v="0"/>
    <n v="8827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34559XXXXXX1166"/>
    <s v="Venta $"/>
    <n v="2150"/>
    <n v="0"/>
    <n v="318932"/>
    <s v="S/C"/>
    <n v="0"/>
    <s v=" "/>
    <n v="0"/>
    <n v="0"/>
  </r>
  <r>
    <d v="2025-06-03T00:00:00"/>
    <x v="2"/>
    <x v="4"/>
    <s v="JIS PARKING JUMBO ERCILLA 190EDSTACIONA"/>
    <s v="Venta $"/>
    <s v="DB"/>
    <s v="542676XXXXXX8425"/>
    <s v="Venta $"/>
    <n v="1000"/>
    <n v="0"/>
    <n v="916811"/>
    <s v="S/C"/>
    <n v="0"/>
    <s v=" "/>
    <n v="0"/>
    <n v="0"/>
  </r>
  <r>
    <d v="2025-06-03T00:00:00"/>
    <x v="2"/>
    <x v="4"/>
    <s v="JIS PARKING JUMBO ERCILLA 190EDSTACIONA"/>
    <s v="Venta $"/>
    <s v="DB"/>
    <s v="533187XXXXXX8192"/>
    <s v="Venta $"/>
    <n v="700"/>
    <n v="0"/>
    <n v="917263"/>
    <s v="S/C"/>
    <n v="0"/>
    <s v=" "/>
    <n v="0"/>
    <n v="0"/>
  </r>
  <r>
    <d v="2025-06-03T00:00:00"/>
    <x v="2"/>
    <x v="4"/>
    <s v="JIS PARKING JUMBO ERCILLA 190EDSTACIONA"/>
    <s v="Venta $"/>
    <s v="DB"/>
    <s v="408183XXXXXX8352"/>
    <s v="Venta $"/>
    <n v="150"/>
    <n v="0"/>
    <n v="20586"/>
    <s v="S/C"/>
    <n v="0"/>
    <s v=" "/>
    <n v="0"/>
    <n v="0"/>
  </r>
  <r>
    <d v="2025-06-03T00:00:00"/>
    <x v="2"/>
    <x v="23"/>
    <s v="LIDER QUILLOTA AVENIDA 21 DE MAYO 311LIDER"/>
    <s v="Venta $"/>
    <s v="DB"/>
    <s v="434559XXXXXX0855"/>
    <s v="Venta $"/>
    <n v="1900"/>
    <n v="0"/>
    <n v="347230"/>
    <s v="S/C"/>
    <n v="0"/>
    <s v=" "/>
    <n v="0"/>
    <n v="0"/>
  </r>
  <r>
    <d v="2025-06-03T00:00:00"/>
    <x v="2"/>
    <x v="20"/>
    <s v="JIS PARKING MEDS CHACABUCO 40"/>
    <s v="Venta $"/>
    <s v="DB"/>
    <s v="440612XXXXXX9531"/>
    <s v="Venta $"/>
    <n v="10000"/>
    <n v="0"/>
    <n v="30655"/>
    <s v="S/C"/>
    <n v="0"/>
    <s v=" "/>
    <n v="0"/>
    <n v="0"/>
  </r>
  <r>
    <d v="2025-06-03T00:00:00"/>
    <x v="2"/>
    <x v="21"/>
    <s v="JIS PARKING TOBALABA AVENIDA TOBALABA 691"/>
    <s v="Venta $"/>
    <s v="VI"/>
    <s v="467016XXXXXX3091"/>
    <s v="Venta $"/>
    <n v="400"/>
    <n v="0"/>
    <n v="769734"/>
    <s v="S/C"/>
    <n v="0"/>
    <s v=" "/>
    <n v="0"/>
    <n v="0"/>
  </r>
  <r>
    <d v="2025-06-03T00:00:00"/>
    <x v="2"/>
    <x v="9"/>
    <s v="JIS PARKING EYZAGUIRRE 650NIVEL -1"/>
    <s v="Venta $"/>
    <s v="DB"/>
    <s v="440698XXXXXX9635"/>
    <s v="Venta $"/>
    <n v="1200"/>
    <n v="0"/>
    <n v="8683"/>
    <s v="S/C"/>
    <n v="0"/>
    <s v=" "/>
    <n v="0"/>
    <n v="0"/>
  </r>
  <r>
    <d v="2025-06-03T00:00:00"/>
    <x v="2"/>
    <x v="37"/>
    <s v="JIS PARKING COQUIMBO PEDRO DE VALDIVIA 4251"/>
    <s v="Venta $"/>
    <s v="VI"/>
    <s v="450881XXXXXX5413"/>
    <s v="Venta $"/>
    <n v="3050"/>
    <n v="0"/>
    <n v="40655"/>
    <s v="S/C"/>
    <n v="0"/>
    <s v=" "/>
    <n v="0"/>
    <n v="0"/>
  </r>
  <r>
    <d v="2025-06-03T00:00:00"/>
    <x v="2"/>
    <x v="32"/>
    <s v="JIS PARKING LIDER OSORNO FEDERICO ERRAZURIZ 1358ESTACIONAM"/>
    <s v="Venta $"/>
    <s v="DB"/>
    <s v="533187XXXXXX4447"/>
    <s v="Venta $"/>
    <n v="850"/>
    <n v="0"/>
    <n v="919170"/>
    <s v="S/C"/>
    <n v="0"/>
    <s v=" "/>
    <n v="0"/>
    <n v="0"/>
  </r>
  <r>
    <d v="2025-06-03T00:00:00"/>
    <x v="2"/>
    <x v="4"/>
    <s v="JIS PARKING JUMBO ERCILLA 190EDSTACIONA"/>
    <s v="Venta $"/>
    <s v="DB"/>
    <s v="434560XXXXXX1258"/>
    <s v="Venta $"/>
    <n v="550"/>
    <n v="0"/>
    <n v="403749"/>
    <s v="S/C"/>
    <n v="0"/>
    <s v=" "/>
    <n v="0"/>
    <n v="0"/>
  </r>
  <r>
    <d v="2025-06-03T00:00:00"/>
    <x v="2"/>
    <x v="33"/>
    <s v="JIS  LIDER TALAGANTE AVENIDA BERNARDO O HIGGINS 807NIVEL -1"/>
    <s v="Venta $"/>
    <s v="DB"/>
    <s v="440698XXXXXX8555"/>
    <s v="Venta $"/>
    <n v="200"/>
    <n v="0"/>
    <n v="531"/>
    <s v="S/C"/>
    <n v="0"/>
    <s v=" "/>
    <n v="0"/>
    <n v="0"/>
  </r>
  <r>
    <d v="2025-06-03T00:00:00"/>
    <x v="2"/>
    <x v="24"/>
    <s v="JIS GRAN AVENIDA JOSE MIGUEL CARRERA 4004"/>
    <s v="Venta $"/>
    <s v="DB"/>
    <s v="510869XXXXXX1449"/>
    <s v="Venta $"/>
    <n v="250"/>
    <n v="0"/>
    <s v="N32YEZ"/>
    <s v="S/C"/>
    <n v="0"/>
    <s v=" "/>
    <n v="0"/>
    <n v="0"/>
  </r>
  <r>
    <d v="2025-06-03T00:00:00"/>
    <x v="2"/>
    <x v="2"/>
    <s v="JIS PARKING ANPINO JOSE SANTOS OSA 2354"/>
    <s v="Venta $"/>
    <s v="VI"/>
    <s v="415281XXXXXX9370"/>
    <s v="Venta $"/>
    <n v="1250"/>
    <n v="0"/>
    <n v="41155"/>
    <s v="S/C"/>
    <n v="0"/>
    <s v=" "/>
    <n v="0"/>
    <n v="0"/>
  </r>
  <r>
    <d v="2025-06-03T00:00:00"/>
    <x v="2"/>
    <x v="46"/>
    <s v="STA ISABEL CLAUDIO VICUNA CLAUDIO VICUA 696ESTACIONAM"/>
    <s v="Venta $"/>
    <s v="DB"/>
    <s v="234052XXXXXX1391"/>
    <s v="Venta $"/>
    <n v="5400"/>
    <n v="0"/>
    <n v="2177"/>
    <s v="S/C"/>
    <n v="0"/>
    <s v=" "/>
    <n v="0"/>
    <n v="0"/>
  </r>
  <r>
    <d v="2025-06-03T00:00:00"/>
    <x v="2"/>
    <x v="11"/>
    <s v="JIS PARKING MALL DEL CENT PUENTE 689108"/>
    <s v="Venta $"/>
    <s v="DB"/>
    <s v="451368XXXXXX3509"/>
    <s v="Venta $"/>
    <n v="3800"/>
    <n v="0"/>
    <n v="30130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4283"/>
    <s v="Venta $"/>
    <n v="1000"/>
    <n v="0"/>
    <n v="920128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75775XXXXXX2680"/>
    <s v="Venta $"/>
    <n v="950"/>
    <n v="0"/>
    <n v="3779"/>
    <s v="S/C"/>
    <n v="0"/>
    <s v=" "/>
    <n v="13396"/>
    <n v="0"/>
  </r>
  <r>
    <d v="2025-06-03T00:00:00"/>
    <x v="2"/>
    <x v="27"/>
    <s v="JIS LIDER LOS ANGELES AVENIDA RICARDO VICUNA 284"/>
    <s v="Venta $"/>
    <s v="DB"/>
    <s v="434559XXXXXX7573"/>
    <s v="Venta $"/>
    <n v="2700"/>
    <n v="0"/>
    <n v="539460"/>
    <s v="S/C"/>
    <n v="0"/>
    <s v=" "/>
    <n v="0"/>
    <n v="0"/>
  </r>
  <r>
    <d v="2025-06-03T00:00:00"/>
    <x v="2"/>
    <x v="27"/>
    <s v="JIS LIDER LOS ANGELES AVENIDA RICARDO VICUNA 284"/>
    <s v="Venta $"/>
    <s v="DB"/>
    <s v="440698XXXXXX8916"/>
    <s v="Venta $"/>
    <n v="1650"/>
    <n v="0"/>
    <n v="2083"/>
    <s v="S/C"/>
    <n v="0"/>
    <s v=" "/>
    <n v="0"/>
    <n v="0"/>
  </r>
  <r>
    <d v="2025-06-03T00:00:00"/>
    <x v="2"/>
    <x v="25"/>
    <s v="JIS SANTA LOS ANGELES AVENIDA ALEMANIA 770"/>
    <s v="Venta $"/>
    <s v="DB"/>
    <s v="434559XXXXXX2918"/>
    <s v="Venta $"/>
    <n v="200"/>
    <n v="0"/>
    <n v="509931"/>
    <s v="S/C"/>
    <n v="0"/>
    <s v=" "/>
    <n v="0"/>
    <n v="0"/>
  </r>
  <r>
    <d v="2025-06-03T00:00:00"/>
    <x v="2"/>
    <x v="13"/>
    <s v="JIS PARKING VILLANELO VIANA 377"/>
    <s v="Venta $"/>
    <s v="MG"/>
    <s v="558984XXXXXX3668"/>
    <s v="Venta $"/>
    <n v="1150"/>
    <n v="0"/>
    <n v="206552"/>
    <s v="S/C"/>
    <n v="0"/>
    <s v=" "/>
    <n v="0"/>
    <n v="0"/>
  </r>
  <r>
    <d v="2025-06-03T00:00:00"/>
    <x v="2"/>
    <x v="26"/>
    <s v="JIS PARKING HOMECENTER NU VICUNA MACKENNA 1700MENOS 1"/>
    <s v="Venta $"/>
    <s v="DB"/>
    <s v="510869XXXXXX1897"/>
    <s v="Venta $"/>
    <n v="650"/>
    <n v="0"/>
    <s v="B70JJZ"/>
    <s v="S/C"/>
    <n v="0"/>
    <s v=" "/>
    <n v="0"/>
    <n v="0"/>
  </r>
  <r>
    <d v="2025-06-03T00:00:00"/>
    <x v="2"/>
    <x v="8"/>
    <s v="JIS PARKING SPA SERRANO 395"/>
    <s v="Venta $"/>
    <s v="VI"/>
    <s v="434956XXXXXX3786"/>
    <s v="Venta $"/>
    <n v="1400"/>
    <n v="0"/>
    <n v="1526"/>
    <s v="S/C"/>
    <n v="0"/>
    <s v=" "/>
    <n v="0"/>
    <n v="0"/>
  </r>
  <r>
    <d v="2025-06-03T00:00:00"/>
    <x v="2"/>
    <x v="0"/>
    <s v="JIS PARKING DOCTOR GUILLERMO BUHLER 2005"/>
    <s v="Venta $"/>
    <s v="DB"/>
    <s v="440698XXXXXX5591"/>
    <s v="Venta $"/>
    <n v="1650"/>
    <n v="0"/>
    <n v="14923"/>
    <s v="S/C"/>
    <n v="0"/>
    <s v=" "/>
    <n v="0"/>
    <n v="0"/>
  </r>
  <r>
    <d v="2025-06-03T00:00:00"/>
    <x v="2"/>
    <x v="0"/>
    <s v="JIS PARKING DOCTOR GUILLERMO BUHLER 2005"/>
    <s v="Venta $"/>
    <s v="DB"/>
    <s v="234052XXXXXX7943"/>
    <s v="Venta $"/>
    <n v="550"/>
    <n v="0"/>
    <n v="3234"/>
    <s v="S/C"/>
    <n v="0"/>
    <s v=" "/>
    <n v="0"/>
    <n v="0"/>
  </r>
  <r>
    <d v="2025-06-03T00:00:00"/>
    <x v="2"/>
    <x v="4"/>
    <s v="JIS PARKING JUMBO ERCILLA 190EDSTACIONA"/>
    <s v="Venta $"/>
    <s v="MG"/>
    <s v="548742XXXXXX8051"/>
    <s v="Venta $"/>
    <n v="400"/>
    <n v="0"/>
    <n v="208679"/>
    <s v="S/C"/>
    <n v="0"/>
    <s v=" "/>
    <n v="0"/>
    <n v="0"/>
  </r>
  <r>
    <d v="2025-06-03T00:00:00"/>
    <x v="2"/>
    <x v="27"/>
    <s v="JIS LIDER LOS ANGELES AVENIDA RICARDO VICUNA 284"/>
    <s v="Venta $"/>
    <s v="DB"/>
    <s v="434559XXXXXX8355"/>
    <s v="Venta $"/>
    <n v="2100"/>
    <n v="0"/>
    <n v="655144"/>
    <s v="S/C"/>
    <n v="0"/>
    <s v=" "/>
    <n v="0"/>
    <n v="0"/>
  </r>
  <r>
    <d v="2025-06-03T00:00:00"/>
    <x v="2"/>
    <x v="25"/>
    <s v="JIS SANTA LOS ANGELES AVENIDA ALEMANIA 770"/>
    <s v="Venta $"/>
    <s v="DB"/>
    <s v="492483XXXXXX0043"/>
    <s v="Venta $"/>
    <n v="1600"/>
    <n v="0"/>
    <n v="60150"/>
    <s v="S/C"/>
    <n v="0"/>
    <s v=" "/>
    <n v="0"/>
    <n v="0"/>
  </r>
  <r>
    <d v="2025-06-03T00:00:00"/>
    <x v="2"/>
    <x v="2"/>
    <s v="JIS PARKING ANPINO JOSE SANTOS OSA 2354"/>
    <s v="Venta $"/>
    <s v="DB"/>
    <s v="451368XXXXXX5976"/>
    <s v="Venta $"/>
    <n v="4450"/>
    <n v="0"/>
    <n v="1210"/>
    <s v="S/C"/>
    <n v="0"/>
    <s v=" "/>
    <n v="0"/>
    <n v="0"/>
  </r>
  <r>
    <d v="2025-06-03T00:00:00"/>
    <x v="2"/>
    <x v="20"/>
    <s v="JIS PARKING MEDS CHACABUCO 40"/>
    <s v="Venta $"/>
    <s v="DB"/>
    <s v="440612XXXXXX6404"/>
    <s v="Venta $"/>
    <n v="1650"/>
    <n v="0"/>
    <n v="62256"/>
    <s v="S/C"/>
    <n v="0"/>
    <s v=" "/>
    <n v="0"/>
    <n v="0"/>
  </r>
  <r>
    <d v="2025-06-03T00:00:00"/>
    <x v="2"/>
    <x v="20"/>
    <s v="JIS PARKING MEDS CHACABUCO 40"/>
    <s v="Venta $"/>
    <s v="DB"/>
    <s v="451368XXXXXX2878"/>
    <s v="Venta $"/>
    <n v="1000"/>
    <n v="0"/>
    <n v="15474"/>
    <s v="S/C"/>
    <n v="0"/>
    <s v=" "/>
    <n v="0"/>
    <n v="0"/>
  </r>
  <r>
    <d v="2025-06-03T00:00:00"/>
    <x v="2"/>
    <x v="9"/>
    <s v="JIS PARKING EYZAGUIRRE 650NIVEL -1"/>
    <s v="Venta $"/>
    <s v="MG"/>
    <s v="558984XXXXXX4672"/>
    <s v="Venta $"/>
    <n v="5400"/>
    <n v="0"/>
    <n v="207870"/>
    <s v="S/C"/>
    <n v="0"/>
    <s v=" "/>
    <n v="0"/>
    <n v="0"/>
  </r>
  <r>
    <d v="2025-06-03T00:00:00"/>
    <x v="2"/>
    <x v="16"/>
    <s v="JIS PARKING COQUIMBO LIBERTADOR BERNARDO O HIGGINS 528SN"/>
    <s v="Venta $"/>
    <s v="DB"/>
    <s v="525384XXXXXX3471"/>
    <s v="Venta $"/>
    <n v="1200"/>
    <n v="0"/>
    <n v="71954"/>
    <s v="S/C"/>
    <n v="0"/>
    <s v=" "/>
    <n v="0"/>
    <n v="0"/>
  </r>
  <r>
    <d v="2025-06-03T00:00:00"/>
    <x v="2"/>
    <x v="8"/>
    <s v="JIS PARKING SPA SERRANO 395"/>
    <s v="Venta $"/>
    <s v="DB"/>
    <s v="234052XXXXXX4784"/>
    <s v="Venta $"/>
    <n v="2000"/>
    <n v="0"/>
    <n v="365"/>
    <s v="S/C"/>
    <n v="0"/>
    <s v=" "/>
    <n v="0"/>
    <n v="0"/>
  </r>
  <r>
    <d v="2025-06-03T00:00:00"/>
    <x v="2"/>
    <x v="40"/>
    <s v="UNIVERSIDAD UBO GENERAL GANA 1670SUBTERRANE"/>
    <s v="Venta $"/>
    <s v="DB"/>
    <s v="440698XXXXXX3888"/>
    <s v="Venta $"/>
    <n v="2000"/>
    <n v="0"/>
    <n v="17323"/>
    <s v="S/C"/>
    <n v="0"/>
    <s v=" "/>
    <n v="31358"/>
    <n v="0"/>
  </r>
  <r>
    <d v="2025-06-03T00:00:00"/>
    <x v="2"/>
    <x v="0"/>
    <s v="JIS PARKING DOCTOR GUILLERMO BUHLER 2005"/>
    <s v="Venta $"/>
    <s v="DB"/>
    <s v="533187XXXXXX1881"/>
    <s v="Venta $"/>
    <n v="3650"/>
    <n v="0"/>
    <n v="922821"/>
    <s v="S/C"/>
    <n v="0"/>
    <s v=" "/>
    <n v="0"/>
    <n v="0"/>
  </r>
  <r>
    <d v="2025-06-03T00:00:00"/>
    <x v="2"/>
    <x v="27"/>
    <s v="JIS LIDER LOS ANGELES AVENIDA RICARDO VICUNA 284"/>
    <s v="Venta $"/>
    <s v="DB"/>
    <s v="434559XXXXXX9175"/>
    <s v="Venta $"/>
    <n v="250"/>
    <n v="0"/>
    <n v="751244"/>
    <s v="S/C"/>
    <n v="0"/>
    <s v=" "/>
    <n v="0"/>
    <n v="0"/>
  </r>
  <r>
    <d v="2025-06-03T00:00:00"/>
    <x v="2"/>
    <x v="20"/>
    <s v="JIS PARKING MEDS CHACABUCO 40"/>
    <s v="Venta $"/>
    <s v="DB"/>
    <s v="434559XXXXXX6980"/>
    <s v="Venta $"/>
    <n v="2300"/>
    <n v="0"/>
    <n v="719807"/>
    <s v="S/C"/>
    <n v="0"/>
    <s v=" "/>
    <n v="0"/>
    <n v="0"/>
  </r>
  <r>
    <d v="2025-06-03T00:00:00"/>
    <x v="2"/>
    <x v="39"/>
    <s v="JIS PARKING UNI LA SERENA AVENIDA BRASIL 766ESTACIONAM"/>
    <s v="Venta $"/>
    <s v="DB"/>
    <s v="559779XXXXXX7710"/>
    <s v="Venta $"/>
    <n v="1550"/>
    <n v="0"/>
    <n v="70358"/>
    <s v="S/C"/>
    <n v="0"/>
    <s v=" "/>
    <n v="0"/>
    <n v="0"/>
  </r>
  <r>
    <d v="2025-06-03T00:00:00"/>
    <x v="2"/>
    <x v="8"/>
    <s v="JIS PARKING SPA SERRANO 395"/>
    <s v="Venta $"/>
    <s v="VI"/>
    <s v="450881XXXXXX2684"/>
    <s v="Venta $"/>
    <n v="10200"/>
    <n v="0"/>
    <n v="85650"/>
    <s v="S/C"/>
    <n v="0"/>
    <s v=" "/>
    <n v="0"/>
    <n v="0"/>
  </r>
  <r>
    <d v="2025-06-03T00:00:00"/>
    <x v="2"/>
    <x v="0"/>
    <s v="JIS PARKING DOCTOR GUILLERMO BUHLER 2005"/>
    <s v="Venta $"/>
    <s v="DB"/>
    <s v="467015XXXXXX1796"/>
    <s v="Venta $"/>
    <n v="2100"/>
    <n v="0"/>
    <n v="26698"/>
    <s v="S/C"/>
    <n v="0"/>
    <s v=" "/>
    <n v="0"/>
    <n v="0"/>
  </r>
  <r>
    <d v="2025-06-03T00:00:00"/>
    <x v="2"/>
    <x v="25"/>
    <s v="JIS SANTA LOS ANGELES AVENIDA ALEMANIA 770"/>
    <s v="Venta $"/>
    <s v="MG"/>
    <s v="558984XXXXXX2257"/>
    <s v="Venta $"/>
    <n v="1150"/>
    <n v="0"/>
    <n v="210528"/>
    <s v="S/C"/>
    <n v="0"/>
    <s v=" "/>
    <n v="0"/>
    <n v="0"/>
  </r>
  <r>
    <d v="2025-06-03T00:00:00"/>
    <x v="2"/>
    <x v="23"/>
    <s v="LIDER QUILLOTA AVENIDA 21 DE MAYO 311LIDER"/>
    <s v="Venta $"/>
    <s v="DB"/>
    <s v="434559XXXXXX5866"/>
    <s v="Venta $"/>
    <n v="1250"/>
    <n v="0"/>
    <n v="841473"/>
    <s v="S/C"/>
    <n v="0"/>
    <s v=" "/>
    <n v="0"/>
    <n v="0"/>
  </r>
  <r>
    <d v="2025-06-03T00:00:00"/>
    <x v="2"/>
    <x v="13"/>
    <s v="JIS PARKING VILLANELO VIANA 377"/>
    <s v="Venta $"/>
    <s v="DB"/>
    <s v="434559XXXXXX2885"/>
    <s v="Venta $"/>
    <n v="900"/>
    <n v="0"/>
    <n v="842164"/>
    <s v="S/C"/>
    <n v="0"/>
    <s v=" "/>
    <n v="0"/>
    <n v="0"/>
  </r>
  <r>
    <d v="2025-06-03T00:00:00"/>
    <x v="2"/>
    <x v="22"/>
    <s v="JIS PARKING AVENIDA LAS CONDES 12201"/>
    <s v="Venta $"/>
    <s v="DB"/>
    <s v="451368XXXXXX7946"/>
    <s v="Venta $"/>
    <n v="1550"/>
    <n v="0"/>
    <n v="2882"/>
    <s v="S/C"/>
    <n v="0"/>
    <s v=" "/>
    <n v="0"/>
    <n v="0"/>
  </r>
  <r>
    <d v="2025-06-03T00:00:00"/>
    <x v="2"/>
    <x v="11"/>
    <s v="JIS PARKING MALL DEL CENT PUENTE 689108"/>
    <s v="Venta $"/>
    <s v="DB"/>
    <s v="542676XXXXXX0869"/>
    <s v="Venta $"/>
    <n v="6600"/>
    <n v="0"/>
    <n v="923848"/>
    <s v="S/C"/>
    <n v="0"/>
    <s v=" "/>
    <n v="0"/>
    <n v="0"/>
  </r>
  <r>
    <d v="2025-06-03T00:00:00"/>
    <x v="2"/>
    <x v="43"/>
    <s v="JIS PARKING COQUIMBO LIBERTADOR BERNARDO O HIGGINS 528SN"/>
    <s v="Venta $"/>
    <s v="DB"/>
    <s v="234052XXXXXX4122"/>
    <s v="Venta $"/>
    <n v="3850"/>
    <n v="0"/>
    <n v="4022"/>
    <s v="S/C"/>
    <n v="0"/>
    <s v=" "/>
    <n v="0"/>
    <n v="0"/>
  </r>
  <r>
    <d v="2025-06-03T00:00:00"/>
    <x v="2"/>
    <x v="16"/>
    <s v="JIS PARKING COQUIMBO LIBERTADOR BERNARDO O HIGGINS 528SN"/>
    <s v="Venta $"/>
    <s v="MG"/>
    <s v="522832XXXXXX7992"/>
    <s v="Venta $"/>
    <n v="1800"/>
    <n v="0"/>
    <n v="477040"/>
    <s v="S/C"/>
    <n v="0"/>
    <s v=" "/>
    <n v="0"/>
    <n v="0"/>
  </r>
  <r>
    <d v="2025-06-03T00:00:00"/>
    <x v="2"/>
    <x v="45"/>
    <s v="JIS PARKING BANCO ESTADO MANUEL RODRIGUEZ 527SUBTERRANE"/>
    <s v="Venta $"/>
    <s v="DB"/>
    <s v="475775XXXXXX9242"/>
    <s v="Venta $"/>
    <n v="7000"/>
    <n v="0"/>
    <n v="5635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92483XXXXXX7778"/>
    <s v="Venta $"/>
    <n v="450"/>
    <n v="0"/>
    <n v="91341"/>
    <s v="S/C"/>
    <n v="0"/>
    <s v=" "/>
    <n v="13397"/>
    <n v="0"/>
  </r>
  <r>
    <d v="2025-06-03T00:00:00"/>
    <x v="2"/>
    <x v="12"/>
    <s v="JIS PARKING ESTACION ARTURO PRAT 117ESTACIONAM"/>
    <s v="Venta $"/>
    <s v="DB"/>
    <s v="434559XXXXXX7849"/>
    <s v="Venta $"/>
    <n v="1100"/>
    <n v="0"/>
    <n v="924867"/>
    <s v="S/C"/>
    <n v="0"/>
    <s v=" "/>
    <n v="0"/>
    <n v="0"/>
  </r>
  <r>
    <d v="2025-06-03T00:00:00"/>
    <x v="2"/>
    <x v="63"/>
    <s v="JIS CLINICA AUTONOMA LLANO SUBERCASEAUX 2801ESTACIONAM"/>
    <s v="Venta $"/>
    <s v="VI"/>
    <s v="434956XXXXXX1028"/>
    <s v="Venta $"/>
    <n v="500"/>
    <n v="0"/>
    <n v="759478"/>
    <s v="S/C"/>
    <n v="0"/>
    <s v=" "/>
    <n v="0"/>
    <n v="0"/>
  </r>
  <r>
    <d v="2025-06-03T00:00:00"/>
    <x v="2"/>
    <x v="25"/>
    <s v="JIS SANTA LOS ANGELES AVENIDA ALEMANIA 770"/>
    <s v="Venta $"/>
    <s v="DB"/>
    <s v="475774XXXXXX7617"/>
    <s v="Venta $"/>
    <n v="150"/>
    <n v="0"/>
    <n v="30338"/>
    <s v="S/C"/>
    <n v="0"/>
    <s v=" "/>
    <n v="0"/>
    <n v="0"/>
  </r>
  <r>
    <d v="2025-06-03T00:00:00"/>
    <x v="2"/>
    <x v="25"/>
    <s v="JIS SANTA LOS ANGELES AVENIDA ALEMANIA 770"/>
    <s v="Venta $"/>
    <s v="DB"/>
    <s v="440698XXXXXX1275"/>
    <s v="Venta $"/>
    <n v="350"/>
    <n v="0"/>
    <n v="6019"/>
    <s v="S/C"/>
    <n v="0"/>
    <s v=" "/>
    <n v="0"/>
    <n v="0"/>
  </r>
  <r>
    <d v="2025-06-03T00:00:00"/>
    <x v="2"/>
    <x v="24"/>
    <s v="JIS GRAN AVENIDA JOSE MIGUEL CARRERA 4004"/>
    <s v="Venta $"/>
    <s v="DB"/>
    <s v="477041XXXXXX7958"/>
    <s v="Venta $"/>
    <n v="900"/>
    <n v="0"/>
    <n v="26"/>
    <s v="S/C"/>
    <n v="0"/>
    <s v=" "/>
    <n v="0"/>
    <n v="0"/>
  </r>
  <r>
    <d v="2025-06-03T00:00:00"/>
    <x v="2"/>
    <x v="13"/>
    <s v="JIS PARKING VILLANELO VIANA 377"/>
    <s v="Venta $"/>
    <s v="VI"/>
    <s v="496672XXXXXX1216"/>
    <s v="Venta $"/>
    <n v="1700"/>
    <n v="0"/>
    <n v="753295"/>
    <s v="S/C"/>
    <n v="0"/>
    <s v=" "/>
    <n v="0"/>
    <n v="0"/>
  </r>
  <r>
    <d v="2025-06-03T00:00:00"/>
    <x v="2"/>
    <x v="9"/>
    <s v="JIS PARKING EYZAGUIRRE 650NIVEL -1"/>
    <s v="Venta $"/>
    <s v="DB"/>
    <s v="434559XXXXXX2714"/>
    <s v="Venta $"/>
    <n v="800"/>
    <n v="0"/>
    <n v="916106"/>
    <s v="S/C"/>
    <n v="0"/>
    <s v=" "/>
    <n v="0"/>
    <n v="0"/>
  </r>
  <r>
    <d v="2025-06-03T00:00:00"/>
    <x v="2"/>
    <x v="26"/>
    <s v="JIS PARKING HOMECENTER NU VICUNA MACKENNA 1700MENOS 1"/>
    <s v="Venta $"/>
    <s v="DB"/>
    <s v="559779XXXXXX8013"/>
    <s v="Venta $"/>
    <n v="800"/>
    <n v="0"/>
    <n v="100356"/>
    <s v="S/C"/>
    <n v="0"/>
    <s v=" "/>
    <n v="0"/>
    <n v="0"/>
  </r>
  <r>
    <d v="2025-06-03T00:00:00"/>
    <x v="2"/>
    <x v="8"/>
    <s v="JIS PARKING SPA SERRANO 395"/>
    <s v="Venta $"/>
    <s v="VI"/>
    <s v="415281XXXXXX8890"/>
    <s v="Venta $"/>
    <n v="1400"/>
    <n v="0"/>
    <n v="104756"/>
    <s v="S/C"/>
    <n v="0"/>
    <s v=" "/>
    <n v="0"/>
    <n v="0"/>
  </r>
  <r>
    <d v="2025-06-03T00:00:00"/>
    <x v="2"/>
    <x v="8"/>
    <s v="JIS PARKING SPA SERRANO 395"/>
    <s v="Venta $"/>
    <s v="MG"/>
    <s v="512269XXXXXX6809"/>
    <s v="Venta $"/>
    <n v="1100"/>
    <n v="0"/>
    <n v="212636"/>
    <s v="S/C"/>
    <n v="0"/>
    <s v=" "/>
    <n v="0"/>
    <n v="0"/>
  </r>
  <r>
    <d v="2025-06-03T00:00:00"/>
    <x v="2"/>
    <x v="45"/>
    <s v="JIS PARKING BANCO ESTADO MANUEL RODRIGUEZ 527SUBTERRANE"/>
    <s v="Venta $"/>
    <s v="MG"/>
    <s v="559800XXXXXX8498"/>
    <s v="Venta $"/>
    <n v="4000"/>
    <n v="0"/>
    <n v="963941"/>
    <s v="S/C"/>
    <n v="0"/>
    <s v=" "/>
    <n v="0"/>
    <n v="0"/>
  </r>
  <r>
    <d v="2025-06-03T00:00:00"/>
    <x v="2"/>
    <x v="0"/>
    <s v="JIS PARKING DOCTOR GUILLERMO BUHLER 2005"/>
    <s v="Venta $"/>
    <s v="DB"/>
    <s v="475774XXXXXX4193"/>
    <s v="Venta $"/>
    <n v="1800"/>
    <n v="0"/>
    <n v="8738"/>
    <s v="S/C"/>
    <n v="0"/>
    <s v=" "/>
    <n v="0"/>
    <n v="0"/>
  </r>
  <r>
    <d v="2025-06-03T00:00:00"/>
    <x v="2"/>
    <x v="34"/>
    <s v="JIS PARKING SPA AVENIDA ALBERTO HURTADO 060"/>
    <s v="Venta $"/>
    <s v="DB"/>
    <s v="510869XXXXXX0418"/>
    <s v="Venta $"/>
    <n v="1350"/>
    <n v="0"/>
    <s v="H33PVZ"/>
    <s v="S/C"/>
    <n v="0"/>
    <s v=" "/>
    <n v="0"/>
    <n v="0"/>
  </r>
  <r>
    <d v="2025-06-03T00:00:00"/>
    <x v="2"/>
    <x v="54"/>
    <s v="JIS PARKING U. AUTONOMA PEDRO DE VALDIVIA 425"/>
    <s v="Venta $"/>
    <s v="DB"/>
    <s v="531596XXXXXX5732"/>
    <s v="Venta $"/>
    <n v="5800"/>
    <n v="0"/>
    <n v="102466"/>
    <s v="S/C"/>
    <n v="0"/>
    <s v=" "/>
    <n v="0"/>
    <n v="0"/>
  </r>
  <r>
    <d v="2025-06-03T00:00:00"/>
    <x v="2"/>
    <x v="3"/>
    <s v="JIS PARKING QUILIN AVENIDA AMERICO VESPUCIO 3100ESTACIONAM"/>
    <s v="Venta $"/>
    <s v="MG"/>
    <s v="548742XXXXXX1272"/>
    <s v="Venta $"/>
    <n v="250"/>
    <n v="0"/>
    <n v="212652"/>
    <s v="S/C"/>
    <n v="0"/>
    <s v=" "/>
    <n v="0"/>
    <n v="0"/>
  </r>
  <r>
    <d v="2025-06-03T00:00:00"/>
    <x v="2"/>
    <x v="25"/>
    <s v="JIS SANTA LOS ANGELES AVENIDA ALEMANIA 770"/>
    <s v="Venta $"/>
    <s v="DB"/>
    <s v="535365XXXXXX2343"/>
    <s v="Venta $"/>
    <n v="900"/>
    <n v="0"/>
    <n v="105650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533187XXXXXX6736"/>
    <s v="Venta $"/>
    <n v="2000"/>
    <n v="0"/>
    <n v="927188"/>
    <s v="S/C"/>
    <n v="0"/>
    <s v=" "/>
    <n v="0"/>
    <n v="0"/>
  </r>
  <r>
    <d v="2025-06-03T00:00:00"/>
    <x v="2"/>
    <x v="20"/>
    <s v="JIS PARKING MEDS CHACABUCO 40"/>
    <s v="Venta $"/>
    <s v="DB"/>
    <s v="434559XXXXXX2455"/>
    <s v="Venta $"/>
    <n v="2000"/>
    <n v="0"/>
    <n v="27921"/>
    <s v="S/C"/>
    <n v="0"/>
    <s v=" "/>
    <n v="0"/>
    <n v="0"/>
  </r>
  <r>
    <d v="2025-06-03T00:00:00"/>
    <x v="2"/>
    <x v="9"/>
    <s v="JIS PARKING EYZAGUIRRE 650NIVEL -1"/>
    <s v="Venta $"/>
    <s v="DB"/>
    <s v="451368XXXXXX7214"/>
    <s v="Venta $"/>
    <n v="800"/>
    <n v="0"/>
    <n v="6658"/>
    <s v="S/C"/>
    <n v="0"/>
    <s v=" "/>
    <n v="0"/>
    <n v="0"/>
  </r>
  <r>
    <d v="2025-06-03T00:00:00"/>
    <x v="2"/>
    <x v="5"/>
    <s v="JIS PARKING TOTTUS VICUNA MACKENNA 665S/N"/>
    <s v="Venta $"/>
    <s v="MG"/>
    <s v="512269XXXXXX4088"/>
    <s v="Venta $"/>
    <n v="4650"/>
    <n v="0"/>
    <n v="213153"/>
    <s v="S/C"/>
    <n v="0"/>
    <s v=" "/>
    <n v="0"/>
    <n v="0"/>
  </r>
  <r>
    <d v="2025-06-03T00:00:00"/>
    <x v="2"/>
    <x v="39"/>
    <s v="JIS PARKING UNI LA SERENA AVENIDA BRASIL 766ESTACIONAM"/>
    <s v="Venta $"/>
    <s v="DB"/>
    <s v="542676XXXXXX4546"/>
    <s v="Venta $"/>
    <n v="200"/>
    <n v="0"/>
    <n v="927359"/>
    <s v="S/C"/>
    <n v="0"/>
    <s v=" "/>
    <n v="0"/>
    <n v="0"/>
  </r>
  <r>
    <d v="2025-06-03T00:00:00"/>
    <x v="2"/>
    <x v="37"/>
    <s v="JIS PARKING COQUIMBO PEDRO DE VALDIVIA 4251"/>
    <s v="Venta $"/>
    <s v="DB"/>
    <s v="475775XXXXXX6716"/>
    <s v="Venta $"/>
    <n v="3250"/>
    <n v="0"/>
    <n v="267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5539"/>
    <s v="Venta $"/>
    <n v="800"/>
    <n v="0"/>
    <n v="927815"/>
    <s v="S/C"/>
    <n v="0"/>
    <s v=" "/>
    <n v="0"/>
    <n v="0"/>
  </r>
  <r>
    <d v="2025-06-03T00:00:00"/>
    <x v="2"/>
    <x v="38"/>
    <s v="JIS PARKING MILITARES AVENIDA MANQUEHUE NORTE 457S/N"/>
    <s v="Venta $"/>
    <s v="DB"/>
    <s v="440612XXXXXX7105"/>
    <s v="Venta $"/>
    <n v="2400"/>
    <n v="0"/>
    <n v="112251"/>
    <s v="S/C"/>
    <n v="0"/>
    <s v=" "/>
    <n v="0"/>
    <n v="0"/>
  </r>
  <r>
    <d v="2025-06-03T00:00:00"/>
    <x v="2"/>
    <x v="8"/>
    <s v="JIS PARKING SPA SERRANO 395"/>
    <s v="Venta $"/>
    <s v="DB"/>
    <s v="510869XXXXXX8094"/>
    <s v="Venta $"/>
    <n v="500"/>
    <n v="0"/>
    <s v="E2GSDZ"/>
    <s v="S/C"/>
    <n v="0"/>
    <s v=" "/>
    <n v="0"/>
    <n v="0"/>
  </r>
  <r>
    <d v="2025-06-03T00:00:00"/>
    <x v="2"/>
    <x v="45"/>
    <s v="JIS PARKING BANCO ESTADO MANUEL RODRIGUEZ 527SUBTERRANE"/>
    <s v="Venta $"/>
    <s v="VI"/>
    <s v="467404XXXXXX6482"/>
    <s v="Venta $"/>
    <n v="7000"/>
    <n v="0"/>
    <n v="112955"/>
    <s v="S/C"/>
    <n v="0"/>
    <s v=" "/>
    <n v="0"/>
    <n v="0"/>
  </r>
  <r>
    <d v="2025-06-03T00:00:00"/>
    <x v="2"/>
    <x v="0"/>
    <s v="JIS PARKING DOCTOR GUILLERMO BUHLER 2005"/>
    <s v="Venta $"/>
    <s v="DB"/>
    <s v="533187XXXXXX9171"/>
    <s v="Venta $"/>
    <n v="4700"/>
    <n v="0"/>
    <n v="928012"/>
    <s v="S/C"/>
    <n v="0"/>
    <s v=" "/>
    <n v="0"/>
    <n v="0"/>
  </r>
  <r>
    <d v="2025-06-03T00:00:00"/>
    <x v="2"/>
    <x v="32"/>
    <s v="JIS PARKING LIDER OSORNO FEDERICO ERRAZURIZ 1358ESTACIONAM"/>
    <s v="Venta $"/>
    <s v="DB"/>
    <s v="440612XXXXXX6955"/>
    <s v="Venta $"/>
    <n v="2000"/>
    <n v="0"/>
    <n v="115256"/>
    <s v="S/C"/>
    <n v="0"/>
    <s v=" "/>
    <n v="0"/>
    <n v="0"/>
  </r>
  <r>
    <d v="2025-06-03T00:00:00"/>
    <x v="2"/>
    <x v="42"/>
    <s v="JIS PARKING CATEDRAL CATEDRAL 1850"/>
    <s v="Venta $"/>
    <s v="DB"/>
    <s v="479123XXXXXX4223"/>
    <s v="Venta $"/>
    <n v="4000"/>
    <n v="0"/>
    <n v="5476"/>
    <s v="S/C"/>
    <n v="0"/>
    <s v=" "/>
    <n v="0"/>
    <n v="0"/>
  </r>
  <r>
    <d v="2025-06-03T00:00:00"/>
    <x v="2"/>
    <x v="4"/>
    <s v="JIS PARKING JUMBO ERCILLA 190EDSTACIONA"/>
    <s v="Venta $"/>
    <s v="DB"/>
    <s v="434561XXXXXX4308"/>
    <s v="Venta $"/>
    <n v="50"/>
    <n v="0"/>
    <n v="154053"/>
    <s v="S/C"/>
    <n v="0"/>
    <s v=" "/>
    <n v="0"/>
    <n v="0"/>
  </r>
  <r>
    <d v="2025-06-03T00:00:00"/>
    <x v="2"/>
    <x v="4"/>
    <s v="JIS PARKING JUMBO ERCILLA 190EDSTACIONA"/>
    <s v="Venta $"/>
    <s v="DB"/>
    <s v="451368XXXXXX5955"/>
    <s v="Venta $"/>
    <n v="300"/>
    <n v="0"/>
    <n v="2562"/>
    <s v="S/C"/>
    <n v="0"/>
    <s v=" "/>
    <n v="0"/>
    <n v="0"/>
  </r>
  <r>
    <d v="2025-06-03T00:00:00"/>
    <x v="2"/>
    <x v="4"/>
    <s v="JIS PARKING JUMBO ERCILLA 190EDSTACIONA"/>
    <s v="Venta $"/>
    <s v="DB"/>
    <s v="434560XXXXXX0245"/>
    <s v="Venta $"/>
    <n v="250"/>
    <n v="0"/>
    <n v="113328"/>
    <s v="S/C"/>
    <n v="0"/>
    <s v=" "/>
    <n v="0"/>
    <n v="0"/>
  </r>
  <r>
    <d v="2025-06-03T00:00:00"/>
    <x v="2"/>
    <x v="25"/>
    <s v="JIS SANTA LOS ANGELES AVENIDA ALEMANIA 770"/>
    <s v="Venta $"/>
    <s v="DB"/>
    <s v="434559XXXXXX9589"/>
    <s v="Venta $"/>
    <n v="450"/>
    <n v="0"/>
    <n v="119009"/>
    <s v="S/C"/>
    <n v="0"/>
    <s v=" "/>
    <n v="0"/>
    <n v="0"/>
  </r>
  <r>
    <d v="2025-06-03T00:00:00"/>
    <x v="2"/>
    <x v="6"/>
    <s v="JIS PARKING MALL SAN BERN EYZAGUIRRE 650NIVEL -1"/>
    <s v="Venta $"/>
    <s v="DB"/>
    <s v="492483XXXXXX0905"/>
    <s v="Venta $"/>
    <n v="2400"/>
    <n v="0"/>
    <n v="124648"/>
    <s v="S/C"/>
    <n v="0"/>
    <s v=" "/>
    <n v="14418"/>
    <n v="0"/>
  </r>
  <r>
    <d v="2025-06-03T00:00:00"/>
    <x v="2"/>
    <x v="8"/>
    <s v="JIS PARKING SPA SERRANO 395"/>
    <s v="Venta $"/>
    <s v="DB"/>
    <s v="533187XXXXXX3553"/>
    <s v="Venta $"/>
    <n v="800"/>
    <n v="0"/>
    <n v="929115"/>
    <s v="S/C"/>
    <n v="0"/>
    <s v=" "/>
    <n v="0"/>
    <n v="0"/>
  </r>
  <r>
    <d v="2025-06-03T00:00:00"/>
    <x v="2"/>
    <x v="8"/>
    <s v="JIS PARKING SPA SERRANO 395"/>
    <s v="Venta $"/>
    <s v="DB"/>
    <s v="434559XXXXXX9282"/>
    <s v="Venta $"/>
    <n v="1400"/>
    <n v="0"/>
    <n v="234730"/>
    <s v="S/C"/>
    <n v="0"/>
    <s v=" "/>
    <n v="0"/>
    <n v="0"/>
  </r>
  <r>
    <d v="2025-06-03T00:00:00"/>
    <x v="2"/>
    <x v="45"/>
    <s v="JIS PARKING BANCO ESTADO MANUEL RODRIGUEZ 527SUBTERRANE"/>
    <s v="Venta $"/>
    <s v="DB"/>
    <s v="434559XXXXXX8847"/>
    <s v="Venta $"/>
    <n v="900"/>
    <n v="0"/>
    <n v="159130"/>
    <s v="S/C"/>
    <n v="0"/>
    <s v=" "/>
    <n v="0"/>
    <n v="0"/>
  </r>
  <r>
    <d v="2025-06-03T00:00:00"/>
    <x v="2"/>
    <x v="34"/>
    <s v="JIS PARKING SPA AVENIDA ALBERTO HURTADO 060"/>
    <s v="Venta $"/>
    <s v="DB"/>
    <s v="492483XXXXXX4515"/>
    <s v="Venta $"/>
    <n v="100"/>
    <n v="0"/>
    <n v="124856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34559XXXXXX6880"/>
    <s v="Venta $"/>
    <n v="1700"/>
    <n v="0"/>
    <n v="215611"/>
    <s v="S/C"/>
    <n v="0"/>
    <s v=" "/>
    <n v="13398"/>
    <n v="0"/>
  </r>
  <r>
    <d v="2025-06-03T00:00:00"/>
    <x v="2"/>
    <x v="12"/>
    <s v="JIS PARKING ESTACION ARTURO PRAT 117ESTACIONAM"/>
    <s v="Venta $"/>
    <s v="DB"/>
    <s v="533187XXXXXX6579"/>
    <s v="Venta $"/>
    <n v="2750"/>
    <n v="0"/>
    <n v="930062"/>
    <s v="S/C"/>
    <n v="0"/>
    <s v=" "/>
    <n v="0"/>
    <n v="0"/>
  </r>
  <r>
    <d v="2025-06-03T00:00:00"/>
    <x v="2"/>
    <x v="2"/>
    <s v="JIS PARKING ANPINO JOSE SANTOS OSA 2354"/>
    <s v="Venta $"/>
    <s v="DB"/>
    <s v="434559XXXXXX2309"/>
    <s v="Venta $"/>
    <n v="1450"/>
    <n v="0"/>
    <n v="214200"/>
    <s v="S/C"/>
    <n v="0"/>
    <s v=" "/>
    <n v="0"/>
    <n v="0"/>
  </r>
  <r>
    <d v="2025-06-03T00:00:00"/>
    <x v="2"/>
    <x v="20"/>
    <s v="JIS PARKING MEDS CHACABUCO 40"/>
    <s v="Venta $"/>
    <s v="DB"/>
    <s v="498432XXXXXX5343"/>
    <s v="Venta $"/>
    <n v="3500"/>
    <n v="0"/>
    <n v="237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5323"/>
    <s v="Venta $"/>
    <n v="700"/>
    <n v="0"/>
    <n v="344181"/>
    <s v="S/C"/>
    <n v="0"/>
    <s v=" "/>
    <n v="0"/>
    <n v="0"/>
  </r>
  <r>
    <d v="2025-06-03T00:00:00"/>
    <x v="2"/>
    <x v="45"/>
    <s v="JIS PARKING BANCO ESTADO MANUEL RODRIGUEZ 527SUBTERRANE"/>
    <s v="Venta $"/>
    <s v="MG"/>
    <s v="512269XXXXXX5614"/>
    <s v="Venta $"/>
    <n v="7000"/>
    <n v="0"/>
    <n v="217559"/>
    <s v="S/C"/>
    <n v="0"/>
    <s v=" "/>
    <n v="0"/>
    <n v="0"/>
  </r>
  <r>
    <d v="2025-06-03T00:00:00"/>
    <x v="2"/>
    <x v="45"/>
    <s v="JIS PARKING BANCO ESTADO MANUEL RODRIGUEZ 527SUBTERRANE"/>
    <s v="Venta $"/>
    <s v="DB"/>
    <s v="475774XXXXXX3741"/>
    <s v="Venta $"/>
    <n v="7000"/>
    <n v="0"/>
    <n v="11986"/>
    <s v="S/C"/>
    <n v="0"/>
    <s v=" "/>
    <n v="0"/>
    <n v="0"/>
  </r>
  <r>
    <d v="2025-06-03T00:00:00"/>
    <x v="2"/>
    <x v="0"/>
    <s v="JIS PARKING DOCTOR GUILLERMO BUHLER 2005"/>
    <s v="Venta $"/>
    <s v="DB"/>
    <s v="492483XXXXXX0051"/>
    <s v="Venta $"/>
    <n v="3050"/>
    <n v="0"/>
    <n v="134266"/>
    <s v="S/C"/>
    <n v="0"/>
    <s v=" "/>
    <n v="0"/>
    <n v="0"/>
  </r>
  <r>
    <d v="2025-06-03T00:00:00"/>
    <x v="2"/>
    <x v="34"/>
    <s v="JIS PARKING SPA AVENIDA ALBERTO HURTADO 060"/>
    <s v="Venta $"/>
    <s v="DB"/>
    <s v="475774XXXXXX8731"/>
    <s v="Venta $"/>
    <n v="1450"/>
    <n v="0"/>
    <n v="8874"/>
    <s v="S/C"/>
    <n v="0"/>
    <s v=" "/>
    <n v="0"/>
    <n v="0"/>
  </r>
  <r>
    <d v="2025-06-03T00:00:00"/>
    <x v="2"/>
    <x v="12"/>
    <s v="JIS PARKING ESTACION ARTURO PRAT 117ESTACIONAM"/>
    <s v="Venta $"/>
    <s v="DB"/>
    <s v="434560XXXXXX0583"/>
    <s v="Venta $"/>
    <n v="3200"/>
    <n v="0"/>
    <n v="339847"/>
    <s v="S/C"/>
    <n v="0"/>
    <s v=" "/>
    <n v="0"/>
    <n v="0"/>
  </r>
  <r>
    <d v="2025-06-03T00:00:00"/>
    <x v="2"/>
    <x v="47"/>
    <s v="JIS PARKING STA LOS ANGEL AVENIDA ALEMANIA 770"/>
    <s v="Venta $"/>
    <s v="MG"/>
    <s v="558984XXXXXX0126"/>
    <s v="Venta $"/>
    <n v="12400"/>
    <n v="0"/>
    <n v="216670"/>
    <s v="S/C"/>
    <n v="0"/>
    <s v=" "/>
    <n v="0"/>
    <n v="0"/>
  </r>
  <r>
    <d v="2025-06-03T00:00:00"/>
    <x v="2"/>
    <x v="24"/>
    <s v="JIS GRAN AVENIDA JOSE MIGUEL CARRERA 4004"/>
    <s v="Venta $"/>
    <s v="DB"/>
    <s v="434561XXXXXX9941"/>
    <s v="Venta $"/>
    <n v="450"/>
    <n v="0"/>
    <n v="256750"/>
    <s v="S/C"/>
    <n v="0"/>
    <s v=" "/>
    <n v="0"/>
    <n v="0"/>
  </r>
  <r>
    <d v="2025-06-03T00:00:00"/>
    <x v="2"/>
    <x v="2"/>
    <s v="JIS PARKING ANPINO JOSE SANTOS OSA 2354"/>
    <s v="Venta $"/>
    <s v="DB"/>
    <s v="434559XXXXXX0790"/>
    <s v="Venta $"/>
    <n v="850"/>
    <n v="0"/>
    <n v="301792"/>
    <s v="S/C"/>
    <n v="0"/>
    <s v=" "/>
    <n v="0"/>
    <n v="0"/>
  </r>
  <r>
    <d v="2025-06-03T00:00:00"/>
    <x v="2"/>
    <x v="35"/>
    <s v="JIS PARKING UNI OVALLE LIBERTAD 249SN"/>
    <s v="Venta $"/>
    <s v="DB"/>
    <s v="440698XXXXXX2339"/>
    <s v="Venta $"/>
    <n v="1500"/>
    <n v="0"/>
    <n v="5491"/>
    <s v="S/C"/>
    <n v="0"/>
    <s v=" "/>
    <n v="0"/>
    <n v="0"/>
  </r>
  <r>
    <d v="2025-06-03T00:00:00"/>
    <x v="2"/>
    <x v="6"/>
    <s v="JIS PARKING MALL SAN BERN EYZAGUIRRE 650NIVEL -1"/>
    <s v="Venta $"/>
    <s v="DB"/>
    <s v="477041XXXXXX3366"/>
    <s v="Venta $"/>
    <n v="5000"/>
    <n v="0"/>
    <n v="23090"/>
    <s v="S/C"/>
    <n v="0"/>
    <s v=" "/>
    <n v="14419"/>
    <n v="0"/>
  </r>
  <r>
    <d v="2025-06-03T00:00:00"/>
    <x v="2"/>
    <x v="16"/>
    <s v="JIS PARKING COQUIMBO LIBERTADOR BERNARDO O HIGGINS 528SN"/>
    <s v="Venta $"/>
    <s v="DB"/>
    <s v="434559XXXXXX3110"/>
    <s v="Venta $"/>
    <n v="1400"/>
    <n v="0"/>
    <n v="400776"/>
    <s v="S/C"/>
    <n v="0"/>
    <s v=" "/>
    <n v="0"/>
    <n v="0"/>
  </r>
  <r>
    <d v="2025-06-03T00:00:00"/>
    <x v="2"/>
    <x v="8"/>
    <s v="JIS PARKING SPA SERRANO 395"/>
    <s v="Venta $"/>
    <s v="DB"/>
    <s v="434560XXXXXX4804"/>
    <s v="Venta $"/>
    <n v="1100"/>
    <n v="0"/>
    <n v="356263"/>
    <s v="S/C"/>
    <n v="0"/>
    <s v=" "/>
    <n v="0"/>
    <n v="0"/>
  </r>
  <r>
    <d v="2025-06-03T00:00:00"/>
    <x v="2"/>
    <x v="45"/>
    <s v="JIS PARKING BANCO ESTADO MANUEL RODRIGUEZ 527SUBTERRANE"/>
    <s v="Venta $"/>
    <s v="DB"/>
    <s v="533187XXXXXX1592"/>
    <s v="Venta $"/>
    <n v="7000"/>
    <n v="0"/>
    <n v="932728"/>
    <s v="S/C"/>
    <n v="0"/>
    <s v=" "/>
    <n v="0"/>
    <n v="0"/>
  </r>
  <r>
    <d v="2025-06-03T00:00:00"/>
    <x v="2"/>
    <x v="45"/>
    <s v="JIS PARKING BANCO ESTADO MANUEL RODRIGUEZ 527SUBTERRANE"/>
    <s v="Venta $"/>
    <s v="DB"/>
    <s v="477041XXXXXX8278"/>
    <s v="Venta $"/>
    <n v="7000"/>
    <n v="0"/>
    <n v="3330"/>
    <s v="S/C"/>
    <n v="0"/>
    <s v=" "/>
    <n v="0"/>
    <n v="0"/>
  </r>
  <r>
    <d v="2025-06-03T00:00:00"/>
    <x v="2"/>
    <x v="0"/>
    <s v="JIS PARKING DOCTOR GUILLERMO BUHLER 2005"/>
    <s v="Venta $"/>
    <s v="DB"/>
    <s v="475774XXXXXX2079"/>
    <s v="Venta $"/>
    <n v="2150"/>
    <n v="0"/>
    <n v="23346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3484"/>
    <s v="Venta $"/>
    <n v="150"/>
    <n v="0"/>
    <n v="434762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5861"/>
    <s v="Venta $"/>
    <n v="100"/>
    <n v="0"/>
    <n v="403158"/>
    <s v="S/C"/>
    <n v="0"/>
    <s v=" "/>
    <n v="0"/>
    <n v="0"/>
  </r>
  <r>
    <d v="2025-06-03T00:00:00"/>
    <x v="2"/>
    <x v="4"/>
    <s v="JIS PARKING JUMBO ERCILLA 190EDSTACIONA"/>
    <s v="Venta $"/>
    <s v="DB"/>
    <s v="434561XXXXXX4474"/>
    <s v="Venta $"/>
    <n v="350"/>
    <n v="0"/>
    <n v="443536"/>
    <s v="S/C"/>
    <n v="0"/>
    <s v=" "/>
    <n v="0"/>
    <n v="0"/>
  </r>
  <r>
    <d v="2025-06-03T00:00:00"/>
    <x v="2"/>
    <x v="4"/>
    <s v="JIS PARKING JUMBO ERCILLA 190EDSTACIONA"/>
    <s v="Venta $"/>
    <s v="DB"/>
    <s v="451368XXXXXX7520"/>
    <s v="Venta $"/>
    <n v="900"/>
    <n v="0"/>
    <n v="23594"/>
    <s v="S/C"/>
    <n v="0"/>
    <s v=" "/>
    <n v="0"/>
    <n v="0"/>
  </r>
  <r>
    <d v="2025-06-03T00:00:00"/>
    <x v="2"/>
    <x v="65"/>
    <s v="JIS PARKING LOS MILITARES AVENIDA MANQUEHUE NORTE 457ESTACIONAM"/>
    <s v="Venta $"/>
    <s v="VI"/>
    <s v="450881XXXXXX9018"/>
    <s v="Venta $"/>
    <n v="600"/>
    <n v="0"/>
    <n v="140750"/>
    <s v="S/C"/>
    <n v="0"/>
    <s v=" "/>
    <n v="0"/>
    <n v="0"/>
  </r>
  <r>
    <d v="2025-06-03T00:00:00"/>
    <x v="2"/>
    <x v="52"/>
    <s v="JIS PARKING CHILLAN ARAUCO 755ESTACIONAM"/>
    <s v="Venta $"/>
    <s v="DB"/>
    <s v="434559XXXXXX6522"/>
    <s v="Venta $"/>
    <n v="4250"/>
    <n v="0"/>
    <n v="453173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0408"/>
    <s v="Venta $"/>
    <n v="650"/>
    <n v="0"/>
    <n v="405319"/>
    <s v="S/C"/>
    <n v="0"/>
    <s v=" "/>
    <n v="0"/>
    <n v="0"/>
  </r>
  <r>
    <d v="2025-06-03T00:00:00"/>
    <x v="2"/>
    <x v="1"/>
    <s v="JIS PARKINGTOTTUS NATANIE NATANIEL COX 620MENOS 1"/>
    <s v="Venta $"/>
    <s v="DB"/>
    <s v="475774XXXXXX7673"/>
    <s v="Venta $"/>
    <n v="500"/>
    <n v="0"/>
    <n v="6210"/>
    <s v="S/C"/>
    <n v="0"/>
    <s v=" "/>
    <n v="0"/>
    <n v="0"/>
  </r>
  <r>
    <d v="2025-06-03T00:00:00"/>
    <x v="2"/>
    <x v="1"/>
    <s v="JIS PARKINGTOTTUS NATANIE NATANIEL COX 620MENOS 1"/>
    <s v="Venta $"/>
    <s v="MG"/>
    <s v="544623XXXXXX9978"/>
    <s v="Venta $"/>
    <n v="200"/>
    <n v="0"/>
    <n v="197712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9642"/>
    <s v="Venta $"/>
    <n v="1050"/>
    <n v="0"/>
    <n v="516260"/>
    <s v="S/C"/>
    <n v="0"/>
    <s v=" "/>
    <n v="0"/>
    <n v="0"/>
  </r>
  <r>
    <d v="2025-06-03T00:00:00"/>
    <x v="2"/>
    <x v="8"/>
    <s v="JIS PARKING SPA SERRANO 395"/>
    <s v="Venta $"/>
    <s v="DB"/>
    <s v="475774XXXXXX9403"/>
    <s v="Venta $"/>
    <n v="2200"/>
    <n v="0"/>
    <n v="6162"/>
    <s v="S/C"/>
    <n v="0"/>
    <s v=" "/>
    <n v="0"/>
    <n v="0"/>
  </r>
  <r>
    <d v="2025-06-03T00:00:00"/>
    <x v="2"/>
    <x v="45"/>
    <s v="JIS PARKING BANCO ESTADO MANUEL RODRIGUEZ 527SUBTERRANE"/>
    <s v="Venta $"/>
    <s v="DB"/>
    <s v="533187XXXXXX5322"/>
    <s v="Venta $"/>
    <n v="7000"/>
    <n v="0"/>
    <n v="933478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34561XXXXXX9721"/>
    <s v="Venta $"/>
    <n v="2700"/>
    <n v="0"/>
    <n v="528814"/>
    <s v="S/C"/>
    <n v="0"/>
    <s v=" "/>
    <n v="13399"/>
    <n v="0"/>
  </r>
  <r>
    <d v="2025-06-03T00:00:00"/>
    <x v="2"/>
    <x v="46"/>
    <s v="STA ISABEL CLAUDIO VICUNA CLAUDIO VICUA 696ESTACIONAM"/>
    <s v="Venta $"/>
    <s v="DB"/>
    <s v="559779XXXXXX7612"/>
    <s v="Venta $"/>
    <n v="1800"/>
    <n v="0"/>
    <n v="154355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9151"/>
    <s v="Venta $"/>
    <n v="650"/>
    <n v="0"/>
    <n v="633903"/>
    <s v="S/C"/>
    <n v="0"/>
    <s v=" "/>
    <n v="0"/>
    <n v="0"/>
  </r>
  <r>
    <d v="2025-06-03T00:00:00"/>
    <x v="2"/>
    <x v="2"/>
    <s v="JIS PARKING ANPINO JOSE SANTOS OSA 2354"/>
    <s v="Venta $"/>
    <s v="MG"/>
    <s v="522468XXXXXX9650"/>
    <s v="Venta $"/>
    <n v="900"/>
    <n v="0"/>
    <n v="221264"/>
    <s v="S/C"/>
    <n v="0"/>
    <s v=" "/>
    <n v="0"/>
    <n v="0"/>
  </r>
  <r>
    <d v="2025-06-03T00:00:00"/>
    <x v="2"/>
    <x v="13"/>
    <s v="JIS PARKING VILLANELO VIANA 377"/>
    <s v="Venta $"/>
    <s v="DB"/>
    <s v="510869XXXXXX7019"/>
    <s v="Venta $"/>
    <n v="1400"/>
    <n v="0"/>
    <s v="DLFLVZ"/>
    <s v="S/C"/>
    <n v="0"/>
    <s v=" "/>
    <n v="0"/>
    <n v="0"/>
  </r>
  <r>
    <d v="2025-06-03T00:00:00"/>
    <x v="2"/>
    <x v="21"/>
    <s v="JIS PARKING TOBALABA AVENIDA TOBALABA 691"/>
    <s v="Venta $"/>
    <s v="MG"/>
    <s v="521892XXXXXX5033"/>
    <s v="Venta $"/>
    <n v="250"/>
    <n v="0"/>
    <n v="161255"/>
    <s v="S/C"/>
    <n v="0"/>
    <s v=" "/>
    <n v="0"/>
    <n v="0"/>
  </r>
  <r>
    <d v="2025-06-03T00:00:00"/>
    <x v="2"/>
    <x v="9"/>
    <s v="JIS PARKING EYZAGUIRRE 650NIVEL -1"/>
    <s v="Venta $"/>
    <s v="DB"/>
    <s v="451368XXXXXX0143"/>
    <s v="Venta $"/>
    <n v="1200"/>
    <n v="0"/>
    <n v="2690"/>
    <s v="S/C"/>
    <n v="0"/>
    <s v=" "/>
    <n v="0"/>
    <n v="0"/>
  </r>
  <r>
    <d v="2025-06-03T00:00:00"/>
    <x v="2"/>
    <x v="22"/>
    <s v="JIS PARKING AVENIDA LAS CONDES 12201"/>
    <s v="Venta $"/>
    <s v="VI"/>
    <s v="475776XXXXXX8827"/>
    <s v="Venta $"/>
    <n v="1500"/>
    <n v="0"/>
    <n v="127997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3192"/>
    <s v="Venta $"/>
    <n v="1550"/>
    <n v="0"/>
    <n v="600657"/>
    <s v="S/C"/>
    <n v="0"/>
    <s v=" "/>
    <n v="0"/>
    <n v="0"/>
  </r>
  <r>
    <d v="2025-06-03T00:00:00"/>
    <x v="2"/>
    <x v="29"/>
    <s v="JIS PARKING AVDA MATUCANA 40SN"/>
    <s v="Venta $"/>
    <s v="DB"/>
    <s v="00000076063822-39-15777830"/>
    <s v="Venta $"/>
    <n v="40000"/>
    <n v="0"/>
    <n v="207552"/>
    <s v="S/C"/>
    <n v="0"/>
    <s v=" "/>
    <n v="0"/>
    <n v="0"/>
  </r>
  <r>
    <d v="2025-06-03T00:00:00"/>
    <x v="2"/>
    <x v="29"/>
    <s v="JIS PARKING AVDA MATUCANA 40SN"/>
    <s v="Venta $"/>
    <s v="DB"/>
    <s v="00000076063822-39-15778059"/>
    <s v="Venta $"/>
    <n v="30000"/>
    <n v="0"/>
    <n v="6533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9441"/>
    <s v="Venta $"/>
    <n v="200"/>
    <n v="0"/>
    <n v="171750"/>
    <s v="S/C"/>
    <n v="0"/>
    <s v=" "/>
    <n v="0"/>
    <n v="0"/>
  </r>
  <r>
    <d v="2025-06-03T00:00:00"/>
    <x v="2"/>
    <x v="45"/>
    <s v="JIS PARKING BANCO ESTADO MANUEL RODRIGUEZ 527SUBTERRANE"/>
    <s v="Venta $"/>
    <s v="DB"/>
    <s v="498432XXXXXX8111"/>
    <s v="Venta $"/>
    <n v="7000"/>
    <n v="0"/>
    <n v="9834"/>
    <s v="S/C"/>
    <n v="0"/>
    <s v=" "/>
    <n v="0"/>
    <n v="0"/>
  </r>
  <r>
    <d v="2025-06-03T00:00:00"/>
    <x v="2"/>
    <x v="0"/>
    <s v="JIS PARKING DOCTOR GUILLERMO BUHLER 2005"/>
    <s v="Venta $"/>
    <s v="DB"/>
    <s v="451368XXXXXX7303"/>
    <s v="Venta $"/>
    <n v="1200"/>
    <n v="0"/>
    <n v="5554"/>
    <s v="S/C"/>
    <n v="0"/>
    <s v=" "/>
    <n v="0"/>
    <n v="0"/>
  </r>
  <r>
    <d v="2025-06-03T00:00:00"/>
    <x v="2"/>
    <x v="34"/>
    <s v="JIS PARKING SPA AVENIDA ALBERTO HURTADO 060"/>
    <s v="Venta $"/>
    <s v="DB"/>
    <s v="440612XXXXXX9934"/>
    <s v="Venta $"/>
    <n v="800"/>
    <n v="0"/>
    <n v="173152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5XXXXXX8017"/>
    <s v="Venta $"/>
    <n v="400"/>
    <n v="0"/>
    <n v="8923"/>
    <s v="S/C"/>
    <n v="0"/>
    <s v=" "/>
    <n v="0"/>
    <n v="0"/>
  </r>
  <r>
    <d v="2025-06-03T00:00:00"/>
    <x v="2"/>
    <x v="12"/>
    <s v="JIS PARKING ESTACION ARTURO PRAT 117ESTACIONAM"/>
    <s v="Venta $"/>
    <s v="DB"/>
    <s v="451368XXXXXX3418"/>
    <s v="Venta $"/>
    <n v="700"/>
    <n v="0"/>
    <n v="7098"/>
    <s v="S/C"/>
    <n v="0"/>
    <s v=" "/>
    <n v="0"/>
    <n v="0"/>
  </r>
  <r>
    <d v="2025-06-03T00:00:00"/>
    <x v="2"/>
    <x v="4"/>
    <s v="JIS PARKING JUMBO ERCILLA 190EDSTACIONA"/>
    <s v="Venta $"/>
    <s v="DB"/>
    <s v="434560XXXXXX4476"/>
    <s v="Venta $"/>
    <n v="50"/>
    <n v="0"/>
    <n v="728869"/>
    <s v="S/C"/>
    <n v="0"/>
    <s v=" "/>
    <n v="0"/>
    <n v="0"/>
  </r>
  <r>
    <d v="2025-06-03T00:00:00"/>
    <x v="2"/>
    <x v="27"/>
    <s v="JIS LIDER LOS ANGELES AVENIDA RICARDO VICUNA 284"/>
    <s v="Venta $"/>
    <s v="DB"/>
    <s v="434559XXXXXX3604"/>
    <s v="Venta $"/>
    <n v="550"/>
    <n v="0"/>
    <n v="746999"/>
    <s v="S/C"/>
    <n v="0"/>
    <s v=" "/>
    <n v="0"/>
    <n v="0"/>
  </r>
  <r>
    <d v="2025-06-03T00:00:00"/>
    <x v="2"/>
    <x v="27"/>
    <s v="JIS LIDER LOS ANGELES AVENIDA RICARDO VICUNA 284"/>
    <s v="Venta $"/>
    <s v="DB"/>
    <s v="537235XXXXXX9013"/>
    <s v="Venta $"/>
    <n v="200"/>
    <n v="0"/>
    <n v="3620"/>
    <s v="S/C"/>
    <n v="0"/>
    <s v=" "/>
    <n v="0"/>
    <n v="0"/>
  </r>
  <r>
    <d v="2025-06-03T00:00:00"/>
    <x v="2"/>
    <x v="25"/>
    <s v="JIS SANTA LOS ANGELES AVENIDA ALEMANIA 770"/>
    <s v="Venta $"/>
    <s v="DB"/>
    <s v="475774XXXXXX6194"/>
    <s v="Venta $"/>
    <n v="1900"/>
    <n v="0"/>
    <n v="8226"/>
    <s v="S/C"/>
    <n v="0"/>
    <s v=" "/>
    <n v="0"/>
    <n v="0"/>
  </r>
  <r>
    <d v="2025-06-03T00:00:00"/>
    <x v="2"/>
    <x v="24"/>
    <s v="JIS GRAN AVENIDA JOSE MIGUEL CARRERA 4004"/>
    <s v="Venta $"/>
    <s v="DB"/>
    <s v="542676XXXXXX5664"/>
    <s v="Venta $"/>
    <n v="50"/>
    <n v="0"/>
    <n v="936811"/>
    <s v="S/C"/>
    <n v="0"/>
    <s v=" "/>
    <n v="0"/>
    <n v="0"/>
  </r>
  <r>
    <d v="2025-06-03T00:00:00"/>
    <x v="2"/>
    <x v="13"/>
    <s v="JIS PARKING VILLANELO VIANA 377"/>
    <s v="Venta $"/>
    <s v="DB"/>
    <s v="448468XXXXXX4048"/>
    <s v="Venta $"/>
    <n v="1550"/>
    <n v="0"/>
    <n v="75"/>
    <s v="S/C"/>
    <n v="0"/>
    <s v=" "/>
    <n v="0"/>
    <n v="0"/>
  </r>
  <r>
    <d v="2025-06-03T00:00:00"/>
    <x v="2"/>
    <x v="11"/>
    <s v="JIS PARKING MALL DEL CENT PUENTE 689108"/>
    <s v="Venta $"/>
    <s v="DB"/>
    <s v="434559XXXXXX2874"/>
    <s v="Venta $"/>
    <n v="500"/>
    <n v="0"/>
    <n v="721653"/>
    <s v="S/C"/>
    <n v="0"/>
    <s v=" "/>
    <n v="0"/>
    <n v="0"/>
  </r>
  <r>
    <d v="2025-06-03T00:00:00"/>
    <x v="2"/>
    <x v="53"/>
    <s v="JIS PARKING STA VILLA ALE AVENIDA VALPARAISO 569ESTACIONAM"/>
    <s v="Venta $"/>
    <s v="DB"/>
    <s v="554525XXXXXX3797"/>
    <s v="Venta $"/>
    <n v="900"/>
    <n v="0"/>
    <s v="IJHKJZ"/>
    <s v="S/C"/>
    <n v="0"/>
    <s v=" "/>
    <n v="0"/>
    <n v="0"/>
  </r>
  <r>
    <d v="2025-06-03T00:00:00"/>
    <x v="2"/>
    <x v="29"/>
    <s v="JIS PARKING AVDA MATUCANA 40SN"/>
    <s v="Venta $"/>
    <s v="DB"/>
    <s v="00000076063822-39-15778298"/>
    <s v="Venta $"/>
    <n v="87500"/>
    <n v="0"/>
    <n v="185255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7513"/>
    <s v="Venta $"/>
    <n v="500"/>
    <n v="0"/>
    <n v="849115"/>
    <s v="S/C"/>
    <n v="0"/>
    <s v=" "/>
    <n v="0"/>
    <n v="0"/>
  </r>
  <r>
    <d v="2025-06-03T00:00:00"/>
    <x v="2"/>
    <x v="16"/>
    <s v="JIS PARKING COQUIMBO LIBERTADOR BERNARDO O HIGGINS 528SN"/>
    <s v="Venta $"/>
    <s v="DB"/>
    <s v="451368XXXXXX3444"/>
    <s v="Venta $"/>
    <n v="1600"/>
    <n v="0"/>
    <n v="4834"/>
    <s v="S/C"/>
    <n v="0"/>
    <s v=" "/>
    <n v="0"/>
    <n v="0"/>
  </r>
  <r>
    <d v="2025-06-03T00:00:00"/>
    <x v="2"/>
    <x v="40"/>
    <s v="UNIVERSIDAD UBO GENERAL GANA 1670SUBTERRANE"/>
    <s v="Venta $"/>
    <s v="DB"/>
    <s v="533187XXXXXX6796"/>
    <s v="Venta $"/>
    <n v="4000"/>
    <n v="0"/>
    <n v="938164"/>
    <s v="S/C"/>
    <n v="0"/>
    <s v=" "/>
    <n v="31359"/>
    <n v="0"/>
  </r>
  <r>
    <d v="2025-06-03T00:00:00"/>
    <x v="2"/>
    <x v="45"/>
    <s v="JIS PARKING BANCO ESTADO MANUEL RODRIGUEZ 527SUBTERRANE"/>
    <s v="Venta $"/>
    <s v="MG"/>
    <s v="558984XXXXXX9203"/>
    <s v="Venta $"/>
    <n v="7000"/>
    <n v="0"/>
    <n v="224416"/>
    <s v="S/C"/>
    <n v="0"/>
    <s v=" "/>
    <n v="0"/>
    <n v="0"/>
  </r>
  <r>
    <d v="2025-06-03T00:00:00"/>
    <x v="2"/>
    <x v="45"/>
    <s v="JIS PARKING BANCO ESTADO MANUEL RODRIGUEZ 527SUBTERRANE"/>
    <s v="Venta $"/>
    <s v="VI"/>
    <s v="450881XXXXXX0558"/>
    <s v="Venta $"/>
    <n v="7000"/>
    <n v="0"/>
    <n v="185252"/>
    <s v="S/C"/>
    <n v="0"/>
    <s v=" "/>
    <n v="0"/>
    <n v="0"/>
  </r>
  <r>
    <d v="2025-06-03T00:00:00"/>
    <x v="2"/>
    <x v="0"/>
    <s v="JIS PARKING DOCTOR GUILLERMO BUHLER 2005"/>
    <s v="Venta $"/>
    <s v="VI"/>
    <s v="450881XXXXXX9412"/>
    <s v="Venta $"/>
    <n v="300"/>
    <n v="0"/>
    <n v="181555"/>
    <s v="S/C"/>
    <n v="0"/>
    <s v=" "/>
    <n v="0"/>
    <n v="0"/>
  </r>
  <r>
    <d v="2025-06-03T00:00:00"/>
    <x v="2"/>
    <x v="4"/>
    <s v="JIS PARKING JUMBO ERCILLA 190EDSTACIONA"/>
    <s v="Venta $"/>
    <s v="DB"/>
    <s v="533187XXXXXX9439"/>
    <s v="Venta $"/>
    <n v="2200"/>
    <n v="0"/>
    <n v="937745"/>
    <s v="S/C"/>
    <n v="0"/>
    <s v=" "/>
    <n v="0"/>
    <n v="0"/>
  </r>
  <r>
    <d v="2025-06-03T00:00:00"/>
    <x v="2"/>
    <x v="41"/>
    <s v="JIS PARKING BILBAO AVENIDA FRANCISCO BILBAO 2050"/>
    <s v="Venta $"/>
    <s v="DB"/>
    <s v="440698XXXXXX6654"/>
    <s v="Venta $"/>
    <n v="300"/>
    <n v="0"/>
    <n v="1907"/>
    <s v="S/C"/>
    <n v="0"/>
    <s v=" "/>
    <n v="0"/>
    <n v="0"/>
  </r>
  <r>
    <d v="2025-06-03T00:00:00"/>
    <x v="2"/>
    <x v="36"/>
    <s v="JIS PASEO DEL VALLE OHIGGINS 176ESTACIONAM"/>
    <s v="Venta $"/>
    <s v="DB"/>
    <s v="559779XXXXXX1670"/>
    <s v="Venta $"/>
    <n v="700"/>
    <n v="0"/>
    <n v="183366"/>
    <s v="S/C"/>
    <n v="0"/>
    <s v=" "/>
    <n v="0"/>
    <n v="0"/>
  </r>
  <r>
    <d v="2025-06-03T00:00:00"/>
    <x v="2"/>
    <x v="23"/>
    <s v="LIDER QUILLOTA AVENIDA 21 DE MAYO 311LIDER"/>
    <s v="Venta $"/>
    <s v="DB"/>
    <s v="475774XXXXXX2385"/>
    <s v="Venta $"/>
    <n v="450"/>
    <n v="0"/>
    <n v="6802"/>
    <s v="S/C"/>
    <n v="0"/>
    <s v=" "/>
    <n v="0"/>
    <n v="0"/>
  </r>
  <r>
    <d v="2025-06-03T00:00:00"/>
    <x v="2"/>
    <x v="52"/>
    <s v="JIS PARKING CHILLAN ARAUCO 755ESTACIONAM"/>
    <s v="Venta $"/>
    <s v="DB"/>
    <s v="434559XXXXXX0384"/>
    <s v="Venta $"/>
    <n v="1800"/>
    <n v="0"/>
    <n v="845093"/>
    <s v="S/C"/>
    <n v="0"/>
    <s v=" "/>
    <n v="0"/>
    <n v="0"/>
  </r>
  <r>
    <d v="2025-06-03T00:00:00"/>
    <x v="2"/>
    <x v="20"/>
    <s v="JIS PARKING MEDS CHACABUCO 40"/>
    <s v="Venta $"/>
    <s v="DB"/>
    <s v="440612XXXXXX3078"/>
    <s v="Venta $"/>
    <n v="4100"/>
    <n v="0"/>
    <n v="182550"/>
    <s v="S/C"/>
    <n v="0"/>
    <s v=" "/>
    <n v="0"/>
    <n v="0"/>
  </r>
  <r>
    <d v="2025-06-03T00:00:00"/>
    <x v="2"/>
    <x v="48"/>
    <s v="JIS PARKING ALVI MAIPU AVENIDA LOS PAJARITOS 1631."/>
    <s v="Venta $"/>
    <s v="DB"/>
    <s v="533187XXXXXX5039"/>
    <s v="Venta $"/>
    <n v="400"/>
    <n v="0"/>
    <n v="937915"/>
    <s v="S/C"/>
    <n v="0"/>
    <s v=" "/>
    <n v="0"/>
    <n v="0"/>
  </r>
  <r>
    <d v="2025-06-03T00:00:00"/>
    <x v="2"/>
    <x v="22"/>
    <s v="JIS PARKING AVENIDA LAS CONDES 12201"/>
    <s v="Venta $"/>
    <s v="DB"/>
    <s v="434559XXXXXX4587"/>
    <s v="Venta $"/>
    <n v="100"/>
    <n v="0"/>
    <n v="757579"/>
    <s v="S/C"/>
    <n v="0"/>
    <s v=" "/>
    <n v="0"/>
    <n v="0"/>
  </r>
  <r>
    <d v="2025-06-03T00:00:00"/>
    <x v="2"/>
    <x v="39"/>
    <s v="JIS PARKING UNI LA SERENA AVENIDA BRASIL 766ESTACIONAM"/>
    <s v="Venta $"/>
    <s v="DB"/>
    <s v="510869XXXXXX9454"/>
    <s v="Venta $"/>
    <n v="750"/>
    <n v="0"/>
    <s v="N6993Z"/>
    <s v="S/C"/>
    <n v="0"/>
    <s v=" "/>
    <n v="0"/>
    <n v="0"/>
  </r>
  <r>
    <d v="2025-06-03T00:00:00"/>
    <x v="2"/>
    <x v="29"/>
    <s v="JIS PARKING AVDA MATUCANA 40SN"/>
    <s v="Venta $"/>
    <s v="DB"/>
    <s v="00000076063822-39-15777703"/>
    <s v="Venta $"/>
    <n v="40000"/>
    <n v="0"/>
    <n v="950099"/>
    <s v="S/C"/>
    <n v="0"/>
    <s v=" "/>
    <n v="0"/>
    <n v="0"/>
  </r>
  <r>
    <d v="2025-06-03T00:00:00"/>
    <x v="2"/>
    <x v="45"/>
    <s v="JIS PARKING BANCO ESTADO MANUEL RODRIGUEZ 527SUBTERRANE"/>
    <s v="Venta $"/>
    <s v="DB"/>
    <s v="234052XXXXXX6747"/>
    <s v="Venta $"/>
    <n v="7000"/>
    <n v="0"/>
    <n v="6884"/>
    <s v="S/C"/>
    <n v="0"/>
    <s v=" "/>
    <n v="0"/>
    <n v="0"/>
  </r>
  <r>
    <d v="2025-06-03T00:00:00"/>
    <x v="2"/>
    <x v="4"/>
    <s v="JIS PARKING JUMBO ERCILLA 190EDSTACIONA"/>
    <s v="Venta $"/>
    <s v="DB"/>
    <s v="553563XXXXXX7204"/>
    <s v="Venta $"/>
    <n v="550"/>
    <n v="0"/>
    <n v="193245"/>
    <s v="S/C"/>
    <n v="0"/>
    <s v=" "/>
    <n v="0"/>
    <n v="0"/>
  </r>
  <r>
    <d v="2025-06-03T00:00:00"/>
    <x v="2"/>
    <x v="4"/>
    <s v="JIS PARKING JUMBO ERCILLA 190EDSTACIONA"/>
    <s v="Venta $"/>
    <s v="DB"/>
    <s v="434559XXXXXX8748"/>
    <s v="Venta $"/>
    <n v="250"/>
    <n v="0"/>
    <n v="948423"/>
    <s v="S/C"/>
    <n v="0"/>
    <s v=" "/>
    <n v="0"/>
    <n v="0"/>
  </r>
  <r>
    <d v="2025-06-03T00:00:00"/>
    <x v="2"/>
    <x v="27"/>
    <s v="JIS LIDER LOS ANGELES AVENIDA RICARDO VICUNA 284"/>
    <s v="Venta $"/>
    <s v="MG"/>
    <s v="558984XXXXXX7106"/>
    <s v="Venta $"/>
    <n v="100"/>
    <n v="0"/>
    <n v="225147"/>
    <s v="S/C"/>
    <n v="0"/>
    <s v=" "/>
    <n v="0"/>
    <n v="0"/>
  </r>
  <r>
    <d v="2025-06-03T00:00:00"/>
    <x v="2"/>
    <x v="20"/>
    <s v="JIS PARKING MEDS CHACABUCO 40"/>
    <s v="Venta $"/>
    <s v="DB"/>
    <s v="434559XXXXXX6908"/>
    <s v="Venta $"/>
    <n v="4600"/>
    <n v="0"/>
    <n v="940333"/>
    <s v="S/C"/>
    <n v="0"/>
    <s v=" "/>
    <n v="0"/>
    <n v="0"/>
  </r>
  <r>
    <d v="2025-06-03T00:00:00"/>
    <x v="2"/>
    <x v="57"/>
    <s v="STA ISABEL LOS CARRERAS PORTALES 770ESTACIONAM"/>
    <s v="Venta $"/>
    <s v="DB"/>
    <s v="408183XXXXXX3936"/>
    <s v="Venta $"/>
    <n v="250"/>
    <n v="0"/>
    <n v="858"/>
    <s v="S/C"/>
    <n v="0"/>
    <s v=" "/>
    <n v="0"/>
    <n v="0"/>
  </r>
  <r>
    <d v="2025-06-03T00:00:00"/>
    <x v="2"/>
    <x v="46"/>
    <s v="STA ISABEL CLAUDIO VICUNA CLAUDIO VICUA 696ESTACIONAM"/>
    <s v="Venta $"/>
    <s v="DB"/>
    <s v="475774XXXXXX9554"/>
    <s v="Venta $"/>
    <n v="400"/>
    <n v="0"/>
    <n v="8514"/>
    <s v="S/C"/>
    <n v="0"/>
    <s v=" "/>
    <n v="0"/>
    <n v="0"/>
  </r>
  <r>
    <d v="2025-06-03T00:00:00"/>
    <x v="2"/>
    <x v="48"/>
    <s v="JIS PARKING ALVI MAIPU AVENIDA LOS PAJARITOS 1631."/>
    <s v="Venta $"/>
    <s v="DB"/>
    <s v="434560XXXXXX2417"/>
    <s v="Venta $"/>
    <n v="3000"/>
    <n v="0"/>
    <n v="941142"/>
    <s v="S/C"/>
    <n v="0"/>
    <s v=" "/>
    <n v="0"/>
    <n v="0"/>
  </r>
  <r>
    <d v="2025-06-03T00:00:00"/>
    <x v="2"/>
    <x v="44"/>
    <s v="JIS PARKING LINARES MAIPU 556"/>
    <s v="Venta $"/>
    <s v="DB"/>
    <s v="451368XXXXXX8700"/>
    <s v="Venta $"/>
    <n v="600"/>
    <n v="0"/>
    <n v="3938"/>
    <s v="S/C"/>
    <n v="0"/>
    <s v=" "/>
    <n v="0"/>
    <n v="0"/>
  </r>
  <r>
    <d v="2025-06-03T00:00:00"/>
    <x v="2"/>
    <x v="29"/>
    <s v="JIS PARKING AVDA MATUCANA 40SN"/>
    <s v="Venta $"/>
    <s v="DB"/>
    <s v="00000076063822-39-15778319"/>
    <s v="Venta $"/>
    <n v="70000"/>
    <n v="0"/>
    <n v="941518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2772"/>
    <s v="Venta $"/>
    <n v="4500"/>
    <n v="0"/>
    <n v="11124"/>
    <s v="S/C"/>
    <n v="0"/>
    <s v=" "/>
    <n v="0"/>
    <n v="0"/>
  </r>
  <r>
    <d v="2025-06-03T00:00:00"/>
    <x v="2"/>
    <x v="38"/>
    <s v="JIS PARKING MILITARES AVENIDA MANQUEHUE NORTE 457S/N"/>
    <s v="Venta $"/>
    <s v="DB"/>
    <s v="409674XXXXXX7627"/>
    <s v="Venta $"/>
    <n v="100"/>
    <n v="0"/>
    <n v="364"/>
    <s v="S/C"/>
    <n v="0"/>
    <s v=" "/>
    <n v="0"/>
    <n v="0"/>
  </r>
  <r>
    <d v="2025-06-03T00:00:00"/>
    <x v="2"/>
    <x v="40"/>
    <s v="UNIVERSIDAD UBO GENERAL GANA 1670SUBTERRANE"/>
    <s v="Venta $"/>
    <s v="DB"/>
    <s v="451368XXXXXX3195"/>
    <s v="Venta $"/>
    <n v="4000"/>
    <n v="0"/>
    <n v="4378"/>
    <s v="S/C"/>
    <n v="0"/>
    <s v=" "/>
    <n v="31360"/>
    <n v="0"/>
  </r>
  <r>
    <d v="2025-06-03T00:00:00"/>
    <x v="2"/>
    <x v="45"/>
    <s v="JIS PARKING BANCO ESTADO MANUEL RODRIGUEZ 527SUBTERRANE"/>
    <s v="Venta $"/>
    <s v="DB"/>
    <s v="234052XXXXXX0146"/>
    <s v="Venta $"/>
    <n v="7000"/>
    <n v="0"/>
    <n v="7189"/>
    <s v="S/C"/>
    <n v="0"/>
    <s v=" "/>
    <n v="0"/>
    <n v="0"/>
  </r>
  <r>
    <d v="2025-06-03T00:00:00"/>
    <x v="2"/>
    <x v="45"/>
    <s v="JIS PARKING BANCO ESTADO MANUEL RODRIGUEZ 527SUBTERRANE"/>
    <s v="Venta $"/>
    <s v="DB"/>
    <s v="440612XXXXXX1797"/>
    <s v="Venta $"/>
    <n v="7000"/>
    <n v="0"/>
    <n v="201451"/>
    <s v="S/C"/>
    <n v="0"/>
    <s v=" "/>
    <n v="0"/>
    <n v="0"/>
  </r>
  <r>
    <d v="2025-06-03T00:00:00"/>
    <x v="2"/>
    <x v="0"/>
    <s v="JIS PARKING DOCTOR GUILLERMO BUHLER 2005"/>
    <s v="Venta $"/>
    <s v="DB"/>
    <s v="475775XXXXXX6275"/>
    <s v="Venta $"/>
    <n v="250"/>
    <n v="0"/>
    <n v="8795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34559XXXXXX0878"/>
    <s v="Venta $"/>
    <n v="3000"/>
    <n v="0"/>
    <n v="43758"/>
    <s v="S/C"/>
    <n v="0"/>
    <s v=" "/>
    <n v="0"/>
    <n v="0"/>
  </r>
  <r>
    <d v="2025-06-03T00:00:00"/>
    <x v="2"/>
    <x v="52"/>
    <s v="JIS PARKING CHILLAN ARAUCO 755ESTACIONAM"/>
    <s v="Venta $"/>
    <s v="DB"/>
    <s v="451368XXXXXX7234"/>
    <s v="Venta $"/>
    <n v="2100"/>
    <n v="0"/>
    <n v="3682"/>
    <s v="S/C"/>
    <n v="0"/>
    <s v=" "/>
    <n v="0"/>
    <n v="0"/>
  </r>
  <r>
    <d v="2025-06-03T00:00:00"/>
    <x v="2"/>
    <x v="55"/>
    <s v="JIS PARK TOTT LOS ANGELES AVENIDA ALEMANIA 831."/>
    <s v="Venta $"/>
    <s v="DB"/>
    <s v="434559XXXXXX1822"/>
    <s v="Venta $"/>
    <n v="1250"/>
    <n v="0"/>
    <n v="15729"/>
    <s v="S/C"/>
    <n v="0"/>
    <s v=" "/>
    <n v="0"/>
    <n v="0"/>
  </r>
  <r>
    <d v="2025-06-03T00:00:00"/>
    <x v="2"/>
    <x v="39"/>
    <s v="JIS PARKING UNI LA SERENA AVENIDA BRASIL 766ESTACIONAM"/>
    <s v="Venta $"/>
    <s v="DB"/>
    <s v="440698XXXXXX3275"/>
    <s v="Venta $"/>
    <n v="1600"/>
    <n v="0"/>
    <n v="795"/>
    <s v="S/C"/>
    <n v="0"/>
    <s v=" "/>
    <n v="0"/>
    <n v="0"/>
  </r>
  <r>
    <d v="2025-06-03T00:00:00"/>
    <x v="2"/>
    <x v="7"/>
    <s v="JIS PARKING LIDER LIMACHE ARTURO PRAT 244SN"/>
    <s v="Venta $"/>
    <s v="DB"/>
    <s v="451368XXXXXX5099"/>
    <s v="Venta $"/>
    <n v="550"/>
    <n v="0"/>
    <n v="4346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4591"/>
    <s v="Venta $"/>
    <n v="200"/>
    <n v="0"/>
    <n v="941763"/>
    <s v="S/C"/>
    <n v="0"/>
    <s v=" "/>
    <n v="0"/>
    <n v="0"/>
  </r>
  <r>
    <d v="2025-06-03T00:00:00"/>
    <x v="2"/>
    <x v="1"/>
    <s v="JIS PARKINGTOTTUS NATANIE NATANIEL COX 620MENOS 1"/>
    <s v="Venta $"/>
    <s v="DB"/>
    <s v="451368XXXXXX9234"/>
    <s v="Venta $"/>
    <n v="1500"/>
    <n v="0"/>
    <n v="12234"/>
    <s v="S/C"/>
    <n v="0"/>
    <s v=" "/>
    <n v="0"/>
    <n v="0"/>
  </r>
  <r>
    <d v="2025-06-03T00:00:00"/>
    <x v="2"/>
    <x v="8"/>
    <s v="JIS PARKING SPA SERRANO 395"/>
    <s v="Venta $"/>
    <s v="DB"/>
    <s v="533187XXXXXX7710"/>
    <s v="Venta $"/>
    <n v="800"/>
    <n v="0"/>
    <n v="942333"/>
    <s v="S/C"/>
    <n v="0"/>
    <s v=" "/>
    <n v="0"/>
    <n v="0"/>
  </r>
  <r>
    <d v="2025-06-03T00:00:00"/>
    <x v="2"/>
    <x v="45"/>
    <s v="JIS PARKING BANCO ESTADO MANUEL RODRIGUEZ 527SUBTERRANE"/>
    <s v="Venta $"/>
    <s v="DB"/>
    <s v="434560XXXXXX0305"/>
    <s v="Venta $"/>
    <n v="7000"/>
    <n v="0"/>
    <n v="59777"/>
    <s v="S/C"/>
    <n v="0"/>
    <s v=" "/>
    <n v="0"/>
    <n v="0"/>
  </r>
  <r>
    <d v="2025-06-03T00:00:00"/>
    <x v="2"/>
    <x v="45"/>
    <s v="JIS PARKING BANCO ESTADO MANUEL RODRIGUEZ 527SUBTERRANE"/>
    <s v="Venta $"/>
    <s v="VI"/>
    <s v="450881XXXXXX6912"/>
    <s v="Venta $"/>
    <n v="7000"/>
    <n v="0"/>
    <n v="214850"/>
    <s v="S/C"/>
    <n v="0"/>
    <s v=" "/>
    <n v="0"/>
    <n v="0"/>
  </r>
  <r>
    <d v="2025-06-03T00:00:00"/>
    <x v="2"/>
    <x v="4"/>
    <s v="JIS PARKING JUMBO ERCILLA 190EDSTACIONA"/>
    <s v="Venta $"/>
    <s v="DB"/>
    <s v="542676XXXXXX0007"/>
    <s v="Venta $"/>
    <n v="350"/>
    <n v="0"/>
    <n v="941980"/>
    <s v="S/C"/>
    <n v="0"/>
    <s v=" "/>
    <n v="0"/>
    <n v="0"/>
  </r>
  <r>
    <d v="2025-06-03T00:00:00"/>
    <x v="2"/>
    <x v="27"/>
    <s v="JIS LIDER LOS ANGELES AVENIDA RICARDO VICUNA 284"/>
    <s v="Venta $"/>
    <s v="DB"/>
    <s v="478357XXXXXX1912"/>
    <s v="Venta $"/>
    <n v="1400"/>
    <n v="0"/>
    <n v="58176"/>
    <s v="S/C"/>
    <n v="0"/>
    <s v=" "/>
    <n v="0"/>
    <n v="0"/>
  </r>
  <r>
    <d v="2025-06-03T00:00:00"/>
    <x v="2"/>
    <x v="27"/>
    <s v="JIS LIDER LOS ANGELES AVENIDA RICARDO VICUNA 284"/>
    <s v="Venta $"/>
    <s v="MG"/>
    <s v="548742XXXXXX7208"/>
    <s v="Venta $"/>
    <n v="1150"/>
    <n v="0"/>
    <n v="228648"/>
    <s v="S/C"/>
    <n v="0"/>
    <s v=" "/>
    <n v="0"/>
    <n v="0"/>
  </r>
  <r>
    <d v="2025-06-03T00:00:00"/>
    <x v="2"/>
    <x v="36"/>
    <s v="JIS PASEO DEL VALLE OHIGGINS 176ESTACIONAM"/>
    <s v="Venta $"/>
    <s v="DB"/>
    <s v="434559XXXXXX1382"/>
    <s v="Venta $"/>
    <n v="2500"/>
    <n v="0"/>
    <n v="110580"/>
    <s v="S/C"/>
    <n v="0"/>
    <s v=" "/>
    <n v="0"/>
    <n v="0"/>
  </r>
  <r>
    <d v="2025-06-03T00:00:00"/>
    <x v="2"/>
    <x v="23"/>
    <s v="LIDER QUILLOTA AVENIDA 21 DE MAYO 311LIDER"/>
    <s v="Venta $"/>
    <s v="DB"/>
    <s v="451368XXXXXX4311"/>
    <s v="Venta $"/>
    <n v="250"/>
    <n v="0"/>
    <n v="12402"/>
    <s v="S/C"/>
    <n v="0"/>
    <s v=" "/>
    <n v="0"/>
    <n v="0"/>
  </r>
  <r>
    <d v="2025-06-03T00:00:00"/>
    <x v="2"/>
    <x v="24"/>
    <s v="JIS GRAN AVENIDA JOSE MIGUEL CARRERA 4004"/>
    <s v="Venta $"/>
    <s v="DB"/>
    <s v="440612XXXXXX2415"/>
    <s v="Venta $"/>
    <n v="400"/>
    <n v="0"/>
    <n v="212245"/>
    <s v="S/C"/>
    <n v="0"/>
    <s v=" "/>
    <n v="0"/>
    <n v="0"/>
  </r>
  <r>
    <d v="2025-06-03T00:00:00"/>
    <x v="2"/>
    <x v="20"/>
    <s v="JIS PARKING MEDS CHACABUCO 40"/>
    <s v="Venta $"/>
    <s v="DB"/>
    <s v="475775XXXXXX9197"/>
    <s v="Venta $"/>
    <n v="3450"/>
    <n v="0"/>
    <n v="7155"/>
    <s v="S/C"/>
    <n v="0"/>
    <s v=" "/>
    <n v="0"/>
    <n v="0"/>
  </r>
  <r>
    <d v="2025-06-03T00:00:00"/>
    <x v="2"/>
    <x v="20"/>
    <s v="JIS PARKING MEDS CHACABUCO 40"/>
    <s v="Venta $"/>
    <s v="DB"/>
    <s v="408183XXXXXX1017"/>
    <s v="Venta $"/>
    <n v="3950"/>
    <n v="0"/>
    <n v="1922"/>
    <s v="S/C"/>
    <n v="0"/>
    <s v=" "/>
    <n v="0"/>
    <n v="0"/>
  </r>
  <r>
    <d v="2025-06-03T00:00:00"/>
    <x v="2"/>
    <x v="46"/>
    <s v="STA ISABEL CLAUDIO VICUNA CLAUDIO VICUA 696ESTACIONAM"/>
    <s v="Venta $"/>
    <s v="DB"/>
    <s v="559779XXXXXX2011"/>
    <s v="Venta $"/>
    <n v="3000"/>
    <n v="0"/>
    <n v="215351"/>
    <s v="S/C"/>
    <n v="0"/>
    <s v=" "/>
    <n v="0"/>
    <n v="0"/>
  </r>
  <r>
    <d v="2025-06-03T00:00:00"/>
    <x v="2"/>
    <x v="55"/>
    <s v="JIS PARK TOTT LOS ANGELES AVENIDA ALEMANIA 831."/>
    <s v="Venta $"/>
    <s v="DB"/>
    <s v="434559XXXXXX3676"/>
    <s v="Venta $"/>
    <n v="1200"/>
    <n v="0"/>
    <n v="111078"/>
    <s v="S/C"/>
    <n v="0"/>
    <s v=" "/>
    <n v="0"/>
    <n v="0"/>
  </r>
  <r>
    <d v="2025-06-03T00:00:00"/>
    <x v="2"/>
    <x v="48"/>
    <s v="JIS PARKING ALVI MAIPU AVENIDA LOS PAJARITOS 1631."/>
    <s v="Venta $"/>
    <s v="DB"/>
    <s v="434559XXXXXX9557"/>
    <s v="Venta $"/>
    <n v="1950"/>
    <n v="0"/>
    <n v="148587"/>
    <s v="S/C"/>
    <n v="0"/>
    <s v=" "/>
    <n v="0"/>
    <n v="0"/>
  </r>
  <r>
    <d v="2025-06-03T00:00:00"/>
    <x v="2"/>
    <x v="11"/>
    <s v="JIS PARKING MALL DEL CENT PUENTE 689108"/>
    <s v="Venta $"/>
    <s v="DB"/>
    <s v="533187XXXXXX0127"/>
    <s v="Venta $"/>
    <n v="3050"/>
    <n v="0"/>
    <n v="942559"/>
    <s v="S/C"/>
    <n v="0"/>
    <s v=" "/>
    <n v="0"/>
    <n v="0"/>
  </r>
  <r>
    <d v="2025-06-03T00:00:00"/>
    <x v="2"/>
    <x v="29"/>
    <s v="JIS PARKING AVDA MATUCANA 40SN"/>
    <s v="Venta $"/>
    <s v="DB"/>
    <s v="00000076063822-39-15778325"/>
    <s v="Venta $"/>
    <n v="70000"/>
    <n v="0"/>
    <n v="1697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5695"/>
    <s v="Venta $"/>
    <n v="600"/>
    <n v="0"/>
    <n v="226425"/>
    <s v="S/C"/>
    <n v="0"/>
    <s v=" "/>
    <n v="0"/>
    <n v="0"/>
  </r>
  <r>
    <d v="2025-06-03T00:00:00"/>
    <x v="2"/>
    <x v="37"/>
    <s v="JIS PARKING COQUIMBO PEDRO DE VALDIVIA 4251"/>
    <s v="Venta $"/>
    <s v="DB"/>
    <s v="475774XXXXXX1202"/>
    <s v="Venta $"/>
    <n v="5150"/>
    <n v="0"/>
    <n v="402"/>
    <s v="S/C"/>
    <n v="0"/>
    <s v=" "/>
    <n v="0"/>
    <n v="0"/>
  </r>
  <r>
    <d v="2025-06-03T00:00:00"/>
    <x v="2"/>
    <x v="0"/>
    <s v="JIS PARKING DOCTOR GUILLERMO BUHLER 2005"/>
    <s v="Venta $"/>
    <s v="DB"/>
    <s v="434559XXXXXX3559"/>
    <s v="Venta $"/>
    <n v="1150"/>
    <n v="0"/>
    <n v="203278"/>
    <s v="S/C"/>
    <n v="0"/>
    <s v=" "/>
    <n v="0"/>
    <n v="0"/>
  </r>
  <r>
    <d v="2025-06-03T00:00:00"/>
    <x v="2"/>
    <x v="0"/>
    <s v="JIS PARKING DOCTOR GUILLERMO BUHLER 2005"/>
    <s v="Venta $"/>
    <s v="DB"/>
    <s v="440612XXXXXX6123"/>
    <s v="Venta $"/>
    <n v="600"/>
    <n v="0"/>
    <n v="224041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25943XXXXXX6931"/>
    <s v="Venta $"/>
    <n v="2450"/>
    <n v="0"/>
    <n v="500"/>
    <s v="S/C"/>
    <n v="0"/>
    <s v=" "/>
    <n v="13400"/>
    <n v="0"/>
  </r>
  <r>
    <d v="2025-06-03T00:00:00"/>
    <x v="2"/>
    <x v="3"/>
    <s v="JIS PARKING QUILIN AVENIDA AMERICO VESPUCIO 3100ESTACIONAM"/>
    <s v="Venta $"/>
    <s v="DB"/>
    <s v="475774XXXXXX1764"/>
    <s v="Venta $"/>
    <n v="1700"/>
    <n v="0"/>
    <n v="482"/>
    <s v="S/C"/>
    <n v="0"/>
    <s v=" "/>
    <n v="0"/>
    <n v="0"/>
  </r>
  <r>
    <d v="2025-06-03T00:00:00"/>
    <x v="2"/>
    <x v="12"/>
    <s v="JIS PARKING ESTACION ARTURO PRAT 117ESTACIONAM"/>
    <s v="Venta $"/>
    <s v="DB"/>
    <s v="479123XXXXXX5063"/>
    <s v="Venta $"/>
    <n v="500"/>
    <n v="0"/>
    <n v="9612"/>
    <s v="S/C"/>
    <n v="0"/>
    <s v=" "/>
    <n v="0"/>
    <n v="0"/>
  </r>
  <r>
    <d v="2025-06-03T00:00:00"/>
    <x v="2"/>
    <x v="4"/>
    <s v="JIS PARKING JUMBO ERCILLA 190EDSTACIONA"/>
    <s v="Venta $"/>
    <s v="DB"/>
    <s v="434559XXXXXX4498"/>
    <s v="Venta $"/>
    <n v="350"/>
    <n v="0"/>
    <n v="157448"/>
    <s v="S/C"/>
    <n v="0"/>
    <s v=" "/>
    <n v="0"/>
    <n v="0"/>
  </r>
  <r>
    <d v="2025-06-03T00:00:00"/>
    <x v="2"/>
    <x v="25"/>
    <s v="JIS SANTA LOS ANGELES AVENIDA ALEMANIA 770"/>
    <s v="Venta $"/>
    <s v="DB"/>
    <s v="533187XXXXXX5413"/>
    <s v="Venta $"/>
    <n v="4100"/>
    <n v="0"/>
    <n v="944534"/>
    <s v="S/C"/>
    <n v="0"/>
    <s v=" "/>
    <n v="0"/>
    <n v="0"/>
  </r>
  <r>
    <d v="2025-06-03T00:00:00"/>
    <x v="2"/>
    <x v="13"/>
    <s v="JIS PARKING VILLANELO VIANA 377"/>
    <s v="Venta $"/>
    <s v="DB"/>
    <s v="440612XXXXXX1803"/>
    <s v="Venta $"/>
    <n v="8600"/>
    <n v="0"/>
    <n v="224655"/>
    <s v="S/C"/>
    <n v="0"/>
    <s v=" "/>
    <n v="0"/>
    <n v="0"/>
  </r>
  <r>
    <d v="2025-06-03T00:00:00"/>
    <x v="2"/>
    <x v="21"/>
    <s v="JIS PARKING TOBALABA AVENIDA TOBALABA 691"/>
    <s v="Venta $"/>
    <s v="DB"/>
    <s v="559779XXXXXX5776"/>
    <s v="Venta $"/>
    <n v="300"/>
    <n v="0"/>
    <n v="220879"/>
    <s v="S/C"/>
    <n v="0"/>
    <s v=" "/>
    <n v="0"/>
    <n v="0"/>
  </r>
  <r>
    <d v="2025-06-03T00:00:00"/>
    <x v="2"/>
    <x v="9"/>
    <s v="JIS PARKING EYZAGUIRRE 650NIVEL -1"/>
    <s v="Venta $"/>
    <s v="DB"/>
    <s v="440612XXXXXX2580"/>
    <s v="Venta $"/>
    <n v="1800"/>
    <n v="0"/>
    <n v="222945"/>
    <s v="S/C"/>
    <n v="0"/>
    <s v=" "/>
    <n v="0"/>
    <n v="0"/>
  </r>
  <r>
    <d v="2025-06-03T00:00:00"/>
    <x v="2"/>
    <x v="26"/>
    <s v="JIS PARKING HOMECENTER NU VICUNA MACKENNA 1700MENOS 1"/>
    <s v="Venta $"/>
    <s v="VI"/>
    <s v="490764XXXXXX0926"/>
    <s v="Venta $"/>
    <n v="250"/>
    <n v="0"/>
    <n v="298036"/>
    <s v="S/C"/>
    <n v="0"/>
    <s v=" "/>
    <n v="0"/>
    <n v="0"/>
  </r>
  <r>
    <d v="2025-06-03T00:00:00"/>
    <x v="2"/>
    <x v="8"/>
    <s v="JIS PARKING SPA SERRANO 395"/>
    <s v="Venta $"/>
    <s v="DB"/>
    <s v="234052XXXXXX1437"/>
    <s v="Venta $"/>
    <n v="5400"/>
    <n v="0"/>
    <n v="5269"/>
    <s v="S/C"/>
    <n v="0"/>
    <s v=" "/>
    <n v="0"/>
    <n v="0"/>
  </r>
  <r>
    <d v="2025-06-03T00:00:00"/>
    <x v="2"/>
    <x v="8"/>
    <s v="JIS PARKING SPA SERRANO 395"/>
    <s v="Venta $"/>
    <s v="DB"/>
    <s v="440612XXXXXX8881"/>
    <s v="Venta $"/>
    <n v="1100"/>
    <n v="0"/>
    <n v="234855"/>
    <s v="S/C"/>
    <n v="0"/>
    <s v=" "/>
    <n v="0"/>
    <n v="0"/>
  </r>
  <r>
    <d v="2025-06-03T00:00:00"/>
    <x v="2"/>
    <x v="4"/>
    <s v="JIS PARKING JUMBO ERCILLA 190EDSTACIONA"/>
    <s v="Venta $"/>
    <s v="MG"/>
    <s v="548742XXXXXX3480"/>
    <s v="Venta $"/>
    <n v="950"/>
    <n v="0"/>
    <n v="231335"/>
    <s v="S/C"/>
    <n v="0"/>
    <s v=" "/>
    <n v="0"/>
    <n v="0"/>
  </r>
  <r>
    <d v="2025-06-03T00:00:00"/>
    <x v="2"/>
    <x v="4"/>
    <s v="JIS PARKING JUMBO ERCILLA 190EDSTACIONA"/>
    <s v="Venta $"/>
    <s v="VI"/>
    <s v="467404XXXXXX2454"/>
    <s v="Venta $"/>
    <n v="300"/>
    <n v="0"/>
    <n v="233256"/>
    <s v="S/C"/>
    <n v="0"/>
    <s v=" "/>
    <n v="0"/>
    <n v="0"/>
  </r>
  <r>
    <d v="2025-06-03T00:00:00"/>
    <x v="2"/>
    <x v="25"/>
    <s v="JIS SANTA LOS ANGELES AVENIDA ALEMANIA 770"/>
    <s v="Venta $"/>
    <s v="DB"/>
    <s v="440612XXXXXX5370"/>
    <s v="Venta $"/>
    <n v="950"/>
    <n v="0"/>
    <n v="234479"/>
    <s v="S/C"/>
    <n v="0"/>
    <s v=" "/>
    <n v="0"/>
    <n v="0"/>
  </r>
  <r>
    <d v="2025-06-03T00:00:00"/>
    <x v="2"/>
    <x v="24"/>
    <s v="JIS GRAN AVENIDA JOSE MIGUEL CARRERA 4004"/>
    <s v="Venta $"/>
    <s v="DB"/>
    <s v="408183XXXXXX7325"/>
    <s v="Venta $"/>
    <n v="400"/>
    <n v="0"/>
    <n v="24474"/>
    <s v="S/C"/>
    <n v="0"/>
    <s v=" "/>
    <n v="0"/>
    <n v="0"/>
  </r>
  <r>
    <d v="2025-06-03T00:00:00"/>
    <x v="2"/>
    <x v="20"/>
    <s v="JIS PARKING MEDS CHACABUCO 40"/>
    <s v="Venta $"/>
    <s v="DB"/>
    <s v="440698XXXXXX5641"/>
    <s v="Venta $"/>
    <n v="1150"/>
    <n v="0"/>
    <n v="2979"/>
    <s v="S/C"/>
    <n v="0"/>
    <s v=" "/>
    <n v="0"/>
    <n v="0"/>
  </r>
  <r>
    <d v="2025-06-03T00:00:00"/>
    <x v="2"/>
    <x v="57"/>
    <s v="STA ISABEL LOS CARRERAS PORTALES 770ESTACIONAM"/>
    <s v="Venta $"/>
    <s v="DB"/>
    <s v="434559XXXXXX0935"/>
    <s v="Venta $"/>
    <n v="2100"/>
    <n v="0"/>
    <n v="305615"/>
    <s v="S/C"/>
    <n v="0"/>
    <s v=" "/>
    <n v="0"/>
    <n v="0"/>
  </r>
  <r>
    <d v="2025-06-03T00:00:00"/>
    <x v="2"/>
    <x v="22"/>
    <s v="JIS PARKING AVENIDA LAS CONDES 12201"/>
    <s v="Venta $"/>
    <s v="DB"/>
    <s v="425943XXXXXX4562"/>
    <s v="Venta $"/>
    <n v="150"/>
    <n v="0"/>
    <n v="6660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2850"/>
    <s v="Venta $"/>
    <n v="2200"/>
    <n v="0"/>
    <n v="403493"/>
    <s v="S/C"/>
    <n v="0"/>
    <s v=" "/>
    <n v="0"/>
    <n v="0"/>
  </r>
  <r>
    <d v="2025-06-03T00:00:00"/>
    <x v="2"/>
    <x v="34"/>
    <s v="JIS PARKING SPA AVENIDA ALBERTO HURTADO 060"/>
    <s v="Venta $"/>
    <s v="DB"/>
    <s v="434561XXXXXX8229"/>
    <s v="Venta $"/>
    <n v="200"/>
    <n v="0"/>
    <n v="356381"/>
    <s v="S/C"/>
    <n v="0"/>
    <s v=" "/>
    <n v="0"/>
    <n v="0"/>
  </r>
  <r>
    <d v="2025-06-03T00:00:00"/>
    <x v="2"/>
    <x v="3"/>
    <s v="JIS PARKING QUILIN AVENIDA AMERICO VESPUCIO 3100ESTACIONAM"/>
    <s v="Venta $"/>
    <s v="DB"/>
    <s v="489644XXXXXX0049"/>
    <s v="Venta $"/>
    <n v="950"/>
    <n v="0"/>
    <n v="10883"/>
    <s v="S/C"/>
    <n v="0"/>
    <s v=" "/>
    <n v="0"/>
    <n v="0"/>
  </r>
  <r>
    <d v="2025-06-03T00:00:00"/>
    <x v="2"/>
    <x v="4"/>
    <s v="JIS PARKING JUMBO ERCILLA 190EDSTACIONA"/>
    <s v="Venta $"/>
    <s v="DB"/>
    <s v="451368XXXXXX6809"/>
    <s v="Venta $"/>
    <n v="650"/>
    <n v="0"/>
    <n v="3138"/>
    <s v="S/C"/>
    <n v="0"/>
    <s v=" "/>
    <n v="0"/>
    <n v="0"/>
  </r>
  <r>
    <d v="2025-06-03T00:00:00"/>
    <x v="2"/>
    <x v="41"/>
    <s v="JIS PARKING BILBAO AVENIDA FRANCISCO BILBAO 2050"/>
    <s v="Venta $"/>
    <s v="DB"/>
    <s v="434560XXXXXX2501"/>
    <s v="Venta $"/>
    <n v="1850"/>
    <n v="0"/>
    <n v="444217"/>
    <s v="S/C"/>
    <n v="0"/>
    <s v=" "/>
    <n v="0"/>
    <n v="0"/>
  </r>
  <r>
    <d v="2025-06-03T00:00:00"/>
    <x v="2"/>
    <x v="36"/>
    <s v="JIS PASEO DEL VALLE OHIGGINS 176ESTACIONAM"/>
    <s v="Venta $"/>
    <s v="DB"/>
    <s v="559779XXXXXX3584"/>
    <s v="Venta $"/>
    <n v="1400"/>
    <n v="0"/>
    <n v="242956"/>
    <s v="S/C"/>
    <n v="0"/>
    <s v=" "/>
    <n v="0"/>
    <n v="0"/>
  </r>
  <r>
    <d v="2025-06-03T00:00:00"/>
    <x v="2"/>
    <x v="13"/>
    <s v="JIS PARKING VILLANELO VIANA 377"/>
    <s v="Venta $"/>
    <s v="DB"/>
    <s v="475775XXXXXX9230"/>
    <s v="Venta $"/>
    <n v="1500"/>
    <n v="0"/>
    <n v="4571"/>
    <s v="S/C"/>
    <n v="0"/>
    <s v=" "/>
    <n v="0"/>
    <n v="0"/>
  </r>
  <r>
    <d v="2025-06-03T00:00:00"/>
    <x v="2"/>
    <x v="46"/>
    <s v="STA ISABEL CLAUDIO VICUNA CLAUDIO VICUA 696ESTACIONAM"/>
    <s v="Venta $"/>
    <s v="MG"/>
    <s v="522468XXXXXX1443"/>
    <s v="Venta $"/>
    <n v="1800"/>
    <n v="0"/>
    <n v="232109"/>
    <s v="S/C"/>
    <n v="0"/>
    <s v=" "/>
    <n v="0"/>
    <n v="0"/>
  </r>
  <r>
    <d v="2025-06-03T00:00:00"/>
    <x v="2"/>
    <x v="9"/>
    <s v="JIS PARKING EYZAGUIRRE 650NIVEL -1"/>
    <s v="Venta $"/>
    <s v="DB"/>
    <s v="559779XXXXXX2497"/>
    <s v="Venta $"/>
    <n v="1800"/>
    <n v="0"/>
    <n v="243455"/>
    <s v="S/C"/>
    <n v="0"/>
    <s v=" "/>
    <n v="0"/>
    <n v="0"/>
  </r>
  <r>
    <d v="2025-06-03T00:00:00"/>
    <x v="2"/>
    <x v="56"/>
    <s v="JIS PARKING VIC  MACKENNA VICUNA MACKENNA 1048SN"/>
    <s v="Venta $"/>
    <s v="DB"/>
    <s v="434559XXXXXX2759"/>
    <s v="Venta $"/>
    <n v="16000"/>
    <n v="0"/>
    <n v="409287"/>
    <s v="S/C"/>
    <n v="0"/>
    <s v=" "/>
    <n v="0"/>
    <n v="0"/>
  </r>
  <r>
    <d v="2025-06-03T00:00:00"/>
    <x v="2"/>
    <x v="38"/>
    <s v="JIS PARKING MILITARES AVENIDA MANQUEHUE NORTE 457S/N"/>
    <s v="Venta $"/>
    <s v="DB"/>
    <s v="510869XXXXXX2363"/>
    <s v="Venta $"/>
    <n v="1550"/>
    <n v="0"/>
    <s v="A0H6CZ"/>
    <s v="S/C"/>
    <n v="0"/>
    <s v=" "/>
    <n v="0"/>
    <n v="0"/>
  </r>
  <r>
    <d v="2025-06-03T00:00:00"/>
    <x v="2"/>
    <x v="0"/>
    <s v="JIS PARKING DOCTOR GUILLERMO BUHLER 2005"/>
    <s v="Venta $"/>
    <s v="DB"/>
    <s v="434560XXXXXX2385"/>
    <s v="Venta $"/>
    <n v="300"/>
    <n v="0"/>
    <n v="517077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510869XXXXXX0915"/>
    <s v="Venta $"/>
    <n v="2900"/>
    <n v="0"/>
    <s v="57O7MZ"/>
    <s v="S/C"/>
    <n v="0"/>
    <s v=" "/>
    <n v="13401"/>
    <n v="0"/>
  </r>
  <r>
    <d v="2025-06-03T00:00:00"/>
    <x v="2"/>
    <x v="32"/>
    <s v="JIS PARKING LIDER OSORNO FEDERICO ERRAZURIZ 1358ESTACIONAM"/>
    <s v="Venta $"/>
    <s v="DB"/>
    <s v="434560XXXXXX3004"/>
    <s v="Venta $"/>
    <n v="1350"/>
    <n v="0"/>
    <n v="555418"/>
    <s v="S/C"/>
    <n v="0"/>
    <s v=" "/>
    <n v="0"/>
    <n v="0"/>
  </r>
  <r>
    <d v="2025-06-03T00:00:00"/>
    <x v="2"/>
    <x v="54"/>
    <s v="JIS PARKING U. AUTONOMA PEDRO DE VALDIVIA 425"/>
    <s v="Venta $"/>
    <s v="DB"/>
    <s v="492483XXXXXX7285"/>
    <s v="Venta $"/>
    <n v="6000"/>
    <n v="0"/>
    <n v="251255"/>
    <s v="S/C"/>
    <n v="0"/>
    <s v=" "/>
    <n v="0"/>
    <n v="0"/>
  </r>
  <r>
    <d v="2025-06-03T00:00:00"/>
    <x v="2"/>
    <x v="4"/>
    <s v="JIS PARKING JUMBO ERCILLA 190EDSTACIONA"/>
    <s v="Venta $"/>
    <s v="DB"/>
    <s v="434559XXXXXX2775"/>
    <s v="Venta $"/>
    <n v="200"/>
    <n v="0"/>
    <n v="549451"/>
    <s v="S/C"/>
    <n v="0"/>
    <s v=" "/>
    <n v="0"/>
    <n v="0"/>
  </r>
  <r>
    <d v="2025-06-03T00:00:00"/>
    <x v="2"/>
    <x v="4"/>
    <s v="JIS PARKING JUMBO ERCILLA 190EDSTACIONA"/>
    <s v="Venta $"/>
    <s v="DB"/>
    <s v="434559XXXXXX7440"/>
    <s v="Venta $"/>
    <n v="350"/>
    <n v="0"/>
    <n v="502122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7123"/>
    <s v="Venta $"/>
    <n v="550"/>
    <n v="0"/>
    <n v="518682"/>
    <s v="S/C"/>
    <n v="0"/>
    <s v=" "/>
    <n v="0"/>
    <n v="0"/>
  </r>
  <r>
    <d v="2025-06-03T00:00:00"/>
    <x v="2"/>
    <x v="25"/>
    <s v="JIS SANTA LOS ANGELES AVENIDA ALEMANIA 770"/>
    <s v="Venta $"/>
    <s v="DB"/>
    <s v="479123XXXXXX7680"/>
    <s v="Venta $"/>
    <n v="3600"/>
    <n v="0"/>
    <n v="3548"/>
    <s v="S/C"/>
    <n v="0"/>
    <s v=" "/>
    <n v="0"/>
    <n v="0"/>
  </r>
  <r>
    <d v="2025-06-03T00:00:00"/>
    <x v="2"/>
    <x v="9"/>
    <s v="JIS PARKING EYZAGUIRRE 650NIVEL -1"/>
    <s v="Venta $"/>
    <s v="DB"/>
    <s v="434559XXXXXX1089"/>
    <s v="Venta $"/>
    <n v="1800"/>
    <n v="0"/>
    <n v="537943"/>
    <s v="S/C"/>
    <n v="0"/>
    <s v=" "/>
    <n v="0"/>
    <n v="0"/>
  </r>
  <r>
    <d v="2025-06-03T00:00:00"/>
    <x v="2"/>
    <x v="55"/>
    <s v="JIS PARK TOTT LOS ANGELES AVENIDA ALEMANIA 831."/>
    <s v="Venta $"/>
    <s v="DB"/>
    <s v="434560XXXXXX1231"/>
    <s v="Venta $"/>
    <n v="1050"/>
    <n v="0"/>
    <n v="458290"/>
    <s v="S/C"/>
    <n v="0"/>
    <s v=" "/>
    <n v="0"/>
    <n v="0"/>
  </r>
  <r>
    <d v="2025-06-03T00:00:00"/>
    <x v="2"/>
    <x v="56"/>
    <s v="JIS PARKING VIC  MACKENNA VICUNA MACKENNA 1048SN"/>
    <s v="Venta $"/>
    <s v="DB"/>
    <s v="434561XXXXXX2658"/>
    <s v="Venta $"/>
    <n v="12550"/>
    <n v="0"/>
    <n v="546593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1950"/>
    <s v="Venta $"/>
    <n v="1050"/>
    <n v="0"/>
    <n v="526692"/>
    <s v="S/C"/>
    <n v="0"/>
    <s v=" "/>
    <n v="0"/>
    <n v="0"/>
  </r>
  <r>
    <d v="2025-06-03T00:00:00"/>
    <x v="2"/>
    <x v="50"/>
    <s v="JIS PARKING LIDER VALDIVI AV. RAMON PICARTE 640SN"/>
    <s v="Venta $"/>
    <s v="DB"/>
    <s v="434560XXXXXX2683"/>
    <s v="Venta $"/>
    <n v="1750"/>
    <n v="0"/>
    <n v="554871"/>
    <s v="S/C"/>
    <n v="0"/>
    <s v=" "/>
    <n v="0"/>
    <n v="0"/>
  </r>
  <r>
    <d v="2025-06-03T00:00:00"/>
    <x v="2"/>
    <x v="49"/>
    <s v="JIS PARKING MALL QUILLOTA BERNARDO O HIGGINS 176"/>
    <s v="Venta $"/>
    <s v="DB"/>
    <s v="475774XXXXXX9032"/>
    <s v="Venta $"/>
    <n v="1000"/>
    <n v="0"/>
    <n v="3058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7937"/>
    <s v="Venta $"/>
    <n v="250"/>
    <n v="0"/>
    <n v="948980"/>
    <s v="S/C"/>
    <n v="0"/>
    <s v=" "/>
    <n v="0"/>
    <n v="0"/>
  </r>
  <r>
    <d v="2025-06-03T00:00:00"/>
    <x v="2"/>
    <x v="0"/>
    <s v="JIS PARKING DOCTOR GUILLERMO BUHLER 2005"/>
    <s v="Venta $"/>
    <s v="DB"/>
    <s v="475774XXXXXX1003"/>
    <s v="Venta $"/>
    <n v="1800"/>
    <n v="0"/>
    <n v="9066"/>
    <s v="S/C"/>
    <n v="0"/>
    <s v=" "/>
    <n v="0"/>
    <n v="0"/>
  </r>
  <r>
    <d v="2025-06-03T00:00:00"/>
    <x v="2"/>
    <x v="34"/>
    <s v="JIS PARKING SPA AVENIDA ALBERTO HURTADO 060"/>
    <s v="Venta $"/>
    <s v="DB"/>
    <s v="477041XXXXXX8768"/>
    <s v="Venta $"/>
    <n v="250"/>
    <n v="0"/>
    <n v="6706"/>
    <s v="S/C"/>
    <n v="0"/>
    <s v=" "/>
    <n v="0"/>
    <n v="0"/>
  </r>
  <r>
    <d v="2025-06-03T00:00:00"/>
    <x v="2"/>
    <x v="61"/>
    <s v="JIS PARKING COPIAPO CHACABUCO 120"/>
    <s v="Venta $"/>
    <s v="DB"/>
    <s v="440612XXXXXX6357"/>
    <s v="Venta $"/>
    <n v="500"/>
    <n v="0"/>
    <n v="264155"/>
    <s v="S/C"/>
    <n v="0"/>
    <s v=" "/>
    <n v="1748"/>
    <n v="0"/>
  </r>
  <r>
    <d v="2025-06-03T00:00:00"/>
    <x v="2"/>
    <x v="54"/>
    <s v="JIS PARKING U. AUTONOMA PEDRO DE VALDIVIA 425"/>
    <s v="Venta $"/>
    <s v="VI"/>
    <s v="424525XXXXXX7184"/>
    <s v="Venta $"/>
    <n v="6000"/>
    <n v="0"/>
    <n v="922384"/>
    <s v="S/C"/>
    <n v="0"/>
    <s v=" "/>
    <n v="0"/>
    <n v="0"/>
  </r>
  <r>
    <d v="2025-06-03T00:00:00"/>
    <x v="2"/>
    <x v="4"/>
    <s v="JIS PARKING JUMBO ERCILLA 190EDSTACIONA"/>
    <s v="Venta $"/>
    <s v="DB"/>
    <s v="542676XXXXXX6420"/>
    <s v="Venta $"/>
    <n v="550"/>
    <n v="0"/>
    <n v="949362"/>
    <s v="S/C"/>
    <n v="0"/>
    <s v=" "/>
    <n v="0"/>
    <n v="0"/>
  </r>
  <r>
    <d v="2025-06-03T00:00:00"/>
    <x v="2"/>
    <x v="4"/>
    <s v="JIS PARKING JUMBO ERCILLA 190EDSTACIONA"/>
    <s v="Venta $"/>
    <s v="MG"/>
    <s v="559800XXXXXX3880"/>
    <s v="Venta $"/>
    <n v="650"/>
    <n v="0"/>
    <n v="674126"/>
    <s v="S/C"/>
    <n v="0"/>
    <s v=" "/>
    <n v="0"/>
    <n v="0"/>
  </r>
  <r>
    <d v="2025-06-03T00:00:00"/>
    <x v="2"/>
    <x v="27"/>
    <s v="JIS LIDER LOS ANGELES AVENIDA RICARDO VICUNA 284"/>
    <s v="Venta $"/>
    <s v="DB"/>
    <s v="434560XXXXXX4324"/>
    <s v="Venta $"/>
    <n v="3100"/>
    <n v="0"/>
    <n v="645334"/>
    <s v="S/C"/>
    <n v="0"/>
    <s v=" "/>
    <n v="0"/>
    <n v="0"/>
  </r>
  <r>
    <d v="2025-06-03T00:00:00"/>
    <x v="2"/>
    <x v="2"/>
    <s v="JIS PARKING ANPINO JOSE SANTOS OSA 2354"/>
    <s v="Venta $"/>
    <s v="DB"/>
    <s v="533187XXXXXX6869"/>
    <s v="Venta $"/>
    <n v="650"/>
    <n v="0"/>
    <n v="949575"/>
    <s v="S/C"/>
    <n v="0"/>
    <s v=" "/>
    <n v="0"/>
    <n v="0"/>
  </r>
  <r>
    <d v="2025-06-03T00:00:00"/>
    <x v="2"/>
    <x v="6"/>
    <s v="JIS PARKING MALL SAN BERN EYZAGUIRRE 650NIVEL -1"/>
    <s v="Venta $"/>
    <s v="DB"/>
    <s v="440698XXXXXX2942"/>
    <s v="Venta $"/>
    <n v="1400"/>
    <n v="0"/>
    <n v="2235"/>
    <s v="S/C"/>
    <n v="0"/>
    <s v=" "/>
    <n v="14420"/>
    <n v="0"/>
  </r>
  <r>
    <d v="2025-06-03T00:00:00"/>
    <x v="2"/>
    <x v="26"/>
    <s v="JIS PARKING HOMECENTER NU VICUNA MACKENNA 1700MENOS 1"/>
    <s v="Venta $"/>
    <s v="DB"/>
    <s v="434559XXXXXX0152"/>
    <s v="Venta $"/>
    <n v="9000"/>
    <n v="0"/>
    <n v="700763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9744"/>
    <s v="Venta $"/>
    <n v="1750"/>
    <n v="0"/>
    <n v="273041"/>
    <s v="S/C"/>
    <n v="0"/>
    <s v=" "/>
    <n v="0"/>
    <n v="0"/>
  </r>
  <r>
    <d v="2025-06-03T00:00:00"/>
    <x v="2"/>
    <x v="45"/>
    <s v="JIS PARKING BANCO ESTADO MANUEL RODRIGUEZ 527SUBTERRANE"/>
    <s v="Venta $"/>
    <s v="DB"/>
    <s v="533187XXXXXX4579"/>
    <s v="Venta $"/>
    <n v="7000"/>
    <n v="0"/>
    <n v="951008"/>
    <s v="S/C"/>
    <n v="0"/>
    <s v=" "/>
    <n v="0"/>
    <n v="0"/>
  </r>
  <r>
    <d v="2025-06-03T00:00:00"/>
    <x v="2"/>
    <x v="12"/>
    <s v="JIS PARKING ESTACION ARTURO PRAT 117ESTACIONAM"/>
    <s v="Venta $"/>
    <s v="DB"/>
    <s v="434559XXXXXX3013"/>
    <s v="Venta $"/>
    <n v="3650"/>
    <n v="0"/>
    <n v="741406"/>
    <s v="S/C"/>
    <n v="0"/>
    <s v=" "/>
    <n v="0"/>
    <n v="0"/>
  </r>
  <r>
    <d v="2025-06-03T00:00:00"/>
    <x v="2"/>
    <x v="4"/>
    <s v="JIS PARKING JUMBO ERCILLA 190EDSTACIONA"/>
    <s v="Venta $"/>
    <s v="MG"/>
    <s v="548742XXXXXX6051"/>
    <s v="Venta $"/>
    <n v="750"/>
    <n v="0"/>
    <n v="236705"/>
    <s v="S/C"/>
    <n v="0"/>
    <s v=" "/>
    <n v="0"/>
    <n v="0"/>
  </r>
  <r>
    <d v="2025-06-03T00:00:00"/>
    <x v="2"/>
    <x v="4"/>
    <s v="JIS PARKING JUMBO ERCILLA 190EDSTACIONA"/>
    <s v="Venta $"/>
    <s v="DB"/>
    <s v="542676XXXXXX1671"/>
    <s v="Venta $"/>
    <n v="200"/>
    <n v="0"/>
    <n v="951105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234052XXXXXX1857"/>
    <s v="Venta $"/>
    <n v="3900"/>
    <n v="0"/>
    <n v="9439"/>
    <s v="S/C"/>
    <n v="0"/>
    <s v=" "/>
    <n v="0"/>
    <n v="0"/>
  </r>
  <r>
    <d v="2025-06-03T00:00:00"/>
    <x v="2"/>
    <x v="52"/>
    <s v="JIS PARKING CHILLAN ARAUCO 755ESTACIONAM"/>
    <s v="Venta $"/>
    <s v="DB"/>
    <s v="475774XXXXXX8215"/>
    <s v="Venta $"/>
    <n v="500"/>
    <n v="0"/>
    <n v="3034"/>
    <s v="S/C"/>
    <n v="0"/>
    <s v=" "/>
    <n v="0"/>
    <n v="0"/>
  </r>
  <r>
    <d v="2025-06-03T00:00:00"/>
    <x v="2"/>
    <x v="24"/>
    <s v="JIS GRAN AVENIDA JOSE MIGUEL CARRERA 4004"/>
    <s v="Venta $"/>
    <s v="DB"/>
    <s v="451368XXXXXX5459"/>
    <s v="Venta $"/>
    <n v="300"/>
    <n v="0"/>
    <n v="5898"/>
    <s v="S/C"/>
    <n v="0"/>
    <s v=" "/>
    <n v="0"/>
    <n v="0"/>
  </r>
  <r>
    <d v="2025-06-03T00:00:00"/>
    <x v="2"/>
    <x v="2"/>
    <s v="JIS PARKING ANPINO JOSE SANTOS OSA 2354"/>
    <s v="Venta $"/>
    <s v="DB"/>
    <s v="483031XXXXXX6643"/>
    <s v="Venta $"/>
    <n v="5400"/>
    <n v="0"/>
    <n v="147"/>
    <s v="S/C"/>
    <n v="0"/>
    <s v=" "/>
    <n v="0"/>
    <n v="0"/>
  </r>
  <r>
    <d v="2025-06-03T00:00:00"/>
    <x v="2"/>
    <x v="2"/>
    <s v="JIS PARKING ANPINO JOSE SANTOS OSA 2354"/>
    <s v="Venta $"/>
    <s v="DB"/>
    <s v="477041XXXXXX0598"/>
    <s v="Venta $"/>
    <n v="1850"/>
    <n v="0"/>
    <n v="866"/>
    <s v="S/C"/>
    <n v="0"/>
    <s v=" "/>
    <n v="0"/>
    <n v="0"/>
  </r>
  <r>
    <d v="2025-06-03T00:00:00"/>
    <x v="2"/>
    <x v="46"/>
    <s v="STA ISABEL CLAUDIO VICUNA CLAUDIO VICUA 696ESTACIONAM"/>
    <s v="Venta $"/>
    <s v="DB"/>
    <s v="440698XXXXXX2324"/>
    <s v="Venta $"/>
    <n v="700"/>
    <n v="0"/>
    <n v="2011"/>
    <s v="S/C"/>
    <n v="0"/>
    <s v=" "/>
    <n v="0"/>
    <n v="0"/>
  </r>
  <r>
    <d v="2025-06-03T00:00:00"/>
    <x v="2"/>
    <x v="26"/>
    <s v="JIS PARKING HOMECENTER NU VICUNA MACKENNA 1700MENOS 1"/>
    <s v="Venta $"/>
    <s v="DB"/>
    <s v="234052XXXXXX3454"/>
    <s v="Venta $"/>
    <n v="500"/>
    <n v="0"/>
    <n v="9300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0008"/>
    <s v="Venta $"/>
    <n v="800"/>
    <n v="0"/>
    <n v="834511"/>
    <s v="S/C"/>
    <n v="0"/>
    <s v=" "/>
    <n v="0"/>
    <n v="0"/>
  </r>
  <r>
    <d v="2025-06-03T00:00:00"/>
    <x v="2"/>
    <x v="40"/>
    <s v="UNIVERSIDAD UBO GENERAL GANA 1670SUBTERRANE"/>
    <s v="Venta $"/>
    <s v="DB"/>
    <s v="440612XXXXXX0444"/>
    <s v="Venta $"/>
    <n v="2000"/>
    <n v="0"/>
    <n v="284355"/>
    <s v="S/C"/>
    <n v="0"/>
    <s v=" "/>
    <n v="31361"/>
    <n v="0"/>
  </r>
  <r>
    <d v="2025-06-03T00:00:00"/>
    <x v="2"/>
    <x v="45"/>
    <s v="JIS PARKING BANCO ESTADO MANUEL RODRIGUEZ 527SUBTERRANE"/>
    <s v="Venta $"/>
    <s v="DB"/>
    <s v="440698XXXXXX2184"/>
    <s v="Venta $"/>
    <n v="7000"/>
    <n v="0"/>
    <n v="2971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40612XXXXXX3198"/>
    <s v="Venta $"/>
    <n v="800"/>
    <n v="0"/>
    <n v="282672"/>
    <s v="S/C"/>
    <n v="0"/>
    <s v=" "/>
    <n v="13402"/>
    <n v="0"/>
  </r>
  <r>
    <d v="2025-06-03T00:00:00"/>
    <x v="2"/>
    <x v="4"/>
    <s v="JIS PARKING JUMBO ERCILLA 190EDSTACIONA"/>
    <s v="Venta $"/>
    <s v="DB"/>
    <s v="510869XXXXXX3749"/>
    <s v="Venta $"/>
    <n v="50"/>
    <n v="0"/>
    <s v="K4TKEZ"/>
    <s v="S/C"/>
    <n v="0"/>
    <s v=" "/>
    <n v="0"/>
    <n v="0"/>
  </r>
  <r>
    <d v="2025-06-03T00:00:00"/>
    <x v="2"/>
    <x v="9"/>
    <s v="JIS PARKING EYZAGUIRRE 650NIVEL -1"/>
    <s v="Venta $"/>
    <s v="DB"/>
    <s v="510869XXXXXX9411"/>
    <s v="Venta $"/>
    <n v="1600"/>
    <n v="0"/>
    <s v="82AUIZ"/>
    <s v="S/C"/>
    <n v="0"/>
    <s v=" "/>
    <n v="0"/>
    <n v="0"/>
  </r>
  <r>
    <d v="2025-06-03T00:00:00"/>
    <x v="2"/>
    <x v="58"/>
    <s v="JIS PARKING LID PTO MONTT BALMACEDA 212SN"/>
    <s v="Venta $"/>
    <s v="DB"/>
    <s v="434559XXXXXX5072"/>
    <s v="Venta $"/>
    <n v="250"/>
    <n v="0"/>
    <n v="835367"/>
    <s v="S/C"/>
    <n v="0"/>
    <s v=" "/>
    <n v="0"/>
    <n v="0"/>
  </r>
  <r>
    <d v="2025-06-03T00:00:00"/>
    <x v="2"/>
    <x v="44"/>
    <s v="JIS PARKING LINARES MAIPU 556"/>
    <s v="Venta $"/>
    <s v="DB"/>
    <s v="510869XXXXXX4261"/>
    <s v="Venta $"/>
    <n v="200"/>
    <n v="0"/>
    <s v="GDFWSZ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5088"/>
    <s v="Venta $"/>
    <n v="1300"/>
    <n v="0"/>
    <n v="904748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0830"/>
    <s v="Venta $"/>
    <n v="200"/>
    <n v="0"/>
    <n v="938847"/>
    <s v="S/C"/>
    <n v="0"/>
    <s v=" "/>
    <n v="0"/>
    <n v="0"/>
  </r>
  <r>
    <d v="2025-06-03T00:00:00"/>
    <x v="2"/>
    <x v="25"/>
    <s v="JIS SANTA LOS ANGELES AVENIDA ALEMANIA 770"/>
    <s v="Venta $"/>
    <s v="DB"/>
    <s v="559779XXXXXX5511"/>
    <s v="Venta $"/>
    <n v="1750"/>
    <n v="0"/>
    <n v="294076"/>
    <s v="S/C"/>
    <n v="0"/>
    <s v=" "/>
    <n v="0"/>
    <n v="0"/>
  </r>
  <r>
    <d v="2025-06-03T00:00:00"/>
    <x v="2"/>
    <x v="52"/>
    <s v="JIS PARKING CHILLAN ARAUCO 755ESTACIONAM"/>
    <s v="Venta $"/>
    <s v="DB"/>
    <s v="434559XXXXXX1563"/>
    <s v="Venta $"/>
    <n v="2250"/>
    <n v="0"/>
    <n v="914938"/>
    <s v="S/C"/>
    <n v="0"/>
    <s v=" "/>
    <n v="0"/>
    <n v="0"/>
  </r>
  <r>
    <d v="2025-06-03T00:00:00"/>
    <x v="2"/>
    <x v="22"/>
    <s v="JIS PARKING AVENIDA LAS CONDES 12201"/>
    <s v="Venta $"/>
    <s v="DB"/>
    <s v="475775XXXXXX9315"/>
    <s v="Venta $"/>
    <n v="100"/>
    <n v="0"/>
    <n v="5131"/>
    <s v="S/C"/>
    <n v="0"/>
    <s v=" "/>
    <n v="0"/>
    <n v="0"/>
  </r>
  <r>
    <d v="2025-06-03T00:00:00"/>
    <x v="2"/>
    <x v="58"/>
    <s v="JIS PARKING LID PTO MONTT BALMACEDA 212SN"/>
    <s v="Venta $"/>
    <s v="DB"/>
    <s v="434559XXXXXX8034"/>
    <s v="Venta $"/>
    <n v="9600"/>
    <n v="0"/>
    <n v="933172"/>
    <s v="S/C"/>
    <n v="0"/>
    <s v=" "/>
    <n v="0"/>
    <n v="0"/>
  </r>
  <r>
    <d v="2025-06-03T00:00:00"/>
    <x v="2"/>
    <x v="35"/>
    <s v="JIS PARKING UNI OVALLE LIBERTAD 249SN"/>
    <s v="Venta $"/>
    <s v="DB"/>
    <s v="434559XXXXXX9564"/>
    <s v="Venta $"/>
    <n v="900"/>
    <n v="0"/>
    <n v="900311"/>
    <s v="S/C"/>
    <n v="0"/>
    <s v=" "/>
    <n v="0"/>
    <n v="0"/>
  </r>
  <r>
    <d v="2025-06-03T00:00:00"/>
    <x v="2"/>
    <x v="29"/>
    <s v="JIS PARKING AVDA MATUCANA 40SN"/>
    <s v="Venta $"/>
    <s v="DB"/>
    <s v="00000076063822-39-15778343"/>
    <s v="Venta $"/>
    <n v="30000"/>
    <n v="0"/>
    <n v="51052"/>
    <s v="S/C"/>
    <n v="0"/>
    <s v=" "/>
    <n v="0"/>
    <n v="0"/>
  </r>
  <r>
    <d v="2025-06-03T00:00:00"/>
    <x v="2"/>
    <x v="1"/>
    <s v="JIS PARKINGTOTTUS NATANIE NATANIEL COX 620MENOS 1"/>
    <s v="Venta $"/>
    <s v="VI"/>
    <s v="434956XXXXXX0721"/>
    <s v="Venta $"/>
    <n v="3550"/>
    <n v="0"/>
    <n v="647352"/>
    <s v="S/C"/>
    <n v="0"/>
    <s v=" "/>
    <n v="0"/>
    <n v="0"/>
  </r>
  <r>
    <d v="2025-06-03T00:00:00"/>
    <x v="2"/>
    <x v="8"/>
    <s v="JIS PARKING SPA SERRANO 395"/>
    <s v="Venta $"/>
    <s v="DB"/>
    <s v="234052XXXXXX7147"/>
    <s v="Venta $"/>
    <n v="1400"/>
    <n v="0"/>
    <n v="7722"/>
    <s v="S/C"/>
    <n v="0"/>
    <s v=" "/>
    <n v="0"/>
    <n v="0"/>
  </r>
  <r>
    <d v="2025-06-03T00:00:00"/>
    <x v="2"/>
    <x v="45"/>
    <s v="JIS PARKING BANCO ESTADO MANUEL RODRIGUEZ 527SUBTERRANE"/>
    <s v="Venta $"/>
    <s v="DB"/>
    <s v="451368XXXXXX1331"/>
    <s v="Venta $"/>
    <n v="7000"/>
    <n v="0"/>
    <n v="7538"/>
    <s v="S/C"/>
    <n v="0"/>
    <s v=" "/>
    <n v="0"/>
    <n v="0"/>
  </r>
  <r>
    <d v="2025-06-03T00:00:00"/>
    <x v="2"/>
    <x v="34"/>
    <s v="JIS PARKING SPA AVENIDA ALBERTO HURTADO 060"/>
    <s v="Venta $"/>
    <s v="DB"/>
    <s v="434559XXXXXX8031"/>
    <s v="Venta $"/>
    <n v="1500"/>
    <n v="0"/>
    <n v="33415"/>
    <s v="S/C"/>
    <n v="0"/>
    <s v=" "/>
    <n v="0"/>
    <n v="0"/>
  </r>
  <r>
    <d v="2025-06-03T00:00:00"/>
    <x v="2"/>
    <x v="63"/>
    <s v="JIS CLINICA AUTONOMA LLANO SUBERCASEAUX 2801ESTACIONAM"/>
    <s v="Venta $"/>
    <s v="DB"/>
    <s v="440698XXXXXX1082"/>
    <s v="Venta $"/>
    <n v="4000"/>
    <n v="0"/>
    <n v="8531"/>
    <s v="S/C"/>
    <n v="0"/>
    <s v=" "/>
    <n v="0"/>
    <n v="0"/>
  </r>
  <r>
    <d v="2025-06-03T00:00:00"/>
    <x v="2"/>
    <x v="41"/>
    <s v="JIS PARKING BILBAO AVENIDA FRANCISCO BILBAO 2050"/>
    <s v="Venta $"/>
    <s v="DB"/>
    <s v="533187XXXXXX0587"/>
    <s v="Venta $"/>
    <n v="1750"/>
    <n v="0"/>
    <n v="955400"/>
    <s v="S/C"/>
    <n v="0"/>
    <s v=" "/>
    <n v="0"/>
    <n v="0"/>
  </r>
  <r>
    <d v="2025-06-03T00:00:00"/>
    <x v="2"/>
    <x v="27"/>
    <s v="JIS LIDER LOS ANGELES AVENIDA RICARDO VICUNA 284"/>
    <s v="Venta $"/>
    <s v="DB"/>
    <s v="434559XXXXXX5348"/>
    <s v="Venta $"/>
    <n v="4050"/>
    <n v="0"/>
    <n v="16500"/>
    <s v="S/C"/>
    <n v="0"/>
    <s v=" "/>
    <n v="0"/>
    <n v="0"/>
  </r>
  <r>
    <d v="2025-06-03T00:00:00"/>
    <x v="2"/>
    <x v="2"/>
    <s v="JIS PARKING ANPINO JOSE SANTOS OSA 2354"/>
    <s v="Venta $"/>
    <s v="DB"/>
    <s v="559779XXXXXX8420"/>
    <s v="Venta $"/>
    <n v="2300"/>
    <n v="0"/>
    <n v="300679"/>
    <s v="S/C"/>
    <n v="0"/>
    <s v=" "/>
    <n v="0"/>
    <n v="0"/>
  </r>
  <r>
    <d v="2025-06-03T00:00:00"/>
    <x v="2"/>
    <x v="20"/>
    <s v="JIS PARKING MEDS CHACABUCO 40"/>
    <s v="Venta $"/>
    <s v="DB"/>
    <s v="559779XXXXXX2128"/>
    <s v="Venta $"/>
    <n v="1350"/>
    <n v="0"/>
    <n v="304179"/>
    <s v="S/C"/>
    <n v="0"/>
    <s v=" "/>
    <n v="0"/>
    <n v="0"/>
  </r>
  <r>
    <d v="2025-06-03T00:00:00"/>
    <x v="2"/>
    <x v="57"/>
    <s v="STA ISABEL LOS CARRERAS PORTALES 770ESTACIONAM"/>
    <s v="Venta $"/>
    <s v="DB"/>
    <s v="451368XXXXXX0246"/>
    <s v="Venta $"/>
    <n v="7400"/>
    <n v="0"/>
    <n v="1914"/>
    <s v="S/C"/>
    <n v="0"/>
    <s v=" "/>
    <n v="0"/>
    <n v="0"/>
  </r>
  <r>
    <d v="2025-06-03T00:00:00"/>
    <x v="2"/>
    <x v="57"/>
    <s v="STA ISABEL LOS CARRERAS PORTALES 770ESTACIONAM"/>
    <s v="Venta $"/>
    <s v="DB"/>
    <s v="456865XXXXXX1745"/>
    <s v="Venta $"/>
    <n v="550"/>
    <n v="0"/>
    <n v="32339"/>
    <s v="S/C"/>
    <n v="0"/>
    <s v=" "/>
    <n v="0"/>
    <n v="0"/>
  </r>
  <r>
    <d v="2025-06-03T00:00:00"/>
    <x v="2"/>
    <x v="58"/>
    <s v="JIS PARKING LID PTO MONTT BALMACEDA 212SN"/>
    <s v="Venta $"/>
    <s v="DB"/>
    <s v="533187XXXXXX2679"/>
    <s v="Venta $"/>
    <n v="9600"/>
    <n v="0"/>
    <n v="954941"/>
    <s v="S/C"/>
    <n v="0"/>
    <s v=" "/>
    <n v="0"/>
    <n v="0"/>
  </r>
  <r>
    <d v="2025-06-03T00:00:00"/>
    <x v="2"/>
    <x v="1"/>
    <s v="JIS PARKINGTOTTUS NATANIE NATANIEL COX 620MENOS 1"/>
    <s v="Venta $"/>
    <s v="DB"/>
    <s v="440612XXXXXX5285"/>
    <s v="Venta $"/>
    <n v="3650"/>
    <n v="0"/>
    <n v="311741"/>
    <s v="S/C"/>
    <n v="0"/>
    <s v=" "/>
    <n v="0"/>
    <n v="0"/>
  </r>
  <r>
    <d v="2025-06-03T00:00:00"/>
    <x v="2"/>
    <x v="1"/>
    <s v="JIS PARKINGTOTTUS NATANIE NATANIEL COX 620MENOS 1"/>
    <s v="Venta $"/>
    <s v="VI"/>
    <s v="450881XXXXXX6103"/>
    <s v="Venta $"/>
    <n v="4200"/>
    <n v="0"/>
    <n v="315053"/>
    <s v="S/C"/>
    <n v="0"/>
    <s v=" "/>
    <n v="0"/>
    <n v="0"/>
  </r>
  <r>
    <d v="2025-06-03T00:00:00"/>
    <x v="2"/>
    <x v="45"/>
    <s v="JIS PARKING BANCO ESTADO MANUEL RODRIGUEZ 527SUBTERRANE"/>
    <s v="Venta $"/>
    <s v="DB"/>
    <s v="475774XXXXXX3529"/>
    <s v="Venta $"/>
    <n v="7000"/>
    <n v="0"/>
    <n v="8402"/>
    <s v="S/C"/>
    <n v="0"/>
    <s v=" "/>
    <n v="0"/>
    <n v="0"/>
  </r>
  <r>
    <d v="2025-06-03T00:00:00"/>
    <x v="2"/>
    <x v="4"/>
    <s v="JIS PARKING JUMBO ERCILLA 190EDSTACIONA"/>
    <s v="Venta $"/>
    <s v="DB"/>
    <s v="434559XXXXXX9790"/>
    <s v="Venta $"/>
    <n v="550"/>
    <n v="0"/>
    <n v="104570"/>
    <s v="S/C"/>
    <n v="0"/>
    <s v=" "/>
    <n v="0"/>
    <n v="0"/>
  </r>
  <r>
    <d v="2025-06-03T00:00:00"/>
    <x v="2"/>
    <x v="27"/>
    <s v="JIS LIDER LOS ANGELES AVENIDA RICARDO VICUNA 284"/>
    <s v="Venta $"/>
    <s v="DB"/>
    <s v="434559XXXXXX5520"/>
    <s v="Venta $"/>
    <n v="1850"/>
    <n v="0"/>
    <n v="103559"/>
    <s v="S/C"/>
    <n v="0"/>
    <s v=" "/>
    <n v="0"/>
    <n v="0"/>
  </r>
  <r>
    <d v="2025-06-03T00:00:00"/>
    <x v="2"/>
    <x v="25"/>
    <s v="JIS SANTA LOS ANGELES AVENIDA ALEMANIA 770"/>
    <s v="Venta $"/>
    <s v="VI"/>
    <s v="496617XXXXXX2583"/>
    <s v="Venta $"/>
    <n v="850"/>
    <n v="0"/>
    <n v="156765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40612XXXXXX5097"/>
    <s v="Venta $"/>
    <n v="4000"/>
    <n v="0"/>
    <n v="314345"/>
    <s v="S/C"/>
    <n v="0"/>
    <s v=" "/>
    <n v="0"/>
    <n v="0"/>
  </r>
  <r>
    <d v="2025-06-03T00:00:00"/>
    <x v="2"/>
    <x v="24"/>
    <s v="JIS GRAN AVENIDA JOSE MIGUEL CARRERA 4004"/>
    <s v="Venta $"/>
    <s v="DB"/>
    <s v="434559XXXXXX7176"/>
    <s v="Venta $"/>
    <n v="350"/>
    <n v="0"/>
    <n v="116280"/>
    <s v="S/C"/>
    <n v="0"/>
    <s v=" "/>
    <n v="0"/>
    <n v="0"/>
  </r>
  <r>
    <d v="2025-06-03T00:00:00"/>
    <x v="2"/>
    <x v="5"/>
    <s v="JIS PARKING TOTTUS VICUNA MACKENNA 665S/N"/>
    <s v="Venta $"/>
    <s v="DB"/>
    <s v="533187XXXXXX8338"/>
    <s v="Venta $"/>
    <n v="600"/>
    <n v="0"/>
    <n v="956543"/>
    <s v="S/C"/>
    <n v="0"/>
    <s v=" "/>
    <n v="0"/>
    <n v="0"/>
  </r>
  <r>
    <d v="2025-06-03T00:00:00"/>
    <x v="2"/>
    <x v="26"/>
    <s v="JIS PARKING HOMECENTER NU VICUNA MACKENNA 1700MENOS 1"/>
    <s v="Venta $"/>
    <s v="DB"/>
    <s v="498432XXXXXX4158"/>
    <s v="Venta $"/>
    <n v="200"/>
    <n v="0"/>
    <n v="202"/>
    <s v="S/C"/>
    <n v="0"/>
    <s v=" "/>
    <n v="0"/>
    <n v="0"/>
  </r>
  <r>
    <d v="2025-06-03T00:00:00"/>
    <x v="2"/>
    <x v="43"/>
    <s v="JIS PARKING COQUIMBO LIBERTADOR BERNARDO O HIGGINS 528SN"/>
    <s v="Venta $"/>
    <s v="DB"/>
    <s v="451368XXXXXX3421"/>
    <s v="Venta $"/>
    <n v="450"/>
    <n v="0"/>
    <n v="4658"/>
    <s v="S/C"/>
    <n v="0"/>
    <s v=" "/>
    <n v="0"/>
    <n v="0"/>
  </r>
  <r>
    <d v="2025-06-03T00:00:00"/>
    <x v="2"/>
    <x v="16"/>
    <s v="JIS PARKING COQUIMBO LIBERTADOR BERNARDO O HIGGINS 528SN"/>
    <s v="Venta $"/>
    <s v="DB"/>
    <s v="456865XXXXXX0211"/>
    <s v="Venta $"/>
    <n v="800"/>
    <n v="0"/>
    <n v="7291"/>
    <s v="S/C"/>
    <n v="0"/>
    <s v=" "/>
    <n v="0"/>
    <n v="0"/>
  </r>
  <r>
    <d v="2025-06-03T00:00:00"/>
    <x v="2"/>
    <x v="40"/>
    <s v="UNIVERSIDAD UBO GENERAL GANA 1670SUBTERRANE"/>
    <s v="Venta $"/>
    <s v="DB"/>
    <s v="440698XXXXXX1448"/>
    <s v="Venta $"/>
    <n v="4000"/>
    <n v="0"/>
    <n v="3683"/>
    <s v="S/C"/>
    <n v="0"/>
    <s v=" "/>
    <n v="31362"/>
    <n v="0"/>
  </r>
  <r>
    <d v="2025-06-03T00:00:00"/>
    <x v="2"/>
    <x v="45"/>
    <s v="JIS PARKING BANCO ESTADO MANUEL RODRIGUEZ 527SUBTERRANE"/>
    <s v="Venta $"/>
    <s v="DB"/>
    <s v="475775XXXXXX2205"/>
    <s v="Venta $"/>
    <n v="7000"/>
    <n v="0"/>
    <n v="7227"/>
    <s v="S/C"/>
    <n v="0"/>
    <s v=" "/>
    <n v="0"/>
    <n v="0"/>
  </r>
  <r>
    <d v="2025-06-03T00:00:00"/>
    <x v="2"/>
    <x v="0"/>
    <s v="JIS PARKING DOCTOR GUILLERMO BUHLER 2005"/>
    <s v="Venta $"/>
    <s v="DB"/>
    <s v="475775XXXXXX5707"/>
    <s v="Venta $"/>
    <n v="500"/>
    <n v="0"/>
    <n v="3291"/>
    <s v="S/C"/>
    <n v="0"/>
    <s v=" "/>
    <n v="0"/>
    <n v="0"/>
  </r>
  <r>
    <d v="2025-06-03T00:00:00"/>
    <x v="2"/>
    <x v="3"/>
    <s v="JIS PARKING QUILIN AVENIDA AMERICO VESPUCIO 3100ESTACIONAM"/>
    <s v="Venta $"/>
    <s v="VI"/>
    <s v="480015XXXXXX7473"/>
    <s v="Venta $"/>
    <n v="650"/>
    <n v="0"/>
    <n v="93540"/>
    <s v="S/C"/>
    <n v="0"/>
    <s v=" "/>
    <n v="0"/>
    <n v="0"/>
  </r>
  <r>
    <d v="2025-06-03T00:00:00"/>
    <x v="2"/>
    <x v="52"/>
    <s v="JIS PARKING CHILLAN ARAUCO 755ESTACIONAM"/>
    <s v="Venta $"/>
    <s v="DB"/>
    <s v="451368XXXXXX5699"/>
    <s v="Venta $"/>
    <n v="2700"/>
    <n v="0"/>
    <n v="9218"/>
    <s v="S/C"/>
    <n v="0"/>
    <s v=" "/>
    <n v="0"/>
    <n v="0"/>
  </r>
  <r>
    <d v="2025-06-03T00:00:00"/>
    <x v="2"/>
    <x v="9"/>
    <s v="JIS PARKING EYZAGUIRRE 650NIVEL -1"/>
    <s v="Venta $"/>
    <s v="DB"/>
    <s v="408183XXXXXX2942"/>
    <s v="Venta $"/>
    <n v="3600"/>
    <n v="0"/>
    <n v="7338"/>
    <s v="S/C"/>
    <n v="0"/>
    <s v=" "/>
    <n v="0"/>
    <n v="0"/>
  </r>
  <r>
    <d v="2025-06-03T00:00:00"/>
    <x v="2"/>
    <x v="22"/>
    <s v="JIS PARKING AVENIDA LAS CONDES 12201"/>
    <s v="Venta $"/>
    <s v="DB"/>
    <s v="434559XXXXXX6918"/>
    <s v="Venta $"/>
    <n v="200"/>
    <n v="0"/>
    <n v="231845"/>
    <s v="S/C"/>
    <n v="0"/>
    <s v=" "/>
    <n v="0"/>
    <n v="0"/>
  </r>
  <r>
    <d v="2025-06-03T00:00:00"/>
    <x v="2"/>
    <x v="5"/>
    <s v="JIS PARKING TOTTUS VICUNA MACKENNA 665S/N"/>
    <s v="Venta $"/>
    <s v="DB"/>
    <s v="475774XXXXXX2839"/>
    <s v="Venta $"/>
    <n v="1650"/>
    <n v="0"/>
    <n v="738"/>
    <s v="S/C"/>
    <n v="0"/>
    <s v=" "/>
    <n v="0"/>
    <n v="0"/>
  </r>
  <r>
    <d v="2025-06-03T00:00:00"/>
    <x v="2"/>
    <x v="11"/>
    <s v="JIS PARKING MALL DEL CENT PUENTE 689108"/>
    <s v="Venta $"/>
    <s v="DB"/>
    <s v="475774XXXXXX4143"/>
    <s v="Venta $"/>
    <n v="4900"/>
    <n v="0"/>
    <n v="6338"/>
    <s v="S/C"/>
    <n v="0"/>
    <s v=" "/>
    <n v="0"/>
    <n v="0"/>
  </r>
  <r>
    <d v="2025-06-03T00:00:00"/>
    <x v="2"/>
    <x v="29"/>
    <s v="JIS PARKING AVDA MATUCANA 40SN"/>
    <s v="Venta $"/>
    <s v="MG"/>
    <s v="00000076063822-39-15778013"/>
    <s v="Venta $"/>
    <n v="59500"/>
    <n v="0"/>
    <n v="334656"/>
    <s v="S/C"/>
    <n v="0"/>
    <s v=" "/>
    <n v="0"/>
    <n v="0"/>
  </r>
  <r>
    <d v="2025-06-03T00:00:00"/>
    <x v="2"/>
    <x v="26"/>
    <s v="JIS PARKING HOMECENTER NU VICUNA MACKENNA 1700MENOS 1"/>
    <s v="Venta $"/>
    <s v="MG"/>
    <s v="552561XXXXXX6197"/>
    <s v="Venta $"/>
    <n v="10000"/>
    <n v="0"/>
    <n v="333179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5571"/>
    <s v="Venta $"/>
    <n v="1000"/>
    <n v="0"/>
    <n v="339146"/>
    <s v="S/C"/>
    <n v="0"/>
    <s v=" "/>
    <n v="0"/>
    <n v="0"/>
  </r>
  <r>
    <d v="2025-06-03T00:00:00"/>
    <x v="2"/>
    <x v="4"/>
    <s v="JIS PARKING JUMBO ERCILLA 190EDSTACIONA"/>
    <s v="Venta $"/>
    <s v="VI"/>
    <s v="434956XXXXXX6292"/>
    <s v="Venta $"/>
    <n v="1000"/>
    <n v="0"/>
    <n v="337145"/>
    <s v="S/C"/>
    <n v="0"/>
    <s v=" "/>
    <n v="0"/>
    <n v="0"/>
  </r>
  <r>
    <d v="2025-06-03T00:00:00"/>
    <x v="2"/>
    <x v="25"/>
    <s v="JIS SANTA LOS ANGELES AVENIDA ALEMANIA 770"/>
    <s v="Venta $"/>
    <s v="DB"/>
    <s v="434559XXXXXX9993"/>
    <s v="Venta $"/>
    <n v="400"/>
    <n v="0"/>
    <n v="330573"/>
    <s v="S/C"/>
    <n v="0"/>
    <s v=" "/>
    <n v="0"/>
    <n v="0"/>
  </r>
  <r>
    <d v="2025-06-03T00:00:00"/>
    <x v="2"/>
    <x v="24"/>
    <s v="JIS GRAN AVENIDA JOSE MIGUEL CARRERA 4004"/>
    <s v="Venta $"/>
    <s v="DB"/>
    <s v="434559XXXXXX9043"/>
    <s v="Venta $"/>
    <n v="250"/>
    <n v="0"/>
    <n v="319575"/>
    <s v="S/C"/>
    <n v="0"/>
    <s v=" "/>
    <n v="0"/>
    <n v="0"/>
  </r>
  <r>
    <d v="2025-06-03T00:00:00"/>
    <x v="2"/>
    <x v="2"/>
    <s v="JIS PARKING ANPINO JOSE SANTOS OSA 2354"/>
    <s v="Venta $"/>
    <s v="DB"/>
    <s v="475774XXXXXX9725"/>
    <s v="Venta $"/>
    <n v="6300"/>
    <n v="0"/>
    <n v="4658"/>
    <s v="S/C"/>
    <n v="0"/>
    <s v=" "/>
    <n v="0"/>
    <n v="0"/>
  </r>
  <r>
    <d v="2025-06-03T00:00:00"/>
    <x v="2"/>
    <x v="2"/>
    <s v="JIS PARKING ANPINO JOSE SANTOS OSA 2354"/>
    <s v="Venta $"/>
    <s v="DB"/>
    <s v="434559XXXXXX4896"/>
    <s v="Venta $"/>
    <n v="3750"/>
    <n v="0"/>
    <n v="332894"/>
    <s v="S/C"/>
    <n v="0"/>
    <s v=" "/>
    <n v="0"/>
    <n v="0"/>
  </r>
  <r>
    <d v="2025-06-03T00:00:00"/>
    <x v="2"/>
    <x v="22"/>
    <s v="JIS PARKING AVENIDA LAS CONDES 12201"/>
    <s v="Venta $"/>
    <s v="VI"/>
    <s v="434956XXXXXX8510"/>
    <s v="Venta $"/>
    <n v="300"/>
    <n v="0"/>
    <n v="652041"/>
    <s v="S/C"/>
    <n v="0"/>
    <s v=" "/>
    <n v="0"/>
    <n v="0"/>
  </r>
  <r>
    <d v="2025-06-03T00:00:00"/>
    <x v="2"/>
    <x v="11"/>
    <s v="JIS PARKING MALL DEL CENT PUENTE 689108"/>
    <s v="Venta $"/>
    <s v="DB"/>
    <s v="440698XXXXXX0496"/>
    <s v="Venta $"/>
    <n v="800"/>
    <n v="0"/>
    <n v="9755"/>
    <s v="S/C"/>
    <n v="0"/>
    <s v=" "/>
    <n v="0"/>
    <n v="0"/>
  </r>
  <r>
    <d v="2025-06-03T00:00:00"/>
    <x v="2"/>
    <x v="39"/>
    <s v="JIS PARKING UNI LA SERENA AVENIDA BRASIL 766ESTACIONAM"/>
    <s v="Venta $"/>
    <s v="DB"/>
    <s v="451368XXXXXX8224"/>
    <s v="Venta $"/>
    <n v="750"/>
    <n v="0"/>
    <n v="6938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1177"/>
    <s v="Venta $"/>
    <n v="1000"/>
    <n v="0"/>
    <n v="961050"/>
    <s v="S/C"/>
    <n v="0"/>
    <s v=" "/>
    <n v="0"/>
    <n v="0"/>
  </r>
  <r>
    <d v="2025-06-03T00:00:00"/>
    <x v="2"/>
    <x v="40"/>
    <s v="UNIVERSIDAD UBO GENERAL GANA 1670SUBTERRANE"/>
    <s v="Venta $"/>
    <s v="DB"/>
    <s v="434560XXXXXX9133"/>
    <s v="Venta $"/>
    <n v="2000"/>
    <n v="0"/>
    <n v="402734"/>
    <s v="S/C"/>
    <n v="0"/>
    <s v=" "/>
    <n v="31363"/>
    <n v="0"/>
  </r>
  <r>
    <d v="2025-06-03T00:00:00"/>
    <x v="2"/>
    <x v="30"/>
    <s v="JIS PARKING UNI CONCEPCIO CHACABUCO 70ESTACIONAM"/>
    <s v="Venta $"/>
    <s v="MG"/>
    <s v="552252XXXXXX9525"/>
    <s v="Venta $"/>
    <n v="1850"/>
    <n v="0"/>
    <n v="962214"/>
    <s v="S/C"/>
    <n v="0"/>
    <s v=" "/>
    <n v="0"/>
    <n v="0"/>
  </r>
  <r>
    <d v="2025-06-03T00:00:00"/>
    <x v="2"/>
    <x v="3"/>
    <s v="JIS PARKING QUILIN AVENIDA AMERICO VESPUCIO 3100ESTACIONAM"/>
    <s v="Venta $"/>
    <s v="DB"/>
    <s v="542676XXXXXX4441"/>
    <s v="Venta $"/>
    <n v="500"/>
    <n v="0"/>
    <n v="960329"/>
    <s v="S/C"/>
    <n v="0"/>
    <s v=" "/>
    <n v="0"/>
    <n v="0"/>
  </r>
  <r>
    <d v="2025-06-03T00:00:00"/>
    <x v="2"/>
    <x v="4"/>
    <s v="JIS PARKING JUMBO ERCILLA 190EDSTACIONA"/>
    <s v="Venta $"/>
    <s v="DB"/>
    <s v="434559XXXXXX7495"/>
    <s v="Venta $"/>
    <n v="200"/>
    <n v="0"/>
    <n v="431296"/>
    <s v="S/C"/>
    <n v="0"/>
    <s v=" "/>
    <n v="0"/>
    <n v="0"/>
  </r>
  <r>
    <d v="2025-06-03T00:00:00"/>
    <x v="2"/>
    <x v="41"/>
    <s v="JIS PARKING BILBAO AVENIDA FRANCISCO BILBAO 2050"/>
    <s v="Venta $"/>
    <s v="DB"/>
    <s v="434560XXXXXX4173"/>
    <s v="Venta $"/>
    <n v="1350"/>
    <n v="0"/>
    <n v="422910"/>
    <s v="S/C"/>
    <n v="0"/>
    <s v=" "/>
    <n v="0"/>
    <n v="0"/>
  </r>
  <r>
    <d v="2025-06-03T00:00:00"/>
    <x v="2"/>
    <x v="9"/>
    <s v="JIS PARKING EYZAGUIRRE 650NIVEL -1"/>
    <s v="Venta $"/>
    <s v="DB"/>
    <s v="533187XXXXXX6180"/>
    <s v="Venta $"/>
    <n v="1400"/>
    <n v="0"/>
    <n v="961602"/>
    <s v="S/C"/>
    <n v="0"/>
    <s v=" "/>
    <n v="0"/>
    <n v="0"/>
  </r>
  <r>
    <d v="2025-06-03T00:00:00"/>
    <x v="2"/>
    <x v="55"/>
    <s v="JIS PARK TOTT LOS ANGELES AVENIDA ALEMANIA 831."/>
    <s v="Venta $"/>
    <s v="MG"/>
    <s v="522832XXXXXX4929"/>
    <s v="Venta $"/>
    <n v="1800"/>
    <n v="0"/>
    <n v="848895"/>
    <s v="S/C"/>
    <n v="0"/>
    <s v=" "/>
    <n v="0"/>
    <n v="0"/>
  </r>
  <r>
    <d v="2025-06-03T00:00:00"/>
    <x v="2"/>
    <x v="48"/>
    <s v="JIS PARKING ALVI MAIPU AVENIDA LOS PAJARITOS 1631."/>
    <s v="Venta $"/>
    <s v="DB"/>
    <s v="533187XXXXXX9933"/>
    <s v="Venta $"/>
    <n v="5000"/>
    <n v="0"/>
    <n v="960580"/>
    <s v="S/C"/>
    <n v="0"/>
    <s v=" "/>
    <n v="0"/>
    <n v="0"/>
  </r>
  <r>
    <d v="2025-06-03T00:00:00"/>
    <x v="2"/>
    <x v="26"/>
    <s v="JIS PARKING HOMECENTER NU VICUNA MACKENNA 1700MENOS 1"/>
    <s v="Venta $"/>
    <s v="DB"/>
    <s v="510869XXXXXX6967"/>
    <s v="Venta $"/>
    <n v="250"/>
    <n v="0"/>
    <s v="HA03PZ"/>
    <s v="S/C"/>
    <n v="0"/>
    <s v=" "/>
    <n v="0"/>
    <n v="0"/>
  </r>
  <r>
    <d v="2025-06-03T00:00:00"/>
    <x v="2"/>
    <x v="40"/>
    <s v="UNIVERSIDAD UBO GENERAL GANA 1670SUBTERRANE"/>
    <s v="Venta $"/>
    <s v="DB"/>
    <s v="434559XXXXXX1660"/>
    <s v="Venta $"/>
    <n v="2000"/>
    <n v="0"/>
    <n v="459124"/>
    <s v="S/C"/>
    <n v="0"/>
    <s v=" "/>
    <n v="31364"/>
    <n v="0"/>
  </r>
  <r>
    <d v="2025-06-03T00:00:00"/>
    <x v="2"/>
    <x v="45"/>
    <s v="JIS PARKING BANCO ESTADO MANUEL RODRIGUEZ 527SUBTERRANE"/>
    <s v="Venta $"/>
    <s v="VI"/>
    <s v="475776XXXXXX1321"/>
    <s v="Venta $"/>
    <n v="7000"/>
    <n v="0"/>
    <n v="484519"/>
    <s v="S/C"/>
    <n v="0"/>
    <s v=" "/>
    <n v="0"/>
    <n v="0"/>
  </r>
  <r>
    <d v="2025-06-03T00:00:00"/>
    <x v="2"/>
    <x v="41"/>
    <s v="JIS PARKING BILBAO AVENIDA FRANCISCO BILBAO 2050"/>
    <s v="Venta $"/>
    <s v="DB"/>
    <s v="492483XXXXXX6499"/>
    <s v="Venta $"/>
    <n v="1350"/>
    <n v="0"/>
    <n v="350572"/>
    <s v="S/C"/>
    <n v="0"/>
    <s v=" "/>
    <n v="0"/>
    <n v="0"/>
  </r>
  <r>
    <d v="2025-06-03T00:00:00"/>
    <x v="2"/>
    <x v="24"/>
    <s v="JIS GRAN AVENIDA JOSE MIGUEL CARRERA 4004"/>
    <s v="Venta $"/>
    <s v="DB"/>
    <s v="533187XXXXXX3192"/>
    <s v="Venta $"/>
    <n v="1750"/>
    <n v="0"/>
    <n v="962883"/>
    <s v="S/C"/>
    <n v="0"/>
    <s v=" "/>
    <n v="0"/>
    <n v="0"/>
  </r>
  <r>
    <d v="2025-06-03T00:00:00"/>
    <x v="2"/>
    <x v="49"/>
    <s v="JIS PARKING MALL QUILLOTA BERNARDO O HIGGINS 176"/>
    <s v="Venta $"/>
    <s v="DB"/>
    <s v="440612XXXXXX0850"/>
    <s v="Venta $"/>
    <n v="700"/>
    <n v="0"/>
    <n v="350148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3772"/>
    <s v="Venta $"/>
    <n v="200"/>
    <n v="0"/>
    <n v="8978"/>
    <s v="S/C"/>
    <n v="0"/>
    <s v=" "/>
    <n v="0"/>
    <n v="0"/>
  </r>
  <r>
    <d v="2025-06-03T00:00:00"/>
    <x v="2"/>
    <x v="8"/>
    <s v="JIS PARKING SPA SERRANO 395"/>
    <s v="Venta $"/>
    <s v="MG"/>
    <s v="522468XXXXXX4864"/>
    <s v="Venta $"/>
    <n v="2000"/>
    <n v="0"/>
    <n v="258437"/>
    <s v="S/C"/>
    <n v="0"/>
    <s v=" "/>
    <n v="0"/>
    <n v="0"/>
  </r>
  <r>
    <d v="2025-06-03T00:00:00"/>
    <x v="2"/>
    <x v="8"/>
    <s v="JIS PARKING SPA SERRANO 395"/>
    <s v="Venta $"/>
    <s v="MG"/>
    <s v="549070XXXXXX9432"/>
    <s v="Venta $"/>
    <n v="2400"/>
    <n v="0"/>
    <n v="360775"/>
    <s v="S/C"/>
    <n v="0"/>
    <s v=" "/>
    <n v="0"/>
    <n v="0"/>
  </r>
  <r>
    <d v="2025-06-03T00:00:00"/>
    <x v="2"/>
    <x v="4"/>
    <s v="JIS PARKING JUMBO ERCILLA 190EDSTACIONA"/>
    <s v="Venta $"/>
    <s v="MG"/>
    <s v="558984XXXXXX3248"/>
    <s v="Venta $"/>
    <n v="400"/>
    <n v="0"/>
    <n v="258060"/>
    <s v="S/C"/>
    <n v="0"/>
    <s v=" "/>
    <n v="0"/>
    <n v="0"/>
  </r>
  <r>
    <d v="2025-06-03T00:00:00"/>
    <x v="2"/>
    <x v="4"/>
    <s v="JIS PARKING JUMBO ERCILLA 190EDSTACIONA"/>
    <s v="Venta $"/>
    <s v="VI"/>
    <s v="493807XXXXXX2523"/>
    <s v="Venta $"/>
    <n v="1250"/>
    <n v="0"/>
    <n v="933939"/>
    <s v="S/C"/>
    <n v="0"/>
    <s v=" "/>
    <n v="0"/>
    <n v="0"/>
  </r>
  <r>
    <d v="2025-06-03T00:00:00"/>
    <x v="2"/>
    <x v="41"/>
    <s v="JIS PARKING BILBAO AVENIDA FRANCISCO BILBAO 2050"/>
    <s v="Venta $"/>
    <s v="DB"/>
    <s v="475774XXXXXX9571"/>
    <s v="Venta $"/>
    <n v="150"/>
    <n v="0"/>
    <n v="17042"/>
    <s v="S/C"/>
    <n v="0"/>
    <s v=" "/>
    <n v="0"/>
    <n v="0"/>
  </r>
  <r>
    <d v="2025-06-03T00:00:00"/>
    <x v="2"/>
    <x v="27"/>
    <s v="JIS LIDER LOS ANGELES AVENIDA RICARDO VICUNA 284"/>
    <s v="Venta $"/>
    <s v="DB"/>
    <s v="525384XXXXXX8159"/>
    <s v="Venta $"/>
    <n v="150"/>
    <n v="0"/>
    <n v="362363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3208"/>
    <s v="Venta $"/>
    <n v="4050"/>
    <n v="0"/>
    <n v="719540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98432XXXXXX2057"/>
    <s v="Venta $"/>
    <n v="2900"/>
    <n v="0"/>
    <n v="24042"/>
    <s v="S/C"/>
    <n v="0"/>
    <s v=" "/>
    <n v="13403"/>
    <n v="0"/>
  </r>
  <r>
    <d v="2025-06-03T00:00:00"/>
    <x v="2"/>
    <x v="4"/>
    <s v="JIS PARKING JUMBO ERCILLA 190EDSTACIONA"/>
    <s v="Venta $"/>
    <s v="DB"/>
    <s v="475774XXXXXX7488"/>
    <s v="Venta $"/>
    <n v="400"/>
    <n v="0"/>
    <n v="26058"/>
    <s v="S/C"/>
    <n v="0"/>
    <s v=" "/>
    <n v="0"/>
    <n v="0"/>
  </r>
  <r>
    <d v="2025-06-03T00:00:00"/>
    <x v="2"/>
    <x v="25"/>
    <s v="JIS SANTA LOS ANGELES AVENIDA ALEMANIA 770"/>
    <s v="Venta $"/>
    <s v="DB"/>
    <s v="440612XXXXXX4150"/>
    <s v="Venta $"/>
    <n v="4350"/>
    <n v="0"/>
    <n v="375850"/>
    <s v="S/C"/>
    <n v="0"/>
    <s v=" "/>
    <n v="0"/>
    <n v="0"/>
  </r>
  <r>
    <d v="2025-06-03T00:00:00"/>
    <x v="2"/>
    <x v="10"/>
    <s v="JIS PARKING RENACA RAFAEL SOTOMAYOR 230"/>
    <s v="Venta $"/>
    <s v="VI"/>
    <s v="496617XXXXXX9645"/>
    <s v="Venta $"/>
    <n v="5050"/>
    <n v="0"/>
    <n v="777935"/>
    <s v="S/C"/>
    <n v="0"/>
    <s v=" "/>
    <n v="0"/>
    <n v="0"/>
  </r>
  <r>
    <d v="2025-06-03T00:00:00"/>
    <x v="2"/>
    <x v="58"/>
    <s v="JIS PARKING LID PTO MONTT BALMACEDA 212SN"/>
    <s v="Venta $"/>
    <s v="VI"/>
    <s v="476832XXXXXX4839"/>
    <s v="Venta $"/>
    <n v="2650"/>
    <n v="0"/>
    <n v="410490"/>
    <s v="S/C"/>
    <n v="0"/>
    <s v=" "/>
    <n v="0"/>
    <n v="0"/>
  </r>
  <r>
    <d v="2025-06-03T00:00:00"/>
    <x v="2"/>
    <x v="11"/>
    <s v="JIS PARKING MALL DEL CENT PUENTE 689108"/>
    <s v="Venta $"/>
    <s v="MG"/>
    <s v="552300XXXXXX2927"/>
    <s v="Venta $"/>
    <n v="2000"/>
    <n v="0"/>
    <n v="126450"/>
    <s v="S/C"/>
    <n v="0"/>
    <s v=" "/>
    <n v="0"/>
    <n v="0"/>
  </r>
  <r>
    <d v="2025-06-03T00:00:00"/>
    <x v="2"/>
    <x v="26"/>
    <s v="JIS PARKING HOMECENTER NU VICUNA MACKENNA 1700MENOS 1"/>
    <s v="Venta $"/>
    <s v="MG"/>
    <s v="522468XXXXXX8832"/>
    <s v="Venta $"/>
    <n v="200"/>
    <n v="0"/>
    <n v="261317"/>
    <s v="S/C"/>
    <n v="0"/>
    <s v=" "/>
    <n v="0"/>
    <n v="0"/>
  </r>
  <r>
    <d v="2025-06-03T00:00:00"/>
    <x v="2"/>
    <x v="8"/>
    <s v="JIS PARKING SPA SERRANO 395"/>
    <s v="Venta $"/>
    <s v="DB"/>
    <s v="434559XXXXXX0622"/>
    <s v="Venta $"/>
    <n v="4000"/>
    <n v="0"/>
    <n v="840408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60XXXXXX5649"/>
    <s v="Venta $"/>
    <n v="700"/>
    <n v="0"/>
    <n v="843264"/>
    <s v="S/C"/>
    <n v="0"/>
    <s v=" "/>
    <n v="0"/>
    <n v="0"/>
  </r>
  <r>
    <d v="2025-06-03T00:00:00"/>
    <x v="2"/>
    <x v="4"/>
    <s v="JIS PARKING JUMBO ERCILLA 190EDSTACIONA"/>
    <s v="Venta $"/>
    <s v="DB"/>
    <s v="522416XXXXXX5718"/>
    <s v="Venta $"/>
    <n v="1150"/>
    <n v="0"/>
    <n v="84160"/>
    <s v="S/C"/>
    <n v="0"/>
    <s v=" "/>
    <n v="0"/>
    <n v="0"/>
  </r>
  <r>
    <d v="2025-06-03T00:00:00"/>
    <x v="2"/>
    <x v="4"/>
    <s v="JIS PARKING JUMBO ERCILLA 190EDSTACIONA"/>
    <s v="Venta $"/>
    <s v="DB"/>
    <s v="434561XXXXXX5386"/>
    <s v="Venta $"/>
    <n v="500"/>
    <n v="0"/>
    <n v="809778"/>
    <s v="S/C"/>
    <n v="0"/>
    <s v=" "/>
    <n v="0"/>
    <n v="0"/>
  </r>
  <r>
    <d v="2025-06-03T00:00:00"/>
    <x v="2"/>
    <x v="23"/>
    <s v="LIDER QUILLOTA AVENIDA 21 DE MAYO 311LIDER"/>
    <s v="Venta $"/>
    <s v="DB"/>
    <s v="434559XXXXXX0590"/>
    <s v="Venta $"/>
    <n v="150"/>
    <n v="0"/>
    <n v="839381"/>
    <s v="S/C"/>
    <n v="0"/>
    <s v=" "/>
    <n v="0"/>
    <n v="0"/>
  </r>
  <r>
    <d v="2025-06-03T00:00:00"/>
    <x v="2"/>
    <x v="9"/>
    <s v="JIS PARKING EYZAGUIRRE 650NIVEL -1"/>
    <s v="Venta $"/>
    <s v="DB"/>
    <s v="525384XXXXXX8964"/>
    <s v="Venta $"/>
    <n v="1400"/>
    <n v="0"/>
    <n v="382356"/>
    <s v="S/C"/>
    <n v="0"/>
    <s v=" "/>
    <n v="0"/>
    <n v="0"/>
  </r>
  <r>
    <d v="2025-06-03T00:00:00"/>
    <x v="2"/>
    <x v="68"/>
    <s v="JIS PARKING LIDER ALAMEDA AVENIDA ALBERTO HURTADO 060"/>
    <s v="Venta $"/>
    <s v="DB"/>
    <s v="475774XXXXXX1881"/>
    <s v="Venta $"/>
    <n v="3200"/>
    <n v="0"/>
    <n v="5362"/>
    <s v="S/C"/>
    <n v="0"/>
    <s v=" "/>
    <n v="0"/>
    <n v="0"/>
  </r>
  <r>
    <d v="2025-06-03T00:00:00"/>
    <x v="2"/>
    <x v="7"/>
    <s v="JIS PARKING LIDER LIMACHE ARTURO PRAT 244SN"/>
    <s v="Venta $"/>
    <s v="VI"/>
    <s v="408138XXXXXX7297"/>
    <s v="Venta $"/>
    <n v="100"/>
    <n v="0"/>
    <n v="503092"/>
    <s v="S/C"/>
    <n v="0"/>
    <s v=" "/>
    <n v="0"/>
    <n v="0"/>
  </r>
  <r>
    <d v="2025-06-03T00:00:00"/>
    <x v="2"/>
    <x v="43"/>
    <s v="JIS PARKING COQUIMBO LIBERTADOR BERNARDO O HIGGINS 528SN"/>
    <s v="Venta $"/>
    <s v="DB"/>
    <s v="478357XXXXXX6895"/>
    <s v="Venta $"/>
    <n v="950"/>
    <n v="0"/>
    <n v="937407"/>
    <s v="S/C"/>
    <n v="0"/>
    <s v=" "/>
    <n v="0"/>
    <n v="0"/>
  </r>
  <r>
    <d v="2025-06-03T00:00:00"/>
    <x v="2"/>
    <x v="43"/>
    <s v="JIS PARKING COQUIMBO LIBERTADOR BERNARDO O HIGGINS 528SN"/>
    <s v="Venta $"/>
    <s v="DB"/>
    <s v="234052XXXXXX5159"/>
    <s v="Venta $"/>
    <n v="1850"/>
    <n v="0"/>
    <n v="284"/>
    <s v="S/C"/>
    <n v="0"/>
    <s v=" "/>
    <n v="0"/>
    <n v="0"/>
  </r>
  <r>
    <d v="2025-06-03T00:00:00"/>
    <x v="2"/>
    <x v="8"/>
    <s v="JIS PARKING SPA SERRANO 395"/>
    <s v="Venta $"/>
    <s v="DB"/>
    <s v="451368XXXXXX7343"/>
    <s v="Venta $"/>
    <n v="1100"/>
    <n v="0"/>
    <n v="6914"/>
    <s v="S/C"/>
    <n v="0"/>
    <s v=" "/>
    <n v="0"/>
    <n v="0"/>
  </r>
  <r>
    <d v="2025-06-03T00:00:00"/>
    <x v="2"/>
    <x v="3"/>
    <s v="JIS PARKING QUILIN AVENIDA AMERICO VESPUCIO 3100ESTACIONAM"/>
    <s v="Venta $"/>
    <s v="VI"/>
    <s v="434956XXXXXX8810"/>
    <s v="Venta $"/>
    <n v="1100"/>
    <n v="0"/>
    <n v="420427"/>
    <s v="S/C"/>
    <n v="0"/>
    <s v=" "/>
    <n v="0"/>
    <n v="0"/>
  </r>
  <r>
    <d v="2025-06-03T00:00:00"/>
    <x v="2"/>
    <x v="33"/>
    <s v="JIS  LIDER TALAGANTE AVENIDA BERNARDO O HIGGINS 807NIVEL -1"/>
    <s v="Venta $"/>
    <s v="DB"/>
    <s v="477041XXXXXX8594"/>
    <s v="Venta $"/>
    <n v="100"/>
    <n v="0"/>
    <n v="1938"/>
    <s v="S/C"/>
    <n v="0"/>
    <s v=" "/>
    <n v="0"/>
    <n v="0"/>
  </r>
  <r>
    <d v="2025-06-03T00:00:00"/>
    <x v="2"/>
    <x v="25"/>
    <s v="JIS SANTA LOS ANGELES AVENIDA ALEMANIA 770"/>
    <s v="Venta $"/>
    <s v="DB"/>
    <s v="517608XXXXXX3907"/>
    <s v="Venta $"/>
    <n v="2000"/>
    <n v="0"/>
    <n v="293787"/>
    <s v="S/C"/>
    <n v="0"/>
    <s v=" "/>
    <n v="0"/>
    <n v="0"/>
  </r>
  <r>
    <d v="2025-06-03T00:00:00"/>
    <x v="2"/>
    <x v="36"/>
    <s v="JIS PASEO DEL VALLE OHIGGINS 176ESTACIONAM"/>
    <s v="Venta $"/>
    <s v="DB"/>
    <s v="475774XXXXXX3625"/>
    <s v="Venta $"/>
    <n v="550"/>
    <n v="0"/>
    <n v="2874"/>
    <s v="S/C"/>
    <n v="0"/>
    <s v=" "/>
    <n v="0"/>
    <n v="0"/>
  </r>
  <r>
    <d v="2025-06-03T00:00:00"/>
    <x v="2"/>
    <x v="23"/>
    <s v="LIDER QUILLOTA AVENIDA 21 DE MAYO 311LIDER"/>
    <s v="Venta $"/>
    <s v="DB"/>
    <s v="434559XXXXXX7511"/>
    <s v="Venta $"/>
    <n v="300"/>
    <n v="0"/>
    <n v="901907"/>
    <s v="S/C"/>
    <n v="0"/>
    <s v=" "/>
    <n v="0"/>
    <n v="0"/>
  </r>
  <r>
    <d v="2025-06-03T00:00:00"/>
    <x v="2"/>
    <x v="23"/>
    <s v="LIDER QUILLOTA AVENIDA 21 DE MAYO 311LIDER"/>
    <s v="Venta $"/>
    <s v="DB"/>
    <s v="434559XXXXXX5505"/>
    <s v="Venta $"/>
    <n v="600"/>
    <n v="0"/>
    <n v="955074"/>
    <s v="S/C"/>
    <n v="0"/>
    <s v=" "/>
    <n v="0"/>
    <n v="0"/>
  </r>
  <r>
    <d v="2025-06-03T00:00:00"/>
    <x v="2"/>
    <x v="52"/>
    <s v="JIS PARKING CHILLAN ARAUCO 755ESTACIONAM"/>
    <s v="Venta $"/>
    <s v="DB"/>
    <s v="451368XXXXXX3013"/>
    <s v="Venta $"/>
    <n v="1300"/>
    <n v="0"/>
    <n v="5578"/>
    <s v="S/C"/>
    <n v="0"/>
    <s v=" "/>
    <n v="0"/>
    <n v="0"/>
  </r>
  <r>
    <d v="2025-06-03T00:00:00"/>
    <x v="2"/>
    <x v="2"/>
    <s v="JIS PARKING ANPINO JOSE SANTOS OSA 2354"/>
    <s v="Venta $"/>
    <s v="DB"/>
    <s v="434561XXXXXX7525"/>
    <s v="Venta $"/>
    <n v="750"/>
    <n v="0"/>
    <n v="956155"/>
    <s v="S/C"/>
    <n v="0"/>
    <s v=" "/>
    <n v="0"/>
    <n v="0"/>
  </r>
  <r>
    <d v="2025-06-03T00:00:00"/>
    <x v="2"/>
    <x v="21"/>
    <s v="JIS PARKING TOBALABA AVENIDA TOBALABA 691"/>
    <s v="Venta $"/>
    <s v="VI"/>
    <s v="454812XXXXXX5984"/>
    <s v="Venta $"/>
    <n v="150"/>
    <n v="0"/>
    <n v="576548"/>
    <s v="S/C"/>
    <n v="0"/>
    <s v=" "/>
    <n v="0"/>
    <n v="0"/>
  </r>
  <r>
    <d v="2025-06-03T00:00:00"/>
    <x v="2"/>
    <x v="10"/>
    <s v="JIS PARKING RENACA RAFAEL SOTOMAYOR 230"/>
    <s v="Venta $"/>
    <s v="DB"/>
    <s v="475774XXXXXX2969"/>
    <s v="Venta $"/>
    <n v="450"/>
    <n v="0"/>
    <n v="450"/>
    <s v="S/C"/>
    <n v="0"/>
    <s v=" "/>
    <n v="0"/>
    <n v="0"/>
  </r>
  <r>
    <d v="2025-06-03T00:00:00"/>
    <x v="2"/>
    <x v="39"/>
    <s v="JIS PARKING UNI LA SERENA AVENIDA BRASIL 766ESTACIONAM"/>
    <s v="Venta $"/>
    <s v="DB"/>
    <s v="489644XXXXXX0731"/>
    <s v="Venta $"/>
    <n v="950"/>
    <n v="0"/>
    <n v="7435"/>
    <s v="S/C"/>
    <n v="0"/>
    <s v=" "/>
    <n v="0"/>
    <n v="0"/>
  </r>
  <r>
    <d v="2025-06-03T00:00:00"/>
    <x v="2"/>
    <x v="49"/>
    <s v="JIS PARKING MALL QUILLOTA BERNARDO O HIGGINS 176"/>
    <s v="Venta $"/>
    <s v="DB"/>
    <s v="434559XXXXXX8797"/>
    <s v="Venta $"/>
    <n v="1050"/>
    <n v="0"/>
    <n v="912259"/>
    <s v="S/C"/>
    <n v="0"/>
    <s v=" "/>
    <n v="0"/>
    <n v="0"/>
  </r>
  <r>
    <d v="2025-06-03T00:00:00"/>
    <x v="2"/>
    <x v="44"/>
    <s v="JIS PARKING LINARES MAIPU 556"/>
    <s v="Venta $"/>
    <s v="DB"/>
    <s v="475774XXXXXX9042"/>
    <s v="Venta $"/>
    <n v="350"/>
    <n v="0"/>
    <n v="9738"/>
    <s v="S/C"/>
    <n v="0"/>
    <s v=" "/>
    <n v="0"/>
    <n v="0"/>
  </r>
  <r>
    <d v="2025-06-03T00:00:00"/>
    <x v="2"/>
    <x v="35"/>
    <s v="JIS PARKING UNI OVALLE LIBERTAD 249SN"/>
    <s v="Venta $"/>
    <s v="VI"/>
    <s v="401082XXXXXX1996"/>
    <s v="Venta $"/>
    <n v="1350"/>
    <n v="0"/>
    <n v="294062"/>
    <s v="S/C"/>
    <n v="0"/>
    <s v=" "/>
    <n v="0"/>
    <n v="0"/>
  </r>
  <r>
    <d v="2025-06-03T00:00:00"/>
    <x v="2"/>
    <x v="6"/>
    <s v="JIS PARKING MALL SAN BERN EYZAGUIRRE 650NIVEL -1"/>
    <s v="Venta $"/>
    <s v="DB"/>
    <s v="510869XXXXXX5555"/>
    <s v="Venta $"/>
    <n v="2200"/>
    <n v="0"/>
    <s v="MZ351Z"/>
    <s v="S/C"/>
    <n v="0"/>
    <s v=" "/>
    <n v="14421"/>
    <n v="0"/>
  </r>
  <r>
    <d v="2025-06-03T00:00:00"/>
    <x v="2"/>
    <x v="16"/>
    <s v="JIS PARKING COQUIMBO LIBERTADOR BERNARDO O HIGGINS 528SN"/>
    <s v="Venta $"/>
    <s v="DB"/>
    <s v="475774XXXXXX8914"/>
    <s v="Venta $"/>
    <n v="1600"/>
    <n v="0"/>
    <n v="7810"/>
    <s v="S/C"/>
    <n v="0"/>
    <s v=" "/>
    <n v="0"/>
    <n v="0"/>
  </r>
  <r>
    <d v="2025-06-03T00:00:00"/>
    <x v="2"/>
    <x v="8"/>
    <s v="JIS PARKING SPA SERRANO 395"/>
    <s v="Venta $"/>
    <s v="DB"/>
    <s v="533187XXXXXX0588"/>
    <s v="Venta $"/>
    <n v="1700"/>
    <n v="0"/>
    <n v="969239"/>
    <s v="S/C"/>
    <n v="0"/>
    <s v=" "/>
    <n v="0"/>
    <n v="0"/>
  </r>
  <r>
    <d v="2025-06-03T00:00:00"/>
    <x v="2"/>
    <x v="40"/>
    <s v="UNIVERSIDAD UBO GENERAL GANA 1670SUBTERRANE"/>
    <s v="Venta $"/>
    <s v="DB"/>
    <s v="408183XXXXXX2554"/>
    <s v="Venta $"/>
    <n v="2000"/>
    <n v="0"/>
    <n v="8058"/>
    <s v="S/C"/>
    <n v="0"/>
    <s v=" "/>
    <n v="31365"/>
    <n v="0"/>
  </r>
  <r>
    <d v="2025-06-03T00:00:00"/>
    <x v="2"/>
    <x v="4"/>
    <s v="JIS PARKING JUMBO ERCILLA 190EDSTACIONA"/>
    <s v="Venta $"/>
    <s v="DB"/>
    <s v="434560XXXXXX0262"/>
    <s v="Venta $"/>
    <n v="1850"/>
    <n v="0"/>
    <n v="34082"/>
    <s v="S/C"/>
    <n v="0"/>
    <s v=" "/>
    <n v="0"/>
    <n v="0"/>
  </r>
  <r>
    <d v="2025-06-03T00:00:00"/>
    <x v="2"/>
    <x v="36"/>
    <s v="JIS PASEO DEL VALLE OHIGGINS 176ESTACIONAM"/>
    <s v="Venta $"/>
    <s v="DB"/>
    <s v="559779XXXXXX9749"/>
    <s v="Venta $"/>
    <n v="200"/>
    <n v="0"/>
    <n v="403541"/>
    <s v="S/C"/>
    <n v="0"/>
    <s v=" "/>
    <n v="0"/>
    <n v="0"/>
  </r>
  <r>
    <d v="2025-06-03T00:00:00"/>
    <x v="2"/>
    <x v="24"/>
    <s v="JIS GRAN AVENIDA JOSE MIGUEL CARRERA 4004"/>
    <s v="Venta $"/>
    <s v="MG"/>
    <s v="522468XXXXXX6247"/>
    <s v="Venta $"/>
    <n v="350"/>
    <n v="0"/>
    <n v="263866"/>
    <s v="S/C"/>
    <n v="0"/>
    <s v=" "/>
    <n v="0"/>
    <n v="0"/>
  </r>
  <r>
    <d v="2025-06-03T00:00:00"/>
    <x v="2"/>
    <x v="2"/>
    <s v="JIS PARKING ANPINO JOSE SANTOS OSA 2354"/>
    <s v="Venta $"/>
    <s v="DB"/>
    <s v="477041XXXXXX7841"/>
    <s v="Venta $"/>
    <n v="500"/>
    <n v="0"/>
    <n v="4842"/>
    <s v="S/C"/>
    <n v="0"/>
    <s v=" "/>
    <n v="0"/>
    <n v="0"/>
  </r>
  <r>
    <d v="2025-06-03T00:00:00"/>
    <x v="2"/>
    <x v="10"/>
    <s v="JIS PARKING RENACA RAFAEL SOTOMAYOR 230"/>
    <s v="Venta $"/>
    <s v="DB"/>
    <s v="440612XXXXXX4559"/>
    <s v="Venta $"/>
    <n v="600"/>
    <n v="0"/>
    <n v="401272"/>
    <s v="S/C"/>
    <n v="0"/>
    <s v=" "/>
    <n v="0"/>
    <n v="0"/>
  </r>
  <r>
    <d v="2025-06-03T00:00:00"/>
    <x v="2"/>
    <x v="55"/>
    <s v="JIS PARK TOTT LOS ANGELES AVENIDA ALEMANIA 831."/>
    <s v="Venta $"/>
    <s v="DB"/>
    <s v="456865XXXXXX9589"/>
    <s v="Venta $"/>
    <n v="200"/>
    <n v="0"/>
    <n v="2971"/>
    <s v="S/C"/>
    <n v="0"/>
    <s v=" "/>
    <n v="0"/>
    <n v="0"/>
  </r>
  <r>
    <d v="2025-06-03T00:00:00"/>
    <x v="2"/>
    <x v="55"/>
    <s v="JIS PARK TOTT LOS ANGELES AVENIDA ALEMANIA 831."/>
    <s v="Venta $"/>
    <s v="DB"/>
    <s v="456865XXXXXX9589"/>
    <s v="Venta $"/>
    <n v="2300"/>
    <n v="0"/>
    <n v="4267"/>
    <s v="S/C"/>
    <n v="0"/>
    <s v=" "/>
    <n v="0"/>
    <n v="0"/>
  </r>
  <r>
    <d v="2025-06-03T00:00:00"/>
    <x v="2"/>
    <x v="35"/>
    <s v="JIS PARKING UNI OVALLE LIBERTAD 249SN"/>
    <s v="Venta $"/>
    <s v="DB"/>
    <s v="434559XXXXXX6546"/>
    <s v="Venta $"/>
    <n v="3000"/>
    <n v="0"/>
    <n v="38206"/>
    <s v="S/C"/>
    <n v="0"/>
    <s v=" "/>
    <n v="0"/>
    <n v="0"/>
  </r>
  <r>
    <d v="2025-06-03T00:00:00"/>
    <x v="2"/>
    <x v="1"/>
    <s v="JIS PARKINGTOTTUS NATANIE NATANIEL COX 620MENOS 1"/>
    <s v="Venta $"/>
    <s v="DB"/>
    <s v="533187XXXXXX0339"/>
    <s v="Venta $"/>
    <n v="950"/>
    <n v="0"/>
    <n v="971135"/>
    <s v="S/C"/>
    <n v="0"/>
    <s v=" "/>
    <n v="0"/>
    <n v="0"/>
  </r>
  <r>
    <d v="2025-06-03T00:00:00"/>
    <x v="2"/>
    <x v="0"/>
    <s v="JIS PARKING DOCTOR GUILLERMO BUHLER 2005"/>
    <s v="Venta $"/>
    <s v="DB"/>
    <s v="234052XXXXXX8009"/>
    <s v="Venta $"/>
    <n v="1000"/>
    <n v="0"/>
    <n v="1170"/>
    <s v="S/C"/>
    <n v="0"/>
    <s v=" "/>
    <n v="0"/>
    <n v="0"/>
  </r>
  <r>
    <d v="2025-06-03T00:00:00"/>
    <x v="2"/>
    <x v="0"/>
    <s v="JIS PARKING DOCTOR GUILLERMO BUHLER 2005"/>
    <s v="Venta $"/>
    <s v="MG"/>
    <s v="520928XXXXXX6181"/>
    <s v="Venta $"/>
    <n v="300"/>
    <n v="0"/>
    <n v="4624"/>
    <s v="S/C"/>
    <n v="0"/>
    <s v=" "/>
    <n v="0"/>
    <n v="0"/>
  </r>
  <r>
    <d v="2025-06-03T00:00:00"/>
    <x v="2"/>
    <x v="4"/>
    <s v="JIS PARKING JUMBO ERCILLA 190EDSTACIONA"/>
    <s v="Venta $"/>
    <s v="MG"/>
    <s v="522468XXXXXX9627"/>
    <s v="Venta $"/>
    <n v="850"/>
    <n v="0"/>
    <n v="265246"/>
    <s v="S/C"/>
    <n v="0"/>
    <s v=" "/>
    <n v="0"/>
    <n v="0"/>
  </r>
  <r>
    <d v="2025-06-03T00:00:00"/>
    <x v="2"/>
    <x v="43"/>
    <s v="JIS PARKING COQUIMBO LIBERTADOR BERNARDO O HIGGINS 528SN"/>
    <s v="Venta $"/>
    <s v="DB"/>
    <s v="440698XXXXXX3904"/>
    <s v="Venta $"/>
    <n v="450"/>
    <n v="0"/>
    <n v="1195"/>
    <s v="S/C"/>
    <n v="0"/>
    <s v=" "/>
    <n v="0"/>
    <n v="0"/>
  </r>
  <r>
    <d v="2025-06-03T00:00:00"/>
    <x v="2"/>
    <x v="8"/>
    <s v="JIS PARKING SPA SERRANO 395"/>
    <s v="Venta $"/>
    <s v="DB"/>
    <s v="533187XXXXXX7924"/>
    <s v="Venta $"/>
    <n v="1700"/>
    <n v="0"/>
    <n v="973310"/>
    <s v="S/C"/>
    <n v="0"/>
    <s v=" "/>
    <n v="0"/>
    <n v="0"/>
  </r>
  <r>
    <d v="2025-06-03T00:00:00"/>
    <x v="2"/>
    <x v="63"/>
    <s v="JIS CLINICA AUTONOMA LLANO SUBERCASEAUX 2801ESTACIONAM"/>
    <s v="Venta $"/>
    <s v="MG"/>
    <s v="520928XXXXXX8584"/>
    <s v="Venta $"/>
    <n v="4000"/>
    <n v="0"/>
    <n v="267269"/>
    <s v="S/C"/>
    <n v="0"/>
    <s v=" "/>
    <n v="0"/>
    <n v="0"/>
  </r>
  <r>
    <d v="2025-06-03T00:00:00"/>
    <x v="2"/>
    <x v="27"/>
    <s v="JIS LIDER LOS ANGELES AVENIDA RICARDO VICUNA 284"/>
    <s v="Venta $"/>
    <s v="DB"/>
    <s v="434559XXXXXX0238"/>
    <s v="Venta $"/>
    <n v="4350"/>
    <n v="0"/>
    <n v="246680"/>
    <s v="S/C"/>
    <n v="0"/>
    <s v=" "/>
    <n v="0"/>
    <n v="0"/>
  </r>
  <r>
    <d v="2025-06-03T00:00:00"/>
    <x v="2"/>
    <x v="25"/>
    <s v="JIS SANTA LOS ANGELES AVENIDA ALEMANIA 770"/>
    <s v="Venta $"/>
    <s v="VI"/>
    <s v="467404XXXXXX6869"/>
    <s v="Venta $"/>
    <n v="150"/>
    <n v="0"/>
    <n v="421135"/>
    <s v="S/C"/>
    <n v="0"/>
    <s v=" "/>
    <n v="0"/>
    <n v="0"/>
  </r>
  <r>
    <d v="2025-06-03T00:00:00"/>
    <x v="2"/>
    <x v="13"/>
    <s v="JIS PARKING VILLANELO VIANA 377"/>
    <s v="Venta $"/>
    <s v="DB"/>
    <s v="434559XXXXXX6422"/>
    <s v="Venta $"/>
    <n v="1850"/>
    <n v="0"/>
    <n v="210919"/>
    <s v="S/C"/>
    <n v="0"/>
    <s v=" "/>
    <n v="0"/>
    <n v="0"/>
  </r>
  <r>
    <d v="2025-06-03T00:00:00"/>
    <x v="2"/>
    <x v="10"/>
    <s v="JIS PARKING RENACA RAFAEL SOTOMAYOR 230"/>
    <s v="Venta $"/>
    <s v="DB"/>
    <s v="434559XXXXXX7324"/>
    <s v="Venta $"/>
    <n v="1100"/>
    <n v="0"/>
    <n v="206278"/>
    <s v="S/C"/>
    <n v="0"/>
    <s v=" "/>
    <n v="0"/>
    <n v="0"/>
  </r>
  <r>
    <d v="2025-06-03T00:00:00"/>
    <x v="2"/>
    <x v="22"/>
    <s v="JIS PARKING AVENIDA LAS CONDES 12201"/>
    <s v="Venta $"/>
    <s v="VI"/>
    <s v="434956XXXXXX2973"/>
    <s v="Venta $"/>
    <n v="550"/>
    <n v="0"/>
    <n v="93551"/>
    <s v="S/C"/>
    <n v="0"/>
    <s v=" "/>
    <n v="0"/>
    <n v="0"/>
  </r>
  <r>
    <d v="2025-06-03T00:00:00"/>
    <x v="2"/>
    <x v="29"/>
    <s v="JIS PARKING AVDA MATUCANA 40SN"/>
    <s v="Venta $"/>
    <s v="DB"/>
    <s v="00000076063822-39-15778318"/>
    <s v="Venta $"/>
    <n v="40000"/>
    <n v="0"/>
    <n v="973794"/>
    <s v="S/C"/>
    <n v="0"/>
    <s v=" "/>
    <n v="0"/>
    <n v="0"/>
  </r>
  <r>
    <d v="2025-06-03T00:00:00"/>
    <x v="2"/>
    <x v="16"/>
    <s v="JIS PARKING COQUIMBO LIBERTADOR BERNARDO O HIGGINS 528SN"/>
    <s v="Venta $"/>
    <s v="DB"/>
    <s v="525384XXXXXX7893"/>
    <s v="Venta $"/>
    <n v="1200"/>
    <n v="0"/>
    <n v="432467"/>
    <s v="S/C"/>
    <n v="0"/>
    <s v=" "/>
    <n v="0"/>
    <n v="0"/>
  </r>
  <r>
    <d v="2025-06-03T00:00:00"/>
    <x v="2"/>
    <x v="0"/>
    <s v="JIS PARKING DOCTOR GUILLERMO BUHLER 2005"/>
    <s v="Venta $"/>
    <s v="DB"/>
    <s v="542676XXXXXX0753"/>
    <s v="Venta $"/>
    <n v="1150"/>
    <n v="0"/>
    <n v="973914"/>
    <s v="S/C"/>
    <n v="0"/>
    <s v=" "/>
    <n v="0"/>
    <n v="0"/>
  </r>
  <r>
    <d v="2025-06-03T00:00:00"/>
    <x v="2"/>
    <x v="0"/>
    <s v="JIS PARKING DOCTOR GUILLERMO BUHLER 2005"/>
    <s v="Venta $"/>
    <s v="DB"/>
    <s v="479123XXXXXX0668"/>
    <s v="Venta $"/>
    <n v="1100"/>
    <n v="0"/>
    <n v="1700"/>
    <s v="S/C"/>
    <n v="0"/>
    <s v=" "/>
    <n v="0"/>
    <n v="0"/>
  </r>
  <r>
    <d v="2025-06-03T00:00:00"/>
    <x v="2"/>
    <x v="4"/>
    <s v="JIS PARKING JUMBO ERCILLA 190EDSTACIONA"/>
    <s v="Venta $"/>
    <s v="DB"/>
    <s v="517608XXXXXX1791"/>
    <s v="Venta $"/>
    <n v="450"/>
    <n v="0"/>
    <n v="296307"/>
    <s v="S/C"/>
    <n v="0"/>
    <s v=" "/>
    <n v="0"/>
    <n v="0"/>
  </r>
  <r>
    <d v="2025-06-03T00:00:00"/>
    <x v="2"/>
    <x v="27"/>
    <s v="JIS LIDER LOS ANGELES AVENIDA RICARDO VICUNA 284"/>
    <s v="Venta $"/>
    <s v="DB"/>
    <s v="434561XXXXXX9135"/>
    <s v="Venta $"/>
    <n v="550"/>
    <n v="0"/>
    <n v="339316"/>
    <s v="S/C"/>
    <n v="0"/>
    <s v=" "/>
    <n v="0"/>
    <n v="0"/>
  </r>
  <r>
    <d v="2025-06-03T00:00:00"/>
    <x v="2"/>
    <x v="23"/>
    <s v="LIDER QUILLOTA AVENIDA 21 DE MAYO 311LIDER"/>
    <s v="Venta $"/>
    <s v="DB"/>
    <s v="434559XXXXXX1442"/>
    <s v="Venta $"/>
    <n v="550"/>
    <n v="0"/>
    <n v="315991"/>
    <s v="S/C"/>
    <n v="0"/>
    <s v=" "/>
    <n v="0"/>
    <n v="0"/>
  </r>
  <r>
    <d v="2025-06-03T00:00:00"/>
    <x v="2"/>
    <x v="24"/>
    <s v="JIS GRAN AVENIDA JOSE MIGUEL CARRERA 4004"/>
    <s v="Venta $"/>
    <s v="DB"/>
    <s v="451368XXXXXX9866"/>
    <s v="Venta $"/>
    <n v="1450"/>
    <n v="0"/>
    <n v="1826"/>
    <s v="S/C"/>
    <n v="0"/>
    <s v=" "/>
    <n v="0"/>
    <n v="0"/>
  </r>
  <r>
    <d v="2025-06-03T00:00:00"/>
    <x v="2"/>
    <x v="29"/>
    <s v="JIS PARKING AVDA MATUCANA 40SN"/>
    <s v="Venta $"/>
    <s v="DB"/>
    <s v="00000076063822-39-15778358"/>
    <s v="Venta $"/>
    <n v="40000"/>
    <n v="0"/>
    <n v="448882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2103"/>
    <s v="Venta $"/>
    <n v="400"/>
    <n v="0"/>
    <n v="450642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7175"/>
    <s v="Venta $"/>
    <n v="200"/>
    <n v="0"/>
    <n v="406729"/>
    <s v="S/C"/>
    <n v="0"/>
    <s v=" "/>
    <n v="0"/>
    <n v="0"/>
  </r>
  <r>
    <d v="2025-06-03T00:00:00"/>
    <x v="2"/>
    <x v="4"/>
    <s v="JIS PARKING JUMBO ERCILLA 190EDSTACIONA"/>
    <s v="Venta $"/>
    <s v="DB"/>
    <s v="478357XXXXXX2644"/>
    <s v="Venta $"/>
    <n v="350"/>
    <n v="0"/>
    <n v="451373"/>
    <s v="S/C"/>
    <n v="0"/>
    <s v=" "/>
    <n v="0"/>
    <n v="0"/>
  </r>
  <r>
    <d v="2025-06-03T00:00:00"/>
    <x v="2"/>
    <x v="23"/>
    <s v="LIDER QUILLOTA AVENIDA 21 DE MAYO 311LIDER"/>
    <s v="Venta $"/>
    <s v="DB"/>
    <s v="440698XXXXXX5163"/>
    <s v="Venta $"/>
    <n v="500"/>
    <n v="0"/>
    <n v="667"/>
    <s v="S/C"/>
    <n v="0"/>
    <s v=" "/>
    <n v="0"/>
    <n v="0"/>
  </r>
  <r>
    <d v="2025-06-03T00:00:00"/>
    <x v="2"/>
    <x v="52"/>
    <s v="JIS PARKING CHILLAN ARAUCO 755ESTACIONAM"/>
    <s v="Venta $"/>
    <s v="DB"/>
    <s v="542676XXXXXX8339"/>
    <s v="Venta $"/>
    <n v="3850"/>
    <n v="0"/>
    <n v="976461"/>
    <s v="S/C"/>
    <n v="0"/>
    <s v=" "/>
    <n v="0"/>
    <n v="0"/>
  </r>
  <r>
    <d v="2025-06-03T00:00:00"/>
    <x v="2"/>
    <x v="2"/>
    <s v="JIS PARKING ANPINO JOSE SANTOS OSA 2354"/>
    <s v="Venta $"/>
    <s v="DB"/>
    <s v="451368XXXXXX7915"/>
    <s v="Venta $"/>
    <n v="1650"/>
    <n v="0"/>
    <n v="31170"/>
    <s v="S/C"/>
    <n v="0"/>
    <s v=" "/>
    <n v="0"/>
    <n v="0"/>
  </r>
  <r>
    <d v="2025-06-03T00:00:00"/>
    <x v="2"/>
    <x v="20"/>
    <s v="JIS PARKING MEDS CHACABUCO 40"/>
    <s v="Venta $"/>
    <s v="DB"/>
    <s v="477041XXXXXX4819"/>
    <s v="Venta $"/>
    <n v="3250"/>
    <n v="0"/>
    <n v="26138"/>
    <s v="S/C"/>
    <n v="0"/>
    <s v=" "/>
    <n v="0"/>
    <n v="0"/>
  </r>
  <r>
    <d v="2025-06-03T00:00:00"/>
    <x v="2"/>
    <x v="44"/>
    <s v="JIS PARKING LINARES MAIPU 556"/>
    <s v="Venta $"/>
    <s v="DB"/>
    <s v="440612XXXXXX6178"/>
    <s v="Venta $"/>
    <n v="3650"/>
    <n v="0"/>
    <n v="444043"/>
    <s v="S/C"/>
    <n v="0"/>
    <s v=" "/>
    <n v="0"/>
    <n v="0"/>
  </r>
  <r>
    <d v="2025-06-03T00:00:00"/>
    <x v="2"/>
    <x v="0"/>
    <s v="JIS PARKING DOCTOR GUILLERMO BUHLER 2005"/>
    <s v="Venta $"/>
    <s v="DB"/>
    <s v="434559XXXXXX7727"/>
    <s v="Venta $"/>
    <n v="2000"/>
    <n v="0"/>
    <n v="544818"/>
    <s v="S/C"/>
    <n v="0"/>
    <s v=" "/>
    <n v="0"/>
    <n v="0"/>
  </r>
  <r>
    <d v="2025-06-03T00:00:00"/>
    <x v="2"/>
    <x v="63"/>
    <s v="JIS CLINICA AUTONOMA LLANO SUBERCASEAUX 2801ESTACIONAM"/>
    <s v="Venta $"/>
    <s v="DB"/>
    <s v="467015XXXXXX5986"/>
    <s v="Venta $"/>
    <n v="4000"/>
    <n v="0"/>
    <n v="2458"/>
    <s v="S/C"/>
    <n v="0"/>
    <s v=" "/>
    <n v="0"/>
    <n v="0"/>
  </r>
  <r>
    <d v="2025-06-03T00:00:00"/>
    <x v="2"/>
    <x v="25"/>
    <s v="JIS SANTA LOS ANGELES AVENIDA ALEMANIA 770"/>
    <s v="Venta $"/>
    <s v="DB"/>
    <s v="434559XXXXXX4968"/>
    <s v="Venta $"/>
    <n v="650"/>
    <n v="0"/>
    <n v="457544"/>
    <s v="S/C"/>
    <n v="0"/>
    <s v=" "/>
    <n v="0"/>
    <n v="0"/>
  </r>
  <r>
    <d v="2025-06-03T00:00:00"/>
    <x v="2"/>
    <x v="20"/>
    <s v="JIS PARKING MEDS CHACABUCO 40"/>
    <s v="Venta $"/>
    <s v="DB"/>
    <s v="434561XXXXXX0838"/>
    <s v="Venta $"/>
    <n v="2150"/>
    <n v="0"/>
    <n v="515918"/>
    <s v="S/C"/>
    <n v="0"/>
    <s v=" "/>
    <n v="0"/>
    <n v="0"/>
  </r>
  <r>
    <d v="2025-06-03T00:00:00"/>
    <x v="2"/>
    <x v="11"/>
    <s v="JIS PARKING MALL DEL CENT PUENTE 689108"/>
    <s v="Venta $"/>
    <s v="DB"/>
    <s v="434559XXXXXX9323"/>
    <s v="Venta $"/>
    <n v="2550"/>
    <n v="0"/>
    <n v="508798"/>
    <s v="S/C"/>
    <n v="0"/>
    <s v=" "/>
    <n v="0"/>
    <n v="0"/>
  </r>
  <r>
    <d v="2025-06-03T00:00:00"/>
    <x v="2"/>
    <x v="11"/>
    <s v="JIS PARKING MALL DEL CENT PUENTE 689108"/>
    <s v="Venta $"/>
    <s v="DB"/>
    <s v="434559XXXXXX9988"/>
    <s v="Venta $"/>
    <n v="3100"/>
    <n v="0"/>
    <n v="544862"/>
    <s v="S/C"/>
    <n v="0"/>
    <s v=" "/>
    <n v="0"/>
    <n v="0"/>
  </r>
  <r>
    <d v="2025-06-03T00:00:00"/>
    <x v="2"/>
    <x v="49"/>
    <s v="JIS PARKING MALL QUILLOTA BERNARDO O HIGGINS 176"/>
    <s v="Venta $"/>
    <s v="DB"/>
    <s v="434559XXXXXX5130"/>
    <s v="Venta $"/>
    <n v="400"/>
    <n v="0"/>
    <n v="545901"/>
    <s v="S/C"/>
    <n v="0"/>
    <s v=" "/>
    <n v="0"/>
    <n v="0"/>
  </r>
  <r>
    <d v="2025-06-03T00:00:00"/>
    <x v="2"/>
    <x v="16"/>
    <s v="JIS PARKING COQUIMBO LIBERTADOR BERNARDO O HIGGINS 528SN"/>
    <s v="Venta $"/>
    <s v="DB"/>
    <s v="559779XXXXXX2367"/>
    <s v="Venta $"/>
    <n v="1800"/>
    <n v="0"/>
    <n v="465562"/>
    <s v="S/C"/>
    <n v="0"/>
    <s v=" "/>
    <n v="0"/>
    <n v="0"/>
  </r>
  <r>
    <d v="2025-06-03T00:00:00"/>
    <x v="2"/>
    <x v="40"/>
    <s v="UNIVERSIDAD UBO GENERAL GANA 1670SUBTERRANE"/>
    <s v="Venta $"/>
    <s v="DB"/>
    <s v="479123XXXXXX4326"/>
    <s v="Venta $"/>
    <n v="3000"/>
    <n v="0"/>
    <n v="28060"/>
    <s v="S/C"/>
    <n v="0"/>
    <s v=" "/>
    <n v="31366"/>
    <n v="0"/>
  </r>
  <r>
    <d v="2025-06-03T00:00:00"/>
    <x v="2"/>
    <x v="61"/>
    <s v="JIS PARKING COPIAPO CHACABUCO 120"/>
    <s v="Venta $"/>
    <s v="DB"/>
    <s v="475774XXXXXX3111"/>
    <s v="Venta $"/>
    <n v="1050"/>
    <n v="0"/>
    <n v="7282"/>
    <s v="S/C"/>
    <n v="0"/>
    <s v=" "/>
    <n v="1749"/>
    <n v="0"/>
  </r>
  <r>
    <d v="2025-06-03T00:00:00"/>
    <x v="2"/>
    <x v="3"/>
    <s v="JIS PARKING QUILIN AVENIDA AMERICO VESPUCIO 3100ESTACIONAM"/>
    <s v="Venta $"/>
    <s v="DB"/>
    <s v="434559XXXXXX6219"/>
    <s v="Venta $"/>
    <n v="50"/>
    <n v="0"/>
    <n v="606905"/>
    <s v="S/C"/>
    <n v="0"/>
    <s v=" "/>
    <n v="0"/>
    <n v="0"/>
  </r>
  <r>
    <d v="2025-06-03T00:00:00"/>
    <x v="2"/>
    <x v="52"/>
    <s v="JIS PARKING CHILLAN ARAUCO 755ESTACIONAM"/>
    <s v="Venta $"/>
    <s v="DB"/>
    <s v="434559XXXXXX3273"/>
    <s v="Venta $"/>
    <n v="500"/>
    <n v="0"/>
    <n v="648563"/>
    <s v="S/C"/>
    <n v="0"/>
    <s v=" "/>
    <n v="0"/>
    <n v="0"/>
  </r>
  <r>
    <d v="2025-06-03T00:00:00"/>
    <x v="2"/>
    <x v="29"/>
    <s v="JIS PARKING AVDA MATUCANA 40SN"/>
    <s v="Venta $"/>
    <s v="DB"/>
    <s v="00000076063822-39-15777922"/>
    <s v="Venta $"/>
    <n v="50000"/>
    <n v="0"/>
    <n v="980359"/>
    <s v="S/C"/>
    <n v="0"/>
    <s v=" "/>
    <n v="0"/>
    <n v="0"/>
  </r>
  <r>
    <d v="2025-06-03T00:00:00"/>
    <x v="2"/>
    <x v="34"/>
    <s v="JIS PARKING SPA AVENIDA ALBERTO HURTADO 060"/>
    <s v="Venta $"/>
    <s v="DB"/>
    <s v="434559XXXXXX4421"/>
    <s v="Venta $"/>
    <n v="500"/>
    <n v="0"/>
    <n v="715045"/>
    <s v="S/C"/>
    <n v="0"/>
    <s v=" "/>
    <n v="0"/>
    <n v="0"/>
  </r>
  <r>
    <d v="2025-06-03T00:00:00"/>
    <x v="2"/>
    <x v="4"/>
    <s v="JIS PARKING JUMBO ERCILLA 190EDSTACIONA"/>
    <s v="Venta $"/>
    <s v="DB"/>
    <s v="434559XXXXXX0098"/>
    <s v="Venta $"/>
    <n v="350"/>
    <n v="0"/>
    <n v="729632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40698XXXXXX1063"/>
    <s v="Venta $"/>
    <n v="4000"/>
    <n v="0"/>
    <n v="9251"/>
    <s v="S/C"/>
    <n v="0"/>
    <s v=" "/>
    <n v="0"/>
    <n v="0"/>
  </r>
  <r>
    <d v="2025-06-03T00:00:00"/>
    <x v="2"/>
    <x v="21"/>
    <s v="JIS PARKING TOBALABA AVENIDA TOBALABA 691"/>
    <s v="Venta $"/>
    <s v="MG"/>
    <s v="522468XXXXXX1941"/>
    <s v="Venta $"/>
    <n v="350"/>
    <n v="0"/>
    <n v="273196"/>
    <s v="S/C"/>
    <n v="0"/>
    <s v=" "/>
    <n v="0"/>
    <n v="0"/>
  </r>
  <r>
    <d v="2025-06-03T00:00:00"/>
    <x v="2"/>
    <x v="11"/>
    <s v="JIS PARKING MALL DEL CENT PUENTE 689108"/>
    <s v="Venta $"/>
    <s v="DB"/>
    <s v="535365XXXXXX0915"/>
    <s v="Venta $"/>
    <n v="1000"/>
    <n v="0"/>
    <n v="470748"/>
    <s v="S/C"/>
    <n v="0"/>
    <s v=" "/>
    <n v="0"/>
    <n v="0"/>
  </r>
  <r>
    <d v="2025-06-03T00:00:00"/>
    <x v="2"/>
    <x v="11"/>
    <s v="JIS PARKING MALL DEL CENT PUENTE 689108"/>
    <s v="Venta $"/>
    <s v="DB"/>
    <s v="440612XXXXXX1724"/>
    <s v="Venta $"/>
    <n v="2650"/>
    <n v="0"/>
    <n v="474876"/>
    <s v="S/C"/>
    <n v="0"/>
    <s v=" "/>
    <n v="0"/>
    <n v="0"/>
  </r>
  <r>
    <d v="2025-06-03T00:00:00"/>
    <x v="2"/>
    <x v="26"/>
    <s v="JIS PARKING HOMECENTER NU VICUNA MACKENNA 1700MENOS 1"/>
    <s v="Venta $"/>
    <s v="DB"/>
    <s v="451368XXXXXX0645"/>
    <s v="Venta $"/>
    <n v="300"/>
    <n v="0"/>
    <n v="8866"/>
    <s v="S/C"/>
    <n v="0"/>
    <s v=" "/>
    <n v="0"/>
    <n v="0"/>
  </r>
  <r>
    <d v="2025-06-03T00:00:00"/>
    <x v="2"/>
    <x v="1"/>
    <s v="JIS PARKINGTOTTUS NATANIE NATANIEL COX 620MENOS 1"/>
    <s v="Venta $"/>
    <s v="DB"/>
    <s v="451368XXXXXX6854"/>
    <s v="Venta $"/>
    <n v="750"/>
    <n v="0"/>
    <n v="4298"/>
    <s v="S/C"/>
    <n v="0"/>
    <s v=" "/>
    <n v="0"/>
    <n v="0"/>
  </r>
  <r>
    <d v="2025-06-03T00:00:00"/>
    <x v="2"/>
    <x v="43"/>
    <s v="JIS PARKING COQUIMBO LIBERTADOR BERNARDO O HIGGINS 528SN"/>
    <s v="Venta $"/>
    <s v="DB"/>
    <s v="542676XXXXXX1595"/>
    <s v="Venta $"/>
    <n v="1200"/>
    <n v="0"/>
    <n v="982138"/>
    <s v="S/C"/>
    <n v="0"/>
    <s v=" "/>
    <n v="0"/>
    <n v="0"/>
  </r>
  <r>
    <d v="2025-06-03T00:00:00"/>
    <x v="2"/>
    <x v="40"/>
    <s v="UNIVERSIDAD UBO GENERAL GANA 1670SUBTERRANE"/>
    <s v="Venta $"/>
    <s v="DB"/>
    <s v="479123XXXXXX3997"/>
    <s v="Venta $"/>
    <n v="3000"/>
    <n v="0"/>
    <n v="6492"/>
    <s v="S/C"/>
    <n v="0"/>
    <s v=" "/>
    <n v="31367"/>
    <n v="0"/>
  </r>
  <r>
    <d v="2025-06-03T00:00:00"/>
    <x v="2"/>
    <x v="15"/>
    <s v="JIS PARKING MUSEO MATUCANA 501"/>
    <s v="Venta $"/>
    <s v="DB"/>
    <s v="533187XXXXXX5035"/>
    <s v="Venta $"/>
    <n v="6000"/>
    <n v="0"/>
    <n v="981394"/>
    <s v="S/C"/>
    <n v="0"/>
    <s v=" "/>
    <n v="0"/>
    <n v="0"/>
  </r>
  <r>
    <d v="2025-06-03T00:00:00"/>
    <x v="2"/>
    <x v="3"/>
    <s v="JIS PARKING QUILIN AVENIDA AMERICO VESPUCIO 3100ESTACIONAM"/>
    <s v="Venta $"/>
    <s v="DB"/>
    <s v="479123XXXXXX5517"/>
    <s v="Venta $"/>
    <n v="450"/>
    <n v="0"/>
    <n v="3516"/>
    <s v="S/C"/>
    <n v="0"/>
    <s v=" "/>
    <n v="0"/>
    <n v="0"/>
  </r>
  <r>
    <d v="2025-06-03T00:00:00"/>
    <x v="2"/>
    <x v="23"/>
    <s v="LIDER QUILLOTA AVENIDA 21 DE MAYO 311LIDER"/>
    <s v="Venta $"/>
    <s v="DB"/>
    <s v="451368XXXXXX9308"/>
    <s v="Venta $"/>
    <n v="400"/>
    <n v="0"/>
    <n v="7378"/>
    <s v="S/C"/>
    <n v="0"/>
    <s v=" "/>
    <n v="0"/>
    <n v="0"/>
  </r>
  <r>
    <d v="2025-06-03T00:00:00"/>
    <x v="2"/>
    <x v="20"/>
    <s v="JIS PARKING MEDS CHACABUCO 40"/>
    <s v="Venta $"/>
    <s v="DB"/>
    <s v="440612XXXXXX2322"/>
    <s v="Venta $"/>
    <n v="1100"/>
    <n v="0"/>
    <n v="482873"/>
    <s v="S/C"/>
    <n v="0"/>
    <s v=" "/>
    <n v="0"/>
    <n v="0"/>
  </r>
  <r>
    <d v="2025-06-03T00:00:00"/>
    <x v="2"/>
    <x v="10"/>
    <s v="JIS PARKING RENACA RAFAEL SOTOMAYOR 230"/>
    <s v="Venta $"/>
    <s v="MG"/>
    <s v="522468XXXXXX7073"/>
    <s v="Venta $"/>
    <n v="2400"/>
    <n v="0"/>
    <n v="274422"/>
    <s v="S/C"/>
    <n v="0"/>
    <s v=" "/>
    <n v="0"/>
    <n v="0"/>
  </r>
  <r>
    <d v="2025-06-03T00:00:00"/>
    <x v="2"/>
    <x v="48"/>
    <s v="JIS PARKING ALVI MAIPU AVENIDA LOS PAJARITOS 1631."/>
    <s v="Venta $"/>
    <s v="DB"/>
    <s v="434561XXXXXX0752"/>
    <s v="Venta $"/>
    <n v="3450"/>
    <n v="0"/>
    <n v="800449"/>
    <s v="S/C"/>
    <n v="0"/>
    <s v=" "/>
    <n v="0"/>
    <n v="0"/>
  </r>
  <r>
    <d v="2025-06-03T00:00:00"/>
    <x v="2"/>
    <x v="5"/>
    <s v="JIS PARKING TOTTUS VICUNA MACKENNA 665S/N"/>
    <s v="Venta $"/>
    <s v="DB"/>
    <s v="451368XXXXXX7030"/>
    <s v="Venta $"/>
    <n v="1750"/>
    <n v="0"/>
    <n v="5730"/>
    <s v="S/C"/>
    <n v="0"/>
    <s v=" "/>
    <n v="0"/>
    <n v="0"/>
  </r>
  <r>
    <d v="2025-06-03T00:00:00"/>
    <x v="2"/>
    <x v="5"/>
    <s v="JIS PARKING TOTTUS VICUNA MACKENNA 665S/N"/>
    <s v="Venta $"/>
    <s v="DB"/>
    <s v="434559XXXXXX9683"/>
    <s v="Venta $"/>
    <n v="50"/>
    <n v="0"/>
    <n v="834265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9248"/>
    <s v="Venta $"/>
    <n v="750"/>
    <n v="0"/>
    <n v="982886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8809"/>
    <s v="Venta $"/>
    <n v="2250"/>
    <n v="0"/>
    <n v="983704"/>
    <s v="S/C"/>
    <n v="0"/>
    <s v=" "/>
    <n v="0"/>
    <n v="0"/>
  </r>
  <r>
    <d v="2025-06-03T00:00:00"/>
    <x v="2"/>
    <x v="4"/>
    <s v="JIS PARKING JUMBO ERCILLA 190EDSTACIONA"/>
    <s v="Venta $"/>
    <s v="MG"/>
    <s v="525731XXXXXX0821"/>
    <s v="Venta $"/>
    <n v="550"/>
    <n v="0"/>
    <n v="491348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2440"/>
    <s v="Venta $"/>
    <n v="650"/>
    <n v="0"/>
    <n v="913016"/>
    <s v="S/C"/>
    <n v="0"/>
    <s v=" "/>
    <n v="0"/>
    <n v="0"/>
  </r>
  <r>
    <d v="2025-06-03T00:00:00"/>
    <x v="2"/>
    <x v="25"/>
    <s v="JIS SANTA LOS ANGELES AVENIDA ALEMANIA 770"/>
    <s v="Venta $"/>
    <s v="DB"/>
    <s v="434560XXXXXX0258"/>
    <s v="Venta $"/>
    <n v="1200"/>
    <n v="0"/>
    <n v="909421"/>
    <s v="S/C"/>
    <n v="0"/>
    <s v=" "/>
    <n v="0"/>
    <n v="0"/>
  </r>
  <r>
    <d v="2025-06-03T00:00:00"/>
    <x v="2"/>
    <x v="36"/>
    <s v="JIS PASEO DEL VALLE OHIGGINS 176ESTACIONAM"/>
    <s v="Venta $"/>
    <s v="DB"/>
    <s v="434559XXXXXX2215"/>
    <s v="Venta $"/>
    <n v="1300"/>
    <n v="0"/>
    <n v="905728"/>
    <s v="S/C"/>
    <n v="0"/>
    <s v=" "/>
    <n v="0"/>
    <n v="0"/>
  </r>
  <r>
    <d v="2025-06-03T00:00:00"/>
    <x v="2"/>
    <x v="9"/>
    <s v="JIS PARKING EYZAGUIRRE 650NIVEL -1"/>
    <s v="Venta $"/>
    <s v="DB"/>
    <s v="434560XXXXXX3530"/>
    <s v="Venta $"/>
    <n v="1800"/>
    <n v="0"/>
    <n v="930763"/>
    <s v="S/C"/>
    <n v="0"/>
    <s v=" "/>
    <n v="0"/>
    <n v="0"/>
  </r>
  <r>
    <d v="2025-06-03T00:00:00"/>
    <x v="2"/>
    <x v="5"/>
    <s v="JIS PARKING TOTTUS VICUNA MACKENNA 665S/N"/>
    <s v="Venta $"/>
    <s v="DB"/>
    <s v="475774XXXXXX1356"/>
    <s v="Venta $"/>
    <n v="300"/>
    <n v="0"/>
    <n v="8258"/>
    <s v="S/C"/>
    <n v="0"/>
    <s v=" "/>
    <n v="0"/>
    <n v="0"/>
  </r>
  <r>
    <d v="2025-06-03T00:00:00"/>
    <x v="2"/>
    <x v="49"/>
    <s v="JIS PARKING MALL QUILLOTA BERNARDO O HIGGINS 176"/>
    <s v="Venta $"/>
    <s v="DB"/>
    <s v="492483XXXXXX5561"/>
    <s v="Venta $"/>
    <n v="1250"/>
    <n v="0"/>
    <n v="493279"/>
    <s v="S/C"/>
    <n v="0"/>
    <s v=" "/>
    <n v="0"/>
    <n v="0"/>
  </r>
  <r>
    <d v="2025-06-03T00:00:00"/>
    <x v="2"/>
    <x v="7"/>
    <s v="JIS PARKING LIDER LIMACHE ARTURO PRAT 244SN"/>
    <s v="Venta $"/>
    <s v="DB"/>
    <s v="434559XXXXXX6056"/>
    <s v="Venta $"/>
    <n v="100"/>
    <n v="0"/>
    <n v="50644"/>
    <s v="S/C"/>
    <n v="0"/>
    <s v=" "/>
    <n v="0"/>
    <n v="0"/>
  </r>
  <r>
    <d v="2025-06-03T00:00:00"/>
    <x v="2"/>
    <x v="37"/>
    <s v="JIS PARKING COQUIMBO PEDRO DE VALDIVIA 4251"/>
    <s v="Venta $"/>
    <s v="DB"/>
    <s v="475775XXXXXX5209"/>
    <s v="Venta $"/>
    <n v="2800"/>
    <n v="0"/>
    <n v="7075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3801"/>
    <s v="Venta $"/>
    <n v="800"/>
    <n v="0"/>
    <n v="502941"/>
    <s v="S/C"/>
    <n v="0"/>
    <s v=" "/>
    <n v="0"/>
    <n v="0"/>
  </r>
  <r>
    <d v="2025-06-03T00:00:00"/>
    <x v="2"/>
    <x v="16"/>
    <s v="JIS PARKING COQUIMBO LIBERTADOR BERNARDO O HIGGINS 528SN"/>
    <s v="Venta $"/>
    <s v="DB"/>
    <s v="434560XXXXXX7206"/>
    <s v="Venta $"/>
    <n v="2000"/>
    <n v="0"/>
    <n v="19750"/>
    <s v="S/C"/>
    <n v="0"/>
    <s v=" "/>
    <n v="0"/>
    <n v="0"/>
  </r>
  <r>
    <d v="2025-06-03T00:00:00"/>
    <x v="2"/>
    <x v="8"/>
    <s v="JIS PARKING SPA SERRANO 395"/>
    <s v="Venta $"/>
    <s v="MG"/>
    <s v="558984XXXXXX5869"/>
    <s v="Venta $"/>
    <n v="800"/>
    <n v="0"/>
    <n v="277274"/>
    <s v="S/C"/>
    <n v="0"/>
    <s v=" "/>
    <n v="0"/>
    <n v="0"/>
  </r>
  <r>
    <d v="2025-06-03T00:00:00"/>
    <x v="2"/>
    <x v="45"/>
    <s v="JIS PARKING BANCO ESTADO MANUEL RODRIGUEZ 527SUBTERRANE"/>
    <s v="Venta $"/>
    <s v="MG"/>
    <s v="512269XXXXXX3725"/>
    <s v="Venta $"/>
    <n v="7000"/>
    <n v="0"/>
    <n v="277073"/>
    <s v="S/C"/>
    <n v="0"/>
    <s v=" "/>
    <n v="0"/>
    <n v="0"/>
  </r>
  <r>
    <d v="2025-06-03T00:00:00"/>
    <x v="2"/>
    <x v="4"/>
    <s v="JIS PARKING JUMBO ERCILLA 190EDSTACIONA"/>
    <s v="Venta $"/>
    <s v="DB"/>
    <s v="434559XXXXXX7851"/>
    <s v="Venta $"/>
    <n v="150"/>
    <n v="0"/>
    <n v="29552"/>
    <s v="S/C"/>
    <n v="0"/>
    <s v=" "/>
    <n v="0"/>
    <n v="0"/>
  </r>
  <r>
    <d v="2025-06-03T00:00:00"/>
    <x v="2"/>
    <x v="27"/>
    <s v="JIS LIDER LOS ANGELES AVENIDA RICARDO VICUNA 284"/>
    <s v="Venta $"/>
    <s v="DB"/>
    <s v="475774XXXXXX2628"/>
    <s v="Venta $"/>
    <n v="100"/>
    <n v="0"/>
    <n v="17890"/>
    <s v="S/C"/>
    <n v="0"/>
    <s v=" "/>
    <n v="0"/>
    <n v="0"/>
  </r>
  <r>
    <d v="2025-06-03T00:00:00"/>
    <x v="2"/>
    <x v="25"/>
    <s v="JIS SANTA LOS ANGELES AVENIDA ALEMANIA 770"/>
    <s v="Venta $"/>
    <s v="DB"/>
    <s v="542676XXXXXX7007"/>
    <s v="Venta $"/>
    <n v="350"/>
    <n v="0"/>
    <n v="984719"/>
    <s v="S/C"/>
    <n v="0"/>
    <s v=" "/>
    <n v="0"/>
    <n v="0"/>
  </r>
  <r>
    <d v="2025-06-03T00:00:00"/>
    <x v="2"/>
    <x v="20"/>
    <s v="JIS PARKING MEDS CHACABUCO 40"/>
    <s v="Venta $"/>
    <s v="DB"/>
    <s v="434559XXXXXX1978"/>
    <s v="Venta $"/>
    <n v="500"/>
    <n v="0"/>
    <n v="28341"/>
    <s v="S/C"/>
    <n v="0"/>
    <s v=" "/>
    <n v="0"/>
    <n v="0"/>
  </r>
  <r>
    <d v="2025-06-03T00:00:00"/>
    <x v="2"/>
    <x v="9"/>
    <s v="JIS PARKING EYZAGUIRRE 650NIVEL -1"/>
    <s v="Venta $"/>
    <s v="DB"/>
    <s v="451368XXXXXX7513"/>
    <s v="Venta $"/>
    <n v="800"/>
    <n v="0"/>
    <n v="8570"/>
    <s v="S/C"/>
    <n v="0"/>
    <s v=" "/>
    <n v="0"/>
    <n v="0"/>
  </r>
  <r>
    <d v="2025-06-03T00:00:00"/>
    <x v="2"/>
    <x v="22"/>
    <s v="JIS PARKING AVENIDA LAS CONDES 12201"/>
    <s v="Venta $"/>
    <s v="VI"/>
    <s v="442174XXXXXX0343"/>
    <s v="Venta $"/>
    <n v="150"/>
    <n v="0"/>
    <n v="500755"/>
    <s v="S/C"/>
    <n v="0"/>
    <s v=" "/>
    <n v="0"/>
    <n v="0"/>
  </r>
  <r>
    <d v="2025-06-03T00:00:00"/>
    <x v="2"/>
    <x v="11"/>
    <s v="JIS PARKING MALL DEL CENT PUENTE 689108"/>
    <s v="Venta $"/>
    <s v="VI"/>
    <s v="456473XXXXXX1309"/>
    <s v="Venta $"/>
    <n v="1050"/>
    <n v="0"/>
    <n v="328585"/>
    <s v="S/C"/>
    <n v="0"/>
    <s v=" "/>
    <n v="0"/>
    <n v="0"/>
  </r>
  <r>
    <d v="2025-06-03T00:00:00"/>
    <x v="2"/>
    <x v="49"/>
    <s v="JIS PARKING MALL QUILLOTA BERNARDO O HIGGINS 176"/>
    <s v="Venta $"/>
    <s v="DB"/>
    <s v="475774XXXXXX8894"/>
    <s v="Venta $"/>
    <n v="1050"/>
    <n v="0"/>
    <n v="4410"/>
    <s v="S/C"/>
    <n v="0"/>
    <s v=" "/>
    <n v="0"/>
    <n v="0"/>
  </r>
  <r>
    <d v="2025-06-03T00:00:00"/>
    <x v="2"/>
    <x v="7"/>
    <s v="JIS PARKING LIDER LIMACHE ARTURO PRAT 244SN"/>
    <s v="Venta $"/>
    <s v="DB"/>
    <s v="434561XXXXXX3440"/>
    <s v="Venta $"/>
    <n v="900"/>
    <n v="0"/>
    <n v="128129"/>
    <s v="S/C"/>
    <n v="0"/>
    <s v=" "/>
    <n v="0"/>
    <n v="0"/>
  </r>
  <r>
    <d v="2025-06-03T00:00:00"/>
    <x v="2"/>
    <x v="26"/>
    <s v="JIS PARKING HOMECENTER NU VICUNA MACKENNA 1700MENOS 1"/>
    <s v="Venta $"/>
    <s v="DB"/>
    <s v="472815XXXXXX8648"/>
    <s v="Venta $"/>
    <n v="300"/>
    <n v="0"/>
    <n v="1294"/>
    <s v="S/C"/>
    <n v="0"/>
    <s v=" "/>
    <n v="0"/>
    <n v="0"/>
  </r>
  <r>
    <d v="2025-06-03T00:00:00"/>
    <x v="2"/>
    <x v="0"/>
    <s v="JIS PARKING DOCTOR GUILLERMO BUHLER 2005"/>
    <s v="Venta $"/>
    <s v="DB"/>
    <s v="477041XXXXXX0844"/>
    <s v="Venta $"/>
    <n v="750"/>
    <n v="0"/>
    <n v="25714"/>
    <s v="S/C"/>
    <n v="0"/>
    <s v=" "/>
    <n v="0"/>
    <n v="0"/>
  </r>
  <r>
    <d v="2025-06-03T00:00:00"/>
    <x v="2"/>
    <x v="0"/>
    <s v="JIS PARKING DOCTOR GUILLERMO BUHLER 2005"/>
    <s v="Venta $"/>
    <s v="DB"/>
    <s v="408183XXXXXX7139"/>
    <s v="Venta $"/>
    <n v="3100"/>
    <n v="0"/>
    <n v="31258"/>
    <s v="S/C"/>
    <n v="0"/>
    <s v=" "/>
    <n v="0"/>
    <n v="0"/>
  </r>
  <r>
    <d v="2025-06-03T00:00:00"/>
    <x v="2"/>
    <x v="25"/>
    <s v="JIS SANTA LOS ANGELES AVENIDA ALEMANIA 770"/>
    <s v="Venta $"/>
    <s v="DB"/>
    <s v="522416XXXXXX6401"/>
    <s v="Venta $"/>
    <n v="500"/>
    <n v="0"/>
    <n v="86120"/>
    <s v="S/C"/>
    <n v="0"/>
    <s v=" "/>
    <n v="0"/>
    <n v="0"/>
  </r>
  <r>
    <d v="2025-06-03T00:00:00"/>
    <x v="2"/>
    <x v="13"/>
    <s v="JIS PARKING VILLANELO VIANA 377"/>
    <s v="Venta $"/>
    <s v="DB"/>
    <s v="451368XXXXXX9119"/>
    <s v="Venta $"/>
    <n v="800"/>
    <n v="0"/>
    <n v="3530"/>
    <s v="S/C"/>
    <n v="0"/>
    <s v=" "/>
    <n v="0"/>
    <n v="0"/>
  </r>
  <r>
    <d v="2025-06-03T00:00:00"/>
    <x v="2"/>
    <x v="9"/>
    <s v="JIS PARKING EYZAGUIRRE 650NIVEL -1"/>
    <s v="Venta $"/>
    <s v="DB"/>
    <s v="510869XXXXXX2759"/>
    <s v="Venta $"/>
    <n v="800"/>
    <n v="0"/>
    <s v="RHPVLZ"/>
    <s v="S/C"/>
    <n v="0"/>
    <s v=" "/>
    <n v="0"/>
    <n v="0"/>
  </r>
  <r>
    <d v="2025-06-03T00:00:00"/>
    <x v="2"/>
    <x v="11"/>
    <s v="JIS PARKING MALL DEL CENT PUENTE 689108"/>
    <s v="Venta $"/>
    <s v="DB"/>
    <s v="434559XXXXXX4740"/>
    <s v="Venta $"/>
    <n v="2550"/>
    <n v="0"/>
    <n v="126572"/>
    <s v="S/C"/>
    <n v="0"/>
    <s v=" "/>
    <n v="0"/>
    <n v="0"/>
  </r>
  <r>
    <d v="2025-06-03T00:00:00"/>
    <x v="2"/>
    <x v="16"/>
    <s v="JIS PARKING COQUIMBO LIBERTADOR BERNARDO O HIGGINS 528SN"/>
    <s v="Venta $"/>
    <s v="DB"/>
    <s v="434561XXXXXX8087"/>
    <s v="Venta $"/>
    <n v="5600"/>
    <n v="0"/>
    <n v="248726"/>
    <s v="S/C"/>
    <n v="0"/>
    <s v=" "/>
    <n v="0"/>
    <n v="0"/>
  </r>
  <r>
    <d v="2025-06-03T00:00:00"/>
    <x v="2"/>
    <x v="8"/>
    <s v="JIS PARKING SPA SERRANO 395"/>
    <s v="Venta $"/>
    <s v="MG"/>
    <s v="522832XXXXXX9848"/>
    <s v="Venta $"/>
    <n v="500"/>
    <n v="0"/>
    <n v="176743"/>
    <s v="S/C"/>
    <n v="0"/>
    <s v=" "/>
    <n v="0"/>
    <n v="0"/>
  </r>
  <r>
    <d v="2025-06-03T00:00:00"/>
    <x v="2"/>
    <x v="0"/>
    <s v="JIS PARKING DOCTOR GUILLERMO BUHLER 2005"/>
    <s v="Venta $"/>
    <s v="MG"/>
    <s v="515460XXXXXX1609"/>
    <s v="Venta $"/>
    <n v="1350"/>
    <n v="0"/>
    <n v="668225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60XXXXXX3992"/>
    <s v="Venta $"/>
    <n v="1250"/>
    <n v="0"/>
    <n v="221286"/>
    <s v="S/C"/>
    <n v="0"/>
    <s v=" "/>
    <n v="0"/>
    <n v="0"/>
  </r>
  <r>
    <d v="2025-06-03T00:00:00"/>
    <x v="2"/>
    <x v="4"/>
    <s v="JIS PARKING JUMBO ERCILLA 190EDSTACIONA"/>
    <s v="Venta $"/>
    <s v="DB"/>
    <s v="498432XXXXXX1858"/>
    <s v="Venta $"/>
    <n v="350"/>
    <n v="0"/>
    <n v="8482"/>
    <s v="S/C"/>
    <n v="0"/>
    <s v=" "/>
    <n v="0"/>
    <n v="0"/>
  </r>
  <r>
    <d v="2025-06-03T00:00:00"/>
    <x v="2"/>
    <x v="27"/>
    <s v="JIS LIDER LOS ANGELES AVENIDA RICARDO VICUNA 284"/>
    <s v="Venta $"/>
    <s v="DB"/>
    <s v="434560XXXXXX1448"/>
    <s v="Venta $"/>
    <n v="9600"/>
    <n v="0"/>
    <n v="239019"/>
    <s v="S/C"/>
    <n v="0"/>
    <s v=" "/>
    <n v="0"/>
    <n v="0"/>
  </r>
  <r>
    <d v="2025-06-03T00:00:00"/>
    <x v="2"/>
    <x v="25"/>
    <s v="JIS SANTA LOS ANGELES AVENIDA ALEMANIA 770"/>
    <s v="Venta $"/>
    <s v="DB"/>
    <s v="451368XXXXXX7102"/>
    <s v="Venta $"/>
    <n v="2350"/>
    <n v="0"/>
    <n v="18514"/>
    <s v="S/C"/>
    <n v="0"/>
    <s v=" "/>
    <n v="0"/>
    <n v="0"/>
  </r>
  <r>
    <d v="2025-06-03T00:00:00"/>
    <x v="2"/>
    <x v="25"/>
    <s v="JIS SANTA LOS ANGELES AVENIDA ALEMANIA 770"/>
    <s v="Venta $"/>
    <s v="DB"/>
    <s v="434561XXXXXX3678"/>
    <s v="Venta $"/>
    <n v="1550"/>
    <n v="0"/>
    <n v="159820"/>
    <s v="S/C"/>
    <n v="0"/>
    <s v=" "/>
    <n v="0"/>
    <n v="0"/>
  </r>
  <r>
    <d v="2025-06-03T00:00:00"/>
    <x v="2"/>
    <x v="13"/>
    <s v="JIS PARKING VILLANELO VIANA 377"/>
    <s v="Venta $"/>
    <s v="DB"/>
    <s v="434559XXXXXX2162"/>
    <s v="Venta $"/>
    <n v="1550"/>
    <n v="0"/>
    <n v="222904"/>
    <s v="S/C"/>
    <n v="0"/>
    <s v=" "/>
    <n v="0"/>
    <n v="0"/>
  </r>
  <r>
    <d v="2025-06-03T00:00:00"/>
    <x v="2"/>
    <x v="9"/>
    <s v="JIS PARKING EYZAGUIRRE 650NIVEL -1"/>
    <s v="Venta $"/>
    <s v="DB"/>
    <s v="542676XXXXXX3466"/>
    <s v="Venta $"/>
    <n v="800"/>
    <n v="0"/>
    <n v="988961"/>
    <s v="S/C"/>
    <n v="0"/>
    <s v=" "/>
    <n v="0"/>
    <n v="0"/>
  </r>
  <r>
    <d v="2025-06-03T00:00:00"/>
    <x v="2"/>
    <x v="58"/>
    <s v="JIS PARKING LID PTO MONTT BALMACEDA 212SN"/>
    <s v="Venta $"/>
    <s v="DB"/>
    <s v="517608XXXXXX5856"/>
    <s v="Venta $"/>
    <n v="350"/>
    <n v="0"/>
    <n v="301399"/>
    <s v="S/C"/>
    <n v="0"/>
    <s v=" "/>
    <n v="0"/>
    <n v="0"/>
  </r>
  <r>
    <d v="2025-06-03T00:00:00"/>
    <x v="2"/>
    <x v="5"/>
    <s v="JIS PARKING TOTTUS VICUNA MACKENNA 665S/N"/>
    <s v="Venta $"/>
    <s v="DB"/>
    <s v="440612XXXXXX0688"/>
    <s v="Venta $"/>
    <n v="2250"/>
    <n v="0"/>
    <n v="523941"/>
    <s v="S/C"/>
    <n v="0"/>
    <s v=" "/>
    <n v="0"/>
    <n v="0"/>
  </r>
  <r>
    <d v="2025-06-03T00:00:00"/>
    <x v="2"/>
    <x v="54"/>
    <s v="JIS PARKING U. AUTONOMA PEDRO DE VALDIVIA 425"/>
    <s v="Venta $"/>
    <s v="VI"/>
    <s v="467404XXXXXX0821"/>
    <s v="Venta $"/>
    <n v="6000"/>
    <n v="0"/>
    <n v="533579"/>
    <s v="S/C"/>
    <n v="0"/>
    <s v=" "/>
    <n v="0"/>
    <n v="0"/>
  </r>
  <r>
    <d v="2025-06-03T00:00:00"/>
    <x v="2"/>
    <x v="4"/>
    <s v="JIS PARKING JUMBO ERCILLA 190EDSTACIONA"/>
    <s v="Venta $"/>
    <s v="DB"/>
    <s v="434559XXXXXX5202"/>
    <s v="Venta $"/>
    <n v="200"/>
    <n v="0"/>
    <n v="317501"/>
    <s v="S/C"/>
    <n v="0"/>
    <s v=" "/>
    <n v="0"/>
    <n v="0"/>
  </r>
  <r>
    <d v="2025-06-03T00:00:00"/>
    <x v="2"/>
    <x v="25"/>
    <s v="JIS SANTA LOS ANGELES AVENIDA ALEMANIA 770"/>
    <s v="Venta $"/>
    <s v="DB"/>
    <s v="440698XXXXXX1854"/>
    <s v="Venta $"/>
    <n v="1050"/>
    <n v="0"/>
    <n v="9307"/>
    <s v="S/C"/>
    <n v="0"/>
    <s v=" "/>
    <n v="0"/>
    <n v="0"/>
  </r>
  <r>
    <d v="2025-06-03T00:00:00"/>
    <x v="2"/>
    <x v="24"/>
    <s v="JIS GRAN AVENIDA JOSE MIGUEL CARRERA 4004"/>
    <s v="Venta $"/>
    <s v="DB"/>
    <s v="434559XXXXXX4187"/>
    <s v="Venta $"/>
    <n v="1000"/>
    <n v="0"/>
    <n v="332674"/>
    <s v="S/C"/>
    <n v="0"/>
    <s v=" "/>
    <n v="0"/>
    <n v="0"/>
  </r>
  <r>
    <d v="2025-06-03T00:00:00"/>
    <x v="2"/>
    <x v="13"/>
    <s v="JIS PARKING VILLANELO VIANA 377"/>
    <s v="Venta $"/>
    <s v="DB"/>
    <s v="434559XXXXXX0835"/>
    <s v="Venta $"/>
    <n v="950"/>
    <n v="0"/>
    <n v="336764"/>
    <s v="S/C"/>
    <n v="0"/>
    <s v=" "/>
    <n v="0"/>
    <n v="0"/>
  </r>
  <r>
    <d v="2025-06-03T00:00:00"/>
    <x v="2"/>
    <x v="11"/>
    <s v="JIS PARKING MALL DEL CENT PUENTE 689108"/>
    <s v="Venta $"/>
    <s v="DB"/>
    <s v="517608XXXXXX1127"/>
    <s v="Venta $"/>
    <n v="10000"/>
    <n v="0"/>
    <n v="301918"/>
    <s v="S/C"/>
    <n v="0"/>
    <s v=" "/>
    <n v="0"/>
    <n v="0"/>
  </r>
  <r>
    <d v="2025-06-03T00:00:00"/>
    <x v="2"/>
    <x v="11"/>
    <s v="JIS PARKING MALL DEL CENT PUENTE 689108"/>
    <s v="Venta $"/>
    <s v="DB"/>
    <s v="434559XXXXXX6907"/>
    <s v="Venta $"/>
    <n v="9200"/>
    <n v="0"/>
    <n v="352662"/>
    <s v="S/C"/>
    <n v="0"/>
    <s v=" "/>
    <n v="0"/>
    <n v="0"/>
  </r>
  <r>
    <d v="2025-06-03T00:00:00"/>
    <x v="2"/>
    <x v="49"/>
    <s v="JIS PARKING MALL QUILLOTA BERNARDO O HIGGINS 176"/>
    <s v="Venta $"/>
    <s v="DB"/>
    <s v="451368XXXXXX0775"/>
    <s v="Venta $"/>
    <n v="3350"/>
    <n v="0"/>
    <n v="5354"/>
    <s v="S/C"/>
    <n v="0"/>
    <s v=" "/>
    <n v="0"/>
    <n v="0"/>
  </r>
  <r>
    <d v="2025-06-03T00:00:00"/>
    <x v="2"/>
    <x v="42"/>
    <s v="JIS PARKING CATEDRAL CATEDRAL 1850"/>
    <s v="Venta $"/>
    <s v="DB"/>
    <s v="498432XXXXXX7177"/>
    <s v="Venta $"/>
    <n v="6000"/>
    <n v="0"/>
    <n v="9130"/>
    <s v="S/C"/>
    <n v="0"/>
    <s v=" "/>
    <n v="0"/>
    <n v="0"/>
  </r>
  <r>
    <d v="2025-06-03T00:00:00"/>
    <x v="2"/>
    <x v="3"/>
    <s v="JIS PARKING QUILIN AVENIDA AMERICO VESPUCIO 3100ESTACIONAM"/>
    <s v="Venta $"/>
    <s v="VI"/>
    <s v="450881XXXXXX3518"/>
    <s v="Venta $"/>
    <n v="300"/>
    <n v="0"/>
    <n v="542176"/>
    <s v="S/C"/>
    <n v="0"/>
    <s v=" "/>
    <n v="0"/>
    <n v="0"/>
  </r>
  <r>
    <d v="2025-06-03T00:00:00"/>
    <x v="2"/>
    <x v="47"/>
    <s v="JIS PARKING STA LOS ANGEL AVENIDA ALEMANIA 770"/>
    <s v="Venta $"/>
    <s v="DB"/>
    <s v="492483XXXXXX0197"/>
    <s v="Venta $"/>
    <n v="300"/>
    <n v="0"/>
    <n v="542564"/>
    <s v="S/C"/>
    <n v="0"/>
    <s v=" "/>
    <n v="0"/>
    <n v="0"/>
  </r>
  <r>
    <d v="2025-06-03T00:00:00"/>
    <x v="2"/>
    <x v="24"/>
    <s v="JIS GRAN AVENIDA JOSE MIGUEL CARRERA 4004"/>
    <s v="Venta $"/>
    <s v="DB"/>
    <s v="408183XXXXXX4847"/>
    <s v="Venta $"/>
    <n v="3850"/>
    <n v="0"/>
    <n v="4266"/>
    <s v="S/C"/>
    <n v="0"/>
    <s v=" "/>
    <n v="0"/>
    <n v="0"/>
  </r>
  <r>
    <d v="2025-06-03T00:00:00"/>
    <x v="2"/>
    <x v="20"/>
    <s v="JIS PARKING MEDS CHACABUCO 40"/>
    <s v="Venta $"/>
    <s v="MG"/>
    <s v="548742XXXXXX3203"/>
    <s v="Venta $"/>
    <n v="2600"/>
    <n v="0"/>
    <n v="282906"/>
    <s v="S/C"/>
    <n v="0"/>
    <s v=" "/>
    <n v="0"/>
    <n v="0"/>
  </r>
  <r>
    <d v="2025-06-03T00:00:00"/>
    <x v="2"/>
    <x v="26"/>
    <s v="JIS PARKING HOMECENTER NU VICUNA MACKENNA 1700MENOS 1"/>
    <s v="Venta $"/>
    <s v="DB"/>
    <s v="472815XXXXXX8648"/>
    <s v="Venta $"/>
    <n v="850"/>
    <n v="0"/>
    <n v="1295"/>
    <s v="S/C"/>
    <n v="0"/>
    <s v=" "/>
    <n v="0"/>
    <n v="0"/>
  </r>
  <r>
    <d v="2025-06-03T00:00:00"/>
    <x v="2"/>
    <x v="8"/>
    <s v="JIS PARKING SPA SERRANO 395"/>
    <s v="Venta $"/>
    <s v="DB"/>
    <s v="434559XXXXXX3847"/>
    <s v="Venta $"/>
    <n v="3600"/>
    <n v="0"/>
    <n v="528598"/>
    <s v="S/C"/>
    <n v="0"/>
    <s v=" "/>
    <n v="0"/>
    <n v="0"/>
  </r>
  <r>
    <d v="2025-06-03T00:00:00"/>
    <x v="2"/>
    <x v="8"/>
    <s v="JIS PARKING SPA SERRANO 395"/>
    <s v="Venta $"/>
    <s v="DB"/>
    <s v="434559XXXXXX7687"/>
    <s v="Venta $"/>
    <n v="500"/>
    <n v="0"/>
    <n v="524953"/>
    <s v="S/C"/>
    <n v="0"/>
    <s v=" "/>
    <n v="0"/>
    <n v="0"/>
  </r>
  <r>
    <d v="2025-06-03T00:00:00"/>
    <x v="2"/>
    <x v="47"/>
    <s v="JIS PARKING STA LOS ANGEL AVENIDA ALEMANIA 770"/>
    <s v="Venta $"/>
    <s v="DB"/>
    <s v="434559XXXXXX1844"/>
    <s v="Venta $"/>
    <n v="1000"/>
    <n v="0"/>
    <n v="522095"/>
    <s v="S/C"/>
    <n v="0"/>
    <s v=" "/>
    <n v="0"/>
    <n v="0"/>
  </r>
  <r>
    <d v="2025-06-03T00:00:00"/>
    <x v="2"/>
    <x v="4"/>
    <s v="JIS PARKING JUMBO ERCILLA 190EDSTACIONA"/>
    <s v="Venta $"/>
    <s v="MG"/>
    <s v="559207XXXXXX5383"/>
    <s v="Venta $"/>
    <n v="100"/>
    <n v="0"/>
    <n v="861096"/>
    <s v="S/C"/>
    <n v="0"/>
    <s v=" "/>
    <n v="0"/>
    <n v="0"/>
  </r>
  <r>
    <d v="2025-06-03T00:00:00"/>
    <x v="2"/>
    <x v="27"/>
    <s v="JIS LIDER LOS ANGELES AVENIDA RICARDO VICUNA 284"/>
    <s v="Venta $"/>
    <s v="DB"/>
    <s v="542676XXXXXX2943"/>
    <s v="Venta $"/>
    <n v="2350"/>
    <n v="0"/>
    <n v="992248"/>
    <s v="S/C"/>
    <n v="0"/>
    <s v=" "/>
    <n v="0"/>
    <n v="0"/>
  </r>
  <r>
    <d v="2025-06-03T00:00:00"/>
    <x v="2"/>
    <x v="25"/>
    <s v="JIS SANTA LOS ANGELES AVENIDA ALEMANIA 770"/>
    <s v="Venta $"/>
    <s v="DB"/>
    <s v="492483XXXXXX8025"/>
    <s v="Venta $"/>
    <n v="2350"/>
    <n v="0"/>
    <n v="554643"/>
    <s v="S/C"/>
    <n v="0"/>
    <s v=" "/>
    <n v="0"/>
    <n v="0"/>
  </r>
  <r>
    <d v="2025-06-03T00:00:00"/>
    <x v="2"/>
    <x v="23"/>
    <s v="LIDER QUILLOTA AVENIDA 21 DE MAYO 311LIDER"/>
    <s v="Venta $"/>
    <s v="DB"/>
    <s v="533187XXXXXX8500"/>
    <s v="Venta $"/>
    <n v="200"/>
    <n v="0"/>
    <n v="993232"/>
    <s v="S/C"/>
    <n v="0"/>
    <s v=" "/>
    <n v="0"/>
    <n v="0"/>
  </r>
  <r>
    <d v="2025-06-03T00:00:00"/>
    <x v="2"/>
    <x v="9"/>
    <s v="JIS PARKING EYZAGUIRRE 650NIVEL -1"/>
    <s v="Venta $"/>
    <s v="DB"/>
    <s v="440612XXXXXX0458"/>
    <s v="Venta $"/>
    <n v="1000"/>
    <n v="0"/>
    <n v="550279"/>
    <s v="S/C"/>
    <n v="0"/>
    <s v=" "/>
    <n v="0"/>
    <n v="0"/>
  </r>
  <r>
    <d v="2025-06-03T00:00:00"/>
    <x v="2"/>
    <x v="8"/>
    <s v="JIS PARKING SPA SERRANO 395"/>
    <s v="Venta $"/>
    <s v="DB"/>
    <s v="434559XXXXXX9334"/>
    <s v="Venta $"/>
    <n v="1400"/>
    <n v="0"/>
    <n v="628675"/>
    <s v="S/C"/>
    <n v="0"/>
    <s v=" "/>
    <n v="0"/>
    <n v="0"/>
  </r>
  <r>
    <d v="2025-06-03T00:00:00"/>
    <x v="2"/>
    <x v="8"/>
    <s v="JIS PARKING SPA SERRANO 395"/>
    <s v="Venta $"/>
    <s v="DB"/>
    <s v="434559XXXXXX2147"/>
    <s v="Venta $"/>
    <n v="1400"/>
    <n v="0"/>
    <n v="618867"/>
    <s v="S/C"/>
    <n v="0"/>
    <s v=" "/>
    <n v="0"/>
    <n v="0"/>
  </r>
  <r>
    <d v="2025-06-03T00:00:00"/>
    <x v="2"/>
    <x v="0"/>
    <s v="JIS PARKING DOCTOR GUILLERMO BUHLER 2005"/>
    <s v="Venta $"/>
    <s v="DB"/>
    <s v="440612XXXXXX7613"/>
    <s v="Venta $"/>
    <n v="1100"/>
    <n v="0"/>
    <n v="565735"/>
    <s v="S/C"/>
    <n v="0"/>
    <s v=" "/>
    <n v="0"/>
    <n v="0"/>
  </r>
  <r>
    <d v="2025-06-03T00:00:00"/>
    <x v="2"/>
    <x v="32"/>
    <s v="JIS PARKING LIDER OSORNO FEDERICO ERRAZURIZ 1358ESTACIONAM"/>
    <s v="Venta $"/>
    <s v="DB"/>
    <s v="498432XXXXXX0057"/>
    <s v="Venta $"/>
    <n v="350"/>
    <n v="0"/>
    <n v="9122"/>
    <s v="S/C"/>
    <n v="0"/>
    <s v=" "/>
    <n v="0"/>
    <n v="0"/>
  </r>
  <r>
    <d v="2025-06-03T00:00:00"/>
    <x v="2"/>
    <x v="61"/>
    <s v="JIS PARKING COPIAPO CHACABUCO 120"/>
    <s v="Venta $"/>
    <s v="DB"/>
    <s v="533187XXXXXX1076"/>
    <s v="Venta $"/>
    <n v="350"/>
    <n v="0"/>
    <n v="994734"/>
    <s v="S/C"/>
    <n v="0"/>
    <s v=" "/>
    <n v="1750"/>
    <n v="0"/>
  </r>
  <r>
    <d v="2025-06-03T00:00:00"/>
    <x v="2"/>
    <x v="41"/>
    <s v="JIS PARKING BILBAO AVENIDA FRANCISCO BILBAO 2050"/>
    <s v="Venta $"/>
    <s v="DB"/>
    <s v="477041XXXXXX7112"/>
    <s v="Venta $"/>
    <n v="1250"/>
    <n v="0"/>
    <n v="7826"/>
    <s v="S/C"/>
    <n v="0"/>
    <s v=" "/>
    <n v="0"/>
    <n v="0"/>
  </r>
  <r>
    <d v="2025-06-03T00:00:00"/>
    <x v="2"/>
    <x v="25"/>
    <s v="JIS SANTA LOS ANGELES AVENIDA ALEMANIA 770"/>
    <s v="Venta $"/>
    <s v="DB"/>
    <s v="420862XXXXXX2512"/>
    <s v="Venta $"/>
    <n v="300"/>
    <n v="0"/>
    <n v="32492"/>
    <s v="S/C"/>
    <n v="0"/>
    <s v=" "/>
    <n v="0"/>
    <n v="0"/>
  </r>
  <r>
    <d v="2025-06-03T00:00:00"/>
    <x v="2"/>
    <x v="13"/>
    <s v="JIS PARKING VILLANELO VIANA 377"/>
    <s v="Venta $"/>
    <s v="DB"/>
    <s v="475774XXXXXX6372"/>
    <s v="Venta $"/>
    <n v="3750"/>
    <n v="0"/>
    <n v="6154"/>
    <s v="S/C"/>
    <n v="0"/>
    <s v=" "/>
    <n v="0"/>
    <n v="0"/>
  </r>
  <r>
    <d v="2025-06-03T00:00:00"/>
    <x v="2"/>
    <x v="68"/>
    <s v="JIS PARKING LIDER ALAMEDA AVENIDA ALBERTO HURTADO 060"/>
    <s v="Venta $"/>
    <s v="DB"/>
    <s v="533187XXXXXX7689"/>
    <s v="Venta $"/>
    <n v="1250"/>
    <n v="0"/>
    <n v="994105"/>
    <s v="S/C"/>
    <n v="0"/>
    <s v=" "/>
    <n v="0"/>
    <n v="0"/>
  </r>
  <r>
    <d v="2025-06-03T00:00:00"/>
    <x v="2"/>
    <x v="8"/>
    <s v="JIS PARKING SPA SERRANO 395"/>
    <s v="Venta $"/>
    <s v="VI"/>
    <s v="422987XXXXXX6601"/>
    <s v="Venta $"/>
    <n v="500"/>
    <n v="0"/>
    <n v="831861"/>
    <s v="S/C"/>
    <n v="0"/>
    <s v=" "/>
    <n v="0"/>
    <n v="0"/>
  </r>
  <r>
    <d v="2025-06-03T00:00:00"/>
    <x v="2"/>
    <x v="0"/>
    <s v="JIS PARKING DOCTOR GUILLERMO BUHLER 2005"/>
    <s v="Venta $"/>
    <s v="DB"/>
    <s v="475774XXXXXX8996"/>
    <s v="Venta $"/>
    <n v="1250"/>
    <n v="0"/>
    <n v="4058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60XXXXXX4919"/>
    <s v="Venta $"/>
    <n v="200"/>
    <n v="0"/>
    <n v="717974"/>
    <s v="S/C"/>
    <n v="0"/>
    <s v=" "/>
    <n v="0"/>
    <n v="0"/>
  </r>
  <r>
    <d v="2025-06-03T00:00:00"/>
    <x v="2"/>
    <x v="25"/>
    <s v="JIS SANTA LOS ANGELES AVENIDA ALEMANIA 770"/>
    <s v="Venta $"/>
    <s v="DB"/>
    <s v="434559XXXXXX2595"/>
    <s v="Venta $"/>
    <n v="1100"/>
    <n v="0"/>
    <n v="726391"/>
    <s v="S/C"/>
    <n v="0"/>
    <s v=" "/>
    <n v="0"/>
    <n v="0"/>
  </r>
  <r>
    <d v="2025-06-03T00:00:00"/>
    <x v="2"/>
    <x v="24"/>
    <s v="JIS GRAN AVENIDA JOSE MIGUEL CARRERA 4004"/>
    <s v="Venta $"/>
    <s v="DB"/>
    <s v="559779XXXXXX5174"/>
    <s v="Venta $"/>
    <n v="350"/>
    <n v="0"/>
    <n v="572555"/>
    <s v="S/C"/>
    <n v="0"/>
    <s v=" "/>
    <n v="0"/>
    <n v="0"/>
  </r>
  <r>
    <d v="2025-06-03T00:00:00"/>
    <x v="2"/>
    <x v="20"/>
    <s v="JIS PARKING MEDS CHACABUCO 40"/>
    <s v="Venta $"/>
    <s v="DB"/>
    <s v="477041XXXXXX4277"/>
    <s v="Venta $"/>
    <n v="2750"/>
    <n v="0"/>
    <n v="3666"/>
    <s v="S/C"/>
    <n v="0"/>
    <s v=" "/>
    <n v="0"/>
    <n v="0"/>
  </r>
  <r>
    <d v="2025-06-03T00:00:00"/>
    <x v="2"/>
    <x v="21"/>
    <s v="JIS PARKING TOBALABA AVENIDA TOBALABA 691"/>
    <s v="Venta $"/>
    <s v="MG"/>
    <s v="559202XXXXXX4926"/>
    <s v="Venta $"/>
    <n v="7850"/>
    <n v="0"/>
    <n v="789700"/>
    <s v="S/C"/>
    <n v="0"/>
    <s v=" "/>
    <n v="0"/>
    <n v="0"/>
  </r>
  <r>
    <d v="2025-06-03T00:00:00"/>
    <x v="2"/>
    <x v="29"/>
    <s v="JIS PARKING AVDA MATUCANA 40SN"/>
    <s v="Venta $"/>
    <s v="DB"/>
    <s v="00000076063822-39-15778351"/>
    <s v="Venta $"/>
    <n v="70000"/>
    <n v="0"/>
    <n v="3227"/>
    <s v="S/C"/>
    <n v="0"/>
    <s v=" "/>
    <n v="0"/>
    <n v="0"/>
  </r>
  <r>
    <d v="2025-06-03T00:00:00"/>
    <x v="2"/>
    <x v="43"/>
    <s v="JIS PARKING COQUIMBO LIBERTADOR BERNARDO O HIGGINS 528SN"/>
    <s v="Venta $"/>
    <s v="DB"/>
    <s v="498432XXXXXX8223"/>
    <s v="Venta $"/>
    <n v="3050"/>
    <n v="0"/>
    <n v="2634"/>
    <s v="S/C"/>
    <n v="0"/>
    <s v=" "/>
    <n v="0"/>
    <n v="0"/>
  </r>
  <r>
    <d v="2025-06-03T00:00:00"/>
    <x v="2"/>
    <x v="16"/>
    <s v="JIS PARKING COQUIMBO LIBERTADOR BERNARDO O HIGGINS 528SN"/>
    <s v="Venta $"/>
    <s v="DB"/>
    <s v="440698XXXXXX7405"/>
    <s v="Venta $"/>
    <n v="1000"/>
    <n v="0"/>
    <n v="24835"/>
    <s v="S/C"/>
    <n v="0"/>
    <s v=" "/>
    <n v="0"/>
    <n v="0"/>
  </r>
  <r>
    <d v="2025-06-03T00:00:00"/>
    <x v="2"/>
    <x v="42"/>
    <s v="JIS PARKING CATEDRAL CATEDRAL 1850"/>
    <s v="Venta $"/>
    <s v="DB"/>
    <s v="451368XXXXXX1152"/>
    <s v="Venta $"/>
    <n v="6000"/>
    <n v="0"/>
    <n v="2730"/>
    <s v="S/C"/>
    <n v="0"/>
    <s v=" "/>
    <n v="0"/>
    <n v="0"/>
  </r>
  <r>
    <d v="2025-06-03T00:00:00"/>
    <x v="2"/>
    <x v="47"/>
    <s v="JIS PARKING STA LOS ANGEL AVENIDA ALEMANIA 770"/>
    <s v="Venta $"/>
    <s v="DB"/>
    <s v="234052XXXXXX5518"/>
    <s v="Venta $"/>
    <n v="1800"/>
    <n v="0"/>
    <n v="6880"/>
    <s v="S/C"/>
    <n v="0"/>
    <s v=" "/>
    <n v="0"/>
    <n v="0"/>
  </r>
  <r>
    <d v="2025-06-03T00:00:00"/>
    <x v="2"/>
    <x v="2"/>
    <s v="JIS PARKING ANPINO JOSE SANTOS OSA 2354"/>
    <s v="Venta $"/>
    <s v="DB"/>
    <s v="434560XXXXXX3865"/>
    <s v="Venta $"/>
    <n v="2000"/>
    <n v="0"/>
    <n v="851629"/>
    <s v="S/C"/>
    <n v="0"/>
    <s v=" "/>
    <n v="0"/>
    <n v="0"/>
  </r>
  <r>
    <d v="2025-06-03T00:00:00"/>
    <x v="2"/>
    <x v="9"/>
    <s v="JIS PARKING EYZAGUIRRE 650NIVEL -1"/>
    <s v="Venta $"/>
    <s v="DB"/>
    <s v="559779XXXXXX8162"/>
    <s v="Venta $"/>
    <n v="1400"/>
    <n v="0"/>
    <n v="585679"/>
    <s v="S/C"/>
    <n v="0"/>
    <s v=" "/>
    <n v="0"/>
    <n v="0"/>
  </r>
  <r>
    <d v="2025-06-03T00:00:00"/>
    <x v="2"/>
    <x v="11"/>
    <s v="JIS PARKING MALL DEL CENT PUENTE 689108"/>
    <s v="Venta $"/>
    <s v="DB"/>
    <s v="525384XXXXXX0255"/>
    <s v="Venta $"/>
    <n v="5600"/>
    <n v="0"/>
    <n v="584463"/>
    <s v="S/C"/>
    <n v="0"/>
    <s v=" "/>
    <n v="0"/>
    <n v="0"/>
  </r>
  <r>
    <d v="2025-06-03T00:00:00"/>
    <x v="2"/>
    <x v="49"/>
    <s v="JIS PARKING MALL QUILLOTA BERNARDO O HIGGINS 176"/>
    <s v="Venta $"/>
    <s v="DB"/>
    <s v="477041XXXXXX7415"/>
    <s v="Venta $"/>
    <n v="1800"/>
    <n v="0"/>
    <n v="4274"/>
    <s v="S/C"/>
    <n v="0"/>
    <s v=" "/>
    <n v="0"/>
    <n v="0"/>
  </r>
  <r>
    <d v="2025-06-03T00:00:00"/>
    <x v="2"/>
    <x v="1"/>
    <s v="JIS PARKINGTOTTUS NATANIE NATANIEL COX 620MENOS 1"/>
    <s v="Venta $"/>
    <s v="MG"/>
    <s v="558984XXXXXX6390"/>
    <s v="Venta $"/>
    <n v="1350"/>
    <n v="0"/>
    <n v="831233"/>
    <s v="S/C"/>
    <n v="0"/>
    <s v=" "/>
    <n v="0"/>
    <n v="0"/>
  </r>
  <r>
    <d v="2025-06-03T00:00:00"/>
    <x v="2"/>
    <x v="47"/>
    <s v="JIS PARKING STA LOS ANGEL AVENIDA ALEMANIA 770"/>
    <s v="Venta $"/>
    <s v="MG"/>
    <s v="521892XXXXXX1246"/>
    <s v="Venta $"/>
    <n v="300"/>
    <n v="0"/>
    <n v="590476"/>
    <s v="S/C"/>
    <n v="0"/>
    <s v=" "/>
    <n v="0"/>
    <n v="0"/>
  </r>
  <r>
    <d v="2025-06-03T00:00:00"/>
    <x v="2"/>
    <x v="23"/>
    <s v="LIDER QUILLOTA AVENIDA 21 DE MAYO 311LIDER"/>
    <s v="Venta $"/>
    <s v="DB"/>
    <s v="451368XXXXXX1704"/>
    <s v="Venta $"/>
    <n v="100"/>
    <n v="0"/>
    <n v="1298"/>
    <s v="S/C"/>
    <n v="0"/>
    <s v=" "/>
    <n v="0"/>
    <n v="0"/>
  </r>
  <r>
    <d v="2025-06-03T00:00:00"/>
    <x v="2"/>
    <x v="39"/>
    <s v="JIS PARKING UNI LA SERENA AVENIDA BRASIL 766ESTACIONAM"/>
    <s v="Venta $"/>
    <s v="DB"/>
    <s v="434560XXXXXX9767"/>
    <s v="Venta $"/>
    <n v="1250"/>
    <n v="0"/>
    <n v="916795"/>
    <s v="S/C"/>
    <n v="0"/>
    <s v=" "/>
    <n v="0"/>
    <n v="0"/>
  </r>
  <r>
    <d v="2025-06-03T00:00:00"/>
    <x v="2"/>
    <x v="8"/>
    <s v="JIS PARKING SPA SERRANO 395"/>
    <s v="Venta $"/>
    <s v="DB"/>
    <s v="434559XXXXXX0238"/>
    <s v="Venta $"/>
    <n v="2200"/>
    <n v="0"/>
    <n v="959784"/>
    <s v="S/C"/>
    <n v="0"/>
    <s v=" "/>
    <n v="0"/>
    <n v="0"/>
  </r>
  <r>
    <d v="2025-06-03T00:00:00"/>
    <x v="2"/>
    <x v="0"/>
    <s v="JIS PARKING DOCTOR GUILLERMO BUHLER 2005"/>
    <s v="Venta $"/>
    <s v="DB"/>
    <s v="451368XXXXXX6138"/>
    <s v="Venta $"/>
    <n v="2000"/>
    <n v="0"/>
    <n v="234"/>
    <s v="S/C"/>
    <n v="0"/>
    <s v=" "/>
    <n v="0"/>
    <n v="0"/>
  </r>
  <r>
    <d v="2025-06-03T00:00:00"/>
    <x v="2"/>
    <x v="25"/>
    <s v="JIS SANTA LOS ANGELES AVENIDA ALEMANIA 770"/>
    <s v="Venta $"/>
    <s v="DB"/>
    <s v="451368XXXXXX9707"/>
    <s v="Venta $"/>
    <n v="450"/>
    <n v="0"/>
    <n v="4690"/>
    <s v="S/C"/>
    <n v="0"/>
    <s v=" "/>
    <n v="0"/>
    <n v="0"/>
  </r>
  <r>
    <d v="2025-06-03T00:00:00"/>
    <x v="2"/>
    <x v="65"/>
    <s v="JIS PARKING LOS MILITARES AVENIDA MANQUEHUE NORTE 457ESTACIONAM"/>
    <s v="Venta $"/>
    <s v="MG"/>
    <s v="522832XXXXXX1866"/>
    <s v="Venta $"/>
    <n v="10000"/>
    <n v="0"/>
    <n v="444202"/>
    <s v="S/C"/>
    <n v="0"/>
    <s v=" "/>
    <n v="0"/>
    <n v="0"/>
  </r>
  <r>
    <d v="2025-06-03T00:00:00"/>
    <x v="2"/>
    <x v="24"/>
    <s v="JIS GRAN AVENIDA JOSE MIGUEL CARRERA 4004"/>
    <s v="Venta $"/>
    <s v="DB"/>
    <s v="542676XXXXXX0566"/>
    <s v="Venta $"/>
    <n v="250"/>
    <n v="0"/>
    <n v="777"/>
    <s v="S/C"/>
    <n v="0"/>
    <s v=" "/>
    <n v="0"/>
    <n v="0"/>
  </r>
  <r>
    <d v="2025-06-03T00:00:00"/>
    <x v="2"/>
    <x v="2"/>
    <s v="JIS PARKING ANPINO JOSE SANTOS OSA 2354"/>
    <s v="Venta $"/>
    <s v="DB"/>
    <s v="498432XXXXXX2110"/>
    <s v="Venta $"/>
    <n v="50"/>
    <n v="0"/>
    <n v="7418"/>
    <s v="S/C"/>
    <n v="0"/>
    <s v=" "/>
    <n v="0"/>
    <n v="0"/>
  </r>
  <r>
    <d v="2025-06-03T00:00:00"/>
    <x v="2"/>
    <x v="2"/>
    <s v="JIS PARKING ANPINO JOSE SANTOS OSA 2354"/>
    <s v="Venta $"/>
    <s v="DB"/>
    <s v="434559XXXXXX5772"/>
    <s v="Venta $"/>
    <n v="350"/>
    <n v="0"/>
    <n v="37078"/>
    <s v="S/C"/>
    <n v="0"/>
    <s v=" "/>
    <n v="0"/>
    <n v="0"/>
  </r>
  <r>
    <d v="2025-06-03T00:00:00"/>
    <x v="2"/>
    <x v="13"/>
    <s v="JIS PARKING VILLANELO VIANA 377"/>
    <s v="Venta $"/>
    <s v="DB"/>
    <s v="475774XXXXXX5650"/>
    <s v="Venta $"/>
    <n v="2950"/>
    <n v="0"/>
    <n v="6538"/>
    <s v="S/C"/>
    <n v="0"/>
    <s v=" "/>
    <n v="0"/>
    <n v="0"/>
  </r>
  <r>
    <d v="2025-06-03T00:00:00"/>
    <x v="2"/>
    <x v="13"/>
    <s v="JIS PARKING VILLANELO VIANA 377"/>
    <s v="Venta $"/>
    <s v="DB"/>
    <s v="510869XXXXXX7401"/>
    <s v="Venta $"/>
    <n v="650"/>
    <n v="0"/>
    <s v="DTIB5Z"/>
    <s v="S/C"/>
    <n v="0"/>
    <s v=" "/>
    <n v="0"/>
    <n v="0"/>
  </r>
  <r>
    <d v="2025-06-03T00:00:00"/>
    <x v="2"/>
    <x v="9"/>
    <s v="JIS PARKING EYZAGUIRRE 650NIVEL -1"/>
    <s v="Venta $"/>
    <s v="DB"/>
    <s v="451368XXXXXX0864"/>
    <s v="Venta $"/>
    <n v="2400"/>
    <n v="0"/>
    <n v="1434"/>
    <s v="S/C"/>
    <n v="0"/>
    <s v=" "/>
    <n v="0"/>
    <n v="0"/>
  </r>
  <r>
    <d v="2025-06-03T00:00:00"/>
    <x v="2"/>
    <x v="25"/>
    <s v="JIS SANTA LOS ANGELES AVENIDA ALEMANIA 770"/>
    <s v="Venta $"/>
    <s v="DB"/>
    <s v="440698XXXXXX3801"/>
    <s v="Venta $"/>
    <n v="2700"/>
    <n v="0"/>
    <n v="4923"/>
    <s v="S/C"/>
    <n v="0"/>
    <s v=" "/>
    <n v="0"/>
    <n v="0"/>
  </r>
  <r>
    <d v="2025-06-03T00:00:00"/>
    <x v="2"/>
    <x v="20"/>
    <s v="JIS PARKING MEDS CHACABUCO 40"/>
    <s v="Venta $"/>
    <s v="DB"/>
    <s v="559779XXXXXX5580"/>
    <s v="Venta $"/>
    <n v="1650"/>
    <n v="0"/>
    <n v="11756"/>
    <s v="S/C"/>
    <n v="0"/>
    <s v=" "/>
    <n v="0"/>
    <n v="0"/>
  </r>
  <r>
    <d v="2025-06-03T00:00:00"/>
    <x v="2"/>
    <x v="55"/>
    <s v="JIS PARK TOTT LOS ANGELES AVENIDA ALEMANIA 831."/>
    <s v="Venta $"/>
    <s v="DB"/>
    <s v="533187XXXXXX4019"/>
    <s v="Venta $"/>
    <n v="1800"/>
    <n v="0"/>
    <n v="1341"/>
    <s v="S/C"/>
    <n v="0"/>
    <s v=" "/>
    <n v="0"/>
    <n v="0"/>
  </r>
  <r>
    <d v="2025-06-03T00:00:00"/>
    <x v="2"/>
    <x v="1"/>
    <s v="JIS PARKINGTOTTUS NATANIE NATANIEL COX 620MENOS 1"/>
    <s v="Venta $"/>
    <s v="MG"/>
    <s v="549162XXXXXX5252"/>
    <s v="Venta $"/>
    <n v="300"/>
    <n v="0"/>
    <n v="24376"/>
    <s v="S/C"/>
    <n v="0"/>
    <s v=" "/>
    <n v="0"/>
    <n v="0"/>
  </r>
  <r>
    <d v="2025-06-03T00:00:00"/>
    <x v="2"/>
    <x v="45"/>
    <s v="JIS PARKING BANCO ESTADO MANUEL RODRIGUEZ 527SUBTERRANE"/>
    <s v="Venta $"/>
    <s v="DB"/>
    <s v="533187XXXXXX9525"/>
    <s v="Venta $"/>
    <n v="3800"/>
    <n v="0"/>
    <n v="3588"/>
    <s v="S/C"/>
    <n v="0"/>
    <s v=" "/>
    <n v="0"/>
    <n v="0"/>
  </r>
  <r>
    <d v="2025-06-03T00:00:00"/>
    <x v="2"/>
    <x v="0"/>
    <s v="JIS PARKING DOCTOR GUILLERMO BUHLER 2005"/>
    <s v="Venta $"/>
    <s v="VI"/>
    <s v="446867XXXXXX9971"/>
    <s v="Venta $"/>
    <n v="1800"/>
    <n v="0"/>
    <n v="781220"/>
    <s v="S/C"/>
    <n v="0"/>
    <s v=" "/>
    <n v="0"/>
    <n v="0"/>
  </r>
  <r>
    <d v="2025-06-03T00:00:00"/>
    <x v="2"/>
    <x v="25"/>
    <s v="JIS SANTA LOS ANGELES AVENIDA ALEMANIA 770"/>
    <s v="Venta $"/>
    <s v="DB"/>
    <s v="533187XXXXXX1839"/>
    <s v="Venta $"/>
    <n v="850"/>
    <n v="0"/>
    <n v="2923"/>
    <s v="S/C"/>
    <n v="0"/>
    <s v=" "/>
    <n v="0"/>
    <n v="0"/>
  </r>
  <r>
    <d v="2025-06-03T00:00:00"/>
    <x v="2"/>
    <x v="25"/>
    <s v="JIS SANTA LOS ANGELES AVENIDA ALEMANIA 770"/>
    <s v="Venta $"/>
    <s v="VI"/>
    <s v="456460XXXXXX9750"/>
    <s v="Venta $"/>
    <n v="150"/>
    <n v="0"/>
    <n v="73959"/>
    <s v="S/C"/>
    <n v="0"/>
    <s v=" "/>
    <n v="0"/>
    <n v="0"/>
  </r>
  <r>
    <d v="2025-06-03T00:00:00"/>
    <x v="2"/>
    <x v="2"/>
    <s v="JIS PARKING ANPINO JOSE SANTOS OSA 2354"/>
    <s v="Venta $"/>
    <s v="MG"/>
    <s v="540477XXXXXX1402"/>
    <s v="Venta $"/>
    <n v="900"/>
    <n v="0"/>
    <n v="22762"/>
    <s v="S/C"/>
    <n v="0"/>
    <s v=" "/>
    <n v="0"/>
    <n v="0"/>
  </r>
  <r>
    <d v="2025-06-03T00:00:00"/>
    <x v="2"/>
    <x v="22"/>
    <s v="JIS PARKING AVENIDA LAS CONDES 12201"/>
    <s v="Venta $"/>
    <s v="DB"/>
    <s v="416549XXXXXX5967"/>
    <s v="Venta $"/>
    <n v="650"/>
    <n v="0"/>
    <s v="WDN5S4"/>
    <s v="S/C"/>
    <n v="0"/>
    <s v=" "/>
    <n v="0"/>
    <n v="0"/>
  </r>
  <r>
    <d v="2025-06-03T00:00:00"/>
    <x v="2"/>
    <x v="39"/>
    <s v="JIS PARKING UNI LA SERENA AVENIDA BRASIL 766ESTACIONAM"/>
    <s v="Venta $"/>
    <s v="DB"/>
    <s v="451368XXXXXX6883"/>
    <s v="Venta $"/>
    <n v="1000"/>
    <n v="0"/>
    <n v="9714"/>
    <s v="S/C"/>
    <n v="0"/>
    <s v=" "/>
    <n v="0"/>
    <n v="0"/>
  </r>
  <r>
    <d v="2025-06-03T00:00:00"/>
    <x v="2"/>
    <x v="29"/>
    <s v="JIS PARKING AVDA MATUCANA 40SN"/>
    <s v="Venta $"/>
    <s v="DB"/>
    <s v="00000076063822-39-15777517"/>
    <s v="Venta $"/>
    <n v="40000"/>
    <n v="0"/>
    <n v="5556"/>
    <s v="S/C"/>
    <n v="0"/>
    <s v=" "/>
    <n v="0"/>
    <n v="0"/>
  </r>
  <r>
    <d v="2025-06-03T00:00:00"/>
    <x v="2"/>
    <x v="26"/>
    <s v="JIS PARKING HOMECENTER NU VICUNA MACKENNA 1700MENOS 1"/>
    <s v="Venta $"/>
    <s v="MG"/>
    <s v="559801XXXXXX2112"/>
    <s v="Venta $"/>
    <n v="1450"/>
    <n v="0"/>
    <n v="662547"/>
    <s v="S/C"/>
    <n v="0"/>
    <s v=" "/>
    <n v="0"/>
    <n v="0"/>
  </r>
  <r>
    <d v="2025-06-03T00:00:00"/>
    <x v="2"/>
    <x v="8"/>
    <s v="JIS PARKING SPA SERRANO 395"/>
    <s v="Venta $"/>
    <s v="DB"/>
    <s v="451368XXXXXX7513"/>
    <s v="Venta $"/>
    <n v="6000"/>
    <n v="0"/>
    <n v="14738"/>
    <s v="S/C"/>
    <n v="0"/>
    <s v=" "/>
    <n v="0"/>
    <n v="0"/>
  </r>
  <r>
    <d v="2025-06-03T00:00:00"/>
    <x v="2"/>
    <x v="40"/>
    <s v="UNIVERSIDAD UBO GENERAL GANA 1670SUBTERRANE"/>
    <s v="Venta $"/>
    <s v="DB"/>
    <s v="475775XXXXXX5628"/>
    <s v="Venta $"/>
    <n v="1900"/>
    <n v="0"/>
    <n v="651"/>
    <s v="S/C"/>
    <n v="0"/>
    <s v=" "/>
    <n v="31368"/>
    <n v="0"/>
  </r>
  <r>
    <d v="2025-06-03T00:00:00"/>
    <x v="2"/>
    <x v="45"/>
    <s v="JIS PARKING BANCO ESTADO MANUEL RODRIGUEZ 527SUBTERRANE"/>
    <s v="Venta $"/>
    <s v="DB"/>
    <s v="440612XXXXXX9159"/>
    <s v="Venta $"/>
    <n v="7000"/>
    <n v="0"/>
    <n v="35647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9825"/>
    <s v="Venta $"/>
    <n v="100"/>
    <n v="0"/>
    <n v="33562"/>
    <s v="S/C"/>
    <n v="0"/>
    <s v=" "/>
    <n v="0"/>
    <n v="0"/>
  </r>
  <r>
    <d v="2025-06-03T00:00:00"/>
    <x v="2"/>
    <x v="4"/>
    <s v="JIS PARKING JUMBO ERCILLA 190EDSTACIONA"/>
    <s v="Venta $"/>
    <s v="DB"/>
    <s v="525384XXXXXX8159"/>
    <s v="Venta $"/>
    <n v="250"/>
    <n v="0"/>
    <n v="31056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6913"/>
    <s v="Venta $"/>
    <n v="800"/>
    <n v="0"/>
    <n v="303482"/>
    <s v="S/C"/>
    <n v="0"/>
    <s v=" "/>
    <n v="0"/>
    <n v="0"/>
  </r>
  <r>
    <d v="2025-06-03T00:00:00"/>
    <x v="2"/>
    <x v="2"/>
    <s v="JIS PARKING ANPINO JOSE SANTOS OSA 2354"/>
    <s v="Venta $"/>
    <s v="DB"/>
    <s v="542676XXXXXX6664"/>
    <s v="Venta $"/>
    <n v="650"/>
    <n v="0"/>
    <n v="4336"/>
    <s v="S/C"/>
    <n v="0"/>
    <s v=" "/>
    <n v="0"/>
    <n v="0"/>
  </r>
  <r>
    <d v="2025-06-03T00:00:00"/>
    <x v="2"/>
    <x v="55"/>
    <s v="JIS PARK TOTT LOS ANGELES AVENIDA ALEMANIA 831."/>
    <s v="Venta $"/>
    <s v="DB"/>
    <s v="555505XXXXXX8852"/>
    <s v="Venta $"/>
    <n v="950"/>
    <n v="0"/>
    <n v="643569"/>
    <s v="S/C"/>
    <n v="0"/>
    <s v=" "/>
    <n v="0"/>
    <n v="0"/>
  </r>
  <r>
    <d v="2025-06-03T00:00:00"/>
    <x v="2"/>
    <x v="11"/>
    <s v="JIS PARKING MALL DEL CENT PUENTE 689108"/>
    <s v="Venta $"/>
    <s v="VI"/>
    <s v="476026XXXXXX4836"/>
    <s v="Venta $"/>
    <n v="900"/>
    <n v="0"/>
    <n v="137405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8858"/>
    <s v="Venta $"/>
    <n v="2100"/>
    <n v="0"/>
    <n v="333133"/>
    <s v="S/C"/>
    <n v="0"/>
    <s v=" "/>
    <n v="0"/>
    <n v="0"/>
  </r>
  <r>
    <d v="2025-06-03T00:00:00"/>
    <x v="2"/>
    <x v="7"/>
    <s v="JIS PARKING LIDER LIMACHE ARTURO PRAT 244SN"/>
    <s v="Venta $"/>
    <s v="DB"/>
    <s v="234052XXXXXX2048"/>
    <s v="Venta $"/>
    <n v="1350"/>
    <n v="0"/>
    <n v="9824"/>
    <s v="S/C"/>
    <n v="0"/>
    <s v=" "/>
    <n v="0"/>
    <n v="0"/>
  </r>
  <r>
    <d v="2025-06-03T00:00:00"/>
    <x v="2"/>
    <x v="26"/>
    <s v="JIS PARKING HOMECENTER NU VICUNA MACKENNA 1700MENOS 1"/>
    <s v="Venta $"/>
    <s v="DB"/>
    <s v="234052XXXXXX6372"/>
    <s v="Venta $"/>
    <n v="650"/>
    <n v="0"/>
    <n v="1805"/>
    <s v="S/C"/>
    <n v="0"/>
    <s v=" "/>
    <n v="0"/>
    <n v="0"/>
  </r>
  <r>
    <d v="2025-06-03T00:00:00"/>
    <x v="2"/>
    <x v="45"/>
    <s v="JIS PARKING BANCO ESTADO MANUEL RODRIGUEZ 527SUBTERRANE"/>
    <s v="Venta $"/>
    <s v="MG"/>
    <s v="521892XXXXXX4751"/>
    <s v="Venta $"/>
    <n v="3200"/>
    <n v="0"/>
    <n v="45650"/>
    <s v="S/C"/>
    <n v="0"/>
    <s v=" "/>
    <n v="0"/>
    <n v="0"/>
  </r>
  <r>
    <d v="2025-06-03T00:00:00"/>
    <x v="2"/>
    <x v="23"/>
    <s v="LIDER QUILLOTA AVENIDA 21 DE MAYO 311LIDER"/>
    <s v="Venta $"/>
    <s v="DB"/>
    <s v="440612XXXXXX7734"/>
    <s v="Venta $"/>
    <n v="250"/>
    <n v="0"/>
    <n v="41048"/>
    <s v="S/C"/>
    <n v="0"/>
    <s v=" "/>
    <n v="0"/>
    <n v="0"/>
  </r>
  <r>
    <d v="2025-06-03T00:00:00"/>
    <x v="2"/>
    <x v="11"/>
    <s v="JIS PARKING MALL DEL CENT PUENTE 689108"/>
    <s v="Venta $"/>
    <s v="DB"/>
    <s v="451368XXXXXX9851"/>
    <s v="Venta $"/>
    <n v="5800"/>
    <n v="0"/>
    <n v="26578"/>
    <s v="S/C"/>
    <n v="0"/>
    <s v=" "/>
    <n v="0"/>
    <n v="0"/>
  </r>
  <r>
    <d v="2025-06-03T00:00:00"/>
    <x v="2"/>
    <x v="26"/>
    <s v="JIS PARKING HOMECENTER NU VICUNA MACKENNA 1700MENOS 1"/>
    <s v="Venta $"/>
    <s v="MG"/>
    <s v="548742XXXXXX2807"/>
    <s v="Venta $"/>
    <n v="1000"/>
    <n v="0"/>
    <n v="298026"/>
    <s v="S/C"/>
    <n v="0"/>
    <s v=" "/>
    <n v="0"/>
    <n v="0"/>
  </r>
  <r>
    <d v="2025-06-03T00:00:00"/>
    <x v="2"/>
    <x v="1"/>
    <s v="JIS PARKINGTOTTUS NATANIE NATANIEL COX 620MENOS 1"/>
    <s v="Venta $"/>
    <s v="MG"/>
    <s v="547551XXXXXX1332"/>
    <s v="Venta $"/>
    <n v="4550"/>
    <n v="0"/>
    <n v="550902"/>
    <s v="S/C"/>
    <n v="0"/>
    <s v=" "/>
    <n v="0"/>
    <n v="0"/>
  </r>
  <r>
    <d v="2025-06-03T00:00:00"/>
    <x v="2"/>
    <x v="8"/>
    <s v="JIS PARKING SPA SERRANO 395"/>
    <s v="Venta $"/>
    <s v="DB"/>
    <s v="434559XXXXXX6135"/>
    <s v="Venta $"/>
    <n v="2200"/>
    <n v="0"/>
    <n v="509264"/>
    <s v="S/C"/>
    <n v="0"/>
    <s v=" "/>
    <n v="0"/>
    <n v="0"/>
  </r>
  <r>
    <d v="2025-06-03T00:00:00"/>
    <x v="2"/>
    <x v="40"/>
    <s v="UNIVERSIDAD UBO GENERAL GANA 1670SUBTERRANE"/>
    <s v="Venta $"/>
    <s v="VI"/>
    <s v="434956XXXXXX0674"/>
    <s v="Venta $"/>
    <n v="4000"/>
    <n v="0"/>
    <n v="84568"/>
    <s v="S/C"/>
    <n v="0"/>
    <s v=" "/>
    <n v="31369"/>
    <n v="0"/>
  </r>
  <r>
    <d v="2025-06-03T00:00:00"/>
    <x v="2"/>
    <x v="0"/>
    <s v="JIS PARKING DOCTOR GUILLERMO BUHLER 2005"/>
    <s v="Venta $"/>
    <s v="DB"/>
    <s v="434559XXXXXX3624"/>
    <s v="Venta $"/>
    <n v="2900"/>
    <n v="0"/>
    <n v="535054"/>
    <s v="S/C"/>
    <n v="0"/>
    <s v=" "/>
    <n v="0"/>
    <n v="0"/>
  </r>
  <r>
    <d v="2025-06-03T00:00:00"/>
    <x v="2"/>
    <x v="4"/>
    <s v="JIS PARKING JUMBO ERCILLA 190EDSTACIONA"/>
    <s v="Venta $"/>
    <s v="VI"/>
    <s v="496624XXXXXX3481"/>
    <s v="Venta $"/>
    <n v="450"/>
    <n v="0"/>
    <n v="518911"/>
    <s v="S/C"/>
    <n v="0"/>
    <s v=" "/>
    <n v="0"/>
    <n v="0"/>
  </r>
  <r>
    <d v="2025-06-03T00:00:00"/>
    <x v="2"/>
    <x v="4"/>
    <s v="JIS PARKING JUMBO ERCILLA 190EDSTACIONA"/>
    <s v="Venta $"/>
    <s v="DB"/>
    <s v="434559XXXXXX7405"/>
    <s v="Venta $"/>
    <n v="500"/>
    <n v="0"/>
    <n v="529799"/>
    <s v="S/C"/>
    <n v="0"/>
    <s v=" "/>
    <n v="0"/>
    <n v="0"/>
  </r>
  <r>
    <d v="2025-06-03T00:00:00"/>
    <x v="2"/>
    <x v="33"/>
    <s v="JIS  LIDER TALAGANTE AVENIDA BERNARDO O HIGGINS 807NIVEL -1"/>
    <s v="Venta $"/>
    <s v="DB"/>
    <s v="440612XXXXXX5593"/>
    <s v="Venta $"/>
    <n v="250"/>
    <n v="0"/>
    <n v="50643"/>
    <s v="S/C"/>
    <n v="0"/>
    <s v=" "/>
    <n v="0"/>
    <n v="0"/>
  </r>
  <r>
    <d v="2025-06-03T00:00:00"/>
    <x v="2"/>
    <x v="24"/>
    <s v="JIS GRAN AVENIDA JOSE MIGUEL CARRERA 4004"/>
    <s v="Venta $"/>
    <s v="DB"/>
    <s v="434559XXXXXX4654"/>
    <s v="Venta $"/>
    <n v="350"/>
    <n v="0"/>
    <n v="537657"/>
    <s v="S/C"/>
    <n v="0"/>
    <s v=" "/>
    <n v="0"/>
    <n v="0"/>
  </r>
  <r>
    <d v="2025-06-03T00:00:00"/>
    <x v="2"/>
    <x v="20"/>
    <s v="JIS PARKING MEDS CHACABUCO 40"/>
    <s v="Venta $"/>
    <s v="DB"/>
    <s v="440698XXXXXX3032"/>
    <s v="Venta $"/>
    <n v="1100"/>
    <n v="0"/>
    <n v="8931"/>
    <s v="S/C"/>
    <n v="0"/>
    <s v=" "/>
    <n v="0"/>
    <n v="0"/>
  </r>
  <r>
    <d v="2025-06-03T00:00:00"/>
    <x v="2"/>
    <x v="9"/>
    <s v="JIS PARKING EYZAGUIRRE 650NIVEL -1"/>
    <s v="Venta $"/>
    <s v="DB"/>
    <s v="475775XXXXXX6175"/>
    <s v="Venta $"/>
    <n v="2000"/>
    <n v="0"/>
    <n v="267"/>
    <s v="S/C"/>
    <n v="0"/>
    <s v=" "/>
    <n v="0"/>
    <n v="0"/>
  </r>
  <r>
    <d v="2025-06-03T00:00:00"/>
    <x v="2"/>
    <x v="9"/>
    <s v="JIS PARKING EYZAGUIRRE 650NIVEL -1"/>
    <s v="Venta $"/>
    <s v="DB"/>
    <s v="475774XXXXXX6917"/>
    <s v="Venta $"/>
    <n v="1200"/>
    <n v="0"/>
    <n v="28906"/>
    <s v="S/C"/>
    <n v="0"/>
    <s v=" "/>
    <n v="0"/>
    <n v="0"/>
  </r>
  <r>
    <d v="2025-06-03T00:00:00"/>
    <x v="2"/>
    <x v="1"/>
    <s v="JIS PARKINGTOTTUS NATANIE NATANIEL COX 620MENOS 1"/>
    <s v="Venta $"/>
    <s v="DB"/>
    <s v="451368XXXXXX1363"/>
    <s v="Venta $"/>
    <n v="16000"/>
    <n v="0"/>
    <n v="1482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4547"/>
    <s v="Venta $"/>
    <n v="1000"/>
    <n v="0"/>
    <n v="9136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4587"/>
    <s v="Venta $"/>
    <n v="350"/>
    <n v="0"/>
    <n v="656228"/>
    <s v="S/C"/>
    <n v="0"/>
    <s v=" "/>
    <n v="0"/>
    <n v="0"/>
  </r>
  <r>
    <d v="2025-06-03T00:00:00"/>
    <x v="2"/>
    <x v="4"/>
    <s v="JIS PARKING JUMBO ERCILLA 190EDSTACIONA"/>
    <s v="Venta $"/>
    <s v="DB"/>
    <s v="440698XXXXXX7998"/>
    <s v="Venta $"/>
    <n v="550"/>
    <n v="0"/>
    <n v="1083"/>
    <s v="S/C"/>
    <n v="0"/>
    <s v=" "/>
    <n v="0"/>
    <n v="0"/>
  </r>
  <r>
    <d v="2025-06-03T00:00:00"/>
    <x v="2"/>
    <x v="29"/>
    <s v="JIS PARKING AVDA MATUCANA 40SN"/>
    <s v="Venta $"/>
    <s v="DB"/>
    <s v="00000076063822-39-15777960"/>
    <s v="Venta $"/>
    <n v="40000"/>
    <n v="0"/>
    <n v="5883"/>
    <s v="S/C"/>
    <n v="0"/>
    <s v=" "/>
    <n v="0"/>
    <n v="0"/>
  </r>
  <r>
    <d v="2025-06-03T00:00:00"/>
    <x v="2"/>
    <x v="0"/>
    <s v="JIS PARKING DOCTOR GUILLERMO BUHLER 2005"/>
    <s v="Venta $"/>
    <s v="DB"/>
    <s v="234052XXXXXX6628"/>
    <s v="Venta $"/>
    <n v="1800"/>
    <n v="0"/>
    <n v="662"/>
    <s v="S/C"/>
    <n v="0"/>
    <s v=" "/>
    <n v="0"/>
    <n v="0"/>
  </r>
  <r>
    <d v="2025-06-03T00:00:00"/>
    <x v="2"/>
    <x v="47"/>
    <s v="JIS PARKING STA LOS ANGEL AVENIDA ALEMANIA 770"/>
    <s v="Venta $"/>
    <s v="DB"/>
    <s v="434559XXXXXX3513"/>
    <s v="Venta $"/>
    <n v="250"/>
    <n v="0"/>
    <n v="738838"/>
    <s v="S/C"/>
    <n v="0"/>
    <s v=" "/>
    <n v="0"/>
    <n v="0"/>
  </r>
  <r>
    <d v="2025-06-03T00:00:00"/>
    <x v="2"/>
    <x v="4"/>
    <s v="JIS PARKING JUMBO ERCILLA 190EDSTACIONA"/>
    <s v="Venta $"/>
    <s v="DB"/>
    <s v="467015XXXXXX9424"/>
    <s v="Venta $"/>
    <n v="450"/>
    <n v="0"/>
    <n v="7338"/>
    <s v="S/C"/>
    <n v="0"/>
    <s v=" "/>
    <n v="0"/>
    <n v="0"/>
  </r>
  <r>
    <d v="2025-06-03T00:00:00"/>
    <x v="2"/>
    <x v="25"/>
    <s v="JIS SANTA LOS ANGELES AVENIDA ALEMANIA 770"/>
    <s v="Venta $"/>
    <s v="DB"/>
    <s v="451368XXXXXX8007"/>
    <s v="Venta $"/>
    <n v="9750"/>
    <n v="0"/>
    <n v="7938"/>
    <s v="S/C"/>
    <n v="0"/>
    <s v=" "/>
    <n v="0"/>
    <n v="0"/>
  </r>
  <r>
    <d v="2025-06-03T00:00:00"/>
    <x v="2"/>
    <x v="23"/>
    <s v="LIDER QUILLOTA AVENIDA 21 DE MAYO 311LIDER"/>
    <s v="Venta $"/>
    <s v="DB"/>
    <s v="524101XXXXXX4168"/>
    <s v="Venta $"/>
    <n v="1550"/>
    <n v="0"/>
    <n v="94441"/>
    <s v="S/C"/>
    <n v="0"/>
    <s v=" "/>
    <n v="0"/>
    <n v="0"/>
  </r>
  <r>
    <d v="2025-06-03T00:00:00"/>
    <x v="2"/>
    <x v="24"/>
    <s v="JIS GRAN AVENIDA JOSE MIGUEL CARRERA 4004"/>
    <s v="Venta $"/>
    <s v="DB"/>
    <s v="434561XXXXXX1199"/>
    <s v="Venta $"/>
    <n v="250"/>
    <n v="0"/>
    <n v="706073"/>
    <s v="S/C"/>
    <n v="0"/>
    <s v=" "/>
    <n v="0"/>
    <n v="0"/>
  </r>
  <r>
    <d v="2025-06-03T00:00:00"/>
    <x v="2"/>
    <x v="9"/>
    <s v="JIS PARKING EYZAGUIRRE 650NIVEL -1"/>
    <s v="Venta $"/>
    <s v="DB"/>
    <s v="434559XXXXXX8992"/>
    <s v="Venta $"/>
    <n v="1400"/>
    <n v="0"/>
    <n v="720036"/>
    <s v="S/C"/>
    <n v="0"/>
    <s v=" "/>
    <n v="0"/>
    <n v="0"/>
  </r>
  <r>
    <d v="2025-06-03T00:00:00"/>
    <x v="2"/>
    <x v="11"/>
    <s v="JIS PARKING MALL DEL CENT PUENTE 689108"/>
    <s v="Venta $"/>
    <s v="DB"/>
    <s v="434559XXXXXX6045"/>
    <s v="Venta $"/>
    <n v="5300"/>
    <n v="0"/>
    <n v="711628"/>
    <s v="S/C"/>
    <n v="0"/>
    <s v=" "/>
    <n v="0"/>
    <n v="0"/>
  </r>
  <r>
    <d v="2025-06-03T00:00:00"/>
    <x v="2"/>
    <x v="49"/>
    <s v="JIS PARKING MALL QUILLOTA BERNARDO O HIGGINS 176"/>
    <s v="Venta $"/>
    <s v="DB"/>
    <s v="440698XXXXXX1288"/>
    <s v="Venta $"/>
    <n v="12550"/>
    <n v="0"/>
    <n v="3371"/>
    <s v="S/C"/>
    <n v="0"/>
    <s v=" "/>
    <n v="0"/>
    <n v="0"/>
  </r>
  <r>
    <d v="2025-06-03T00:00:00"/>
    <x v="2"/>
    <x v="1"/>
    <s v="JIS PARKINGTOTTUS NATANIE NATANIEL COX 620MENOS 1"/>
    <s v="Venta $"/>
    <s v="DB"/>
    <s v="451368XXXXXX3513"/>
    <s v="Venta $"/>
    <n v="800"/>
    <n v="0"/>
    <n v="3842"/>
    <s v="S/C"/>
    <n v="0"/>
    <s v=" "/>
    <n v="0"/>
    <n v="0"/>
  </r>
  <r>
    <d v="2025-06-03T00:00:00"/>
    <x v="2"/>
    <x v="45"/>
    <s v="JIS PARKING BANCO ESTADO MANUEL RODRIGUEZ 527SUBTERRANE"/>
    <s v="Venta $"/>
    <s v="DB"/>
    <s v="440698XXXXXX8559"/>
    <s v="Venta $"/>
    <n v="7000"/>
    <n v="0"/>
    <n v="7003"/>
    <s v="S/C"/>
    <n v="0"/>
    <s v=" "/>
    <n v="0"/>
    <n v="0"/>
  </r>
  <r>
    <d v="2025-06-03T00:00:00"/>
    <x v="2"/>
    <x v="0"/>
    <s v="JIS PARKING DOCTOR GUILLERMO BUHLER 2005"/>
    <s v="Venta $"/>
    <s v="DB"/>
    <s v="440612XXXXXX6151"/>
    <s v="Venta $"/>
    <n v="650"/>
    <n v="0"/>
    <n v="85256"/>
    <s v="S/C"/>
    <n v="0"/>
    <s v=" "/>
    <n v="0"/>
    <n v="0"/>
  </r>
  <r>
    <d v="2025-06-03T00:00:00"/>
    <x v="2"/>
    <x v="34"/>
    <s v="JIS PARKING SPA AVENIDA ALBERTO HURTADO 060"/>
    <s v="Venta $"/>
    <s v="DB"/>
    <s v="533187XXXXXX8162"/>
    <s v="Venta $"/>
    <n v="1400"/>
    <n v="0"/>
    <n v="12560"/>
    <s v="S/C"/>
    <n v="0"/>
    <s v=" "/>
    <n v="0"/>
    <n v="0"/>
  </r>
  <r>
    <d v="2025-06-03T00:00:00"/>
    <x v="2"/>
    <x v="34"/>
    <s v="JIS PARKING SPA AVENIDA ALBERTO HURTADO 060"/>
    <s v="Venta $"/>
    <s v="DB"/>
    <s v="434561XXXXXX8368"/>
    <s v="Venta $"/>
    <n v="500"/>
    <n v="0"/>
    <n v="851131"/>
    <s v="S/C"/>
    <n v="0"/>
    <s v=" "/>
    <n v="0"/>
    <n v="0"/>
  </r>
  <r>
    <d v="2025-06-03T00:00:00"/>
    <x v="2"/>
    <x v="61"/>
    <s v="JIS PARKING COPIAPO CHACABUCO 120"/>
    <s v="Venta $"/>
    <s v="DB"/>
    <s v="533187XXXXXX5247"/>
    <s v="Venta $"/>
    <n v="600"/>
    <n v="0"/>
    <n v="13356"/>
    <s v="S/C"/>
    <n v="0"/>
    <s v=" "/>
    <n v="1751"/>
    <n v="0"/>
  </r>
  <r>
    <d v="2025-06-03T00:00:00"/>
    <x v="2"/>
    <x v="52"/>
    <s v="JIS PARKING CHILLAN ARAUCO 755ESTACIONAM"/>
    <s v="Venta $"/>
    <s v="DB"/>
    <s v="559779XXXXXX4541"/>
    <s v="Venta $"/>
    <n v="1200"/>
    <n v="0"/>
    <n v="84235"/>
    <s v="S/C"/>
    <n v="0"/>
    <s v=" "/>
    <n v="0"/>
    <n v="0"/>
  </r>
  <r>
    <d v="2025-06-03T00:00:00"/>
    <x v="2"/>
    <x v="46"/>
    <s v="STA ISABEL CLAUDIO VICUNA CLAUDIO VICUA 696ESTACIONAM"/>
    <s v="Venta $"/>
    <s v="DB"/>
    <s v="451368XXXXXX8535"/>
    <s v="Venta $"/>
    <n v="4050"/>
    <n v="0"/>
    <n v="714"/>
    <s v="S/C"/>
    <n v="0"/>
    <s v=" "/>
    <n v="0"/>
    <n v="0"/>
  </r>
  <r>
    <d v="2025-06-03T00:00:00"/>
    <x v="2"/>
    <x v="9"/>
    <s v="JIS PARKING EYZAGUIRRE 650NIVEL -1"/>
    <s v="Venta $"/>
    <s v="DB"/>
    <s v="234052XXXXXX5067"/>
    <s v="Venta $"/>
    <n v="1200"/>
    <n v="0"/>
    <n v="797"/>
    <s v="S/C"/>
    <n v="0"/>
    <s v=" "/>
    <n v="0"/>
    <n v="0"/>
  </r>
  <r>
    <d v="2025-06-03T00:00:00"/>
    <x v="2"/>
    <x v="48"/>
    <s v="JIS PARKING ALVI MAIPU AVENIDA LOS PAJARITOS 1631."/>
    <s v="Venta $"/>
    <s v="DB"/>
    <s v="440698XXXXXX6602"/>
    <s v="Venta $"/>
    <n v="2150"/>
    <n v="0"/>
    <n v="7347"/>
    <s v="S/C"/>
    <n v="0"/>
    <s v=" "/>
    <n v="0"/>
    <n v="0"/>
  </r>
  <r>
    <d v="2025-06-03T00:00:00"/>
    <x v="2"/>
    <x v="11"/>
    <s v="JIS PARKING MALL DEL CENT PUENTE 689108"/>
    <s v="Venta $"/>
    <s v="DB"/>
    <s v="492483XXXXXX1434"/>
    <s v="Venta $"/>
    <n v="1000"/>
    <n v="0"/>
    <n v="80348"/>
    <s v="S/C"/>
    <n v="0"/>
    <s v=" "/>
    <n v="0"/>
    <n v="0"/>
  </r>
  <r>
    <d v="2025-06-03T00:00:00"/>
    <x v="2"/>
    <x v="26"/>
    <s v="JIS PARKING HOMECENTER NU VICUNA MACKENNA 1700MENOS 1"/>
    <s v="Venta $"/>
    <s v="MG"/>
    <s v="559205XXXXXX8377"/>
    <s v="Venta $"/>
    <n v="400"/>
    <n v="0"/>
    <n v="595933"/>
    <s v="S/C"/>
    <n v="0"/>
    <s v=" "/>
    <n v="0"/>
    <n v="0"/>
  </r>
  <r>
    <d v="2025-06-03T00:00:00"/>
    <x v="2"/>
    <x v="26"/>
    <s v="JIS PARKING HOMECENTER NU VICUNA MACKENNA 1700MENOS 1"/>
    <s v="Venta $"/>
    <s v="DB"/>
    <s v="467015XXXXXX5266"/>
    <s v="Venta $"/>
    <n v="250"/>
    <n v="0"/>
    <n v="322"/>
    <s v="S/C"/>
    <n v="0"/>
    <s v=" "/>
    <n v="0"/>
    <n v="0"/>
  </r>
  <r>
    <d v="2025-06-03T00:00:00"/>
    <x v="2"/>
    <x v="40"/>
    <s v="UNIVERSIDAD UBO GENERAL GANA 1670SUBTERRANE"/>
    <s v="Venta $"/>
    <s v="DB"/>
    <s v="451368XXXXXX8706"/>
    <s v="Venta $"/>
    <n v="4000"/>
    <n v="0"/>
    <n v="9890"/>
    <s v="S/C"/>
    <n v="0"/>
    <s v=" "/>
    <n v="31370"/>
    <n v="0"/>
  </r>
  <r>
    <d v="2025-06-03T00:00:00"/>
    <x v="2"/>
    <x v="45"/>
    <s v="JIS PARKING BANCO ESTADO MANUEL RODRIGUEZ 527SUBTERRANE"/>
    <s v="Venta $"/>
    <s v="DB"/>
    <s v="440612XXXXXX7524"/>
    <s v="Venta $"/>
    <n v="7000"/>
    <n v="0"/>
    <n v="92148"/>
    <s v="S/C"/>
    <n v="0"/>
    <s v=" "/>
    <n v="0"/>
    <n v="0"/>
  </r>
  <r>
    <d v="2025-06-03T00:00:00"/>
    <x v="2"/>
    <x v="52"/>
    <s v="JIS PARKING CHILLAN ARAUCO 755ESTACIONAM"/>
    <s v="Venta $"/>
    <s v="DB"/>
    <s v="542676XXXXXX8865"/>
    <s v="Venta $"/>
    <n v="2750"/>
    <n v="0"/>
    <n v="14312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4605"/>
    <s v="Venta $"/>
    <n v="550"/>
    <n v="0"/>
    <n v="29224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9417"/>
    <s v="Venta $"/>
    <n v="250"/>
    <n v="0"/>
    <n v="103364"/>
    <s v="S/C"/>
    <n v="0"/>
    <s v=" "/>
    <n v="0"/>
    <n v="0"/>
  </r>
  <r>
    <d v="2025-06-03T00:00:00"/>
    <x v="2"/>
    <x v="1"/>
    <s v="JIS PARKINGTOTTUS NATANIE NATANIEL COX 620MENOS 1"/>
    <s v="Venta $"/>
    <s v="DB"/>
    <s v="542676XXXXXX7930"/>
    <s v="Venta $"/>
    <n v="1600"/>
    <n v="0"/>
    <n v="16944"/>
    <s v="S/C"/>
    <n v="0"/>
    <s v=" "/>
    <n v="0"/>
    <n v="0"/>
  </r>
  <r>
    <d v="2025-06-03T00:00:00"/>
    <x v="2"/>
    <x v="43"/>
    <s v="JIS PARKING COQUIMBO LIBERTADOR BERNARDO O HIGGINS 528SN"/>
    <s v="Venta $"/>
    <s v="DB"/>
    <s v="234052XXXXXX4480"/>
    <s v="Venta $"/>
    <n v="2100"/>
    <n v="0"/>
    <n v="4928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1756"/>
    <s v="Venta $"/>
    <n v="1000"/>
    <n v="0"/>
    <n v="102679"/>
    <s v="S/C"/>
    <n v="0"/>
    <s v=" "/>
    <n v="0"/>
    <n v="0"/>
  </r>
  <r>
    <d v="2025-06-03T00:00:00"/>
    <x v="2"/>
    <x v="0"/>
    <s v="JIS PARKING DOCTOR GUILLERMO BUHLER 2005"/>
    <s v="Venta $"/>
    <s v="DB"/>
    <s v="475774XXXXXX7502"/>
    <s v="Venta $"/>
    <n v="1050"/>
    <n v="0"/>
    <n v="14850"/>
    <s v="S/C"/>
    <n v="0"/>
    <s v=" "/>
    <n v="0"/>
    <n v="0"/>
  </r>
  <r>
    <d v="2025-06-03T00:00:00"/>
    <x v="2"/>
    <x v="0"/>
    <s v="JIS PARKING DOCTOR GUILLERMO BUHLER 2005"/>
    <s v="Venta $"/>
    <s v="VI"/>
    <s v="446867XXXXXX8428"/>
    <s v="Venta $"/>
    <n v="1300"/>
    <n v="0"/>
    <n v="90223"/>
    <s v="S/C"/>
    <n v="0"/>
    <s v=" "/>
    <n v="0"/>
    <n v="0"/>
  </r>
  <r>
    <d v="2025-06-03T00:00:00"/>
    <x v="2"/>
    <x v="34"/>
    <s v="JIS PARKING SPA AVENIDA ALBERTO HURTADO 060"/>
    <s v="Venta $"/>
    <s v="DB"/>
    <s v="434559XXXXXX2623"/>
    <s v="Venta $"/>
    <n v="1400"/>
    <n v="0"/>
    <n v="38348"/>
    <s v="S/C"/>
    <n v="0"/>
    <s v=" "/>
    <n v="0"/>
    <n v="0"/>
  </r>
  <r>
    <d v="2025-06-03T00:00:00"/>
    <x v="2"/>
    <x v="4"/>
    <s v="JIS PARKING JUMBO ERCILLA 190EDSTACIONA"/>
    <s v="Venta $"/>
    <s v="DB"/>
    <s v="434561XXXXXX4838"/>
    <s v="Venta $"/>
    <n v="3750"/>
    <n v="0"/>
    <n v="14324"/>
    <s v="S/C"/>
    <n v="0"/>
    <s v=" "/>
    <n v="0"/>
    <n v="0"/>
  </r>
  <r>
    <d v="2025-06-03T00:00:00"/>
    <x v="2"/>
    <x v="23"/>
    <s v="LIDER QUILLOTA AVENIDA 21 DE MAYO 311LIDER"/>
    <s v="Venta $"/>
    <s v="DB"/>
    <s v="542676XXXXXX3952"/>
    <s v="Venta $"/>
    <n v="250"/>
    <n v="0"/>
    <n v="16007"/>
    <s v="S/C"/>
    <n v="0"/>
    <s v=" "/>
    <n v="0"/>
    <n v="0"/>
  </r>
  <r>
    <d v="2025-06-03T00:00:00"/>
    <x v="2"/>
    <x v="9"/>
    <s v="JIS PARKING EYZAGUIRRE 650NIVEL -1"/>
    <s v="Venta $"/>
    <s v="DB"/>
    <s v="589693XXXXXXXX7006"/>
    <s v="Venta $"/>
    <n v="1000"/>
    <n v="0"/>
    <n v="4149"/>
    <s v="S/C"/>
    <n v="0"/>
    <s v=" "/>
    <n v="0"/>
    <n v="0"/>
  </r>
  <r>
    <d v="2025-06-03T00:00:00"/>
    <x v="2"/>
    <x v="5"/>
    <s v="JIS PARKING TOTTUS VICUNA MACKENNA 665S/N"/>
    <s v="Venta $"/>
    <s v="MG"/>
    <s v="558984XXXXXX5819"/>
    <s v="Venta $"/>
    <n v="150"/>
    <n v="0"/>
    <n v="305333"/>
    <s v="S/C"/>
    <n v="0"/>
    <s v=" "/>
    <n v="0"/>
    <n v="0"/>
  </r>
  <r>
    <d v="2025-06-03T00:00:00"/>
    <x v="2"/>
    <x v="6"/>
    <s v="JIS PARKING MALL SAN BERN EYZAGUIRRE 650NIVEL -1"/>
    <s v="Venta $"/>
    <s v="DB"/>
    <s v="533187XXXXXX1679"/>
    <s v="Venta $"/>
    <n v="400"/>
    <n v="0"/>
    <n v="17266"/>
    <s v="S/C"/>
    <n v="0"/>
    <s v=" "/>
    <n v="14422"/>
    <n v="0"/>
  </r>
  <r>
    <d v="2025-06-03T00:00:00"/>
    <x v="2"/>
    <x v="8"/>
    <s v="JIS PARKING SPA SERRANO 395"/>
    <s v="Venta $"/>
    <s v="DB"/>
    <s v="434559XXXXXX8829"/>
    <s v="Venta $"/>
    <n v="2200"/>
    <n v="0"/>
    <n v="117745"/>
    <s v="S/C"/>
    <n v="0"/>
    <s v=" "/>
    <n v="0"/>
    <n v="0"/>
  </r>
  <r>
    <d v="2025-06-03T00:00:00"/>
    <x v="2"/>
    <x v="0"/>
    <s v="JIS PARKING DOCTOR GUILLERMO BUHLER 2005"/>
    <s v="Venta $"/>
    <s v="DB"/>
    <s v="448468XXXXXX8240"/>
    <s v="Venta $"/>
    <n v="2600"/>
    <n v="0"/>
    <n v="35"/>
    <s v="S/C"/>
    <n v="0"/>
    <s v=" "/>
    <n v="0"/>
    <n v="0"/>
  </r>
  <r>
    <d v="2025-06-03T00:00:00"/>
    <x v="2"/>
    <x v="42"/>
    <s v="JIS PARKING CATEDRAL CATEDRAL 1850"/>
    <s v="Venta $"/>
    <s v="DB"/>
    <s v="477041XXXXXX9663"/>
    <s v="Venta $"/>
    <n v="1050"/>
    <n v="0"/>
    <n v="2754"/>
    <s v="S/C"/>
    <n v="0"/>
    <s v=" "/>
    <n v="0"/>
    <n v="0"/>
  </r>
  <r>
    <d v="2025-06-03T00:00:00"/>
    <x v="2"/>
    <x v="3"/>
    <s v="JIS PARKING QUILIN AVENIDA AMERICO VESPUCIO 3100ESTACIONAM"/>
    <s v="Venta $"/>
    <s v="VI"/>
    <s v="450881XXXXXX4705"/>
    <s v="Venta $"/>
    <n v="1400"/>
    <n v="0"/>
    <n v="113551"/>
    <s v="S/C"/>
    <n v="0"/>
    <s v=" "/>
    <n v="0"/>
    <n v="0"/>
  </r>
  <r>
    <d v="2025-06-03T00:00:00"/>
    <x v="2"/>
    <x v="9"/>
    <s v="JIS PARKING EYZAGUIRRE 650NIVEL -1"/>
    <s v="Venta $"/>
    <s v="DB"/>
    <s v="475774XXXXXX9164"/>
    <s v="Venta $"/>
    <n v="1200"/>
    <n v="0"/>
    <n v="24074"/>
    <s v="S/C"/>
    <n v="0"/>
    <s v=" "/>
    <n v="0"/>
    <n v="0"/>
  </r>
  <r>
    <d v="2025-06-03T00:00:00"/>
    <x v="2"/>
    <x v="55"/>
    <s v="JIS PARK TOTT LOS ANGELES AVENIDA ALEMANIA 831."/>
    <s v="Venta $"/>
    <s v="DB"/>
    <s v="477041XXXXXX8978"/>
    <s v="Venta $"/>
    <n v="1050"/>
    <n v="0"/>
    <n v="6466"/>
    <s v="S/C"/>
    <n v="0"/>
    <s v=" "/>
    <n v="0"/>
    <n v="0"/>
  </r>
  <r>
    <d v="2025-06-03T00:00:00"/>
    <x v="2"/>
    <x v="68"/>
    <s v="JIS PARKING LIDER ALAMEDA AVENIDA ALBERTO HURTADO 060"/>
    <s v="Venta $"/>
    <s v="DB"/>
    <s v="492483XXXXXX2961"/>
    <s v="Venta $"/>
    <n v="150"/>
    <n v="0"/>
    <n v="114348"/>
    <s v="S/C"/>
    <n v="0"/>
    <s v=" "/>
    <n v="0"/>
    <n v="0"/>
  </r>
  <r>
    <d v="2025-06-03T00:00:00"/>
    <x v="2"/>
    <x v="44"/>
    <s v="JIS PARKING LINARES MAIPU 556"/>
    <s v="Venta $"/>
    <s v="DB"/>
    <s v="498432XXXXXX4968"/>
    <s v="Venta $"/>
    <n v="500"/>
    <n v="0"/>
    <n v="5170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3772"/>
    <s v="Venta $"/>
    <n v="300"/>
    <n v="0"/>
    <n v="7226"/>
    <s v="S/C"/>
    <n v="0"/>
    <s v=" "/>
    <n v="0"/>
    <n v="0"/>
  </r>
  <r>
    <d v="2025-06-03T00:00:00"/>
    <x v="2"/>
    <x v="1"/>
    <s v="JIS PARKINGTOTTUS NATANIE NATANIEL COX 620MENOS 1"/>
    <s v="Venta $"/>
    <s v="MG"/>
    <s v="544568XXXXXX1026"/>
    <s v="Venta $"/>
    <n v="700"/>
    <n v="0"/>
    <n v="121270"/>
    <s v="S/C"/>
    <n v="0"/>
    <s v=" "/>
    <n v="0"/>
    <n v="0"/>
  </r>
  <r>
    <d v="2025-06-03T00:00:00"/>
    <x v="2"/>
    <x v="43"/>
    <s v="JIS PARKING COQUIMBO LIBERTADOR BERNARDO O HIGGINS 528SN"/>
    <s v="Venta $"/>
    <s v="DB"/>
    <s v="451368XXXXXX0902"/>
    <s v="Venta $"/>
    <n v="200"/>
    <n v="0"/>
    <n v="506"/>
    <s v="S/C"/>
    <n v="0"/>
    <s v=" "/>
    <n v="0"/>
    <n v="0"/>
  </r>
  <r>
    <d v="2025-06-03T00:00:00"/>
    <x v="2"/>
    <x v="40"/>
    <s v="UNIVERSIDAD UBO GENERAL GANA 1670SUBTERRANE"/>
    <s v="Venta $"/>
    <s v="DB"/>
    <s v="510869XXXXXX7833"/>
    <s v="Venta $"/>
    <n v="2000"/>
    <n v="0"/>
    <s v="VJ89MZ"/>
    <s v="S/C"/>
    <n v="0"/>
    <s v=" "/>
    <n v="31371"/>
    <n v="0"/>
  </r>
  <r>
    <d v="2025-06-03T00:00:00"/>
    <x v="2"/>
    <x v="40"/>
    <s v="UNIVERSIDAD UBO GENERAL GANA 1670SUBTERRANE"/>
    <s v="Venta $"/>
    <s v="DB"/>
    <s v="498432XXXXXX3773"/>
    <s v="Venta $"/>
    <n v="2000"/>
    <n v="0"/>
    <n v="6722"/>
    <s v="S/C"/>
    <n v="0"/>
    <s v=" "/>
    <n v="31372"/>
    <n v="0"/>
  </r>
  <r>
    <d v="2025-06-03T00:00:00"/>
    <x v="2"/>
    <x v="0"/>
    <s v="JIS PARKING DOCTOR GUILLERMO BUHLER 2005"/>
    <s v="Venta $"/>
    <s v="DB"/>
    <s v="440612XXXXXX4101"/>
    <s v="Venta $"/>
    <n v="2500"/>
    <n v="0"/>
    <n v="124955"/>
    <s v="S/C"/>
    <n v="0"/>
    <s v=" "/>
    <n v="0"/>
    <n v="0"/>
  </r>
  <r>
    <d v="2025-06-03T00:00:00"/>
    <x v="2"/>
    <x v="41"/>
    <s v="JIS PARKING BILBAO AVENIDA FRANCISCO BILBAO 2050"/>
    <s v="Venta $"/>
    <s v="VI"/>
    <s v="415281XXXXXX7375"/>
    <s v="Venta $"/>
    <n v="1900"/>
    <n v="0"/>
    <n v="121751"/>
    <s v="S/C"/>
    <n v="0"/>
    <s v=" "/>
    <n v="0"/>
    <n v="0"/>
  </r>
  <r>
    <d v="2025-06-03T00:00:00"/>
    <x v="2"/>
    <x v="23"/>
    <s v="LIDER QUILLOTA AVENIDA 21 DE MAYO 311LIDER"/>
    <s v="Venta $"/>
    <s v="DB"/>
    <s v="559779XXXXXX8568"/>
    <s v="Venta $"/>
    <n v="1550"/>
    <n v="0"/>
    <n v="120851"/>
    <s v="S/C"/>
    <n v="0"/>
    <s v=" "/>
    <n v="0"/>
    <n v="0"/>
  </r>
  <r>
    <d v="2025-06-03T00:00:00"/>
    <x v="2"/>
    <x v="57"/>
    <s v="STA ISABEL LOS CARRERAS PORTALES 770ESTACIONAM"/>
    <s v="Venta $"/>
    <s v="DB"/>
    <s v="440612XXXXXX1803"/>
    <s v="Venta $"/>
    <n v="9750"/>
    <n v="0"/>
    <n v="120751"/>
    <s v="S/C"/>
    <n v="0"/>
    <s v=" "/>
    <n v="0"/>
    <n v="0"/>
  </r>
  <r>
    <d v="2025-06-03T00:00:00"/>
    <x v="2"/>
    <x v="21"/>
    <s v="JIS PARKING TOBALABA AVENIDA TOBALABA 691"/>
    <s v="Venta $"/>
    <s v="DB"/>
    <s v="475777XXXXXX5203"/>
    <s v="Venta $"/>
    <n v="5750"/>
    <n v="0"/>
    <n v="458"/>
    <s v="S/C"/>
    <n v="0"/>
    <s v=" "/>
    <n v="0"/>
    <n v="0"/>
  </r>
  <r>
    <d v="2025-06-03T00:00:00"/>
    <x v="2"/>
    <x v="55"/>
    <s v="JIS PARK TOTT LOS ANGELES AVENIDA ALEMANIA 831."/>
    <s v="Venta $"/>
    <s v="VI"/>
    <s v="467016XXXXXX7673"/>
    <s v="Venta $"/>
    <n v="2100"/>
    <n v="0"/>
    <n v="811479"/>
    <s v="S/C"/>
    <n v="0"/>
    <s v=" "/>
    <n v="0"/>
    <n v="0"/>
  </r>
  <r>
    <d v="2025-06-03T00:00:00"/>
    <x v="2"/>
    <x v="22"/>
    <s v="JIS PARKING AVENIDA LAS CONDES 12201"/>
    <s v="Venta $"/>
    <s v="VI"/>
    <s v="434956XXXXXX8937"/>
    <s v="Venta $"/>
    <n v="150"/>
    <n v="0"/>
    <n v="943112"/>
    <s v="S/C"/>
    <n v="0"/>
    <s v=" "/>
    <n v="0"/>
    <n v="0"/>
  </r>
  <r>
    <d v="2025-06-03T00:00:00"/>
    <x v="2"/>
    <x v="6"/>
    <s v="JIS PARKING MALL SAN BERN EYZAGUIRRE 650NIVEL -1"/>
    <s v="Venta $"/>
    <s v="DB"/>
    <s v="434559XXXXXX8866"/>
    <s v="Venta $"/>
    <n v="1400"/>
    <n v="0"/>
    <n v="318892"/>
    <s v="S/C"/>
    <n v="0"/>
    <s v=" "/>
    <n v="14423"/>
    <n v="0"/>
  </r>
  <r>
    <d v="2025-06-03T00:00:00"/>
    <x v="2"/>
    <x v="7"/>
    <s v="JIS PARKING LIDER LIMACHE ARTURO PRAT 244SN"/>
    <s v="Venta $"/>
    <s v="DB"/>
    <s v="475774XXXXXX7834"/>
    <s v="Venta $"/>
    <n v="200"/>
    <n v="0"/>
    <n v="850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2828"/>
    <s v="Venta $"/>
    <n v="900"/>
    <n v="0"/>
    <n v="347123"/>
    <s v="S/C"/>
    <n v="0"/>
    <s v=" "/>
    <n v="0"/>
    <n v="0"/>
  </r>
  <r>
    <d v="2025-06-03T00:00:00"/>
    <x v="2"/>
    <x v="8"/>
    <s v="JIS PARKING SPA SERRANO 395"/>
    <s v="Venta $"/>
    <s v="DB"/>
    <s v="440698XXXXXX6261"/>
    <s v="Venta $"/>
    <n v="500"/>
    <n v="0"/>
    <n v="7907"/>
    <s v="S/C"/>
    <n v="0"/>
    <s v=" "/>
    <n v="0"/>
    <n v="0"/>
  </r>
  <r>
    <d v="2025-06-03T00:00:00"/>
    <x v="2"/>
    <x v="34"/>
    <s v="JIS PARKING SPA AVENIDA ALBERTO HURTADO 060"/>
    <s v="Venta $"/>
    <s v="DB"/>
    <s v="434559XXXXXX8803"/>
    <s v="Venta $"/>
    <n v="100"/>
    <n v="0"/>
    <n v="317789"/>
    <s v="S/C"/>
    <n v="0"/>
    <s v=" "/>
    <n v="0"/>
    <n v="0"/>
  </r>
  <r>
    <d v="2025-06-03T00:00:00"/>
    <x v="2"/>
    <x v="30"/>
    <s v="JIS PARKING UNI CONCEPCIO CHACABUCO 70ESTACIONAM"/>
    <s v="Venta $"/>
    <s v="DB"/>
    <s v="475775XXXXXX5200"/>
    <s v="Venta $"/>
    <n v="17400"/>
    <n v="0"/>
    <n v="5179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4XXXXXX6654"/>
    <s v="Venta $"/>
    <n v="600"/>
    <n v="0"/>
    <n v="8602"/>
    <s v="S/C"/>
    <n v="0"/>
    <s v=" "/>
    <n v="0"/>
    <n v="0"/>
  </r>
  <r>
    <d v="2025-06-03T00:00:00"/>
    <x v="2"/>
    <x v="4"/>
    <s v="JIS PARKING JUMBO ERCILLA 190EDSTACIONA"/>
    <s v="Venta $"/>
    <s v="DB"/>
    <s v="559779XXXXXX5539"/>
    <s v="Venta $"/>
    <n v="250"/>
    <n v="0"/>
    <n v="132955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40612XXXXXX8574"/>
    <s v="Venta $"/>
    <n v="4000"/>
    <n v="0"/>
    <n v="131973"/>
    <s v="S/C"/>
    <n v="0"/>
    <s v=" "/>
    <n v="0"/>
    <n v="0"/>
  </r>
  <r>
    <d v="2025-06-03T00:00:00"/>
    <x v="2"/>
    <x v="24"/>
    <s v="JIS GRAN AVENIDA JOSE MIGUEL CARRERA 4004"/>
    <s v="Venta $"/>
    <s v="DB"/>
    <s v="477041XXXXXX1502"/>
    <s v="Venta $"/>
    <n v="300"/>
    <n v="0"/>
    <n v="3370"/>
    <s v="S/C"/>
    <n v="0"/>
    <s v=" "/>
    <n v="0"/>
    <n v="0"/>
  </r>
  <r>
    <d v="2025-06-03T00:00:00"/>
    <x v="2"/>
    <x v="11"/>
    <s v="JIS PARKING MALL DEL CENT PUENTE 689108"/>
    <s v="Venta $"/>
    <s v="DB"/>
    <s v="434561XXXXXX4182"/>
    <s v="Venta $"/>
    <n v="1400"/>
    <n v="0"/>
    <n v="340054"/>
    <s v="S/C"/>
    <n v="0"/>
    <s v=" "/>
    <n v="0"/>
    <n v="0"/>
  </r>
  <r>
    <d v="2025-06-03T00:00:00"/>
    <x v="2"/>
    <x v="39"/>
    <s v="JIS PARKING UNI LA SERENA AVENIDA BRASIL 766ESTACIONAM"/>
    <s v="Venta $"/>
    <s v="MG"/>
    <s v="548742XXXXXX4967"/>
    <s v="Venta $"/>
    <n v="1600"/>
    <n v="0"/>
    <n v="309644"/>
    <s v="S/C"/>
    <n v="0"/>
    <s v=" "/>
    <n v="0"/>
    <n v="0"/>
  </r>
  <r>
    <d v="2025-06-03T00:00:00"/>
    <x v="2"/>
    <x v="39"/>
    <s v="JIS PARKING UNI LA SERENA AVENIDA BRASIL 766ESTACIONAM"/>
    <s v="Venta $"/>
    <s v="DB"/>
    <s v="479123XXXXXX9930"/>
    <s v="Venta $"/>
    <n v="2100"/>
    <n v="0"/>
    <n v="20140"/>
    <s v="S/C"/>
    <n v="0"/>
    <s v=" "/>
    <n v="0"/>
    <n v="0"/>
  </r>
  <r>
    <d v="2025-06-03T00:00:00"/>
    <x v="2"/>
    <x v="1"/>
    <s v="JIS PARKINGTOTTUS NATANIE NATANIEL COX 620MENOS 1"/>
    <s v="Venta $"/>
    <s v="DB"/>
    <s v="434559XXXXXX1141"/>
    <s v="Venta $"/>
    <n v="200"/>
    <n v="0"/>
    <n v="440135"/>
    <s v="S/C"/>
    <n v="0"/>
    <s v=" "/>
    <n v="0"/>
    <n v="0"/>
  </r>
  <r>
    <d v="2025-06-03T00:00:00"/>
    <x v="2"/>
    <x v="8"/>
    <s v="JIS PARKING SPA SERRANO 395"/>
    <s v="Venta $"/>
    <s v="DB"/>
    <s v="434559XXXXXX0996"/>
    <s v="Venta $"/>
    <n v="2800"/>
    <n v="0"/>
    <n v="423502"/>
    <s v="S/C"/>
    <n v="0"/>
    <s v=" "/>
    <n v="0"/>
    <n v="0"/>
  </r>
  <r>
    <d v="2025-06-03T00:00:00"/>
    <x v="2"/>
    <x v="15"/>
    <s v="JIS PARKING MUSEO MATUCANA 501"/>
    <s v="Venta $"/>
    <s v="DB"/>
    <s v="400180XXXXXX8117"/>
    <s v="Venta $"/>
    <n v="3000"/>
    <n v="0"/>
    <n v="57959"/>
    <s v="S/C"/>
    <n v="0"/>
    <s v=" "/>
    <n v="0"/>
    <n v="0"/>
  </r>
  <r>
    <d v="2025-06-03T00:00:00"/>
    <x v="2"/>
    <x v="23"/>
    <s v="LIDER QUILLOTA AVENIDA 21 DE MAYO 311LIDER"/>
    <s v="Venta $"/>
    <s v="DB"/>
    <s v="434559XXXXXX7382"/>
    <s v="Venta $"/>
    <n v="250"/>
    <n v="0"/>
    <n v="415916"/>
    <s v="S/C"/>
    <n v="0"/>
    <s v=" "/>
    <n v="0"/>
    <n v="0"/>
  </r>
  <r>
    <d v="2025-06-03T00:00:00"/>
    <x v="2"/>
    <x v="52"/>
    <s v="JIS PARKING CHILLAN ARAUCO 755ESTACIONAM"/>
    <s v="Venta $"/>
    <s v="DB"/>
    <s v="451368XXXXXX3618"/>
    <s v="Venta $"/>
    <n v="1400"/>
    <n v="0"/>
    <n v="8730"/>
    <s v="S/C"/>
    <n v="0"/>
    <s v=" "/>
    <n v="0"/>
    <n v="0"/>
  </r>
  <r>
    <d v="2025-06-03T00:00:00"/>
    <x v="2"/>
    <x v="24"/>
    <s v="JIS GRAN AVENIDA JOSE MIGUEL CARRERA 4004"/>
    <s v="Venta $"/>
    <s v="VI"/>
    <s v="467404XXXXXX0003"/>
    <s v="Venta $"/>
    <n v="1900"/>
    <n v="0"/>
    <n v="142648"/>
    <s v="S/C"/>
    <n v="0"/>
    <s v=" "/>
    <n v="0"/>
    <n v="0"/>
  </r>
  <r>
    <d v="2025-06-03T00:00:00"/>
    <x v="2"/>
    <x v="68"/>
    <s v="JIS PARKING LIDER ALAMEDA AVENIDA ALBERTO HURTADO 060"/>
    <s v="Venta $"/>
    <s v="MG"/>
    <s v="559202XXXXXX9341"/>
    <s v="Venta $"/>
    <n v="300"/>
    <n v="0"/>
    <n v="164889"/>
    <s v="S/C"/>
    <n v="0"/>
    <s v=" "/>
    <n v="0"/>
    <n v="0"/>
  </r>
  <r>
    <d v="2025-06-03T00:00:00"/>
    <x v="2"/>
    <x v="56"/>
    <s v="JIS PARKING VIC  MACKENNA VICUNA MACKENNA 1048SN"/>
    <s v="Venta $"/>
    <s v="DB"/>
    <s v="434561XXXXXX3229"/>
    <s v="Venta $"/>
    <n v="350"/>
    <n v="0"/>
    <n v="405488"/>
    <s v="S/C"/>
    <n v="0"/>
    <s v=" "/>
    <n v="0"/>
    <n v="0"/>
  </r>
  <r>
    <d v="2025-06-03T00:00:00"/>
    <x v="2"/>
    <x v="39"/>
    <s v="JIS PARKING UNI LA SERENA AVENIDA BRASIL 766ESTACIONAM"/>
    <s v="Venta $"/>
    <s v="DB"/>
    <s v="440612XXXXXX4304"/>
    <s v="Venta $"/>
    <n v="1550"/>
    <n v="0"/>
    <n v="142341"/>
    <s v="S/C"/>
    <n v="0"/>
    <s v=" "/>
    <n v="0"/>
    <n v="0"/>
  </r>
  <r>
    <d v="2025-06-03T00:00:00"/>
    <x v="2"/>
    <x v="7"/>
    <s v="JIS PARKING LIDER LIMACHE ARTURO PRAT 244SN"/>
    <s v="Venta $"/>
    <s v="DB"/>
    <s v="434559XXXXXX5247"/>
    <s v="Venta $"/>
    <n v="200"/>
    <n v="0"/>
    <n v="525402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9235"/>
    <s v="Venta $"/>
    <n v="400"/>
    <n v="0"/>
    <n v="151048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5322"/>
    <s v="Venta $"/>
    <n v="2300"/>
    <n v="0"/>
    <n v="24484"/>
    <s v="S/C"/>
    <n v="0"/>
    <s v=" "/>
    <n v="0"/>
    <n v="0"/>
  </r>
  <r>
    <d v="2025-06-03T00:00:00"/>
    <x v="2"/>
    <x v="8"/>
    <s v="JIS PARKING SPA SERRANO 395"/>
    <s v="Venta $"/>
    <s v="DB"/>
    <s v="533187XXXXXX3442"/>
    <s v="Venta $"/>
    <n v="2400"/>
    <n v="0"/>
    <n v="24446"/>
    <s v="S/C"/>
    <n v="0"/>
    <s v=" "/>
    <n v="0"/>
    <n v="0"/>
  </r>
  <r>
    <d v="2025-06-03T00:00:00"/>
    <x v="2"/>
    <x v="45"/>
    <s v="JIS PARKING BANCO ESTADO MANUEL RODRIGUEZ 527SUBTERRANE"/>
    <s v="Venta $"/>
    <s v="DB"/>
    <s v="479123XXXXXX3749"/>
    <s v="Venta $"/>
    <n v="7000"/>
    <n v="0"/>
    <n v="23948"/>
    <s v="S/C"/>
    <n v="0"/>
    <s v=" "/>
    <n v="0"/>
    <n v="0"/>
  </r>
  <r>
    <d v="2025-06-03T00:00:00"/>
    <x v="2"/>
    <x v="42"/>
    <s v="JIS PARKING CATEDRAL CATEDRAL 1850"/>
    <s v="Venta $"/>
    <s v="DB"/>
    <s v="517608XXXXXX4954"/>
    <s v="Venta $"/>
    <n v="6000"/>
    <n v="0"/>
    <n v="316998"/>
    <s v="S/C"/>
    <n v="0"/>
    <s v=" "/>
    <n v="0"/>
    <n v="0"/>
  </r>
  <r>
    <d v="2025-06-03T00:00:00"/>
    <x v="2"/>
    <x v="4"/>
    <s v="JIS PARKING JUMBO ERCILLA 190EDSTACIONA"/>
    <s v="Venta $"/>
    <s v="DB"/>
    <s v="477041XXXXXX9392"/>
    <s v="Venta $"/>
    <n v="150"/>
    <n v="0"/>
    <n v="6050"/>
    <s v="S/C"/>
    <n v="0"/>
    <s v=" "/>
    <n v="0"/>
    <n v="0"/>
  </r>
  <r>
    <d v="2025-06-03T00:00:00"/>
    <x v="2"/>
    <x v="4"/>
    <s v="JIS PARKING JUMBO ERCILLA 190EDSTACIONA"/>
    <s v="Venta $"/>
    <s v="DB"/>
    <s v="537235XXXXXX3212"/>
    <s v="Venta $"/>
    <n v="750"/>
    <n v="0"/>
    <n v="6530"/>
    <s v="S/C"/>
    <n v="0"/>
    <s v=" "/>
    <n v="0"/>
    <n v="0"/>
  </r>
  <r>
    <d v="2025-06-03T00:00:00"/>
    <x v="2"/>
    <x v="41"/>
    <s v="JIS PARKING BILBAO AVENIDA FRANCISCO BILBAO 2050"/>
    <s v="Venta $"/>
    <s v="MG"/>
    <s v="522832XXXXXX1450"/>
    <s v="Venta $"/>
    <n v="1550"/>
    <n v="0"/>
    <n v="31905"/>
    <s v="S/C"/>
    <n v="0"/>
    <s v=" "/>
    <n v="0"/>
    <n v="0"/>
  </r>
  <r>
    <d v="2025-06-03T00:00:00"/>
    <x v="2"/>
    <x v="25"/>
    <s v="JIS SANTA LOS ANGELES AVENIDA ALEMANIA 770"/>
    <s v="Venta $"/>
    <s v="MG"/>
    <s v="522468XXXXXX7646"/>
    <s v="Venta $"/>
    <n v="1550"/>
    <n v="0"/>
    <n v="311655"/>
    <s v="S/C"/>
    <n v="0"/>
    <s v=" "/>
    <n v="0"/>
    <n v="0"/>
  </r>
  <r>
    <d v="2025-06-03T00:00:00"/>
    <x v="2"/>
    <x v="23"/>
    <s v="LIDER QUILLOTA AVENIDA 21 DE MAYO 311LIDER"/>
    <s v="Venta $"/>
    <s v="DB"/>
    <s v="510869XXXXXX7145"/>
    <s v="Venta $"/>
    <n v="100"/>
    <n v="0"/>
    <s v="AT3EDZ"/>
    <s v="S/C"/>
    <n v="0"/>
    <s v=" "/>
    <n v="0"/>
    <n v="0"/>
  </r>
  <r>
    <d v="2025-06-03T00:00:00"/>
    <x v="2"/>
    <x v="2"/>
    <s v="JIS PARKING ANPINO JOSE SANTOS OSA 2354"/>
    <s v="Venta $"/>
    <s v="DB"/>
    <s v="434560XXXXXX8981"/>
    <s v="Venta $"/>
    <n v="2000"/>
    <n v="0"/>
    <n v="548407"/>
    <s v="S/C"/>
    <n v="0"/>
    <s v=" "/>
    <n v="0"/>
    <n v="0"/>
  </r>
  <r>
    <d v="2025-06-03T00:00:00"/>
    <x v="2"/>
    <x v="9"/>
    <s v="JIS PARKING EYZAGUIRRE 650NIVEL -1"/>
    <s v="Venta $"/>
    <s v="DB"/>
    <s v="510869XXXXXX9970"/>
    <s v="Venta $"/>
    <n v="1000"/>
    <n v="0"/>
    <s v="0PG6VZ"/>
    <s v="S/C"/>
    <n v="0"/>
    <s v=" "/>
    <n v="0"/>
    <n v="0"/>
  </r>
  <r>
    <d v="2025-06-03T00:00:00"/>
    <x v="2"/>
    <x v="55"/>
    <s v="JIS PARK TOTT LOS ANGELES AVENIDA ALEMANIA 831."/>
    <s v="Venta $"/>
    <s v="DB"/>
    <s v="434559XXXXXX6225"/>
    <s v="Venta $"/>
    <n v="650"/>
    <n v="0"/>
    <n v="539412"/>
    <s v="S/C"/>
    <n v="0"/>
    <s v=" "/>
    <n v="0"/>
    <n v="0"/>
  </r>
  <r>
    <d v="2025-06-03T00:00:00"/>
    <x v="2"/>
    <x v="11"/>
    <s v="JIS PARKING MALL DEL CENT PUENTE 689108"/>
    <s v="Venta $"/>
    <s v="DB"/>
    <s v="434561XXXXXX6879"/>
    <s v="Venta $"/>
    <n v="2800"/>
    <n v="0"/>
    <n v="548111"/>
    <s v="S/C"/>
    <n v="0"/>
    <s v=" "/>
    <n v="0"/>
    <n v="0"/>
  </r>
  <r>
    <d v="2025-06-03T00:00:00"/>
    <x v="2"/>
    <x v="49"/>
    <s v="JIS PARKING MALL QUILLOTA BERNARDO O HIGGINS 176"/>
    <s v="Venta $"/>
    <s v="DB"/>
    <s v="533187XXXXXX4250"/>
    <s v="Venta $"/>
    <n v="1850"/>
    <n v="0"/>
    <n v="24964"/>
    <s v="S/C"/>
    <n v="0"/>
    <s v=" "/>
    <n v="0"/>
    <n v="0"/>
  </r>
  <r>
    <d v="2025-06-03T00:00:00"/>
    <x v="2"/>
    <x v="7"/>
    <s v="JIS PARKING LIDER LIMACHE ARTURO PRAT 244SN"/>
    <s v="Venta $"/>
    <s v="DB"/>
    <s v="434559XXXXXX1612"/>
    <s v="Venta $"/>
    <n v="300"/>
    <n v="0"/>
    <n v="644343"/>
    <s v="S/C"/>
    <n v="0"/>
    <s v=" "/>
    <n v="0"/>
    <n v="0"/>
  </r>
  <r>
    <d v="2025-06-03T00:00:00"/>
    <x v="2"/>
    <x v="8"/>
    <s v="JIS PARKING SPA SERRANO 395"/>
    <s v="Venta $"/>
    <s v="DB"/>
    <s v="533187XXXXXX5436"/>
    <s v="Venta $"/>
    <n v="4000"/>
    <n v="0"/>
    <n v="26527"/>
    <s v="S/C"/>
    <n v="0"/>
    <s v=" "/>
    <n v="0"/>
    <n v="0"/>
  </r>
  <r>
    <d v="2025-06-03T00:00:00"/>
    <x v="2"/>
    <x v="45"/>
    <s v="JIS PARKING BANCO ESTADO MANUEL RODRIGUEZ 527SUBTERRANE"/>
    <s v="Venta $"/>
    <s v="DB"/>
    <s v="475775XXXXXX0188"/>
    <s v="Venta $"/>
    <n v="7000"/>
    <n v="0"/>
    <n v="6395"/>
    <s v="S/C"/>
    <n v="0"/>
    <s v=" "/>
    <n v="0"/>
    <n v="0"/>
  </r>
  <r>
    <d v="2025-06-03T00:00:00"/>
    <x v="2"/>
    <x v="30"/>
    <s v="JIS PARKING UNI CONCEPCIO CHACABUCO 70ESTACIONAM"/>
    <s v="Venta $"/>
    <s v="DB"/>
    <s v="475775XXXXXX4051"/>
    <s v="Venta $"/>
    <n v="5400"/>
    <n v="0"/>
    <n v="6459"/>
    <s v="S/C"/>
    <n v="0"/>
    <s v=" "/>
    <n v="0"/>
    <n v="0"/>
  </r>
  <r>
    <d v="2025-06-03T00:00:00"/>
    <x v="2"/>
    <x v="25"/>
    <s v="JIS SANTA LOS ANGELES AVENIDA ALEMANIA 770"/>
    <s v="Venta $"/>
    <s v="MG"/>
    <s v="559202XXXXXX5565"/>
    <s v="Venta $"/>
    <n v="700"/>
    <n v="0"/>
    <n v="545334"/>
    <s v="S/C"/>
    <n v="0"/>
    <s v=" "/>
    <n v="0"/>
    <n v="0"/>
  </r>
  <r>
    <d v="2025-06-03T00:00:00"/>
    <x v="2"/>
    <x v="52"/>
    <s v="JIS PARKING CHILLAN ARAUCO 755ESTACIONAM"/>
    <s v="Venta $"/>
    <s v="DB"/>
    <s v="533187XXXXXX7301"/>
    <s v="Venta $"/>
    <n v="50"/>
    <n v="0"/>
    <n v="25422"/>
    <s v="S/C"/>
    <n v="0"/>
    <s v=" "/>
    <n v="0"/>
    <n v="0"/>
  </r>
  <r>
    <d v="2025-06-03T00:00:00"/>
    <x v="2"/>
    <x v="2"/>
    <s v="JIS PARKING ANPINO JOSE SANTOS OSA 2354"/>
    <s v="Venta $"/>
    <s v="DB"/>
    <s v="440612XXXXXX0757"/>
    <s v="Venta $"/>
    <n v="900"/>
    <n v="0"/>
    <n v="160151"/>
    <s v="S/C"/>
    <n v="0"/>
    <s v=" "/>
    <n v="0"/>
    <n v="0"/>
  </r>
  <r>
    <d v="2025-06-03T00:00:00"/>
    <x v="2"/>
    <x v="9"/>
    <s v="JIS PARKING EYZAGUIRRE 650NIVEL -1"/>
    <s v="Venta $"/>
    <s v="DB"/>
    <s v="434559XXXXXX2231"/>
    <s v="Venta $"/>
    <n v="1800"/>
    <n v="0"/>
    <n v="617714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5752"/>
    <s v="Venta $"/>
    <n v="2100"/>
    <n v="0"/>
    <n v="733631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5178"/>
    <s v="Venta $"/>
    <n v="1200"/>
    <n v="0"/>
    <n v="170350"/>
    <s v="S/C"/>
    <n v="0"/>
    <s v=" "/>
    <n v="0"/>
    <n v="0"/>
  </r>
  <r>
    <d v="2025-06-03T00:00:00"/>
    <x v="2"/>
    <x v="0"/>
    <s v="JIS PARKING DOCTOR GUILLERMO BUHLER 2005"/>
    <s v="Venta $"/>
    <s v="DB"/>
    <s v="479220XXXXXX6917"/>
    <s v="Venta $"/>
    <n v="2250"/>
    <n v="0"/>
    <n v="174679"/>
    <s v="S/C"/>
    <n v="0"/>
    <s v=" "/>
    <n v="0"/>
    <n v="0"/>
  </r>
  <r>
    <d v="2025-06-03T00:00:00"/>
    <x v="2"/>
    <x v="15"/>
    <s v="JIS PARKING MUSEO MATUCANA 501"/>
    <s v="Venta $"/>
    <s v="DB"/>
    <s v="492483XXXXXX9433"/>
    <s v="Venta $"/>
    <n v="4650"/>
    <n v="0"/>
    <n v="175751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0186"/>
    <s v="Venta $"/>
    <n v="450"/>
    <n v="0"/>
    <n v="172379"/>
    <s v="S/C"/>
    <n v="0"/>
    <s v=" "/>
    <n v="0"/>
    <n v="0"/>
  </r>
  <r>
    <d v="2025-06-03T00:00:00"/>
    <x v="2"/>
    <x v="41"/>
    <s v="JIS PARKING BILBAO AVENIDA FRANCISCO BILBAO 2050"/>
    <s v="Venta $"/>
    <s v="MG"/>
    <s v="548742XXXXXX9694"/>
    <s v="Venta $"/>
    <n v="1500"/>
    <n v="0"/>
    <n v="315070"/>
    <s v="S/C"/>
    <n v="0"/>
    <s v=" "/>
    <n v="0"/>
    <n v="0"/>
  </r>
  <r>
    <d v="2025-06-03T00:00:00"/>
    <x v="2"/>
    <x v="33"/>
    <s v="JIS  LIDER TALAGANTE AVENIDA BERNARDO O HIGGINS 807NIVEL -1"/>
    <s v="Venta $"/>
    <s v="DB"/>
    <s v="408183XXXXXX8621"/>
    <s v="Venta $"/>
    <n v="400"/>
    <n v="0"/>
    <n v="117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0485"/>
    <s v="Venta $"/>
    <n v="3300"/>
    <n v="0"/>
    <n v="715284"/>
    <s v="S/C"/>
    <n v="0"/>
    <s v=" "/>
    <n v="0"/>
    <n v="0"/>
  </r>
  <r>
    <d v="2025-06-03T00:00:00"/>
    <x v="2"/>
    <x v="25"/>
    <s v="JIS SANTA LOS ANGELES AVENIDA ALEMANIA 770"/>
    <s v="Venta $"/>
    <s v="DB"/>
    <s v="434559XXXXXX8108"/>
    <s v="Venta $"/>
    <n v="400"/>
    <n v="0"/>
    <n v="730874"/>
    <s v="S/C"/>
    <n v="0"/>
    <s v=" "/>
    <n v="0"/>
    <n v="0"/>
  </r>
  <r>
    <d v="2025-06-03T00:00:00"/>
    <x v="2"/>
    <x v="10"/>
    <s v="JIS PARKING RENACA RAFAEL SOTOMAYOR 230"/>
    <s v="Venta $"/>
    <s v="DB"/>
    <s v="498432XXXXXX0422"/>
    <s v="Venta $"/>
    <n v="150"/>
    <n v="0"/>
    <n v="17298"/>
    <s v="S/C"/>
    <n v="0"/>
    <s v=" "/>
    <n v="0"/>
    <n v="0"/>
  </r>
  <r>
    <d v="2025-06-03T00:00:00"/>
    <x v="2"/>
    <x v="9"/>
    <s v="JIS PARKING EYZAGUIRRE 650NIVEL -1"/>
    <s v="Venta $"/>
    <s v="DB"/>
    <s v="475775XXXXXX0217"/>
    <s v="Venta $"/>
    <n v="1200"/>
    <n v="0"/>
    <n v="8891"/>
    <s v="S/C"/>
    <n v="0"/>
    <s v=" "/>
    <n v="0"/>
    <n v="0"/>
  </r>
  <r>
    <d v="2025-06-03T00:00:00"/>
    <x v="2"/>
    <x v="5"/>
    <s v="JIS PARKING TOTTUS VICUNA MACKENNA 665S/N"/>
    <s v="Venta $"/>
    <s v="DB"/>
    <s v="408183XXXXXX5052"/>
    <s v="Venta $"/>
    <n v="350"/>
    <n v="0"/>
    <n v="8858"/>
    <s v="S/C"/>
    <n v="0"/>
    <s v=" "/>
    <n v="0"/>
    <n v="0"/>
  </r>
  <r>
    <d v="2025-06-03T00:00:00"/>
    <x v="2"/>
    <x v="11"/>
    <s v="JIS PARKING MALL DEL CENT PUENTE 689108"/>
    <s v="Venta $"/>
    <s v="DB"/>
    <s v="434559XXXXXX8429"/>
    <s v="Venta $"/>
    <n v="5550"/>
    <n v="0"/>
    <n v="744221"/>
    <s v="S/C"/>
    <n v="0"/>
    <s v=" "/>
    <n v="0"/>
    <n v="0"/>
  </r>
  <r>
    <d v="2025-06-03T00:00:00"/>
    <x v="2"/>
    <x v="39"/>
    <s v="JIS PARKING UNI LA SERENA AVENIDA BRASIL 766ESTACIONAM"/>
    <s v="Venta $"/>
    <s v="DB"/>
    <s v="533187XXXXXX4443"/>
    <s v="Venta $"/>
    <n v="650"/>
    <n v="0"/>
    <n v="27400"/>
    <s v="S/C"/>
    <n v="0"/>
    <s v=" "/>
    <n v="0"/>
    <n v="0"/>
  </r>
  <r>
    <d v="2025-06-03T00:00:00"/>
    <x v="2"/>
    <x v="8"/>
    <s v="JIS PARKING SPA SERRANO 395"/>
    <s v="Venta $"/>
    <s v="DB"/>
    <s v="542676XXXXXX1385"/>
    <s v="Venta $"/>
    <n v="800"/>
    <n v="0"/>
    <n v="28964"/>
    <s v="S/C"/>
    <n v="0"/>
    <s v=" "/>
    <n v="0"/>
    <n v="0"/>
  </r>
  <r>
    <d v="2025-06-03T00:00:00"/>
    <x v="2"/>
    <x v="40"/>
    <s v="UNIVERSIDAD UBO GENERAL GANA 1670SUBTERRANE"/>
    <s v="Venta $"/>
    <s v="DB"/>
    <s v="533187XXXXXX1274"/>
    <s v="Venta $"/>
    <n v="4000"/>
    <n v="0"/>
    <n v="28769"/>
    <s v="S/C"/>
    <n v="0"/>
    <s v=" "/>
    <n v="31373"/>
    <n v="0"/>
  </r>
  <r>
    <d v="2025-06-03T00:00:00"/>
    <x v="2"/>
    <x v="45"/>
    <s v="JIS PARKING BANCO ESTADO MANUEL RODRIGUEZ 527SUBTERRANE"/>
    <s v="Venta $"/>
    <s v="DB"/>
    <s v="475775XXXXXX0958"/>
    <s v="Venta $"/>
    <n v="7000"/>
    <n v="0"/>
    <n v="1859"/>
    <s v="S/C"/>
    <n v="0"/>
    <s v=" "/>
    <n v="0"/>
    <n v="0"/>
  </r>
  <r>
    <d v="2025-06-03T00:00:00"/>
    <x v="2"/>
    <x v="4"/>
    <s v="JIS PARKING JUMBO ERCILLA 190EDSTACIONA"/>
    <s v="Venta $"/>
    <s v="DB"/>
    <s v="425943XXXXXX3424"/>
    <s v="Venta $"/>
    <n v="200"/>
    <n v="0"/>
    <n v="692"/>
    <s v="S/C"/>
    <n v="0"/>
    <s v=" "/>
    <n v="0"/>
    <n v="0"/>
  </r>
  <r>
    <d v="2025-06-03T00:00:00"/>
    <x v="2"/>
    <x v="4"/>
    <s v="JIS PARKING JUMBO ERCILLA 190EDSTACIONA"/>
    <s v="Venta $"/>
    <s v="DB"/>
    <s v="434559XXXXXX8808"/>
    <s v="Venta $"/>
    <n v="1550"/>
    <n v="0"/>
    <n v="827952"/>
    <s v="S/C"/>
    <n v="0"/>
    <s v=" "/>
    <n v="0"/>
    <n v="0"/>
  </r>
  <r>
    <d v="2025-06-03T00:00:00"/>
    <x v="2"/>
    <x v="27"/>
    <s v="JIS LIDER LOS ANGELES AVENIDA RICARDO VICUNA 284"/>
    <s v="Venta $"/>
    <s v="DB"/>
    <s v="434559XXXXXX4014"/>
    <s v="Venta $"/>
    <n v="250"/>
    <n v="0"/>
    <n v="801269"/>
    <s v="S/C"/>
    <n v="0"/>
    <s v=" "/>
    <n v="0"/>
    <n v="0"/>
  </r>
  <r>
    <d v="2025-06-03T00:00:00"/>
    <x v="2"/>
    <x v="52"/>
    <s v="JIS PARKING CHILLAN ARAUCO 755ESTACIONAM"/>
    <s v="Venta $"/>
    <s v="MG"/>
    <s v="525731XXXXXX0941"/>
    <s v="Venta $"/>
    <n v="1200"/>
    <n v="0"/>
    <n v="182450"/>
    <s v="S/C"/>
    <n v="0"/>
    <s v=" "/>
    <n v="0"/>
    <n v="0"/>
  </r>
  <r>
    <d v="2025-06-03T00:00:00"/>
    <x v="2"/>
    <x v="22"/>
    <s v="JIS PARKING AVENIDA LAS CONDES 12201"/>
    <s v="Venta $"/>
    <s v="MG"/>
    <s v="522468XXXXXX9019"/>
    <s v="Venta $"/>
    <n v="50"/>
    <n v="0"/>
    <n v="315802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0329"/>
    <s v="Venta $"/>
    <n v="800"/>
    <n v="0"/>
    <n v="933173"/>
    <s v="S/C"/>
    <n v="0"/>
    <s v=" "/>
    <n v="0"/>
    <n v="0"/>
  </r>
  <r>
    <d v="2025-06-03T00:00:00"/>
    <x v="2"/>
    <x v="8"/>
    <s v="JIS PARKING SPA SERRANO 395"/>
    <s v="Venta $"/>
    <s v="DB"/>
    <s v="440612XXXXXX6788"/>
    <s v="Venta $"/>
    <n v="1700"/>
    <n v="0"/>
    <n v="190448"/>
    <s v="S/C"/>
    <n v="0"/>
    <s v=" "/>
    <n v="0"/>
    <n v="0"/>
  </r>
  <r>
    <d v="2025-06-03T00:00:00"/>
    <x v="2"/>
    <x v="8"/>
    <s v="JIS PARKING SPA SERRANO 395"/>
    <s v="Venta $"/>
    <s v="DB"/>
    <s v="434560XXXXXX5155"/>
    <s v="Venta $"/>
    <n v="1100"/>
    <n v="0"/>
    <n v="917592"/>
    <s v="S/C"/>
    <n v="0"/>
    <s v=" "/>
    <n v="0"/>
    <n v="0"/>
  </r>
  <r>
    <d v="2025-06-03T00:00:00"/>
    <x v="2"/>
    <x v="0"/>
    <s v="JIS PARKING DOCTOR GUILLERMO BUHLER 2005"/>
    <s v="Venta $"/>
    <s v="DB"/>
    <s v="451368XXXXXX9206"/>
    <s v="Venta $"/>
    <n v="550"/>
    <n v="0"/>
    <n v="5418"/>
    <s v="S/C"/>
    <n v="0"/>
    <s v=" "/>
    <n v="0"/>
    <n v="0"/>
  </r>
  <r>
    <d v="2025-06-03T00:00:00"/>
    <x v="2"/>
    <x v="54"/>
    <s v="JIS PARKING U. AUTONOMA PEDRO DE VALDIVIA 425"/>
    <s v="Venta $"/>
    <s v="DB"/>
    <s v="409674XXXXXX2790"/>
    <s v="Venta $"/>
    <n v="5000"/>
    <n v="0"/>
    <n v="9548"/>
    <s v="S/C"/>
    <n v="0"/>
    <s v=" "/>
    <n v="0"/>
    <n v="0"/>
  </r>
  <r>
    <d v="2025-06-03T00:00:00"/>
    <x v="2"/>
    <x v="54"/>
    <s v="JIS PARKING U. AUTONOMA PEDRO DE VALDIVIA 425"/>
    <s v="Venta $"/>
    <s v="DB"/>
    <s v="451368XXXXXX4305"/>
    <s v="Venta $"/>
    <n v="6000"/>
    <n v="0"/>
    <n v="6762"/>
    <s v="S/C"/>
    <n v="0"/>
    <s v=" "/>
    <n v="0"/>
    <n v="0"/>
  </r>
  <r>
    <d v="2025-06-03T00:00:00"/>
    <x v="2"/>
    <x v="25"/>
    <s v="JIS SANTA LOS ANGELES AVENIDA ALEMANIA 770"/>
    <s v="Venta $"/>
    <s v="DB"/>
    <s v="434559XXXXXX5251"/>
    <s v="Venta $"/>
    <n v="600"/>
    <n v="0"/>
    <n v="900286"/>
    <s v="S/C"/>
    <n v="0"/>
    <s v=" "/>
    <n v="0"/>
    <n v="0"/>
  </r>
  <r>
    <d v="2025-06-03T00:00:00"/>
    <x v="2"/>
    <x v="2"/>
    <s v="JIS PARKING ANPINO JOSE SANTOS OSA 2354"/>
    <s v="Venta $"/>
    <s v="DB"/>
    <s v="434559XXXXXX2991"/>
    <s v="Venta $"/>
    <n v="650"/>
    <n v="0"/>
    <n v="948954"/>
    <s v="S/C"/>
    <n v="0"/>
    <s v=" "/>
    <n v="0"/>
    <n v="0"/>
  </r>
  <r>
    <d v="2025-06-03T00:00:00"/>
    <x v="2"/>
    <x v="57"/>
    <s v="STA ISABEL LOS CARRERAS PORTALES 770ESTACIONAM"/>
    <s v="Venta $"/>
    <s v="DB"/>
    <s v="434559XXXXXX8834"/>
    <s v="Venta $"/>
    <n v="3750"/>
    <n v="0"/>
    <n v="900524"/>
    <s v="S/C"/>
    <n v="0"/>
    <s v=" "/>
    <n v="0"/>
    <n v="0"/>
  </r>
  <r>
    <d v="2025-06-03T00:00:00"/>
    <x v="2"/>
    <x v="9"/>
    <s v="JIS PARKING EYZAGUIRRE 650NIVEL -1"/>
    <s v="Venta $"/>
    <s v="DB"/>
    <s v="451368XXXXXX5296"/>
    <s v="Venta $"/>
    <n v="1400"/>
    <n v="0"/>
    <n v="11922"/>
    <s v="S/C"/>
    <n v="0"/>
    <s v=" "/>
    <n v="0"/>
    <n v="0"/>
  </r>
  <r>
    <d v="2025-06-03T00:00:00"/>
    <x v="2"/>
    <x v="9"/>
    <s v="JIS PARKING EYZAGUIRRE 650NIVEL -1"/>
    <s v="Venta $"/>
    <s v="DB"/>
    <s v="434560XXXXXX7684"/>
    <s v="Venta $"/>
    <n v="800"/>
    <n v="0"/>
    <n v="905031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9313"/>
    <s v="Venta $"/>
    <n v="3600"/>
    <n v="0"/>
    <n v="32579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75774XXXXXX1230"/>
    <s v="Venta $"/>
    <n v="150"/>
    <n v="0"/>
    <n v="22610"/>
    <s v="S/C"/>
    <n v="0"/>
    <s v=" "/>
    <n v="13404"/>
    <n v="0"/>
  </r>
  <r>
    <d v="2025-06-03T00:00:00"/>
    <x v="2"/>
    <x v="30"/>
    <s v="JIS PARKING UNI CONCEPCIO CHACABUCO 70ESTACIONAM"/>
    <s v="Venta $"/>
    <s v="DB"/>
    <s v="479123XXXXXX2028"/>
    <s v="Venta $"/>
    <n v="700"/>
    <n v="0"/>
    <n v="436"/>
    <s v="S/C"/>
    <n v="0"/>
    <s v=" "/>
    <n v="0"/>
    <n v="0"/>
  </r>
  <r>
    <d v="2025-06-03T00:00:00"/>
    <x v="2"/>
    <x v="42"/>
    <s v="JIS PARKING CATEDRAL CATEDRAL 1850"/>
    <s v="Venta $"/>
    <s v="DB"/>
    <s v="492483XXXXXX4119"/>
    <s v="Venta $"/>
    <n v="350"/>
    <n v="0"/>
    <n v="205052"/>
    <s v="S/C"/>
    <n v="0"/>
    <s v=" "/>
    <n v="0"/>
    <n v="0"/>
  </r>
  <r>
    <d v="2025-06-03T00:00:00"/>
    <x v="2"/>
    <x v="10"/>
    <s v="JIS PARKING RENACA RAFAEL SOTOMAYOR 230"/>
    <s v="Venta $"/>
    <s v="DB"/>
    <s v="475774XXXXXX1230"/>
    <s v="Venta $"/>
    <n v="1000"/>
    <n v="0"/>
    <n v="15762"/>
    <s v="S/C"/>
    <n v="0"/>
    <s v=" "/>
    <n v="0"/>
    <n v="0"/>
  </r>
  <r>
    <d v="2025-06-03T00:00:00"/>
    <x v="2"/>
    <x v="9"/>
    <s v="JIS PARKING EYZAGUIRRE 650NIVEL -1"/>
    <s v="Venta $"/>
    <s v="DB"/>
    <s v="559779XXXXXX1897"/>
    <s v="Venta $"/>
    <n v="1800"/>
    <n v="0"/>
    <n v="205250"/>
    <s v="S/C"/>
    <n v="0"/>
    <s v=" "/>
    <n v="0"/>
    <n v="0"/>
  </r>
  <r>
    <d v="2025-06-03T00:00:00"/>
    <x v="2"/>
    <x v="22"/>
    <s v="JIS PARKING AVENIDA LAS CONDES 12201"/>
    <s v="Venta $"/>
    <s v="DB"/>
    <s v="434559XXXXXX5631"/>
    <s v="Venta $"/>
    <n v="2200"/>
    <n v="0"/>
    <n v="8282"/>
    <s v="S/C"/>
    <n v="0"/>
    <s v=" "/>
    <n v="0"/>
    <n v="0"/>
  </r>
  <r>
    <d v="2025-06-03T00:00:00"/>
    <x v="2"/>
    <x v="35"/>
    <s v="JIS PARKING UNI OVALLE LIBERTAD 249SN"/>
    <s v="Venta $"/>
    <s v="MG"/>
    <s v="512269XXXXXX8463"/>
    <s v="Venta $"/>
    <n v="350"/>
    <n v="0"/>
    <n v="319439"/>
    <s v="S/C"/>
    <n v="0"/>
    <s v=" "/>
    <n v="0"/>
    <n v="0"/>
  </r>
  <r>
    <d v="2025-06-03T00:00:00"/>
    <x v="2"/>
    <x v="29"/>
    <s v="JIS PARKING AVDA MATUCANA 40SN"/>
    <s v="Venta $"/>
    <s v="DB"/>
    <s v="00000076063822-39-15777975"/>
    <s v="Venta $"/>
    <n v="50000"/>
    <n v="0"/>
    <n v="8570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7419"/>
    <s v="Venta $"/>
    <n v="350"/>
    <n v="0"/>
    <n v="28018"/>
    <s v="S/C"/>
    <n v="0"/>
    <s v=" "/>
    <n v="0"/>
    <n v="0"/>
  </r>
  <r>
    <d v="2025-06-03T00:00:00"/>
    <x v="2"/>
    <x v="1"/>
    <s v="JIS PARKINGTOTTUS NATANIE NATANIEL COX 620MENOS 1"/>
    <s v="Venta $"/>
    <s v="DB"/>
    <s v="434559XXXXXX5751"/>
    <s v="Venta $"/>
    <n v="50"/>
    <n v="0"/>
    <n v="111954"/>
    <s v="S/C"/>
    <n v="0"/>
    <s v=" "/>
    <n v="0"/>
    <n v="0"/>
  </r>
  <r>
    <d v="2025-06-03T00:00:00"/>
    <x v="2"/>
    <x v="16"/>
    <s v="JIS PARKING COQUIMBO LIBERTADOR BERNARDO O HIGGINS 528SN"/>
    <s v="Venta $"/>
    <s v="DB"/>
    <s v="451368XXXXXX4571"/>
    <s v="Venta $"/>
    <n v="1200"/>
    <n v="0"/>
    <n v="8322"/>
    <s v="S/C"/>
    <n v="0"/>
    <s v=" "/>
    <n v="0"/>
    <n v="0"/>
  </r>
  <r>
    <d v="2025-06-03T00:00:00"/>
    <x v="2"/>
    <x v="0"/>
    <s v="JIS PARKING DOCTOR GUILLERMO BUHLER 2005"/>
    <s v="Venta $"/>
    <s v="DB"/>
    <s v="440612XXXXXX3685"/>
    <s v="Venta $"/>
    <n v="3400"/>
    <n v="0"/>
    <n v="211251"/>
    <s v="S/C"/>
    <n v="0"/>
    <s v=" "/>
    <n v="0"/>
    <n v="0"/>
  </r>
  <r>
    <d v="2025-06-03T00:00:00"/>
    <x v="2"/>
    <x v="30"/>
    <s v="JIS PARKING UNI CONCEPCIO CHACABUCO 70ESTACIONAM"/>
    <s v="Venta $"/>
    <s v="DB"/>
    <s v="434559XXXXXX0908"/>
    <s v="Venta $"/>
    <n v="1000"/>
    <n v="0"/>
    <n v="113847"/>
    <s v="S/C"/>
    <n v="0"/>
    <s v=" "/>
    <n v="0"/>
    <n v="0"/>
  </r>
  <r>
    <d v="2025-06-03T00:00:00"/>
    <x v="2"/>
    <x v="4"/>
    <s v="JIS PARKING JUMBO ERCILLA 190EDSTACIONA"/>
    <s v="Venta $"/>
    <s v="DB"/>
    <s v="434559XXXXXX0859"/>
    <s v="Venta $"/>
    <n v="500"/>
    <n v="0"/>
    <n v="109625"/>
    <s v="S/C"/>
    <n v="0"/>
    <s v=" "/>
    <n v="0"/>
    <n v="0"/>
  </r>
  <r>
    <d v="2025-06-03T00:00:00"/>
    <x v="2"/>
    <x v="25"/>
    <s v="JIS SANTA LOS ANGELES AVENIDA ALEMANIA 770"/>
    <s v="Venta $"/>
    <s v="DB"/>
    <s v="434561XXXXXX0620"/>
    <s v="Venta $"/>
    <n v="3000"/>
    <n v="0"/>
    <n v="140281"/>
    <s v="S/C"/>
    <n v="0"/>
    <s v=" "/>
    <n v="0"/>
    <n v="0"/>
  </r>
  <r>
    <d v="2025-06-03T00:00:00"/>
    <x v="2"/>
    <x v="24"/>
    <s v="JIS GRAN AVENIDA JOSE MIGUEL CARRERA 4004"/>
    <s v="Venta $"/>
    <s v="MG"/>
    <s v="558984XXXXXX7476"/>
    <s v="Venta $"/>
    <n v="2000"/>
    <n v="0"/>
    <n v="320594"/>
    <s v="S/C"/>
    <n v="0"/>
    <s v=" "/>
    <n v="0"/>
    <n v="0"/>
  </r>
  <r>
    <d v="2025-06-03T00:00:00"/>
    <x v="2"/>
    <x v="2"/>
    <s v="JIS PARKING ANPINO JOSE SANTOS OSA 2354"/>
    <s v="Venta $"/>
    <s v="DB"/>
    <s v="510869XXXXXX7090"/>
    <s v="Venta $"/>
    <n v="1400"/>
    <n v="0"/>
    <s v="5MUD3Z"/>
    <s v="S/C"/>
    <n v="0"/>
    <s v=" "/>
    <n v="0"/>
    <n v="0"/>
  </r>
  <r>
    <d v="2025-06-03T00:00:00"/>
    <x v="2"/>
    <x v="13"/>
    <s v="JIS PARKING VILLANELO VIANA 377"/>
    <s v="Venta $"/>
    <s v="MG"/>
    <s v="512269XXXXXX7717"/>
    <s v="Venta $"/>
    <n v="2600"/>
    <n v="0"/>
    <n v="320389"/>
    <s v="S/C"/>
    <n v="0"/>
    <s v=" "/>
    <n v="0"/>
    <n v="0"/>
  </r>
  <r>
    <d v="2025-06-03T00:00:00"/>
    <x v="2"/>
    <x v="20"/>
    <s v="JIS PARKING MEDS CHACABUCO 40"/>
    <s v="Venta $"/>
    <s v="VI"/>
    <s v="480015XXXXXX7162"/>
    <s v="Venta $"/>
    <n v="400"/>
    <n v="0"/>
    <n v="676230"/>
    <s v="S/C"/>
    <n v="0"/>
    <s v=" "/>
    <n v="0"/>
    <n v="0"/>
  </r>
  <r>
    <d v="2025-06-03T00:00:00"/>
    <x v="2"/>
    <x v="14"/>
    <s v="ESPACIO URBANO MELIPILLA SERRANO 395ESTACIONAM"/>
    <s v="Venta $"/>
    <s v="DB"/>
    <s v="533187XXXXXX6806"/>
    <s v="Venta $"/>
    <n v="4000"/>
    <n v="0"/>
    <n v="33986"/>
    <s v="S/C"/>
    <n v="0"/>
    <s v=" "/>
    <n v="0"/>
    <n v="0"/>
  </r>
  <r>
    <d v="2025-06-03T00:00:00"/>
    <x v="2"/>
    <x v="9"/>
    <s v="JIS PARKING EYZAGUIRRE 650NIVEL -1"/>
    <s v="Venta $"/>
    <s v="DB"/>
    <s v="522416XXXXXX3709"/>
    <s v="Venta $"/>
    <n v="1800"/>
    <n v="0"/>
    <n v="91091"/>
    <s v="S/C"/>
    <n v="0"/>
    <s v=" "/>
    <n v="0"/>
    <n v="0"/>
  </r>
  <r>
    <d v="2025-06-03T00:00:00"/>
    <x v="2"/>
    <x v="68"/>
    <s v="JIS PARKING LIDER ALAMEDA AVENIDA ALBERTO HURTADO 060"/>
    <s v="Venta $"/>
    <s v="DB"/>
    <s v="492483XXXXXX8592"/>
    <s v="Venta $"/>
    <n v="350"/>
    <n v="0"/>
    <n v="214251"/>
    <s v="S/C"/>
    <n v="0"/>
    <s v=" "/>
    <n v="0"/>
    <n v="0"/>
  </r>
  <r>
    <d v="2025-06-03T00:00:00"/>
    <x v="2"/>
    <x v="5"/>
    <s v="JIS PARKING TOTTUS VICUNA MACKENNA 665S/N"/>
    <s v="Venta $"/>
    <s v="DB"/>
    <s v="542676XXXXXX2160"/>
    <s v="Venta $"/>
    <n v="1450"/>
    <n v="0"/>
    <n v="33586"/>
    <s v="S/C"/>
    <n v="0"/>
    <s v=" "/>
    <n v="0"/>
    <n v="0"/>
  </r>
  <r>
    <d v="2025-06-03T00:00:00"/>
    <x v="2"/>
    <x v="1"/>
    <s v="JIS PARKINGTOTTUS NATANIE NATANIEL COX 620MENOS 1"/>
    <s v="Venta $"/>
    <s v="DB"/>
    <s v="451368XXXXXX8924"/>
    <s v="Venta $"/>
    <n v="4850"/>
    <n v="0"/>
    <n v="6914"/>
    <s v="S/C"/>
    <n v="0"/>
    <s v=" "/>
    <n v="0"/>
    <n v="0"/>
  </r>
  <r>
    <d v="2025-06-03T00:00:00"/>
    <x v="2"/>
    <x v="8"/>
    <s v="JIS PARKING SPA SERRANO 395"/>
    <s v="Venta $"/>
    <s v="DB"/>
    <s v="533187XXXXXX0251"/>
    <s v="Venta $"/>
    <n v="9400"/>
    <n v="0"/>
    <n v="34984"/>
    <s v="S/C"/>
    <n v="0"/>
    <s v=" "/>
    <n v="0"/>
    <n v="0"/>
  </r>
  <r>
    <d v="2025-06-03T00:00:00"/>
    <x v="2"/>
    <x v="8"/>
    <s v="JIS PARKING SPA SERRANO 395"/>
    <s v="Venta $"/>
    <s v="DB"/>
    <s v="440612XXXXXX3460"/>
    <s v="Venta $"/>
    <n v="800"/>
    <n v="0"/>
    <n v="224550"/>
    <s v="S/C"/>
    <n v="0"/>
    <s v=" "/>
    <n v="0"/>
    <n v="0"/>
  </r>
  <r>
    <d v="2025-06-03T00:00:00"/>
    <x v="2"/>
    <x v="45"/>
    <s v="JIS PARKING BANCO ESTADO MANUEL RODRIGUEZ 527SUBTERRANE"/>
    <s v="Venta $"/>
    <s v="DB"/>
    <s v="234052XXXXXX8956"/>
    <s v="Venta $"/>
    <n v="7000"/>
    <n v="0"/>
    <n v="5930"/>
    <s v="S/C"/>
    <n v="0"/>
    <s v=" "/>
    <n v="0"/>
    <n v="0"/>
  </r>
  <r>
    <d v="2025-06-03T00:00:00"/>
    <x v="2"/>
    <x v="0"/>
    <s v="JIS PARKING DOCTOR GUILLERMO BUHLER 2005"/>
    <s v="Venta $"/>
    <s v="VI"/>
    <s v="422987XXXXXX7573"/>
    <s v="Venta $"/>
    <n v="2400"/>
    <n v="0"/>
    <n v="454499"/>
    <s v="S/C"/>
    <n v="0"/>
    <s v=" "/>
    <n v="0"/>
    <n v="0"/>
  </r>
  <r>
    <d v="2025-06-03T00:00:00"/>
    <x v="2"/>
    <x v="0"/>
    <s v="JIS PARKING DOCTOR GUILLERMO BUHLER 2005"/>
    <s v="Venta $"/>
    <s v="DB"/>
    <s v="408183XXXXXX2552"/>
    <s v="Venta $"/>
    <n v="250"/>
    <n v="0"/>
    <n v="7026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40612XXXXXX2595"/>
    <s v="Venta $"/>
    <n v="750"/>
    <n v="0"/>
    <n v="220179"/>
    <s v="S/C"/>
    <n v="0"/>
    <s v=" "/>
    <n v="13405"/>
    <n v="0"/>
  </r>
  <r>
    <d v="2025-06-03T00:00:00"/>
    <x v="2"/>
    <x v="30"/>
    <s v="JIS PARKING UNI CONCEPCIO CHACABUCO 70ESTACIONAM"/>
    <s v="Venta $"/>
    <s v="DB"/>
    <s v="554525XXXXXX1372"/>
    <s v="Venta $"/>
    <n v="950"/>
    <n v="0"/>
    <s v="BXNFXZ"/>
    <s v="S/C"/>
    <n v="0"/>
    <s v=" "/>
    <n v="0"/>
    <n v="0"/>
  </r>
  <r>
    <d v="2025-06-03T00:00:00"/>
    <x v="2"/>
    <x v="24"/>
    <s v="JIS GRAN AVENIDA JOSE MIGUEL CARRERA 4004"/>
    <s v="Venta $"/>
    <s v="DB"/>
    <s v="451368XXXXXX3203"/>
    <s v="Venta $"/>
    <n v="550"/>
    <n v="0"/>
    <n v="314"/>
    <s v="S/C"/>
    <n v="0"/>
    <s v=" "/>
    <n v="0"/>
    <n v="0"/>
  </r>
  <r>
    <d v="2025-06-03T00:00:00"/>
    <x v="2"/>
    <x v="13"/>
    <s v="JIS PARKING VILLANELO VIANA 377"/>
    <s v="Venta $"/>
    <s v="DB"/>
    <s v="510869XXXXXX3154"/>
    <s v="Venta $"/>
    <n v="2500"/>
    <n v="0"/>
    <s v="GX3WGZ"/>
    <s v="S/C"/>
    <n v="0"/>
    <s v=" "/>
    <n v="0"/>
    <n v="0"/>
  </r>
  <r>
    <d v="2025-06-03T00:00:00"/>
    <x v="2"/>
    <x v="55"/>
    <s v="JIS PARK TOTT LOS ANGELES AVENIDA ALEMANIA 831."/>
    <s v="Venta $"/>
    <s v="DB"/>
    <s v="434559XXXXXX8290"/>
    <s v="Venta $"/>
    <n v="4250"/>
    <n v="0"/>
    <n v="230230"/>
    <s v="S/C"/>
    <n v="0"/>
    <s v=" "/>
    <n v="0"/>
    <n v="0"/>
  </r>
  <r>
    <d v="2025-06-03T00:00:00"/>
    <x v="2"/>
    <x v="6"/>
    <s v="JIS PARKING MALL SAN BERN EYZAGUIRRE 650NIVEL -1"/>
    <s v="Venta $"/>
    <s v="DB"/>
    <s v="434559XXXXXX7617"/>
    <s v="Venta $"/>
    <n v="2200"/>
    <n v="0"/>
    <n v="328480"/>
    <s v="S/C"/>
    <n v="0"/>
    <s v=" "/>
    <n v="14424"/>
    <n v="0"/>
  </r>
  <r>
    <d v="2025-06-03T00:00:00"/>
    <x v="2"/>
    <x v="26"/>
    <s v="JIS PARKING HOMECENTER NU VICUNA MACKENNA 1700MENOS 1"/>
    <s v="Venta $"/>
    <s v="DB"/>
    <s v="440698XXXXXX7900"/>
    <s v="Venta $"/>
    <n v="350"/>
    <n v="0"/>
    <n v="10587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2798"/>
    <s v="Venta $"/>
    <n v="900"/>
    <n v="0"/>
    <n v="302834"/>
    <s v="S/C"/>
    <n v="0"/>
    <s v=" "/>
    <n v="0"/>
    <n v="0"/>
  </r>
  <r>
    <d v="2025-06-03T00:00:00"/>
    <x v="2"/>
    <x v="4"/>
    <s v="JIS PARKING JUMBO ERCILLA 190EDSTACIONA"/>
    <s v="Venta $"/>
    <s v="DB"/>
    <s v="434561XXXXXX2070"/>
    <s v="Venta $"/>
    <n v="400"/>
    <n v="0"/>
    <n v="318683"/>
    <s v="S/C"/>
    <n v="0"/>
    <s v=" "/>
    <n v="0"/>
    <n v="0"/>
  </r>
  <r>
    <d v="2025-06-03T00:00:00"/>
    <x v="2"/>
    <x v="2"/>
    <s v="JIS PARKING ANPINO JOSE SANTOS OSA 2354"/>
    <s v="Venta $"/>
    <s v="DB"/>
    <s v="440612XXXXXX9469"/>
    <s v="Venta $"/>
    <n v="400"/>
    <n v="0"/>
    <n v="234848"/>
    <s v="S/C"/>
    <n v="0"/>
    <s v=" "/>
    <n v="0"/>
    <n v="0"/>
  </r>
  <r>
    <d v="2025-06-03T00:00:00"/>
    <x v="2"/>
    <x v="46"/>
    <s v="STA ISABEL CLAUDIO VICUNA CLAUDIO VICUA 696ESTACIONAM"/>
    <s v="Venta $"/>
    <s v="DB"/>
    <s v="525384XXXXXX4669"/>
    <s v="Venta $"/>
    <n v="650"/>
    <n v="0"/>
    <n v="235267"/>
    <s v="S/C"/>
    <n v="0"/>
    <s v=" "/>
    <n v="0"/>
    <n v="0"/>
  </r>
  <r>
    <d v="2025-06-03T00:00:00"/>
    <x v="2"/>
    <x v="29"/>
    <s v="JIS PARKING AVDA MATUCANA 40SN"/>
    <s v="Venta $"/>
    <s v="DB"/>
    <s v="00000076063822-39-15777979"/>
    <s v="Venta $"/>
    <n v="70000"/>
    <n v="0"/>
    <n v="14715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5637"/>
    <s v="Venta $"/>
    <n v="7050"/>
    <n v="0"/>
    <n v="38531"/>
    <s v="S/C"/>
    <n v="0"/>
    <s v=" "/>
    <n v="0"/>
    <n v="0"/>
  </r>
  <r>
    <d v="2025-06-03T00:00:00"/>
    <x v="2"/>
    <x v="40"/>
    <s v="UNIVERSIDAD UBO GENERAL GANA 1670SUBTERRANE"/>
    <s v="Venta $"/>
    <s v="VI"/>
    <s v="450881XXXXXX3199"/>
    <s v="Venta $"/>
    <n v="4000"/>
    <n v="0"/>
    <n v="241173"/>
    <s v="S/C"/>
    <n v="0"/>
    <s v=" "/>
    <n v="31374"/>
    <n v="0"/>
  </r>
  <r>
    <d v="2025-06-03T00:00:00"/>
    <x v="2"/>
    <x v="3"/>
    <s v="JIS PARKING QUILIN AVENIDA AMERICO VESPUCIO 3100ESTACIONAM"/>
    <s v="Venta $"/>
    <s v="DB"/>
    <s v="533187XXXXXX1776"/>
    <s v="Venta $"/>
    <n v="1400"/>
    <n v="0"/>
    <n v="39035"/>
    <s v="S/C"/>
    <n v="0"/>
    <s v=" "/>
    <n v="0"/>
    <n v="0"/>
  </r>
  <r>
    <d v="2025-06-03T00:00:00"/>
    <x v="2"/>
    <x v="47"/>
    <s v="JIS PARKING STA LOS ANGEL AVENIDA ALEMANIA 770"/>
    <s v="Venta $"/>
    <s v="DB"/>
    <s v="440612XXXXXX3960"/>
    <s v="Venta $"/>
    <n v="250"/>
    <n v="0"/>
    <n v="244647"/>
    <s v="S/C"/>
    <n v="0"/>
    <s v=" "/>
    <n v="0"/>
    <n v="0"/>
  </r>
  <r>
    <d v="2025-06-03T00:00:00"/>
    <x v="2"/>
    <x v="25"/>
    <s v="JIS SANTA LOS ANGELES AVENIDA ALEMANIA 770"/>
    <s v="Venta $"/>
    <s v="DB"/>
    <s v="234052XXXXXX7871"/>
    <s v="Venta $"/>
    <n v="1950"/>
    <n v="0"/>
    <n v="9461"/>
    <s v="S/C"/>
    <n v="0"/>
    <s v=" "/>
    <n v="0"/>
    <n v="0"/>
  </r>
  <r>
    <d v="2025-06-03T00:00:00"/>
    <x v="2"/>
    <x v="26"/>
    <s v="JIS PARKING HOMECENTER NU VICUNA MACKENNA 1700MENOS 1"/>
    <s v="Venta $"/>
    <s v="VI"/>
    <s v="467016XXXXXX4918"/>
    <s v="Venta $"/>
    <n v="4700"/>
    <n v="0"/>
    <n v="296801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5878"/>
    <s v="Venta $"/>
    <n v="6750"/>
    <n v="0"/>
    <n v="254248"/>
    <s v="S/C"/>
    <n v="0"/>
    <s v=" "/>
    <n v="0"/>
    <n v="0"/>
  </r>
  <r>
    <d v="2025-06-03T00:00:00"/>
    <x v="2"/>
    <x v="1"/>
    <s v="JIS PARKINGTOTTUS NATANIE NATANIEL COX 620MENOS 1"/>
    <s v="Venta $"/>
    <s v="DB"/>
    <s v="434560XXXXXX8797"/>
    <s v="Venta $"/>
    <n v="750"/>
    <n v="0"/>
    <n v="542305"/>
    <s v="S/C"/>
    <n v="0"/>
    <s v=" "/>
    <n v="0"/>
    <n v="0"/>
  </r>
  <r>
    <d v="2025-06-03T00:00:00"/>
    <x v="2"/>
    <x v="8"/>
    <s v="JIS PARKING SPA SERRANO 395"/>
    <s v="Venta $"/>
    <s v="DB"/>
    <s v="440612XXXXXX9081"/>
    <s v="Venta $"/>
    <n v="9400"/>
    <n v="0"/>
    <n v="253141"/>
    <s v="S/C"/>
    <n v="0"/>
    <s v=" "/>
    <n v="0"/>
    <n v="0"/>
  </r>
  <r>
    <d v="2025-06-03T00:00:00"/>
    <x v="2"/>
    <x v="8"/>
    <s v="JIS PARKING SPA SERRANO 395"/>
    <s v="Venta $"/>
    <s v="DB"/>
    <s v="434560XXXXXX0917"/>
    <s v="Venta $"/>
    <n v="4000"/>
    <n v="0"/>
    <n v="530185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92483XXXXXX0362"/>
    <s v="Venta $"/>
    <n v="200"/>
    <n v="0"/>
    <n v="253148"/>
    <s v="S/C"/>
    <n v="0"/>
    <s v=" "/>
    <n v="13406"/>
    <n v="0"/>
  </r>
  <r>
    <d v="2025-06-03T00:00:00"/>
    <x v="2"/>
    <x v="3"/>
    <s v="JIS PARKING QUILIN AVENIDA AMERICO VESPUCIO 3100ESTACIONAM"/>
    <s v="Venta $"/>
    <s v="MG"/>
    <s v="552252XXXXXX6873"/>
    <s v="Venta $"/>
    <n v="750"/>
    <n v="0"/>
    <n v="743562"/>
    <s v="S/C"/>
    <n v="0"/>
    <s v=" "/>
    <n v="0"/>
    <n v="0"/>
  </r>
  <r>
    <d v="2025-06-03T00:00:00"/>
    <x v="2"/>
    <x v="13"/>
    <s v="JIS PARKING VILLANELO VIANA 377"/>
    <s v="Venta $"/>
    <s v="DB"/>
    <s v="483031XXXXXX1655"/>
    <s v="Venta $"/>
    <n v="3100"/>
    <n v="0"/>
    <n v="357"/>
    <s v="S/C"/>
    <n v="0"/>
    <s v=" "/>
    <n v="0"/>
    <n v="0"/>
  </r>
  <r>
    <d v="2025-06-03T00:00:00"/>
    <x v="2"/>
    <x v="11"/>
    <s v="JIS PARKING MALL DEL CENT PUENTE 689108"/>
    <s v="Venta $"/>
    <s v="DB"/>
    <s v="434560XXXXXX3711"/>
    <s v="Venta $"/>
    <n v="2850"/>
    <n v="0"/>
    <n v="555345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8151"/>
    <s v="Venta $"/>
    <n v="3650"/>
    <n v="0"/>
    <n v="606518"/>
    <s v="S/C"/>
    <n v="0"/>
    <s v=" "/>
    <n v="0"/>
    <n v="0"/>
  </r>
  <r>
    <d v="2025-06-03T00:00:00"/>
    <x v="2"/>
    <x v="33"/>
    <s v="JIS  LIDER TALAGANTE AVENIDA BERNARDO O HIGGINS 807NIVEL -1"/>
    <s v="Venta $"/>
    <s v="MG"/>
    <s v="522468XXXXXX7752"/>
    <s v="Venta $"/>
    <n v="950"/>
    <n v="0"/>
    <n v="327777"/>
    <s v="S/C"/>
    <n v="0"/>
    <s v=" "/>
    <n v="0"/>
    <n v="0"/>
  </r>
  <r>
    <d v="2025-06-03T00:00:00"/>
    <x v="2"/>
    <x v="52"/>
    <s v="JIS PARKING CHILLAN ARAUCO 755ESTACIONAM"/>
    <s v="Venta $"/>
    <s v="DB"/>
    <s v="434559XXXXXX2485"/>
    <s v="Venta $"/>
    <n v="350"/>
    <n v="0"/>
    <n v="642161"/>
    <s v="S/C"/>
    <n v="0"/>
    <s v=" "/>
    <n v="0"/>
    <n v="0"/>
  </r>
  <r>
    <d v="2025-06-03T00:00:00"/>
    <x v="2"/>
    <x v="1"/>
    <s v="JIS PARKINGTOTTUS NATANIE NATANIEL COX 620MENOS 1"/>
    <s v="Venta $"/>
    <s v="MG"/>
    <s v="552561XXXXXX0727"/>
    <s v="Venta $"/>
    <n v="6300"/>
    <n v="0"/>
    <n v="271052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1091"/>
    <s v="Venta $"/>
    <n v="400"/>
    <n v="0"/>
    <n v="709148"/>
    <s v="S/C"/>
    <n v="0"/>
    <s v=" "/>
    <n v="0"/>
    <n v="0"/>
  </r>
  <r>
    <d v="2025-06-03T00:00:00"/>
    <x v="2"/>
    <x v="8"/>
    <s v="JIS PARKING SPA SERRANO 395"/>
    <s v="Venta $"/>
    <s v="DB"/>
    <s v="434559XXXXXX6917"/>
    <s v="Venta $"/>
    <n v="2000"/>
    <n v="0"/>
    <n v="752628"/>
    <s v="S/C"/>
    <n v="0"/>
    <s v=" "/>
    <n v="0"/>
    <n v="0"/>
  </r>
  <r>
    <d v="2025-06-03T00:00:00"/>
    <x v="2"/>
    <x v="0"/>
    <s v="JIS PARKING DOCTOR GUILLERMO BUHLER 2005"/>
    <s v="Venta $"/>
    <s v="DB"/>
    <s v="434559XXXXXX0070"/>
    <s v="Venta $"/>
    <n v="850"/>
    <n v="0"/>
    <n v="656849"/>
    <s v="S/C"/>
    <n v="0"/>
    <s v=" "/>
    <n v="0"/>
    <n v="0"/>
  </r>
  <r>
    <d v="2025-06-03T00:00:00"/>
    <x v="2"/>
    <x v="33"/>
    <s v="JIS  LIDER TALAGANTE AVENIDA BERNARDO O HIGGINS 807NIVEL -1"/>
    <s v="Venta $"/>
    <s v="DB"/>
    <s v="451368XXXXXX7000"/>
    <s v="Venta $"/>
    <n v="500"/>
    <n v="0"/>
    <n v="8538"/>
    <s v="S/C"/>
    <n v="0"/>
    <s v=" "/>
    <n v="0"/>
    <n v="0"/>
  </r>
  <r>
    <d v="2025-06-03T00:00:00"/>
    <x v="2"/>
    <x v="2"/>
    <s v="JIS PARKING ANPINO JOSE SANTOS OSA 2354"/>
    <s v="Venta $"/>
    <s v="MG"/>
    <s v="544088XXXXXX1185"/>
    <s v="Venta $"/>
    <n v="2500"/>
    <n v="0"/>
    <n v="325387"/>
    <s v="S/C"/>
    <n v="0"/>
    <s v=" "/>
    <n v="0"/>
    <n v="0"/>
  </r>
  <r>
    <d v="2025-06-03T00:00:00"/>
    <x v="2"/>
    <x v="46"/>
    <s v="STA ISABEL CLAUDIO VICUNA CLAUDIO VICUA 696ESTACIONAM"/>
    <s v="Venta $"/>
    <s v="DB"/>
    <s v="542676XXXXXX0836"/>
    <s v="Venta $"/>
    <n v="1800"/>
    <n v="0"/>
    <n v="43459"/>
    <s v="S/C"/>
    <n v="0"/>
    <s v=" "/>
    <n v="0"/>
    <n v="0"/>
  </r>
  <r>
    <d v="2025-06-03T00:00:00"/>
    <x v="2"/>
    <x v="68"/>
    <s v="JIS PARKING LIDER ALAMEDA AVENIDA ALBERTO HURTADO 060"/>
    <s v="Venta $"/>
    <s v="DB"/>
    <s v="408183XXXXXX7232"/>
    <s v="Venta $"/>
    <n v="9500"/>
    <n v="0"/>
    <n v="5714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5872"/>
    <s v="Venta $"/>
    <n v="300"/>
    <n v="0"/>
    <n v="813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4721"/>
    <s v="Venta $"/>
    <n v="400"/>
    <n v="0"/>
    <n v="839938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2369"/>
    <s v="Venta $"/>
    <n v="150"/>
    <n v="0"/>
    <n v="838642"/>
    <s v="S/C"/>
    <n v="0"/>
    <s v=" "/>
    <n v="0"/>
    <n v="0"/>
  </r>
  <r>
    <d v="2025-06-03T00:00:00"/>
    <x v="2"/>
    <x v="0"/>
    <s v="JIS PARKING DOCTOR GUILLERMO BUHLER 2005"/>
    <s v="Venta $"/>
    <s v="MG"/>
    <s v="522468XXXXXX5750"/>
    <s v="Venta $"/>
    <n v="1000"/>
    <n v="0"/>
    <n v="329697"/>
    <s v="S/C"/>
    <n v="0"/>
    <s v=" "/>
    <n v="0"/>
    <n v="0"/>
  </r>
  <r>
    <d v="2025-06-03T00:00:00"/>
    <x v="2"/>
    <x v="34"/>
    <s v="JIS PARKING SPA AVENIDA ALBERTO HURTADO 060"/>
    <s v="Venta $"/>
    <s v="DB"/>
    <s v="434559XXXXXX4624"/>
    <s v="Venta $"/>
    <n v="150"/>
    <n v="0"/>
    <n v="800068"/>
    <s v="S/C"/>
    <n v="0"/>
    <s v=" "/>
    <n v="0"/>
    <n v="0"/>
  </r>
  <r>
    <d v="2025-06-03T00:00:00"/>
    <x v="2"/>
    <x v="4"/>
    <s v="JIS PARKING JUMBO ERCILLA 190EDSTACIONA"/>
    <s v="Venta $"/>
    <s v="DB"/>
    <s v="451134XXXXXX4009"/>
    <s v="Venta $"/>
    <n v="100"/>
    <n v="0"/>
    <n v="5755"/>
    <s v="S/C"/>
    <n v="0"/>
    <s v=" "/>
    <n v="0"/>
    <n v="0"/>
  </r>
  <r>
    <d v="2025-06-03T00:00:00"/>
    <x v="2"/>
    <x v="4"/>
    <s v="JIS PARKING JUMBO ERCILLA 190EDSTACIONA"/>
    <s v="Venta $"/>
    <s v="DB"/>
    <s v="559779XXXXXX1563"/>
    <s v="Venta $"/>
    <n v="500"/>
    <n v="0"/>
    <n v="285173"/>
    <s v="S/C"/>
    <n v="0"/>
    <s v=" "/>
    <n v="0"/>
    <n v="0"/>
  </r>
  <r>
    <d v="2025-06-03T00:00:00"/>
    <x v="2"/>
    <x v="52"/>
    <s v="JIS PARKING CHILLAN ARAUCO 755ESTACIONAM"/>
    <s v="Venta $"/>
    <s v="DB"/>
    <s v="434559XXXXXX2569"/>
    <s v="Venta $"/>
    <n v="1000"/>
    <n v="0"/>
    <n v="806980"/>
    <s v="S/C"/>
    <n v="0"/>
    <s v=" "/>
    <n v="0"/>
    <n v="0"/>
  </r>
  <r>
    <d v="2025-06-03T00:00:00"/>
    <x v="2"/>
    <x v="24"/>
    <s v="JIS GRAN AVENIDA JOSE MIGUEL CARRERA 4004"/>
    <s v="Venta $"/>
    <s v="DB"/>
    <s v="434559XXXXXX1263"/>
    <s v="Venta $"/>
    <n v="200"/>
    <n v="0"/>
    <n v="820524"/>
    <s v="S/C"/>
    <n v="0"/>
    <s v=" "/>
    <n v="0"/>
    <n v="0"/>
  </r>
  <r>
    <d v="2025-06-03T00:00:00"/>
    <x v="2"/>
    <x v="57"/>
    <s v="STA ISABEL LOS CARRERAS PORTALES 770ESTACIONAM"/>
    <s v="Venta $"/>
    <s v="DB"/>
    <s v="434561XXXXXX2001"/>
    <s v="Venta $"/>
    <n v="600"/>
    <n v="0"/>
    <n v="835510"/>
    <s v="S/C"/>
    <n v="0"/>
    <s v=" "/>
    <n v="0"/>
    <n v="0"/>
  </r>
  <r>
    <d v="2025-06-03T00:00:00"/>
    <x v="2"/>
    <x v="9"/>
    <s v="JIS PARKING EYZAGUIRRE 650NIVEL -1"/>
    <s v="Venta $"/>
    <s v="DB"/>
    <s v="475774XXXXXX4629"/>
    <s v="Venta $"/>
    <n v="1800"/>
    <n v="0"/>
    <n v="722"/>
    <s v="S/C"/>
    <n v="0"/>
    <s v=" "/>
    <n v="0"/>
    <n v="0"/>
  </r>
  <r>
    <d v="2025-06-03T00:00:00"/>
    <x v="2"/>
    <x v="5"/>
    <s v="JIS PARKING TOTTUS VICUNA MACKENNA 665S/N"/>
    <s v="Venta $"/>
    <s v="DB"/>
    <s v="440698XXXXXX2762"/>
    <s v="Venta $"/>
    <n v="750"/>
    <n v="0"/>
    <n v="4475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9093"/>
    <s v="Venta $"/>
    <n v="400"/>
    <n v="0"/>
    <n v="293562"/>
    <s v="S/C"/>
    <n v="0"/>
    <s v=" "/>
    <n v="0"/>
    <n v="0"/>
  </r>
  <r>
    <d v="2025-06-03T00:00:00"/>
    <x v="2"/>
    <x v="4"/>
    <s v="JIS PARKING JUMBO ERCILLA 190EDSTACIONA"/>
    <s v="Venta $"/>
    <s v="DB"/>
    <s v="434559XXXXXX3642"/>
    <s v="Venta $"/>
    <n v="250"/>
    <n v="0"/>
    <n v="924266"/>
    <s v="S/C"/>
    <n v="0"/>
    <s v=" "/>
    <n v="0"/>
    <n v="0"/>
  </r>
  <r>
    <d v="2025-06-03T00:00:00"/>
    <x v="2"/>
    <x v="25"/>
    <s v="JIS SANTA LOS ANGELES AVENIDA ALEMANIA 770"/>
    <s v="Venta $"/>
    <s v="DB"/>
    <s v="434561XXXXXX5416"/>
    <s v="Venta $"/>
    <n v="350"/>
    <n v="0"/>
    <n v="919386"/>
    <s v="S/C"/>
    <n v="0"/>
    <s v=" "/>
    <n v="0"/>
    <n v="0"/>
  </r>
  <r>
    <d v="2025-06-03T00:00:00"/>
    <x v="2"/>
    <x v="58"/>
    <s v="JIS PARKING LID PTO MONTT BALMACEDA 212SN"/>
    <s v="Venta $"/>
    <s v="DB"/>
    <s v="434559XXXXXX0630"/>
    <s v="Venta $"/>
    <n v="2750"/>
    <n v="0"/>
    <n v="922120"/>
    <s v="S/C"/>
    <n v="0"/>
    <s v=" "/>
    <n v="0"/>
    <n v="0"/>
  </r>
  <r>
    <d v="2025-06-03T00:00:00"/>
    <x v="2"/>
    <x v="11"/>
    <s v="JIS PARKING MALL DEL CENT PUENTE 689108"/>
    <s v="Venta $"/>
    <s v="DB"/>
    <s v="451368XXXXXX3680"/>
    <s v="Venta $"/>
    <n v="1650"/>
    <n v="0"/>
    <n v="24002"/>
    <s v="S/C"/>
    <n v="0"/>
    <s v=" "/>
    <n v="0"/>
    <n v="0"/>
  </r>
  <r>
    <d v="2025-06-03T00:00:00"/>
    <x v="2"/>
    <x v="26"/>
    <s v="JIS PARKING HOMECENTER NU VICUNA MACKENNA 1700MENOS 1"/>
    <s v="Venta $"/>
    <s v="DB"/>
    <s v="440698XXXXXX8167"/>
    <s v="Venta $"/>
    <n v="200"/>
    <n v="0"/>
    <n v="10371"/>
    <s v="S/C"/>
    <n v="0"/>
    <s v=" "/>
    <n v="0"/>
    <n v="0"/>
  </r>
  <r>
    <d v="2025-06-03T00:00:00"/>
    <x v="2"/>
    <x v="0"/>
    <s v="JIS PARKING DOCTOR GUILLERMO BUHLER 2005"/>
    <s v="Venta $"/>
    <s v="DB"/>
    <s v="559779XXXXXX6526"/>
    <s v="Venta $"/>
    <n v="2500"/>
    <n v="0"/>
    <n v="303073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34559XXXXXX1630"/>
    <s v="Venta $"/>
    <n v="4100"/>
    <n v="0"/>
    <n v="53565"/>
    <s v="S/C"/>
    <n v="0"/>
    <s v=" "/>
    <n v="13407"/>
    <n v="0"/>
  </r>
  <r>
    <d v="2025-06-03T00:00:00"/>
    <x v="2"/>
    <x v="3"/>
    <s v="JIS PARKING QUILIN AVENIDA AMERICO VESPUCIO 3100ESTACIONAM"/>
    <s v="Venta $"/>
    <s v="DB"/>
    <s v="451368XXXXXX8098"/>
    <s v="Venta $"/>
    <n v="300"/>
    <n v="0"/>
    <n v="32586"/>
    <s v="S/C"/>
    <n v="0"/>
    <s v=" "/>
    <n v="0"/>
    <n v="0"/>
  </r>
  <r>
    <d v="2025-06-03T00:00:00"/>
    <x v="2"/>
    <x v="4"/>
    <s v="JIS PARKING JUMBO ERCILLA 190EDSTACIONA"/>
    <s v="Venta $"/>
    <s v="MG"/>
    <s v="558984XXXXXX3829"/>
    <s v="Venta $"/>
    <n v="700"/>
    <n v="0"/>
    <n v="342352"/>
    <s v="S/C"/>
    <n v="0"/>
    <s v=" "/>
    <n v="0"/>
    <n v="0"/>
  </r>
  <r>
    <d v="2025-06-03T00:00:00"/>
    <x v="2"/>
    <x v="4"/>
    <s v="JIS PARKING JUMBO ERCILLA 190EDSTACIONA"/>
    <s v="Venta $"/>
    <s v="DB"/>
    <s v="451368XXXXXX0748"/>
    <s v="Venta $"/>
    <n v="500"/>
    <n v="0"/>
    <n v="17370"/>
    <s v="S/C"/>
    <n v="0"/>
    <s v=" "/>
    <n v="0"/>
    <n v="0"/>
  </r>
  <r>
    <d v="2025-06-03T00:00:00"/>
    <x v="2"/>
    <x v="4"/>
    <s v="JIS PARKING JUMBO ERCILLA 190EDSTACIONA"/>
    <s v="Venta $"/>
    <s v="DB"/>
    <s v="440612XXXXXX6562"/>
    <s v="Venta $"/>
    <n v="550"/>
    <n v="0"/>
    <n v="304347"/>
    <s v="S/C"/>
    <n v="0"/>
    <s v=" "/>
    <n v="0"/>
    <n v="0"/>
  </r>
  <r>
    <d v="2025-06-03T00:00:00"/>
    <x v="2"/>
    <x v="23"/>
    <s v="LIDER QUILLOTA AVENIDA 21 DE MAYO 311LIDER"/>
    <s v="Venta $"/>
    <s v="DB"/>
    <s v="434559XXXXXX2950"/>
    <s v="Venta $"/>
    <n v="850"/>
    <n v="0"/>
    <n v="37577"/>
    <s v="S/C"/>
    <n v="0"/>
    <s v=" "/>
    <n v="0"/>
    <n v="0"/>
  </r>
  <r>
    <d v="2025-06-03T00:00:00"/>
    <x v="2"/>
    <x v="2"/>
    <s v="JIS PARKING ANPINO JOSE SANTOS OSA 2354"/>
    <s v="Venta $"/>
    <s v="DB"/>
    <s v="440698XXXXXX8328"/>
    <s v="Venta $"/>
    <n v="1700"/>
    <n v="0"/>
    <n v="5731"/>
    <s v="S/C"/>
    <n v="0"/>
    <s v=" "/>
    <n v="0"/>
    <n v="0"/>
  </r>
  <r>
    <d v="2025-06-03T00:00:00"/>
    <x v="2"/>
    <x v="9"/>
    <s v="JIS PARKING EYZAGUIRRE 650NIVEL -1"/>
    <s v="Venta $"/>
    <s v="DB"/>
    <s v="510869XXXXXX7931"/>
    <s v="Venta $"/>
    <n v="1200"/>
    <n v="0"/>
    <s v="Q9ZU7Z"/>
    <s v="S/C"/>
    <n v="0"/>
    <s v=" "/>
    <n v="0"/>
    <n v="0"/>
  </r>
  <r>
    <d v="2025-06-03T00:00:00"/>
    <x v="2"/>
    <x v="26"/>
    <s v="JIS PARKING HOMECENTER NU VICUNA MACKENNA 1700MENOS 1"/>
    <s v="Venta $"/>
    <s v="DB"/>
    <s v="492483XXXXXX1241"/>
    <s v="Venta $"/>
    <n v="800"/>
    <n v="0"/>
    <n v="312279"/>
    <s v="S/C"/>
    <n v="0"/>
    <s v=" "/>
    <n v="0"/>
    <n v="0"/>
  </r>
  <r>
    <d v="2025-06-03T00:00:00"/>
    <x v="2"/>
    <x v="43"/>
    <s v="JIS PARKING COQUIMBO LIBERTADOR BERNARDO O HIGGINS 528SN"/>
    <s v="Venta $"/>
    <s v="DB"/>
    <s v="559779XXXXXX7026"/>
    <s v="Venta $"/>
    <n v="1600"/>
    <n v="0"/>
    <n v="311441"/>
    <s v="S/C"/>
    <n v="0"/>
    <s v=" "/>
    <n v="0"/>
    <n v="0"/>
  </r>
  <r>
    <d v="2025-06-03T00:00:00"/>
    <x v="2"/>
    <x v="16"/>
    <s v="JIS PARKING COQUIMBO LIBERTADOR BERNARDO O HIGGINS 528SN"/>
    <s v="Venta $"/>
    <s v="DB"/>
    <s v="434560XXXXXX2104"/>
    <s v="Venta $"/>
    <n v="3800"/>
    <n v="0"/>
    <n v="58848"/>
    <s v="S/C"/>
    <n v="0"/>
    <s v=" "/>
    <n v="0"/>
    <n v="0"/>
  </r>
  <r>
    <d v="2025-06-03T00:00:00"/>
    <x v="2"/>
    <x v="0"/>
    <s v="JIS PARKING DOCTOR GUILLERMO BUHLER 2005"/>
    <s v="Venta $"/>
    <s v="DB"/>
    <s v="475774XXXXXX8138"/>
    <s v="Venta $"/>
    <n v="2500"/>
    <n v="0"/>
    <n v="21306"/>
    <s v="S/C"/>
    <n v="0"/>
    <s v=" "/>
    <n v="0"/>
    <n v="0"/>
  </r>
  <r>
    <d v="2025-06-03T00:00:00"/>
    <x v="2"/>
    <x v="47"/>
    <s v="JIS PARKING STA LOS ANGEL AVENIDA ALEMANIA 770"/>
    <s v="Venta $"/>
    <s v="MG"/>
    <s v="559800XXXXXX3900"/>
    <s v="Venta $"/>
    <n v="4800"/>
    <n v="0"/>
    <n v="904963"/>
    <s v="S/C"/>
    <n v="0"/>
    <s v=" "/>
    <n v="0"/>
    <n v="0"/>
  </r>
  <r>
    <d v="2025-06-03T00:00:00"/>
    <x v="2"/>
    <x v="9"/>
    <s v="JIS PARKING EYZAGUIRRE 650NIVEL -1"/>
    <s v="Venta $"/>
    <s v="DB"/>
    <s v="451368XXXXXX2637"/>
    <s v="Venta $"/>
    <n v="1400"/>
    <n v="0"/>
    <n v="23386"/>
    <s v="S/C"/>
    <n v="0"/>
    <s v=" "/>
    <n v="0"/>
    <n v="0"/>
  </r>
  <r>
    <d v="2025-06-03T00:00:00"/>
    <x v="2"/>
    <x v="55"/>
    <s v="JIS PARK TOTT LOS ANGELES AVENIDA ALEMANIA 831."/>
    <s v="Venta $"/>
    <s v="MG"/>
    <s v="545415XXXXXX9241"/>
    <s v="Venta $"/>
    <n v="1750"/>
    <n v="0"/>
    <n v="541880"/>
    <s v="S/C"/>
    <n v="0"/>
    <s v=" "/>
    <n v="0"/>
    <n v="0"/>
  </r>
  <r>
    <d v="2025-06-03T00:00:00"/>
    <x v="2"/>
    <x v="26"/>
    <s v="JIS PARKING HOMECENTER NU VICUNA MACKENNA 1700MENOS 1"/>
    <s v="Venta $"/>
    <s v="DB"/>
    <s v="510869XXXXXX6967"/>
    <s v="Venta $"/>
    <n v="1150"/>
    <n v="0"/>
    <s v="YHJTCZ"/>
    <s v="S/C"/>
    <n v="0"/>
    <s v=" "/>
    <n v="0"/>
    <n v="0"/>
  </r>
  <r>
    <d v="2025-06-03T00:00:00"/>
    <x v="2"/>
    <x v="1"/>
    <s v="JIS PARKINGTOTTUS NATANIE NATANIEL COX 620MENOS 1"/>
    <s v="Venta $"/>
    <s v="DB"/>
    <s v="456865XXXXXX0210"/>
    <s v="Venta $"/>
    <n v="900"/>
    <n v="0"/>
    <n v="15315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9249"/>
    <s v="Venta $"/>
    <n v="1400"/>
    <n v="0"/>
    <n v="51472"/>
    <s v="S/C"/>
    <n v="0"/>
    <s v=" "/>
    <n v="0"/>
    <n v="0"/>
  </r>
  <r>
    <d v="2025-06-03T00:00:00"/>
    <x v="2"/>
    <x v="0"/>
    <s v="JIS PARKING DOCTOR GUILLERMO BUHLER 2005"/>
    <s v="Venta $"/>
    <s v="DB"/>
    <s v="475774XXXXXX8138"/>
    <s v="Venta $"/>
    <n v="2150"/>
    <n v="0"/>
    <n v="8050"/>
    <s v="S/C"/>
    <n v="0"/>
    <s v=" "/>
    <n v="0"/>
    <n v="0"/>
  </r>
  <r>
    <d v="2025-06-03T00:00:00"/>
    <x v="2"/>
    <x v="0"/>
    <s v="JIS PARKING DOCTOR GUILLERMO BUHLER 2005"/>
    <s v="Venta $"/>
    <s v="DB"/>
    <s v="234052XXXXXX6165"/>
    <s v="Venta $"/>
    <n v="1300"/>
    <n v="0"/>
    <n v="2093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75775XXXXXX0571"/>
    <s v="Venta $"/>
    <n v="2250"/>
    <n v="0"/>
    <n v="3011"/>
    <s v="S/C"/>
    <n v="0"/>
    <s v=" "/>
    <n v="13408"/>
    <n v="0"/>
  </r>
  <r>
    <d v="2025-06-03T00:00:00"/>
    <x v="2"/>
    <x v="61"/>
    <s v="JIS PARKING COPIAPO CHACABUCO 120"/>
    <s v="Venta $"/>
    <s v="DB"/>
    <s v="492483XXXXXX0275"/>
    <s v="Venta $"/>
    <n v="350"/>
    <n v="0"/>
    <n v="325761"/>
    <s v="S/C"/>
    <n v="0"/>
    <s v=" "/>
    <n v="1753"/>
    <n v="0"/>
  </r>
  <r>
    <d v="2025-06-03T00:00:00"/>
    <x v="2"/>
    <x v="61"/>
    <s v="JIS PARKING COPIAPO CHACABUCO 120"/>
    <s v="Venta $"/>
    <s v="DB"/>
    <s v="533187XXXXXX5008"/>
    <s v="Venta $"/>
    <n v="2750"/>
    <n v="0"/>
    <n v="51017"/>
    <s v="S/C"/>
    <n v="0"/>
    <s v=" "/>
    <n v="1752"/>
    <n v="0"/>
  </r>
  <r>
    <d v="2025-06-03T00:00:00"/>
    <x v="2"/>
    <x v="54"/>
    <s v="JIS PARKING U. AUTONOMA PEDRO DE VALDIVIA 425"/>
    <s v="Venta $"/>
    <s v="DB"/>
    <s v="475774XXXXXX5048"/>
    <s v="Venta $"/>
    <n v="6000"/>
    <n v="0"/>
    <n v="31722"/>
    <s v="S/C"/>
    <n v="0"/>
    <s v=" "/>
    <n v="0"/>
    <n v="0"/>
  </r>
  <r>
    <d v="2025-06-03T00:00:00"/>
    <x v="2"/>
    <x v="12"/>
    <s v="JIS PARKING ESTACION ARTURO PRAT 117ESTACIONAM"/>
    <s v="Venta $"/>
    <s v="DB"/>
    <s v="542676XXXXXX9625"/>
    <s v="Venta $"/>
    <n v="150"/>
    <n v="0"/>
    <n v="52449"/>
    <s v="S/C"/>
    <n v="0"/>
    <s v=" "/>
    <n v="0"/>
    <n v="0"/>
  </r>
  <r>
    <d v="2025-06-03T00:00:00"/>
    <x v="2"/>
    <x v="4"/>
    <s v="JIS PARKING JUMBO ERCILLA 190EDSTACIONA"/>
    <s v="Venta $"/>
    <s v="DB"/>
    <s v="533187XXXXXX9294"/>
    <s v="Venta $"/>
    <n v="550"/>
    <n v="0"/>
    <n v="51513"/>
    <s v="S/C"/>
    <n v="0"/>
    <s v=" "/>
    <n v="0"/>
    <n v="0"/>
  </r>
  <r>
    <d v="2025-06-03T00:00:00"/>
    <x v="2"/>
    <x v="2"/>
    <s v="JIS PARKING ANPINO JOSE SANTOS OSA 2354"/>
    <s v="Venta $"/>
    <s v="DB"/>
    <s v="434560XXXXXX5658"/>
    <s v="Venta $"/>
    <n v="850"/>
    <n v="0"/>
    <n v="247167"/>
    <s v="S/C"/>
    <n v="0"/>
    <s v=" "/>
    <n v="0"/>
    <n v="0"/>
  </r>
  <r>
    <d v="2025-06-03T00:00:00"/>
    <x v="2"/>
    <x v="14"/>
    <s v="ESPACIO URBANO MELIPILLA SERRANO 395ESTACIONAM"/>
    <s v="Venta $"/>
    <s v="DB"/>
    <s v="442845XXXXXX0300"/>
    <s v="Venta $"/>
    <n v="400"/>
    <n v="0"/>
    <n v="31962"/>
    <s v="S/C"/>
    <n v="0"/>
    <s v=" "/>
    <n v="0"/>
    <n v="0"/>
  </r>
  <r>
    <d v="2025-06-03T00:00:00"/>
    <x v="2"/>
    <x v="10"/>
    <s v="JIS PARKING RENACA RAFAEL SOTOMAYOR 230"/>
    <s v="Venta $"/>
    <s v="DB"/>
    <s v="475775XXXXXX5793"/>
    <s v="Venta $"/>
    <n v="850"/>
    <n v="0"/>
    <n v="15939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0303"/>
    <s v="Venta $"/>
    <n v="1200"/>
    <n v="0"/>
    <n v="53023"/>
    <s v="S/C"/>
    <n v="0"/>
    <s v=" "/>
    <n v="0"/>
    <n v="0"/>
  </r>
  <r>
    <d v="2025-06-03T00:00:00"/>
    <x v="2"/>
    <x v="8"/>
    <s v="JIS PARKING SPA SERRANO 395"/>
    <s v="Venta $"/>
    <s v="DB"/>
    <s v="533187XXXXXX1403"/>
    <s v="Venta $"/>
    <n v="800"/>
    <n v="0"/>
    <n v="53277"/>
    <s v="S/C"/>
    <n v="0"/>
    <s v=" "/>
    <n v="0"/>
    <n v="0"/>
  </r>
  <r>
    <d v="2025-06-03T00:00:00"/>
    <x v="2"/>
    <x v="8"/>
    <s v="JIS PARKING SPA SERRANO 395"/>
    <s v="Venta $"/>
    <s v="DB"/>
    <s v="510869XXXXXX3378"/>
    <s v="Venta $"/>
    <n v="1700"/>
    <n v="0"/>
    <s v="HDYXLZ"/>
    <s v="S/C"/>
    <n v="0"/>
    <s v=" "/>
    <n v="0"/>
    <n v="0"/>
  </r>
  <r>
    <d v="2025-06-03T00:00:00"/>
    <x v="2"/>
    <x v="47"/>
    <s v="JIS PARKING STA LOS ANGEL AVENIDA ALEMANIA 770"/>
    <s v="Venta $"/>
    <s v="DB"/>
    <s v="475774XXXXXX0724"/>
    <s v="Venta $"/>
    <n v="1950"/>
    <n v="0"/>
    <n v="6202"/>
    <s v="S/C"/>
    <n v="0"/>
    <s v=" "/>
    <n v="0"/>
    <n v="0"/>
  </r>
  <r>
    <d v="2025-06-03T00:00:00"/>
    <x v="2"/>
    <x v="4"/>
    <s v="JIS PARKING JUMBO ERCILLA 190EDSTACIONA"/>
    <s v="Venta $"/>
    <s v="DB"/>
    <s v="542676XXXXXX8900"/>
    <s v="Venta $"/>
    <n v="900"/>
    <n v="0"/>
    <n v="53797"/>
    <s v="S/C"/>
    <n v="0"/>
    <s v=" "/>
    <n v="0"/>
    <n v="0"/>
  </r>
  <r>
    <d v="2025-06-03T00:00:00"/>
    <x v="2"/>
    <x v="23"/>
    <s v="LIDER QUILLOTA AVENIDA 21 DE MAYO 311LIDER"/>
    <s v="Venta $"/>
    <s v="MG"/>
    <s v="512269XXXXXX8462"/>
    <s v="Venta $"/>
    <n v="350"/>
    <n v="0"/>
    <n v="347772"/>
    <s v="S/C"/>
    <n v="0"/>
    <s v=" "/>
    <n v="0"/>
    <n v="0"/>
  </r>
  <r>
    <d v="2025-06-03T00:00:00"/>
    <x v="2"/>
    <x v="5"/>
    <s v="JIS PARKING TOTTUS VICUNA MACKENNA 665S/N"/>
    <s v="Venta $"/>
    <s v="DB"/>
    <s v="440612XXXXXX4498"/>
    <s v="Venta $"/>
    <n v="500"/>
    <n v="0"/>
    <n v="334447"/>
    <s v="S/C"/>
    <n v="0"/>
    <s v=" "/>
    <n v="0"/>
    <n v="0"/>
  </r>
  <r>
    <d v="2025-06-03T00:00:00"/>
    <x v="2"/>
    <x v="11"/>
    <s v="JIS PARKING MALL DEL CENT PUENTE 689108"/>
    <s v="Venta $"/>
    <s v="DB"/>
    <s v="434559XXXXXX4187"/>
    <s v="Venta $"/>
    <n v="800"/>
    <n v="0"/>
    <n v="349406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5910"/>
    <s v="Venta $"/>
    <n v="750"/>
    <n v="0"/>
    <n v="898"/>
    <s v="S/C"/>
    <n v="0"/>
    <s v=" "/>
    <n v="0"/>
    <n v="0"/>
  </r>
  <r>
    <d v="2025-06-03T00:00:00"/>
    <x v="2"/>
    <x v="0"/>
    <s v="JIS PARKING DOCTOR GUILLERMO BUHLER 2005"/>
    <s v="Venta $"/>
    <s v="DB"/>
    <s v="479123XXXXXX4483"/>
    <s v="Venta $"/>
    <n v="100"/>
    <n v="0"/>
    <n v="4340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3021"/>
    <s v="Venta $"/>
    <n v="1200"/>
    <n v="0"/>
    <n v="418229"/>
    <s v="S/C"/>
    <n v="0"/>
    <s v=" "/>
    <n v="0"/>
    <n v="0"/>
  </r>
  <r>
    <d v="2025-06-03T00:00:00"/>
    <x v="2"/>
    <x v="49"/>
    <s v="JIS PARKING MALL QUILLOTA BERNARDO O HIGGINS 176"/>
    <s v="Venta $"/>
    <s v="DB"/>
    <s v="434560XXXXXX1990"/>
    <s v="Venta $"/>
    <n v="2000"/>
    <n v="0"/>
    <n v="357236"/>
    <s v="S/C"/>
    <n v="0"/>
    <s v=" "/>
    <n v="0"/>
    <n v="0"/>
  </r>
  <r>
    <d v="2025-06-03T00:00:00"/>
    <x v="2"/>
    <x v="16"/>
    <s v="JIS PARKING COQUIMBO LIBERTADOR BERNARDO O HIGGINS 528SN"/>
    <s v="Venta $"/>
    <s v="MG"/>
    <s v="548742XXXXXX7077"/>
    <s v="Venta $"/>
    <n v="1200"/>
    <n v="0"/>
    <n v="350105"/>
    <s v="S/C"/>
    <n v="0"/>
    <s v=" "/>
    <n v="0"/>
    <n v="0"/>
  </r>
  <r>
    <d v="2025-06-03T00:00:00"/>
    <x v="2"/>
    <x v="8"/>
    <s v="JIS PARKING SPA SERRANO 395"/>
    <s v="Venta $"/>
    <s v="VI"/>
    <s v="467404XXXXXX9935"/>
    <s v="Venta $"/>
    <n v="500"/>
    <n v="0"/>
    <n v="352856"/>
    <s v="S/C"/>
    <n v="0"/>
    <s v=" "/>
    <n v="0"/>
    <n v="0"/>
  </r>
  <r>
    <d v="2025-06-03T00:00:00"/>
    <x v="2"/>
    <x v="33"/>
    <s v="JIS  LIDER TALAGANTE AVENIDA BERNARDO O HIGGINS 807NIVEL -1"/>
    <s v="Venta $"/>
    <s v="DB"/>
    <s v="451368XXXXXX2908"/>
    <s v="Venta $"/>
    <n v="500"/>
    <n v="0"/>
    <n v="8298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40612XXXXXX9389"/>
    <s v="Venta $"/>
    <n v="4000"/>
    <n v="0"/>
    <n v="352347"/>
    <s v="S/C"/>
    <n v="0"/>
    <s v=" "/>
    <n v="0"/>
    <n v="0"/>
  </r>
  <r>
    <d v="2025-06-03T00:00:00"/>
    <x v="2"/>
    <x v="24"/>
    <s v="JIS GRAN AVENIDA JOSE MIGUEL CARRERA 4004"/>
    <s v="Venta $"/>
    <s v="DB"/>
    <s v="440698XXXXXX5765"/>
    <s v="Venta $"/>
    <n v="500"/>
    <n v="0"/>
    <n v="21427"/>
    <s v="S/C"/>
    <n v="0"/>
    <s v=" "/>
    <n v="0"/>
    <n v="0"/>
  </r>
  <r>
    <d v="2025-06-03T00:00:00"/>
    <x v="2"/>
    <x v="60"/>
    <s v="JIS UNIMARC VINA DEL MAR 4 PONIENTE 630"/>
    <s v="Venta $"/>
    <s v="DB"/>
    <s v="475774XXXXXX3763"/>
    <s v="Venta $"/>
    <n v="3750"/>
    <n v="0"/>
    <n v="9642"/>
    <s v="S/C"/>
    <n v="0"/>
    <s v=" "/>
    <n v="0"/>
    <n v="0"/>
  </r>
  <r>
    <d v="2025-06-03T00:00:00"/>
    <x v="2"/>
    <x v="16"/>
    <s v="JIS PARKING COQUIMBO LIBERTADOR BERNARDO O HIGGINS 528SN"/>
    <s v="Venta $"/>
    <s v="DB"/>
    <s v="451368XXXXXX2461"/>
    <s v="Venta $"/>
    <n v="1200"/>
    <n v="0"/>
    <n v="5330"/>
    <s v="S/C"/>
    <n v="0"/>
    <s v=" "/>
    <n v="0"/>
    <n v="0"/>
  </r>
  <r>
    <d v="2025-06-03T00:00:00"/>
    <x v="2"/>
    <x v="8"/>
    <s v="JIS PARKING SPA SERRANO 395"/>
    <s v="Venta $"/>
    <s v="DB"/>
    <s v="234052XXXXXX0321"/>
    <s v="Venta $"/>
    <n v="2800"/>
    <n v="0"/>
    <n v="4123"/>
    <s v="S/C"/>
    <n v="0"/>
    <s v=" "/>
    <n v="0"/>
    <n v="0"/>
  </r>
  <r>
    <d v="2025-06-03T00:00:00"/>
    <x v="2"/>
    <x v="45"/>
    <s v="JIS PARKING BANCO ESTADO MANUEL RODRIGUEZ 527SUBTERRANE"/>
    <s v="Venta $"/>
    <s v="DB"/>
    <s v="477041XXXXXX1478"/>
    <s v="Venta $"/>
    <n v="7000"/>
    <n v="0"/>
    <n v="8130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8727"/>
    <s v="Venta $"/>
    <n v="300"/>
    <n v="0"/>
    <n v="621972"/>
    <s v="S/C"/>
    <n v="0"/>
    <s v=" "/>
    <n v="0"/>
    <n v="0"/>
  </r>
  <r>
    <d v="2025-06-03T00:00:00"/>
    <x v="2"/>
    <x v="4"/>
    <s v="JIS PARKING JUMBO ERCILLA 190EDSTACIONA"/>
    <s v="Venta $"/>
    <s v="DB"/>
    <s v="542676XXXXXX0912"/>
    <s v="Venta $"/>
    <n v="150"/>
    <n v="0"/>
    <n v="58438"/>
    <s v="S/C"/>
    <n v="0"/>
    <s v=" "/>
    <n v="0"/>
    <n v="0"/>
  </r>
  <r>
    <d v="2025-06-03T00:00:00"/>
    <x v="2"/>
    <x v="13"/>
    <s v="JIS PARKING VILLANELO VIANA 377"/>
    <s v="Venta $"/>
    <s v="DB"/>
    <s v="434560XXXXXX4663"/>
    <s v="Venta $"/>
    <n v="1400"/>
    <n v="0"/>
    <n v="601380"/>
    <s v="S/C"/>
    <n v="0"/>
    <s v=" "/>
    <n v="0"/>
    <n v="0"/>
  </r>
  <r>
    <d v="2025-06-03T00:00:00"/>
    <x v="2"/>
    <x v="22"/>
    <s v="JIS PARKING AVENIDA LAS CONDES 12201"/>
    <s v="Venta $"/>
    <s v="DB"/>
    <s v="440698XXXXXX9574"/>
    <s v="Venta $"/>
    <n v="250"/>
    <n v="0"/>
    <n v="24795"/>
    <s v="S/C"/>
    <n v="0"/>
    <s v=" "/>
    <n v="0"/>
    <n v="0"/>
  </r>
  <r>
    <d v="2025-06-03T00:00:00"/>
    <x v="2"/>
    <x v="1"/>
    <s v="JIS PARKINGTOTTUS NATANIE NATANIEL COX 620MENOS 1"/>
    <s v="Venta $"/>
    <s v="DB"/>
    <s v="234052XXXXXX8901"/>
    <s v="Venta $"/>
    <n v="750"/>
    <n v="0"/>
    <n v="1097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2674"/>
    <s v="Venta $"/>
    <n v="650"/>
    <n v="0"/>
    <n v="59868"/>
    <s v="S/C"/>
    <n v="0"/>
    <s v=" "/>
    <n v="0"/>
    <n v="0"/>
  </r>
  <r>
    <d v="2025-06-03T00:00:00"/>
    <x v="2"/>
    <x v="8"/>
    <s v="JIS PARKING SPA SERRANO 395"/>
    <s v="Venta $"/>
    <s v="DB"/>
    <s v="451368XXXXXX2536"/>
    <s v="Venta $"/>
    <n v="500"/>
    <n v="0"/>
    <n v="6746"/>
    <s v="S/C"/>
    <n v="0"/>
    <s v=" "/>
    <n v="0"/>
    <n v="0"/>
  </r>
  <r>
    <d v="2025-06-03T00:00:00"/>
    <x v="2"/>
    <x v="8"/>
    <s v="JIS PARKING SPA SERRANO 395"/>
    <s v="Venta $"/>
    <s v="DB"/>
    <s v="434559XXXXXX6721"/>
    <s v="Venta $"/>
    <n v="1400"/>
    <n v="0"/>
    <n v="708477"/>
    <s v="S/C"/>
    <n v="0"/>
    <s v=" "/>
    <n v="0"/>
    <n v="0"/>
  </r>
  <r>
    <d v="2025-06-03T00:00:00"/>
    <x v="2"/>
    <x v="45"/>
    <s v="JIS PARKING BANCO ESTADO MANUEL RODRIGUEZ 527SUBTERRANE"/>
    <s v="Venta $"/>
    <s v="VI"/>
    <s v="480015XXXXXX0019"/>
    <s v="Venta $"/>
    <n v="7000"/>
    <n v="0"/>
    <n v="674982"/>
    <s v="S/C"/>
    <n v="0"/>
    <s v=" "/>
    <n v="0"/>
    <n v="0"/>
  </r>
  <r>
    <d v="2025-06-03T00:00:00"/>
    <x v="2"/>
    <x v="47"/>
    <s v="JIS PARKING STA LOS ANGEL AVENIDA ALEMANIA 770"/>
    <s v="Venta $"/>
    <s v="DB"/>
    <s v="434559XXXXXX5401"/>
    <s v="Venta $"/>
    <n v="8150"/>
    <n v="0"/>
    <n v="700860"/>
    <s v="S/C"/>
    <n v="0"/>
    <s v=" "/>
    <n v="0"/>
    <n v="0"/>
  </r>
  <r>
    <d v="2025-06-03T00:00:00"/>
    <x v="2"/>
    <x v="4"/>
    <s v="JIS PARKING JUMBO ERCILLA 190EDSTACIONA"/>
    <s v="Venta $"/>
    <s v="DB"/>
    <s v="408183XXXXXX6504"/>
    <s v="Venta $"/>
    <n v="1700"/>
    <n v="0"/>
    <n v="2626"/>
    <s v="S/C"/>
    <n v="0"/>
    <s v=" "/>
    <n v="0"/>
    <n v="0"/>
  </r>
  <r>
    <d v="2025-06-03T00:00:00"/>
    <x v="2"/>
    <x v="25"/>
    <s v="JIS SANTA LOS ANGELES AVENIDA ALEMANIA 770"/>
    <s v="Venta $"/>
    <s v="DB"/>
    <s v="533187XXXXXX9601"/>
    <s v="Venta $"/>
    <n v="2150"/>
    <n v="0"/>
    <n v="60102"/>
    <s v="S/C"/>
    <n v="0"/>
    <s v=" "/>
    <n v="0"/>
    <n v="0"/>
  </r>
  <r>
    <d v="2025-06-03T00:00:00"/>
    <x v="2"/>
    <x v="20"/>
    <s v="JIS PARKING MEDS CHACABUCO 40"/>
    <s v="Venta $"/>
    <s v="DB"/>
    <s v="451368XXXXXX4687"/>
    <s v="Venta $"/>
    <n v="4800"/>
    <n v="0"/>
    <n v="5194"/>
    <s v="S/C"/>
    <n v="0"/>
    <s v=" "/>
    <n v="0"/>
    <n v="0"/>
  </r>
  <r>
    <d v="2025-06-03T00:00:00"/>
    <x v="2"/>
    <x v="9"/>
    <s v="JIS PARKING EYZAGUIRRE 650NIVEL -1"/>
    <s v="Venta $"/>
    <s v="VI"/>
    <s v="415281XXXXXX6027"/>
    <s v="Venta $"/>
    <n v="1200"/>
    <n v="0"/>
    <n v="371564"/>
    <s v="S/C"/>
    <n v="0"/>
    <s v=" "/>
    <n v="0"/>
    <n v="0"/>
  </r>
  <r>
    <d v="2025-06-03T00:00:00"/>
    <x v="2"/>
    <x v="22"/>
    <s v="JIS PARKING AVENIDA LAS CONDES 12201"/>
    <s v="Venta $"/>
    <s v="VI"/>
    <s v="450881XXXXXX4068"/>
    <s v="Venta $"/>
    <n v="200"/>
    <n v="0"/>
    <n v="374548"/>
    <s v="S/C"/>
    <n v="0"/>
    <s v=" "/>
    <n v="0"/>
    <n v="0"/>
  </r>
  <r>
    <d v="2025-06-03T00:00:00"/>
    <x v="2"/>
    <x v="1"/>
    <s v="JIS PARKINGTOTTUS NATANIE NATANIEL COX 620MENOS 1"/>
    <s v="Venta $"/>
    <s v="DB"/>
    <s v="477041XXXXXX4616"/>
    <s v="Venta $"/>
    <n v="600"/>
    <n v="0"/>
    <n v="2098"/>
    <s v="S/C"/>
    <n v="0"/>
    <s v=" "/>
    <n v="0"/>
    <n v="0"/>
  </r>
  <r>
    <d v="2025-06-03T00:00:00"/>
    <x v="2"/>
    <x v="40"/>
    <s v="UNIVERSIDAD UBO GENERAL GANA 1670SUBTERRANE"/>
    <s v="Venta $"/>
    <s v="DB"/>
    <s v="533187XXXXXX2796"/>
    <s v="Venta $"/>
    <n v="4000"/>
    <n v="0"/>
    <n v="61458"/>
    <s v="S/C"/>
    <n v="0"/>
    <s v=" "/>
    <n v="31375"/>
    <n v="0"/>
  </r>
  <r>
    <d v="2025-06-03T00:00:00"/>
    <x v="2"/>
    <x v="0"/>
    <s v="JIS PARKING DOCTOR GUILLERMO BUHLER 2005"/>
    <s v="Venta $"/>
    <s v="DB"/>
    <s v="486636XXXXXX3977"/>
    <s v="Venta $"/>
    <n v="750"/>
    <n v="0"/>
    <n v="383650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4XXXXXX3284"/>
    <s v="Venta $"/>
    <n v="700"/>
    <n v="0"/>
    <n v="3274"/>
    <s v="S/C"/>
    <n v="0"/>
    <s v=" "/>
    <n v="0"/>
    <n v="0"/>
  </r>
  <r>
    <d v="2025-06-03T00:00:00"/>
    <x v="2"/>
    <x v="13"/>
    <s v="JIS PARKING VILLANELO VIANA 377"/>
    <s v="Venta $"/>
    <s v="DB"/>
    <s v="475774XXXXXX9333"/>
    <s v="Venta $"/>
    <n v="750"/>
    <n v="0"/>
    <n v="9210"/>
    <s v="S/C"/>
    <n v="0"/>
    <s v=" "/>
    <n v="0"/>
    <n v="0"/>
  </r>
  <r>
    <d v="2025-06-03T00:00:00"/>
    <x v="2"/>
    <x v="5"/>
    <s v="JIS PARKING TOTTUS VICUNA MACKENNA 665S/N"/>
    <s v="Venta $"/>
    <s v="MG"/>
    <s v="522468XXXXXX7273"/>
    <s v="Venta $"/>
    <n v="700"/>
    <n v="0"/>
    <n v="355010"/>
    <s v="S/C"/>
    <n v="0"/>
    <s v=" "/>
    <n v="0"/>
    <n v="0"/>
  </r>
  <r>
    <d v="2025-06-03T00:00:00"/>
    <x v="2"/>
    <x v="29"/>
    <s v="JIS PARKING AVDA MATUCANA 40SN"/>
    <s v="Venta $"/>
    <s v="DB"/>
    <s v="00000076063822-39-15778260"/>
    <s v="Venta $"/>
    <n v="40000"/>
    <n v="0"/>
    <n v="30787"/>
    <s v="S/C"/>
    <n v="0"/>
    <s v=" "/>
    <n v="0"/>
    <n v="0"/>
  </r>
  <r>
    <d v="2025-06-03T00:00:00"/>
    <x v="2"/>
    <x v="26"/>
    <s v="JIS PARKING HOMECENTER NU VICUNA MACKENNA 1700MENOS 1"/>
    <s v="Venta $"/>
    <s v="DB"/>
    <s v="234052XXXXXX5265"/>
    <s v="Venta $"/>
    <n v="550"/>
    <n v="0"/>
    <n v="1977"/>
    <s v="S/C"/>
    <n v="0"/>
    <s v=" "/>
    <n v="0"/>
    <n v="0"/>
  </r>
  <r>
    <d v="2025-06-03T00:00:00"/>
    <x v="2"/>
    <x v="40"/>
    <s v="UNIVERSIDAD UBO GENERAL GANA 1670SUBTERRANE"/>
    <s v="Venta $"/>
    <s v="DB"/>
    <s v="533187XXXXXX6009"/>
    <s v="Venta $"/>
    <n v="4000"/>
    <n v="0"/>
    <n v="63618"/>
    <s v="S/C"/>
    <n v="0"/>
    <s v=" "/>
    <n v="31376"/>
    <n v="0"/>
  </r>
  <r>
    <d v="2025-06-03T00:00:00"/>
    <x v="2"/>
    <x v="0"/>
    <s v="JIS PARKING DOCTOR GUILLERMO BUHLER 2005"/>
    <s v="Venta $"/>
    <s v="VI"/>
    <s v="467404XXXXXX3503"/>
    <s v="Venta $"/>
    <n v="2200"/>
    <n v="0"/>
    <n v="390650"/>
    <s v="S/C"/>
    <n v="0"/>
    <s v=" "/>
    <n v="0"/>
    <n v="0"/>
  </r>
  <r>
    <d v="2025-06-03T00:00:00"/>
    <x v="2"/>
    <x v="61"/>
    <s v="JIS PARKING COPIAPO CHACABUCO 120"/>
    <s v="Venta $"/>
    <s v="DB"/>
    <s v="434559XXXXXX0324"/>
    <s v="Venta $"/>
    <n v="1050"/>
    <n v="0"/>
    <n v="910898"/>
    <s v="S/C"/>
    <n v="0"/>
    <s v=" "/>
    <n v="1754"/>
    <n v="0"/>
  </r>
  <r>
    <d v="2025-06-03T00:00:00"/>
    <x v="2"/>
    <x v="27"/>
    <s v="JIS LIDER LOS ANGELES AVENIDA RICARDO VICUNA 284"/>
    <s v="Venta $"/>
    <s v="DB"/>
    <s v="533187XXXXXX9339"/>
    <s v="Venta $"/>
    <n v="1600"/>
    <n v="0"/>
    <n v="62964"/>
    <s v="S/C"/>
    <n v="0"/>
    <s v=" "/>
    <n v="0"/>
    <n v="0"/>
  </r>
  <r>
    <d v="2025-06-03T00:00:00"/>
    <x v="2"/>
    <x v="23"/>
    <s v="LIDER QUILLOTA AVENIDA 21 DE MAYO 311LIDER"/>
    <s v="Venta $"/>
    <s v="DB"/>
    <s v="434559XXXXXX0577"/>
    <s v="Venta $"/>
    <n v="1250"/>
    <n v="0"/>
    <n v="910298"/>
    <s v="S/C"/>
    <n v="0"/>
    <s v=" "/>
    <n v="0"/>
    <n v="0"/>
  </r>
  <r>
    <d v="2025-06-03T00:00:00"/>
    <x v="2"/>
    <x v="20"/>
    <s v="JIS PARKING MEDS CHACABUCO 40"/>
    <s v="Venta $"/>
    <s v="DB"/>
    <s v="477041XXXXXX1083"/>
    <s v="Venta $"/>
    <n v="1250"/>
    <n v="0"/>
    <n v="42"/>
    <s v="S/C"/>
    <n v="0"/>
    <s v=" "/>
    <n v="0"/>
    <n v="0"/>
  </r>
  <r>
    <d v="2025-06-03T00:00:00"/>
    <x v="2"/>
    <x v="20"/>
    <s v="JIS PARKING MEDS CHACABUCO 40"/>
    <s v="Venta $"/>
    <s v="DB"/>
    <s v="451368XXXXXX2381"/>
    <s v="Venta $"/>
    <n v="1700"/>
    <n v="0"/>
    <n v="6746"/>
    <s v="S/C"/>
    <n v="0"/>
    <s v=" "/>
    <n v="0"/>
    <n v="0"/>
  </r>
  <r>
    <d v="2025-06-03T00:00:00"/>
    <x v="2"/>
    <x v="44"/>
    <s v="JIS PARKING LINARES MAIPU 556"/>
    <s v="Venta $"/>
    <s v="DB"/>
    <s v="434559XXXXXX3071"/>
    <s v="Venta $"/>
    <n v="200"/>
    <n v="0"/>
    <n v="859254"/>
    <s v="S/C"/>
    <n v="0"/>
    <s v=" "/>
    <n v="0"/>
    <n v="0"/>
  </r>
  <r>
    <d v="2025-06-03T00:00:00"/>
    <x v="2"/>
    <x v="16"/>
    <s v="JIS PARKING COQUIMBO LIBERTADOR BERNARDO O HIGGINS 528SN"/>
    <s v="Venta $"/>
    <s v="DB"/>
    <s v="440698XXXXXX2408"/>
    <s v="Venta $"/>
    <n v="800"/>
    <n v="0"/>
    <n v="1403"/>
    <s v="S/C"/>
    <n v="0"/>
    <s v=" "/>
    <n v="0"/>
    <n v="0"/>
  </r>
  <r>
    <d v="2025-06-03T00:00:00"/>
    <x v="2"/>
    <x v="45"/>
    <s v="JIS PARKING BANCO ESTADO MANUEL RODRIGUEZ 527SUBTERRANE"/>
    <s v="Venta $"/>
    <s v="DB"/>
    <s v="479123XXXXXX3021"/>
    <s v="Venta $"/>
    <n v="900"/>
    <n v="0"/>
    <n v="2524"/>
    <s v="S/C"/>
    <n v="0"/>
    <s v=" "/>
    <n v="0"/>
    <n v="0"/>
  </r>
  <r>
    <d v="2025-06-03T00:00:00"/>
    <x v="2"/>
    <x v="4"/>
    <s v="JIS PARKING JUMBO ERCILLA 190EDSTACIONA"/>
    <s v="Venta $"/>
    <s v="DB"/>
    <s v="408183XXXXXX9301"/>
    <s v="Venta $"/>
    <n v="100"/>
    <n v="0"/>
    <n v="1650"/>
    <s v="S/C"/>
    <n v="0"/>
    <s v=" "/>
    <n v="0"/>
    <n v="0"/>
  </r>
  <r>
    <d v="2025-06-03T00:00:00"/>
    <x v="2"/>
    <x v="23"/>
    <s v="LIDER QUILLOTA AVENIDA 21 DE MAYO 311LIDER"/>
    <s v="Venta $"/>
    <s v="DB"/>
    <s v="451368XXXXXX4687"/>
    <s v="Venta $"/>
    <n v="450"/>
    <n v="0"/>
    <n v="3658"/>
    <s v="S/C"/>
    <n v="0"/>
    <s v=" "/>
    <n v="0"/>
    <n v="0"/>
  </r>
  <r>
    <d v="2025-06-03T00:00:00"/>
    <x v="2"/>
    <x v="24"/>
    <s v="JIS GRAN AVENIDA JOSE MIGUEL CARRERA 4004"/>
    <s v="Venta $"/>
    <s v="DB"/>
    <s v="440612XXXXXX4872"/>
    <s v="Venta $"/>
    <n v="200"/>
    <n v="0"/>
    <n v="405248"/>
    <s v="S/C"/>
    <n v="0"/>
    <s v=" "/>
    <n v="0"/>
    <n v="0"/>
  </r>
  <r>
    <d v="2025-06-03T00:00:00"/>
    <x v="2"/>
    <x v="9"/>
    <s v="JIS PARKING EYZAGUIRRE 650NIVEL -1"/>
    <s v="Venta $"/>
    <s v="DB"/>
    <s v="451368XXXXXX5712"/>
    <s v="Venta $"/>
    <n v="1600"/>
    <n v="0"/>
    <n v="2602"/>
    <s v="S/C"/>
    <n v="0"/>
    <s v=" "/>
    <n v="0"/>
    <n v="0"/>
  </r>
  <r>
    <d v="2025-06-03T00:00:00"/>
    <x v="2"/>
    <x v="50"/>
    <s v="JIS PARKING LIDER VALDIVI AV. RAMON PICARTE 640SN"/>
    <s v="Venta $"/>
    <s v="DB"/>
    <s v="542676XXXXXX7725"/>
    <s v="Venta $"/>
    <n v="800"/>
    <n v="0"/>
    <n v="64249"/>
    <s v="S/C"/>
    <n v="0"/>
    <s v=" "/>
    <n v="0"/>
    <n v="0"/>
  </r>
  <r>
    <d v="2025-06-03T00:00:00"/>
    <x v="2"/>
    <x v="6"/>
    <s v="JIS PARKING MALL SAN BERN EYZAGUIRRE 650NIVEL -1"/>
    <s v="Venta $"/>
    <s v="DB"/>
    <s v="498432XXXXXX2391"/>
    <s v="Venta $"/>
    <n v="800"/>
    <n v="0"/>
    <n v="394"/>
    <s v="S/C"/>
    <n v="0"/>
    <s v=" "/>
    <n v="14425"/>
    <n v="0"/>
  </r>
  <r>
    <d v="2025-06-03T00:00:00"/>
    <x v="2"/>
    <x v="6"/>
    <s v="JIS PARKING MALL SAN BERN EYZAGUIRRE 650NIVEL -1"/>
    <s v="Venta $"/>
    <s v="DB"/>
    <s v="498432XXXXXX4002"/>
    <s v="Venta $"/>
    <n v="1200"/>
    <n v="0"/>
    <n v="5306"/>
    <s v="S/C"/>
    <n v="0"/>
    <s v=" "/>
    <n v="14426"/>
    <n v="0"/>
  </r>
  <r>
    <d v="2025-06-03T00:00:00"/>
    <x v="2"/>
    <x v="16"/>
    <s v="JIS PARKING COQUIMBO LIBERTADOR BERNARDO O HIGGINS 528SN"/>
    <s v="Venta $"/>
    <s v="DB"/>
    <s v="533187XXXXXX7558"/>
    <s v="Venta $"/>
    <n v="800"/>
    <n v="0"/>
    <n v="66746"/>
    <s v="S/C"/>
    <n v="0"/>
    <s v=" "/>
    <n v="0"/>
    <n v="0"/>
  </r>
  <r>
    <d v="2025-06-03T00:00:00"/>
    <x v="2"/>
    <x v="2"/>
    <s v="JIS PARKING ANPINO JOSE SANTOS OSA 2354"/>
    <s v="Venta $"/>
    <s v="DB"/>
    <s v="434560XXXXXX7540"/>
    <s v="Venta $"/>
    <n v="1150"/>
    <n v="0"/>
    <n v="104009"/>
    <s v="S/C"/>
    <n v="0"/>
    <s v=" "/>
    <n v="0"/>
    <n v="0"/>
  </r>
  <r>
    <d v="2025-06-03T00:00:00"/>
    <x v="2"/>
    <x v="13"/>
    <s v="JIS PARKING VILLANELO VIANA 377"/>
    <s v="Venta $"/>
    <s v="DB"/>
    <s v="451368XXXXXX9979"/>
    <s v="Venta $"/>
    <n v="1650"/>
    <n v="0"/>
    <n v="7986"/>
    <s v="S/C"/>
    <n v="0"/>
    <s v=" "/>
    <n v="0"/>
    <n v="0"/>
  </r>
  <r>
    <d v="2025-06-03T00:00:00"/>
    <x v="2"/>
    <x v="9"/>
    <s v="JIS PARKING EYZAGUIRRE 650NIVEL -1"/>
    <s v="Venta $"/>
    <s v="DB"/>
    <s v="234052XXXXXX5159"/>
    <s v="Venta $"/>
    <n v="1200"/>
    <n v="0"/>
    <n v="2281"/>
    <s v="S/C"/>
    <n v="0"/>
    <s v=" "/>
    <n v="0"/>
    <n v="0"/>
  </r>
  <r>
    <d v="2025-06-03T00:00:00"/>
    <x v="2"/>
    <x v="11"/>
    <s v="JIS PARKING MALL DEL CENT PUENTE 689108"/>
    <s v="Venta $"/>
    <s v="DB"/>
    <s v="434559XXXXXX5615"/>
    <s v="Venta $"/>
    <n v="4200"/>
    <n v="0"/>
    <n v="107612"/>
    <s v="S/C"/>
    <n v="0"/>
    <s v=" "/>
    <n v="0"/>
    <n v="0"/>
  </r>
  <r>
    <d v="2025-06-03T00:00:00"/>
    <x v="2"/>
    <x v="1"/>
    <s v="JIS PARKINGTOTTUS NATANIE NATANIEL COX 620MENOS 1"/>
    <s v="Venta $"/>
    <s v="DB"/>
    <s v="434560XXXXXX5847"/>
    <s v="Venta $"/>
    <n v="450"/>
    <n v="0"/>
    <n v="209126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2814"/>
    <s v="Venta $"/>
    <n v="800"/>
    <n v="0"/>
    <n v="422879"/>
    <s v="S/C"/>
    <n v="0"/>
    <s v=" "/>
    <n v="0"/>
    <n v="0"/>
  </r>
  <r>
    <d v="2025-06-03T00:00:00"/>
    <x v="2"/>
    <x v="8"/>
    <s v="JIS PARKING SPA SERRANO 395"/>
    <s v="Venta $"/>
    <s v="DB"/>
    <s v="559779XXXXXX8466"/>
    <s v="Venta $"/>
    <n v="1400"/>
    <n v="0"/>
    <n v="420147"/>
    <s v="S/C"/>
    <n v="0"/>
    <s v=" "/>
    <n v="0"/>
    <n v="0"/>
  </r>
  <r>
    <d v="2025-06-03T00:00:00"/>
    <x v="2"/>
    <x v="12"/>
    <s v="JIS PARKING ESTACION ARTURO PRAT 117ESTACIONAM"/>
    <s v="Venta $"/>
    <s v="DB"/>
    <s v="542676XXXXXX4601"/>
    <s v="Venta $"/>
    <n v="2000"/>
    <n v="0"/>
    <n v="68036"/>
    <s v="S/C"/>
    <n v="0"/>
    <s v=" "/>
    <n v="0"/>
    <n v="0"/>
  </r>
  <r>
    <d v="2025-06-03T00:00:00"/>
    <x v="2"/>
    <x v="4"/>
    <s v="JIS PARKING JUMBO ERCILLA 190EDSTACIONA"/>
    <s v="Venta $"/>
    <s v="MG"/>
    <s v="548742XXXXXX6038"/>
    <s v="Venta $"/>
    <n v="600"/>
    <n v="0"/>
    <n v="359520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1155"/>
    <s v="Venta $"/>
    <n v="300"/>
    <n v="0"/>
    <n v="210937"/>
    <s v="S/C"/>
    <n v="0"/>
    <s v=" "/>
    <n v="0"/>
    <n v="0"/>
  </r>
  <r>
    <d v="2025-06-03T00:00:00"/>
    <x v="2"/>
    <x v="25"/>
    <s v="JIS SANTA LOS ANGELES AVENIDA ALEMANIA 770"/>
    <s v="Venta $"/>
    <s v="DB"/>
    <s v="434559XXXXXX9086"/>
    <s v="Venta $"/>
    <n v="6650"/>
    <n v="0"/>
    <n v="238603"/>
    <s v="S/C"/>
    <n v="0"/>
    <s v=" "/>
    <n v="0"/>
    <n v="0"/>
  </r>
  <r>
    <d v="2025-06-03T00:00:00"/>
    <x v="2"/>
    <x v="20"/>
    <s v="JIS PARKING MEDS CHACABUCO 40"/>
    <s v="Venta $"/>
    <s v="DB"/>
    <s v="440698XXXXXX5135"/>
    <s v="Venta $"/>
    <n v="3750"/>
    <n v="0"/>
    <n v="7563"/>
    <s v="S/C"/>
    <n v="0"/>
    <s v=" "/>
    <n v="0"/>
    <n v="0"/>
  </r>
  <r>
    <d v="2025-06-03T00:00:00"/>
    <x v="2"/>
    <x v="22"/>
    <s v="JIS PARKING AVENIDA LAS CONDES 12201"/>
    <s v="Venta $"/>
    <s v="DB"/>
    <s v="475777XXXXXX7739"/>
    <s v="Venta $"/>
    <n v="150"/>
    <n v="0"/>
    <n v="1986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7029"/>
    <s v="Venta $"/>
    <n v="1850"/>
    <n v="0"/>
    <n v="433164"/>
    <s v="S/C"/>
    <n v="0"/>
    <s v=" "/>
    <n v="0"/>
    <n v="0"/>
  </r>
  <r>
    <d v="2025-06-03T00:00:00"/>
    <x v="2"/>
    <x v="8"/>
    <s v="JIS PARKING SPA SERRANO 395"/>
    <s v="Venta $"/>
    <s v="DB"/>
    <s v="434559XXXXXX4151"/>
    <s v="Venta $"/>
    <n v="1100"/>
    <n v="0"/>
    <n v="349335"/>
    <s v="S/C"/>
    <n v="0"/>
    <s v=" "/>
    <n v="0"/>
    <n v="0"/>
  </r>
  <r>
    <d v="2025-06-03T00:00:00"/>
    <x v="2"/>
    <x v="8"/>
    <s v="JIS PARKING SPA SERRANO 395"/>
    <s v="Venta $"/>
    <s v="DB"/>
    <s v="434559XXXXXX8208"/>
    <s v="Venta $"/>
    <n v="1100"/>
    <n v="0"/>
    <n v="325014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4XXXXXX7730"/>
    <s v="Venta $"/>
    <n v="500"/>
    <n v="0"/>
    <n v="7170"/>
    <s v="S/C"/>
    <n v="0"/>
    <s v=" "/>
    <n v="0"/>
    <n v="0"/>
  </r>
  <r>
    <d v="2025-06-03T00:00:00"/>
    <x v="2"/>
    <x v="65"/>
    <s v="JIS PARKING LOS MILITARES AVENIDA MANQUEHUE NORTE 457ESTACIONAM"/>
    <s v="Venta $"/>
    <s v="MG"/>
    <s v="548742XXXXXX7576"/>
    <s v="Venta $"/>
    <n v="4000"/>
    <n v="0"/>
    <n v="361994"/>
    <s v="S/C"/>
    <n v="0"/>
    <s v=" "/>
    <n v="0"/>
    <n v="0"/>
  </r>
  <r>
    <d v="2025-06-03T00:00:00"/>
    <x v="2"/>
    <x v="9"/>
    <s v="JIS PARKING EYZAGUIRRE 650NIVEL -1"/>
    <s v="Venta $"/>
    <s v="DB"/>
    <s v="434559XXXXXX0544"/>
    <s v="Venta $"/>
    <n v="3800"/>
    <n v="0"/>
    <n v="333017"/>
    <s v="S/C"/>
    <n v="0"/>
    <s v=" "/>
    <n v="0"/>
    <n v="0"/>
  </r>
  <r>
    <d v="2025-06-03T00:00:00"/>
    <x v="2"/>
    <x v="6"/>
    <s v="JIS PARKING MALL SAN BERN EYZAGUIRRE 650NIVEL -1"/>
    <s v="Venta $"/>
    <s v="DB"/>
    <s v="451368XXXXXX9625"/>
    <s v="Venta $"/>
    <n v="1200"/>
    <n v="0"/>
    <n v="2226"/>
    <s v="S/C"/>
    <n v="0"/>
    <s v=" "/>
    <n v="14427"/>
    <n v="0"/>
  </r>
  <r>
    <d v="2025-06-03T00:00:00"/>
    <x v="2"/>
    <x v="8"/>
    <s v="JIS PARKING SPA SERRANO 395"/>
    <s v="Venta $"/>
    <s v="DB"/>
    <s v="408183XXXXXX7628"/>
    <s v="Venta $"/>
    <n v="500"/>
    <n v="0"/>
    <n v="14986"/>
    <s v="S/C"/>
    <n v="0"/>
    <s v=" "/>
    <n v="0"/>
    <n v="0"/>
  </r>
  <r>
    <d v="2025-06-03T00:00:00"/>
    <x v="2"/>
    <x v="45"/>
    <s v="JIS PARKING BANCO ESTADO MANUEL RODRIGUEZ 527SUBTERRANE"/>
    <s v="Venta $"/>
    <s v="DB"/>
    <s v="451368XXXXXX7619"/>
    <s v="Venta $"/>
    <n v="7000"/>
    <n v="0"/>
    <n v="9538"/>
    <s v="S/C"/>
    <n v="0"/>
    <s v=" "/>
    <n v="0"/>
    <n v="0"/>
  </r>
  <r>
    <d v="2025-06-03T00:00:00"/>
    <x v="2"/>
    <x v="4"/>
    <s v="JIS PARKING JUMBO ERCILLA 190EDSTACIONA"/>
    <s v="Venta $"/>
    <s v="DB"/>
    <s v="498432XXXXXX0145"/>
    <s v="Venta $"/>
    <n v="1750"/>
    <n v="0"/>
    <n v="986"/>
    <s v="S/C"/>
    <n v="0"/>
    <s v=" "/>
    <n v="0"/>
    <n v="0"/>
  </r>
  <r>
    <d v="2025-06-03T00:00:00"/>
    <x v="2"/>
    <x v="11"/>
    <s v="JIS PARKING MALL DEL CENT PUENTE 689108"/>
    <s v="Venta $"/>
    <s v="DB"/>
    <s v="434559XXXXXX2552"/>
    <s v="Venta $"/>
    <n v="10000"/>
    <n v="0"/>
    <n v="440127"/>
    <s v="S/C"/>
    <n v="0"/>
    <s v=" "/>
    <n v="0"/>
    <n v="0"/>
  </r>
  <r>
    <d v="2025-06-03T00:00:00"/>
    <x v="2"/>
    <x v="26"/>
    <s v="JIS PARKING HOMECENTER NU VICUNA MACKENNA 1700MENOS 1"/>
    <s v="Venta $"/>
    <s v="DB"/>
    <s v="492483XXXXXX2076"/>
    <s v="Venta $"/>
    <n v="850"/>
    <n v="0"/>
    <n v="452664"/>
    <s v="S/C"/>
    <n v="0"/>
    <s v=" "/>
    <n v="0"/>
    <n v="0"/>
  </r>
  <r>
    <d v="2025-06-03T00:00:00"/>
    <x v="2"/>
    <x v="26"/>
    <s v="JIS PARKING HOMECENTER NU VICUNA MACKENNA 1700MENOS 1"/>
    <s v="Venta $"/>
    <s v="DB"/>
    <s v="456865XXXXXX1383"/>
    <s v="Venta $"/>
    <n v="900"/>
    <n v="0"/>
    <n v="7387"/>
    <s v="S/C"/>
    <n v="0"/>
    <s v=" "/>
    <n v="0"/>
    <n v="0"/>
  </r>
  <r>
    <d v="2025-06-03T00:00:00"/>
    <x v="2"/>
    <x v="1"/>
    <s v="JIS PARKINGTOTTUS NATANIE NATANIEL COX 620MENOS 1"/>
    <s v="Venta $"/>
    <s v="DB"/>
    <s v="533187XXXXXX1923"/>
    <s v="Venta $"/>
    <n v="750"/>
    <n v="0"/>
    <n v="73912"/>
    <s v="S/C"/>
    <n v="0"/>
    <s v=" "/>
    <n v="0"/>
    <n v="0"/>
  </r>
  <r>
    <d v="2025-06-03T00:00:00"/>
    <x v="2"/>
    <x v="52"/>
    <s v="JIS PARKING CHILLAN ARAUCO 755ESTACIONAM"/>
    <s v="Venta $"/>
    <s v="DB"/>
    <s v="434559XXXXXX1738"/>
    <s v="Venta $"/>
    <n v="600"/>
    <n v="0"/>
    <n v="528442"/>
    <s v="S/C"/>
    <n v="0"/>
    <s v=" "/>
    <n v="0"/>
    <n v="0"/>
  </r>
  <r>
    <d v="2025-06-03T00:00:00"/>
    <x v="2"/>
    <x v="2"/>
    <s v="JIS PARKING ANPINO JOSE SANTOS OSA 2354"/>
    <s v="Venta $"/>
    <s v="DB"/>
    <s v="434559XXXXXX6797"/>
    <s v="Venta $"/>
    <n v="1700"/>
    <n v="0"/>
    <n v="457612"/>
    <s v="S/C"/>
    <n v="0"/>
    <s v=" "/>
    <n v="0"/>
    <n v="0"/>
  </r>
  <r>
    <d v="2025-06-03T00:00:00"/>
    <x v="2"/>
    <x v="46"/>
    <s v="STA ISABEL CLAUDIO VICUNA CLAUDIO VICUA 696ESTACIONAM"/>
    <s v="Venta $"/>
    <s v="DB"/>
    <s v="434559XXXXXX3810"/>
    <s v="Venta $"/>
    <n v="2400"/>
    <n v="0"/>
    <n v="503032"/>
    <s v="S/C"/>
    <n v="0"/>
    <s v=" "/>
    <n v="0"/>
    <n v="0"/>
  </r>
  <r>
    <d v="2025-06-03T00:00:00"/>
    <x v="2"/>
    <x v="22"/>
    <s v="JIS PARKING AVENIDA LAS CONDES 12201"/>
    <s v="Venta $"/>
    <s v="VI"/>
    <s v="434956XXXXXX2921"/>
    <s v="Venta $"/>
    <n v="200"/>
    <n v="0"/>
    <n v="990618"/>
    <s v="S/C"/>
    <n v="0"/>
    <s v=" "/>
    <n v="0"/>
    <n v="0"/>
  </r>
  <r>
    <d v="2025-06-03T00:00:00"/>
    <x v="2"/>
    <x v="49"/>
    <s v="JIS PARKING MALL QUILLOTA BERNARDO O HIGGINS 176"/>
    <s v="Venta $"/>
    <s v="DB"/>
    <s v="434559XXXXXX7485"/>
    <s v="Venta $"/>
    <n v="250"/>
    <n v="0"/>
    <n v="547508"/>
    <s v="S/C"/>
    <n v="0"/>
    <s v=" "/>
    <n v="0"/>
    <n v="0"/>
  </r>
  <r>
    <d v="2025-06-03T00:00:00"/>
    <x v="2"/>
    <x v="29"/>
    <s v="JIS PARKING AVDA MATUCANA 40SN"/>
    <s v="Venta $"/>
    <s v="DB"/>
    <s v="00000076063822-39-15777905"/>
    <s v="Venta $"/>
    <n v="50000"/>
    <n v="0"/>
    <n v="7729"/>
    <s v="S/C"/>
    <n v="0"/>
    <s v=" "/>
    <n v="0"/>
    <n v="0"/>
  </r>
  <r>
    <d v="2025-06-03T00:00:00"/>
    <x v="2"/>
    <x v="29"/>
    <s v="JIS PARKING AVDA MATUCANA 40SN"/>
    <s v="Venta $"/>
    <s v="DB"/>
    <s v="00000076063822-39-15778293"/>
    <s v="Venta $"/>
    <n v="65000"/>
    <n v="0"/>
    <n v="4906"/>
    <s v="S/C"/>
    <n v="0"/>
    <s v=" "/>
    <n v="0"/>
    <n v="0"/>
  </r>
  <r>
    <d v="2025-06-03T00:00:00"/>
    <x v="2"/>
    <x v="7"/>
    <s v="JIS PARKING LIDER LIMACHE ARTURO PRAT 244SN"/>
    <s v="Venta $"/>
    <s v="MG"/>
    <s v="548742XXXXXX1195"/>
    <s v="Venta $"/>
    <n v="1200"/>
    <n v="0"/>
    <n v="365159"/>
    <s v="S/C"/>
    <n v="0"/>
    <s v=" "/>
    <n v="0"/>
    <n v="0"/>
  </r>
  <r>
    <d v="2025-06-03T00:00:00"/>
    <x v="2"/>
    <x v="8"/>
    <s v="JIS PARKING SPA SERRANO 395"/>
    <s v="Venta $"/>
    <s v="DB"/>
    <s v="434561XXXXXX1496"/>
    <s v="Venta $"/>
    <n v="1100"/>
    <n v="0"/>
    <n v="620689"/>
    <s v="S/C"/>
    <n v="0"/>
    <s v=" "/>
    <n v="0"/>
    <n v="0"/>
  </r>
  <r>
    <d v="2025-06-03T00:00:00"/>
    <x v="2"/>
    <x v="8"/>
    <s v="JIS PARKING SPA SERRANO 395"/>
    <s v="Venta $"/>
    <s v="DB"/>
    <s v="440612XXXXXX6984"/>
    <s v="Venta $"/>
    <n v="1700"/>
    <n v="0"/>
    <n v="465173"/>
    <s v="S/C"/>
    <n v="0"/>
    <s v=" "/>
    <n v="0"/>
    <n v="0"/>
  </r>
  <r>
    <d v="2025-06-03T00:00:00"/>
    <x v="2"/>
    <x v="0"/>
    <s v="JIS PARKING DOCTOR GUILLERMO BUHLER 2005"/>
    <s v="Venta $"/>
    <s v="DB"/>
    <s v="434560XXXXXX7601"/>
    <s v="Venta $"/>
    <n v="1950"/>
    <n v="0"/>
    <n v="600494"/>
    <s v="S/C"/>
    <n v="0"/>
    <s v=" "/>
    <n v="0"/>
    <n v="0"/>
  </r>
  <r>
    <d v="2025-06-03T00:00:00"/>
    <x v="2"/>
    <x v="4"/>
    <s v="JIS PARKING JUMBO ERCILLA 190EDSTACIONA"/>
    <s v="Venta $"/>
    <s v="DB"/>
    <s v="537235XXXXXX5635"/>
    <s v="Venta $"/>
    <n v="900"/>
    <n v="0"/>
    <n v="7472"/>
    <s v="S/C"/>
    <n v="0"/>
    <s v=" "/>
    <n v="0"/>
    <n v="0"/>
  </r>
  <r>
    <d v="2025-06-03T00:00:00"/>
    <x v="2"/>
    <x v="23"/>
    <s v="LIDER QUILLOTA AVENIDA 21 DE MAYO 311LIDER"/>
    <s v="Venta $"/>
    <s v="DB"/>
    <s v="434559XXXXXX2611"/>
    <s v="Venta $"/>
    <n v="3000"/>
    <n v="0"/>
    <n v="643259"/>
    <s v="S/C"/>
    <n v="0"/>
    <s v=" "/>
    <n v="0"/>
    <n v="0"/>
  </r>
  <r>
    <d v="2025-06-03T00:00:00"/>
    <x v="2"/>
    <x v="52"/>
    <s v="JIS PARKING CHILLAN ARAUCO 755ESTACIONAM"/>
    <s v="Venta $"/>
    <s v="DB"/>
    <s v="451368XXXXXX8563"/>
    <s v="Venta $"/>
    <n v="1200"/>
    <n v="0"/>
    <n v="6954"/>
    <s v="S/C"/>
    <n v="0"/>
    <s v=" "/>
    <n v="0"/>
    <n v="0"/>
  </r>
  <r>
    <d v="2025-06-03T00:00:00"/>
    <x v="2"/>
    <x v="49"/>
    <s v="JIS PARKING MALL QUILLOTA BERNARDO O HIGGINS 176"/>
    <s v="Venta $"/>
    <s v="VI"/>
    <s v="434956XXXXXX7940"/>
    <s v="Venta $"/>
    <n v="3650"/>
    <n v="0"/>
    <n v="621149"/>
    <s v="S/C"/>
    <n v="0"/>
    <s v=" "/>
    <n v="0"/>
    <n v="0"/>
  </r>
  <r>
    <d v="2025-06-03T00:00:00"/>
    <x v="2"/>
    <x v="7"/>
    <s v="JIS PARKING LIDER LIMACHE ARTURO PRAT 244SN"/>
    <s v="Venta $"/>
    <s v="DB"/>
    <s v="533187XXXXXX3899"/>
    <s v="Venta $"/>
    <n v="350"/>
    <n v="0"/>
    <n v="76256"/>
    <s v="S/C"/>
    <n v="0"/>
    <s v=" "/>
    <n v="0"/>
    <n v="0"/>
  </r>
  <r>
    <d v="2025-06-03T00:00:00"/>
    <x v="2"/>
    <x v="37"/>
    <s v="JIS PARKING COQUIMBO PEDRO DE VALDIVIA 4251"/>
    <s v="Venta $"/>
    <s v="AX"/>
    <s v="374829XXXXX0418"/>
    <s v="Venta $"/>
    <n v="2800"/>
    <n v="0"/>
    <n v="175979"/>
    <s v="S/C"/>
    <n v="0"/>
    <s v=" "/>
    <n v="0"/>
    <n v="0"/>
  </r>
  <r>
    <d v="2025-06-03T00:00:00"/>
    <x v="2"/>
    <x v="40"/>
    <s v="UNIVERSIDAD UBO GENERAL GANA 1670SUBTERRANE"/>
    <s v="Venta $"/>
    <s v="DB"/>
    <s v="479123XXXXXX6391"/>
    <s v="Venta $"/>
    <n v="3000"/>
    <n v="0"/>
    <n v="4996"/>
    <s v="S/C"/>
    <n v="0"/>
    <s v=" "/>
    <n v="31377"/>
    <n v="0"/>
  </r>
  <r>
    <d v="2025-06-03T00:00:00"/>
    <x v="2"/>
    <x v="0"/>
    <s v="JIS PARKING DOCTOR GUILLERMO BUHLER 2005"/>
    <s v="Venta $"/>
    <s v="DB"/>
    <s v="440612XXXXXX1299"/>
    <s v="Venta $"/>
    <n v="3400"/>
    <n v="0"/>
    <n v="475341"/>
    <s v="S/C"/>
    <n v="0"/>
    <s v=" "/>
    <n v="0"/>
    <n v="0"/>
  </r>
  <r>
    <d v="2025-06-03T00:00:00"/>
    <x v="2"/>
    <x v="34"/>
    <s v="JIS PARKING SPA AVENIDA ALBERTO HURTADO 060"/>
    <s v="Venta $"/>
    <s v="DB"/>
    <s v="472815XXXXXX5495"/>
    <s v="Venta $"/>
    <n v="400"/>
    <n v="0"/>
    <n v="8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2929"/>
    <s v="Venta $"/>
    <n v="900"/>
    <n v="0"/>
    <n v="706691"/>
    <s v="S/C"/>
    <n v="0"/>
    <s v=" "/>
    <n v="0"/>
    <n v="0"/>
  </r>
  <r>
    <d v="2025-06-03T00:00:00"/>
    <x v="2"/>
    <x v="24"/>
    <s v="JIS GRAN AVENIDA JOSE MIGUEL CARRERA 4004"/>
    <s v="Venta $"/>
    <s v="DB"/>
    <s v="522416XXXXXX5830"/>
    <s v="Venta $"/>
    <n v="500"/>
    <n v="0"/>
    <n v="95433"/>
    <s v="S/C"/>
    <n v="0"/>
    <s v=" "/>
    <n v="0"/>
    <n v="0"/>
  </r>
  <r>
    <d v="2025-06-03T00:00:00"/>
    <x v="2"/>
    <x v="10"/>
    <s v="JIS PARKING RENACA RAFAEL SOTOMAYOR 230"/>
    <s v="Venta $"/>
    <s v="DB"/>
    <s v="434559XXXXXX9514"/>
    <s v="Venta $"/>
    <n v="950"/>
    <n v="0"/>
    <n v="729030"/>
    <s v="S/C"/>
    <n v="0"/>
    <s v=" "/>
    <n v="0"/>
    <n v="0"/>
  </r>
  <r>
    <d v="2025-06-03T00:00:00"/>
    <x v="2"/>
    <x v="9"/>
    <s v="JIS PARKING EYZAGUIRRE 650NIVEL -1"/>
    <s v="Venta $"/>
    <s v="DB"/>
    <s v="451368XXXXXX7217"/>
    <s v="Venta $"/>
    <n v="1000"/>
    <n v="0"/>
    <n v="32306"/>
    <s v="S/C"/>
    <n v="0"/>
    <s v=" "/>
    <n v="0"/>
    <n v="0"/>
  </r>
  <r>
    <d v="2025-06-03T00:00:00"/>
    <x v="2"/>
    <x v="5"/>
    <s v="JIS PARKING TOTTUS VICUNA MACKENNA 665S/N"/>
    <s v="Venta $"/>
    <s v="DB"/>
    <s v="475774XXXXXX7306"/>
    <s v="Venta $"/>
    <n v="1400"/>
    <n v="0"/>
    <n v="19666"/>
    <s v="S/C"/>
    <n v="0"/>
    <s v=" "/>
    <n v="0"/>
    <n v="0"/>
  </r>
  <r>
    <d v="2025-06-03T00:00:00"/>
    <x v="2"/>
    <x v="43"/>
    <s v="JIS PARKING COQUIMBO LIBERTADOR BERNARDO O HIGGINS 528SN"/>
    <s v="Venta $"/>
    <s v="DB"/>
    <s v="451368XXXXXX7600"/>
    <s v="Venta $"/>
    <n v="1100"/>
    <n v="0"/>
    <n v="330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2680"/>
    <s v="Venta $"/>
    <n v="1200"/>
    <n v="0"/>
    <n v="483479"/>
    <s v="S/C"/>
    <n v="0"/>
    <s v=" "/>
    <n v="0"/>
    <n v="0"/>
  </r>
  <r>
    <d v="2025-06-03T00:00:00"/>
    <x v="2"/>
    <x v="4"/>
    <s v="JIS PARKING JUMBO ERCILLA 190EDSTACIONA"/>
    <s v="Venta $"/>
    <s v="DB"/>
    <s v="554525XXXXXX9181"/>
    <s v="Venta $"/>
    <n v="450"/>
    <n v="0"/>
    <s v="Y2J6PZ"/>
    <s v="S/C"/>
    <n v="0"/>
    <s v=" "/>
    <n v="0"/>
    <n v="0"/>
  </r>
  <r>
    <d v="2025-06-03T00:00:00"/>
    <x v="2"/>
    <x v="25"/>
    <s v="JIS SANTA LOS ANGELES AVENIDA ALEMANIA 770"/>
    <s v="Venta $"/>
    <s v="DB"/>
    <s v="434559XXXXXX9393"/>
    <s v="Venta $"/>
    <n v="3400"/>
    <n v="0"/>
    <n v="808370"/>
    <s v="S/C"/>
    <n v="0"/>
    <s v=" "/>
    <n v="0"/>
    <n v="0"/>
  </r>
  <r>
    <d v="2025-06-03T00:00:00"/>
    <x v="2"/>
    <x v="23"/>
    <s v="LIDER QUILLOTA AVENIDA 21 DE MAYO 311LIDER"/>
    <s v="Venta $"/>
    <s v="MG"/>
    <s v="522832XXXXXX0193"/>
    <s v="Venta $"/>
    <n v="300"/>
    <n v="0"/>
    <n v="878091"/>
    <s v="S/C"/>
    <n v="0"/>
    <s v=" "/>
    <n v="0"/>
    <n v="0"/>
  </r>
  <r>
    <d v="2025-06-03T00:00:00"/>
    <x v="2"/>
    <x v="24"/>
    <s v="JIS GRAN AVENIDA JOSE MIGUEL CARRERA 4004"/>
    <s v="Venta $"/>
    <s v="DB"/>
    <s v="533187XXXXXX9021"/>
    <s v="Venta $"/>
    <n v="900"/>
    <n v="0"/>
    <n v="78121"/>
    <s v="S/C"/>
    <n v="0"/>
    <s v=" "/>
    <n v="0"/>
    <n v="0"/>
  </r>
  <r>
    <d v="2025-06-03T00:00:00"/>
    <x v="2"/>
    <x v="13"/>
    <s v="JIS PARKING VILLANELO VIANA 377"/>
    <s v="Venta $"/>
    <s v="DB"/>
    <s v="434559XXXXXX7589"/>
    <s v="Venta $"/>
    <n v="2650"/>
    <n v="0"/>
    <n v="852790"/>
    <s v="S/C"/>
    <n v="0"/>
    <s v=" "/>
    <n v="0"/>
    <n v="0"/>
  </r>
  <r>
    <d v="2025-06-03T00:00:00"/>
    <x v="2"/>
    <x v="68"/>
    <s v="JIS PARKING LIDER ALAMEDA AVENIDA ALBERTO HURTADO 060"/>
    <s v="Venta $"/>
    <s v="DB"/>
    <s v="440698XXXXXX8940"/>
    <s v="Venta $"/>
    <n v="5350"/>
    <n v="0"/>
    <n v="9371"/>
    <s v="S/C"/>
    <n v="0"/>
    <s v=" "/>
    <n v="0"/>
    <n v="0"/>
  </r>
  <r>
    <d v="2025-06-03T00:00:00"/>
    <x v="2"/>
    <x v="26"/>
    <s v="JIS PARKING HOMECENTER NU VICUNA MACKENNA 1700MENOS 1"/>
    <s v="Venta $"/>
    <s v="VI"/>
    <s v="480015XXXXXX0610"/>
    <s v="Venta $"/>
    <n v="100"/>
    <n v="0"/>
    <n v="112002"/>
    <s v="S/C"/>
    <n v="0"/>
    <s v=" "/>
    <n v="0"/>
    <n v="0"/>
  </r>
  <r>
    <d v="2025-06-03T00:00:00"/>
    <x v="2"/>
    <x v="16"/>
    <s v="JIS PARKING COQUIMBO LIBERTADOR BERNARDO O HIGGINS 528SN"/>
    <s v="Venta $"/>
    <s v="DB"/>
    <s v="475774XXXXXX5038"/>
    <s v="Venta $"/>
    <n v="11000"/>
    <n v="0"/>
    <n v="9562"/>
    <s v="S/C"/>
    <n v="0"/>
    <s v=" "/>
    <n v="0"/>
    <n v="0"/>
  </r>
  <r>
    <d v="2025-06-03T00:00:00"/>
    <x v="2"/>
    <x v="8"/>
    <s v="JIS PARKING SPA SERRANO 395"/>
    <s v="Venta $"/>
    <s v="DB"/>
    <s v="542676XXXXXX4929"/>
    <s v="Venta $"/>
    <n v="2000"/>
    <n v="0"/>
    <n v="79782"/>
    <s v="S/C"/>
    <n v="0"/>
    <s v=" "/>
    <n v="0"/>
    <n v="0"/>
  </r>
  <r>
    <d v="2025-06-03T00:00:00"/>
    <x v="2"/>
    <x v="25"/>
    <s v="JIS SANTA LOS ANGELES AVENIDA ALEMANIA 770"/>
    <s v="Venta $"/>
    <s v="DB"/>
    <s v="434559XXXXXX1680"/>
    <s v="Venta $"/>
    <n v="1250"/>
    <n v="0"/>
    <n v="934554"/>
    <s v="S/C"/>
    <n v="0"/>
    <s v=" "/>
    <n v="0"/>
    <n v="0"/>
  </r>
  <r>
    <d v="2025-06-03T00:00:00"/>
    <x v="2"/>
    <x v="36"/>
    <s v="JIS PASEO DEL VALLE OHIGGINS 176ESTACIONAM"/>
    <s v="Venta $"/>
    <s v="DB"/>
    <s v="533187XXXXXX1748"/>
    <s v="Venta $"/>
    <n v="1350"/>
    <n v="0"/>
    <n v="79742"/>
    <s v="S/C"/>
    <n v="0"/>
    <s v=" "/>
    <n v="0"/>
    <n v="0"/>
  </r>
  <r>
    <d v="2025-06-03T00:00:00"/>
    <x v="2"/>
    <x v="24"/>
    <s v="JIS GRAN AVENIDA JOSE MIGUEL CARRERA 4004"/>
    <s v="Venta $"/>
    <s v="DB"/>
    <s v="434559XXXXXX0659"/>
    <s v="Venta $"/>
    <n v="50"/>
    <n v="0"/>
    <n v="946325"/>
    <s v="S/C"/>
    <n v="0"/>
    <s v=" "/>
    <n v="0"/>
    <n v="0"/>
  </r>
  <r>
    <d v="2025-06-03T00:00:00"/>
    <x v="2"/>
    <x v="2"/>
    <s v="JIS PARKING ANPINO JOSE SANTOS OSA 2354"/>
    <s v="Venta $"/>
    <s v="DB"/>
    <s v="498432XXXXXX1983"/>
    <s v="Venta $"/>
    <n v="350"/>
    <n v="0"/>
    <n v="857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6572"/>
    <s v="Venta $"/>
    <n v="350"/>
    <n v="0"/>
    <n v="957734"/>
    <s v="S/C"/>
    <n v="0"/>
    <s v=" "/>
    <n v="0"/>
    <n v="0"/>
  </r>
  <r>
    <d v="2025-06-03T00:00:00"/>
    <x v="2"/>
    <x v="40"/>
    <s v="UNIVERSIDAD UBO GENERAL GANA 1670SUBTERRANE"/>
    <s v="Venta $"/>
    <s v="DB"/>
    <s v="440698XXXXXX2002"/>
    <s v="Venta $"/>
    <n v="2000"/>
    <n v="0"/>
    <n v="5923"/>
    <s v="S/C"/>
    <n v="0"/>
    <s v=" "/>
    <n v="31378"/>
    <n v="0"/>
  </r>
  <r>
    <d v="2025-06-03T00:00:00"/>
    <x v="2"/>
    <x v="4"/>
    <s v="JIS PARKING JUMBO ERCILLA 190EDSTACIONA"/>
    <s v="Venta $"/>
    <s v="DB"/>
    <s v="408183XXXXXX0513"/>
    <s v="Venta $"/>
    <n v="200"/>
    <n v="0"/>
    <n v="6194"/>
    <s v="S/C"/>
    <n v="0"/>
    <s v=" "/>
    <n v="0"/>
    <n v="0"/>
  </r>
  <r>
    <d v="2025-06-03T00:00:00"/>
    <x v="2"/>
    <x v="4"/>
    <s v="JIS PARKING JUMBO ERCILLA 190EDSTACIONA"/>
    <s v="Venta $"/>
    <s v="MG"/>
    <s v="548742XXXXXX3539"/>
    <s v="Venta $"/>
    <n v="500"/>
    <n v="0"/>
    <n v="371098"/>
    <s v="S/C"/>
    <n v="0"/>
    <s v=" "/>
    <n v="0"/>
    <n v="0"/>
  </r>
  <r>
    <d v="2025-06-03T00:00:00"/>
    <x v="2"/>
    <x v="4"/>
    <s v="JIS PARKING JUMBO ERCILLA 190EDSTACIONA"/>
    <s v="Venta $"/>
    <s v="DB"/>
    <s v="434559XXXXXX4778"/>
    <s v="Venta $"/>
    <n v="900"/>
    <n v="0"/>
    <n v="45163"/>
    <s v="S/C"/>
    <n v="0"/>
    <s v=" "/>
    <n v="0"/>
    <n v="0"/>
  </r>
  <r>
    <d v="2025-06-03T00:00:00"/>
    <x v="2"/>
    <x v="33"/>
    <s v="JIS  LIDER TALAGANTE AVENIDA BERNARDO O HIGGINS 807NIVEL -1"/>
    <s v="Venta $"/>
    <s v="DB"/>
    <s v="451134XXXXXX0030"/>
    <s v="Venta $"/>
    <n v="300"/>
    <n v="0"/>
    <n v="6659"/>
    <s v="S/C"/>
    <n v="0"/>
    <s v=" "/>
    <n v="0"/>
    <n v="0"/>
  </r>
  <r>
    <d v="2025-06-03T00:00:00"/>
    <x v="2"/>
    <x v="25"/>
    <s v="JIS SANTA LOS ANGELES AVENIDA ALEMANIA 770"/>
    <s v="Venta $"/>
    <s v="DB"/>
    <s v="440698XXXXXX4037"/>
    <s v="Venta $"/>
    <n v="2000"/>
    <n v="0"/>
    <n v="7331"/>
    <s v="S/C"/>
    <n v="0"/>
    <s v=" "/>
    <n v="0"/>
    <n v="0"/>
  </r>
  <r>
    <d v="2025-06-03T00:00:00"/>
    <x v="2"/>
    <x v="23"/>
    <s v="LIDER QUILLOTA AVENIDA 21 DE MAYO 311LIDER"/>
    <s v="Venta $"/>
    <s v="DB"/>
    <s v="434559XXXXXX0361"/>
    <s v="Venta $"/>
    <n v="900"/>
    <n v="0"/>
    <n v="17048"/>
    <s v="S/C"/>
    <n v="0"/>
    <s v=" "/>
    <n v="0"/>
    <n v="0"/>
  </r>
  <r>
    <d v="2025-06-03T00:00:00"/>
    <x v="2"/>
    <x v="24"/>
    <s v="JIS GRAN AVENIDA JOSE MIGUEL CARRERA 4004"/>
    <s v="Venta $"/>
    <s v="DB"/>
    <s v="440612XXXXXX7763"/>
    <s v="Venta $"/>
    <n v="500"/>
    <n v="0"/>
    <n v="504362"/>
    <s v="S/C"/>
    <n v="0"/>
    <s v=" "/>
    <n v="0"/>
    <n v="0"/>
  </r>
  <r>
    <d v="2025-06-03T00:00:00"/>
    <x v="2"/>
    <x v="9"/>
    <s v="JIS PARKING EYZAGUIRRE 650NIVEL -1"/>
    <s v="Venta $"/>
    <s v="DB"/>
    <s v="440612XXXXXX4895"/>
    <s v="Venta $"/>
    <n v="1400"/>
    <n v="0"/>
    <n v="502462"/>
    <s v="S/C"/>
    <n v="0"/>
    <s v=" "/>
    <n v="0"/>
    <n v="0"/>
  </r>
  <r>
    <d v="2025-06-03T00:00:00"/>
    <x v="2"/>
    <x v="29"/>
    <s v="JIS PARKING AVDA MATUCANA 40SN"/>
    <s v="Venta $"/>
    <s v="VI"/>
    <s v="00000076063822-39-15778108"/>
    <s v="Venta $"/>
    <n v="59500"/>
    <n v="0"/>
    <n v="507210"/>
    <s v="S/C"/>
    <n v="0"/>
    <s v=" "/>
    <n v="0"/>
    <n v="0"/>
  </r>
  <r>
    <d v="2025-06-03T00:00:00"/>
    <x v="2"/>
    <x v="43"/>
    <s v="JIS PARKING COQUIMBO LIBERTADOR BERNARDO O HIGGINS 528SN"/>
    <s v="Venta $"/>
    <s v="DB"/>
    <s v="434560XXXXXX9215"/>
    <s v="Venta $"/>
    <n v="1600"/>
    <n v="0"/>
    <n v="123973"/>
    <s v="S/C"/>
    <n v="0"/>
    <s v=" "/>
    <n v="0"/>
    <n v="0"/>
  </r>
  <r>
    <d v="2025-06-03T00:00:00"/>
    <x v="2"/>
    <x v="8"/>
    <s v="JIS PARKING SPA SERRANO 395"/>
    <s v="Venta $"/>
    <s v="DB"/>
    <s v="434559XXXXXX9051"/>
    <s v="Venta $"/>
    <n v="1700"/>
    <n v="0"/>
    <n v="142886"/>
    <s v="S/C"/>
    <n v="0"/>
    <s v=" "/>
    <n v="0"/>
    <n v="0"/>
  </r>
  <r>
    <d v="2025-06-03T00:00:00"/>
    <x v="2"/>
    <x v="34"/>
    <s v="JIS PARKING SPA AVENIDA ALBERTO HURTADO 060"/>
    <s v="Venta $"/>
    <s v="DB"/>
    <s v="492483XXXXXX1558"/>
    <s v="Venta $"/>
    <n v="700"/>
    <n v="0"/>
    <n v="512676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98XXXXXX0979"/>
    <s v="Venta $"/>
    <n v="1100"/>
    <n v="0"/>
    <n v="7723"/>
    <s v="S/C"/>
    <n v="0"/>
    <s v=" "/>
    <n v="0"/>
    <n v="0"/>
  </r>
  <r>
    <d v="2025-06-03T00:00:00"/>
    <x v="2"/>
    <x v="4"/>
    <s v="JIS PARKING JUMBO ERCILLA 190EDSTACIONA"/>
    <s v="Venta $"/>
    <s v="DB"/>
    <s v="440612XXXXXX5682"/>
    <s v="Venta $"/>
    <n v="350"/>
    <n v="0"/>
    <n v="511348"/>
    <s v="S/C"/>
    <n v="0"/>
    <s v=" "/>
    <n v="0"/>
    <n v="0"/>
  </r>
  <r>
    <d v="2025-06-03T00:00:00"/>
    <x v="2"/>
    <x v="9"/>
    <s v="JIS PARKING EYZAGUIRRE 650NIVEL -1"/>
    <s v="Venta $"/>
    <s v="DB"/>
    <s v="525384XXXXXX4423"/>
    <s v="Venta $"/>
    <n v="1400"/>
    <n v="0"/>
    <n v="513554"/>
    <s v="S/C"/>
    <n v="0"/>
    <s v=" "/>
    <n v="0"/>
    <n v="0"/>
  </r>
  <r>
    <d v="2025-06-03T00:00:00"/>
    <x v="2"/>
    <x v="55"/>
    <s v="JIS PARK TOTT LOS ANGELES AVENIDA ALEMANIA 831."/>
    <s v="Venta $"/>
    <s v="DB"/>
    <s v="434559XXXXXX8392"/>
    <s v="Venta $"/>
    <n v="550"/>
    <n v="0"/>
    <n v="124246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9474"/>
    <s v="Venta $"/>
    <n v="600"/>
    <n v="0"/>
    <n v="148220"/>
    <s v="S/C"/>
    <n v="0"/>
    <s v=" "/>
    <n v="0"/>
    <n v="0"/>
  </r>
  <r>
    <d v="2025-06-03T00:00:00"/>
    <x v="2"/>
    <x v="56"/>
    <s v="JIS PARKING VIC  MACKENNA VICUNA MACKENNA 1048SN"/>
    <s v="Venta $"/>
    <s v="DB"/>
    <s v="451368XXXXXX9007"/>
    <s v="Venta $"/>
    <n v="1050"/>
    <n v="0"/>
    <n v="9394"/>
    <s v="S/C"/>
    <n v="0"/>
    <s v=" "/>
    <n v="0"/>
    <n v="0"/>
  </r>
  <r>
    <d v="2025-06-03T00:00:00"/>
    <x v="2"/>
    <x v="1"/>
    <s v="JIS PARKINGTOTTUS NATANIE NATANIEL COX 620MENOS 1"/>
    <s v="Venta $"/>
    <s v="DB"/>
    <s v="434559XXXXXX8330"/>
    <s v="Venta $"/>
    <n v="50"/>
    <n v="0"/>
    <n v="255238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6545"/>
    <s v="Venta $"/>
    <n v="800"/>
    <n v="0"/>
    <n v="222292"/>
    <s v="S/C"/>
    <n v="0"/>
    <s v=" "/>
    <n v="0"/>
    <n v="0"/>
  </r>
  <r>
    <d v="2025-06-03T00:00:00"/>
    <x v="2"/>
    <x v="40"/>
    <s v="UNIVERSIDAD UBO GENERAL GANA 1670SUBTERRANE"/>
    <s v="Venta $"/>
    <s v="DB"/>
    <s v="451368XXXXXX3901"/>
    <s v="Venta $"/>
    <n v="2000"/>
    <n v="0"/>
    <n v="170"/>
    <s v="S/C"/>
    <n v="0"/>
    <s v=" "/>
    <n v="31379"/>
    <n v="0"/>
  </r>
  <r>
    <d v="2025-06-03T00:00:00"/>
    <x v="2"/>
    <x v="42"/>
    <s v="JIS PARKING CATEDRAL CATEDRAL 1850"/>
    <s v="Venta $"/>
    <s v="DB"/>
    <s v="451368XXXXXX4722"/>
    <s v="Venta $"/>
    <n v="3000"/>
    <n v="0"/>
    <n v="5578"/>
    <s v="S/C"/>
    <n v="0"/>
    <s v=" "/>
    <n v="0"/>
    <n v="0"/>
  </r>
  <r>
    <d v="2025-06-03T00:00:00"/>
    <x v="2"/>
    <x v="3"/>
    <s v="JIS PARKING QUILIN AVENIDA AMERICO VESPUCIO 3100ESTACIONAM"/>
    <s v="Venta $"/>
    <s v="VI"/>
    <s v="467404XXXXXX8304"/>
    <s v="Venta $"/>
    <n v="500"/>
    <n v="0"/>
    <n v="530041"/>
    <s v="S/C"/>
    <n v="0"/>
    <s v=" "/>
    <n v="0"/>
    <n v="0"/>
  </r>
  <r>
    <d v="2025-06-03T00:00:00"/>
    <x v="2"/>
    <x v="27"/>
    <s v="JIS LIDER LOS ANGELES AVENIDA RICARDO VICUNA 284"/>
    <s v="Venta $"/>
    <s v="DB"/>
    <s v="434559XXXXXX3824"/>
    <s v="Venta $"/>
    <n v="3350"/>
    <n v="0"/>
    <n v="242069"/>
    <s v="S/C"/>
    <n v="0"/>
    <s v=" "/>
    <n v="0"/>
    <n v="0"/>
  </r>
  <r>
    <d v="2025-06-03T00:00:00"/>
    <x v="2"/>
    <x v="52"/>
    <s v="JIS PARKING CHILLAN ARAUCO 755ESTACIONAM"/>
    <s v="Venta $"/>
    <s v="DB"/>
    <s v="440612XXXXXX4929"/>
    <s v="Venta $"/>
    <n v="2800"/>
    <n v="0"/>
    <n v="525241"/>
    <s v="S/C"/>
    <n v="0"/>
    <s v=" "/>
    <n v="0"/>
    <n v="0"/>
  </r>
  <r>
    <d v="2025-06-03T00:00:00"/>
    <x v="2"/>
    <x v="55"/>
    <s v="JIS PARK TOTT LOS ANGELES AVENIDA ALEMANIA 831."/>
    <s v="Venta $"/>
    <s v="DB"/>
    <s v="451368XXXXXX9341"/>
    <s v="Venta $"/>
    <n v="900"/>
    <n v="0"/>
    <n v="6586"/>
    <s v="S/C"/>
    <n v="0"/>
    <s v=" "/>
    <n v="0"/>
    <n v="0"/>
  </r>
  <r>
    <d v="2025-06-03T00:00:00"/>
    <x v="2"/>
    <x v="1"/>
    <s v="JIS PARKINGTOTTUS NATANIE NATANIEL COX 620MENOS 1"/>
    <s v="Venta $"/>
    <s v="DB"/>
    <s v="533187XXXXXX1000"/>
    <s v="Venta $"/>
    <n v="1400"/>
    <n v="0"/>
    <n v="86658"/>
    <s v="S/C"/>
    <n v="0"/>
    <s v=" "/>
    <n v="0"/>
    <n v="0"/>
  </r>
  <r>
    <d v="2025-06-03T00:00:00"/>
    <x v="2"/>
    <x v="0"/>
    <s v="JIS PARKING DOCTOR GUILLERMO BUHLER 2005"/>
    <s v="Venta $"/>
    <s v="MG"/>
    <s v="521892XXXXXX6096"/>
    <s v="Venta $"/>
    <n v="2850"/>
    <n v="0"/>
    <n v="535748"/>
    <s v="S/C"/>
    <n v="0"/>
    <s v=" "/>
    <n v="0"/>
    <n v="0"/>
  </r>
  <r>
    <d v="2025-06-03T00:00:00"/>
    <x v="2"/>
    <x v="61"/>
    <s v="JIS PARKING COPIAPO CHACABUCO 120"/>
    <s v="Venta $"/>
    <s v="DB"/>
    <s v="535400XXXXXX2129"/>
    <s v="Venta $"/>
    <n v="250"/>
    <n v="0"/>
    <n v="1616"/>
    <s v="S/C"/>
    <n v="0"/>
    <s v=" "/>
    <n v="1755"/>
    <n v="0"/>
  </r>
  <r>
    <d v="2025-06-03T00:00:00"/>
    <x v="2"/>
    <x v="3"/>
    <s v="JIS PARKING QUILIN AVENIDA AMERICO VESPUCIO 3100ESTACIONAM"/>
    <s v="Venta $"/>
    <s v="DB"/>
    <s v="535365XXXXXX1287"/>
    <s v="Venta $"/>
    <n v="250"/>
    <n v="0"/>
    <n v="533747"/>
    <s v="S/C"/>
    <n v="0"/>
    <s v=" "/>
    <n v="0"/>
    <n v="0"/>
  </r>
  <r>
    <d v="2025-06-03T00:00:00"/>
    <x v="2"/>
    <x v="27"/>
    <s v="JIS LIDER LOS ANGELES AVENIDA RICARDO VICUNA 284"/>
    <s v="Venta $"/>
    <s v="DB"/>
    <s v="434559XXXXXX5177"/>
    <s v="Venta $"/>
    <n v="50"/>
    <n v="0"/>
    <n v="322536"/>
    <s v="S/C"/>
    <n v="0"/>
    <s v=" "/>
    <n v="0"/>
    <n v="0"/>
  </r>
  <r>
    <d v="2025-06-03T00:00:00"/>
    <x v="2"/>
    <x v="25"/>
    <s v="JIS SANTA LOS ANGELES AVENIDA ALEMANIA 770"/>
    <s v="Venta $"/>
    <s v="DB"/>
    <s v="440612XXXXXX5456"/>
    <s v="Venta $"/>
    <n v="350"/>
    <n v="0"/>
    <n v="530752"/>
    <s v="S/C"/>
    <n v="0"/>
    <s v=" "/>
    <n v="0"/>
    <n v="0"/>
  </r>
  <r>
    <d v="2025-06-03T00:00:00"/>
    <x v="2"/>
    <x v="13"/>
    <s v="JIS PARKING VILLANELO VIANA 377"/>
    <s v="Venta $"/>
    <s v="DB"/>
    <s v="451368XXXXXX7716"/>
    <s v="Venta $"/>
    <n v="950"/>
    <n v="0"/>
    <n v="5490"/>
    <s v="S/C"/>
    <n v="0"/>
    <s v=" "/>
    <n v="0"/>
    <n v="0"/>
  </r>
  <r>
    <d v="2025-06-03T00:00:00"/>
    <x v="2"/>
    <x v="20"/>
    <s v="JIS PARKING MEDS CHACABUCO 40"/>
    <s v="Venta $"/>
    <s v="DB"/>
    <s v="489644XXXXXX0042"/>
    <s v="Venta $"/>
    <n v="2150"/>
    <n v="0"/>
    <n v="2331"/>
    <s v="S/C"/>
    <n v="0"/>
    <s v=" "/>
    <n v="0"/>
    <n v="0"/>
  </r>
  <r>
    <d v="2025-06-03T00:00:00"/>
    <x v="2"/>
    <x v="11"/>
    <s v="JIS PARKING MALL DEL CENT PUENTE 689108"/>
    <s v="Venta $"/>
    <s v="DB"/>
    <s v="559779XXXXXX8513"/>
    <s v="Venta $"/>
    <n v="2550"/>
    <n v="0"/>
    <n v="530664"/>
    <s v="S/C"/>
    <n v="0"/>
    <s v=" "/>
    <n v="0"/>
    <n v="0"/>
  </r>
  <r>
    <d v="2025-06-03T00:00:00"/>
    <x v="2"/>
    <x v="29"/>
    <s v="JIS PARKING AVDA MATUCANA 40SN"/>
    <s v="Venta $"/>
    <s v="DB"/>
    <s v="00000076063822-39-15778334"/>
    <s v="Venta $"/>
    <n v="35000"/>
    <n v="0"/>
    <n v="87442"/>
    <s v="S/C"/>
    <n v="0"/>
    <s v=" "/>
    <n v="0"/>
    <n v="0"/>
  </r>
  <r>
    <d v="2025-06-03T00:00:00"/>
    <x v="2"/>
    <x v="12"/>
    <s v="JIS PARKING ESTACION ARTURO PRAT 117ESTACIONAM"/>
    <s v="Venta $"/>
    <s v="DB"/>
    <s v="510869XXXXXX0780"/>
    <s v="Venta $"/>
    <n v="500"/>
    <n v="0"/>
    <s v="SDIP2Z"/>
    <s v="S/C"/>
    <n v="0"/>
    <s v=" "/>
    <n v="0"/>
    <n v="0"/>
  </r>
  <r>
    <d v="2025-06-03T00:00:00"/>
    <x v="2"/>
    <x v="4"/>
    <s v="JIS PARKING JUMBO ERCILLA 190EDSTACIONA"/>
    <s v="Venta $"/>
    <s v="DB"/>
    <s v="524101XXXXXX2873"/>
    <s v="Venta $"/>
    <n v="150"/>
    <n v="0"/>
    <n v="104102"/>
    <s v="S/C"/>
    <n v="0"/>
    <s v=" "/>
    <n v="0"/>
    <n v="0"/>
  </r>
  <r>
    <d v="2025-06-03T00:00:00"/>
    <x v="2"/>
    <x v="27"/>
    <s v="JIS LIDER LOS ANGELES AVENIDA RICARDO VICUNA 284"/>
    <s v="Venta $"/>
    <s v="DB"/>
    <s v="533187XXXXXX4954"/>
    <s v="Venta $"/>
    <n v="7250"/>
    <n v="0"/>
    <n v="87141"/>
    <s v="S/C"/>
    <n v="0"/>
    <s v=" "/>
    <n v="0"/>
    <n v="0"/>
  </r>
  <r>
    <d v="2025-06-03T00:00:00"/>
    <x v="2"/>
    <x v="20"/>
    <s v="JIS PARKING MEDS CHACABUCO 40"/>
    <s v="Venta $"/>
    <s v="DB"/>
    <s v="434559XXXXXX6244"/>
    <s v="Venta $"/>
    <n v="4200"/>
    <n v="0"/>
    <n v="445780"/>
    <s v="S/C"/>
    <n v="0"/>
    <s v=" "/>
    <n v="0"/>
    <n v="0"/>
  </r>
  <r>
    <d v="2025-06-03T00:00:00"/>
    <x v="2"/>
    <x v="55"/>
    <s v="JIS PARK TOTT LOS ANGELES AVENIDA ALEMANIA 831."/>
    <s v="Venta $"/>
    <s v="VI"/>
    <s v="424525XXXXXX0461"/>
    <s v="Venta $"/>
    <n v="1550"/>
    <n v="0"/>
    <n v="616277"/>
    <s v="S/C"/>
    <n v="0"/>
    <s v=" "/>
    <n v="0"/>
    <n v="0"/>
  </r>
  <r>
    <d v="2025-06-03T00:00:00"/>
    <x v="2"/>
    <x v="1"/>
    <s v="JIS PARKINGTOTTUS NATANIE NATANIEL COX 620MENOS 1"/>
    <s v="Venta $"/>
    <s v="DB"/>
    <s v="524101XXXXXX6916"/>
    <s v="Venta $"/>
    <n v="1250"/>
    <n v="0"/>
    <n v="104298"/>
    <s v="S/C"/>
    <n v="0"/>
    <s v=" "/>
    <n v="0"/>
    <n v="0"/>
  </r>
  <r>
    <d v="2025-06-03T00:00:00"/>
    <x v="2"/>
    <x v="0"/>
    <s v="JIS PARKING DOCTOR GUILLERMO BUHLER 2005"/>
    <s v="Venta $"/>
    <s v="VI"/>
    <s v="475776XXXXXX4870"/>
    <s v="Venta $"/>
    <n v="3950"/>
    <n v="0"/>
    <n v="256545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9430"/>
    <s v="Venta $"/>
    <n v="350"/>
    <n v="0"/>
    <n v="90596"/>
    <s v="S/C"/>
    <n v="0"/>
    <s v=" "/>
    <n v="0"/>
    <n v="0"/>
  </r>
  <r>
    <d v="2025-06-03T00:00:00"/>
    <x v="2"/>
    <x v="8"/>
    <s v="JIS PARKING SPA SERRANO 395"/>
    <s v="Venta $"/>
    <s v="DB"/>
    <s v="405951XXXXXX5058"/>
    <s v="Venta $"/>
    <n v="500"/>
    <n v="0"/>
    <n v="563579"/>
    <s v="S/C"/>
    <n v="0"/>
    <s v=" "/>
    <n v="0"/>
    <n v="0"/>
  </r>
  <r>
    <d v="2025-06-03T00:00:00"/>
    <x v="2"/>
    <x v="0"/>
    <s v="JIS PARKING DOCTOR GUILLERMO BUHLER 2005"/>
    <s v="Venta $"/>
    <s v="DB"/>
    <s v="559779XXXXXX4878"/>
    <s v="Venta $"/>
    <n v="800"/>
    <n v="0"/>
    <n v="563150"/>
    <s v="S/C"/>
    <n v="0"/>
    <s v=" "/>
    <n v="0"/>
    <n v="0"/>
  </r>
  <r>
    <d v="2025-06-03T00:00:00"/>
    <x v="2"/>
    <x v="12"/>
    <s v="JIS PARKING ESTACION ARTURO PRAT 117ESTACIONAM"/>
    <s v="Venta $"/>
    <s v="DB"/>
    <s v="440612XXXXXX1095"/>
    <s v="Venta $"/>
    <n v="200"/>
    <n v="0"/>
    <n v="560679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5037"/>
    <s v="Venta $"/>
    <n v="450"/>
    <n v="0"/>
    <n v="655131"/>
    <s v="S/C"/>
    <n v="0"/>
    <s v=" "/>
    <n v="0"/>
    <n v="0"/>
  </r>
  <r>
    <d v="2025-06-03T00:00:00"/>
    <x v="2"/>
    <x v="27"/>
    <s v="JIS LIDER LOS ANGELES AVENIDA RICARDO VICUNA 284"/>
    <s v="Venta $"/>
    <s v="VI"/>
    <s v="448468XXXXXX1360"/>
    <s v="Venta $"/>
    <n v="2900"/>
    <n v="0"/>
    <n v="961354"/>
    <s v="S/C"/>
    <n v="0"/>
    <s v=" "/>
    <n v="0"/>
    <n v="0"/>
  </r>
  <r>
    <d v="2025-06-03T00:00:00"/>
    <x v="2"/>
    <x v="25"/>
    <s v="JIS SANTA LOS ANGELES AVENIDA ALEMANIA 770"/>
    <s v="Venta $"/>
    <s v="VI"/>
    <s v="434956XXXXXX6551"/>
    <s v="Venta $"/>
    <n v="400"/>
    <n v="0"/>
    <n v="958906"/>
    <s v="S/C"/>
    <n v="0"/>
    <s v=" "/>
    <n v="0"/>
    <n v="0"/>
  </r>
  <r>
    <d v="2025-06-03T00:00:00"/>
    <x v="2"/>
    <x v="36"/>
    <s v="JIS PASEO DEL VALLE OHIGGINS 176ESTACIONAM"/>
    <s v="Venta $"/>
    <s v="DB"/>
    <s v="451368XXXXXX4505"/>
    <s v="Venta $"/>
    <n v="450"/>
    <n v="0"/>
    <n v="15714"/>
    <s v="S/C"/>
    <n v="0"/>
    <s v=" "/>
    <n v="0"/>
    <n v="0"/>
  </r>
  <r>
    <d v="2025-06-03T00:00:00"/>
    <x v="2"/>
    <x v="24"/>
    <s v="JIS GRAN AVENIDA JOSE MIGUEL CARRERA 4004"/>
    <s v="Venta $"/>
    <s v="DB"/>
    <s v="408183XXXXXX5217"/>
    <s v="Venta $"/>
    <n v="500"/>
    <n v="0"/>
    <n v="8674"/>
    <s v="S/C"/>
    <n v="0"/>
    <s v=" "/>
    <n v="0"/>
    <n v="0"/>
  </r>
  <r>
    <d v="2025-06-03T00:00:00"/>
    <x v="2"/>
    <x v="20"/>
    <s v="JIS PARKING MEDS CHACABUCO 40"/>
    <s v="Venta $"/>
    <s v="DB"/>
    <s v="434559XXXXXX6469"/>
    <s v="Venta $"/>
    <n v="2000"/>
    <n v="0"/>
    <n v="631177"/>
    <s v="S/C"/>
    <n v="0"/>
    <s v=" "/>
    <n v="0"/>
    <n v="0"/>
  </r>
  <r>
    <d v="2025-06-03T00:00:00"/>
    <x v="2"/>
    <x v="10"/>
    <s v="JIS PARKING RENACA RAFAEL SOTOMAYOR 230"/>
    <s v="Venta $"/>
    <s v="DB"/>
    <s v="477041XXXXXX0464"/>
    <s v="Venta $"/>
    <n v="1450"/>
    <n v="0"/>
    <n v="11818"/>
    <s v="S/C"/>
    <n v="0"/>
    <s v=" "/>
    <n v="0"/>
    <n v="0"/>
  </r>
  <r>
    <d v="2025-06-03T00:00:00"/>
    <x v="2"/>
    <x v="68"/>
    <s v="JIS PARKING LIDER ALAMEDA AVENIDA ALBERTO HURTADO 060"/>
    <s v="Venta $"/>
    <s v="DB"/>
    <s v="456865XXXXXX8268"/>
    <s v="Venta $"/>
    <n v="1200"/>
    <n v="0"/>
    <n v="26107"/>
    <s v="S/C"/>
    <n v="0"/>
    <s v=" "/>
    <n v="0"/>
    <n v="0"/>
  </r>
  <r>
    <d v="2025-06-03T00:00:00"/>
    <x v="2"/>
    <x v="8"/>
    <s v="JIS PARKING SPA SERRANO 395"/>
    <s v="Venta $"/>
    <s v="DB"/>
    <s v="440612XXXXXX4828"/>
    <s v="Venta $"/>
    <n v="800"/>
    <n v="0"/>
    <n v="572662"/>
    <s v="S/C"/>
    <n v="0"/>
    <s v=" "/>
    <n v="0"/>
    <n v="0"/>
  </r>
  <r>
    <d v="2025-06-03T00:00:00"/>
    <x v="2"/>
    <x v="47"/>
    <s v="JIS PARKING STA LOS ANGEL AVENIDA ALEMANIA 770"/>
    <s v="Venta $"/>
    <s v="DB"/>
    <s v="434560XXXXXX5080"/>
    <s v="Venta $"/>
    <n v="1800"/>
    <n v="0"/>
    <n v="702374"/>
    <s v="S/C"/>
    <n v="0"/>
    <s v=" "/>
    <n v="0"/>
    <n v="0"/>
  </r>
  <r>
    <d v="2025-06-03T00:00:00"/>
    <x v="2"/>
    <x v="47"/>
    <s v="JIS PARKING STA LOS ANGEL AVENIDA ALEMANIA 770"/>
    <s v="Venta $"/>
    <s v="DB"/>
    <s v="434560XXXXXX1323"/>
    <s v="Venta $"/>
    <n v="700"/>
    <n v="0"/>
    <n v="735983"/>
    <s v="S/C"/>
    <n v="0"/>
    <s v=" "/>
    <n v="0"/>
    <n v="0"/>
  </r>
  <r>
    <d v="2025-06-03T00:00:00"/>
    <x v="2"/>
    <x v="33"/>
    <s v="JIS  LIDER TALAGANTE AVENIDA BERNARDO O HIGGINS 807NIVEL -1"/>
    <s v="Venta $"/>
    <s v="DB"/>
    <s v="434559XXXXXX6493"/>
    <s v="Venta $"/>
    <n v="650"/>
    <n v="0"/>
    <n v="743340"/>
    <s v="S/C"/>
    <n v="0"/>
    <s v=" "/>
    <n v="0"/>
    <n v="0"/>
  </r>
  <r>
    <d v="2025-06-03T00:00:00"/>
    <x v="2"/>
    <x v="27"/>
    <s v="JIS LIDER LOS ANGELES AVENIDA RICARDO VICUNA 284"/>
    <s v="Venta $"/>
    <s v="DB"/>
    <s v="434559XXXXXX1504"/>
    <s v="Venta $"/>
    <n v="300"/>
    <n v="0"/>
    <n v="755713"/>
    <s v="S/C"/>
    <n v="0"/>
    <s v=" "/>
    <n v="0"/>
    <n v="0"/>
  </r>
  <r>
    <d v="2025-06-03T00:00:00"/>
    <x v="2"/>
    <x v="9"/>
    <s v="JIS PARKING EYZAGUIRRE 650NIVEL -1"/>
    <s v="Venta $"/>
    <s v="DB"/>
    <s v="434559XXXXXX2453"/>
    <s v="Venta $"/>
    <n v="1800"/>
    <n v="0"/>
    <n v="719888"/>
    <s v="S/C"/>
    <n v="0"/>
    <s v=" "/>
    <n v="0"/>
    <n v="0"/>
  </r>
  <r>
    <d v="2025-06-03T00:00:00"/>
    <x v="2"/>
    <x v="7"/>
    <s v="JIS PARKING LIDER LIMACHE ARTURO PRAT 244SN"/>
    <s v="Venta $"/>
    <s v="DB"/>
    <s v="440612XXXXXX3446"/>
    <s v="Venta $"/>
    <n v="800"/>
    <n v="0"/>
    <n v="582683"/>
    <s v="S/C"/>
    <n v="0"/>
    <s v=" "/>
    <n v="0"/>
    <n v="0"/>
  </r>
  <r>
    <d v="2025-06-03T00:00:00"/>
    <x v="2"/>
    <x v="8"/>
    <s v="JIS PARKING SPA SERRANO 395"/>
    <s v="Venta $"/>
    <s v="DB"/>
    <s v="475774XXXXXX6838"/>
    <s v="Venta $"/>
    <n v="500"/>
    <n v="0"/>
    <n v="13706"/>
    <s v="S/C"/>
    <n v="0"/>
    <s v=" "/>
    <n v="0"/>
    <n v="0"/>
  </r>
  <r>
    <d v="2025-06-03T00:00:00"/>
    <x v="2"/>
    <x v="0"/>
    <s v="JIS PARKING DOCTOR GUILLERMO BUHLER 2005"/>
    <s v="Venta $"/>
    <s v="MG"/>
    <s v="522468XXXXXX4088"/>
    <s v="Venta $"/>
    <n v="1750"/>
    <n v="0"/>
    <n v="383225"/>
    <s v="S/C"/>
    <n v="0"/>
    <s v=" "/>
    <n v="0"/>
    <n v="0"/>
  </r>
  <r>
    <d v="2025-06-03T00:00:00"/>
    <x v="2"/>
    <x v="0"/>
    <s v="JIS PARKING DOCTOR GUILLERMO BUHLER 2005"/>
    <s v="Venta $"/>
    <s v="DB"/>
    <s v="434559XXXXXX7817"/>
    <s v="Venta $"/>
    <n v="1400"/>
    <n v="0"/>
    <n v="818642"/>
    <s v="S/C"/>
    <n v="0"/>
    <s v=" "/>
    <n v="0"/>
    <n v="0"/>
  </r>
  <r>
    <d v="2025-06-03T00:00:00"/>
    <x v="2"/>
    <x v="42"/>
    <s v="JIS PARKING CATEDRAL CATEDRAL 1850"/>
    <s v="Venta $"/>
    <s v="DB"/>
    <s v="451368XXXXXX9625"/>
    <s v="Venta $"/>
    <n v="6000"/>
    <n v="0"/>
    <n v="15506"/>
    <s v="S/C"/>
    <n v="0"/>
    <s v=" "/>
    <n v="0"/>
    <n v="0"/>
  </r>
  <r>
    <d v="2025-06-03T00:00:00"/>
    <x v="2"/>
    <x v="4"/>
    <s v="JIS PARKING JUMBO ERCILLA 190EDSTACIONA"/>
    <s v="Venta $"/>
    <s v="VI"/>
    <s v="451248XXXXXX0566"/>
    <s v="Venta $"/>
    <n v="400"/>
    <n v="0"/>
    <n v="32315"/>
    <s v="S/C"/>
    <n v="0"/>
    <s v=" "/>
    <n v="0"/>
    <n v="0"/>
  </r>
  <r>
    <d v="2025-06-03T00:00:00"/>
    <x v="2"/>
    <x v="4"/>
    <s v="JIS PARKING JUMBO ERCILLA 190EDSTACIONA"/>
    <s v="Venta $"/>
    <s v="DB"/>
    <s v="524101XXXXXX8034"/>
    <s v="Venta $"/>
    <n v="650"/>
    <n v="0"/>
    <n v="104952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234052XXXXXX7752"/>
    <s v="Venta $"/>
    <n v="4000"/>
    <n v="0"/>
    <n v="8175"/>
    <s v="S/C"/>
    <n v="0"/>
    <s v=" "/>
    <n v="0"/>
    <n v="0"/>
  </r>
  <r>
    <d v="2025-06-03T00:00:00"/>
    <x v="2"/>
    <x v="68"/>
    <s v="JIS PARKING LIDER ALAMEDA AVENIDA ALBERTO HURTADO 060"/>
    <s v="Venta $"/>
    <s v="DB"/>
    <s v="440612XXXXXX8247"/>
    <s v="Venta $"/>
    <n v="2200"/>
    <n v="0"/>
    <n v="581167"/>
    <s v="S/C"/>
    <n v="0"/>
    <s v=" "/>
    <n v="0"/>
    <n v="0"/>
  </r>
  <r>
    <d v="2025-06-03T00:00:00"/>
    <x v="2"/>
    <x v="58"/>
    <s v="JIS PARKING LID PTO MONTT BALMACEDA 212SN"/>
    <s v="Venta $"/>
    <s v="DB"/>
    <s v="434559XXXXXX9920"/>
    <s v="Venta $"/>
    <n v="400"/>
    <n v="0"/>
    <n v="850640"/>
    <s v="S/C"/>
    <n v="0"/>
    <s v=" "/>
    <n v="0"/>
    <n v="0"/>
  </r>
  <r>
    <d v="2025-06-03T00:00:00"/>
    <x v="2"/>
    <x v="11"/>
    <s v="JIS PARKING MALL DEL CENT PUENTE 689108"/>
    <s v="Venta $"/>
    <s v="DB"/>
    <s v="440612XXXXXX5699"/>
    <s v="Venta $"/>
    <n v="2450"/>
    <n v="0"/>
    <n v="581851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6848"/>
    <s v="Venta $"/>
    <n v="350"/>
    <n v="0"/>
    <n v="95464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5XXXXXX2643"/>
    <s v="Venta $"/>
    <n v="300"/>
    <n v="0"/>
    <n v="5131"/>
    <s v="S/C"/>
    <n v="0"/>
    <s v=" "/>
    <n v="0"/>
    <n v="0"/>
  </r>
  <r>
    <d v="2025-06-03T00:00:00"/>
    <x v="2"/>
    <x v="4"/>
    <s v="JIS PARKING JUMBO ERCILLA 190EDSTACIONA"/>
    <s v="Venta $"/>
    <s v="DB"/>
    <s v="434560XXXXXX2726"/>
    <s v="Venta $"/>
    <n v="600"/>
    <n v="0"/>
    <n v="948043"/>
    <s v="S/C"/>
    <n v="0"/>
    <s v=" "/>
    <n v="0"/>
    <n v="0"/>
  </r>
  <r>
    <d v="2025-06-03T00:00:00"/>
    <x v="2"/>
    <x v="33"/>
    <s v="JIS  LIDER TALAGANTE AVENIDA BERNARDO O HIGGINS 807NIVEL -1"/>
    <s v="Venta $"/>
    <s v="VI"/>
    <s v="416589XXXXXX6737"/>
    <s v="Venta $"/>
    <n v="3150"/>
    <n v="0"/>
    <n v="325563"/>
    <s v="S/C"/>
    <n v="0"/>
    <s v=" "/>
    <n v="0"/>
    <n v="0"/>
  </r>
  <r>
    <d v="2025-06-03T00:00:00"/>
    <x v="2"/>
    <x v="27"/>
    <s v="JIS LIDER LOS ANGELES AVENIDA RICARDO VICUNA 284"/>
    <s v="Venta $"/>
    <s v="DB"/>
    <s v="440698XXXXXX0600"/>
    <s v="Venta $"/>
    <n v="400"/>
    <n v="0"/>
    <n v="6131"/>
    <s v="S/C"/>
    <n v="0"/>
    <s v=" "/>
    <n v="0"/>
    <n v="0"/>
  </r>
  <r>
    <d v="2025-06-03T00:00:00"/>
    <x v="2"/>
    <x v="23"/>
    <s v="LIDER QUILLOTA AVENIDA 21 DE MAYO 311LIDER"/>
    <s v="Venta $"/>
    <s v="DB"/>
    <s v="535365XXXXXX0570"/>
    <s v="Venta $"/>
    <n v="300"/>
    <n v="0"/>
    <n v="594576"/>
    <s v="S/C"/>
    <n v="0"/>
    <s v=" "/>
    <n v="0"/>
    <n v="0"/>
  </r>
  <r>
    <d v="2025-06-03T00:00:00"/>
    <x v="2"/>
    <x v="52"/>
    <s v="JIS PARKING CHILLAN ARAUCO 755ESTACIONAM"/>
    <s v="Venta $"/>
    <s v="DB"/>
    <s v="533187XXXXXX2527"/>
    <s v="Venta $"/>
    <n v="700"/>
    <n v="0"/>
    <n v="96246"/>
    <s v="S/C"/>
    <n v="0"/>
    <s v=" "/>
    <n v="0"/>
    <n v="0"/>
  </r>
  <r>
    <d v="2025-06-03T00:00:00"/>
    <x v="2"/>
    <x v="2"/>
    <s v="JIS PARKING ANPINO JOSE SANTOS OSA 2354"/>
    <s v="Venta $"/>
    <s v="DB"/>
    <s v="434559XXXXXX1085"/>
    <s v="Venta $"/>
    <n v="1350"/>
    <n v="0"/>
    <n v="942539"/>
    <s v="S/C"/>
    <n v="0"/>
    <s v=" "/>
    <n v="0"/>
    <n v="0"/>
  </r>
  <r>
    <d v="2025-06-03T00:00:00"/>
    <x v="2"/>
    <x v="48"/>
    <s v="JIS PARKING ALVI MAIPU AVENIDA LOS PAJARITOS 1631."/>
    <s v="Venta $"/>
    <s v="DB"/>
    <s v="408183XXXXXX9517"/>
    <s v="Venta $"/>
    <n v="550"/>
    <n v="0"/>
    <n v="19634"/>
    <s v="S/C"/>
    <n v="0"/>
    <s v=" "/>
    <n v="0"/>
    <n v="0"/>
  </r>
  <r>
    <d v="2025-06-03T00:00:00"/>
    <x v="2"/>
    <x v="22"/>
    <s v="JIS PARKING AVENIDA LAS CONDES 12201"/>
    <s v="Venta $"/>
    <s v="VI"/>
    <s v="450881XXXXXX8590"/>
    <s v="Venta $"/>
    <n v="300"/>
    <n v="0"/>
    <n v="594251"/>
    <s v="S/C"/>
    <n v="0"/>
    <s v=" "/>
    <n v="0"/>
    <n v="0"/>
  </r>
  <r>
    <d v="2025-06-03T00:00:00"/>
    <x v="2"/>
    <x v="26"/>
    <s v="JIS PARKING HOMECENTER NU VICUNA MACKENNA 1700MENOS 1"/>
    <s v="Venta $"/>
    <s v="DB"/>
    <s v="477041XXXXXX8639"/>
    <s v="Venta $"/>
    <n v="350"/>
    <n v="0"/>
    <n v="4234"/>
    <s v="S/C"/>
    <n v="0"/>
    <s v=" "/>
    <n v="0"/>
    <n v="0"/>
  </r>
  <r>
    <d v="2025-06-03T00:00:00"/>
    <x v="2"/>
    <x v="26"/>
    <s v="JIS PARKING HOMECENTER NU VICUNA MACKENNA 1700MENOS 1"/>
    <s v="Venta $"/>
    <s v="DB"/>
    <s v="451368XXXXXX9003"/>
    <s v="Venta $"/>
    <n v="750"/>
    <n v="0"/>
    <n v="2426"/>
    <s v="S/C"/>
    <n v="0"/>
    <s v=" "/>
    <n v="0"/>
    <n v="0"/>
  </r>
  <r>
    <d v="2025-06-03T00:00:00"/>
    <x v="2"/>
    <x v="43"/>
    <s v="JIS PARKING COQUIMBO LIBERTADOR BERNARDO O HIGGINS 528SN"/>
    <s v="Venta $"/>
    <s v="DB"/>
    <s v="517608XXXXXX8763"/>
    <s v="Venta $"/>
    <n v="3050"/>
    <n v="0"/>
    <n v="351845"/>
    <s v="S/C"/>
    <n v="0"/>
    <s v=" "/>
    <n v="0"/>
    <n v="0"/>
  </r>
  <r>
    <d v="2025-06-03T00:00:00"/>
    <x v="2"/>
    <x v="8"/>
    <s v="JIS PARKING SPA SERRANO 395"/>
    <s v="Venta $"/>
    <s v="DB"/>
    <s v="524101XXXXXX4726"/>
    <s v="Venta $"/>
    <n v="500"/>
    <n v="0"/>
    <n v="105306"/>
    <s v="S/C"/>
    <n v="0"/>
    <s v=" "/>
    <n v="0"/>
    <n v="0"/>
  </r>
  <r>
    <d v="2025-06-03T00:00:00"/>
    <x v="2"/>
    <x v="0"/>
    <s v="JIS PARKING DOCTOR GUILLERMO BUHLER 2005"/>
    <s v="Venta $"/>
    <s v="MG"/>
    <s v="554904XXXXXX1882"/>
    <s v="Venta $"/>
    <n v="850"/>
    <n v="0"/>
    <n v="411996"/>
    <s v="S/C"/>
    <n v="0"/>
    <s v=" "/>
    <n v="0"/>
    <n v="0"/>
  </r>
  <r>
    <d v="2025-06-03T00:00:00"/>
    <x v="2"/>
    <x v="3"/>
    <s v="JIS PARKING QUILIN AVENIDA AMERICO VESPUCIO 3100ESTACIONAM"/>
    <s v="Venta $"/>
    <s v="DB"/>
    <s v="542676XXXXXX7874"/>
    <s v="Venta $"/>
    <n v="450"/>
    <n v="0"/>
    <n v="97309"/>
    <s v="S/C"/>
    <n v="0"/>
    <s v=" "/>
    <n v="0"/>
    <n v="0"/>
  </r>
  <r>
    <d v="2025-06-03T00:00:00"/>
    <x v="2"/>
    <x v="4"/>
    <s v="JIS PARKING JUMBO ERCILLA 190EDSTACIONA"/>
    <s v="Venta $"/>
    <s v="DB"/>
    <s v="440698XXXXXX9337"/>
    <s v="Venta $"/>
    <n v="400"/>
    <n v="0"/>
    <n v="9267"/>
    <s v="S/C"/>
    <n v="0"/>
    <s v=" "/>
    <n v="0"/>
    <n v="0"/>
  </r>
  <r>
    <d v="2025-06-03T00:00:00"/>
    <x v="2"/>
    <x v="41"/>
    <s v="JIS PARKING BILBAO AVENIDA FRANCISCO BILBAO 2050"/>
    <s v="Venta $"/>
    <s v="DB"/>
    <s v="477041XXXXXX1684"/>
    <s v="Venta $"/>
    <n v="8850"/>
    <n v="0"/>
    <n v="6034"/>
    <s v="S/C"/>
    <n v="0"/>
    <s v=" "/>
    <n v="0"/>
    <n v="0"/>
  </r>
  <r>
    <d v="2025-06-03T00:00:00"/>
    <x v="2"/>
    <x v="27"/>
    <s v="JIS LIDER LOS ANGELES AVENIDA RICARDO VICUNA 284"/>
    <s v="Venta $"/>
    <s v="DB"/>
    <s v="475774XXXXXX1065"/>
    <s v="Venta $"/>
    <n v="600"/>
    <n v="0"/>
    <n v="27050"/>
    <s v="S/C"/>
    <n v="0"/>
    <s v=" "/>
    <n v="0"/>
    <n v="0"/>
  </r>
  <r>
    <d v="2025-06-03T00:00:00"/>
    <x v="2"/>
    <x v="27"/>
    <s v="JIS LIDER LOS ANGELES AVENIDA RICARDO VICUNA 284"/>
    <s v="Venta $"/>
    <s v="DB"/>
    <s v="434559XXXXXX4137"/>
    <s v="Venta $"/>
    <n v="1000"/>
    <n v="0"/>
    <n v="45780"/>
    <s v="S/C"/>
    <n v="0"/>
    <s v=" "/>
    <n v="0"/>
    <n v="0"/>
  </r>
  <r>
    <d v="2025-06-03T00:00:00"/>
    <x v="2"/>
    <x v="52"/>
    <s v="JIS PARKING CHILLAN ARAUCO 755ESTACIONAM"/>
    <s v="Venta $"/>
    <s v="DB"/>
    <s v="434559XXXXXX7230"/>
    <s v="Venta $"/>
    <n v="500"/>
    <n v="0"/>
    <n v="25497"/>
    <s v="S/C"/>
    <n v="0"/>
    <s v=" "/>
    <n v="0"/>
    <n v="0"/>
  </r>
  <r>
    <d v="2025-06-03T00:00:00"/>
    <x v="2"/>
    <x v="9"/>
    <s v="JIS PARKING EYZAGUIRRE 650NIVEL -1"/>
    <s v="Venta $"/>
    <s v="DB"/>
    <s v="478357XXXXXX9755"/>
    <s v="Venta $"/>
    <n v="2200"/>
    <n v="0"/>
    <n v="37367"/>
    <s v="S/C"/>
    <n v="0"/>
    <s v=" "/>
    <n v="0"/>
    <n v="0"/>
  </r>
  <r>
    <d v="2025-06-03T00:00:00"/>
    <x v="2"/>
    <x v="9"/>
    <s v="JIS PARKING EYZAGUIRRE 650NIVEL -1"/>
    <s v="Venta $"/>
    <s v="DB"/>
    <s v="434559XXXXXX3804"/>
    <s v="Venta $"/>
    <n v="800"/>
    <n v="0"/>
    <n v="7451"/>
    <s v="S/C"/>
    <n v="0"/>
    <s v=" "/>
    <n v="0"/>
    <n v="0"/>
  </r>
  <r>
    <d v="2025-06-03T00:00:00"/>
    <x v="2"/>
    <x v="22"/>
    <s v="JIS PARKING AVENIDA LAS CONDES 12201"/>
    <s v="Venta $"/>
    <s v="MG"/>
    <s v="521892XXXXXX5231"/>
    <s v="Venta $"/>
    <n v="100"/>
    <n v="0"/>
    <n v="3250"/>
    <s v="S/C"/>
    <n v="0"/>
    <s v=" "/>
    <n v="0"/>
    <n v="0"/>
  </r>
  <r>
    <d v="2025-06-03T00:00:00"/>
    <x v="2"/>
    <x v="6"/>
    <s v="JIS PARKING MALL SAN BERN EYZAGUIRRE 650NIVEL -1"/>
    <s v="Venta $"/>
    <s v="DB"/>
    <s v="434559XXXXXX5480"/>
    <s v="Venta $"/>
    <n v="1600"/>
    <n v="0"/>
    <n v="58215"/>
    <s v="S/C"/>
    <n v="0"/>
    <s v=" "/>
    <n v="14428"/>
    <n v="0"/>
  </r>
  <r>
    <d v="2025-06-03T00:00:00"/>
    <x v="2"/>
    <x v="16"/>
    <s v="JIS PARKING COQUIMBO LIBERTADOR BERNARDO O HIGGINS 528SN"/>
    <s v="Venta $"/>
    <s v="DB"/>
    <s v="475774XXXXXX6555"/>
    <s v="Venta $"/>
    <n v="800"/>
    <n v="0"/>
    <n v="4074"/>
    <s v="S/C"/>
    <n v="0"/>
    <s v=" "/>
    <n v="0"/>
    <n v="0"/>
  </r>
  <r>
    <d v="2025-06-03T00:00:00"/>
    <x v="2"/>
    <x v="0"/>
    <s v="JIS PARKING DOCTOR GUILLERMO BUHLER 2005"/>
    <s v="Venta $"/>
    <s v="DB"/>
    <s v="475775XXXXXX5284"/>
    <s v="Venta $"/>
    <n v="1200"/>
    <n v="0"/>
    <n v="2691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8608"/>
    <s v="Venta $"/>
    <n v="450"/>
    <n v="0"/>
    <n v="131702"/>
    <s v="S/C"/>
    <n v="0"/>
    <s v=" "/>
    <n v="0"/>
    <n v="0"/>
  </r>
  <r>
    <d v="2025-06-03T00:00:00"/>
    <x v="2"/>
    <x v="27"/>
    <s v="JIS LIDER LOS ANGELES AVENIDA RICARDO VICUNA 284"/>
    <s v="Venta $"/>
    <s v="DB"/>
    <s v="408183XXXXXX1449"/>
    <s v="Venta $"/>
    <n v="1100"/>
    <n v="0"/>
    <n v="763"/>
    <s v="S/C"/>
    <n v="0"/>
    <s v=" "/>
    <n v="0"/>
    <n v="0"/>
  </r>
  <r>
    <d v="2025-06-03T00:00:00"/>
    <x v="2"/>
    <x v="25"/>
    <s v="JIS SANTA LOS ANGELES AVENIDA ALEMANIA 770"/>
    <s v="Venta $"/>
    <s v="DB"/>
    <s v="478357XXXXXX6943"/>
    <s v="Venta $"/>
    <n v="1500"/>
    <n v="0"/>
    <n v="107327"/>
    <s v="S/C"/>
    <n v="0"/>
    <s v=" "/>
    <n v="0"/>
    <n v="0"/>
  </r>
  <r>
    <d v="2025-06-03T00:00:00"/>
    <x v="2"/>
    <x v="20"/>
    <s v="JIS PARKING MEDS CHACABUCO 40"/>
    <s v="Venta $"/>
    <s v="DB"/>
    <s v="498432XXXXXX4737"/>
    <s v="Venta $"/>
    <n v="2450"/>
    <n v="0"/>
    <n v="4554"/>
    <s v="S/C"/>
    <n v="0"/>
    <s v=" "/>
    <n v="0"/>
    <n v="0"/>
  </r>
  <r>
    <d v="2025-06-03T00:00:00"/>
    <x v="2"/>
    <x v="9"/>
    <s v="JIS PARKING EYZAGUIRRE 650NIVEL -1"/>
    <s v="Venta $"/>
    <s v="DB"/>
    <s v="451368XXXXXX9913"/>
    <s v="Venta $"/>
    <n v="1400"/>
    <n v="0"/>
    <n v="6466"/>
    <s v="S/C"/>
    <n v="0"/>
    <s v=" "/>
    <n v="0"/>
    <n v="0"/>
  </r>
  <r>
    <d v="2025-06-03T00:00:00"/>
    <x v="2"/>
    <x v="6"/>
    <s v="JIS PARKING MALL SAN BERN EYZAGUIRRE 650NIVEL -1"/>
    <s v="Venta $"/>
    <s v="DB"/>
    <s v="542676XXXXXX2043"/>
    <s v="Venta $"/>
    <n v="2000"/>
    <n v="0"/>
    <n v="101028"/>
    <s v="S/C"/>
    <n v="0"/>
    <s v=" "/>
    <n v="14429"/>
    <n v="0"/>
  </r>
  <r>
    <d v="2025-06-03T00:00:00"/>
    <x v="2"/>
    <x v="8"/>
    <s v="JIS PARKING SPA SERRANO 395"/>
    <s v="Venta $"/>
    <s v="DB"/>
    <s v="434559XXXXXX5839"/>
    <s v="Venta $"/>
    <n v="3800"/>
    <n v="0"/>
    <n v="204739"/>
    <s v="S/C"/>
    <n v="0"/>
    <s v=" "/>
    <n v="0"/>
    <n v="0"/>
  </r>
  <r>
    <d v="2025-06-03T00:00:00"/>
    <x v="2"/>
    <x v="30"/>
    <s v="JIS PARKING UNI CONCEPCIO CHACABUCO 70ESTACIONAM"/>
    <s v="Venta $"/>
    <s v="DB"/>
    <s v="234052XXXXXX4046"/>
    <s v="Venta $"/>
    <n v="3600"/>
    <n v="0"/>
    <n v="2850"/>
    <s v="S/C"/>
    <n v="0"/>
    <s v=" "/>
    <n v="0"/>
    <n v="0"/>
  </r>
  <r>
    <d v="2025-06-03T00:00:00"/>
    <x v="2"/>
    <x v="30"/>
    <s v="JIS PARKING UNI CONCEPCIO CHACABUCO 70ESTACIONAM"/>
    <s v="Venta $"/>
    <s v="DB"/>
    <s v="234052XXXXXX4046"/>
    <s v="Venta $"/>
    <n v="12800"/>
    <n v="0"/>
    <n v="3144"/>
    <s v="S/C"/>
    <n v="0"/>
    <s v=" "/>
    <n v="0"/>
    <n v="0"/>
  </r>
  <r>
    <d v="2025-06-03T00:00:00"/>
    <x v="2"/>
    <x v="61"/>
    <s v="JIS PARKING COPIAPO CHACABUCO 120"/>
    <s v="Venta $"/>
    <s v="DB"/>
    <s v="533187XXXXXX3313"/>
    <s v="Venta $"/>
    <n v="450"/>
    <n v="0"/>
    <n v="100797"/>
    <s v="S/C"/>
    <n v="0"/>
    <s v=" "/>
    <n v="1756"/>
    <n v="0"/>
  </r>
  <r>
    <d v="2025-06-03T00:00:00"/>
    <x v="2"/>
    <x v="3"/>
    <s v="JIS PARKING QUILIN AVENIDA AMERICO VESPUCIO 3100ESTACIONAM"/>
    <s v="Venta $"/>
    <s v="DB"/>
    <s v="440612XXXXXX1688"/>
    <s v="Venta $"/>
    <n v="500"/>
    <n v="0"/>
    <n v="21956"/>
    <s v="S/C"/>
    <n v="0"/>
    <s v=" "/>
    <n v="0"/>
    <n v="0"/>
  </r>
  <r>
    <d v="2025-06-03T00:00:00"/>
    <x v="2"/>
    <x v="4"/>
    <s v="JIS PARKING JUMBO ERCILLA 190EDSTACIONA"/>
    <s v="Venta $"/>
    <s v="DB"/>
    <s v="440612XXXXXX8283"/>
    <s v="Venta $"/>
    <n v="2200"/>
    <n v="0"/>
    <n v="22379"/>
    <s v="S/C"/>
    <n v="0"/>
    <s v=" "/>
    <n v="0"/>
    <n v="0"/>
  </r>
  <r>
    <d v="2025-06-03T00:00:00"/>
    <x v="2"/>
    <x v="25"/>
    <s v="JIS SANTA LOS ANGELES AVENIDA ALEMANIA 770"/>
    <s v="Venta $"/>
    <s v="DB"/>
    <s v="477041XXXXXX2800"/>
    <s v="Venta $"/>
    <n v="950"/>
    <n v="0"/>
    <n v="9226"/>
    <s v="S/C"/>
    <n v="0"/>
    <s v=" "/>
    <n v="0"/>
    <n v="0"/>
  </r>
  <r>
    <d v="2025-06-03T00:00:00"/>
    <x v="2"/>
    <x v="2"/>
    <s v="JIS PARKING ANPINO JOSE SANTOS OSA 2354"/>
    <s v="Venta $"/>
    <s v="DB"/>
    <s v="559391XXXXXX0185"/>
    <s v="Venta $"/>
    <n v="4500"/>
    <n v="0"/>
    <n v="778269"/>
    <s v="S/C"/>
    <n v="0"/>
    <s v=" "/>
    <n v="0"/>
    <n v="0"/>
  </r>
  <r>
    <d v="2025-06-03T00:00:00"/>
    <x v="2"/>
    <x v="9"/>
    <s v="JIS PARKING EYZAGUIRRE 650NIVEL -1"/>
    <s v="Venta $"/>
    <s v="DB"/>
    <s v="434559XXXXXX1402"/>
    <s v="Venta $"/>
    <n v="1600"/>
    <n v="0"/>
    <n v="250175"/>
    <s v="S/C"/>
    <n v="0"/>
    <s v=" "/>
    <n v="0"/>
    <n v="0"/>
  </r>
  <r>
    <d v="2025-06-03T00:00:00"/>
    <x v="2"/>
    <x v="6"/>
    <s v="JIS PARKING MALL SAN BERN EYZAGUIRRE 650NIVEL -1"/>
    <s v="Venta $"/>
    <s v="DB"/>
    <s v="434559XXXXXX3752"/>
    <s v="Venta $"/>
    <n v="1800"/>
    <n v="0"/>
    <n v="355866"/>
    <s v="S/C"/>
    <n v="0"/>
    <s v=" "/>
    <n v="14431"/>
    <n v="0"/>
  </r>
  <r>
    <d v="2025-06-03T00:00:00"/>
    <x v="2"/>
    <x v="6"/>
    <s v="JIS PARKING MALL SAN BERN EYZAGUIRRE 650NIVEL -1"/>
    <s v="Venta $"/>
    <s v="DB"/>
    <s v="475775XXXXXX7480"/>
    <s v="Venta $"/>
    <n v="3000"/>
    <n v="0"/>
    <n v="8419"/>
    <s v="S/C"/>
    <n v="0"/>
    <s v=" "/>
    <n v="14430"/>
    <n v="0"/>
  </r>
  <r>
    <d v="2025-06-03T00:00:00"/>
    <x v="2"/>
    <x v="29"/>
    <s v="JIS PARKING AVDA MATUCANA 40SN"/>
    <s v="Venta $"/>
    <s v="DB"/>
    <s v="00000076063822-39-15777817"/>
    <s v="Venta $"/>
    <n v="60000"/>
    <n v="0"/>
    <n v="9045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3035"/>
    <s v="Venta $"/>
    <n v="2000"/>
    <n v="0"/>
    <n v="342979"/>
    <s v="S/C"/>
    <n v="0"/>
    <s v=" "/>
    <n v="0"/>
    <n v="0"/>
  </r>
  <r>
    <d v="2025-06-03T00:00:00"/>
    <x v="2"/>
    <x v="8"/>
    <s v="JIS PARKING SPA SERRANO 395"/>
    <s v="Venta $"/>
    <s v="DB"/>
    <s v="533187XXXXXX5433"/>
    <s v="Venta $"/>
    <n v="800"/>
    <n v="0"/>
    <n v="101204"/>
    <s v="S/C"/>
    <n v="0"/>
    <s v=" "/>
    <n v="0"/>
    <n v="0"/>
  </r>
  <r>
    <d v="2025-06-03T00:00:00"/>
    <x v="2"/>
    <x v="8"/>
    <s v="JIS PARKING SPA SERRANO 395"/>
    <s v="Venta $"/>
    <s v="DB"/>
    <s v="434559XXXXXX1590"/>
    <s v="Venta $"/>
    <n v="800"/>
    <n v="0"/>
    <n v="339356"/>
    <s v="S/C"/>
    <n v="0"/>
    <s v=" "/>
    <n v="0"/>
    <n v="0"/>
  </r>
  <r>
    <d v="2025-06-03T00:00:00"/>
    <x v="2"/>
    <x v="0"/>
    <s v="JIS PARKING DOCTOR GUILLERMO BUHLER 2005"/>
    <s v="Venta $"/>
    <s v="DB"/>
    <s v="542676XXXXXX7694"/>
    <s v="Venta $"/>
    <n v="1900"/>
    <n v="0"/>
    <n v="101384"/>
    <s v="S/C"/>
    <n v="0"/>
    <s v=" "/>
    <n v="0"/>
    <n v="0"/>
  </r>
  <r>
    <d v="2025-06-03T00:00:00"/>
    <x v="2"/>
    <x v="34"/>
    <s v="JIS PARKING SPA AVENIDA ALBERTO HURTADO 060"/>
    <s v="Venta $"/>
    <s v="DB"/>
    <s v="440698XXXXXX8337"/>
    <s v="Venta $"/>
    <n v="650"/>
    <n v="0"/>
    <n v="3955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98XXXXXX1617"/>
    <s v="Venta $"/>
    <n v="400"/>
    <n v="0"/>
    <n v="8131"/>
    <s v="S/C"/>
    <n v="0"/>
    <s v=" "/>
    <n v="0"/>
    <n v="0"/>
  </r>
  <r>
    <d v="2025-06-03T00:00:00"/>
    <x v="2"/>
    <x v="12"/>
    <s v="JIS PARKING ESTACION ARTURO PRAT 117ESTACIONAM"/>
    <s v="Venta $"/>
    <s v="DB"/>
    <s v="440698XXXXXX2312"/>
    <s v="Venta $"/>
    <n v="2300"/>
    <n v="0"/>
    <n v="5011"/>
    <s v="S/C"/>
    <n v="0"/>
    <s v=" "/>
    <n v="0"/>
    <n v="0"/>
  </r>
  <r>
    <d v="2025-06-03T00:00:00"/>
    <x v="2"/>
    <x v="25"/>
    <s v="JIS SANTA LOS ANGELES AVENIDA ALEMANIA 770"/>
    <s v="Venta $"/>
    <s v="DB"/>
    <s v="440698XXXXXX7369"/>
    <s v="Venta $"/>
    <n v="1000"/>
    <n v="0"/>
    <n v="8027"/>
    <s v="S/C"/>
    <n v="0"/>
    <s v=" "/>
    <n v="0"/>
    <n v="0"/>
  </r>
  <r>
    <d v="2025-06-03T00:00:00"/>
    <x v="2"/>
    <x v="24"/>
    <s v="JIS GRAN AVENIDA JOSE MIGUEL CARRERA 4004"/>
    <s v="Venta $"/>
    <s v="VI"/>
    <s v="475776XXXXXX1190"/>
    <s v="Venta $"/>
    <n v="150"/>
    <n v="0"/>
    <n v="392246"/>
    <s v="S/C"/>
    <n v="0"/>
    <s v=" "/>
    <n v="0"/>
    <n v="0"/>
  </r>
  <r>
    <d v="2025-06-03T00:00:00"/>
    <x v="2"/>
    <x v="9"/>
    <s v="JIS PARKING EYZAGUIRRE 650NIVEL -1"/>
    <s v="Venta $"/>
    <s v="DB"/>
    <s v="434559XXXXXX6056"/>
    <s v="Venta $"/>
    <n v="2200"/>
    <n v="0"/>
    <n v="325750"/>
    <s v="S/C"/>
    <n v="0"/>
    <s v=" "/>
    <n v="0"/>
    <n v="0"/>
  </r>
  <r>
    <d v="2025-06-03T00:00:00"/>
    <x v="2"/>
    <x v="7"/>
    <s v="JIS PARKING LIDER LIMACHE ARTURO PRAT 244SN"/>
    <s v="Venta $"/>
    <s v="DB"/>
    <s v="434559XXXXXX4597"/>
    <s v="Venta $"/>
    <n v="150"/>
    <n v="0"/>
    <n v="403247"/>
    <s v="S/C"/>
    <n v="0"/>
    <s v=" "/>
    <n v="0"/>
    <n v="0"/>
  </r>
  <r>
    <d v="2025-06-03T00:00:00"/>
    <x v="2"/>
    <x v="8"/>
    <s v="JIS PARKING SPA SERRANO 395"/>
    <s v="Venta $"/>
    <s v="DB"/>
    <s v="434559XXXXXX4694"/>
    <s v="Venta $"/>
    <n v="2400"/>
    <n v="0"/>
    <n v="426619"/>
    <s v="S/C"/>
    <n v="0"/>
    <s v=" "/>
    <n v="0"/>
    <n v="0"/>
  </r>
  <r>
    <d v="2025-06-03T00:00:00"/>
    <x v="2"/>
    <x v="34"/>
    <s v="JIS PARKING SPA AVENIDA ALBERTO HURTADO 060"/>
    <s v="Venta $"/>
    <s v="DB"/>
    <s v="510869XXXXXX9650"/>
    <s v="Venta $"/>
    <n v="50"/>
    <n v="0"/>
    <s v="5VFVTZ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51368XXXXXX7462"/>
    <s v="Venta $"/>
    <n v="3650"/>
    <n v="0"/>
    <n v="1114"/>
    <s v="S/C"/>
    <n v="0"/>
    <s v=" "/>
    <n v="13409"/>
    <n v="0"/>
  </r>
  <r>
    <d v="2025-06-03T00:00:00"/>
    <x v="2"/>
    <x v="54"/>
    <s v="JIS PARKING U. AUTONOMA PEDRO DE VALDIVIA 425"/>
    <s v="Venta $"/>
    <s v="DB"/>
    <s v="477041XXXXXX1841"/>
    <s v="Venta $"/>
    <n v="6000"/>
    <n v="0"/>
    <n v="7178"/>
    <s v="S/C"/>
    <n v="0"/>
    <s v=" "/>
    <n v="0"/>
    <n v="0"/>
  </r>
  <r>
    <d v="2025-06-03T00:00:00"/>
    <x v="2"/>
    <x v="4"/>
    <s v="JIS PARKING JUMBO ERCILLA 190EDSTACIONA"/>
    <s v="Venta $"/>
    <s v="DB"/>
    <s v="434561XXXXXX0652"/>
    <s v="Venta $"/>
    <n v="300"/>
    <n v="0"/>
    <n v="427434"/>
    <s v="S/C"/>
    <n v="0"/>
    <s v=" "/>
    <n v="0"/>
    <n v="0"/>
  </r>
  <r>
    <d v="2025-06-03T00:00:00"/>
    <x v="2"/>
    <x v="25"/>
    <s v="JIS SANTA LOS ANGELES AVENIDA ALEMANIA 770"/>
    <s v="Venta $"/>
    <s v="DB"/>
    <s v="467015XXXXXX7015"/>
    <s v="Venta $"/>
    <n v="2200"/>
    <n v="0"/>
    <n v="1338"/>
    <s v="S/C"/>
    <n v="0"/>
    <s v=" "/>
    <n v="0"/>
    <n v="0"/>
  </r>
  <r>
    <d v="2025-06-03T00:00:00"/>
    <x v="2"/>
    <x v="23"/>
    <s v="LIDER QUILLOTA AVENIDA 21 DE MAYO 311LIDER"/>
    <s v="Venta $"/>
    <s v="DB"/>
    <s v="434561XXXXXX9495"/>
    <s v="Venta $"/>
    <n v="500"/>
    <n v="0"/>
    <n v="407977"/>
    <s v="S/C"/>
    <n v="0"/>
    <s v=" "/>
    <n v="0"/>
    <n v="0"/>
  </r>
  <r>
    <d v="2025-06-03T00:00:00"/>
    <x v="2"/>
    <x v="24"/>
    <s v="JIS GRAN AVENIDA JOSE MIGUEL CARRERA 4004"/>
    <s v="Venta $"/>
    <s v="DB"/>
    <s v="451368XXXXXX7022"/>
    <s v="Venta $"/>
    <n v="750"/>
    <n v="0"/>
    <n v="5002"/>
    <s v="S/C"/>
    <n v="0"/>
    <s v=" "/>
    <n v="0"/>
    <n v="0"/>
  </r>
  <r>
    <d v="2025-06-03T00:00:00"/>
    <x v="2"/>
    <x v="13"/>
    <s v="JIS PARKING VILLANELO VIANA 377"/>
    <s v="Venta $"/>
    <s v="DB"/>
    <s v="475774XXXXXX0417"/>
    <s v="Venta $"/>
    <n v="1050"/>
    <n v="0"/>
    <n v="5154"/>
    <s v="S/C"/>
    <n v="0"/>
    <s v=" "/>
    <n v="0"/>
    <n v="0"/>
  </r>
  <r>
    <d v="2025-06-03T00:00:00"/>
    <x v="2"/>
    <x v="14"/>
    <s v="ESPACIO URBANO MELIPILLA SERRANO 395ESTACIONAM"/>
    <s v="Venta $"/>
    <s v="DB"/>
    <s v="440612XXXXXX8922"/>
    <s v="Venta $"/>
    <n v="200"/>
    <n v="0"/>
    <n v="43379"/>
    <s v="S/C"/>
    <n v="0"/>
    <s v=" "/>
    <n v="0"/>
    <n v="0"/>
  </r>
  <r>
    <d v="2025-06-03T00:00:00"/>
    <x v="2"/>
    <x v="21"/>
    <s v="JIS PARKING TOBALABA AVENIDA TOBALABA 691"/>
    <s v="Venta $"/>
    <s v="MG"/>
    <s v="548742XXXXXX5074"/>
    <s v="Venta $"/>
    <n v="150"/>
    <n v="0"/>
    <n v="391325"/>
    <s v="S/C"/>
    <n v="0"/>
    <s v=" "/>
    <n v="0"/>
    <n v="0"/>
  </r>
  <r>
    <d v="2025-06-03T00:00:00"/>
    <x v="2"/>
    <x v="11"/>
    <s v="JIS PARKING MALL DEL CENT PUENTE 689108"/>
    <s v="Venta $"/>
    <s v="MG"/>
    <s v="515507XXXXXX1924"/>
    <s v="Venta $"/>
    <n v="5200"/>
    <n v="0"/>
    <n v="575771"/>
    <s v="S/C"/>
    <n v="0"/>
    <s v=" "/>
    <n v="0"/>
    <n v="0"/>
  </r>
  <r>
    <d v="2025-06-03T00:00:00"/>
    <x v="2"/>
    <x v="12"/>
    <s v="JIS PARKING ESTACION ARTURO PRAT 117ESTACIONAM"/>
    <s v="Venta $"/>
    <s v="DB"/>
    <s v="234052XXXXXX8764"/>
    <s v="Venta $"/>
    <n v="2550"/>
    <n v="0"/>
    <n v="1056"/>
    <s v="S/C"/>
    <n v="0"/>
    <s v=" "/>
    <n v="0"/>
    <n v="0"/>
  </r>
  <r>
    <d v="2025-06-03T00:00:00"/>
    <x v="2"/>
    <x v="4"/>
    <s v="JIS PARKING JUMBO ERCILLA 190EDSTACIONA"/>
    <s v="Venta $"/>
    <s v="DB"/>
    <s v="234052XXXXXX3755"/>
    <s v="Venta $"/>
    <n v="400"/>
    <n v="0"/>
    <n v="1020"/>
    <s v="S/C"/>
    <n v="0"/>
    <s v=" "/>
    <n v="0"/>
    <n v="0"/>
  </r>
  <r>
    <d v="2025-06-03T00:00:00"/>
    <x v="2"/>
    <x v="27"/>
    <s v="JIS LIDER LOS ANGELES AVENIDA RICARDO VICUNA 284"/>
    <s v="Venta $"/>
    <s v="DB"/>
    <s v="533187XXXXXX6188"/>
    <s v="Venta $"/>
    <n v="450"/>
    <n v="0"/>
    <n v="104365"/>
    <s v="S/C"/>
    <n v="0"/>
    <s v=" "/>
    <n v="0"/>
    <n v="0"/>
  </r>
  <r>
    <d v="2025-06-03T00:00:00"/>
    <x v="2"/>
    <x v="25"/>
    <s v="JIS SANTA LOS ANGELES AVENIDA ALEMANIA 770"/>
    <s v="Venta $"/>
    <s v="DB"/>
    <s v="434560XXXXXX9191"/>
    <s v="Venta $"/>
    <n v="150"/>
    <n v="0"/>
    <n v="515611"/>
    <s v="S/C"/>
    <n v="0"/>
    <s v=" "/>
    <n v="0"/>
    <n v="0"/>
  </r>
  <r>
    <d v="2025-06-03T00:00:00"/>
    <x v="2"/>
    <x v="9"/>
    <s v="JIS PARKING EYZAGUIRRE 650NIVEL -1"/>
    <s v="Venta $"/>
    <s v="DB"/>
    <s v="533187XXXXXX5389"/>
    <s v="Venta $"/>
    <n v="1800"/>
    <n v="0"/>
    <n v="104201"/>
    <s v="S/C"/>
    <n v="0"/>
    <s v=" "/>
    <n v="0"/>
    <n v="0"/>
  </r>
  <r>
    <d v="2025-06-03T00:00:00"/>
    <x v="2"/>
    <x v="53"/>
    <s v="JIS PARKING STA VILLA ALE AVENIDA VALPARAISO 569ESTACIONAM"/>
    <s v="Venta $"/>
    <s v="DB"/>
    <s v="434560XXXXXX9212"/>
    <s v="Venta $"/>
    <n v="550"/>
    <n v="0"/>
    <n v="521280"/>
    <s v="S/C"/>
    <n v="0"/>
    <s v=" "/>
    <n v="0"/>
    <n v="0"/>
  </r>
  <r>
    <d v="2025-06-03T00:00:00"/>
    <x v="2"/>
    <x v="26"/>
    <s v="JIS PARKING HOMECENTER NU VICUNA MACKENNA 1700MENOS 1"/>
    <s v="Venta $"/>
    <s v="DB"/>
    <s v="486636XXXXXX3090"/>
    <s v="Venta $"/>
    <n v="700"/>
    <n v="0"/>
    <n v="61483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8623"/>
    <s v="Venta $"/>
    <n v="2200"/>
    <n v="0"/>
    <n v="106875"/>
    <s v="S/C"/>
    <n v="0"/>
    <s v=" "/>
    <n v="0"/>
    <n v="0"/>
  </r>
  <r>
    <d v="2025-06-03T00:00:00"/>
    <x v="2"/>
    <x v="40"/>
    <s v="UNIVERSIDAD UBO GENERAL GANA 1670SUBTERRANE"/>
    <s v="Venta $"/>
    <s v="DB"/>
    <s v="440698XXXXXX5354"/>
    <s v="Venta $"/>
    <n v="3000"/>
    <n v="0"/>
    <n v="1555"/>
    <s v="S/C"/>
    <n v="0"/>
    <s v=" "/>
    <n v="31380"/>
    <n v="0"/>
  </r>
  <r>
    <d v="2025-06-03T00:00:00"/>
    <x v="2"/>
    <x v="52"/>
    <s v="JIS PARKING CHILLAN ARAUCO 755ESTACIONAM"/>
    <s v="Venta $"/>
    <s v="DB"/>
    <s v="434559XXXXXX1567"/>
    <s v="Venta $"/>
    <n v="1850"/>
    <n v="0"/>
    <n v="607536"/>
    <s v="S/C"/>
    <n v="0"/>
    <s v=" "/>
    <n v="0"/>
    <n v="0"/>
  </r>
  <r>
    <d v="2025-06-03T00:00:00"/>
    <x v="2"/>
    <x v="24"/>
    <s v="JIS GRAN AVENIDA JOSE MIGUEL CARRERA 4004"/>
    <s v="Venta $"/>
    <s v="DB"/>
    <s v="542676XXXXXX5567"/>
    <s v="Venta $"/>
    <n v="250"/>
    <n v="0"/>
    <n v="106660"/>
    <s v="S/C"/>
    <n v="0"/>
    <s v=" "/>
    <n v="0"/>
    <n v="0"/>
  </r>
  <r>
    <d v="2025-06-03T00:00:00"/>
    <x v="2"/>
    <x v="2"/>
    <s v="JIS PARKING ANPINO JOSE SANTOS OSA 2354"/>
    <s v="Venta $"/>
    <s v="DB"/>
    <s v="533187XXXXXX9450"/>
    <s v="Venta $"/>
    <n v="1750"/>
    <n v="0"/>
    <n v="106066"/>
    <s v="S/C"/>
    <n v="0"/>
    <s v=" "/>
    <n v="0"/>
    <n v="0"/>
  </r>
  <r>
    <d v="2025-06-03T00:00:00"/>
    <x v="2"/>
    <x v="13"/>
    <s v="JIS PARKING VILLANELO VIANA 377"/>
    <s v="Venta $"/>
    <s v="DB"/>
    <s v="440612XXXXXX3202"/>
    <s v="Venta $"/>
    <n v="350"/>
    <n v="0"/>
    <n v="61350"/>
    <s v="S/C"/>
    <n v="0"/>
    <s v=" "/>
    <n v="0"/>
    <n v="0"/>
  </r>
  <r>
    <d v="2025-06-03T00:00:00"/>
    <x v="2"/>
    <x v="20"/>
    <s v="JIS PARKING MEDS CHACABUCO 40"/>
    <s v="Venta $"/>
    <s v="DB"/>
    <s v="408183XXXXXX3801"/>
    <s v="Venta $"/>
    <n v="1050"/>
    <n v="0"/>
    <n v="6346"/>
    <s v="S/C"/>
    <n v="0"/>
    <s v=" "/>
    <n v="0"/>
    <n v="0"/>
  </r>
  <r>
    <d v="2025-06-03T00:00:00"/>
    <x v="2"/>
    <x v="9"/>
    <s v="JIS PARKING EYZAGUIRRE 650NIVEL -1"/>
    <s v="Venta $"/>
    <s v="DB"/>
    <s v="440612XXXXXX7155"/>
    <s v="Venta $"/>
    <n v="1200"/>
    <n v="0"/>
    <n v="64573"/>
    <s v="S/C"/>
    <n v="0"/>
    <s v=" "/>
    <n v="0"/>
    <n v="0"/>
  </r>
  <r>
    <d v="2025-06-03T00:00:00"/>
    <x v="2"/>
    <x v="9"/>
    <s v="JIS PARKING EYZAGUIRRE 650NIVEL -1"/>
    <s v="Venta $"/>
    <s v="DB"/>
    <s v="451368XXXXXX2622"/>
    <s v="Venta $"/>
    <n v="1600"/>
    <n v="0"/>
    <n v="6122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7030"/>
    <s v="Venta $"/>
    <n v="1000"/>
    <n v="0"/>
    <n v="108508"/>
    <s v="S/C"/>
    <n v="0"/>
    <s v=" "/>
    <n v="0"/>
    <n v="0"/>
  </r>
  <r>
    <d v="2025-06-03T00:00:00"/>
    <x v="2"/>
    <x v="0"/>
    <s v="JIS PARKING DOCTOR GUILLERMO BUHLER 2005"/>
    <s v="Venta $"/>
    <s v="MG"/>
    <s v="559207XXXXXX1375"/>
    <s v="Venta $"/>
    <n v="2100"/>
    <n v="0"/>
    <n v="121157"/>
    <s v="S/C"/>
    <n v="0"/>
    <s v=" "/>
    <n v="0"/>
    <n v="0"/>
  </r>
  <r>
    <d v="2025-06-03T00:00:00"/>
    <x v="2"/>
    <x v="52"/>
    <s v="JIS PARKING CHILLAN ARAUCO 755ESTACIONAM"/>
    <s v="Venta $"/>
    <s v="DB"/>
    <s v="234052XXXXXX1078"/>
    <s v="Venta $"/>
    <n v="1050"/>
    <n v="0"/>
    <n v="1485"/>
    <s v="S/C"/>
    <n v="0"/>
    <s v=" "/>
    <n v="0"/>
    <n v="0"/>
  </r>
  <r>
    <d v="2025-06-03T00:00:00"/>
    <x v="2"/>
    <x v="13"/>
    <s v="JIS PARKING VILLANELO VIANA 377"/>
    <s v="Venta $"/>
    <s v="DB"/>
    <s v="434560XXXXXX1183"/>
    <s v="Venta $"/>
    <n v="4250"/>
    <n v="0"/>
    <n v="700481"/>
    <s v="S/C"/>
    <n v="0"/>
    <s v=" "/>
    <n v="0"/>
    <n v="0"/>
  </r>
  <r>
    <d v="2025-06-03T00:00:00"/>
    <x v="2"/>
    <x v="55"/>
    <s v="JIS PARK TOTT LOS ANGELES AVENIDA ALEMANIA 831."/>
    <s v="Venta $"/>
    <s v="DB"/>
    <s v="440612XXXXXX8674"/>
    <s v="Venta $"/>
    <n v="1200"/>
    <n v="0"/>
    <n v="74773"/>
    <s v="S/C"/>
    <n v="0"/>
    <s v=" "/>
    <n v="0"/>
    <n v="0"/>
  </r>
  <r>
    <d v="2025-06-03T00:00:00"/>
    <x v="2"/>
    <x v="22"/>
    <s v="JIS PARKING AVENIDA LAS CONDES 12201"/>
    <s v="Venta $"/>
    <s v="MG"/>
    <s v="521892XXXXXX9914"/>
    <s v="Venta $"/>
    <n v="600"/>
    <n v="0"/>
    <n v="75676"/>
    <s v="S/C"/>
    <n v="0"/>
    <s v=" "/>
    <n v="0"/>
    <n v="0"/>
  </r>
  <r>
    <d v="2025-06-03T00:00:00"/>
    <x v="2"/>
    <x v="1"/>
    <s v="JIS PARKINGTOTTUS NATANIE NATANIEL COX 620MENOS 1"/>
    <s v="Venta $"/>
    <s v="DB"/>
    <s v="533187XXXXXX1840"/>
    <s v="Venta $"/>
    <n v="18800"/>
    <n v="0"/>
    <n v="110113"/>
    <s v="S/C"/>
    <n v="0"/>
    <s v=" "/>
    <n v="0"/>
    <n v="0"/>
  </r>
  <r>
    <d v="2025-06-03T00:00:00"/>
    <x v="2"/>
    <x v="0"/>
    <s v="JIS PARKING DOCTOR GUILLERMO BUHLER 2005"/>
    <s v="Venta $"/>
    <s v="DB"/>
    <s v="475774XXXXXX6561"/>
    <s v="Venta $"/>
    <n v="2650"/>
    <n v="0"/>
    <n v="3138"/>
    <s v="S/C"/>
    <n v="0"/>
    <s v=" "/>
    <n v="0"/>
    <n v="0"/>
  </r>
  <r>
    <d v="2025-06-03T00:00:00"/>
    <x v="2"/>
    <x v="25"/>
    <s v="JIS SANTA LOS ANGELES AVENIDA ALEMANIA 770"/>
    <s v="Venta $"/>
    <s v="DB"/>
    <s v="434560XXXXXX9144"/>
    <s v="Venta $"/>
    <n v="12950"/>
    <n v="0"/>
    <n v="830036"/>
    <s v="S/C"/>
    <n v="0"/>
    <s v=" "/>
    <n v="0"/>
    <n v="0"/>
  </r>
  <r>
    <d v="2025-06-03T00:00:00"/>
    <x v="2"/>
    <x v="2"/>
    <s v="JIS PARKING ANPINO JOSE SANTOS OSA 2354"/>
    <s v="Venta $"/>
    <s v="DB"/>
    <s v="434560XXXXXX5320"/>
    <s v="Venta $"/>
    <n v="4050"/>
    <n v="0"/>
    <n v="842276"/>
    <s v="S/C"/>
    <n v="0"/>
    <s v=" "/>
    <n v="0"/>
    <n v="0"/>
  </r>
  <r>
    <d v="2025-06-03T00:00:00"/>
    <x v="2"/>
    <x v="21"/>
    <s v="JIS PARKING TOBALABA AVENIDA TOBALABA 691"/>
    <s v="Venta $"/>
    <s v="VI"/>
    <s v="414720XXXXXX0265"/>
    <s v="Venta $"/>
    <n v="350"/>
    <n v="0"/>
    <s v="05479C"/>
    <s v="S/C"/>
    <n v="0"/>
    <s v=" "/>
    <n v="0"/>
    <n v="0"/>
  </r>
  <r>
    <d v="2025-06-03T00:00:00"/>
    <x v="2"/>
    <x v="9"/>
    <s v="JIS PARKING EYZAGUIRRE 650NIVEL -1"/>
    <s v="Venta $"/>
    <s v="DB"/>
    <s v="533187XXXXXX9056"/>
    <s v="Venta $"/>
    <n v="6600"/>
    <n v="0"/>
    <n v="109039"/>
    <s v="S/C"/>
    <n v="0"/>
    <s v=" "/>
    <n v="0"/>
    <n v="0"/>
  </r>
  <r>
    <d v="2025-06-03T00:00:00"/>
    <x v="2"/>
    <x v="22"/>
    <s v="JIS PARKING AVENIDA LAS CONDES 12201"/>
    <s v="Venta $"/>
    <s v="VI"/>
    <s v="424525XXXXXX6613"/>
    <s v="Venta $"/>
    <n v="350"/>
    <n v="0"/>
    <n v="248893"/>
    <s v="S/C"/>
    <n v="0"/>
    <s v=" "/>
    <n v="0"/>
    <n v="0"/>
  </r>
  <r>
    <d v="2025-06-03T00:00:00"/>
    <x v="2"/>
    <x v="8"/>
    <s v="JIS PARKING SPA SERRANO 395"/>
    <s v="Venta $"/>
    <s v="DB"/>
    <s v="475774XXXXXX8523"/>
    <s v="Venta $"/>
    <n v="2200"/>
    <n v="0"/>
    <n v="34"/>
    <s v="S/C"/>
    <n v="0"/>
    <s v=" "/>
    <n v="0"/>
    <n v="0"/>
  </r>
  <r>
    <d v="2025-06-03T00:00:00"/>
    <x v="2"/>
    <x v="4"/>
    <s v="JIS PARKING JUMBO ERCILLA 190EDSTACIONA"/>
    <s v="Venta $"/>
    <s v="DB"/>
    <s v="533187XXXXXX7088"/>
    <s v="Venta $"/>
    <n v="300"/>
    <n v="0"/>
    <n v="110830"/>
    <s v="S/C"/>
    <n v="0"/>
    <s v=" "/>
    <n v="0"/>
    <n v="0"/>
  </r>
  <r>
    <d v="2025-06-03T00:00:00"/>
    <x v="2"/>
    <x v="4"/>
    <s v="JIS PARKING JUMBO ERCILLA 190EDSTACIONA"/>
    <s v="Venta $"/>
    <s v="DB"/>
    <s v="475775XXXXXX0442"/>
    <s v="Venta $"/>
    <n v="1050"/>
    <n v="0"/>
    <n v="6619"/>
    <s v="S/C"/>
    <n v="0"/>
    <s v=" "/>
    <n v="0"/>
    <n v="0"/>
  </r>
  <r>
    <d v="2025-06-03T00:00:00"/>
    <x v="2"/>
    <x v="25"/>
    <s v="JIS SANTA LOS ANGELES AVENIDA ALEMANIA 770"/>
    <s v="Venta $"/>
    <s v="DB"/>
    <s v="522416XXXXXX6012"/>
    <s v="Venta $"/>
    <n v="250"/>
    <n v="0"/>
    <n v="99105"/>
    <s v="S/C"/>
    <n v="0"/>
    <s v=" "/>
    <n v="0"/>
    <n v="0"/>
  </r>
  <r>
    <d v="2025-06-03T00:00:00"/>
    <x v="2"/>
    <x v="20"/>
    <s v="JIS PARKING MEDS CHACABUCO 40"/>
    <s v="Venta $"/>
    <s v="DB"/>
    <s v="535365XXXXXX2613"/>
    <s v="Venta $"/>
    <n v="500"/>
    <n v="0"/>
    <n v="94764"/>
    <s v="S/C"/>
    <n v="0"/>
    <s v=" "/>
    <n v="0"/>
    <n v="0"/>
  </r>
  <r>
    <d v="2025-06-03T00:00:00"/>
    <x v="2"/>
    <x v="14"/>
    <s v="ESPACIO URBANO MELIPILLA SERRANO 395ESTACIONAM"/>
    <s v="Venta $"/>
    <s v="DB"/>
    <s v="533187XXXXXX9168"/>
    <s v="Venta $"/>
    <n v="200"/>
    <n v="0"/>
    <n v="110868"/>
    <s v="S/C"/>
    <n v="0"/>
    <s v=" "/>
    <n v="0"/>
    <n v="0"/>
  </r>
  <r>
    <d v="2025-06-03T00:00:00"/>
    <x v="2"/>
    <x v="55"/>
    <s v="JIS PARK TOTT LOS ANGELES AVENIDA ALEMANIA 831."/>
    <s v="Venta $"/>
    <s v="DB"/>
    <s v="440612XXXXXX4747"/>
    <s v="Venta $"/>
    <n v="1400"/>
    <n v="0"/>
    <n v="95556"/>
    <s v="S/C"/>
    <n v="0"/>
    <s v=" "/>
    <n v="0"/>
    <n v="0"/>
  </r>
  <r>
    <d v="2025-06-03T00:00:00"/>
    <x v="2"/>
    <x v="44"/>
    <s v="JIS PARKING LINARES MAIPU 556"/>
    <s v="Venta $"/>
    <s v="MG"/>
    <s v="559207XXXXXX3429"/>
    <s v="Venta $"/>
    <n v="5550"/>
    <n v="0"/>
    <n v="230125"/>
    <s v="S/C"/>
    <n v="0"/>
    <s v=" "/>
    <n v="0"/>
    <n v="0"/>
  </r>
  <r>
    <d v="2025-06-03T00:00:00"/>
    <x v="2"/>
    <x v="8"/>
    <s v="JIS PARKING SPA SERRANO 395"/>
    <s v="Venta $"/>
    <s v="DB"/>
    <s v="522416XXXXXX7455"/>
    <s v="Venta $"/>
    <n v="1700"/>
    <n v="0"/>
    <n v="99265"/>
    <s v="S/C"/>
    <n v="0"/>
    <s v=" "/>
    <n v="0"/>
    <n v="0"/>
  </r>
  <r>
    <d v="2025-06-03T00:00:00"/>
    <x v="2"/>
    <x v="8"/>
    <s v="JIS PARKING SPA SERRANO 395"/>
    <s v="Venta $"/>
    <s v="MG"/>
    <s v="512269XXXXXX0671"/>
    <s v="Venta $"/>
    <n v="1700"/>
    <n v="0"/>
    <n v="398907"/>
    <s v="S/C"/>
    <n v="0"/>
    <s v=" "/>
    <n v="0"/>
    <n v="0"/>
  </r>
  <r>
    <d v="2025-06-03T00:00:00"/>
    <x v="2"/>
    <x v="34"/>
    <s v="JIS PARKING SPA AVENIDA ALBERTO HURTADO 060"/>
    <s v="Venta $"/>
    <s v="DB"/>
    <s v="451368XXXXXX6866"/>
    <s v="Venta $"/>
    <n v="300"/>
    <n v="0"/>
    <n v="3354"/>
    <s v="S/C"/>
    <n v="0"/>
    <s v=" "/>
    <n v="0"/>
    <n v="0"/>
  </r>
  <r>
    <d v="2025-06-03T00:00:00"/>
    <x v="2"/>
    <x v="61"/>
    <s v="JIS PARKING COPIAPO CHACABUCO 120"/>
    <s v="Venta $"/>
    <s v="DB"/>
    <s v="475774XXXXXX0535"/>
    <s v="Venta $"/>
    <n v="800"/>
    <n v="0"/>
    <n v="3578"/>
    <s v="S/C"/>
    <n v="0"/>
    <s v=" "/>
    <n v="1757"/>
    <n v="0"/>
  </r>
  <r>
    <d v="2025-06-03T00:00:00"/>
    <x v="2"/>
    <x v="3"/>
    <s v="JIS PARKING QUILIN AVENIDA AMERICO VESPUCIO 3100ESTACIONAM"/>
    <s v="Venta $"/>
    <s v="DB"/>
    <s v="475775XXXXXX2364"/>
    <s v="Venta $"/>
    <n v="750"/>
    <n v="0"/>
    <n v="171"/>
    <s v="S/C"/>
    <n v="0"/>
    <s v=" "/>
    <n v="0"/>
    <n v="0"/>
  </r>
  <r>
    <d v="2025-06-03T00:00:00"/>
    <x v="2"/>
    <x v="4"/>
    <s v="JIS PARKING JUMBO ERCILLA 190EDSTACIONA"/>
    <s v="Venta $"/>
    <s v="DB"/>
    <s v="434560XXXXXX0400"/>
    <s v="Venta $"/>
    <n v="400"/>
    <n v="0"/>
    <n v="17185"/>
    <s v="S/C"/>
    <n v="0"/>
    <s v=" "/>
    <n v="0"/>
    <n v="0"/>
  </r>
  <r>
    <d v="2025-06-03T00:00:00"/>
    <x v="2"/>
    <x v="4"/>
    <s v="JIS PARKING JUMBO ERCILLA 190EDSTACIONA"/>
    <s v="Venta $"/>
    <s v="DB"/>
    <s v="542676XXXXXX8821"/>
    <s v="Venta $"/>
    <n v="2700"/>
    <n v="0"/>
    <n v="112413"/>
    <s v="S/C"/>
    <n v="0"/>
    <s v=" "/>
    <n v="0"/>
    <n v="0"/>
  </r>
  <r>
    <d v="2025-06-03T00:00:00"/>
    <x v="2"/>
    <x v="52"/>
    <s v="JIS PARKING CHILLAN ARAUCO 755ESTACIONAM"/>
    <s v="Venta $"/>
    <s v="DB"/>
    <s v="475774XXXXXX9446"/>
    <s v="Venta $"/>
    <n v="6300"/>
    <n v="0"/>
    <n v="4226"/>
    <s v="S/C"/>
    <n v="0"/>
    <s v=" "/>
    <n v="0"/>
    <n v="0"/>
  </r>
  <r>
    <d v="2025-06-03T00:00:00"/>
    <x v="2"/>
    <x v="2"/>
    <s v="JIS PARKING ANPINO JOSE SANTOS OSA 2354"/>
    <s v="Venta $"/>
    <s v="DB"/>
    <s v="542676XXXXXX2479"/>
    <s v="Venta $"/>
    <n v="250"/>
    <n v="0"/>
    <n v="112988"/>
    <s v="S/C"/>
    <n v="0"/>
    <s v=" "/>
    <n v="0"/>
    <n v="0"/>
  </r>
  <r>
    <d v="2025-06-03T00:00:00"/>
    <x v="2"/>
    <x v="20"/>
    <s v="JIS PARKING MEDS CHACABUCO 40"/>
    <s v="Venta $"/>
    <s v="DB"/>
    <s v="434560XXXXXX6707"/>
    <s v="Venta $"/>
    <n v="950"/>
    <n v="0"/>
    <n v="11169"/>
    <s v="S/C"/>
    <n v="0"/>
    <s v=" "/>
    <n v="0"/>
    <n v="0"/>
  </r>
  <r>
    <d v="2025-06-03T00:00:00"/>
    <x v="2"/>
    <x v="14"/>
    <s v="ESPACIO URBANO MELIPILLA SERRANO 395ESTACIONAM"/>
    <s v="Venta $"/>
    <s v="DB"/>
    <s v="434559XXXXXX6590"/>
    <s v="Venta $"/>
    <n v="1400"/>
    <n v="0"/>
    <n v="18716"/>
    <s v="S/C"/>
    <n v="0"/>
    <s v=" "/>
    <n v="0"/>
    <n v="0"/>
  </r>
  <r>
    <d v="2025-06-03T00:00:00"/>
    <x v="2"/>
    <x v="57"/>
    <s v="STA ISABEL LOS CARRERAS PORTALES 770ESTACIONAM"/>
    <s v="Venta $"/>
    <s v="DB"/>
    <s v="434559XXXXXX2148"/>
    <s v="Venta $"/>
    <n v="2900"/>
    <n v="0"/>
    <n v="26836"/>
    <s v="S/C"/>
    <n v="0"/>
    <s v=" "/>
    <n v="0"/>
    <n v="0"/>
  </r>
  <r>
    <d v="2025-06-03T00:00:00"/>
    <x v="2"/>
    <x v="9"/>
    <s v="JIS PARKING EYZAGUIRRE 650NIVEL -1"/>
    <s v="Venta $"/>
    <s v="DB"/>
    <s v="542676XXXXXX5648"/>
    <s v="Venta $"/>
    <n v="800"/>
    <n v="0"/>
    <n v="113058"/>
    <s v="S/C"/>
    <n v="0"/>
    <s v=" "/>
    <n v="0"/>
    <n v="0"/>
  </r>
  <r>
    <d v="2025-06-03T00:00:00"/>
    <x v="2"/>
    <x v="7"/>
    <s v="JIS PARKING LIDER LIMACHE ARTURO PRAT 244SN"/>
    <s v="Venta $"/>
    <s v="DB"/>
    <s v="483031XXXXXX5068"/>
    <s v="Venta $"/>
    <n v="650"/>
    <n v="0"/>
    <n v="326"/>
    <s v="S/C"/>
    <n v="0"/>
    <s v=" "/>
    <n v="0"/>
    <n v="0"/>
  </r>
  <r>
    <d v="2025-06-03T00:00:00"/>
    <x v="2"/>
    <x v="61"/>
    <s v="JIS PARKING COPIAPO CHACABUCO 120"/>
    <s v="Venta $"/>
    <s v="DB"/>
    <s v="434559XXXXXX1621"/>
    <s v="Venta $"/>
    <n v="1250"/>
    <n v="0"/>
    <n v="143157"/>
    <s v="S/C"/>
    <n v="0"/>
    <s v=" "/>
    <n v="1758"/>
    <n v="0"/>
  </r>
  <r>
    <d v="2025-06-03T00:00:00"/>
    <x v="2"/>
    <x v="3"/>
    <s v="JIS PARKING QUILIN AVENIDA AMERICO VESPUCIO 3100ESTACIONAM"/>
    <s v="Venta $"/>
    <s v="DB"/>
    <s v="559391XXXXXX7675"/>
    <s v="Venta $"/>
    <n v="1050"/>
    <n v="0"/>
    <n v="742526"/>
    <s v="S/C"/>
    <n v="0"/>
    <s v=" "/>
    <n v="0"/>
    <n v="0"/>
  </r>
  <r>
    <d v="2025-06-03T00:00:00"/>
    <x v="2"/>
    <x v="4"/>
    <s v="JIS PARKING JUMBO ERCILLA 190EDSTACIONA"/>
    <s v="Venta $"/>
    <s v="DB"/>
    <s v="479123XXXXXX6071"/>
    <s v="Venta $"/>
    <n v="450"/>
    <n v="0"/>
    <n v="8684"/>
    <s v="S/C"/>
    <n v="0"/>
    <s v=" "/>
    <n v="0"/>
    <n v="0"/>
  </r>
  <r>
    <d v="2025-06-03T00:00:00"/>
    <x v="2"/>
    <x v="4"/>
    <s v="JIS PARKING JUMBO ERCILLA 190EDSTACIONA"/>
    <s v="Venta $"/>
    <s v="DB"/>
    <s v="408183XXXXXX5161"/>
    <s v="Venta $"/>
    <n v="350"/>
    <n v="0"/>
    <n v="5370"/>
    <s v="S/C"/>
    <n v="0"/>
    <s v=" "/>
    <n v="0"/>
    <n v="0"/>
  </r>
  <r>
    <d v="2025-06-03T00:00:00"/>
    <x v="2"/>
    <x v="27"/>
    <s v="JIS LIDER LOS ANGELES AVENIDA RICARDO VICUNA 284"/>
    <s v="Venta $"/>
    <s v="DB"/>
    <s v="451368XXXXXX8815"/>
    <s v="Venta $"/>
    <n v="250"/>
    <n v="0"/>
    <n v="9602"/>
    <s v="S/C"/>
    <n v="0"/>
    <s v=" "/>
    <n v="0"/>
    <n v="0"/>
  </r>
  <r>
    <d v="2025-06-03T00:00:00"/>
    <x v="2"/>
    <x v="9"/>
    <s v="JIS PARKING EYZAGUIRRE 650NIVEL -1"/>
    <s v="Venta $"/>
    <s v="DB"/>
    <s v="475775XXXXXX5657"/>
    <s v="Venta $"/>
    <n v="1400"/>
    <n v="0"/>
    <n v="3443"/>
    <s v="S/C"/>
    <n v="0"/>
    <s v=" "/>
    <n v="0"/>
    <n v="0"/>
  </r>
  <r>
    <d v="2025-06-03T00:00:00"/>
    <x v="2"/>
    <x v="68"/>
    <s v="JIS PARKING LIDER ALAMEDA AVENIDA ALBERTO HURTADO 060"/>
    <s v="Venta $"/>
    <s v="DB"/>
    <s v="533187XXXXXX1267"/>
    <s v="Venta $"/>
    <n v="1650"/>
    <n v="0"/>
    <n v="114818"/>
    <s v="S/C"/>
    <n v="0"/>
    <s v=" "/>
    <n v="0"/>
    <n v="0"/>
  </r>
  <r>
    <d v="2025-06-03T00:00:00"/>
    <x v="2"/>
    <x v="6"/>
    <s v="JIS PARKING MALL SAN BERN EYZAGUIRRE 650NIVEL -1"/>
    <s v="Venta $"/>
    <s v="DB"/>
    <s v="440612XXXXXX9899"/>
    <s v="Venta $"/>
    <n v="1400"/>
    <n v="0"/>
    <n v="120462"/>
    <s v="S/C"/>
    <n v="0"/>
    <s v=" "/>
    <n v="14432"/>
    <n v="0"/>
  </r>
  <r>
    <d v="2025-06-03T00:00:00"/>
    <x v="2"/>
    <x v="7"/>
    <s v="JIS PARKING LIDER LIMACHE ARTURO PRAT 244SN"/>
    <s v="Venta $"/>
    <s v="DB"/>
    <s v="475774XXXXXX4949"/>
    <s v="Venta $"/>
    <n v="550"/>
    <n v="0"/>
    <n v="10266"/>
    <s v="S/C"/>
    <n v="0"/>
    <s v=" "/>
    <n v="0"/>
    <n v="0"/>
  </r>
  <r>
    <d v="2025-06-03T00:00:00"/>
    <x v="2"/>
    <x v="1"/>
    <s v="JIS PARKINGTOTTUS NATANIE NATANIEL COX 620MENOS 1"/>
    <s v="Venta $"/>
    <s v="DB"/>
    <s v="440612XXXXXX9181"/>
    <s v="Venta $"/>
    <n v="1150"/>
    <n v="0"/>
    <n v="121541"/>
    <s v="S/C"/>
    <n v="0"/>
    <s v=" "/>
    <n v="0"/>
    <n v="0"/>
  </r>
  <r>
    <d v="2025-06-03T00:00:00"/>
    <x v="2"/>
    <x v="0"/>
    <s v="JIS PARKING DOCTOR GUILLERMO BUHLER 2005"/>
    <s v="Venta $"/>
    <s v="DB"/>
    <s v="440612XXXXXX7784"/>
    <s v="Venta $"/>
    <n v="1350"/>
    <n v="0"/>
    <n v="122983"/>
    <s v="S/C"/>
    <n v="0"/>
    <s v=" "/>
    <n v="0"/>
    <n v="0"/>
  </r>
  <r>
    <d v="2025-06-03T00:00:00"/>
    <x v="2"/>
    <x v="34"/>
    <s v="JIS PARKING SPA AVENIDA ALBERTO HURTADO 060"/>
    <s v="Venta $"/>
    <s v="DB"/>
    <s v="533187XXXXXX0539"/>
    <s v="Venta $"/>
    <n v="150"/>
    <n v="0"/>
    <n v="115606"/>
    <s v="S/C"/>
    <n v="0"/>
    <s v=" "/>
    <n v="0"/>
    <n v="0"/>
  </r>
  <r>
    <d v="2025-06-03T00:00:00"/>
    <x v="2"/>
    <x v="67"/>
    <s v="JIS ALAMEDA PADRE HURTADO 60ESTACIONAM"/>
    <s v="Venta $"/>
    <s v="DB"/>
    <s v="517608XXXXXX2670"/>
    <s v="Venta $"/>
    <n v="1200"/>
    <n v="0"/>
    <n v="360753"/>
    <s v="S/C"/>
    <n v="0"/>
    <s v=" "/>
    <n v="0"/>
    <n v="0"/>
  </r>
  <r>
    <d v="2025-06-03T00:00:00"/>
    <x v="2"/>
    <x v="24"/>
    <s v="JIS GRAN AVENIDA JOSE MIGUEL CARRERA 4004"/>
    <s v="Venta $"/>
    <s v="MG"/>
    <s v="543696XXXXXX4018"/>
    <s v="Venta $"/>
    <n v="1350"/>
    <n v="0"/>
    <n v="725782"/>
    <s v="S/C"/>
    <n v="0"/>
    <s v=" "/>
    <n v="0"/>
    <n v="0"/>
  </r>
  <r>
    <d v="2025-06-03T00:00:00"/>
    <x v="2"/>
    <x v="9"/>
    <s v="JIS PARKING EYZAGUIRRE 650NIVEL -1"/>
    <s v="Venta $"/>
    <s v="DB"/>
    <s v="434559XXXXXX8991"/>
    <s v="Venta $"/>
    <n v="2000"/>
    <n v="0"/>
    <n v="242357"/>
    <s v="S/C"/>
    <n v="0"/>
    <s v=" "/>
    <n v="0"/>
    <n v="0"/>
  </r>
  <r>
    <d v="2025-06-03T00:00:00"/>
    <x v="2"/>
    <x v="55"/>
    <s v="JIS PARK TOTT LOS ANGELES AVENIDA ALEMANIA 831."/>
    <s v="Venta $"/>
    <s v="VI"/>
    <s v="467404XXXXXX9319"/>
    <s v="Venta $"/>
    <n v="2850"/>
    <n v="0"/>
    <n v="121679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7269"/>
    <s v="Venta $"/>
    <n v="1000"/>
    <n v="0"/>
    <n v="251627"/>
    <s v="S/C"/>
    <n v="0"/>
    <s v=" "/>
    <n v="0"/>
    <n v="0"/>
  </r>
  <r>
    <d v="2025-06-03T00:00:00"/>
    <x v="2"/>
    <x v="26"/>
    <s v="JIS PARKING HOMECENTER NU VICUNA MACKENNA 1700MENOS 1"/>
    <s v="Venta $"/>
    <s v="DB"/>
    <s v="477041XXXXXX8539"/>
    <s v="Venta $"/>
    <n v="700"/>
    <n v="0"/>
    <n v="17314"/>
    <s v="S/C"/>
    <n v="0"/>
    <s v=" "/>
    <n v="0"/>
    <n v="0"/>
  </r>
  <r>
    <d v="2025-06-03T00:00:00"/>
    <x v="2"/>
    <x v="1"/>
    <s v="JIS PARKINGTOTTUS NATANIE NATANIEL COX 620MENOS 1"/>
    <s v="Venta $"/>
    <s v="DB"/>
    <s v="475774XXXXXX5589"/>
    <s v="Venta $"/>
    <n v="400"/>
    <n v="0"/>
    <n v="6954"/>
    <s v="S/C"/>
    <n v="0"/>
    <s v=" "/>
    <n v="0"/>
    <n v="0"/>
  </r>
  <r>
    <d v="2025-06-03T00:00:00"/>
    <x v="2"/>
    <x v="43"/>
    <s v="JIS PARKING COQUIMBO LIBERTADOR BERNARDO O HIGGINS 528SN"/>
    <s v="Venta $"/>
    <s v="DB"/>
    <s v="542676XXXXXX1901"/>
    <s v="Venta $"/>
    <n v="200"/>
    <n v="0"/>
    <n v="117935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8031"/>
    <s v="Venta $"/>
    <n v="1200"/>
    <n v="0"/>
    <n v="355318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7090"/>
    <s v="Venta $"/>
    <n v="800"/>
    <n v="0"/>
    <n v="116806"/>
    <s v="S/C"/>
    <n v="0"/>
    <s v=" "/>
    <n v="0"/>
    <n v="0"/>
  </r>
  <r>
    <d v="2025-06-03T00:00:00"/>
    <x v="2"/>
    <x v="8"/>
    <s v="JIS PARKING SPA SERRANO 395"/>
    <s v="Venta $"/>
    <s v="DB"/>
    <s v="434559XXXXXX5254"/>
    <s v="Venta $"/>
    <n v="500"/>
    <n v="0"/>
    <n v="342482"/>
    <s v="S/C"/>
    <n v="0"/>
    <s v=" "/>
    <n v="0"/>
    <n v="0"/>
  </r>
  <r>
    <d v="2025-06-03T00:00:00"/>
    <x v="2"/>
    <x v="8"/>
    <s v="JIS PARKING SPA SERRANO 395"/>
    <s v="Venta $"/>
    <s v="DB"/>
    <s v="440698XXXXXX3201"/>
    <s v="Venta $"/>
    <n v="800"/>
    <n v="0"/>
    <n v="843"/>
    <s v="S/C"/>
    <n v="0"/>
    <s v=" "/>
    <n v="0"/>
    <n v="0"/>
  </r>
  <r>
    <d v="2025-06-03T00:00:00"/>
    <x v="2"/>
    <x v="0"/>
    <s v="JIS PARKING DOCTOR GUILLERMO BUHLER 2005"/>
    <s v="Venta $"/>
    <s v="DB"/>
    <s v="440612XXXXXX9145"/>
    <s v="Venta $"/>
    <n v="4700"/>
    <n v="0"/>
    <n v="133653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40612XXXXXX9821"/>
    <s v="Venta $"/>
    <n v="2200"/>
    <n v="0"/>
    <n v="132248"/>
    <s v="S/C"/>
    <n v="0"/>
    <s v=" "/>
    <n v="0"/>
    <n v="0"/>
  </r>
  <r>
    <d v="2025-06-03T00:00:00"/>
    <x v="2"/>
    <x v="13"/>
    <s v="JIS PARKING VILLANELO VIANA 377"/>
    <s v="Venta $"/>
    <s v="DB"/>
    <s v="434561XXXXXX2081"/>
    <s v="Venta $"/>
    <n v="10000"/>
    <n v="0"/>
    <n v="351232"/>
    <s v="S/C"/>
    <n v="0"/>
    <s v=" "/>
    <n v="0"/>
    <n v="0"/>
  </r>
  <r>
    <d v="2025-06-03T00:00:00"/>
    <x v="2"/>
    <x v="13"/>
    <s v="JIS PARKING VILLANELO VIANA 377"/>
    <s v="Venta $"/>
    <s v="DB"/>
    <s v="434560XXXXXX8055"/>
    <s v="Venta $"/>
    <n v="2550"/>
    <n v="0"/>
    <n v="257055"/>
    <s v="S/C"/>
    <n v="0"/>
    <s v=" "/>
    <n v="0"/>
    <n v="0"/>
  </r>
  <r>
    <d v="2025-06-03T00:00:00"/>
    <x v="2"/>
    <x v="20"/>
    <s v="JIS PARKING MEDS CHACABUCO 40"/>
    <s v="Venta $"/>
    <s v="DB"/>
    <s v="477041XXXXXX9515"/>
    <s v="Venta $"/>
    <n v="5500"/>
    <n v="0"/>
    <n v="12794"/>
    <s v="S/C"/>
    <n v="0"/>
    <s v=" "/>
    <n v="0"/>
    <n v="0"/>
  </r>
  <r>
    <d v="2025-06-03T00:00:00"/>
    <x v="2"/>
    <x v="25"/>
    <s v="JIS SANTA LOS ANGELES AVENIDA ALEMANIA 770"/>
    <s v="Venta $"/>
    <s v="DB"/>
    <s v="434559XXXXXX9576"/>
    <s v="Venta $"/>
    <n v="850"/>
    <n v="0"/>
    <n v="430262"/>
    <s v="S/C"/>
    <n v="0"/>
    <s v=" "/>
    <n v="0"/>
    <n v="0"/>
  </r>
  <r>
    <d v="2025-06-03T00:00:00"/>
    <x v="2"/>
    <x v="13"/>
    <s v="JIS PARKING VILLANELO VIANA 377"/>
    <s v="Venta $"/>
    <s v="DB"/>
    <s v="434559XXXXXX2761"/>
    <s v="Venta $"/>
    <n v="2750"/>
    <n v="0"/>
    <n v="449168"/>
    <s v="S/C"/>
    <n v="0"/>
    <s v=" "/>
    <n v="0"/>
    <n v="0"/>
  </r>
  <r>
    <d v="2025-06-03T00:00:00"/>
    <x v="2"/>
    <x v="9"/>
    <s v="JIS PARKING EYZAGUIRRE 650NIVEL -1"/>
    <s v="Venta $"/>
    <s v="DB"/>
    <s v="533187XXXXXX0438"/>
    <s v="Venta $"/>
    <n v="1600"/>
    <n v="0"/>
    <n v="118665"/>
    <s v="S/C"/>
    <n v="0"/>
    <s v=" "/>
    <n v="0"/>
    <n v="0"/>
  </r>
  <r>
    <d v="2025-06-03T00:00:00"/>
    <x v="2"/>
    <x v="5"/>
    <s v="JIS PARKING TOTTUS VICUNA MACKENNA 665S/N"/>
    <s v="Venta $"/>
    <s v="DB"/>
    <s v="451368XXXXXX3011"/>
    <s v="Venta $"/>
    <n v="400"/>
    <n v="0"/>
    <n v="3498"/>
    <s v="S/C"/>
    <n v="0"/>
    <s v=" "/>
    <n v="0"/>
    <n v="0"/>
  </r>
  <r>
    <d v="2025-06-03T00:00:00"/>
    <x v="2"/>
    <x v="39"/>
    <s v="JIS PARKING UNI LA SERENA AVENIDA BRASIL 766ESTACIONAM"/>
    <s v="Venta $"/>
    <s v="DB"/>
    <s v="475774XXXXXX5475"/>
    <s v="Venta $"/>
    <n v="1850"/>
    <n v="0"/>
    <n v="22074"/>
    <s v="S/C"/>
    <n v="0"/>
    <s v=" "/>
    <n v="0"/>
    <n v="0"/>
  </r>
  <r>
    <d v="2025-06-03T00:00:00"/>
    <x v="2"/>
    <x v="1"/>
    <s v="JIS PARKINGTOTTUS NATANIE NATANIEL COX 620MENOS 1"/>
    <s v="Venta $"/>
    <s v="DB"/>
    <s v="451368XXXXXX0502"/>
    <s v="Venta $"/>
    <n v="950"/>
    <n v="0"/>
    <n v="28034"/>
    <s v="S/C"/>
    <n v="0"/>
    <s v=" "/>
    <n v="0"/>
    <n v="0"/>
  </r>
  <r>
    <d v="2025-06-03T00:00:00"/>
    <x v="2"/>
    <x v="4"/>
    <s v="JIS PARKING JUMBO ERCILLA 190EDSTACIONA"/>
    <s v="Venta $"/>
    <s v="DB"/>
    <s v="440612XXXXXX7650"/>
    <s v="Venta $"/>
    <n v="400"/>
    <n v="0"/>
    <n v="152948"/>
    <s v="S/C"/>
    <n v="0"/>
    <s v=" "/>
    <n v="0"/>
    <n v="0"/>
  </r>
  <r>
    <d v="2025-06-03T00:00:00"/>
    <x v="2"/>
    <x v="4"/>
    <s v="JIS PARKING JUMBO ERCILLA 190EDSTACIONA"/>
    <s v="Venta $"/>
    <s v="DB"/>
    <s v="408183XXXXXX7271"/>
    <s v="Venta $"/>
    <n v="600"/>
    <n v="0"/>
    <n v="30306"/>
    <s v="S/C"/>
    <n v="0"/>
    <s v=" "/>
    <n v="0"/>
    <n v="0"/>
  </r>
  <r>
    <d v="2025-06-03T00:00:00"/>
    <x v="2"/>
    <x v="36"/>
    <s v="JIS PASEO DEL VALLE OHIGGINS 176ESTACIONAM"/>
    <s v="Venta $"/>
    <s v="DB"/>
    <s v="533187XXXXXX3709"/>
    <s v="Venta $"/>
    <n v="900"/>
    <n v="0"/>
    <n v="120643"/>
    <s v="S/C"/>
    <n v="0"/>
    <s v=" "/>
    <n v="0"/>
    <n v="0"/>
  </r>
  <r>
    <d v="2025-06-03T00:00:00"/>
    <x v="2"/>
    <x v="20"/>
    <s v="JIS PARKING MEDS CHACABUCO 40"/>
    <s v="Venta $"/>
    <s v="DB"/>
    <s v="542676XXXXXX5853"/>
    <s v="Venta $"/>
    <n v="2600"/>
    <n v="0"/>
    <n v="120856"/>
    <s v="S/C"/>
    <n v="0"/>
    <s v=" "/>
    <n v="0"/>
    <n v="0"/>
  </r>
  <r>
    <d v="2025-06-03T00:00:00"/>
    <x v="2"/>
    <x v="5"/>
    <s v="JIS PARKING TOTTUS VICUNA MACKENNA 665S/N"/>
    <s v="Venta $"/>
    <s v="DB"/>
    <s v="475774XXXXXX2480"/>
    <s v="Venta $"/>
    <n v="350"/>
    <n v="0"/>
    <n v="28978"/>
    <s v="S/C"/>
    <n v="0"/>
    <s v=" "/>
    <n v="0"/>
    <n v="0"/>
  </r>
  <r>
    <d v="2025-06-03T00:00:00"/>
    <x v="2"/>
    <x v="16"/>
    <s v="JIS PARKING COQUIMBO LIBERTADOR BERNARDO O HIGGINS 528SN"/>
    <s v="Venta $"/>
    <s v="DB"/>
    <s v="475774XXXXXX6513"/>
    <s v="Venta $"/>
    <n v="1400"/>
    <n v="0"/>
    <n v="7538"/>
    <s v="S/C"/>
    <n v="0"/>
    <s v=" "/>
    <n v="0"/>
    <n v="0"/>
  </r>
  <r>
    <d v="2025-06-03T00:00:00"/>
    <x v="2"/>
    <x v="3"/>
    <s v="JIS PARKING QUILIN AVENIDA AMERICO VESPUCIO 3100ESTACIONAM"/>
    <s v="Venta $"/>
    <s v="DB"/>
    <s v="408183XXXXXX1558"/>
    <s v="Venta $"/>
    <n v="1100"/>
    <n v="0"/>
    <n v="32434"/>
    <s v="S/C"/>
    <n v="0"/>
    <s v=" "/>
    <n v="0"/>
    <n v="0"/>
  </r>
  <r>
    <d v="2025-06-03T00:00:00"/>
    <x v="2"/>
    <x v="12"/>
    <s v="JIS PARKING ESTACION ARTURO PRAT 117ESTACIONAM"/>
    <s v="Venta $"/>
    <s v="DB"/>
    <s v="478357XXXXXX2526"/>
    <s v="Venta $"/>
    <n v="500"/>
    <n v="0"/>
    <n v="628321"/>
    <s v="S/C"/>
    <n v="0"/>
    <s v=" "/>
    <n v="0"/>
    <n v="0"/>
  </r>
  <r>
    <d v="2025-06-03T00:00:00"/>
    <x v="2"/>
    <x v="23"/>
    <s v="LIDER QUILLOTA AVENIDA 21 DE MAYO 311LIDER"/>
    <s v="Venta $"/>
    <s v="DB"/>
    <s v="434561XXXXXX3594"/>
    <s v="Venta $"/>
    <n v="350"/>
    <n v="0"/>
    <n v="609480"/>
    <s v="S/C"/>
    <n v="0"/>
    <s v=" "/>
    <n v="0"/>
    <n v="0"/>
  </r>
  <r>
    <d v="2025-06-03T00:00:00"/>
    <x v="2"/>
    <x v="24"/>
    <s v="JIS GRAN AVENIDA JOSE MIGUEL CARRERA 4004"/>
    <s v="Venta $"/>
    <s v="DB"/>
    <s v="535365XXXXXX5572"/>
    <s v="Venta $"/>
    <n v="300"/>
    <n v="0"/>
    <n v="162755"/>
    <s v="S/C"/>
    <n v="0"/>
    <s v=" "/>
    <n v="0"/>
    <n v="0"/>
  </r>
  <r>
    <d v="2025-06-03T00:00:00"/>
    <x v="2"/>
    <x v="5"/>
    <s v="JIS PARKING TOTTUS VICUNA MACKENNA 665S/N"/>
    <s v="Venta $"/>
    <s v="DB"/>
    <s v="440698XXXXXX4293"/>
    <s v="Venta $"/>
    <n v="500"/>
    <n v="0"/>
    <n v="11203"/>
    <s v="S/C"/>
    <n v="0"/>
    <s v=" "/>
    <n v="0"/>
    <n v="0"/>
  </r>
  <r>
    <d v="2025-06-03T00:00:00"/>
    <x v="2"/>
    <x v="1"/>
    <s v="JIS PARKINGTOTTUS NATANIE NATANIEL COX 620MENOS 1"/>
    <s v="Venta $"/>
    <s v="DB"/>
    <s v="475774XXXXXX9677"/>
    <s v="Venta $"/>
    <n v="900"/>
    <n v="0"/>
    <n v="3362"/>
    <s v="S/C"/>
    <n v="0"/>
    <s v=" "/>
    <n v="0"/>
    <n v="0"/>
  </r>
  <r>
    <d v="2025-06-03T00:00:00"/>
    <x v="2"/>
    <x v="4"/>
    <s v="JIS PARKING JUMBO ERCILLA 190EDSTACIONA"/>
    <s v="Venta $"/>
    <s v="DB"/>
    <s v="434560XXXXXX7265"/>
    <s v="Venta $"/>
    <n v="400"/>
    <n v="0"/>
    <n v="724758"/>
    <s v="S/C"/>
    <n v="0"/>
    <s v=" "/>
    <n v="0"/>
    <n v="0"/>
  </r>
  <r>
    <d v="2025-06-03T00:00:00"/>
    <x v="2"/>
    <x v="4"/>
    <s v="JIS PARKING JUMBO ERCILLA 190EDSTACIONA"/>
    <s v="Venta $"/>
    <s v="DB"/>
    <s v="475774XXXXXX7984"/>
    <s v="Venta $"/>
    <n v="400"/>
    <n v="0"/>
    <n v="3986"/>
    <s v="S/C"/>
    <n v="0"/>
    <s v=" "/>
    <n v="0"/>
    <n v="0"/>
  </r>
  <r>
    <d v="2025-06-03T00:00:00"/>
    <x v="2"/>
    <x v="25"/>
    <s v="JIS SANTA LOS ANGELES AVENIDA ALEMANIA 770"/>
    <s v="Venta $"/>
    <s v="DB"/>
    <s v="475774XXXXXX4328"/>
    <s v="Venta $"/>
    <n v="450"/>
    <n v="0"/>
    <n v="2338"/>
    <s v="S/C"/>
    <n v="0"/>
    <s v=" "/>
    <n v="0"/>
    <n v="0"/>
  </r>
  <r>
    <d v="2025-06-03T00:00:00"/>
    <x v="2"/>
    <x v="24"/>
    <s v="JIS GRAN AVENIDA JOSE MIGUEL CARRERA 4004"/>
    <s v="Venta $"/>
    <s v="DB"/>
    <s v="405951XXXXXX6302"/>
    <s v="Venta $"/>
    <n v="300"/>
    <n v="0"/>
    <n v="171997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2567"/>
    <s v="Venta $"/>
    <n v="100"/>
    <n v="0"/>
    <n v="827505"/>
    <s v="S/C"/>
    <n v="0"/>
    <s v=" "/>
    <n v="0"/>
    <n v="0"/>
  </r>
  <r>
    <d v="2025-06-03T00:00:00"/>
    <x v="2"/>
    <x v="4"/>
    <s v="JIS PARKING JUMBO ERCILLA 190EDSTACIONA"/>
    <s v="Venta $"/>
    <s v="DB"/>
    <s v="440612XXXXXX6661"/>
    <s v="Venta $"/>
    <n v="350"/>
    <n v="0"/>
    <n v="183055"/>
    <s v="S/C"/>
    <n v="0"/>
    <s v=" "/>
    <n v="0"/>
    <n v="0"/>
  </r>
  <r>
    <d v="2025-06-03T00:00:00"/>
    <x v="2"/>
    <x v="2"/>
    <s v="JIS PARKING ANPINO JOSE SANTOS OSA 2354"/>
    <s v="Venta $"/>
    <s v="DB"/>
    <s v="434559XXXXXX3323"/>
    <s v="Venta $"/>
    <n v="2000"/>
    <n v="0"/>
    <n v="757306"/>
    <s v="S/C"/>
    <n v="0"/>
    <s v=" "/>
    <n v="0"/>
    <n v="0"/>
  </r>
  <r>
    <d v="2025-06-03T00:00:00"/>
    <x v="2"/>
    <x v="9"/>
    <s v="JIS PARKING EYZAGUIRRE 650NIVEL -1"/>
    <s v="Venta $"/>
    <s v="DB"/>
    <s v="475774XXXXXX0316"/>
    <s v="Venta $"/>
    <n v="2800"/>
    <n v="0"/>
    <n v="9554"/>
    <s v="S/C"/>
    <n v="0"/>
    <s v=" "/>
    <n v="0"/>
    <n v="0"/>
  </r>
  <r>
    <d v="2025-06-03T00:00:00"/>
    <x v="2"/>
    <x v="5"/>
    <s v="JIS PARKING TOTTUS VICUNA MACKENNA 665S/N"/>
    <s v="Venta $"/>
    <s v="DB"/>
    <s v="535365XXXXXX4192"/>
    <s v="Venta $"/>
    <n v="350"/>
    <n v="0"/>
    <n v="181848"/>
    <s v="S/C"/>
    <n v="0"/>
    <s v=" "/>
    <n v="0"/>
    <n v="0"/>
  </r>
  <r>
    <d v="2025-06-03T00:00:00"/>
    <x v="2"/>
    <x v="26"/>
    <s v="JIS PARKING HOMECENTER NU VICUNA MACKENNA 1700MENOS 1"/>
    <s v="Venta $"/>
    <s v="DB"/>
    <s v="440698XXXXXX5217"/>
    <s v="Venta $"/>
    <n v="150"/>
    <n v="0"/>
    <n v="8427"/>
    <s v="S/C"/>
    <n v="0"/>
    <s v=" "/>
    <n v="0"/>
    <n v="0"/>
  </r>
  <r>
    <d v="2025-06-03T00:00:00"/>
    <x v="2"/>
    <x v="1"/>
    <s v="JIS PARKINGTOTTUS NATANIE NATANIEL COX 620MENOS 1"/>
    <s v="Venta $"/>
    <s v="DB"/>
    <s v="440612XXXXXX0580"/>
    <s v="Venta $"/>
    <n v="200"/>
    <n v="0"/>
    <n v="191241"/>
    <s v="S/C"/>
    <n v="0"/>
    <s v=" "/>
    <n v="0"/>
    <n v="0"/>
  </r>
  <r>
    <d v="2025-06-03T00:00:00"/>
    <x v="2"/>
    <x v="8"/>
    <s v="JIS PARKING SPA SERRANO 395"/>
    <s v="Venta $"/>
    <s v="MG"/>
    <s v="515507XXXXXX5512"/>
    <s v="Venta $"/>
    <n v="1700"/>
    <n v="0"/>
    <n v="964331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434559XXXXXX4236"/>
    <s v="Venta $"/>
    <n v="4000"/>
    <n v="0"/>
    <n v="954670"/>
    <s v="S/C"/>
    <n v="0"/>
    <s v=" "/>
    <n v="0"/>
    <n v="0"/>
  </r>
  <r>
    <d v="2025-06-03T00:00:00"/>
    <x v="2"/>
    <x v="2"/>
    <s v="JIS PARKING ANPINO JOSE SANTOS OSA 2354"/>
    <s v="Venta $"/>
    <s v="DB"/>
    <s v="559779XXXXXX0863"/>
    <s v="Venta $"/>
    <n v="400"/>
    <n v="0"/>
    <n v="195141"/>
    <s v="S/C"/>
    <n v="0"/>
    <s v=" "/>
    <n v="0"/>
    <n v="0"/>
  </r>
  <r>
    <d v="2025-06-03T00:00:00"/>
    <x v="2"/>
    <x v="57"/>
    <s v="STA ISABEL LOS CARRERAS PORTALES 770ESTACIONAM"/>
    <s v="Venta $"/>
    <s v="DB"/>
    <s v="483031XXXXXX9966"/>
    <s v="Venta $"/>
    <n v="450"/>
    <n v="0"/>
    <n v="97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2606"/>
    <s v="Venta $"/>
    <n v="800"/>
    <n v="0"/>
    <n v="7922"/>
    <s v="S/C"/>
    <n v="0"/>
    <s v=" "/>
    <n v="0"/>
    <n v="0"/>
  </r>
  <r>
    <d v="2025-06-03T00:00:00"/>
    <x v="2"/>
    <x v="26"/>
    <s v="JIS PARKING HOMECENTER NU VICUNA MACKENNA 1700MENOS 1"/>
    <s v="Venta $"/>
    <s v="DB"/>
    <s v="498432XXXXXX2680"/>
    <s v="Venta $"/>
    <n v="100"/>
    <n v="0"/>
    <n v="1138"/>
    <s v="S/C"/>
    <n v="0"/>
    <s v=" "/>
    <n v="0"/>
    <n v="0"/>
  </r>
  <r>
    <d v="2025-06-03T00:00:00"/>
    <x v="2"/>
    <x v="8"/>
    <s v="JIS PARKING SPA SERRANO 395"/>
    <s v="Venta $"/>
    <s v="DB"/>
    <s v="533187XXXXXX0900"/>
    <s v="Venta $"/>
    <n v="1100"/>
    <n v="0"/>
    <n v="127917"/>
    <s v="S/C"/>
    <n v="0"/>
    <s v=" "/>
    <n v="0"/>
    <n v="0"/>
  </r>
  <r>
    <d v="2025-06-03T00:00:00"/>
    <x v="2"/>
    <x v="52"/>
    <s v="JIS PARKING CHILLAN ARAUCO 755ESTACIONAM"/>
    <s v="Venta $"/>
    <s v="DB"/>
    <s v="434560XXXXXX6957"/>
    <s v="Venta $"/>
    <n v="700"/>
    <n v="0"/>
    <n v="27075"/>
    <s v="S/C"/>
    <n v="0"/>
    <s v=" "/>
    <n v="0"/>
    <n v="0"/>
  </r>
  <r>
    <d v="2025-06-03T00:00:00"/>
    <x v="2"/>
    <x v="13"/>
    <s v="JIS PARKING VILLANELO VIANA 377"/>
    <s v="Venta $"/>
    <s v="DB"/>
    <s v="440698XXXXXX6646"/>
    <s v="Venta $"/>
    <n v="1400"/>
    <n v="0"/>
    <n v="707"/>
    <s v="S/C"/>
    <n v="0"/>
    <s v=" "/>
    <n v="0"/>
    <n v="0"/>
  </r>
  <r>
    <d v="2025-06-03T00:00:00"/>
    <x v="2"/>
    <x v="14"/>
    <s v="ESPACIO URBANO MELIPILLA SERRANO 395ESTACIONAM"/>
    <s v="Venta $"/>
    <s v="DB"/>
    <s v="533187XXXXXX0083"/>
    <s v="Venta $"/>
    <n v="1200"/>
    <n v="0"/>
    <n v="128696"/>
    <s v="S/C"/>
    <n v="0"/>
    <s v=" "/>
    <n v="0"/>
    <n v="0"/>
  </r>
  <r>
    <d v="2025-06-03T00:00:00"/>
    <x v="2"/>
    <x v="55"/>
    <s v="JIS PARK TOTT LOS ANGELES AVENIDA ALEMANIA 831."/>
    <s v="Venta $"/>
    <s v="DB"/>
    <s v="475774XXXXXX9900"/>
    <s v="Venta $"/>
    <n v="4400"/>
    <n v="0"/>
    <n v="5458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4627"/>
    <s v="Venta $"/>
    <n v="3350"/>
    <n v="0"/>
    <n v="137908"/>
    <s v="S/C"/>
    <n v="0"/>
    <s v=" "/>
    <n v="0"/>
    <n v="0"/>
  </r>
  <r>
    <d v="2025-06-03T00:00:00"/>
    <x v="2"/>
    <x v="0"/>
    <s v="JIS PARKING DOCTOR GUILLERMO BUHLER 2005"/>
    <s v="Venta $"/>
    <s v="MG"/>
    <s v="559202XXXXXX1500"/>
    <s v="Venta $"/>
    <n v="1450"/>
    <n v="0"/>
    <n v="31395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6892"/>
    <s v="Venta $"/>
    <n v="450"/>
    <n v="0"/>
    <n v="136954"/>
    <s v="S/C"/>
    <n v="0"/>
    <s v=" "/>
    <n v="0"/>
    <n v="0"/>
  </r>
  <r>
    <d v="2025-06-03T00:00:00"/>
    <x v="2"/>
    <x v="24"/>
    <s v="JIS GRAN AVENIDA JOSE MIGUEL CARRERA 4004"/>
    <s v="Venta $"/>
    <s v="DB"/>
    <s v="434560XXXXXX6209"/>
    <s v="Venta $"/>
    <n v="1200"/>
    <n v="0"/>
    <n v="139850"/>
    <s v="S/C"/>
    <n v="0"/>
    <s v=" "/>
    <n v="0"/>
    <n v="0"/>
  </r>
  <r>
    <d v="2025-06-03T00:00:00"/>
    <x v="2"/>
    <x v="2"/>
    <s v="JIS PARKING ANPINO JOSE SANTOS OSA 2354"/>
    <s v="Venta $"/>
    <s v="DB"/>
    <s v="434559XXXXXX4615"/>
    <s v="Venta $"/>
    <n v="250"/>
    <n v="0"/>
    <n v="110808"/>
    <s v="S/C"/>
    <n v="0"/>
    <s v=" "/>
    <n v="0"/>
    <n v="0"/>
  </r>
  <r>
    <d v="2025-06-03T00:00:00"/>
    <x v="2"/>
    <x v="20"/>
    <s v="JIS PARKING MEDS CHACABUCO 40"/>
    <s v="Venta $"/>
    <s v="DB"/>
    <s v="440612XXXXXX9580"/>
    <s v="Venta $"/>
    <n v="5000"/>
    <n v="0"/>
    <n v="211654"/>
    <s v="S/C"/>
    <n v="0"/>
    <s v=" "/>
    <n v="0"/>
    <n v="0"/>
  </r>
  <r>
    <d v="2025-06-03T00:00:00"/>
    <x v="2"/>
    <x v="55"/>
    <s v="JIS PARK TOTT LOS ANGELES AVENIDA ALEMANIA 831."/>
    <s v="Venta $"/>
    <s v="DB"/>
    <s v="533187XXXXXX5657"/>
    <s v="Venta $"/>
    <n v="1950"/>
    <n v="0"/>
    <n v="130118"/>
    <s v="S/C"/>
    <n v="0"/>
    <s v=" "/>
    <n v="0"/>
    <n v="0"/>
  </r>
  <r>
    <d v="2025-06-03T00:00:00"/>
    <x v="2"/>
    <x v="26"/>
    <s v="JIS PARKING HOMECENTER NU VICUNA MACKENNA 1700MENOS 1"/>
    <s v="Venta $"/>
    <s v="VI"/>
    <s v="467404XXXXXX1127"/>
    <s v="Venta $"/>
    <n v="1900"/>
    <n v="0"/>
    <n v="224851"/>
    <s v="S/C"/>
    <n v="0"/>
    <s v=" "/>
    <n v="0"/>
    <n v="0"/>
  </r>
  <r>
    <d v="2025-06-03T00:00:00"/>
    <x v="2"/>
    <x v="40"/>
    <s v="UNIVERSIDAD UBO GENERAL GANA 1670SUBTERRANE"/>
    <s v="Venta $"/>
    <s v="DB"/>
    <s v="440698XXXXXX4360"/>
    <s v="Venta $"/>
    <n v="2000"/>
    <n v="0"/>
    <n v="21675"/>
    <s v="S/C"/>
    <n v="0"/>
    <s v=" "/>
    <n v="31381"/>
    <n v="0"/>
  </r>
  <r>
    <d v="2025-06-03T00:00:00"/>
    <x v="2"/>
    <x v="34"/>
    <s v="JIS PARKING SPA AVENIDA ALBERTO HURTADO 060"/>
    <s v="Venta $"/>
    <s v="DB"/>
    <s v="483031XXXXXX9109"/>
    <s v="Venta $"/>
    <n v="100"/>
    <n v="0"/>
    <n v="188"/>
    <s v="S/C"/>
    <n v="0"/>
    <s v=" "/>
    <n v="0"/>
    <n v="0"/>
  </r>
  <r>
    <d v="2025-06-03T00:00:00"/>
    <x v="2"/>
    <x v="30"/>
    <s v="JIS PARKING UNI CONCEPCIO CHACABUCO 70ESTACIONAM"/>
    <s v="Venta $"/>
    <s v="DB"/>
    <s v="498432XXXXXX3602"/>
    <s v="Venta $"/>
    <n v="800"/>
    <n v="0"/>
    <n v="2050"/>
    <s v="S/C"/>
    <n v="0"/>
    <s v=" "/>
    <n v="0"/>
    <n v="0"/>
  </r>
  <r>
    <d v="2025-06-03T00:00:00"/>
    <x v="2"/>
    <x v="4"/>
    <s v="JIS PARKING JUMBO ERCILLA 190EDSTACIONA"/>
    <s v="Venta $"/>
    <s v="DB"/>
    <s v="451368XXXXXX5226"/>
    <s v="Venta $"/>
    <n v="400"/>
    <n v="0"/>
    <n v="1482"/>
    <s v="S/C"/>
    <n v="0"/>
    <s v=" "/>
    <n v="0"/>
    <n v="0"/>
  </r>
  <r>
    <d v="2025-06-03T00:00:00"/>
    <x v="2"/>
    <x v="52"/>
    <s v="JIS PARKING CHILLAN ARAUCO 755ESTACIONAM"/>
    <s v="Venta $"/>
    <s v="DB"/>
    <s v="542676XXXXXX2958"/>
    <s v="Venta $"/>
    <n v="1300"/>
    <n v="0"/>
    <n v="130560"/>
    <s v="S/C"/>
    <n v="0"/>
    <s v=" "/>
    <n v="0"/>
    <n v="0"/>
  </r>
  <r>
    <d v="2025-06-03T00:00:00"/>
    <x v="2"/>
    <x v="21"/>
    <s v="JIS PARKING TOBALABA AVENIDA TOBALABA 691"/>
    <s v="Venta $"/>
    <s v="MG"/>
    <s v="522468XXXXXX7851"/>
    <s v="Venta $"/>
    <n v="250"/>
    <n v="0"/>
    <n v="416341"/>
    <s v="S/C"/>
    <n v="0"/>
    <s v=" "/>
    <n v="0"/>
    <n v="0"/>
  </r>
  <r>
    <d v="2025-06-03T00:00:00"/>
    <x v="2"/>
    <x v="10"/>
    <s v="JIS PARKING RENACA RAFAEL SOTOMAYOR 230"/>
    <s v="Venta $"/>
    <s v="DB"/>
    <s v="451368XXXXXX4745"/>
    <s v="Venta $"/>
    <n v="1100"/>
    <n v="0"/>
    <n v="5826"/>
    <s v="S/C"/>
    <n v="0"/>
    <s v=" "/>
    <n v="0"/>
    <n v="0"/>
  </r>
  <r>
    <d v="2025-06-03T00:00:00"/>
    <x v="2"/>
    <x v="9"/>
    <s v="JIS PARKING EYZAGUIRRE 650NIVEL -1"/>
    <s v="Venta $"/>
    <s v="DB"/>
    <s v="451368XXXXXX1525"/>
    <s v="Venta $"/>
    <n v="1800"/>
    <n v="0"/>
    <n v="6450"/>
    <s v="S/C"/>
    <n v="0"/>
    <s v=" "/>
    <n v="0"/>
    <n v="0"/>
  </r>
  <r>
    <d v="2025-06-03T00:00:00"/>
    <x v="2"/>
    <x v="68"/>
    <s v="JIS PARKING LIDER ALAMEDA AVENIDA ALBERTO HURTADO 060"/>
    <s v="Venta $"/>
    <s v="VI"/>
    <s v="441552XXXXXX4002"/>
    <s v="Venta $"/>
    <n v="300"/>
    <n v="0"/>
    <n v="271588"/>
    <s v="S/C"/>
    <n v="0"/>
    <s v=" "/>
    <n v="0"/>
    <n v="0"/>
  </r>
  <r>
    <d v="2025-06-03T00:00:00"/>
    <x v="2"/>
    <x v="5"/>
    <s v="JIS PARKING TOTTUS VICUNA MACKENNA 665S/N"/>
    <s v="Venta $"/>
    <s v="VI"/>
    <s v="442174XXXXXX3117"/>
    <s v="Venta $"/>
    <n v="200"/>
    <n v="0"/>
    <n v="230083"/>
    <s v="S/C"/>
    <n v="0"/>
    <s v=" "/>
    <n v="0"/>
    <n v="0"/>
  </r>
  <r>
    <d v="2025-06-03T00:00:00"/>
    <x v="2"/>
    <x v="5"/>
    <s v="JIS PARKING TOTTUS VICUNA MACKENNA 665S/N"/>
    <s v="Venta $"/>
    <s v="DB"/>
    <s v="440612XXXXXX7928"/>
    <s v="Venta $"/>
    <n v="750"/>
    <n v="0"/>
    <n v="222483"/>
    <s v="S/C"/>
    <n v="0"/>
    <s v=" "/>
    <n v="0"/>
    <n v="0"/>
  </r>
  <r>
    <d v="2025-06-03T00:00:00"/>
    <x v="2"/>
    <x v="29"/>
    <s v="JIS PARKING AVDA MATUCANA 40SN"/>
    <s v="Venta $"/>
    <s v="DB"/>
    <s v="00000076063822-39-15778281"/>
    <s v="Venta $"/>
    <n v="30000"/>
    <n v="0"/>
    <n v="24539"/>
    <s v="S/C"/>
    <n v="0"/>
    <s v=" "/>
    <n v="0"/>
    <n v="0"/>
  </r>
  <r>
    <d v="2025-06-03T00:00:00"/>
    <x v="2"/>
    <x v="29"/>
    <s v="JIS PARKING AVDA MATUCANA 40SN"/>
    <s v="Venta $"/>
    <s v="MG"/>
    <s v="00000076063822-39-15777959"/>
    <s v="Venta $"/>
    <n v="59500"/>
    <n v="0"/>
    <n v="232864"/>
    <s v="S/C"/>
    <n v="0"/>
    <s v=" "/>
    <n v="0"/>
    <n v="0"/>
  </r>
  <r>
    <d v="2025-06-03T00:00:00"/>
    <x v="2"/>
    <x v="7"/>
    <s v="JIS PARKING LIDER LIMACHE ARTURO PRAT 244SN"/>
    <s v="Venta $"/>
    <s v="MG"/>
    <s v="558984XXXXXX7555"/>
    <s v="Venta $"/>
    <n v="200"/>
    <n v="0"/>
    <n v="416897"/>
    <s v="S/C"/>
    <n v="0"/>
    <s v=" "/>
    <n v="0"/>
    <n v="0"/>
  </r>
  <r>
    <d v="2025-06-03T00:00:00"/>
    <x v="2"/>
    <x v="8"/>
    <s v="JIS PARKING SPA SERRANO 395"/>
    <s v="Venta $"/>
    <s v="DB"/>
    <s v="434559XXXXXX1408"/>
    <s v="Venta $"/>
    <n v="1700"/>
    <n v="0"/>
    <n v="351302"/>
    <s v="S/C"/>
    <n v="0"/>
    <s v=" "/>
    <n v="0"/>
    <n v="0"/>
  </r>
  <r>
    <d v="2025-06-03T00:00:00"/>
    <x v="2"/>
    <x v="40"/>
    <s v="UNIVERSIDAD UBO GENERAL GANA 1670SUBTERRANE"/>
    <s v="Venta $"/>
    <s v="DB"/>
    <s v="542676XXXXXX0549"/>
    <s v="Venta $"/>
    <n v="2000"/>
    <n v="0"/>
    <n v="132569"/>
    <s v="S/C"/>
    <n v="0"/>
    <s v=" "/>
    <n v="31382"/>
    <n v="0"/>
  </r>
  <r>
    <d v="2025-06-03T00:00:00"/>
    <x v="2"/>
    <x v="0"/>
    <s v="JIS PARKING DOCTOR GUILLERMO BUHLER 2005"/>
    <s v="Venta $"/>
    <s v="DB"/>
    <s v="434560XXXXXX9300"/>
    <s v="Venta $"/>
    <n v="8000"/>
    <n v="0"/>
    <n v="319002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4XXXXXX1617"/>
    <s v="Venta $"/>
    <n v="1800"/>
    <n v="0"/>
    <n v="1682"/>
    <s v="S/C"/>
    <n v="0"/>
    <s v=" "/>
    <n v="0"/>
    <n v="0"/>
  </r>
  <r>
    <d v="2025-06-03T00:00:00"/>
    <x v="2"/>
    <x v="58"/>
    <s v="JIS PARKING LID PTO MONTT BALMACEDA 212SN"/>
    <s v="Venta $"/>
    <s v="DB"/>
    <s v="492483XXXXXX7298"/>
    <s v="Venta $"/>
    <n v="2100"/>
    <n v="0"/>
    <n v="233453"/>
    <s v="S/C"/>
    <n v="0"/>
    <s v=" "/>
    <n v="0"/>
    <n v="0"/>
  </r>
  <r>
    <d v="2025-06-03T00:00:00"/>
    <x v="2"/>
    <x v="5"/>
    <s v="JIS PARKING TOTTUS VICUNA MACKENNA 665S/N"/>
    <s v="Venta $"/>
    <s v="MG"/>
    <s v="548742XXXXXX7833"/>
    <s v="Venta $"/>
    <n v="2350"/>
    <n v="0"/>
    <n v="417712"/>
    <s v="S/C"/>
    <n v="0"/>
    <s v=" "/>
    <n v="0"/>
    <n v="0"/>
  </r>
  <r>
    <d v="2025-06-03T00:00:00"/>
    <x v="2"/>
    <x v="26"/>
    <s v="JIS PARKING HOMECENTER NU VICUNA MACKENNA 1700MENOS 1"/>
    <s v="Venta $"/>
    <s v="DB"/>
    <s v="525384XXXXXX3016"/>
    <s v="Venta $"/>
    <n v="750"/>
    <n v="0"/>
    <n v="245856"/>
    <s v="S/C"/>
    <n v="0"/>
    <s v=" "/>
    <n v="0"/>
    <n v="0"/>
  </r>
  <r>
    <d v="2025-06-03T00:00:00"/>
    <x v="2"/>
    <x v="8"/>
    <s v="JIS PARKING SPA SERRANO 395"/>
    <s v="Venta $"/>
    <s v="DB"/>
    <s v="440612XXXXXX3819"/>
    <s v="Venta $"/>
    <n v="2600"/>
    <n v="0"/>
    <n v="243854"/>
    <s v="S/C"/>
    <n v="0"/>
    <s v=" "/>
    <n v="0"/>
    <n v="0"/>
  </r>
  <r>
    <d v="2025-06-03T00:00:00"/>
    <x v="2"/>
    <x v="0"/>
    <s v="JIS PARKING DOCTOR GUILLERMO BUHLER 2005"/>
    <s v="Venta $"/>
    <s v="DB"/>
    <s v="451368XXXXXX6816"/>
    <s v="Venta $"/>
    <n v="1250"/>
    <n v="0"/>
    <n v="15898"/>
    <s v="S/C"/>
    <n v="0"/>
    <s v=" "/>
    <n v="0"/>
    <n v="0"/>
  </r>
  <r>
    <d v="2025-06-03T00:00:00"/>
    <x v="2"/>
    <x v="52"/>
    <s v="JIS PARKING CHILLAN ARAUCO 755ESTACIONAM"/>
    <s v="Venta $"/>
    <s v="DB"/>
    <s v="524101XXXXXX9730"/>
    <s v="Venta $"/>
    <n v="2900"/>
    <n v="0"/>
    <n v="109640"/>
    <s v="S/C"/>
    <n v="0"/>
    <s v=" "/>
    <n v="0"/>
    <n v="0"/>
  </r>
  <r>
    <d v="2025-06-03T00:00:00"/>
    <x v="2"/>
    <x v="20"/>
    <s v="JIS PARKING MEDS CHACABUCO 40"/>
    <s v="Venta $"/>
    <s v="DB"/>
    <s v="434561XXXXXX0350"/>
    <s v="Venta $"/>
    <n v="1550"/>
    <n v="0"/>
    <n v="430130"/>
    <s v="S/C"/>
    <n v="0"/>
    <s v=" "/>
    <n v="0"/>
    <n v="0"/>
  </r>
  <r>
    <d v="2025-06-03T00:00:00"/>
    <x v="2"/>
    <x v="58"/>
    <s v="JIS PARKING LID PTO MONTT BALMACEDA 212SN"/>
    <s v="Venta $"/>
    <s v="DB"/>
    <s v="542676XXXXXX3610"/>
    <s v="Venta $"/>
    <n v="400"/>
    <n v="0"/>
    <n v="133969"/>
    <s v="S/C"/>
    <n v="0"/>
    <s v=" "/>
    <n v="0"/>
    <n v="0"/>
  </r>
  <r>
    <d v="2025-06-03T00:00:00"/>
    <x v="2"/>
    <x v="11"/>
    <s v="JIS PARKING MALL DEL CENT PUENTE 689108"/>
    <s v="Venta $"/>
    <s v="MG"/>
    <s v="548742XXXXXX9456"/>
    <s v="Venta $"/>
    <n v="4650"/>
    <n v="0"/>
    <n v="419265"/>
    <s v="S/C"/>
    <n v="0"/>
    <s v=" "/>
    <n v="0"/>
    <n v="0"/>
  </r>
  <r>
    <d v="2025-06-03T00:00:00"/>
    <x v="2"/>
    <x v="0"/>
    <s v="JIS PARKING DOCTOR GUILLERMO BUHLER 2005"/>
    <s v="Venta $"/>
    <s v="DB"/>
    <s v="434560XXXXXX4524"/>
    <s v="Venta $"/>
    <n v="1450"/>
    <n v="0"/>
    <n v="544436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3531"/>
    <s v="Venta $"/>
    <n v="550"/>
    <n v="0"/>
    <n v="456635"/>
    <s v="S/C"/>
    <n v="0"/>
    <s v=" "/>
    <n v="0"/>
    <n v="0"/>
  </r>
  <r>
    <d v="2025-06-03T00:00:00"/>
    <x v="2"/>
    <x v="6"/>
    <s v="JIS PARKING MALL SAN BERN EYZAGUIRRE 650NIVEL -1"/>
    <s v="Venta $"/>
    <s v="DB"/>
    <s v="542676XXXXXX5988"/>
    <s v="Venta $"/>
    <n v="200"/>
    <n v="0"/>
    <n v="137522"/>
    <s v="S/C"/>
    <n v="0"/>
    <s v=" "/>
    <n v="14433"/>
    <n v="0"/>
  </r>
  <r>
    <d v="2025-06-03T00:00:00"/>
    <x v="2"/>
    <x v="7"/>
    <s v="JIS PARKING LIDER LIMACHE ARTURO PRAT 244SN"/>
    <s v="Venta $"/>
    <s v="DB"/>
    <s v="440698XXXXXX4336"/>
    <s v="Venta $"/>
    <n v="450"/>
    <n v="0"/>
    <n v="29491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6912"/>
    <s v="Venta $"/>
    <n v="1300"/>
    <n v="0"/>
    <n v="622065"/>
    <s v="S/C"/>
    <n v="0"/>
    <s v=" "/>
    <n v="0"/>
    <n v="0"/>
  </r>
  <r>
    <d v="2025-06-03T00:00:00"/>
    <x v="2"/>
    <x v="33"/>
    <s v="JIS  LIDER TALAGANTE AVENIDA BERNARDO O HIGGINS 807NIVEL -1"/>
    <s v="Venta $"/>
    <s v="DB"/>
    <s v="451368XXXXXX6910"/>
    <s v="Venta $"/>
    <n v="350"/>
    <n v="0"/>
    <n v="5754"/>
    <s v="S/C"/>
    <n v="0"/>
    <s v=" "/>
    <n v="0"/>
    <n v="0"/>
  </r>
  <r>
    <d v="2025-06-03T00:00:00"/>
    <x v="2"/>
    <x v="21"/>
    <s v="JIS PARKING TOBALABA AVENIDA TOBALABA 691"/>
    <s v="Venta $"/>
    <s v="DB"/>
    <s v="477041XXXXXX7508"/>
    <s v="Venta $"/>
    <n v="200"/>
    <n v="0"/>
    <n v="27626"/>
    <s v="S/C"/>
    <n v="0"/>
    <s v=" "/>
    <n v="0"/>
    <n v="0"/>
  </r>
  <r>
    <d v="2025-06-03T00:00:00"/>
    <x v="2"/>
    <x v="10"/>
    <s v="JIS PARKING RENACA RAFAEL SOTOMAYOR 230"/>
    <s v="Venta $"/>
    <s v="DB"/>
    <s v="440698XXXXXX2060"/>
    <s v="Venta $"/>
    <n v="400"/>
    <n v="0"/>
    <n v="30179"/>
    <s v="S/C"/>
    <n v="0"/>
    <s v=" "/>
    <n v="0"/>
    <n v="0"/>
  </r>
  <r>
    <d v="2025-06-03T00:00:00"/>
    <x v="2"/>
    <x v="55"/>
    <s v="JIS PARK TOTT LOS ANGELES AVENIDA ALEMANIA 831."/>
    <s v="Venta $"/>
    <s v="DB"/>
    <s v="492483XXXXXX6698"/>
    <s v="Venta $"/>
    <n v="2050"/>
    <n v="0"/>
    <n v="262851"/>
    <s v="S/C"/>
    <n v="0"/>
    <s v=" "/>
    <n v="0"/>
    <n v="0"/>
  </r>
  <r>
    <d v="2025-06-03T00:00:00"/>
    <x v="2"/>
    <x v="22"/>
    <s v="JIS PARKING AVENIDA LAS CONDES 12201"/>
    <s v="Venta $"/>
    <s v="DB"/>
    <s v="533187XXXXXX5581"/>
    <s v="Venta $"/>
    <n v="450"/>
    <n v="0"/>
    <n v="137060"/>
    <s v="S/C"/>
    <n v="0"/>
    <s v=" "/>
    <n v="0"/>
    <n v="0"/>
  </r>
  <r>
    <d v="2025-06-03T00:00:00"/>
    <x v="2"/>
    <x v="43"/>
    <s v="JIS PARKING COQUIMBO LIBERTADOR BERNARDO O HIGGINS 528SN"/>
    <s v="Venta $"/>
    <s v="DB"/>
    <s v="522416XXXXXX7266"/>
    <s v="Venta $"/>
    <n v="500"/>
    <n v="0"/>
    <n v="101952"/>
    <s v="S/C"/>
    <n v="0"/>
    <s v=" "/>
    <n v="0"/>
    <n v="0"/>
  </r>
  <r>
    <d v="2025-06-03T00:00:00"/>
    <x v="2"/>
    <x v="43"/>
    <s v="JIS PARKING COQUIMBO LIBERTADOR BERNARDO O HIGGINS 528SN"/>
    <s v="Venta $"/>
    <s v="DB"/>
    <s v="475774XXXXXX5190"/>
    <s v="Venta $"/>
    <n v="650"/>
    <n v="0"/>
    <n v="4362"/>
    <s v="S/C"/>
    <n v="0"/>
    <s v=" "/>
    <n v="0"/>
    <n v="0"/>
  </r>
  <r>
    <d v="2025-06-03T00:00:00"/>
    <x v="2"/>
    <x v="8"/>
    <s v="JIS PARKING SPA SERRANO 395"/>
    <s v="Venta $"/>
    <s v="DB"/>
    <s v="517608XXXXXX1509"/>
    <s v="Venta $"/>
    <n v="1400"/>
    <n v="0"/>
    <n v="371257"/>
    <s v="S/C"/>
    <n v="0"/>
    <s v=" "/>
    <n v="0"/>
    <n v="0"/>
  </r>
  <r>
    <d v="2025-06-03T00:00:00"/>
    <x v="2"/>
    <x v="8"/>
    <s v="JIS PARKING SPA SERRANO 395"/>
    <s v="Venta $"/>
    <s v="DB"/>
    <s v="440698XXXXXX1497"/>
    <s v="Venta $"/>
    <n v="4200"/>
    <n v="0"/>
    <n v="21939"/>
    <s v="S/C"/>
    <n v="0"/>
    <s v=" "/>
    <n v="0"/>
    <n v="0"/>
  </r>
  <r>
    <d v="2025-06-03T00:00:00"/>
    <x v="2"/>
    <x v="0"/>
    <s v="JIS PARKING DOCTOR GUILLERMO BUHLER 2005"/>
    <s v="Venta $"/>
    <s v="DB"/>
    <s v="498432XXXXXX9716"/>
    <s v="Venta $"/>
    <n v="1800"/>
    <n v="0"/>
    <n v="5602"/>
    <s v="S/C"/>
    <n v="0"/>
    <s v=" "/>
    <n v="0"/>
    <n v="0"/>
  </r>
  <r>
    <d v="2025-06-03T00:00:00"/>
    <x v="2"/>
    <x v="2"/>
    <s v="JIS PARKING ANPINO JOSE SANTOS OSA 2354"/>
    <s v="Venta $"/>
    <s v="DB"/>
    <s v="535365XXXXXX0573"/>
    <s v="Venta $"/>
    <n v="150"/>
    <n v="0"/>
    <n v="275951"/>
    <s v="S/C"/>
    <n v="0"/>
    <s v=" "/>
    <n v="0"/>
    <n v="0"/>
  </r>
  <r>
    <d v="2025-06-03T00:00:00"/>
    <x v="2"/>
    <x v="21"/>
    <s v="JIS PARKING TOBALABA AVENIDA TOBALABA 691"/>
    <s v="Venta $"/>
    <s v="DB"/>
    <s v="234052XXXXXX7811"/>
    <s v="Venta $"/>
    <n v="200"/>
    <n v="0"/>
    <n v="7814"/>
    <s v="S/C"/>
    <n v="0"/>
    <s v=" "/>
    <n v="0"/>
    <n v="0"/>
  </r>
  <r>
    <d v="2025-06-03T00:00:00"/>
    <x v="2"/>
    <x v="21"/>
    <s v="JIS PARKING TOBALABA AVENIDA TOBALABA 691"/>
    <s v="Venta $"/>
    <s v="DB"/>
    <s v="440612XXXXXX7666"/>
    <s v="Venta $"/>
    <n v="150"/>
    <n v="0"/>
    <n v="275279"/>
    <s v="S/C"/>
    <n v="0"/>
    <s v=" "/>
    <n v="0"/>
    <n v="0"/>
  </r>
  <r>
    <d v="2025-06-03T00:00:00"/>
    <x v="2"/>
    <x v="55"/>
    <s v="JIS PARK TOTT LOS ANGELES AVENIDA ALEMANIA 831."/>
    <s v="Venta $"/>
    <s v="DB"/>
    <s v="559779XXXXXX7280"/>
    <s v="Venta $"/>
    <n v="2400"/>
    <n v="0"/>
    <n v="274051"/>
    <s v="S/C"/>
    <n v="0"/>
    <s v=" "/>
    <n v="0"/>
    <n v="0"/>
  </r>
  <r>
    <d v="2025-06-03T00:00:00"/>
    <x v="2"/>
    <x v="29"/>
    <s v="JIS PARKING AVDA MATUCANA 40SN"/>
    <s v="Venta $"/>
    <s v="DB"/>
    <s v="00000076063822-39-15778270"/>
    <s v="Venta $"/>
    <n v="40000"/>
    <n v="0"/>
    <n v="11"/>
    <s v="S/C"/>
    <n v="0"/>
    <s v=" "/>
    <n v="0"/>
    <n v="0"/>
  </r>
  <r>
    <d v="2025-06-03T00:00:00"/>
    <x v="2"/>
    <x v="1"/>
    <s v="JIS PARKINGTOTTUS NATANIE NATANIEL COX 620MENOS 1"/>
    <s v="Venta $"/>
    <s v="DB"/>
    <s v="533187XXXXXX2167"/>
    <s v="Venta $"/>
    <n v="300"/>
    <n v="0"/>
    <n v="139647"/>
    <s v="S/C"/>
    <n v="0"/>
    <s v=" "/>
    <n v="0"/>
    <n v="0"/>
  </r>
  <r>
    <d v="2025-06-03T00:00:00"/>
    <x v="2"/>
    <x v="8"/>
    <s v="JIS PARKING SPA SERRANO 395"/>
    <s v="Venta $"/>
    <s v="DB"/>
    <s v="559779XXXXXX6411"/>
    <s v="Venta $"/>
    <n v="8400"/>
    <n v="0"/>
    <n v="282641"/>
    <s v="S/C"/>
    <n v="0"/>
    <s v=" "/>
    <n v="0"/>
    <n v="0"/>
  </r>
  <r>
    <d v="2025-06-03T00:00:00"/>
    <x v="2"/>
    <x v="8"/>
    <s v="JIS PARKING SPA SERRANO 395"/>
    <s v="Venta $"/>
    <s v="DB"/>
    <s v="559779XXXXXX8995"/>
    <s v="Venta $"/>
    <n v="1100"/>
    <n v="0"/>
    <n v="284841"/>
    <s v="S/C"/>
    <n v="0"/>
    <s v=" "/>
    <n v="0"/>
    <n v="0"/>
  </r>
  <r>
    <d v="2025-06-03T00:00:00"/>
    <x v="2"/>
    <x v="61"/>
    <s v="JIS PARKING COPIAPO CHACABUCO 120"/>
    <s v="Venta $"/>
    <s v="DB"/>
    <s v="434559XXXXXX3575"/>
    <s v="Venta $"/>
    <n v="50"/>
    <n v="0"/>
    <n v="815009"/>
    <s v="S/C"/>
    <n v="0"/>
    <s v=" "/>
    <n v="1759"/>
    <n v="0"/>
  </r>
  <r>
    <d v="2025-06-03T00:00:00"/>
    <x v="2"/>
    <x v="4"/>
    <s v="JIS PARKING JUMBO ERCILLA 190EDSTACIONA"/>
    <s v="Venta $"/>
    <s v="DB"/>
    <s v="451368XXXXXX8115"/>
    <s v="Venta $"/>
    <n v="450"/>
    <n v="0"/>
    <n v="3866"/>
    <s v="S/C"/>
    <n v="0"/>
    <s v=" "/>
    <n v="0"/>
    <n v="0"/>
  </r>
  <r>
    <d v="2025-06-03T00:00:00"/>
    <x v="2"/>
    <x v="10"/>
    <s v="JIS PARKING RENACA RAFAEL SOTOMAYOR 230"/>
    <s v="Venta $"/>
    <s v="DB"/>
    <s v="234052XXXXXX2952"/>
    <s v="Venta $"/>
    <n v="400"/>
    <n v="0"/>
    <n v="8111"/>
    <s v="S/C"/>
    <n v="0"/>
    <s v=" "/>
    <n v="0"/>
    <n v="0"/>
  </r>
  <r>
    <d v="2025-06-03T00:00:00"/>
    <x v="2"/>
    <x v="10"/>
    <s v="JIS PARKING RENACA RAFAEL SOTOMAYOR 230"/>
    <s v="Venta $"/>
    <s v="VI"/>
    <s v="450881XXXXXX7201"/>
    <s v="Venta $"/>
    <n v="3300"/>
    <n v="0"/>
    <n v="285653"/>
    <s v="S/C"/>
    <n v="0"/>
    <s v=" "/>
    <n v="0"/>
    <n v="0"/>
  </r>
  <r>
    <d v="2025-06-03T00:00:00"/>
    <x v="2"/>
    <x v="9"/>
    <s v="JIS PARKING EYZAGUIRRE 650NIVEL -1"/>
    <s v="Venta $"/>
    <s v="DB"/>
    <s v="542676XXXXXX0865"/>
    <s v="Venta $"/>
    <n v="2000"/>
    <n v="0"/>
    <n v="139210"/>
    <s v="S/C"/>
    <n v="0"/>
    <s v=" "/>
    <n v="0"/>
    <n v="0"/>
  </r>
  <r>
    <d v="2025-06-03T00:00:00"/>
    <x v="2"/>
    <x v="11"/>
    <s v="JIS PARKING MALL DEL CENT PUENTE 689108"/>
    <s v="Venta $"/>
    <s v="DB"/>
    <s v="517608XXXXXX6295"/>
    <s v="Venta $"/>
    <n v="10000"/>
    <n v="0"/>
    <n v="371861"/>
    <s v="S/C"/>
    <n v="0"/>
    <s v=" "/>
    <n v="0"/>
    <n v="0"/>
  </r>
  <r>
    <d v="2025-06-03T00:00:00"/>
    <x v="2"/>
    <x v="1"/>
    <s v="JIS PARKINGTOTTUS NATANIE NATANIEL COX 620MENOS 1"/>
    <s v="Venta $"/>
    <s v="DB"/>
    <s v="477041XXXXXX1638"/>
    <s v="Venta $"/>
    <n v="900"/>
    <n v="0"/>
    <n v="16370"/>
    <s v="S/C"/>
    <n v="0"/>
    <s v=" "/>
    <n v="0"/>
    <n v="0"/>
  </r>
  <r>
    <d v="2025-06-03T00:00:00"/>
    <x v="2"/>
    <x v="8"/>
    <s v="JIS PARKING SPA SERRANO 395"/>
    <s v="Venta $"/>
    <s v="DB"/>
    <s v="451368XXXXXX5941"/>
    <s v="Venta $"/>
    <n v="2000"/>
    <n v="0"/>
    <n v="18338"/>
    <s v="S/C"/>
    <n v="0"/>
    <s v=" "/>
    <n v="0"/>
    <n v="0"/>
  </r>
  <r>
    <d v="2025-06-03T00:00:00"/>
    <x v="2"/>
    <x v="8"/>
    <s v="JIS PARKING SPA SERRANO 395"/>
    <s v="Venta $"/>
    <s v="DB"/>
    <s v="533187XXXXXX9966"/>
    <s v="Venta $"/>
    <n v="1100"/>
    <n v="0"/>
    <n v="140932"/>
    <s v="S/C"/>
    <n v="0"/>
    <s v=" "/>
    <n v="0"/>
    <n v="0"/>
  </r>
  <r>
    <d v="2025-06-03T00:00:00"/>
    <x v="2"/>
    <x v="30"/>
    <s v="JIS PARKING UNI CONCEPCIO CHACABUCO 70ESTACIONAM"/>
    <s v="Venta $"/>
    <s v="DB"/>
    <s v="510869XXXXXX7871"/>
    <s v="Venta $"/>
    <n v="5100"/>
    <n v="0"/>
    <s v="3B5X6Z"/>
    <s v="S/C"/>
    <n v="0"/>
    <s v=" "/>
    <n v="0"/>
    <n v="0"/>
  </r>
  <r>
    <d v="2025-06-03T00:00:00"/>
    <x v="2"/>
    <x v="4"/>
    <s v="JIS PARKING JUMBO ERCILLA 190EDSTACIONA"/>
    <s v="Venta $"/>
    <s v="DB"/>
    <s v="467015XXXXXX8576"/>
    <s v="Venta $"/>
    <n v="150"/>
    <n v="0"/>
    <n v="19506"/>
    <s v="S/C"/>
    <n v="0"/>
    <s v=" "/>
    <n v="0"/>
    <n v="0"/>
  </r>
  <r>
    <d v="2025-06-03T00:00:00"/>
    <x v="2"/>
    <x v="52"/>
    <s v="JIS PARKING CHILLAN ARAUCO 755ESTACIONAM"/>
    <s v="Venta $"/>
    <s v="DB"/>
    <s v="475774XXXXXX4457"/>
    <s v="Venta $"/>
    <n v="3500"/>
    <n v="0"/>
    <n v="1978"/>
    <s v="S/C"/>
    <n v="0"/>
    <s v=" "/>
    <n v="0"/>
    <n v="0"/>
  </r>
  <r>
    <d v="2025-06-03T00:00:00"/>
    <x v="2"/>
    <x v="5"/>
    <s v="JIS PARKING TOTTUS VICUNA MACKENNA 665S/N"/>
    <s v="Venta $"/>
    <s v="DB"/>
    <s v="510869XXXXXX1601"/>
    <s v="Venta $"/>
    <n v="300"/>
    <n v="0"/>
    <s v="EP9QXZ"/>
    <s v="S/C"/>
    <n v="0"/>
    <s v=" "/>
    <n v="0"/>
    <n v="0"/>
  </r>
  <r>
    <d v="2025-06-03T00:00:00"/>
    <x v="2"/>
    <x v="5"/>
    <s v="JIS PARKING TOTTUS VICUNA MACKENNA 665S/N"/>
    <s v="Venta $"/>
    <s v="DB"/>
    <s v="475775XXXXXX6584"/>
    <s v="Venta $"/>
    <n v="2750"/>
    <n v="0"/>
    <n v="5587"/>
    <s v="S/C"/>
    <n v="0"/>
    <s v=" "/>
    <n v="0"/>
    <n v="0"/>
  </r>
  <r>
    <d v="2025-06-03T00:00:00"/>
    <x v="2"/>
    <x v="11"/>
    <s v="JIS PARKING MALL DEL CENT PUENTE 689108"/>
    <s v="Venta $"/>
    <s v="DB"/>
    <s v="434559XXXXXX5214"/>
    <s v="Venta $"/>
    <n v="3850"/>
    <n v="0"/>
    <n v="928689"/>
    <s v="S/C"/>
    <n v="0"/>
    <s v=" "/>
    <n v="0"/>
    <n v="0"/>
  </r>
  <r>
    <d v="2025-06-03T00:00:00"/>
    <x v="2"/>
    <x v="6"/>
    <s v="JIS PARKING MALL SAN BERN EYZAGUIRRE 650NIVEL -1"/>
    <s v="Venta $"/>
    <s v="DB"/>
    <s v="533187XXXXXX3402"/>
    <s v="Venta $"/>
    <n v="1200"/>
    <n v="0"/>
    <n v="143443"/>
    <s v="S/C"/>
    <n v="0"/>
    <s v=" "/>
    <n v="14434"/>
    <n v="0"/>
  </r>
  <r>
    <d v="2025-06-03T00:00:00"/>
    <x v="2"/>
    <x v="26"/>
    <s v="JIS PARKING HOMECENTER NU VICUNA MACKENNA 1700MENOS 1"/>
    <s v="Venta $"/>
    <s v="DB"/>
    <s v="434559XXXXXX8930"/>
    <s v="Venta $"/>
    <n v="250"/>
    <n v="0"/>
    <n v="49746"/>
    <s v="S/C"/>
    <n v="0"/>
    <s v=" "/>
    <n v="0"/>
    <n v="0"/>
  </r>
  <r>
    <d v="2025-06-03T00:00:00"/>
    <x v="2"/>
    <x v="1"/>
    <s v="JIS PARKINGTOTTUS NATANIE NATANIEL COX 620MENOS 1"/>
    <s v="Venta $"/>
    <s v="DB"/>
    <s v="434561XXXXXX1017"/>
    <s v="Venta $"/>
    <n v="3050"/>
    <n v="0"/>
    <n v="2878"/>
    <s v="S/C"/>
    <n v="0"/>
    <s v=" "/>
    <n v="0"/>
    <n v="0"/>
  </r>
  <r>
    <d v="2025-06-03T00:00:00"/>
    <x v="2"/>
    <x v="1"/>
    <s v="JIS PARKINGTOTTUS NATANIE NATANIEL COX 620MENOS 1"/>
    <s v="Venta $"/>
    <s v="DB"/>
    <s v="440698XXXXXX0859"/>
    <s v="Venta $"/>
    <n v="300"/>
    <n v="0"/>
    <n v="32587"/>
    <s v="S/C"/>
    <n v="0"/>
    <s v=" "/>
    <n v="0"/>
    <n v="0"/>
  </r>
  <r>
    <d v="2025-06-03T00:00:00"/>
    <x v="2"/>
    <x v="16"/>
    <s v="JIS PARKING COQUIMBO LIBERTADOR BERNARDO O HIGGINS 528SN"/>
    <s v="Venta $"/>
    <s v="DB"/>
    <s v="475774XXXXXX7208"/>
    <s v="Venta $"/>
    <n v="1000"/>
    <n v="0"/>
    <n v="3618"/>
    <s v="S/C"/>
    <n v="0"/>
    <s v=" "/>
    <n v="0"/>
    <n v="0"/>
  </r>
  <r>
    <d v="2025-06-03T00:00:00"/>
    <x v="2"/>
    <x v="8"/>
    <s v="JIS PARKING SPA SERRANO 395"/>
    <s v="Venta $"/>
    <s v="DB"/>
    <s v="434559XXXXXX8812"/>
    <s v="Venta $"/>
    <n v="2800"/>
    <n v="0"/>
    <n v="29054"/>
    <s v="S/C"/>
    <n v="0"/>
    <s v=" "/>
    <n v="0"/>
    <n v="0"/>
  </r>
  <r>
    <d v="2025-06-03T00:00:00"/>
    <x v="2"/>
    <x v="8"/>
    <s v="JIS PARKING SPA SERRANO 395"/>
    <s v="Venta $"/>
    <s v="DB"/>
    <s v="533187XXXXXX8157"/>
    <s v="Venta $"/>
    <n v="1400"/>
    <n v="0"/>
    <n v="142876"/>
    <s v="S/C"/>
    <n v="0"/>
    <s v=" "/>
    <n v="0"/>
    <n v="0"/>
  </r>
  <r>
    <d v="2025-06-03T00:00:00"/>
    <x v="2"/>
    <x v="8"/>
    <s v="JIS PARKING SPA SERRANO 395"/>
    <s v="Venta $"/>
    <s v="DB"/>
    <s v="542676XXXXXX6856"/>
    <s v="Venta $"/>
    <n v="7400"/>
    <n v="0"/>
    <n v="142178"/>
    <s v="S/C"/>
    <n v="0"/>
    <s v=" "/>
    <n v="0"/>
    <n v="0"/>
  </r>
  <r>
    <d v="2025-06-03T00:00:00"/>
    <x v="2"/>
    <x v="3"/>
    <s v="JIS PARKING QUILIN AVENIDA AMERICO VESPUCIO 3100ESTACIONAM"/>
    <s v="Venta $"/>
    <s v="DB"/>
    <s v="492483XXXXXX8288"/>
    <s v="Venta $"/>
    <n v="1450"/>
    <n v="0"/>
    <n v="305655"/>
    <s v="S/C"/>
    <n v="0"/>
    <s v=" "/>
    <n v="0"/>
    <n v="0"/>
  </r>
  <r>
    <d v="2025-06-03T00:00:00"/>
    <x v="2"/>
    <x v="27"/>
    <s v="JIS LIDER LOS ANGELES AVENIDA RICARDO VICUNA 284"/>
    <s v="Venta $"/>
    <s v="DB"/>
    <s v="554525XXXXXX4609"/>
    <s v="Venta $"/>
    <n v="6650"/>
    <n v="0"/>
    <s v="KYO2OZ"/>
    <s v="S/C"/>
    <n v="0"/>
    <s v=" "/>
    <n v="0"/>
    <n v="0"/>
  </r>
  <r>
    <d v="2025-06-03T00:00:00"/>
    <x v="2"/>
    <x v="25"/>
    <s v="JIS SANTA LOS ANGELES AVENIDA ALEMANIA 770"/>
    <s v="Venta $"/>
    <s v="DB"/>
    <s v="440612XXXXXX2361"/>
    <s v="Venta $"/>
    <n v="1350"/>
    <n v="0"/>
    <n v="305855"/>
    <s v="S/C"/>
    <n v="0"/>
    <s v=" "/>
    <n v="0"/>
    <n v="0"/>
  </r>
  <r>
    <d v="2025-06-03T00:00:00"/>
    <x v="2"/>
    <x v="25"/>
    <s v="JIS SANTA LOS ANGELES AVENIDA ALEMANIA 770"/>
    <s v="Venta $"/>
    <s v="DB"/>
    <s v="440612XXXXXX9039"/>
    <s v="Venta $"/>
    <n v="1450"/>
    <n v="0"/>
    <n v="300679"/>
    <s v="S/C"/>
    <n v="0"/>
    <s v=" "/>
    <n v="0"/>
    <n v="0"/>
  </r>
  <r>
    <d v="2025-06-03T00:00:00"/>
    <x v="2"/>
    <x v="23"/>
    <s v="LIDER QUILLOTA AVENIDA 21 DE MAYO 311LIDER"/>
    <s v="Venta $"/>
    <s v="DB"/>
    <s v="533187XXXXXX6054"/>
    <s v="Venta $"/>
    <n v="1100"/>
    <n v="0"/>
    <n v="143070"/>
    <s v="S/C"/>
    <n v="0"/>
    <s v=" "/>
    <n v="0"/>
    <n v="0"/>
  </r>
  <r>
    <d v="2025-06-03T00:00:00"/>
    <x v="2"/>
    <x v="52"/>
    <s v="JIS PARKING CHILLAN ARAUCO 755ESTACIONAM"/>
    <s v="Venta $"/>
    <s v="DB"/>
    <s v="434561XXXXXX7556"/>
    <s v="Venta $"/>
    <n v="1050"/>
    <n v="0"/>
    <n v="55347"/>
    <s v="S/C"/>
    <n v="0"/>
    <s v=" "/>
    <n v="0"/>
    <n v="0"/>
  </r>
  <r>
    <d v="2025-06-03T00:00:00"/>
    <x v="2"/>
    <x v="9"/>
    <s v="JIS PARKING EYZAGUIRRE 650NIVEL -1"/>
    <s v="Venta $"/>
    <s v="DB"/>
    <s v="542676XXXXXX8917"/>
    <s v="Venta $"/>
    <n v="2400"/>
    <n v="0"/>
    <n v="142792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7825"/>
    <s v="Venta $"/>
    <n v="1700"/>
    <n v="0"/>
    <n v="46601"/>
    <s v="S/C"/>
    <n v="0"/>
    <s v=" "/>
    <n v="0"/>
    <n v="0"/>
  </r>
  <r>
    <d v="2025-06-03T00:00:00"/>
    <x v="2"/>
    <x v="44"/>
    <s v="JIS PARKING LINARES MAIPU 556"/>
    <s v="Venta $"/>
    <s v="DB"/>
    <s v="498432XXXXXX6256"/>
    <s v="Venta $"/>
    <n v="100"/>
    <n v="0"/>
    <n v="5546"/>
    <s v="S/C"/>
    <n v="0"/>
    <s v=" "/>
    <n v="0"/>
    <n v="0"/>
  </r>
  <r>
    <d v="2025-06-03T00:00:00"/>
    <x v="2"/>
    <x v="7"/>
    <s v="JIS PARKING LIDER LIMACHE ARTURO PRAT 244SN"/>
    <s v="Venta $"/>
    <s v="DB"/>
    <s v="434559XXXXXX6094"/>
    <s v="Venta $"/>
    <n v="300"/>
    <n v="0"/>
    <n v="103773"/>
    <s v="S/C"/>
    <n v="0"/>
    <s v=" "/>
    <n v="0"/>
    <n v="0"/>
  </r>
  <r>
    <d v="2025-06-03T00:00:00"/>
    <x v="2"/>
    <x v="1"/>
    <s v="JIS PARKINGTOTTUS NATANIE NATANIEL COX 620MENOS 1"/>
    <s v="Venta $"/>
    <s v="VI"/>
    <s v="448165XXXXXX7549"/>
    <s v="CFE"/>
    <n v="3200"/>
    <n v="0"/>
    <n v="220787"/>
    <s v="S/C"/>
    <n v="0"/>
    <s v=" "/>
    <n v="0"/>
    <n v="0"/>
  </r>
  <r>
    <d v="2025-06-03T00:00:00"/>
    <x v="2"/>
    <x v="43"/>
    <s v="JIS PARKING COQUIMBO LIBERTADOR BERNARDO O HIGGINS 528SN"/>
    <s v="Venta $"/>
    <s v="DB"/>
    <s v="440698XXXXXX3904"/>
    <s v="Venta $"/>
    <n v="400"/>
    <n v="0"/>
    <n v="315"/>
    <s v="S/C"/>
    <n v="0"/>
    <s v=" "/>
    <n v="0"/>
    <n v="0"/>
  </r>
  <r>
    <d v="2025-06-03T00:00:00"/>
    <x v="2"/>
    <x v="8"/>
    <s v="JIS PARKING SPA SERRANO 395"/>
    <s v="Venta $"/>
    <s v="DB"/>
    <s v="440698XXXXXX9864"/>
    <s v="Venta $"/>
    <n v="6800"/>
    <n v="0"/>
    <n v="9267"/>
    <s v="S/C"/>
    <n v="0"/>
    <s v=" "/>
    <n v="0"/>
    <n v="0"/>
  </r>
  <r>
    <d v="2025-06-03T00:00:00"/>
    <x v="2"/>
    <x v="8"/>
    <s v="JIS PARKING SPA SERRANO 395"/>
    <s v="Venta $"/>
    <s v="DB"/>
    <s v="475774XXXXXX1410"/>
    <s v="Venta $"/>
    <n v="800"/>
    <n v="0"/>
    <n v="28850"/>
    <s v="S/C"/>
    <n v="0"/>
    <s v=" "/>
    <n v="0"/>
    <n v="0"/>
  </r>
  <r>
    <d v="2025-06-03T00:00:00"/>
    <x v="2"/>
    <x v="40"/>
    <s v="UNIVERSIDAD UBO GENERAL GANA 1670SUBTERRANE"/>
    <s v="Venta $"/>
    <s v="DB"/>
    <s v="475774XXXXXX0666"/>
    <s v="Venta $"/>
    <n v="4000"/>
    <n v="0"/>
    <n v="7570"/>
    <s v="S/C"/>
    <n v="0"/>
    <s v=" "/>
    <n v="31383"/>
    <n v="0"/>
  </r>
  <r>
    <d v="2025-06-03T00:00:00"/>
    <x v="2"/>
    <x v="31"/>
    <s v="JIS PARKING EL PARQUE AVENIDA JOSE MIGUEL CARRERA 1527ESTACIONAM"/>
    <s v="Venta $"/>
    <s v="DB"/>
    <s v="434559XXXXXX4804"/>
    <s v="Venta $"/>
    <n v="2600"/>
    <n v="0"/>
    <n v="106305"/>
    <s v="S/C"/>
    <n v="0"/>
    <s v=" "/>
    <n v="13410"/>
    <n v="0"/>
  </r>
  <r>
    <d v="2025-06-03T00:00:00"/>
    <x v="2"/>
    <x v="15"/>
    <s v="JIS PARKING MUSEO MATUCANA 501"/>
    <s v="Venta $"/>
    <s v="DB"/>
    <s v="408183XXXXXX8551"/>
    <s v="Venta $"/>
    <n v="12000"/>
    <n v="0"/>
    <n v="7626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7500"/>
    <s v="Venta $"/>
    <n v="3350"/>
    <n v="0"/>
    <n v="127799"/>
    <s v="S/C"/>
    <n v="0"/>
    <s v=" "/>
    <n v="0"/>
    <n v="0"/>
  </r>
  <r>
    <d v="2025-06-03T00:00:00"/>
    <x v="2"/>
    <x v="63"/>
    <s v="JIS CLINICA AUTONOMA LLANO SUBERCASEAUX 2801ESTACIONAM"/>
    <s v="Venta $"/>
    <s v="DB"/>
    <s v="533187XXXXXX4062"/>
    <s v="Venta $"/>
    <n v="1500"/>
    <n v="0"/>
    <n v="144444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3086"/>
    <s v="Venta $"/>
    <n v="3200"/>
    <n v="0"/>
    <n v="322874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542676XXXXXX9188"/>
    <s v="Venta $"/>
    <n v="2750"/>
    <n v="0"/>
    <n v="146393"/>
    <s v="S/C"/>
    <n v="0"/>
    <s v=" "/>
    <n v="13411"/>
    <n v="0"/>
  </r>
  <r>
    <d v="2025-06-03T00:00:00"/>
    <x v="2"/>
    <x v="42"/>
    <s v="JIS PARKING CATEDRAL CATEDRAL 1850"/>
    <s v="Venta $"/>
    <s v="MG"/>
    <s v="522468XXXXXX7090"/>
    <s v="Venta $"/>
    <n v="2700"/>
    <n v="0"/>
    <n v="429444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7173"/>
    <s v="Venta $"/>
    <n v="400"/>
    <n v="0"/>
    <n v="325479"/>
    <s v="S/C"/>
    <n v="0"/>
    <s v=" "/>
    <n v="0"/>
    <n v="0"/>
  </r>
  <r>
    <d v="2025-06-03T00:00:00"/>
    <x v="2"/>
    <x v="4"/>
    <s v="JIS PARKING JUMBO ERCILLA 190EDSTACIONA"/>
    <s v="Venta $"/>
    <s v="DB"/>
    <s v="434560XXXXXX1323"/>
    <s v="Venta $"/>
    <n v="500"/>
    <n v="0"/>
    <n v="240466"/>
    <s v="S/C"/>
    <n v="0"/>
    <s v=" "/>
    <n v="0"/>
    <n v="0"/>
  </r>
  <r>
    <d v="2025-06-03T00:00:00"/>
    <x v="2"/>
    <x v="4"/>
    <s v="JIS PARKING JUMBO ERCILLA 190EDSTACIONA"/>
    <s v="Venta $"/>
    <s v="DB"/>
    <s v="434559XXXXXX5424"/>
    <s v="Venta $"/>
    <n v="750"/>
    <n v="0"/>
    <n v="239201"/>
    <s v="S/C"/>
    <n v="0"/>
    <s v=" "/>
    <n v="0"/>
    <n v="0"/>
  </r>
  <r>
    <d v="2025-06-03T00:00:00"/>
    <x v="2"/>
    <x v="4"/>
    <s v="JIS PARKING JUMBO ERCILLA 190EDSTACIONA"/>
    <s v="Venta $"/>
    <s v="DB"/>
    <s v="434561XXXXXX2509"/>
    <s v="Venta $"/>
    <n v="750"/>
    <n v="0"/>
    <n v="209016"/>
    <s v="S/C"/>
    <n v="0"/>
    <s v=" "/>
    <n v="0"/>
    <n v="0"/>
  </r>
  <r>
    <d v="2025-06-03T00:00:00"/>
    <x v="2"/>
    <x v="25"/>
    <s v="JIS SANTA LOS ANGELES AVENIDA ALEMANIA 770"/>
    <s v="Venta $"/>
    <s v="DB"/>
    <s v="440698XXXXXX6542"/>
    <s v="Venta $"/>
    <n v="9300"/>
    <n v="0"/>
    <n v="7395"/>
    <s v="S/C"/>
    <n v="0"/>
    <s v=" "/>
    <n v="0"/>
    <n v="0"/>
  </r>
  <r>
    <d v="2025-06-03T00:00:00"/>
    <x v="2"/>
    <x v="23"/>
    <s v="LIDER QUILLOTA AVENIDA 21 DE MAYO 311LIDER"/>
    <s v="Venta $"/>
    <s v="DB"/>
    <s v="434560XXXXXX4873"/>
    <s v="Venta $"/>
    <n v="950"/>
    <n v="0"/>
    <n v="207376"/>
    <s v="S/C"/>
    <n v="0"/>
    <s v=" "/>
    <n v="0"/>
    <n v="0"/>
  </r>
  <r>
    <d v="2025-06-03T00:00:00"/>
    <x v="2"/>
    <x v="46"/>
    <s v="STA ISABEL CLAUDIO VICUNA CLAUDIO VICUA 696ESTACIONAM"/>
    <s v="Venta $"/>
    <s v="DB"/>
    <s v="451368XXXXXX4090"/>
    <s v="Venta $"/>
    <n v="1800"/>
    <n v="0"/>
    <n v="8778"/>
    <s v="S/C"/>
    <n v="0"/>
    <s v=" "/>
    <n v="0"/>
    <n v="0"/>
  </r>
  <r>
    <d v="2025-06-03T00:00:00"/>
    <x v="2"/>
    <x v="9"/>
    <s v="JIS PARKING EYZAGUIRRE 650NIVEL -1"/>
    <s v="Venta $"/>
    <s v="DB"/>
    <s v="533187XXXXXX6647"/>
    <s v="Venta $"/>
    <n v="2000"/>
    <n v="0"/>
    <n v="145175"/>
    <s v="S/C"/>
    <n v="0"/>
    <s v=" "/>
    <n v="0"/>
    <n v="0"/>
  </r>
  <r>
    <d v="2025-06-03T00:00:00"/>
    <x v="2"/>
    <x v="58"/>
    <s v="JIS PARKING LID PTO MONTT BALMACEDA 212SN"/>
    <s v="Venta $"/>
    <s v="DB"/>
    <s v="434561XXXXXX7146"/>
    <s v="Venta $"/>
    <n v="1350"/>
    <n v="0"/>
    <n v="246339"/>
    <s v="S/C"/>
    <n v="0"/>
    <s v=" "/>
    <n v="0"/>
    <n v="0"/>
  </r>
  <r>
    <d v="2025-06-03T00:00:00"/>
    <x v="2"/>
    <x v="58"/>
    <s v="JIS PARKING LID PTO MONTT BALMACEDA 212SN"/>
    <s v="Venta $"/>
    <s v="DB"/>
    <s v="434561XXXXXX7146"/>
    <s v="Venta $"/>
    <n v="1300"/>
    <n v="0"/>
    <n v="211880"/>
    <s v="S/C"/>
    <n v="0"/>
    <s v=" "/>
    <n v="0"/>
    <n v="0"/>
  </r>
  <r>
    <d v="2025-06-03T00:00:00"/>
    <x v="2"/>
    <x v="11"/>
    <s v="JIS PARKING MALL DEL CENT PUENTE 689108"/>
    <s v="Venta $"/>
    <s v="DB"/>
    <s v="533187XXXXXX2002"/>
    <s v="Venta $"/>
    <n v="6000"/>
    <n v="0"/>
    <n v="145946"/>
    <s v="S/C"/>
    <n v="0"/>
    <s v=" "/>
    <n v="0"/>
    <n v="0"/>
  </r>
  <r>
    <d v="2025-06-03T00:00:00"/>
    <x v="2"/>
    <x v="26"/>
    <s v="JIS PARKING HOMECENTER NU VICUNA MACKENNA 1700MENOS 1"/>
    <s v="Venta $"/>
    <s v="VI"/>
    <s v="490764XXXXXX8171"/>
    <s v="Venta $"/>
    <n v="400"/>
    <n v="0"/>
    <n v="467700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3327"/>
    <s v="Venta $"/>
    <n v="600"/>
    <n v="0"/>
    <n v="323772"/>
    <s v="S/C"/>
    <n v="0"/>
    <s v=" "/>
    <n v="0"/>
    <n v="0"/>
  </r>
  <r>
    <d v="2025-06-03T00:00:00"/>
    <x v="2"/>
    <x v="1"/>
    <s v="JIS PARKINGTOTTUS NATANIE NATANIEL COX 620MENOS 1"/>
    <s v="Venta $"/>
    <s v="DB"/>
    <s v="533187XXXXXX7821"/>
    <s v="Venta $"/>
    <n v="4150"/>
    <n v="0"/>
    <n v="146769"/>
    <s v="S/C"/>
    <n v="0"/>
    <s v=" "/>
    <n v="0"/>
    <n v="0"/>
  </r>
  <r>
    <d v="2025-06-03T00:00:00"/>
    <x v="2"/>
    <x v="8"/>
    <s v="JIS PARKING SPA SERRANO 395"/>
    <s v="Venta $"/>
    <s v="DB"/>
    <s v="517608XXXXXX0434"/>
    <s v="Venta $"/>
    <n v="1400"/>
    <n v="0"/>
    <n v="375426"/>
    <s v="S/C"/>
    <n v="0"/>
    <s v=" "/>
    <n v="0"/>
    <n v="0"/>
  </r>
  <r>
    <d v="2025-06-03T00:00:00"/>
    <x v="2"/>
    <x v="42"/>
    <s v="JIS PARKING CATEDRAL CATEDRAL 1850"/>
    <s v="Venta $"/>
    <s v="DB"/>
    <s v="456865XXXXXX0618"/>
    <s v="Venta $"/>
    <n v="2400"/>
    <n v="0"/>
    <n v="3803"/>
    <s v="S/C"/>
    <n v="0"/>
    <s v=" "/>
    <n v="0"/>
    <n v="0"/>
  </r>
  <r>
    <d v="2025-06-03T00:00:00"/>
    <x v="2"/>
    <x v="63"/>
    <s v="JIS CLINICA AUTONOMA LLANO SUBERCASEAUX 2801ESTACIONAM"/>
    <s v="Venta $"/>
    <s v="DB"/>
    <s v="451368XXXXXX8744"/>
    <s v="Venta $"/>
    <n v="2500"/>
    <n v="0"/>
    <n v="7730"/>
    <s v="S/C"/>
    <n v="0"/>
    <s v=" "/>
    <n v="0"/>
    <n v="0"/>
  </r>
  <r>
    <d v="2025-06-03T00:00:00"/>
    <x v="2"/>
    <x v="27"/>
    <s v="JIS LIDER LOS ANGELES AVENIDA RICARDO VICUNA 284"/>
    <s v="Venta $"/>
    <s v="DB"/>
    <s v="434561XXXXXX7076"/>
    <s v="Venta $"/>
    <n v="350"/>
    <n v="0"/>
    <n v="310568"/>
    <s v="S/C"/>
    <n v="0"/>
    <s v=" "/>
    <n v="0"/>
    <n v="0"/>
  </r>
  <r>
    <d v="2025-06-03T00:00:00"/>
    <x v="2"/>
    <x v="13"/>
    <s v="JIS PARKING VILLANELO VIANA 377"/>
    <s v="Venta $"/>
    <s v="DB"/>
    <s v="408183XXXXXX4452"/>
    <s v="Venta $"/>
    <n v="3200"/>
    <n v="0"/>
    <n v="5474"/>
    <s v="S/C"/>
    <n v="0"/>
    <s v=" "/>
    <n v="0"/>
    <n v="0"/>
  </r>
  <r>
    <d v="2025-06-03T00:00:00"/>
    <x v="2"/>
    <x v="20"/>
    <s v="JIS PARKING MEDS CHACABUCO 40"/>
    <s v="Venta $"/>
    <s v="DB"/>
    <s v="498432XXXXXX7842"/>
    <s v="Venta $"/>
    <n v="2200"/>
    <n v="0"/>
    <n v="4690"/>
    <s v="S/C"/>
    <n v="0"/>
    <s v=" "/>
    <n v="0"/>
    <n v="0"/>
  </r>
  <r>
    <d v="2025-06-03T00:00:00"/>
    <x v="2"/>
    <x v="9"/>
    <s v="JIS PARKING EYZAGUIRRE 650NIVEL -1"/>
    <s v="Venta $"/>
    <s v="DB"/>
    <s v="434559XXXXXX0826"/>
    <s v="Venta $"/>
    <n v="1400"/>
    <n v="0"/>
    <n v="316622"/>
    <s v="S/C"/>
    <n v="0"/>
    <s v=" "/>
    <n v="0"/>
    <n v="0"/>
  </r>
  <r>
    <d v="2025-06-03T00:00:00"/>
    <x v="2"/>
    <x v="55"/>
    <s v="JIS PARK TOTT LOS ANGELES AVENIDA ALEMANIA 831."/>
    <s v="Venta $"/>
    <s v="DB"/>
    <s v="434559XXXXXX1134"/>
    <s v="Venta $"/>
    <n v="1100"/>
    <n v="0"/>
    <n v="319236"/>
    <s v="S/C"/>
    <n v="0"/>
    <s v=" "/>
    <n v="0"/>
    <n v="0"/>
  </r>
  <r>
    <d v="2025-06-03T00:00:00"/>
    <x v="2"/>
    <x v="26"/>
    <s v="JIS PARKING HOMECENTER NU VICUNA MACKENNA 1700MENOS 1"/>
    <s v="Venta $"/>
    <s v="MG"/>
    <s v="522468XXXXXX3204"/>
    <s v="Venta $"/>
    <n v="350"/>
    <n v="0"/>
    <n v="432172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40612XXXXXX5074"/>
    <s v="Venta $"/>
    <n v="2850"/>
    <n v="0"/>
    <n v="343255"/>
    <s v="S/C"/>
    <n v="0"/>
    <s v=" "/>
    <n v="0"/>
    <n v="0"/>
  </r>
  <r>
    <d v="2025-06-03T00:00:00"/>
    <x v="2"/>
    <x v="4"/>
    <s v="JIS PARKING JUMBO ERCILLA 190EDSTACIONA"/>
    <s v="Venta $"/>
    <s v="DB"/>
    <s v="533187XXXXXX2883"/>
    <s v="Venta $"/>
    <n v="800"/>
    <n v="0"/>
    <n v="149126"/>
    <s v="S/C"/>
    <n v="0"/>
    <s v=" "/>
    <n v="0"/>
    <n v="0"/>
  </r>
  <r>
    <d v="2025-06-03T00:00:00"/>
    <x v="2"/>
    <x v="4"/>
    <s v="JIS PARKING JUMBO ERCILLA 190EDSTACIONA"/>
    <s v="Venta $"/>
    <s v="DB"/>
    <s v="467015XXXXXX0873"/>
    <s v="Venta $"/>
    <n v="750"/>
    <n v="0"/>
    <n v="5962"/>
    <s v="S/C"/>
    <n v="0"/>
    <s v=" "/>
    <n v="0"/>
    <n v="0"/>
  </r>
  <r>
    <d v="2025-06-03T00:00:00"/>
    <x v="2"/>
    <x v="22"/>
    <s v="JIS PARKING AVENIDA LAS CONDES 12201"/>
    <s v="Venta $"/>
    <s v="VI"/>
    <s v="450881XXXXXX4238"/>
    <s v="Venta $"/>
    <n v="2500"/>
    <n v="0"/>
    <n v="344955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8583"/>
    <s v="Venta $"/>
    <n v="1250"/>
    <n v="0"/>
    <n v="408948"/>
    <s v="S/C"/>
    <n v="0"/>
    <s v=" "/>
    <n v="0"/>
    <n v="0"/>
  </r>
  <r>
    <d v="2025-06-03T00:00:00"/>
    <x v="2"/>
    <x v="26"/>
    <s v="JIS PARKING HOMECENTER NU VICUNA MACKENNA 1700MENOS 1"/>
    <s v="Venta $"/>
    <s v="DB"/>
    <s v="542676XXXXXX7205"/>
    <s v="Venta $"/>
    <n v="350"/>
    <n v="0"/>
    <n v="149596"/>
    <s v="S/C"/>
    <n v="0"/>
    <s v=" "/>
    <n v="0"/>
    <n v="0"/>
  </r>
  <r>
    <d v="2025-06-03T00:00:00"/>
    <x v="2"/>
    <x v="1"/>
    <s v="JIS PARKINGTOTTUS NATANIE NATANIEL COX 620MENOS 1"/>
    <s v="Venta $"/>
    <s v="DB"/>
    <s v="451368XXXXXX9531"/>
    <s v="Venta $"/>
    <n v="1250"/>
    <n v="0"/>
    <n v="5386"/>
    <s v="S/C"/>
    <n v="0"/>
    <s v=" "/>
    <n v="0"/>
    <n v="0"/>
  </r>
  <r>
    <d v="2025-06-03T00:00:00"/>
    <x v="2"/>
    <x v="40"/>
    <s v="UNIVERSIDAD UBO GENERAL GANA 1670SUBTERRANE"/>
    <s v="Venta $"/>
    <s v="VI"/>
    <s v="448165XXXXXX3525"/>
    <s v="Venta $"/>
    <n v="2000"/>
    <n v="0"/>
    <n v="473977"/>
    <s v="S/C"/>
    <n v="0"/>
    <s v=" "/>
    <n v="31384"/>
    <n v="0"/>
  </r>
  <r>
    <d v="2025-06-03T00:00:00"/>
    <x v="2"/>
    <x v="0"/>
    <s v="JIS PARKING DOCTOR GUILLERMO BUHLER 2005"/>
    <s v="Venta $"/>
    <s v="DB"/>
    <s v="475774XXXXXX8290"/>
    <s v="Venta $"/>
    <n v="2650"/>
    <n v="0"/>
    <n v="4818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34559XXXXXX6943"/>
    <s v="Venta $"/>
    <n v="4500"/>
    <n v="0"/>
    <n v="505271"/>
    <s v="S/C"/>
    <n v="0"/>
    <s v=" "/>
    <n v="0"/>
    <n v="0"/>
  </r>
  <r>
    <d v="2025-06-03T00:00:00"/>
    <x v="2"/>
    <x v="4"/>
    <s v="JIS PARKING JUMBO ERCILLA 190EDSTACIONA"/>
    <s v="Venta $"/>
    <s v="DB"/>
    <s v="434561XXXXXX4527"/>
    <s v="Venta $"/>
    <n v="300"/>
    <n v="0"/>
    <n v="531937"/>
    <s v="S/C"/>
    <n v="0"/>
    <s v=" "/>
    <n v="0"/>
    <n v="0"/>
  </r>
  <r>
    <d v="2025-06-03T00:00:00"/>
    <x v="2"/>
    <x v="4"/>
    <s v="JIS PARKING JUMBO ERCILLA 190EDSTACIONA"/>
    <s v="Venta $"/>
    <s v="MG"/>
    <s v="552252XXXXXX9452"/>
    <s v="Venta $"/>
    <n v="650"/>
    <n v="0"/>
    <n v="77901"/>
    <s v="S/C"/>
    <n v="0"/>
    <s v=" "/>
    <n v="0"/>
    <n v="0"/>
  </r>
  <r>
    <d v="2025-06-03T00:00:00"/>
    <x v="2"/>
    <x v="33"/>
    <s v="JIS  LIDER TALAGANTE AVENIDA BERNARDO O HIGGINS 807NIVEL -1"/>
    <s v="Venta $"/>
    <s v="DB"/>
    <s v="451368XXXXXX3203"/>
    <s v="Venta $"/>
    <n v="200"/>
    <n v="0"/>
    <n v="15266"/>
    <s v="S/C"/>
    <n v="0"/>
    <s v=" "/>
    <n v="0"/>
    <n v="0"/>
  </r>
  <r>
    <d v="2025-06-03T00:00:00"/>
    <x v="2"/>
    <x v="25"/>
    <s v="JIS SANTA LOS ANGELES AVENIDA ALEMANIA 770"/>
    <s v="Venta $"/>
    <s v="DB"/>
    <s v="479123XXXXXX0775"/>
    <s v="Venta $"/>
    <n v="500"/>
    <n v="0"/>
    <n v="6820"/>
    <s v="S/C"/>
    <n v="0"/>
    <s v=" "/>
    <n v="0"/>
    <n v="0"/>
  </r>
  <r>
    <d v="2025-06-03T00:00:00"/>
    <x v="2"/>
    <x v="24"/>
    <s v="JIS GRAN AVENIDA JOSE MIGUEL CARRERA 4004"/>
    <s v="Venta $"/>
    <s v="DB"/>
    <s v="234052XXXXXX0178"/>
    <s v="Venta $"/>
    <n v="650"/>
    <n v="0"/>
    <n v="108"/>
    <s v="S/C"/>
    <n v="0"/>
    <s v=" "/>
    <n v="0"/>
    <n v="0"/>
  </r>
  <r>
    <d v="2025-06-03T00:00:00"/>
    <x v="2"/>
    <x v="24"/>
    <s v="JIS GRAN AVENIDA JOSE MIGUEL CARRERA 4004"/>
    <s v="Venta $"/>
    <s v="DB"/>
    <s v="434559XXXXXX0899"/>
    <s v="Venta $"/>
    <n v="150"/>
    <n v="0"/>
    <n v="545961"/>
    <s v="S/C"/>
    <n v="0"/>
    <s v=" "/>
    <n v="0"/>
    <n v="0"/>
  </r>
  <r>
    <d v="2025-06-03T00:00:00"/>
    <x v="2"/>
    <x v="21"/>
    <s v="JIS PARKING TOBALABA AVENIDA TOBALABA 691"/>
    <s v="Venta $"/>
    <s v="DB"/>
    <s v="475774XXXXXX3207"/>
    <s v="Venta $"/>
    <n v="150"/>
    <n v="0"/>
    <n v="20010"/>
    <s v="S/C"/>
    <n v="0"/>
    <s v=" "/>
    <n v="0"/>
    <n v="0"/>
  </r>
  <r>
    <d v="2025-06-03T00:00:00"/>
    <x v="2"/>
    <x v="9"/>
    <s v="JIS PARKING EYZAGUIRRE 650NIVEL -1"/>
    <s v="Venta $"/>
    <s v="DB"/>
    <s v="492483XXXXXX0188"/>
    <s v="Venta $"/>
    <n v="1200"/>
    <n v="0"/>
    <n v="353743"/>
    <s v="S/C"/>
    <n v="0"/>
    <s v=" "/>
    <n v="0"/>
    <n v="0"/>
  </r>
  <r>
    <d v="2025-06-03T00:00:00"/>
    <x v="2"/>
    <x v="26"/>
    <s v="JIS PARKING HOMECENTER NU VICUNA MACKENNA 1700MENOS 1"/>
    <s v="Venta $"/>
    <s v="DB"/>
    <s v="451368XXXXXX3257"/>
    <s v="Venta $"/>
    <n v="150"/>
    <n v="0"/>
    <n v="31282"/>
    <s v="S/C"/>
    <n v="0"/>
    <s v=" "/>
    <n v="0"/>
    <n v="0"/>
  </r>
  <r>
    <d v="2025-06-03T00:00:00"/>
    <x v="2"/>
    <x v="1"/>
    <s v="JIS PARKINGTOTTUS NATANIE NATANIEL COX 620MENOS 1"/>
    <s v="Venta $"/>
    <s v="DB"/>
    <s v="451368XXXXXX2516"/>
    <s v="Venta $"/>
    <n v="1300"/>
    <n v="0"/>
    <n v="234"/>
    <s v="S/C"/>
    <n v="0"/>
    <s v=" "/>
    <n v="0"/>
    <n v="0"/>
  </r>
  <r>
    <d v="2025-06-03T00:00:00"/>
    <x v="2"/>
    <x v="1"/>
    <s v="JIS PARKINGTOTTUS NATANIE NATANIEL COX 620MENOS 1"/>
    <s v="Venta $"/>
    <s v="DB"/>
    <s v="434560XXXXXX8956"/>
    <s v="Venta $"/>
    <n v="450"/>
    <n v="0"/>
    <n v="647655"/>
    <s v="S/C"/>
    <n v="0"/>
    <s v=" "/>
    <n v="0"/>
    <n v="0"/>
  </r>
  <r>
    <d v="2025-06-03T00:00:00"/>
    <x v="2"/>
    <x v="34"/>
    <s v="JIS PARKING SPA AVENIDA ALBERTO HURTADO 060"/>
    <s v="Venta $"/>
    <s v="DB"/>
    <s v="451368XXXXXX0210"/>
    <s v="Venta $"/>
    <n v="550"/>
    <n v="0"/>
    <n v="3234"/>
    <s v="S/C"/>
    <n v="0"/>
    <s v=" "/>
    <n v="0"/>
    <n v="0"/>
  </r>
  <r>
    <d v="2025-06-03T00:00:00"/>
    <x v="2"/>
    <x v="4"/>
    <s v="JIS PARKING JUMBO ERCILLA 190EDSTACIONA"/>
    <s v="Venta $"/>
    <s v="DB"/>
    <s v="408183XXXXXX8483"/>
    <s v="Venta $"/>
    <n v="800"/>
    <n v="0"/>
    <n v="2666"/>
    <s v="S/C"/>
    <n v="0"/>
    <s v=" "/>
    <n v="0"/>
    <n v="0"/>
  </r>
  <r>
    <d v="2025-06-03T00:00:00"/>
    <x v="2"/>
    <x v="4"/>
    <s v="JIS PARKING JUMBO ERCILLA 190EDSTACIONA"/>
    <s v="Venta $"/>
    <s v="DB"/>
    <s v="434559XXXXXX4442"/>
    <s v="Venta $"/>
    <n v="100"/>
    <n v="0"/>
    <n v="637723"/>
    <s v="S/C"/>
    <n v="0"/>
    <s v=" "/>
    <n v="0"/>
    <n v="0"/>
  </r>
  <r>
    <d v="2025-06-03T00:00:00"/>
    <x v="2"/>
    <x v="4"/>
    <s v="JIS PARKING JUMBO ERCILLA 190EDSTACIONA"/>
    <s v="Venta $"/>
    <s v="DB"/>
    <s v="542676XXXXXX5351"/>
    <s v="Venta $"/>
    <n v="500"/>
    <n v="0"/>
    <n v="151205"/>
    <s v="S/C"/>
    <n v="0"/>
    <s v=" "/>
    <n v="0"/>
    <n v="0"/>
  </r>
  <r>
    <d v="2025-06-03T00:00:00"/>
    <x v="2"/>
    <x v="52"/>
    <s v="JIS PARKING CHILLAN ARAUCO 755ESTACIONAM"/>
    <s v="Venta $"/>
    <s v="MG"/>
    <s v="548742XXXXXX5164"/>
    <s v="Venta $"/>
    <n v="3600"/>
    <n v="0"/>
    <n v="434927"/>
    <s v="S/C"/>
    <n v="0"/>
    <s v=" "/>
    <n v="0"/>
    <n v="0"/>
  </r>
  <r>
    <d v="2025-06-03T00:00:00"/>
    <x v="2"/>
    <x v="9"/>
    <s v="JIS PARKING EYZAGUIRRE 650NIVEL -1"/>
    <s v="Venta $"/>
    <s v="DB"/>
    <s v="434559XXXXXX5298"/>
    <s v="Venta $"/>
    <n v="1600"/>
    <n v="0"/>
    <n v="637067"/>
    <s v="S/C"/>
    <n v="0"/>
    <s v=" "/>
    <n v="0"/>
    <n v="0"/>
  </r>
  <r>
    <d v="2025-06-03T00:00:00"/>
    <x v="2"/>
    <x v="68"/>
    <s v="JIS PARKING LIDER ALAMEDA AVENIDA ALBERTO HURTADO 060"/>
    <s v="Venta $"/>
    <s v="DB"/>
    <s v="434561XXXXXX6941"/>
    <s v="Venta $"/>
    <n v="200"/>
    <n v="0"/>
    <n v="644647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1064"/>
    <s v="Venta $"/>
    <n v="400"/>
    <n v="0"/>
    <n v="152884"/>
    <s v="S/C"/>
    <n v="0"/>
    <s v=" "/>
    <n v="0"/>
    <n v="0"/>
  </r>
  <r>
    <d v="2025-06-03T00:00:00"/>
    <x v="2"/>
    <x v="1"/>
    <s v="JIS PARKINGTOTTUS NATANIE NATANIEL COX 620MENOS 1"/>
    <s v="Venta $"/>
    <s v="DB"/>
    <s v="533187XXXXXX1990"/>
    <s v="Venta $"/>
    <n v="650"/>
    <n v="0"/>
    <n v="153331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2986"/>
    <s v="Venta $"/>
    <n v="3000"/>
    <n v="0"/>
    <n v="152573"/>
    <s v="S/C"/>
    <n v="0"/>
    <s v=" "/>
    <n v="0"/>
    <n v="0"/>
  </r>
  <r>
    <d v="2025-06-03T00:00:00"/>
    <x v="2"/>
    <x v="8"/>
    <s v="JIS PARKING SPA SERRANO 395"/>
    <s v="Venta $"/>
    <s v="DB"/>
    <s v="533187XXXXXX9619"/>
    <s v="Venta $"/>
    <n v="1700"/>
    <n v="0"/>
    <n v="153209"/>
    <s v="S/C"/>
    <n v="0"/>
    <s v=" "/>
    <n v="0"/>
    <n v="0"/>
  </r>
  <r>
    <d v="2025-06-03T00:00:00"/>
    <x v="2"/>
    <x v="40"/>
    <s v="UNIVERSIDAD UBO GENERAL GANA 1670SUBTERRANE"/>
    <s v="Venta $"/>
    <s v="DB"/>
    <s v="434559XXXXXX5863"/>
    <s v="Venta $"/>
    <n v="2000"/>
    <n v="0"/>
    <n v="713567"/>
    <s v="S/C"/>
    <n v="0"/>
    <s v=" "/>
    <n v="31385"/>
    <n v="0"/>
  </r>
  <r>
    <d v="2025-06-03T00:00:00"/>
    <x v="2"/>
    <x v="4"/>
    <s v="JIS PARKING JUMBO ERCILLA 190EDSTACIONA"/>
    <s v="Venta $"/>
    <s v="DB"/>
    <s v="434559XXXXXX5995"/>
    <s v="Venta $"/>
    <n v="350"/>
    <n v="0"/>
    <n v="728710"/>
    <s v="S/C"/>
    <n v="0"/>
    <s v=" "/>
    <n v="0"/>
    <n v="0"/>
  </r>
  <r>
    <d v="2025-06-03T00:00:00"/>
    <x v="2"/>
    <x v="25"/>
    <s v="JIS SANTA LOS ANGELES AVENIDA ALEMANIA 770"/>
    <s v="Venta $"/>
    <s v="DB"/>
    <s v="533187XXXXXX0005"/>
    <s v="Venta $"/>
    <n v="3750"/>
    <n v="0"/>
    <n v="153772"/>
    <s v="S/C"/>
    <n v="0"/>
    <s v=" "/>
    <n v="0"/>
    <n v="0"/>
  </r>
  <r>
    <d v="2025-06-03T00:00:00"/>
    <x v="2"/>
    <x v="52"/>
    <s v="JIS PARKING CHILLAN ARAUCO 755ESTACIONAM"/>
    <s v="Venta $"/>
    <s v="DB"/>
    <s v="533187XXXXXX4149"/>
    <s v="Venta $"/>
    <n v="2250"/>
    <n v="0"/>
    <n v="153221"/>
    <s v="S/C"/>
    <n v="0"/>
    <s v=" "/>
    <n v="0"/>
    <n v="0"/>
  </r>
  <r>
    <d v="2025-06-03T00:00:00"/>
    <x v="2"/>
    <x v="24"/>
    <s v="JIS GRAN AVENIDA JOSE MIGUEL CARRERA 4004"/>
    <s v="Venta $"/>
    <s v="DB"/>
    <s v="440698XXXXXX5707"/>
    <s v="Venta $"/>
    <n v="3750"/>
    <n v="0"/>
    <n v="1947"/>
    <s v="S/C"/>
    <n v="0"/>
    <s v=" "/>
    <n v="0"/>
    <n v="0"/>
  </r>
  <r>
    <d v="2025-06-03T00:00:00"/>
    <x v="2"/>
    <x v="60"/>
    <s v="JIS UNIMARC VINA DEL MAR 4 PONIENTE 630"/>
    <s v="Venta $"/>
    <s v="DB"/>
    <s v="451368XXXXXX1839"/>
    <s v="Venta $"/>
    <n v="2150"/>
    <n v="0"/>
    <n v="7594"/>
    <s v="S/C"/>
    <n v="0"/>
    <s v=" "/>
    <n v="0"/>
    <n v="0"/>
  </r>
  <r>
    <d v="2025-06-03T00:00:00"/>
    <x v="2"/>
    <x v="9"/>
    <s v="JIS PARKING EYZAGUIRRE 650NIVEL -1"/>
    <s v="Venta $"/>
    <s v="DB"/>
    <s v="559779XXXXXX7136"/>
    <s v="Venta $"/>
    <n v="2600"/>
    <n v="0"/>
    <n v="375664"/>
    <s v="S/C"/>
    <n v="0"/>
    <s v=" "/>
    <n v="0"/>
    <n v="0"/>
  </r>
  <r>
    <d v="2025-06-03T00:00:00"/>
    <x v="2"/>
    <x v="9"/>
    <s v="JIS PARKING EYZAGUIRRE 650NIVEL -1"/>
    <s v="Venta $"/>
    <s v="DB"/>
    <s v="542676XXXXXX6725"/>
    <s v="Venta $"/>
    <n v="1200"/>
    <n v="0"/>
    <n v="152774"/>
    <s v="S/C"/>
    <n v="0"/>
    <s v=" "/>
    <n v="0"/>
    <n v="0"/>
  </r>
  <r>
    <d v="2025-06-03T00:00:00"/>
    <x v="2"/>
    <x v="68"/>
    <s v="JIS PARKING LIDER ALAMEDA AVENIDA ALBERTO HURTADO 060"/>
    <s v="Venta $"/>
    <s v="DB"/>
    <s v="405951XXXXXX3292"/>
    <s v="Venta $"/>
    <n v="800"/>
    <n v="0"/>
    <n v="374354"/>
    <s v="S/C"/>
    <n v="0"/>
    <s v=" "/>
    <n v="0"/>
    <n v="0"/>
  </r>
  <r>
    <d v="2025-06-03T00:00:00"/>
    <x v="2"/>
    <x v="11"/>
    <s v="JIS PARKING MALL DEL CENT PUENTE 689108"/>
    <s v="Venta $"/>
    <s v="DB"/>
    <s v="533187XXXXXX9213"/>
    <s v="Venta $"/>
    <n v="3150"/>
    <n v="0"/>
    <n v="152817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2526"/>
    <s v="Venta $"/>
    <n v="200"/>
    <n v="0"/>
    <n v="815023"/>
    <s v="S/C"/>
    <n v="0"/>
    <s v=" "/>
    <n v="0"/>
    <n v="0"/>
  </r>
  <r>
    <d v="2025-06-03T00:00:00"/>
    <x v="2"/>
    <x v="1"/>
    <s v="JIS PARKINGTOTTUS NATANIE NATANIEL COX 620MENOS 1"/>
    <s v="Venta $"/>
    <s v="DB"/>
    <s v="440612XXXXXX8908"/>
    <s v="Venta $"/>
    <n v="800"/>
    <n v="0"/>
    <n v="385664"/>
    <s v="S/C"/>
    <n v="0"/>
    <s v=" "/>
    <n v="0"/>
    <n v="0"/>
  </r>
  <r>
    <d v="2025-06-03T00:00:00"/>
    <x v="2"/>
    <x v="0"/>
    <s v="JIS PARKING DOCTOR GUILLERMO BUHLER 2005"/>
    <s v="Venta $"/>
    <s v="MG"/>
    <s v="521892XXXXXX5382"/>
    <s v="Venta $"/>
    <n v="3850"/>
    <n v="0"/>
    <n v="383655"/>
    <s v="S/C"/>
    <n v="0"/>
    <s v=" "/>
    <n v="0"/>
    <n v="0"/>
  </r>
  <r>
    <d v="2025-06-03T00:00:00"/>
    <x v="2"/>
    <x v="4"/>
    <s v="JIS PARKING JUMBO ERCILLA 190EDSTACIONA"/>
    <s v="Venta $"/>
    <s v="DB"/>
    <s v="434559XXXXXX4133"/>
    <s v="Venta $"/>
    <n v="450"/>
    <n v="0"/>
    <n v="825073"/>
    <s v="S/C"/>
    <n v="0"/>
    <s v=" "/>
    <n v="0"/>
    <n v="0"/>
  </r>
  <r>
    <d v="2025-06-03T00:00:00"/>
    <x v="2"/>
    <x v="27"/>
    <s v="JIS LIDER LOS ANGELES AVENIDA RICARDO VICUNA 284"/>
    <s v="Venta $"/>
    <s v="DB"/>
    <s v="533187XXXXXX9439"/>
    <s v="Venta $"/>
    <n v="1550"/>
    <n v="0"/>
    <n v="154778"/>
    <s v="S/C"/>
    <n v="0"/>
    <s v=" "/>
    <n v="0"/>
    <n v="0"/>
  </r>
  <r>
    <d v="2025-06-03T00:00:00"/>
    <x v="2"/>
    <x v="23"/>
    <s v="LIDER QUILLOTA AVENIDA 21 DE MAYO 311LIDER"/>
    <s v="Venta $"/>
    <s v="DB"/>
    <s v="434559XXXXXX7769"/>
    <s v="Venta $"/>
    <n v="50"/>
    <n v="0"/>
    <n v="807314"/>
    <s v="S/C"/>
    <n v="0"/>
    <s v=" "/>
    <n v="0"/>
    <n v="0"/>
  </r>
  <r>
    <d v="2025-06-03T00:00:00"/>
    <x v="2"/>
    <x v="2"/>
    <s v="JIS PARKING ANPINO JOSE SANTOS OSA 2354"/>
    <s v="Venta $"/>
    <s v="DB"/>
    <s v="542676XXXXXX3060"/>
    <s v="Venta $"/>
    <n v="5150"/>
    <n v="0"/>
    <n v="154904"/>
    <s v="S/C"/>
    <n v="0"/>
    <s v=" "/>
    <n v="0"/>
    <n v="0"/>
  </r>
  <r>
    <d v="2025-06-03T00:00:00"/>
    <x v="2"/>
    <x v="13"/>
    <s v="JIS PARKING VILLANELO VIANA 377"/>
    <s v="Venta $"/>
    <s v="DB"/>
    <s v="533187XXXXXX1155"/>
    <s v="Venta $"/>
    <n v="1400"/>
    <n v="0"/>
    <n v="154831"/>
    <s v="S/C"/>
    <n v="0"/>
    <s v=" "/>
    <n v="0"/>
    <n v="0"/>
  </r>
  <r>
    <d v="2025-06-03T00:00:00"/>
    <x v="2"/>
    <x v="8"/>
    <s v="JIS PARKING SPA SERRANO 395"/>
    <s v="Venta $"/>
    <s v="DB"/>
    <s v="533187XXXXXX8651"/>
    <s v="Venta $"/>
    <n v="3200"/>
    <n v="0"/>
    <n v="155471"/>
    <s v="S/C"/>
    <n v="0"/>
    <s v=" "/>
    <n v="0"/>
    <n v="0"/>
  </r>
  <r>
    <d v="2025-06-03T00:00:00"/>
    <x v="2"/>
    <x v="30"/>
    <s v="JIS PARKING UNI CONCEPCIO CHACABUCO 70ESTACIONAM"/>
    <s v="Venta $"/>
    <s v="VI"/>
    <s v="475776XXXXXX2059"/>
    <s v="Venta $"/>
    <n v="5400"/>
    <n v="0"/>
    <n v="812442"/>
    <s v="S/C"/>
    <n v="0"/>
    <s v=" "/>
    <n v="0"/>
    <n v="0"/>
  </r>
  <r>
    <d v="2025-06-03T00:00:00"/>
    <x v="2"/>
    <x v="25"/>
    <s v="JIS SANTA LOS ANGELES AVENIDA ALEMANIA 770"/>
    <s v="Venta $"/>
    <s v="DB"/>
    <s v="533187XXXXXX9529"/>
    <s v="Venta $"/>
    <n v="6300"/>
    <n v="0"/>
    <n v="155290"/>
    <s v="S/C"/>
    <n v="0"/>
    <s v=" "/>
    <n v="0"/>
    <n v="0"/>
  </r>
  <r>
    <d v="2025-06-03T00:00:00"/>
    <x v="2"/>
    <x v="2"/>
    <s v="JIS PARKING ANPINO JOSE SANTOS OSA 2354"/>
    <s v="Venta $"/>
    <s v="DB"/>
    <s v="554525XXXXXX2890"/>
    <s v="Venta $"/>
    <n v="2600"/>
    <n v="0"/>
    <s v="N714TZ"/>
    <s v="S/C"/>
    <n v="0"/>
    <s v=" "/>
    <n v="0"/>
    <n v="0"/>
  </r>
  <r>
    <d v="2025-06-03T00:00:00"/>
    <x v="2"/>
    <x v="21"/>
    <s v="JIS PARKING TOBALABA AVENIDA TOBALABA 691"/>
    <s v="Venta $"/>
    <s v="DB"/>
    <s v="451368XXXXXX3551"/>
    <s v="Venta $"/>
    <n v="250"/>
    <n v="0"/>
    <n v="5394"/>
    <s v="S/C"/>
    <n v="0"/>
    <s v=" "/>
    <n v="0"/>
    <n v="0"/>
  </r>
  <r>
    <d v="2025-06-03T00:00:00"/>
    <x v="2"/>
    <x v="9"/>
    <s v="JIS PARKING EYZAGUIRRE 650NIVEL -1"/>
    <s v="Venta $"/>
    <s v="DB"/>
    <s v="434561XXXXXX3176"/>
    <s v="Venta $"/>
    <n v="1800"/>
    <n v="0"/>
    <n v="856841"/>
    <s v="S/C"/>
    <n v="0"/>
    <s v=" "/>
    <n v="0"/>
    <n v="0"/>
  </r>
  <r>
    <d v="2025-06-03T00:00:00"/>
    <x v="2"/>
    <x v="68"/>
    <s v="JIS PARKING LIDER ALAMEDA AVENIDA ALBERTO HURTADO 060"/>
    <s v="Venta $"/>
    <s v="DB"/>
    <s v="533187XXXXXX7437"/>
    <s v="Venta $"/>
    <n v="1300"/>
    <n v="0"/>
    <n v="155395"/>
    <s v="S/C"/>
    <n v="0"/>
    <s v=" "/>
    <n v="0"/>
    <n v="0"/>
  </r>
  <r>
    <d v="2025-06-03T00:00:00"/>
    <x v="2"/>
    <x v="29"/>
    <s v="JIS PARKING AVDA MATUCANA 40SN"/>
    <s v="Venta $"/>
    <s v="DB"/>
    <s v="00000076063822-39-15777630"/>
    <s v="Venta $"/>
    <n v="60000"/>
    <n v="0"/>
    <n v="157827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3896"/>
    <s v="Venta $"/>
    <n v="50"/>
    <n v="0"/>
    <n v="158015"/>
    <s v="S/C"/>
    <n v="0"/>
    <s v=" "/>
    <n v="0"/>
    <n v="0"/>
  </r>
  <r>
    <d v="2025-06-03T00:00:00"/>
    <x v="2"/>
    <x v="26"/>
    <s v="JIS PARKING HOMECENTER NU VICUNA MACKENNA 1700MENOS 1"/>
    <s v="Venta $"/>
    <s v="DB"/>
    <s v="451368XXXXXX7947"/>
    <s v="Venta $"/>
    <n v="200"/>
    <n v="0"/>
    <n v="6930"/>
    <s v="S/C"/>
    <n v="0"/>
    <s v=" "/>
    <n v="0"/>
    <n v="0"/>
  </r>
  <r>
    <d v="2025-06-03T00:00:00"/>
    <x v="2"/>
    <x v="1"/>
    <s v="JIS PARKINGTOTTUS NATANIE NATANIEL COX 620MENOS 1"/>
    <s v="Venta $"/>
    <s v="DB"/>
    <s v="434559XXXXXX8644"/>
    <s v="Venta $"/>
    <n v="350"/>
    <n v="0"/>
    <n v="959557"/>
    <s v="S/C"/>
    <n v="0"/>
    <s v=" "/>
    <n v="0"/>
    <n v="0"/>
  </r>
  <r>
    <d v="2025-06-03T00:00:00"/>
    <x v="2"/>
    <x v="8"/>
    <s v="JIS PARKING SPA SERRANO 395"/>
    <s v="Venta $"/>
    <s v="DB"/>
    <s v="434559XXXXXX6141"/>
    <s v="Venta $"/>
    <n v="2400"/>
    <n v="0"/>
    <n v="6506"/>
    <s v="S/C"/>
    <n v="0"/>
    <s v=" "/>
    <n v="0"/>
    <n v="0"/>
  </r>
  <r>
    <d v="2025-06-03T00:00:00"/>
    <x v="2"/>
    <x v="0"/>
    <s v="JIS PARKING DOCTOR GUILLERMO BUHLER 2005"/>
    <s v="Venta $"/>
    <s v="DB"/>
    <s v="475774XXXXXX6997"/>
    <s v="Venta $"/>
    <n v="1550"/>
    <n v="0"/>
    <n v="7330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60XXXXXX3308"/>
    <s v="Venta $"/>
    <n v="150"/>
    <n v="0"/>
    <n v="37226"/>
    <s v="S/C"/>
    <n v="0"/>
    <s v=" "/>
    <n v="0"/>
    <n v="0"/>
  </r>
  <r>
    <d v="2025-06-03T00:00:00"/>
    <x v="2"/>
    <x v="4"/>
    <s v="JIS PARKING JUMBO ERCILLA 190EDSTACIONA"/>
    <s v="Venta $"/>
    <s v="DB"/>
    <s v="440612XXXXXX5553"/>
    <s v="Venta $"/>
    <n v="800"/>
    <n v="0"/>
    <n v="405574"/>
    <s v="S/C"/>
    <n v="0"/>
    <s v=" "/>
    <n v="0"/>
    <n v="0"/>
  </r>
  <r>
    <d v="2025-06-03T00:00:00"/>
    <x v="2"/>
    <x v="25"/>
    <s v="JIS SANTA LOS ANGELES AVENIDA ALEMANIA 770"/>
    <s v="Venta $"/>
    <s v="DB"/>
    <s v="434559XXXXXX1169"/>
    <s v="Venta $"/>
    <n v="5950"/>
    <n v="0"/>
    <n v="11366"/>
    <s v="S/C"/>
    <n v="0"/>
    <s v=" "/>
    <n v="0"/>
    <n v="0"/>
  </r>
  <r>
    <d v="2025-06-03T00:00:00"/>
    <x v="2"/>
    <x v="52"/>
    <s v="JIS PARKING CHILLAN ARAUCO 755ESTACIONAM"/>
    <s v="Venta $"/>
    <s v="DB"/>
    <s v="533187XXXXXX1752"/>
    <s v="Venta $"/>
    <n v="50"/>
    <n v="0"/>
    <n v="158087"/>
    <s v="S/C"/>
    <n v="0"/>
    <s v=" "/>
    <n v="0"/>
    <n v="0"/>
  </r>
  <r>
    <d v="2025-06-03T00:00:00"/>
    <x v="2"/>
    <x v="2"/>
    <s v="JIS PARKING ANPINO JOSE SANTOS OSA 2354"/>
    <s v="Venta $"/>
    <s v="DB"/>
    <s v="451368XXXXXX2560"/>
    <s v="Venta $"/>
    <n v="1400"/>
    <n v="0"/>
    <n v="7410"/>
    <s v="S/C"/>
    <n v="0"/>
    <s v=" "/>
    <n v="0"/>
    <n v="0"/>
  </r>
  <r>
    <d v="2025-06-03T00:00:00"/>
    <x v="2"/>
    <x v="10"/>
    <s v="JIS PARKING RENACA RAFAEL SOTOMAYOR 230"/>
    <s v="Venta $"/>
    <s v="DB"/>
    <s v="535365XXXXXX6587"/>
    <s v="Venta $"/>
    <n v="3150"/>
    <n v="0"/>
    <n v="402964"/>
    <s v="S/C"/>
    <n v="0"/>
    <s v=" "/>
    <n v="0"/>
    <n v="0"/>
  </r>
  <r>
    <d v="2025-06-03T00:00:00"/>
    <x v="2"/>
    <x v="9"/>
    <s v="JIS PARKING EYZAGUIRRE 650NIVEL -1"/>
    <s v="Venta $"/>
    <s v="DB"/>
    <s v="434559XXXXXX0603"/>
    <s v="Venta $"/>
    <n v="3000"/>
    <n v="0"/>
    <n v="891"/>
    <s v="S/C"/>
    <n v="0"/>
    <s v=" "/>
    <n v="0"/>
    <n v="0"/>
  </r>
  <r>
    <d v="2025-06-03T00:00:00"/>
    <x v="2"/>
    <x v="68"/>
    <s v="JIS PARKING LIDER ALAMEDA AVENIDA ALBERTO HURTADO 060"/>
    <s v="Venta $"/>
    <s v="DB"/>
    <s v="533187XXXXXX5933"/>
    <s v="Venta $"/>
    <n v="350"/>
    <n v="0"/>
    <n v="157842"/>
    <s v="S/C"/>
    <n v="0"/>
    <s v=" "/>
    <n v="0"/>
    <n v="0"/>
  </r>
  <r>
    <d v="2025-06-03T00:00:00"/>
    <x v="2"/>
    <x v="6"/>
    <s v="JIS PARKING MALL SAN BERN EYZAGUIRRE 650NIVEL -1"/>
    <s v="Venta $"/>
    <s v="DB"/>
    <s v="434559XXXXXX1405"/>
    <s v="Venta $"/>
    <n v="2200"/>
    <n v="0"/>
    <n v="107073"/>
    <s v="S/C"/>
    <n v="0"/>
    <s v=" "/>
    <n v="14435"/>
    <n v="0"/>
  </r>
  <r>
    <d v="2025-06-03T00:00:00"/>
    <x v="2"/>
    <x v="29"/>
    <s v="JIS PARKING AVDA MATUCANA 40SN"/>
    <s v="Venta $"/>
    <s v="DB"/>
    <s v="00000076063822-39-15778127"/>
    <s v="Venta $"/>
    <n v="59500"/>
    <n v="0"/>
    <n v="413350"/>
    <s v="S/C"/>
    <n v="0"/>
    <s v=" "/>
    <n v="0"/>
    <n v="0"/>
  </r>
  <r>
    <d v="2025-06-03T00:00:00"/>
    <x v="2"/>
    <x v="26"/>
    <s v="JIS PARKING HOMECENTER NU VICUNA MACKENNA 1700MENOS 1"/>
    <s v="Venta $"/>
    <s v="VI"/>
    <s v="448165XXXXXX9821"/>
    <s v="Venta $"/>
    <n v="600"/>
    <n v="0"/>
    <n v="411151"/>
    <s v="S/C"/>
    <n v="0"/>
    <s v=" "/>
    <n v="0"/>
    <n v="0"/>
  </r>
  <r>
    <d v="2025-06-03T00:00:00"/>
    <x v="2"/>
    <x v="8"/>
    <s v="JIS PARKING SPA SERRANO 395"/>
    <s v="Venta $"/>
    <s v="DB"/>
    <s v="440698XXXXXX1769"/>
    <s v="Venta $"/>
    <n v="500"/>
    <n v="0"/>
    <n v="3875"/>
    <s v="S/C"/>
    <n v="0"/>
    <s v=" "/>
    <n v="0"/>
    <n v="0"/>
  </r>
  <r>
    <d v="2025-06-03T00:00:00"/>
    <x v="2"/>
    <x v="30"/>
    <s v="JIS PARKING UNI CONCEPCIO CHACABUCO 70ESTACIONAM"/>
    <s v="Venta $"/>
    <s v="VI"/>
    <s v="450881XXXXXX2380"/>
    <s v="Venta $"/>
    <n v="3600"/>
    <n v="0"/>
    <n v="414850"/>
    <s v="S/C"/>
    <n v="0"/>
    <s v=" "/>
    <n v="0"/>
    <n v="0"/>
  </r>
  <r>
    <d v="2025-06-03T00:00:00"/>
    <x v="2"/>
    <x v="61"/>
    <s v="JIS PARKING COPIAPO CHACABUCO 120"/>
    <s v="Venta $"/>
    <s v="DB"/>
    <s v="535365XXXXXX5492"/>
    <s v="Venta $"/>
    <n v="750"/>
    <n v="0"/>
    <n v="415879"/>
    <s v="S/C"/>
    <n v="0"/>
    <s v=" "/>
    <n v="1760"/>
    <n v="0"/>
  </r>
  <r>
    <d v="2025-06-03T00:00:00"/>
    <x v="2"/>
    <x v="4"/>
    <s v="JIS PARKING JUMBO ERCILLA 190EDSTACIONA"/>
    <s v="Venta $"/>
    <s v="DB"/>
    <s v="537235XXXXXX2518"/>
    <s v="Venta $"/>
    <n v="950"/>
    <n v="0"/>
    <n v="4957"/>
    <s v="S/C"/>
    <n v="0"/>
    <s v=" "/>
    <n v="0"/>
    <n v="0"/>
  </r>
  <r>
    <d v="2025-06-03T00:00:00"/>
    <x v="2"/>
    <x v="63"/>
    <s v="JIS CLINICA AUTONOMA LLANO SUBERCASEAUX 2801ESTACIONAM"/>
    <s v="Venta $"/>
    <s v="VI"/>
    <s v="467404XXXXXX2880"/>
    <s v="Venta $"/>
    <n v="5500"/>
    <n v="0"/>
    <n v="413050"/>
    <s v="S/C"/>
    <n v="0"/>
    <s v=" "/>
    <n v="0"/>
    <n v="0"/>
  </r>
  <r>
    <d v="2025-06-03T00:00:00"/>
    <x v="2"/>
    <x v="21"/>
    <s v="JIS PARKING TOBALABA AVENIDA TOBALABA 691"/>
    <s v="Venta $"/>
    <s v="DB"/>
    <s v="440612XXXXXX0367"/>
    <s v="Venta $"/>
    <n v="50"/>
    <n v="0"/>
    <n v="413043"/>
    <s v="S/C"/>
    <n v="0"/>
    <s v=" "/>
    <n v="0"/>
    <n v="0"/>
  </r>
  <r>
    <d v="2025-06-03T00:00:00"/>
    <x v="2"/>
    <x v="9"/>
    <s v="JIS PARKING EYZAGUIRRE 650NIVEL -1"/>
    <s v="Venta $"/>
    <s v="DB"/>
    <s v="440698XXXXXX9220"/>
    <s v="Venta $"/>
    <n v="1600"/>
    <n v="0"/>
    <n v="7571"/>
    <s v="S/C"/>
    <n v="0"/>
    <s v=" "/>
    <n v="0"/>
    <n v="0"/>
  </r>
  <r>
    <d v="2025-06-03T00:00:00"/>
    <x v="2"/>
    <x v="5"/>
    <s v="JIS PARKING TOTTUS VICUNA MACKENNA 665S/N"/>
    <s v="Venta $"/>
    <s v="DB"/>
    <s v="489644XXXXXX0181"/>
    <s v="Venta $"/>
    <n v="350"/>
    <n v="0"/>
    <n v="4251"/>
    <s v="S/C"/>
    <n v="0"/>
    <s v=" "/>
    <n v="0"/>
    <n v="0"/>
  </r>
  <r>
    <d v="2025-06-03T00:00:00"/>
    <x v="2"/>
    <x v="11"/>
    <s v="JIS PARKING MALL DEL CENT PUENTE 689108"/>
    <s v="Venta $"/>
    <s v="DB"/>
    <s v="510869XXXXXX6232"/>
    <s v="Venta $"/>
    <n v="1100"/>
    <n v="0"/>
    <s v="K6KYHZ"/>
    <s v="S/C"/>
    <n v="0"/>
    <s v=" "/>
    <n v="0"/>
    <n v="0"/>
  </r>
  <r>
    <d v="2025-06-03T00:00:00"/>
    <x v="2"/>
    <x v="26"/>
    <s v="JIS PARKING HOMECENTER NU VICUNA MACKENNA 1700MENOS 1"/>
    <s v="Venta $"/>
    <s v="DB"/>
    <s v="234052XXXXXX0366"/>
    <s v="Venta $"/>
    <n v="250"/>
    <n v="0"/>
    <n v="2134"/>
    <s v="S/C"/>
    <n v="0"/>
    <s v=" "/>
    <n v="0"/>
    <n v="0"/>
  </r>
  <r>
    <d v="2025-06-03T00:00:00"/>
    <x v="2"/>
    <x v="0"/>
    <s v="JIS PARKING DOCTOR GUILLERMO BUHLER 2005"/>
    <s v="Venta $"/>
    <s v="DB"/>
    <s v="434559XXXXXX7986"/>
    <s v="Venta $"/>
    <n v="2400"/>
    <n v="0"/>
    <n v="207805"/>
    <s v="S/C"/>
    <n v="0"/>
    <s v=" "/>
    <n v="0"/>
    <n v="0"/>
  </r>
  <r>
    <d v="2025-06-03T00:00:00"/>
    <x v="2"/>
    <x v="0"/>
    <s v="JIS PARKING DOCTOR GUILLERMO BUHLER 2005"/>
    <s v="Venta $"/>
    <s v="AX"/>
    <s v="374829XXXXX5573"/>
    <s v="Venta $"/>
    <n v="4600"/>
    <n v="0"/>
    <n v="124874"/>
    <s v="S/C"/>
    <n v="0"/>
    <s v=" "/>
    <n v="0"/>
    <n v="0"/>
  </r>
  <r>
    <d v="2025-06-03T00:00:00"/>
    <x v="2"/>
    <x v="34"/>
    <s v="JIS PARKING SPA AVENIDA ALBERTO HURTADO 060"/>
    <s v="Venta $"/>
    <s v="DB"/>
    <s v="440612XXXXXX0280"/>
    <s v="Venta $"/>
    <n v="150"/>
    <n v="0"/>
    <n v="420948"/>
    <s v="S/C"/>
    <n v="0"/>
    <s v=" "/>
    <n v="0"/>
    <n v="0"/>
  </r>
  <r>
    <d v="2025-06-03T00:00:00"/>
    <x v="2"/>
    <x v="3"/>
    <s v="JIS PARKING QUILIN AVENIDA AMERICO VESPUCIO 3100ESTACIONAM"/>
    <s v="Venta $"/>
    <s v="VI"/>
    <s v="489472XXXXXX8843"/>
    <s v="Venta $"/>
    <n v="200"/>
    <n v="0"/>
    <n v="277468"/>
    <s v="S/C"/>
    <n v="0"/>
    <s v=" "/>
    <n v="0"/>
    <n v="0"/>
  </r>
  <r>
    <d v="2025-06-03T00:00:00"/>
    <x v="2"/>
    <x v="4"/>
    <s v="JIS PARKING JUMBO ERCILLA 190EDSTACIONA"/>
    <s v="Venta $"/>
    <s v="DB"/>
    <s v="440698XXXXXX1120"/>
    <s v="Venta $"/>
    <n v="200"/>
    <n v="0"/>
    <n v="9083"/>
    <s v="S/C"/>
    <n v="0"/>
    <s v=" "/>
    <n v="0"/>
    <n v="0"/>
  </r>
  <r>
    <d v="2025-06-03T00:00:00"/>
    <x v="2"/>
    <x v="41"/>
    <s v="JIS PARKING BILBAO AVENIDA FRANCISCO BILBAO 2050"/>
    <s v="Venta $"/>
    <s v="DB"/>
    <s v="451368XXXXXX5385"/>
    <s v="Venta $"/>
    <n v="3750"/>
    <n v="0"/>
    <n v="9202"/>
    <s v="S/C"/>
    <n v="0"/>
    <s v=" "/>
    <n v="0"/>
    <n v="0"/>
  </r>
  <r>
    <d v="2025-06-03T00:00:00"/>
    <x v="2"/>
    <x v="25"/>
    <s v="JIS SANTA LOS ANGELES AVENIDA ALEMANIA 770"/>
    <s v="Venta $"/>
    <s v="DB"/>
    <s v="434559XXXXXX8589"/>
    <s v="Venta $"/>
    <n v="1900"/>
    <n v="0"/>
    <n v="226677"/>
    <s v="S/C"/>
    <n v="0"/>
    <s v=" "/>
    <n v="0"/>
    <n v="0"/>
  </r>
  <r>
    <d v="2025-06-03T00:00:00"/>
    <x v="2"/>
    <x v="2"/>
    <s v="JIS PARKING ANPINO JOSE SANTOS OSA 2354"/>
    <s v="Venta $"/>
    <s v="DB"/>
    <s v="533187XXXXXX1284"/>
    <s v="Venta $"/>
    <n v="550"/>
    <n v="0"/>
    <n v="160750"/>
    <s v="S/C"/>
    <n v="0"/>
    <s v=" "/>
    <n v="0"/>
    <n v="0"/>
  </r>
  <r>
    <d v="2025-06-03T00:00:00"/>
    <x v="2"/>
    <x v="13"/>
    <s v="JIS PARKING VILLANELO VIANA 377"/>
    <s v="Venta $"/>
    <s v="DB"/>
    <s v="434559XXXXXX9543"/>
    <s v="Venta $"/>
    <n v="5000"/>
    <n v="0"/>
    <n v="214443"/>
    <s v="S/C"/>
    <n v="0"/>
    <s v=" "/>
    <n v="0"/>
    <n v="0"/>
  </r>
  <r>
    <d v="2025-06-03T00:00:00"/>
    <x v="2"/>
    <x v="9"/>
    <s v="JIS PARKING EYZAGUIRRE 650NIVEL -1"/>
    <s v="Venta $"/>
    <s v="DB"/>
    <s v="440612XXXXXX6597"/>
    <s v="Venta $"/>
    <n v="1000"/>
    <n v="0"/>
    <n v="423843"/>
    <s v="S/C"/>
    <n v="0"/>
    <s v=" "/>
    <n v="0"/>
    <n v="0"/>
  </r>
  <r>
    <d v="2025-06-03T00:00:00"/>
    <x v="2"/>
    <x v="29"/>
    <s v="JIS PARKING AVDA MATUCANA 40SN"/>
    <s v="Venta $"/>
    <s v="DB"/>
    <s v="00000076063822-39-15777926"/>
    <s v="Venta $"/>
    <n v="50000"/>
    <n v="0"/>
    <n v="112802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0784"/>
    <s v="Venta $"/>
    <n v="2000"/>
    <n v="0"/>
    <n v="310020"/>
    <s v="S/C"/>
    <n v="0"/>
    <s v=" "/>
    <n v="0"/>
    <n v="0"/>
  </r>
  <r>
    <d v="2025-06-03T00:00:00"/>
    <x v="2"/>
    <x v="4"/>
    <s v="JIS PARKING JUMBO ERCILLA 190EDSTACIONA"/>
    <s v="Venta $"/>
    <s v="DB"/>
    <s v="498432XXXXXX0091"/>
    <s v="Venta $"/>
    <n v="250"/>
    <n v="0"/>
    <n v="1322"/>
    <s v="S/C"/>
    <n v="0"/>
    <s v=" "/>
    <n v="0"/>
    <n v="0"/>
  </r>
  <r>
    <d v="2025-06-03T00:00:00"/>
    <x v="2"/>
    <x v="27"/>
    <s v="JIS LIDER LOS ANGELES AVENIDA RICARDO VICUNA 284"/>
    <s v="Venta $"/>
    <s v="DB"/>
    <s v="451368XXXXXX9009"/>
    <s v="Venta $"/>
    <n v="950"/>
    <n v="0"/>
    <n v="6962"/>
    <s v="S/C"/>
    <n v="0"/>
    <s v=" "/>
    <n v="0"/>
    <n v="0"/>
  </r>
  <r>
    <d v="2025-06-03T00:00:00"/>
    <x v="2"/>
    <x v="9"/>
    <s v="JIS PARKING EYZAGUIRRE 650NIVEL -1"/>
    <s v="Venta $"/>
    <s v="DB"/>
    <s v="486636XXXXXX4849"/>
    <s v="Venta $"/>
    <n v="800"/>
    <n v="0"/>
    <n v="432753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4072"/>
    <s v="Venta $"/>
    <n v="1950"/>
    <n v="0"/>
    <n v="312498"/>
    <s v="S/C"/>
    <n v="0"/>
    <s v=" "/>
    <n v="0"/>
    <n v="0"/>
  </r>
  <r>
    <d v="2025-06-03T00:00:00"/>
    <x v="2"/>
    <x v="32"/>
    <s v="JIS PARKING LIDER OSORNO FEDERICO ERRAZURIZ 1358ESTACIONAM"/>
    <s v="Venta $"/>
    <s v="DB"/>
    <s v="483031XXXXXX4383"/>
    <s v="Venta $"/>
    <n v="200"/>
    <n v="0"/>
    <n v="4"/>
    <s v="S/C"/>
    <n v="0"/>
    <s v=" "/>
    <n v="0"/>
    <n v="0"/>
  </r>
  <r>
    <d v="2025-06-03T00:00:00"/>
    <x v="2"/>
    <x v="4"/>
    <s v="JIS PARKING JUMBO ERCILLA 190EDSTACIONA"/>
    <s v="Venta $"/>
    <s v="DB"/>
    <s v="234052XXXXXX6979"/>
    <s v="Venta $"/>
    <n v="800"/>
    <n v="0"/>
    <n v="5862"/>
    <s v="S/C"/>
    <n v="0"/>
    <s v=" "/>
    <n v="0"/>
    <n v="0"/>
  </r>
  <r>
    <d v="2025-06-03T00:00:00"/>
    <x v="2"/>
    <x v="4"/>
    <s v="JIS PARKING JUMBO ERCILLA 190EDSTACIONA"/>
    <s v="Venta $"/>
    <s v="DB"/>
    <s v="510869XXXXXX7520"/>
    <s v="Venta $"/>
    <n v="300"/>
    <n v="0"/>
    <s v="50E9RZ"/>
    <s v="S/C"/>
    <n v="0"/>
    <s v=" "/>
    <n v="0"/>
    <n v="0"/>
  </r>
  <r>
    <d v="2025-06-03T00:00:00"/>
    <x v="2"/>
    <x v="41"/>
    <s v="JIS PARKING BILBAO AVENIDA FRANCISCO BILBAO 2050"/>
    <s v="Venta $"/>
    <s v="DB"/>
    <s v="440612XXXXXX9115"/>
    <s v="Venta $"/>
    <n v="3950"/>
    <n v="0"/>
    <n v="443953"/>
    <s v="S/C"/>
    <n v="0"/>
    <s v=" "/>
    <n v="0"/>
    <n v="0"/>
  </r>
  <r>
    <d v="2025-06-03T00:00:00"/>
    <x v="2"/>
    <x v="8"/>
    <s v="JIS PARKING SPA SERRANO 395"/>
    <s v="Venta $"/>
    <s v="DB"/>
    <s v="434559XXXXXX7599"/>
    <s v="Venta $"/>
    <n v="4200"/>
    <n v="0"/>
    <n v="547039"/>
    <s v="S/C"/>
    <n v="0"/>
    <s v=" "/>
    <n v="0"/>
    <n v="0"/>
  </r>
  <r>
    <d v="2025-06-03T00:00:00"/>
    <x v="2"/>
    <x v="34"/>
    <s v="JIS PARKING SPA AVENIDA ALBERTO HURTADO 060"/>
    <s v="Venta $"/>
    <s v="DB"/>
    <s v="434561XXXXXX7736"/>
    <s v="Venta $"/>
    <n v="500"/>
    <n v="0"/>
    <n v="458560"/>
    <s v="S/C"/>
    <n v="0"/>
    <s v=" "/>
    <n v="0"/>
    <n v="0"/>
  </r>
  <r>
    <d v="2025-06-03T00:00:00"/>
    <x v="2"/>
    <x v="4"/>
    <s v="JIS PARKING JUMBO ERCILLA 190EDSTACIONA"/>
    <s v="Venta $"/>
    <s v="DB"/>
    <s v="434560XXXXXX1039"/>
    <s v="Venta $"/>
    <n v="200"/>
    <n v="0"/>
    <n v="537678"/>
    <s v="S/C"/>
    <n v="0"/>
    <s v=" "/>
    <n v="0"/>
    <n v="0"/>
  </r>
  <r>
    <d v="2025-06-03T00:00:00"/>
    <x v="2"/>
    <x v="24"/>
    <s v="JIS GRAN AVENIDA JOSE MIGUEL CARRERA 4004"/>
    <s v="Venta $"/>
    <s v="DB"/>
    <s v="434559XXXXXX2352"/>
    <s v="Venta $"/>
    <n v="400"/>
    <n v="0"/>
    <n v="502723"/>
    <s v="S/C"/>
    <n v="0"/>
    <s v=" "/>
    <n v="0"/>
    <n v="0"/>
  </r>
  <r>
    <d v="2025-06-03T00:00:00"/>
    <x v="2"/>
    <x v="58"/>
    <s v="JIS PARKING LID PTO MONTT BALMACEDA 212SN"/>
    <s v="Venta $"/>
    <s v="DB"/>
    <s v="440698XXXXXX7670"/>
    <s v="Venta $"/>
    <n v="300"/>
    <n v="0"/>
    <n v="3731"/>
    <s v="S/C"/>
    <n v="0"/>
    <s v=" "/>
    <n v="0"/>
    <n v="0"/>
  </r>
  <r>
    <d v="2025-06-03T00:00:00"/>
    <x v="2"/>
    <x v="26"/>
    <s v="JIS PARKING HOMECENTER NU VICUNA MACKENNA 1700MENOS 1"/>
    <s v="Venta $"/>
    <s v="DB"/>
    <s v="475774XXXXXX3137"/>
    <s v="Venta $"/>
    <n v="400"/>
    <n v="0"/>
    <n v="22426"/>
    <s v="S/C"/>
    <n v="0"/>
    <s v=" "/>
    <n v="0"/>
    <n v="0"/>
  </r>
  <r>
    <d v="2025-06-03T00:00:00"/>
    <x v="2"/>
    <x v="1"/>
    <s v="JIS PARKINGTOTTUS NATANIE NATANIEL COX 620MENOS 1"/>
    <s v="Venta $"/>
    <s v="DB"/>
    <s v="479123XXXXXX8941"/>
    <s v="Venta $"/>
    <n v="750"/>
    <n v="0"/>
    <n v="6772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2098"/>
    <s v="Venta $"/>
    <n v="500"/>
    <n v="0"/>
    <n v="461464"/>
    <s v="S/C"/>
    <n v="0"/>
    <s v=" "/>
    <n v="0"/>
    <n v="0"/>
  </r>
  <r>
    <d v="2025-06-03T00:00:00"/>
    <x v="2"/>
    <x v="8"/>
    <s v="JIS PARKING SPA SERRANO 395"/>
    <s v="Venta $"/>
    <s v="DB"/>
    <s v="533187XXXXXX2718"/>
    <s v="Venta $"/>
    <n v="2000"/>
    <n v="0"/>
    <n v="166069"/>
    <s v="S/C"/>
    <n v="0"/>
    <s v=" "/>
    <n v="0"/>
    <n v="0"/>
  </r>
  <r>
    <d v="2025-06-03T00:00:00"/>
    <x v="2"/>
    <x v="0"/>
    <s v="JIS PARKING DOCTOR GUILLERMO BUHLER 2005"/>
    <s v="Venta $"/>
    <s v="DB"/>
    <s v="533187XXXXXX2592"/>
    <s v="Venta $"/>
    <n v="1700"/>
    <n v="0"/>
    <n v="166073"/>
    <s v="S/C"/>
    <n v="0"/>
    <s v=" "/>
    <n v="0"/>
    <n v="0"/>
  </r>
  <r>
    <d v="2025-06-03T00:00:00"/>
    <x v="2"/>
    <x v="4"/>
    <s v="JIS PARKING JUMBO ERCILLA 190EDSTACIONA"/>
    <s v="Venta $"/>
    <s v="DB"/>
    <s v="492483XXXXXX3469"/>
    <s v="Venta $"/>
    <n v="550"/>
    <n v="0"/>
    <n v="465883"/>
    <s v="S/C"/>
    <n v="0"/>
    <s v=" "/>
    <n v="0"/>
    <n v="0"/>
  </r>
  <r>
    <d v="2025-06-03T00:00:00"/>
    <x v="2"/>
    <x v="4"/>
    <s v="JIS PARKING JUMBO ERCILLA 190EDSTACIONA"/>
    <s v="Venta $"/>
    <s v="DB"/>
    <s v="434559XXXXXX8923"/>
    <s v="Venta $"/>
    <n v="200"/>
    <n v="0"/>
    <n v="611047"/>
    <s v="S/C"/>
    <n v="0"/>
    <s v=" "/>
    <n v="0"/>
    <n v="0"/>
  </r>
  <r>
    <d v="2025-06-03T00:00:00"/>
    <x v="2"/>
    <x v="65"/>
    <s v="JIS PARKING LOS MILITARES AVENIDA MANQUEHUE NORTE 457ESTACIONAM"/>
    <s v="Venta $"/>
    <s v="DB"/>
    <s v="542676XXXXXX5448"/>
    <s v="Venta $"/>
    <n v="4000"/>
    <n v="0"/>
    <n v="166220"/>
    <s v="S/C"/>
    <n v="0"/>
    <s v=" "/>
    <n v="0"/>
    <n v="0"/>
  </r>
  <r>
    <d v="2025-06-03T00:00:00"/>
    <x v="2"/>
    <x v="2"/>
    <s v="JIS PARKING ANPINO JOSE SANTOS OSA 2354"/>
    <s v="Venta $"/>
    <s v="DB"/>
    <s v="434560XXXXXX3691"/>
    <s v="Venta $"/>
    <n v="550"/>
    <n v="0"/>
    <n v="607190"/>
    <s v="S/C"/>
    <n v="0"/>
    <s v=" "/>
    <n v="0"/>
    <n v="0"/>
  </r>
  <r>
    <d v="2025-06-03T00:00:00"/>
    <x v="2"/>
    <x v="2"/>
    <s v="JIS PARKING ANPINO JOSE SANTOS OSA 2354"/>
    <s v="Venta $"/>
    <s v="DB"/>
    <s v="434559XXXXXX4693"/>
    <s v="Venta $"/>
    <n v="100"/>
    <n v="0"/>
    <n v="559242"/>
    <s v="S/C"/>
    <n v="0"/>
    <s v=" "/>
    <n v="0"/>
    <n v="0"/>
  </r>
  <r>
    <d v="2025-06-03T00:00:00"/>
    <x v="2"/>
    <x v="14"/>
    <s v="ESPACIO URBANO MELIPILLA SERRANO 395ESTACIONAM"/>
    <s v="Venta $"/>
    <s v="DB"/>
    <s v="440698XXXXXX4495"/>
    <s v="Venta $"/>
    <n v="200"/>
    <n v="0"/>
    <n v="7563"/>
    <s v="S/C"/>
    <n v="0"/>
    <s v=" "/>
    <n v="0"/>
    <n v="0"/>
  </r>
  <r>
    <d v="2025-06-03T00:00:00"/>
    <x v="2"/>
    <x v="8"/>
    <s v="JIS PARKING SPA SERRANO 395"/>
    <s v="Venta $"/>
    <s v="DB"/>
    <s v="533187XXXXXX6583"/>
    <s v="Venta $"/>
    <n v="11600"/>
    <n v="0"/>
    <n v="167469"/>
    <s v="S/C"/>
    <n v="0"/>
    <s v=" "/>
    <n v="0"/>
    <n v="0"/>
  </r>
  <r>
    <d v="2025-06-03T00:00:00"/>
    <x v="2"/>
    <x v="34"/>
    <s v="JIS PARKING SPA AVENIDA ALBERTO HURTADO 060"/>
    <s v="Venta $"/>
    <s v="MG"/>
    <s v="559202XXXXXX6338"/>
    <s v="Venta $"/>
    <n v="1200"/>
    <n v="0"/>
    <n v="528969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1494"/>
    <s v="Venta $"/>
    <n v="3300"/>
    <n v="0"/>
    <n v="724109"/>
    <s v="S/C"/>
    <n v="0"/>
    <s v=" "/>
    <n v="0"/>
    <n v="0"/>
  </r>
  <r>
    <d v="2025-06-03T00:00:00"/>
    <x v="2"/>
    <x v="47"/>
    <s v="JIS PARKING STA LOS ANGEL AVENIDA ALEMANIA 770"/>
    <s v="Venta $"/>
    <s v="DB"/>
    <s v="434559XXXXXX9694"/>
    <s v="Venta $"/>
    <n v="2100"/>
    <n v="0"/>
    <n v="716842"/>
    <s v="S/C"/>
    <n v="0"/>
    <s v=" "/>
    <n v="0"/>
    <n v="0"/>
  </r>
  <r>
    <d v="2025-06-03T00:00:00"/>
    <x v="2"/>
    <x v="26"/>
    <s v="JIS PARKING HOMECENTER NU VICUNA MACKENNA 1700MENOS 1"/>
    <s v="Venta $"/>
    <s v="DB"/>
    <s v="434561XXXXXX0772"/>
    <s v="Venta $"/>
    <n v="100"/>
    <n v="0"/>
    <n v="824313"/>
    <s v="S/C"/>
    <n v="0"/>
    <s v=" "/>
    <n v="0"/>
    <n v="0"/>
  </r>
  <r>
    <d v="2025-06-03T00:00:00"/>
    <x v="2"/>
    <x v="1"/>
    <s v="JIS PARKINGTOTTUS NATANIE NATANIEL COX 620MENOS 1"/>
    <s v="Venta $"/>
    <s v="VI"/>
    <s v="434956XXXXXX3313"/>
    <s v="Venta $"/>
    <n v="950"/>
    <n v="0"/>
    <n v="516277"/>
    <s v="S/C"/>
    <n v="0"/>
    <s v=" "/>
    <n v="0"/>
    <n v="0"/>
  </r>
  <r>
    <d v="2025-06-03T00:00:00"/>
    <x v="2"/>
    <x v="8"/>
    <s v="JIS PARKING SPA SERRANO 395"/>
    <s v="Venta $"/>
    <s v="DB"/>
    <s v="440612XXXXXX4445"/>
    <s v="Venta $"/>
    <n v="1100"/>
    <n v="0"/>
    <n v="484279"/>
    <s v="S/C"/>
    <n v="0"/>
    <s v=" "/>
    <n v="0"/>
    <n v="0"/>
  </r>
  <r>
    <d v="2025-06-03T00:00:00"/>
    <x v="2"/>
    <x v="40"/>
    <s v="UNIVERSIDAD UBO GENERAL GANA 1670SUBTERRANE"/>
    <s v="Venta $"/>
    <s v="DB"/>
    <s v="475774XXXXXX3509"/>
    <s v="Venta $"/>
    <n v="4000"/>
    <n v="0"/>
    <n v="6730"/>
    <s v="S/C"/>
    <n v="0"/>
    <s v=" "/>
    <n v="31386"/>
    <n v="0"/>
  </r>
  <r>
    <d v="2025-06-03T00:00:00"/>
    <x v="2"/>
    <x v="61"/>
    <s v="JIS PARKING COPIAPO CHACABUCO 120"/>
    <s v="Venta $"/>
    <s v="DB"/>
    <s v="434559XXXXXX8406"/>
    <s v="Venta $"/>
    <n v="150"/>
    <n v="0"/>
    <n v="851474"/>
    <s v="S/C"/>
    <n v="0"/>
    <s v=" "/>
    <n v="1761"/>
    <n v="0"/>
  </r>
  <r>
    <d v="2025-06-03T00:00:00"/>
    <x v="2"/>
    <x v="23"/>
    <s v="LIDER QUILLOTA AVENIDA 21 DE MAYO 311LIDER"/>
    <s v="Venta $"/>
    <s v="DB"/>
    <s v="475774XXXXXX4906"/>
    <s v="Venta $"/>
    <n v="400"/>
    <n v="0"/>
    <n v="1978"/>
    <s v="S/C"/>
    <n v="0"/>
    <s v=" "/>
    <n v="0"/>
    <n v="0"/>
  </r>
  <r>
    <d v="2025-06-03T00:00:00"/>
    <x v="2"/>
    <x v="52"/>
    <s v="JIS PARKING CHILLAN ARAUCO 755ESTACIONAM"/>
    <s v="Venta $"/>
    <s v="DB"/>
    <s v="542676XXXXXX7856"/>
    <s v="Venta $"/>
    <n v="800"/>
    <n v="0"/>
    <n v="168519"/>
    <s v="S/C"/>
    <n v="0"/>
    <s v=" "/>
    <n v="0"/>
    <n v="0"/>
  </r>
  <r>
    <d v="2025-06-03T00:00:00"/>
    <x v="2"/>
    <x v="21"/>
    <s v="JIS PARKING TOBALABA AVENIDA TOBALABA 691"/>
    <s v="Venta $"/>
    <s v="DB"/>
    <s v="451368XXXXXX0457"/>
    <s v="Venta $"/>
    <n v="2300"/>
    <n v="0"/>
    <n v="4882"/>
    <s v="S/C"/>
    <n v="0"/>
    <s v=" "/>
    <n v="0"/>
    <n v="0"/>
  </r>
  <r>
    <d v="2025-06-03T00:00:00"/>
    <x v="2"/>
    <x v="9"/>
    <s v="JIS PARKING EYZAGUIRRE 650NIVEL -1"/>
    <s v="Venta $"/>
    <s v="DB"/>
    <s v="533187XXXXXX6956"/>
    <s v="Venta $"/>
    <n v="1600"/>
    <n v="0"/>
    <n v="168812"/>
    <s v="S/C"/>
    <n v="0"/>
    <s v=" "/>
    <n v="0"/>
    <n v="0"/>
  </r>
  <r>
    <d v="2025-06-03T00:00:00"/>
    <x v="2"/>
    <x v="30"/>
    <s v="JIS PARKING UNI CONCEPCIO CHACABUCO 70ESTACIONAM"/>
    <s v="Venta $"/>
    <s v="DB"/>
    <s v="440612XXXXXX2890"/>
    <s v="Venta $"/>
    <n v="6450"/>
    <n v="0"/>
    <n v="500057"/>
    <s v="S/C"/>
    <n v="0"/>
    <s v=" "/>
    <n v="0"/>
    <n v="0"/>
  </r>
  <r>
    <d v="2025-06-03T00:00:00"/>
    <x v="2"/>
    <x v="4"/>
    <s v="JIS PARKING JUMBO ERCILLA 190EDSTACIONA"/>
    <s v="Venta $"/>
    <s v="DB"/>
    <s v="434559XXXXXX3485"/>
    <s v="Venta $"/>
    <n v="1150"/>
    <n v="0"/>
    <n v="943823"/>
    <s v="S/C"/>
    <n v="0"/>
    <s v=" "/>
    <n v="0"/>
    <n v="0"/>
  </r>
  <r>
    <d v="2025-06-03T00:00:00"/>
    <x v="2"/>
    <x v="63"/>
    <s v="JIS CLINICA AUTONOMA LLANO SUBERCASEAUX 2801ESTACIONAM"/>
    <s v="Venta $"/>
    <s v="VI"/>
    <s v="442174XXXXXX5696"/>
    <s v="Venta $"/>
    <n v="6000"/>
    <n v="0"/>
    <n v="493757"/>
    <s v="S/C"/>
    <n v="0"/>
    <s v=" "/>
    <n v="0"/>
    <n v="0"/>
  </r>
  <r>
    <d v="2025-06-03T00:00:00"/>
    <x v="2"/>
    <x v="24"/>
    <s v="JIS GRAN AVENIDA JOSE MIGUEL CARRERA 4004"/>
    <s v="Venta $"/>
    <s v="DB"/>
    <s v="408183XXXXXX5488"/>
    <s v="Venta $"/>
    <n v="550"/>
    <n v="0"/>
    <n v="802"/>
    <s v="S/C"/>
    <n v="0"/>
    <s v=" "/>
    <n v="0"/>
    <n v="0"/>
  </r>
  <r>
    <d v="2025-06-03T00:00:00"/>
    <x v="2"/>
    <x v="2"/>
    <s v="JIS PARKING ANPINO JOSE SANTOS OSA 2354"/>
    <s v="Venta $"/>
    <s v="DB"/>
    <s v="542676XXXXXX4353"/>
    <s v="Venta $"/>
    <n v="150"/>
    <n v="0"/>
    <n v="170225"/>
    <s v="S/C"/>
    <n v="0"/>
    <s v=" "/>
    <n v="0"/>
    <n v="0"/>
  </r>
  <r>
    <d v="2025-06-03T00:00:00"/>
    <x v="2"/>
    <x v="7"/>
    <s v="JIS PARKING LIDER LIMACHE ARTURO PRAT 244SN"/>
    <s v="Venta $"/>
    <s v="DB"/>
    <s v="533187XXXXXX6507"/>
    <s v="Venta $"/>
    <n v="500"/>
    <n v="0"/>
    <n v="170842"/>
    <s v="S/C"/>
    <n v="0"/>
    <s v=" "/>
    <n v="0"/>
    <n v="0"/>
  </r>
  <r>
    <d v="2025-06-03T00:00:00"/>
    <x v="2"/>
    <x v="1"/>
    <s v="JIS PARKINGTOTTUS NATANIE NATANIEL COX 620MENOS 1"/>
    <s v="Venta $"/>
    <s v="DB"/>
    <s v="525384XXXXXX7746"/>
    <s v="Venta $"/>
    <n v="1050"/>
    <n v="0"/>
    <n v="501767"/>
    <s v="S/C"/>
    <n v="0"/>
    <s v=" "/>
    <n v="0"/>
    <n v="0"/>
  </r>
  <r>
    <d v="2025-06-03T00:00:00"/>
    <x v="2"/>
    <x v="4"/>
    <s v="JIS PARKING JUMBO ERCILLA 190EDSTACIONA"/>
    <s v="Venta $"/>
    <s v="DB"/>
    <s v="542676XXXXXX4835"/>
    <s v="Venta $"/>
    <n v="1500"/>
    <n v="0"/>
    <n v="171220"/>
    <s v="S/C"/>
    <n v="0"/>
    <s v=" "/>
    <n v="0"/>
    <n v="0"/>
  </r>
  <r>
    <d v="2025-06-03T00:00:00"/>
    <x v="2"/>
    <x v="4"/>
    <s v="JIS PARKING JUMBO ERCILLA 190EDSTACIONA"/>
    <s v="Venta $"/>
    <s v="DB"/>
    <s v="479123XXXXXX0307"/>
    <s v="Venta $"/>
    <n v="1450"/>
    <n v="0"/>
    <n v="7396"/>
    <s v="S/C"/>
    <n v="0"/>
    <s v=" "/>
    <n v="0"/>
    <n v="0"/>
  </r>
  <r>
    <d v="2025-06-03T00:00:00"/>
    <x v="2"/>
    <x v="23"/>
    <s v="LIDER QUILLOTA AVENIDA 21 DE MAYO 311LIDER"/>
    <s v="Venta $"/>
    <s v="DB"/>
    <s v="434559XXXXXX0931"/>
    <s v="Venta $"/>
    <n v="450"/>
    <n v="0"/>
    <n v="31575"/>
    <s v="S/C"/>
    <n v="0"/>
    <s v=" "/>
    <n v="0"/>
    <n v="0"/>
  </r>
  <r>
    <d v="2025-06-03T00:00:00"/>
    <x v="2"/>
    <x v="2"/>
    <s v="JIS PARKING ANPINO JOSE SANTOS OSA 2354"/>
    <s v="Venta $"/>
    <s v="DB"/>
    <s v="477041XXXXXX4475"/>
    <s v="Venta $"/>
    <n v="2000"/>
    <n v="0"/>
    <n v="5362"/>
    <s v="S/C"/>
    <n v="0"/>
    <s v=" "/>
    <n v="0"/>
    <n v="0"/>
  </r>
  <r>
    <d v="2025-06-03T00:00:00"/>
    <x v="2"/>
    <x v="13"/>
    <s v="JIS PARKING VILLANELO VIANA 377"/>
    <s v="Venta $"/>
    <s v="DB"/>
    <s v="434561XXXXXX1795"/>
    <s v="Venta $"/>
    <n v="1650"/>
    <n v="0"/>
    <n v="130"/>
    <s v="S/C"/>
    <n v="0"/>
    <s v=" "/>
    <n v="0"/>
    <n v="0"/>
  </r>
  <r>
    <d v="2025-06-03T00:00:00"/>
    <x v="2"/>
    <x v="68"/>
    <s v="JIS PARKING LIDER ALAMEDA AVENIDA ALBERTO HURTADO 060"/>
    <s v="Venta $"/>
    <s v="DB"/>
    <s v="475774XXXXXX1885"/>
    <s v="Venta $"/>
    <n v="300"/>
    <n v="0"/>
    <n v="8330"/>
    <s v="S/C"/>
    <n v="0"/>
    <s v=" "/>
    <n v="0"/>
    <n v="0"/>
  </r>
  <r>
    <d v="2025-06-03T00:00:00"/>
    <x v="2"/>
    <x v="26"/>
    <s v="JIS PARKING HOMECENTER NU VICUNA MACKENNA 1700MENOS 1"/>
    <s v="Venta $"/>
    <s v="DB"/>
    <s v="477041XXXXXX7970"/>
    <s v="Venta $"/>
    <n v="200"/>
    <n v="0"/>
    <n v="1274"/>
    <s v="S/C"/>
    <n v="0"/>
    <s v=" "/>
    <n v="0"/>
    <n v="0"/>
  </r>
  <r>
    <d v="2025-06-03T00:00:00"/>
    <x v="2"/>
    <x v="42"/>
    <s v="JIS PARKING CATEDRAL CATEDRAL 1850"/>
    <s v="Venta $"/>
    <s v="DB"/>
    <s v="434559XXXXXX6141"/>
    <s v="Venta $"/>
    <n v="3300"/>
    <n v="0"/>
    <n v="140773"/>
    <s v="S/C"/>
    <n v="0"/>
    <s v=" "/>
    <n v="0"/>
    <n v="0"/>
  </r>
  <r>
    <d v="2025-06-03T00:00:00"/>
    <x v="2"/>
    <x v="25"/>
    <s v="JIS SANTA LOS ANGELES AVENIDA ALEMANIA 770"/>
    <s v="Venta $"/>
    <s v="MG"/>
    <s v="559800XXXXXX2168"/>
    <s v="Venta $"/>
    <n v="600"/>
    <n v="0"/>
    <n v="257072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7906"/>
    <s v="Venta $"/>
    <n v="1100"/>
    <n v="0"/>
    <n v="143352"/>
    <s v="S/C"/>
    <n v="0"/>
    <s v=" "/>
    <n v="0"/>
    <n v="0"/>
  </r>
  <r>
    <d v="2025-06-03T00:00:00"/>
    <x v="2"/>
    <x v="29"/>
    <s v="JIS PARKING AVDA MATUCANA 40SN"/>
    <s v="Venta $"/>
    <s v="DB"/>
    <s v="00000076063822-39-15778159"/>
    <s v="Venta $"/>
    <n v="59500"/>
    <n v="0"/>
    <n v="522143"/>
    <s v="S/C"/>
    <n v="0"/>
    <s v=" "/>
    <n v="0"/>
    <n v="0"/>
  </r>
  <r>
    <d v="2025-06-03T00:00:00"/>
    <x v="2"/>
    <x v="26"/>
    <s v="JIS PARKING HOMECENTER NU VICUNA MACKENNA 1700MENOS 1"/>
    <s v="Venta $"/>
    <s v="MG"/>
    <s v="529883XXXXXX3015"/>
    <s v="Venta $"/>
    <n v="2000"/>
    <n v="0"/>
    <n v="276576"/>
    <s v="S/C"/>
    <n v="0"/>
    <s v=" "/>
    <n v="0"/>
    <n v="0"/>
  </r>
  <r>
    <d v="2025-06-03T00:00:00"/>
    <x v="2"/>
    <x v="43"/>
    <s v="JIS PARKING COQUIMBO LIBERTADOR BERNARDO O HIGGINS 528SN"/>
    <s v="Venta $"/>
    <s v="DB"/>
    <s v="533187XXXXXX4061"/>
    <s v="Venta $"/>
    <n v="700"/>
    <n v="0"/>
    <n v="173586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4049"/>
    <s v="Venta $"/>
    <n v="1550"/>
    <n v="0"/>
    <n v="230996"/>
    <s v="S/C"/>
    <n v="0"/>
    <s v=" "/>
    <n v="0"/>
    <n v="0"/>
  </r>
  <r>
    <d v="2025-06-03T00:00:00"/>
    <x v="2"/>
    <x v="8"/>
    <s v="JIS PARKING SPA SERRANO 395"/>
    <s v="Venta $"/>
    <s v="DB"/>
    <s v="533187XXXXXX4531"/>
    <s v="Venta $"/>
    <n v="3000"/>
    <n v="0"/>
    <n v="174052"/>
    <s v="S/C"/>
    <n v="0"/>
    <s v=" "/>
    <n v="0"/>
    <n v="0"/>
  </r>
  <r>
    <d v="2025-06-03T00:00:00"/>
    <x v="2"/>
    <x v="4"/>
    <s v="JIS PARKING JUMBO ERCILLA 190EDSTACIONA"/>
    <s v="Venta $"/>
    <s v="DB"/>
    <s v="533187XXXXXX4188"/>
    <s v="Venta $"/>
    <n v="6200"/>
    <n v="0"/>
    <n v="174064"/>
    <s v="S/C"/>
    <n v="0"/>
    <s v=" "/>
    <n v="0"/>
    <n v="0"/>
  </r>
  <r>
    <d v="2025-06-03T00:00:00"/>
    <x v="2"/>
    <x v="23"/>
    <s v="LIDER QUILLOTA AVENIDA 21 DE MAYO 311LIDER"/>
    <s v="Venta $"/>
    <s v="DB"/>
    <s v="542676XXXXXX0194"/>
    <s v="Venta $"/>
    <n v="700"/>
    <n v="0"/>
    <n v="173985"/>
    <s v="S/C"/>
    <n v="0"/>
    <s v=" "/>
    <n v="0"/>
    <n v="0"/>
  </r>
  <r>
    <d v="2025-06-03T00:00:00"/>
    <x v="2"/>
    <x v="52"/>
    <s v="JIS PARKING CHILLAN ARAUCO 755ESTACIONAM"/>
    <s v="Venta $"/>
    <s v="DB"/>
    <s v="533187XXXXXX4854"/>
    <s v="Venta $"/>
    <n v="2300"/>
    <n v="0"/>
    <n v="174054"/>
    <s v="S/C"/>
    <n v="0"/>
    <s v=" "/>
    <n v="0"/>
    <n v="0"/>
  </r>
  <r>
    <d v="2025-06-03T00:00:00"/>
    <x v="2"/>
    <x v="24"/>
    <s v="JIS GRAN AVENIDA JOSE MIGUEL CARRERA 4004"/>
    <s v="Venta $"/>
    <s v="DB"/>
    <s v="498432XXXXXX1053"/>
    <s v="Venta $"/>
    <n v="550"/>
    <n v="0"/>
    <n v="554"/>
    <s v="S/C"/>
    <n v="0"/>
    <s v=" "/>
    <n v="0"/>
    <n v="0"/>
  </r>
  <r>
    <d v="2025-06-03T00:00:00"/>
    <x v="2"/>
    <x v="26"/>
    <s v="JIS PARKING HOMECENTER NU VICUNA MACKENNA 1700MENOS 1"/>
    <s v="Venta $"/>
    <s v="DB"/>
    <s v="542676XXXXXX4604"/>
    <s v="Venta $"/>
    <n v="400"/>
    <n v="0"/>
    <n v="175396"/>
    <s v="S/C"/>
    <n v="0"/>
    <s v=" "/>
    <n v="0"/>
    <n v="0"/>
  </r>
  <r>
    <d v="2025-06-03T00:00:00"/>
    <x v="2"/>
    <x v="43"/>
    <s v="JIS PARKING COQUIMBO LIBERTADOR BERNARDO O HIGGINS 528SN"/>
    <s v="Venta $"/>
    <s v="DB"/>
    <s v="440612XXXXXX8700"/>
    <s v="Venta $"/>
    <n v="550"/>
    <n v="0"/>
    <n v="533697"/>
    <s v="S/C"/>
    <n v="0"/>
    <s v=" "/>
    <n v="0"/>
    <n v="0"/>
  </r>
  <r>
    <d v="2025-06-03T00:00:00"/>
    <x v="2"/>
    <x v="16"/>
    <s v="JIS PARKING COQUIMBO LIBERTADOR BERNARDO O HIGGINS 528SN"/>
    <s v="Venta $"/>
    <s v="DB"/>
    <s v="451368XXXXXX8800"/>
    <s v="Venta $"/>
    <n v="1200"/>
    <n v="0"/>
    <n v="1418"/>
    <s v="S/C"/>
    <n v="0"/>
    <s v=" "/>
    <n v="0"/>
    <n v="0"/>
  </r>
  <r>
    <d v="2025-06-03T00:00:00"/>
    <x v="2"/>
    <x v="0"/>
    <s v="JIS PARKING DOCTOR GUILLERMO BUHLER 2005"/>
    <s v="Venta $"/>
    <s v="DB"/>
    <s v="434560XXXXXX7127"/>
    <s v="Venta $"/>
    <n v="2300"/>
    <n v="0"/>
    <n v="319256"/>
    <s v="S/C"/>
    <n v="0"/>
    <s v=" "/>
    <n v="0"/>
    <n v="0"/>
  </r>
  <r>
    <d v="2025-06-03T00:00:00"/>
    <x v="2"/>
    <x v="32"/>
    <s v="JIS PARKING LIDER OSORNO FEDERICO ERRAZURIZ 1358ESTACIONAM"/>
    <s v="Venta $"/>
    <s v="DB"/>
    <s v="434559XXXXXX6573"/>
    <s v="Venta $"/>
    <n v="300"/>
    <n v="0"/>
    <n v="317013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98XXXXXX3980"/>
    <s v="Venta $"/>
    <n v="800"/>
    <n v="0"/>
    <n v="7971"/>
    <s v="S/C"/>
    <n v="0"/>
    <s v=" "/>
    <n v="0"/>
    <n v="0"/>
  </r>
  <r>
    <d v="2025-06-03T00:00:00"/>
    <x v="2"/>
    <x v="4"/>
    <s v="JIS PARKING JUMBO ERCILLA 190EDSTACIONA"/>
    <s v="Venta $"/>
    <s v="DB"/>
    <s v="434561XXXXXX3586"/>
    <s v="Venta $"/>
    <n v="350"/>
    <n v="0"/>
    <n v="320649"/>
    <s v="S/C"/>
    <n v="0"/>
    <s v=" "/>
    <n v="0"/>
    <n v="0"/>
  </r>
  <r>
    <d v="2025-06-03T00:00:00"/>
    <x v="2"/>
    <x v="4"/>
    <s v="JIS PARKING JUMBO ERCILLA 190EDSTACIONA"/>
    <s v="Venta $"/>
    <s v="DB"/>
    <s v="434560XXXXXX1744"/>
    <s v="Venta $"/>
    <n v="350"/>
    <n v="0"/>
    <n v="338727"/>
    <s v="S/C"/>
    <n v="0"/>
    <s v=" "/>
    <n v="0"/>
    <n v="0"/>
  </r>
  <r>
    <d v="2025-06-03T00:00:00"/>
    <x v="2"/>
    <x v="27"/>
    <s v="JIS LIDER LOS ANGELES AVENIDA RICARDO VICUNA 284"/>
    <s v="Venta $"/>
    <s v="DB"/>
    <s v="434559XXXXXX2615"/>
    <s v="Venta $"/>
    <n v="400"/>
    <n v="0"/>
    <n v="314722"/>
    <s v="S/C"/>
    <n v="0"/>
    <s v=" "/>
    <n v="0"/>
    <n v="0"/>
  </r>
  <r>
    <d v="2025-06-03T00:00:00"/>
    <x v="2"/>
    <x v="25"/>
    <s v="JIS SANTA LOS ANGELES AVENIDA ALEMANIA 770"/>
    <s v="Venta $"/>
    <s v="DB"/>
    <s v="440612XXXXXX2297"/>
    <s v="Venta $"/>
    <n v="2050"/>
    <n v="0"/>
    <n v="534653"/>
    <s v="S/C"/>
    <n v="0"/>
    <s v=" "/>
    <n v="0"/>
    <n v="0"/>
  </r>
  <r>
    <d v="2025-06-03T00:00:00"/>
    <x v="2"/>
    <x v="23"/>
    <s v="LIDER QUILLOTA AVENIDA 21 DE MAYO 311LIDER"/>
    <s v="Venta $"/>
    <s v="DB"/>
    <s v="477041XXXXXX6167"/>
    <s v="Venta $"/>
    <n v="250"/>
    <n v="0"/>
    <n v="5682"/>
    <s v="S/C"/>
    <n v="0"/>
    <s v=" "/>
    <n v="0"/>
    <n v="0"/>
  </r>
  <r>
    <d v="2025-06-03T00:00:00"/>
    <x v="2"/>
    <x v="57"/>
    <s v="STA ISABEL LOS CARRERAS PORTALES 770ESTACIONAM"/>
    <s v="Venta $"/>
    <s v="DB"/>
    <s v="405951XXXXXX3474"/>
    <s v="Venta $"/>
    <n v="550"/>
    <n v="0"/>
    <n v="534197"/>
    <s v="S/C"/>
    <n v="0"/>
    <s v=" "/>
    <n v="0"/>
    <n v="0"/>
  </r>
  <r>
    <d v="2025-06-03T00:00:00"/>
    <x v="2"/>
    <x v="35"/>
    <s v="JIS PARKING UNI OVALLE LIBERTAD 249SN"/>
    <s v="Venta $"/>
    <s v="DB"/>
    <s v="434561XXXXXX9570"/>
    <s v="Venta $"/>
    <n v="1000"/>
    <n v="0"/>
    <n v="347478"/>
    <s v="S/C"/>
    <n v="0"/>
    <s v=" "/>
    <n v="0"/>
    <n v="0"/>
  </r>
  <r>
    <d v="2025-06-03T00:00:00"/>
    <x v="2"/>
    <x v="40"/>
    <s v="UNIVERSIDAD UBO GENERAL GANA 1670SUBTERRANE"/>
    <s v="Venta $"/>
    <s v="DB"/>
    <s v="542676XXXXXX6349"/>
    <s v="Venta $"/>
    <n v="3000"/>
    <n v="0"/>
    <n v="177060"/>
    <s v="S/C"/>
    <n v="0"/>
    <s v=" "/>
    <n v="31387"/>
    <n v="0"/>
  </r>
  <r>
    <d v="2025-06-03T00:00:00"/>
    <x v="2"/>
    <x v="0"/>
    <s v="JIS PARKING DOCTOR GUILLERMO BUHLER 2005"/>
    <s v="Venta $"/>
    <s v="DB"/>
    <s v="434559XXXXXX6238"/>
    <s v="Venta $"/>
    <n v="100"/>
    <n v="0"/>
    <n v="431848"/>
    <s v="S/C"/>
    <n v="0"/>
    <s v=" "/>
    <n v="0"/>
    <n v="0"/>
  </r>
  <r>
    <d v="2025-06-03T00:00:00"/>
    <x v="2"/>
    <x v="34"/>
    <s v="JIS PARKING SPA AVENIDA ALBERTO HURTADO 060"/>
    <s v="Venta $"/>
    <s v="DB"/>
    <s v="542676XXXXXX5602"/>
    <s v="Venta $"/>
    <n v="600"/>
    <n v="0"/>
    <n v="176058"/>
    <s v="S/C"/>
    <n v="0"/>
    <s v=" "/>
    <n v="0"/>
    <n v="0"/>
  </r>
  <r>
    <d v="2025-06-03T00:00:00"/>
    <x v="2"/>
    <x v="23"/>
    <s v="LIDER QUILLOTA AVENIDA 21 DE MAYO 311LIDER"/>
    <s v="Venta $"/>
    <s v="DB"/>
    <s v="434561XXXXXX2461"/>
    <s v="Venta $"/>
    <n v="250"/>
    <n v="0"/>
    <n v="432342"/>
    <s v="S/C"/>
    <n v="0"/>
    <s v=" "/>
    <n v="0"/>
    <n v="0"/>
  </r>
  <r>
    <d v="2025-06-03T00:00:00"/>
    <x v="2"/>
    <x v="2"/>
    <s v="JIS PARKING ANPINO JOSE SANTOS OSA 2354"/>
    <s v="Venta $"/>
    <s v="DB"/>
    <s v="434559XXXXXX9435"/>
    <s v="Venta $"/>
    <n v="500"/>
    <n v="0"/>
    <n v="409958"/>
    <s v="S/C"/>
    <n v="0"/>
    <s v=" "/>
    <n v="0"/>
    <n v="0"/>
  </r>
  <r>
    <d v="2025-06-03T00:00:00"/>
    <x v="2"/>
    <x v="2"/>
    <s v="JIS PARKING ANPINO JOSE SANTOS OSA 2354"/>
    <s v="Venta $"/>
    <s v="MG"/>
    <s v="548742XXXXXX0841"/>
    <s v="Venta $"/>
    <n v="500"/>
    <n v="0"/>
    <n v="469229"/>
    <s v="S/C"/>
    <n v="0"/>
    <s v=" "/>
    <n v="0"/>
    <n v="0"/>
  </r>
  <r>
    <d v="2025-06-03T00:00:00"/>
    <x v="2"/>
    <x v="68"/>
    <s v="JIS PARKING LIDER ALAMEDA AVENIDA ALBERTO HURTADO 060"/>
    <s v="Venta $"/>
    <s v="DB"/>
    <s v="440612XXXXXX1626"/>
    <s v="Venta $"/>
    <n v="100"/>
    <n v="0"/>
    <n v="544059"/>
    <s v="S/C"/>
    <n v="0"/>
    <s v=" "/>
    <n v="0"/>
    <n v="0"/>
  </r>
  <r>
    <d v="2025-06-03T00:00:00"/>
    <x v="2"/>
    <x v="6"/>
    <s v="JIS PARKING MALL SAN BERN EYZAGUIRRE 650NIVEL -1"/>
    <s v="Venta $"/>
    <s v="DB"/>
    <s v="434559XXXXXX6899"/>
    <s v="Venta $"/>
    <n v="800"/>
    <n v="0"/>
    <n v="522606"/>
    <s v="S/C"/>
    <n v="0"/>
    <s v=" "/>
    <n v="14436"/>
    <n v="0"/>
  </r>
  <r>
    <d v="2025-06-03T00:00:00"/>
    <x v="2"/>
    <x v="29"/>
    <s v="JIS PARKING AVDA MATUCANA 40SN"/>
    <s v="Venta $"/>
    <s v="VI"/>
    <s v="00000076063822-39-15777723"/>
    <s v="Venta $"/>
    <n v="60000"/>
    <n v="0"/>
    <n v="555453"/>
    <s v="S/C"/>
    <n v="0"/>
    <s v=" "/>
    <n v="0"/>
    <n v="0"/>
  </r>
  <r>
    <d v="2025-06-03T00:00:00"/>
    <x v="2"/>
    <x v="34"/>
    <s v="JIS PARKING SPA AVENIDA ALBERTO HURTADO 060"/>
    <s v="Venta $"/>
    <s v="DB"/>
    <s v="510869XXXXXX6238"/>
    <s v="Venta $"/>
    <n v="100"/>
    <n v="0"/>
    <s v="3W510Z"/>
    <s v="S/C"/>
    <n v="0"/>
    <s v=" "/>
    <n v="0"/>
    <n v="0"/>
  </r>
  <r>
    <d v="2025-06-03T00:00:00"/>
    <x v="2"/>
    <x v="25"/>
    <s v="JIS SANTA LOS ANGELES AVENIDA ALEMANIA 770"/>
    <s v="Venta $"/>
    <s v="MG"/>
    <s v="512269XXXXXX7074"/>
    <s v="Venta $"/>
    <n v="750"/>
    <n v="0"/>
    <n v="470195"/>
    <s v="S/C"/>
    <n v="0"/>
    <s v=" "/>
    <n v="0"/>
    <n v="0"/>
  </r>
  <r>
    <d v="2025-06-03T00:00:00"/>
    <x v="2"/>
    <x v="23"/>
    <s v="LIDER QUILLOTA AVENIDA 21 DE MAYO 311LIDER"/>
    <s v="Venta $"/>
    <s v="DB"/>
    <s v="434560XXXXXX7982"/>
    <s v="Venta $"/>
    <n v="250"/>
    <n v="0"/>
    <n v="543267"/>
    <s v="S/C"/>
    <n v="0"/>
    <s v=" "/>
    <n v="0"/>
    <n v="0"/>
  </r>
  <r>
    <d v="2025-06-03T00:00:00"/>
    <x v="2"/>
    <x v="23"/>
    <s v="LIDER QUILLOTA AVENIDA 21 DE MAYO 311LIDER"/>
    <s v="Venta $"/>
    <s v="DB"/>
    <s v="542676XXXXXX5986"/>
    <s v="Venta $"/>
    <n v="200"/>
    <n v="0"/>
    <n v="177549"/>
    <s v="S/C"/>
    <n v="0"/>
    <s v=" "/>
    <n v="0"/>
    <n v="0"/>
  </r>
  <r>
    <d v="2025-06-03T00:00:00"/>
    <x v="2"/>
    <x v="52"/>
    <s v="JIS PARKING CHILLAN ARAUCO 755ESTACIONAM"/>
    <s v="Venta $"/>
    <s v="DB"/>
    <s v="434561XXXXXX4709"/>
    <s v="Venta $"/>
    <n v="800"/>
    <n v="0"/>
    <n v="534463"/>
    <s v="S/C"/>
    <n v="0"/>
    <s v=" "/>
    <n v="0"/>
    <n v="0"/>
  </r>
  <r>
    <d v="2025-06-03T00:00:00"/>
    <x v="2"/>
    <x v="11"/>
    <s v="JIS PARKING MALL DEL CENT PUENTE 689108"/>
    <s v="Venta $"/>
    <s v="DB"/>
    <s v="510869XXXXXX1717"/>
    <s v="Venta $"/>
    <n v="6400"/>
    <n v="0"/>
    <s v="75P4SZ"/>
    <s v="S/C"/>
    <n v="0"/>
    <s v=" "/>
    <n v="0"/>
    <n v="0"/>
  </r>
  <r>
    <d v="2025-06-03T00:00:00"/>
    <x v="2"/>
    <x v="8"/>
    <s v="JIS PARKING SPA SERRANO 395"/>
    <s v="Venta $"/>
    <s v="DB"/>
    <s v="440612XXXXXX8474"/>
    <s v="Venta $"/>
    <n v="3000"/>
    <n v="0"/>
    <n v="563297"/>
    <s v="S/C"/>
    <n v="0"/>
    <s v=" "/>
    <n v="0"/>
    <n v="0"/>
  </r>
  <r>
    <d v="2025-06-03T00:00:00"/>
    <x v="2"/>
    <x v="12"/>
    <s v="JIS PARKING ESTACION ARTURO PRAT 117ESTACIONAM"/>
    <s v="Venta $"/>
    <s v="DB"/>
    <s v="434559XXXXXX7882"/>
    <s v="Venta $"/>
    <n v="300"/>
    <n v="0"/>
    <n v="600873"/>
    <s v="S/C"/>
    <n v="0"/>
    <s v=" "/>
    <n v="0"/>
    <n v="0"/>
  </r>
  <r>
    <d v="2025-06-03T00:00:00"/>
    <x v="2"/>
    <x v="4"/>
    <s v="JIS PARKING JUMBO ERCILLA 190EDSTACIONA"/>
    <s v="Venta $"/>
    <s v="DB"/>
    <s v="434559XXXXXX6366"/>
    <s v="Venta $"/>
    <n v="950"/>
    <n v="0"/>
    <n v="61347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3207"/>
    <s v="Venta $"/>
    <n v="100"/>
    <n v="0"/>
    <n v="616208"/>
    <s v="S/C"/>
    <n v="0"/>
    <s v=" "/>
    <n v="0"/>
    <n v="0"/>
  </r>
  <r>
    <d v="2025-06-03T00:00:00"/>
    <x v="2"/>
    <x v="23"/>
    <s v="LIDER QUILLOTA AVENIDA 21 DE MAYO 311LIDER"/>
    <s v="Venta $"/>
    <s v="DB"/>
    <s v="533187XXXXXX2586"/>
    <s v="Venta $"/>
    <n v="300"/>
    <n v="0"/>
    <n v="179884"/>
    <s v="S/C"/>
    <n v="0"/>
    <s v=" "/>
    <n v="0"/>
    <n v="0"/>
  </r>
  <r>
    <d v="2025-06-03T00:00:00"/>
    <x v="2"/>
    <x v="9"/>
    <s v="JIS PARKING EYZAGUIRRE 650NIVEL -1"/>
    <s v="Venta $"/>
    <s v="DB"/>
    <s v="451368XXXXXX1307"/>
    <s v="Venta $"/>
    <n v="1200"/>
    <n v="0"/>
    <n v="14322"/>
    <s v="S/C"/>
    <n v="0"/>
    <s v=" "/>
    <n v="0"/>
    <n v="0"/>
  </r>
  <r>
    <d v="2025-06-03T00:00:00"/>
    <x v="2"/>
    <x v="8"/>
    <s v="JIS PARKING SPA SERRANO 395"/>
    <s v="Venta $"/>
    <s v="DB"/>
    <s v="533187XXXXXX5335"/>
    <s v="Venta $"/>
    <n v="800"/>
    <n v="0"/>
    <n v="180902"/>
    <s v="S/C"/>
    <n v="0"/>
    <s v=" "/>
    <n v="0"/>
    <n v="0"/>
  </r>
  <r>
    <d v="2025-06-03T00:00:00"/>
    <x v="2"/>
    <x v="0"/>
    <s v="JIS PARKING DOCTOR GUILLERMO BUHLER 2005"/>
    <s v="Venta $"/>
    <s v="DB"/>
    <s v="492483XXXXXX6231"/>
    <s v="Venta $"/>
    <n v="1200"/>
    <n v="0"/>
    <n v="571557"/>
    <s v="S/C"/>
    <n v="0"/>
    <s v=" "/>
    <n v="0"/>
    <n v="0"/>
  </r>
  <r>
    <d v="2025-06-03T00:00:00"/>
    <x v="2"/>
    <x v="34"/>
    <s v="JIS PARKING SPA AVENIDA ALBERTO HURTADO 060"/>
    <s v="Venta $"/>
    <s v="DB"/>
    <s v="475774XXXXXX4554"/>
    <s v="Venta $"/>
    <n v="800"/>
    <n v="0"/>
    <n v="16122"/>
    <s v="S/C"/>
    <n v="0"/>
    <s v=" "/>
    <n v="0"/>
    <n v="0"/>
  </r>
  <r>
    <d v="2025-06-03T00:00:00"/>
    <x v="2"/>
    <x v="4"/>
    <s v="JIS PARKING JUMBO ERCILLA 190EDSTACIONA"/>
    <s v="Venta $"/>
    <s v="DB"/>
    <s v="434560XXXXXX9186"/>
    <s v="Venta $"/>
    <n v="800"/>
    <n v="0"/>
    <n v="735374"/>
    <s v="S/C"/>
    <n v="0"/>
    <s v=" "/>
    <n v="0"/>
    <n v="0"/>
  </r>
  <r>
    <d v="2025-06-03T00:00:00"/>
    <x v="2"/>
    <x v="41"/>
    <s v="JIS PARKING BILBAO AVENIDA FRANCISCO BILBAO 2050"/>
    <s v="Venta $"/>
    <s v="DB"/>
    <s v="492483XXXXXX9355"/>
    <s v="Venta $"/>
    <n v="2550"/>
    <n v="0"/>
    <n v="572783"/>
    <s v="S/C"/>
    <n v="0"/>
    <s v=" "/>
    <n v="0"/>
    <n v="0"/>
  </r>
  <r>
    <d v="2025-06-03T00:00:00"/>
    <x v="2"/>
    <x v="5"/>
    <s v="JIS PARKING TOTTUS VICUNA MACKENNA 665S/N"/>
    <s v="Venta $"/>
    <s v="DB"/>
    <s v="451368XXXXXX9629"/>
    <s v="Venta $"/>
    <n v="50"/>
    <n v="0"/>
    <n v="8498"/>
    <s v="S/C"/>
    <n v="0"/>
    <s v=" "/>
    <n v="0"/>
    <n v="0"/>
  </r>
  <r>
    <d v="2025-06-03T00:00:00"/>
    <x v="2"/>
    <x v="39"/>
    <s v="JIS PARKING UNI LA SERENA AVENIDA BRASIL 766ESTACIONAM"/>
    <s v="Venta $"/>
    <s v="DB"/>
    <s v="434559XXXXXX7061"/>
    <s v="Venta $"/>
    <n v="300"/>
    <n v="0"/>
    <n v="658080"/>
    <s v="S/C"/>
    <n v="0"/>
    <s v=" "/>
    <n v="0"/>
    <n v="0"/>
  </r>
  <r>
    <d v="2025-06-03T00:00:00"/>
    <x v="2"/>
    <x v="7"/>
    <s v="JIS PARKING LIDER LIMACHE ARTURO PRAT 244SN"/>
    <s v="Venta $"/>
    <s v="DB"/>
    <s v="542676XXXXXX8392"/>
    <s v="Venta $"/>
    <n v="1750"/>
    <n v="0"/>
    <n v="182284"/>
    <s v="S/C"/>
    <n v="0"/>
    <s v=" "/>
    <n v="0"/>
    <n v="0"/>
  </r>
  <r>
    <d v="2025-06-03T00:00:00"/>
    <x v="2"/>
    <x v="40"/>
    <s v="UNIVERSIDAD UBO GENERAL GANA 1670SUBTERRANE"/>
    <s v="Venta $"/>
    <s v="DB"/>
    <s v="440612XXXXXX9440"/>
    <s v="Venta $"/>
    <n v="2000"/>
    <n v="0"/>
    <n v="581248"/>
    <s v="S/C"/>
    <n v="0"/>
    <s v=" "/>
    <n v="31388"/>
    <n v="0"/>
  </r>
  <r>
    <d v="2025-06-03T00:00:00"/>
    <x v="2"/>
    <x v="32"/>
    <s v="JIS PARKING LIDER OSORNO FEDERICO ERRAZURIZ 1358ESTACIONAM"/>
    <s v="Venta $"/>
    <s v="DB"/>
    <s v="475774XXXXXX2235"/>
    <s v="Venta $"/>
    <n v="600"/>
    <n v="0"/>
    <n v="30578"/>
    <s v="S/C"/>
    <n v="0"/>
    <s v=" "/>
    <n v="0"/>
    <n v="0"/>
  </r>
  <r>
    <d v="2025-06-03T00:00:00"/>
    <x v="2"/>
    <x v="54"/>
    <s v="JIS PARKING U. AUTONOMA PEDRO DE VALDIVIA 425"/>
    <s v="Venta $"/>
    <s v="MG"/>
    <s v="559202XXXXXX6383"/>
    <s v="Venta $"/>
    <n v="6000"/>
    <n v="0"/>
    <n v="197100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98XXXXXX9631"/>
    <s v="Venta $"/>
    <n v="450"/>
    <n v="0"/>
    <n v="6947"/>
    <s v="S/C"/>
    <n v="0"/>
    <s v=" "/>
    <n v="0"/>
    <n v="0"/>
  </r>
  <r>
    <d v="2025-06-03T00:00:00"/>
    <x v="2"/>
    <x v="4"/>
    <s v="JIS PARKING JUMBO ERCILLA 190EDSTACIONA"/>
    <s v="Venta $"/>
    <s v="DB"/>
    <s v="533187XXXXXX8476"/>
    <s v="Venta $"/>
    <n v="850"/>
    <n v="0"/>
    <n v="181435"/>
    <s v="S/C"/>
    <n v="0"/>
    <s v=" "/>
    <n v="0"/>
    <n v="0"/>
  </r>
  <r>
    <d v="2025-06-03T00:00:00"/>
    <x v="2"/>
    <x v="4"/>
    <s v="JIS PARKING JUMBO ERCILLA 190EDSTACIONA"/>
    <s v="Venta $"/>
    <s v="DB"/>
    <s v="440612XXXXXX8940"/>
    <s v="Venta $"/>
    <n v="400"/>
    <n v="0"/>
    <n v="584354"/>
    <s v="S/C"/>
    <n v="0"/>
    <s v=" "/>
    <n v="0"/>
    <n v="0"/>
  </r>
  <r>
    <d v="2025-06-03T00:00:00"/>
    <x v="2"/>
    <x v="11"/>
    <s v="JIS PARKING MALL DEL CENT PUENTE 689108"/>
    <s v="Venta $"/>
    <s v="DB"/>
    <s v="440612XXXXXX2356"/>
    <s v="Venta $"/>
    <n v="9600"/>
    <n v="0"/>
    <n v="581351"/>
    <s v="S/C"/>
    <n v="0"/>
    <s v=" "/>
    <n v="0"/>
    <n v="0"/>
  </r>
  <r>
    <d v="2025-06-03T00:00:00"/>
    <x v="2"/>
    <x v="44"/>
    <s v="JIS PARKING LINARES MAIPU 556"/>
    <s v="Venta $"/>
    <s v="DB"/>
    <s v="542676XXXXXX0810"/>
    <s v="Venta $"/>
    <n v="400"/>
    <n v="0"/>
    <n v="181912"/>
    <s v="S/C"/>
    <n v="0"/>
    <s v=" "/>
    <n v="0"/>
    <n v="0"/>
  </r>
  <r>
    <d v="2025-06-03T00:00:00"/>
    <x v="2"/>
    <x v="35"/>
    <s v="JIS PARKING UNI OVALLE LIBERTAD 249SN"/>
    <s v="Venta $"/>
    <s v="DB"/>
    <s v="510869XXXXXX5548"/>
    <s v="Venta $"/>
    <n v="4700"/>
    <n v="0"/>
    <s v="R99HJZ"/>
    <s v="S/C"/>
    <n v="0"/>
    <s v=" "/>
    <n v="0"/>
    <n v="0"/>
  </r>
  <r>
    <d v="2025-06-03T00:00:00"/>
    <x v="2"/>
    <x v="6"/>
    <s v="JIS PARKING MALL SAN BERN EYZAGUIRRE 650NIVEL -1"/>
    <s v="Venta $"/>
    <s v="DB"/>
    <s v="434559XXXXXX3583"/>
    <s v="Venta $"/>
    <n v="200"/>
    <n v="0"/>
    <n v="945588"/>
    <s v="S/C"/>
    <n v="0"/>
    <s v=" "/>
    <n v="14437"/>
    <n v="0"/>
  </r>
  <r>
    <d v="2025-06-03T00:00:00"/>
    <x v="2"/>
    <x v="29"/>
    <s v="JIS PARKING AVDA MATUCANA 40SN"/>
    <s v="Venta $"/>
    <s v="DB"/>
    <s v="00000076063822-39-15777192"/>
    <s v="Venta $"/>
    <n v="60000"/>
    <n v="0"/>
    <n v="8379"/>
    <s v="S/C"/>
    <n v="0"/>
    <s v=" "/>
    <n v="0"/>
    <n v="0"/>
  </r>
  <r>
    <d v="2025-06-03T00:00:00"/>
    <x v="2"/>
    <x v="26"/>
    <s v="JIS PARKING HOMECENTER NU VICUNA MACKENNA 1700MENOS 1"/>
    <s v="Venta $"/>
    <s v="MG"/>
    <s v="542412XXXXXX3694"/>
    <s v="Venta $"/>
    <n v="300"/>
    <n v="0"/>
    <n v="595151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9716"/>
    <s v="Venta $"/>
    <n v="800"/>
    <n v="0"/>
    <n v="953080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8363"/>
    <s v="Venta $"/>
    <n v="650"/>
    <n v="0"/>
    <n v="949325"/>
    <s v="S/C"/>
    <n v="0"/>
    <s v=" "/>
    <n v="0"/>
    <n v="0"/>
  </r>
  <r>
    <d v="2025-06-03T00:00:00"/>
    <x v="2"/>
    <x v="4"/>
    <s v="JIS PARKING JUMBO ERCILLA 190EDSTACIONA"/>
    <s v="Venta $"/>
    <s v="DB"/>
    <s v="533187XXXXXX9617"/>
    <s v="Venta $"/>
    <n v="400"/>
    <n v="0"/>
    <n v="183391"/>
    <s v="S/C"/>
    <n v="0"/>
    <s v=" "/>
    <n v="0"/>
    <n v="0"/>
  </r>
  <r>
    <d v="2025-06-03T00:00:00"/>
    <x v="2"/>
    <x v="4"/>
    <s v="JIS PARKING JUMBO ERCILLA 190EDSTACIONA"/>
    <s v="Venta $"/>
    <s v="DB"/>
    <s v="451368XXXXXX2141"/>
    <s v="Venta $"/>
    <n v="1500"/>
    <n v="0"/>
    <n v="5946"/>
    <s v="S/C"/>
    <n v="0"/>
    <s v=" "/>
    <n v="0"/>
    <n v="0"/>
  </r>
  <r>
    <d v="2025-06-03T00:00:00"/>
    <x v="2"/>
    <x v="9"/>
    <s v="JIS PARKING EYZAGUIRRE 650NIVEL -1"/>
    <s v="Venta $"/>
    <s v="DB"/>
    <s v="451368XXXXXX2526"/>
    <s v="Venta $"/>
    <n v="800"/>
    <n v="0"/>
    <n v="4178"/>
    <s v="S/C"/>
    <n v="0"/>
    <s v=" "/>
    <n v="0"/>
    <n v="0"/>
  </r>
  <r>
    <d v="2025-06-03T00:00:00"/>
    <x v="2"/>
    <x v="9"/>
    <s v="JIS PARKING EYZAGUIRRE 650NIVEL -1"/>
    <s v="Venta $"/>
    <s v="DB"/>
    <s v="475775XXXXXX0588"/>
    <s v="Venta $"/>
    <n v="3200"/>
    <n v="0"/>
    <n v="9139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4045"/>
    <s v="Venta $"/>
    <n v="1200"/>
    <n v="0"/>
    <n v="184856"/>
    <s v="S/C"/>
    <n v="0"/>
    <s v=" "/>
    <n v="0"/>
    <n v="0"/>
  </r>
  <r>
    <d v="2025-06-03T00:00:00"/>
    <x v="2"/>
    <x v="4"/>
    <s v="JIS PARKING JUMBO ERCILLA 190EDSTACIONA"/>
    <s v="Venta $"/>
    <s v="DB"/>
    <s v="440612XXXXXX1463"/>
    <s v="Venta $"/>
    <n v="350"/>
    <n v="0"/>
    <n v="3574"/>
    <s v="S/C"/>
    <n v="0"/>
    <s v=" "/>
    <n v="0"/>
    <n v="0"/>
  </r>
  <r>
    <d v="2025-06-03T00:00:00"/>
    <x v="2"/>
    <x v="4"/>
    <s v="JIS PARKING JUMBO ERCILLA 190EDSTACIONA"/>
    <s v="Venta $"/>
    <s v="DB"/>
    <s v="479220XXXXXX8205"/>
    <s v="Venta $"/>
    <n v="450"/>
    <n v="0"/>
    <n v="3648"/>
    <s v="S/C"/>
    <n v="0"/>
    <s v=" "/>
    <n v="0"/>
    <n v="0"/>
  </r>
  <r>
    <d v="2025-06-03T00:00:00"/>
    <x v="2"/>
    <x v="4"/>
    <s v="JIS PARKING JUMBO ERCILLA 190EDSTACIONA"/>
    <s v="Venta $"/>
    <s v="VI"/>
    <s v="450878XXXXXX2313"/>
    <s v="Venta $"/>
    <n v="1100"/>
    <n v="0"/>
    <n v="891005"/>
    <s v="S/C"/>
    <n v="0"/>
    <s v=" "/>
    <n v="0"/>
    <n v="0"/>
  </r>
  <r>
    <d v="2025-06-03T00:00:00"/>
    <x v="2"/>
    <x v="33"/>
    <s v="JIS  LIDER TALAGANTE AVENIDA BERNARDO O HIGGINS 807NIVEL -1"/>
    <s v="Venta $"/>
    <s v="DB"/>
    <s v="510869XXXXXX6743"/>
    <s v="Venta $"/>
    <n v="200"/>
    <n v="0"/>
    <s v="DLW4DZ"/>
    <s v="S/C"/>
    <n v="0"/>
    <s v=" "/>
    <n v="0"/>
    <n v="0"/>
  </r>
  <r>
    <d v="2025-06-03T00:00:00"/>
    <x v="2"/>
    <x v="2"/>
    <s v="JIS PARKING ANPINO JOSE SANTOS OSA 2354"/>
    <s v="Venta $"/>
    <s v="DB"/>
    <s v="440612XXXXXX5882"/>
    <s v="Venta $"/>
    <n v="400"/>
    <n v="0"/>
    <n v="3348"/>
    <s v="S/C"/>
    <n v="0"/>
    <s v=" "/>
    <n v="0"/>
    <n v="0"/>
  </r>
  <r>
    <d v="2025-06-03T00:00:00"/>
    <x v="2"/>
    <x v="9"/>
    <s v="JIS PARKING EYZAGUIRRE 650NIVEL -1"/>
    <s v="Venta $"/>
    <s v="DB"/>
    <s v="533187XXXXXX9231"/>
    <s v="Venta $"/>
    <n v="1000"/>
    <n v="0"/>
    <n v="184576"/>
    <s v="S/C"/>
    <n v="0"/>
    <s v=" "/>
    <n v="0"/>
    <n v="0"/>
  </r>
  <r>
    <d v="2025-06-03T00:00:00"/>
    <x v="2"/>
    <x v="1"/>
    <s v="JIS PARKINGTOTTUS NATANIE NATANIEL COX 620MENOS 1"/>
    <s v="Venta $"/>
    <s v="DB"/>
    <s v="434559XXXXXX0787"/>
    <s v="Venta $"/>
    <n v="1300"/>
    <n v="0"/>
    <n v="124988"/>
    <s v="S/C"/>
    <n v="0"/>
    <s v=" "/>
    <n v="0"/>
    <n v="0"/>
  </r>
  <r>
    <d v="2025-06-03T00:00:00"/>
    <x v="2"/>
    <x v="8"/>
    <s v="JIS PARKING SPA SERRANO 395"/>
    <s v="Venta $"/>
    <s v="DB"/>
    <s v="434559XXXXXX0477"/>
    <s v="Venta $"/>
    <n v="800"/>
    <n v="0"/>
    <n v="132933"/>
    <s v="S/C"/>
    <n v="0"/>
    <s v=" "/>
    <n v="0"/>
    <n v="0"/>
  </r>
  <r>
    <d v="2025-06-03T00:00:00"/>
    <x v="2"/>
    <x v="0"/>
    <s v="JIS PARKING DOCTOR GUILLERMO BUHLER 2005"/>
    <s v="Venta $"/>
    <s v="MG"/>
    <s v="548742XXXXXX5497"/>
    <s v="Venta $"/>
    <n v="50"/>
    <n v="0"/>
    <n v="478100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34559XXXXXX3441"/>
    <s v="Venta $"/>
    <n v="2150"/>
    <n v="0"/>
    <n v="150850"/>
    <s v="S/C"/>
    <n v="0"/>
    <s v=" "/>
    <n v="0"/>
    <n v="0"/>
  </r>
  <r>
    <d v="2025-06-03T00:00:00"/>
    <x v="2"/>
    <x v="4"/>
    <s v="JIS PARKING JUMBO ERCILLA 190EDSTACIONA"/>
    <s v="Venta $"/>
    <s v="DB"/>
    <s v="486636XXXXXX5794"/>
    <s v="Venta $"/>
    <n v="1050"/>
    <n v="0"/>
    <n v="13653"/>
    <s v="S/C"/>
    <n v="0"/>
    <s v=" "/>
    <n v="0"/>
    <n v="0"/>
  </r>
  <r>
    <d v="2025-06-03T00:00:00"/>
    <x v="2"/>
    <x v="4"/>
    <s v="JIS PARKING JUMBO ERCILLA 190EDSTACIONA"/>
    <s v="Venta $"/>
    <s v="DB"/>
    <s v="451368XXXXXX8524"/>
    <s v="Venta $"/>
    <n v="50"/>
    <n v="0"/>
    <n v="2586"/>
    <s v="S/C"/>
    <n v="0"/>
    <s v=" "/>
    <n v="0"/>
    <n v="0"/>
  </r>
  <r>
    <d v="2025-06-03T00:00:00"/>
    <x v="2"/>
    <x v="4"/>
    <s v="JIS PARKING JUMBO ERCILLA 190EDSTACIONA"/>
    <s v="Venta $"/>
    <s v="DB"/>
    <s v="559779XXXXXX0811"/>
    <s v="Venta $"/>
    <n v="1100"/>
    <n v="0"/>
    <n v="12654"/>
    <s v="S/C"/>
    <n v="0"/>
    <s v=" "/>
    <n v="0"/>
    <n v="0"/>
  </r>
  <r>
    <d v="2025-06-03T00:00:00"/>
    <x v="2"/>
    <x v="9"/>
    <s v="JIS PARKING EYZAGUIRRE 650NIVEL -1"/>
    <s v="Venta $"/>
    <s v="DB"/>
    <s v="434559XXXXXX7879"/>
    <s v="Venta $"/>
    <n v="2600"/>
    <n v="0"/>
    <n v="155352"/>
    <s v="S/C"/>
    <n v="0"/>
    <s v=" "/>
    <n v="0"/>
    <n v="0"/>
  </r>
  <r>
    <d v="2025-06-03T00:00:00"/>
    <x v="2"/>
    <x v="35"/>
    <s v="JIS PARKING UNI OVALLE LIBERTAD 249SN"/>
    <s v="Venta $"/>
    <s v="DB"/>
    <s v="434559XXXXXX9452"/>
    <s v="Venta $"/>
    <n v="250"/>
    <n v="0"/>
    <n v="146362"/>
    <s v="S/C"/>
    <n v="0"/>
    <s v=" "/>
    <n v="0"/>
    <n v="0"/>
  </r>
  <r>
    <d v="2025-06-03T00:00:00"/>
    <x v="2"/>
    <x v="6"/>
    <s v="JIS PARKING MALL SAN BERN EYZAGUIRRE 650NIVEL -1"/>
    <s v="Venta $"/>
    <s v="VI"/>
    <s v="467016XXXXXX5609"/>
    <s v="Venta $"/>
    <n v="5000"/>
    <n v="0"/>
    <n v="391165"/>
    <s v="S/C"/>
    <n v="0"/>
    <s v=" "/>
    <n v="14438"/>
    <n v="0"/>
  </r>
  <r>
    <d v="2025-06-03T00:00:00"/>
    <x v="2"/>
    <x v="1"/>
    <s v="JIS PARKINGTOTTUS NATANIE NATANIEL COX 620MENOS 1"/>
    <s v="Venta $"/>
    <s v="DB"/>
    <s v="434559XXXXXX4528"/>
    <s v="Venta $"/>
    <n v="1050"/>
    <n v="0"/>
    <n v="234913"/>
    <s v="S/C"/>
    <n v="0"/>
    <s v=" "/>
    <n v="0"/>
    <n v="0"/>
  </r>
  <r>
    <d v="2025-06-03T00:00:00"/>
    <x v="2"/>
    <x v="8"/>
    <s v="JIS PARKING SPA SERRANO 395"/>
    <s v="Venta $"/>
    <s v="DB"/>
    <s v="510869XXXXXX4412"/>
    <s v="Venta $"/>
    <n v="2400"/>
    <n v="0"/>
    <s v="5VC8AZ"/>
    <s v="S/C"/>
    <n v="0"/>
    <s v=" "/>
    <n v="0"/>
    <n v="0"/>
  </r>
  <r>
    <d v="2025-06-03T00:00:00"/>
    <x v="2"/>
    <x v="61"/>
    <s v="JIS PARKING COPIAPO CHACABUCO 120"/>
    <s v="Venta $"/>
    <s v="DB"/>
    <s v="434561XXXXXX3696"/>
    <s v="Venta $"/>
    <n v="3700"/>
    <n v="0"/>
    <n v="228239"/>
    <s v="S/C"/>
    <n v="0"/>
    <s v=" "/>
    <n v="1762"/>
    <n v="0"/>
  </r>
  <r>
    <d v="2025-06-03T00:00:00"/>
    <x v="2"/>
    <x v="20"/>
    <s v="JIS PARKING MEDS CHACABUCO 40"/>
    <s v="Venta $"/>
    <s v="DB"/>
    <s v="434559XXXXXX6861"/>
    <s v="Venta $"/>
    <n v="1650"/>
    <n v="0"/>
    <n v="218306"/>
    <s v="S/C"/>
    <n v="0"/>
    <s v=" "/>
    <n v="0"/>
    <n v="0"/>
  </r>
  <r>
    <d v="2025-06-03T00:00:00"/>
    <x v="2"/>
    <x v="55"/>
    <s v="JIS PARK TOTT LOS ANGELES AVENIDA ALEMANIA 831."/>
    <s v="Venta $"/>
    <s v="DB"/>
    <s v="524101XXXXXX7424"/>
    <s v="Venta $"/>
    <n v="1100"/>
    <n v="0"/>
    <n v="115813"/>
    <s v="S/C"/>
    <n v="0"/>
    <s v=" "/>
    <n v="0"/>
    <n v="0"/>
  </r>
  <r>
    <d v="2025-06-03T00:00:00"/>
    <x v="2"/>
    <x v="68"/>
    <s v="JIS PARKING LIDER ALAMEDA AVENIDA ALBERTO HURTADO 060"/>
    <s v="Venta $"/>
    <s v="DB"/>
    <s v="559779XXXXXX1232"/>
    <s v="Venta $"/>
    <n v="3050"/>
    <n v="0"/>
    <n v="23457"/>
    <s v="S/C"/>
    <n v="0"/>
    <s v=" "/>
    <n v="0"/>
    <n v="0"/>
  </r>
  <r>
    <d v="2025-06-03T00:00:00"/>
    <x v="2"/>
    <x v="35"/>
    <s v="JIS PARKING UNI OVALLE LIBERTAD 249SN"/>
    <s v="Venta $"/>
    <s v="DB"/>
    <s v="533187XXXXXX1832"/>
    <s v="Venta $"/>
    <n v="2700"/>
    <n v="0"/>
    <n v="187033"/>
    <s v="S/C"/>
    <n v="0"/>
    <s v=" "/>
    <n v="0"/>
    <n v="0"/>
  </r>
  <r>
    <d v="2025-06-03T00:00:00"/>
    <x v="2"/>
    <x v="7"/>
    <s v="JIS PARKING LIDER LIMACHE ARTURO PRAT 244SN"/>
    <s v="Venta $"/>
    <s v="DB"/>
    <s v="434559XXXXXX2543"/>
    <s v="Venta $"/>
    <n v="550"/>
    <n v="0"/>
    <n v="307685"/>
    <s v="S/C"/>
    <n v="0"/>
    <s v=" "/>
    <n v="0"/>
    <n v="0"/>
  </r>
  <r>
    <d v="2025-06-03T00:00:00"/>
    <x v="2"/>
    <x v="16"/>
    <s v="JIS PARKING COQUIMBO LIBERTADOR BERNARDO O HIGGINS 528SN"/>
    <s v="Venta $"/>
    <s v="DB"/>
    <s v="533187XXXXXX6339"/>
    <s v="Venta $"/>
    <n v="1600"/>
    <n v="0"/>
    <n v="188277"/>
    <s v="S/C"/>
    <n v="0"/>
    <s v=" "/>
    <n v="0"/>
    <n v="0"/>
  </r>
  <r>
    <d v="2025-06-03T00:00:00"/>
    <x v="2"/>
    <x v="8"/>
    <s v="JIS PARKING SPA SERRANO 395"/>
    <s v="Venta $"/>
    <s v="VI"/>
    <s v="480015XXXXXX7152"/>
    <s v="Venta $"/>
    <n v="1700"/>
    <n v="0"/>
    <n v="443741"/>
    <s v="S/C"/>
    <n v="0"/>
    <s v=" "/>
    <n v="0"/>
    <n v="0"/>
  </r>
  <r>
    <d v="2025-06-03T00:00:00"/>
    <x v="2"/>
    <x v="40"/>
    <s v="UNIVERSIDAD UBO GENERAL GANA 1670SUBTERRANE"/>
    <s v="Venta $"/>
    <s v="DB"/>
    <s v="542676XXXXXX0585"/>
    <s v="Venta $"/>
    <n v="3350"/>
    <n v="0"/>
    <n v="188786"/>
    <s v="S/C"/>
    <n v="0"/>
    <s v=" "/>
    <n v="31389"/>
    <n v="0"/>
  </r>
  <r>
    <d v="2025-06-03T00:00:00"/>
    <x v="2"/>
    <x v="3"/>
    <s v="JIS PARKING QUILIN AVENIDA AMERICO VESPUCIO 3100ESTACIONAM"/>
    <s v="Venta $"/>
    <s v="DB"/>
    <s v="234052XXXXXX5410"/>
    <s v="Venta $"/>
    <n v="1450"/>
    <n v="0"/>
    <n v="320"/>
    <s v="S/C"/>
    <n v="0"/>
    <s v=" "/>
    <n v="0"/>
    <n v="0"/>
  </r>
  <r>
    <d v="2025-06-03T00:00:00"/>
    <x v="2"/>
    <x v="4"/>
    <s v="JIS PARKING JUMBO ERCILLA 190EDSTACIONA"/>
    <s v="Venta $"/>
    <s v="DB"/>
    <s v="434561XXXXXX6665"/>
    <s v="Venta $"/>
    <n v="950"/>
    <n v="0"/>
    <n v="321400"/>
    <s v="S/C"/>
    <n v="0"/>
    <s v=" "/>
    <n v="0"/>
    <n v="0"/>
  </r>
  <r>
    <d v="2025-06-03T00:00:00"/>
    <x v="2"/>
    <x v="4"/>
    <s v="JIS PARKING JUMBO ERCILLA 190EDSTACIONA"/>
    <s v="Venta $"/>
    <s v="DB"/>
    <s v="533187XXXXXX3519"/>
    <s v="Venta $"/>
    <n v="700"/>
    <n v="0"/>
    <n v="188517"/>
    <s v="S/C"/>
    <n v="0"/>
    <s v=" "/>
    <n v="0"/>
    <n v="0"/>
  </r>
  <r>
    <d v="2025-06-03T00:00:00"/>
    <x v="2"/>
    <x v="4"/>
    <s v="JIS PARKING JUMBO ERCILLA 190EDSTACIONA"/>
    <s v="Venta $"/>
    <s v="DB"/>
    <s v="542676XXXXXX9592"/>
    <s v="Venta $"/>
    <n v="300"/>
    <n v="0"/>
    <n v="188845"/>
    <s v="S/C"/>
    <n v="0"/>
    <s v=" "/>
    <n v="0"/>
    <n v="0"/>
  </r>
  <r>
    <d v="2025-06-03T00:00:00"/>
    <x v="2"/>
    <x v="41"/>
    <s v="JIS PARKING BILBAO AVENIDA FRANCISCO BILBAO 2050"/>
    <s v="Venta $"/>
    <s v="DB"/>
    <s v="234052XXXXXX0015"/>
    <s v="Venta $"/>
    <n v="150"/>
    <n v="0"/>
    <n v="211"/>
    <s v="S/C"/>
    <n v="0"/>
    <s v=" "/>
    <n v="0"/>
    <n v="0"/>
  </r>
  <r>
    <d v="2025-06-03T00:00:00"/>
    <x v="2"/>
    <x v="25"/>
    <s v="JIS SANTA LOS ANGELES AVENIDA ALEMANIA 770"/>
    <s v="Venta $"/>
    <s v="DB"/>
    <s v="475774XXXXXX2574"/>
    <s v="Venta $"/>
    <n v="200"/>
    <n v="0"/>
    <n v="19610"/>
    <s v="S/C"/>
    <n v="0"/>
    <s v=" "/>
    <n v="0"/>
    <n v="0"/>
  </r>
  <r>
    <d v="2025-06-03T00:00:00"/>
    <x v="2"/>
    <x v="13"/>
    <s v="JIS PARKING VILLANELO VIANA 377"/>
    <s v="Venta $"/>
    <s v="DB"/>
    <s v="440612XXXXXX5827"/>
    <s v="Venta $"/>
    <n v="3650"/>
    <n v="0"/>
    <n v="33357"/>
    <s v="S/C"/>
    <n v="0"/>
    <s v=" "/>
    <n v="0"/>
    <n v="0"/>
  </r>
  <r>
    <d v="2025-06-03T00:00:00"/>
    <x v="2"/>
    <x v="20"/>
    <s v="JIS PARKING MEDS CHACABUCO 40"/>
    <s v="Venta $"/>
    <s v="DB"/>
    <s v="436737XXXXXX1423"/>
    <s v="Venta $"/>
    <n v="2100"/>
    <n v="0"/>
    <n v="4578"/>
    <s v="S/C"/>
    <n v="0"/>
    <s v=" "/>
    <n v="0"/>
    <n v="0"/>
  </r>
  <r>
    <d v="2025-06-03T00:00:00"/>
    <x v="2"/>
    <x v="35"/>
    <s v="JIS PARKING UNI OVALLE LIBERTAD 249SN"/>
    <s v="Venta $"/>
    <s v="DB"/>
    <s v="440612XXXXXX5027"/>
    <s v="Venta $"/>
    <n v="950"/>
    <n v="0"/>
    <n v="32274"/>
    <s v="S/C"/>
    <n v="0"/>
    <s v=" "/>
    <n v="0"/>
    <n v="0"/>
  </r>
  <r>
    <d v="2025-06-03T00:00:00"/>
    <x v="2"/>
    <x v="16"/>
    <s v="JIS PARKING COQUIMBO LIBERTADOR BERNARDO O HIGGINS 528SN"/>
    <s v="Venta $"/>
    <s v="MG"/>
    <s v="559202XXXXXX7661"/>
    <s v="Venta $"/>
    <n v="2000"/>
    <n v="0"/>
    <n v="264042"/>
    <s v="S/C"/>
    <n v="0"/>
    <s v=" "/>
    <n v="0"/>
    <n v="0"/>
  </r>
  <r>
    <d v="2025-06-03T00:00:00"/>
    <x v="2"/>
    <x v="0"/>
    <s v="JIS PARKING DOCTOR GUILLERMO BUHLER 2005"/>
    <s v="Venta $"/>
    <s v="DB"/>
    <s v="533187XXXXXX9273"/>
    <s v="Venta $"/>
    <n v="1750"/>
    <n v="0"/>
    <n v="189950"/>
    <s v="S/C"/>
    <n v="0"/>
    <s v=" "/>
    <n v="0"/>
    <n v="0"/>
  </r>
  <r>
    <d v="2025-06-03T00:00:00"/>
    <x v="2"/>
    <x v="61"/>
    <s v="JIS PARKING COPIAPO CHACABUCO 120"/>
    <s v="Venta $"/>
    <s v="DB"/>
    <s v="510869XXXXXX0747"/>
    <s v="Venta $"/>
    <n v="2550"/>
    <n v="0"/>
    <s v="HWEYNZ"/>
    <s v="S/C"/>
    <n v="0"/>
    <s v=" "/>
    <n v="1763"/>
    <n v="0"/>
  </r>
  <r>
    <d v="2025-06-03T00:00:00"/>
    <x v="2"/>
    <x v="52"/>
    <s v="JIS PARKING CHILLAN ARAUCO 755ESTACIONAM"/>
    <s v="Venta $"/>
    <s v="DB"/>
    <s v="440612XXXXXX5544"/>
    <s v="Venta $"/>
    <n v="800"/>
    <n v="0"/>
    <n v="45954"/>
    <s v="S/C"/>
    <n v="0"/>
    <s v=" "/>
    <n v="0"/>
    <n v="0"/>
  </r>
  <r>
    <d v="2025-06-03T00:00:00"/>
    <x v="2"/>
    <x v="20"/>
    <s v="JIS PARKING MEDS CHACABUCO 40"/>
    <s v="Venta $"/>
    <s v="DB"/>
    <s v="440612XXXXXX5281"/>
    <s v="Venta $"/>
    <n v="2600"/>
    <n v="0"/>
    <n v="42474"/>
    <s v="S/C"/>
    <n v="0"/>
    <s v=" "/>
    <n v="0"/>
    <n v="0"/>
  </r>
  <r>
    <d v="2025-06-03T00:00:00"/>
    <x v="2"/>
    <x v="9"/>
    <s v="JIS PARKING EYZAGUIRRE 650NIVEL -1"/>
    <s v="Venta $"/>
    <s v="DB"/>
    <s v="533187XXXXXX0335"/>
    <s v="Venta $"/>
    <n v="2800"/>
    <n v="0"/>
    <n v="189506"/>
    <s v="S/C"/>
    <n v="0"/>
    <s v=" "/>
    <n v="0"/>
    <n v="0"/>
  </r>
  <r>
    <d v="2025-06-03T00:00:00"/>
    <x v="2"/>
    <x v="8"/>
    <s v="JIS PARKING SPA SERRANO 395"/>
    <s v="Venta $"/>
    <s v="DB"/>
    <s v="434559XXXXXX5879"/>
    <s v="Venta $"/>
    <n v="2200"/>
    <n v="0"/>
    <n v="526917"/>
    <s v="S/C"/>
    <n v="0"/>
    <s v=" "/>
    <n v="0"/>
    <n v="0"/>
  </r>
  <r>
    <d v="2025-06-03T00:00:00"/>
    <x v="2"/>
    <x v="59"/>
    <s v="JIS PARKING OSORNO UNIMAR AVENIDA PATRICIO LYNCH 1278ESTACIONAM"/>
    <s v="Venta $"/>
    <s v="DB"/>
    <s v="498432XXXXXX4795"/>
    <s v="Venta $"/>
    <n v="2400"/>
    <n v="0"/>
    <n v="30626"/>
    <s v="S/C"/>
    <n v="0"/>
    <s v=" "/>
    <n v="0"/>
    <n v="0"/>
  </r>
  <r>
    <d v="2025-06-03T00:00:00"/>
    <x v="2"/>
    <x v="30"/>
    <s v="JIS PARKING UNI CONCEPCIO CHACABUCO 70ESTACIONAM"/>
    <s v="Venta $"/>
    <s v="DB"/>
    <s v="492483XXXXXX2464"/>
    <s v="Venta $"/>
    <n v="2350"/>
    <n v="0"/>
    <n v="50753"/>
    <s v="S/C"/>
    <n v="0"/>
    <s v=" "/>
    <n v="0"/>
    <n v="0"/>
  </r>
  <r>
    <d v="2025-06-03T00:00:00"/>
    <x v="2"/>
    <x v="65"/>
    <s v="JIS PARKING LOS MILITARES AVENIDA MANQUEHUE NORTE 457ESTACIONAM"/>
    <s v="Venta $"/>
    <s v="VI"/>
    <s v="448165XXXXXX0115"/>
    <s v="Venta $"/>
    <n v="4000"/>
    <n v="0"/>
    <n v="246027"/>
    <s v="S/C"/>
    <n v="0"/>
    <s v=" "/>
    <n v="0"/>
    <n v="0"/>
  </r>
  <r>
    <d v="2025-06-03T00:00:00"/>
    <x v="2"/>
    <x v="9"/>
    <s v="JIS PARKING EYZAGUIRRE 650NIVEL -1"/>
    <s v="Venta $"/>
    <s v="DB"/>
    <s v="434559XXXXXX8167"/>
    <s v="Venta $"/>
    <n v="1600"/>
    <n v="0"/>
    <n v="514080"/>
    <s v="S/C"/>
    <n v="0"/>
    <s v=" "/>
    <n v="0"/>
    <n v="0"/>
  </r>
  <r>
    <d v="2025-06-03T00:00:00"/>
    <x v="2"/>
    <x v="29"/>
    <s v="JIS PARKING AVDA MATUCANA 40SN"/>
    <s v="Venta $"/>
    <s v="DB"/>
    <s v="00000076063822-39-15778426"/>
    <s v="Venta $"/>
    <n v="70000"/>
    <n v="0"/>
    <n v="61654"/>
    <s v="S/C"/>
    <n v="0"/>
    <s v=" "/>
    <n v="0"/>
    <n v="0"/>
  </r>
  <r>
    <d v="2025-06-03T00:00:00"/>
    <x v="2"/>
    <x v="26"/>
    <s v="JIS PARKING HOMECENTER NU VICUNA MACKENNA 1700MENOS 1"/>
    <s v="Venta $"/>
    <s v="DB"/>
    <s v="456865XXXXXX2719"/>
    <s v="Venta $"/>
    <n v="850"/>
    <n v="0"/>
    <n v="8691"/>
    <s v="S/C"/>
    <n v="0"/>
    <s v=" "/>
    <n v="0"/>
    <n v="0"/>
  </r>
  <r>
    <d v="2025-06-03T00:00:00"/>
    <x v="2"/>
    <x v="43"/>
    <s v="JIS PARKING COQUIMBO LIBERTADOR BERNARDO O HIGGINS 528SN"/>
    <s v="Venta $"/>
    <s v="DB"/>
    <s v="434560XXXXXX0558"/>
    <s v="Venta $"/>
    <n v="2250"/>
    <n v="0"/>
    <n v="647662"/>
    <s v="S/C"/>
    <n v="0"/>
    <s v=" "/>
    <n v="0"/>
    <n v="0"/>
  </r>
  <r>
    <d v="2025-06-03T00:00:00"/>
    <x v="2"/>
    <x v="8"/>
    <s v="JIS PARKING SPA SERRANO 395"/>
    <s v="Venta $"/>
    <s v="DB"/>
    <s v="434559XXXXXX8236"/>
    <s v="Venta $"/>
    <n v="3200"/>
    <n v="0"/>
    <n v="653296"/>
    <s v="S/C"/>
    <n v="0"/>
    <s v=" "/>
    <n v="0"/>
    <n v="0"/>
  </r>
  <r>
    <d v="2025-06-03T00:00:00"/>
    <x v="2"/>
    <x v="34"/>
    <s v="JIS PARKING SPA AVENIDA ALBERTO HURTADO 060"/>
    <s v="Venta $"/>
    <s v="DB"/>
    <s v="533187XXXXXX1091"/>
    <s v="Venta $"/>
    <n v="350"/>
    <n v="0"/>
    <n v="191501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6196"/>
    <s v="Venta $"/>
    <n v="2400"/>
    <n v="0"/>
    <n v="645080"/>
    <s v="S/C"/>
    <n v="0"/>
    <s v=" "/>
    <n v="0"/>
    <n v="0"/>
  </r>
  <r>
    <d v="2025-06-03T00:00:00"/>
    <x v="2"/>
    <x v="47"/>
    <s v="JIS PARKING STA LOS ANGEL AVENIDA ALEMANIA 770"/>
    <s v="Venta $"/>
    <s v="DB"/>
    <s v="416411XXXXXX9546"/>
    <s v="Venta $"/>
    <n v="2800"/>
    <n v="0"/>
    <n v="5612"/>
    <s v="S/C"/>
    <n v="0"/>
    <s v=" "/>
    <n v="0"/>
    <n v="0"/>
  </r>
  <r>
    <d v="2025-06-03T00:00:00"/>
    <x v="2"/>
    <x v="4"/>
    <s v="JIS PARKING JUMBO ERCILLA 190EDSTACIONA"/>
    <s v="Venta $"/>
    <s v="DB"/>
    <s v="434560XXXXXX5100"/>
    <s v="Venta $"/>
    <n v="4000"/>
    <n v="0"/>
    <n v="559273"/>
    <s v="S/C"/>
    <n v="0"/>
    <s v=" "/>
    <n v="0"/>
    <n v="0"/>
  </r>
  <r>
    <d v="2025-06-03T00:00:00"/>
    <x v="2"/>
    <x v="41"/>
    <s v="JIS PARKING BILBAO AVENIDA FRANCISCO BILBAO 2050"/>
    <s v="Venta $"/>
    <s v="DB"/>
    <s v="440698XXXXXX5370"/>
    <s v="Venta $"/>
    <n v="3400"/>
    <n v="0"/>
    <n v="25011"/>
    <s v="S/C"/>
    <n v="0"/>
    <s v=" "/>
    <n v="0"/>
    <n v="0"/>
  </r>
  <r>
    <d v="2025-06-03T00:00:00"/>
    <x v="2"/>
    <x v="27"/>
    <s v="JIS LIDER LOS ANGELES AVENIDA RICARDO VICUNA 284"/>
    <s v="Venta $"/>
    <s v="VI"/>
    <s v="424419XXXXXX5576"/>
    <s v="Venta $"/>
    <n v="250"/>
    <n v="0"/>
    <n v="867968"/>
    <s v="S/C"/>
    <n v="0"/>
    <s v=" "/>
    <n v="0"/>
    <n v="0"/>
  </r>
  <r>
    <d v="2025-06-03T00:00:00"/>
    <x v="2"/>
    <x v="8"/>
    <s v="JIS PARKING SPA SERRANO 395"/>
    <s v="Venta $"/>
    <s v="DB"/>
    <s v="440612XXXXXX0617"/>
    <s v="Venta $"/>
    <n v="2400"/>
    <n v="0"/>
    <n v="75497"/>
    <s v="S/C"/>
    <n v="0"/>
    <s v=" "/>
    <n v="0"/>
    <n v="0"/>
  </r>
  <r>
    <d v="2025-06-03T00:00:00"/>
    <x v="2"/>
    <x v="8"/>
    <s v="JIS PARKING SPA SERRANO 395"/>
    <s v="Venta $"/>
    <s v="DB"/>
    <s v="434559XXXXXX1829"/>
    <s v="Venta $"/>
    <n v="1100"/>
    <n v="0"/>
    <n v="744399"/>
    <s v="S/C"/>
    <n v="0"/>
    <s v=" "/>
    <n v="0"/>
    <n v="0"/>
  </r>
  <r>
    <d v="2025-06-03T00:00:00"/>
    <x v="2"/>
    <x v="0"/>
    <s v="JIS PARKING DOCTOR GUILLERMO BUHLER 2005"/>
    <s v="Venta $"/>
    <s v="VI"/>
    <s v="450881XXXXXX3990"/>
    <s v="Venta $"/>
    <n v="1500"/>
    <n v="0"/>
    <n v="72354"/>
    <s v="S/C"/>
    <n v="0"/>
    <s v=" "/>
    <n v="0"/>
    <n v="0"/>
  </r>
  <r>
    <d v="2025-06-03T00:00:00"/>
    <x v="2"/>
    <x v="23"/>
    <s v="LIDER QUILLOTA AVENIDA 21 DE MAYO 311LIDER"/>
    <s v="Venta $"/>
    <s v="DB"/>
    <s v="434559XXXXXX6327"/>
    <s v="Venta $"/>
    <n v="2400"/>
    <n v="0"/>
    <n v="742651"/>
    <s v="S/C"/>
    <n v="0"/>
    <s v=" "/>
    <n v="0"/>
    <n v="0"/>
  </r>
  <r>
    <d v="2025-06-03T00:00:00"/>
    <x v="2"/>
    <x v="13"/>
    <s v="JIS PARKING VILLANELO VIANA 377"/>
    <s v="Venta $"/>
    <s v="DB"/>
    <s v="434560XXXXXX4476"/>
    <s v="Venta $"/>
    <n v="1500"/>
    <n v="0"/>
    <n v="709842"/>
    <s v="S/C"/>
    <n v="0"/>
    <s v=" "/>
    <n v="0"/>
    <n v="0"/>
  </r>
  <r>
    <d v="2025-06-03T00:00:00"/>
    <x v="2"/>
    <x v="29"/>
    <s v="JIS PARKING AVDA MATUCANA 40SN"/>
    <s v="Venta $"/>
    <s v="MG"/>
    <s v="00000076063822-39-15778418"/>
    <s v="Venta $"/>
    <n v="60000"/>
    <n v="0"/>
    <n v="487706"/>
    <s v="S/C"/>
    <n v="0"/>
    <s v=" "/>
    <n v="0"/>
    <n v="0"/>
  </r>
  <r>
    <d v="2025-06-03T00:00:00"/>
    <x v="2"/>
    <x v="16"/>
    <s v="JIS PARKING COQUIMBO LIBERTADOR BERNARDO O HIGGINS 528SN"/>
    <s v="Venta $"/>
    <s v="DB"/>
    <s v="440612XXXXXX9789"/>
    <s v="Venta $"/>
    <n v="1000"/>
    <n v="0"/>
    <n v="83451"/>
    <s v="S/C"/>
    <n v="0"/>
    <s v=" "/>
    <n v="0"/>
    <n v="0"/>
  </r>
  <r>
    <d v="2025-06-03T00:00:00"/>
    <x v="2"/>
    <x v="34"/>
    <s v="JIS PARKING SPA AVENIDA ALBERTO HURTADO 060"/>
    <s v="Venta $"/>
    <s v="DB"/>
    <s v="451368XXXXXX6203"/>
    <s v="Venta $"/>
    <n v="950"/>
    <n v="0"/>
    <n v="5162"/>
    <s v="S/C"/>
    <n v="0"/>
    <s v=" "/>
    <n v="0"/>
    <n v="0"/>
  </r>
  <r>
    <d v="2025-06-03T00:00:00"/>
    <x v="2"/>
    <x v="9"/>
    <s v="JIS PARKING EYZAGUIRRE 650NIVEL -1"/>
    <s v="Venta $"/>
    <s v="DB"/>
    <s v="440698XXXXXX0899"/>
    <s v="Venta $"/>
    <n v="1000"/>
    <n v="0"/>
    <n v="29291"/>
    <s v="S/C"/>
    <n v="0"/>
    <s v=" "/>
    <n v="0"/>
    <n v="0"/>
  </r>
  <r>
    <d v="2025-06-03T00:00:00"/>
    <x v="2"/>
    <x v="68"/>
    <s v="JIS PARKING LIDER ALAMEDA AVENIDA ALBERTO HURTADO 060"/>
    <s v="Venta $"/>
    <s v="DB"/>
    <s v="483031XXXXXX1288"/>
    <s v="Venta $"/>
    <n v="500"/>
    <n v="0"/>
    <n v="223"/>
    <s v="S/C"/>
    <n v="0"/>
    <s v=" "/>
    <n v="0"/>
    <n v="0"/>
  </r>
  <r>
    <d v="2025-06-03T00:00:00"/>
    <x v="2"/>
    <x v="5"/>
    <s v="JIS PARKING TOTTUS VICUNA MACKENNA 665S/N"/>
    <s v="Venta $"/>
    <s v="DB"/>
    <s v="448468XXXXXX1185"/>
    <s v="Venta $"/>
    <n v="3050"/>
    <n v="0"/>
    <n v="1259"/>
    <s v="S/C"/>
    <n v="0"/>
    <s v=" "/>
    <n v="0"/>
    <n v="0"/>
  </r>
  <r>
    <d v="2025-06-03T00:00:00"/>
    <x v="2"/>
    <x v="26"/>
    <s v="JIS PARKING HOMECENTER NU VICUNA MACKENNA 1700MENOS 1"/>
    <s v="Venta $"/>
    <s v="DB"/>
    <s v="434560XXXXXX4925"/>
    <s v="Venta $"/>
    <n v="1900"/>
    <n v="0"/>
    <n v="954305"/>
    <s v="S/C"/>
    <n v="0"/>
    <s v=" "/>
    <n v="0"/>
    <n v="0"/>
  </r>
  <r>
    <d v="2025-06-03T00:00:00"/>
    <x v="2"/>
    <x v="1"/>
    <s v="JIS PARKINGTOTTUS NATANIE NATANIEL COX 620MENOS 1"/>
    <s v="Venta $"/>
    <s v="DB"/>
    <s v="451368XXXXXX7653"/>
    <s v="Venta $"/>
    <n v="1200"/>
    <n v="0"/>
    <n v="210"/>
    <s v="S/C"/>
    <n v="0"/>
    <s v=" "/>
    <n v="0"/>
    <n v="0"/>
  </r>
  <r>
    <d v="2025-06-03T00:00:00"/>
    <x v="2"/>
    <x v="61"/>
    <s v="JIS PARKING COPIAPO CHACABUCO 120"/>
    <s v="Venta $"/>
    <s v="DB"/>
    <s v="434559XXXXXX4004"/>
    <s v="Venta $"/>
    <n v="1100"/>
    <n v="0"/>
    <n v="858911"/>
    <s v="S/C"/>
    <n v="0"/>
    <s v=" "/>
    <n v="1764"/>
    <n v="0"/>
  </r>
  <r>
    <d v="2025-06-03T00:00:00"/>
    <x v="2"/>
    <x v="27"/>
    <s v="JIS LIDER LOS ANGELES AVENIDA RICARDO VICUNA 284"/>
    <s v="Venta $"/>
    <s v="VI"/>
    <s v="441552XXXXXX5016"/>
    <s v="Venta $"/>
    <n v="650"/>
    <n v="0"/>
    <n v="279173"/>
    <s v="S/C"/>
    <n v="0"/>
    <s v=" "/>
    <n v="0"/>
    <n v="0"/>
  </r>
  <r>
    <d v="2025-06-03T00:00:00"/>
    <x v="2"/>
    <x v="65"/>
    <s v="JIS PARKING LOS MILITARES AVENIDA MANQUEHUE NORTE 457ESTACIONAM"/>
    <s v="Venta $"/>
    <s v="VI"/>
    <s v="450881XXXXXX5345"/>
    <s v="Venta $"/>
    <n v="4000"/>
    <n v="0"/>
    <n v="93053"/>
    <s v="S/C"/>
    <n v="0"/>
    <s v=" "/>
    <n v="0"/>
    <n v="0"/>
  </r>
  <r>
    <d v="2025-06-03T00:00:00"/>
    <x v="2"/>
    <x v="9"/>
    <s v="JIS PARKING EYZAGUIRRE 650NIVEL -1"/>
    <s v="Venta $"/>
    <s v="DB"/>
    <s v="475775XXXXXX3145"/>
    <s v="Venta $"/>
    <n v="2600"/>
    <n v="0"/>
    <n v="31635"/>
    <s v="S/C"/>
    <n v="0"/>
    <s v=" "/>
    <n v="0"/>
    <n v="0"/>
  </r>
  <r>
    <d v="2025-06-03T00:00:00"/>
    <x v="2"/>
    <x v="26"/>
    <s v="JIS PARKING HOMECENTER NU VICUNA MACKENNA 1700MENOS 1"/>
    <s v="Venta $"/>
    <s v="DB"/>
    <s v="559779XXXXXX0237"/>
    <s v="Venta $"/>
    <n v="750"/>
    <n v="0"/>
    <n v="103248"/>
    <s v="S/C"/>
    <n v="0"/>
    <s v=" "/>
    <n v="0"/>
    <n v="0"/>
  </r>
  <r>
    <d v="2025-06-03T00:00:00"/>
    <x v="2"/>
    <x v="1"/>
    <s v="JIS PARKINGTOTTUS NATANIE NATANIEL COX 620MENOS 1"/>
    <s v="Venta $"/>
    <s v="DB"/>
    <s v="440698XXXXXX7758"/>
    <s v="Venta $"/>
    <n v="550"/>
    <n v="0"/>
    <n v="4019"/>
    <s v="S/C"/>
    <n v="0"/>
    <s v=" "/>
    <n v="0"/>
    <n v="0"/>
  </r>
  <r>
    <d v="2025-06-03T00:00:00"/>
    <x v="2"/>
    <x v="8"/>
    <s v="JIS PARKING SPA SERRANO 395"/>
    <s v="Venta $"/>
    <s v="DB"/>
    <s v="542676XXXXXX3698"/>
    <s v="Venta $"/>
    <n v="800"/>
    <n v="0"/>
    <n v="196753"/>
    <s v="S/C"/>
    <n v="0"/>
    <s v=" "/>
    <n v="0"/>
    <n v="0"/>
  </r>
  <r>
    <d v="2025-06-03T00:00:00"/>
    <x v="2"/>
    <x v="8"/>
    <s v="JIS PARKING SPA SERRANO 395"/>
    <s v="Venta $"/>
    <s v="DB"/>
    <s v="475774XXXXXX2138"/>
    <s v="Venta $"/>
    <n v="2200"/>
    <n v="0"/>
    <n v="25202"/>
    <s v="S/C"/>
    <n v="0"/>
    <s v=" "/>
    <n v="0"/>
    <n v="0"/>
  </r>
  <r>
    <d v="2025-06-03T00:00:00"/>
    <x v="2"/>
    <x v="0"/>
    <s v="JIS PARKING DOCTOR GUILLERMO BUHLER 2005"/>
    <s v="Venta $"/>
    <s v="MG"/>
    <s v="552252XXXXXX1974"/>
    <s v="Venta $"/>
    <n v="2000"/>
    <n v="0"/>
    <n v="976432"/>
    <s v="S/C"/>
    <n v="0"/>
    <s v=" "/>
    <n v="0"/>
    <n v="0"/>
  </r>
  <r>
    <d v="2025-06-03T00:00:00"/>
    <x v="2"/>
    <x v="3"/>
    <s v="JIS PARKING QUILIN AVENIDA AMERICO VESPUCIO 3100ESTACIONAM"/>
    <s v="Venta $"/>
    <s v="DB"/>
    <s v="451134XXXXXX0012"/>
    <s v="Venta $"/>
    <n v="800"/>
    <n v="0"/>
    <n v="4043"/>
    <s v="S/C"/>
    <n v="0"/>
    <s v=" "/>
    <n v="0"/>
    <n v="0"/>
  </r>
  <r>
    <d v="2025-06-03T00:00:00"/>
    <x v="2"/>
    <x v="27"/>
    <s v="JIS LIDER LOS ANGELES AVENIDA RICARDO VICUNA 284"/>
    <s v="Venta $"/>
    <s v="VI"/>
    <s v="493807XXXXXX8188"/>
    <s v="Venta $"/>
    <n v="1250"/>
    <n v="0"/>
    <n v="234654"/>
    <s v="S/C"/>
    <n v="0"/>
    <s v=" "/>
    <n v="0"/>
    <n v="0"/>
  </r>
  <r>
    <d v="2025-06-03T00:00:00"/>
    <x v="2"/>
    <x v="68"/>
    <s v="JIS PARKING LIDER ALAMEDA AVENIDA ALBERTO HURTADO 060"/>
    <s v="Venta $"/>
    <s v="VI"/>
    <s v="441565XXXXXX1015"/>
    <s v="Venta $"/>
    <n v="400"/>
    <n v="0"/>
    <n v="279267"/>
    <s v="S/C"/>
    <n v="0"/>
    <s v=" "/>
    <n v="0"/>
    <n v="0"/>
  </r>
  <r>
    <d v="2025-06-03T00:00:00"/>
    <x v="2"/>
    <x v="5"/>
    <s v="JIS PARKING TOTTUS VICUNA MACKENNA 665S/N"/>
    <s v="Venta $"/>
    <s v="DB"/>
    <s v="451368XXXXXX9089"/>
    <s v="Venta $"/>
    <n v="650"/>
    <n v="0"/>
    <n v="4394"/>
    <s v="S/C"/>
    <n v="0"/>
    <s v=" "/>
    <n v="0"/>
    <n v="0"/>
  </r>
  <r>
    <d v="2025-06-03T00:00:00"/>
    <x v="2"/>
    <x v="16"/>
    <s v="JIS PARKING COQUIMBO LIBERTADOR BERNARDO O HIGGINS 528SN"/>
    <s v="Venta $"/>
    <s v="DB"/>
    <s v="559779XXXXXX1965"/>
    <s v="Venta $"/>
    <n v="1200"/>
    <n v="0"/>
    <n v="111051"/>
    <s v="S/C"/>
    <n v="0"/>
    <s v=" "/>
    <n v="0"/>
    <n v="0"/>
  </r>
  <r>
    <d v="2025-06-03T00:00:00"/>
    <x v="2"/>
    <x v="8"/>
    <s v="JIS PARKING SPA SERRANO 395"/>
    <s v="Venta $"/>
    <s v="VI"/>
    <s v="456918XXXXXX2153"/>
    <s v="Venta $"/>
    <n v="3400"/>
    <n v="0"/>
    <n v="177617"/>
    <s v="S/C"/>
    <n v="0"/>
    <s v=" "/>
    <n v="0"/>
    <n v="0"/>
  </r>
  <r>
    <d v="2025-06-03T00:00:00"/>
    <x v="2"/>
    <x v="8"/>
    <s v="JIS PARKING SPA SERRANO 395"/>
    <s v="Venta $"/>
    <s v="DB"/>
    <s v="492483XXXXXX1249"/>
    <s v="Venta $"/>
    <n v="1400"/>
    <n v="0"/>
    <n v="110948"/>
    <s v="S/C"/>
    <n v="0"/>
    <s v=" "/>
    <n v="0"/>
    <n v="0"/>
  </r>
  <r>
    <d v="2025-06-03T00:00:00"/>
    <x v="2"/>
    <x v="3"/>
    <s v="JIS PARKING QUILIN AVENIDA AMERICO VESPUCIO 3100ESTACIONAM"/>
    <s v="Venta $"/>
    <s v="DB"/>
    <s v="542676XXXXXX3110"/>
    <s v="Venta $"/>
    <n v="1000"/>
    <n v="0"/>
    <n v="197895"/>
    <s v="S/C"/>
    <n v="0"/>
    <s v=" "/>
    <n v="0"/>
    <n v="0"/>
  </r>
  <r>
    <d v="2025-06-03T00:00:00"/>
    <x v="2"/>
    <x v="65"/>
    <s v="JIS PARKING LOS MILITARES AVENIDA MANQUEHUE NORTE 457ESTACIONAM"/>
    <s v="Venta $"/>
    <s v="MG"/>
    <s v="552561XXXXXX8941"/>
    <s v="Venta $"/>
    <n v="4000"/>
    <n v="0"/>
    <n v="111448"/>
    <s v="S/C"/>
    <n v="0"/>
    <s v=" "/>
    <n v="0"/>
    <n v="0"/>
  </r>
  <r>
    <d v="2025-06-03T00:00:00"/>
    <x v="2"/>
    <x v="36"/>
    <s v="JIS PASEO DEL VALLE OHIGGINS 176ESTACIONAM"/>
    <s v="Venta $"/>
    <s v="DB"/>
    <s v="559779XXXXXX7300"/>
    <s v="Venta $"/>
    <n v="1950"/>
    <n v="0"/>
    <n v="112954"/>
    <s v="S/C"/>
    <n v="0"/>
    <s v=" "/>
    <n v="0"/>
    <n v="0"/>
  </r>
  <r>
    <d v="2025-06-03T00:00:00"/>
    <x v="2"/>
    <x v="24"/>
    <s v="JIS GRAN AVENIDA JOSE MIGUEL CARRERA 4004"/>
    <s v="Venta $"/>
    <s v="DB"/>
    <s v="434559XXXXXX3772"/>
    <s v="Venta $"/>
    <n v="450"/>
    <n v="0"/>
    <n v="137044"/>
    <s v="S/C"/>
    <n v="0"/>
    <s v=" "/>
    <n v="0"/>
    <n v="0"/>
  </r>
  <r>
    <d v="2025-06-03T00:00:00"/>
    <x v="2"/>
    <x v="68"/>
    <s v="JIS PARKING LIDER ALAMEDA AVENIDA ALBERTO HURTADO 060"/>
    <s v="Venta $"/>
    <s v="DB"/>
    <s v="533187XXXXXX6787"/>
    <s v="Venta $"/>
    <n v="150"/>
    <n v="0"/>
    <n v="198759"/>
    <s v="S/C"/>
    <n v="0"/>
    <s v=" "/>
    <n v="0"/>
    <n v="0"/>
  </r>
  <r>
    <d v="2025-06-03T00:00:00"/>
    <x v="2"/>
    <x v="5"/>
    <s v="JIS PARKING TOTTUS VICUNA MACKENNA 665S/N"/>
    <s v="Venta $"/>
    <s v="DB"/>
    <s v="440612XXXXXX6377"/>
    <s v="Venta $"/>
    <n v="500"/>
    <n v="0"/>
    <n v="113274"/>
    <s v="S/C"/>
    <n v="0"/>
    <s v=" "/>
    <n v="0"/>
    <n v="0"/>
  </r>
  <r>
    <d v="2025-06-03T00:00:00"/>
    <x v="2"/>
    <x v="26"/>
    <s v="JIS PARKING HOMECENTER NU VICUNA MACKENNA 1700MENOS 1"/>
    <s v="Venta $"/>
    <s v="VI"/>
    <s v="489472XXXXXX4907"/>
    <s v="Venta $"/>
    <n v="450"/>
    <n v="0"/>
    <n v="648473"/>
    <s v="S/C"/>
    <n v="0"/>
    <s v=" "/>
    <n v="0"/>
    <n v="0"/>
  </r>
  <r>
    <d v="2025-06-03T00:00:00"/>
    <x v="2"/>
    <x v="26"/>
    <s v="JIS PARKING HOMECENTER NU VICUNA MACKENNA 1700MENOS 1"/>
    <s v="Venta $"/>
    <s v="DB"/>
    <s v="533187XXXXXX0593"/>
    <s v="Venta $"/>
    <n v="1050"/>
    <n v="0"/>
    <n v="200043"/>
    <s v="S/C"/>
    <n v="0"/>
    <s v=" "/>
    <n v="0"/>
    <n v="0"/>
  </r>
  <r>
    <d v="2025-06-03T00:00:00"/>
    <x v="2"/>
    <x v="0"/>
    <s v="JIS PARKING DOCTOR GUILLERMO BUHLER 2005"/>
    <s v="Venta $"/>
    <s v="DB"/>
    <s v="434559XXXXXX5577"/>
    <s v="Venta $"/>
    <n v="3050"/>
    <n v="0"/>
    <n v="215845"/>
    <s v="S/C"/>
    <n v="0"/>
    <s v=" "/>
    <n v="0"/>
    <n v="0"/>
  </r>
  <r>
    <d v="2025-06-03T00:00:00"/>
    <x v="2"/>
    <x v="52"/>
    <s v="JIS PARKING CHILLAN ARAUCO 755ESTACIONAM"/>
    <s v="Venta $"/>
    <s v="DB"/>
    <s v="434559XXXXXX7980"/>
    <s v="Venta $"/>
    <n v="1000"/>
    <n v="0"/>
    <n v="226378"/>
    <s v="S/C"/>
    <n v="0"/>
    <s v=" "/>
    <n v="0"/>
    <n v="0"/>
  </r>
  <r>
    <d v="2025-06-03T00:00:00"/>
    <x v="2"/>
    <x v="20"/>
    <s v="JIS PARKING MEDS CHACABUCO 40"/>
    <s v="Venta $"/>
    <s v="DB"/>
    <s v="542676XXXXXX7024"/>
    <s v="Venta $"/>
    <n v="2650"/>
    <n v="0"/>
    <n v="200017"/>
    <s v="S/C"/>
    <n v="0"/>
    <s v=" "/>
    <n v="0"/>
    <n v="0"/>
  </r>
  <r>
    <d v="2025-06-03T00:00:00"/>
    <x v="2"/>
    <x v="9"/>
    <s v="JIS PARKING EYZAGUIRRE 650NIVEL -1"/>
    <s v="Venta $"/>
    <s v="DB"/>
    <s v="479123XXXXXX1291"/>
    <s v="Venta $"/>
    <n v="1200"/>
    <n v="0"/>
    <n v="27452"/>
    <s v="S/C"/>
    <n v="0"/>
    <s v=" "/>
    <n v="0"/>
    <n v="0"/>
  </r>
  <r>
    <d v="2025-06-03T00:00:00"/>
    <x v="2"/>
    <x v="43"/>
    <s v="JIS PARKING COQUIMBO LIBERTADOR BERNARDO O HIGGINS 528SN"/>
    <s v="Venta $"/>
    <s v="DB"/>
    <s v="451368XXXXXX9839"/>
    <s v="Venta $"/>
    <n v="2750"/>
    <n v="0"/>
    <n v="3338"/>
    <s v="S/C"/>
    <n v="0"/>
    <s v=" "/>
    <n v="0"/>
    <n v="0"/>
  </r>
  <r>
    <d v="2025-06-03T00:00:00"/>
    <x v="2"/>
    <x v="40"/>
    <s v="UNIVERSIDAD UBO GENERAL GANA 1670SUBTERRANE"/>
    <s v="Venta $"/>
    <s v="DB"/>
    <s v="440612XXXXXX7527"/>
    <s v="Venta $"/>
    <n v="2000"/>
    <n v="0"/>
    <n v="133251"/>
    <s v="S/C"/>
    <n v="0"/>
    <s v=" "/>
    <n v="31390"/>
    <n v="0"/>
  </r>
  <r>
    <d v="2025-06-03T00:00:00"/>
    <x v="2"/>
    <x v="25"/>
    <s v="JIS SANTA LOS ANGELES AVENIDA ALEMANIA 770"/>
    <s v="Venta $"/>
    <s v="DB"/>
    <s v="434561XXXXXX2319"/>
    <s v="Venta $"/>
    <n v="1750"/>
    <n v="0"/>
    <n v="307590"/>
    <s v="S/C"/>
    <n v="0"/>
    <s v=" "/>
    <n v="0"/>
    <n v="0"/>
  </r>
  <r>
    <d v="2025-06-03T00:00:00"/>
    <x v="2"/>
    <x v="52"/>
    <s v="JIS PARKING CHILLAN ARAUCO 755ESTACIONAM"/>
    <s v="Venta $"/>
    <s v="DB"/>
    <s v="434559XXXXXX9419"/>
    <s v="Venta $"/>
    <n v="2550"/>
    <n v="0"/>
    <n v="310459"/>
    <s v="S/C"/>
    <n v="0"/>
    <s v=" "/>
    <n v="0"/>
    <n v="0"/>
  </r>
  <r>
    <d v="2025-06-03T00:00:00"/>
    <x v="2"/>
    <x v="14"/>
    <s v="ESPACIO URBANO MELIPILLA SERRANO 395ESTACIONAM"/>
    <s v="Venta $"/>
    <s v="DB"/>
    <s v="542676XXXXXX1409"/>
    <s v="Venta $"/>
    <n v="1000"/>
    <n v="0"/>
    <n v="200660"/>
    <s v="S/C"/>
    <n v="0"/>
    <s v=" "/>
    <n v="0"/>
    <n v="0"/>
  </r>
  <r>
    <d v="2025-06-03T00:00:00"/>
    <x v="2"/>
    <x v="68"/>
    <s v="JIS PARKING LIDER ALAMEDA AVENIDA ALBERTO HURTADO 060"/>
    <s v="Venta $"/>
    <s v="DB"/>
    <s v="475774XXXXXX6113"/>
    <s v="Venta $"/>
    <n v="250"/>
    <n v="0"/>
    <n v="3210"/>
    <s v="S/C"/>
    <n v="0"/>
    <s v=" "/>
    <n v="0"/>
    <n v="0"/>
  </r>
  <r>
    <d v="2025-06-03T00:00:00"/>
    <x v="2"/>
    <x v="7"/>
    <s v="JIS PARKING LIDER LIMACHE ARTURO PRAT 244SN"/>
    <s v="Venta $"/>
    <s v="DB"/>
    <s v="475774XXXXXX3819"/>
    <s v="Venta $"/>
    <n v="200"/>
    <n v="0"/>
    <n v="7562"/>
    <s v="S/C"/>
    <n v="0"/>
    <s v=" "/>
    <n v="0"/>
    <n v="0"/>
  </r>
  <r>
    <d v="2025-06-03T00:00:00"/>
    <x v="2"/>
    <x v="26"/>
    <s v="JIS PARKING HOMECENTER NU VICUNA MACKENNA 1700MENOS 1"/>
    <s v="Venta $"/>
    <s v="DB"/>
    <s v="440612XXXXXX5045"/>
    <s v="Venta $"/>
    <n v="400"/>
    <n v="0"/>
    <n v="145183"/>
    <s v="S/C"/>
    <n v="0"/>
    <s v=" "/>
    <n v="0"/>
    <n v="0"/>
  </r>
  <r>
    <d v="2025-06-03T00:00:00"/>
    <x v="2"/>
    <x v="1"/>
    <s v="JIS PARKINGTOTTUS NATANIE NATANIEL COX 620MENOS 1"/>
    <s v="Venta $"/>
    <s v="DB"/>
    <s v="434559XXXXXX0772"/>
    <s v="Venta $"/>
    <n v="1550"/>
    <n v="0"/>
    <n v="448639"/>
    <s v="S/C"/>
    <n v="0"/>
    <s v=" "/>
    <n v="0"/>
    <n v="0"/>
  </r>
  <r>
    <d v="2025-06-03T00:00:00"/>
    <x v="2"/>
    <x v="43"/>
    <s v="JIS PARKING COQUIMBO LIBERTADOR BERNARDO O HIGGINS 528SN"/>
    <s v="Venta $"/>
    <s v="DB"/>
    <s v="434559XXXXXX1091"/>
    <s v="Venta $"/>
    <n v="550"/>
    <n v="0"/>
    <n v="443402"/>
    <s v="S/C"/>
    <n v="0"/>
    <s v=" "/>
    <n v="0"/>
    <n v="0"/>
  </r>
  <r>
    <d v="2025-06-03T00:00:00"/>
    <x v="2"/>
    <x v="8"/>
    <s v="JIS PARKING SPA SERRANO 395"/>
    <s v="Venta $"/>
    <s v="DB"/>
    <s v="475774XXXXXX1442"/>
    <s v="Venta $"/>
    <n v="4200"/>
    <n v="0"/>
    <n v="1386"/>
    <s v="S/C"/>
    <n v="0"/>
    <s v=" "/>
    <n v="0"/>
    <n v="0"/>
  </r>
  <r>
    <d v="2025-06-03T00:00:00"/>
    <x v="2"/>
    <x v="17"/>
    <s v="JIS PARKING PAMPINO SANTOS OSSA 2350ESTACIONAM"/>
    <s v="Venta $"/>
    <s v="DB"/>
    <s v="434559XXXXXX7258"/>
    <s v="Venta $"/>
    <n v="750"/>
    <n v="0"/>
    <n v="418506"/>
    <s v="S/C"/>
    <n v="0"/>
    <s v=" "/>
    <n v="1409"/>
    <n v="0"/>
  </r>
  <r>
    <d v="2025-06-03T00:00:00"/>
    <x v="2"/>
    <x v="0"/>
    <s v="JIS PARKING DOCTOR GUILLERMO BUHLER 2005"/>
    <s v="Venta $"/>
    <s v="DB"/>
    <s v="542676XXXXXX5270"/>
    <s v="Venta $"/>
    <n v="3600"/>
    <n v="0"/>
    <n v="202431"/>
    <s v="S/C"/>
    <n v="0"/>
    <s v=" "/>
    <n v="0"/>
    <n v="0"/>
  </r>
  <r>
    <d v="2025-06-03T00:00:00"/>
    <x v="2"/>
    <x v="3"/>
    <s v="JIS PARKING QUILIN AVENIDA AMERICO VESPUCIO 3100ESTACIONAM"/>
    <s v="Venta $"/>
    <s v="DB"/>
    <s v="475774XXXXXX3213"/>
    <s v="Venta $"/>
    <n v="1500"/>
    <n v="0"/>
    <n v="746"/>
    <s v="S/C"/>
    <n v="0"/>
    <s v=" "/>
    <n v="0"/>
    <n v="0"/>
  </r>
  <r>
    <d v="2025-06-03T00:00:00"/>
    <x v="2"/>
    <x v="47"/>
    <s v="JIS PARKING STA LOS ANGEL AVENIDA ALEMANIA 770"/>
    <s v="Venta $"/>
    <s v="DB"/>
    <s v="434559XXXXXX1553"/>
    <s v="Venta $"/>
    <n v="2950"/>
    <n v="0"/>
    <n v="417000"/>
    <s v="S/C"/>
    <n v="0"/>
    <s v=" "/>
    <n v="0"/>
    <n v="0"/>
  </r>
  <r>
    <d v="2025-06-03T00:00:00"/>
    <x v="2"/>
    <x v="4"/>
    <s v="JIS PARKING JUMBO ERCILLA 190EDSTACIONA"/>
    <s v="Venta $"/>
    <s v="DB"/>
    <s v="451368XXXXXX9259"/>
    <s v="Venta $"/>
    <n v="100"/>
    <n v="0"/>
    <n v="7002"/>
    <s v="S/C"/>
    <n v="0"/>
    <s v=" "/>
    <n v="0"/>
    <n v="0"/>
  </r>
  <r>
    <d v="2025-06-03T00:00:00"/>
    <x v="2"/>
    <x v="4"/>
    <s v="JIS PARKING JUMBO ERCILLA 190EDSTACIONA"/>
    <s v="Venta $"/>
    <s v="DB"/>
    <s v="434559XXXXXX7033"/>
    <s v="Venta $"/>
    <n v="2450"/>
    <n v="0"/>
    <n v="445555"/>
    <s v="S/C"/>
    <n v="0"/>
    <s v=" "/>
    <n v="0"/>
    <n v="0"/>
  </r>
  <r>
    <d v="2025-06-03T00:00:00"/>
    <x v="2"/>
    <x v="9"/>
    <s v="JIS PARKING EYZAGUIRRE 650NIVEL -1"/>
    <s v="Venta $"/>
    <s v="DB"/>
    <s v="451368XXXXXX3113"/>
    <s v="Venta $"/>
    <n v="1800"/>
    <n v="0"/>
    <n v="8874"/>
    <s v="S/C"/>
    <n v="0"/>
    <s v=" "/>
    <n v="0"/>
    <n v="0"/>
  </r>
  <r>
    <d v="2025-06-03T00:00:00"/>
    <x v="2"/>
    <x v="0"/>
    <s v="JIS PARKING DOCTOR GUILLERMO BUHLER 2005"/>
    <s v="Venta $"/>
    <s v="DB"/>
    <s v="475775XXXXXX5934"/>
    <s v="Venta $"/>
    <n v="3100"/>
    <n v="0"/>
    <n v="4187"/>
    <s v="S/C"/>
    <n v="0"/>
    <s v=" "/>
    <n v="0"/>
    <n v="0"/>
  </r>
  <r>
    <d v="2025-06-03T00:00:00"/>
    <x v="2"/>
    <x v="61"/>
    <s v="JIS PARKING COPIAPO CHACABUCO 120"/>
    <s v="Venta $"/>
    <s v="DB"/>
    <s v="554525XXXXXX1343"/>
    <s v="Venta $"/>
    <n v="650"/>
    <n v="0"/>
    <s v="O4EUBZ"/>
    <s v="S/C"/>
    <n v="0"/>
    <s v=" "/>
    <n v="1765"/>
    <n v="0"/>
  </r>
  <r>
    <d v="2025-06-03T00:00:00"/>
    <x v="2"/>
    <x v="3"/>
    <s v="JIS PARKING QUILIN AVENIDA AMERICO VESPUCIO 3100ESTACIONAM"/>
    <s v="Venta $"/>
    <s v="DB"/>
    <s v="234052XXXXXX7842"/>
    <s v="Venta $"/>
    <n v="1600"/>
    <n v="0"/>
    <n v="9947"/>
    <s v="S/C"/>
    <n v="0"/>
    <s v=" "/>
    <n v="0"/>
    <n v="0"/>
  </r>
  <r>
    <d v="2025-06-03T00:00:00"/>
    <x v="2"/>
    <x v="47"/>
    <s v="JIS PARKING STA LOS ANGEL AVENIDA ALEMANIA 770"/>
    <s v="Venta $"/>
    <s v="DB"/>
    <s v="533187XXXXXX7127"/>
    <s v="Venta $"/>
    <n v="1400"/>
    <n v="0"/>
    <n v="203229"/>
    <s v="S/C"/>
    <n v="0"/>
    <s v=" "/>
    <n v="0"/>
    <n v="0"/>
  </r>
  <r>
    <d v="2025-06-03T00:00:00"/>
    <x v="2"/>
    <x v="4"/>
    <s v="JIS PARKING JUMBO ERCILLA 190EDSTACIONA"/>
    <s v="Venta $"/>
    <s v="DB"/>
    <s v="535375XXXXXX8053"/>
    <s v="Venta $"/>
    <n v="700"/>
    <n v="0"/>
    <n v="117756"/>
    <s v="S/C"/>
    <n v="0"/>
    <s v=" "/>
    <n v="0"/>
    <n v="0"/>
  </r>
  <r>
    <d v="2025-06-03T00:00:00"/>
    <x v="2"/>
    <x v="25"/>
    <s v="JIS SANTA LOS ANGELES AVENIDA ALEMANIA 770"/>
    <s v="Venta $"/>
    <s v="DB"/>
    <s v="234052XXXXXX5518"/>
    <s v="Venta $"/>
    <n v="2450"/>
    <n v="0"/>
    <n v="9852"/>
    <s v="S/C"/>
    <n v="0"/>
    <s v=" "/>
    <n v="0"/>
    <n v="0"/>
  </r>
  <r>
    <d v="2025-06-03T00:00:00"/>
    <x v="2"/>
    <x v="5"/>
    <s v="JIS PARKING TOTTUS VICUNA MACKENNA 665S/N"/>
    <s v="Venta $"/>
    <s v="DB"/>
    <s v="477041XXXXXX3405"/>
    <s v="Venta $"/>
    <n v="1150"/>
    <n v="0"/>
    <n v="8258"/>
    <s v="S/C"/>
    <n v="0"/>
    <s v=" "/>
    <n v="0"/>
    <n v="0"/>
  </r>
  <r>
    <d v="2025-06-03T00:00:00"/>
    <x v="2"/>
    <x v="6"/>
    <s v="JIS PARKING MALL SAN BERN EYZAGUIRRE 650NIVEL -1"/>
    <s v="Venta $"/>
    <s v="DB"/>
    <s v="434559XXXXXX2803"/>
    <s v="Venta $"/>
    <n v="2400"/>
    <n v="0"/>
    <n v="630231"/>
    <s v="S/C"/>
    <n v="0"/>
    <s v=" "/>
    <n v="14439"/>
    <n v="0"/>
  </r>
  <r>
    <d v="2025-06-03T00:00:00"/>
    <x v="2"/>
    <x v="8"/>
    <s v="JIS PARKING SPA SERRANO 395"/>
    <s v="Venta $"/>
    <s v="DB"/>
    <s v="451368XXXXXX9810"/>
    <s v="Venta $"/>
    <n v="2800"/>
    <n v="0"/>
    <n v="4994"/>
    <s v="S/C"/>
    <n v="0"/>
    <s v=" "/>
    <n v="0"/>
    <n v="0"/>
  </r>
  <r>
    <d v="2025-06-03T00:00:00"/>
    <x v="2"/>
    <x v="3"/>
    <s v="JIS PARKING QUILIN AVENIDA AMERICO VESPUCIO 3100ESTACIONAM"/>
    <s v="Venta $"/>
    <s v="DB"/>
    <s v="234052XXXXXX7842"/>
    <s v="Venta $"/>
    <n v="1850"/>
    <n v="0"/>
    <n v="3211"/>
    <s v="S/C"/>
    <n v="0"/>
    <s v=" "/>
    <n v="0"/>
    <n v="0"/>
  </r>
  <r>
    <d v="2025-06-03T00:00:00"/>
    <x v="2"/>
    <x v="9"/>
    <s v="JIS PARKING EYZAGUIRRE 650NIVEL -1"/>
    <s v="Venta $"/>
    <s v="DB"/>
    <s v="434561XXXXXX4953"/>
    <s v="Venta $"/>
    <n v="1200"/>
    <n v="0"/>
    <n v="615551"/>
    <s v="S/C"/>
    <n v="0"/>
    <s v=" "/>
    <n v="0"/>
    <n v="0"/>
  </r>
  <r>
    <d v="2025-06-03T00:00:00"/>
    <x v="2"/>
    <x v="68"/>
    <s v="JIS PARKING LIDER ALAMEDA AVENIDA ALBERTO HURTADO 060"/>
    <s v="Venta $"/>
    <s v="MG"/>
    <s v="548742XXXXXX4096"/>
    <s v="Venta $"/>
    <n v="1350"/>
    <n v="0"/>
    <n v="497903"/>
    <s v="S/C"/>
    <n v="0"/>
    <s v=" "/>
    <n v="0"/>
    <n v="0"/>
  </r>
  <r>
    <d v="2025-06-03T00:00:00"/>
    <x v="2"/>
    <x v="5"/>
    <s v="JIS PARKING TOTTUS VICUNA MACKENNA 665S/N"/>
    <s v="Venta $"/>
    <s v="DB"/>
    <s v="434559XXXXXX8262"/>
    <s v="Venta $"/>
    <n v="1550"/>
    <n v="0"/>
    <n v="642711"/>
    <s v="S/C"/>
    <n v="0"/>
    <s v=" "/>
    <n v="0"/>
    <n v="0"/>
  </r>
  <r>
    <d v="2025-06-03T00:00:00"/>
    <x v="2"/>
    <x v="8"/>
    <s v="JIS PARKING SPA SERRANO 395"/>
    <s v="Venta $"/>
    <s v="DB"/>
    <s v="510869XXXXXX5602"/>
    <s v="Venta $"/>
    <n v="500"/>
    <n v="0"/>
    <s v="QVH1NZ"/>
    <s v="S/C"/>
    <n v="0"/>
    <s v=" "/>
    <n v="0"/>
    <n v="0"/>
  </r>
  <r>
    <d v="2025-06-03T00:00:00"/>
    <x v="2"/>
    <x v="40"/>
    <s v="UNIVERSIDAD UBO GENERAL GANA 1670SUBTERRANE"/>
    <s v="Venta $"/>
    <s v="DB"/>
    <s v="405951XXXXXX7337"/>
    <s v="Venta $"/>
    <n v="2000"/>
    <n v="0"/>
    <n v="175759"/>
    <s v="S/C"/>
    <n v="0"/>
    <s v=" "/>
    <n v="31391"/>
    <n v="0"/>
  </r>
  <r>
    <d v="2025-06-03T00:00:00"/>
    <x v="2"/>
    <x v="3"/>
    <s v="JIS PARKING QUILIN AVENIDA AMERICO VESPUCIO 3100ESTACIONAM"/>
    <s v="Venta $"/>
    <s v="DB"/>
    <s v="533187XXXXXX1322"/>
    <s v="Venta $"/>
    <n v="900"/>
    <n v="0"/>
    <n v="205280"/>
    <s v="S/C"/>
    <n v="0"/>
    <s v=" "/>
    <n v="0"/>
    <n v="0"/>
  </r>
  <r>
    <d v="2025-06-03T00:00:00"/>
    <x v="2"/>
    <x v="4"/>
    <s v="JIS PARKING JUMBO ERCILLA 190EDSTACIONA"/>
    <s v="Venta $"/>
    <s v="MG"/>
    <s v="533225XXXXXX4559"/>
    <s v="Venta $"/>
    <n v="1000"/>
    <n v="0"/>
    <n v="170259"/>
    <s v="S/C"/>
    <n v="0"/>
    <s v=" "/>
    <n v="0"/>
    <n v="0"/>
  </r>
  <r>
    <d v="2025-06-03T00:00:00"/>
    <x v="2"/>
    <x v="4"/>
    <s v="JIS PARKING JUMBO ERCILLA 190EDSTACIONA"/>
    <s v="Venta $"/>
    <s v="DB"/>
    <s v="434559XXXXXX3387"/>
    <s v="Venta $"/>
    <n v="650"/>
    <n v="0"/>
    <n v="700018"/>
    <s v="S/C"/>
    <n v="0"/>
    <s v=" "/>
    <n v="0"/>
    <n v="0"/>
  </r>
  <r>
    <d v="2025-06-03T00:00:00"/>
    <x v="2"/>
    <x v="41"/>
    <s v="JIS PARKING BILBAO AVENIDA FRANCISCO BILBAO 2050"/>
    <s v="Venta $"/>
    <s v="DB"/>
    <s v="542676XXXXXX4696"/>
    <s v="Venta $"/>
    <n v="300"/>
    <n v="0"/>
    <n v="205779"/>
    <s v="S/C"/>
    <n v="0"/>
    <s v=" "/>
    <n v="0"/>
    <n v="0"/>
  </r>
  <r>
    <d v="2025-06-03T00:00:00"/>
    <x v="2"/>
    <x v="27"/>
    <s v="JIS LIDER LOS ANGELES AVENIDA RICARDO VICUNA 284"/>
    <s v="Venta $"/>
    <s v="DB"/>
    <s v="434559XXXXXX9495"/>
    <s v="Venta $"/>
    <n v="150"/>
    <n v="0"/>
    <n v="716779"/>
    <s v="S/C"/>
    <n v="0"/>
    <s v=" "/>
    <n v="0"/>
    <n v="0"/>
  </r>
  <r>
    <d v="2025-06-03T00:00:00"/>
    <x v="2"/>
    <x v="10"/>
    <s v="JIS PARKING RENACA RAFAEL SOTOMAYOR 230"/>
    <s v="Venta $"/>
    <s v="DB"/>
    <s v="475774XXXXXX5720"/>
    <s v="Venta $"/>
    <n v="750"/>
    <n v="0"/>
    <n v="2954"/>
    <s v="S/C"/>
    <n v="0"/>
    <s v=" "/>
    <n v="0"/>
    <n v="0"/>
  </r>
  <r>
    <d v="2025-06-03T00:00:00"/>
    <x v="2"/>
    <x v="9"/>
    <s v="JIS PARKING EYZAGUIRRE 650NIVEL -1"/>
    <s v="Venta $"/>
    <s v="DB"/>
    <s v="440698XXXXXX8158"/>
    <s v="Venta $"/>
    <n v="800"/>
    <n v="0"/>
    <n v="14323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9416"/>
    <s v="Venta $"/>
    <n v="1750"/>
    <n v="0"/>
    <n v="714957"/>
    <s v="S/C"/>
    <n v="0"/>
    <s v=" "/>
    <n v="0"/>
    <n v="0"/>
  </r>
  <r>
    <d v="2025-06-03T00:00:00"/>
    <x v="2"/>
    <x v="5"/>
    <s v="JIS PARKING TOTTUS VICUNA MACKENNA 665S/N"/>
    <s v="Venta $"/>
    <s v="DB"/>
    <s v="542676XXXXXX1935"/>
    <s v="Venta $"/>
    <n v="150"/>
    <n v="0"/>
    <n v="205651"/>
    <s v="S/C"/>
    <n v="0"/>
    <s v=" "/>
    <n v="0"/>
    <n v="0"/>
  </r>
  <r>
    <d v="2025-06-03T00:00:00"/>
    <x v="2"/>
    <x v="29"/>
    <s v="JIS PARKING AVDA MATUCANA 40SN"/>
    <s v="Venta $"/>
    <s v="DB"/>
    <s v="00000076063822-39-15778331"/>
    <s v="Venta $"/>
    <n v="35000"/>
    <n v="0"/>
    <n v="207194"/>
    <s v="S/C"/>
    <n v="0"/>
    <s v=" "/>
    <n v="0"/>
    <n v="0"/>
  </r>
  <r>
    <d v="2025-06-03T00:00:00"/>
    <x v="2"/>
    <x v="34"/>
    <s v="JIS PARKING SPA AVENIDA ALBERTO HURTADO 060"/>
    <s v="Venta $"/>
    <s v="DB"/>
    <s v="434559XXXXXX2594"/>
    <s v="Venta $"/>
    <n v="450"/>
    <n v="0"/>
    <n v="844334"/>
    <s v="S/C"/>
    <n v="0"/>
    <s v=" "/>
    <n v="0"/>
    <n v="0"/>
  </r>
  <r>
    <d v="2025-06-03T00:00:00"/>
    <x v="2"/>
    <x v="33"/>
    <s v="JIS  LIDER TALAGANTE AVENIDA BERNARDO O HIGGINS 807NIVEL -1"/>
    <s v="Venta $"/>
    <s v="DB"/>
    <s v="451368XXXXXX0306"/>
    <s v="Venta $"/>
    <n v="1200"/>
    <n v="0"/>
    <n v="602"/>
    <s v="S/C"/>
    <n v="0"/>
    <s v=" "/>
    <n v="0"/>
    <n v="0"/>
  </r>
  <r>
    <d v="2025-06-03T00:00:00"/>
    <x v="2"/>
    <x v="27"/>
    <s v="JIS LIDER LOS ANGELES AVENIDA RICARDO VICUNA 284"/>
    <s v="Venta $"/>
    <s v="DB"/>
    <s v="434559XXXXXX3386"/>
    <s v="Venta $"/>
    <n v="450"/>
    <n v="0"/>
    <n v="822686"/>
    <s v="S/C"/>
    <n v="0"/>
    <s v=" "/>
    <n v="0"/>
    <n v="0"/>
  </r>
  <r>
    <d v="2025-06-03T00:00:00"/>
    <x v="2"/>
    <x v="13"/>
    <s v="JIS PARKING VILLANELO VIANA 377"/>
    <s v="Venta $"/>
    <s v="DB"/>
    <s v="434559XXXXXX7937"/>
    <s v="Venta $"/>
    <n v="450"/>
    <n v="0"/>
    <n v="849115"/>
    <s v="S/C"/>
    <n v="0"/>
    <s v=" "/>
    <n v="0"/>
    <n v="0"/>
  </r>
  <r>
    <d v="2025-06-03T00:00:00"/>
    <x v="2"/>
    <x v="9"/>
    <s v="JIS PARKING EYZAGUIRRE 650NIVEL -1"/>
    <s v="Venta $"/>
    <s v="DB"/>
    <s v="510869XXXXXX5843"/>
    <s v="Venta $"/>
    <n v="3200"/>
    <n v="0"/>
    <s v="H50Q9Z"/>
    <s v="S/C"/>
    <n v="0"/>
    <s v=" "/>
    <n v="0"/>
    <n v="0"/>
  </r>
  <r>
    <d v="2025-06-03T00:00:00"/>
    <x v="2"/>
    <x v="1"/>
    <s v="JIS PARKINGTOTTUS NATANIE NATANIEL COX 620MENOS 1"/>
    <s v="Venta $"/>
    <s v="DB"/>
    <s v="554525XXXXXX0312"/>
    <s v="Venta $"/>
    <n v="800"/>
    <n v="0"/>
    <s v="INMDBZ"/>
    <s v="S/C"/>
    <n v="0"/>
    <s v=" "/>
    <n v="0"/>
    <n v="0"/>
  </r>
  <r>
    <d v="2025-06-03T00:00:00"/>
    <x v="2"/>
    <x v="16"/>
    <s v="JIS PARKING COQUIMBO LIBERTADOR BERNARDO O HIGGINS 528SN"/>
    <s v="Venta $"/>
    <s v="DB"/>
    <s v="559779XXXXXX4952"/>
    <s v="Venta $"/>
    <n v="1200"/>
    <n v="0"/>
    <n v="200159"/>
    <s v="S/C"/>
    <n v="0"/>
    <s v=" "/>
    <n v="0"/>
    <n v="0"/>
  </r>
  <r>
    <d v="2025-06-03T00:00:00"/>
    <x v="2"/>
    <x v="16"/>
    <s v="JIS PARKING COQUIMBO LIBERTADOR BERNARDO O HIGGINS 528SN"/>
    <s v="Venta $"/>
    <s v="DB"/>
    <s v="522416XXXXXX5351"/>
    <s v="Venta $"/>
    <n v="1200"/>
    <n v="0"/>
    <n v="109537"/>
    <s v="S/C"/>
    <n v="0"/>
    <s v=" "/>
    <n v="0"/>
    <n v="0"/>
  </r>
  <r>
    <d v="2025-06-03T00:00:00"/>
    <x v="2"/>
    <x v="0"/>
    <s v="JIS PARKING DOCTOR GUILLERMO BUHLER 2005"/>
    <s v="Venta $"/>
    <s v="DB"/>
    <s v="475774XXXXXX6594"/>
    <s v="Venta $"/>
    <n v="1700"/>
    <n v="0"/>
    <n v="3146"/>
    <s v="S/C"/>
    <n v="0"/>
    <s v=" "/>
    <n v="0"/>
    <n v="0"/>
  </r>
  <r>
    <d v="2025-06-03T00:00:00"/>
    <x v="2"/>
    <x v="25"/>
    <s v="JIS SANTA LOS ANGELES AVENIDA ALEMANIA 770"/>
    <s v="Venta $"/>
    <s v="VI"/>
    <s v="479123XXXXXX4726"/>
    <s v="Venta $"/>
    <n v="4650"/>
    <n v="0"/>
    <n v="953249"/>
    <s v="S/C"/>
    <n v="0"/>
    <s v=" "/>
    <n v="0"/>
    <n v="0"/>
  </r>
  <r>
    <d v="2025-06-03T00:00:00"/>
    <x v="2"/>
    <x v="52"/>
    <s v="JIS PARKING CHILLAN ARAUCO 755ESTACIONAM"/>
    <s v="Venta $"/>
    <s v="DB"/>
    <s v="434560XXXXXX3593"/>
    <s v="Venta $"/>
    <n v="700"/>
    <n v="0"/>
    <n v="952003"/>
    <s v="S/C"/>
    <n v="0"/>
    <s v=" "/>
    <n v="0"/>
    <n v="0"/>
  </r>
  <r>
    <d v="2025-06-03T00:00:00"/>
    <x v="2"/>
    <x v="24"/>
    <s v="JIS GRAN AVENIDA JOSE MIGUEL CARRERA 4004"/>
    <s v="Venta $"/>
    <s v="DB"/>
    <s v="440612XXXXXX9658"/>
    <s v="Venta $"/>
    <n v="1700"/>
    <n v="0"/>
    <n v="195159"/>
    <s v="S/C"/>
    <n v="0"/>
    <s v=" "/>
    <n v="0"/>
    <n v="0"/>
  </r>
  <r>
    <d v="2025-06-03T00:00:00"/>
    <x v="2"/>
    <x v="20"/>
    <s v="JIS PARKING MEDS CHACABUCO 40"/>
    <s v="Venta $"/>
    <s v="DB"/>
    <s v="533187XXXXXX0534"/>
    <s v="Venta $"/>
    <n v="2600"/>
    <n v="0"/>
    <n v="208135"/>
    <s v="S/C"/>
    <n v="0"/>
    <s v=" "/>
    <n v="0"/>
    <n v="0"/>
  </r>
  <r>
    <d v="2025-06-03T00:00:00"/>
    <x v="2"/>
    <x v="57"/>
    <s v="STA ISABEL LOS CARRERAS PORTALES 770ESTACIONAM"/>
    <s v="Venta $"/>
    <s v="DB"/>
    <s v="533187XXXXXX1744"/>
    <s v="Venta $"/>
    <n v="300"/>
    <n v="0"/>
    <n v="208145"/>
    <s v="S/C"/>
    <n v="0"/>
    <s v=" "/>
    <n v="0"/>
    <n v="0"/>
  </r>
  <r>
    <d v="2025-06-03T00:00:00"/>
    <x v="2"/>
    <x v="46"/>
    <s v="STA ISABEL CLAUDIO VICUNA CLAUDIO VICUA 696ESTACIONAM"/>
    <s v="Venta $"/>
    <s v="DB"/>
    <s v="475774XXXXXX5396"/>
    <s v="Venta $"/>
    <n v="5400"/>
    <n v="0"/>
    <n v="1794"/>
    <s v="S/C"/>
    <n v="0"/>
    <s v=" "/>
    <n v="0"/>
    <n v="0"/>
  </r>
  <r>
    <d v="2025-06-03T00:00:00"/>
    <x v="2"/>
    <x v="21"/>
    <s v="JIS PARKING TOBALABA AVENIDA TOBALABA 691"/>
    <s v="Venta $"/>
    <s v="DB"/>
    <s v="492483XXXXXX6005"/>
    <s v="Venta $"/>
    <n v="400"/>
    <n v="0"/>
    <n v="190352"/>
    <s v="S/C"/>
    <n v="0"/>
    <s v=" "/>
    <n v="0"/>
    <n v="0"/>
  </r>
  <r>
    <d v="2025-06-03T00:00:00"/>
    <x v="2"/>
    <x v="68"/>
    <s v="JIS PARKING LIDER ALAMEDA AVENIDA ALBERTO HURTADO 060"/>
    <s v="Venta $"/>
    <s v="DB"/>
    <s v="440612XXXXXX8579"/>
    <s v="Venta $"/>
    <n v="50"/>
    <n v="0"/>
    <n v="194883"/>
    <s v="S/C"/>
    <n v="0"/>
    <s v=" "/>
    <n v="0"/>
    <n v="0"/>
  </r>
  <r>
    <d v="2025-06-03T00:00:00"/>
    <x v="2"/>
    <x v="5"/>
    <s v="JIS PARKING TOTTUS VICUNA MACKENNA 665S/N"/>
    <s v="Venta $"/>
    <s v="DB"/>
    <s v="486636XXXXXX6421"/>
    <s v="Venta $"/>
    <n v="650"/>
    <n v="0"/>
    <n v="195062"/>
    <s v="S/C"/>
    <n v="0"/>
    <s v=" "/>
    <n v="0"/>
    <n v="0"/>
  </r>
  <r>
    <d v="2025-06-03T00:00:00"/>
    <x v="2"/>
    <x v="34"/>
    <s v="JIS PARKING SPA AVENIDA ALBERTO HURTADO 060"/>
    <s v="Venta $"/>
    <s v="DB"/>
    <s v="479123XXXXXX0505"/>
    <s v="Venta $"/>
    <n v="850"/>
    <n v="0"/>
    <n v="1644"/>
    <s v="S/C"/>
    <n v="0"/>
    <s v=" "/>
    <n v="0"/>
    <n v="0"/>
  </r>
  <r>
    <d v="2025-06-03T00:00:00"/>
    <x v="2"/>
    <x v="42"/>
    <s v="JIS PARKING CATEDRAL CATEDRAL 1850"/>
    <s v="Venta $"/>
    <s v="DB"/>
    <s v="533187XXXXXX4121"/>
    <s v="Venta $"/>
    <n v="1550"/>
    <n v="0"/>
    <n v="208578"/>
    <s v="S/C"/>
    <n v="0"/>
    <s v=" "/>
    <n v="0"/>
    <n v="0"/>
  </r>
  <r>
    <d v="2025-06-03T00:00:00"/>
    <x v="2"/>
    <x v="3"/>
    <s v="JIS PARKING QUILIN AVENIDA AMERICO VESPUCIO 3100ESTACIONAM"/>
    <s v="Venta $"/>
    <s v="DB"/>
    <s v="451368XXXXXX5214"/>
    <s v="Venta $"/>
    <n v="300"/>
    <n v="0"/>
    <n v="9962"/>
    <s v="S/C"/>
    <n v="0"/>
    <s v=" "/>
    <n v="0"/>
    <n v="0"/>
  </r>
  <r>
    <d v="2025-06-03T00:00:00"/>
    <x v="2"/>
    <x v="33"/>
    <s v="JIS  LIDER TALAGANTE AVENIDA BERNARDO O HIGGINS 807NIVEL -1"/>
    <s v="Venta $"/>
    <s v="DB"/>
    <s v="440612XXXXXX9136"/>
    <s v="Venta $"/>
    <n v="300"/>
    <n v="0"/>
    <n v="201054"/>
    <s v="S/C"/>
    <n v="0"/>
    <s v=" "/>
    <n v="0"/>
    <n v="0"/>
  </r>
  <r>
    <d v="2025-06-03T00:00:00"/>
    <x v="2"/>
    <x v="25"/>
    <s v="JIS SANTA LOS ANGELES AVENIDA ALEMANIA 770"/>
    <s v="Venta $"/>
    <s v="MG"/>
    <s v="549070XXXXXX6075"/>
    <s v="Venta $"/>
    <n v="2650"/>
    <n v="0"/>
    <n v="204570"/>
    <s v="S/C"/>
    <n v="0"/>
    <s v=" "/>
    <n v="0"/>
    <n v="0"/>
  </r>
  <r>
    <d v="2025-06-03T00:00:00"/>
    <x v="2"/>
    <x v="21"/>
    <s v="JIS PARKING TOBALABA AVENIDA TOBALABA 691"/>
    <s v="Venta $"/>
    <s v="DB"/>
    <s v="405951XXXXXX8675"/>
    <s v="Venta $"/>
    <n v="650"/>
    <n v="0"/>
    <n v="205597"/>
    <s v="S/C"/>
    <n v="0"/>
    <s v=" "/>
    <n v="0"/>
    <n v="0"/>
  </r>
  <r>
    <d v="2025-06-03T00:00:00"/>
    <x v="2"/>
    <x v="9"/>
    <s v="JIS PARKING EYZAGUIRRE 650NIVEL -1"/>
    <s v="Venta $"/>
    <s v="DB"/>
    <s v="542676XXXXXX8740"/>
    <s v="Venta $"/>
    <n v="2000"/>
    <n v="0"/>
    <n v="209385"/>
    <s v="S/C"/>
    <n v="0"/>
    <s v=" "/>
    <n v="0"/>
    <n v="0"/>
  </r>
  <r>
    <d v="2025-06-03T00:00:00"/>
    <x v="2"/>
    <x v="29"/>
    <s v="JIS PARKING AVDA MATUCANA 40SN"/>
    <s v="Venta $"/>
    <s v="DB"/>
    <s v="00000076063822-39-15778145"/>
    <s v="Venta $"/>
    <n v="59500"/>
    <n v="0"/>
    <n v="141462"/>
    <s v="S/C"/>
    <n v="0"/>
    <s v=" "/>
    <n v="0"/>
    <n v="0"/>
  </r>
  <r>
    <d v="2025-06-03T00:00:00"/>
    <x v="2"/>
    <x v="8"/>
    <s v="JIS PARKING SPA SERRANO 395"/>
    <s v="Venta $"/>
    <s v="DB"/>
    <s v="533187XXXXXX7383"/>
    <s v="Venta $"/>
    <n v="1400"/>
    <n v="0"/>
    <n v="209843"/>
    <s v="S/C"/>
    <n v="0"/>
    <s v=" "/>
    <n v="0"/>
    <n v="0"/>
  </r>
  <r>
    <d v="2025-06-03T00:00:00"/>
    <x v="2"/>
    <x v="8"/>
    <s v="JIS PARKING SPA SERRANO 395"/>
    <s v="Venta $"/>
    <s v="DB"/>
    <s v="524101XXXXXX6587"/>
    <s v="Venta $"/>
    <n v="800"/>
    <n v="0"/>
    <n v="118756"/>
    <s v="S/C"/>
    <n v="0"/>
    <s v=" "/>
    <n v="0"/>
    <n v="0"/>
  </r>
  <r>
    <d v="2025-06-03T00:00:00"/>
    <x v="2"/>
    <x v="5"/>
    <s v="JIS PARKING TOTTUS VICUNA MACKENNA 665S/N"/>
    <s v="Venta $"/>
    <s v="DB"/>
    <s v="554525XXXXXX1180"/>
    <s v="Venta $"/>
    <n v="350"/>
    <n v="0"/>
    <s v="R8DIDZ"/>
    <s v="S/C"/>
    <n v="0"/>
    <s v=" "/>
    <n v="0"/>
    <n v="0"/>
  </r>
  <r>
    <d v="2025-06-03T00:00:00"/>
    <x v="2"/>
    <x v="16"/>
    <s v="JIS PARKING COQUIMBO LIBERTADOR BERNARDO O HIGGINS 528SN"/>
    <s v="Venta $"/>
    <s v="DB"/>
    <s v="525384XXXXXX9166"/>
    <s v="Venta $"/>
    <n v="1600"/>
    <n v="0"/>
    <n v="221265"/>
    <s v="S/C"/>
    <n v="0"/>
    <s v=" "/>
    <n v="0"/>
    <n v="0"/>
  </r>
  <r>
    <d v="2025-06-03T00:00:00"/>
    <x v="2"/>
    <x v="45"/>
    <s v="JIS PARKING BANCO ESTADO MANUEL RODRIGUEZ 527SUBTERRANE"/>
    <s v="Venta $"/>
    <s v="DB"/>
    <s v="451368XXXXXX7364"/>
    <s v="Venta $"/>
    <n v="7000"/>
    <n v="0"/>
    <n v="16634"/>
    <s v="S/C"/>
    <n v="0"/>
    <s v=" "/>
    <n v="0"/>
    <n v="0"/>
  </r>
  <r>
    <d v="2025-06-03T00:00:00"/>
    <x v="2"/>
    <x v="14"/>
    <s v="ESPACIO URBANO MELIPILLA SERRANO 395ESTACIONAM"/>
    <s v="Venta $"/>
    <s v="DB"/>
    <s v="434559XXXXXX5609"/>
    <s v="Venta $"/>
    <n v="3600"/>
    <n v="0"/>
    <n v="210814"/>
    <s v="S/C"/>
    <n v="0"/>
    <s v=" "/>
    <n v="0"/>
    <n v="0"/>
  </r>
  <r>
    <d v="2025-06-03T00:00:00"/>
    <x v="2"/>
    <x v="21"/>
    <s v="JIS PARKING TOBALABA AVENIDA TOBALABA 691"/>
    <s v="Venta $"/>
    <s v="DB"/>
    <s v="498432XXXXXX1169"/>
    <s v="Venta $"/>
    <n v="450"/>
    <n v="0"/>
    <n v="15938"/>
    <s v="S/C"/>
    <n v="0"/>
    <s v=" "/>
    <n v="0"/>
    <n v="0"/>
  </r>
  <r>
    <d v="2025-06-03T00:00:00"/>
    <x v="2"/>
    <x v="5"/>
    <s v="JIS PARKING TOTTUS VICUNA MACKENNA 665S/N"/>
    <s v="Venta $"/>
    <s v="DB"/>
    <s v="479123XXXXXX1661"/>
    <s v="Venta $"/>
    <n v="450"/>
    <n v="0"/>
    <n v="3420"/>
    <s v="S/C"/>
    <n v="0"/>
    <s v=" "/>
    <n v="0"/>
    <n v="0"/>
  </r>
  <r>
    <d v="2025-06-03T00:00:00"/>
    <x v="2"/>
    <x v="5"/>
    <s v="JIS PARKING TOTTUS VICUNA MACKENNA 665S/N"/>
    <s v="Venta $"/>
    <s v="DB"/>
    <s v="434560XXXXXX6075"/>
    <s v="Venta $"/>
    <n v="650"/>
    <n v="0"/>
    <n v="222323"/>
    <s v="S/C"/>
    <n v="0"/>
    <s v=" "/>
    <n v="0"/>
    <n v="0"/>
  </r>
  <r>
    <d v="2025-06-03T00:00:00"/>
    <x v="2"/>
    <x v="35"/>
    <s v="JIS PARKING UNI OVALLE LIBERTAD 249SN"/>
    <s v="Venta $"/>
    <s v="DB"/>
    <s v="434559XXXXXX2048"/>
    <s v="Venta $"/>
    <n v="3750"/>
    <n v="0"/>
    <n v="212020"/>
    <s v="S/C"/>
    <n v="0"/>
    <s v=" "/>
    <n v="0"/>
    <n v="0"/>
  </r>
  <r>
    <d v="2025-06-03T00:00:00"/>
    <x v="2"/>
    <x v="30"/>
    <s v="JIS PARKING UNI CONCEPCIO CHACABUCO 70ESTACIONAM"/>
    <s v="Venta $"/>
    <s v="DB"/>
    <s v="440612XXXXXX7245"/>
    <s v="Venta $"/>
    <n v="2500"/>
    <n v="0"/>
    <n v="231559"/>
    <s v="S/C"/>
    <n v="0"/>
    <s v=" "/>
    <n v="0"/>
    <n v="0"/>
  </r>
  <r>
    <d v="2025-06-03T00:00:00"/>
    <x v="2"/>
    <x v="4"/>
    <s v="JIS PARKING JUMBO ERCILLA 190EDSTACIONA"/>
    <s v="Venta $"/>
    <s v="MG"/>
    <s v="521892XXXXXX8612"/>
    <s v="Venta $"/>
    <n v="500"/>
    <n v="0"/>
    <n v="232267"/>
    <s v="S/C"/>
    <n v="0"/>
    <s v=" "/>
    <n v="0"/>
    <n v="0"/>
  </r>
  <r>
    <d v="2025-06-03T00:00:00"/>
    <x v="2"/>
    <x v="4"/>
    <s v="JIS PARKING JUMBO ERCILLA 190EDSTACIONA"/>
    <s v="Venta $"/>
    <s v="DB"/>
    <s v="498432XXXXXX7807"/>
    <s v="Venta $"/>
    <n v="550"/>
    <n v="0"/>
    <n v="19618"/>
    <s v="S/C"/>
    <n v="0"/>
    <s v=" "/>
    <n v="0"/>
    <n v="0"/>
  </r>
  <r>
    <d v="2025-06-03T00:00:00"/>
    <x v="2"/>
    <x v="13"/>
    <s v="JIS PARKING VILLANELO VIANA 377"/>
    <s v="Venta $"/>
    <s v="DB"/>
    <s v="533187XXXXXX9497"/>
    <s v="Venta $"/>
    <n v="3150"/>
    <n v="0"/>
    <n v="212692"/>
    <s v="S/C"/>
    <n v="0"/>
    <s v=" "/>
    <n v="0"/>
    <n v="0"/>
  </r>
  <r>
    <d v="2025-06-03T00:00:00"/>
    <x v="2"/>
    <x v="5"/>
    <s v="JIS PARKING TOTTUS VICUNA MACKENNA 665S/N"/>
    <s v="Venta $"/>
    <s v="DB"/>
    <s v="472815XXXXXX5616"/>
    <s v="Venta $"/>
    <n v="1100"/>
    <n v="0"/>
    <n v="103"/>
    <s v="S/C"/>
    <n v="0"/>
    <s v=" "/>
    <n v="0"/>
    <n v="0"/>
  </r>
  <r>
    <d v="2025-06-03T00:00:00"/>
    <x v="2"/>
    <x v="40"/>
    <s v="UNIVERSIDAD UBO GENERAL GANA 1670SUBTERRANE"/>
    <s v="Venta $"/>
    <s v="DB"/>
    <s v="434559XXXXXX6795"/>
    <s v="Venta $"/>
    <n v="2000"/>
    <n v="0"/>
    <n v="434592"/>
    <s v="S/C"/>
    <n v="0"/>
    <s v=" "/>
    <n v="31392"/>
    <n v="0"/>
  </r>
  <r>
    <d v="2025-06-03T00:00:00"/>
    <x v="2"/>
    <x v="0"/>
    <s v="JIS PARKING DOCTOR GUILLERMO BUHLER 2005"/>
    <s v="Venta $"/>
    <s v="DB"/>
    <s v="475777XXXXXX2226"/>
    <s v="Venta $"/>
    <n v="1350"/>
    <n v="0"/>
    <n v="24298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61XXXXXX0678"/>
    <s v="Venta $"/>
    <n v="100"/>
    <n v="0"/>
    <n v="405212"/>
    <s v="S/C"/>
    <n v="0"/>
    <s v=" "/>
    <n v="0"/>
    <n v="0"/>
  </r>
  <r>
    <d v="2025-06-03T00:00:00"/>
    <x v="2"/>
    <x v="3"/>
    <s v="JIS PARKING QUILIN AVENIDA AMERICO VESPUCIO 3100ESTACIONAM"/>
    <s v="Venta $"/>
    <s v="DB"/>
    <s v="542676XXXXXX8076"/>
    <s v="Venta $"/>
    <n v="150"/>
    <n v="0"/>
    <n v="214121"/>
    <s v="S/C"/>
    <n v="0"/>
    <s v=" "/>
    <n v="0"/>
    <n v="0"/>
  </r>
  <r>
    <d v="2025-06-03T00:00:00"/>
    <x v="2"/>
    <x v="9"/>
    <s v="JIS PARKING EYZAGUIRRE 650NIVEL -1"/>
    <s v="Venta $"/>
    <s v="DB"/>
    <s v="440612XXXXXX9942"/>
    <s v="Venta $"/>
    <n v="3400"/>
    <n v="0"/>
    <n v="245253"/>
    <s v="S/C"/>
    <n v="0"/>
    <s v=" "/>
    <n v="0"/>
    <n v="0"/>
  </r>
  <r>
    <d v="2025-06-03T00:00:00"/>
    <x v="2"/>
    <x v="16"/>
    <s v="JIS PARKING COQUIMBO LIBERTADOR BERNARDO O HIGGINS 528SN"/>
    <s v="Venta $"/>
    <s v="DB"/>
    <s v="234052XXXXXX7174"/>
    <s v="Venta $"/>
    <n v="1600"/>
    <n v="0"/>
    <n v="1499"/>
    <s v="S/C"/>
    <n v="0"/>
    <s v=" "/>
    <n v="0"/>
    <n v="0"/>
  </r>
  <r>
    <d v="2025-06-03T00:00:00"/>
    <x v="2"/>
    <x v="0"/>
    <s v="JIS PARKING DOCTOR GUILLERMO BUHLER 2005"/>
    <s v="Venta $"/>
    <s v="DB"/>
    <s v="234052XXXXXX4869"/>
    <s v="Venta $"/>
    <n v="1700"/>
    <n v="0"/>
    <n v="2119"/>
    <s v="S/C"/>
    <n v="0"/>
    <s v=" "/>
    <n v="0"/>
    <n v="0"/>
  </r>
  <r>
    <d v="2025-06-03T00:00:00"/>
    <x v="2"/>
    <x v="4"/>
    <s v="JIS PARKING JUMBO ERCILLA 190EDSTACIONA"/>
    <s v="Venta $"/>
    <s v="DB"/>
    <s v="434559XXXXXX2213"/>
    <s v="Venta $"/>
    <n v="850"/>
    <n v="0"/>
    <n v="549827"/>
    <s v="S/C"/>
    <n v="0"/>
    <s v=" "/>
    <n v="0"/>
    <n v="0"/>
  </r>
  <r>
    <d v="2025-06-03T00:00:00"/>
    <x v="2"/>
    <x v="57"/>
    <s v="STA ISABEL LOS CARRERAS PORTALES 770ESTACIONAM"/>
    <s v="Venta $"/>
    <s v="DB"/>
    <s v="475774XXXXXX1520"/>
    <s v="Venta $"/>
    <n v="1950"/>
    <n v="0"/>
    <n v="31954"/>
    <s v="S/C"/>
    <n v="0"/>
    <s v=" "/>
    <n v="0"/>
    <n v="0"/>
  </r>
  <r>
    <d v="2025-06-03T00:00:00"/>
    <x v="2"/>
    <x v="5"/>
    <s v="JIS PARKING TOTTUS VICUNA MACKENNA 665S/N"/>
    <s v="Venta $"/>
    <s v="DB"/>
    <s v="408183XXXXXX1313"/>
    <s v="Venta $"/>
    <n v="1150"/>
    <n v="0"/>
    <n v="31362"/>
    <s v="S/C"/>
    <n v="0"/>
    <s v=" "/>
    <n v="0"/>
    <n v="0"/>
  </r>
  <r>
    <d v="2025-06-03T00:00:00"/>
    <x v="2"/>
    <x v="1"/>
    <s v="JIS PARKINGTOTTUS NATANIE NATANIEL COX 620MENOS 1"/>
    <s v="Venta $"/>
    <s v="DB"/>
    <s v="517608XXXXXX5693"/>
    <s v="Venta $"/>
    <n v="350"/>
    <n v="0"/>
    <n v="410714"/>
    <s v="S/C"/>
    <n v="0"/>
    <s v=" "/>
    <n v="0"/>
    <n v="0"/>
  </r>
  <r>
    <d v="2025-06-03T00:00:00"/>
    <x v="2"/>
    <x v="16"/>
    <s v="JIS PARKING COQUIMBO LIBERTADOR BERNARDO O HIGGINS 528SN"/>
    <s v="Venta $"/>
    <s v="DB"/>
    <s v="525384XXXXXX8620"/>
    <s v="Venta $"/>
    <n v="1600"/>
    <n v="0"/>
    <n v="263861"/>
    <s v="S/C"/>
    <n v="0"/>
    <s v=" "/>
    <n v="0"/>
    <n v="0"/>
  </r>
  <r>
    <d v="2025-06-03T00:00:00"/>
    <x v="2"/>
    <x v="34"/>
    <s v="JIS PARKING SPA AVENIDA ALBERTO HURTADO 060"/>
    <s v="Venta $"/>
    <s v="DB"/>
    <s v="525384XXXXXX9198"/>
    <s v="Venta $"/>
    <n v="150"/>
    <n v="0"/>
    <n v="260469"/>
    <s v="S/C"/>
    <n v="0"/>
    <s v=" "/>
    <n v="0"/>
    <n v="0"/>
  </r>
  <r>
    <d v="2025-06-03T00:00:00"/>
    <x v="2"/>
    <x v="20"/>
    <s v="JIS PARKING MEDS CHACABUCO 40"/>
    <s v="Venta $"/>
    <s v="DB"/>
    <s v="451368XXXXXX2553"/>
    <s v="Venta $"/>
    <n v="4200"/>
    <n v="0"/>
    <n v="7370"/>
    <s v="S/C"/>
    <n v="0"/>
    <s v=" "/>
    <n v="0"/>
    <n v="0"/>
  </r>
  <r>
    <d v="2025-06-03T00:00:00"/>
    <x v="2"/>
    <x v="4"/>
    <s v="JIS PARKING JUMBO ERCILLA 190EDSTACIONA"/>
    <s v="Venta $"/>
    <s v="DB"/>
    <s v="533187XXXXXX8154"/>
    <s v="Venta $"/>
    <n v="1550"/>
    <n v="0"/>
    <n v="217208"/>
    <s v="S/C"/>
    <n v="0"/>
    <s v=" "/>
    <n v="0"/>
    <n v="0"/>
  </r>
  <r>
    <d v="2025-06-03T00:00:00"/>
    <x v="2"/>
    <x v="4"/>
    <s v="JIS PARKING JUMBO ERCILLA 190EDSTACIONA"/>
    <s v="Venta $"/>
    <s v="DB"/>
    <s v="440612XXXXXX9189"/>
    <s v="Venta $"/>
    <n v="2100"/>
    <n v="0"/>
    <n v="272767"/>
    <s v="S/C"/>
    <n v="0"/>
    <s v=" "/>
    <n v="0"/>
    <n v="0"/>
  </r>
  <r>
    <d v="2025-06-03T00:00:00"/>
    <x v="2"/>
    <x v="52"/>
    <s v="JIS PARKING CHILLAN ARAUCO 755ESTACIONAM"/>
    <s v="Venta $"/>
    <s v="DB"/>
    <s v="434561XXXXXX4660"/>
    <s v="Venta $"/>
    <n v="5250"/>
    <n v="0"/>
    <n v="740991"/>
    <s v="S/C"/>
    <n v="0"/>
    <s v=" "/>
    <n v="0"/>
    <n v="0"/>
  </r>
  <r>
    <d v="2025-06-03T00:00:00"/>
    <x v="2"/>
    <x v="68"/>
    <s v="JIS PARKING LIDER ALAMEDA AVENIDA ALBERTO HURTADO 060"/>
    <s v="Venta $"/>
    <s v="DB"/>
    <s v="533187XXXXXX9671"/>
    <s v="Venta $"/>
    <n v="300"/>
    <n v="0"/>
    <n v="216759"/>
    <s v="S/C"/>
    <n v="0"/>
    <s v=" "/>
    <n v="0"/>
    <n v="0"/>
  </r>
  <r>
    <d v="2025-06-03T00:00:00"/>
    <x v="2"/>
    <x v="5"/>
    <s v="JIS PARKING TOTTUS VICUNA MACKENNA 665S/N"/>
    <s v="Venta $"/>
    <s v="DB"/>
    <s v="440612XXXXXX7695"/>
    <s v="Venta $"/>
    <n v="200"/>
    <n v="0"/>
    <n v="273548"/>
    <s v="S/C"/>
    <n v="0"/>
    <s v=" "/>
    <n v="0"/>
    <n v="0"/>
  </r>
  <r>
    <d v="2025-06-03T00:00:00"/>
    <x v="2"/>
    <x v="35"/>
    <s v="JIS PARKING UNI OVALLE LIBERTAD 249SN"/>
    <s v="Venta $"/>
    <s v="DB"/>
    <s v="434559XXXXXX7299"/>
    <s v="Venta $"/>
    <n v="2450"/>
    <n v="0"/>
    <n v="709894"/>
    <s v="S/C"/>
    <n v="0"/>
    <s v=" "/>
    <n v="0"/>
    <n v="0"/>
  </r>
  <r>
    <d v="2025-06-03T00:00:00"/>
    <x v="2"/>
    <x v="26"/>
    <s v="JIS PARKING HOMECENTER NU VICUNA MACKENNA 1700MENOS 1"/>
    <s v="Venta $"/>
    <s v="DB"/>
    <s v="451368XXXXXX8786"/>
    <s v="Venta $"/>
    <n v="250"/>
    <n v="0"/>
    <n v="1762"/>
    <s v="S/C"/>
    <n v="0"/>
    <s v=" "/>
    <n v="0"/>
    <n v="0"/>
  </r>
  <r>
    <d v="2025-06-03T00:00:00"/>
    <x v="2"/>
    <x v="1"/>
    <s v="JIS PARKINGTOTTUS NATANIE NATANIEL COX 620MENOS 1"/>
    <s v="Venta $"/>
    <s v="DB"/>
    <s v="434559XXXXXX8736"/>
    <s v="Venta $"/>
    <n v="650"/>
    <n v="0"/>
    <n v="845238"/>
    <s v="S/C"/>
    <n v="0"/>
    <s v=" "/>
    <n v="0"/>
    <n v="0"/>
  </r>
  <r>
    <d v="2025-06-03T00:00:00"/>
    <x v="2"/>
    <x v="0"/>
    <s v="JIS PARKING DOCTOR GUILLERMO BUHLER 2005"/>
    <s v="Venta $"/>
    <s v="DB"/>
    <s v="451368XXXXXX3727"/>
    <s v="Venta $"/>
    <n v="2750"/>
    <n v="0"/>
    <n v="2298"/>
    <s v="S/C"/>
    <n v="0"/>
    <s v=" "/>
    <n v="0"/>
    <n v="0"/>
  </r>
  <r>
    <d v="2025-06-03T00:00:00"/>
    <x v="2"/>
    <x v="34"/>
    <s v="JIS PARKING SPA AVENIDA ALBERTO HURTADO 060"/>
    <s v="Venta $"/>
    <s v="DB"/>
    <s v="542676XXXXXX6629"/>
    <s v="Venta $"/>
    <n v="550"/>
    <n v="0"/>
    <n v="218983"/>
    <s v="S/C"/>
    <n v="0"/>
    <s v=" "/>
    <n v="0"/>
    <n v="0"/>
  </r>
  <r>
    <d v="2025-06-03T00:00:00"/>
    <x v="2"/>
    <x v="42"/>
    <s v="JIS PARKING CATEDRAL CATEDRAL 1850"/>
    <s v="Venta $"/>
    <s v="DB"/>
    <s v="475774XXXXXX2481"/>
    <s v="Venta $"/>
    <n v="1750"/>
    <n v="0"/>
    <n v="1770"/>
    <s v="S/C"/>
    <n v="0"/>
    <s v=" "/>
    <n v="0"/>
    <n v="0"/>
  </r>
  <r>
    <d v="2025-06-03T00:00:00"/>
    <x v="2"/>
    <x v="37"/>
    <s v="JIS PARKING COQUIMBO PEDRO DE VALDIVIA 4251"/>
    <s v="Venta $"/>
    <s v="DB"/>
    <s v="533187XXXXXX3690"/>
    <s v="Venta $"/>
    <n v="2600"/>
    <n v="0"/>
    <n v="219711"/>
    <s v="S/C"/>
    <n v="0"/>
    <s v=" "/>
    <n v="0"/>
    <n v="0"/>
  </r>
  <r>
    <d v="2025-06-03T00:00:00"/>
    <x v="2"/>
    <x v="1"/>
    <s v="JIS PARKINGTOTTUS NATANIE NATANIEL COX 620MENOS 1"/>
    <s v="Venta $"/>
    <s v="DB"/>
    <s v="440698XXXXXX4997"/>
    <s v="Venta $"/>
    <n v="1550"/>
    <n v="0"/>
    <n v="955"/>
    <s v="S/C"/>
    <n v="0"/>
    <s v=" "/>
    <n v="0"/>
    <n v="0"/>
  </r>
  <r>
    <d v="2025-06-03T00:00:00"/>
    <x v="2"/>
    <x v="4"/>
    <s v="JIS PARKING JUMBO ERCILLA 190EDSTACIONA"/>
    <s v="Venta $"/>
    <s v="DB"/>
    <s v="533187XXXXXX3018"/>
    <s v="Venta $"/>
    <n v="650"/>
    <n v="0"/>
    <n v="219121"/>
    <s v="S/C"/>
    <n v="0"/>
    <s v=" "/>
    <n v="0"/>
    <n v="0"/>
  </r>
  <r>
    <d v="2025-06-03T00:00:00"/>
    <x v="2"/>
    <x v="26"/>
    <s v="JIS PARKING HOMECENTER NU VICUNA MACKENNA 1700MENOS 1"/>
    <s v="Venta $"/>
    <s v="DB"/>
    <s v="440698XXXXXX4349"/>
    <s v="Venta $"/>
    <n v="300"/>
    <n v="0"/>
    <n v="1579"/>
    <s v="S/C"/>
    <n v="0"/>
    <s v=" "/>
    <n v="0"/>
    <n v="0"/>
  </r>
  <r>
    <d v="2025-06-03T00:00:00"/>
    <x v="2"/>
    <x v="8"/>
    <s v="JIS PARKING SPA SERRANO 395"/>
    <s v="Venta $"/>
    <s v="DB"/>
    <s v="434559XXXXXX6787"/>
    <s v="Venta $"/>
    <n v="3200"/>
    <n v="0"/>
    <n v="38560"/>
    <s v="S/C"/>
    <n v="0"/>
    <s v=" "/>
    <n v="0"/>
    <n v="0"/>
  </r>
  <r>
    <d v="2025-06-03T00:00:00"/>
    <x v="2"/>
    <x v="8"/>
    <s v="JIS PARKING SPA SERRANO 395"/>
    <s v="Venta $"/>
    <s v="MG"/>
    <s v="522468XXXXXX5168"/>
    <s v="Venta $"/>
    <n v="800"/>
    <n v="0"/>
    <n v="516057"/>
    <s v="S/C"/>
    <n v="0"/>
    <s v=" "/>
    <n v="0"/>
    <n v="0"/>
  </r>
  <r>
    <d v="2025-06-03T00:00:00"/>
    <x v="2"/>
    <x v="4"/>
    <s v="JIS PARKING JUMBO ERCILLA 190EDSTACIONA"/>
    <s v="Venta $"/>
    <s v="DB"/>
    <s v="434560XXXXXX2937"/>
    <s v="Venta $"/>
    <n v="550"/>
    <n v="0"/>
    <n v="56270"/>
    <s v="S/C"/>
    <n v="0"/>
    <s v=" "/>
    <n v="0"/>
    <n v="0"/>
  </r>
  <r>
    <d v="2025-06-03T00:00:00"/>
    <x v="2"/>
    <x v="21"/>
    <s v="JIS PARKING TOBALABA AVENIDA TOBALABA 691"/>
    <s v="Venta $"/>
    <s v="DB"/>
    <s v="510869XXXXXX2280"/>
    <s v="Venta $"/>
    <n v="200"/>
    <n v="0"/>
    <s v="8TFJNZ"/>
    <s v="S/C"/>
    <n v="0"/>
    <s v=" "/>
    <n v="0"/>
    <n v="0"/>
  </r>
  <r>
    <d v="2025-06-03T00:00:00"/>
    <x v="2"/>
    <x v="9"/>
    <s v="JIS PARKING EYZAGUIRRE 650NIVEL -1"/>
    <s v="Venta $"/>
    <s v="DB"/>
    <s v="533187XXXXXX2617"/>
    <s v="Venta $"/>
    <n v="1600"/>
    <n v="0"/>
    <n v="221088"/>
    <s v="S/C"/>
    <n v="0"/>
    <s v=" "/>
    <n v="0"/>
    <n v="0"/>
  </r>
  <r>
    <d v="2025-06-03T00:00:00"/>
    <x v="2"/>
    <x v="26"/>
    <s v="JIS PARKING HOMECENTER NU VICUNA MACKENNA 1700MENOS 1"/>
    <s v="Venta $"/>
    <s v="DB"/>
    <s v="234052XXXXXX1392"/>
    <s v="Venta $"/>
    <n v="200"/>
    <n v="0"/>
    <n v="3420"/>
    <s v="S/C"/>
    <n v="0"/>
    <s v=" "/>
    <n v="0"/>
    <n v="0"/>
  </r>
  <r>
    <d v="2025-06-03T00:00:00"/>
    <x v="2"/>
    <x v="4"/>
    <s v="JIS PARKING JUMBO ERCILLA 190EDSTACIONA"/>
    <s v="Venta $"/>
    <s v="DB"/>
    <s v="475774XXXXXX9202"/>
    <s v="Venta $"/>
    <n v="400"/>
    <n v="0"/>
    <n v="4682"/>
    <s v="S/C"/>
    <n v="0"/>
    <s v=" "/>
    <n v="0"/>
    <n v="0"/>
  </r>
  <r>
    <d v="2025-06-03T00:00:00"/>
    <x v="2"/>
    <x v="41"/>
    <s v="JIS PARKING BILBAO AVENIDA FRANCISCO BILBAO 2050"/>
    <s v="Venta $"/>
    <s v="VI"/>
    <s v="448468XXXXXX0817"/>
    <s v="Venta $"/>
    <n v="550"/>
    <n v="0"/>
    <n v="916262"/>
    <s v="S/C"/>
    <n v="0"/>
    <s v=" "/>
    <n v="0"/>
    <n v="0"/>
  </r>
  <r>
    <d v="2025-06-03T00:00:00"/>
    <x v="2"/>
    <x v="20"/>
    <s v="JIS PARKING MEDS CHACABUCO 40"/>
    <s v="Venta $"/>
    <s v="DB"/>
    <s v="440612XXXXXX6849"/>
    <s v="Venta $"/>
    <n v="1200"/>
    <n v="0"/>
    <n v="314781"/>
    <s v="S/C"/>
    <n v="0"/>
    <s v=" "/>
    <n v="0"/>
    <n v="0"/>
  </r>
  <r>
    <d v="2025-06-03T00:00:00"/>
    <x v="2"/>
    <x v="14"/>
    <s v="ESPACIO URBANO MELIPILLA SERRANO 395ESTACIONAM"/>
    <s v="Venta $"/>
    <s v="DB"/>
    <s v="533187XXXXXX7882"/>
    <s v="Venta $"/>
    <n v="200"/>
    <n v="0"/>
    <n v="222856"/>
    <s v="S/C"/>
    <n v="0"/>
    <s v=" "/>
    <n v="0"/>
    <n v="0"/>
  </r>
  <r>
    <d v="2025-06-03T00:00:00"/>
    <x v="2"/>
    <x v="21"/>
    <s v="JIS PARKING TOBALABA AVENIDA TOBALABA 691"/>
    <s v="Venta $"/>
    <s v="DB"/>
    <s v="416411XXXXXX2742"/>
    <s v="Venta $"/>
    <n v="350"/>
    <n v="0"/>
    <n v="6436"/>
    <s v="S/C"/>
    <n v="0"/>
    <s v=" "/>
    <n v="0"/>
    <n v="0"/>
  </r>
  <r>
    <d v="2025-06-03T00:00:00"/>
    <x v="2"/>
    <x v="35"/>
    <s v="JIS PARKING UNI OVALLE LIBERTAD 249SN"/>
    <s v="Venta $"/>
    <s v="DB"/>
    <s v="475774XXXXXX2452"/>
    <s v="Venta $"/>
    <n v="4350"/>
    <n v="0"/>
    <n v="9010"/>
    <s v="S/C"/>
    <n v="0"/>
    <s v=" "/>
    <n v="0"/>
    <n v="0"/>
  </r>
  <r>
    <d v="2025-06-03T00:00:00"/>
    <x v="2"/>
    <x v="0"/>
    <s v="JIS PARKING DOCTOR GUILLERMO BUHLER 2005"/>
    <s v="Venta $"/>
    <s v="VI"/>
    <s v="408138XXXXXX8907"/>
    <s v="Venta $"/>
    <n v="1700"/>
    <n v="0"/>
    <n v="829922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5135"/>
    <s v="Venta $"/>
    <n v="1550"/>
    <n v="0"/>
    <n v="351365"/>
    <s v="S/C"/>
    <n v="0"/>
    <s v=" "/>
    <n v="0"/>
    <n v="0"/>
  </r>
  <r>
    <d v="2025-06-03T00:00:00"/>
    <x v="2"/>
    <x v="4"/>
    <s v="JIS PARKING JUMBO ERCILLA 190EDSTACIONA"/>
    <s v="Venta $"/>
    <s v="VI"/>
    <s v="434956XXXXXX7787"/>
    <s v="Venta $"/>
    <n v="2500"/>
    <n v="0"/>
    <n v="612485"/>
    <s v="S/C"/>
    <n v="0"/>
    <s v=" "/>
    <n v="0"/>
    <n v="0"/>
  </r>
  <r>
    <d v="2025-06-03T00:00:00"/>
    <x v="2"/>
    <x v="24"/>
    <s v="JIS GRAN AVENIDA JOSE MIGUEL CARRERA 4004"/>
    <s v="Venta $"/>
    <s v="MG"/>
    <s v="515507XXXXXX2320"/>
    <s v="Venta $"/>
    <n v="1150"/>
    <n v="0"/>
    <n v="924524"/>
    <s v="S/C"/>
    <n v="0"/>
    <s v=" "/>
    <n v="0"/>
    <n v="0"/>
  </r>
  <r>
    <d v="2025-06-03T00:00:00"/>
    <x v="2"/>
    <x v="57"/>
    <s v="STA ISABEL LOS CARRERAS PORTALES 770ESTACIONAM"/>
    <s v="Venta $"/>
    <s v="DB"/>
    <s v="434559XXXXXX4230"/>
    <s v="Venta $"/>
    <n v="1650"/>
    <n v="0"/>
    <n v="302185"/>
    <s v="S/C"/>
    <n v="0"/>
    <s v=" "/>
    <n v="0"/>
    <n v="0"/>
  </r>
  <r>
    <d v="2025-06-03T00:00:00"/>
    <x v="2"/>
    <x v="0"/>
    <s v="JIS PARKING DOCTOR GUILLERMO BUHLER 2005"/>
    <s v="Venta $"/>
    <s v="DB"/>
    <s v="434559XXXXXX8092"/>
    <s v="Venta $"/>
    <n v="3050"/>
    <n v="0"/>
    <n v="431377"/>
    <s v="S/C"/>
    <n v="0"/>
    <s v=" "/>
    <n v="0"/>
    <n v="0"/>
  </r>
  <r>
    <d v="2025-06-03T00:00:00"/>
    <x v="2"/>
    <x v="4"/>
    <s v="JIS PARKING JUMBO ERCILLA 190EDSTACIONA"/>
    <s v="Venta $"/>
    <s v="DB"/>
    <s v="434561XXXXXX1665"/>
    <s v="Venta $"/>
    <n v="500"/>
    <n v="0"/>
    <n v="453580"/>
    <s v="S/C"/>
    <n v="0"/>
    <s v=" "/>
    <n v="0"/>
    <n v="0"/>
  </r>
  <r>
    <d v="2025-06-03T00:00:00"/>
    <x v="2"/>
    <x v="25"/>
    <s v="JIS SANTA LOS ANGELES AVENIDA ALEMANIA 770"/>
    <s v="Venta $"/>
    <s v="MG"/>
    <s v="558984XXXXXX6996"/>
    <s v="Venta $"/>
    <n v="500"/>
    <n v="0"/>
    <n v="521127"/>
    <s v="S/C"/>
    <n v="0"/>
    <s v=" "/>
    <n v="0"/>
    <n v="0"/>
  </r>
  <r>
    <d v="2025-06-03T00:00:00"/>
    <x v="2"/>
    <x v="23"/>
    <s v="LIDER QUILLOTA AVENIDA 21 DE MAYO 311LIDER"/>
    <s v="Venta $"/>
    <s v="DB"/>
    <s v="475774XXXXXX0721"/>
    <s v="Venta $"/>
    <n v="1350"/>
    <n v="0"/>
    <n v="1754"/>
    <s v="S/C"/>
    <n v="0"/>
    <s v=" "/>
    <n v="0"/>
    <n v="0"/>
  </r>
  <r>
    <d v="2025-06-03T00:00:00"/>
    <x v="2"/>
    <x v="23"/>
    <s v="LIDER QUILLOTA AVENIDA 21 DE MAYO 311LIDER"/>
    <s v="Venta $"/>
    <s v="DB"/>
    <s v="440612XXXXXX0915"/>
    <s v="Venta $"/>
    <n v="350"/>
    <n v="0"/>
    <n v="341783"/>
    <s v="S/C"/>
    <n v="0"/>
    <s v=" "/>
    <n v="0"/>
    <n v="0"/>
  </r>
  <r>
    <d v="2025-06-03T00:00:00"/>
    <x v="2"/>
    <x v="24"/>
    <s v="JIS GRAN AVENIDA JOSE MIGUEL CARRERA 4004"/>
    <s v="Venta $"/>
    <s v="DB"/>
    <s v="440612XXXXXX5984"/>
    <s v="Venta $"/>
    <n v="450"/>
    <n v="0"/>
    <n v="344450"/>
    <s v="S/C"/>
    <n v="0"/>
    <s v=" "/>
    <n v="0"/>
    <n v="0"/>
  </r>
  <r>
    <d v="2025-06-03T00:00:00"/>
    <x v="2"/>
    <x v="9"/>
    <s v="JIS PARKING EYZAGUIRRE 650NIVEL -1"/>
    <s v="Venta $"/>
    <s v="DB"/>
    <s v="542676XXXXXX8752"/>
    <s v="Venta $"/>
    <n v="1400"/>
    <n v="0"/>
    <n v="224942"/>
    <s v="S/C"/>
    <n v="0"/>
    <s v=" "/>
    <n v="0"/>
    <n v="0"/>
  </r>
  <r>
    <d v="2025-06-03T00:00:00"/>
    <x v="2"/>
    <x v="6"/>
    <s v="JIS PARKING MALL SAN BERN EYZAGUIRRE 650NIVEL -1"/>
    <s v="Venta $"/>
    <s v="DB"/>
    <s v="434559XXXXXX2106"/>
    <s v="Venta $"/>
    <n v="600"/>
    <n v="0"/>
    <n v="545924"/>
    <s v="S/C"/>
    <n v="0"/>
    <s v=" "/>
    <n v="14440"/>
    <n v="0"/>
  </r>
  <r>
    <d v="2025-06-03T00:00:00"/>
    <x v="2"/>
    <x v="1"/>
    <s v="JIS PARKINGTOTTUS NATANIE NATANIEL COX 620MENOS 1"/>
    <s v="Venta $"/>
    <s v="DB"/>
    <s v="533187XXXXXX0567"/>
    <s v="Venta $"/>
    <n v="1200"/>
    <n v="0"/>
    <n v="226141"/>
    <s v="S/C"/>
    <n v="0"/>
    <s v=" "/>
    <n v="0"/>
    <n v="0"/>
  </r>
  <r>
    <d v="2025-06-03T00:00:00"/>
    <x v="2"/>
    <x v="8"/>
    <s v="JIS PARKING SPA SERRANO 395"/>
    <s v="Venta $"/>
    <s v="MG"/>
    <s v="522468XXXXXX3134"/>
    <s v="Venta $"/>
    <n v="1100"/>
    <n v="0"/>
    <n v="521297"/>
    <s v="S/C"/>
    <n v="0"/>
    <s v=" "/>
    <n v="0"/>
    <n v="0"/>
  </r>
  <r>
    <d v="2025-06-03T00:00:00"/>
    <x v="2"/>
    <x v="8"/>
    <s v="JIS PARKING SPA SERRANO 395"/>
    <s v="Venta $"/>
    <s v="DB"/>
    <s v="451368XXXXXX9239"/>
    <s v="Venta $"/>
    <n v="2600"/>
    <n v="0"/>
    <n v="7298"/>
    <s v="S/C"/>
    <n v="0"/>
    <s v=" "/>
    <n v="0"/>
    <n v="0"/>
  </r>
  <r>
    <d v="2025-06-03T00:00:00"/>
    <x v="2"/>
    <x v="42"/>
    <s v="JIS PARKING CATEDRAL CATEDRAL 1850"/>
    <s v="Venta $"/>
    <s v="DB"/>
    <s v="434559XXXXXX1853"/>
    <s v="Venta $"/>
    <n v="450"/>
    <n v="0"/>
    <n v="524088"/>
    <s v="S/C"/>
    <n v="0"/>
    <s v=" "/>
    <n v="0"/>
    <n v="0"/>
  </r>
  <r>
    <d v="2025-06-03T00:00:00"/>
    <x v="2"/>
    <x v="27"/>
    <s v="JIS LIDER LOS ANGELES AVENIDA RICARDO VICUNA 284"/>
    <s v="Venta $"/>
    <s v="DB"/>
    <s v="434559XXXXXX7016"/>
    <s v="Venta $"/>
    <n v="8900"/>
    <n v="0"/>
    <n v="534346"/>
    <s v="S/C"/>
    <n v="0"/>
    <s v=" "/>
    <n v="0"/>
    <n v="0"/>
  </r>
  <r>
    <d v="2025-06-03T00:00:00"/>
    <x v="2"/>
    <x v="14"/>
    <s v="ESPACIO URBANO MELIPILLA SERRANO 395ESTACIONAM"/>
    <s v="Venta $"/>
    <s v="DB"/>
    <s v="434559XXXXXX5275"/>
    <s v="Venta $"/>
    <n v="1000"/>
    <n v="0"/>
    <n v="523327"/>
    <s v="S/C"/>
    <n v="0"/>
    <s v=" "/>
    <n v="0"/>
    <n v="0"/>
  </r>
  <r>
    <d v="2025-06-03T00:00:00"/>
    <x v="2"/>
    <x v="29"/>
    <s v="JIS PARKING AVDA MATUCANA 40SN"/>
    <s v="Venta $"/>
    <s v="DB"/>
    <s v="00000076063822-39-15777880"/>
    <s v="Venta $"/>
    <n v="70000"/>
    <n v="0"/>
    <n v="2971"/>
    <s v="S/C"/>
    <n v="0"/>
    <s v=" "/>
    <n v="0"/>
    <n v="0"/>
  </r>
  <r>
    <d v="2025-06-03T00:00:00"/>
    <x v="2"/>
    <x v="7"/>
    <s v="JIS PARKING LIDER LIMACHE ARTURO PRAT 244SN"/>
    <s v="Venta $"/>
    <s v="DB"/>
    <s v="475774XXXXXX7217"/>
    <s v="Venta $"/>
    <n v="800"/>
    <n v="0"/>
    <n v="9418"/>
    <s v="S/C"/>
    <n v="0"/>
    <s v=" "/>
    <n v="0"/>
    <n v="0"/>
  </r>
  <r>
    <d v="2025-06-03T00:00:00"/>
    <x v="2"/>
    <x v="26"/>
    <s v="JIS PARKING HOMECENTER NU VICUNA MACKENNA 1700MENOS 1"/>
    <s v="Venta $"/>
    <s v="DB"/>
    <s v="479123XXXXXX8180"/>
    <s v="Venta $"/>
    <n v="700"/>
    <n v="0"/>
    <n v="4924"/>
    <s v="S/C"/>
    <n v="0"/>
    <s v=" "/>
    <n v="0"/>
    <n v="0"/>
  </r>
  <r>
    <d v="2025-06-03T00:00:00"/>
    <x v="2"/>
    <x v="26"/>
    <s v="JIS PARKING HOMECENTER NU VICUNA MACKENNA 1700MENOS 1"/>
    <s v="Venta $"/>
    <s v="DB"/>
    <s v="440698XXXXXX1656"/>
    <s v="Venta $"/>
    <n v="200"/>
    <n v="0"/>
    <n v="9547"/>
    <s v="S/C"/>
    <n v="0"/>
    <s v=" "/>
    <n v="0"/>
    <n v="0"/>
  </r>
  <r>
    <d v="2025-06-03T00:00:00"/>
    <x v="2"/>
    <x v="1"/>
    <s v="JIS PARKINGTOTTUS NATANIE NATANIEL COX 620MENOS 1"/>
    <s v="Venta $"/>
    <s v="DB"/>
    <s v="475774XXXXXX1392"/>
    <s v="Venta $"/>
    <n v="950"/>
    <n v="0"/>
    <n v="8034"/>
    <s v="S/C"/>
    <n v="0"/>
    <s v=" "/>
    <n v="0"/>
    <n v="0"/>
  </r>
  <r>
    <d v="2025-06-03T00:00:00"/>
    <x v="2"/>
    <x v="34"/>
    <s v="JIS PARKING SPA AVENIDA ALBERTO HURTADO 060"/>
    <s v="Venta $"/>
    <s v="DB"/>
    <s v="434559XXXXXX3463"/>
    <s v="Venta $"/>
    <n v="750"/>
    <n v="0"/>
    <n v="631127"/>
    <s v="S/C"/>
    <n v="0"/>
    <s v=" "/>
    <n v="0"/>
    <n v="0"/>
  </r>
  <r>
    <d v="2025-06-03T00:00:00"/>
    <x v="2"/>
    <x v="4"/>
    <s v="JIS PARKING JUMBO ERCILLA 190EDSTACIONA"/>
    <s v="Venta $"/>
    <s v="DB"/>
    <s v="405951XXXXXX5361"/>
    <s v="Venta $"/>
    <n v="400"/>
    <n v="0"/>
    <n v="365550"/>
    <s v="S/C"/>
    <n v="0"/>
    <s v=" "/>
    <n v="0"/>
    <n v="0"/>
  </r>
  <r>
    <d v="2025-06-03T00:00:00"/>
    <x v="2"/>
    <x v="2"/>
    <s v="JIS PARKING ANPINO JOSE SANTOS OSA 2354"/>
    <s v="Venta $"/>
    <s v="DB"/>
    <s v="498432XXXXXX4024"/>
    <s v="Venta $"/>
    <n v="1800"/>
    <n v="0"/>
    <n v="2930"/>
    <s v="S/C"/>
    <n v="0"/>
    <s v=" "/>
    <n v="0"/>
    <n v="0"/>
  </r>
  <r>
    <d v="2025-06-03T00:00:00"/>
    <x v="2"/>
    <x v="50"/>
    <s v="JIS PARKING LIDER VALDIVI AV. RAMON PICARTE 640SN"/>
    <s v="Venta $"/>
    <s v="DB"/>
    <s v="434559XXXXXX8470"/>
    <s v="Venta $"/>
    <n v="150"/>
    <n v="0"/>
    <n v="636705"/>
    <s v="S/C"/>
    <n v="0"/>
    <s v=" "/>
    <n v="0"/>
    <n v="0"/>
  </r>
  <r>
    <d v="2025-06-03T00:00:00"/>
    <x v="2"/>
    <x v="54"/>
    <s v="JIS PARKING U. AUTONOMA PEDRO DE VALDIVIA 425"/>
    <s v="Venta $"/>
    <s v="DB"/>
    <s v="440612XXXXXX4536"/>
    <s v="Venta $"/>
    <n v="3450"/>
    <n v="0"/>
    <n v="374245"/>
    <s v="S/C"/>
    <n v="0"/>
    <s v=" "/>
    <n v="0"/>
    <n v="0"/>
  </r>
  <r>
    <d v="2025-06-03T00:00:00"/>
    <x v="2"/>
    <x v="23"/>
    <s v="LIDER QUILLOTA AVENIDA 21 DE MAYO 311LIDER"/>
    <s v="Venta $"/>
    <s v="DB"/>
    <s v="559779XXXXXX3309"/>
    <s v="Venta $"/>
    <n v="550"/>
    <n v="0"/>
    <n v="375862"/>
    <s v="S/C"/>
    <n v="0"/>
    <s v=" "/>
    <n v="0"/>
    <n v="0"/>
  </r>
  <r>
    <d v="2025-06-03T00:00:00"/>
    <x v="2"/>
    <x v="26"/>
    <s v="JIS PARKING HOMECENTER NU VICUNA MACKENNA 1700MENOS 1"/>
    <s v="Venta $"/>
    <s v="DB"/>
    <s v="434559XXXXXX2276"/>
    <s v="Venta $"/>
    <n v="1100"/>
    <n v="0"/>
    <n v="849168"/>
    <s v="S/C"/>
    <n v="0"/>
    <s v=" "/>
    <n v="0"/>
    <n v="0"/>
  </r>
  <r>
    <d v="2025-06-03T00:00:00"/>
    <x v="2"/>
    <x v="40"/>
    <s v="UNIVERSIDAD UBO GENERAL GANA 1670SUBTERRANE"/>
    <s v="Venta $"/>
    <s v="DB"/>
    <s v="542676XXXXXX2423"/>
    <s v="Venta $"/>
    <n v="2000"/>
    <n v="0"/>
    <n v="229851"/>
    <s v="S/C"/>
    <n v="0"/>
    <s v=" "/>
    <n v="31393"/>
    <n v="0"/>
  </r>
  <r>
    <d v="2025-06-03T00:00:00"/>
    <x v="2"/>
    <x v="4"/>
    <s v="JIS PARKING JUMBO ERCILLA 190EDSTACIONA"/>
    <s v="Venta $"/>
    <s v="DB"/>
    <s v="434559XXXXXX7927"/>
    <s v="Venta $"/>
    <n v="500"/>
    <n v="0"/>
    <n v="757426"/>
    <s v="S/C"/>
    <n v="0"/>
    <s v=" "/>
    <n v="0"/>
    <n v="0"/>
  </r>
  <r>
    <d v="2025-06-03T00:00:00"/>
    <x v="2"/>
    <x v="57"/>
    <s v="STA ISABEL LOS CARRERAS PORTALES 770ESTACIONAM"/>
    <s v="Venta $"/>
    <s v="VI"/>
    <s v="434956XXXXXX7895"/>
    <s v="Venta $"/>
    <n v="1950"/>
    <n v="0"/>
    <n v="750626"/>
    <s v="S/C"/>
    <n v="0"/>
    <s v=" "/>
    <n v="0"/>
    <n v="0"/>
  </r>
  <r>
    <d v="2025-06-03T00:00:00"/>
    <x v="2"/>
    <x v="9"/>
    <s v="JIS PARKING EYZAGUIRRE 650NIVEL -1"/>
    <s v="Venta $"/>
    <s v="DB"/>
    <s v="451368XXXXXX7049"/>
    <s v="Venta $"/>
    <n v="2200"/>
    <n v="0"/>
    <n v="14218"/>
    <s v="S/C"/>
    <n v="0"/>
    <s v=" "/>
    <n v="0"/>
    <n v="0"/>
  </r>
  <r>
    <d v="2025-06-03T00:00:00"/>
    <x v="2"/>
    <x v="11"/>
    <s v="JIS PARKING MALL DEL CENT PUENTE 689108"/>
    <s v="Venta $"/>
    <s v="MG"/>
    <s v="512269XXXXXX9244"/>
    <s v="Venta $"/>
    <n v="1800"/>
    <n v="0"/>
    <n v="525755"/>
    <s v="S/C"/>
    <n v="0"/>
    <s v=" "/>
    <n v="0"/>
    <n v="0"/>
  </r>
  <r>
    <d v="2025-06-03T00:00:00"/>
    <x v="2"/>
    <x v="26"/>
    <s v="JIS PARKING HOMECENTER NU VICUNA MACKENNA 1700MENOS 1"/>
    <s v="Venta $"/>
    <s v="DB"/>
    <s v="559779XXXXXX9821"/>
    <s v="Venta $"/>
    <n v="400"/>
    <n v="0"/>
    <n v="395152"/>
    <s v="S/C"/>
    <n v="0"/>
    <s v=" "/>
    <n v="0"/>
    <n v="0"/>
  </r>
  <r>
    <d v="2025-06-03T00:00:00"/>
    <x v="2"/>
    <x v="61"/>
    <s v="JIS PARKING COPIAPO CHACABUCO 120"/>
    <s v="Venta $"/>
    <s v="DB"/>
    <s v="434559XXXXXX1732"/>
    <s v="Venta $"/>
    <n v="650"/>
    <n v="0"/>
    <n v="940154"/>
    <s v="S/C"/>
    <n v="0"/>
    <s v=" "/>
    <n v="1766"/>
    <n v="0"/>
  </r>
  <r>
    <d v="2025-06-03T00:00:00"/>
    <x v="2"/>
    <x v="3"/>
    <s v="JIS PARKING QUILIN AVENIDA AMERICO VESPUCIO 3100ESTACIONAM"/>
    <s v="Venta $"/>
    <s v="DB"/>
    <s v="434560XXXXXX9561"/>
    <s v="Venta $"/>
    <n v="1750"/>
    <n v="0"/>
    <n v="956131"/>
    <s v="S/C"/>
    <n v="0"/>
    <s v=" "/>
    <n v="0"/>
    <n v="0"/>
  </r>
  <r>
    <d v="2025-06-03T00:00:00"/>
    <x v="2"/>
    <x v="4"/>
    <s v="JIS PARKING JUMBO ERCILLA 190EDSTACIONA"/>
    <s v="Venta $"/>
    <s v="DB"/>
    <s v="475774XXXXXX6991"/>
    <s v="Venta $"/>
    <n v="600"/>
    <n v="0"/>
    <n v="23466"/>
    <s v="S/C"/>
    <n v="0"/>
    <s v=" "/>
    <n v="0"/>
    <n v="0"/>
  </r>
  <r>
    <d v="2025-06-03T00:00:00"/>
    <x v="2"/>
    <x v="4"/>
    <s v="JIS PARKING JUMBO ERCILLA 190EDSTACIONA"/>
    <s v="Venta $"/>
    <s v="DB"/>
    <s v="440698XXXXXX4445"/>
    <s v="Venta $"/>
    <n v="850"/>
    <n v="0"/>
    <n v="8315"/>
    <s v="S/C"/>
    <n v="0"/>
    <s v=" "/>
    <n v="0"/>
    <n v="0"/>
  </r>
  <r>
    <d v="2025-06-03T00:00:00"/>
    <x v="2"/>
    <x v="4"/>
    <s v="JIS PARKING JUMBO ERCILLA 190EDSTACIONA"/>
    <s v="Venta $"/>
    <s v="DB"/>
    <s v="434559XXXXXX3355"/>
    <s v="Venta $"/>
    <n v="100"/>
    <n v="0"/>
    <n v="917384"/>
    <s v="S/C"/>
    <n v="0"/>
    <s v=" "/>
    <n v="0"/>
    <n v="0"/>
  </r>
  <r>
    <d v="2025-06-03T00:00:00"/>
    <x v="2"/>
    <x v="5"/>
    <s v="JIS PARKING TOTTUS VICUNA MACKENNA 665S/N"/>
    <s v="Venta $"/>
    <s v="DB"/>
    <s v="479123XXXXXX9767"/>
    <s v="Venta $"/>
    <n v="650"/>
    <n v="0"/>
    <n v="468"/>
    <s v="S/C"/>
    <n v="0"/>
    <s v=" "/>
    <n v="0"/>
    <n v="0"/>
  </r>
  <r>
    <d v="2025-06-03T00:00:00"/>
    <x v="2"/>
    <x v="11"/>
    <s v="JIS PARKING MALL DEL CENT PUENTE 689108"/>
    <s v="Venta $"/>
    <s v="DB"/>
    <s v="434560XXXXXX8795"/>
    <s v="Venta $"/>
    <n v="1900"/>
    <n v="0"/>
    <n v="914704"/>
    <s v="S/C"/>
    <n v="0"/>
    <s v=" "/>
    <n v="0"/>
    <n v="0"/>
  </r>
  <r>
    <d v="2025-06-03T00:00:00"/>
    <x v="2"/>
    <x v="1"/>
    <s v="JIS PARKINGTOTTUS NATANIE NATANIEL COX 620MENOS 1"/>
    <s v="Venta $"/>
    <s v="DB"/>
    <s v="434559XXXXXX1325"/>
    <s v="Venta $"/>
    <n v="650"/>
    <n v="0"/>
    <n v="10497"/>
    <s v="S/C"/>
    <n v="0"/>
    <s v=" "/>
    <n v="0"/>
    <n v="0"/>
  </r>
  <r>
    <d v="2025-06-03T00:00:00"/>
    <x v="2"/>
    <x v="32"/>
    <s v="JIS PARKING LIDER OSORNO FEDERICO ERRAZURIZ 1358ESTACIONAM"/>
    <s v="Venta $"/>
    <s v="DB"/>
    <s v="475775XXXXXX9407"/>
    <s v="Venta $"/>
    <n v="1750"/>
    <n v="0"/>
    <n v="4355"/>
    <s v="S/C"/>
    <n v="0"/>
    <s v=" "/>
    <n v="0"/>
    <n v="0"/>
  </r>
  <r>
    <d v="2025-06-03T00:00:00"/>
    <x v="2"/>
    <x v="54"/>
    <s v="JIS PARKING U. AUTONOMA PEDRO DE VALDIVIA 425"/>
    <s v="Venta $"/>
    <s v="VI"/>
    <s v="496617XXXXXX4643"/>
    <s v="Venta $"/>
    <n v="5000"/>
    <n v="0"/>
    <n v="500267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98XXXXXX8666"/>
    <s v="Venta $"/>
    <n v="1250"/>
    <n v="0"/>
    <n v="4627"/>
    <s v="S/C"/>
    <n v="0"/>
    <s v=" "/>
    <n v="0"/>
    <n v="0"/>
  </r>
  <r>
    <d v="2025-06-03T00:00:00"/>
    <x v="2"/>
    <x v="4"/>
    <s v="JIS PARKING JUMBO ERCILLA 190EDSTACIONA"/>
    <s v="Venta $"/>
    <s v="VI"/>
    <s v="426040XXXXXX8752"/>
    <s v="Venta $"/>
    <n v="1450"/>
    <n v="0"/>
    <n v="351239"/>
    <s v="S/C"/>
    <n v="0"/>
    <s v=" "/>
    <n v="0"/>
    <n v="0"/>
  </r>
  <r>
    <d v="2025-06-03T00:00:00"/>
    <x v="2"/>
    <x v="4"/>
    <s v="JIS PARKING JUMBO ERCILLA 190EDSTACIONA"/>
    <s v="Venta $"/>
    <s v="DB"/>
    <s v="533187XXXXXX2339"/>
    <s v="Venta $"/>
    <n v="950"/>
    <n v="0"/>
    <n v="231495"/>
    <s v="S/C"/>
    <n v="0"/>
    <s v=" "/>
    <n v="0"/>
    <n v="0"/>
  </r>
  <r>
    <d v="2025-06-03T00:00:00"/>
    <x v="2"/>
    <x v="20"/>
    <s v="JIS PARKING MEDS CHACABUCO 40"/>
    <s v="Venta $"/>
    <s v="DB"/>
    <s v="451368XXXXXX1616"/>
    <s v="Venta $"/>
    <n v="3950"/>
    <n v="0"/>
    <n v="7210"/>
    <s v="S/C"/>
    <n v="0"/>
    <s v=" "/>
    <n v="0"/>
    <n v="0"/>
  </r>
  <r>
    <d v="2025-06-03T00:00:00"/>
    <x v="2"/>
    <x v="8"/>
    <s v="JIS PARKING SPA SERRANO 395"/>
    <s v="Venta $"/>
    <s v="DB"/>
    <s v="434559XXXXXX3815"/>
    <s v="Venta $"/>
    <n v="6200"/>
    <n v="0"/>
    <n v="116056"/>
    <s v="S/C"/>
    <n v="0"/>
    <s v=" "/>
    <n v="0"/>
    <n v="0"/>
  </r>
  <r>
    <d v="2025-06-03T00:00:00"/>
    <x v="2"/>
    <x v="2"/>
    <s v="JIS PARKING ANPINO JOSE SANTOS OSA 2354"/>
    <s v="Venta $"/>
    <s v="DB"/>
    <s v="434559XXXXXX4166"/>
    <s v="Venta $"/>
    <n v="650"/>
    <n v="0"/>
    <n v="58124"/>
    <s v="S/C"/>
    <n v="0"/>
    <s v=" "/>
    <n v="0"/>
    <n v="0"/>
  </r>
  <r>
    <d v="2025-06-03T00:00:00"/>
    <x v="2"/>
    <x v="5"/>
    <s v="JIS PARKING TOTTUS VICUNA MACKENNA 665S/N"/>
    <s v="Venta $"/>
    <s v="DB"/>
    <s v="533187XXXXXX7883"/>
    <s v="Venta $"/>
    <n v="2250"/>
    <n v="0"/>
    <n v="233523"/>
    <s v="S/C"/>
    <n v="0"/>
    <s v=" "/>
    <n v="0"/>
    <n v="0"/>
  </r>
  <r>
    <d v="2025-06-03T00:00:00"/>
    <x v="2"/>
    <x v="1"/>
    <s v="JIS PARKINGTOTTUS NATANIE NATANIEL COX 620MENOS 1"/>
    <s v="Venta $"/>
    <s v="DB"/>
    <s v="434559XXXXXX0193"/>
    <s v="Venta $"/>
    <n v="900"/>
    <n v="0"/>
    <n v="204151"/>
    <s v="S/C"/>
    <n v="0"/>
    <s v=" "/>
    <n v="0"/>
    <n v="0"/>
  </r>
  <r>
    <d v="2025-06-03T00:00:00"/>
    <x v="2"/>
    <x v="40"/>
    <s v="UNIVERSIDAD UBO GENERAL GANA 1670SUBTERRANE"/>
    <s v="Venta $"/>
    <s v="DB"/>
    <s v="434560XXXXXX1378"/>
    <s v="Venta $"/>
    <n v="4000"/>
    <n v="0"/>
    <n v="232991"/>
    <s v="S/C"/>
    <n v="0"/>
    <s v=" "/>
    <n v="31394"/>
    <n v="0"/>
  </r>
  <r>
    <d v="2025-06-03T00:00:00"/>
    <x v="2"/>
    <x v="4"/>
    <s v="JIS PARKING JUMBO ERCILLA 190EDSTACIONA"/>
    <s v="Venta $"/>
    <s v="DB"/>
    <s v="434559XXXXXX1425"/>
    <s v="Venta $"/>
    <n v="600"/>
    <n v="0"/>
    <n v="247124"/>
    <s v="S/C"/>
    <n v="0"/>
    <s v=" "/>
    <n v="0"/>
    <n v="0"/>
  </r>
  <r>
    <d v="2025-06-03T00:00:00"/>
    <x v="2"/>
    <x v="23"/>
    <s v="LIDER QUILLOTA AVENIDA 21 DE MAYO 311LIDER"/>
    <s v="Venta $"/>
    <s v="DB"/>
    <s v="434559XXXXXX4347"/>
    <s v="Venta $"/>
    <n v="900"/>
    <n v="0"/>
    <n v="200189"/>
    <s v="S/C"/>
    <n v="0"/>
    <s v=" "/>
    <n v="0"/>
    <n v="0"/>
  </r>
  <r>
    <d v="2025-06-03T00:00:00"/>
    <x v="2"/>
    <x v="4"/>
    <s v="JIS PARKING JUMBO ERCILLA 190EDSTACIONA"/>
    <s v="Venta $"/>
    <s v="DB"/>
    <s v="440612XXXXXX9248"/>
    <s v="Venta $"/>
    <n v="850"/>
    <n v="0"/>
    <n v="434243"/>
    <s v="S/C"/>
    <n v="0"/>
    <s v=" "/>
    <n v="0"/>
    <n v="0"/>
  </r>
  <r>
    <d v="2025-06-03T00:00:00"/>
    <x v="2"/>
    <x v="4"/>
    <s v="JIS PARKING JUMBO ERCILLA 190EDSTACIONA"/>
    <s v="Venta $"/>
    <s v="DB"/>
    <s v="434559XXXXXX9625"/>
    <s v="Venta $"/>
    <n v="550"/>
    <n v="0"/>
    <n v="329590"/>
    <s v="S/C"/>
    <n v="0"/>
    <s v=" "/>
    <n v="0"/>
    <n v="0"/>
  </r>
  <r>
    <d v="2025-06-03T00:00:00"/>
    <x v="2"/>
    <x v="48"/>
    <s v="JIS PARKING ALVI MAIPU AVENIDA LOS PAJARITOS 1631."/>
    <s v="Venta $"/>
    <s v="MG"/>
    <s v="558984XXXXXX4693"/>
    <s v="Venta $"/>
    <n v="1750"/>
    <n v="0"/>
    <n v="542343"/>
    <s v="S/C"/>
    <n v="0"/>
    <s v=" "/>
    <n v="0"/>
    <n v="0"/>
  </r>
  <r>
    <d v="2025-06-03T00:00:00"/>
    <x v="2"/>
    <x v="29"/>
    <s v="JIS PARKING AVDA MATUCANA 40SN"/>
    <s v="Venta $"/>
    <s v="DB"/>
    <s v="00000076063822-39-15778422"/>
    <s v="Venta $"/>
    <n v="70000"/>
    <n v="0"/>
    <n v="443948"/>
    <s v="S/C"/>
    <n v="0"/>
    <s v=" "/>
    <n v="0"/>
    <n v="0"/>
  </r>
  <r>
    <d v="2025-06-03T00:00:00"/>
    <x v="2"/>
    <x v="7"/>
    <s v="JIS PARKING LIDER LIMACHE ARTURO PRAT 244SN"/>
    <s v="Venta $"/>
    <s v="DB"/>
    <s v="475774XXXXXX2620"/>
    <s v="Venta $"/>
    <n v="150"/>
    <n v="0"/>
    <n v="12474"/>
    <s v="S/C"/>
    <n v="0"/>
    <s v=" "/>
    <n v="0"/>
    <n v="0"/>
  </r>
  <r>
    <d v="2025-06-03T00:00:00"/>
    <x v="2"/>
    <x v="1"/>
    <s v="JIS PARKINGTOTTUS NATANIE NATANIEL COX 620MENOS 1"/>
    <s v="Venta $"/>
    <s v="DB"/>
    <s v="234052XXXXXX4460"/>
    <s v="Venta $"/>
    <n v="100"/>
    <n v="0"/>
    <n v="8927"/>
    <s v="S/C"/>
    <n v="0"/>
    <s v=" "/>
    <n v="0"/>
    <n v="0"/>
  </r>
  <r>
    <d v="2025-06-03T00:00:00"/>
    <x v="2"/>
    <x v="40"/>
    <s v="UNIVERSIDAD UBO GENERAL GANA 1670SUBTERRANE"/>
    <s v="Venta $"/>
    <s v="DB"/>
    <s v="475774XXXXXX1012"/>
    <s v="Venta $"/>
    <n v="2000"/>
    <n v="0"/>
    <n v="5322"/>
    <s v="S/C"/>
    <n v="0"/>
    <s v=" "/>
    <n v="31395"/>
    <n v="0"/>
  </r>
  <r>
    <d v="2025-06-03T00:00:00"/>
    <x v="2"/>
    <x v="4"/>
    <s v="JIS PARKING JUMBO ERCILLA 190EDSTACIONA"/>
    <s v="Venta $"/>
    <s v="DB"/>
    <s v="408183XXXXXX5725"/>
    <s v="Venta $"/>
    <n v="2900"/>
    <n v="0"/>
    <n v="10922"/>
    <s v="S/C"/>
    <n v="0"/>
    <s v=" "/>
    <n v="0"/>
    <n v="0"/>
  </r>
  <r>
    <d v="2025-06-03T00:00:00"/>
    <x v="2"/>
    <x v="33"/>
    <s v="JIS  LIDER TALAGANTE AVENIDA BERNARDO O HIGGINS 807NIVEL -1"/>
    <s v="Venta $"/>
    <s v="DB"/>
    <s v="492483XXXXXX4751"/>
    <s v="Venta $"/>
    <n v="550"/>
    <n v="0"/>
    <n v="442362"/>
    <s v="S/C"/>
    <n v="0"/>
    <s v=" "/>
    <n v="0"/>
    <n v="0"/>
  </r>
  <r>
    <d v="2025-06-03T00:00:00"/>
    <x v="2"/>
    <x v="4"/>
    <s v="JIS PARKING JUMBO ERCILLA 190EDSTACIONA"/>
    <s v="Venta $"/>
    <s v="DB"/>
    <s v="440612XXXXXX6168"/>
    <s v="Venta $"/>
    <n v="800"/>
    <n v="0"/>
    <n v="452381"/>
    <s v="S/C"/>
    <n v="0"/>
    <s v=" "/>
    <n v="0"/>
    <n v="0"/>
  </r>
  <r>
    <d v="2025-06-03T00:00:00"/>
    <x v="2"/>
    <x v="29"/>
    <s v="JIS PARKING AVDA MATUCANA 40SN"/>
    <s v="Venta $"/>
    <s v="DB"/>
    <s v="00000076063822-39-15777825"/>
    <s v="Venta $"/>
    <n v="40000"/>
    <n v="0"/>
    <n v="238268"/>
    <s v="S/C"/>
    <n v="0"/>
    <s v=" "/>
    <n v="0"/>
    <n v="0"/>
  </r>
  <r>
    <d v="2025-06-03T00:00:00"/>
    <x v="2"/>
    <x v="0"/>
    <s v="JIS PARKING DOCTOR GUILLERMO BUHLER 2005"/>
    <s v="Venta $"/>
    <s v="MG"/>
    <s v="521435XXXXXX6035"/>
    <s v="Venta $"/>
    <n v="2950"/>
    <n v="0"/>
    <n v="463262"/>
    <s v="S/C"/>
    <n v="0"/>
    <s v=" "/>
    <n v="0"/>
    <n v="0"/>
  </r>
  <r>
    <d v="2025-06-03T00:00:00"/>
    <x v="2"/>
    <x v="4"/>
    <s v="JIS PARKING JUMBO ERCILLA 190EDSTACIONA"/>
    <s v="Venta $"/>
    <s v="DB"/>
    <s v="440612XXXXXX7708"/>
    <s v="Venta $"/>
    <n v="1450"/>
    <n v="0"/>
    <n v="460383"/>
    <s v="S/C"/>
    <n v="0"/>
    <s v=" "/>
    <n v="0"/>
    <n v="0"/>
  </r>
  <r>
    <d v="2025-06-03T00:00:00"/>
    <x v="2"/>
    <x v="58"/>
    <s v="JIS PARKING LID PTO MONTT BALMACEDA 212SN"/>
    <s v="Venta $"/>
    <s v="DB"/>
    <s v="434559XXXXXX5751"/>
    <s v="Venta $"/>
    <n v="450"/>
    <n v="0"/>
    <n v="633792"/>
    <s v="S/C"/>
    <n v="0"/>
    <s v=" "/>
    <n v="0"/>
    <n v="0"/>
  </r>
  <r>
    <d v="2025-06-03T00:00:00"/>
    <x v="2"/>
    <x v="4"/>
    <s v="JIS PARKING JUMBO ERCILLA 190EDSTACIONA"/>
    <s v="Venta $"/>
    <s v="VI"/>
    <s v="474209XXXXXX7632"/>
    <s v="Venta $"/>
    <n v="150"/>
    <n v="0"/>
    <n v="6090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1671"/>
    <s v="Venta $"/>
    <n v="600"/>
    <n v="0"/>
    <n v="741985"/>
    <s v="S/C"/>
    <n v="0"/>
    <s v=" "/>
    <n v="0"/>
    <n v="0"/>
  </r>
  <r>
    <d v="2025-06-03T00:00:00"/>
    <x v="2"/>
    <x v="5"/>
    <s v="JIS PARKING TOTTUS VICUNA MACKENNA 665S/N"/>
    <s v="Venta $"/>
    <s v="DB"/>
    <s v="533187XXXXXX2966"/>
    <s v="Venta $"/>
    <n v="2350"/>
    <n v="0"/>
    <n v="239674"/>
    <s v="S/C"/>
    <n v="0"/>
    <s v=" "/>
    <n v="0"/>
    <n v="0"/>
  </r>
  <r>
    <d v="2025-06-03T00:00:00"/>
    <x v="2"/>
    <x v="5"/>
    <s v="JIS PARKING TOTTUS VICUNA MACKENNA 665S/N"/>
    <s v="Venta $"/>
    <s v="DB"/>
    <s v="434559XXXXXX1326"/>
    <s v="Venta $"/>
    <n v="850"/>
    <n v="0"/>
    <n v="707379"/>
    <s v="S/C"/>
    <n v="0"/>
    <s v=" "/>
    <n v="0"/>
    <n v="0"/>
  </r>
  <r>
    <d v="2025-06-03T00:00:00"/>
    <x v="2"/>
    <x v="4"/>
    <s v="JIS PARKING JUMBO ERCILLA 190EDSTACIONA"/>
    <s v="Venta $"/>
    <s v="DB"/>
    <s v="533187XXXXXX8874"/>
    <s v="Venta $"/>
    <n v="1400"/>
    <n v="0"/>
    <n v="240660"/>
    <s v="S/C"/>
    <n v="0"/>
    <s v=" "/>
    <n v="0"/>
    <n v="0"/>
  </r>
  <r>
    <d v="2025-06-03T00:00:00"/>
    <x v="2"/>
    <x v="25"/>
    <s v="JIS SANTA LOS ANGELES AVENIDA ALEMANIA 770"/>
    <s v="Venta $"/>
    <s v="DB"/>
    <s v="475774XXXXXX4007"/>
    <s v="Venta $"/>
    <n v="2750"/>
    <n v="0"/>
    <n v="4162"/>
    <s v="S/C"/>
    <n v="0"/>
    <s v=" "/>
    <n v="0"/>
    <n v="0"/>
  </r>
  <r>
    <d v="2025-06-03T00:00:00"/>
    <x v="2"/>
    <x v="9"/>
    <s v="JIS PARKING EYZAGUIRRE 650NIVEL -1"/>
    <s v="Venta $"/>
    <s v="MG"/>
    <s v="558984XXXXXX5720"/>
    <s v="Venta $"/>
    <n v="3400"/>
    <n v="0"/>
    <n v="548471"/>
    <s v="S/C"/>
    <n v="0"/>
    <s v=" "/>
    <n v="0"/>
    <n v="0"/>
  </r>
  <r>
    <d v="2025-06-03T00:00:00"/>
    <x v="2"/>
    <x v="42"/>
    <s v="JIS PARKING CATEDRAL CATEDRAL 1850"/>
    <s v="Venta $"/>
    <s v="DB"/>
    <s v="542676XXXXXX5711"/>
    <s v="Venta $"/>
    <n v="4050"/>
    <n v="0"/>
    <n v="241798"/>
    <s v="S/C"/>
    <n v="0"/>
    <s v=" "/>
    <n v="0"/>
    <n v="0"/>
  </r>
  <r>
    <d v="2025-06-03T00:00:00"/>
    <x v="2"/>
    <x v="3"/>
    <s v="JIS PARKING QUILIN AVENIDA AMERICO VESPUCIO 3100ESTACIONAM"/>
    <s v="Venta $"/>
    <s v="DB"/>
    <s v="479123XXXXXX8866"/>
    <s v="Venta $"/>
    <n v="100"/>
    <n v="0"/>
    <n v="2428"/>
    <s v="S/C"/>
    <n v="0"/>
    <s v=" "/>
    <n v="0"/>
    <n v="0"/>
  </r>
  <r>
    <d v="2025-06-03T00:00:00"/>
    <x v="2"/>
    <x v="20"/>
    <s v="JIS PARKING MEDS CHACABUCO 40"/>
    <s v="Venta $"/>
    <s v="DB"/>
    <s v="475774XXXXXX6029"/>
    <s v="Venta $"/>
    <n v="1950"/>
    <n v="0"/>
    <n v="2114"/>
    <s v="S/C"/>
    <n v="0"/>
    <s v=" "/>
    <n v="0"/>
    <n v="0"/>
  </r>
  <r>
    <d v="2025-06-03T00:00:00"/>
    <x v="2"/>
    <x v="26"/>
    <s v="JIS PARKING HOMECENTER NU VICUNA MACKENNA 1700MENOS 1"/>
    <s v="Venta $"/>
    <s v="DB"/>
    <s v="531596XXXXXX2740"/>
    <s v="Venta $"/>
    <n v="300"/>
    <n v="0"/>
    <n v="502754"/>
    <s v="S/C"/>
    <n v="0"/>
    <s v=" "/>
    <n v="0"/>
    <n v="0"/>
  </r>
  <r>
    <d v="2025-06-03T00:00:00"/>
    <x v="2"/>
    <x v="40"/>
    <s v="UNIVERSIDAD UBO GENERAL GANA 1670SUBTERRANE"/>
    <s v="Venta $"/>
    <s v="DB"/>
    <s v="434560XXXXXX7008"/>
    <s v="Venta $"/>
    <n v="2000"/>
    <n v="0"/>
    <n v="26151"/>
    <s v="S/C"/>
    <n v="0"/>
    <s v=" "/>
    <n v="31396"/>
    <n v="0"/>
  </r>
  <r>
    <d v="2025-06-03T00:00:00"/>
    <x v="2"/>
    <x v="3"/>
    <s v="JIS PARKING QUILIN AVENIDA AMERICO VESPUCIO 3100ESTACIONAM"/>
    <s v="Venta $"/>
    <s v="DB"/>
    <s v="451368XXXXXX9242"/>
    <s v="Venta $"/>
    <n v="950"/>
    <n v="0"/>
    <n v="9418"/>
    <s v="S/C"/>
    <n v="0"/>
    <s v=" "/>
    <n v="0"/>
    <n v="0"/>
  </r>
  <r>
    <d v="2025-06-03T00:00:00"/>
    <x v="2"/>
    <x v="4"/>
    <s v="JIS PARKING JUMBO ERCILLA 190EDSTACIONA"/>
    <s v="Venta $"/>
    <s v="DB"/>
    <s v="559779XXXXXX2203"/>
    <s v="Venta $"/>
    <n v="700"/>
    <n v="0"/>
    <n v="502254"/>
    <s v="S/C"/>
    <n v="0"/>
    <s v=" "/>
    <n v="0"/>
    <n v="0"/>
  </r>
  <r>
    <d v="2025-06-03T00:00:00"/>
    <x v="2"/>
    <x v="68"/>
    <s v="JIS PARKING LIDER ALAMEDA AVENIDA ALBERTO HURTADO 060"/>
    <s v="Venta $"/>
    <s v="DB"/>
    <s v="434559XXXXXX7920"/>
    <s v="Venta $"/>
    <n v="700"/>
    <n v="0"/>
    <n v="23862"/>
    <s v="S/C"/>
    <n v="0"/>
    <s v=" "/>
    <n v="0"/>
    <n v="0"/>
  </r>
  <r>
    <d v="2025-06-03T00:00:00"/>
    <x v="2"/>
    <x v="37"/>
    <s v="JIS PARKING COQUIMBO PEDRO DE VALDIVIA 4251"/>
    <s v="Venta $"/>
    <s v="MG"/>
    <s v="522468XXXXXX4783"/>
    <s v="Venta $"/>
    <n v="3950"/>
    <n v="0"/>
    <n v="551706"/>
    <s v="S/C"/>
    <n v="0"/>
    <s v=" "/>
    <n v="0"/>
    <n v="0"/>
  </r>
  <r>
    <d v="2025-06-03T00:00:00"/>
    <x v="2"/>
    <x v="32"/>
    <s v="JIS PARKING LIDER OSORNO FEDERICO ERRAZURIZ 1358ESTACIONAM"/>
    <s v="Venta $"/>
    <s v="DB"/>
    <s v="533187XXXXXX5291"/>
    <s v="Venta $"/>
    <n v="4200"/>
    <n v="0"/>
    <n v="243046"/>
    <s v="S/C"/>
    <n v="0"/>
    <s v=" "/>
    <n v="0"/>
    <n v="0"/>
  </r>
  <r>
    <d v="2025-06-03T00:00:00"/>
    <x v="2"/>
    <x v="4"/>
    <s v="JIS PARKING JUMBO ERCILLA 190EDSTACIONA"/>
    <s v="Venta $"/>
    <s v="DB"/>
    <s v="434559XXXXXX8334"/>
    <s v="Venta $"/>
    <n v="500"/>
    <n v="0"/>
    <n v="131150"/>
    <s v="S/C"/>
    <n v="0"/>
    <s v=" "/>
    <n v="0"/>
    <n v="0"/>
  </r>
  <r>
    <d v="2025-06-03T00:00:00"/>
    <x v="2"/>
    <x v="2"/>
    <s v="JIS PARKING ANPINO JOSE SANTOS OSA 2354"/>
    <s v="Venta $"/>
    <s v="DB"/>
    <s v="542676XXXXXX7312"/>
    <s v="Venta $"/>
    <n v="1350"/>
    <n v="0"/>
    <n v="243583"/>
    <s v="S/C"/>
    <n v="0"/>
    <s v=" "/>
    <n v="0"/>
    <n v="0"/>
  </r>
  <r>
    <d v="2025-06-03T00:00:00"/>
    <x v="2"/>
    <x v="4"/>
    <s v="JIS PARKING JUMBO ERCILLA 190EDSTACIONA"/>
    <s v="Venta $"/>
    <s v="DB"/>
    <s v="456865XXXXXX0944"/>
    <s v="Venta $"/>
    <n v="450"/>
    <n v="0"/>
    <n v="8835"/>
    <s v="S/C"/>
    <n v="0"/>
    <s v=" "/>
    <n v="0"/>
    <n v="0"/>
  </r>
  <r>
    <d v="2025-06-03T00:00:00"/>
    <x v="2"/>
    <x v="4"/>
    <s v="JIS PARKING JUMBO ERCILLA 190EDSTACIONA"/>
    <s v="Venta $"/>
    <s v="DB"/>
    <s v="533187XXXXXX8011"/>
    <s v="Venta $"/>
    <n v="300"/>
    <n v="0"/>
    <n v="245250"/>
    <s v="S/C"/>
    <n v="0"/>
    <s v=" "/>
    <n v="0"/>
    <n v="0"/>
  </r>
  <r>
    <d v="2025-06-03T00:00:00"/>
    <x v="2"/>
    <x v="2"/>
    <s v="JIS PARKING ANPINO JOSE SANTOS OSA 2354"/>
    <s v="Venta $"/>
    <s v="DB"/>
    <s v="498432XXXXXX1099"/>
    <s v="Venta $"/>
    <n v="600"/>
    <n v="0"/>
    <n v="7482"/>
    <s v="S/C"/>
    <n v="0"/>
    <s v=" "/>
    <n v="0"/>
    <n v="0"/>
  </r>
  <r>
    <d v="2025-06-03T00:00:00"/>
    <x v="2"/>
    <x v="6"/>
    <s v="JIS PARKING MALL SAN BERN EYZAGUIRRE 650NIVEL -1"/>
    <s v="Venta $"/>
    <s v="DB"/>
    <s v="533187XXXXXX4530"/>
    <s v="Venta $"/>
    <n v="1800"/>
    <n v="0"/>
    <n v="245690"/>
    <s v="S/C"/>
    <n v="0"/>
    <s v=" "/>
    <n v="14441"/>
    <n v="0"/>
  </r>
  <r>
    <d v="2025-06-03T00:00:00"/>
    <x v="2"/>
    <x v="29"/>
    <s v="JIS PARKING AVDA MATUCANA 40SN"/>
    <s v="Venta $"/>
    <s v="DB"/>
    <s v="00000076063822-39-15777763"/>
    <s v="Venta $"/>
    <n v="40000"/>
    <n v="0"/>
    <n v="543354"/>
    <s v="S/C"/>
    <n v="0"/>
    <s v=" "/>
    <n v="0"/>
    <n v="0"/>
  </r>
  <r>
    <d v="2025-06-03T00:00:00"/>
    <x v="2"/>
    <x v="34"/>
    <s v="JIS PARKING SPA AVENIDA ALBERTO HURTADO 060"/>
    <s v="Venta $"/>
    <s v="DB"/>
    <s v="524101XXXXXX9235"/>
    <s v="Venta $"/>
    <n v="1350"/>
    <n v="0"/>
    <n v="123132"/>
    <s v="S/C"/>
    <n v="0"/>
    <s v=" "/>
    <n v="0"/>
    <n v="0"/>
  </r>
  <r>
    <d v="2025-06-03T00:00:00"/>
    <x v="2"/>
    <x v="31"/>
    <s v="JIS PARKING EL PARQUE AVENIDA JOSE MIGUEL CARRERA 1527ESTACIONAM"/>
    <s v="Venta $"/>
    <s v="DB"/>
    <s v="408183XXXXXX8989"/>
    <s v="Venta $"/>
    <n v="1100"/>
    <n v="0"/>
    <n v="3842"/>
    <s v="S/C"/>
    <n v="0"/>
    <s v=" "/>
    <n v="13412"/>
    <n v="0"/>
  </r>
  <r>
    <d v="2025-06-03T00:00:00"/>
    <x v="2"/>
    <x v="4"/>
    <s v="JIS PARKING JUMBO ERCILLA 190EDSTACIONA"/>
    <s v="Venta $"/>
    <s v="DB"/>
    <s v="451134XXXXXX8199"/>
    <s v="Venta $"/>
    <n v="1500"/>
    <n v="0"/>
    <n v="10619"/>
    <s v="S/C"/>
    <n v="0"/>
    <s v=" "/>
    <n v="0"/>
    <n v="0"/>
  </r>
  <r>
    <d v="2025-06-03T00:00:00"/>
    <x v="2"/>
    <x v="24"/>
    <s v="JIS GRAN AVENIDA JOSE MIGUEL CARRERA 4004"/>
    <s v="Venta $"/>
    <s v="DB"/>
    <s v="434559XXXXXX9613"/>
    <s v="Venta $"/>
    <n v="50"/>
    <n v="0"/>
    <n v="449611"/>
    <s v="S/C"/>
    <n v="0"/>
    <s v=" "/>
    <n v="0"/>
    <n v="0"/>
  </r>
  <r>
    <d v="2025-06-03T00:00:00"/>
    <x v="2"/>
    <x v="68"/>
    <s v="JIS PARKING LIDER ALAMEDA AVENIDA ALBERTO HURTADO 060"/>
    <s v="Venta $"/>
    <s v="DB"/>
    <s v="510869XXXXXX3923"/>
    <s v="Venta $"/>
    <n v="1100"/>
    <n v="0"/>
    <s v="FD76BZ"/>
    <s v="S/C"/>
    <n v="0"/>
    <s v=" "/>
    <n v="0"/>
    <n v="0"/>
  </r>
  <r>
    <d v="2025-06-03T00:00:00"/>
    <x v="2"/>
    <x v="4"/>
    <s v="JIS PARKING JUMBO ERCILLA 190EDSTACIONA"/>
    <s v="Venta $"/>
    <s v="DB"/>
    <s v="475774XXXXXX5574"/>
    <s v="Venta $"/>
    <n v="350"/>
    <n v="0"/>
    <n v="14226"/>
    <s v="S/C"/>
    <n v="0"/>
    <s v=" "/>
    <n v="0"/>
    <n v="0"/>
  </r>
  <r>
    <d v="2025-06-03T00:00:00"/>
    <x v="2"/>
    <x v="21"/>
    <s v="JIS PARKING TOBALABA AVENIDA TOBALABA 691"/>
    <s v="Venta $"/>
    <s v="DB"/>
    <s v="440612XXXXXX4918"/>
    <s v="Venta $"/>
    <n v="350"/>
    <n v="0"/>
    <n v="551348"/>
    <s v="S/C"/>
    <n v="0"/>
    <s v=" "/>
    <n v="0"/>
    <n v="0"/>
  </r>
  <r>
    <d v="2025-06-03T00:00:00"/>
    <x v="2"/>
    <x v="1"/>
    <s v="JIS PARKINGTOTTUS NATANIE NATANIEL COX 620MENOS 1"/>
    <s v="Venta $"/>
    <s v="DB"/>
    <s v="522416XXXXXX2380"/>
    <s v="Venta $"/>
    <n v="1100"/>
    <n v="0"/>
    <n v="114149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9477"/>
    <s v="Venta $"/>
    <n v="3800"/>
    <n v="0"/>
    <n v="644511"/>
    <s v="S/C"/>
    <n v="0"/>
    <s v=" "/>
    <n v="0"/>
    <n v="0"/>
  </r>
  <r>
    <d v="2025-06-03T00:00:00"/>
    <x v="2"/>
    <x v="0"/>
    <s v="JIS PARKING DOCTOR GUILLERMO BUHLER 2005"/>
    <s v="Venta $"/>
    <s v="DB"/>
    <s v="440612XXXXXX4882"/>
    <s v="Venta $"/>
    <n v="1600"/>
    <n v="0"/>
    <n v="561943"/>
    <s v="S/C"/>
    <n v="0"/>
    <s v=" "/>
    <n v="0"/>
    <n v="0"/>
  </r>
  <r>
    <d v="2025-06-03T00:00:00"/>
    <x v="2"/>
    <x v="61"/>
    <s v="JIS PARKING COPIAPO CHACABUCO 120"/>
    <s v="Venta $"/>
    <s v="DB"/>
    <s v="478357XXXXXX2184"/>
    <s v="Venta $"/>
    <n v="700"/>
    <n v="0"/>
    <n v="619377"/>
    <s v="S/C"/>
    <n v="0"/>
    <s v=" "/>
    <n v="1767"/>
    <n v="0"/>
  </r>
  <r>
    <d v="2025-06-03T00:00:00"/>
    <x v="2"/>
    <x v="4"/>
    <s v="JIS PARKING JUMBO ERCILLA 190EDSTACIONA"/>
    <s v="Venta $"/>
    <s v="DB"/>
    <s v="434559XXXXXX5322"/>
    <s v="Venta $"/>
    <n v="800"/>
    <n v="0"/>
    <n v="621947"/>
    <s v="S/C"/>
    <n v="0"/>
    <s v=" "/>
    <n v="0"/>
    <n v="0"/>
  </r>
  <r>
    <d v="2025-06-03T00:00:00"/>
    <x v="2"/>
    <x v="42"/>
    <s v="JIS PARKING CATEDRAL CATEDRAL 1850"/>
    <s v="Venta $"/>
    <s v="DB"/>
    <s v="533187XXXXXX3409"/>
    <s v="Venta $"/>
    <n v="2050"/>
    <n v="0"/>
    <n v="249823"/>
    <s v="S/C"/>
    <n v="0"/>
    <s v=" "/>
    <n v="0"/>
    <n v="0"/>
  </r>
  <r>
    <d v="2025-06-03T00:00:00"/>
    <x v="2"/>
    <x v="24"/>
    <s v="JIS GRAN AVENIDA JOSE MIGUEL CARRERA 4004"/>
    <s v="Venta $"/>
    <s v="DB"/>
    <s v="559779XXXXXX0356"/>
    <s v="Venta $"/>
    <n v="100"/>
    <n v="0"/>
    <n v="573443"/>
    <s v="S/C"/>
    <n v="0"/>
    <s v=" "/>
    <n v="0"/>
    <n v="0"/>
  </r>
  <r>
    <d v="2025-06-03T00:00:00"/>
    <x v="2"/>
    <x v="6"/>
    <s v="JIS PARKING MALL SAN BERN EYZAGUIRRE 650NIVEL -1"/>
    <s v="Venta $"/>
    <s v="DB"/>
    <s v="234052XXXXXX6287"/>
    <s v="Venta $"/>
    <n v="3400"/>
    <n v="0"/>
    <n v="934"/>
    <s v="S/C"/>
    <n v="0"/>
    <s v=" "/>
    <n v="14442"/>
    <n v="0"/>
  </r>
  <r>
    <d v="2025-06-03T00:00:00"/>
    <x v="2"/>
    <x v="37"/>
    <s v="JIS PARKING COQUIMBO PEDRO DE VALDIVIA 4251"/>
    <s v="Venta $"/>
    <s v="DB"/>
    <s v="517608XXXXXX0222"/>
    <s v="Venta $"/>
    <n v="3150"/>
    <n v="0"/>
    <n v="429783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5171"/>
    <s v="Venta $"/>
    <n v="3200"/>
    <n v="0"/>
    <n v="814842"/>
    <s v="S/C"/>
    <n v="0"/>
    <s v=" "/>
    <n v="0"/>
    <n v="0"/>
  </r>
  <r>
    <d v="2025-06-03T00:00:00"/>
    <x v="2"/>
    <x v="34"/>
    <s v="JIS PARKING SPA AVENIDA ALBERTO HURTADO 060"/>
    <s v="Venta $"/>
    <s v="DB"/>
    <s v="434559XXXXXX7460"/>
    <s v="Venta $"/>
    <n v="1700"/>
    <n v="0"/>
    <n v="849288"/>
    <s v="S/C"/>
    <n v="0"/>
    <s v=" "/>
    <n v="0"/>
    <n v="0"/>
  </r>
  <r>
    <d v="2025-06-03T00:00:00"/>
    <x v="2"/>
    <x v="4"/>
    <s v="JIS PARKING JUMBO ERCILLA 190EDSTACIONA"/>
    <s v="Venta $"/>
    <s v="DB"/>
    <s v="498432XXXXXX1302"/>
    <s v="Venta $"/>
    <n v="2300"/>
    <n v="0"/>
    <n v="26322"/>
    <s v="S/C"/>
    <n v="0"/>
    <s v=" "/>
    <n v="0"/>
    <n v="0"/>
  </r>
  <r>
    <d v="2025-06-03T00:00:00"/>
    <x v="2"/>
    <x v="9"/>
    <s v="JIS PARKING EYZAGUIRRE 650NIVEL -1"/>
    <s v="Venta $"/>
    <s v="DB"/>
    <s v="408183XXXXXX5926"/>
    <s v="Venta $"/>
    <n v="2000"/>
    <n v="0"/>
    <n v="30826"/>
    <s v="S/C"/>
    <n v="0"/>
    <s v=" "/>
    <n v="0"/>
    <n v="0"/>
  </r>
  <r>
    <d v="2025-06-03T00:00:00"/>
    <x v="2"/>
    <x v="68"/>
    <s v="JIS PARKING LIDER ALAMEDA AVENIDA ALBERTO HURTADO 060"/>
    <s v="Venta $"/>
    <s v="DB"/>
    <s v="451368XXXXXX9508"/>
    <s v="Venta $"/>
    <n v="200"/>
    <n v="0"/>
    <n v="8402"/>
    <s v="S/C"/>
    <n v="0"/>
    <s v=" "/>
    <n v="0"/>
    <n v="0"/>
  </r>
  <r>
    <d v="2025-06-03T00:00:00"/>
    <x v="2"/>
    <x v="5"/>
    <s v="JIS PARKING TOTTUS VICUNA MACKENNA 665S/N"/>
    <s v="Venta $"/>
    <s v="DB"/>
    <s v="559779XXXXXX8331"/>
    <s v="Venta $"/>
    <n v="1600"/>
    <n v="0"/>
    <n v="590083"/>
    <s v="S/C"/>
    <n v="0"/>
    <s v=" "/>
    <n v="0"/>
    <n v="0"/>
  </r>
  <r>
    <d v="2025-06-03T00:00:00"/>
    <x v="2"/>
    <x v="29"/>
    <s v="JIS PARKING AVDA MATUCANA 40SN"/>
    <s v="Venta $"/>
    <s v="MG"/>
    <s v="00000076063822-39-15777997"/>
    <s v="Venta $"/>
    <n v="70000"/>
    <n v="0"/>
    <n v="337688"/>
    <s v="S/C"/>
    <n v="0"/>
    <s v=" "/>
    <n v="0"/>
    <n v="0"/>
  </r>
  <r>
    <d v="2025-06-03T00:00:00"/>
    <x v="2"/>
    <x v="4"/>
    <s v="JIS PARKING JUMBO ERCILLA 190EDSTACIONA"/>
    <s v="Venta $"/>
    <s v="DB"/>
    <s v="492483XXXXXX3358"/>
    <s v="Venta $"/>
    <n v="650"/>
    <n v="0"/>
    <n v="592597"/>
    <s v="S/C"/>
    <n v="0"/>
    <s v=" "/>
    <n v="0"/>
    <n v="0"/>
  </r>
  <r>
    <d v="2025-06-03T00:00:00"/>
    <x v="2"/>
    <x v="20"/>
    <s v="JIS PARKING MEDS CHACABUCO 40"/>
    <s v="Venta $"/>
    <s v="DB"/>
    <s v="434559XXXXXX5332"/>
    <s v="Venta $"/>
    <n v="2250"/>
    <n v="0"/>
    <n v="954761"/>
    <s v="S/C"/>
    <n v="0"/>
    <s v=" "/>
    <n v="0"/>
    <n v="0"/>
  </r>
  <r>
    <d v="2025-06-03T00:00:00"/>
    <x v="2"/>
    <x v="20"/>
    <s v="JIS PARKING MEDS CHACABUCO 40"/>
    <s v="Venta $"/>
    <s v="DB"/>
    <s v="498432XXXXXX1703"/>
    <s v="Venta $"/>
    <n v="2850"/>
    <n v="0"/>
    <n v="32666"/>
    <s v="S/C"/>
    <n v="0"/>
    <s v=" "/>
    <n v="0"/>
    <n v="0"/>
  </r>
  <r>
    <d v="2025-06-03T00:00:00"/>
    <x v="2"/>
    <x v="14"/>
    <s v="ESPACIO URBANO MELIPILLA SERRANO 395ESTACIONAM"/>
    <s v="Venta $"/>
    <s v="MG"/>
    <s v="558984XXXXXX5229"/>
    <s v="Venta $"/>
    <n v="1000"/>
    <n v="0"/>
    <n v="560995"/>
    <s v="S/C"/>
    <n v="0"/>
    <s v=" "/>
    <n v="0"/>
    <n v="0"/>
  </r>
  <r>
    <d v="2025-06-03T00:00:00"/>
    <x v="2"/>
    <x v="68"/>
    <s v="JIS PARKING LIDER ALAMEDA AVENIDA ALBERTO HURTADO 060"/>
    <s v="Venta $"/>
    <s v="DB"/>
    <s v="442845XXXXXX8022"/>
    <s v="Venta $"/>
    <n v="650"/>
    <n v="0"/>
    <n v="31082"/>
    <s v="S/C"/>
    <n v="0"/>
    <s v=" "/>
    <n v="0"/>
    <n v="0"/>
  </r>
  <r>
    <d v="2025-06-03T00:00:00"/>
    <x v="2"/>
    <x v="34"/>
    <s v="JIS PARKING SPA AVENIDA ALBERTO HURTADO 060"/>
    <s v="Venta $"/>
    <s v="DB"/>
    <s v="533187XXXXXX6405"/>
    <s v="Venta $"/>
    <n v="1000"/>
    <n v="0"/>
    <n v="252749"/>
    <s v="S/C"/>
    <n v="0"/>
    <s v=" "/>
    <n v="0"/>
    <n v="0"/>
  </r>
  <r>
    <d v="2025-06-03T00:00:00"/>
    <x v="2"/>
    <x v="41"/>
    <s v="JIS PARKING BILBAO AVENIDA FRANCISCO BILBAO 2050"/>
    <s v="Venta $"/>
    <s v="DB"/>
    <s v="440612XXXXXX0251"/>
    <s v="Venta $"/>
    <n v="600"/>
    <n v="0"/>
    <n v="1697"/>
    <s v="S/C"/>
    <n v="0"/>
    <s v=" "/>
    <n v="0"/>
    <n v="0"/>
  </r>
  <r>
    <d v="2025-06-03T00:00:00"/>
    <x v="2"/>
    <x v="23"/>
    <s v="LIDER QUILLOTA AVENIDA 21 DE MAYO 311LIDER"/>
    <s v="Venta $"/>
    <s v="DB"/>
    <s v="434559XXXXXX3109"/>
    <s v="Venta $"/>
    <n v="850"/>
    <n v="0"/>
    <n v="105820"/>
    <s v="S/C"/>
    <n v="0"/>
    <s v=" "/>
    <n v="0"/>
    <n v="0"/>
  </r>
  <r>
    <d v="2025-06-03T00:00:00"/>
    <x v="2"/>
    <x v="9"/>
    <s v="JIS PARKING EYZAGUIRRE 650NIVEL -1"/>
    <s v="Venta $"/>
    <s v="DB"/>
    <s v="475774XXXXXX4951"/>
    <s v="Venta $"/>
    <n v="1600"/>
    <n v="0"/>
    <n v="2434"/>
    <s v="S/C"/>
    <n v="0"/>
    <s v=" "/>
    <n v="0"/>
    <n v="0"/>
  </r>
  <r>
    <d v="2025-06-03T00:00:00"/>
    <x v="2"/>
    <x v="5"/>
    <s v="JIS PARKING TOTTUS VICUNA MACKENNA 665S/N"/>
    <s v="Venta $"/>
    <s v="MG"/>
    <s v="512269XXXXXX8425"/>
    <s v="Venta $"/>
    <n v="550"/>
    <n v="0"/>
    <n v="563621"/>
    <s v="S/C"/>
    <n v="0"/>
    <s v=" "/>
    <n v="0"/>
    <n v="0"/>
  </r>
  <r>
    <d v="2025-06-03T00:00:00"/>
    <x v="2"/>
    <x v="0"/>
    <s v="JIS PARKING DOCTOR GUILLERMO BUHLER 2005"/>
    <s v="Venta $"/>
    <s v="VI"/>
    <s v="480015XXXXXX1226"/>
    <s v="Venta $"/>
    <n v="2000"/>
    <n v="0"/>
    <n v="51858"/>
    <s v="S/C"/>
    <n v="0"/>
    <s v=" "/>
    <n v="0"/>
    <n v="0"/>
  </r>
  <r>
    <d v="2025-06-03T00:00:00"/>
    <x v="2"/>
    <x v="42"/>
    <s v="JIS PARKING CATEDRAL CATEDRAL 1850"/>
    <s v="Venta $"/>
    <s v="DB"/>
    <s v="405951XXXXXX5409"/>
    <s v="Venta $"/>
    <n v="2050"/>
    <n v="0"/>
    <n v="22948"/>
    <s v="S/C"/>
    <n v="0"/>
    <s v=" "/>
    <n v="0"/>
    <n v="0"/>
  </r>
  <r>
    <d v="2025-06-03T00:00:00"/>
    <x v="2"/>
    <x v="9"/>
    <s v="JIS PARKING EYZAGUIRRE 650NIVEL -1"/>
    <s v="Venta $"/>
    <s v="DB"/>
    <s v="535365XXXXXX6127"/>
    <s v="Venta $"/>
    <n v="3600"/>
    <n v="0"/>
    <n v="25897"/>
    <s v="S/C"/>
    <n v="0"/>
    <s v=" "/>
    <n v="0"/>
    <n v="0"/>
  </r>
  <r>
    <d v="2025-06-03T00:00:00"/>
    <x v="2"/>
    <x v="40"/>
    <s v="UNIVERSIDAD UBO GENERAL GANA 1670SUBTERRANE"/>
    <s v="Venta $"/>
    <s v="DB"/>
    <s v="475775XXXXXX1387"/>
    <s v="Venta $"/>
    <n v="2000"/>
    <n v="0"/>
    <n v="23395"/>
    <s v="S/C"/>
    <n v="0"/>
    <s v=" "/>
    <n v="31397"/>
    <n v="0"/>
  </r>
  <r>
    <d v="2025-06-03T00:00:00"/>
    <x v="2"/>
    <x v="3"/>
    <s v="JIS PARKING QUILIN AVENIDA AMERICO VESPUCIO 3100ESTACIONAM"/>
    <s v="Venta $"/>
    <s v="VI"/>
    <s v="434956XXXXXX1733"/>
    <s v="Venta $"/>
    <n v="200"/>
    <n v="0"/>
    <n v="889991"/>
    <s v="S/C"/>
    <n v="0"/>
    <s v=" "/>
    <n v="0"/>
    <n v="0"/>
  </r>
  <r>
    <d v="2025-06-03T00:00:00"/>
    <x v="2"/>
    <x v="14"/>
    <s v="ESPACIO URBANO MELIPILLA SERRANO 395ESTACIONAM"/>
    <s v="Venta $"/>
    <s v="DB"/>
    <s v="533187XXXXXX9709"/>
    <s v="Venta $"/>
    <n v="200"/>
    <n v="0"/>
    <n v="256114"/>
    <s v="S/C"/>
    <n v="0"/>
    <s v=" "/>
    <n v="0"/>
    <n v="0"/>
  </r>
  <r>
    <d v="2025-06-03T00:00:00"/>
    <x v="2"/>
    <x v="34"/>
    <s v="JIS PARKING SPA AVENIDA ALBERTO HURTADO 060"/>
    <s v="Venta $"/>
    <s v="DB"/>
    <s v="475774XXXXXX0343"/>
    <s v="Venta $"/>
    <n v="700"/>
    <n v="0"/>
    <n v="2562"/>
    <s v="S/C"/>
    <n v="0"/>
    <s v=" "/>
    <n v="0"/>
    <n v="0"/>
  </r>
  <r>
    <d v="2025-06-03T00:00:00"/>
    <x v="2"/>
    <x v="4"/>
    <s v="JIS PARKING JUMBO ERCILLA 190EDSTACIONA"/>
    <s v="Venta $"/>
    <s v="DB"/>
    <s v="542676XXXXXX7201"/>
    <s v="Venta $"/>
    <n v="300"/>
    <n v="0"/>
    <n v="257605"/>
    <s v="S/C"/>
    <n v="0"/>
    <s v=" "/>
    <n v="0"/>
    <n v="0"/>
  </r>
  <r>
    <d v="2025-06-03T00:00:00"/>
    <x v="2"/>
    <x v="20"/>
    <s v="JIS PARKING MEDS CHACABUCO 40"/>
    <s v="Venta $"/>
    <s v="DB"/>
    <s v="533187XXXXXX6899"/>
    <s v="Venta $"/>
    <n v="5550"/>
    <n v="0"/>
    <n v="257641"/>
    <s v="S/C"/>
    <n v="0"/>
    <s v=" "/>
    <n v="0"/>
    <n v="0"/>
  </r>
  <r>
    <d v="2025-06-03T00:00:00"/>
    <x v="2"/>
    <x v="9"/>
    <s v="JIS PARKING EYZAGUIRRE 650NIVEL -1"/>
    <s v="Venta $"/>
    <s v="DB"/>
    <s v="234052XXXXXX3239"/>
    <s v="Venta $"/>
    <n v="3400"/>
    <n v="0"/>
    <n v="8637"/>
    <s v="S/C"/>
    <n v="0"/>
    <s v=" "/>
    <n v="0"/>
    <n v="0"/>
  </r>
  <r>
    <d v="2025-06-03T00:00:00"/>
    <x v="2"/>
    <x v="5"/>
    <s v="JIS PARKING TOTTUS VICUNA MACKENNA 665S/N"/>
    <s v="Venta $"/>
    <s v="MG"/>
    <s v="549070XXXXXX5212"/>
    <s v="Venta $"/>
    <n v="50"/>
    <n v="0"/>
    <n v="44676"/>
    <s v="S/C"/>
    <n v="0"/>
    <s v=" "/>
    <n v="0"/>
    <n v="0"/>
  </r>
  <r>
    <d v="2025-06-03T00:00:00"/>
    <x v="2"/>
    <x v="54"/>
    <s v="JIS PARKING U. AUTONOMA PEDRO DE VALDIVIA 425"/>
    <s v="Venta $"/>
    <s v="DB"/>
    <s v="492483XXXXXX7935"/>
    <s v="Venta $"/>
    <n v="4000"/>
    <n v="0"/>
    <n v="52259"/>
    <s v="S/C"/>
    <n v="0"/>
    <s v=" "/>
    <n v="0"/>
    <n v="0"/>
  </r>
  <r>
    <d v="2025-06-03T00:00:00"/>
    <x v="2"/>
    <x v="68"/>
    <s v="JIS PARKING LIDER ALAMEDA AVENIDA ALBERTO HURTADO 060"/>
    <s v="Venta $"/>
    <s v="DB"/>
    <s v="542676XXXXXX4577"/>
    <s v="Venta $"/>
    <n v="50"/>
    <n v="0"/>
    <n v="257885"/>
    <s v="S/C"/>
    <n v="0"/>
    <s v=" "/>
    <n v="0"/>
    <n v="0"/>
  </r>
  <r>
    <d v="2025-06-03T00:00:00"/>
    <x v="2"/>
    <x v="5"/>
    <s v="JIS PARKING TOTTUS VICUNA MACKENNA 665S/N"/>
    <s v="Venta $"/>
    <s v="DB"/>
    <s v="434559XXXXXX2673"/>
    <s v="Venta $"/>
    <n v="5300"/>
    <n v="0"/>
    <n v="513420"/>
    <s v="S/C"/>
    <n v="0"/>
    <s v=" "/>
    <n v="0"/>
    <n v="0"/>
  </r>
  <r>
    <d v="2025-06-03T00:00:00"/>
    <x v="2"/>
    <x v="42"/>
    <s v="JIS PARKING CATEDRAL CATEDRAL 1850"/>
    <s v="Venta $"/>
    <s v="DB"/>
    <s v="409674XXXXXX5839"/>
    <s v="Venta $"/>
    <n v="3500"/>
    <n v="0"/>
    <n v="2364"/>
    <s v="S/C"/>
    <n v="0"/>
    <s v=" "/>
    <n v="0"/>
    <n v="0"/>
  </r>
  <r>
    <d v="2025-06-03T00:00:00"/>
    <x v="2"/>
    <x v="27"/>
    <s v="JIS LIDER LOS ANGELES AVENIDA RICARDO VICUNA 284"/>
    <s v="Venta $"/>
    <s v="VI"/>
    <s v="480015XXXXXX7982"/>
    <s v="Venta $"/>
    <n v="400"/>
    <n v="0"/>
    <n v="396054"/>
    <s v="S/C"/>
    <n v="0"/>
    <s v=" "/>
    <n v="0"/>
    <n v="0"/>
  </r>
  <r>
    <d v="2025-06-03T00:00:00"/>
    <x v="2"/>
    <x v="34"/>
    <s v="JIS PARKING SPA AVENIDA ALBERTO HURTADO 060"/>
    <s v="Venta $"/>
    <s v="DB"/>
    <s v="451368XXXXXX5055"/>
    <s v="Venta $"/>
    <n v="300"/>
    <n v="0"/>
    <n v="9602"/>
    <s v="S/C"/>
    <n v="0"/>
    <s v=" "/>
    <n v="0"/>
    <n v="0"/>
  </r>
  <r>
    <d v="2025-06-03T00:00:00"/>
    <x v="2"/>
    <x v="68"/>
    <s v="JIS PARKING LIDER ALAMEDA AVENIDA ALBERTO HURTADO 060"/>
    <s v="Venta $"/>
    <s v="DB"/>
    <s v="451368XXXXXX4373"/>
    <s v="Venta $"/>
    <n v="950"/>
    <n v="0"/>
    <n v="2874"/>
    <s v="S/C"/>
    <n v="0"/>
    <s v=" "/>
    <n v="0"/>
    <n v="0"/>
  </r>
  <r>
    <d v="2025-06-03T00:00:00"/>
    <x v="2"/>
    <x v="7"/>
    <s v="JIS PARKING LIDER LIMACHE ARTURO PRAT 244SN"/>
    <s v="Venta $"/>
    <s v="DB"/>
    <s v="451368XXXXXX6331"/>
    <s v="Venta $"/>
    <n v="400"/>
    <n v="0"/>
    <n v="7602"/>
    <s v="S/C"/>
    <n v="0"/>
    <s v=" "/>
    <n v="0"/>
    <n v="0"/>
  </r>
  <r>
    <d v="2025-06-03T00:00:00"/>
    <x v="2"/>
    <x v="8"/>
    <s v="JIS PARKING SPA SERRANO 395"/>
    <s v="Venta $"/>
    <s v="DB"/>
    <s v="440612XXXXXX0519"/>
    <s v="Venta $"/>
    <n v="1400"/>
    <n v="0"/>
    <n v="84950"/>
    <s v="S/C"/>
    <n v="0"/>
    <s v=" "/>
    <n v="0"/>
    <n v="0"/>
  </r>
  <r>
    <d v="2025-06-03T00:00:00"/>
    <x v="2"/>
    <x v="34"/>
    <s v="JIS PARKING SPA AVENIDA ALBERTO HURTADO 060"/>
    <s v="Venta $"/>
    <s v="DB"/>
    <s v="434559XXXXXX4504"/>
    <s v="Venta $"/>
    <n v="550"/>
    <n v="0"/>
    <n v="819915"/>
    <s v="S/C"/>
    <n v="0"/>
    <s v=" "/>
    <n v="0"/>
    <n v="0"/>
  </r>
  <r>
    <d v="2025-06-03T00:00:00"/>
    <x v="2"/>
    <x v="4"/>
    <s v="JIS PARKING JUMBO ERCILLA 190EDSTACIONA"/>
    <s v="Venta $"/>
    <s v="DB"/>
    <s v="421767XXXXXX7224"/>
    <s v="Venta $"/>
    <n v="500"/>
    <n v="0"/>
    <n v="4435"/>
    <s v="S/C"/>
    <n v="0"/>
    <s v=" "/>
    <n v="0"/>
    <n v="0"/>
  </r>
  <r>
    <d v="2025-06-03T00:00:00"/>
    <x v="2"/>
    <x v="9"/>
    <s v="JIS PARKING EYZAGUIRRE 650NIVEL -1"/>
    <s v="Venta $"/>
    <s v="DB"/>
    <s v="525384XXXXXX4273"/>
    <s v="Venta $"/>
    <n v="3000"/>
    <n v="0"/>
    <n v="83162"/>
    <s v="S/C"/>
    <n v="0"/>
    <s v=" "/>
    <n v="0"/>
    <n v="0"/>
  </r>
  <r>
    <d v="2025-06-03T00:00:00"/>
    <x v="2"/>
    <x v="37"/>
    <s v="JIS PARKING COQUIMBO PEDRO DE VALDIVIA 4251"/>
    <s v="Venta $"/>
    <s v="DB"/>
    <s v="475774XXXXXX8495"/>
    <s v="Venta $"/>
    <n v="5300"/>
    <n v="0"/>
    <n v="12226"/>
    <s v="S/C"/>
    <n v="0"/>
    <s v=" "/>
    <n v="0"/>
    <n v="0"/>
  </r>
  <r>
    <d v="2025-06-03T00:00:00"/>
    <x v="2"/>
    <x v="1"/>
    <s v="JIS PARKINGTOTTUS NATANIE NATANIEL COX 620MENOS 1"/>
    <s v="Venta $"/>
    <s v="DB"/>
    <s v="483031XXXXXX1932"/>
    <s v="Venta $"/>
    <n v="550"/>
    <n v="0"/>
    <n v="97"/>
    <s v="S/C"/>
    <n v="0"/>
    <s v=" "/>
    <n v="0"/>
    <n v="0"/>
  </r>
  <r>
    <d v="2025-06-03T00:00:00"/>
    <x v="2"/>
    <x v="8"/>
    <s v="JIS PARKING SPA SERRANO 395"/>
    <s v="Venta $"/>
    <s v="DB"/>
    <s v="434559XXXXXX8870"/>
    <s v="Venta $"/>
    <n v="2000"/>
    <n v="0"/>
    <n v="858372"/>
    <s v="S/C"/>
    <n v="0"/>
    <s v=" "/>
    <n v="0"/>
    <n v="0"/>
  </r>
  <r>
    <d v="2025-06-03T00:00:00"/>
    <x v="2"/>
    <x v="9"/>
    <s v="JIS PARKING EYZAGUIRRE 650NIVEL -1"/>
    <s v="Venta $"/>
    <s v="DB"/>
    <s v="451368XXXXXX2102"/>
    <s v="Venta $"/>
    <n v="3600"/>
    <n v="0"/>
    <n v="8490"/>
    <s v="S/C"/>
    <n v="0"/>
    <s v=" "/>
    <n v="0"/>
    <n v="0"/>
  </r>
  <r>
    <d v="2025-06-03T00:00:00"/>
    <x v="2"/>
    <x v="24"/>
    <s v="JIS GRAN AVENIDA JOSE MIGUEL CARRERA 4004"/>
    <s v="Venta $"/>
    <s v="VI"/>
    <s v="441552XXXXXX5011"/>
    <s v="Venta $"/>
    <n v="2800"/>
    <n v="0"/>
    <n v="288011"/>
    <s v="S/C"/>
    <n v="0"/>
    <s v=" "/>
    <n v="0"/>
    <n v="0"/>
  </r>
  <r>
    <d v="2025-06-03T00:00:00"/>
    <x v="2"/>
    <x v="68"/>
    <s v="JIS PARKING LIDER ALAMEDA AVENIDA ALBERTO HURTADO 060"/>
    <s v="Venta $"/>
    <s v="DB"/>
    <s v="525384XXXXXX3305"/>
    <s v="Venta $"/>
    <n v="900"/>
    <n v="0"/>
    <n v="103665"/>
    <s v="S/C"/>
    <n v="0"/>
    <s v=" "/>
    <n v="0"/>
    <n v="0"/>
  </r>
  <r>
    <d v="2025-06-03T00:00:00"/>
    <x v="2"/>
    <x v="37"/>
    <s v="JIS PARKING COQUIMBO PEDRO DE VALDIVIA 4251"/>
    <s v="Venta $"/>
    <s v="MG"/>
    <s v="522468XXXXXX0649"/>
    <s v="Venta $"/>
    <n v="3800"/>
    <n v="0"/>
    <n v="575684"/>
    <s v="S/C"/>
    <n v="0"/>
    <s v=" "/>
    <n v="0"/>
    <n v="0"/>
  </r>
  <r>
    <d v="2025-06-03T00:00:00"/>
    <x v="2"/>
    <x v="4"/>
    <s v="JIS PARKING JUMBO ERCILLA 190EDSTACIONA"/>
    <s v="Venta $"/>
    <s v="DB"/>
    <s v="434559XXXXXX0995"/>
    <s v="Venta $"/>
    <n v="500"/>
    <n v="0"/>
    <n v="147421"/>
    <s v="S/C"/>
    <n v="0"/>
    <s v=" "/>
    <n v="0"/>
    <n v="0"/>
  </r>
  <r>
    <d v="2025-06-03T00:00:00"/>
    <x v="2"/>
    <x v="14"/>
    <s v="ESPACIO URBANO MELIPILLA SERRANO 395ESTACIONAM"/>
    <s v="Venta $"/>
    <s v="DB"/>
    <s v="542676XXXXXX8657"/>
    <s v="Venta $"/>
    <n v="200"/>
    <n v="0"/>
    <n v="263524"/>
    <s v="S/C"/>
    <n v="0"/>
    <s v=" "/>
    <n v="0"/>
    <n v="0"/>
  </r>
  <r>
    <d v="2025-06-03T00:00:00"/>
    <x v="2"/>
    <x v="9"/>
    <s v="JIS PARKING EYZAGUIRRE 650NIVEL -1"/>
    <s v="Venta $"/>
    <s v="DB"/>
    <s v="442845XXXXXX3711"/>
    <s v="Venta $"/>
    <n v="3400"/>
    <n v="0"/>
    <n v="5834"/>
    <s v="S/C"/>
    <n v="0"/>
    <s v=" "/>
    <n v="0"/>
    <n v="0"/>
  </r>
  <r>
    <d v="2025-06-03T00:00:00"/>
    <x v="2"/>
    <x v="7"/>
    <s v="JIS PARKING LIDER LIMACHE ARTURO PRAT 244SN"/>
    <s v="Venta $"/>
    <s v="DB"/>
    <s v="434559XXXXXX3733"/>
    <s v="Venta $"/>
    <n v="150"/>
    <n v="0"/>
    <n v="241073"/>
    <s v="S/C"/>
    <n v="0"/>
    <s v=" "/>
    <n v="0"/>
    <n v="0"/>
  </r>
  <r>
    <d v="2025-06-03T00:00:00"/>
    <x v="2"/>
    <x v="16"/>
    <s v="JIS PARKING COQUIMBO LIBERTADOR BERNARDO O HIGGINS 528SN"/>
    <s v="Venta $"/>
    <s v="DB"/>
    <s v="434559XXXXXX9001"/>
    <s v="Venta $"/>
    <n v="3200"/>
    <n v="0"/>
    <n v="223459"/>
    <s v="S/C"/>
    <n v="0"/>
    <s v=" "/>
    <n v="0"/>
    <n v="0"/>
  </r>
  <r>
    <d v="2025-06-03T00:00:00"/>
    <x v="2"/>
    <x v="4"/>
    <s v="JIS PARKING JUMBO ERCILLA 190EDSTACIONA"/>
    <s v="Venta $"/>
    <s v="DB"/>
    <s v="533187XXXXXX7744"/>
    <s v="Venta $"/>
    <n v="2600"/>
    <n v="0"/>
    <n v="264935"/>
    <s v="S/C"/>
    <n v="0"/>
    <s v=" "/>
    <n v="0"/>
    <n v="0"/>
  </r>
  <r>
    <d v="2025-06-03T00:00:00"/>
    <x v="2"/>
    <x v="27"/>
    <s v="JIS LIDER LOS ANGELES AVENIDA RICARDO VICUNA 284"/>
    <s v="Venta $"/>
    <s v="DB"/>
    <s v="492074XXXXXX3085"/>
    <s v="Venta $"/>
    <n v="200"/>
    <n v="0"/>
    <n v="7196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1414"/>
    <s v="Venta $"/>
    <n v="50"/>
    <n v="0"/>
    <n v="140156"/>
    <s v="S/C"/>
    <n v="0"/>
    <s v=" "/>
    <n v="0"/>
    <n v="0"/>
  </r>
  <r>
    <d v="2025-06-03T00:00:00"/>
    <x v="2"/>
    <x v="33"/>
    <s v="JIS  LIDER TALAGANTE AVENIDA BERNARDO O HIGGINS 807NIVEL -1"/>
    <s v="Venta $"/>
    <s v="DB"/>
    <s v="542676XXXXXX8939"/>
    <s v="Venta $"/>
    <n v="100"/>
    <n v="0"/>
    <n v="265678"/>
    <s v="S/C"/>
    <n v="0"/>
    <s v=" "/>
    <n v="0"/>
    <n v="0"/>
  </r>
  <r>
    <d v="2025-06-03T00:00:00"/>
    <x v="2"/>
    <x v="42"/>
    <s v="JIS PARKING CATEDRAL CATEDRAL 1850"/>
    <s v="Venta $"/>
    <s v="VI"/>
    <s v="446867XXXXXX6417"/>
    <s v="Venta $"/>
    <n v="2950"/>
    <n v="0"/>
    <n v="377897"/>
    <s v="S/C"/>
    <n v="0"/>
    <s v=" "/>
    <n v="0"/>
    <n v="0"/>
  </r>
  <r>
    <d v="2025-06-03T00:00:00"/>
    <x v="2"/>
    <x v="3"/>
    <s v="JIS PARKING QUILIN AVENIDA AMERICO VESPUCIO 3100ESTACIONAM"/>
    <s v="Venta $"/>
    <s v="DB"/>
    <s v="434559XXXXXX3273"/>
    <s v="Venta $"/>
    <n v="2650"/>
    <n v="0"/>
    <n v="446510"/>
    <s v="S/C"/>
    <n v="0"/>
    <s v=" "/>
    <n v="0"/>
    <n v="0"/>
  </r>
  <r>
    <d v="2025-06-03T00:00:00"/>
    <x v="2"/>
    <x v="29"/>
    <s v="JIS PARKING AVDA MATUCANA 40SN"/>
    <s v="Venta $"/>
    <s v="DB"/>
    <s v="00000076063822-39-15778031"/>
    <s v="Venta $"/>
    <n v="59500"/>
    <n v="0"/>
    <n v="538843"/>
    <s v="S/C"/>
    <n v="0"/>
    <s v=" "/>
    <n v="0"/>
    <n v="0"/>
  </r>
  <r>
    <d v="2025-06-03T00:00:00"/>
    <x v="2"/>
    <x v="42"/>
    <s v="JIS PARKING CATEDRAL CATEDRAL 1850"/>
    <s v="Venta $"/>
    <s v="DB"/>
    <s v="477041XXXXXX7881"/>
    <s v="Venta $"/>
    <n v="1500"/>
    <n v="0"/>
    <n v="1258"/>
    <s v="S/C"/>
    <n v="0"/>
    <s v=" "/>
    <n v="0"/>
    <n v="0"/>
  </r>
  <r>
    <d v="2025-06-03T00:00:00"/>
    <x v="2"/>
    <x v="42"/>
    <s v="JIS PARKING CATEDRAL CATEDRAL 1850"/>
    <s v="Venta $"/>
    <s v="DB"/>
    <s v="533187XXXXXX2075"/>
    <s v="Venta $"/>
    <n v="1500"/>
    <n v="0"/>
    <n v="267386"/>
    <s v="S/C"/>
    <n v="0"/>
    <s v=" "/>
    <n v="0"/>
    <n v="0"/>
  </r>
  <r>
    <d v="2025-06-03T00:00:00"/>
    <x v="2"/>
    <x v="1"/>
    <s v="JIS PARKINGTOTTUS NATANIE NATANIEL COX 620MENOS 1"/>
    <s v="Venta $"/>
    <s v="DB"/>
    <s v="434560XXXXXX2569"/>
    <s v="Venta $"/>
    <n v="450"/>
    <n v="0"/>
    <n v="558361"/>
    <s v="S/C"/>
    <n v="0"/>
    <s v=" "/>
    <n v="0"/>
    <n v="0"/>
  </r>
  <r>
    <d v="2025-06-03T00:00:00"/>
    <x v="2"/>
    <x v="23"/>
    <s v="LIDER QUILLOTA AVENIDA 21 DE MAYO 311LIDER"/>
    <s v="Venta $"/>
    <s v="DB"/>
    <s v="434559XXXXXX2297"/>
    <s v="Venta $"/>
    <n v="1150"/>
    <n v="0"/>
    <n v="612616"/>
    <s v="S/C"/>
    <n v="0"/>
    <s v=" "/>
    <n v="0"/>
    <n v="0"/>
  </r>
  <r>
    <d v="2025-06-03T00:00:00"/>
    <x v="2"/>
    <x v="42"/>
    <s v="JIS PARKING CATEDRAL CATEDRAL 1850"/>
    <s v="Venta $"/>
    <s v="DB"/>
    <s v="533187XXXXXX5988"/>
    <s v="Venta $"/>
    <n v="2850"/>
    <n v="0"/>
    <n v="269244"/>
    <s v="S/C"/>
    <n v="0"/>
    <s v=" "/>
    <n v="0"/>
    <n v="0"/>
  </r>
  <r>
    <d v="2025-06-03T00:00:00"/>
    <x v="2"/>
    <x v="3"/>
    <s v="JIS PARKING QUILIN AVENIDA AMERICO VESPUCIO 3100ESTACIONAM"/>
    <s v="Venta $"/>
    <s v="DB"/>
    <s v="559779XXXXXX7477"/>
    <s v="Venta $"/>
    <n v="200"/>
    <n v="0"/>
    <n v="174352"/>
    <s v="S/C"/>
    <n v="0"/>
    <s v=" "/>
    <n v="0"/>
    <n v="0"/>
  </r>
  <r>
    <d v="2025-06-03T00:00:00"/>
    <x v="2"/>
    <x v="42"/>
    <s v="JIS PARKING CATEDRAL CATEDRAL 1850"/>
    <s v="Venta $"/>
    <s v="DB"/>
    <s v="405951XXXXXX6364"/>
    <s v="Venta $"/>
    <n v="3150"/>
    <n v="0"/>
    <n v="194250"/>
    <s v="S/C"/>
    <n v="0"/>
    <s v=" "/>
    <n v="0"/>
    <n v="0"/>
  </r>
  <r>
    <d v="2025-06-03T00:00:00"/>
    <x v="2"/>
    <x v="24"/>
    <s v="JIS GRAN AVENIDA JOSE MIGUEL CARRERA 4004"/>
    <s v="Venta $"/>
    <s v="DB"/>
    <s v="559779XXXXXX1857"/>
    <s v="Venta $"/>
    <n v="600"/>
    <n v="0"/>
    <n v="191897"/>
    <s v="S/C"/>
    <n v="0"/>
    <s v=" "/>
    <n v="0"/>
    <n v="0"/>
  </r>
  <r>
    <d v="2025-06-03T00:00:00"/>
    <x v="2"/>
    <x v="68"/>
    <s v="JIS PARKING LIDER ALAMEDA AVENIDA ALBERTO HURTADO 060"/>
    <s v="Venta $"/>
    <s v="DB"/>
    <s v="405951XXXXXX4219"/>
    <s v="Venta $"/>
    <n v="2100"/>
    <n v="0"/>
    <n v="202452"/>
    <s v="S/C"/>
    <n v="0"/>
    <s v=" "/>
    <n v="0"/>
    <n v="0"/>
  </r>
  <r>
    <d v="2025-06-03T00:00:00"/>
    <x v="2"/>
    <x v="29"/>
    <s v="JIS PARKING AVDA MATUCANA 40SN"/>
    <s v="Venta $"/>
    <s v="DB"/>
    <s v="00000076063822-39-15777612"/>
    <s v="Venta $"/>
    <n v="60000"/>
    <n v="0"/>
    <n v="294"/>
    <s v="S/C"/>
    <n v="0"/>
    <s v=" "/>
    <n v="0"/>
    <n v="0"/>
  </r>
  <r>
    <d v="2025-06-03T00:00:00"/>
    <x v="2"/>
    <x v="34"/>
    <s v="JIS PARKING SPA AVENIDA ALBERTO HURTADO 060"/>
    <s v="Venta $"/>
    <s v="DB"/>
    <s v="559779XXXXXX2519"/>
    <s v="Venta $"/>
    <n v="1350"/>
    <n v="0"/>
    <n v="214867"/>
    <s v="S/C"/>
    <n v="0"/>
    <s v=" "/>
    <n v="0"/>
    <n v="0"/>
  </r>
  <r>
    <d v="2025-06-03T00:00:00"/>
    <x v="2"/>
    <x v="42"/>
    <s v="JIS PARKING CATEDRAL CATEDRAL 1850"/>
    <s v="Venta $"/>
    <s v="MG"/>
    <s v="548742XXXXXX5915"/>
    <s v="Venta $"/>
    <n v="2450"/>
    <n v="0"/>
    <n v="587858"/>
    <s v="S/C"/>
    <n v="0"/>
    <s v=" "/>
    <n v="0"/>
    <n v="0"/>
  </r>
  <r>
    <d v="2025-06-03T00:00:00"/>
    <x v="2"/>
    <x v="40"/>
    <s v="UNIVERSIDAD UBO GENERAL GANA 1670SUBTERRANE"/>
    <s v="Venta $"/>
    <s v="DB"/>
    <s v="492483XXXXXX8975"/>
    <s v="Venta $"/>
    <n v="2000"/>
    <n v="0"/>
    <n v="224781"/>
    <s v="S/C"/>
    <n v="0"/>
    <s v=" "/>
    <n v="31398"/>
    <n v="0"/>
  </r>
  <r>
    <d v="2025-06-03T00:00:00"/>
    <x v="2"/>
    <x v="34"/>
    <s v="JIS PARKING SPA AVENIDA ALBERTO HURTADO 060"/>
    <s v="Venta $"/>
    <s v="DB"/>
    <s v="542676XXXXXX7659"/>
    <s v="Venta $"/>
    <n v="1100"/>
    <n v="0"/>
    <n v="274034"/>
    <s v="S/C"/>
    <n v="0"/>
    <s v=" "/>
    <n v="0"/>
    <n v="0"/>
  </r>
  <r>
    <d v="2025-06-03T00:00:00"/>
    <x v="2"/>
    <x v="3"/>
    <s v="JIS PARKING QUILIN AVENIDA AMERICO VESPUCIO 3100ESTACIONAM"/>
    <s v="Venta $"/>
    <s v="DB"/>
    <s v="440612XXXXXX4933"/>
    <s v="Venta $"/>
    <n v="1600"/>
    <n v="0"/>
    <n v="222654"/>
    <s v="S/C"/>
    <n v="0"/>
    <s v=" "/>
    <n v="0"/>
    <n v="0"/>
  </r>
  <r>
    <d v="2025-06-03T00:00:00"/>
    <x v="2"/>
    <x v="68"/>
    <s v="JIS PARKING LIDER ALAMEDA AVENIDA ALBERTO HURTADO 060"/>
    <s v="Venta $"/>
    <s v="DB"/>
    <s v="475774XXXXXX8677"/>
    <s v="Venta $"/>
    <n v="50"/>
    <n v="0"/>
    <n v="6146"/>
    <s v="S/C"/>
    <n v="0"/>
    <s v=" "/>
    <n v="0"/>
    <n v="0"/>
  </r>
  <r>
    <d v="2025-06-03T00:00:00"/>
    <x v="2"/>
    <x v="29"/>
    <s v="JIS PARKING AVDA MATUCANA 40SN"/>
    <s v="Venta $"/>
    <s v="MG"/>
    <s v="00000076063822-39-15777918"/>
    <s v="Venta $"/>
    <n v="50000"/>
    <n v="0"/>
    <n v="590539"/>
    <s v="S/C"/>
    <n v="0"/>
    <s v=" "/>
    <n v="0"/>
    <n v="0"/>
  </r>
  <r>
    <d v="2025-06-03T00:00:00"/>
    <x v="2"/>
    <x v="54"/>
    <s v="JIS PARKING U. AUTONOMA PEDRO DE VALDIVIA 425"/>
    <s v="Venta $"/>
    <s v="MG"/>
    <s v="547184XXXXXX1401"/>
    <s v="Venta $"/>
    <n v="6000"/>
    <n v="0"/>
    <n v="322230"/>
    <s v="S/C"/>
    <n v="0"/>
    <s v=" "/>
    <n v="0"/>
    <n v="0"/>
  </r>
  <r>
    <d v="2025-06-03T00:00:00"/>
    <x v="2"/>
    <x v="54"/>
    <s v="JIS PARKING U. AUTONOMA PEDRO DE VALDIVIA 425"/>
    <s v="Venta $"/>
    <s v="DB"/>
    <s v="479123XXXXXX5532"/>
    <s v="Venta $"/>
    <n v="4250"/>
    <n v="0"/>
    <n v="6124"/>
    <s v="S/C"/>
    <n v="0"/>
    <s v=" "/>
    <n v="0"/>
    <n v="0"/>
  </r>
  <r>
    <d v="2025-06-03T00:00:00"/>
    <x v="2"/>
    <x v="5"/>
    <s v="JIS PARKING TOTTUS VICUNA MACKENNA 665S/N"/>
    <s v="Venta $"/>
    <s v="MG"/>
    <s v="522468XXXXXX8254"/>
    <s v="Venta $"/>
    <n v="1850"/>
    <n v="0"/>
    <n v="589625"/>
    <s v="S/C"/>
    <n v="0"/>
    <s v=" "/>
    <n v="0"/>
    <n v="0"/>
  </r>
  <r>
    <d v="2025-06-03T00:00:00"/>
    <x v="2"/>
    <x v="27"/>
    <s v="JIS LIDER LOS ANGELES AVENIDA RICARDO VICUNA 284"/>
    <s v="Venta $"/>
    <s v="DB"/>
    <s v="434559XXXXXX1420"/>
    <s v="Venta $"/>
    <n v="550"/>
    <n v="0"/>
    <n v="528938"/>
    <s v="S/C"/>
    <n v="0"/>
    <s v=" "/>
    <n v="0"/>
    <n v="0"/>
  </r>
  <r>
    <d v="2025-06-03T00:00:00"/>
    <x v="2"/>
    <x v="27"/>
    <s v="JIS LIDER LOS ANGELES AVENIDA RICARDO VICUNA 284"/>
    <s v="Venta $"/>
    <s v="DB"/>
    <s v="475774XXXXXX1724"/>
    <s v="Venta $"/>
    <n v="800"/>
    <n v="0"/>
    <n v="8994"/>
    <s v="S/C"/>
    <n v="0"/>
    <s v=" "/>
    <n v="0"/>
    <n v="0"/>
  </r>
  <r>
    <d v="2025-06-03T00:00:00"/>
    <x v="2"/>
    <x v="29"/>
    <s v="JIS PARKING AVDA MATUCANA 40SN"/>
    <s v="Venta $"/>
    <s v="MG"/>
    <s v="00000076063822-39-15777621"/>
    <s v="Venta $"/>
    <n v="60000"/>
    <n v="0"/>
    <n v="274381"/>
    <s v="S/C"/>
    <n v="0"/>
    <s v=" "/>
    <n v="0"/>
    <n v="0"/>
  </r>
  <r>
    <d v="2025-06-03T00:00:00"/>
    <x v="2"/>
    <x v="29"/>
    <s v="JIS PARKING AVDA MATUCANA 40SN"/>
    <s v="Venta $"/>
    <s v="DB"/>
    <s v="00000076063822-39-15777153"/>
    <s v="Venta $"/>
    <n v="350000"/>
    <n v="0"/>
    <n v="278930"/>
    <s v="S/C"/>
    <n v="0"/>
    <s v=" "/>
    <n v="0"/>
    <n v="0"/>
  </r>
  <r>
    <d v="2025-06-03T00:00:00"/>
    <x v="2"/>
    <x v="27"/>
    <s v="JIS LIDER LOS ANGELES AVENIDA RICARDO VICUNA 284"/>
    <s v="Venta $"/>
    <s v="VI"/>
    <s v="416589XXXXXX7779"/>
    <s v="Venta $"/>
    <n v="150"/>
    <n v="0"/>
    <n v="326201"/>
    <s v="S/C"/>
    <n v="0"/>
    <s v=" "/>
    <n v="0"/>
    <n v="0"/>
  </r>
  <r>
    <d v="2025-06-03T00:00:00"/>
    <x v="2"/>
    <x v="29"/>
    <s v="JIS PARKING AVDA MATUCANA 40SN"/>
    <s v="Venta $"/>
    <s v="DB"/>
    <s v="00000076063822-39-15778131"/>
    <s v="Venta $"/>
    <n v="40000"/>
    <n v="0"/>
    <n v="802077"/>
    <s v="S/C"/>
    <n v="0"/>
    <s v=" "/>
    <n v="0"/>
    <n v="0"/>
  </r>
  <r>
    <d v="2025-06-03T00:00:00"/>
    <x v="2"/>
    <x v="0"/>
    <s v="JIS PARKING DOCTOR GUILLERMO BUHLER 2005"/>
    <s v="Venta $"/>
    <s v="DB"/>
    <s v="475774XXXXXX1099"/>
    <s v="Venta $"/>
    <n v="3650"/>
    <n v="0"/>
    <n v="7706"/>
    <s v="S/C"/>
    <n v="0"/>
    <s v=" "/>
    <n v="0"/>
    <n v="0"/>
  </r>
  <r>
    <d v="2025-06-03T00:00:00"/>
    <x v="2"/>
    <x v="34"/>
    <s v="JIS PARKING SPA AVENIDA ALBERTO HURTADO 060"/>
    <s v="Venta $"/>
    <s v="DB"/>
    <s v="554525XXXXXX5521"/>
    <s v="Venta $"/>
    <n v="250"/>
    <n v="0"/>
    <s v="8CZNEZ"/>
    <s v="S/C"/>
    <n v="0"/>
    <s v=" "/>
    <n v="0"/>
    <n v="0"/>
  </r>
  <r>
    <d v="2025-06-03T00:00:00"/>
    <x v="2"/>
    <x v="54"/>
    <s v="JIS PARKING U. AUTONOMA PEDRO DE VALDIVIA 425"/>
    <s v="Venta $"/>
    <s v="DB"/>
    <s v="542676XXXXXX9730"/>
    <s v="Venta $"/>
    <n v="6000"/>
    <n v="0"/>
    <n v="280110"/>
    <s v="S/C"/>
    <n v="0"/>
    <s v=" "/>
    <n v="0"/>
    <n v="0"/>
  </r>
  <r>
    <d v="2025-06-03T00:00:00"/>
    <x v="2"/>
    <x v="6"/>
    <s v="JIS PARKING MALL SAN BERN EYZAGUIRRE 650NIVEL -1"/>
    <s v="Venta $"/>
    <s v="DB"/>
    <s v="434559XXXXXX6866"/>
    <s v="Venta $"/>
    <n v="1400"/>
    <n v="0"/>
    <n v="39481"/>
    <s v="S/C"/>
    <n v="0"/>
    <s v=" "/>
    <n v="14443"/>
    <n v="0"/>
  </r>
  <r>
    <d v="2025-06-03T00:00:00"/>
    <x v="2"/>
    <x v="40"/>
    <s v="UNIVERSIDAD UBO GENERAL GANA 1670SUBTERRANE"/>
    <s v="Venta $"/>
    <s v="DB"/>
    <s v="434559XXXXXX3567"/>
    <s v="Venta $"/>
    <n v="2000"/>
    <n v="0"/>
    <n v="24158"/>
    <s v="S/C"/>
    <n v="0"/>
    <s v=" "/>
    <n v="31399"/>
    <n v="0"/>
  </r>
  <r>
    <d v="2025-06-03T00:00:00"/>
    <x v="2"/>
    <x v="37"/>
    <s v="JIS PARKING COQUIMBO PEDRO DE VALDIVIA 4251"/>
    <s v="Venta $"/>
    <s v="DB"/>
    <s v="475775XXXXXX5891"/>
    <s v="Venta $"/>
    <n v="4500"/>
    <n v="0"/>
    <n v="5859"/>
    <s v="S/C"/>
    <n v="0"/>
    <s v=" "/>
    <n v="0"/>
    <n v="0"/>
  </r>
  <r>
    <d v="2025-06-03T00:00:00"/>
    <x v="2"/>
    <x v="6"/>
    <s v="JIS PARKING MALL SAN BERN EYZAGUIRRE 650NIVEL -1"/>
    <s v="Venta $"/>
    <s v="DB"/>
    <s v="434559XXXXXX0238"/>
    <s v="Venta $"/>
    <n v="400"/>
    <n v="0"/>
    <n v="200969"/>
    <s v="S/C"/>
    <n v="0"/>
    <s v=" "/>
    <n v="14444"/>
    <n v="0"/>
  </r>
  <r>
    <d v="2025-06-03T00:00:00"/>
    <x v="2"/>
    <x v="8"/>
    <s v="JIS PARKING SPA SERRANO 395"/>
    <s v="Venta $"/>
    <s v="DB"/>
    <s v="402365XXXXXX0026"/>
    <s v="Venta $"/>
    <n v="4000"/>
    <n v="0"/>
    <n v="5588"/>
    <s v="S/C"/>
    <n v="0"/>
    <s v=" "/>
    <n v="0"/>
    <n v="0"/>
  </r>
  <r>
    <d v="2025-06-03T00:00:00"/>
    <x v="2"/>
    <x v="40"/>
    <s v="UNIVERSIDAD UBO GENERAL GANA 1670SUBTERRANE"/>
    <s v="Venta $"/>
    <s v="DB"/>
    <s v="434559XXXXXX2944"/>
    <s v="Venta $"/>
    <n v="2000"/>
    <n v="0"/>
    <n v="216868"/>
    <s v="S/C"/>
    <n v="0"/>
    <s v=" "/>
    <n v="31400"/>
    <n v="0"/>
  </r>
  <r>
    <d v="2025-06-03T00:00:00"/>
    <x v="2"/>
    <x v="0"/>
    <s v="JIS PARKING DOCTOR GUILLERMO BUHLER 2005"/>
    <s v="Venta $"/>
    <s v="DB"/>
    <s v="440612XXXXXX9738"/>
    <s v="Venta $"/>
    <n v="1300"/>
    <n v="0"/>
    <n v="322450"/>
    <s v="S/C"/>
    <n v="0"/>
    <s v=" "/>
    <n v="0"/>
    <n v="0"/>
  </r>
  <r>
    <d v="2025-06-03T00:00:00"/>
    <x v="2"/>
    <x v="20"/>
    <s v="JIS PARKING MEDS CHACABUCO 40"/>
    <s v="Venta $"/>
    <s v="DB"/>
    <s v="475774XXXXXX3726"/>
    <s v="Venta $"/>
    <n v="1450"/>
    <n v="0"/>
    <n v="5674"/>
    <s v="S/C"/>
    <n v="0"/>
    <s v=" "/>
    <n v="0"/>
    <n v="0"/>
  </r>
  <r>
    <d v="2025-06-03T00:00:00"/>
    <x v="2"/>
    <x v="3"/>
    <s v="JIS PARKING QUILIN AVENIDA AMERICO VESPUCIO 3100ESTACIONAM"/>
    <s v="Venta $"/>
    <s v="DB"/>
    <s v="498432XXXXXX2504"/>
    <s v="Venta $"/>
    <n v="150"/>
    <n v="0"/>
    <n v="498"/>
    <s v="S/C"/>
    <n v="0"/>
    <s v=" "/>
    <n v="0"/>
    <n v="0"/>
  </r>
  <r>
    <d v="2025-06-03T00:00:00"/>
    <x v="2"/>
    <x v="29"/>
    <s v="JIS PARKING AVDA MATUCANA 40SN"/>
    <s v="Venta $"/>
    <s v="DB"/>
    <s v="00000076063822-39-15777999"/>
    <s v="Venta $"/>
    <n v="70000"/>
    <n v="0"/>
    <n v="373450"/>
    <s v="S/C"/>
    <n v="0"/>
    <s v=" "/>
    <n v="0"/>
    <n v="0"/>
  </r>
  <r>
    <d v="2025-06-03T00:00:00"/>
    <x v="2"/>
    <x v="54"/>
    <s v="JIS PARKING U. AUTONOMA PEDRO DE VALDIVIA 425"/>
    <s v="Venta $"/>
    <s v="DB"/>
    <s v="498432XXXXXX6584"/>
    <s v="Venta $"/>
    <n v="5450"/>
    <n v="0"/>
    <n v="1450"/>
    <s v="S/C"/>
    <n v="0"/>
    <s v=" "/>
    <n v="0"/>
    <n v="0"/>
  </r>
  <r>
    <d v="2025-06-03T00:00:00"/>
    <x v="2"/>
    <x v="6"/>
    <s v="JIS PARKING MALL SAN BERN EYZAGUIRRE 650NIVEL -1"/>
    <s v="Venta $"/>
    <s v="DB"/>
    <s v="434559XXXXXX9216"/>
    <s v="Venta $"/>
    <n v="400"/>
    <n v="0"/>
    <n v="843642"/>
    <s v="S/C"/>
    <n v="0"/>
    <s v=" "/>
    <n v="14445"/>
    <n v="0"/>
  </r>
  <r>
    <d v="2025-06-03T00:00:00"/>
    <x v="2"/>
    <x v="29"/>
    <s v="JIS PARKING AVDA MATUCANA 40SN"/>
    <s v="Venta $"/>
    <s v="VI"/>
    <s v="00000076063822-39-15777928"/>
    <s v="CFE"/>
    <n v="59500"/>
    <n v="0"/>
    <n v="238511"/>
    <s v="S/C"/>
    <n v="0"/>
    <s v=" "/>
    <n v="0"/>
    <n v="0"/>
  </r>
  <r>
    <d v="2025-06-03T00:00:00"/>
    <x v="2"/>
    <x v="1"/>
    <s v="JIS PARKINGTOTTUS NATANIE NATANIEL COX 620MENOS 1"/>
    <s v="Venta $"/>
    <s v="DB"/>
    <s v="434559XXXXXX1946"/>
    <s v="Venta $"/>
    <n v="3100"/>
    <n v="0"/>
    <n v="835954"/>
    <s v="S/C"/>
    <n v="0"/>
    <s v=" "/>
    <n v="0"/>
    <n v="0"/>
  </r>
  <r>
    <d v="2025-06-03T00:00:00"/>
    <x v="2"/>
    <x v="54"/>
    <s v="JIS PARKING U. AUTONOMA PEDRO DE VALDIVIA 425"/>
    <s v="Venta $"/>
    <s v="DB"/>
    <s v="492483XXXXXX6397"/>
    <s v="Venta $"/>
    <n v="6000"/>
    <n v="0"/>
    <n v="395848"/>
    <s v="S/C"/>
    <n v="0"/>
    <s v=" "/>
    <n v="0"/>
    <n v="0"/>
  </r>
  <r>
    <d v="2025-06-03T00:00:00"/>
    <x v="2"/>
    <x v="40"/>
    <s v="UNIVERSIDAD UBO GENERAL GANA 1670SUBTERRANE"/>
    <s v="Venta $"/>
    <s v="DB"/>
    <s v="434560XXXXXX5177"/>
    <s v="Venta $"/>
    <n v="2000"/>
    <n v="0"/>
    <n v="15324"/>
    <s v="S/C"/>
    <n v="0"/>
    <s v=" "/>
    <n v="31401"/>
    <n v="0"/>
  </r>
  <r>
    <d v="2025-06-03T00:00:00"/>
    <x v="2"/>
    <x v="29"/>
    <s v="JIS PARKING AVDA MATUCANA 40SN"/>
    <s v="Venta $"/>
    <s v="DB"/>
    <s v="00000076063822-39-15778084"/>
    <s v="Venta $"/>
    <n v="70000"/>
    <n v="0"/>
    <n v="1228"/>
    <s v="S/C"/>
    <n v="0"/>
    <s v=" "/>
    <n v="0"/>
    <n v="0"/>
  </r>
  <r>
    <d v="2025-06-03T00:00:00"/>
    <x v="2"/>
    <x v="29"/>
    <s v="JIS PARKING AVDA MATUCANA 40SN"/>
    <s v="Venta $"/>
    <s v="DB"/>
    <s v="00000076063822-39-15777582"/>
    <s v="Venta $"/>
    <n v="65000"/>
    <n v="0"/>
    <n v="420559"/>
    <s v="S/C"/>
    <n v="0"/>
    <s v=" "/>
    <n v="0"/>
    <n v="0"/>
  </r>
  <r>
    <d v="2025-06-03T00:00:00"/>
    <x v="2"/>
    <x v="40"/>
    <s v="UNIVERSIDAD UBO GENERAL GANA 1670SUBTERRANE"/>
    <s v="Venta $"/>
    <s v="DB"/>
    <s v="434559XXXXXX5221"/>
    <s v="Venta $"/>
    <n v="2000"/>
    <n v="0"/>
    <n v="252929"/>
    <s v="S/C"/>
    <n v="0"/>
    <s v=" "/>
    <n v="31402"/>
    <n v="0"/>
  </r>
  <r>
    <d v="2025-06-03T00:00:00"/>
    <x v="2"/>
    <x v="54"/>
    <s v="JIS PARKING U. AUTONOMA PEDRO DE VALDIVIA 425"/>
    <s v="Venta $"/>
    <s v="DB"/>
    <s v="479123XXXXXX6913"/>
    <s v="Venta $"/>
    <n v="6000"/>
    <n v="0"/>
    <n v="30500"/>
    <s v="S/C"/>
    <n v="0"/>
    <s v=" "/>
    <n v="0"/>
    <n v="0"/>
  </r>
  <r>
    <d v="2025-06-03T00:00:00"/>
    <x v="2"/>
    <x v="42"/>
    <s v="JIS PARKING CATEDRAL CATEDRAL 1850"/>
    <s v="Venta $"/>
    <s v="DB"/>
    <s v="440698XXXXXX2060"/>
    <s v="Venta $"/>
    <n v="2450"/>
    <n v="0"/>
    <n v="6491"/>
    <s v="S/C"/>
    <n v="0"/>
    <s v=" "/>
    <n v="0"/>
    <n v="0"/>
  </r>
  <r>
    <d v="2025-06-03T00:00:00"/>
    <x v="2"/>
    <x v="42"/>
    <s v="JIS PARKING CATEDRAL CATEDRAL 1850"/>
    <s v="Venta $"/>
    <s v="DB"/>
    <s v="451368XXXXXX9605"/>
    <s v="Venta $"/>
    <n v="1400"/>
    <n v="0"/>
    <n v="3458"/>
    <s v="S/C"/>
    <n v="0"/>
    <s v=" "/>
    <n v="0"/>
    <n v="0"/>
  </r>
  <r>
    <d v="2025-06-03T00:00:00"/>
    <x v="2"/>
    <x v="40"/>
    <s v="UNIVERSIDAD UBO GENERAL GANA 1670SUBTERRANE"/>
    <s v="Venta $"/>
    <s v="DB"/>
    <s v="537235XXXXXX7494"/>
    <s v="Venta $"/>
    <n v="4000"/>
    <n v="0"/>
    <n v="3226"/>
    <s v="S/C"/>
    <n v="0"/>
    <s v=" "/>
    <n v="31403"/>
    <n v="0"/>
  </r>
  <r>
    <d v="2025-06-03T00:00:00"/>
    <x v="2"/>
    <x v="16"/>
    <s v="JIS PARKING COQUIMBO LIBERTADOR BERNARDO O HIGGINS 528SN"/>
    <s v="Venta $"/>
    <s v="DB"/>
    <s v="434560XXXXXX5149"/>
    <s v="Venta $"/>
    <n v="3000"/>
    <n v="0"/>
    <n v="624196"/>
    <s v="S/C"/>
    <n v="0"/>
    <s v=" "/>
    <n v="0"/>
    <n v="0"/>
  </r>
  <r>
    <d v="2025-06-03T00:00:00"/>
    <x v="2"/>
    <x v="29"/>
    <s v="JIS PARKING AVDA MATUCANA 40SN"/>
    <s v="Venta $"/>
    <s v="DB"/>
    <s v="00000076063822-39-15778146"/>
    <s v="Venta $"/>
    <n v="59500"/>
    <n v="0"/>
    <n v="9579"/>
    <s v="S/C"/>
    <n v="0"/>
    <s v=" "/>
    <n v="0"/>
    <n v="0"/>
  </r>
  <r>
    <d v="2025-06-03T00:00:00"/>
    <x v="2"/>
    <x v="1"/>
    <s v="JIS PARKINGTOTTUS NATANIE NATANIEL COX 620MENOS 1"/>
    <s v="Venta $"/>
    <s v="DB"/>
    <s v="414496XXXXXX9995"/>
    <s v="Venta $"/>
    <n v="1500"/>
    <n v="0"/>
    <n v="853546"/>
    <s v="S/C"/>
    <n v="0"/>
    <s v=" "/>
    <n v="0"/>
    <n v="0"/>
  </r>
  <r>
    <d v="2025-06-03T00:00:00"/>
    <x v="2"/>
    <x v="6"/>
    <s v="JIS PARKING MALL SAN BERN EYZAGUIRRE 650NIVEL -1"/>
    <s v="Venta $"/>
    <s v="DB"/>
    <s v="434559XXXXXX2680"/>
    <s v="Venta $"/>
    <n v="1200"/>
    <n v="0"/>
    <n v="847716"/>
    <s v="S/C"/>
    <n v="0"/>
    <s v=" "/>
    <n v="14446"/>
    <n v="0"/>
  </r>
  <r>
    <d v="2025-06-03T00:00:00"/>
    <x v="2"/>
    <x v="54"/>
    <s v="JIS PARKING U. AUTONOMA PEDRO DE VALDIVIA 425"/>
    <s v="Venta $"/>
    <s v="DB"/>
    <s v="451368XXXXXX3499"/>
    <s v="Venta $"/>
    <n v="6000"/>
    <n v="0"/>
    <n v="32602"/>
    <s v="S/C"/>
    <n v="0"/>
    <s v=" "/>
    <n v="0"/>
    <n v="0"/>
  </r>
  <r>
    <d v="2025-06-03T00:00:00"/>
    <x v="2"/>
    <x v="0"/>
    <s v="JIS PARKING DOCTOR GUILLERMO BUHLER 2005"/>
    <s v="Venta $"/>
    <s v="DB"/>
    <s v="475775XXXXXX6275"/>
    <s v="Venta $"/>
    <n v="2150"/>
    <n v="0"/>
    <n v="5523"/>
    <s v="S/C"/>
    <n v="0"/>
    <s v=" "/>
    <n v="0"/>
    <n v="0"/>
  </r>
  <r>
    <d v="2025-06-03T00:00:00"/>
    <x v="2"/>
    <x v="14"/>
    <s v="ESPACIO URBANO MELIPILLA SERRANO 395ESTACIONAM"/>
    <s v="Venta $"/>
    <s v="DB"/>
    <s v="537235XXXXXX0807"/>
    <s v="Venta $"/>
    <n v="200"/>
    <n v="0"/>
    <n v="3530"/>
    <s v="S/C"/>
    <n v="0"/>
    <s v=" "/>
    <n v="0"/>
    <n v="0"/>
  </r>
  <r>
    <d v="2025-06-03T00:00:00"/>
    <x v="2"/>
    <x v="29"/>
    <s v="JIS PARKING AVDA MATUCANA 40SN"/>
    <s v="Venta $"/>
    <s v="DB"/>
    <s v="00000076063822-39-15777274"/>
    <s v="Venta $"/>
    <n v="50000"/>
    <n v="0"/>
    <n v="13155"/>
    <s v="S/C"/>
    <n v="0"/>
    <s v=" "/>
    <n v="0"/>
    <n v="0"/>
  </r>
  <r>
    <d v="2025-06-03T00:00:00"/>
    <x v="2"/>
    <x v="14"/>
    <s v="ESPACIO URBANO MELIPILLA SERRANO 395ESTACIONAM"/>
    <s v="Venta $"/>
    <s v="DB"/>
    <s v="535365XXXXXX6500"/>
    <s v="Venta $"/>
    <n v="600"/>
    <n v="0"/>
    <n v="515897"/>
    <s v="S/C"/>
    <n v="0"/>
    <s v=" "/>
    <n v="0"/>
    <n v="0"/>
  </r>
  <r>
    <d v="2025-06-03T00:00:00"/>
    <x v="2"/>
    <x v="29"/>
    <s v="JIS PARKING AVDA MATUCANA 40SN"/>
    <s v="Venta $"/>
    <s v="DB"/>
    <s v="00000076063822-39-15778355"/>
    <s v="Venta $"/>
    <n v="35000"/>
    <n v="0"/>
    <n v="327981"/>
    <s v="S/C"/>
    <n v="0"/>
    <s v=" "/>
    <n v="0"/>
    <n v="0"/>
  </r>
  <r>
    <d v="2025-06-03T00:00:00"/>
    <x v="2"/>
    <x v="0"/>
    <s v="JIS PARKING DOCTOR GUILLERMO BUHLER 2005"/>
    <s v="Venta $"/>
    <s v="DB"/>
    <s v="440612XXXXXX5762"/>
    <s v="Venta $"/>
    <n v="3200"/>
    <n v="0"/>
    <n v="530783"/>
    <s v="S/C"/>
    <n v="0"/>
    <s v=" "/>
    <n v="0"/>
    <n v="0"/>
  </r>
  <r>
    <d v="2025-06-03T00:00:00"/>
    <x v="2"/>
    <x v="29"/>
    <s v="JIS PARKING AVDA MATUCANA 40SN"/>
    <s v="Venta $"/>
    <s v="DB"/>
    <s v="00000076063822-39-15777434"/>
    <s v="Venta $"/>
    <n v="40000"/>
    <n v="0"/>
    <n v="550097"/>
    <s v="S/C"/>
    <n v="0"/>
    <s v=" "/>
    <n v="0"/>
    <n v="0"/>
  </r>
  <r>
    <d v="2025-06-03T00:00:00"/>
    <x v="2"/>
    <x v="16"/>
    <s v="JIS PARKING COQUIMBO LIBERTADOR BERNARDO O HIGGINS 528SN"/>
    <s v="Venta $"/>
    <s v="VI"/>
    <s v="446867XXXXXX9397"/>
    <s v="Venta $"/>
    <n v="3000"/>
    <n v="0"/>
    <n v="304169"/>
    <s v="S/C"/>
    <n v="0"/>
    <s v=" "/>
    <n v="0"/>
    <n v="0"/>
  </r>
  <r>
    <d v="2025-06-03T00:00:00"/>
    <x v="2"/>
    <x v="0"/>
    <s v="JIS PARKING DOCTOR GUILLERMO BUHLER 2005"/>
    <s v="Venta $"/>
    <s v="MG"/>
    <s v="522832XXXXXX3361"/>
    <s v="Venta $"/>
    <n v="6700"/>
    <n v="0"/>
    <n v="492795"/>
    <s v="S/C"/>
    <n v="0"/>
    <s v=" "/>
    <n v="0"/>
    <n v="0"/>
  </r>
  <r>
    <d v="2025-06-03T00:00:00"/>
    <x v="2"/>
    <x v="54"/>
    <s v="JIS PARKING U. AUTONOMA PEDRO DE VALDIVIA 425"/>
    <s v="Venta $"/>
    <s v="MG"/>
    <s v="552252XXXXXX3394"/>
    <s v="Venta $"/>
    <n v="6000"/>
    <n v="0"/>
    <n v="633291"/>
    <s v="S/C"/>
    <n v="0"/>
    <s v=" "/>
    <n v="0"/>
    <n v="0"/>
  </r>
  <r>
    <d v="2025-06-03T00:00:00"/>
    <x v="2"/>
    <x v="0"/>
    <s v="JIS PARKING DOCTOR GUILLERMO BUHLER 2005"/>
    <s v="Venta $"/>
    <s v="DB"/>
    <s v="477041XXXXXX9727"/>
    <s v="Venta $"/>
    <n v="12700"/>
    <n v="0"/>
    <n v="5066"/>
    <s v="S/C"/>
    <n v="0"/>
    <s v=" "/>
    <n v="0"/>
    <n v="0"/>
  </r>
  <r>
    <d v="2025-06-03T00:00:00"/>
    <x v="2"/>
    <x v="29"/>
    <s v="JIS PARKING AVDA MATUCANA 40SN"/>
    <s v="Venta $"/>
    <s v="DB"/>
    <s v="00000076063822-39-15777170"/>
    <s v="Venta $"/>
    <n v="70000"/>
    <n v="0"/>
    <n v="500526"/>
    <s v="S/C"/>
    <n v="0"/>
    <s v=" "/>
    <n v="0"/>
    <n v="0"/>
  </r>
  <r>
    <d v="2025-06-03T00:00:00"/>
    <x v="2"/>
    <x v="6"/>
    <s v="JIS PARKING MALL SAN BERN EYZAGUIRRE 650NIVEL -1"/>
    <s v="Venta $"/>
    <s v="DB"/>
    <s v="442845XXXXXX1495"/>
    <s v="Venta $"/>
    <n v="200"/>
    <n v="0"/>
    <n v="4322"/>
    <s v="S/C"/>
    <n v="0"/>
    <s v=" "/>
    <n v="14447"/>
    <n v="0"/>
  </r>
  <r>
    <d v="2025-06-03T00:00:00"/>
    <x v="2"/>
    <x v="29"/>
    <s v="JIS PARKING AVDA MATUCANA 40SN"/>
    <s v="Venta $"/>
    <s v="DB"/>
    <s v="00000076063822-39-15778348"/>
    <s v="Venta $"/>
    <n v="55000"/>
    <n v="0"/>
    <n v="61054"/>
    <s v="S/C"/>
    <n v="0"/>
    <s v=" "/>
    <n v="0"/>
    <n v="0"/>
  </r>
  <r>
    <d v="2025-06-03T00:00:00"/>
    <x v="2"/>
    <x v="14"/>
    <s v="ESPACIO URBANO MELIPILLA SERRANO 395ESTACIONAM"/>
    <s v="Venta $"/>
    <s v="DB"/>
    <s v="434559XXXXXX3660"/>
    <s v="Venta $"/>
    <n v="1600"/>
    <n v="0"/>
    <n v="944610"/>
    <s v="S/C"/>
    <n v="0"/>
    <s v=" "/>
    <n v="0"/>
    <n v="0"/>
  </r>
  <r>
    <d v="2025-06-03T00:00:00"/>
    <x v="2"/>
    <x v="9"/>
    <s v="JIS PARKING EYZAGUIRRE 650NIVEL -1"/>
    <s v="Venta $"/>
    <s v="DB"/>
    <s v="408183XXXXXX1020"/>
    <s v="Venta $"/>
    <n v="3000"/>
    <n v="0"/>
    <n v="8002"/>
    <s v="S/C"/>
    <n v="0"/>
    <s v=" "/>
    <n v="0"/>
    <n v="0"/>
  </r>
  <r>
    <d v="2025-06-03T00:00:00"/>
    <x v="2"/>
    <x v="6"/>
    <s v="JIS PARKING MALL SAN BERN EYZAGUIRRE 650NIVEL -1"/>
    <s v="Venta $"/>
    <s v="DB"/>
    <s v="533187XXXXXX5165"/>
    <s v="Venta $"/>
    <n v="1200"/>
    <n v="0"/>
    <n v="311465"/>
    <s v="S/C"/>
    <n v="0"/>
    <s v=" "/>
    <n v="14448"/>
    <n v="0"/>
  </r>
  <r>
    <d v="2025-06-03T00:00:00"/>
    <x v="2"/>
    <x v="29"/>
    <s v="JIS PARKING AVDA MATUCANA 40SN"/>
    <s v="Venta $"/>
    <s v="DB"/>
    <s v="00000076063822-39-15778004"/>
    <s v="Venta $"/>
    <n v="59500"/>
    <n v="0"/>
    <n v="954"/>
    <s v="S/C"/>
    <n v="0"/>
    <s v=" "/>
    <n v="0"/>
    <n v="0"/>
  </r>
  <r>
    <d v="2025-06-03T00:00:00"/>
    <x v="2"/>
    <x v="8"/>
    <s v="JIS PARKING SPA SERRANO 395"/>
    <s v="Venta $"/>
    <s v="MG"/>
    <s v="552273XXXXXX8001"/>
    <s v="Venta $"/>
    <n v="3200"/>
    <n v="0"/>
    <n v="200181"/>
    <s v="S/C"/>
    <n v="0"/>
    <s v=" "/>
    <n v="0"/>
    <n v="0"/>
  </r>
  <r>
    <d v="2025-06-03T00:00:00"/>
    <x v="2"/>
    <x v="0"/>
    <s v="JIS PARKING DOCTOR GUILLERMO BUHLER 2005"/>
    <s v="Venta $"/>
    <s v="MG"/>
    <s v="558984XXXXXX8478"/>
    <s v="Venta $"/>
    <n v="4200"/>
    <n v="0"/>
    <n v="659496"/>
    <s v="S/C"/>
    <n v="0"/>
    <s v=" "/>
    <n v="0"/>
    <n v="0"/>
  </r>
  <r>
    <d v="2025-06-03T00:00:00"/>
    <x v="2"/>
    <x v="0"/>
    <s v="JIS PARKING DOCTOR GUILLERMO BUHLER 2005"/>
    <s v="Venta $"/>
    <s v="DB"/>
    <s v="478357XXXXXX9455"/>
    <s v="Venta $"/>
    <n v="5600"/>
    <n v="0"/>
    <n v="548731"/>
    <s v="S/C"/>
    <n v="0"/>
    <s v=" "/>
    <n v="0"/>
    <n v="0"/>
  </r>
  <r>
    <d v="2025-06-03T00:00:00"/>
    <x v="2"/>
    <x v="29"/>
    <s v="JIS PARKING AVDA MATUCANA 40SN"/>
    <s v="Venta $"/>
    <s v="DB"/>
    <s v="00000076063822-39-15777262"/>
    <s v="Venta $"/>
    <n v="50000"/>
    <n v="0"/>
    <n v="11434"/>
    <s v="S/C"/>
    <n v="0"/>
    <s v=" "/>
    <n v="0"/>
    <n v="0"/>
  </r>
  <r>
    <d v="2025-06-03T00:00:00"/>
    <x v="2"/>
    <x v="29"/>
    <s v="JIS PARKING AVDA MATUCANA 40SN"/>
    <s v="Venta $"/>
    <s v="MG"/>
    <s v="00000076063822-39-15777961"/>
    <s v="Venta $"/>
    <n v="59500"/>
    <n v="0"/>
    <n v="664803"/>
    <s v="S/C"/>
    <n v="0"/>
    <s v=" "/>
    <n v="0"/>
    <n v="0"/>
  </r>
  <r>
    <d v="2025-06-03T00:00:00"/>
    <x v="2"/>
    <x v="29"/>
    <s v="JIS PARKING AVDA MATUCANA 40SN"/>
    <s v="Venta $"/>
    <s v="MG"/>
    <s v="00000000076063822-33-22271"/>
    <s v="Venta $"/>
    <n v="65000"/>
    <n v="0"/>
    <n v="251408"/>
    <s v="S/C"/>
    <n v="0"/>
    <s v=" "/>
    <n v="0"/>
    <n v="0"/>
  </r>
  <r>
    <d v="2025-06-03T00:00:00"/>
    <x v="2"/>
    <x v="29"/>
    <s v="JIS PARKING AVDA MATUCANA 40SN"/>
    <s v="Venta $"/>
    <s v="DB"/>
    <s v="00000076063822-39-15777907"/>
    <s v="Venta $"/>
    <n v="50000"/>
    <n v="0"/>
    <n v="318715"/>
    <s v="S/C"/>
    <n v="0"/>
    <s v=" "/>
    <n v="0"/>
    <n v="0"/>
  </r>
  <r>
    <d v="2025-06-03T00:00:00"/>
    <x v="2"/>
    <x v="29"/>
    <s v="JIS PARKING AVDA MATUCANA 40SN"/>
    <s v="Venta $"/>
    <s v="MG"/>
    <s v="00000076063822-39-15778137"/>
    <s v="Venta $"/>
    <n v="59500"/>
    <n v="0"/>
    <n v="672080"/>
    <s v="S/C"/>
    <n v="0"/>
    <s v=" "/>
    <n v="0"/>
    <n v="0"/>
  </r>
  <r>
    <d v="2025-06-03T00:00:00"/>
    <x v="2"/>
    <x v="8"/>
    <s v="JIS PARKING SPA SERRANO 395"/>
    <s v="Venta $"/>
    <s v="DB"/>
    <s v="434559XXXXXX5831"/>
    <s v="Venta $"/>
    <n v="2400"/>
    <n v="0"/>
    <n v="925305"/>
    <s v="S/C"/>
    <n v="0"/>
    <s v=" "/>
    <n v="0"/>
    <n v="0"/>
  </r>
  <r>
    <d v="2025-06-03T00:00:00"/>
    <x v="2"/>
    <x v="14"/>
    <s v="ESPACIO URBANO MELIPILLA SERRANO 395ESTACIONAM"/>
    <s v="Venta $"/>
    <s v="DB"/>
    <s v="533187XXXXXX1401"/>
    <s v="Venta $"/>
    <n v="200"/>
    <n v="0"/>
    <n v="327245"/>
    <s v="S/C"/>
    <n v="0"/>
    <s v=" "/>
    <n v="0"/>
    <n v="0"/>
  </r>
  <r>
    <d v="2025-06-03T00:00:00"/>
    <x v="2"/>
    <x v="9"/>
    <s v="JIS PARKING EYZAGUIRRE 650NIVEL -1"/>
    <s v="Venta $"/>
    <s v="DB"/>
    <s v="434561XXXXXX5949"/>
    <s v="Venta $"/>
    <n v="2600"/>
    <n v="0"/>
    <n v="751201"/>
    <s v="S/C"/>
    <n v="0"/>
    <s v=" "/>
    <n v="0"/>
    <n v="0"/>
  </r>
  <r>
    <d v="2025-06-03T00:00:00"/>
    <x v="2"/>
    <x v="29"/>
    <s v="JIS PARKING AVDA MATUCANA 40SN"/>
    <s v="Venta $"/>
    <s v="MG"/>
    <s v="00000076063822-39-15778269"/>
    <s v="Venta $"/>
    <n v="55000"/>
    <n v="0"/>
    <n v="699671"/>
    <s v="S/C"/>
    <n v="0"/>
    <s v=" "/>
    <n v="0"/>
    <n v="0"/>
  </r>
  <r>
    <d v="2025-06-03T00:00:00"/>
    <x v="2"/>
    <x v="14"/>
    <s v="ESPACIO URBANO MELIPILLA SERRANO 395ESTACIONAM"/>
    <s v="Venta $"/>
    <s v="DB"/>
    <s v="434559XXXXXX3849"/>
    <s v="Venta $"/>
    <n v="1200"/>
    <n v="0"/>
    <n v="152545"/>
    <s v="S/C"/>
    <n v="0"/>
    <s v=" "/>
    <n v="0"/>
    <n v="0"/>
  </r>
  <r>
    <d v="2025-06-03T00:00:00"/>
    <x v="2"/>
    <x v="29"/>
    <s v="JIS PARKING AVDA MATUCANA 40SN"/>
    <s v="Venta $"/>
    <s v="DB"/>
    <s v="00000076063822-39-15778345"/>
    <s v="Venta $"/>
    <n v="70000"/>
    <n v="0"/>
    <n v="5187"/>
    <s v="S/C"/>
    <n v="0"/>
    <s v=" "/>
    <n v="0"/>
    <n v="0"/>
  </r>
  <r>
    <d v="2025-06-03T00:00:00"/>
    <x v="2"/>
    <x v="0"/>
    <s v="JIS PARKING DOCTOR GUILLERMO BUHLER 2005"/>
    <s v="Venta $"/>
    <s v="MG"/>
    <s v="545415XXXXXX2486"/>
    <s v="Venta $"/>
    <n v="5050"/>
    <n v="0"/>
    <n v="343992"/>
    <s v="S/C"/>
    <n v="0"/>
    <s v=" "/>
    <n v="0"/>
    <n v="0"/>
  </r>
  <r>
    <d v="2025-06-03T00:00:00"/>
    <x v="2"/>
    <x v="0"/>
    <s v="JIS PARKING DOCTOR GUILLERMO BUHLER 2005"/>
    <s v="Venta $"/>
    <s v="VI"/>
    <s v="479123XXXXXX2765"/>
    <s v="Venta $"/>
    <n v="6000"/>
    <n v="0"/>
    <n v="481734"/>
    <s v="S/C"/>
    <n v="0"/>
    <s v=" "/>
    <n v="0"/>
    <n v="0"/>
  </r>
  <r>
    <d v="2025-06-03T00:00:00"/>
    <x v="2"/>
    <x v="8"/>
    <s v="JIS PARKING SPA SERRANO 395"/>
    <s v="Venta $"/>
    <s v="VI"/>
    <s v="450838XXXXXX9201"/>
    <s v="Venta $"/>
    <n v="3600"/>
    <n v="0"/>
    <n v="456291"/>
    <s v="S/C"/>
    <n v="0"/>
    <s v=" "/>
    <n v="0"/>
    <n v="0"/>
  </r>
  <r>
    <d v="2025-06-03T00:00:00"/>
    <x v="2"/>
    <x v="8"/>
    <s v="JIS PARKING SPA SERRANO 395"/>
    <s v="Venta $"/>
    <s v="VI"/>
    <s v="496617XXXXXX7223"/>
    <s v="Venta $"/>
    <n v="4800"/>
    <n v="0"/>
    <n v="810088"/>
    <s v="S/C"/>
    <n v="0"/>
    <s v=" "/>
    <n v="0"/>
    <n v="0"/>
  </r>
  <r>
    <m/>
    <x v="3"/>
    <x v="69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6" firstHeaderRow="1" firstDataRow="1" firstDataCol="1" rowPageCount="1" colPageCount="1"/>
  <pivotFields count="16">
    <pivotField showAll="0"/>
    <pivotField axis="axisRow" showAll="0">
      <items count="5">
        <item x="0"/>
        <item x="1"/>
        <item x="2"/>
        <item x="3"/>
        <item t="default"/>
      </items>
    </pivotField>
    <pivotField axis="axisPage" showAll="0">
      <items count="71">
        <item x="6"/>
        <item x="29"/>
        <item x="7"/>
        <item x="26"/>
        <item x="37"/>
        <item x="1"/>
        <item x="43"/>
        <item x="16"/>
        <item x="38"/>
        <item x="8"/>
        <item x="51"/>
        <item x="40"/>
        <item x="45"/>
        <item x="17"/>
        <item x="0"/>
        <item x="34"/>
        <item x="31"/>
        <item x="18"/>
        <item x="59"/>
        <item x="30"/>
        <item x="32"/>
        <item x="61"/>
        <item x="42"/>
        <item x="54"/>
        <item x="15"/>
        <item x="3"/>
        <item x="12"/>
        <item x="64"/>
        <item x="47"/>
        <item x="4"/>
        <item x="67"/>
        <item x="63"/>
        <item x="41"/>
        <item x="33"/>
        <item x="19"/>
        <item x="27"/>
        <item x="25"/>
        <item x="65"/>
        <item x="28"/>
        <item x="36"/>
        <item x="23"/>
        <item x="52"/>
        <item x="24"/>
        <item x="60"/>
        <item x="2"/>
        <item x="13"/>
        <item x="20"/>
        <item x="14"/>
        <item x="57"/>
        <item x="46"/>
        <item x="21"/>
        <item x="10"/>
        <item x="9"/>
        <item x="55"/>
        <item x="48"/>
        <item x="22"/>
        <item x="68"/>
        <item x="58"/>
        <item x="66"/>
        <item x="56"/>
        <item x="62"/>
        <item x="5"/>
        <item x="11"/>
        <item x="39"/>
        <item x="50"/>
        <item x="49"/>
        <item x="44"/>
        <item x="35"/>
        <item x="53"/>
        <item x="69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">
    <i>
      <x v="1"/>
    </i>
    <i>
      <x v="2"/>
    </i>
    <i t="grand">
      <x/>
    </i>
  </rowItems>
  <colItems count="1">
    <i/>
  </colItems>
  <pageFields count="1">
    <pageField fld="2" item="40" hier="-1"/>
  </pageFields>
  <dataFields count="1">
    <dataField name="Suma de Monto Afecto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abSelected="1" workbookViewId="0">
      <selection activeCell="A3" sqref="A3:B5"/>
    </sheetView>
  </sheetViews>
  <sheetFormatPr baseColWidth="10" defaultRowHeight="14.5" x14ac:dyDescent="0.35"/>
  <cols>
    <col min="1" max="1" width="16.54296875" bestFit="1" customWidth="1"/>
    <col min="2" max="2" width="20.1796875" bestFit="1" customWidth="1"/>
  </cols>
  <sheetData>
    <row r="1" spans="1:9" x14ac:dyDescent="0.35">
      <c r="A1" s="4" t="s">
        <v>1</v>
      </c>
      <c r="B1" s="6">
        <v>50342598</v>
      </c>
    </row>
    <row r="3" spans="1:9" x14ac:dyDescent="0.35">
      <c r="A3" s="4" t="s">
        <v>13689</v>
      </c>
      <c r="B3" t="s">
        <v>13691</v>
      </c>
    </row>
    <row r="4" spans="1:9" x14ac:dyDescent="0.35">
      <c r="A4" s="5">
        <v>45810</v>
      </c>
      <c r="B4" s="7">
        <v>116250</v>
      </c>
    </row>
    <row r="5" spans="1:9" x14ac:dyDescent="0.35">
      <c r="A5" s="5">
        <v>45811</v>
      </c>
      <c r="B5" s="7">
        <v>70700</v>
      </c>
    </row>
    <row r="6" spans="1:9" x14ac:dyDescent="0.35">
      <c r="A6" s="6" t="s">
        <v>13690</v>
      </c>
      <c r="B6" s="7">
        <v>186950</v>
      </c>
    </row>
    <row r="15" spans="1:9" x14ac:dyDescent="0.35">
      <c r="D15">
        <v>6.5</v>
      </c>
      <c r="E15">
        <v>6.6</v>
      </c>
      <c r="F15">
        <v>7.3</v>
      </c>
      <c r="G15">
        <f>AVERAGE(D15:F15)</f>
        <v>6.8</v>
      </c>
      <c r="I15">
        <f>D15+E15+F15</f>
        <v>20.399999999999999</v>
      </c>
    </row>
    <row r="16" spans="1:9" x14ac:dyDescent="0.35">
      <c r="I16">
        <f>I15/3</f>
        <v>6.8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10"/>
  <sheetViews>
    <sheetView workbookViewId="0">
      <selection sqref="A1:XFD1048576"/>
    </sheetView>
  </sheetViews>
  <sheetFormatPr baseColWidth="10" defaultRowHeight="14.5" x14ac:dyDescent="0.35"/>
  <cols>
    <col min="1" max="1" width="16.54296875" bestFit="1" customWidth="1"/>
    <col min="2" max="2" width="16.54296875" customWidth="1"/>
  </cols>
  <sheetData>
    <row r="1" spans="1:16" x14ac:dyDescent="0.35">
      <c r="A1" t="s">
        <v>0</v>
      </c>
      <c r="B1" t="s">
        <v>13688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</row>
    <row r="2" spans="1:16" x14ac:dyDescent="0.35">
      <c r="A2" s="2">
        <v>45809.066666666666</v>
      </c>
      <c r="B2" s="2">
        <f>TRUNC(A2)</f>
        <v>45809</v>
      </c>
      <c r="C2">
        <v>45458313</v>
      </c>
      <c r="D2" t="s">
        <v>15</v>
      </c>
      <c r="E2" t="s">
        <v>16</v>
      </c>
      <c r="F2" t="s">
        <v>17</v>
      </c>
      <c r="G2" t="s">
        <v>18</v>
      </c>
      <c r="H2" t="s">
        <v>19</v>
      </c>
      <c r="I2">
        <v>200</v>
      </c>
      <c r="J2">
        <v>0</v>
      </c>
      <c r="K2">
        <v>627293</v>
      </c>
      <c r="L2" t="s">
        <v>20</v>
      </c>
      <c r="M2">
        <v>0</v>
      </c>
      <c r="N2" s="1">
        <v>45811</v>
      </c>
      <c r="O2">
        <v>0</v>
      </c>
      <c r="P2">
        <v>0</v>
      </c>
    </row>
    <row r="3" spans="1:16" x14ac:dyDescent="0.35">
      <c r="A3" s="2">
        <v>45809.36041666667</v>
      </c>
      <c r="B3" s="2">
        <f t="shared" ref="B3:B66" si="0">TRUNC(A3)</f>
        <v>45809</v>
      </c>
      <c r="C3">
        <v>36477881</v>
      </c>
      <c r="D3" t="s">
        <v>21</v>
      </c>
      <c r="E3" t="s">
        <v>16</v>
      </c>
      <c r="F3" t="s">
        <v>17</v>
      </c>
      <c r="G3" t="s">
        <v>22</v>
      </c>
      <c r="H3" t="s">
        <v>19</v>
      </c>
      <c r="I3">
        <v>950</v>
      </c>
      <c r="J3">
        <v>0</v>
      </c>
      <c r="K3">
        <v>867073</v>
      </c>
      <c r="L3" t="s">
        <v>20</v>
      </c>
      <c r="M3">
        <v>0</v>
      </c>
      <c r="N3" s="1">
        <v>45811</v>
      </c>
      <c r="O3">
        <v>0</v>
      </c>
      <c r="P3">
        <v>0</v>
      </c>
    </row>
    <row r="4" spans="1:16" x14ac:dyDescent="0.35">
      <c r="A4" s="2">
        <v>45809.381944444445</v>
      </c>
      <c r="B4" s="2">
        <f t="shared" si="0"/>
        <v>45809</v>
      </c>
      <c r="C4">
        <v>51303075</v>
      </c>
      <c r="D4" t="s">
        <v>23</v>
      </c>
      <c r="E4" t="s">
        <v>16</v>
      </c>
      <c r="F4" t="s">
        <v>17</v>
      </c>
      <c r="G4" t="s">
        <v>24</v>
      </c>
      <c r="H4" t="s">
        <v>19</v>
      </c>
      <c r="I4" s="3">
        <v>1250</v>
      </c>
      <c r="J4">
        <v>0</v>
      </c>
      <c r="K4">
        <v>30440</v>
      </c>
      <c r="L4" t="s">
        <v>20</v>
      </c>
      <c r="M4">
        <v>0</v>
      </c>
      <c r="N4" s="1">
        <v>45811</v>
      </c>
      <c r="O4">
        <v>0</v>
      </c>
      <c r="P4">
        <v>0</v>
      </c>
    </row>
    <row r="5" spans="1:16" x14ac:dyDescent="0.35">
      <c r="A5" s="2">
        <v>45809.381944444445</v>
      </c>
      <c r="B5" s="2">
        <f t="shared" si="0"/>
        <v>45809</v>
      </c>
      <c r="C5">
        <v>51303075</v>
      </c>
      <c r="D5" t="s">
        <v>23</v>
      </c>
      <c r="E5" t="s">
        <v>16</v>
      </c>
      <c r="F5" t="s">
        <v>17</v>
      </c>
      <c r="G5" t="s">
        <v>24</v>
      </c>
      <c r="H5" t="s">
        <v>19</v>
      </c>
      <c r="I5" s="3">
        <v>1250</v>
      </c>
      <c r="J5">
        <v>0</v>
      </c>
      <c r="K5">
        <v>958748</v>
      </c>
      <c r="L5" t="s">
        <v>20</v>
      </c>
      <c r="M5">
        <v>0</v>
      </c>
      <c r="N5" s="1">
        <v>45811</v>
      </c>
      <c r="O5">
        <v>0</v>
      </c>
      <c r="P5">
        <v>0</v>
      </c>
    </row>
    <row r="6" spans="1:16" x14ac:dyDescent="0.35">
      <c r="A6" s="2">
        <v>45809.390277777777</v>
      </c>
      <c r="B6" s="2">
        <f t="shared" si="0"/>
        <v>45809</v>
      </c>
      <c r="C6">
        <v>36477881</v>
      </c>
      <c r="D6" t="s">
        <v>21</v>
      </c>
      <c r="E6" t="s">
        <v>16</v>
      </c>
      <c r="F6" t="s">
        <v>17</v>
      </c>
      <c r="G6" t="s">
        <v>25</v>
      </c>
      <c r="H6" t="s">
        <v>19</v>
      </c>
      <c r="I6">
        <v>100</v>
      </c>
      <c r="J6">
        <v>0</v>
      </c>
      <c r="K6">
        <v>890096</v>
      </c>
      <c r="L6" t="s">
        <v>20</v>
      </c>
      <c r="M6">
        <v>0</v>
      </c>
      <c r="N6" s="1">
        <v>45811</v>
      </c>
      <c r="O6">
        <v>0</v>
      </c>
      <c r="P6">
        <v>0</v>
      </c>
    </row>
    <row r="7" spans="1:16" x14ac:dyDescent="0.35">
      <c r="A7" s="2">
        <v>45809.393750000003</v>
      </c>
      <c r="B7" s="2">
        <f t="shared" si="0"/>
        <v>45809</v>
      </c>
      <c r="C7">
        <v>51303075</v>
      </c>
      <c r="D7" t="s">
        <v>23</v>
      </c>
      <c r="E7" t="s">
        <v>16</v>
      </c>
      <c r="F7" t="s">
        <v>17</v>
      </c>
      <c r="G7" t="s">
        <v>26</v>
      </c>
      <c r="H7" t="s">
        <v>19</v>
      </c>
      <c r="I7">
        <v>150</v>
      </c>
      <c r="J7">
        <v>0</v>
      </c>
      <c r="K7">
        <v>24834</v>
      </c>
      <c r="L7" t="s">
        <v>20</v>
      </c>
      <c r="M7">
        <v>0</v>
      </c>
      <c r="N7" s="1">
        <v>45811</v>
      </c>
      <c r="O7">
        <v>0</v>
      </c>
      <c r="P7">
        <v>0</v>
      </c>
    </row>
    <row r="8" spans="1:16" x14ac:dyDescent="0.35">
      <c r="A8" s="2">
        <v>45809.396527777775</v>
      </c>
      <c r="B8" s="2">
        <f t="shared" si="0"/>
        <v>45809</v>
      </c>
      <c r="C8">
        <v>47392121</v>
      </c>
      <c r="D8" t="s">
        <v>27</v>
      </c>
      <c r="E8" t="s">
        <v>16</v>
      </c>
      <c r="F8" t="s">
        <v>17</v>
      </c>
      <c r="G8" t="s">
        <v>28</v>
      </c>
      <c r="H8" t="s">
        <v>19</v>
      </c>
      <c r="I8">
        <v>300</v>
      </c>
      <c r="J8">
        <v>0</v>
      </c>
      <c r="K8">
        <v>128233</v>
      </c>
      <c r="L8" t="s">
        <v>20</v>
      </c>
      <c r="M8">
        <v>0</v>
      </c>
      <c r="N8" s="1">
        <v>45811</v>
      </c>
      <c r="O8">
        <v>0</v>
      </c>
      <c r="P8">
        <v>0</v>
      </c>
    </row>
    <row r="9" spans="1:16" x14ac:dyDescent="0.35">
      <c r="A9" s="2">
        <v>45809.404861111114</v>
      </c>
      <c r="B9" s="2">
        <f t="shared" si="0"/>
        <v>45809</v>
      </c>
      <c r="C9">
        <v>47392121</v>
      </c>
      <c r="D9" t="s">
        <v>27</v>
      </c>
      <c r="E9" t="s">
        <v>16</v>
      </c>
      <c r="F9" t="s">
        <v>17</v>
      </c>
      <c r="G9" t="s">
        <v>29</v>
      </c>
      <c r="H9" t="s">
        <v>19</v>
      </c>
      <c r="I9">
        <v>100</v>
      </c>
      <c r="J9">
        <v>0</v>
      </c>
      <c r="K9">
        <v>28835</v>
      </c>
      <c r="L9" t="s">
        <v>20</v>
      </c>
      <c r="M9">
        <v>0</v>
      </c>
      <c r="N9" s="1">
        <v>45811</v>
      </c>
      <c r="O9">
        <v>0</v>
      </c>
      <c r="P9">
        <v>0</v>
      </c>
    </row>
    <row r="10" spans="1:16" x14ac:dyDescent="0.35">
      <c r="A10" s="2">
        <v>45809.40902777778</v>
      </c>
      <c r="B10" s="2">
        <f t="shared" si="0"/>
        <v>45809</v>
      </c>
      <c r="C10">
        <v>36477881</v>
      </c>
      <c r="D10" t="s">
        <v>21</v>
      </c>
      <c r="E10" t="s">
        <v>16</v>
      </c>
      <c r="F10" t="s">
        <v>17</v>
      </c>
      <c r="G10" t="s">
        <v>30</v>
      </c>
      <c r="H10" t="s">
        <v>19</v>
      </c>
      <c r="I10">
        <v>500</v>
      </c>
      <c r="J10">
        <v>0</v>
      </c>
      <c r="K10">
        <v>921846</v>
      </c>
      <c r="L10" t="s">
        <v>20</v>
      </c>
      <c r="M10">
        <v>0</v>
      </c>
      <c r="N10" s="1">
        <v>45811</v>
      </c>
      <c r="O10">
        <v>0</v>
      </c>
      <c r="P10">
        <v>0</v>
      </c>
    </row>
    <row r="11" spans="1:16" x14ac:dyDescent="0.35">
      <c r="A11" s="2">
        <v>45809.411805555559</v>
      </c>
      <c r="B11" s="2">
        <f t="shared" si="0"/>
        <v>45809</v>
      </c>
      <c r="C11">
        <v>51303075</v>
      </c>
      <c r="D11" t="s">
        <v>23</v>
      </c>
      <c r="E11" t="s">
        <v>16</v>
      </c>
      <c r="F11" t="s">
        <v>17</v>
      </c>
      <c r="G11" t="s">
        <v>31</v>
      </c>
      <c r="H11" t="s">
        <v>19</v>
      </c>
      <c r="I11">
        <v>400</v>
      </c>
      <c r="J11">
        <v>0</v>
      </c>
      <c r="K11">
        <v>309807</v>
      </c>
      <c r="L11" t="s">
        <v>20</v>
      </c>
      <c r="M11">
        <v>0</v>
      </c>
      <c r="N11" s="1">
        <v>45811</v>
      </c>
      <c r="O11">
        <v>0</v>
      </c>
      <c r="P11">
        <v>0</v>
      </c>
    </row>
    <row r="12" spans="1:16" x14ac:dyDescent="0.35">
      <c r="A12" s="2">
        <v>45809.414583333331</v>
      </c>
      <c r="B12" s="2">
        <f t="shared" si="0"/>
        <v>45809</v>
      </c>
      <c r="C12">
        <v>47965673</v>
      </c>
      <c r="D12" t="s">
        <v>32</v>
      </c>
      <c r="E12" t="s">
        <v>16</v>
      </c>
      <c r="F12" t="s">
        <v>17</v>
      </c>
      <c r="G12" t="s">
        <v>33</v>
      </c>
      <c r="H12" t="s">
        <v>19</v>
      </c>
      <c r="I12">
        <v>500</v>
      </c>
      <c r="J12">
        <v>0</v>
      </c>
      <c r="K12">
        <v>750166</v>
      </c>
      <c r="L12" t="s">
        <v>20</v>
      </c>
      <c r="M12">
        <v>0</v>
      </c>
      <c r="N12" s="1">
        <v>45811</v>
      </c>
      <c r="O12">
        <v>0</v>
      </c>
      <c r="P12">
        <v>0</v>
      </c>
    </row>
    <row r="13" spans="1:16" x14ac:dyDescent="0.35">
      <c r="A13" s="2">
        <v>45809.414583333331</v>
      </c>
      <c r="B13" s="2">
        <f t="shared" si="0"/>
        <v>45809</v>
      </c>
      <c r="C13">
        <v>47965673</v>
      </c>
      <c r="D13" t="s">
        <v>32</v>
      </c>
      <c r="E13" t="s">
        <v>16</v>
      </c>
      <c r="F13" t="s">
        <v>34</v>
      </c>
      <c r="G13" t="s">
        <v>35</v>
      </c>
      <c r="H13" t="s">
        <v>16</v>
      </c>
      <c r="I13">
        <v>550</v>
      </c>
      <c r="J13">
        <v>0</v>
      </c>
      <c r="K13">
        <v>617145</v>
      </c>
      <c r="L13" t="s">
        <v>20</v>
      </c>
      <c r="M13">
        <v>0</v>
      </c>
      <c r="N13" s="1">
        <v>45812</v>
      </c>
      <c r="O13">
        <v>0</v>
      </c>
      <c r="P13">
        <v>0</v>
      </c>
    </row>
    <row r="14" spans="1:16" x14ac:dyDescent="0.35">
      <c r="A14" s="2">
        <v>45809.418749999997</v>
      </c>
      <c r="B14" s="2">
        <f t="shared" si="0"/>
        <v>45809</v>
      </c>
      <c r="C14">
        <v>47965673</v>
      </c>
      <c r="D14" t="s">
        <v>32</v>
      </c>
      <c r="E14" t="s">
        <v>16</v>
      </c>
      <c r="F14" t="s">
        <v>17</v>
      </c>
      <c r="G14" t="s">
        <v>36</v>
      </c>
      <c r="H14" t="s">
        <v>19</v>
      </c>
      <c r="I14">
        <v>50</v>
      </c>
      <c r="J14">
        <v>0</v>
      </c>
      <c r="K14">
        <v>35973</v>
      </c>
      <c r="L14" t="s">
        <v>20</v>
      </c>
      <c r="M14">
        <v>0</v>
      </c>
      <c r="N14" s="1">
        <v>45811</v>
      </c>
      <c r="O14">
        <v>0</v>
      </c>
      <c r="P14">
        <v>0</v>
      </c>
    </row>
    <row r="15" spans="1:16" x14ac:dyDescent="0.35">
      <c r="A15" s="2">
        <v>45809.419444444444</v>
      </c>
      <c r="B15" s="2">
        <f t="shared" si="0"/>
        <v>45809</v>
      </c>
      <c r="C15">
        <v>52842048</v>
      </c>
      <c r="D15" t="s">
        <v>37</v>
      </c>
      <c r="E15" t="s">
        <v>16</v>
      </c>
      <c r="F15" t="s">
        <v>34</v>
      </c>
      <c r="G15" t="s">
        <v>38</v>
      </c>
      <c r="H15" t="s">
        <v>16</v>
      </c>
      <c r="I15" s="3">
        <v>1200</v>
      </c>
      <c r="J15">
        <v>0</v>
      </c>
      <c r="K15">
        <v>42538</v>
      </c>
      <c r="L15" t="s">
        <v>20</v>
      </c>
      <c r="M15">
        <v>0</v>
      </c>
      <c r="N15" s="1">
        <v>45812</v>
      </c>
      <c r="O15">
        <v>0</v>
      </c>
      <c r="P15">
        <v>0</v>
      </c>
    </row>
    <row r="16" spans="1:16" x14ac:dyDescent="0.35">
      <c r="A16" s="2">
        <v>45809.42083333333</v>
      </c>
      <c r="B16" s="2">
        <f t="shared" si="0"/>
        <v>45809</v>
      </c>
      <c r="C16">
        <v>47965673</v>
      </c>
      <c r="D16" t="s">
        <v>32</v>
      </c>
      <c r="E16" t="s">
        <v>16</v>
      </c>
      <c r="F16" t="s">
        <v>17</v>
      </c>
      <c r="G16" t="s">
        <v>39</v>
      </c>
      <c r="H16" t="s">
        <v>19</v>
      </c>
      <c r="I16">
        <v>50</v>
      </c>
      <c r="J16">
        <v>0</v>
      </c>
      <c r="K16">
        <v>84</v>
      </c>
      <c r="L16" t="s">
        <v>20</v>
      </c>
      <c r="M16">
        <v>0</v>
      </c>
      <c r="N16" s="1">
        <v>45811</v>
      </c>
      <c r="O16">
        <v>0</v>
      </c>
      <c r="P16">
        <v>0</v>
      </c>
    </row>
    <row r="17" spans="1:16" x14ac:dyDescent="0.35">
      <c r="A17" s="2">
        <v>45809.422222222223</v>
      </c>
      <c r="B17" s="2">
        <f t="shared" si="0"/>
        <v>45809</v>
      </c>
      <c r="C17">
        <v>33494068</v>
      </c>
      <c r="D17" t="s">
        <v>40</v>
      </c>
      <c r="E17" t="s">
        <v>16</v>
      </c>
      <c r="F17" t="s">
        <v>17</v>
      </c>
      <c r="G17" t="s">
        <v>41</v>
      </c>
      <c r="H17" t="s">
        <v>19</v>
      </c>
      <c r="I17">
        <v>200</v>
      </c>
      <c r="J17">
        <v>0</v>
      </c>
      <c r="K17">
        <v>928790</v>
      </c>
      <c r="L17" t="s">
        <v>20</v>
      </c>
      <c r="M17">
        <v>0</v>
      </c>
      <c r="N17" s="1">
        <v>45811</v>
      </c>
      <c r="O17">
        <v>14210</v>
      </c>
      <c r="P17">
        <v>0</v>
      </c>
    </row>
    <row r="18" spans="1:16" x14ac:dyDescent="0.35">
      <c r="A18" s="2">
        <v>45809.422222222223</v>
      </c>
      <c r="B18" s="2">
        <f t="shared" si="0"/>
        <v>45809</v>
      </c>
      <c r="C18">
        <v>36185783</v>
      </c>
      <c r="D18" t="s">
        <v>42</v>
      </c>
      <c r="E18" t="s">
        <v>16</v>
      </c>
      <c r="F18" t="s">
        <v>17</v>
      </c>
      <c r="G18" t="s">
        <v>43</v>
      </c>
      <c r="H18" t="s">
        <v>19</v>
      </c>
      <c r="I18">
        <v>350</v>
      </c>
      <c r="J18">
        <v>0</v>
      </c>
      <c r="K18">
        <v>825456</v>
      </c>
      <c r="L18" t="s">
        <v>20</v>
      </c>
      <c r="M18">
        <v>0</v>
      </c>
      <c r="N18" s="1">
        <v>45811</v>
      </c>
      <c r="O18">
        <v>0</v>
      </c>
      <c r="P18">
        <v>0</v>
      </c>
    </row>
    <row r="19" spans="1:16" x14ac:dyDescent="0.35">
      <c r="A19" s="2">
        <v>45809.423611111109</v>
      </c>
      <c r="B19" s="2">
        <f t="shared" si="0"/>
        <v>45809</v>
      </c>
      <c r="C19">
        <v>47965673</v>
      </c>
      <c r="D19" t="s">
        <v>32</v>
      </c>
      <c r="E19" t="s">
        <v>16</v>
      </c>
      <c r="F19" t="s">
        <v>17</v>
      </c>
      <c r="G19" t="s">
        <v>44</v>
      </c>
      <c r="H19" t="s">
        <v>19</v>
      </c>
      <c r="I19">
        <v>400</v>
      </c>
      <c r="J19">
        <v>0</v>
      </c>
      <c r="K19">
        <v>9250</v>
      </c>
      <c r="L19" t="s">
        <v>20</v>
      </c>
      <c r="M19">
        <v>0</v>
      </c>
      <c r="N19" s="1">
        <v>45811</v>
      </c>
      <c r="O19">
        <v>0</v>
      </c>
      <c r="P19">
        <v>0</v>
      </c>
    </row>
    <row r="20" spans="1:16" x14ac:dyDescent="0.35">
      <c r="A20" s="2">
        <v>45809.425000000003</v>
      </c>
      <c r="B20" s="2">
        <f t="shared" si="0"/>
        <v>45809</v>
      </c>
      <c r="C20">
        <v>47965673</v>
      </c>
      <c r="D20" t="s">
        <v>32</v>
      </c>
      <c r="E20" t="s">
        <v>16</v>
      </c>
      <c r="F20" t="s">
        <v>17</v>
      </c>
      <c r="G20" t="s">
        <v>45</v>
      </c>
      <c r="H20" t="s">
        <v>19</v>
      </c>
      <c r="I20" s="3">
        <v>1150</v>
      </c>
      <c r="J20">
        <v>0</v>
      </c>
      <c r="K20">
        <v>228821</v>
      </c>
      <c r="L20" t="s">
        <v>20</v>
      </c>
      <c r="M20">
        <v>0</v>
      </c>
      <c r="N20" s="1">
        <v>45811</v>
      </c>
      <c r="O20">
        <v>0</v>
      </c>
      <c r="P20">
        <v>0</v>
      </c>
    </row>
    <row r="21" spans="1:16" x14ac:dyDescent="0.35">
      <c r="A21" s="2">
        <v>45809.425000000003</v>
      </c>
      <c r="B21" s="2">
        <f t="shared" si="0"/>
        <v>45809</v>
      </c>
      <c r="C21">
        <v>47965673</v>
      </c>
      <c r="D21" t="s">
        <v>32</v>
      </c>
      <c r="E21" t="s">
        <v>16</v>
      </c>
      <c r="F21" t="s">
        <v>17</v>
      </c>
      <c r="G21" t="s">
        <v>46</v>
      </c>
      <c r="H21" t="s">
        <v>19</v>
      </c>
      <c r="I21">
        <v>150</v>
      </c>
      <c r="J21">
        <v>0</v>
      </c>
      <c r="K21">
        <v>233377</v>
      </c>
      <c r="L21" t="s">
        <v>20</v>
      </c>
      <c r="M21">
        <v>0</v>
      </c>
      <c r="N21" s="1">
        <v>45811</v>
      </c>
      <c r="O21">
        <v>0</v>
      </c>
      <c r="P21">
        <v>0</v>
      </c>
    </row>
    <row r="22" spans="1:16" x14ac:dyDescent="0.35">
      <c r="A22" s="2">
        <v>45809.425694444442</v>
      </c>
      <c r="B22" s="2">
        <f t="shared" si="0"/>
        <v>45809</v>
      </c>
      <c r="C22">
        <v>47965673</v>
      </c>
      <c r="D22" t="s">
        <v>32</v>
      </c>
      <c r="E22" t="s">
        <v>16</v>
      </c>
      <c r="F22" t="s">
        <v>17</v>
      </c>
      <c r="G22" t="s">
        <v>47</v>
      </c>
      <c r="H22" t="s">
        <v>19</v>
      </c>
      <c r="I22">
        <v>700</v>
      </c>
      <c r="J22">
        <v>0</v>
      </c>
      <c r="K22">
        <v>933763</v>
      </c>
      <c r="L22" t="s">
        <v>20</v>
      </c>
      <c r="M22">
        <v>0</v>
      </c>
      <c r="N22" s="1">
        <v>45811</v>
      </c>
      <c r="O22">
        <v>0</v>
      </c>
      <c r="P22">
        <v>0</v>
      </c>
    </row>
    <row r="23" spans="1:16" x14ac:dyDescent="0.35">
      <c r="A23" s="2">
        <v>45809.431250000001</v>
      </c>
      <c r="B23" s="2">
        <f t="shared" si="0"/>
        <v>45809</v>
      </c>
      <c r="C23">
        <v>36477881</v>
      </c>
      <c r="D23" t="s">
        <v>21</v>
      </c>
      <c r="E23" t="s">
        <v>16</v>
      </c>
      <c r="F23" t="s">
        <v>17</v>
      </c>
      <c r="G23" t="s">
        <v>48</v>
      </c>
      <c r="H23" t="s">
        <v>19</v>
      </c>
      <c r="I23">
        <v>300</v>
      </c>
      <c r="J23">
        <v>0</v>
      </c>
      <c r="K23">
        <v>210657</v>
      </c>
      <c r="L23" t="s">
        <v>20</v>
      </c>
      <c r="M23">
        <v>0</v>
      </c>
      <c r="N23" s="1">
        <v>45811</v>
      </c>
      <c r="O23">
        <v>0</v>
      </c>
      <c r="P23">
        <v>0</v>
      </c>
    </row>
    <row r="24" spans="1:16" x14ac:dyDescent="0.35">
      <c r="A24" s="2">
        <v>45809.431250000001</v>
      </c>
      <c r="B24" s="2">
        <f t="shared" si="0"/>
        <v>45809</v>
      </c>
      <c r="C24">
        <v>47392121</v>
      </c>
      <c r="D24" t="s">
        <v>27</v>
      </c>
      <c r="E24" t="s">
        <v>16</v>
      </c>
      <c r="F24" t="s">
        <v>17</v>
      </c>
      <c r="G24" t="s">
        <v>49</v>
      </c>
      <c r="H24" t="s">
        <v>19</v>
      </c>
      <c r="I24">
        <v>250</v>
      </c>
      <c r="J24">
        <v>0</v>
      </c>
      <c r="K24">
        <v>6571</v>
      </c>
      <c r="L24" t="s">
        <v>20</v>
      </c>
      <c r="M24">
        <v>0</v>
      </c>
      <c r="N24" s="1">
        <v>45811</v>
      </c>
      <c r="O24">
        <v>0</v>
      </c>
      <c r="P24">
        <v>0</v>
      </c>
    </row>
    <row r="25" spans="1:16" x14ac:dyDescent="0.35">
      <c r="A25" s="2">
        <v>45809.431250000001</v>
      </c>
      <c r="B25" s="2">
        <f t="shared" si="0"/>
        <v>45809</v>
      </c>
      <c r="C25">
        <v>47965673</v>
      </c>
      <c r="D25" t="s">
        <v>32</v>
      </c>
      <c r="E25" t="s">
        <v>16</v>
      </c>
      <c r="F25" t="s">
        <v>17</v>
      </c>
      <c r="G25" t="s">
        <v>50</v>
      </c>
      <c r="H25" t="s">
        <v>19</v>
      </c>
      <c r="I25">
        <v>150</v>
      </c>
      <c r="J25">
        <v>0</v>
      </c>
      <c r="K25">
        <v>103037</v>
      </c>
      <c r="L25" t="s">
        <v>20</v>
      </c>
      <c r="M25">
        <v>0</v>
      </c>
      <c r="N25" s="1">
        <v>45811</v>
      </c>
      <c r="O25">
        <v>0</v>
      </c>
      <c r="P25">
        <v>0</v>
      </c>
    </row>
    <row r="26" spans="1:16" x14ac:dyDescent="0.35">
      <c r="A26" s="2">
        <v>45809.431250000001</v>
      </c>
      <c r="B26" s="2">
        <f t="shared" si="0"/>
        <v>45809</v>
      </c>
      <c r="C26">
        <v>52842048</v>
      </c>
      <c r="D26" t="s">
        <v>37</v>
      </c>
      <c r="E26" t="s">
        <v>16</v>
      </c>
      <c r="F26" t="s">
        <v>17</v>
      </c>
      <c r="G26" t="s">
        <v>51</v>
      </c>
      <c r="H26" t="s">
        <v>19</v>
      </c>
      <c r="I26" s="3">
        <v>2000</v>
      </c>
      <c r="J26">
        <v>0</v>
      </c>
      <c r="K26">
        <v>124989</v>
      </c>
      <c r="L26" t="s">
        <v>20</v>
      </c>
      <c r="M26">
        <v>0</v>
      </c>
      <c r="N26" s="1">
        <v>45811</v>
      </c>
      <c r="O26">
        <v>0</v>
      </c>
      <c r="P26">
        <v>0</v>
      </c>
    </row>
    <row r="27" spans="1:16" x14ac:dyDescent="0.35">
      <c r="A27" s="2">
        <v>45809.431944444441</v>
      </c>
      <c r="B27" s="2">
        <f t="shared" si="0"/>
        <v>45809</v>
      </c>
      <c r="C27">
        <v>47392121</v>
      </c>
      <c r="D27" t="s">
        <v>27</v>
      </c>
      <c r="E27" t="s">
        <v>16</v>
      </c>
      <c r="F27" t="s">
        <v>17</v>
      </c>
      <c r="G27" t="s">
        <v>52</v>
      </c>
      <c r="H27" t="s">
        <v>19</v>
      </c>
      <c r="I27">
        <v>150</v>
      </c>
      <c r="J27">
        <v>0</v>
      </c>
      <c r="K27">
        <v>230063</v>
      </c>
      <c r="L27" t="s">
        <v>20</v>
      </c>
      <c r="M27">
        <v>0</v>
      </c>
      <c r="N27" s="1">
        <v>45811</v>
      </c>
      <c r="O27">
        <v>0</v>
      </c>
      <c r="P27">
        <v>0</v>
      </c>
    </row>
    <row r="28" spans="1:16" x14ac:dyDescent="0.35">
      <c r="A28" s="2">
        <v>45809.433333333334</v>
      </c>
      <c r="B28" s="2">
        <f t="shared" si="0"/>
        <v>45809</v>
      </c>
      <c r="C28">
        <v>51303075</v>
      </c>
      <c r="D28" t="s">
        <v>23</v>
      </c>
      <c r="E28" t="s">
        <v>16</v>
      </c>
      <c r="F28" t="s">
        <v>17</v>
      </c>
      <c r="G28" t="s">
        <v>53</v>
      </c>
      <c r="H28" t="s">
        <v>19</v>
      </c>
      <c r="I28" s="3">
        <v>1300</v>
      </c>
      <c r="J28">
        <v>0</v>
      </c>
      <c r="K28">
        <v>4530</v>
      </c>
      <c r="L28" t="s">
        <v>20</v>
      </c>
      <c r="M28">
        <v>0</v>
      </c>
      <c r="N28" s="1">
        <v>45811</v>
      </c>
      <c r="O28">
        <v>0</v>
      </c>
      <c r="P28">
        <v>0</v>
      </c>
    </row>
    <row r="29" spans="1:16" x14ac:dyDescent="0.35">
      <c r="A29" s="2">
        <v>45809.43472222222</v>
      </c>
      <c r="B29" s="2">
        <f t="shared" si="0"/>
        <v>45809</v>
      </c>
      <c r="C29">
        <v>43048085</v>
      </c>
      <c r="D29" t="s">
        <v>54</v>
      </c>
      <c r="E29" t="s">
        <v>16</v>
      </c>
      <c r="F29" t="s">
        <v>17</v>
      </c>
      <c r="G29" t="s">
        <v>55</v>
      </c>
      <c r="H29" t="s">
        <v>19</v>
      </c>
      <c r="I29" s="3">
        <v>2600</v>
      </c>
      <c r="J29">
        <v>0</v>
      </c>
      <c r="K29">
        <v>642583</v>
      </c>
      <c r="L29" t="s">
        <v>20</v>
      </c>
      <c r="M29">
        <v>0</v>
      </c>
      <c r="N29" s="1">
        <v>45811</v>
      </c>
      <c r="O29">
        <v>0</v>
      </c>
      <c r="P29">
        <v>0</v>
      </c>
    </row>
    <row r="30" spans="1:16" x14ac:dyDescent="0.35">
      <c r="A30" s="2">
        <v>45809.436111111114</v>
      </c>
      <c r="B30" s="2">
        <f t="shared" si="0"/>
        <v>45809</v>
      </c>
      <c r="C30">
        <v>36185783</v>
      </c>
      <c r="D30" t="s">
        <v>42</v>
      </c>
      <c r="E30" t="s">
        <v>16</v>
      </c>
      <c r="F30" t="s">
        <v>17</v>
      </c>
      <c r="G30" t="s">
        <v>56</v>
      </c>
      <c r="H30" t="s">
        <v>19</v>
      </c>
      <c r="I30" s="3">
        <v>1400</v>
      </c>
      <c r="J30">
        <v>0</v>
      </c>
      <c r="K30" t="s">
        <v>57</v>
      </c>
      <c r="L30" t="s">
        <v>20</v>
      </c>
      <c r="M30">
        <v>0</v>
      </c>
      <c r="N30" s="1">
        <v>45811</v>
      </c>
      <c r="O30">
        <v>0</v>
      </c>
      <c r="P30">
        <v>0</v>
      </c>
    </row>
    <row r="31" spans="1:16" x14ac:dyDescent="0.35">
      <c r="A31" s="2">
        <v>45809.438194444447</v>
      </c>
      <c r="B31" s="2">
        <f t="shared" si="0"/>
        <v>45809</v>
      </c>
      <c r="C31">
        <v>47965673</v>
      </c>
      <c r="D31" t="s">
        <v>32</v>
      </c>
      <c r="E31" t="s">
        <v>16</v>
      </c>
      <c r="F31" t="s">
        <v>34</v>
      </c>
      <c r="G31" t="s">
        <v>58</v>
      </c>
      <c r="H31" t="s">
        <v>16</v>
      </c>
      <c r="I31">
        <v>500</v>
      </c>
      <c r="J31">
        <v>0</v>
      </c>
      <c r="K31">
        <v>456342</v>
      </c>
      <c r="L31" t="s">
        <v>20</v>
      </c>
      <c r="M31">
        <v>0</v>
      </c>
      <c r="N31" s="1">
        <v>45812</v>
      </c>
      <c r="O31">
        <v>0</v>
      </c>
      <c r="P31">
        <v>0</v>
      </c>
    </row>
    <row r="32" spans="1:16" x14ac:dyDescent="0.35">
      <c r="A32" s="2">
        <v>45809.439583333333</v>
      </c>
      <c r="B32" s="2">
        <f t="shared" si="0"/>
        <v>45809</v>
      </c>
      <c r="C32">
        <v>47965673</v>
      </c>
      <c r="D32" t="s">
        <v>32</v>
      </c>
      <c r="E32" t="s">
        <v>16</v>
      </c>
      <c r="F32" t="s">
        <v>17</v>
      </c>
      <c r="G32" t="s">
        <v>59</v>
      </c>
      <c r="H32" t="s">
        <v>19</v>
      </c>
      <c r="I32">
        <v>150</v>
      </c>
      <c r="J32">
        <v>0</v>
      </c>
      <c r="K32">
        <v>4634</v>
      </c>
      <c r="L32" t="s">
        <v>20</v>
      </c>
      <c r="M32">
        <v>0</v>
      </c>
      <c r="N32" s="1">
        <v>45811</v>
      </c>
      <c r="O32">
        <v>0</v>
      </c>
      <c r="P32">
        <v>0</v>
      </c>
    </row>
    <row r="33" spans="1:16" x14ac:dyDescent="0.35">
      <c r="A33" s="2">
        <v>45809.440972222219</v>
      </c>
      <c r="B33" s="2">
        <f t="shared" si="0"/>
        <v>45809</v>
      </c>
      <c r="C33">
        <v>47965673</v>
      </c>
      <c r="D33" t="s">
        <v>32</v>
      </c>
      <c r="E33" t="s">
        <v>16</v>
      </c>
      <c r="F33" t="s">
        <v>17</v>
      </c>
      <c r="G33" t="s">
        <v>60</v>
      </c>
      <c r="H33" t="s">
        <v>19</v>
      </c>
      <c r="I33">
        <v>150</v>
      </c>
      <c r="J33">
        <v>0</v>
      </c>
      <c r="K33">
        <v>958949</v>
      </c>
      <c r="L33" t="s">
        <v>20</v>
      </c>
      <c r="M33">
        <v>0</v>
      </c>
      <c r="N33" s="1">
        <v>45811</v>
      </c>
      <c r="O33">
        <v>0</v>
      </c>
      <c r="P33">
        <v>0</v>
      </c>
    </row>
    <row r="34" spans="1:16" x14ac:dyDescent="0.35">
      <c r="A34" s="2">
        <v>45809.442361111112</v>
      </c>
      <c r="B34" s="2">
        <f t="shared" si="0"/>
        <v>45809</v>
      </c>
      <c r="C34">
        <v>36185783</v>
      </c>
      <c r="D34" t="s">
        <v>42</v>
      </c>
      <c r="E34" t="s">
        <v>16</v>
      </c>
      <c r="F34" t="s">
        <v>17</v>
      </c>
      <c r="G34" t="s">
        <v>61</v>
      </c>
      <c r="H34" t="s">
        <v>19</v>
      </c>
      <c r="I34">
        <v>250</v>
      </c>
      <c r="J34">
        <v>0</v>
      </c>
      <c r="K34">
        <v>7472</v>
      </c>
      <c r="L34" t="s">
        <v>20</v>
      </c>
      <c r="M34">
        <v>0</v>
      </c>
      <c r="N34" s="1">
        <v>45811</v>
      </c>
      <c r="O34">
        <v>0</v>
      </c>
      <c r="P34">
        <v>0</v>
      </c>
    </row>
    <row r="35" spans="1:16" x14ac:dyDescent="0.35">
      <c r="A35" s="2">
        <v>45809.443749999999</v>
      </c>
      <c r="B35" s="2">
        <f t="shared" si="0"/>
        <v>45809</v>
      </c>
      <c r="C35">
        <v>47965673</v>
      </c>
      <c r="D35" t="s">
        <v>32</v>
      </c>
      <c r="E35" t="s">
        <v>16</v>
      </c>
      <c r="F35" t="s">
        <v>17</v>
      </c>
      <c r="G35" t="s">
        <v>62</v>
      </c>
      <c r="H35" t="s">
        <v>19</v>
      </c>
      <c r="I35">
        <v>550</v>
      </c>
      <c r="J35">
        <v>0</v>
      </c>
      <c r="K35">
        <v>922242</v>
      </c>
      <c r="L35" t="s">
        <v>20</v>
      </c>
      <c r="M35">
        <v>0</v>
      </c>
      <c r="N35" s="1">
        <v>45811</v>
      </c>
      <c r="O35">
        <v>0</v>
      </c>
      <c r="P35">
        <v>0</v>
      </c>
    </row>
    <row r="36" spans="1:16" x14ac:dyDescent="0.35">
      <c r="A36" s="2">
        <v>45809.443749999999</v>
      </c>
      <c r="B36" s="2">
        <f t="shared" si="0"/>
        <v>45809</v>
      </c>
      <c r="C36">
        <v>47965673</v>
      </c>
      <c r="D36" t="s">
        <v>32</v>
      </c>
      <c r="E36" t="s">
        <v>16</v>
      </c>
      <c r="F36" t="s">
        <v>17</v>
      </c>
      <c r="G36" t="s">
        <v>63</v>
      </c>
      <c r="H36" t="s">
        <v>19</v>
      </c>
      <c r="I36">
        <v>550</v>
      </c>
      <c r="J36">
        <v>0</v>
      </c>
      <c r="K36">
        <v>1818</v>
      </c>
      <c r="L36" t="s">
        <v>20</v>
      </c>
      <c r="M36">
        <v>0</v>
      </c>
      <c r="N36" s="1">
        <v>45811</v>
      </c>
      <c r="O36">
        <v>0</v>
      </c>
      <c r="P36">
        <v>0</v>
      </c>
    </row>
    <row r="37" spans="1:16" x14ac:dyDescent="0.35">
      <c r="A37" s="2">
        <v>45809.443749999999</v>
      </c>
      <c r="B37" s="2">
        <f t="shared" si="0"/>
        <v>45809</v>
      </c>
      <c r="C37">
        <v>52842048</v>
      </c>
      <c r="D37" t="s">
        <v>37</v>
      </c>
      <c r="E37" t="s">
        <v>16</v>
      </c>
      <c r="F37" t="s">
        <v>17</v>
      </c>
      <c r="G37" t="s">
        <v>64</v>
      </c>
      <c r="H37" t="s">
        <v>19</v>
      </c>
      <c r="I37">
        <v>700</v>
      </c>
      <c r="J37">
        <v>0</v>
      </c>
      <c r="K37">
        <v>392338</v>
      </c>
      <c r="L37" t="s">
        <v>20</v>
      </c>
      <c r="M37">
        <v>0</v>
      </c>
      <c r="N37" s="1">
        <v>45811</v>
      </c>
      <c r="O37">
        <v>0</v>
      </c>
      <c r="P37">
        <v>0</v>
      </c>
    </row>
    <row r="38" spans="1:16" x14ac:dyDescent="0.35">
      <c r="A38" s="2">
        <v>45809.445138888892</v>
      </c>
      <c r="B38" s="2">
        <f t="shared" si="0"/>
        <v>45809</v>
      </c>
      <c r="C38">
        <v>52667583</v>
      </c>
      <c r="D38" t="s">
        <v>65</v>
      </c>
      <c r="E38" t="s">
        <v>16</v>
      </c>
      <c r="F38" t="s">
        <v>17</v>
      </c>
      <c r="G38" t="s">
        <v>66</v>
      </c>
      <c r="H38" t="s">
        <v>19</v>
      </c>
      <c r="I38">
        <v>800</v>
      </c>
      <c r="J38">
        <v>0</v>
      </c>
      <c r="K38">
        <v>3226</v>
      </c>
      <c r="L38" t="s">
        <v>20</v>
      </c>
      <c r="M38">
        <v>0</v>
      </c>
      <c r="N38" s="1">
        <v>45811</v>
      </c>
      <c r="O38">
        <v>0</v>
      </c>
      <c r="P38">
        <v>0</v>
      </c>
    </row>
    <row r="39" spans="1:16" x14ac:dyDescent="0.35">
      <c r="A39" s="2">
        <v>45809.445138888892</v>
      </c>
      <c r="B39" s="2">
        <f t="shared" si="0"/>
        <v>45809</v>
      </c>
      <c r="C39">
        <v>52842048</v>
      </c>
      <c r="D39" t="s">
        <v>37</v>
      </c>
      <c r="E39" t="s">
        <v>16</v>
      </c>
      <c r="F39" t="s">
        <v>17</v>
      </c>
      <c r="G39" t="s">
        <v>67</v>
      </c>
      <c r="H39" t="s">
        <v>19</v>
      </c>
      <c r="I39">
        <v>500</v>
      </c>
      <c r="J39">
        <v>0</v>
      </c>
      <c r="K39">
        <v>4786</v>
      </c>
      <c r="L39" t="s">
        <v>20</v>
      </c>
      <c r="M39">
        <v>0</v>
      </c>
      <c r="N39" s="1">
        <v>45811</v>
      </c>
      <c r="O39">
        <v>0</v>
      </c>
      <c r="P39">
        <v>0</v>
      </c>
    </row>
    <row r="40" spans="1:16" x14ac:dyDescent="0.35">
      <c r="A40" s="2">
        <v>45809.446527777778</v>
      </c>
      <c r="B40" s="2">
        <f t="shared" si="0"/>
        <v>45809</v>
      </c>
      <c r="C40">
        <v>47392121</v>
      </c>
      <c r="D40" t="s">
        <v>27</v>
      </c>
      <c r="E40" t="s">
        <v>16</v>
      </c>
      <c r="F40" t="s">
        <v>17</v>
      </c>
      <c r="G40" t="s">
        <v>68</v>
      </c>
      <c r="H40" t="s">
        <v>19</v>
      </c>
      <c r="I40">
        <v>250</v>
      </c>
      <c r="J40">
        <v>0</v>
      </c>
      <c r="K40">
        <v>326417</v>
      </c>
      <c r="L40" t="s">
        <v>20</v>
      </c>
      <c r="M40">
        <v>0</v>
      </c>
      <c r="N40" s="1">
        <v>45811</v>
      </c>
      <c r="O40">
        <v>0</v>
      </c>
      <c r="P40">
        <v>0</v>
      </c>
    </row>
    <row r="41" spans="1:16" x14ac:dyDescent="0.35">
      <c r="A41" s="2">
        <v>45809.446527777778</v>
      </c>
      <c r="B41" s="2">
        <f t="shared" si="0"/>
        <v>45809</v>
      </c>
      <c r="C41">
        <v>52549481</v>
      </c>
      <c r="D41" t="s">
        <v>69</v>
      </c>
      <c r="E41" t="s">
        <v>16</v>
      </c>
      <c r="F41" t="s">
        <v>34</v>
      </c>
      <c r="G41" t="s">
        <v>70</v>
      </c>
      <c r="H41" t="s">
        <v>16</v>
      </c>
      <c r="I41">
        <v>450</v>
      </c>
      <c r="J41">
        <v>0</v>
      </c>
      <c r="K41">
        <v>861533</v>
      </c>
      <c r="L41" t="s">
        <v>20</v>
      </c>
      <c r="M41">
        <v>0</v>
      </c>
      <c r="N41" s="1">
        <v>45812</v>
      </c>
      <c r="O41">
        <v>0</v>
      </c>
      <c r="P41">
        <v>0</v>
      </c>
    </row>
    <row r="42" spans="1:16" x14ac:dyDescent="0.35">
      <c r="A42" s="2">
        <v>45809.447916666664</v>
      </c>
      <c r="B42" s="2">
        <f t="shared" si="0"/>
        <v>45809</v>
      </c>
      <c r="C42">
        <v>52842048</v>
      </c>
      <c r="D42" t="s">
        <v>37</v>
      </c>
      <c r="E42" t="s">
        <v>16</v>
      </c>
      <c r="F42" t="s">
        <v>17</v>
      </c>
      <c r="G42" t="s">
        <v>71</v>
      </c>
      <c r="H42" t="s">
        <v>19</v>
      </c>
      <c r="I42">
        <v>650</v>
      </c>
      <c r="J42">
        <v>0</v>
      </c>
      <c r="K42">
        <v>23379</v>
      </c>
      <c r="L42" t="s">
        <v>20</v>
      </c>
      <c r="M42">
        <v>0</v>
      </c>
      <c r="N42" s="1">
        <v>45811</v>
      </c>
      <c r="O42">
        <v>0</v>
      </c>
      <c r="P42">
        <v>0</v>
      </c>
    </row>
    <row r="43" spans="1:16" x14ac:dyDescent="0.35">
      <c r="A43" s="2">
        <v>45809.448611111111</v>
      </c>
      <c r="B43" s="2">
        <f t="shared" si="0"/>
        <v>45809</v>
      </c>
      <c r="C43">
        <v>47965673</v>
      </c>
      <c r="D43" t="s">
        <v>32</v>
      </c>
      <c r="E43" t="s">
        <v>16</v>
      </c>
      <c r="F43" t="s">
        <v>17</v>
      </c>
      <c r="G43" t="s">
        <v>72</v>
      </c>
      <c r="H43" t="s">
        <v>19</v>
      </c>
      <c r="I43">
        <v>550</v>
      </c>
      <c r="J43">
        <v>0</v>
      </c>
      <c r="K43">
        <v>603830</v>
      </c>
      <c r="L43" t="s">
        <v>20</v>
      </c>
      <c r="M43">
        <v>0</v>
      </c>
      <c r="N43" s="1">
        <v>45811</v>
      </c>
      <c r="O43">
        <v>0</v>
      </c>
      <c r="P43">
        <v>0</v>
      </c>
    </row>
    <row r="44" spans="1:16" x14ac:dyDescent="0.35">
      <c r="A44" s="2">
        <v>45809.449305555558</v>
      </c>
      <c r="B44" s="2">
        <f t="shared" si="0"/>
        <v>45809</v>
      </c>
      <c r="C44">
        <v>36477881</v>
      </c>
      <c r="D44" t="s">
        <v>21</v>
      </c>
      <c r="E44" t="s">
        <v>16</v>
      </c>
      <c r="F44" t="s">
        <v>17</v>
      </c>
      <c r="G44" t="s">
        <v>73</v>
      </c>
      <c r="H44" t="s">
        <v>19</v>
      </c>
      <c r="I44">
        <v>450</v>
      </c>
      <c r="J44">
        <v>0</v>
      </c>
      <c r="K44">
        <v>974329</v>
      </c>
      <c r="L44" t="s">
        <v>20</v>
      </c>
      <c r="M44">
        <v>0</v>
      </c>
      <c r="N44" s="1">
        <v>45811</v>
      </c>
      <c r="O44">
        <v>0</v>
      </c>
      <c r="P44">
        <v>0</v>
      </c>
    </row>
    <row r="45" spans="1:16" x14ac:dyDescent="0.35">
      <c r="A45" s="2">
        <v>45809.45</v>
      </c>
      <c r="B45" s="2">
        <f t="shared" si="0"/>
        <v>45809</v>
      </c>
      <c r="C45">
        <v>47965673</v>
      </c>
      <c r="D45" t="s">
        <v>32</v>
      </c>
      <c r="E45" t="s">
        <v>16</v>
      </c>
      <c r="F45" t="s">
        <v>17</v>
      </c>
      <c r="G45" t="s">
        <v>74</v>
      </c>
      <c r="H45" t="s">
        <v>19</v>
      </c>
      <c r="I45">
        <v>150</v>
      </c>
      <c r="J45">
        <v>0</v>
      </c>
      <c r="K45">
        <v>3538</v>
      </c>
      <c r="L45" t="s">
        <v>20</v>
      </c>
      <c r="M45">
        <v>0</v>
      </c>
      <c r="N45" s="1">
        <v>45811</v>
      </c>
      <c r="O45">
        <v>0</v>
      </c>
      <c r="P45">
        <v>0</v>
      </c>
    </row>
    <row r="46" spans="1:16" x14ac:dyDescent="0.35">
      <c r="A46" s="2">
        <v>45809.450694444444</v>
      </c>
      <c r="B46" s="2">
        <f t="shared" si="0"/>
        <v>45809</v>
      </c>
      <c r="C46">
        <v>47965673</v>
      </c>
      <c r="D46" t="s">
        <v>32</v>
      </c>
      <c r="E46" t="s">
        <v>16</v>
      </c>
      <c r="F46" t="s">
        <v>17</v>
      </c>
      <c r="G46" t="s">
        <v>75</v>
      </c>
      <c r="H46" t="s">
        <v>19</v>
      </c>
      <c r="I46">
        <v>150</v>
      </c>
      <c r="J46">
        <v>0</v>
      </c>
      <c r="K46">
        <v>26883</v>
      </c>
      <c r="L46" t="s">
        <v>20</v>
      </c>
      <c r="M46">
        <v>0</v>
      </c>
      <c r="N46" s="1">
        <v>45811</v>
      </c>
      <c r="O46">
        <v>0</v>
      </c>
      <c r="P46">
        <v>0</v>
      </c>
    </row>
    <row r="47" spans="1:16" x14ac:dyDescent="0.35">
      <c r="A47" s="2">
        <v>45809.450694444444</v>
      </c>
      <c r="B47" s="2">
        <f t="shared" si="0"/>
        <v>45809</v>
      </c>
      <c r="C47">
        <v>52842048</v>
      </c>
      <c r="D47" t="s">
        <v>37</v>
      </c>
      <c r="E47" t="s">
        <v>16</v>
      </c>
      <c r="F47" t="s">
        <v>17</v>
      </c>
      <c r="G47" t="s">
        <v>76</v>
      </c>
      <c r="H47" t="s">
        <v>19</v>
      </c>
      <c r="I47">
        <v>600</v>
      </c>
      <c r="J47">
        <v>0</v>
      </c>
      <c r="K47">
        <v>927353</v>
      </c>
      <c r="L47" t="s">
        <v>20</v>
      </c>
      <c r="M47">
        <v>0</v>
      </c>
      <c r="N47" s="1">
        <v>45811</v>
      </c>
      <c r="O47">
        <v>0</v>
      </c>
      <c r="P47">
        <v>0</v>
      </c>
    </row>
    <row r="48" spans="1:16" x14ac:dyDescent="0.35">
      <c r="A48" s="2">
        <v>45809.453472222223</v>
      </c>
      <c r="B48" s="2">
        <f t="shared" si="0"/>
        <v>45809</v>
      </c>
      <c r="C48">
        <v>52549481</v>
      </c>
      <c r="D48" t="s">
        <v>69</v>
      </c>
      <c r="E48" t="s">
        <v>16</v>
      </c>
      <c r="F48" t="s">
        <v>17</v>
      </c>
      <c r="G48" t="s">
        <v>77</v>
      </c>
      <c r="H48" t="s">
        <v>19</v>
      </c>
      <c r="I48">
        <v>300</v>
      </c>
      <c r="J48">
        <v>0</v>
      </c>
      <c r="K48">
        <v>306223</v>
      </c>
      <c r="L48" t="s">
        <v>20</v>
      </c>
      <c r="M48">
        <v>0</v>
      </c>
      <c r="N48" s="1">
        <v>45811</v>
      </c>
      <c r="O48">
        <v>0</v>
      </c>
      <c r="P48">
        <v>0</v>
      </c>
    </row>
    <row r="49" spans="1:16" x14ac:dyDescent="0.35">
      <c r="A49" s="2">
        <v>45809.454861111109</v>
      </c>
      <c r="B49" s="2">
        <f t="shared" si="0"/>
        <v>45809</v>
      </c>
      <c r="C49">
        <v>43048085</v>
      </c>
      <c r="D49" t="s">
        <v>54</v>
      </c>
      <c r="E49" t="s">
        <v>16</v>
      </c>
      <c r="F49" t="s">
        <v>17</v>
      </c>
      <c r="G49" t="s">
        <v>78</v>
      </c>
      <c r="H49" t="s">
        <v>19</v>
      </c>
      <c r="I49">
        <v>500</v>
      </c>
      <c r="J49">
        <v>0</v>
      </c>
      <c r="K49">
        <v>555263</v>
      </c>
      <c r="L49" t="s">
        <v>20</v>
      </c>
      <c r="M49">
        <v>0</v>
      </c>
      <c r="N49" s="1">
        <v>45811</v>
      </c>
      <c r="O49">
        <v>0</v>
      </c>
      <c r="P49">
        <v>0</v>
      </c>
    </row>
    <row r="50" spans="1:16" x14ac:dyDescent="0.35">
      <c r="A50" s="2">
        <v>45809.454861111109</v>
      </c>
      <c r="B50" s="2">
        <f t="shared" si="0"/>
        <v>45809</v>
      </c>
      <c r="C50">
        <v>47965673</v>
      </c>
      <c r="D50" t="s">
        <v>32</v>
      </c>
      <c r="E50" t="s">
        <v>16</v>
      </c>
      <c r="F50" t="s">
        <v>17</v>
      </c>
      <c r="G50" t="s">
        <v>79</v>
      </c>
      <c r="H50" t="s">
        <v>19</v>
      </c>
      <c r="I50">
        <v>750</v>
      </c>
      <c r="J50">
        <v>0</v>
      </c>
      <c r="K50">
        <v>985229</v>
      </c>
      <c r="L50" t="s">
        <v>20</v>
      </c>
      <c r="M50">
        <v>0</v>
      </c>
      <c r="N50" s="1">
        <v>45811</v>
      </c>
      <c r="O50">
        <v>0</v>
      </c>
      <c r="P50">
        <v>0</v>
      </c>
    </row>
    <row r="51" spans="1:16" x14ac:dyDescent="0.35">
      <c r="A51" s="2">
        <v>45809.457638888889</v>
      </c>
      <c r="B51" s="2">
        <f t="shared" si="0"/>
        <v>45809</v>
      </c>
      <c r="C51">
        <v>51303075</v>
      </c>
      <c r="D51" t="s">
        <v>23</v>
      </c>
      <c r="E51" t="s">
        <v>16</v>
      </c>
      <c r="F51" t="s">
        <v>17</v>
      </c>
      <c r="G51" t="s">
        <v>80</v>
      </c>
      <c r="H51" t="s">
        <v>19</v>
      </c>
      <c r="I51" s="3">
        <v>1050</v>
      </c>
      <c r="J51">
        <v>0</v>
      </c>
      <c r="K51">
        <v>915206</v>
      </c>
      <c r="L51" t="s">
        <v>20</v>
      </c>
      <c r="M51">
        <v>0</v>
      </c>
      <c r="N51" s="1">
        <v>45811</v>
      </c>
      <c r="O51">
        <v>0</v>
      </c>
      <c r="P51">
        <v>0</v>
      </c>
    </row>
    <row r="52" spans="1:16" x14ac:dyDescent="0.35">
      <c r="A52" s="2">
        <v>45809.458333333336</v>
      </c>
      <c r="B52" s="2">
        <f t="shared" si="0"/>
        <v>45809</v>
      </c>
      <c r="C52">
        <v>36477881</v>
      </c>
      <c r="D52" t="s">
        <v>21</v>
      </c>
      <c r="E52" t="s">
        <v>16</v>
      </c>
      <c r="F52" t="s">
        <v>17</v>
      </c>
      <c r="G52" t="s">
        <v>81</v>
      </c>
      <c r="H52" t="s">
        <v>19</v>
      </c>
      <c r="I52">
        <v>450</v>
      </c>
      <c r="J52">
        <v>0</v>
      </c>
      <c r="K52">
        <v>31328</v>
      </c>
      <c r="L52" t="s">
        <v>20</v>
      </c>
      <c r="M52">
        <v>0</v>
      </c>
      <c r="N52" s="1">
        <v>45811</v>
      </c>
      <c r="O52">
        <v>0</v>
      </c>
      <c r="P52">
        <v>0</v>
      </c>
    </row>
    <row r="53" spans="1:16" x14ac:dyDescent="0.35">
      <c r="A53" s="2">
        <v>45809.458333333336</v>
      </c>
      <c r="B53" s="2">
        <f t="shared" si="0"/>
        <v>45809</v>
      </c>
      <c r="C53">
        <v>51303075</v>
      </c>
      <c r="D53" t="s">
        <v>23</v>
      </c>
      <c r="E53" t="s">
        <v>16</v>
      </c>
      <c r="F53" t="s">
        <v>17</v>
      </c>
      <c r="G53" t="s">
        <v>82</v>
      </c>
      <c r="H53" t="s">
        <v>19</v>
      </c>
      <c r="I53">
        <v>800</v>
      </c>
      <c r="J53">
        <v>0</v>
      </c>
      <c r="K53">
        <v>3357</v>
      </c>
      <c r="L53" t="s">
        <v>20</v>
      </c>
      <c r="M53">
        <v>0</v>
      </c>
      <c r="N53" s="1">
        <v>45811</v>
      </c>
      <c r="O53">
        <v>0</v>
      </c>
      <c r="P53">
        <v>0</v>
      </c>
    </row>
    <row r="54" spans="1:16" x14ac:dyDescent="0.35">
      <c r="A54" s="2">
        <v>45809.458333333336</v>
      </c>
      <c r="B54" s="2">
        <f t="shared" si="0"/>
        <v>45809</v>
      </c>
      <c r="C54">
        <v>52860028</v>
      </c>
      <c r="D54" t="s">
        <v>83</v>
      </c>
      <c r="E54" t="s">
        <v>16</v>
      </c>
      <c r="F54" t="s">
        <v>17</v>
      </c>
      <c r="G54" t="s">
        <v>84</v>
      </c>
      <c r="H54" t="s">
        <v>19</v>
      </c>
      <c r="I54" s="3">
        <v>1200</v>
      </c>
      <c r="J54">
        <v>0</v>
      </c>
      <c r="K54">
        <v>993261</v>
      </c>
      <c r="L54" t="s">
        <v>20</v>
      </c>
      <c r="M54">
        <v>0</v>
      </c>
      <c r="N54" s="1">
        <v>45811</v>
      </c>
      <c r="O54">
        <v>0</v>
      </c>
      <c r="P54">
        <v>0</v>
      </c>
    </row>
    <row r="55" spans="1:16" x14ac:dyDescent="0.35">
      <c r="A55" s="2">
        <v>45809.459027777775</v>
      </c>
      <c r="B55" s="2">
        <f t="shared" si="0"/>
        <v>45809</v>
      </c>
      <c r="C55">
        <v>47965673</v>
      </c>
      <c r="D55" t="s">
        <v>32</v>
      </c>
      <c r="E55" t="s">
        <v>16</v>
      </c>
      <c r="F55" t="s">
        <v>17</v>
      </c>
      <c r="G55" t="s">
        <v>85</v>
      </c>
      <c r="H55" t="s">
        <v>19</v>
      </c>
      <c r="I55">
        <v>250</v>
      </c>
      <c r="J55">
        <v>0</v>
      </c>
      <c r="K55">
        <v>155404</v>
      </c>
      <c r="L55" t="s">
        <v>20</v>
      </c>
      <c r="M55">
        <v>0</v>
      </c>
      <c r="N55" s="1">
        <v>45811</v>
      </c>
      <c r="O55">
        <v>0</v>
      </c>
      <c r="P55">
        <v>0</v>
      </c>
    </row>
    <row r="56" spans="1:16" x14ac:dyDescent="0.35">
      <c r="A56" s="2">
        <v>45809.459722222222</v>
      </c>
      <c r="B56" s="2">
        <f t="shared" si="0"/>
        <v>45809</v>
      </c>
      <c r="C56">
        <v>36477881</v>
      </c>
      <c r="D56" t="s">
        <v>21</v>
      </c>
      <c r="E56" t="s">
        <v>16</v>
      </c>
      <c r="F56" t="s">
        <v>17</v>
      </c>
      <c r="G56" t="s">
        <v>86</v>
      </c>
      <c r="H56" t="s">
        <v>19</v>
      </c>
      <c r="I56" s="3">
        <v>2000</v>
      </c>
      <c r="J56">
        <v>0</v>
      </c>
      <c r="K56">
        <v>4674</v>
      </c>
      <c r="L56" t="s">
        <v>20</v>
      </c>
      <c r="M56">
        <v>0</v>
      </c>
      <c r="N56" s="1">
        <v>45811</v>
      </c>
      <c r="O56">
        <v>0</v>
      </c>
      <c r="P56">
        <v>0</v>
      </c>
    </row>
    <row r="57" spans="1:16" x14ac:dyDescent="0.35">
      <c r="A57" s="2">
        <v>45809.461111111108</v>
      </c>
      <c r="B57" s="2">
        <f t="shared" si="0"/>
        <v>45809</v>
      </c>
      <c r="C57">
        <v>47965673</v>
      </c>
      <c r="D57" t="s">
        <v>32</v>
      </c>
      <c r="E57" t="s">
        <v>16</v>
      </c>
      <c r="F57" t="s">
        <v>87</v>
      </c>
      <c r="G57" t="s">
        <v>88</v>
      </c>
      <c r="H57" t="s">
        <v>16</v>
      </c>
      <c r="I57">
        <v>350</v>
      </c>
      <c r="J57">
        <v>0</v>
      </c>
      <c r="K57">
        <v>646274</v>
      </c>
      <c r="L57" t="s">
        <v>20</v>
      </c>
      <c r="M57">
        <v>0</v>
      </c>
      <c r="N57" s="1">
        <v>45812</v>
      </c>
      <c r="O57">
        <v>0</v>
      </c>
      <c r="P57">
        <v>0</v>
      </c>
    </row>
    <row r="58" spans="1:16" x14ac:dyDescent="0.35">
      <c r="A58" s="2">
        <v>45809.461805555555</v>
      </c>
      <c r="B58" s="2">
        <f t="shared" si="0"/>
        <v>45809</v>
      </c>
      <c r="C58">
        <v>33494068</v>
      </c>
      <c r="D58" t="s">
        <v>40</v>
      </c>
      <c r="E58" t="s">
        <v>16</v>
      </c>
      <c r="F58" t="s">
        <v>17</v>
      </c>
      <c r="G58" t="s">
        <v>89</v>
      </c>
      <c r="H58" t="s">
        <v>19</v>
      </c>
      <c r="I58" s="3">
        <v>5000</v>
      </c>
      <c r="J58">
        <v>0</v>
      </c>
      <c r="K58">
        <v>8924</v>
      </c>
      <c r="L58" t="s">
        <v>20</v>
      </c>
      <c r="M58">
        <v>0</v>
      </c>
      <c r="N58" s="1">
        <v>45811</v>
      </c>
      <c r="O58">
        <v>14211</v>
      </c>
      <c r="P58">
        <v>0</v>
      </c>
    </row>
    <row r="59" spans="1:16" x14ac:dyDescent="0.35">
      <c r="A59" s="2">
        <v>45809.462500000001</v>
      </c>
      <c r="B59" s="2">
        <f t="shared" si="0"/>
        <v>45809</v>
      </c>
      <c r="C59">
        <v>36477881</v>
      </c>
      <c r="D59" t="s">
        <v>21</v>
      </c>
      <c r="E59" t="s">
        <v>16</v>
      </c>
      <c r="F59" t="s">
        <v>17</v>
      </c>
      <c r="G59" t="s">
        <v>90</v>
      </c>
      <c r="H59" t="s">
        <v>19</v>
      </c>
      <c r="I59" s="3">
        <v>1250</v>
      </c>
      <c r="J59">
        <v>0</v>
      </c>
      <c r="K59">
        <v>649187</v>
      </c>
      <c r="L59" t="s">
        <v>20</v>
      </c>
      <c r="M59">
        <v>0</v>
      </c>
      <c r="N59" s="1">
        <v>45811</v>
      </c>
      <c r="O59">
        <v>0</v>
      </c>
      <c r="P59">
        <v>0</v>
      </c>
    </row>
    <row r="60" spans="1:16" x14ac:dyDescent="0.35">
      <c r="A60" s="2">
        <v>45809.462500000001</v>
      </c>
      <c r="B60" s="2">
        <f t="shared" si="0"/>
        <v>45809</v>
      </c>
      <c r="C60">
        <v>47393924</v>
      </c>
      <c r="D60" t="s">
        <v>91</v>
      </c>
      <c r="E60" t="s">
        <v>16</v>
      </c>
      <c r="F60" t="s">
        <v>17</v>
      </c>
      <c r="G60" t="s">
        <v>92</v>
      </c>
      <c r="H60" t="s">
        <v>19</v>
      </c>
      <c r="I60" s="3">
        <v>2450</v>
      </c>
      <c r="J60">
        <v>0</v>
      </c>
      <c r="K60">
        <v>648683</v>
      </c>
      <c r="L60" t="s">
        <v>20</v>
      </c>
      <c r="M60">
        <v>0</v>
      </c>
      <c r="N60" s="1">
        <v>45811</v>
      </c>
      <c r="O60">
        <v>0</v>
      </c>
      <c r="P60">
        <v>0</v>
      </c>
    </row>
    <row r="61" spans="1:16" x14ac:dyDescent="0.35">
      <c r="A61" s="2">
        <v>45809.462500000001</v>
      </c>
      <c r="B61" s="2">
        <f t="shared" si="0"/>
        <v>45809</v>
      </c>
      <c r="C61">
        <v>52842048</v>
      </c>
      <c r="D61" t="s">
        <v>37</v>
      </c>
      <c r="E61" t="s">
        <v>16</v>
      </c>
      <c r="F61" t="s">
        <v>17</v>
      </c>
      <c r="G61" t="s">
        <v>93</v>
      </c>
      <c r="H61" t="s">
        <v>19</v>
      </c>
      <c r="I61">
        <v>500</v>
      </c>
      <c r="J61">
        <v>0</v>
      </c>
      <c r="K61">
        <v>559446</v>
      </c>
      <c r="L61" t="s">
        <v>20</v>
      </c>
      <c r="M61">
        <v>0</v>
      </c>
      <c r="N61" s="1">
        <v>45811</v>
      </c>
      <c r="O61">
        <v>0</v>
      </c>
      <c r="P61">
        <v>0</v>
      </c>
    </row>
    <row r="62" spans="1:16" x14ac:dyDescent="0.35">
      <c r="A62" s="2">
        <v>45809.462500000001</v>
      </c>
      <c r="B62" s="2">
        <f t="shared" si="0"/>
        <v>45809</v>
      </c>
      <c r="C62">
        <v>52842048</v>
      </c>
      <c r="D62" t="s">
        <v>37</v>
      </c>
      <c r="E62" t="s">
        <v>16</v>
      </c>
      <c r="F62" t="s">
        <v>17</v>
      </c>
      <c r="G62" t="s">
        <v>94</v>
      </c>
      <c r="H62" t="s">
        <v>19</v>
      </c>
      <c r="I62" s="3">
        <v>1550</v>
      </c>
      <c r="J62">
        <v>0</v>
      </c>
      <c r="K62">
        <v>5651</v>
      </c>
      <c r="L62" t="s">
        <v>20</v>
      </c>
      <c r="M62">
        <v>0</v>
      </c>
      <c r="N62" s="1">
        <v>45811</v>
      </c>
      <c r="O62">
        <v>0</v>
      </c>
      <c r="P62">
        <v>0</v>
      </c>
    </row>
    <row r="63" spans="1:16" x14ac:dyDescent="0.35">
      <c r="A63" s="2">
        <v>45809.463194444441</v>
      </c>
      <c r="B63" s="2">
        <f t="shared" si="0"/>
        <v>45809</v>
      </c>
      <c r="C63">
        <v>47965673</v>
      </c>
      <c r="D63" t="s">
        <v>32</v>
      </c>
      <c r="E63" t="s">
        <v>16</v>
      </c>
      <c r="F63" t="s">
        <v>17</v>
      </c>
      <c r="G63" t="s">
        <v>95</v>
      </c>
      <c r="H63" t="s">
        <v>19</v>
      </c>
      <c r="I63">
        <v>750</v>
      </c>
      <c r="J63">
        <v>0</v>
      </c>
      <c r="K63">
        <v>4076</v>
      </c>
      <c r="L63" t="s">
        <v>20</v>
      </c>
      <c r="M63">
        <v>0</v>
      </c>
      <c r="N63" s="1">
        <v>45811</v>
      </c>
      <c r="O63">
        <v>0</v>
      </c>
      <c r="P63">
        <v>0</v>
      </c>
    </row>
    <row r="64" spans="1:16" x14ac:dyDescent="0.35">
      <c r="A64" s="2">
        <v>45809.463194444441</v>
      </c>
      <c r="B64" s="2">
        <f t="shared" si="0"/>
        <v>45809</v>
      </c>
      <c r="C64">
        <v>52842048</v>
      </c>
      <c r="D64" t="s">
        <v>37</v>
      </c>
      <c r="E64" t="s">
        <v>16</v>
      </c>
      <c r="F64" t="s">
        <v>17</v>
      </c>
      <c r="G64" t="s">
        <v>96</v>
      </c>
      <c r="H64" t="s">
        <v>19</v>
      </c>
      <c r="I64" s="3">
        <v>1050</v>
      </c>
      <c r="J64">
        <v>0</v>
      </c>
      <c r="K64">
        <v>717447</v>
      </c>
      <c r="L64" t="s">
        <v>20</v>
      </c>
      <c r="M64">
        <v>0</v>
      </c>
      <c r="N64" s="1">
        <v>45811</v>
      </c>
      <c r="O64">
        <v>0</v>
      </c>
      <c r="P64">
        <v>0</v>
      </c>
    </row>
    <row r="65" spans="1:16" x14ac:dyDescent="0.35">
      <c r="A65" s="2">
        <v>45809.463194444441</v>
      </c>
      <c r="B65" s="2">
        <f t="shared" si="0"/>
        <v>45809</v>
      </c>
      <c r="C65">
        <v>52860028</v>
      </c>
      <c r="D65" t="s">
        <v>83</v>
      </c>
      <c r="E65" t="s">
        <v>16</v>
      </c>
      <c r="F65" t="s">
        <v>17</v>
      </c>
      <c r="G65" t="s">
        <v>97</v>
      </c>
      <c r="H65" t="s">
        <v>19</v>
      </c>
      <c r="I65" s="3">
        <v>2000</v>
      </c>
      <c r="J65">
        <v>0</v>
      </c>
      <c r="K65">
        <v>753383</v>
      </c>
      <c r="L65" t="s">
        <v>20</v>
      </c>
      <c r="M65">
        <v>0</v>
      </c>
      <c r="N65" s="1">
        <v>45811</v>
      </c>
      <c r="O65">
        <v>0</v>
      </c>
      <c r="P65">
        <v>0</v>
      </c>
    </row>
    <row r="66" spans="1:16" x14ac:dyDescent="0.35">
      <c r="A66" s="2">
        <v>45809.463888888888</v>
      </c>
      <c r="B66" s="2">
        <f t="shared" si="0"/>
        <v>45809</v>
      </c>
      <c r="C66">
        <v>43048085</v>
      </c>
      <c r="D66" t="s">
        <v>54</v>
      </c>
      <c r="E66" t="s">
        <v>16</v>
      </c>
      <c r="F66" t="s">
        <v>17</v>
      </c>
      <c r="G66" t="s">
        <v>98</v>
      </c>
      <c r="H66" t="s">
        <v>19</v>
      </c>
      <c r="I66">
        <v>800</v>
      </c>
      <c r="J66">
        <v>0</v>
      </c>
      <c r="K66" t="s">
        <v>99</v>
      </c>
      <c r="L66" t="s">
        <v>20</v>
      </c>
      <c r="M66">
        <v>0</v>
      </c>
      <c r="N66" s="1">
        <v>45811</v>
      </c>
      <c r="O66">
        <v>0</v>
      </c>
      <c r="P66">
        <v>0</v>
      </c>
    </row>
    <row r="67" spans="1:16" x14ac:dyDescent="0.35">
      <c r="A67" s="2">
        <v>45809.463888888888</v>
      </c>
      <c r="B67" s="2">
        <f t="shared" ref="B67:B130" si="1">TRUNC(A67)</f>
        <v>45809</v>
      </c>
      <c r="C67">
        <v>52842048</v>
      </c>
      <c r="D67" t="s">
        <v>37</v>
      </c>
      <c r="E67" t="s">
        <v>16</v>
      </c>
      <c r="F67" t="s">
        <v>17</v>
      </c>
      <c r="G67" t="s">
        <v>100</v>
      </c>
      <c r="H67" t="s">
        <v>19</v>
      </c>
      <c r="I67">
        <v>900</v>
      </c>
      <c r="J67">
        <v>0</v>
      </c>
      <c r="K67">
        <v>5565</v>
      </c>
      <c r="L67" t="s">
        <v>20</v>
      </c>
      <c r="M67">
        <v>0</v>
      </c>
      <c r="N67" s="1">
        <v>45811</v>
      </c>
      <c r="O67">
        <v>0</v>
      </c>
      <c r="P67">
        <v>0</v>
      </c>
    </row>
    <row r="68" spans="1:16" x14ac:dyDescent="0.35">
      <c r="A68" s="2">
        <v>45809.465277777781</v>
      </c>
      <c r="B68" s="2">
        <f t="shared" si="1"/>
        <v>45809</v>
      </c>
      <c r="C68">
        <v>47965673</v>
      </c>
      <c r="D68" t="s">
        <v>32</v>
      </c>
      <c r="E68" t="s">
        <v>16</v>
      </c>
      <c r="F68" t="s">
        <v>17</v>
      </c>
      <c r="G68" t="s">
        <v>101</v>
      </c>
      <c r="H68" t="s">
        <v>19</v>
      </c>
      <c r="I68" s="3">
        <v>1350</v>
      </c>
      <c r="J68">
        <v>0</v>
      </c>
      <c r="K68">
        <v>53392</v>
      </c>
      <c r="L68" t="s">
        <v>20</v>
      </c>
      <c r="M68">
        <v>0</v>
      </c>
      <c r="N68" s="1">
        <v>45811</v>
      </c>
      <c r="O68">
        <v>0</v>
      </c>
      <c r="P68">
        <v>0</v>
      </c>
    </row>
    <row r="69" spans="1:16" x14ac:dyDescent="0.35">
      <c r="A69" s="2">
        <v>45809.465277777781</v>
      </c>
      <c r="B69" s="2">
        <f t="shared" si="1"/>
        <v>45809</v>
      </c>
      <c r="C69">
        <v>52842048</v>
      </c>
      <c r="D69" t="s">
        <v>37</v>
      </c>
      <c r="E69" t="s">
        <v>16</v>
      </c>
      <c r="F69" t="s">
        <v>87</v>
      </c>
      <c r="G69" t="s">
        <v>102</v>
      </c>
      <c r="H69" t="s">
        <v>16</v>
      </c>
      <c r="I69" s="3">
        <v>1050</v>
      </c>
      <c r="J69">
        <v>0</v>
      </c>
      <c r="K69">
        <v>906107</v>
      </c>
      <c r="L69" t="s">
        <v>20</v>
      </c>
      <c r="M69">
        <v>0</v>
      </c>
      <c r="N69" s="1">
        <v>45812</v>
      </c>
      <c r="O69">
        <v>0</v>
      </c>
      <c r="P69">
        <v>0</v>
      </c>
    </row>
    <row r="70" spans="1:16" x14ac:dyDescent="0.35">
      <c r="A70" s="2">
        <v>45809.46597222222</v>
      </c>
      <c r="B70" s="2">
        <f t="shared" si="1"/>
        <v>45809</v>
      </c>
      <c r="C70">
        <v>51303075</v>
      </c>
      <c r="D70" t="s">
        <v>23</v>
      </c>
      <c r="E70" t="s">
        <v>16</v>
      </c>
      <c r="F70" t="s">
        <v>17</v>
      </c>
      <c r="G70" t="s">
        <v>103</v>
      </c>
      <c r="H70" t="s">
        <v>19</v>
      </c>
      <c r="I70">
        <v>600</v>
      </c>
      <c r="J70">
        <v>0</v>
      </c>
      <c r="K70">
        <v>3475</v>
      </c>
      <c r="L70" t="s">
        <v>20</v>
      </c>
      <c r="M70">
        <v>0</v>
      </c>
      <c r="N70" s="1">
        <v>45811</v>
      </c>
      <c r="O70">
        <v>0</v>
      </c>
      <c r="P70">
        <v>0</v>
      </c>
    </row>
    <row r="71" spans="1:16" x14ac:dyDescent="0.35">
      <c r="A71" s="2">
        <v>45809.466666666667</v>
      </c>
      <c r="B71" s="2">
        <f t="shared" si="1"/>
        <v>45809</v>
      </c>
      <c r="C71">
        <v>33494068</v>
      </c>
      <c r="D71" t="s">
        <v>40</v>
      </c>
      <c r="E71" t="s">
        <v>16</v>
      </c>
      <c r="F71" t="s">
        <v>17</v>
      </c>
      <c r="G71" t="s">
        <v>104</v>
      </c>
      <c r="H71" t="s">
        <v>19</v>
      </c>
      <c r="I71">
        <v>200</v>
      </c>
      <c r="J71">
        <v>0</v>
      </c>
      <c r="K71">
        <v>235197</v>
      </c>
      <c r="L71" t="s">
        <v>20</v>
      </c>
      <c r="M71">
        <v>0</v>
      </c>
      <c r="N71" s="1">
        <v>45811</v>
      </c>
      <c r="O71">
        <v>14212</v>
      </c>
      <c r="P71">
        <v>0</v>
      </c>
    </row>
    <row r="72" spans="1:16" x14ac:dyDescent="0.35">
      <c r="A72" s="2">
        <v>45809.46875</v>
      </c>
      <c r="B72" s="2">
        <f t="shared" si="1"/>
        <v>45809</v>
      </c>
      <c r="C72">
        <v>52842048</v>
      </c>
      <c r="D72" t="s">
        <v>37</v>
      </c>
      <c r="E72" t="s">
        <v>16</v>
      </c>
      <c r="F72" t="s">
        <v>17</v>
      </c>
      <c r="G72" t="s">
        <v>105</v>
      </c>
      <c r="H72" t="s">
        <v>19</v>
      </c>
      <c r="I72" s="3">
        <v>1550</v>
      </c>
      <c r="J72">
        <v>0</v>
      </c>
      <c r="K72">
        <v>22090</v>
      </c>
      <c r="L72" t="s">
        <v>20</v>
      </c>
      <c r="M72">
        <v>0</v>
      </c>
      <c r="N72" s="1">
        <v>45811</v>
      </c>
      <c r="O72">
        <v>0</v>
      </c>
      <c r="P72">
        <v>0</v>
      </c>
    </row>
    <row r="73" spans="1:16" x14ac:dyDescent="0.35">
      <c r="A73" s="2">
        <v>45809.469444444447</v>
      </c>
      <c r="B73" s="2">
        <f t="shared" si="1"/>
        <v>45809</v>
      </c>
      <c r="C73">
        <v>33494068</v>
      </c>
      <c r="D73" t="s">
        <v>40</v>
      </c>
      <c r="E73" t="s">
        <v>16</v>
      </c>
      <c r="F73" t="s">
        <v>34</v>
      </c>
      <c r="G73" t="s">
        <v>106</v>
      </c>
      <c r="H73" t="s">
        <v>16</v>
      </c>
      <c r="I73">
        <v>800</v>
      </c>
      <c r="J73">
        <v>0</v>
      </c>
      <c r="K73">
        <v>161855</v>
      </c>
      <c r="L73" t="s">
        <v>20</v>
      </c>
      <c r="M73">
        <v>0</v>
      </c>
      <c r="N73" s="1">
        <v>45812</v>
      </c>
      <c r="O73">
        <v>14213</v>
      </c>
      <c r="P73">
        <v>0</v>
      </c>
    </row>
    <row r="74" spans="1:16" x14ac:dyDescent="0.35">
      <c r="A74" s="2">
        <v>45809.470138888886</v>
      </c>
      <c r="B74" s="2">
        <f t="shared" si="1"/>
        <v>45809</v>
      </c>
      <c r="C74">
        <v>36477881</v>
      </c>
      <c r="D74" t="s">
        <v>21</v>
      </c>
      <c r="E74" t="s">
        <v>16</v>
      </c>
      <c r="F74" t="s">
        <v>17</v>
      </c>
      <c r="G74" t="s">
        <v>107</v>
      </c>
      <c r="H74" t="s">
        <v>19</v>
      </c>
      <c r="I74">
        <v>350</v>
      </c>
      <c r="J74">
        <v>0</v>
      </c>
      <c r="K74">
        <v>29946</v>
      </c>
      <c r="L74" t="s">
        <v>20</v>
      </c>
      <c r="M74">
        <v>0</v>
      </c>
      <c r="N74" s="1">
        <v>45811</v>
      </c>
      <c r="O74">
        <v>0</v>
      </c>
      <c r="P74">
        <v>0</v>
      </c>
    </row>
    <row r="75" spans="1:16" x14ac:dyDescent="0.35">
      <c r="A75" s="2">
        <v>45809.470138888886</v>
      </c>
      <c r="B75" s="2">
        <f t="shared" si="1"/>
        <v>45809</v>
      </c>
      <c r="C75">
        <v>52842048</v>
      </c>
      <c r="D75" t="s">
        <v>37</v>
      </c>
      <c r="E75" t="s">
        <v>16</v>
      </c>
      <c r="F75" t="s">
        <v>34</v>
      </c>
      <c r="G75" t="s">
        <v>108</v>
      </c>
      <c r="H75" t="s">
        <v>16</v>
      </c>
      <c r="I75">
        <v>600</v>
      </c>
      <c r="J75">
        <v>0</v>
      </c>
      <c r="K75">
        <v>221590</v>
      </c>
      <c r="L75" t="s">
        <v>20</v>
      </c>
      <c r="M75">
        <v>0</v>
      </c>
      <c r="N75" s="1">
        <v>45812</v>
      </c>
      <c r="O75">
        <v>0</v>
      </c>
      <c r="P75">
        <v>0</v>
      </c>
    </row>
    <row r="76" spans="1:16" x14ac:dyDescent="0.35">
      <c r="A76" s="2">
        <v>45809.47152777778</v>
      </c>
      <c r="B76" s="2">
        <f t="shared" si="1"/>
        <v>45809</v>
      </c>
      <c r="C76">
        <v>36185783</v>
      </c>
      <c r="D76" t="s">
        <v>42</v>
      </c>
      <c r="E76" t="s">
        <v>16</v>
      </c>
      <c r="F76" t="s">
        <v>17</v>
      </c>
      <c r="G76" t="s">
        <v>109</v>
      </c>
      <c r="H76" t="s">
        <v>19</v>
      </c>
      <c r="I76">
        <v>100</v>
      </c>
      <c r="J76">
        <v>0</v>
      </c>
      <c r="K76">
        <v>803</v>
      </c>
      <c r="L76" t="s">
        <v>20</v>
      </c>
      <c r="M76">
        <v>0</v>
      </c>
      <c r="N76" s="1">
        <v>45811</v>
      </c>
      <c r="O76">
        <v>0</v>
      </c>
      <c r="P76">
        <v>0</v>
      </c>
    </row>
    <row r="77" spans="1:16" x14ac:dyDescent="0.35">
      <c r="A77" s="2">
        <v>45809.47152777778</v>
      </c>
      <c r="B77" s="2">
        <f t="shared" si="1"/>
        <v>45809</v>
      </c>
      <c r="C77">
        <v>36477881</v>
      </c>
      <c r="D77" t="s">
        <v>21</v>
      </c>
      <c r="E77" t="s">
        <v>16</v>
      </c>
      <c r="F77" t="s">
        <v>17</v>
      </c>
      <c r="G77" t="s">
        <v>110</v>
      </c>
      <c r="H77" t="s">
        <v>19</v>
      </c>
      <c r="I77" s="3">
        <v>2350</v>
      </c>
      <c r="J77">
        <v>0</v>
      </c>
      <c r="K77">
        <v>195769</v>
      </c>
      <c r="L77" t="s">
        <v>20</v>
      </c>
      <c r="M77">
        <v>0</v>
      </c>
      <c r="N77" s="1">
        <v>45811</v>
      </c>
      <c r="O77">
        <v>0</v>
      </c>
      <c r="P77">
        <v>0</v>
      </c>
    </row>
    <row r="78" spans="1:16" x14ac:dyDescent="0.35">
      <c r="A78" s="2">
        <v>45809.47152777778</v>
      </c>
      <c r="B78" s="2">
        <f t="shared" si="1"/>
        <v>45809</v>
      </c>
      <c r="C78">
        <v>47965673</v>
      </c>
      <c r="D78" t="s">
        <v>32</v>
      </c>
      <c r="E78" t="s">
        <v>16</v>
      </c>
      <c r="F78" t="s">
        <v>17</v>
      </c>
      <c r="G78" t="s">
        <v>111</v>
      </c>
      <c r="H78" t="s">
        <v>19</v>
      </c>
      <c r="I78">
        <v>250</v>
      </c>
      <c r="J78">
        <v>0</v>
      </c>
      <c r="K78">
        <v>931190</v>
      </c>
      <c r="L78" t="s">
        <v>20</v>
      </c>
      <c r="M78">
        <v>0</v>
      </c>
      <c r="N78" s="1">
        <v>45811</v>
      </c>
      <c r="O78">
        <v>0</v>
      </c>
      <c r="P78">
        <v>0</v>
      </c>
    </row>
    <row r="79" spans="1:16" x14ac:dyDescent="0.35">
      <c r="A79" s="2">
        <v>45809.472222222219</v>
      </c>
      <c r="B79" s="2">
        <f t="shared" si="1"/>
        <v>45809</v>
      </c>
      <c r="C79">
        <v>47965673</v>
      </c>
      <c r="D79" t="s">
        <v>32</v>
      </c>
      <c r="E79" t="s">
        <v>16</v>
      </c>
      <c r="F79" t="s">
        <v>17</v>
      </c>
      <c r="G79" t="s">
        <v>112</v>
      </c>
      <c r="H79" t="s">
        <v>19</v>
      </c>
      <c r="I79" s="3">
        <v>1000</v>
      </c>
      <c r="J79">
        <v>0</v>
      </c>
      <c r="K79">
        <v>882</v>
      </c>
      <c r="L79" t="s">
        <v>20</v>
      </c>
      <c r="M79">
        <v>0</v>
      </c>
      <c r="N79" s="1">
        <v>45811</v>
      </c>
      <c r="O79">
        <v>0</v>
      </c>
      <c r="P79">
        <v>0</v>
      </c>
    </row>
    <row r="80" spans="1:16" x14ac:dyDescent="0.35">
      <c r="A80" s="2">
        <v>45809.472222222219</v>
      </c>
      <c r="B80" s="2">
        <f t="shared" si="1"/>
        <v>45809</v>
      </c>
      <c r="C80">
        <v>52549481</v>
      </c>
      <c r="D80" t="s">
        <v>69</v>
      </c>
      <c r="E80" t="s">
        <v>16</v>
      </c>
      <c r="F80" t="s">
        <v>17</v>
      </c>
      <c r="G80" t="s">
        <v>113</v>
      </c>
      <c r="H80" t="s">
        <v>19</v>
      </c>
      <c r="I80">
        <v>650</v>
      </c>
      <c r="J80">
        <v>0</v>
      </c>
      <c r="K80">
        <v>450</v>
      </c>
      <c r="L80" t="s">
        <v>20</v>
      </c>
      <c r="M80">
        <v>0</v>
      </c>
      <c r="N80" s="1">
        <v>45811</v>
      </c>
      <c r="O80">
        <v>0</v>
      </c>
      <c r="P80">
        <v>0</v>
      </c>
    </row>
    <row r="81" spans="1:16" x14ac:dyDescent="0.35">
      <c r="A81" s="2">
        <v>45809.472222222219</v>
      </c>
      <c r="B81" s="2">
        <f t="shared" si="1"/>
        <v>45809</v>
      </c>
      <c r="C81">
        <v>52842048</v>
      </c>
      <c r="D81" t="s">
        <v>37</v>
      </c>
      <c r="E81" t="s">
        <v>16</v>
      </c>
      <c r="F81" t="s">
        <v>17</v>
      </c>
      <c r="G81" t="s">
        <v>114</v>
      </c>
      <c r="H81" t="s">
        <v>19</v>
      </c>
      <c r="I81">
        <v>50</v>
      </c>
      <c r="J81">
        <v>0</v>
      </c>
      <c r="K81">
        <v>3474</v>
      </c>
      <c r="L81" t="s">
        <v>20</v>
      </c>
      <c r="M81">
        <v>0</v>
      </c>
      <c r="N81" s="1">
        <v>45811</v>
      </c>
      <c r="O81">
        <v>0</v>
      </c>
      <c r="P81">
        <v>0</v>
      </c>
    </row>
    <row r="82" spans="1:16" x14ac:dyDescent="0.35">
      <c r="A82" s="2">
        <v>45809.474999999999</v>
      </c>
      <c r="B82" s="2">
        <f t="shared" si="1"/>
        <v>45809</v>
      </c>
      <c r="C82">
        <v>36185783</v>
      </c>
      <c r="D82" t="s">
        <v>42</v>
      </c>
      <c r="E82" t="s">
        <v>16</v>
      </c>
      <c r="F82" t="s">
        <v>17</v>
      </c>
      <c r="G82" t="s">
        <v>115</v>
      </c>
      <c r="H82" t="s">
        <v>19</v>
      </c>
      <c r="I82">
        <v>350</v>
      </c>
      <c r="J82">
        <v>0</v>
      </c>
      <c r="K82">
        <v>243255</v>
      </c>
      <c r="L82" t="s">
        <v>20</v>
      </c>
      <c r="M82">
        <v>0</v>
      </c>
      <c r="N82" s="1">
        <v>45811</v>
      </c>
      <c r="O82">
        <v>0</v>
      </c>
      <c r="P82">
        <v>0</v>
      </c>
    </row>
    <row r="83" spans="1:16" x14ac:dyDescent="0.35">
      <c r="A83" s="2">
        <v>45809.474999999999</v>
      </c>
      <c r="B83" s="2">
        <f t="shared" si="1"/>
        <v>45809</v>
      </c>
      <c r="C83">
        <v>36477881</v>
      </c>
      <c r="D83" t="s">
        <v>21</v>
      </c>
      <c r="E83" t="s">
        <v>16</v>
      </c>
      <c r="F83" t="s">
        <v>17</v>
      </c>
      <c r="G83" t="s">
        <v>116</v>
      </c>
      <c r="H83" t="s">
        <v>19</v>
      </c>
      <c r="I83">
        <v>650</v>
      </c>
      <c r="J83">
        <v>0</v>
      </c>
      <c r="K83">
        <v>448169</v>
      </c>
      <c r="L83" t="s">
        <v>20</v>
      </c>
      <c r="M83">
        <v>0</v>
      </c>
      <c r="N83" s="1">
        <v>45811</v>
      </c>
      <c r="O83">
        <v>0</v>
      </c>
      <c r="P83">
        <v>0</v>
      </c>
    </row>
    <row r="84" spans="1:16" x14ac:dyDescent="0.35">
      <c r="A84" s="2">
        <v>45809.475694444445</v>
      </c>
      <c r="B84" s="2">
        <f t="shared" si="1"/>
        <v>45809</v>
      </c>
      <c r="C84">
        <v>52842048</v>
      </c>
      <c r="D84" t="s">
        <v>37</v>
      </c>
      <c r="E84" t="s">
        <v>16</v>
      </c>
      <c r="F84" t="s">
        <v>17</v>
      </c>
      <c r="G84" t="s">
        <v>117</v>
      </c>
      <c r="H84" t="s">
        <v>19</v>
      </c>
      <c r="I84">
        <v>250</v>
      </c>
      <c r="J84">
        <v>0</v>
      </c>
      <c r="K84">
        <v>1250</v>
      </c>
      <c r="L84" t="s">
        <v>20</v>
      </c>
      <c r="M84">
        <v>0</v>
      </c>
      <c r="N84" s="1">
        <v>45811</v>
      </c>
      <c r="O84">
        <v>0</v>
      </c>
      <c r="P84">
        <v>0</v>
      </c>
    </row>
    <row r="85" spans="1:16" x14ac:dyDescent="0.35">
      <c r="A85" s="2">
        <v>45809.476388888892</v>
      </c>
      <c r="B85" s="2">
        <f t="shared" si="1"/>
        <v>45809</v>
      </c>
      <c r="C85">
        <v>52549481</v>
      </c>
      <c r="D85" t="s">
        <v>69</v>
      </c>
      <c r="E85" t="s">
        <v>16</v>
      </c>
      <c r="F85" t="s">
        <v>17</v>
      </c>
      <c r="G85" t="s">
        <v>118</v>
      </c>
      <c r="H85" t="s">
        <v>19</v>
      </c>
      <c r="I85">
        <v>800</v>
      </c>
      <c r="J85">
        <v>0</v>
      </c>
      <c r="K85">
        <v>6796</v>
      </c>
      <c r="L85" t="s">
        <v>20</v>
      </c>
      <c r="M85">
        <v>0</v>
      </c>
      <c r="N85" s="1">
        <v>45811</v>
      </c>
      <c r="O85">
        <v>0</v>
      </c>
      <c r="P85">
        <v>0</v>
      </c>
    </row>
    <row r="86" spans="1:16" x14ac:dyDescent="0.35">
      <c r="A86" s="2">
        <v>45809.477083333331</v>
      </c>
      <c r="B86" s="2">
        <f t="shared" si="1"/>
        <v>45809</v>
      </c>
      <c r="C86">
        <v>43048085</v>
      </c>
      <c r="D86" t="s">
        <v>54</v>
      </c>
      <c r="E86" t="s">
        <v>16</v>
      </c>
      <c r="F86" t="s">
        <v>17</v>
      </c>
      <c r="G86" t="s">
        <v>119</v>
      </c>
      <c r="H86" t="s">
        <v>19</v>
      </c>
      <c r="I86">
        <v>800</v>
      </c>
      <c r="J86">
        <v>0</v>
      </c>
      <c r="K86">
        <v>724717</v>
      </c>
      <c r="L86" t="s">
        <v>20</v>
      </c>
      <c r="M86">
        <v>0</v>
      </c>
      <c r="N86" s="1">
        <v>45811</v>
      </c>
      <c r="O86">
        <v>0</v>
      </c>
      <c r="P86">
        <v>0</v>
      </c>
    </row>
    <row r="87" spans="1:16" x14ac:dyDescent="0.35">
      <c r="A87" s="2">
        <v>45809.477777777778</v>
      </c>
      <c r="B87" s="2">
        <f t="shared" si="1"/>
        <v>45809</v>
      </c>
      <c r="C87">
        <v>47965673</v>
      </c>
      <c r="D87" t="s">
        <v>32</v>
      </c>
      <c r="E87" t="s">
        <v>16</v>
      </c>
      <c r="F87" t="s">
        <v>17</v>
      </c>
      <c r="G87" t="s">
        <v>120</v>
      </c>
      <c r="H87" t="s">
        <v>19</v>
      </c>
      <c r="I87">
        <v>200</v>
      </c>
      <c r="J87">
        <v>0</v>
      </c>
      <c r="K87">
        <v>769602</v>
      </c>
      <c r="L87" t="s">
        <v>20</v>
      </c>
      <c r="M87">
        <v>0</v>
      </c>
      <c r="N87" s="1">
        <v>45811</v>
      </c>
      <c r="O87">
        <v>0</v>
      </c>
      <c r="P87">
        <v>0</v>
      </c>
    </row>
    <row r="88" spans="1:16" x14ac:dyDescent="0.35">
      <c r="A88" s="2">
        <v>45809.477777777778</v>
      </c>
      <c r="B88" s="2">
        <f t="shared" si="1"/>
        <v>45809</v>
      </c>
      <c r="C88">
        <v>52549481</v>
      </c>
      <c r="D88" t="s">
        <v>69</v>
      </c>
      <c r="E88" t="s">
        <v>16</v>
      </c>
      <c r="F88" t="s">
        <v>17</v>
      </c>
      <c r="G88" t="s">
        <v>121</v>
      </c>
      <c r="H88" t="s">
        <v>19</v>
      </c>
      <c r="I88">
        <v>300</v>
      </c>
      <c r="J88">
        <v>0</v>
      </c>
      <c r="K88">
        <v>759487</v>
      </c>
      <c r="L88" t="s">
        <v>20</v>
      </c>
      <c r="M88">
        <v>0</v>
      </c>
      <c r="N88" s="1">
        <v>45811</v>
      </c>
      <c r="O88">
        <v>0</v>
      </c>
      <c r="P88">
        <v>0</v>
      </c>
    </row>
    <row r="89" spans="1:16" x14ac:dyDescent="0.35">
      <c r="A89" s="2">
        <v>45809.477777777778</v>
      </c>
      <c r="B89" s="2">
        <f t="shared" si="1"/>
        <v>45809</v>
      </c>
      <c r="C89">
        <v>52842048</v>
      </c>
      <c r="D89" t="s">
        <v>37</v>
      </c>
      <c r="E89" t="s">
        <v>16</v>
      </c>
      <c r="F89" t="s">
        <v>17</v>
      </c>
      <c r="G89" t="s">
        <v>122</v>
      </c>
      <c r="H89" t="s">
        <v>19</v>
      </c>
      <c r="I89" s="3">
        <v>1400</v>
      </c>
      <c r="J89">
        <v>0</v>
      </c>
      <c r="K89">
        <v>23876</v>
      </c>
      <c r="L89" t="s">
        <v>20</v>
      </c>
      <c r="M89">
        <v>0</v>
      </c>
      <c r="N89" s="1">
        <v>45811</v>
      </c>
      <c r="O89">
        <v>0</v>
      </c>
      <c r="P89">
        <v>0</v>
      </c>
    </row>
    <row r="90" spans="1:16" x14ac:dyDescent="0.35">
      <c r="A90" s="2">
        <v>45809.478472222225</v>
      </c>
      <c r="B90" s="2">
        <f t="shared" si="1"/>
        <v>45809</v>
      </c>
      <c r="C90">
        <v>36477881</v>
      </c>
      <c r="D90" t="s">
        <v>21</v>
      </c>
      <c r="E90" t="s">
        <v>16</v>
      </c>
      <c r="F90" t="s">
        <v>87</v>
      </c>
      <c r="G90" t="s">
        <v>123</v>
      </c>
      <c r="H90" t="s">
        <v>16</v>
      </c>
      <c r="I90" s="3">
        <v>2600</v>
      </c>
      <c r="J90">
        <v>0</v>
      </c>
      <c r="K90">
        <v>920319</v>
      </c>
      <c r="L90" t="s">
        <v>20</v>
      </c>
      <c r="M90">
        <v>0</v>
      </c>
      <c r="N90" s="1">
        <v>45812</v>
      </c>
      <c r="O90">
        <v>0</v>
      </c>
      <c r="P90">
        <v>0</v>
      </c>
    </row>
    <row r="91" spans="1:16" x14ac:dyDescent="0.35">
      <c r="A91" s="2">
        <v>45809.479166666664</v>
      </c>
      <c r="B91" s="2">
        <f t="shared" si="1"/>
        <v>45809</v>
      </c>
      <c r="C91">
        <v>47965673</v>
      </c>
      <c r="D91" t="s">
        <v>32</v>
      </c>
      <c r="E91" t="s">
        <v>16</v>
      </c>
      <c r="F91" t="s">
        <v>17</v>
      </c>
      <c r="G91" t="s">
        <v>124</v>
      </c>
      <c r="H91" t="s">
        <v>19</v>
      </c>
      <c r="I91">
        <v>150</v>
      </c>
      <c r="J91">
        <v>0</v>
      </c>
      <c r="K91">
        <v>9858</v>
      </c>
      <c r="L91" t="s">
        <v>20</v>
      </c>
      <c r="M91">
        <v>0</v>
      </c>
      <c r="N91" s="1">
        <v>45811</v>
      </c>
      <c r="O91">
        <v>0</v>
      </c>
      <c r="P91">
        <v>0</v>
      </c>
    </row>
    <row r="92" spans="1:16" x14ac:dyDescent="0.35">
      <c r="A92" s="2">
        <v>45809.479166666664</v>
      </c>
      <c r="B92" s="2">
        <f t="shared" si="1"/>
        <v>45809</v>
      </c>
      <c r="C92">
        <v>52667583</v>
      </c>
      <c r="D92" t="s">
        <v>65</v>
      </c>
      <c r="E92" t="s">
        <v>16</v>
      </c>
      <c r="F92" t="s">
        <v>17</v>
      </c>
      <c r="G92" t="s">
        <v>125</v>
      </c>
      <c r="H92" t="s">
        <v>19</v>
      </c>
      <c r="I92" s="3">
        <v>1000</v>
      </c>
      <c r="J92">
        <v>0</v>
      </c>
      <c r="K92">
        <v>22984</v>
      </c>
      <c r="L92" t="s">
        <v>20</v>
      </c>
      <c r="M92">
        <v>0</v>
      </c>
      <c r="N92" s="1">
        <v>45811</v>
      </c>
      <c r="O92">
        <v>0</v>
      </c>
      <c r="P92">
        <v>0</v>
      </c>
    </row>
    <row r="93" spans="1:16" x14ac:dyDescent="0.35">
      <c r="A93" s="2">
        <v>45809.479861111111</v>
      </c>
      <c r="B93" s="2">
        <f t="shared" si="1"/>
        <v>45809</v>
      </c>
      <c r="C93">
        <v>51303075</v>
      </c>
      <c r="D93" t="s">
        <v>23</v>
      </c>
      <c r="E93" t="s">
        <v>16</v>
      </c>
      <c r="F93" t="s">
        <v>17</v>
      </c>
      <c r="G93" t="s">
        <v>126</v>
      </c>
      <c r="H93" t="s">
        <v>19</v>
      </c>
      <c r="I93" s="3">
        <v>1350</v>
      </c>
      <c r="J93">
        <v>0</v>
      </c>
      <c r="K93">
        <v>3195</v>
      </c>
      <c r="L93" t="s">
        <v>20</v>
      </c>
      <c r="M93">
        <v>0</v>
      </c>
      <c r="N93" s="1">
        <v>45811</v>
      </c>
      <c r="O93">
        <v>0</v>
      </c>
      <c r="P93">
        <v>0</v>
      </c>
    </row>
    <row r="94" spans="1:16" x14ac:dyDescent="0.35">
      <c r="A94" s="2">
        <v>45809.479861111111</v>
      </c>
      <c r="B94" s="2">
        <f t="shared" si="1"/>
        <v>45809</v>
      </c>
      <c r="C94">
        <v>52842048</v>
      </c>
      <c r="D94" t="s">
        <v>37</v>
      </c>
      <c r="E94" t="s">
        <v>16</v>
      </c>
      <c r="F94" t="s">
        <v>87</v>
      </c>
      <c r="G94" t="s">
        <v>127</v>
      </c>
      <c r="H94" t="s">
        <v>16</v>
      </c>
      <c r="I94">
        <v>400</v>
      </c>
      <c r="J94">
        <v>0</v>
      </c>
      <c r="K94">
        <v>175350</v>
      </c>
      <c r="L94" t="s">
        <v>20</v>
      </c>
      <c r="M94">
        <v>0</v>
      </c>
      <c r="N94" s="1">
        <v>45812</v>
      </c>
      <c r="O94">
        <v>0</v>
      </c>
      <c r="P94">
        <v>0</v>
      </c>
    </row>
    <row r="95" spans="1:16" x14ac:dyDescent="0.35">
      <c r="A95" s="2">
        <v>45809.480555555558</v>
      </c>
      <c r="B95" s="2">
        <f t="shared" si="1"/>
        <v>45809</v>
      </c>
      <c r="C95">
        <v>47965673</v>
      </c>
      <c r="D95" t="s">
        <v>32</v>
      </c>
      <c r="E95" t="s">
        <v>16</v>
      </c>
      <c r="F95" t="s">
        <v>17</v>
      </c>
      <c r="G95" t="s">
        <v>128</v>
      </c>
      <c r="H95" t="s">
        <v>19</v>
      </c>
      <c r="I95">
        <v>500</v>
      </c>
      <c r="J95">
        <v>0</v>
      </c>
      <c r="K95">
        <v>320246</v>
      </c>
      <c r="L95" t="s">
        <v>20</v>
      </c>
      <c r="M95">
        <v>0</v>
      </c>
      <c r="N95" s="1">
        <v>45811</v>
      </c>
      <c r="O95">
        <v>0</v>
      </c>
      <c r="P95">
        <v>0</v>
      </c>
    </row>
    <row r="96" spans="1:16" x14ac:dyDescent="0.35">
      <c r="A96" s="2">
        <v>45809.480555555558</v>
      </c>
      <c r="B96" s="2">
        <f t="shared" si="1"/>
        <v>45809</v>
      </c>
      <c r="C96">
        <v>52860028</v>
      </c>
      <c r="D96" t="s">
        <v>83</v>
      </c>
      <c r="E96" t="s">
        <v>16</v>
      </c>
      <c r="F96" t="s">
        <v>17</v>
      </c>
      <c r="G96" t="s">
        <v>129</v>
      </c>
      <c r="H96" t="s">
        <v>19</v>
      </c>
      <c r="I96" s="3">
        <v>2350</v>
      </c>
      <c r="J96">
        <v>0</v>
      </c>
      <c r="K96">
        <v>208792</v>
      </c>
      <c r="L96" t="s">
        <v>20</v>
      </c>
      <c r="M96">
        <v>0</v>
      </c>
      <c r="N96" s="1">
        <v>45811</v>
      </c>
      <c r="O96">
        <v>0</v>
      </c>
      <c r="P96">
        <v>0</v>
      </c>
    </row>
    <row r="97" spans="1:16" x14ac:dyDescent="0.35">
      <c r="A97" s="2">
        <v>45809.481249999997</v>
      </c>
      <c r="B97" s="2">
        <f t="shared" si="1"/>
        <v>45809</v>
      </c>
      <c r="C97">
        <v>36477881</v>
      </c>
      <c r="D97" t="s">
        <v>21</v>
      </c>
      <c r="E97" t="s">
        <v>16</v>
      </c>
      <c r="F97" t="s">
        <v>17</v>
      </c>
      <c r="G97" t="s">
        <v>130</v>
      </c>
      <c r="H97" t="s">
        <v>19</v>
      </c>
      <c r="I97">
        <v>800</v>
      </c>
      <c r="J97">
        <v>0</v>
      </c>
      <c r="K97">
        <v>427</v>
      </c>
      <c r="L97" t="s">
        <v>20</v>
      </c>
      <c r="M97">
        <v>0</v>
      </c>
      <c r="N97" s="1">
        <v>45811</v>
      </c>
      <c r="O97">
        <v>0</v>
      </c>
      <c r="P97">
        <v>0</v>
      </c>
    </row>
    <row r="98" spans="1:16" x14ac:dyDescent="0.35">
      <c r="A98" s="2">
        <v>45809.481249999997</v>
      </c>
      <c r="B98" s="2">
        <f t="shared" si="1"/>
        <v>45809</v>
      </c>
      <c r="C98">
        <v>36477881</v>
      </c>
      <c r="D98" t="s">
        <v>21</v>
      </c>
      <c r="E98" t="s">
        <v>16</v>
      </c>
      <c r="F98" t="s">
        <v>17</v>
      </c>
      <c r="G98" t="s">
        <v>131</v>
      </c>
      <c r="H98" t="s">
        <v>19</v>
      </c>
      <c r="I98">
        <v>150</v>
      </c>
      <c r="J98">
        <v>0</v>
      </c>
      <c r="K98">
        <v>44483</v>
      </c>
      <c r="L98" t="s">
        <v>20</v>
      </c>
      <c r="M98">
        <v>0</v>
      </c>
      <c r="N98" s="1">
        <v>45811</v>
      </c>
      <c r="O98">
        <v>0</v>
      </c>
      <c r="P98">
        <v>0</v>
      </c>
    </row>
    <row r="99" spans="1:16" x14ac:dyDescent="0.35">
      <c r="A99" s="2">
        <v>45809.481944444444</v>
      </c>
      <c r="B99" s="2">
        <f t="shared" si="1"/>
        <v>45809</v>
      </c>
      <c r="C99">
        <v>47965673</v>
      </c>
      <c r="D99" t="s">
        <v>32</v>
      </c>
      <c r="E99" t="s">
        <v>16</v>
      </c>
      <c r="F99" t="s">
        <v>17</v>
      </c>
      <c r="G99" t="s">
        <v>132</v>
      </c>
      <c r="H99" t="s">
        <v>19</v>
      </c>
      <c r="I99">
        <v>250</v>
      </c>
      <c r="J99">
        <v>0</v>
      </c>
      <c r="K99">
        <v>8290</v>
      </c>
      <c r="L99" t="s">
        <v>20</v>
      </c>
      <c r="M99">
        <v>0</v>
      </c>
      <c r="N99" s="1">
        <v>45811</v>
      </c>
      <c r="O99">
        <v>0</v>
      </c>
      <c r="P99">
        <v>0</v>
      </c>
    </row>
    <row r="100" spans="1:16" x14ac:dyDescent="0.35">
      <c r="A100" s="2">
        <v>45809.481944444444</v>
      </c>
      <c r="B100" s="2">
        <f t="shared" si="1"/>
        <v>45809</v>
      </c>
      <c r="C100">
        <v>47965673</v>
      </c>
      <c r="D100" t="s">
        <v>32</v>
      </c>
      <c r="E100" t="s">
        <v>16</v>
      </c>
      <c r="F100" t="s">
        <v>17</v>
      </c>
      <c r="G100" t="s">
        <v>133</v>
      </c>
      <c r="H100" t="s">
        <v>19</v>
      </c>
      <c r="I100">
        <v>350</v>
      </c>
      <c r="J100">
        <v>0</v>
      </c>
      <c r="K100">
        <v>341355</v>
      </c>
      <c r="L100" t="s">
        <v>20</v>
      </c>
      <c r="M100">
        <v>0</v>
      </c>
      <c r="N100" s="1">
        <v>45811</v>
      </c>
      <c r="O100">
        <v>0</v>
      </c>
      <c r="P100">
        <v>0</v>
      </c>
    </row>
    <row r="101" spans="1:16" x14ac:dyDescent="0.35">
      <c r="A101" s="2">
        <v>45809.482638888891</v>
      </c>
      <c r="B101" s="2">
        <f t="shared" si="1"/>
        <v>45809</v>
      </c>
      <c r="C101">
        <v>36477881</v>
      </c>
      <c r="D101" t="s">
        <v>21</v>
      </c>
      <c r="E101" t="s">
        <v>16</v>
      </c>
      <c r="F101" t="s">
        <v>17</v>
      </c>
      <c r="G101" t="s">
        <v>134</v>
      </c>
      <c r="H101" t="s">
        <v>19</v>
      </c>
      <c r="I101">
        <v>100</v>
      </c>
      <c r="J101">
        <v>0</v>
      </c>
      <c r="K101">
        <v>5513</v>
      </c>
      <c r="L101" t="s">
        <v>20</v>
      </c>
      <c r="M101">
        <v>0</v>
      </c>
      <c r="N101" s="1">
        <v>45811</v>
      </c>
      <c r="O101">
        <v>0</v>
      </c>
      <c r="P101">
        <v>0</v>
      </c>
    </row>
    <row r="102" spans="1:16" x14ac:dyDescent="0.35">
      <c r="A102" s="2">
        <v>45809.482638888891</v>
      </c>
      <c r="B102" s="2">
        <f t="shared" si="1"/>
        <v>45809</v>
      </c>
      <c r="C102">
        <v>52842048</v>
      </c>
      <c r="D102" t="s">
        <v>37</v>
      </c>
      <c r="E102" t="s">
        <v>16</v>
      </c>
      <c r="F102" t="s">
        <v>17</v>
      </c>
      <c r="G102" t="s">
        <v>135</v>
      </c>
      <c r="H102" t="s">
        <v>19</v>
      </c>
      <c r="I102" s="3">
        <v>1400</v>
      </c>
      <c r="J102">
        <v>0</v>
      </c>
      <c r="K102">
        <v>8595</v>
      </c>
      <c r="L102" t="s">
        <v>20</v>
      </c>
      <c r="M102">
        <v>0</v>
      </c>
      <c r="N102" s="1">
        <v>45811</v>
      </c>
      <c r="O102">
        <v>0</v>
      </c>
      <c r="P102">
        <v>0</v>
      </c>
    </row>
    <row r="103" spans="1:16" x14ac:dyDescent="0.35">
      <c r="A103" s="2">
        <v>45809.484027777777</v>
      </c>
      <c r="B103" s="2">
        <f t="shared" si="1"/>
        <v>45809</v>
      </c>
      <c r="C103">
        <v>36477881</v>
      </c>
      <c r="D103" t="s">
        <v>21</v>
      </c>
      <c r="E103" t="s">
        <v>16</v>
      </c>
      <c r="F103" t="s">
        <v>17</v>
      </c>
      <c r="G103" t="s">
        <v>136</v>
      </c>
      <c r="H103" t="s">
        <v>19</v>
      </c>
      <c r="I103">
        <v>450</v>
      </c>
      <c r="J103">
        <v>0</v>
      </c>
      <c r="K103">
        <v>51820</v>
      </c>
      <c r="L103" t="s">
        <v>20</v>
      </c>
      <c r="M103">
        <v>0</v>
      </c>
      <c r="N103" s="1">
        <v>45811</v>
      </c>
      <c r="O103">
        <v>0</v>
      </c>
      <c r="P103">
        <v>0</v>
      </c>
    </row>
    <row r="104" spans="1:16" x14ac:dyDescent="0.35">
      <c r="A104" s="2">
        <v>45809.484027777777</v>
      </c>
      <c r="B104" s="2">
        <f t="shared" si="1"/>
        <v>45809</v>
      </c>
      <c r="C104">
        <v>43048085</v>
      </c>
      <c r="D104" t="s">
        <v>54</v>
      </c>
      <c r="E104" t="s">
        <v>16</v>
      </c>
      <c r="F104" t="s">
        <v>17</v>
      </c>
      <c r="G104" t="s">
        <v>137</v>
      </c>
      <c r="H104" t="s">
        <v>19</v>
      </c>
      <c r="I104" s="3">
        <v>1700</v>
      </c>
      <c r="J104">
        <v>0</v>
      </c>
      <c r="K104">
        <v>720836</v>
      </c>
      <c r="L104" t="s">
        <v>20</v>
      </c>
      <c r="M104">
        <v>0</v>
      </c>
      <c r="N104" s="1">
        <v>45811</v>
      </c>
      <c r="O104">
        <v>0</v>
      </c>
      <c r="P104">
        <v>0</v>
      </c>
    </row>
    <row r="105" spans="1:16" x14ac:dyDescent="0.35">
      <c r="A105" s="2">
        <v>45809.484722222223</v>
      </c>
      <c r="B105" s="2">
        <f t="shared" si="1"/>
        <v>45809</v>
      </c>
      <c r="C105">
        <v>33494068</v>
      </c>
      <c r="D105" t="s">
        <v>40</v>
      </c>
      <c r="E105" t="s">
        <v>16</v>
      </c>
      <c r="F105" t="s">
        <v>17</v>
      </c>
      <c r="G105" t="s">
        <v>138</v>
      </c>
      <c r="H105" t="s">
        <v>19</v>
      </c>
      <c r="I105">
        <v>800</v>
      </c>
      <c r="J105">
        <v>0</v>
      </c>
      <c r="K105">
        <v>381857</v>
      </c>
      <c r="L105" t="s">
        <v>20</v>
      </c>
      <c r="M105">
        <v>0</v>
      </c>
      <c r="N105" s="1">
        <v>45811</v>
      </c>
      <c r="O105">
        <v>14214</v>
      </c>
      <c r="P105">
        <v>0</v>
      </c>
    </row>
    <row r="106" spans="1:16" x14ac:dyDescent="0.35">
      <c r="A106" s="2">
        <v>45809.484722222223</v>
      </c>
      <c r="B106" s="2">
        <f t="shared" si="1"/>
        <v>45809</v>
      </c>
      <c r="C106">
        <v>43048085</v>
      </c>
      <c r="D106" t="s">
        <v>54</v>
      </c>
      <c r="E106" t="s">
        <v>16</v>
      </c>
      <c r="F106" t="s">
        <v>17</v>
      </c>
      <c r="G106" t="s">
        <v>139</v>
      </c>
      <c r="H106" t="s">
        <v>19</v>
      </c>
      <c r="I106">
        <v>500</v>
      </c>
      <c r="J106">
        <v>0</v>
      </c>
      <c r="K106">
        <v>53995</v>
      </c>
      <c r="L106" t="s">
        <v>20</v>
      </c>
      <c r="M106">
        <v>0</v>
      </c>
      <c r="N106" s="1">
        <v>45811</v>
      </c>
      <c r="O106">
        <v>0</v>
      </c>
      <c r="P106">
        <v>0</v>
      </c>
    </row>
    <row r="107" spans="1:16" x14ac:dyDescent="0.35">
      <c r="A107" s="2">
        <v>45809.486111111109</v>
      </c>
      <c r="B107" s="2">
        <f t="shared" si="1"/>
        <v>45809</v>
      </c>
      <c r="C107">
        <v>52667583</v>
      </c>
      <c r="D107" t="s">
        <v>65</v>
      </c>
      <c r="E107" t="s">
        <v>16</v>
      </c>
      <c r="F107" t="s">
        <v>17</v>
      </c>
      <c r="G107" t="s">
        <v>140</v>
      </c>
      <c r="H107" t="s">
        <v>19</v>
      </c>
      <c r="I107" s="3">
        <v>1200</v>
      </c>
      <c r="J107">
        <v>0</v>
      </c>
      <c r="K107">
        <v>56691</v>
      </c>
      <c r="L107" t="s">
        <v>20</v>
      </c>
      <c r="M107">
        <v>0</v>
      </c>
      <c r="N107" s="1">
        <v>45811</v>
      </c>
      <c r="O107">
        <v>0</v>
      </c>
      <c r="P107">
        <v>0</v>
      </c>
    </row>
    <row r="108" spans="1:16" x14ac:dyDescent="0.35">
      <c r="A108" s="2">
        <v>45809.486805555556</v>
      </c>
      <c r="B108" s="2">
        <f t="shared" si="1"/>
        <v>45809</v>
      </c>
      <c r="C108">
        <v>36477881</v>
      </c>
      <c r="D108" t="s">
        <v>21</v>
      </c>
      <c r="E108" t="s">
        <v>16</v>
      </c>
      <c r="F108" t="s">
        <v>17</v>
      </c>
      <c r="G108" t="s">
        <v>141</v>
      </c>
      <c r="H108" t="s">
        <v>19</v>
      </c>
      <c r="I108">
        <v>550</v>
      </c>
      <c r="J108">
        <v>0</v>
      </c>
      <c r="K108">
        <v>6746</v>
      </c>
      <c r="L108" t="s">
        <v>20</v>
      </c>
      <c r="M108">
        <v>0</v>
      </c>
      <c r="N108" s="1">
        <v>45811</v>
      </c>
      <c r="O108">
        <v>0</v>
      </c>
      <c r="P108">
        <v>0</v>
      </c>
    </row>
    <row r="109" spans="1:16" x14ac:dyDescent="0.35">
      <c r="A109" s="2">
        <v>45809.487500000003</v>
      </c>
      <c r="B109" s="2">
        <f t="shared" si="1"/>
        <v>45809</v>
      </c>
      <c r="C109">
        <v>51543222</v>
      </c>
      <c r="D109" t="s">
        <v>142</v>
      </c>
      <c r="E109" t="s">
        <v>16</v>
      </c>
      <c r="F109" t="s">
        <v>17</v>
      </c>
      <c r="G109" t="s">
        <v>143</v>
      </c>
      <c r="H109" t="s">
        <v>19</v>
      </c>
      <c r="I109">
        <v>300</v>
      </c>
      <c r="J109">
        <v>0</v>
      </c>
      <c r="K109">
        <v>10155</v>
      </c>
      <c r="L109" t="s">
        <v>20</v>
      </c>
      <c r="M109">
        <v>0</v>
      </c>
      <c r="N109" s="1">
        <v>45811</v>
      </c>
      <c r="O109">
        <v>0</v>
      </c>
      <c r="P109">
        <v>0</v>
      </c>
    </row>
    <row r="110" spans="1:16" x14ac:dyDescent="0.35">
      <c r="A110" s="2">
        <v>45809.488194444442</v>
      </c>
      <c r="B110" s="2">
        <f t="shared" si="1"/>
        <v>45809</v>
      </c>
      <c r="C110">
        <v>36185783</v>
      </c>
      <c r="D110" t="s">
        <v>42</v>
      </c>
      <c r="E110" t="s">
        <v>16</v>
      </c>
      <c r="F110" t="s">
        <v>87</v>
      </c>
      <c r="G110" t="s">
        <v>144</v>
      </c>
      <c r="H110" t="s">
        <v>16</v>
      </c>
      <c r="I110">
        <v>400</v>
      </c>
      <c r="J110">
        <v>0</v>
      </c>
      <c r="K110">
        <v>940951</v>
      </c>
      <c r="L110" t="s">
        <v>20</v>
      </c>
      <c r="M110">
        <v>0</v>
      </c>
      <c r="N110" s="1">
        <v>45812</v>
      </c>
      <c r="O110">
        <v>0</v>
      </c>
      <c r="P110">
        <v>0</v>
      </c>
    </row>
    <row r="111" spans="1:16" x14ac:dyDescent="0.35">
      <c r="A111" s="2">
        <v>45809.488194444442</v>
      </c>
      <c r="B111" s="2">
        <f t="shared" si="1"/>
        <v>45809</v>
      </c>
      <c r="C111">
        <v>47965673</v>
      </c>
      <c r="D111" t="s">
        <v>32</v>
      </c>
      <c r="E111" t="s">
        <v>16</v>
      </c>
      <c r="F111" t="s">
        <v>17</v>
      </c>
      <c r="G111" t="s">
        <v>145</v>
      </c>
      <c r="H111" t="s">
        <v>19</v>
      </c>
      <c r="I111">
        <v>850</v>
      </c>
      <c r="J111">
        <v>0</v>
      </c>
      <c r="K111">
        <v>62561</v>
      </c>
      <c r="L111" t="s">
        <v>20</v>
      </c>
      <c r="M111">
        <v>0</v>
      </c>
      <c r="N111" s="1">
        <v>45811</v>
      </c>
      <c r="O111">
        <v>0</v>
      </c>
      <c r="P111">
        <v>0</v>
      </c>
    </row>
    <row r="112" spans="1:16" x14ac:dyDescent="0.35">
      <c r="A112" s="2">
        <v>45809.488888888889</v>
      </c>
      <c r="B112" s="2">
        <f t="shared" si="1"/>
        <v>45809</v>
      </c>
      <c r="C112">
        <v>47392121</v>
      </c>
      <c r="D112" t="s">
        <v>27</v>
      </c>
      <c r="E112" t="s">
        <v>16</v>
      </c>
      <c r="F112" t="s">
        <v>17</v>
      </c>
      <c r="G112" t="s">
        <v>146</v>
      </c>
      <c r="H112" t="s">
        <v>19</v>
      </c>
      <c r="I112">
        <v>50</v>
      </c>
      <c r="J112">
        <v>0</v>
      </c>
      <c r="K112">
        <v>15563</v>
      </c>
      <c r="L112" t="s">
        <v>20</v>
      </c>
      <c r="M112">
        <v>0</v>
      </c>
      <c r="N112" s="1">
        <v>45811</v>
      </c>
      <c r="O112">
        <v>0</v>
      </c>
      <c r="P112">
        <v>0</v>
      </c>
    </row>
    <row r="113" spans="1:16" x14ac:dyDescent="0.35">
      <c r="A113" s="2">
        <v>45809.488888888889</v>
      </c>
      <c r="B113" s="2">
        <f t="shared" si="1"/>
        <v>45809</v>
      </c>
      <c r="C113">
        <v>47392121</v>
      </c>
      <c r="D113" t="s">
        <v>27</v>
      </c>
      <c r="E113" t="s">
        <v>16</v>
      </c>
      <c r="F113" t="s">
        <v>17</v>
      </c>
      <c r="G113" t="s">
        <v>147</v>
      </c>
      <c r="H113" t="s">
        <v>19</v>
      </c>
      <c r="I113" s="3">
        <v>1350</v>
      </c>
      <c r="J113">
        <v>0</v>
      </c>
      <c r="K113">
        <v>427103</v>
      </c>
      <c r="L113" t="s">
        <v>20</v>
      </c>
      <c r="M113">
        <v>0</v>
      </c>
      <c r="N113" s="1">
        <v>45811</v>
      </c>
      <c r="O113">
        <v>0</v>
      </c>
      <c r="P113">
        <v>0</v>
      </c>
    </row>
    <row r="114" spans="1:16" x14ac:dyDescent="0.35">
      <c r="A114" s="2">
        <v>45809.489583333336</v>
      </c>
      <c r="B114" s="2">
        <f t="shared" si="1"/>
        <v>45809</v>
      </c>
      <c r="C114">
        <v>51303075</v>
      </c>
      <c r="D114" t="s">
        <v>23</v>
      </c>
      <c r="E114" t="s">
        <v>16</v>
      </c>
      <c r="F114" t="s">
        <v>17</v>
      </c>
      <c r="G114" t="s">
        <v>148</v>
      </c>
      <c r="H114" t="s">
        <v>19</v>
      </c>
      <c r="I114">
        <v>250</v>
      </c>
      <c r="J114">
        <v>0</v>
      </c>
      <c r="K114">
        <v>525548</v>
      </c>
      <c r="L114" t="s">
        <v>20</v>
      </c>
      <c r="M114">
        <v>0</v>
      </c>
      <c r="N114" s="1">
        <v>45811</v>
      </c>
      <c r="O114">
        <v>0</v>
      </c>
      <c r="P114">
        <v>0</v>
      </c>
    </row>
    <row r="115" spans="1:16" x14ac:dyDescent="0.35">
      <c r="A115" s="2">
        <v>45809.490972222222</v>
      </c>
      <c r="B115" s="2">
        <f t="shared" si="1"/>
        <v>45809</v>
      </c>
      <c r="C115">
        <v>52860028</v>
      </c>
      <c r="D115" t="s">
        <v>83</v>
      </c>
      <c r="E115" t="s">
        <v>16</v>
      </c>
      <c r="F115" t="s">
        <v>17</v>
      </c>
      <c r="G115" t="s">
        <v>149</v>
      </c>
      <c r="H115" t="s">
        <v>19</v>
      </c>
      <c r="I115">
        <v>550</v>
      </c>
      <c r="J115">
        <v>0</v>
      </c>
      <c r="K115">
        <v>5674</v>
      </c>
      <c r="L115" t="s">
        <v>20</v>
      </c>
      <c r="M115">
        <v>0</v>
      </c>
      <c r="N115" s="1">
        <v>45811</v>
      </c>
      <c r="O115">
        <v>0</v>
      </c>
      <c r="P115">
        <v>0</v>
      </c>
    </row>
    <row r="116" spans="1:16" x14ac:dyDescent="0.35">
      <c r="A116" s="2">
        <v>45809.491666666669</v>
      </c>
      <c r="B116" s="2">
        <f t="shared" si="1"/>
        <v>45809</v>
      </c>
      <c r="C116">
        <v>52667583</v>
      </c>
      <c r="D116" t="s">
        <v>65</v>
      </c>
      <c r="E116" t="s">
        <v>16</v>
      </c>
      <c r="F116" t="s">
        <v>17</v>
      </c>
      <c r="G116" t="s">
        <v>150</v>
      </c>
      <c r="H116" t="s">
        <v>19</v>
      </c>
      <c r="I116" s="3">
        <v>1200</v>
      </c>
      <c r="J116">
        <v>0</v>
      </c>
      <c r="K116">
        <v>844964</v>
      </c>
      <c r="L116" t="s">
        <v>20</v>
      </c>
      <c r="M116">
        <v>0</v>
      </c>
      <c r="N116" s="1">
        <v>45811</v>
      </c>
      <c r="O116">
        <v>0</v>
      </c>
      <c r="P116">
        <v>0</v>
      </c>
    </row>
    <row r="117" spans="1:16" x14ac:dyDescent="0.35">
      <c r="A117" s="2">
        <v>45809.493055555555</v>
      </c>
      <c r="B117" s="2">
        <f t="shared" si="1"/>
        <v>45809</v>
      </c>
      <c r="C117">
        <v>36185783</v>
      </c>
      <c r="D117" t="s">
        <v>42</v>
      </c>
      <c r="E117" t="s">
        <v>16</v>
      </c>
      <c r="F117" t="s">
        <v>17</v>
      </c>
      <c r="G117" t="s">
        <v>151</v>
      </c>
      <c r="H117" t="s">
        <v>19</v>
      </c>
      <c r="I117">
        <v>300</v>
      </c>
      <c r="J117">
        <v>0</v>
      </c>
      <c r="K117">
        <v>8914</v>
      </c>
      <c r="L117" t="s">
        <v>20</v>
      </c>
      <c r="M117">
        <v>0</v>
      </c>
      <c r="N117" s="1">
        <v>45811</v>
      </c>
      <c r="O117">
        <v>0</v>
      </c>
      <c r="P117">
        <v>0</v>
      </c>
    </row>
    <row r="118" spans="1:16" x14ac:dyDescent="0.35">
      <c r="A118" s="2">
        <v>45809.493055555555</v>
      </c>
      <c r="B118" s="2">
        <f t="shared" si="1"/>
        <v>45809</v>
      </c>
      <c r="C118">
        <v>51303075</v>
      </c>
      <c r="D118" t="s">
        <v>23</v>
      </c>
      <c r="E118" t="s">
        <v>16</v>
      </c>
      <c r="F118" t="s">
        <v>17</v>
      </c>
      <c r="G118" t="s">
        <v>152</v>
      </c>
      <c r="H118" t="s">
        <v>19</v>
      </c>
      <c r="I118">
        <v>50</v>
      </c>
      <c r="J118">
        <v>0</v>
      </c>
      <c r="K118">
        <v>75357</v>
      </c>
      <c r="L118" t="s">
        <v>20</v>
      </c>
      <c r="M118">
        <v>0</v>
      </c>
      <c r="N118" s="1">
        <v>45811</v>
      </c>
      <c r="O118">
        <v>0</v>
      </c>
      <c r="P118">
        <v>0</v>
      </c>
    </row>
    <row r="119" spans="1:16" x14ac:dyDescent="0.35">
      <c r="A119" s="2">
        <v>45809.493750000001</v>
      </c>
      <c r="B119" s="2">
        <f t="shared" si="1"/>
        <v>45809</v>
      </c>
      <c r="C119">
        <v>36477881</v>
      </c>
      <c r="D119" t="s">
        <v>21</v>
      </c>
      <c r="E119" t="s">
        <v>16</v>
      </c>
      <c r="F119" t="s">
        <v>17</v>
      </c>
      <c r="G119" t="s">
        <v>153</v>
      </c>
      <c r="H119" t="s">
        <v>19</v>
      </c>
      <c r="I119" s="3">
        <v>2700</v>
      </c>
      <c r="J119">
        <v>0</v>
      </c>
      <c r="K119">
        <v>512360</v>
      </c>
      <c r="L119" t="s">
        <v>20</v>
      </c>
      <c r="M119">
        <v>0</v>
      </c>
      <c r="N119" s="1">
        <v>45811</v>
      </c>
      <c r="O119">
        <v>0</v>
      </c>
      <c r="P119">
        <v>0</v>
      </c>
    </row>
    <row r="120" spans="1:16" x14ac:dyDescent="0.35">
      <c r="A120" s="2">
        <v>45809.493750000001</v>
      </c>
      <c r="B120" s="2">
        <f t="shared" si="1"/>
        <v>45809</v>
      </c>
      <c r="C120">
        <v>47965673</v>
      </c>
      <c r="D120" t="s">
        <v>32</v>
      </c>
      <c r="E120" t="s">
        <v>16</v>
      </c>
      <c r="F120" t="s">
        <v>17</v>
      </c>
      <c r="G120" t="s">
        <v>154</v>
      </c>
      <c r="H120" t="s">
        <v>19</v>
      </c>
      <c r="I120">
        <v>600</v>
      </c>
      <c r="J120">
        <v>0</v>
      </c>
      <c r="K120">
        <v>77587</v>
      </c>
      <c r="L120" t="s">
        <v>20</v>
      </c>
      <c r="M120">
        <v>0</v>
      </c>
      <c r="N120" s="1">
        <v>45811</v>
      </c>
      <c r="O120">
        <v>0</v>
      </c>
      <c r="P120">
        <v>0</v>
      </c>
    </row>
    <row r="121" spans="1:16" x14ac:dyDescent="0.35">
      <c r="A121" s="2">
        <v>45809.495138888888</v>
      </c>
      <c r="B121" s="2">
        <f t="shared" si="1"/>
        <v>45809</v>
      </c>
      <c r="C121">
        <v>36477881</v>
      </c>
      <c r="D121" t="s">
        <v>21</v>
      </c>
      <c r="E121" t="s">
        <v>16</v>
      </c>
      <c r="F121" t="s">
        <v>17</v>
      </c>
      <c r="G121" t="s">
        <v>155</v>
      </c>
      <c r="H121" t="s">
        <v>19</v>
      </c>
      <c r="I121">
        <v>250</v>
      </c>
      <c r="J121">
        <v>0</v>
      </c>
      <c r="K121">
        <v>4114</v>
      </c>
      <c r="L121" t="s">
        <v>20</v>
      </c>
      <c r="M121">
        <v>0</v>
      </c>
      <c r="N121" s="1">
        <v>45811</v>
      </c>
      <c r="O121">
        <v>0</v>
      </c>
      <c r="P121">
        <v>0</v>
      </c>
    </row>
    <row r="122" spans="1:16" x14ac:dyDescent="0.35">
      <c r="A122" s="2">
        <v>45809.495138888888</v>
      </c>
      <c r="B122" s="2">
        <f t="shared" si="1"/>
        <v>45809</v>
      </c>
      <c r="C122">
        <v>47393924</v>
      </c>
      <c r="D122" t="s">
        <v>91</v>
      </c>
      <c r="E122" t="s">
        <v>16</v>
      </c>
      <c r="F122" t="s">
        <v>17</v>
      </c>
      <c r="G122" t="s">
        <v>156</v>
      </c>
      <c r="H122" t="s">
        <v>19</v>
      </c>
      <c r="I122" s="3">
        <v>3000</v>
      </c>
      <c r="J122">
        <v>0</v>
      </c>
      <c r="K122">
        <v>305765</v>
      </c>
      <c r="L122" t="s">
        <v>20</v>
      </c>
      <c r="M122">
        <v>0</v>
      </c>
      <c r="N122" s="1">
        <v>45811</v>
      </c>
      <c r="O122">
        <v>0</v>
      </c>
      <c r="P122">
        <v>0</v>
      </c>
    </row>
    <row r="123" spans="1:16" x14ac:dyDescent="0.35">
      <c r="A123" s="2">
        <v>45809.495833333334</v>
      </c>
      <c r="B123" s="2">
        <f t="shared" si="1"/>
        <v>45809</v>
      </c>
      <c r="C123">
        <v>36185783</v>
      </c>
      <c r="D123" t="s">
        <v>42</v>
      </c>
      <c r="E123" t="s">
        <v>16</v>
      </c>
      <c r="F123" t="s">
        <v>17</v>
      </c>
      <c r="G123" t="s">
        <v>157</v>
      </c>
      <c r="H123" t="s">
        <v>19</v>
      </c>
      <c r="I123" s="3">
        <v>1150</v>
      </c>
      <c r="J123">
        <v>0</v>
      </c>
      <c r="K123">
        <v>826</v>
      </c>
      <c r="L123" t="s">
        <v>20</v>
      </c>
      <c r="M123">
        <v>0</v>
      </c>
      <c r="N123" s="1">
        <v>45811</v>
      </c>
      <c r="O123">
        <v>0</v>
      </c>
      <c r="P123">
        <v>0</v>
      </c>
    </row>
    <row r="124" spans="1:16" x14ac:dyDescent="0.35">
      <c r="A124" s="2">
        <v>45809.495833333334</v>
      </c>
      <c r="B124" s="2">
        <f t="shared" si="1"/>
        <v>45809</v>
      </c>
      <c r="C124">
        <v>47965673</v>
      </c>
      <c r="D124" t="s">
        <v>32</v>
      </c>
      <c r="E124" t="s">
        <v>16</v>
      </c>
      <c r="F124" t="s">
        <v>17</v>
      </c>
      <c r="G124" t="s">
        <v>158</v>
      </c>
      <c r="H124" t="s">
        <v>19</v>
      </c>
      <c r="I124">
        <v>350</v>
      </c>
      <c r="J124">
        <v>0</v>
      </c>
      <c r="K124">
        <v>82237</v>
      </c>
      <c r="L124" t="s">
        <v>20</v>
      </c>
      <c r="M124">
        <v>0</v>
      </c>
      <c r="N124" s="1">
        <v>45811</v>
      </c>
      <c r="O124">
        <v>0</v>
      </c>
      <c r="P124">
        <v>0</v>
      </c>
    </row>
    <row r="125" spans="1:16" x14ac:dyDescent="0.35">
      <c r="A125" s="2">
        <v>45809.496527777781</v>
      </c>
      <c r="B125" s="2">
        <f t="shared" si="1"/>
        <v>45809</v>
      </c>
      <c r="C125">
        <v>36185783</v>
      </c>
      <c r="D125" t="s">
        <v>42</v>
      </c>
      <c r="E125" t="s">
        <v>16</v>
      </c>
      <c r="F125" t="s">
        <v>17</v>
      </c>
      <c r="G125" t="s">
        <v>159</v>
      </c>
      <c r="H125" t="s">
        <v>19</v>
      </c>
      <c r="I125">
        <v>950</v>
      </c>
      <c r="J125">
        <v>0</v>
      </c>
      <c r="K125">
        <v>22835</v>
      </c>
      <c r="L125" t="s">
        <v>20</v>
      </c>
      <c r="M125">
        <v>0</v>
      </c>
      <c r="N125" s="1">
        <v>45811</v>
      </c>
      <c r="O125">
        <v>0</v>
      </c>
      <c r="P125">
        <v>0</v>
      </c>
    </row>
    <row r="126" spans="1:16" x14ac:dyDescent="0.35">
      <c r="A126" s="2">
        <v>45809.496527777781</v>
      </c>
      <c r="B126" s="2">
        <f t="shared" si="1"/>
        <v>45809</v>
      </c>
      <c r="C126">
        <v>43048085</v>
      </c>
      <c r="D126" t="s">
        <v>54</v>
      </c>
      <c r="E126" t="s">
        <v>16</v>
      </c>
      <c r="F126" t="s">
        <v>17</v>
      </c>
      <c r="G126" t="s">
        <v>160</v>
      </c>
      <c r="H126" t="s">
        <v>19</v>
      </c>
      <c r="I126" s="3">
        <v>1400</v>
      </c>
      <c r="J126">
        <v>0</v>
      </c>
      <c r="K126">
        <v>503130</v>
      </c>
      <c r="L126" t="s">
        <v>20</v>
      </c>
      <c r="M126">
        <v>0</v>
      </c>
      <c r="N126" s="1">
        <v>45811</v>
      </c>
      <c r="O126">
        <v>0</v>
      </c>
      <c r="P126">
        <v>0</v>
      </c>
    </row>
    <row r="127" spans="1:16" x14ac:dyDescent="0.35">
      <c r="A127" s="2">
        <v>45809.496527777781</v>
      </c>
      <c r="B127" s="2">
        <f t="shared" si="1"/>
        <v>45809</v>
      </c>
      <c r="C127">
        <v>51303075</v>
      </c>
      <c r="D127" t="s">
        <v>23</v>
      </c>
      <c r="E127" t="s">
        <v>16</v>
      </c>
      <c r="F127" t="s">
        <v>17</v>
      </c>
      <c r="G127" t="s">
        <v>161</v>
      </c>
      <c r="H127" t="s">
        <v>19</v>
      </c>
      <c r="I127">
        <v>450</v>
      </c>
      <c r="J127">
        <v>0</v>
      </c>
      <c r="K127">
        <v>552560</v>
      </c>
      <c r="L127" t="s">
        <v>20</v>
      </c>
      <c r="M127">
        <v>0</v>
      </c>
      <c r="N127" s="1">
        <v>45811</v>
      </c>
      <c r="O127">
        <v>0</v>
      </c>
      <c r="P127">
        <v>0</v>
      </c>
    </row>
    <row r="128" spans="1:16" x14ac:dyDescent="0.35">
      <c r="A128" s="2">
        <v>45809.49722222222</v>
      </c>
      <c r="B128" s="2">
        <f t="shared" si="1"/>
        <v>45809</v>
      </c>
      <c r="C128">
        <v>47392121</v>
      </c>
      <c r="D128" t="s">
        <v>27</v>
      </c>
      <c r="E128" t="s">
        <v>16</v>
      </c>
      <c r="F128" t="s">
        <v>17</v>
      </c>
      <c r="G128" t="s">
        <v>162</v>
      </c>
      <c r="H128" t="s">
        <v>19</v>
      </c>
      <c r="I128" s="3">
        <v>1850</v>
      </c>
      <c r="J128">
        <v>0</v>
      </c>
      <c r="K128">
        <v>13090</v>
      </c>
      <c r="L128" t="s">
        <v>20</v>
      </c>
      <c r="M128">
        <v>0</v>
      </c>
      <c r="N128" s="1">
        <v>45811</v>
      </c>
      <c r="O128">
        <v>0</v>
      </c>
      <c r="P128">
        <v>0</v>
      </c>
    </row>
    <row r="129" spans="1:16" x14ac:dyDescent="0.35">
      <c r="A129" s="2">
        <v>45809.49722222222</v>
      </c>
      <c r="B129" s="2">
        <f t="shared" si="1"/>
        <v>45809</v>
      </c>
      <c r="C129">
        <v>51303075</v>
      </c>
      <c r="D129" t="s">
        <v>23</v>
      </c>
      <c r="E129" t="s">
        <v>16</v>
      </c>
      <c r="F129" t="s">
        <v>17</v>
      </c>
      <c r="G129" t="s">
        <v>163</v>
      </c>
      <c r="H129" t="s">
        <v>19</v>
      </c>
      <c r="I129">
        <v>400</v>
      </c>
      <c r="J129">
        <v>0</v>
      </c>
      <c r="K129">
        <v>626144</v>
      </c>
      <c r="L129" t="s">
        <v>20</v>
      </c>
      <c r="M129">
        <v>0</v>
      </c>
      <c r="N129" s="1">
        <v>45811</v>
      </c>
      <c r="O129">
        <v>0</v>
      </c>
      <c r="P129">
        <v>0</v>
      </c>
    </row>
    <row r="130" spans="1:16" x14ac:dyDescent="0.35">
      <c r="A130" s="2">
        <v>45809.49722222222</v>
      </c>
      <c r="B130" s="2">
        <f t="shared" si="1"/>
        <v>45809</v>
      </c>
      <c r="C130">
        <v>52667583</v>
      </c>
      <c r="D130" t="s">
        <v>65</v>
      </c>
      <c r="E130" t="s">
        <v>16</v>
      </c>
      <c r="F130" t="s">
        <v>17</v>
      </c>
      <c r="G130" t="s">
        <v>164</v>
      </c>
      <c r="H130" t="s">
        <v>19</v>
      </c>
      <c r="I130" s="3">
        <v>1000</v>
      </c>
      <c r="J130">
        <v>0</v>
      </c>
      <c r="K130">
        <v>86821</v>
      </c>
      <c r="L130" t="s">
        <v>20</v>
      </c>
      <c r="M130">
        <v>0</v>
      </c>
      <c r="N130" s="1">
        <v>45811</v>
      </c>
      <c r="O130">
        <v>0</v>
      </c>
      <c r="P130">
        <v>0</v>
      </c>
    </row>
    <row r="131" spans="1:16" x14ac:dyDescent="0.35">
      <c r="A131" s="2">
        <v>45809.497916666667</v>
      </c>
      <c r="B131" s="2">
        <f t="shared" ref="B131:B194" si="2">TRUNC(A131)</f>
        <v>45809</v>
      </c>
      <c r="C131">
        <v>36477881</v>
      </c>
      <c r="D131" t="s">
        <v>21</v>
      </c>
      <c r="E131" t="s">
        <v>16</v>
      </c>
      <c r="F131" t="s">
        <v>87</v>
      </c>
      <c r="G131" t="s">
        <v>165</v>
      </c>
      <c r="H131" t="s">
        <v>16</v>
      </c>
      <c r="I131" s="3">
        <v>1150</v>
      </c>
      <c r="J131">
        <v>0</v>
      </c>
      <c r="K131">
        <v>953349</v>
      </c>
      <c r="L131" t="s">
        <v>20</v>
      </c>
      <c r="M131">
        <v>0</v>
      </c>
      <c r="N131" s="1">
        <v>45812</v>
      </c>
      <c r="O131">
        <v>0</v>
      </c>
      <c r="P131">
        <v>0</v>
      </c>
    </row>
    <row r="132" spans="1:16" x14ac:dyDescent="0.35">
      <c r="A132" s="2">
        <v>45809.497916666667</v>
      </c>
      <c r="B132" s="2">
        <f t="shared" si="2"/>
        <v>45809</v>
      </c>
      <c r="C132">
        <v>52842048</v>
      </c>
      <c r="D132" t="s">
        <v>37</v>
      </c>
      <c r="E132" t="s">
        <v>16</v>
      </c>
      <c r="F132" t="s">
        <v>17</v>
      </c>
      <c r="G132" t="s">
        <v>166</v>
      </c>
      <c r="H132" t="s">
        <v>19</v>
      </c>
      <c r="I132">
        <v>350</v>
      </c>
      <c r="J132">
        <v>0</v>
      </c>
      <c r="K132">
        <v>87964</v>
      </c>
      <c r="L132" t="s">
        <v>20</v>
      </c>
      <c r="M132">
        <v>0</v>
      </c>
      <c r="N132" s="1">
        <v>45811</v>
      </c>
      <c r="O132">
        <v>0</v>
      </c>
      <c r="P132">
        <v>0</v>
      </c>
    </row>
    <row r="133" spans="1:16" x14ac:dyDescent="0.35">
      <c r="A133" s="2">
        <v>45809.498611111114</v>
      </c>
      <c r="B133" s="2">
        <f t="shared" si="2"/>
        <v>45809</v>
      </c>
      <c r="C133">
        <v>47393924</v>
      </c>
      <c r="D133" t="s">
        <v>91</v>
      </c>
      <c r="E133" t="s">
        <v>16</v>
      </c>
      <c r="F133" t="s">
        <v>17</v>
      </c>
      <c r="G133" t="s">
        <v>167</v>
      </c>
      <c r="H133" t="s">
        <v>19</v>
      </c>
      <c r="I133" s="3">
        <v>2900</v>
      </c>
      <c r="J133">
        <v>0</v>
      </c>
      <c r="K133">
        <v>830405</v>
      </c>
      <c r="L133" t="s">
        <v>20</v>
      </c>
      <c r="M133">
        <v>0</v>
      </c>
      <c r="N133" s="1">
        <v>45811</v>
      </c>
      <c r="O133">
        <v>0</v>
      </c>
      <c r="P133">
        <v>0</v>
      </c>
    </row>
    <row r="134" spans="1:16" x14ac:dyDescent="0.35">
      <c r="A134" s="2">
        <v>45809.498611111114</v>
      </c>
      <c r="B134" s="2">
        <f t="shared" si="2"/>
        <v>45809</v>
      </c>
      <c r="C134">
        <v>52667583</v>
      </c>
      <c r="D134" t="s">
        <v>65</v>
      </c>
      <c r="E134" t="s">
        <v>16</v>
      </c>
      <c r="F134" t="s">
        <v>17</v>
      </c>
      <c r="G134" t="s">
        <v>168</v>
      </c>
      <c r="H134" t="s">
        <v>19</v>
      </c>
      <c r="I134" s="3">
        <v>1400</v>
      </c>
      <c r="J134">
        <v>0</v>
      </c>
      <c r="K134">
        <v>21130</v>
      </c>
      <c r="L134" t="s">
        <v>20</v>
      </c>
      <c r="M134">
        <v>0</v>
      </c>
      <c r="N134" s="1">
        <v>45811</v>
      </c>
      <c r="O134">
        <v>0</v>
      </c>
      <c r="P134">
        <v>0</v>
      </c>
    </row>
    <row r="135" spans="1:16" x14ac:dyDescent="0.35">
      <c r="A135" s="2">
        <v>45809.498611111114</v>
      </c>
      <c r="B135" s="2">
        <f t="shared" si="2"/>
        <v>45809</v>
      </c>
      <c r="C135">
        <v>52842048</v>
      </c>
      <c r="D135" t="s">
        <v>37</v>
      </c>
      <c r="E135" t="s">
        <v>16</v>
      </c>
      <c r="F135" t="s">
        <v>17</v>
      </c>
      <c r="G135" t="s">
        <v>169</v>
      </c>
      <c r="H135" t="s">
        <v>19</v>
      </c>
      <c r="I135">
        <v>400</v>
      </c>
      <c r="J135">
        <v>0</v>
      </c>
      <c r="K135">
        <v>90320</v>
      </c>
      <c r="L135" t="s">
        <v>20</v>
      </c>
      <c r="M135">
        <v>0</v>
      </c>
      <c r="N135" s="1">
        <v>45811</v>
      </c>
      <c r="O135">
        <v>0</v>
      </c>
      <c r="P135">
        <v>0</v>
      </c>
    </row>
    <row r="136" spans="1:16" x14ac:dyDescent="0.35">
      <c r="A136" s="2">
        <v>45809.498611111114</v>
      </c>
      <c r="B136" s="2">
        <f t="shared" si="2"/>
        <v>45809</v>
      </c>
      <c r="C136">
        <v>52842048</v>
      </c>
      <c r="D136" t="s">
        <v>37</v>
      </c>
      <c r="E136" t="s">
        <v>16</v>
      </c>
      <c r="F136" t="s">
        <v>17</v>
      </c>
      <c r="G136" t="s">
        <v>170</v>
      </c>
      <c r="H136" t="s">
        <v>19</v>
      </c>
      <c r="I136">
        <v>800</v>
      </c>
      <c r="J136">
        <v>0</v>
      </c>
      <c r="K136">
        <v>741115</v>
      </c>
      <c r="L136" t="s">
        <v>20</v>
      </c>
      <c r="M136">
        <v>0</v>
      </c>
      <c r="N136" s="1">
        <v>45811</v>
      </c>
      <c r="O136">
        <v>0</v>
      </c>
      <c r="P136">
        <v>0</v>
      </c>
    </row>
    <row r="137" spans="1:16" x14ac:dyDescent="0.35">
      <c r="A137" s="2">
        <v>45809.498611111114</v>
      </c>
      <c r="B137" s="2">
        <f t="shared" si="2"/>
        <v>45809</v>
      </c>
      <c r="C137">
        <v>52860028</v>
      </c>
      <c r="D137" t="s">
        <v>83</v>
      </c>
      <c r="E137" t="s">
        <v>16</v>
      </c>
      <c r="F137" t="s">
        <v>87</v>
      </c>
      <c r="G137" t="s">
        <v>171</v>
      </c>
      <c r="H137" t="s">
        <v>16</v>
      </c>
      <c r="I137" s="3">
        <v>3050</v>
      </c>
      <c r="J137">
        <v>0</v>
      </c>
      <c r="K137">
        <v>953483</v>
      </c>
      <c r="L137" t="s">
        <v>20</v>
      </c>
      <c r="M137">
        <v>0</v>
      </c>
      <c r="N137" s="1">
        <v>45812</v>
      </c>
      <c r="O137">
        <v>0</v>
      </c>
      <c r="P137">
        <v>0</v>
      </c>
    </row>
    <row r="138" spans="1:16" x14ac:dyDescent="0.35">
      <c r="A138" s="2">
        <v>45809.5</v>
      </c>
      <c r="B138" s="2">
        <f t="shared" si="2"/>
        <v>45809</v>
      </c>
      <c r="C138">
        <v>43048085</v>
      </c>
      <c r="D138" t="s">
        <v>54</v>
      </c>
      <c r="E138" t="s">
        <v>16</v>
      </c>
      <c r="F138" t="s">
        <v>17</v>
      </c>
      <c r="G138" t="s">
        <v>172</v>
      </c>
      <c r="H138" t="s">
        <v>19</v>
      </c>
      <c r="I138" s="3">
        <v>1400</v>
      </c>
      <c r="J138">
        <v>0</v>
      </c>
      <c r="K138">
        <v>93082</v>
      </c>
      <c r="L138" t="s">
        <v>20</v>
      </c>
      <c r="M138">
        <v>0</v>
      </c>
      <c r="N138" s="1">
        <v>45811</v>
      </c>
      <c r="O138">
        <v>0</v>
      </c>
      <c r="P138">
        <v>0</v>
      </c>
    </row>
    <row r="139" spans="1:16" x14ac:dyDescent="0.35">
      <c r="A139" s="2">
        <v>45809.5</v>
      </c>
      <c r="B139" s="2">
        <f t="shared" si="2"/>
        <v>45809</v>
      </c>
      <c r="C139">
        <v>43048085</v>
      </c>
      <c r="D139" t="s">
        <v>54</v>
      </c>
      <c r="E139" t="s">
        <v>16</v>
      </c>
      <c r="F139" t="s">
        <v>17</v>
      </c>
      <c r="G139" t="s">
        <v>173</v>
      </c>
      <c r="H139" t="s">
        <v>19</v>
      </c>
      <c r="I139">
        <v>500</v>
      </c>
      <c r="J139">
        <v>0</v>
      </c>
      <c r="K139" t="s">
        <v>174</v>
      </c>
      <c r="L139" t="s">
        <v>20</v>
      </c>
      <c r="M139">
        <v>0</v>
      </c>
      <c r="N139" s="1">
        <v>45811</v>
      </c>
      <c r="O139">
        <v>0</v>
      </c>
      <c r="P139">
        <v>0</v>
      </c>
    </row>
    <row r="140" spans="1:16" x14ac:dyDescent="0.35">
      <c r="A140" s="2">
        <v>45809.5</v>
      </c>
      <c r="B140" s="2">
        <f t="shared" si="2"/>
        <v>45809</v>
      </c>
      <c r="C140">
        <v>43048085</v>
      </c>
      <c r="D140" t="s">
        <v>54</v>
      </c>
      <c r="E140" t="s">
        <v>16</v>
      </c>
      <c r="F140" t="s">
        <v>17</v>
      </c>
      <c r="G140" t="s">
        <v>175</v>
      </c>
      <c r="H140" t="s">
        <v>19</v>
      </c>
      <c r="I140" s="3">
        <v>1400</v>
      </c>
      <c r="J140">
        <v>0</v>
      </c>
      <c r="K140" t="s">
        <v>176</v>
      </c>
      <c r="L140" t="s">
        <v>20</v>
      </c>
      <c r="M140">
        <v>0</v>
      </c>
      <c r="N140" s="1">
        <v>45811</v>
      </c>
      <c r="O140">
        <v>0</v>
      </c>
      <c r="P140">
        <v>0</v>
      </c>
    </row>
    <row r="141" spans="1:16" x14ac:dyDescent="0.35">
      <c r="A141" s="2">
        <v>45809.500694444447</v>
      </c>
      <c r="B141" s="2">
        <f t="shared" si="2"/>
        <v>45809</v>
      </c>
      <c r="C141">
        <v>33494068</v>
      </c>
      <c r="D141" t="s">
        <v>40</v>
      </c>
      <c r="E141" t="s">
        <v>16</v>
      </c>
      <c r="F141" t="s">
        <v>17</v>
      </c>
      <c r="G141" t="s">
        <v>177</v>
      </c>
      <c r="H141" t="s">
        <v>19</v>
      </c>
      <c r="I141" s="3">
        <v>1200</v>
      </c>
      <c r="J141">
        <v>0</v>
      </c>
      <c r="K141" t="s">
        <v>178</v>
      </c>
      <c r="L141" t="s">
        <v>20</v>
      </c>
      <c r="M141">
        <v>0</v>
      </c>
      <c r="N141" s="1">
        <v>45811</v>
      </c>
      <c r="O141">
        <v>14215</v>
      </c>
      <c r="P141">
        <v>0</v>
      </c>
    </row>
    <row r="142" spans="1:16" x14ac:dyDescent="0.35">
      <c r="A142" s="2">
        <v>45809.500694444447</v>
      </c>
      <c r="B142" s="2">
        <f t="shared" si="2"/>
        <v>45809</v>
      </c>
      <c r="C142">
        <v>43048085</v>
      </c>
      <c r="D142" t="s">
        <v>54</v>
      </c>
      <c r="E142" t="s">
        <v>16</v>
      </c>
      <c r="F142" t="s">
        <v>87</v>
      </c>
      <c r="G142" t="s">
        <v>179</v>
      </c>
      <c r="H142" t="s">
        <v>16</v>
      </c>
      <c r="I142" s="3">
        <v>2000</v>
      </c>
      <c r="J142">
        <v>0</v>
      </c>
      <c r="K142">
        <v>956735</v>
      </c>
      <c r="L142" t="s">
        <v>20</v>
      </c>
      <c r="M142">
        <v>0</v>
      </c>
      <c r="N142" s="1">
        <v>45812</v>
      </c>
      <c r="O142">
        <v>0</v>
      </c>
      <c r="P142">
        <v>0</v>
      </c>
    </row>
    <row r="143" spans="1:16" x14ac:dyDescent="0.35">
      <c r="A143" s="2">
        <v>45809.501388888886</v>
      </c>
      <c r="B143" s="2">
        <f t="shared" si="2"/>
        <v>45809</v>
      </c>
      <c r="C143">
        <v>36185783</v>
      </c>
      <c r="D143" t="s">
        <v>42</v>
      </c>
      <c r="E143" t="s">
        <v>16</v>
      </c>
      <c r="F143" t="s">
        <v>17</v>
      </c>
      <c r="G143" t="s">
        <v>180</v>
      </c>
      <c r="H143" t="s">
        <v>19</v>
      </c>
      <c r="I143" s="3">
        <v>1150</v>
      </c>
      <c r="J143">
        <v>0</v>
      </c>
      <c r="K143">
        <v>243890</v>
      </c>
      <c r="L143" t="s">
        <v>20</v>
      </c>
      <c r="M143">
        <v>0</v>
      </c>
      <c r="N143" s="1">
        <v>45811</v>
      </c>
      <c r="O143">
        <v>0</v>
      </c>
      <c r="P143">
        <v>0</v>
      </c>
    </row>
    <row r="144" spans="1:16" x14ac:dyDescent="0.35">
      <c r="A144" s="2">
        <v>45809.501388888886</v>
      </c>
      <c r="B144" s="2">
        <f t="shared" si="2"/>
        <v>45809</v>
      </c>
      <c r="C144">
        <v>52667583</v>
      </c>
      <c r="D144" t="s">
        <v>65</v>
      </c>
      <c r="E144" t="s">
        <v>16</v>
      </c>
      <c r="F144" t="s">
        <v>17</v>
      </c>
      <c r="G144" t="s">
        <v>181</v>
      </c>
      <c r="H144" t="s">
        <v>19</v>
      </c>
      <c r="I144" s="3">
        <v>1200</v>
      </c>
      <c r="J144">
        <v>0</v>
      </c>
      <c r="K144">
        <v>96770</v>
      </c>
      <c r="L144" t="s">
        <v>20</v>
      </c>
      <c r="M144">
        <v>0</v>
      </c>
      <c r="N144" s="1">
        <v>45811</v>
      </c>
      <c r="O144">
        <v>0</v>
      </c>
      <c r="P144">
        <v>0</v>
      </c>
    </row>
    <row r="145" spans="1:16" x14ac:dyDescent="0.35">
      <c r="A145" s="2">
        <v>45809.502083333333</v>
      </c>
      <c r="B145" s="2">
        <f t="shared" si="2"/>
        <v>45809</v>
      </c>
      <c r="C145">
        <v>47965673</v>
      </c>
      <c r="D145" t="s">
        <v>32</v>
      </c>
      <c r="E145" t="s">
        <v>16</v>
      </c>
      <c r="F145" t="s">
        <v>17</v>
      </c>
      <c r="G145" t="s">
        <v>182</v>
      </c>
      <c r="H145" t="s">
        <v>19</v>
      </c>
      <c r="I145">
        <v>500</v>
      </c>
      <c r="J145">
        <v>0</v>
      </c>
      <c r="K145">
        <v>32650</v>
      </c>
      <c r="L145" t="s">
        <v>20</v>
      </c>
      <c r="M145">
        <v>0</v>
      </c>
      <c r="N145" s="1">
        <v>45811</v>
      </c>
      <c r="O145">
        <v>0</v>
      </c>
      <c r="P145">
        <v>0</v>
      </c>
    </row>
    <row r="146" spans="1:16" x14ac:dyDescent="0.35">
      <c r="A146" s="2">
        <v>45809.502083333333</v>
      </c>
      <c r="B146" s="2">
        <f t="shared" si="2"/>
        <v>45809</v>
      </c>
      <c r="C146">
        <v>52276704</v>
      </c>
      <c r="D146" t="s">
        <v>183</v>
      </c>
      <c r="E146" t="s">
        <v>16</v>
      </c>
      <c r="F146" t="s">
        <v>17</v>
      </c>
      <c r="G146" t="s">
        <v>184</v>
      </c>
      <c r="H146" t="s">
        <v>19</v>
      </c>
      <c r="I146">
        <v>600</v>
      </c>
      <c r="J146">
        <v>0</v>
      </c>
      <c r="K146">
        <v>3698</v>
      </c>
      <c r="L146" t="s">
        <v>20</v>
      </c>
      <c r="M146">
        <v>0</v>
      </c>
      <c r="N146" s="1">
        <v>45811</v>
      </c>
      <c r="O146">
        <v>0</v>
      </c>
      <c r="P146">
        <v>0</v>
      </c>
    </row>
    <row r="147" spans="1:16" x14ac:dyDescent="0.35">
      <c r="A147" s="2">
        <v>45809.50277777778</v>
      </c>
      <c r="B147" s="2">
        <f t="shared" si="2"/>
        <v>45809</v>
      </c>
      <c r="C147">
        <v>43048085</v>
      </c>
      <c r="D147" t="s">
        <v>54</v>
      </c>
      <c r="E147" t="s">
        <v>16</v>
      </c>
      <c r="F147" t="s">
        <v>17</v>
      </c>
      <c r="G147" t="s">
        <v>185</v>
      </c>
      <c r="H147" t="s">
        <v>19</v>
      </c>
      <c r="I147" s="3">
        <v>2200</v>
      </c>
      <c r="J147">
        <v>0</v>
      </c>
      <c r="K147">
        <v>7290</v>
      </c>
      <c r="L147" t="s">
        <v>20</v>
      </c>
      <c r="M147">
        <v>0</v>
      </c>
      <c r="N147" s="1">
        <v>45811</v>
      </c>
      <c r="O147">
        <v>0</v>
      </c>
      <c r="P147">
        <v>0</v>
      </c>
    </row>
    <row r="148" spans="1:16" x14ac:dyDescent="0.35">
      <c r="A148" s="2">
        <v>45809.50277777778</v>
      </c>
      <c r="B148" s="2">
        <f t="shared" si="2"/>
        <v>45809</v>
      </c>
      <c r="C148">
        <v>47392121</v>
      </c>
      <c r="D148" t="s">
        <v>27</v>
      </c>
      <c r="E148" t="s">
        <v>16</v>
      </c>
      <c r="F148" t="s">
        <v>17</v>
      </c>
      <c r="G148" t="s">
        <v>186</v>
      </c>
      <c r="H148" t="s">
        <v>19</v>
      </c>
      <c r="I148" s="3">
        <v>1400</v>
      </c>
      <c r="J148">
        <v>0</v>
      </c>
      <c r="K148">
        <v>444761</v>
      </c>
      <c r="L148" t="s">
        <v>20</v>
      </c>
      <c r="M148">
        <v>0</v>
      </c>
      <c r="N148" s="1">
        <v>45811</v>
      </c>
      <c r="O148">
        <v>0</v>
      </c>
      <c r="P148">
        <v>0</v>
      </c>
    </row>
    <row r="149" spans="1:16" x14ac:dyDescent="0.35">
      <c r="A149" s="2">
        <v>45809.50277777778</v>
      </c>
      <c r="B149" s="2">
        <f t="shared" si="2"/>
        <v>45809</v>
      </c>
      <c r="C149">
        <v>47393924</v>
      </c>
      <c r="D149" t="s">
        <v>91</v>
      </c>
      <c r="E149" t="s">
        <v>16</v>
      </c>
      <c r="F149" t="s">
        <v>17</v>
      </c>
      <c r="G149" t="s">
        <v>187</v>
      </c>
      <c r="H149" t="s">
        <v>19</v>
      </c>
      <c r="I149" s="3">
        <v>1000</v>
      </c>
      <c r="J149">
        <v>0</v>
      </c>
      <c r="K149">
        <v>405860</v>
      </c>
      <c r="L149" t="s">
        <v>20</v>
      </c>
      <c r="M149">
        <v>0</v>
      </c>
      <c r="N149" s="1">
        <v>45811</v>
      </c>
      <c r="O149">
        <v>0</v>
      </c>
      <c r="P149">
        <v>0</v>
      </c>
    </row>
    <row r="150" spans="1:16" x14ac:dyDescent="0.35">
      <c r="A150" s="2">
        <v>45809.50277777778</v>
      </c>
      <c r="B150" s="2">
        <f t="shared" si="2"/>
        <v>45809</v>
      </c>
      <c r="C150">
        <v>47965673</v>
      </c>
      <c r="D150" t="s">
        <v>32</v>
      </c>
      <c r="E150" t="s">
        <v>16</v>
      </c>
      <c r="F150" t="s">
        <v>17</v>
      </c>
      <c r="G150" t="s">
        <v>188</v>
      </c>
      <c r="H150" t="s">
        <v>19</v>
      </c>
      <c r="I150">
        <v>50</v>
      </c>
      <c r="J150">
        <v>0</v>
      </c>
      <c r="K150">
        <v>4810</v>
      </c>
      <c r="L150" t="s">
        <v>20</v>
      </c>
      <c r="M150">
        <v>0</v>
      </c>
      <c r="N150" s="1">
        <v>45811</v>
      </c>
      <c r="O150">
        <v>0</v>
      </c>
      <c r="P150">
        <v>0</v>
      </c>
    </row>
    <row r="151" spans="1:16" x14ac:dyDescent="0.35">
      <c r="A151" s="2">
        <v>45809.50277777778</v>
      </c>
      <c r="B151" s="2">
        <f t="shared" si="2"/>
        <v>45809</v>
      </c>
      <c r="C151">
        <v>47965673</v>
      </c>
      <c r="D151" t="s">
        <v>32</v>
      </c>
      <c r="E151" t="s">
        <v>16</v>
      </c>
      <c r="F151" t="s">
        <v>17</v>
      </c>
      <c r="G151" t="s">
        <v>189</v>
      </c>
      <c r="H151" t="s">
        <v>19</v>
      </c>
      <c r="I151">
        <v>950</v>
      </c>
      <c r="J151">
        <v>0</v>
      </c>
      <c r="K151">
        <v>44142</v>
      </c>
      <c r="L151" t="s">
        <v>20</v>
      </c>
      <c r="M151">
        <v>0</v>
      </c>
      <c r="N151" s="1">
        <v>45811</v>
      </c>
      <c r="O151">
        <v>0</v>
      </c>
      <c r="P151">
        <v>0</v>
      </c>
    </row>
    <row r="152" spans="1:16" x14ac:dyDescent="0.35">
      <c r="A152" s="2">
        <v>45809.503472222219</v>
      </c>
      <c r="B152" s="2">
        <f t="shared" si="2"/>
        <v>45809</v>
      </c>
      <c r="C152">
        <v>47392121</v>
      </c>
      <c r="D152" t="s">
        <v>27</v>
      </c>
      <c r="E152" t="s">
        <v>16</v>
      </c>
      <c r="F152" t="s">
        <v>17</v>
      </c>
      <c r="G152" t="s">
        <v>190</v>
      </c>
      <c r="H152" t="s">
        <v>19</v>
      </c>
      <c r="I152">
        <v>650</v>
      </c>
      <c r="J152">
        <v>0</v>
      </c>
      <c r="K152">
        <v>103284</v>
      </c>
      <c r="L152" t="s">
        <v>20</v>
      </c>
      <c r="M152">
        <v>0</v>
      </c>
      <c r="N152" s="1">
        <v>45811</v>
      </c>
      <c r="O152">
        <v>0</v>
      </c>
      <c r="P152">
        <v>0</v>
      </c>
    </row>
    <row r="153" spans="1:16" x14ac:dyDescent="0.35">
      <c r="A153" s="2">
        <v>45809.504166666666</v>
      </c>
      <c r="B153" s="2">
        <f t="shared" si="2"/>
        <v>45809</v>
      </c>
      <c r="C153">
        <v>52860028</v>
      </c>
      <c r="D153" t="s">
        <v>83</v>
      </c>
      <c r="E153" t="s">
        <v>16</v>
      </c>
      <c r="F153" t="s">
        <v>17</v>
      </c>
      <c r="G153" t="s">
        <v>191</v>
      </c>
      <c r="H153" t="s">
        <v>19</v>
      </c>
      <c r="I153" s="3">
        <v>3000</v>
      </c>
      <c r="J153">
        <v>0</v>
      </c>
      <c r="K153">
        <v>7336</v>
      </c>
      <c r="L153" t="s">
        <v>20</v>
      </c>
      <c r="M153">
        <v>0</v>
      </c>
      <c r="N153" s="1">
        <v>45811</v>
      </c>
      <c r="O153">
        <v>0</v>
      </c>
      <c r="P153">
        <v>0</v>
      </c>
    </row>
    <row r="154" spans="1:16" x14ac:dyDescent="0.35">
      <c r="A154" s="2">
        <v>45809.504861111112</v>
      </c>
      <c r="B154" s="2">
        <f t="shared" si="2"/>
        <v>45809</v>
      </c>
      <c r="C154">
        <v>47392121</v>
      </c>
      <c r="D154" t="s">
        <v>27</v>
      </c>
      <c r="E154" t="s">
        <v>16</v>
      </c>
      <c r="F154" t="s">
        <v>87</v>
      </c>
      <c r="G154" t="s">
        <v>192</v>
      </c>
      <c r="H154" t="s">
        <v>16</v>
      </c>
      <c r="I154">
        <v>400</v>
      </c>
      <c r="J154">
        <v>0</v>
      </c>
      <c r="K154">
        <v>75155</v>
      </c>
      <c r="L154" t="s">
        <v>20</v>
      </c>
      <c r="M154">
        <v>0</v>
      </c>
      <c r="N154" s="1">
        <v>45812</v>
      </c>
      <c r="O154">
        <v>0</v>
      </c>
      <c r="P154">
        <v>0</v>
      </c>
    </row>
    <row r="155" spans="1:16" x14ac:dyDescent="0.35">
      <c r="A155" s="2">
        <v>45809.504861111112</v>
      </c>
      <c r="B155" s="2">
        <f t="shared" si="2"/>
        <v>45809</v>
      </c>
      <c r="C155">
        <v>47965673</v>
      </c>
      <c r="D155" t="s">
        <v>32</v>
      </c>
      <c r="E155" t="s">
        <v>16</v>
      </c>
      <c r="F155" t="s">
        <v>17</v>
      </c>
      <c r="G155" t="s">
        <v>193</v>
      </c>
      <c r="H155" t="s">
        <v>19</v>
      </c>
      <c r="I155">
        <v>950</v>
      </c>
      <c r="J155">
        <v>0</v>
      </c>
      <c r="K155">
        <v>106898</v>
      </c>
      <c r="L155" t="s">
        <v>20</v>
      </c>
      <c r="M155">
        <v>0</v>
      </c>
      <c r="N155" s="1">
        <v>45811</v>
      </c>
      <c r="O155">
        <v>0</v>
      </c>
      <c r="P155">
        <v>0</v>
      </c>
    </row>
    <row r="156" spans="1:16" x14ac:dyDescent="0.35">
      <c r="A156" s="2">
        <v>45809.504861111112</v>
      </c>
      <c r="B156" s="2">
        <f t="shared" si="2"/>
        <v>45809</v>
      </c>
      <c r="C156">
        <v>52549481</v>
      </c>
      <c r="D156" t="s">
        <v>69</v>
      </c>
      <c r="E156" t="s">
        <v>16</v>
      </c>
      <c r="F156" t="s">
        <v>34</v>
      </c>
      <c r="G156" t="s">
        <v>194</v>
      </c>
      <c r="H156" t="s">
        <v>16</v>
      </c>
      <c r="I156">
        <v>800</v>
      </c>
      <c r="J156">
        <v>0</v>
      </c>
      <c r="K156">
        <v>572085</v>
      </c>
      <c r="L156" t="s">
        <v>20</v>
      </c>
      <c r="M156">
        <v>0</v>
      </c>
      <c r="N156" s="1">
        <v>45812</v>
      </c>
      <c r="O156">
        <v>0</v>
      </c>
      <c r="P156">
        <v>0</v>
      </c>
    </row>
    <row r="157" spans="1:16" x14ac:dyDescent="0.35">
      <c r="A157" s="2">
        <v>45809.504861111112</v>
      </c>
      <c r="B157" s="2">
        <f t="shared" si="2"/>
        <v>45809</v>
      </c>
      <c r="C157">
        <v>52842048</v>
      </c>
      <c r="D157" t="s">
        <v>37</v>
      </c>
      <c r="E157" t="s">
        <v>16</v>
      </c>
      <c r="F157" t="s">
        <v>34</v>
      </c>
      <c r="G157" t="s">
        <v>195</v>
      </c>
      <c r="H157" t="s">
        <v>16</v>
      </c>
      <c r="I157">
        <v>700</v>
      </c>
      <c r="J157">
        <v>0</v>
      </c>
      <c r="K157">
        <v>515295</v>
      </c>
      <c r="L157" t="s">
        <v>20</v>
      </c>
      <c r="M157">
        <v>0</v>
      </c>
      <c r="N157" s="1">
        <v>45812</v>
      </c>
      <c r="O157">
        <v>0</v>
      </c>
      <c r="P157">
        <v>0</v>
      </c>
    </row>
    <row r="158" spans="1:16" x14ac:dyDescent="0.35">
      <c r="A158" s="2">
        <v>45809.504861111112</v>
      </c>
      <c r="B158" s="2">
        <f t="shared" si="2"/>
        <v>45809</v>
      </c>
      <c r="C158">
        <v>52842048</v>
      </c>
      <c r="D158" t="s">
        <v>37</v>
      </c>
      <c r="E158" t="s">
        <v>16</v>
      </c>
      <c r="F158" t="s">
        <v>34</v>
      </c>
      <c r="G158" t="s">
        <v>196</v>
      </c>
      <c r="H158" t="s">
        <v>16</v>
      </c>
      <c r="I158">
        <v>350</v>
      </c>
      <c r="J158">
        <v>0</v>
      </c>
      <c r="K158">
        <v>71155</v>
      </c>
      <c r="L158" t="s">
        <v>20</v>
      </c>
      <c r="M158">
        <v>0</v>
      </c>
      <c r="N158" s="1">
        <v>45812</v>
      </c>
      <c r="O158">
        <v>0</v>
      </c>
      <c r="P158">
        <v>0</v>
      </c>
    </row>
    <row r="159" spans="1:16" x14ac:dyDescent="0.35">
      <c r="A159" s="2">
        <v>45809.505555555559</v>
      </c>
      <c r="B159" s="2">
        <f t="shared" si="2"/>
        <v>45809</v>
      </c>
      <c r="C159">
        <v>43048085</v>
      </c>
      <c r="D159" t="s">
        <v>54</v>
      </c>
      <c r="E159" t="s">
        <v>16</v>
      </c>
      <c r="F159" t="s">
        <v>17</v>
      </c>
      <c r="G159" t="s">
        <v>197</v>
      </c>
      <c r="H159" t="s">
        <v>19</v>
      </c>
      <c r="I159">
        <v>500</v>
      </c>
      <c r="J159">
        <v>0</v>
      </c>
      <c r="K159">
        <v>839185</v>
      </c>
      <c r="L159" t="s">
        <v>20</v>
      </c>
      <c r="M159">
        <v>0</v>
      </c>
      <c r="N159" s="1">
        <v>45811</v>
      </c>
      <c r="O159">
        <v>0</v>
      </c>
      <c r="P159">
        <v>0</v>
      </c>
    </row>
    <row r="160" spans="1:16" x14ac:dyDescent="0.35">
      <c r="A160" s="2">
        <v>45809.505555555559</v>
      </c>
      <c r="B160" s="2">
        <f t="shared" si="2"/>
        <v>45809</v>
      </c>
      <c r="C160">
        <v>43048085</v>
      </c>
      <c r="D160" t="s">
        <v>54</v>
      </c>
      <c r="E160" t="s">
        <v>16</v>
      </c>
      <c r="F160" t="s">
        <v>34</v>
      </c>
      <c r="G160" t="s">
        <v>198</v>
      </c>
      <c r="H160" t="s">
        <v>16</v>
      </c>
      <c r="I160">
        <v>500</v>
      </c>
      <c r="J160">
        <v>0</v>
      </c>
      <c r="K160">
        <v>754932</v>
      </c>
      <c r="L160" t="s">
        <v>20</v>
      </c>
      <c r="M160">
        <v>0</v>
      </c>
      <c r="N160" s="1">
        <v>45812</v>
      </c>
      <c r="O160">
        <v>0</v>
      </c>
      <c r="P160">
        <v>0</v>
      </c>
    </row>
    <row r="161" spans="1:16" x14ac:dyDescent="0.35">
      <c r="A161" s="2">
        <v>45809.506249999999</v>
      </c>
      <c r="B161" s="2">
        <f t="shared" si="2"/>
        <v>45809</v>
      </c>
      <c r="C161">
        <v>33494068</v>
      </c>
      <c r="D161" t="s">
        <v>40</v>
      </c>
      <c r="E161" t="s">
        <v>16</v>
      </c>
      <c r="F161" t="s">
        <v>17</v>
      </c>
      <c r="G161" t="s">
        <v>199</v>
      </c>
      <c r="H161" t="s">
        <v>19</v>
      </c>
      <c r="I161">
        <v>600</v>
      </c>
      <c r="J161">
        <v>0</v>
      </c>
      <c r="K161">
        <v>111661</v>
      </c>
      <c r="L161" t="s">
        <v>20</v>
      </c>
      <c r="M161">
        <v>0</v>
      </c>
      <c r="N161" s="1">
        <v>45811</v>
      </c>
      <c r="O161">
        <v>14216</v>
      </c>
      <c r="P161">
        <v>0</v>
      </c>
    </row>
    <row r="162" spans="1:16" x14ac:dyDescent="0.35">
      <c r="A162" s="2">
        <v>45809.506249999999</v>
      </c>
      <c r="B162" s="2">
        <f t="shared" si="2"/>
        <v>45809</v>
      </c>
      <c r="C162">
        <v>43048085</v>
      </c>
      <c r="D162" t="s">
        <v>54</v>
      </c>
      <c r="E162" t="s">
        <v>16</v>
      </c>
      <c r="F162" t="s">
        <v>17</v>
      </c>
      <c r="G162" t="s">
        <v>200</v>
      </c>
      <c r="H162" t="s">
        <v>19</v>
      </c>
      <c r="I162" s="3">
        <v>2600</v>
      </c>
      <c r="J162">
        <v>0</v>
      </c>
      <c r="K162">
        <v>810</v>
      </c>
      <c r="L162" t="s">
        <v>20</v>
      </c>
      <c r="M162">
        <v>0</v>
      </c>
      <c r="N162" s="1">
        <v>45811</v>
      </c>
      <c r="O162">
        <v>0</v>
      </c>
      <c r="P162">
        <v>0</v>
      </c>
    </row>
    <row r="163" spans="1:16" x14ac:dyDescent="0.35">
      <c r="A163" s="2">
        <v>45809.506249999999</v>
      </c>
      <c r="B163" s="2">
        <f t="shared" si="2"/>
        <v>45809</v>
      </c>
      <c r="C163">
        <v>47392121</v>
      </c>
      <c r="D163" t="s">
        <v>27</v>
      </c>
      <c r="E163" t="s">
        <v>16</v>
      </c>
      <c r="F163" t="s">
        <v>17</v>
      </c>
      <c r="G163" t="s">
        <v>201</v>
      </c>
      <c r="H163" t="s">
        <v>19</v>
      </c>
      <c r="I163">
        <v>600</v>
      </c>
      <c r="J163">
        <v>0</v>
      </c>
      <c r="K163">
        <v>7122</v>
      </c>
      <c r="L163" t="s">
        <v>20</v>
      </c>
      <c r="M163">
        <v>0</v>
      </c>
      <c r="N163" s="1">
        <v>45811</v>
      </c>
      <c r="O163">
        <v>0</v>
      </c>
      <c r="P163">
        <v>0</v>
      </c>
    </row>
    <row r="164" spans="1:16" x14ac:dyDescent="0.35">
      <c r="A164" s="2">
        <v>45809.506944444445</v>
      </c>
      <c r="B164" s="2">
        <f t="shared" si="2"/>
        <v>45809</v>
      </c>
      <c r="C164">
        <v>47392121</v>
      </c>
      <c r="D164" t="s">
        <v>27</v>
      </c>
      <c r="E164" t="s">
        <v>16</v>
      </c>
      <c r="F164" t="s">
        <v>87</v>
      </c>
      <c r="G164" t="s">
        <v>202</v>
      </c>
      <c r="H164" t="s">
        <v>16</v>
      </c>
      <c r="I164">
        <v>450</v>
      </c>
      <c r="J164">
        <v>0</v>
      </c>
      <c r="K164">
        <v>944178</v>
      </c>
      <c r="L164" t="s">
        <v>20</v>
      </c>
      <c r="M164">
        <v>0</v>
      </c>
      <c r="N164" s="1">
        <v>45812</v>
      </c>
      <c r="O164">
        <v>0</v>
      </c>
      <c r="P164">
        <v>0</v>
      </c>
    </row>
    <row r="165" spans="1:16" x14ac:dyDescent="0.35">
      <c r="A165" s="2">
        <v>45809.506944444445</v>
      </c>
      <c r="B165" s="2">
        <f t="shared" si="2"/>
        <v>45809</v>
      </c>
      <c r="C165">
        <v>47965673</v>
      </c>
      <c r="D165" t="s">
        <v>32</v>
      </c>
      <c r="E165" t="s">
        <v>16</v>
      </c>
      <c r="F165" t="s">
        <v>17</v>
      </c>
      <c r="G165" t="s">
        <v>203</v>
      </c>
      <c r="H165" t="s">
        <v>19</v>
      </c>
      <c r="I165">
        <v>400</v>
      </c>
      <c r="J165">
        <v>0</v>
      </c>
      <c r="K165">
        <v>6362</v>
      </c>
      <c r="L165" t="s">
        <v>20</v>
      </c>
      <c r="M165">
        <v>0</v>
      </c>
      <c r="N165" s="1">
        <v>45811</v>
      </c>
      <c r="O165">
        <v>0</v>
      </c>
      <c r="P165">
        <v>0</v>
      </c>
    </row>
    <row r="166" spans="1:16" x14ac:dyDescent="0.35">
      <c r="A166" s="2">
        <v>45809.507638888892</v>
      </c>
      <c r="B166" s="2">
        <f t="shared" si="2"/>
        <v>45809</v>
      </c>
      <c r="C166">
        <v>47965673</v>
      </c>
      <c r="D166" t="s">
        <v>32</v>
      </c>
      <c r="E166" t="s">
        <v>16</v>
      </c>
      <c r="F166" t="s">
        <v>17</v>
      </c>
      <c r="G166" t="s">
        <v>204</v>
      </c>
      <c r="H166" t="s">
        <v>19</v>
      </c>
      <c r="I166">
        <v>450</v>
      </c>
      <c r="J166">
        <v>0</v>
      </c>
      <c r="K166">
        <v>114488</v>
      </c>
      <c r="L166" t="s">
        <v>20</v>
      </c>
      <c r="M166">
        <v>0</v>
      </c>
      <c r="N166" s="1">
        <v>45811</v>
      </c>
      <c r="O166">
        <v>0</v>
      </c>
      <c r="P166">
        <v>0</v>
      </c>
    </row>
    <row r="167" spans="1:16" x14ac:dyDescent="0.35">
      <c r="A167" s="2">
        <v>45809.507638888892</v>
      </c>
      <c r="B167" s="2">
        <f t="shared" si="2"/>
        <v>45809</v>
      </c>
      <c r="C167">
        <v>52842048</v>
      </c>
      <c r="D167" t="s">
        <v>37</v>
      </c>
      <c r="E167" t="s">
        <v>16</v>
      </c>
      <c r="F167" t="s">
        <v>17</v>
      </c>
      <c r="G167" t="s">
        <v>205</v>
      </c>
      <c r="H167" t="s">
        <v>19</v>
      </c>
      <c r="I167" s="3">
        <v>1550</v>
      </c>
      <c r="J167">
        <v>0</v>
      </c>
      <c r="K167">
        <v>3490</v>
      </c>
      <c r="L167" t="s">
        <v>20</v>
      </c>
      <c r="M167">
        <v>0</v>
      </c>
      <c r="N167" s="1">
        <v>45811</v>
      </c>
      <c r="O167">
        <v>0</v>
      </c>
      <c r="P167">
        <v>0</v>
      </c>
    </row>
    <row r="168" spans="1:16" x14ac:dyDescent="0.35">
      <c r="A168" s="2">
        <v>45809.508333333331</v>
      </c>
      <c r="B168" s="2">
        <f t="shared" si="2"/>
        <v>45809</v>
      </c>
      <c r="C168">
        <v>36185783</v>
      </c>
      <c r="D168" t="s">
        <v>42</v>
      </c>
      <c r="E168" t="s">
        <v>16</v>
      </c>
      <c r="F168" t="s">
        <v>17</v>
      </c>
      <c r="G168" t="s">
        <v>206</v>
      </c>
      <c r="H168" t="s">
        <v>19</v>
      </c>
      <c r="I168">
        <v>50</v>
      </c>
      <c r="J168">
        <v>0</v>
      </c>
      <c r="K168">
        <v>27970</v>
      </c>
      <c r="L168" t="s">
        <v>20</v>
      </c>
      <c r="M168">
        <v>0</v>
      </c>
      <c r="N168" s="1">
        <v>45811</v>
      </c>
      <c r="O168">
        <v>0</v>
      </c>
      <c r="P168">
        <v>0</v>
      </c>
    </row>
    <row r="169" spans="1:16" x14ac:dyDescent="0.35">
      <c r="A169" s="2">
        <v>45809.508333333331</v>
      </c>
      <c r="B169" s="2">
        <f t="shared" si="2"/>
        <v>45809</v>
      </c>
      <c r="C169">
        <v>43048085</v>
      </c>
      <c r="D169" t="s">
        <v>54</v>
      </c>
      <c r="E169" t="s">
        <v>16</v>
      </c>
      <c r="F169" t="s">
        <v>17</v>
      </c>
      <c r="G169" t="s">
        <v>207</v>
      </c>
      <c r="H169" t="s">
        <v>19</v>
      </c>
      <c r="I169" s="3">
        <v>1400</v>
      </c>
      <c r="J169">
        <v>0</v>
      </c>
      <c r="K169">
        <v>130055</v>
      </c>
      <c r="L169" t="s">
        <v>20</v>
      </c>
      <c r="M169">
        <v>0</v>
      </c>
      <c r="N169" s="1">
        <v>45811</v>
      </c>
      <c r="O169">
        <v>0</v>
      </c>
      <c r="P169">
        <v>0</v>
      </c>
    </row>
    <row r="170" spans="1:16" x14ac:dyDescent="0.35">
      <c r="A170" s="2">
        <v>45809.508333333331</v>
      </c>
      <c r="B170" s="2">
        <f t="shared" si="2"/>
        <v>45809</v>
      </c>
      <c r="C170">
        <v>52549481</v>
      </c>
      <c r="D170" t="s">
        <v>69</v>
      </c>
      <c r="E170" t="s">
        <v>16</v>
      </c>
      <c r="F170" t="s">
        <v>17</v>
      </c>
      <c r="G170" t="s">
        <v>208</v>
      </c>
      <c r="H170" t="s">
        <v>19</v>
      </c>
      <c r="I170" s="3">
        <v>2250</v>
      </c>
      <c r="J170">
        <v>0</v>
      </c>
      <c r="K170">
        <v>125360</v>
      </c>
      <c r="L170" t="s">
        <v>20</v>
      </c>
      <c r="M170">
        <v>0</v>
      </c>
      <c r="N170" s="1">
        <v>45811</v>
      </c>
      <c r="O170">
        <v>0</v>
      </c>
      <c r="P170">
        <v>0</v>
      </c>
    </row>
    <row r="171" spans="1:16" x14ac:dyDescent="0.35">
      <c r="A171" s="2">
        <v>45809.508333333331</v>
      </c>
      <c r="B171" s="2">
        <f t="shared" si="2"/>
        <v>45809</v>
      </c>
      <c r="C171">
        <v>52860028</v>
      </c>
      <c r="D171" t="s">
        <v>83</v>
      </c>
      <c r="E171" t="s">
        <v>16</v>
      </c>
      <c r="F171" t="s">
        <v>17</v>
      </c>
      <c r="G171" t="s">
        <v>209</v>
      </c>
      <c r="H171" t="s">
        <v>19</v>
      </c>
      <c r="I171" s="3">
        <v>2200</v>
      </c>
      <c r="J171">
        <v>0</v>
      </c>
      <c r="K171">
        <v>208486</v>
      </c>
      <c r="L171" t="s">
        <v>20</v>
      </c>
      <c r="M171">
        <v>0</v>
      </c>
      <c r="N171" s="1">
        <v>45811</v>
      </c>
      <c r="O171">
        <v>0</v>
      </c>
      <c r="P171">
        <v>0</v>
      </c>
    </row>
    <row r="172" spans="1:16" x14ac:dyDescent="0.35">
      <c r="A172" s="2">
        <v>45809.509027777778</v>
      </c>
      <c r="B172" s="2">
        <f t="shared" si="2"/>
        <v>45809</v>
      </c>
      <c r="C172">
        <v>36185783</v>
      </c>
      <c r="D172" t="s">
        <v>42</v>
      </c>
      <c r="E172" t="s">
        <v>16</v>
      </c>
      <c r="F172" t="s">
        <v>17</v>
      </c>
      <c r="G172" t="s">
        <v>210</v>
      </c>
      <c r="H172" t="s">
        <v>19</v>
      </c>
      <c r="I172">
        <v>300</v>
      </c>
      <c r="J172">
        <v>0</v>
      </c>
      <c r="K172">
        <v>547</v>
      </c>
      <c r="L172" t="s">
        <v>20</v>
      </c>
      <c r="M172">
        <v>0</v>
      </c>
      <c r="N172" s="1">
        <v>45811</v>
      </c>
      <c r="O172">
        <v>0</v>
      </c>
      <c r="P172">
        <v>0</v>
      </c>
    </row>
    <row r="173" spans="1:16" x14ac:dyDescent="0.35">
      <c r="A173" s="2">
        <v>45809.509722222225</v>
      </c>
      <c r="B173" s="2">
        <f t="shared" si="2"/>
        <v>45809</v>
      </c>
      <c r="C173">
        <v>47392121</v>
      </c>
      <c r="D173" t="s">
        <v>27</v>
      </c>
      <c r="E173" t="s">
        <v>16</v>
      </c>
      <c r="F173" t="s">
        <v>17</v>
      </c>
      <c r="G173" t="s">
        <v>211</v>
      </c>
      <c r="H173" t="s">
        <v>19</v>
      </c>
      <c r="I173">
        <v>700</v>
      </c>
      <c r="J173">
        <v>0</v>
      </c>
      <c r="K173">
        <v>9474</v>
      </c>
      <c r="L173" t="s">
        <v>20</v>
      </c>
      <c r="M173">
        <v>0</v>
      </c>
      <c r="N173" s="1">
        <v>45811</v>
      </c>
      <c r="O173">
        <v>0</v>
      </c>
      <c r="P173">
        <v>0</v>
      </c>
    </row>
    <row r="174" spans="1:16" x14ac:dyDescent="0.35">
      <c r="A174" s="2">
        <v>45809.509722222225</v>
      </c>
      <c r="B174" s="2">
        <f t="shared" si="2"/>
        <v>45809</v>
      </c>
      <c r="C174">
        <v>51303075</v>
      </c>
      <c r="D174" t="s">
        <v>23</v>
      </c>
      <c r="E174" t="s">
        <v>16</v>
      </c>
      <c r="F174" t="s">
        <v>17</v>
      </c>
      <c r="G174" t="s">
        <v>212</v>
      </c>
      <c r="H174" t="s">
        <v>19</v>
      </c>
      <c r="I174" s="3">
        <v>1950</v>
      </c>
      <c r="J174">
        <v>0</v>
      </c>
      <c r="K174">
        <v>435541</v>
      </c>
      <c r="L174" t="s">
        <v>20</v>
      </c>
      <c r="M174">
        <v>0</v>
      </c>
      <c r="N174" s="1">
        <v>45811</v>
      </c>
      <c r="O174">
        <v>0</v>
      </c>
      <c r="P174">
        <v>0</v>
      </c>
    </row>
    <row r="175" spans="1:16" x14ac:dyDescent="0.35">
      <c r="A175" s="2">
        <v>45809.510416666664</v>
      </c>
      <c r="B175" s="2">
        <f t="shared" si="2"/>
        <v>45809</v>
      </c>
      <c r="C175">
        <v>47392121</v>
      </c>
      <c r="D175" t="s">
        <v>27</v>
      </c>
      <c r="E175" t="s">
        <v>16</v>
      </c>
      <c r="F175" t="s">
        <v>17</v>
      </c>
      <c r="G175" t="s">
        <v>213</v>
      </c>
      <c r="H175" t="s">
        <v>19</v>
      </c>
      <c r="I175">
        <v>400</v>
      </c>
      <c r="J175">
        <v>0</v>
      </c>
      <c r="K175">
        <v>537794</v>
      </c>
      <c r="L175" t="s">
        <v>20</v>
      </c>
      <c r="M175">
        <v>0</v>
      </c>
      <c r="N175" s="1">
        <v>45811</v>
      </c>
      <c r="O175">
        <v>0</v>
      </c>
      <c r="P175">
        <v>0</v>
      </c>
    </row>
    <row r="176" spans="1:16" x14ac:dyDescent="0.35">
      <c r="A176" s="2">
        <v>45809.510416666664</v>
      </c>
      <c r="B176" s="2">
        <f t="shared" si="2"/>
        <v>45809</v>
      </c>
      <c r="C176">
        <v>47965673</v>
      </c>
      <c r="D176" t="s">
        <v>32</v>
      </c>
      <c r="E176" t="s">
        <v>16</v>
      </c>
      <c r="F176" t="s">
        <v>17</v>
      </c>
      <c r="G176" t="s">
        <v>214</v>
      </c>
      <c r="H176" t="s">
        <v>19</v>
      </c>
      <c r="I176">
        <v>900</v>
      </c>
      <c r="J176">
        <v>0</v>
      </c>
      <c r="K176">
        <v>524905</v>
      </c>
      <c r="L176" t="s">
        <v>20</v>
      </c>
      <c r="M176">
        <v>0</v>
      </c>
      <c r="N176" s="1">
        <v>45811</v>
      </c>
      <c r="O176">
        <v>0</v>
      </c>
      <c r="P176">
        <v>0</v>
      </c>
    </row>
    <row r="177" spans="1:16" x14ac:dyDescent="0.35">
      <c r="A177" s="2">
        <v>45809.510416666664</v>
      </c>
      <c r="B177" s="2">
        <f t="shared" si="2"/>
        <v>45809</v>
      </c>
      <c r="C177">
        <v>52549481</v>
      </c>
      <c r="D177" t="s">
        <v>69</v>
      </c>
      <c r="E177" t="s">
        <v>16</v>
      </c>
      <c r="F177" t="s">
        <v>17</v>
      </c>
      <c r="G177" t="s">
        <v>215</v>
      </c>
      <c r="H177" t="s">
        <v>19</v>
      </c>
      <c r="I177" s="3">
        <v>2000</v>
      </c>
      <c r="J177">
        <v>0</v>
      </c>
      <c r="K177">
        <v>17442</v>
      </c>
      <c r="L177" t="s">
        <v>20</v>
      </c>
      <c r="M177">
        <v>0</v>
      </c>
      <c r="N177" s="1">
        <v>45811</v>
      </c>
      <c r="O177">
        <v>0</v>
      </c>
      <c r="P177">
        <v>0</v>
      </c>
    </row>
    <row r="178" spans="1:16" x14ac:dyDescent="0.35">
      <c r="A178" s="2">
        <v>45809.511111111111</v>
      </c>
      <c r="B178" s="2">
        <f t="shared" si="2"/>
        <v>45809</v>
      </c>
      <c r="C178">
        <v>36185783</v>
      </c>
      <c r="D178" t="s">
        <v>42</v>
      </c>
      <c r="E178" t="s">
        <v>16</v>
      </c>
      <c r="F178" t="s">
        <v>17</v>
      </c>
      <c r="G178" t="s">
        <v>216</v>
      </c>
      <c r="H178" t="s">
        <v>19</v>
      </c>
      <c r="I178">
        <v>600</v>
      </c>
      <c r="J178">
        <v>0</v>
      </c>
      <c r="K178">
        <v>634</v>
      </c>
      <c r="L178" t="s">
        <v>20</v>
      </c>
      <c r="M178">
        <v>0</v>
      </c>
      <c r="N178" s="1">
        <v>45811</v>
      </c>
      <c r="O178">
        <v>0</v>
      </c>
      <c r="P178">
        <v>0</v>
      </c>
    </row>
    <row r="179" spans="1:16" x14ac:dyDescent="0.35">
      <c r="A179" s="2">
        <v>45809.511111111111</v>
      </c>
      <c r="B179" s="2">
        <f t="shared" si="2"/>
        <v>45809</v>
      </c>
      <c r="C179">
        <v>47965673</v>
      </c>
      <c r="D179" t="s">
        <v>32</v>
      </c>
      <c r="E179" t="s">
        <v>16</v>
      </c>
      <c r="F179" t="s">
        <v>17</v>
      </c>
      <c r="G179" t="s">
        <v>217</v>
      </c>
      <c r="H179" t="s">
        <v>19</v>
      </c>
      <c r="I179">
        <v>400</v>
      </c>
      <c r="J179">
        <v>0</v>
      </c>
      <c r="K179">
        <v>626778</v>
      </c>
      <c r="L179" t="s">
        <v>20</v>
      </c>
      <c r="M179">
        <v>0</v>
      </c>
      <c r="N179" s="1">
        <v>45811</v>
      </c>
      <c r="O179">
        <v>0</v>
      </c>
      <c r="P179">
        <v>0</v>
      </c>
    </row>
    <row r="180" spans="1:16" x14ac:dyDescent="0.35">
      <c r="A180" s="2">
        <v>45809.511111111111</v>
      </c>
      <c r="B180" s="2">
        <f t="shared" si="2"/>
        <v>45809</v>
      </c>
      <c r="C180">
        <v>52667583</v>
      </c>
      <c r="D180" t="s">
        <v>65</v>
      </c>
      <c r="E180" t="s">
        <v>16</v>
      </c>
      <c r="F180" t="s">
        <v>17</v>
      </c>
      <c r="G180" t="s">
        <v>218</v>
      </c>
      <c r="H180" t="s">
        <v>19</v>
      </c>
      <c r="I180">
        <v>800</v>
      </c>
      <c r="J180">
        <v>0</v>
      </c>
      <c r="K180">
        <v>160255</v>
      </c>
      <c r="L180" t="s">
        <v>20</v>
      </c>
      <c r="M180">
        <v>0</v>
      </c>
      <c r="N180" s="1">
        <v>45811</v>
      </c>
      <c r="O180">
        <v>0</v>
      </c>
      <c r="P180">
        <v>0</v>
      </c>
    </row>
    <row r="181" spans="1:16" x14ac:dyDescent="0.35">
      <c r="A181" s="2">
        <v>45809.512499999997</v>
      </c>
      <c r="B181" s="2">
        <f t="shared" si="2"/>
        <v>45809</v>
      </c>
      <c r="C181">
        <v>43048085</v>
      </c>
      <c r="D181" t="s">
        <v>54</v>
      </c>
      <c r="E181" t="s">
        <v>16</v>
      </c>
      <c r="F181" t="s">
        <v>17</v>
      </c>
      <c r="G181" t="s">
        <v>219</v>
      </c>
      <c r="H181" t="s">
        <v>19</v>
      </c>
      <c r="I181" s="3">
        <v>2600</v>
      </c>
      <c r="J181">
        <v>0</v>
      </c>
      <c r="K181">
        <v>811206</v>
      </c>
      <c r="L181" t="s">
        <v>20</v>
      </c>
      <c r="M181">
        <v>0</v>
      </c>
      <c r="N181" s="1">
        <v>45811</v>
      </c>
      <c r="O181">
        <v>0</v>
      </c>
      <c r="P181">
        <v>0</v>
      </c>
    </row>
    <row r="182" spans="1:16" x14ac:dyDescent="0.35">
      <c r="A182" s="2">
        <v>45809.512499999997</v>
      </c>
      <c r="B182" s="2">
        <f t="shared" si="2"/>
        <v>45809</v>
      </c>
      <c r="C182">
        <v>51303075</v>
      </c>
      <c r="D182" t="s">
        <v>23</v>
      </c>
      <c r="E182" t="s">
        <v>16</v>
      </c>
      <c r="F182" t="s">
        <v>17</v>
      </c>
      <c r="G182" t="s">
        <v>220</v>
      </c>
      <c r="H182" t="s">
        <v>19</v>
      </c>
      <c r="I182">
        <v>200</v>
      </c>
      <c r="J182">
        <v>0</v>
      </c>
      <c r="K182">
        <v>32394</v>
      </c>
      <c r="L182" t="s">
        <v>20</v>
      </c>
      <c r="M182">
        <v>0</v>
      </c>
      <c r="N182" s="1">
        <v>45811</v>
      </c>
      <c r="O182">
        <v>0</v>
      </c>
      <c r="P182">
        <v>0</v>
      </c>
    </row>
    <row r="183" spans="1:16" x14ac:dyDescent="0.35">
      <c r="A183" s="2">
        <v>45809.512499999997</v>
      </c>
      <c r="B183" s="2">
        <f t="shared" si="2"/>
        <v>45809</v>
      </c>
      <c r="C183">
        <v>52549481</v>
      </c>
      <c r="D183" t="s">
        <v>69</v>
      </c>
      <c r="E183" t="s">
        <v>16</v>
      </c>
      <c r="F183" t="s">
        <v>17</v>
      </c>
      <c r="G183" t="s">
        <v>221</v>
      </c>
      <c r="H183" t="s">
        <v>19</v>
      </c>
      <c r="I183">
        <v>900</v>
      </c>
      <c r="J183">
        <v>0</v>
      </c>
      <c r="K183">
        <v>3627</v>
      </c>
      <c r="L183" t="s">
        <v>20</v>
      </c>
      <c r="M183">
        <v>0</v>
      </c>
      <c r="N183" s="1">
        <v>45811</v>
      </c>
      <c r="O183">
        <v>0</v>
      </c>
      <c r="P183">
        <v>0</v>
      </c>
    </row>
    <row r="184" spans="1:16" x14ac:dyDescent="0.35">
      <c r="A184" s="2">
        <v>45809.512499999997</v>
      </c>
      <c r="B184" s="2">
        <f t="shared" si="2"/>
        <v>45809</v>
      </c>
      <c r="C184">
        <v>52667583</v>
      </c>
      <c r="D184" t="s">
        <v>65</v>
      </c>
      <c r="E184" t="s">
        <v>16</v>
      </c>
      <c r="F184" t="s">
        <v>17</v>
      </c>
      <c r="G184" t="s">
        <v>222</v>
      </c>
      <c r="H184" t="s">
        <v>19</v>
      </c>
      <c r="I184" s="3">
        <v>1400</v>
      </c>
      <c r="J184">
        <v>0</v>
      </c>
      <c r="K184">
        <v>129299</v>
      </c>
      <c r="L184" t="s">
        <v>20</v>
      </c>
      <c r="M184">
        <v>0</v>
      </c>
      <c r="N184" s="1">
        <v>45811</v>
      </c>
      <c r="O184">
        <v>0</v>
      </c>
      <c r="P184">
        <v>0</v>
      </c>
    </row>
    <row r="185" spans="1:16" x14ac:dyDescent="0.35">
      <c r="A185" s="2">
        <v>45809.512499999997</v>
      </c>
      <c r="B185" s="2">
        <f t="shared" si="2"/>
        <v>45809</v>
      </c>
      <c r="C185">
        <v>52842048</v>
      </c>
      <c r="D185" t="s">
        <v>37</v>
      </c>
      <c r="E185" t="s">
        <v>16</v>
      </c>
      <c r="F185" t="s">
        <v>17</v>
      </c>
      <c r="G185" t="s">
        <v>223</v>
      </c>
      <c r="H185" t="s">
        <v>19</v>
      </c>
      <c r="I185" s="3">
        <v>1300</v>
      </c>
      <c r="J185">
        <v>0</v>
      </c>
      <c r="K185">
        <v>29826</v>
      </c>
      <c r="L185" t="s">
        <v>20</v>
      </c>
      <c r="M185">
        <v>0</v>
      </c>
      <c r="N185" s="1">
        <v>45811</v>
      </c>
      <c r="O185">
        <v>0</v>
      </c>
      <c r="P185">
        <v>0</v>
      </c>
    </row>
    <row r="186" spans="1:16" x14ac:dyDescent="0.35">
      <c r="A186" s="2">
        <v>45809.513194444444</v>
      </c>
      <c r="B186" s="2">
        <f t="shared" si="2"/>
        <v>45809</v>
      </c>
      <c r="C186">
        <v>47392121</v>
      </c>
      <c r="D186" t="s">
        <v>27</v>
      </c>
      <c r="E186" t="s">
        <v>16</v>
      </c>
      <c r="F186" t="s">
        <v>34</v>
      </c>
      <c r="G186" t="s">
        <v>224</v>
      </c>
      <c r="H186" t="s">
        <v>16</v>
      </c>
      <c r="I186">
        <v>800</v>
      </c>
      <c r="J186">
        <v>0</v>
      </c>
      <c r="K186">
        <v>270977</v>
      </c>
      <c r="L186" t="s">
        <v>20</v>
      </c>
      <c r="M186">
        <v>0</v>
      </c>
      <c r="N186" s="1">
        <v>45812</v>
      </c>
      <c r="O186">
        <v>0</v>
      </c>
      <c r="P186">
        <v>0</v>
      </c>
    </row>
    <row r="187" spans="1:16" x14ac:dyDescent="0.35">
      <c r="A187" s="2">
        <v>45809.513194444444</v>
      </c>
      <c r="B187" s="2">
        <f t="shared" si="2"/>
        <v>45809</v>
      </c>
      <c r="C187">
        <v>47965673</v>
      </c>
      <c r="D187" t="s">
        <v>32</v>
      </c>
      <c r="E187" t="s">
        <v>16</v>
      </c>
      <c r="F187" t="s">
        <v>17</v>
      </c>
      <c r="G187" t="s">
        <v>225</v>
      </c>
      <c r="H187" t="s">
        <v>19</v>
      </c>
      <c r="I187">
        <v>650</v>
      </c>
      <c r="J187">
        <v>0</v>
      </c>
      <c r="K187">
        <v>7994</v>
      </c>
      <c r="L187" t="s">
        <v>20</v>
      </c>
      <c r="M187">
        <v>0</v>
      </c>
      <c r="N187" s="1">
        <v>45811</v>
      </c>
      <c r="O187">
        <v>0</v>
      </c>
      <c r="P187">
        <v>0</v>
      </c>
    </row>
    <row r="188" spans="1:16" x14ac:dyDescent="0.35">
      <c r="A188" s="2">
        <v>45809.513194444444</v>
      </c>
      <c r="B188" s="2">
        <f t="shared" si="2"/>
        <v>45809</v>
      </c>
      <c r="C188">
        <v>51303075</v>
      </c>
      <c r="D188" t="s">
        <v>23</v>
      </c>
      <c r="E188" t="s">
        <v>16</v>
      </c>
      <c r="F188" t="s">
        <v>17</v>
      </c>
      <c r="G188" t="s">
        <v>226</v>
      </c>
      <c r="H188" t="s">
        <v>19</v>
      </c>
      <c r="I188" s="3">
        <v>1450</v>
      </c>
      <c r="J188">
        <v>0</v>
      </c>
      <c r="K188">
        <v>946797</v>
      </c>
      <c r="L188" t="s">
        <v>20</v>
      </c>
      <c r="M188">
        <v>0</v>
      </c>
      <c r="N188" s="1">
        <v>45811</v>
      </c>
      <c r="O188">
        <v>0</v>
      </c>
      <c r="P188">
        <v>0</v>
      </c>
    </row>
    <row r="189" spans="1:16" x14ac:dyDescent="0.35">
      <c r="A189" s="2">
        <v>45809.513194444444</v>
      </c>
      <c r="B189" s="2">
        <f t="shared" si="2"/>
        <v>45809</v>
      </c>
      <c r="C189">
        <v>52667583</v>
      </c>
      <c r="D189" t="s">
        <v>65</v>
      </c>
      <c r="E189" t="s">
        <v>16</v>
      </c>
      <c r="F189" t="s">
        <v>17</v>
      </c>
      <c r="G189" t="s">
        <v>227</v>
      </c>
      <c r="H189" t="s">
        <v>19</v>
      </c>
      <c r="I189" s="3">
        <v>1200</v>
      </c>
      <c r="J189">
        <v>0</v>
      </c>
      <c r="K189">
        <v>2338</v>
      </c>
      <c r="L189" t="s">
        <v>20</v>
      </c>
      <c r="M189">
        <v>0</v>
      </c>
      <c r="N189" s="1">
        <v>45811</v>
      </c>
      <c r="O189">
        <v>0</v>
      </c>
      <c r="P189">
        <v>0</v>
      </c>
    </row>
    <row r="190" spans="1:16" x14ac:dyDescent="0.35">
      <c r="A190" s="2">
        <v>45809.513888888891</v>
      </c>
      <c r="B190" s="2">
        <f t="shared" si="2"/>
        <v>45809</v>
      </c>
      <c r="C190">
        <v>52549481</v>
      </c>
      <c r="D190" t="s">
        <v>69</v>
      </c>
      <c r="E190" t="s">
        <v>16</v>
      </c>
      <c r="F190" t="s">
        <v>17</v>
      </c>
      <c r="G190" t="s">
        <v>228</v>
      </c>
      <c r="H190" t="s">
        <v>19</v>
      </c>
      <c r="I190" s="3">
        <v>2250</v>
      </c>
      <c r="J190">
        <v>0</v>
      </c>
      <c r="K190">
        <v>7379</v>
      </c>
      <c r="L190" t="s">
        <v>20</v>
      </c>
      <c r="M190">
        <v>0</v>
      </c>
      <c r="N190" s="1">
        <v>45811</v>
      </c>
      <c r="O190">
        <v>0</v>
      </c>
      <c r="P190">
        <v>0</v>
      </c>
    </row>
    <row r="191" spans="1:16" x14ac:dyDescent="0.35">
      <c r="A191" s="2">
        <v>45809.513888888891</v>
      </c>
      <c r="B191" s="2">
        <f t="shared" si="2"/>
        <v>45809</v>
      </c>
      <c r="C191">
        <v>52667583</v>
      </c>
      <c r="D191" t="s">
        <v>65</v>
      </c>
      <c r="E191" t="s">
        <v>16</v>
      </c>
      <c r="F191" t="s">
        <v>17</v>
      </c>
      <c r="G191" t="s">
        <v>229</v>
      </c>
      <c r="H191" t="s">
        <v>19</v>
      </c>
      <c r="I191" s="3">
        <v>1600</v>
      </c>
      <c r="J191">
        <v>0</v>
      </c>
      <c r="K191">
        <v>134075</v>
      </c>
      <c r="L191" t="s">
        <v>20</v>
      </c>
      <c r="M191">
        <v>0</v>
      </c>
      <c r="N191" s="1">
        <v>45811</v>
      </c>
      <c r="O191">
        <v>0</v>
      </c>
      <c r="P191">
        <v>0</v>
      </c>
    </row>
    <row r="192" spans="1:16" x14ac:dyDescent="0.35">
      <c r="A192" s="2">
        <v>45809.51458333333</v>
      </c>
      <c r="B192" s="2">
        <f t="shared" si="2"/>
        <v>45809</v>
      </c>
      <c r="C192">
        <v>33494068</v>
      </c>
      <c r="D192" t="s">
        <v>40</v>
      </c>
      <c r="E192" t="s">
        <v>16</v>
      </c>
      <c r="F192" t="s">
        <v>17</v>
      </c>
      <c r="G192" t="s">
        <v>230</v>
      </c>
      <c r="H192" t="s">
        <v>19</v>
      </c>
      <c r="I192">
        <v>800</v>
      </c>
      <c r="J192">
        <v>0</v>
      </c>
      <c r="K192">
        <v>136418</v>
      </c>
      <c r="L192" t="s">
        <v>20</v>
      </c>
      <c r="M192">
        <v>0</v>
      </c>
      <c r="N192" s="1">
        <v>45811</v>
      </c>
      <c r="O192">
        <v>14217</v>
      </c>
      <c r="P192">
        <v>0</v>
      </c>
    </row>
    <row r="193" spans="1:16" x14ac:dyDescent="0.35">
      <c r="A193" s="2">
        <v>45809.51458333333</v>
      </c>
      <c r="B193" s="2">
        <f t="shared" si="2"/>
        <v>45809</v>
      </c>
      <c r="C193">
        <v>36477881</v>
      </c>
      <c r="D193" t="s">
        <v>21</v>
      </c>
      <c r="E193" t="s">
        <v>16</v>
      </c>
      <c r="F193" t="s">
        <v>17</v>
      </c>
      <c r="G193" t="s">
        <v>231</v>
      </c>
      <c r="H193" t="s">
        <v>19</v>
      </c>
      <c r="I193">
        <v>800</v>
      </c>
      <c r="J193">
        <v>0</v>
      </c>
      <c r="K193" t="s">
        <v>232</v>
      </c>
      <c r="L193" t="s">
        <v>20</v>
      </c>
      <c r="M193">
        <v>0</v>
      </c>
      <c r="N193" s="1">
        <v>45811</v>
      </c>
      <c r="O193">
        <v>0</v>
      </c>
      <c r="P193">
        <v>0</v>
      </c>
    </row>
    <row r="194" spans="1:16" x14ac:dyDescent="0.35">
      <c r="A194" s="2">
        <v>45809.515277777777</v>
      </c>
      <c r="B194" s="2">
        <f t="shared" si="2"/>
        <v>45809</v>
      </c>
      <c r="C194">
        <v>47392121</v>
      </c>
      <c r="D194" t="s">
        <v>27</v>
      </c>
      <c r="E194" t="s">
        <v>16</v>
      </c>
      <c r="F194" t="s">
        <v>17</v>
      </c>
      <c r="G194" t="s">
        <v>212</v>
      </c>
      <c r="H194" t="s">
        <v>19</v>
      </c>
      <c r="I194" s="3">
        <v>1800</v>
      </c>
      <c r="J194">
        <v>0</v>
      </c>
      <c r="K194">
        <v>242351</v>
      </c>
      <c r="L194" t="s">
        <v>20</v>
      </c>
      <c r="M194">
        <v>0</v>
      </c>
      <c r="N194" s="1">
        <v>45811</v>
      </c>
      <c r="O194">
        <v>0</v>
      </c>
      <c r="P194">
        <v>0</v>
      </c>
    </row>
    <row r="195" spans="1:16" x14ac:dyDescent="0.35">
      <c r="A195" s="2">
        <v>45809.515277777777</v>
      </c>
      <c r="B195" s="2">
        <f t="shared" ref="B195:B258" si="3">TRUNC(A195)</f>
        <v>45809</v>
      </c>
      <c r="C195">
        <v>52667583</v>
      </c>
      <c r="D195" t="s">
        <v>65</v>
      </c>
      <c r="E195" t="s">
        <v>16</v>
      </c>
      <c r="F195" t="s">
        <v>17</v>
      </c>
      <c r="G195" t="s">
        <v>233</v>
      </c>
      <c r="H195" t="s">
        <v>19</v>
      </c>
      <c r="I195" s="3">
        <v>2000</v>
      </c>
      <c r="J195">
        <v>0</v>
      </c>
      <c r="K195">
        <v>138414</v>
      </c>
      <c r="L195" t="s">
        <v>20</v>
      </c>
      <c r="M195">
        <v>0</v>
      </c>
      <c r="N195" s="1">
        <v>45811</v>
      </c>
      <c r="O195">
        <v>0</v>
      </c>
      <c r="P195">
        <v>0</v>
      </c>
    </row>
    <row r="196" spans="1:16" x14ac:dyDescent="0.35">
      <c r="A196" s="2">
        <v>45809.515277777777</v>
      </c>
      <c r="B196" s="2">
        <f t="shared" si="3"/>
        <v>45809</v>
      </c>
      <c r="C196">
        <v>52842048</v>
      </c>
      <c r="D196" t="s">
        <v>37</v>
      </c>
      <c r="E196" t="s">
        <v>16</v>
      </c>
      <c r="F196" t="s">
        <v>34</v>
      </c>
      <c r="G196" t="s">
        <v>234</v>
      </c>
      <c r="H196" t="s">
        <v>16</v>
      </c>
      <c r="I196" s="3">
        <v>2600</v>
      </c>
      <c r="J196">
        <v>0</v>
      </c>
      <c r="K196">
        <v>225458</v>
      </c>
      <c r="L196" t="s">
        <v>20</v>
      </c>
      <c r="M196">
        <v>0</v>
      </c>
      <c r="N196" s="1">
        <v>45812</v>
      </c>
      <c r="O196">
        <v>0</v>
      </c>
      <c r="P196">
        <v>0</v>
      </c>
    </row>
    <row r="197" spans="1:16" x14ac:dyDescent="0.35">
      <c r="A197" s="2">
        <v>45809.515972222223</v>
      </c>
      <c r="B197" s="2">
        <f t="shared" si="3"/>
        <v>45809</v>
      </c>
      <c r="C197">
        <v>52549481</v>
      </c>
      <c r="D197" t="s">
        <v>69</v>
      </c>
      <c r="E197" t="s">
        <v>16</v>
      </c>
      <c r="F197" t="s">
        <v>17</v>
      </c>
      <c r="G197" t="s">
        <v>235</v>
      </c>
      <c r="H197" t="s">
        <v>19</v>
      </c>
      <c r="I197" s="3">
        <v>3550</v>
      </c>
      <c r="J197">
        <v>0</v>
      </c>
      <c r="K197">
        <v>18491</v>
      </c>
      <c r="L197" t="s">
        <v>20</v>
      </c>
      <c r="M197">
        <v>0</v>
      </c>
      <c r="N197" s="1">
        <v>45811</v>
      </c>
      <c r="O197">
        <v>0</v>
      </c>
      <c r="P197">
        <v>0</v>
      </c>
    </row>
    <row r="198" spans="1:16" x14ac:dyDescent="0.35">
      <c r="A198" s="2">
        <v>45809.515972222223</v>
      </c>
      <c r="B198" s="2">
        <f t="shared" si="3"/>
        <v>45809</v>
      </c>
      <c r="C198">
        <v>52860028</v>
      </c>
      <c r="D198" t="s">
        <v>83</v>
      </c>
      <c r="E198" t="s">
        <v>16</v>
      </c>
      <c r="F198" t="s">
        <v>17</v>
      </c>
      <c r="G198" t="s">
        <v>236</v>
      </c>
      <c r="H198" t="s">
        <v>19</v>
      </c>
      <c r="I198" s="3">
        <v>2900</v>
      </c>
      <c r="J198">
        <v>0</v>
      </c>
      <c r="K198">
        <v>17482</v>
      </c>
      <c r="L198" t="s">
        <v>20</v>
      </c>
      <c r="M198">
        <v>0</v>
      </c>
      <c r="N198" s="1">
        <v>45811</v>
      </c>
      <c r="O198">
        <v>0</v>
      </c>
      <c r="P198">
        <v>0</v>
      </c>
    </row>
    <row r="199" spans="1:16" x14ac:dyDescent="0.35">
      <c r="A199" s="2">
        <v>45809.51666666667</v>
      </c>
      <c r="B199" s="2">
        <f t="shared" si="3"/>
        <v>45809</v>
      </c>
      <c r="C199">
        <v>47392121</v>
      </c>
      <c r="D199" t="s">
        <v>27</v>
      </c>
      <c r="E199" t="s">
        <v>16</v>
      </c>
      <c r="F199" t="s">
        <v>17</v>
      </c>
      <c r="G199" t="s">
        <v>237</v>
      </c>
      <c r="H199" t="s">
        <v>19</v>
      </c>
      <c r="I199">
        <v>150</v>
      </c>
      <c r="J199">
        <v>0</v>
      </c>
      <c r="K199">
        <v>5859</v>
      </c>
      <c r="L199" t="s">
        <v>20</v>
      </c>
      <c r="M199">
        <v>0</v>
      </c>
      <c r="N199" s="1">
        <v>45811</v>
      </c>
      <c r="O199">
        <v>0</v>
      </c>
      <c r="P199">
        <v>0</v>
      </c>
    </row>
    <row r="200" spans="1:16" x14ac:dyDescent="0.35">
      <c r="A200" s="2">
        <v>45809.517361111109</v>
      </c>
      <c r="B200" s="2">
        <f t="shared" si="3"/>
        <v>45809</v>
      </c>
      <c r="C200">
        <v>47965673</v>
      </c>
      <c r="D200" t="s">
        <v>32</v>
      </c>
      <c r="E200" t="s">
        <v>16</v>
      </c>
      <c r="F200" t="s">
        <v>17</v>
      </c>
      <c r="G200" t="s">
        <v>238</v>
      </c>
      <c r="H200" t="s">
        <v>19</v>
      </c>
      <c r="I200">
        <v>300</v>
      </c>
      <c r="J200">
        <v>0</v>
      </c>
      <c r="K200">
        <v>3066</v>
      </c>
      <c r="L200" t="s">
        <v>20</v>
      </c>
      <c r="M200">
        <v>0</v>
      </c>
      <c r="N200" s="1">
        <v>45811</v>
      </c>
      <c r="O200">
        <v>0</v>
      </c>
      <c r="P200">
        <v>0</v>
      </c>
    </row>
    <row r="201" spans="1:16" x14ac:dyDescent="0.35">
      <c r="A201" s="2">
        <v>45809.518055555556</v>
      </c>
      <c r="B201" s="2">
        <f t="shared" si="3"/>
        <v>45809</v>
      </c>
      <c r="C201">
        <v>43048085</v>
      </c>
      <c r="D201" t="s">
        <v>54</v>
      </c>
      <c r="E201" t="s">
        <v>16</v>
      </c>
      <c r="F201" t="s">
        <v>17</v>
      </c>
      <c r="G201" t="s">
        <v>239</v>
      </c>
      <c r="H201" t="s">
        <v>19</v>
      </c>
      <c r="I201" s="3">
        <v>1400</v>
      </c>
      <c r="J201">
        <v>0</v>
      </c>
      <c r="K201">
        <v>630558</v>
      </c>
      <c r="L201" t="s">
        <v>20</v>
      </c>
      <c r="M201">
        <v>0</v>
      </c>
      <c r="N201" s="1">
        <v>45811</v>
      </c>
      <c r="O201">
        <v>0</v>
      </c>
      <c r="P201">
        <v>0</v>
      </c>
    </row>
    <row r="202" spans="1:16" x14ac:dyDescent="0.35">
      <c r="A202" s="2">
        <v>45809.518055555556</v>
      </c>
      <c r="B202" s="2">
        <f t="shared" si="3"/>
        <v>45809</v>
      </c>
      <c r="C202">
        <v>47965673</v>
      </c>
      <c r="D202" t="s">
        <v>32</v>
      </c>
      <c r="E202" t="s">
        <v>16</v>
      </c>
      <c r="F202" t="s">
        <v>17</v>
      </c>
      <c r="G202" t="s">
        <v>240</v>
      </c>
      <c r="H202" t="s">
        <v>19</v>
      </c>
      <c r="I202">
        <v>400</v>
      </c>
      <c r="J202">
        <v>0</v>
      </c>
      <c r="K202">
        <v>262060</v>
      </c>
      <c r="L202" t="s">
        <v>20</v>
      </c>
      <c r="M202">
        <v>0</v>
      </c>
      <c r="N202" s="1">
        <v>45811</v>
      </c>
      <c r="O202">
        <v>0</v>
      </c>
      <c r="P202">
        <v>0</v>
      </c>
    </row>
    <row r="203" spans="1:16" x14ac:dyDescent="0.35">
      <c r="A203" s="2">
        <v>45809.518055555556</v>
      </c>
      <c r="B203" s="2">
        <f t="shared" si="3"/>
        <v>45809</v>
      </c>
      <c r="C203">
        <v>52860028</v>
      </c>
      <c r="D203" t="s">
        <v>83</v>
      </c>
      <c r="E203" t="s">
        <v>16</v>
      </c>
      <c r="F203" t="s">
        <v>17</v>
      </c>
      <c r="G203" t="s">
        <v>241</v>
      </c>
      <c r="H203" t="s">
        <v>19</v>
      </c>
      <c r="I203" s="3">
        <v>3200</v>
      </c>
      <c r="J203">
        <v>0</v>
      </c>
      <c r="K203">
        <v>145711</v>
      </c>
      <c r="L203" t="s">
        <v>20</v>
      </c>
      <c r="M203">
        <v>0</v>
      </c>
      <c r="N203" s="1">
        <v>45811</v>
      </c>
      <c r="O203">
        <v>0</v>
      </c>
      <c r="P203">
        <v>0</v>
      </c>
    </row>
    <row r="204" spans="1:16" x14ac:dyDescent="0.35">
      <c r="A204" s="2">
        <v>45809.518750000003</v>
      </c>
      <c r="B204" s="2">
        <f t="shared" si="3"/>
        <v>45809</v>
      </c>
      <c r="C204">
        <v>36477881</v>
      </c>
      <c r="D204" t="s">
        <v>21</v>
      </c>
      <c r="E204" t="s">
        <v>16</v>
      </c>
      <c r="F204" t="s">
        <v>17</v>
      </c>
      <c r="G204" t="s">
        <v>242</v>
      </c>
      <c r="H204" t="s">
        <v>19</v>
      </c>
      <c r="I204">
        <v>350</v>
      </c>
      <c r="J204">
        <v>0</v>
      </c>
      <c r="K204">
        <v>747</v>
      </c>
      <c r="L204" t="s">
        <v>20</v>
      </c>
      <c r="M204">
        <v>0</v>
      </c>
      <c r="N204" s="1">
        <v>45811</v>
      </c>
      <c r="O204">
        <v>0</v>
      </c>
      <c r="P204">
        <v>0</v>
      </c>
    </row>
    <row r="205" spans="1:16" x14ac:dyDescent="0.35">
      <c r="A205" s="2">
        <v>45809.518750000003</v>
      </c>
      <c r="B205" s="2">
        <f t="shared" si="3"/>
        <v>45809</v>
      </c>
      <c r="C205">
        <v>47965673</v>
      </c>
      <c r="D205" t="s">
        <v>32</v>
      </c>
      <c r="E205" t="s">
        <v>16</v>
      </c>
      <c r="F205" t="s">
        <v>17</v>
      </c>
      <c r="G205" t="s">
        <v>243</v>
      </c>
      <c r="H205" t="s">
        <v>19</v>
      </c>
      <c r="I205">
        <v>250</v>
      </c>
      <c r="J205">
        <v>0</v>
      </c>
      <c r="K205">
        <v>721763</v>
      </c>
      <c r="L205" t="s">
        <v>20</v>
      </c>
      <c r="M205">
        <v>0</v>
      </c>
      <c r="N205" s="1">
        <v>45811</v>
      </c>
      <c r="O205">
        <v>0</v>
      </c>
      <c r="P205">
        <v>0</v>
      </c>
    </row>
    <row r="206" spans="1:16" x14ac:dyDescent="0.35">
      <c r="A206" s="2">
        <v>45809.519444444442</v>
      </c>
      <c r="B206" s="2">
        <f t="shared" si="3"/>
        <v>45809</v>
      </c>
      <c r="C206">
        <v>47392121</v>
      </c>
      <c r="D206" t="s">
        <v>27</v>
      </c>
      <c r="E206" t="s">
        <v>16</v>
      </c>
      <c r="F206" t="s">
        <v>17</v>
      </c>
      <c r="G206" t="s">
        <v>244</v>
      </c>
      <c r="H206" t="s">
        <v>19</v>
      </c>
      <c r="I206">
        <v>50</v>
      </c>
      <c r="J206">
        <v>0</v>
      </c>
      <c r="K206">
        <v>850660</v>
      </c>
      <c r="L206" t="s">
        <v>20</v>
      </c>
      <c r="M206">
        <v>0</v>
      </c>
      <c r="N206" s="1">
        <v>45811</v>
      </c>
      <c r="O206">
        <v>0</v>
      </c>
      <c r="P206">
        <v>0</v>
      </c>
    </row>
    <row r="207" spans="1:16" x14ac:dyDescent="0.35">
      <c r="A207" s="2">
        <v>45809.519444444442</v>
      </c>
      <c r="B207" s="2">
        <f t="shared" si="3"/>
        <v>45809</v>
      </c>
      <c r="C207">
        <v>47965673</v>
      </c>
      <c r="D207" t="s">
        <v>32</v>
      </c>
      <c r="E207" t="s">
        <v>16</v>
      </c>
      <c r="F207" t="s">
        <v>17</v>
      </c>
      <c r="G207" t="s">
        <v>245</v>
      </c>
      <c r="H207" t="s">
        <v>19</v>
      </c>
      <c r="I207">
        <v>350</v>
      </c>
      <c r="J207">
        <v>0</v>
      </c>
      <c r="K207">
        <v>825068</v>
      </c>
      <c r="L207" t="s">
        <v>20</v>
      </c>
      <c r="M207">
        <v>0</v>
      </c>
      <c r="N207" s="1">
        <v>45811</v>
      </c>
      <c r="O207">
        <v>0</v>
      </c>
      <c r="P207">
        <v>0</v>
      </c>
    </row>
    <row r="208" spans="1:16" x14ac:dyDescent="0.35">
      <c r="A208" s="2">
        <v>45809.519444444442</v>
      </c>
      <c r="B208" s="2">
        <f t="shared" si="3"/>
        <v>45809</v>
      </c>
      <c r="C208">
        <v>52842048</v>
      </c>
      <c r="D208" t="s">
        <v>37</v>
      </c>
      <c r="E208" t="s">
        <v>16</v>
      </c>
      <c r="F208" t="s">
        <v>17</v>
      </c>
      <c r="G208" t="s">
        <v>246</v>
      </c>
      <c r="H208" t="s">
        <v>19</v>
      </c>
      <c r="I208" s="3">
        <v>1050</v>
      </c>
      <c r="J208">
        <v>0</v>
      </c>
      <c r="K208">
        <v>832138</v>
      </c>
      <c r="L208" t="s">
        <v>20</v>
      </c>
      <c r="M208">
        <v>0</v>
      </c>
      <c r="N208" s="1">
        <v>45811</v>
      </c>
      <c r="O208">
        <v>0</v>
      </c>
      <c r="P208">
        <v>0</v>
      </c>
    </row>
    <row r="209" spans="1:16" x14ac:dyDescent="0.35">
      <c r="A209" s="2">
        <v>45809.520138888889</v>
      </c>
      <c r="B209" s="2">
        <f t="shared" si="3"/>
        <v>45809</v>
      </c>
      <c r="C209">
        <v>47965673</v>
      </c>
      <c r="D209" t="s">
        <v>32</v>
      </c>
      <c r="E209" t="s">
        <v>16</v>
      </c>
      <c r="F209" t="s">
        <v>17</v>
      </c>
      <c r="G209" t="s">
        <v>247</v>
      </c>
      <c r="H209" t="s">
        <v>19</v>
      </c>
      <c r="I209">
        <v>500</v>
      </c>
      <c r="J209">
        <v>0</v>
      </c>
      <c r="K209">
        <v>918665</v>
      </c>
      <c r="L209" t="s">
        <v>20</v>
      </c>
      <c r="M209">
        <v>0</v>
      </c>
      <c r="N209" s="1">
        <v>45811</v>
      </c>
      <c r="O209">
        <v>0</v>
      </c>
      <c r="P209">
        <v>0</v>
      </c>
    </row>
    <row r="210" spans="1:16" x14ac:dyDescent="0.35">
      <c r="A210" s="2">
        <v>45809.520138888889</v>
      </c>
      <c r="B210" s="2">
        <f t="shared" si="3"/>
        <v>45809</v>
      </c>
      <c r="C210">
        <v>47965673</v>
      </c>
      <c r="D210" t="s">
        <v>32</v>
      </c>
      <c r="E210" t="s">
        <v>16</v>
      </c>
      <c r="F210" t="s">
        <v>17</v>
      </c>
      <c r="G210" t="s">
        <v>248</v>
      </c>
      <c r="H210" t="s">
        <v>19</v>
      </c>
      <c r="I210">
        <v>200</v>
      </c>
      <c r="J210">
        <v>0</v>
      </c>
      <c r="K210">
        <v>153518</v>
      </c>
      <c r="L210" t="s">
        <v>20</v>
      </c>
      <c r="M210">
        <v>0</v>
      </c>
      <c r="N210" s="1">
        <v>45811</v>
      </c>
      <c r="O210">
        <v>0</v>
      </c>
      <c r="P210">
        <v>0</v>
      </c>
    </row>
    <row r="211" spans="1:16" x14ac:dyDescent="0.35">
      <c r="A211" s="2">
        <v>45809.520138888889</v>
      </c>
      <c r="B211" s="2">
        <f t="shared" si="3"/>
        <v>45809</v>
      </c>
      <c r="C211">
        <v>52842048</v>
      </c>
      <c r="D211" t="s">
        <v>37</v>
      </c>
      <c r="E211" t="s">
        <v>16</v>
      </c>
      <c r="F211" t="s">
        <v>17</v>
      </c>
      <c r="G211" t="s">
        <v>249</v>
      </c>
      <c r="H211" t="s">
        <v>19</v>
      </c>
      <c r="I211">
        <v>650</v>
      </c>
      <c r="J211">
        <v>0</v>
      </c>
      <c r="K211">
        <v>153149</v>
      </c>
      <c r="L211" t="s">
        <v>20</v>
      </c>
      <c r="M211">
        <v>0</v>
      </c>
      <c r="N211" s="1">
        <v>45811</v>
      </c>
      <c r="O211">
        <v>0</v>
      </c>
      <c r="P211">
        <v>0</v>
      </c>
    </row>
    <row r="212" spans="1:16" x14ac:dyDescent="0.35">
      <c r="A212" s="2">
        <v>45809.520833333336</v>
      </c>
      <c r="B212" s="2">
        <f t="shared" si="3"/>
        <v>45809</v>
      </c>
      <c r="C212">
        <v>47392121</v>
      </c>
      <c r="D212" t="s">
        <v>27</v>
      </c>
      <c r="E212" t="s">
        <v>16</v>
      </c>
      <c r="F212" t="s">
        <v>17</v>
      </c>
      <c r="G212" t="s">
        <v>250</v>
      </c>
      <c r="H212" t="s">
        <v>19</v>
      </c>
      <c r="I212" s="3">
        <v>2150</v>
      </c>
      <c r="J212">
        <v>0</v>
      </c>
      <c r="K212">
        <v>4362</v>
      </c>
      <c r="L212" t="s">
        <v>20</v>
      </c>
      <c r="M212">
        <v>0</v>
      </c>
      <c r="N212" s="1">
        <v>45811</v>
      </c>
      <c r="O212">
        <v>0</v>
      </c>
      <c r="P212">
        <v>0</v>
      </c>
    </row>
    <row r="213" spans="1:16" x14ac:dyDescent="0.35">
      <c r="A213" s="2">
        <v>45809.520833333336</v>
      </c>
      <c r="B213" s="2">
        <f t="shared" si="3"/>
        <v>45809</v>
      </c>
      <c r="C213">
        <v>47392121</v>
      </c>
      <c r="D213" t="s">
        <v>27</v>
      </c>
      <c r="E213" t="s">
        <v>16</v>
      </c>
      <c r="F213" t="s">
        <v>34</v>
      </c>
      <c r="G213" t="s">
        <v>251</v>
      </c>
      <c r="H213" t="s">
        <v>16</v>
      </c>
      <c r="I213">
        <v>150</v>
      </c>
      <c r="J213">
        <v>0</v>
      </c>
      <c r="K213">
        <v>301247</v>
      </c>
      <c r="L213" t="s">
        <v>20</v>
      </c>
      <c r="M213">
        <v>0</v>
      </c>
      <c r="N213" s="1">
        <v>45812</v>
      </c>
      <c r="O213">
        <v>0</v>
      </c>
      <c r="P213">
        <v>0</v>
      </c>
    </row>
    <row r="214" spans="1:16" x14ac:dyDescent="0.35">
      <c r="A214" s="2">
        <v>45809.520833333336</v>
      </c>
      <c r="B214" s="2">
        <f t="shared" si="3"/>
        <v>45809</v>
      </c>
      <c r="C214">
        <v>51303075</v>
      </c>
      <c r="D214" t="s">
        <v>23</v>
      </c>
      <c r="E214" t="s">
        <v>16</v>
      </c>
      <c r="F214" t="s">
        <v>17</v>
      </c>
      <c r="G214" t="s">
        <v>252</v>
      </c>
      <c r="H214" t="s">
        <v>19</v>
      </c>
      <c r="I214" s="3">
        <v>1350</v>
      </c>
      <c r="J214">
        <v>0</v>
      </c>
      <c r="K214">
        <v>35681</v>
      </c>
      <c r="L214" t="s">
        <v>20</v>
      </c>
      <c r="M214">
        <v>0</v>
      </c>
      <c r="N214" s="1">
        <v>45811</v>
      </c>
      <c r="O214">
        <v>0</v>
      </c>
      <c r="P214">
        <v>0</v>
      </c>
    </row>
    <row r="215" spans="1:16" x14ac:dyDescent="0.35">
      <c r="A215" s="2">
        <v>45809.521527777775</v>
      </c>
      <c r="B215" s="2">
        <f t="shared" si="3"/>
        <v>45809</v>
      </c>
      <c r="C215">
        <v>43048085</v>
      </c>
      <c r="D215" t="s">
        <v>54</v>
      </c>
      <c r="E215" t="s">
        <v>16</v>
      </c>
      <c r="F215" t="s">
        <v>17</v>
      </c>
      <c r="G215" t="s">
        <v>253</v>
      </c>
      <c r="H215" t="s">
        <v>19</v>
      </c>
      <c r="I215" s="3">
        <v>1700</v>
      </c>
      <c r="J215">
        <v>0</v>
      </c>
      <c r="K215">
        <v>1716</v>
      </c>
      <c r="L215" t="s">
        <v>20</v>
      </c>
      <c r="M215">
        <v>0</v>
      </c>
      <c r="N215" s="1">
        <v>45811</v>
      </c>
      <c r="O215">
        <v>0</v>
      </c>
      <c r="P215">
        <v>0</v>
      </c>
    </row>
    <row r="216" spans="1:16" x14ac:dyDescent="0.35">
      <c r="A216" s="2">
        <v>45809.521527777775</v>
      </c>
      <c r="B216" s="2">
        <f t="shared" si="3"/>
        <v>45809</v>
      </c>
      <c r="C216">
        <v>47166686</v>
      </c>
      <c r="D216" t="s">
        <v>254</v>
      </c>
      <c r="E216" t="s">
        <v>16</v>
      </c>
      <c r="F216" t="s">
        <v>17</v>
      </c>
      <c r="G216" t="s">
        <v>255</v>
      </c>
      <c r="H216" t="s">
        <v>19</v>
      </c>
      <c r="I216" s="3">
        <v>2750</v>
      </c>
      <c r="J216">
        <v>0</v>
      </c>
      <c r="K216">
        <v>155420</v>
      </c>
      <c r="L216" t="s">
        <v>20</v>
      </c>
      <c r="M216">
        <v>0</v>
      </c>
      <c r="N216" s="1">
        <v>45811</v>
      </c>
      <c r="O216">
        <v>0</v>
      </c>
      <c r="P216">
        <v>0</v>
      </c>
    </row>
    <row r="217" spans="1:16" x14ac:dyDescent="0.35">
      <c r="A217" s="2">
        <v>45809.521527777775</v>
      </c>
      <c r="B217" s="2">
        <f t="shared" si="3"/>
        <v>45809</v>
      </c>
      <c r="C217">
        <v>47392121</v>
      </c>
      <c r="D217" t="s">
        <v>27</v>
      </c>
      <c r="E217" t="s">
        <v>16</v>
      </c>
      <c r="F217" t="s">
        <v>17</v>
      </c>
      <c r="G217" t="s">
        <v>256</v>
      </c>
      <c r="H217" t="s">
        <v>19</v>
      </c>
      <c r="I217">
        <v>450</v>
      </c>
      <c r="J217">
        <v>0</v>
      </c>
      <c r="K217">
        <v>155909</v>
      </c>
      <c r="L217" t="s">
        <v>20</v>
      </c>
      <c r="M217">
        <v>0</v>
      </c>
      <c r="N217" s="1">
        <v>45811</v>
      </c>
      <c r="O217">
        <v>0</v>
      </c>
      <c r="P217">
        <v>0</v>
      </c>
    </row>
    <row r="218" spans="1:16" x14ac:dyDescent="0.35">
      <c r="A218" s="2">
        <v>45809.521527777775</v>
      </c>
      <c r="B218" s="2">
        <f t="shared" si="3"/>
        <v>45809</v>
      </c>
      <c r="C218">
        <v>47965673</v>
      </c>
      <c r="D218" t="s">
        <v>32</v>
      </c>
      <c r="E218" t="s">
        <v>16</v>
      </c>
      <c r="F218" t="s">
        <v>17</v>
      </c>
      <c r="G218" t="s">
        <v>257</v>
      </c>
      <c r="H218" t="s">
        <v>19</v>
      </c>
      <c r="I218">
        <v>500</v>
      </c>
      <c r="J218">
        <v>0</v>
      </c>
      <c r="K218">
        <v>315338</v>
      </c>
      <c r="L218" t="s">
        <v>20</v>
      </c>
      <c r="M218">
        <v>0</v>
      </c>
      <c r="N218" s="1">
        <v>45811</v>
      </c>
      <c r="O218">
        <v>0</v>
      </c>
      <c r="P218">
        <v>0</v>
      </c>
    </row>
    <row r="219" spans="1:16" x14ac:dyDescent="0.35">
      <c r="A219" s="2">
        <v>45809.522222222222</v>
      </c>
      <c r="B219" s="2">
        <f t="shared" si="3"/>
        <v>45809</v>
      </c>
      <c r="C219">
        <v>47965673</v>
      </c>
      <c r="D219" t="s">
        <v>32</v>
      </c>
      <c r="E219" t="s">
        <v>16</v>
      </c>
      <c r="F219" t="s">
        <v>17</v>
      </c>
      <c r="G219" t="s">
        <v>258</v>
      </c>
      <c r="H219" t="s">
        <v>19</v>
      </c>
      <c r="I219">
        <v>250</v>
      </c>
      <c r="J219">
        <v>0</v>
      </c>
      <c r="K219">
        <v>242493</v>
      </c>
      <c r="L219" t="s">
        <v>20</v>
      </c>
      <c r="M219">
        <v>0</v>
      </c>
      <c r="N219" s="1">
        <v>45811</v>
      </c>
      <c r="O219">
        <v>0</v>
      </c>
      <c r="P219">
        <v>0</v>
      </c>
    </row>
    <row r="220" spans="1:16" x14ac:dyDescent="0.35">
      <c r="A220" s="2">
        <v>45809.522222222222</v>
      </c>
      <c r="B220" s="2">
        <f t="shared" si="3"/>
        <v>45809</v>
      </c>
      <c r="C220">
        <v>47965673</v>
      </c>
      <c r="D220" t="s">
        <v>32</v>
      </c>
      <c r="E220" t="s">
        <v>16</v>
      </c>
      <c r="F220" t="s">
        <v>17</v>
      </c>
      <c r="G220" t="s">
        <v>259</v>
      </c>
      <c r="H220" t="s">
        <v>19</v>
      </c>
      <c r="I220" s="3">
        <v>1650</v>
      </c>
      <c r="J220">
        <v>0</v>
      </c>
      <c r="K220">
        <v>15962</v>
      </c>
      <c r="L220" t="s">
        <v>20</v>
      </c>
      <c r="M220">
        <v>0</v>
      </c>
      <c r="N220" s="1">
        <v>45811</v>
      </c>
      <c r="O220">
        <v>0</v>
      </c>
      <c r="P220">
        <v>0</v>
      </c>
    </row>
    <row r="221" spans="1:16" x14ac:dyDescent="0.35">
      <c r="A221" s="2">
        <v>45809.522222222222</v>
      </c>
      <c r="B221" s="2">
        <f t="shared" si="3"/>
        <v>45809</v>
      </c>
      <c r="C221">
        <v>47965673</v>
      </c>
      <c r="D221" t="s">
        <v>32</v>
      </c>
      <c r="E221" t="s">
        <v>16</v>
      </c>
      <c r="F221" t="s">
        <v>17</v>
      </c>
      <c r="G221" t="s">
        <v>260</v>
      </c>
      <c r="H221" t="s">
        <v>19</v>
      </c>
      <c r="I221">
        <v>700</v>
      </c>
      <c r="J221">
        <v>0</v>
      </c>
      <c r="K221">
        <v>15530</v>
      </c>
      <c r="L221" t="s">
        <v>20</v>
      </c>
      <c r="M221">
        <v>0</v>
      </c>
      <c r="N221" s="1">
        <v>45811</v>
      </c>
      <c r="O221">
        <v>0</v>
      </c>
      <c r="P221">
        <v>0</v>
      </c>
    </row>
    <row r="222" spans="1:16" x14ac:dyDescent="0.35">
      <c r="A222" s="2">
        <v>45809.522222222222</v>
      </c>
      <c r="B222" s="2">
        <f t="shared" si="3"/>
        <v>45809</v>
      </c>
      <c r="C222">
        <v>51303075</v>
      </c>
      <c r="D222" t="s">
        <v>23</v>
      </c>
      <c r="E222" t="s">
        <v>16</v>
      </c>
      <c r="F222" t="s">
        <v>17</v>
      </c>
      <c r="G222" t="s">
        <v>261</v>
      </c>
      <c r="H222" t="s">
        <v>19</v>
      </c>
      <c r="I222" s="3">
        <v>3300</v>
      </c>
      <c r="J222">
        <v>0</v>
      </c>
      <c r="K222">
        <v>8746</v>
      </c>
      <c r="L222" t="s">
        <v>20</v>
      </c>
      <c r="M222">
        <v>0</v>
      </c>
      <c r="N222" s="1">
        <v>45811</v>
      </c>
      <c r="O222">
        <v>0</v>
      </c>
      <c r="P222">
        <v>0</v>
      </c>
    </row>
    <row r="223" spans="1:16" x14ac:dyDescent="0.35">
      <c r="A223" s="2">
        <v>45809.522222222222</v>
      </c>
      <c r="B223" s="2">
        <f t="shared" si="3"/>
        <v>45809</v>
      </c>
      <c r="C223">
        <v>51303075</v>
      </c>
      <c r="D223" t="s">
        <v>23</v>
      </c>
      <c r="E223" t="s">
        <v>16</v>
      </c>
      <c r="F223" t="s">
        <v>17</v>
      </c>
      <c r="G223" t="s">
        <v>262</v>
      </c>
      <c r="H223" t="s">
        <v>19</v>
      </c>
      <c r="I223" s="3">
        <v>2300</v>
      </c>
      <c r="J223">
        <v>0</v>
      </c>
      <c r="K223">
        <v>325847</v>
      </c>
      <c r="L223" t="s">
        <v>20</v>
      </c>
      <c r="M223">
        <v>0</v>
      </c>
      <c r="N223" s="1">
        <v>45811</v>
      </c>
      <c r="O223">
        <v>0</v>
      </c>
      <c r="P223">
        <v>0</v>
      </c>
    </row>
    <row r="224" spans="1:16" x14ac:dyDescent="0.35">
      <c r="A224" s="2">
        <v>45809.522222222222</v>
      </c>
      <c r="B224" s="2">
        <f t="shared" si="3"/>
        <v>45809</v>
      </c>
      <c r="C224">
        <v>52667583</v>
      </c>
      <c r="D224" t="s">
        <v>65</v>
      </c>
      <c r="E224" t="s">
        <v>16</v>
      </c>
      <c r="F224" t="s">
        <v>34</v>
      </c>
      <c r="G224" t="s">
        <v>263</v>
      </c>
      <c r="H224" t="s">
        <v>16</v>
      </c>
      <c r="I224" s="3">
        <v>1400</v>
      </c>
      <c r="J224">
        <v>0</v>
      </c>
      <c r="K224">
        <v>557732</v>
      </c>
      <c r="L224" t="s">
        <v>20</v>
      </c>
      <c r="M224">
        <v>0</v>
      </c>
      <c r="N224" s="1">
        <v>45812</v>
      </c>
      <c r="O224">
        <v>0</v>
      </c>
      <c r="P224">
        <v>0</v>
      </c>
    </row>
    <row r="225" spans="1:16" x14ac:dyDescent="0.35">
      <c r="A225" s="2">
        <v>45809.522222222222</v>
      </c>
      <c r="B225" s="2">
        <f t="shared" si="3"/>
        <v>45809</v>
      </c>
      <c r="C225">
        <v>52842048</v>
      </c>
      <c r="D225" t="s">
        <v>37</v>
      </c>
      <c r="E225" t="s">
        <v>16</v>
      </c>
      <c r="F225" t="s">
        <v>17</v>
      </c>
      <c r="G225" t="s">
        <v>153</v>
      </c>
      <c r="H225" t="s">
        <v>19</v>
      </c>
      <c r="I225">
        <v>800</v>
      </c>
      <c r="J225">
        <v>0</v>
      </c>
      <c r="K225">
        <v>322638</v>
      </c>
      <c r="L225" t="s">
        <v>20</v>
      </c>
      <c r="M225">
        <v>0</v>
      </c>
      <c r="N225" s="1">
        <v>45811</v>
      </c>
      <c r="O225">
        <v>0</v>
      </c>
      <c r="P225">
        <v>0</v>
      </c>
    </row>
    <row r="226" spans="1:16" x14ac:dyDescent="0.35">
      <c r="A226" s="2">
        <v>45809.522222222222</v>
      </c>
      <c r="B226" s="2">
        <f t="shared" si="3"/>
        <v>45809</v>
      </c>
      <c r="C226">
        <v>52842048</v>
      </c>
      <c r="D226" t="s">
        <v>37</v>
      </c>
      <c r="E226" t="s">
        <v>16</v>
      </c>
      <c r="F226" t="s">
        <v>17</v>
      </c>
      <c r="G226" t="s">
        <v>264</v>
      </c>
      <c r="H226" t="s">
        <v>19</v>
      </c>
      <c r="I226" s="3">
        <v>1200</v>
      </c>
      <c r="J226">
        <v>0</v>
      </c>
      <c r="K226">
        <v>325947</v>
      </c>
      <c r="L226" t="s">
        <v>20</v>
      </c>
      <c r="M226">
        <v>0</v>
      </c>
      <c r="N226" s="1">
        <v>45811</v>
      </c>
      <c r="O226">
        <v>0</v>
      </c>
      <c r="P226">
        <v>0</v>
      </c>
    </row>
    <row r="227" spans="1:16" x14ac:dyDescent="0.35">
      <c r="A227" s="2">
        <v>45809.522916666669</v>
      </c>
      <c r="B227" s="2">
        <f t="shared" si="3"/>
        <v>45809</v>
      </c>
      <c r="C227">
        <v>36477881</v>
      </c>
      <c r="D227" t="s">
        <v>21</v>
      </c>
      <c r="E227" t="s">
        <v>16</v>
      </c>
      <c r="F227" t="s">
        <v>87</v>
      </c>
      <c r="G227" t="s">
        <v>265</v>
      </c>
      <c r="H227" t="s">
        <v>16</v>
      </c>
      <c r="I227" s="3">
        <v>1050</v>
      </c>
      <c r="J227">
        <v>0</v>
      </c>
      <c r="K227">
        <v>333050</v>
      </c>
      <c r="L227" t="s">
        <v>20</v>
      </c>
      <c r="M227">
        <v>0</v>
      </c>
      <c r="N227" s="1">
        <v>45812</v>
      </c>
      <c r="O227">
        <v>0</v>
      </c>
      <c r="P227">
        <v>0</v>
      </c>
    </row>
    <row r="228" spans="1:16" x14ac:dyDescent="0.35">
      <c r="A228" s="2">
        <v>45809.522916666669</v>
      </c>
      <c r="B228" s="2">
        <f t="shared" si="3"/>
        <v>45809</v>
      </c>
      <c r="C228">
        <v>47392121</v>
      </c>
      <c r="D228" t="s">
        <v>27</v>
      </c>
      <c r="E228" t="s">
        <v>16</v>
      </c>
      <c r="F228" t="s">
        <v>17</v>
      </c>
      <c r="G228" t="s">
        <v>266</v>
      </c>
      <c r="H228" t="s">
        <v>19</v>
      </c>
      <c r="I228" s="3">
        <v>1100</v>
      </c>
      <c r="J228">
        <v>0</v>
      </c>
      <c r="K228">
        <v>8538</v>
      </c>
      <c r="L228" t="s">
        <v>20</v>
      </c>
      <c r="M228">
        <v>0</v>
      </c>
      <c r="N228" s="1">
        <v>45811</v>
      </c>
      <c r="O228">
        <v>0</v>
      </c>
      <c r="P228">
        <v>0</v>
      </c>
    </row>
    <row r="229" spans="1:16" x14ac:dyDescent="0.35">
      <c r="A229" s="2">
        <v>45809.522916666669</v>
      </c>
      <c r="B229" s="2">
        <f t="shared" si="3"/>
        <v>45809</v>
      </c>
      <c r="C229">
        <v>47393924</v>
      </c>
      <c r="D229" t="s">
        <v>91</v>
      </c>
      <c r="E229" t="s">
        <v>16</v>
      </c>
      <c r="F229" t="s">
        <v>17</v>
      </c>
      <c r="G229" t="s">
        <v>267</v>
      </c>
      <c r="H229" t="s">
        <v>19</v>
      </c>
      <c r="I229" s="3">
        <v>1800</v>
      </c>
      <c r="J229">
        <v>0</v>
      </c>
      <c r="K229">
        <v>9314</v>
      </c>
      <c r="L229" t="s">
        <v>20</v>
      </c>
      <c r="M229">
        <v>0</v>
      </c>
      <c r="N229" s="1">
        <v>45811</v>
      </c>
      <c r="O229">
        <v>0</v>
      </c>
      <c r="P229">
        <v>0</v>
      </c>
    </row>
    <row r="230" spans="1:16" x14ac:dyDescent="0.35">
      <c r="A230" s="2">
        <v>45809.522916666669</v>
      </c>
      <c r="B230" s="2">
        <f t="shared" si="3"/>
        <v>45809</v>
      </c>
      <c r="C230">
        <v>52667583</v>
      </c>
      <c r="D230" t="s">
        <v>65</v>
      </c>
      <c r="E230" t="s">
        <v>16</v>
      </c>
      <c r="F230" t="s">
        <v>17</v>
      </c>
      <c r="G230" t="s">
        <v>268</v>
      </c>
      <c r="H230" t="s">
        <v>19</v>
      </c>
      <c r="I230" s="3">
        <v>1600</v>
      </c>
      <c r="J230">
        <v>0</v>
      </c>
      <c r="K230">
        <v>320613</v>
      </c>
      <c r="L230" t="s">
        <v>20</v>
      </c>
      <c r="M230">
        <v>0</v>
      </c>
      <c r="N230" s="1">
        <v>45811</v>
      </c>
      <c r="O230">
        <v>0</v>
      </c>
      <c r="P230">
        <v>0</v>
      </c>
    </row>
    <row r="231" spans="1:16" x14ac:dyDescent="0.35">
      <c r="A231" s="2">
        <v>45809.522916666669</v>
      </c>
      <c r="B231" s="2">
        <f t="shared" si="3"/>
        <v>45809</v>
      </c>
      <c r="C231">
        <v>52842048</v>
      </c>
      <c r="D231" t="s">
        <v>37</v>
      </c>
      <c r="E231" t="s">
        <v>16</v>
      </c>
      <c r="F231" t="s">
        <v>17</v>
      </c>
      <c r="G231" t="s">
        <v>269</v>
      </c>
      <c r="H231" t="s">
        <v>19</v>
      </c>
      <c r="I231">
        <v>600</v>
      </c>
      <c r="J231">
        <v>0</v>
      </c>
      <c r="K231">
        <v>2483</v>
      </c>
      <c r="L231" t="s">
        <v>20</v>
      </c>
      <c r="M231">
        <v>0</v>
      </c>
      <c r="N231" s="1">
        <v>45811</v>
      </c>
      <c r="O231">
        <v>0</v>
      </c>
      <c r="P231">
        <v>0</v>
      </c>
    </row>
    <row r="232" spans="1:16" x14ac:dyDescent="0.35">
      <c r="A232" s="2">
        <v>45809.523611111108</v>
      </c>
      <c r="B232" s="2">
        <f t="shared" si="3"/>
        <v>45809</v>
      </c>
      <c r="C232">
        <v>47392121</v>
      </c>
      <c r="D232" t="s">
        <v>27</v>
      </c>
      <c r="E232" t="s">
        <v>16</v>
      </c>
      <c r="F232" t="s">
        <v>17</v>
      </c>
      <c r="G232" t="s">
        <v>270</v>
      </c>
      <c r="H232" t="s">
        <v>19</v>
      </c>
      <c r="I232">
        <v>300</v>
      </c>
      <c r="J232">
        <v>0</v>
      </c>
      <c r="K232" t="s">
        <v>271</v>
      </c>
      <c r="L232" t="s">
        <v>20</v>
      </c>
      <c r="M232">
        <v>0</v>
      </c>
      <c r="N232" s="1">
        <v>45811</v>
      </c>
      <c r="O232">
        <v>0</v>
      </c>
      <c r="P232">
        <v>0</v>
      </c>
    </row>
    <row r="233" spans="1:16" x14ac:dyDescent="0.35">
      <c r="A233" s="2">
        <v>45809.523611111108</v>
      </c>
      <c r="B233" s="2">
        <f t="shared" si="3"/>
        <v>45809</v>
      </c>
      <c r="C233">
        <v>47392121</v>
      </c>
      <c r="D233" t="s">
        <v>27</v>
      </c>
      <c r="E233" t="s">
        <v>16</v>
      </c>
      <c r="F233" t="s">
        <v>17</v>
      </c>
      <c r="G233" t="s">
        <v>272</v>
      </c>
      <c r="H233" t="s">
        <v>19</v>
      </c>
      <c r="I233">
        <v>150</v>
      </c>
      <c r="J233">
        <v>0</v>
      </c>
      <c r="K233">
        <v>30258</v>
      </c>
      <c r="L233" t="s">
        <v>20</v>
      </c>
      <c r="M233">
        <v>0</v>
      </c>
      <c r="N233" s="1">
        <v>45811</v>
      </c>
      <c r="O233">
        <v>0</v>
      </c>
      <c r="P233">
        <v>0</v>
      </c>
    </row>
    <row r="234" spans="1:16" x14ac:dyDescent="0.35">
      <c r="A234" s="2">
        <v>45809.523611111108</v>
      </c>
      <c r="B234" s="2">
        <f t="shared" si="3"/>
        <v>45809</v>
      </c>
      <c r="C234">
        <v>47965673</v>
      </c>
      <c r="D234" t="s">
        <v>32</v>
      </c>
      <c r="E234" t="s">
        <v>16</v>
      </c>
      <c r="F234" t="s">
        <v>17</v>
      </c>
      <c r="G234" t="s">
        <v>273</v>
      </c>
      <c r="H234" t="s">
        <v>19</v>
      </c>
      <c r="I234">
        <v>150</v>
      </c>
      <c r="J234">
        <v>0</v>
      </c>
      <c r="K234">
        <v>17626</v>
      </c>
      <c r="L234" t="s">
        <v>20</v>
      </c>
      <c r="M234">
        <v>0</v>
      </c>
      <c r="N234" s="1">
        <v>45811</v>
      </c>
      <c r="O234">
        <v>0</v>
      </c>
      <c r="P234">
        <v>0</v>
      </c>
    </row>
    <row r="235" spans="1:16" x14ac:dyDescent="0.35">
      <c r="A235" s="2">
        <v>45809.523611111108</v>
      </c>
      <c r="B235" s="2">
        <f t="shared" si="3"/>
        <v>45809</v>
      </c>
      <c r="C235">
        <v>52860028</v>
      </c>
      <c r="D235" t="s">
        <v>83</v>
      </c>
      <c r="E235" t="s">
        <v>16</v>
      </c>
      <c r="F235" t="s">
        <v>17</v>
      </c>
      <c r="G235" t="s">
        <v>274</v>
      </c>
      <c r="H235" t="s">
        <v>19</v>
      </c>
      <c r="I235" s="3">
        <v>3450</v>
      </c>
      <c r="J235">
        <v>0</v>
      </c>
      <c r="K235">
        <v>411156</v>
      </c>
      <c r="L235" t="s">
        <v>20</v>
      </c>
      <c r="M235">
        <v>0</v>
      </c>
      <c r="N235" s="1">
        <v>45811</v>
      </c>
      <c r="O235">
        <v>0</v>
      </c>
      <c r="P235">
        <v>0</v>
      </c>
    </row>
    <row r="236" spans="1:16" x14ac:dyDescent="0.35">
      <c r="A236" s="2">
        <v>45809.524305555555</v>
      </c>
      <c r="B236" s="2">
        <f t="shared" si="3"/>
        <v>45809</v>
      </c>
      <c r="C236">
        <v>33494068</v>
      </c>
      <c r="D236" t="s">
        <v>40</v>
      </c>
      <c r="E236" t="s">
        <v>16</v>
      </c>
      <c r="F236" t="s">
        <v>17</v>
      </c>
      <c r="G236" t="s">
        <v>275</v>
      </c>
      <c r="H236" t="s">
        <v>19</v>
      </c>
      <c r="I236">
        <v>200</v>
      </c>
      <c r="J236">
        <v>0</v>
      </c>
      <c r="K236">
        <v>6675</v>
      </c>
      <c r="L236" t="s">
        <v>20</v>
      </c>
      <c r="M236">
        <v>0</v>
      </c>
      <c r="N236" s="1">
        <v>45811</v>
      </c>
      <c r="O236">
        <v>14218</v>
      </c>
      <c r="P236">
        <v>0</v>
      </c>
    </row>
    <row r="237" spans="1:16" x14ac:dyDescent="0.35">
      <c r="A237" s="2">
        <v>45809.524305555555</v>
      </c>
      <c r="B237" s="2">
        <f t="shared" si="3"/>
        <v>45809</v>
      </c>
      <c r="C237">
        <v>36477881</v>
      </c>
      <c r="D237" t="s">
        <v>21</v>
      </c>
      <c r="E237" t="s">
        <v>16</v>
      </c>
      <c r="F237" t="s">
        <v>17</v>
      </c>
      <c r="G237" t="s">
        <v>276</v>
      </c>
      <c r="H237" t="s">
        <v>19</v>
      </c>
      <c r="I237">
        <v>250</v>
      </c>
      <c r="J237">
        <v>0</v>
      </c>
      <c r="K237">
        <v>26018</v>
      </c>
      <c r="L237" t="s">
        <v>20</v>
      </c>
      <c r="M237">
        <v>0</v>
      </c>
      <c r="N237" s="1">
        <v>45811</v>
      </c>
      <c r="O237">
        <v>0</v>
      </c>
      <c r="P237">
        <v>0</v>
      </c>
    </row>
    <row r="238" spans="1:16" x14ac:dyDescent="0.35">
      <c r="A238" s="2">
        <v>45809.524305555555</v>
      </c>
      <c r="B238" s="2">
        <f t="shared" si="3"/>
        <v>45809</v>
      </c>
      <c r="C238">
        <v>52667583</v>
      </c>
      <c r="D238" t="s">
        <v>65</v>
      </c>
      <c r="E238" t="s">
        <v>16</v>
      </c>
      <c r="F238" t="s">
        <v>17</v>
      </c>
      <c r="G238" t="s">
        <v>277</v>
      </c>
      <c r="H238" t="s">
        <v>19</v>
      </c>
      <c r="I238" s="3">
        <v>1200</v>
      </c>
      <c r="J238">
        <v>0</v>
      </c>
      <c r="K238">
        <v>161936</v>
      </c>
      <c r="L238" t="s">
        <v>20</v>
      </c>
      <c r="M238">
        <v>0</v>
      </c>
      <c r="N238" s="1">
        <v>45811</v>
      </c>
      <c r="O238">
        <v>0</v>
      </c>
      <c r="P238">
        <v>0</v>
      </c>
    </row>
    <row r="239" spans="1:16" x14ac:dyDescent="0.35">
      <c r="A239" s="2">
        <v>45809.525000000001</v>
      </c>
      <c r="B239" s="2">
        <f t="shared" si="3"/>
        <v>45809</v>
      </c>
      <c r="C239">
        <v>36185783</v>
      </c>
      <c r="D239" t="s">
        <v>42</v>
      </c>
      <c r="E239" t="s">
        <v>16</v>
      </c>
      <c r="F239" t="s">
        <v>17</v>
      </c>
      <c r="G239" t="s">
        <v>278</v>
      </c>
      <c r="H239" t="s">
        <v>19</v>
      </c>
      <c r="I239">
        <v>950</v>
      </c>
      <c r="J239">
        <v>0</v>
      </c>
      <c r="K239">
        <v>8178</v>
      </c>
      <c r="L239" t="s">
        <v>20</v>
      </c>
      <c r="M239">
        <v>0</v>
      </c>
      <c r="N239" s="1">
        <v>45811</v>
      </c>
      <c r="O239">
        <v>0</v>
      </c>
      <c r="P239">
        <v>0</v>
      </c>
    </row>
    <row r="240" spans="1:16" x14ac:dyDescent="0.35">
      <c r="A240" s="2">
        <v>45809.525694444441</v>
      </c>
      <c r="B240" s="2">
        <f t="shared" si="3"/>
        <v>45809</v>
      </c>
      <c r="C240">
        <v>47965673</v>
      </c>
      <c r="D240" t="s">
        <v>32</v>
      </c>
      <c r="E240" t="s">
        <v>16</v>
      </c>
      <c r="F240" t="s">
        <v>17</v>
      </c>
      <c r="G240" t="s">
        <v>279</v>
      </c>
      <c r="H240" t="s">
        <v>19</v>
      </c>
      <c r="I240">
        <v>450</v>
      </c>
      <c r="J240">
        <v>0</v>
      </c>
      <c r="K240">
        <v>4050</v>
      </c>
      <c r="L240" t="s">
        <v>20</v>
      </c>
      <c r="M240">
        <v>0</v>
      </c>
      <c r="N240" s="1">
        <v>45811</v>
      </c>
      <c r="O240">
        <v>0</v>
      </c>
      <c r="P240">
        <v>0</v>
      </c>
    </row>
    <row r="241" spans="1:16" x14ac:dyDescent="0.35">
      <c r="A241" s="2">
        <v>45809.525694444441</v>
      </c>
      <c r="B241" s="2">
        <f t="shared" si="3"/>
        <v>45809</v>
      </c>
      <c r="C241">
        <v>52842048</v>
      </c>
      <c r="D241" t="s">
        <v>37</v>
      </c>
      <c r="E241" t="s">
        <v>16</v>
      </c>
      <c r="F241" t="s">
        <v>87</v>
      </c>
      <c r="G241" t="s">
        <v>280</v>
      </c>
      <c r="H241" t="s">
        <v>16</v>
      </c>
      <c r="I241">
        <v>600</v>
      </c>
      <c r="J241">
        <v>0</v>
      </c>
      <c r="K241">
        <v>180</v>
      </c>
      <c r="L241" t="s">
        <v>20</v>
      </c>
      <c r="M241">
        <v>0</v>
      </c>
      <c r="N241" s="1">
        <v>45812</v>
      </c>
      <c r="O241">
        <v>0</v>
      </c>
      <c r="P241">
        <v>0</v>
      </c>
    </row>
    <row r="242" spans="1:16" x14ac:dyDescent="0.35">
      <c r="A242" s="2">
        <v>45809.526388888888</v>
      </c>
      <c r="B242" s="2">
        <f t="shared" si="3"/>
        <v>45809</v>
      </c>
      <c r="C242">
        <v>52842048</v>
      </c>
      <c r="D242" t="s">
        <v>37</v>
      </c>
      <c r="E242" t="s">
        <v>16</v>
      </c>
      <c r="F242" t="s">
        <v>17</v>
      </c>
      <c r="G242" t="s">
        <v>281</v>
      </c>
      <c r="H242" t="s">
        <v>19</v>
      </c>
      <c r="I242">
        <v>300</v>
      </c>
      <c r="J242">
        <v>0</v>
      </c>
      <c r="K242">
        <v>4356</v>
      </c>
      <c r="L242" t="s">
        <v>20</v>
      </c>
      <c r="M242">
        <v>0</v>
      </c>
      <c r="N242" s="1">
        <v>45811</v>
      </c>
      <c r="O242">
        <v>0</v>
      </c>
      <c r="P242">
        <v>0</v>
      </c>
    </row>
    <row r="243" spans="1:16" x14ac:dyDescent="0.35">
      <c r="A243" s="2">
        <v>45809.527777777781</v>
      </c>
      <c r="B243" s="2">
        <f t="shared" si="3"/>
        <v>45809</v>
      </c>
      <c r="C243">
        <v>51303075</v>
      </c>
      <c r="D243" t="s">
        <v>23</v>
      </c>
      <c r="E243" t="s">
        <v>16</v>
      </c>
      <c r="F243" t="s">
        <v>17</v>
      </c>
      <c r="G243" t="s">
        <v>282</v>
      </c>
      <c r="H243" t="s">
        <v>19</v>
      </c>
      <c r="I243" s="3">
        <v>1350</v>
      </c>
      <c r="J243">
        <v>0</v>
      </c>
      <c r="K243">
        <v>50227</v>
      </c>
      <c r="L243" t="s">
        <v>20</v>
      </c>
      <c r="M243">
        <v>0</v>
      </c>
      <c r="N243" s="1">
        <v>45811</v>
      </c>
      <c r="O243">
        <v>0</v>
      </c>
      <c r="P243">
        <v>0</v>
      </c>
    </row>
    <row r="244" spans="1:16" x14ac:dyDescent="0.35">
      <c r="A244" s="2">
        <v>45809.52847222222</v>
      </c>
      <c r="B244" s="2">
        <f t="shared" si="3"/>
        <v>45809</v>
      </c>
      <c r="C244">
        <v>36477881</v>
      </c>
      <c r="D244" t="s">
        <v>21</v>
      </c>
      <c r="E244" t="s">
        <v>16</v>
      </c>
      <c r="F244" t="s">
        <v>17</v>
      </c>
      <c r="G244" t="s">
        <v>283</v>
      </c>
      <c r="H244" t="s">
        <v>19</v>
      </c>
      <c r="I244">
        <v>500</v>
      </c>
      <c r="J244">
        <v>0</v>
      </c>
      <c r="K244">
        <v>410350</v>
      </c>
      <c r="L244" t="s">
        <v>20</v>
      </c>
      <c r="M244">
        <v>0</v>
      </c>
      <c r="N244" s="1">
        <v>45811</v>
      </c>
      <c r="O244">
        <v>0</v>
      </c>
      <c r="P244">
        <v>0</v>
      </c>
    </row>
    <row r="245" spans="1:16" x14ac:dyDescent="0.35">
      <c r="A245" s="2">
        <v>45809.52847222222</v>
      </c>
      <c r="B245" s="2">
        <f t="shared" si="3"/>
        <v>45809</v>
      </c>
      <c r="C245">
        <v>47392121</v>
      </c>
      <c r="D245" t="s">
        <v>27</v>
      </c>
      <c r="E245" t="s">
        <v>16</v>
      </c>
      <c r="F245" t="s">
        <v>17</v>
      </c>
      <c r="G245" t="s">
        <v>284</v>
      </c>
      <c r="H245" t="s">
        <v>19</v>
      </c>
      <c r="I245">
        <v>800</v>
      </c>
      <c r="J245">
        <v>0</v>
      </c>
      <c r="K245">
        <v>146536</v>
      </c>
      <c r="L245" t="s">
        <v>20</v>
      </c>
      <c r="M245">
        <v>0</v>
      </c>
      <c r="N245" s="1">
        <v>45811</v>
      </c>
      <c r="O245">
        <v>0</v>
      </c>
      <c r="P245">
        <v>0</v>
      </c>
    </row>
    <row r="246" spans="1:16" x14ac:dyDescent="0.35">
      <c r="A246" s="2">
        <v>45809.529166666667</v>
      </c>
      <c r="B246" s="2">
        <f t="shared" si="3"/>
        <v>45809</v>
      </c>
      <c r="C246">
        <v>47965673</v>
      </c>
      <c r="D246" t="s">
        <v>32</v>
      </c>
      <c r="E246" t="s">
        <v>16</v>
      </c>
      <c r="F246" t="s">
        <v>17</v>
      </c>
      <c r="G246" t="s">
        <v>285</v>
      </c>
      <c r="H246" t="s">
        <v>19</v>
      </c>
      <c r="I246">
        <v>600</v>
      </c>
      <c r="J246">
        <v>0</v>
      </c>
      <c r="K246">
        <v>421963</v>
      </c>
      <c r="L246" t="s">
        <v>20</v>
      </c>
      <c r="M246">
        <v>0</v>
      </c>
      <c r="N246" s="1">
        <v>45811</v>
      </c>
      <c r="O246">
        <v>0</v>
      </c>
      <c r="P246">
        <v>0</v>
      </c>
    </row>
    <row r="247" spans="1:16" x14ac:dyDescent="0.35">
      <c r="A247" s="2">
        <v>45809.529861111114</v>
      </c>
      <c r="B247" s="2">
        <f t="shared" si="3"/>
        <v>45809</v>
      </c>
      <c r="C247">
        <v>42209243</v>
      </c>
      <c r="D247" t="s">
        <v>286</v>
      </c>
      <c r="E247" t="s">
        <v>16</v>
      </c>
      <c r="F247" t="s">
        <v>17</v>
      </c>
      <c r="G247" t="s">
        <v>287</v>
      </c>
      <c r="H247" t="s">
        <v>19</v>
      </c>
      <c r="I247" s="3">
        <v>2200</v>
      </c>
      <c r="J247">
        <v>0</v>
      </c>
      <c r="K247">
        <v>3882</v>
      </c>
      <c r="L247" t="s">
        <v>20</v>
      </c>
      <c r="M247">
        <v>0</v>
      </c>
      <c r="N247" s="1">
        <v>45811</v>
      </c>
      <c r="O247">
        <v>0</v>
      </c>
      <c r="P247">
        <v>0</v>
      </c>
    </row>
    <row r="248" spans="1:16" x14ac:dyDescent="0.35">
      <c r="A248" s="2">
        <v>45809.529861111114</v>
      </c>
      <c r="B248" s="2">
        <f t="shared" si="3"/>
        <v>45809</v>
      </c>
      <c r="C248">
        <v>43048085</v>
      </c>
      <c r="D248" t="s">
        <v>54</v>
      </c>
      <c r="E248" t="s">
        <v>16</v>
      </c>
      <c r="F248" t="s">
        <v>17</v>
      </c>
      <c r="G248" t="s">
        <v>288</v>
      </c>
      <c r="H248" t="s">
        <v>19</v>
      </c>
      <c r="I248" s="3">
        <v>1700</v>
      </c>
      <c r="J248">
        <v>0</v>
      </c>
      <c r="K248">
        <v>336790</v>
      </c>
      <c r="L248" t="s">
        <v>20</v>
      </c>
      <c r="M248">
        <v>0</v>
      </c>
      <c r="N248" s="1">
        <v>45811</v>
      </c>
      <c r="O248">
        <v>0</v>
      </c>
      <c r="P248">
        <v>0</v>
      </c>
    </row>
    <row r="249" spans="1:16" x14ac:dyDescent="0.35">
      <c r="A249" s="2">
        <v>45809.529861111114</v>
      </c>
      <c r="B249" s="2">
        <f t="shared" si="3"/>
        <v>45809</v>
      </c>
      <c r="C249">
        <v>47166686</v>
      </c>
      <c r="D249" t="s">
        <v>254</v>
      </c>
      <c r="E249" t="s">
        <v>16</v>
      </c>
      <c r="F249" t="s">
        <v>34</v>
      </c>
      <c r="G249" t="s">
        <v>289</v>
      </c>
      <c r="H249" t="s">
        <v>16</v>
      </c>
      <c r="I249" s="3">
        <v>3750</v>
      </c>
      <c r="J249">
        <v>0</v>
      </c>
      <c r="K249">
        <v>54523</v>
      </c>
      <c r="L249" t="s">
        <v>20</v>
      </c>
      <c r="M249">
        <v>0</v>
      </c>
      <c r="N249" s="1">
        <v>45812</v>
      </c>
      <c r="O249">
        <v>0</v>
      </c>
      <c r="P249">
        <v>0</v>
      </c>
    </row>
    <row r="250" spans="1:16" x14ac:dyDescent="0.35">
      <c r="A250" s="2">
        <v>45809.529861111114</v>
      </c>
      <c r="B250" s="2">
        <f t="shared" si="3"/>
        <v>45809</v>
      </c>
      <c r="C250">
        <v>47965673</v>
      </c>
      <c r="D250" t="s">
        <v>32</v>
      </c>
      <c r="E250" t="s">
        <v>16</v>
      </c>
      <c r="F250" t="s">
        <v>17</v>
      </c>
      <c r="G250" t="s">
        <v>290</v>
      </c>
      <c r="H250" t="s">
        <v>19</v>
      </c>
      <c r="I250">
        <v>500</v>
      </c>
      <c r="J250">
        <v>0</v>
      </c>
      <c r="K250">
        <v>338704</v>
      </c>
      <c r="L250" t="s">
        <v>20</v>
      </c>
      <c r="M250">
        <v>0</v>
      </c>
      <c r="N250" s="1">
        <v>45811</v>
      </c>
      <c r="O250">
        <v>0</v>
      </c>
      <c r="P250">
        <v>0</v>
      </c>
    </row>
    <row r="251" spans="1:16" x14ac:dyDescent="0.35">
      <c r="A251" s="2">
        <v>45809.530555555553</v>
      </c>
      <c r="B251" s="2">
        <f t="shared" si="3"/>
        <v>45809</v>
      </c>
      <c r="C251">
        <v>47166686</v>
      </c>
      <c r="D251" t="s">
        <v>254</v>
      </c>
      <c r="E251" t="s">
        <v>16</v>
      </c>
      <c r="F251" t="s">
        <v>34</v>
      </c>
      <c r="G251" t="s">
        <v>291</v>
      </c>
      <c r="H251" t="s">
        <v>16</v>
      </c>
      <c r="I251" s="3">
        <v>3400</v>
      </c>
      <c r="J251">
        <v>0</v>
      </c>
      <c r="K251">
        <v>442141</v>
      </c>
      <c r="L251" t="s">
        <v>20</v>
      </c>
      <c r="M251">
        <v>0</v>
      </c>
      <c r="N251" s="1">
        <v>45812</v>
      </c>
      <c r="O251">
        <v>0</v>
      </c>
      <c r="P251">
        <v>0</v>
      </c>
    </row>
    <row r="252" spans="1:16" x14ac:dyDescent="0.35">
      <c r="A252" s="2">
        <v>45809.530555555553</v>
      </c>
      <c r="B252" s="2">
        <f t="shared" si="3"/>
        <v>45809</v>
      </c>
      <c r="C252">
        <v>47392121</v>
      </c>
      <c r="D252" t="s">
        <v>27</v>
      </c>
      <c r="E252" t="s">
        <v>16</v>
      </c>
      <c r="F252" t="s">
        <v>17</v>
      </c>
      <c r="G252" t="s">
        <v>292</v>
      </c>
      <c r="H252" t="s">
        <v>19</v>
      </c>
      <c r="I252" s="3">
        <v>1100</v>
      </c>
      <c r="J252">
        <v>0</v>
      </c>
      <c r="K252">
        <v>445363</v>
      </c>
      <c r="L252" t="s">
        <v>20</v>
      </c>
      <c r="M252">
        <v>0</v>
      </c>
      <c r="N252" s="1">
        <v>45811</v>
      </c>
      <c r="O252">
        <v>0</v>
      </c>
      <c r="P252">
        <v>0</v>
      </c>
    </row>
    <row r="253" spans="1:16" x14ac:dyDescent="0.35">
      <c r="A253" s="2">
        <v>45809.530555555553</v>
      </c>
      <c r="B253" s="2">
        <f t="shared" si="3"/>
        <v>45809</v>
      </c>
      <c r="C253">
        <v>47965673</v>
      </c>
      <c r="D253" t="s">
        <v>32</v>
      </c>
      <c r="E253" t="s">
        <v>16</v>
      </c>
      <c r="F253" t="s">
        <v>17</v>
      </c>
      <c r="G253" t="s">
        <v>293</v>
      </c>
      <c r="H253" t="s">
        <v>19</v>
      </c>
      <c r="I253">
        <v>250</v>
      </c>
      <c r="J253">
        <v>0</v>
      </c>
      <c r="K253">
        <v>17434</v>
      </c>
      <c r="L253" t="s">
        <v>20</v>
      </c>
      <c r="M253">
        <v>0</v>
      </c>
      <c r="N253" s="1">
        <v>45811</v>
      </c>
      <c r="O253">
        <v>0</v>
      </c>
      <c r="P253">
        <v>0</v>
      </c>
    </row>
    <row r="254" spans="1:16" x14ac:dyDescent="0.35">
      <c r="A254" s="2">
        <v>45809.530555555553</v>
      </c>
      <c r="B254" s="2">
        <f t="shared" si="3"/>
        <v>45809</v>
      </c>
      <c r="C254">
        <v>47965673</v>
      </c>
      <c r="D254" t="s">
        <v>32</v>
      </c>
      <c r="E254" t="s">
        <v>16</v>
      </c>
      <c r="F254" t="s">
        <v>17</v>
      </c>
      <c r="G254" t="s">
        <v>294</v>
      </c>
      <c r="H254" t="s">
        <v>19</v>
      </c>
      <c r="I254">
        <v>50</v>
      </c>
      <c r="J254">
        <v>0</v>
      </c>
      <c r="K254">
        <v>455565</v>
      </c>
      <c r="L254" t="s">
        <v>20</v>
      </c>
      <c r="M254">
        <v>0</v>
      </c>
      <c r="N254" s="1">
        <v>45811</v>
      </c>
      <c r="O254">
        <v>0</v>
      </c>
      <c r="P254">
        <v>0</v>
      </c>
    </row>
    <row r="255" spans="1:16" x14ac:dyDescent="0.35">
      <c r="A255" s="2">
        <v>45809.530555555553</v>
      </c>
      <c r="B255" s="2">
        <f t="shared" si="3"/>
        <v>45809</v>
      </c>
      <c r="C255">
        <v>51303075</v>
      </c>
      <c r="D255" t="s">
        <v>23</v>
      </c>
      <c r="E255" t="s">
        <v>16</v>
      </c>
      <c r="F255" t="s">
        <v>17</v>
      </c>
      <c r="G255" t="s">
        <v>295</v>
      </c>
      <c r="H255" t="s">
        <v>19</v>
      </c>
      <c r="I255" s="3">
        <v>1850</v>
      </c>
      <c r="J255">
        <v>0</v>
      </c>
      <c r="K255">
        <v>14643</v>
      </c>
      <c r="L255" t="s">
        <v>20</v>
      </c>
      <c r="M255">
        <v>0</v>
      </c>
      <c r="N255" s="1">
        <v>45811</v>
      </c>
      <c r="O255">
        <v>0</v>
      </c>
      <c r="P255">
        <v>0</v>
      </c>
    </row>
    <row r="256" spans="1:16" x14ac:dyDescent="0.35">
      <c r="A256" s="2">
        <v>45809.530555555553</v>
      </c>
      <c r="B256" s="2">
        <f t="shared" si="3"/>
        <v>45809</v>
      </c>
      <c r="C256">
        <v>52549481</v>
      </c>
      <c r="D256" t="s">
        <v>69</v>
      </c>
      <c r="E256" t="s">
        <v>16</v>
      </c>
      <c r="F256" t="s">
        <v>17</v>
      </c>
      <c r="G256" t="s">
        <v>296</v>
      </c>
      <c r="H256" t="s">
        <v>19</v>
      </c>
      <c r="I256">
        <v>700</v>
      </c>
      <c r="J256">
        <v>0</v>
      </c>
      <c r="K256">
        <v>10506</v>
      </c>
      <c r="L256" t="s">
        <v>20</v>
      </c>
      <c r="M256">
        <v>0</v>
      </c>
      <c r="N256" s="1">
        <v>45811</v>
      </c>
      <c r="O256">
        <v>0</v>
      </c>
      <c r="P256">
        <v>0</v>
      </c>
    </row>
    <row r="257" spans="1:16" x14ac:dyDescent="0.35">
      <c r="A257" s="2">
        <v>45809.53125</v>
      </c>
      <c r="B257" s="2">
        <f t="shared" si="3"/>
        <v>45809</v>
      </c>
      <c r="C257">
        <v>36185783</v>
      </c>
      <c r="D257" t="s">
        <v>42</v>
      </c>
      <c r="E257" t="s">
        <v>16</v>
      </c>
      <c r="F257" t="s">
        <v>17</v>
      </c>
      <c r="G257" t="s">
        <v>297</v>
      </c>
      <c r="H257" t="s">
        <v>19</v>
      </c>
      <c r="I257">
        <v>450</v>
      </c>
      <c r="J257">
        <v>0</v>
      </c>
      <c r="K257">
        <v>4962</v>
      </c>
      <c r="L257" t="s">
        <v>20</v>
      </c>
      <c r="M257">
        <v>0</v>
      </c>
      <c r="N257" s="1">
        <v>45811</v>
      </c>
      <c r="O257">
        <v>0</v>
      </c>
      <c r="P257">
        <v>0</v>
      </c>
    </row>
    <row r="258" spans="1:16" x14ac:dyDescent="0.35">
      <c r="A258" s="2">
        <v>45809.53125</v>
      </c>
      <c r="B258" s="2">
        <f t="shared" si="3"/>
        <v>45809</v>
      </c>
      <c r="C258">
        <v>36185783</v>
      </c>
      <c r="D258" t="s">
        <v>42</v>
      </c>
      <c r="E258" t="s">
        <v>16</v>
      </c>
      <c r="F258" t="s">
        <v>17</v>
      </c>
      <c r="G258" t="s">
        <v>298</v>
      </c>
      <c r="H258" t="s">
        <v>19</v>
      </c>
      <c r="I258">
        <v>650</v>
      </c>
      <c r="J258">
        <v>0</v>
      </c>
      <c r="K258">
        <v>175081</v>
      </c>
      <c r="L258" t="s">
        <v>20</v>
      </c>
      <c r="M258">
        <v>0</v>
      </c>
      <c r="N258" s="1">
        <v>45811</v>
      </c>
      <c r="O258">
        <v>0</v>
      </c>
      <c r="P258">
        <v>0</v>
      </c>
    </row>
    <row r="259" spans="1:16" x14ac:dyDescent="0.35">
      <c r="A259" s="2">
        <v>45809.53125</v>
      </c>
      <c r="B259" s="2">
        <f t="shared" ref="B259:B322" si="4">TRUNC(A259)</f>
        <v>45809</v>
      </c>
      <c r="C259">
        <v>43048085</v>
      </c>
      <c r="D259" t="s">
        <v>54</v>
      </c>
      <c r="E259" t="s">
        <v>16</v>
      </c>
      <c r="F259" t="s">
        <v>17</v>
      </c>
      <c r="G259" t="s">
        <v>299</v>
      </c>
      <c r="H259" t="s">
        <v>19</v>
      </c>
      <c r="I259">
        <v>800</v>
      </c>
      <c r="J259">
        <v>0</v>
      </c>
      <c r="K259">
        <v>175485</v>
      </c>
      <c r="L259" t="s">
        <v>20</v>
      </c>
      <c r="M259">
        <v>0</v>
      </c>
      <c r="N259" s="1">
        <v>45811</v>
      </c>
      <c r="O259">
        <v>0</v>
      </c>
      <c r="P259">
        <v>0</v>
      </c>
    </row>
    <row r="260" spans="1:16" x14ac:dyDescent="0.35">
      <c r="A260" s="2">
        <v>45809.53125</v>
      </c>
      <c r="B260" s="2">
        <f t="shared" si="4"/>
        <v>45809</v>
      </c>
      <c r="C260">
        <v>51303075</v>
      </c>
      <c r="D260" t="s">
        <v>23</v>
      </c>
      <c r="E260" t="s">
        <v>16</v>
      </c>
      <c r="F260" t="s">
        <v>17</v>
      </c>
      <c r="G260" t="s">
        <v>300</v>
      </c>
      <c r="H260" t="s">
        <v>19</v>
      </c>
      <c r="I260" s="3">
        <v>1100</v>
      </c>
      <c r="J260">
        <v>0</v>
      </c>
      <c r="K260">
        <v>454855</v>
      </c>
      <c r="L260" t="s">
        <v>20</v>
      </c>
      <c r="M260">
        <v>0</v>
      </c>
      <c r="N260" s="1">
        <v>45811</v>
      </c>
      <c r="O260">
        <v>0</v>
      </c>
      <c r="P260">
        <v>0</v>
      </c>
    </row>
    <row r="261" spans="1:16" x14ac:dyDescent="0.35">
      <c r="A261" s="2">
        <v>45809.53125</v>
      </c>
      <c r="B261" s="2">
        <f t="shared" si="4"/>
        <v>45809</v>
      </c>
      <c r="C261">
        <v>52549481</v>
      </c>
      <c r="D261" t="s">
        <v>69</v>
      </c>
      <c r="E261" t="s">
        <v>16</v>
      </c>
      <c r="F261" t="s">
        <v>17</v>
      </c>
      <c r="G261" t="s">
        <v>301</v>
      </c>
      <c r="H261" t="s">
        <v>19</v>
      </c>
      <c r="I261" s="3">
        <v>1800</v>
      </c>
      <c r="J261">
        <v>0</v>
      </c>
      <c r="K261">
        <v>19754</v>
      </c>
      <c r="L261" t="s">
        <v>20</v>
      </c>
      <c r="M261">
        <v>0</v>
      </c>
      <c r="N261" s="1">
        <v>45811</v>
      </c>
      <c r="O261">
        <v>0</v>
      </c>
      <c r="P261">
        <v>0</v>
      </c>
    </row>
    <row r="262" spans="1:16" x14ac:dyDescent="0.35">
      <c r="A262" s="2">
        <v>45809.531944444447</v>
      </c>
      <c r="B262" s="2">
        <f t="shared" si="4"/>
        <v>45809</v>
      </c>
      <c r="C262">
        <v>42209243</v>
      </c>
      <c r="D262" t="s">
        <v>286</v>
      </c>
      <c r="E262" t="s">
        <v>16</v>
      </c>
      <c r="F262" t="s">
        <v>17</v>
      </c>
      <c r="G262" t="s">
        <v>302</v>
      </c>
      <c r="H262" t="s">
        <v>19</v>
      </c>
      <c r="I262" s="3">
        <v>1200</v>
      </c>
      <c r="J262">
        <v>0</v>
      </c>
      <c r="K262">
        <v>465455</v>
      </c>
      <c r="L262" t="s">
        <v>20</v>
      </c>
      <c r="M262">
        <v>0</v>
      </c>
      <c r="N262" s="1">
        <v>45811</v>
      </c>
      <c r="O262">
        <v>0</v>
      </c>
      <c r="P262">
        <v>0</v>
      </c>
    </row>
    <row r="263" spans="1:16" x14ac:dyDescent="0.35">
      <c r="A263" s="2">
        <v>45809.531944444447</v>
      </c>
      <c r="B263" s="2">
        <f t="shared" si="4"/>
        <v>45809</v>
      </c>
      <c r="C263">
        <v>51303075</v>
      </c>
      <c r="D263" t="s">
        <v>23</v>
      </c>
      <c r="E263" t="s">
        <v>16</v>
      </c>
      <c r="F263" t="s">
        <v>17</v>
      </c>
      <c r="G263" t="s">
        <v>303</v>
      </c>
      <c r="H263" t="s">
        <v>19</v>
      </c>
      <c r="I263" s="3">
        <v>1150</v>
      </c>
      <c r="J263">
        <v>0</v>
      </c>
      <c r="K263">
        <v>464155</v>
      </c>
      <c r="L263" t="s">
        <v>20</v>
      </c>
      <c r="M263">
        <v>0</v>
      </c>
      <c r="N263" s="1">
        <v>45811</v>
      </c>
      <c r="O263">
        <v>0</v>
      </c>
      <c r="P263">
        <v>0</v>
      </c>
    </row>
    <row r="264" spans="1:16" x14ac:dyDescent="0.35">
      <c r="A264" s="2">
        <v>45809.531944444447</v>
      </c>
      <c r="B264" s="2">
        <f t="shared" si="4"/>
        <v>45809</v>
      </c>
      <c r="C264">
        <v>52667583</v>
      </c>
      <c r="D264" t="s">
        <v>65</v>
      </c>
      <c r="E264" t="s">
        <v>16</v>
      </c>
      <c r="F264" t="s">
        <v>17</v>
      </c>
      <c r="G264" t="s">
        <v>304</v>
      </c>
      <c r="H264" t="s">
        <v>19</v>
      </c>
      <c r="I264" s="3">
        <v>2400</v>
      </c>
      <c r="J264">
        <v>0</v>
      </c>
      <c r="K264">
        <v>1786</v>
      </c>
      <c r="L264" t="s">
        <v>20</v>
      </c>
      <c r="M264">
        <v>0</v>
      </c>
      <c r="N264" s="1">
        <v>45811</v>
      </c>
      <c r="O264">
        <v>0</v>
      </c>
      <c r="P264">
        <v>0</v>
      </c>
    </row>
    <row r="265" spans="1:16" x14ac:dyDescent="0.35">
      <c r="A265" s="2">
        <v>45809.533333333333</v>
      </c>
      <c r="B265" s="2">
        <f t="shared" si="4"/>
        <v>45809</v>
      </c>
      <c r="C265">
        <v>47965673</v>
      </c>
      <c r="D265" t="s">
        <v>32</v>
      </c>
      <c r="E265" t="s">
        <v>16</v>
      </c>
      <c r="F265" t="s">
        <v>87</v>
      </c>
      <c r="G265" t="s">
        <v>305</v>
      </c>
      <c r="H265" t="s">
        <v>16</v>
      </c>
      <c r="I265">
        <v>400</v>
      </c>
      <c r="J265">
        <v>0</v>
      </c>
      <c r="K265">
        <v>10572</v>
      </c>
      <c r="L265" t="s">
        <v>20</v>
      </c>
      <c r="M265">
        <v>0</v>
      </c>
      <c r="N265" s="1">
        <v>45812</v>
      </c>
      <c r="O265">
        <v>0</v>
      </c>
      <c r="P265">
        <v>0</v>
      </c>
    </row>
    <row r="266" spans="1:16" x14ac:dyDescent="0.35">
      <c r="A266" s="2">
        <v>45809.533333333333</v>
      </c>
      <c r="B266" s="2">
        <f t="shared" si="4"/>
        <v>45809</v>
      </c>
      <c r="C266">
        <v>51303075</v>
      </c>
      <c r="D266" t="s">
        <v>23</v>
      </c>
      <c r="E266" t="s">
        <v>16</v>
      </c>
      <c r="F266" t="s">
        <v>17</v>
      </c>
      <c r="G266" t="s">
        <v>306</v>
      </c>
      <c r="H266" t="s">
        <v>19</v>
      </c>
      <c r="I266" s="3">
        <v>1950</v>
      </c>
      <c r="J266">
        <v>0</v>
      </c>
      <c r="K266">
        <v>179198</v>
      </c>
      <c r="L266" t="s">
        <v>20</v>
      </c>
      <c r="M266">
        <v>0</v>
      </c>
      <c r="N266" s="1">
        <v>45811</v>
      </c>
      <c r="O266">
        <v>0</v>
      </c>
      <c r="P266">
        <v>0</v>
      </c>
    </row>
    <row r="267" spans="1:16" x14ac:dyDescent="0.35">
      <c r="A267" s="2">
        <v>45809.533333333333</v>
      </c>
      <c r="B267" s="2">
        <f t="shared" si="4"/>
        <v>45809</v>
      </c>
      <c r="C267">
        <v>52276704</v>
      </c>
      <c r="D267" t="s">
        <v>183</v>
      </c>
      <c r="E267" t="s">
        <v>16</v>
      </c>
      <c r="F267" t="s">
        <v>17</v>
      </c>
      <c r="G267" t="s">
        <v>307</v>
      </c>
      <c r="H267" t="s">
        <v>19</v>
      </c>
      <c r="I267">
        <v>600</v>
      </c>
      <c r="J267">
        <v>0</v>
      </c>
      <c r="K267">
        <v>3083</v>
      </c>
      <c r="L267" t="s">
        <v>20</v>
      </c>
      <c r="M267">
        <v>0</v>
      </c>
      <c r="N267" s="1">
        <v>45811</v>
      </c>
      <c r="O267">
        <v>0</v>
      </c>
      <c r="P267">
        <v>0</v>
      </c>
    </row>
    <row r="268" spans="1:16" x14ac:dyDescent="0.35">
      <c r="A268" s="2">
        <v>45809.533333333333</v>
      </c>
      <c r="B268" s="2">
        <f t="shared" si="4"/>
        <v>45809</v>
      </c>
      <c r="C268">
        <v>52549481</v>
      </c>
      <c r="D268" t="s">
        <v>69</v>
      </c>
      <c r="E268" t="s">
        <v>16</v>
      </c>
      <c r="F268" t="s">
        <v>34</v>
      </c>
      <c r="G268" t="s">
        <v>308</v>
      </c>
      <c r="H268" t="s">
        <v>16</v>
      </c>
      <c r="I268">
        <v>500</v>
      </c>
      <c r="J268">
        <v>0</v>
      </c>
      <c r="K268">
        <v>805075</v>
      </c>
      <c r="L268" t="s">
        <v>20</v>
      </c>
      <c r="M268">
        <v>0</v>
      </c>
      <c r="N268" s="1">
        <v>45812</v>
      </c>
      <c r="O268">
        <v>0</v>
      </c>
      <c r="P268">
        <v>0</v>
      </c>
    </row>
    <row r="269" spans="1:16" x14ac:dyDescent="0.35">
      <c r="A269" s="2">
        <v>45809.53402777778</v>
      </c>
      <c r="B269" s="2">
        <f t="shared" si="4"/>
        <v>45809</v>
      </c>
      <c r="C269">
        <v>47965673</v>
      </c>
      <c r="D269" t="s">
        <v>32</v>
      </c>
      <c r="E269" t="s">
        <v>16</v>
      </c>
      <c r="F269" t="s">
        <v>17</v>
      </c>
      <c r="G269" t="s">
        <v>309</v>
      </c>
      <c r="H269" t="s">
        <v>19</v>
      </c>
      <c r="I269">
        <v>400</v>
      </c>
      <c r="J269">
        <v>0</v>
      </c>
      <c r="K269" t="s">
        <v>310</v>
      </c>
      <c r="L269" t="s">
        <v>20</v>
      </c>
      <c r="M269">
        <v>0</v>
      </c>
      <c r="N269" s="1">
        <v>45811</v>
      </c>
      <c r="O269">
        <v>0</v>
      </c>
      <c r="P269">
        <v>0</v>
      </c>
    </row>
    <row r="270" spans="1:16" x14ac:dyDescent="0.35">
      <c r="A270" s="2">
        <v>45809.53402777778</v>
      </c>
      <c r="B270" s="2">
        <f t="shared" si="4"/>
        <v>45809</v>
      </c>
      <c r="C270">
        <v>52667583</v>
      </c>
      <c r="D270" t="s">
        <v>65</v>
      </c>
      <c r="E270" t="s">
        <v>16</v>
      </c>
      <c r="F270" t="s">
        <v>87</v>
      </c>
      <c r="G270" t="s">
        <v>311</v>
      </c>
      <c r="H270" t="s">
        <v>16</v>
      </c>
      <c r="I270" s="3">
        <v>1200</v>
      </c>
      <c r="J270">
        <v>0</v>
      </c>
      <c r="K270">
        <v>11797</v>
      </c>
      <c r="L270" t="s">
        <v>20</v>
      </c>
      <c r="M270">
        <v>0</v>
      </c>
      <c r="N270" s="1">
        <v>45812</v>
      </c>
      <c r="O270">
        <v>0</v>
      </c>
      <c r="P270">
        <v>0</v>
      </c>
    </row>
    <row r="271" spans="1:16" x14ac:dyDescent="0.35">
      <c r="A271" s="2">
        <v>45809.53402777778</v>
      </c>
      <c r="B271" s="2">
        <f t="shared" si="4"/>
        <v>45809</v>
      </c>
      <c r="C271">
        <v>52667583</v>
      </c>
      <c r="D271" t="s">
        <v>65</v>
      </c>
      <c r="E271" t="s">
        <v>16</v>
      </c>
      <c r="F271" t="s">
        <v>17</v>
      </c>
      <c r="G271" t="s">
        <v>312</v>
      </c>
      <c r="H271" t="s">
        <v>19</v>
      </c>
      <c r="I271" s="3">
        <v>1400</v>
      </c>
      <c r="J271">
        <v>0</v>
      </c>
      <c r="K271">
        <v>180890</v>
      </c>
      <c r="L271" t="s">
        <v>20</v>
      </c>
      <c r="M271">
        <v>0</v>
      </c>
      <c r="N271" s="1">
        <v>45811</v>
      </c>
      <c r="O271">
        <v>0</v>
      </c>
      <c r="P271">
        <v>0</v>
      </c>
    </row>
    <row r="272" spans="1:16" x14ac:dyDescent="0.35">
      <c r="A272" s="2">
        <v>45809.53402777778</v>
      </c>
      <c r="B272" s="2">
        <f t="shared" si="4"/>
        <v>45809</v>
      </c>
      <c r="C272">
        <v>52842048</v>
      </c>
      <c r="D272" t="s">
        <v>37</v>
      </c>
      <c r="E272" t="s">
        <v>16</v>
      </c>
      <c r="F272" t="s">
        <v>17</v>
      </c>
      <c r="G272" t="s">
        <v>313</v>
      </c>
      <c r="H272" t="s">
        <v>19</v>
      </c>
      <c r="I272" s="3">
        <v>1750</v>
      </c>
      <c r="J272">
        <v>0</v>
      </c>
      <c r="K272">
        <v>5794</v>
      </c>
      <c r="L272" t="s">
        <v>20</v>
      </c>
      <c r="M272">
        <v>0</v>
      </c>
      <c r="N272" s="1">
        <v>45811</v>
      </c>
      <c r="O272">
        <v>0</v>
      </c>
      <c r="P272">
        <v>0</v>
      </c>
    </row>
    <row r="273" spans="1:16" x14ac:dyDescent="0.35">
      <c r="A273" s="2">
        <v>45809.534722222219</v>
      </c>
      <c r="B273" s="2">
        <f t="shared" si="4"/>
        <v>45809</v>
      </c>
      <c r="C273">
        <v>42209243</v>
      </c>
      <c r="D273" t="s">
        <v>286</v>
      </c>
      <c r="E273" t="s">
        <v>16</v>
      </c>
      <c r="F273" t="s">
        <v>17</v>
      </c>
      <c r="G273" t="s">
        <v>314</v>
      </c>
      <c r="H273" t="s">
        <v>19</v>
      </c>
      <c r="I273">
        <v>800</v>
      </c>
      <c r="J273">
        <v>0</v>
      </c>
      <c r="K273">
        <v>24733</v>
      </c>
      <c r="L273" t="s">
        <v>20</v>
      </c>
      <c r="M273">
        <v>0</v>
      </c>
      <c r="N273" s="1">
        <v>45811</v>
      </c>
      <c r="O273">
        <v>0</v>
      </c>
      <c r="P273">
        <v>0</v>
      </c>
    </row>
    <row r="274" spans="1:16" x14ac:dyDescent="0.35">
      <c r="A274" s="2">
        <v>45809.534722222219</v>
      </c>
      <c r="B274" s="2">
        <f t="shared" si="4"/>
        <v>45809</v>
      </c>
      <c r="C274">
        <v>47392121</v>
      </c>
      <c r="D274" t="s">
        <v>27</v>
      </c>
      <c r="E274" t="s">
        <v>16</v>
      </c>
      <c r="F274" t="s">
        <v>87</v>
      </c>
      <c r="G274" t="s">
        <v>315</v>
      </c>
      <c r="H274" t="s">
        <v>16</v>
      </c>
      <c r="I274">
        <v>200</v>
      </c>
      <c r="J274">
        <v>0</v>
      </c>
      <c r="K274">
        <v>501662</v>
      </c>
      <c r="L274" t="s">
        <v>20</v>
      </c>
      <c r="M274">
        <v>0</v>
      </c>
      <c r="N274" s="1">
        <v>45812</v>
      </c>
      <c r="O274">
        <v>0</v>
      </c>
      <c r="P274">
        <v>0</v>
      </c>
    </row>
    <row r="275" spans="1:16" x14ac:dyDescent="0.35">
      <c r="A275" s="2">
        <v>45809.534722222219</v>
      </c>
      <c r="B275" s="2">
        <f t="shared" si="4"/>
        <v>45809</v>
      </c>
      <c r="C275">
        <v>47965673</v>
      </c>
      <c r="D275" t="s">
        <v>32</v>
      </c>
      <c r="E275" t="s">
        <v>16</v>
      </c>
      <c r="F275" t="s">
        <v>17</v>
      </c>
      <c r="G275" t="s">
        <v>316</v>
      </c>
      <c r="H275" t="s">
        <v>19</v>
      </c>
      <c r="I275" s="3">
        <v>1050</v>
      </c>
      <c r="J275">
        <v>0</v>
      </c>
      <c r="K275">
        <v>181732</v>
      </c>
      <c r="L275" t="s">
        <v>20</v>
      </c>
      <c r="M275">
        <v>0</v>
      </c>
      <c r="N275" s="1">
        <v>45811</v>
      </c>
      <c r="O275">
        <v>0</v>
      </c>
      <c r="P275">
        <v>0</v>
      </c>
    </row>
    <row r="276" spans="1:16" x14ac:dyDescent="0.35">
      <c r="A276" s="2">
        <v>45809.534722222219</v>
      </c>
      <c r="B276" s="2">
        <f t="shared" si="4"/>
        <v>45809</v>
      </c>
      <c r="C276">
        <v>52842048</v>
      </c>
      <c r="D276" t="s">
        <v>37</v>
      </c>
      <c r="E276" t="s">
        <v>16</v>
      </c>
      <c r="F276" t="s">
        <v>17</v>
      </c>
      <c r="G276" t="s">
        <v>317</v>
      </c>
      <c r="H276" t="s">
        <v>19</v>
      </c>
      <c r="I276" s="3">
        <v>1200</v>
      </c>
      <c r="J276">
        <v>0</v>
      </c>
      <c r="K276">
        <v>501955</v>
      </c>
      <c r="L276" t="s">
        <v>20</v>
      </c>
      <c r="M276">
        <v>0</v>
      </c>
      <c r="N276" s="1">
        <v>45811</v>
      </c>
      <c r="O276">
        <v>0</v>
      </c>
      <c r="P276">
        <v>0</v>
      </c>
    </row>
    <row r="277" spans="1:16" x14ac:dyDescent="0.35">
      <c r="A277" s="2">
        <v>45809.534722222219</v>
      </c>
      <c r="B277" s="2">
        <f t="shared" si="4"/>
        <v>45809</v>
      </c>
      <c r="C277">
        <v>52842048</v>
      </c>
      <c r="D277" t="s">
        <v>37</v>
      </c>
      <c r="E277" t="s">
        <v>16</v>
      </c>
      <c r="F277" t="s">
        <v>17</v>
      </c>
      <c r="G277" t="s">
        <v>318</v>
      </c>
      <c r="H277" t="s">
        <v>19</v>
      </c>
      <c r="I277">
        <v>500</v>
      </c>
      <c r="J277">
        <v>0</v>
      </c>
      <c r="K277">
        <v>52636</v>
      </c>
      <c r="L277" t="s">
        <v>20</v>
      </c>
      <c r="M277">
        <v>0</v>
      </c>
      <c r="N277" s="1">
        <v>45811</v>
      </c>
      <c r="O277">
        <v>0</v>
      </c>
      <c r="P277">
        <v>0</v>
      </c>
    </row>
    <row r="278" spans="1:16" x14ac:dyDescent="0.35">
      <c r="A278" s="2">
        <v>45809.535416666666</v>
      </c>
      <c r="B278" s="2">
        <f t="shared" si="4"/>
        <v>45809</v>
      </c>
      <c r="C278">
        <v>33494068</v>
      </c>
      <c r="D278" t="s">
        <v>40</v>
      </c>
      <c r="E278" t="s">
        <v>16</v>
      </c>
      <c r="F278" t="s">
        <v>17</v>
      </c>
      <c r="G278" t="s">
        <v>319</v>
      </c>
      <c r="H278" t="s">
        <v>19</v>
      </c>
      <c r="I278">
        <v>400</v>
      </c>
      <c r="J278">
        <v>0</v>
      </c>
      <c r="K278">
        <v>514163</v>
      </c>
      <c r="L278" t="s">
        <v>20</v>
      </c>
      <c r="M278">
        <v>0</v>
      </c>
      <c r="N278" s="1">
        <v>45811</v>
      </c>
      <c r="O278">
        <v>14219</v>
      </c>
      <c r="P278">
        <v>0</v>
      </c>
    </row>
    <row r="279" spans="1:16" x14ac:dyDescent="0.35">
      <c r="A279" s="2">
        <v>45809.535416666666</v>
      </c>
      <c r="B279" s="2">
        <f t="shared" si="4"/>
        <v>45809</v>
      </c>
      <c r="C279">
        <v>36477881</v>
      </c>
      <c r="D279" t="s">
        <v>21</v>
      </c>
      <c r="E279" t="s">
        <v>16</v>
      </c>
      <c r="F279" t="s">
        <v>17</v>
      </c>
      <c r="G279" t="s">
        <v>320</v>
      </c>
      <c r="H279" t="s">
        <v>19</v>
      </c>
      <c r="I279" s="3">
        <v>1300</v>
      </c>
      <c r="J279">
        <v>0</v>
      </c>
      <c r="K279">
        <v>182803</v>
      </c>
      <c r="L279" t="s">
        <v>20</v>
      </c>
      <c r="M279">
        <v>0</v>
      </c>
      <c r="N279" s="1">
        <v>45811</v>
      </c>
      <c r="O279">
        <v>0</v>
      </c>
      <c r="P279">
        <v>0</v>
      </c>
    </row>
    <row r="280" spans="1:16" x14ac:dyDescent="0.35">
      <c r="A280" s="2">
        <v>45809.535416666666</v>
      </c>
      <c r="B280" s="2">
        <f t="shared" si="4"/>
        <v>45809</v>
      </c>
      <c r="C280">
        <v>47965673</v>
      </c>
      <c r="D280" t="s">
        <v>32</v>
      </c>
      <c r="E280" t="s">
        <v>16</v>
      </c>
      <c r="F280" t="s">
        <v>87</v>
      </c>
      <c r="G280" t="s">
        <v>321</v>
      </c>
      <c r="H280" t="s">
        <v>16</v>
      </c>
      <c r="I280">
        <v>600</v>
      </c>
      <c r="J280">
        <v>0</v>
      </c>
      <c r="K280">
        <v>154390</v>
      </c>
      <c r="L280" t="s">
        <v>20</v>
      </c>
      <c r="M280">
        <v>0</v>
      </c>
      <c r="N280" s="1">
        <v>45812</v>
      </c>
      <c r="O280">
        <v>0</v>
      </c>
      <c r="P280">
        <v>0</v>
      </c>
    </row>
    <row r="281" spans="1:16" x14ac:dyDescent="0.35">
      <c r="A281" s="2">
        <v>45809.536111111112</v>
      </c>
      <c r="B281" s="2">
        <f t="shared" si="4"/>
        <v>45809</v>
      </c>
      <c r="C281">
        <v>43048085</v>
      </c>
      <c r="D281" t="s">
        <v>54</v>
      </c>
      <c r="E281" t="s">
        <v>16</v>
      </c>
      <c r="F281" t="s">
        <v>17</v>
      </c>
      <c r="G281" t="s">
        <v>322</v>
      </c>
      <c r="H281" t="s">
        <v>19</v>
      </c>
      <c r="I281">
        <v>800</v>
      </c>
      <c r="J281">
        <v>0</v>
      </c>
      <c r="K281">
        <v>184802</v>
      </c>
      <c r="L281" t="s">
        <v>20</v>
      </c>
      <c r="M281">
        <v>0</v>
      </c>
      <c r="N281" s="1">
        <v>45811</v>
      </c>
      <c r="O281">
        <v>0</v>
      </c>
      <c r="P281">
        <v>0</v>
      </c>
    </row>
    <row r="282" spans="1:16" x14ac:dyDescent="0.35">
      <c r="A282" s="2">
        <v>45809.536111111112</v>
      </c>
      <c r="B282" s="2">
        <f t="shared" si="4"/>
        <v>45809</v>
      </c>
      <c r="C282">
        <v>43048085</v>
      </c>
      <c r="D282" t="s">
        <v>54</v>
      </c>
      <c r="E282" t="s">
        <v>16</v>
      </c>
      <c r="F282" t="s">
        <v>17</v>
      </c>
      <c r="G282" t="s">
        <v>323</v>
      </c>
      <c r="H282" t="s">
        <v>19</v>
      </c>
      <c r="I282" s="3">
        <v>1100</v>
      </c>
      <c r="J282">
        <v>0</v>
      </c>
      <c r="K282">
        <v>228098</v>
      </c>
      <c r="L282" t="s">
        <v>20</v>
      </c>
      <c r="M282">
        <v>0</v>
      </c>
      <c r="N282" s="1">
        <v>45811</v>
      </c>
      <c r="O282">
        <v>0</v>
      </c>
      <c r="P282">
        <v>0</v>
      </c>
    </row>
    <row r="283" spans="1:16" x14ac:dyDescent="0.35">
      <c r="A283" s="2">
        <v>45809.536111111112</v>
      </c>
      <c r="B283" s="2">
        <f t="shared" si="4"/>
        <v>45809</v>
      </c>
      <c r="C283">
        <v>52549481</v>
      </c>
      <c r="D283" t="s">
        <v>69</v>
      </c>
      <c r="E283" t="s">
        <v>16</v>
      </c>
      <c r="F283" t="s">
        <v>17</v>
      </c>
      <c r="G283" t="s">
        <v>324</v>
      </c>
      <c r="H283" t="s">
        <v>19</v>
      </c>
      <c r="I283">
        <v>150</v>
      </c>
      <c r="J283">
        <v>0</v>
      </c>
      <c r="K283">
        <v>522363</v>
      </c>
      <c r="L283" t="s">
        <v>20</v>
      </c>
      <c r="M283">
        <v>0</v>
      </c>
      <c r="N283" s="1">
        <v>45811</v>
      </c>
      <c r="O283">
        <v>0</v>
      </c>
      <c r="P283">
        <v>0</v>
      </c>
    </row>
    <row r="284" spans="1:16" x14ac:dyDescent="0.35">
      <c r="A284" s="2">
        <v>45809.536805555559</v>
      </c>
      <c r="B284" s="2">
        <f t="shared" si="4"/>
        <v>45809</v>
      </c>
      <c r="C284">
        <v>47392121</v>
      </c>
      <c r="D284" t="s">
        <v>27</v>
      </c>
      <c r="E284" t="s">
        <v>16</v>
      </c>
      <c r="F284" t="s">
        <v>17</v>
      </c>
      <c r="G284" t="s">
        <v>325</v>
      </c>
      <c r="H284" t="s">
        <v>19</v>
      </c>
      <c r="I284">
        <v>600</v>
      </c>
      <c r="J284">
        <v>0</v>
      </c>
      <c r="K284">
        <v>4906</v>
      </c>
      <c r="L284" t="s">
        <v>20</v>
      </c>
      <c r="M284">
        <v>0</v>
      </c>
      <c r="N284" s="1">
        <v>45811</v>
      </c>
      <c r="O284">
        <v>0</v>
      </c>
      <c r="P284">
        <v>0</v>
      </c>
    </row>
    <row r="285" spans="1:16" x14ac:dyDescent="0.35">
      <c r="A285" s="2">
        <v>45809.536805555559</v>
      </c>
      <c r="B285" s="2">
        <f t="shared" si="4"/>
        <v>45809</v>
      </c>
      <c r="C285">
        <v>47965673</v>
      </c>
      <c r="D285" t="s">
        <v>32</v>
      </c>
      <c r="E285" t="s">
        <v>16</v>
      </c>
      <c r="F285" t="s">
        <v>34</v>
      </c>
      <c r="G285" t="s">
        <v>326</v>
      </c>
      <c r="H285" t="s">
        <v>16</v>
      </c>
      <c r="I285">
        <v>750</v>
      </c>
      <c r="J285">
        <v>0</v>
      </c>
      <c r="K285">
        <v>609514</v>
      </c>
      <c r="L285" t="s">
        <v>20</v>
      </c>
      <c r="M285">
        <v>0</v>
      </c>
      <c r="N285" s="1">
        <v>45812</v>
      </c>
      <c r="O285">
        <v>0</v>
      </c>
      <c r="P285">
        <v>0</v>
      </c>
    </row>
    <row r="286" spans="1:16" x14ac:dyDescent="0.35">
      <c r="A286" s="2">
        <v>45809.537499999999</v>
      </c>
      <c r="B286" s="2">
        <f t="shared" si="4"/>
        <v>45809</v>
      </c>
      <c r="C286">
        <v>47392121</v>
      </c>
      <c r="D286" t="s">
        <v>27</v>
      </c>
      <c r="E286" t="s">
        <v>16</v>
      </c>
      <c r="F286" t="s">
        <v>17</v>
      </c>
      <c r="G286" t="s">
        <v>327</v>
      </c>
      <c r="H286" t="s">
        <v>19</v>
      </c>
      <c r="I286" s="3">
        <v>2100</v>
      </c>
      <c r="J286">
        <v>0</v>
      </c>
      <c r="K286">
        <v>358087</v>
      </c>
      <c r="L286" t="s">
        <v>20</v>
      </c>
      <c r="M286">
        <v>0</v>
      </c>
      <c r="N286" s="1">
        <v>45811</v>
      </c>
      <c r="O286">
        <v>0</v>
      </c>
      <c r="P286">
        <v>0</v>
      </c>
    </row>
    <row r="287" spans="1:16" x14ac:dyDescent="0.35">
      <c r="A287" s="2">
        <v>45809.537499999999</v>
      </c>
      <c r="B287" s="2">
        <f t="shared" si="4"/>
        <v>45809</v>
      </c>
      <c r="C287">
        <v>47392121</v>
      </c>
      <c r="D287" t="s">
        <v>27</v>
      </c>
      <c r="E287" t="s">
        <v>16</v>
      </c>
      <c r="F287" t="s">
        <v>17</v>
      </c>
      <c r="G287" t="s">
        <v>328</v>
      </c>
      <c r="H287" t="s">
        <v>19</v>
      </c>
      <c r="I287">
        <v>250</v>
      </c>
      <c r="J287">
        <v>0</v>
      </c>
      <c r="K287">
        <v>13186</v>
      </c>
      <c r="L287" t="s">
        <v>20</v>
      </c>
      <c r="M287">
        <v>0</v>
      </c>
      <c r="N287" s="1">
        <v>45811</v>
      </c>
      <c r="O287">
        <v>0</v>
      </c>
      <c r="P287">
        <v>0</v>
      </c>
    </row>
    <row r="288" spans="1:16" x14ac:dyDescent="0.35">
      <c r="A288" s="2">
        <v>45809.537499999999</v>
      </c>
      <c r="B288" s="2">
        <f t="shared" si="4"/>
        <v>45809</v>
      </c>
      <c r="C288">
        <v>52549481</v>
      </c>
      <c r="D288" t="s">
        <v>69</v>
      </c>
      <c r="E288" t="s">
        <v>16</v>
      </c>
      <c r="F288" t="s">
        <v>87</v>
      </c>
      <c r="G288" t="s">
        <v>329</v>
      </c>
      <c r="H288" t="s">
        <v>16</v>
      </c>
      <c r="I288" s="3">
        <v>2300</v>
      </c>
      <c r="J288">
        <v>0</v>
      </c>
      <c r="K288">
        <v>16961</v>
      </c>
      <c r="L288" t="s">
        <v>20</v>
      </c>
      <c r="M288">
        <v>0</v>
      </c>
      <c r="N288" s="1">
        <v>45812</v>
      </c>
      <c r="O288">
        <v>0</v>
      </c>
      <c r="P288">
        <v>0</v>
      </c>
    </row>
    <row r="289" spans="1:16" x14ac:dyDescent="0.35">
      <c r="A289" s="2">
        <v>45809.538194444445</v>
      </c>
      <c r="B289" s="2">
        <f t="shared" si="4"/>
        <v>45809</v>
      </c>
      <c r="C289">
        <v>36477881</v>
      </c>
      <c r="D289" t="s">
        <v>21</v>
      </c>
      <c r="E289" t="s">
        <v>16</v>
      </c>
      <c r="F289" t="s">
        <v>17</v>
      </c>
      <c r="G289" t="s">
        <v>330</v>
      </c>
      <c r="H289" t="s">
        <v>19</v>
      </c>
      <c r="I289">
        <v>200</v>
      </c>
      <c r="J289">
        <v>0</v>
      </c>
      <c r="K289">
        <v>551250</v>
      </c>
      <c r="L289" t="s">
        <v>20</v>
      </c>
      <c r="M289">
        <v>0</v>
      </c>
      <c r="N289" s="1">
        <v>45811</v>
      </c>
      <c r="O289">
        <v>0</v>
      </c>
      <c r="P289">
        <v>0</v>
      </c>
    </row>
    <row r="290" spans="1:16" x14ac:dyDescent="0.35">
      <c r="A290" s="2">
        <v>45809.538194444445</v>
      </c>
      <c r="B290" s="2">
        <f t="shared" si="4"/>
        <v>45809</v>
      </c>
      <c r="C290">
        <v>47392121</v>
      </c>
      <c r="D290" t="s">
        <v>27</v>
      </c>
      <c r="E290" t="s">
        <v>16</v>
      </c>
      <c r="F290" t="s">
        <v>17</v>
      </c>
      <c r="G290" t="s">
        <v>331</v>
      </c>
      <c r="H290" t="s">
        <v>19</v>
      </c>
      <c r="I290">
        <v>600</v>
      </c>
      <c r="J290">
        <v>0</v>
      </c>
      <c r="K290">
        <v>552535</v>
      </c>
      <c r="L290" t="s">
        <v>20</v>
      </c>
      <c r="M290">
        <v>0</v>
      </c>
      <c r="N290" s="1">
        <v>45811</v>
      </c>
      <c r="O290">
        <v>0</v>
      </c>
      <c r="P290">
        <v>0</v>
      </c>
    </row>
    <row r="291" spans="1:16" x14ac:dyDescent="0.35">
      <c r="A291" s="2">
        <v>45809.538194444445</v>
      </c>
      <c r="B291" s="2">
        <f t="shared" si="4"/>
        <v>45809</v>
      </c>
      <c r="C291">
        <v>52549481</v>
      </c>
      <c r="D291" t="s">
        <v>69</v>
      </c>
      <c r="E291" t="s">
        <v>16</v>
      </c>
      <c r="F291" t="s">
        <v>17</v>
      </c>
      <c r="G291" t="s">
        <v>332</v>
      </c>
      <c r="H291" t="s">
        <v>19</v>
      </c>
      <c r="I291">
        <v>350</v>
      </c>
      <c r="J291">
        <v>0</v>
      </c>
      <c r="K291">
        <v>531400</v>
      </c>
      <c r="L291" t="s">
        <v>20</v>
      </c>
      <c r="M291">
        <v>0</v>
      </c>
      <c r="N291" s="1">
        <v>45811</v>
      </c>
      <c r="O291">
        <v>0</v>
      </c>
      <c r="P291">
        <v>0</v>
      </c>
    </row>
    <row r="292" spans="1:16" x14ac:dyDescent="0.35">
      <c r="A292" s="2">
        <v>45809.538194444445</v>
      </c>
      <c r="B292" s="2">
        <f t="shared" si="4"/>
        <v>45809</v>
      </c>
      <c r="C292">
        <v>52842048</v>
      </c>
      <c r="D292" t="s">
        <v>37</v>
      </c>
      <c r="E292" t="s">
        <v>16</v>
      </c>
      <c r="F292" t="s">
        <v>17</v>
      </c>
      <c r="G292" t="s">
        <v>333</v>
      </c>
      <c r="H292" t="s">
        <v>19</v>
      </c>
      <c r="I292">
        <v>450</v>
      </c>
      <c r="J292">
        <v>0</v>
      </c>
      <c r="K292">
        <v>21818</v>
      </c>
      <c r="L292" t="s">
        <v>20</v>
      </c>
      <c r="M292">
        <v>0</v>
      </c>
      <c r="N292" s="1">
        <v>45811</v>
      </c>
      <c r="O292">
        <v>0</v>
      </c>
      <c r="P292">
        <v>0</v>
      </c>
    </row>
    <row r="293" spans="1:16" x14ac:dyDescent="0.35">
      <c r="A293" s="2">
        <v>45809.538888888892</v>
      </c>
      <c r="B293" s="2">
        <f t="shared" si="4"/>
        <v>45809</v>
      </c>
      <c r="C293">
        <v>43048085</v>
      </c>
      <c r="D293" t="s">
        <v>54</v>
      </c>
      <c r="E293" t="s">
        <v>16</v>
      </c>
      <c r="F293" t="s">
        <v>17</v>
      </c>
      <c r="G293" t="s">
        <v>334</v>
      </c>
      <c r="H293" t="s">
        <v>19</v>
      </c>
      <c r="I293" s="3">
        <v>2400</v>
      </c>
      <c r="J293">
        <v>0</v>
      </c>
      <c r="K293">
        <v>27826</v>
      </c>
      <c r="L293" t="s">
        <v>20</v>
      </c>
      <c r="M293">
        <v>0</v>
      </c>
      <c r="N293" s="1">
        <v>45811</v>
      </c>
      <c r="O293">
        <v>0</v>
      </c>
      <c r="P293">
        <v>0</v>
      </c>
    </row>
    <row r="294" spans="1:16" x14ac:dyDescent="0.35">
      <c r="A294" s="2">
        <v>45809.538888888892</v>
      </c>
      <c r="B294" s="2">
        <f t="shared" si="4"/>
        <v>45809</v>
      </c>
      <c r="C294">
        <v>47166686</v>
      </c>
      <c r="D294" t="s">
        <v>254</v>
      </c>
      <c r="E294" t="s">
        <v>16</v>
      </c>
      <c r="F294" t="s">
        <v>17</v>
      </c>
      <c r="G294" t="s">
        <v>335</v>
      </c>
      <c r="H294" t="s">
        <v>19</v>
      </c>
      <c r="I294" s="3">
        <v>3350</v>
      </c>
      <c r="J294">
        <v>0</v>
      </c>
      <c r="K294">
        <v>3138</v>
      </c>
      <c r="L294" t="s">
        <v>20</v>
      </c>
      <c r="M294">
        <v>0</v>
      </c>
      <c r="N294" s="1">
        <v>45811</v>
      </c>
      <c r="O294">
        <v>0</v>
      </c>
      <c r="P294">
        <v>0</v>
      </c>
    </row>
    <row r="295" spans="1:16" x14ac:dyDescent="0.35">
      <c r="A295" s="2">
        <v>45809.538888888892</v>
      </c>
      <c r="B295" s="2">
        <f t="shared" si="4"/>
        <v>45809</v>
      </c>
      <c r="C295">
        <v>51303075</v>
      </c>
      <c r="D295" t="s">
        <v>23</v>
      </c>
      <c r="E295" t="s">
        <v>16</v>
      </c>
      <c r="F295" t="s">
        <v>17</v>
      </c>
      <c r="G295" t="s">
        <v>336</v>
      </c>
      <c r="H295" t="s">
        <v>19</v>
      </c>
      <c r="I295">
        <v>850</v>
      </c>
      <c r="J295">
        <v>0</v>
      </c>
      <c r="K295">
        <v>27482</v>
      </c>
      <c r="L295" t="s">
        <v>20</v>
      </c>
      <c r="M295">
        <v>0</v>
      </c>
      <c r="N295" s="1">
        <v>45811</v>
      </c>
      <c r="O295">
        <v>0</v>
      </c>
      <c r="P295">
        <v>0</v>
      </c>
    </row>
    <row r="296" spans="1:16" x14ac:dyDescent="0.35">
      <c r="A296" s="2">
        <v>45809.538888888892</v>
      </c>
      <c r="B296" s="2">
        <f t="shared" si="4"/>
        <v>45809</v>
      </c>
      <c r="C296">
        <v>51543222</v>
      </c>
      <c r="D296" t="s">
        <v>142</v>
      </c>
      <c r="E296" t="s">
        <v>16</v>
      </c>
      <c r="F296" t="s">
        <v>17</v>
      </c>
      <c r="G296" t="s">
        <v>337</v>
      </c>
      <c r="H296" t="s">
        <v>19</v>
      </c>
      <c r="I296" s="3">
        <v>2600</v>
      </c>
      <c r="J296">
        <v>0</v>
      </c>
      <c r="K296">
        <v>3194</v>
      </c>
      <c r="L296" t="s">
        <v>20</v>
      </c>
      <c r="M296">
        <v>0</v>
      </c>
      <c r="N296" s="1">
        <v>45811</v>
      </c>
      <c r="O296">
        <v>0</v>
      </c>
      <c r="P296">
        <v>0</v>
      </c>
    </row>
    <row r="297" spans="1:16" x14ac:dyDescent="0.35">
      <c r="A297" s="2">
        <v>45809.538888888892</v>
      </c>
      <c r="B297" s="2">
        <f t="shared" si="4"/>
        <v>45809</v>
      </c>
      <c r="C297">
        <v>52276704</v>
      </c>
      <c r="D297" t="s">
        <v>183</v>
      </c>
      <c r="E297" t="s">
        <v>16</v>
      </c>
      <c r="F297" t="s">
        <v>17</v>
      </c>
      <c r="G297" t="s">
        <v>338</v>
      </c>
      <c r="H297" t="s">
        <v>19</v>
      </c>
      <c r="I297" s="3">
        <v>2600</v>
      </c>
      <c r="J297">
        <v>0</v>
      </c>
      <c r="K297">
        <v>634057</v>
      </c>
      <c r="L297" t="s">
        <v>20</v>
      </c>
      <c r="M297">
        <v>0</v>
      </c>
      <c r="N297" s="1">
        <v>45811</v>
      </c>
      <c r="O297">
        <v>0</v>
      </c>
      <c r="P297">
        <v>0</v>
      </c>
    </row>
    <row r="298" spans="1:16" x14ac:dyDescent="0.35">
      <c r="A298" s="2">
        <v>45809.539583333331</v>
      </c>
      <c r="B298" s="2">
        <f t="shared" si="4"/>
        <v>45809</v>
      </c>
      <c r="C298">
        <v>36185783</v>
      </c>
      <c r="D298" t="s">
        <v>42</v>
      </c>
      <c r="E298" t="s">
        <v>16</v>
      </c>
      <c r="F298" t="s">
        <v>17</v>
      </c>
      <c r="G298" t="s">
        <v>339</v>
      </c>
      <c r="H298" t="s">
        <v>19</v>
      </c>
      <c r="I298">
        <v>150</v>
      </c>
      <c r="J298">
        <v>0</v>
      </c>
      <c r="K298">
        <v>659765</v>
      </c>
      <c r="L298" t="s">
        <v>20</v>
      </c>
      <c r="M298">
        <v>0</v>
      </c>
      <c r="N298" s="1">
        <v>45811</v>
      </c>
      <c r="O298">
        <v>0</v>
      </c>
      <c r="P298">
        <v>0</v>
      </c>
    </row>
    <row r="299" spans="1:16" x14ac:dyDescent="0.35">
      <c r="A299" s="2">
        <v>45809.539583333331</v>
      </c>
      <c r="B299" s="2">
        <f t="shared" si="4"/>
        <v>45809</v>
      </c>
      <c r="C299">
        <v>36477881</v>
      </c>
      <c r="D299" t="s">
        <v>21</v>
      </c>
      <c r="E299" t="s">
        <v>16</v>
      </c>
      <c r="F299" t="s">
        <v>17</v>
      </c>
      <c r="G299" t="s">
        <v>340</v>
      </c>
      <c r="H299" t="s">
        <v>19</v>
      </c>
      <c r="I299">
        <v>650</v>
      </c>
      <c r="J299">
        <v>0</v>
      </c>
      <c r="K299">
        <v>191451</v>
      </c>
      <c r="L299" t="s">
        <v>20</v>
      </c>
      <c r="M299">
        <v>0</v>
      </c>
      <c r="N299" s="1">
        <v>45811</v>
      </c>
      <c r="O299">
        <v>0</v>
      </c>
      <c r="P299">
        <v>0</v>
      </c>
    </row>
    <row r="300" spans="1:16" x14ac:dyDescent="0.35">
      <c r="A300" s="2">
        <v>45809.539583333331</v>
      </c>
      <c r="B300" s="2">
        <f t="shared" si="4"/>
        <v>45809</v>
      </c>
      <c r="C300">
        <v>51303075</v>
      </c>
      <c r="D300" t="s">
        <v>23</v>
      </c>
      <c r="E300" t="s">
        <v>16</v>
      </c>
      <c r="F300" t="s">
        <v>34</v>
      </c>
      <c r="G300" t="s">
        <v>341</v>
      </c>
      <c r="H300" t="s">
        <v>16</v>
      </c>
      <c r="I300" s="3">
        <v>1450</v>
      </c>
      <c r="J300">
        <v>0</v>
      </c>
      <c r="K300">
        <v>379121</v>
      </c>
      <c r="L300" t="s">
        <v>20</v>
      </c>
      <c r="M300">
        <v>0</v>
      </c>
      <c r="N300" s="1">
        <v>45812</v>
      </c>
      <c r="O300">
        <v>0</v>
      </c>
      <c r="P300">
        <v>0</v>
      </c>
    </row>
    <row r="301" spans="1:16" x14ac:dyDescent="0.35">
      <c r="A301" s="2">
        <v>45809.540277777778</v>
      </c>
      <c r="B301" s="2">
        <f t="shared" si="4"/>
        <v>45809</v>
      </c>
      <c r="C301">
        <v>36477881</v>
      </c>
      <c r="D301" t="s">
        <v>21</v>
      </c>
      <c r="E301" t="s">
        <v>16</v>
      </c>
      <c r="F301" t="s">
        <v>17</v>
      </c>
      <c r="G301" t="s">
        <v>342</v>
      </c>
      <c r="H301" t="s">
        <v>19</v>
      </c>
      <c r="I301" s="3">
        <v>1250</v>
      </c>
      <c r="J301">
        <v>0</v>
      </c>
      <c r="K301">
        <v>830618</v>
      </c>
      <c r="L301" t="s">
        <v>20</v>
      </c>
      <c r="M301">
        <v>0</v>
      </c>
      <c r="N301" s="1">
        <v>45811</v>
      </c>
      <c r="O301">
        <v>0</v>
      </c>
      <c r="P301">
        <v>0</v>
      </c>
    </row>
    <row r="302" spans="1:16" x14ac:dyDescent="0.35">
      <c r="A302" s="2">
        <v>45809.540277777778</v>
      </c>
      <c r="B302" s="2">
        <f t="shared" si="4"/>
        <v>45809</v>
      </c>
      <c r="C302">
        <v>43048085</v>
      </c>
      <c r="D302" t="s">
        <v>54</v>
      </c>
      <c r="E302" t="s">
        <v>16</v>
      </c>
      <c r="F302" t="s">
        <v>17</v>
      </c>
      <c r="G302" t="s">
        <v>343</v>
      </c>
      <c r="H302" t="s">
        <v>19</v>
      </c>
      <c r="I302" s="3">
        <v>1100</v>
      </c>
      <c r="J302">
        <v>0</v>
      </c>
      <c r="K302">
        <v>816373</v>
      </c>
      <c r="L302" t="s">
        <v>20</v>
      </c>
      <c r="M302">
        <v>0</v>
      </c>
      <c r="N302" s="1">
        <v>45811</v>
      </c>
      <c r="O302">
        <v>0</v>
      </c>
      <c r="P302">
        <v>0</v>
      </c>
    </row>
    <row r="303" spans="1:16" x14ac:dyDescent="0.35">
      <c r="A303" s="2">
        <v>45809.540277777778</v>
      </c>
      <c r="B303" s="2">
        <f t="shared" si="4"/>
        <v>45809</v>
      </c>
      <c r="C303">
        <v>47392121</v>
      </c>
      <c r="D303" t="s">
        <v>27</v>
      </c>
      <c r="E303" t="s">
        <v>16</v>
      </c>
      <c r="F303" t="s">
        <v>17</v>
      </c>
      <c r="G303" t="s">
        <v>344</v>
      </c>
      <c r="H303" t="s">
        <v>19</v>
      </c>
      <c r="I303" s="3">
        <v>1100</v>
      </c>
      <c r="J303">
        <v>0</v>
      </c>
      <c r="K303">
        <v>2554</v>
      </c>
      <c r="L303" t="s">
        <v>20</v>
      </c>
      <c r="M303">
        <v>0</v>
      </c>
      <c r="N303" s="1">
        <v>45811</v>
      </c>
      <c r="O303">
        <v>0</v>
      </c>
      <c r="P303">
        <v>0</v>
      </c>
    </row>
    <row r="304" spans="1:16" x14ac:dyDescent="0.35">
      <c r="A304" s="2">
        <v>45809.540277777778</v>
      </c>
      <c r="B304" s="2">
        <f t="shared" si="4"/>
        <v>45809</v>
      </c>
      <c r="C304">
        <v>52549481</v>
      </c>
      <c r="D304" t="s">
        <v>69</v>
      </c>
      <c r="E304" t="s">
        <v>16</v>
      </c>
      <c r="F304" t="s">
        <v>17</v>
      </c>
      <c r="G304" t="s">
        <v>345</v>
      </c>
      <c r="H304" t="s">
        <v>19</v>
      </c>
      <c r="I304">
        <v>200</v>
      </c>
      <c r="J304">
        <v>0</v>
      </c>
      <c r="K304">
        <v>817286</v>
      </c>
      <c r="L304" t="s">
        <v>20</v>
      </c>
      <c r="M304">
        <v>0</v>
      </c>
      <c r="N304" s="1">
        <v>45811</v>
      </c>
      <c r="O304">
        <v>0</v>
      </c>
      <c r="P304">
        <v>0</v>
      </c>
    </row>
    <row r="305" spans="1:16" x14ac:dyDescent="0.35">
      <c r="A305" s="2">
        <v>45809.540972222225</v>
      </c>
      <c r="B305" s="2">
        <f t="shared" si="4"/>
        <v>45809</v>
      </c>
      <c r="C305">
        <v>47392121</v>
      </c>
      <c r="D305" t="s">
        <v>27</v>
      </c>
      <c r="E305" t="s">
        <v>16</v>
      </c>
      <c r="F305" t="s">
        <v>17</v>
      </c>
      <c r="G305" t="s">
        <v>346</v>
      </c>
      <c r="H305" t="s">
        <v>19</v>
      </c>
      <c r="I305">
        <v>150</v>
      </c>
      <c r="J305">
        <v>0</v>
      </c>
      <c r="K305">
        <v>593747</v>
      </c>
      <c r="L305" t="s">
        <v>20</v>
      </c>
      <c r="M305">
        <v>0</v>
      </c>
      <c r="N305" s="1">
        <v>45811</v>
      </c>
      <c r="O305">
        <v>0</v>
      </c>
      <c r="P305">
        <v>0</v>
      </c>
    </row>
    <row r="306" spans="1:16" x14ac:dyDescent="0.35">
      <c r="A306" s="2">
        <v>45809.541666666664</v>
      </c>
      <c r="B306" s="2">
        <f t="shared" si="4"/>
        <v>45809</v>
      </c>
      <c r="C306">
        <v>47392121</v>
      </c>
      <c r="D306" t="s">
        <v>27</v>
      </c>
      <c r="E306" t="s">
        <v>16</v>
      </c>
      <c r="F306" t="s">
        <v>17</v>
      </c>
      <c r="G306" t="s">
        <v>347</v>
      </c>
      <c r="H306" t="s">
        <v>19</v>
      </c>
      <c r="I306">
        <v>400</v>
      </c>
      <c r="J306">
        <v>0</v>
      </c>
      <c r="K306">
        <v>3346</v>
      </c>
      <c r="L306" t="s">
        <v>20</v>
      </c>
      <c r="M306">
        <v>0</v>
      </c>
      <c r="N306" s="1">
        <v>45811</v>
      </c>
      <c r="O306">
        <v>0</v>
      </c>
      <c r="P306">
        <v>0</v>
      </c>
    </row>
    <row r="307" spans="1:16" x14ac:dyDescent="0.35">
      <c r="A307" s="2">
        <v>45809.542361111111</v>
      </c>
      <c r="B307" s="2">
        <f t="shared" si="4"/>
        <v>45809</v>
      </c>
      <c r="C307">
        <v>42209243</v>
      </c>
      <c r="D307" t="s">
        <v>286</v>
      </c>
      <c r="E307" t="s">
        <v>16</v>
      </c>
      <c r="F307" t="s">
        <v>34</v>
      </c>
      <c r="G307" t="s">
        <v>348</v>
      </c>
      <c r="H307" t="s">
        <v>16</v>
      </c>
      <c r="I307" s="3">
        <v>1200</v>
      </c>
      <c r="J307">
        <v>0</v>
      </c>
      <c r="K307">
        <v>222739</v>
      </c>
      <c r="L307" t="s">
        <v>20</v>
      </c>
      <c r="M307">
        <v>0</v>
      </c>
      <c r="N307" s="1">
        <v>45812</v>
      </c>
      <c r="O307">
        <v>0</v>
      </c>
      <c r="P307">
        <v>0</v>
      </c>
    </row>
    <row r="308" spans="1:16" x14ac:dyDescent="0.35">
      <c r="A308" s="2">
        <v>45809.542361111111</v>
      </c>
      <c r="B308" s="2">
        <f t="shared" si="4"/>
        <v>45809</v>
      </c>
      <c r="C308">
        <v>43048085</v>
      </c>
      <c r="D308" t="s">
        <v>54</v>
      </c>
      <c r="E308" t="s">
        <v>16</v>
      </c>
      <c r="F308" t="s">
        <v>17</v>
      </c>
      <c r="G308" t="s">
        <v>349</v>
      </c>
      <c r="H308" t="s">
        <v>19</v>
      </c>
      <c r="I308" s="3">
        <v>1700</v>
      </c>
      <c r="J308">
        <v>0</v>
      </c>
      <c r="K308">
        <v>111003</v>
      </c>
      <c r="L308" t="s">
        <v>20</v>
      </c>
      <c r="M308">
        <v>0</v>
      </c>
      <c r="N308" s="1">
        <v>45811</v>
      </c>
      <c r="O308">
        <v>0</v>
      </c>
      <c r="P308">
        <v>0</v>
      </c>
    </row>
    <row r="309" spans="1:16" x14ac:dyDescent="0.35">
      <c r="A309" s="2">
        <v>45809.542361111111</v>
      </c>
      <c r="B309" s="2">
        <f t="shared" si="4"/>
        <v>45809</v>
      </c>
      <c r="C309">
        <v>52667583</v>
      </c>
      <c r="D309" t="s">
        <v>65</v>
      </c>
      <c r="E309" t="s">
        <v>16</v>
      </c>
      <c r="F309" t="s">
        <v>17</v>
      </c>
      <c r="G309" t="s">
        <v>350</v>
      </c>
      <c r="H309" t="s">
        <v>19</v>
      </c>
      <c r="I309" s="3">
        <v>2400</v>
      </c>
      <c r="J309">
        <v>0</v>
      </c>
      <c r="K309">
        <v>104579</v>
      </c>
      <c r="L309" t="s">
        <v>20</v>
      </c>
      <c r="M309">
        <v>0</v>
      </c>
      <c r="N309" s="1">
        <v>45811</v>
      </c>
      <c r="O309">
        <v>0</v>
      </c>
      <c r="P309">
        <v>0</v>
      </c>
    </row>
    <row r="310" spans="1:16" x14ac:dyDescent="0.35">
      <c r="A310" s="2">
        <v>45809.542361111111</v>
      </c>
      <c r="B310" s="2">
        <f t="shared" si="4"/>
        <v>45809</v>
      </c>
      <c r="C310">
        <v>52667583</v>
      </c>
      <c r="D310" t="s">
        <v>65</v>
      </c>
      <c r="E310" t="s">
        <v>16</v>
      </c>
      <c r="F310" t="s">
        <v>17</v>
      </c>
      <c r="G310" t="s">
        <v>351</v>
      </c>
      <c r="H310" t="s">
        <v>19</v>
      </c>
      <c r="I310" s="3">
        <v>3000</v>
      </c>
      <c r="J310">
        <v>0</v>
      </c>
      <c r="K310">
        <v>3578</v>
      </c>
      <c r="L310" t="s">
        <v>20</v>
      </c>
      <c r="M310">
        <v>0</v>
      </c>
      <c r="N310" s="1">
        <v>45811</v>
      </c>
      <c r="O310">
        <v>0</v>
      </c>
      <c r="P310">
        <v>0</v>
      </c>
    </row>
    <row r="311" spans="1:16" x14ac:dyDescent="0.35">
      <c r="A311" s="2">
        <v>45809.543055555558</v>
      </c>
      <c r="B311" s="2">
        <f t="shared" si="4"/>
        <v>45809</v>
      </c>
      <c r="C311">
        <v>42209243</v>
      </c>
      <c r="D311" t="s">
        <v>286</v>
      </c>
      <c r="E311" t="s">
        <v>16</v>
      </c>
      <c r="F311" t="s">
        <v>17</v>
      </c>
      <c r="G311" t="s">
        <v>352</v>
      </c>
      <c r="H311" t="s">
        <v>19</v>
      </c>
      <c r="I311" s="3">
        <v>3000</v>
      </c>
      <c r="J311">
        <v>0</v>
      </c>
      <c r="K311">
        <v>2203</v>
      </c>
      <c r="L311" t="s">
        <v>20</v>
      </c>
      <c r="M311">
        <v>0</v>
      </c>
      <c r="N311" s="1">
        <v>45811</v>
      </c>
      <c r="O311">
        <v>0</v>
      </c>
      <c r="P311">
        <v>0</v>
      </c>
    </row>
    <row r="312" spans="1:16" x14ac:dyDescent="0.35">
      <c r="A312" s="2">
        <v>45809.543055555558</v>
      </c>
      <c r="B312" s="2">
        <f t="shared" si="4"/>
        <v>45809</v>
      </c>
      <c r="C312">
        <v>47393924</v>
      </c>
      <c r="D312" t="s">
        <v>91</v>
      </c>
      <c r="E312" t="s">
        <v>16</v>
      </c>
      <c r="F312" t="s">
        <v>17</v>
      </c>
      <c r="G312" t="s">
        <v>353</v>
      </c>
      <c r="H312" t="s">
        <v>19</v>
      </c>
      <c r="I312">
        <v>300</v>
      </c>
      <c r="J312">
        <v>0</v>
      </c>
      <c r="K312">
        <v>198309</v>
      </c>
      <c r="L312" t="s">
        <v>20</v>
      </c>
      <c r="M312">
        <v>0</v>
      </c>
      <c r="N312" s="1">
        <v>45811</v>
      </c>
      <c r="O312">
        <v>0</v>
      </c>
      <c r="P312">
        <v>0</v>
      </c>
    </row>
    <row r="313" spans="1:16" x14ac:dyDescent="0.35">
      <c r="A313" s="2">
        <v>45809.543055555558</v>
      </c>
      <c r="B313" s="2">
        <f t="shared" si="4"/>
        <v>45809</v>
      </c>
      <c r="C313">
        <v>47965673</v>
      </c>
      <c r="D313" t="s">
        <v>32</v>
      </c>
      <c r="E313" t="s">
        <v>16</v>
      </c>
      <c r="F313" t="s">
        <v>17</v>
      </c>
      <c r="G313" t="s">
        <v>354</v>
      </c>
      <c r="H313" t="s">
        <v>19</v>
      </c>
      <c r="I313">
        <v>350</v>
      </c>
      <c r="J313">
        <v>0</v>
      </c>
      <c r="K313">
        <v>691</v>
      </c>
      <c r="L313" t="s">
        <v>20</v>
      </c>
      <c r="M313">
        <v>0</v>
      </c>
      <c r="N313" s="1">
        <v>45811</v>
      </c>
      <c r="O313">
        <v>0</v>
      </c>
      <c r="P313">
        <v>0</v>
      </c>
    </row>
    <row r="314" spans="1:16" x14ac:dyDescent="0.35">
      <c r="A314" s="2">
        <v>45809.543055555558</v>
      </c>
      <c r="B314" s="2">
        <f t="shared" si="4"/>
        <v>45809</v>
      </c>
      <c r="C314">
        <v>47965673</v>
      </c>
      <c r="D314" t="s">
        <v>32</v>
      </c>
      <c r="E314" t="s">
        <v>16</v>
      </c>
      <c r="F314" t="s">
        <v>17</v>
      </c>
      <c r="G314" t="s">
        <v>355</v>
      </c>
      <c r="H314" t="s">
        <v>19</v>
      </c>
      <c r="I314">
        <v>600</v>
      </c>
      <c r="J314">
        <v>0</v>
      </c>
      <c r="K314">
        <v>5152</v>
      </c>
      <c r="L314" t="s">
        <v>20</v>
      </c>
      <c r="M314">
        <v>0</v>
      </c>
      <c r="N314" s="1">
        <v>45811</v>
      </c>
      <c r="O314">
        <v>0</v>
      </c>
      <c r="P314">
        <v>0</v>
      </c>
    </row>
    <row r="315" spans="1:16" x14ac:dyDescent="0.35">
      <c r="A315" s="2">
        <v>45809.543055555558</v>
      </c>
      <c r="B315" s="2">
        <f t="shared" si="4"/>
        <v>45809</v>
      </c>
      <c r="C315">
        <v>51543222</v>
      </c>
      <c r="D315" t="s">
        <v>142</v>
      </c>
      <c r="E315" t="s">
        <v>16</v>
      </c>
      <c r="F315" t="s">
        <v>87</v>
      </c>
      <c r="G315" t="s">
        <v>356</v>
      </c>
      <c r="H315" t="s">
        <v>16</v>
      </c>
      <c r="I315" s="3">
        <v>2900</v>
      </c>
      <c r="J315">
        <v>0</v>
      </c>
      <c r="K315">
        <v>25157</v>
      </c>
      <c r="L315" t="s">
        <v>20</v>
      </c>
      <c r="M315">
        <v>0</v>
      </c>
      <c r="N315" s="1">
        <v>45812</v>
      </c>
      <c r="O315">
        <v>0</v>
      </c>
      <c r="P315">
        <v>0</v>
      </c>
    </row>
    <row r="316" spans="1:16" x14ac:dyDescent="0.35">
      <c r="A316" s="2">
        <v>45809.543055555558</v>
      </c>
      <c r="B316" s="2">
        <f t="shared" si="4"/>
        <v>45809</v>
      </c>
      <c r="C316">
        <v>52842048</v>
      </c>
      <c r="D316" t="s">
        <v>37</v>
      </c>
      <c r="E316" t="s">
        <v>16</v>
      </c>
      <c r="F316" t="s">
        <v>17</v>
      </c>
      <c r="G316" t="s">
        <v>357</v>
      </c>
      <c r="H316" t="s">
        <v>19</v>
      </c>
      <c r="I316" s="3">
        <v>1150</v>
      </c>
      <c r="J316">
        <v>0</v>
      </c>
      <c r="K316">
        <v>987</v>
      </c>
      <c r="L316" t="s">
        <v>20</v>
      </c>
      <c r="M316">
        <v>0</v>
      </c>
      <c r="N316" s="1">
        <v>45811</v>
      </c>
      <c r="O316">
        <v>0</v>
      </c>
      <c r="P316">
        <v>0</v>
      </c>
    </row>
    <row r="317" spans="1:16" x14ac:dyDescent="0.35">
      <c r="A317" s="2">
        <v>45809.543749999997</v>
      </c>
      <c r="B317" s="2">
        <f t="shared" si="4"/>
        <v>45809</v>
      </c>
      <c r="C317">
        <v>33494068</v>
      </c>
      <c r="D317" t="s">
        <v>40</v>
      </c>
      <c r="E317" t="s">
        <v>16</v>
      </c>
      <c r="F317" t="s">
        <v>17</v>
      </c>
      <c r="G317" t="s">
        <v>358</v>
      </c>
      <c r="H317" t="s">
        <v>19</v>
      </c>
      <c r="I317" s="3">
        <v>1400</v>
      </c>
      <c r="J317">
        <v>0</v>
      </c>
      <c r="K317">
        <v>328601</v>
      </c>
      <c r="L317" t="s">
        <v>20</v>
      </c>
      <c r="M317">
        <v>0</v>
      </c>
      <c r="N317" s="1">
        <v>45811</v>
      </c>
      <c r="O317">
        <v>14220</v>
      </c>
      <c r="P317">
        <v>0</v>
      </c>
    </row>
    <row r="318" spans="1:16" x14ac:dyDescent="0.35">
      <c r="A318" s="2">
        <v>45809.543749999997</v>
      </c>
      <c r="B318" s="2">
        <f t="shared" si="4"/>
        <v>45809</v>
      </c>
      <c r="C318">
        <v>36185783</v>
      </c>
      <c r="D318" t="s">
        <v>42</v>
      </c>
      <c r="E318" t="s">
        <v>16</v>
      </c>
      <c r="F318" t="s">
        <v>17</v>
      </c>
      <c r="G318" t="s">
        <v>359</v>
      </c>
      <c r="H318" t="s">
        <v>19</v>
      </c>
      <c r="I318">
        <v>200</v>
      </c>
      <c r="J318">
        <v>0</v>
      </c>
      <c r="K318">
        <v>6602</v>
      </c>
      <c r="L318" t="s">
        <v>20</v>
      </c>
      <c r="M318">
        <v>0</v>
      </c>
      <c r="N318" s="1">
        <v>45811</v>
      </c>
      <c r="O318">
        <v>0</v>
      </c>
      <c r="P318">
        <v>0</v>
      </c>
    </row>
    <row r="319" spans="1:16" x14ac:dyDescent="0.35">
      <c r="A319" s="2">
        <v>45809.543749999997</v>
      </c>
      <c r="B319" s="2">
        <f t="shared" si="4"/>
        <v>45809</v>
      </c>
      <c r="C319">
        <v>36477881</v>
      </c>
      <c r="D319" t="s">
        <v>21</v>
      </c>
      <c r="E319" t="s">
        <v>16</v>
      </c>
      <c r="F319" t="s">
        <v>17</v>
      </c>
      <c r="G319" t="s">
        <v>360</v>
      </c>
      <c r="H319" t="s">
        <v>19</v>
      </c>
      <c r="I319" s="3">
        <v>1500</v>
      </c>
      <c r="J319">
        <v>0</v>
      </c>
      <c r="K319">
        <v>199265</v>
      </c>
      <c r="L319" t="s">
        <v>20</v>
      </c>
      <c r="M319">
        <v>0</v>
      </c>
      <c r="N319" s="1">
        <v>45811</v>
      </c>
      <c r="O319">
        <v>0</v>
      </c>
      <c r="P319">
        <v>0</v>
      </c>
    </row>
    <row r="320" spans="1:16" x14ac:dyDescent="0.35">
      <c r="A320" s="2">
        <v>45809.543749999997</v>
      </c>
      <c r="B320" s="2">
        <f t="shared" si="4"/>
        <v>45809</v>
      </c>
      <c r="C320">
        <v>42209243</v>
      </c>
      <c r="D320" t="s">
        <v>286</v>
      </c>
      <c r="E320" t="s">
        <v>16</v>
      </c>
      <c r="F320" t="s">
        <v>17</v>
      </c>
      <c r="G320" t="s">
        <v>361</v>
      </c>
      <c r="H320" t="s">
        <v>19</v>
      </c>
      <c r="I320">
        <v>800</v>
      </c>
      <c r="J320">
        <v>0</v>
      </c>
      <c r="K320">
        <v>3995</v>
      </c>
      <c r="L320" t="s">
        <v>20</v>
      </c>
      <c r="M320">
        <v>0</v>
      </c>
      <c r="N320" s="1">
        <v>45811</v>
      </c>
      <c r="O320">
        <v>0</v>
      </c>
      <c r="P320">
        <v>0</v>
      </c>
    </row>
    <row r="321" spans="1:16" x14ac:dyDescent="0.35">
      <c r="A321" s="2">
        <v>45809.543749999997</v>
      </c>
      <c r="B321" s="2">
        <f t="shared" si="4"/>
        <v>45809</v>
      </c>
      <c r="C321">
        <v>47965673</v>
      </c>
      <c r="D321" t="s">
        <v>32</v>
      </c>
      <c r="E321" t="s">
        <v>16</v>
      </c>
      <c r="F321" t="s">
        <v>17</v>
      </c>
      <c r="G321" t="s">
        <v>362</v>
      </c>
      <c r="H321" t="s">
        <v>19</v>
      </c>
      <c r="I321">
        <v>50</v>
      </c>
      <c r="J321">
        <v>0</v>
      </c>
      <c r="K321">
        <v>198825</v>
      </c>
      <c r="L321" t="s">
        <v>20</v>
      </c>
      <c r="M321">
        <v>0</v>
      </c>
      <c r="N321" s="1">
        <v>45811</v>
      </c>
      <c r="O321">
        <v>0</v>
      </c>
      <c r="P321">
        <v>0</v>
      </c>
    </row>
    <row r="322" spans="1:16" x14ac:dyDescent="0.35">
      <c r="A322" s="2">
        <v>45809.543749999997</v>
      </c>
      <c r="B322" s="2">
        <f t="shared" si="4"/>
        <v>45809</v>
      </c>
      <c r="C322">
        <v>47965673</v>
      </c>
      <c r="D322" t="s">
        <v>32</v>
      </c>
      <c r="E322" t="s">
        <v>16</v>
      </c>
      <c r="F322" t="s">
        <v>17</v>
      </c>
      <c r="G322" t="s">
        <v>363</v>
      </c>
      <c r="H322" t="s">
        <v>19</v>
      </c>
      <c r="I322">
        <v>300</v>
      </c>
      <c r="J322">
        <v>0</v>
      </c>
      <c r="K322">
        <v>314673</v>
      </c>
      <c r="L322" t="s">
        <v>20</v>
      </c>
      <c r="M322">
        <v>0</v>
      </c>
      <c r="N322" s="1">
        <v>45811</v>
      </c>
      <c r="O322">
        <v>0</v>
      </c>
      <c r="P322">
        <v>0</v>
      </c>
    </row>
    <row r="323" spans="1:16" x14ac:dyDescent="0.35">
      <c r="A323" s="2">
        <v>45809.543749999997</v>
      </c>
      <c r="B323" s="2">
        <f t="shared" ref="B323:B386" si="5">TRUNC(A323)</f>
        <v>45809</v>
      </c>
      <c r="C323">
        <v>51303075</v>
      </c>
      <c r="D323" t="s">
        <v>23</v>
      </c>
      <c r="E323" t="s">
        <v>16</v>
      </c>
      <c r="F323" t="s">
        <v>17</v>
      </c>
      <c r="G323" t="s">
        <v>364</v>
      </c>
      <c r="H323" t="s">
        <v>19</v>
      </c>
      <c r="I323">
        <v>550</v>
      </c>
      <c r="J323">
        <v>0</v>
      </c>
      <c r="K323">
        <v>11434</v>
      </c>
      <c r="L323" t="s">
        <v>20</v>
      </c>
      <c r="M323">
        <v>0</v>
      </c>
      <c r="N323" s="1">
        <v>45811</v>
      </c>
      <c r="O323">
        <v>0</v>
      </c>
      <c r="P323">
        <v>0</v>
      </c>
    </row>
    <row r="324" spans="1:16" x14ac:dyDescent="0.35">
      <c r="A324" s="2">
        <v>45809.543749999997</v>
      </c>
      <c r="B324" s="2">
        <f t="shared" si="5"/>
        <v>45809</v>
      </c>
      <c r="C324">
        <v>51303075</v>
      </c>
      <c r="D324" t="s">
        <v>23</v>
      </c>
      <c r="E324" t="s">
        <v>16</v>
      </c>
      <c r="F324" t="s">
        <v>17</v>
      </c>
      <c r="G324" t="s">
        <v>365</v>
      </c>
      <c r="H324" t="s">
        <v>19</v>
      </c>
      <c r="I324" s="3">
        <v>2250</v>
      </c>
      <c r="J324">
        <v>0</v>
      </c>
      <c r="K324">
        <v>33158</v>
      </c>
      <c r="L324" t="s">
        <v>20</v>
      </c>
      <c r="M324">
        <v>0</v>
      </c>
      <c r="N324" s="1">
        <v>45811</v>
      </c>
      <c r="O324">
        <v>0</v>
      </c>
      <c r="P324">
        <v>0</v>
      </c>
    </row>
    <row r="325" spans="1:16" x14ac:dyDescent="0.35">
      <c r="A325" s="2">
        <v>45809.544444444444</v>
      </c>
      <c r="B325" s="2">
        <f t="shared" si="5"/>
        <v>45809</v>
      </c>
      <c r="C325">
        <v>47166686</v>
      </c>
      <c r="D325" t="s">
        <v>254</v>
      </c>
      <c r="E325" t="s">
        <v>16</v>
      </c>
      <c r="F325" t="s">
        <v>17</v>
      </c>
      <c r="G325" t="s">
        <v>366</v>
      </c>
      <c r="H325" t="s">
        <v>19</v>
      </c>
      <c r="I325" s="3">
        <v>2600</v>
      </c>
      <c r="J325">
        <v>0</v>
      </c>
      <c r="K325">
        <v>10970</v>
      </c>
      <c r="L325" t="s">
        <v>20</v>
      </c>
      <c r="M325">
        <v>0</v>
      </c>
      <c r="N325" s="1">
        <v>45811</v>
      </c>
      <c r="O325">
        <v>0</v>
      </c>
      <c r="P325">
        <v>0</v>
      </c>
    </row>
    <row r="326" spans="1:16" x14ac:dyDescent="0.35">
      <c r="A326" s="2">
        <v>45809.544444444444</v>
      </c>
      <c r="B326" s="2">
        <f t="shared" si="5"/>
        <v>45809</v>
      </c>
      <c r="C326">
        <v>47392121</v>
      </c>
      <c r="D326" t="s">
        <v>27</v>
      </c>
      <c r="E326" t="s">
        <v>16</v>
      </c>
      <c r="F326" t="s">
        <v>17</v>
      </c>
      <c r="G326" t="s">
        <v>367</v>
      </c>
      <c r="H326" t="s">
        <v>19</v>
      </c>
      <c r="I326">
        <v>500</v>
      </c>
      <c r="J326">
        <v>0</v>
      </c>
      <c r="K326">
        <v>20642</v>
      </c>
      <c r="L326" t="s">
        <v>20</v>
      </c>
      <c r="M326">
        <v>0</v>
      </c>
      <c r="N326" s="1">
        <v>45811</v>
      </c>
      <c r="O326">
        <v>0</v>
      </c>
      <c r="P326">
        <v>0</v>
      </c>
    </row>
    <row r="327" spans="1:16" x14ac:dyDescent="0.35">
      <c r="A327" s="2">
        <v>45809.544444444444</v>
      </c>
      <c r="B327" s="2">
        <f t="shared" si="5"/>
        <v>45809</v>
      </c>
      <c r="C327">
        <v>52549481</v>
      </c>
      <c r="D327" t="s">
        <v>69</v>
      </c>
      <c r="E327" t="s">
        <v>16</v>
      </c>
      <c r="F327" t="s">
        <v>17</v>
      </c>
      <c r="G327" t="s">
        <v>368</v>
      </c>
      <c r="H327" t="s">
        <v>19</v>
      </c>
      <c r="I327" s="3">
        <v>2500</v>
      </c>
      <c r="J327">
        <v>0</v>
      </c>
      <c r="K327">
        <v>18794</v>
      </c>
      <c r="L327" t="s">
        <v>20</v>
      </c>
      <c r="M327">
        <v>0</v>
      </c>
      <c r="N327" s="1">
        <v>45811</v>
      </c>
      <c r="O327">
        <v>0</v>
      </c>
      <c r="P327">
        <v>0</v>
      </c>
    </row>
    <row r="328" spans="1:16" x14ac:dyDescent="0.35">
      <c r="A328" s="2">
        <v>45809.544444444444</v>
      </c>
      <c r="B328" s="2">
        <f t="shared" si="5"/>
        <v>45809</v>
      </c>
      <c r="C328">
        <v>52860028</v>
      </c>
      <c r="D328" t="s">
        <v>83</v>
      </c>
      <c r="E328" t="s">
        <v>16</v>
      </c>
      <c r="F328" t="s">
        <v>17</v>
      </c>
      <c r="G328" t="s">
        <v>369</v>
      </c>
      <c r="H328" t="s">
        <v>19</v>
      </c>
      <c r="I328" s="3">
        <v>2400</v>
      </c>
      <c r="J328">
        <v>0</v>
      </c>
      <c r="K328">
        <v>358939</v>
      </c>
      <c r="L328" t="s">
        <v>20</v>
      </c>
      <c r="M328">
        <v>0</v>
      </c>
      <c r="N328" s="1">
        <v>45811</v>
      </c>
      <c r="O328">
        <v>0</v>
      </c>
      <c r="P328">
        <v>0</v>
      </c>
    </row>
    <row r="329" spans="1:16" x14ac:dyDescent="0.35">
      <c r="A329" s="2">
        <v>45809.545138888891</v>
      </c>
      <c r="B329" s="2">
        <f t="shared" si="5"/>
        <v>45809</v>
      </c>
      <c r="C329">
        <v>43048085</v>
      </c>
      <c r="D329" t="s">
        <v>54</v>
      </c>
      <c r="E329" t="s">
        <v>16</v>
      </c>
      <c r="F329" t="s">
        <v>17</v>
      </c>
      <c r="G329" t="s">
        <v>212</v>
      </c>
      <c r="H329" t="s">
        <v>19</v>
      </c>
      <c r="I329">
        <v>800</v>
      </c>
      <c r="J329">
        <v>0</v>
      </c>
      <c r="K329">
        <v>554954</v>
      </c>
      <c r="L329" t="s">
        <v>20</v>
      </c>
      <c r="M329">
        <v>0</v>
      </c>
      <c r="N329" s="1">
        <v>45811</v>
      </c>
      <c r="O329">
        <v>0</v>
      </c>
      <c r="P329">
        <v>0</v>
      </c>
    </row>
    <row r="330" spans="1:16" x14ac:dyDescent="0.35">
      <c r="A330" s="2">
        <v>45809.545138888891</v>
      </c>
      <c r="B330" s="2">
        <f t="shared" si="5"/>
        <v>45809</v>
      </c>
      <c r="C330">
        <v>47392121</v>
      </c>
      <c r="D330" t="s">
        <v>27</v>
      </c>
      <c r="E330" t="s">
        <v>16</v>
      </c>
      <c r="F330" t="s">
        <v>87</v>
      </c>
      <c r="G330" t="s">
        <v>370</v>
      </c>
      <c r="H330" t="s">
        <v>16</v>
      </c>
      <c r="I330">
        <v>700</v>
      </c>
      <c r="J330">
        <v>0</v>
      </c>
      <c r="K330">
        <v>555236</v>
      </c>
      <c r="L330" t="s">
        <v>20</v>
      </c>
      <c r="M330">
        <v>0</v>
      </c>
      <c r="N330" s="1">
        <v>45812</v>
      </c>
      <c r="O330">
        <v>0</v>
      </c>
      <c r="P330">
        <v>0</v>
      </c>
    </row>
    <row r="331" spans="1:16" x14ac:dyDescent="0.35">
      <c r="A331" s="2">
        <v>45809.545138888891</v>
      </c>
      <c r="B331" s="2">
        <f t="shared" si="5"/>
        <v>45809</v>
      </c>
      <c r="C331">
        <v>47393924</v>
      </c>
      <c r="D331" t="s">
        <v>91</v>
      </c>
      <c r="E331" t="s">
        <v>16</v>
      </c>
      <c r="F331" t="s">
        <v>17</v>
      </c>
      <c r="G331" t="s">
        <v>371</v>
      </c>
      <c r="H331" t="s">
        <v>19</v>
      </c>
      <c r="I331">
        <v>200</v>
      </c>
      <c r="J331">
        <v>0</v>
      </c>
      <c r="K331">
        <v>513908</v>
      </c>
      <c r="L331" t="s">
        <v>20</v>
      </c>
      <c r="M331">
        <v>0</v>
      </c>
      <c r="N331" s="1">
        <v>45811</v>
      </c>
      <c r="O331">
        <v>0</v>
      </c>
      <c r="P331">
        <v>0</v>
      </c>
    </row>
    <row r="332" spans="1:16" x14ac:dyDescent="0.35">
      <c r="A332" s="2">
        <v>45809.545138888891</v>
      </c>
      <c r="B332" s="2">
        <f t="shared" si="5"/>
        <v>45809</v>
      </c>
      <c r="C332">
        <v>52842048</v>
      </c>
      <c r="D332" t="s">
        <v>37</v>
      </c>
      <c r="E332" t="s">
        <v>16</v>
      </c>
      <c r="F332" t="s">
        <v>17</v>
      </c>
      <c r="G332" t="s">
        <v>372</v>
      </c>
      <c r="H332" t="s">
        <v>19</v>
      </c>
      <c r="I332">
        <v>750</v>
      </c>
      <c r="J332">
        <v>0</v>
      </c>
      <c r="K332">
        <v>55555</v>
      </c>
      <c r="L332" t="s">
        <v>20</v>
      </c>
      <c r="M332">
        <v>0</v>
      </c>
      <c r="N332" s="1">
        <v>45811</v>
      </c>
      <c r="O332">
        <v>0</v>
      </c>
      <c r="P332">
        <v>0</v>
      </c>
    </row>
    <row r="333" spans="1:16" x14ac:dyDescent="0.35">
      <c r="A333" s="2">
        <v>45809.54583333333</v>
      </c>
      <c r="B333" s="2">
        <f t="shared" si="5"/>
        <v>45809</v>
      </c>
      <c r="C333">
        <v>33494068</v>
      </c>
      <c r="D333" t="s">
        <v>40</v>
      </c>
      <c r="E333" t="s">
        <v>16</v>
      </c>
      <c r="F333" t="s">
        <v>17</v>
      </c>
      <c r="G333" t="s">
        <v>373</v>
      </c>
      <c r="H333" t="s">
        <v>19</v>
      </c>
      <c r="I333" s="3">
        <v>1200</v>
      </c>
      <c r="J333">
        <v>0</v>
      </c>
      <c r="K333">
        <v>62884</v>
      </c>
      <c r="L333" t="s">
        <v>20</v>
      </c>
      <c r="M333">
        <v>0</v>
      </c>
      <c r="N333" s="1">
        <v>45811</v>
      </c>
      <c r="O333">
        <v>14221</v>
      </c>
      <c r="P333">
        <v>0</v>
      </c>
    </row>
    <row r="334" spans="1:16" x14ac:dyDescent="0.35">
      <c r="A334" s="2">
        <v>45809.54583333333</v>
      </c>
      <c r="B334" s="2">
        <f t="shared" si="5"/>
        <v>45809</v>
      </c>
      <c r="C334">
        <v>36185783</v>
      </c>
      <c r="D334" t="s">
        <v>42</v>
      </c>
      <c r="E334" t="s">
        <v>16</v>
      </c>
      <c r="F334" t="s">
        <v>17</v>
      </c>
      <c r="G334" t="s">
        <v>374</v>
      </c>
      <c r="H334" t="s">
        <v>19</v>
      </c>
      <c r="I334">
        <v>450</v>
      </c>
      <c r="J334">
        <v>0</v>
      </c>
      <c r="K334">
        <v>600323</v>
      </c>
      <c r="L334" t="s">
        <v>20</v>
      </c>
      <c r="M334">
        <v>0</v>
      </c>
      <c r="N334" s="1">
        <v>45811</v>
      </c>
      <c r="O334">
        <v>0</v>
      </c>
      <c r="P334">
        <v>0</v>
      </c>
    </row>
    <row r="335" spans="1:16" x14ac:dyDescent="0.35">
      <c r="A335" s="2">
        <v>45809.54583333333</v>
      </c>
      <c r="B335" s="2">
        <f t="shared" si="5"/>
        <v>45809</v>
      </c>
      <c r="C335">
        <v>36185783</v>
      </c>
      <c r="D335" t="s">
        <v>42</v>
      </c>
      <c r="E335" t="s">
        <v>16</v>
      </c>
      <c r="F335" t="s">
        <v>17</v>
      </c>
      <c r="G335" t="s">
        <v>375</v>
      </c>
      <c r="H335" t="s">
        <v>19</v>
      </c>
      <c r="I335">
        <v>500</v>
      </c>
      <c r="J335">
        <v>0</v>
      </c>
      <c r="K335">
        <v>655247</v>
      </c>
      <c r="L335" t="s">
        <v>20</v>
      </c>
      <c r="M335">
        <v>0</v>
      </c>
      <c r="N335" s="1">
        <v>45811</v>
      </c>
      <c r="O335">
        <v>0</v>
      </c>
      <c r="P335">
        <v>0</v>
      </c>
    </row>
    <row r="336" spans="1:16" x14ac:dyDescent="0.35">
      <c r="A336" s="2">
        <v>45809.54583333333</v>
      </c>
      <c r="B336" s="2">
        <f t="shared" si="5"/>
        <v>45809</v>
      </c>
      <c r="C336">
        <v>43048085</v>
      </c>
      <c r="D336" t="s">
        <v>54</v>
      </c>
      <c r="E336" t="s">
        <v>16</v>
      </c>
      <c r="F336" t="s">
        <v>17</v>
      </c>
      <c r="G336" t="s">
        <v>376</v>
      </c>
      <c r="H336" t="s">
        <v>19</v>
      </c>
      <c r="I336" s="3">
        <v>1400</v>
      </c>
      <c r="J336">
        <v>0</v>
      </c>
      <c r="K336">
        <v>64542</v>
      </c>
      <c r="L336" t="s">
        <v>20</v>
      </c>
      <c r="M336">
        <v>0</v>
      </c>
      <c r="N336" s="1">
        <v>45811</v>
      </c>
      <c r="O336">
        <v>0</v>
      </c>
      <c r="P336">
        <v>0</v>
      </c>
    </row>
    <row r="337" spans="1:16" x14ac:dyDescent="0.35">
      <c r="A337" s="2">
        <v>45809.54583333333</v>
      </c>
      <c r="B337" s="2">
        <f t="shared" si="5"/>
        <v>45809</v>
      </c>
      <c r="C337">
        <v>52842048</v>
      </c>
      <c r="D337" t="s">
        <v>37</v>
      </c>
      <c r="E337" t="s">
        <v>16</v>
      </c>
      <c r="F337" t="s">
        <v>17</v>
      </c>
      <c r="G337" t="s">
        <v>377</v>
      </c>
      <c r="H337" t="s">
        <v>19</v>
      </c>
      <c r="I337">
        <v>500</v>
      </c>
      <c r="J337">
        <v>0</v>
      </c>
      <c r="K337">
        <v>65052</v>
      </c>
      <c r="L337" t="s">
        <v>20</v>
      </c>
      <c r="M337">
        <v>0</v>
      </c>
      <c r="N337" s="1">
        <v>45811</v>
      </c>
      <c r="O337">
        <v>0</v>
      </c>
      <c r="P337">
        <v>0</v>
      </c>
    </row>
    <row r="338" spans="1:16" x14ac:dyDescent="0.35">
      <c r="A338" s="2">
        <v>45809.546527777777</v>
      </c>
      <c r="B338" s="2">
        <f t="shared" si="5"/>
        <v>45809</v>
      </c>
      <c r="C338">
        <v>36477881</v>
      </c>
      <c r="D338" t="s">
        <v>21</v>
      </c>
      <c r="E338" t="s">
        <v>16</v>
      </c>
      <c r="F338" t="s">
        <v>17</v>
      </c>
      <c r="G338" t="s">
        <v>378</v>
      </c>
      <c r="H338" t="s">
        <v>19</v>
      </c>
      <c r="I338" s="3">
        <v>1950</v>
      </c>
      <c r="J338">
        <v>0</v>
      </c>
      <c r="K338">
        <v>205291</v>
      </c>
      <c r="L338" t="s">
        <v>20</v>
      </c>
      <c r="M338">
        <v>0</v>
      </c>
      <c r="N338" s="1">
        <v>45811</v>
      </c>
      <c r="O338">
        <v>0</v>
      </c>
      <c r="P338">
        <v>0</v>
      </c>
    </row>
    <row r="339" spans="1:16" x14ac:dyDescent="0.35">
      <c r="A339" s="2">
        <v>45809.546527777777</v>
      </c>
      <c r="B339" s="2">
        <f t="shared" si="5"/>
        <v>45809</v>
      </c>
      <c r="C339">
        <v>51303075</v>
      </c>
      <c r="D339" t="s">
        <v>23</v>
      </c>
      <c r="E339" t="s">
        <v>16</v>
      </c>
      <c r="F339" t="s">
        <v>17</v>
      </c>
      <c r="G339" t="s">
        <v>379</v>
      </c>
      <c r="H339" t="s">
        <v>19</v>
      </c>
      <c r="I339" s="3">
        <v>1150</v>
      </c>
      <c r="J339">
        <v>0</v>
      </c>
      <c r="K339">
        <v>204485</v>
      </c>
      <c r="L339" t="s">
        <v>20</v>
      </c>
      <c r="M339">
        <v>0</v>
      </c>
      <c r="N339" s="1">
        <v>45811</v>
      </c>
      <c r="O339">
        <v>0</v>
      </c>
      <c r="P339">
        <v>0</v>
      </c>
    </row>
    <row r="340" spans="1:16" x14ac:dyDescent="0.35">
      <c r="A340" s="2">
        <v>45809.546527777777</v>
      </c>
      <c r="B340" s="2">
        <f t="shared" si="5"/>
        <v>45809</v>
      </c>
      <c r="C340">
        <v>52860028</v>
      </c>
      <c r="D340" t="s">
        <v>83</v>
      </c>
      <c r="E340" t="s">
        <v>16</v>
      </c>
      <c r="F340" t="s">
        <v>17</v>
      </c>
      <c r="G340" t="s">
        <v>380</v>
      </c>
      <c r="H340" t="s">
        <v>19</v>
      </c>
      <c r="I340" s="3">
        <v>2300</v>
      </c>
      <c r="J340">
        <v>0</v>
      </c>
      <c r="K340">
        <v>755023</v>
      </c>
      <c r="L340" t="s">
        <v>20</v>
      </c>
      <c r="M340">
        <v>0</v>
      </c>
      <c r="N340" s="1">
        <v>45811</v>
      </c>
      <c r="O340">
        <v>0</v>
      </c>
      <c r="P340">
        <v>0</v>
      </c>
    </row>
    <row r="341" spans="1:16" x14ac:dyDescent="0.35">
      <c r="A341" s="2">
        <v>45809.547222222223</v>
      </c>
      <c r="B341" s="2">
        <f t="shared" si="5"/>
        <v>45809</v>
      </c>
      <c r="C341">
        <v>36185783</v>
      </c>
      <c r="D341" t="s">
        <v>42</v>
      </c>
      <c r="E341" t="s">
        <v>16</v>
      </c>
      <c r="F341" t="s">
        <v>17</v>
      </c>
      <c r="G341" t="s">
        <v>381</v>
      </c>
      <c r="H341" t="s">
        <v>19</v>
      </c>
      <c r="I341">
        <v>350</v>
      </c>
      <c r="J341">
        <v>0</v>
      </c>
      <c r="K341">
        <v>82955</v>
      </c>
      <c r="L341" t="s">
        <v>20</v>
      </c>
      <c r="M341">
        <v>0</v>
      </c>
      <c r="N341" s="1">
        <v>45811</v>
      </c>
      <c r="O341">
        <v>0</v>
      </c>
      <c r="P341">
        <v>0</v>
      </c>
    </row>
    <row r="342" spans="1:16" x14ac:dyDescent="0.35">
      <c r="A342" s="2">
        <v>45809.547222222223</v>
      </c>
      <c r="B342" s="2">
        <f t="shared" si="5"/>
        <v>45809</v>
      </c>
      <c r="C342">
        <v>43048085</v>
      </c>
      <c r="D342" t="s">
        <v>54</v>
      </c>
      <c r="E342" t="s">
        <v>16</v>
      </c>
      <c r="F342" t="s">
        <v>17</v>
      </c>
      <c r="G342" t="s">
        <v>382</v>
      </c>
      <c r="H342" t="s">
        <v>19</v>
      </c>
      <c r="I342" s="3">
        <v>2800</v>
      </c>
      <c r="J342">
        <v>0</v>
      </c>
      <c r="K342">
        <v>757881</v>
      </c>
      <c r="L342" t="s">
        <v>20</v>
      </c>
      <c r="M342">
        <v>0</v>
      </c>
      <c r="N342" s="1">
        <v>45811</v>
      </c>
      <c r="O342">
        <v>0</v>
      </c>
      <c r="P342">
        <v>0</v>
      </c>
    </row>
    <row r="343" spans="1:16" x14ac:dyDescent="0.35">
      <c r="A343" s="2">
        <v>45809.547222222223</v>
      </c>
      <c r="B343" s="2">
        <f t="shared" si="5"/>
        <v>45809</v>
      </c>
      <c r="C343">
        <v>52842048</v>
      </c>
      <c r="D343" t="s">
        <v>37</v>
      </c>
      <c r="E343" t="s">
        <v>16</v>
      </c>
      <c r="F343" t="s">
        <v>17</v>
      </c>
      <c r="G343" t="s">
        <v>383</v>
      </c>
      <c r="H343" t="s">
        <v>19</v>
      </c>
      <c r="I343">
        <v>600</v>
      </c>
      <c r="J343">
        <v>0</v>
      </c>
      <c r="K343">
        <v>85158</v>
      </c>
      <c r="L343" t="s">
        <v>20</v>
      </c>
      <c r="M343">
        <v>0</v>
      </c>
      <c r="N343" s="1">
        <v>45811</v>
      </c>
      <c r="O343">
        <v>0</v>
      </c>
      <c r="P343">
        <v>0</v>
      </c>
    </row>
    <row r="344" spans="1:16" x14ac:dyDescent="0.35">
      <c r="A344" s="2">
        <v>45809.547222222223</v>
      </c>
      <c r="B344" s="2">
        <f t="shared" si="5"/>
        <v>45809</v>
      </c>
      <c r="C344">
        <v>52860028</v>
      </c>
      <c r="D344" t="s">
        <v>83</v>
      </c>
      <c r="E344" t="s">
        <v>16</v>
      </c>
      <c r="F344" t="s">
        <v>17</v>
      </c>
      <c r="G344" t="s">
        <v>384</v>
      </c>
      <c r="H344" t="s">
        <v>19</v>
      </c>
      <c r="I344" s="3">
        <v>1200</v>
      </c>
      <c r="J344">
        <v>0</v>
      </c>
      <c r="K344">
        <v>828891</v>
      </c>
      <c r="L344" t="s">
        <v>20</v>
      </c>
      <c r="M344">
        <v>0</v>
      </c>
      <c r="N344" s="1">
        <v>45811</v>
      </c>
      <c r="O344">
        <v>0</v>
      </c>
      <c r="P344">
        <v>0</v>
      </c>
    </row>
    <row r="345" spans="1:16" x14ac:dyDescent="0.35">
      <c r="A345" s="2">
        <v>45809.54791666667</v>
      </c>
      <c r="B345" s="2">
        <f t="shared" si="5"/>
        <v>45809</v>
      </c>
      <c r="C345">
        <v>43048085</v>
      </c>
      <c r="D345" t="s">
        <v>54</v>
      </c>
      <c r="E345" t="s">
        <v>16</v>
      </c>
      <c r="F345" t="s">
        <v>17</v>
      </c>
      <c r="G345" t="s">
        <v>385</v>
      </c>
      <c r="H345" t="s">
        <v>19</v>
      </c>
      <c r="I345" s="3">
        <v>2000</v>
      </c>
      <c r="J345">
        <v>0</v>
      </c>
      <c r="K345">
        <v>927933</v>
      </c>
      <c r="L345" t="s">
        <v>20</v>
      </c>
      <c r="M345">
        <v>0</v>
      </c>
      <c r="N345" s="1">
        <v>45811</v>
      </c>
      <c r="O345">
        <v>0</v>
      </c>
      <c r="P345">
        <v>0</v>
      </c>
    </row>
    <row r="346" spans="1:16" x14ac:dyDescent="0.35">
      <c r="A346" s="2">
        <v>45809.54791666667</v>
      </c>
      <c r="B346" s="2">
        <f t="shared" si="5"/>
        <v>45809</v>
      </c>
      <c r="C346">
        <v>47965673</v>
      </c>
      <c r="D346" t="s">
        <v>32</v>
      </c>
      <c r="E346" t="s">
        <v>16</v>
      </c>
      <c r="F346" t="s">
        <v>17</v>
      </c>
      <c r="G346" t="s">
        <v>386</v>
      </c>
      <c r="H346" t="s">
        <v>19</v>
      </c>
      <c r="I346">
        <v>950</v>
      </c>
      <c r="J346">
        <v>0</v>
      </c>
      <c r="K346">
        <v>955275</v>
      </c>
      <c r="L346" t="s">
        <v>20</v>
      </c>
      <c r="M346">
        <v>0</v>
      </c>
      <c r="N346" s="1">
        <v>45811</v>
      </c>
      <c r="O346">
        <v>0</v>
      </c>
      <c r="P346">
        <v>0</v>
      </c>
    </row>
    <row r="347" spans="1:16" x14ac:dyDescent="0.35">
      <c r="A347" s="2">
        <v>45809.54791666667</v>
      </c>
      <c r="B347" s="2">
        <f t="shared" si="5"/>
        <v>45809</v>
      </c>
      <c r="C347">
        <v>52549481</v>
      </c>
      <c r="D347" t="s">
        <v>69</v>
      </c>
      <c r="E347" t="s">
        <v>16</v>
      </c>
      <c r="F347" t="s">
        <v>17</v>
      </c>
      <c r="G347" t="s">
        <v>387</v>
      </c>
      <c r="H347" t="s">
        <v>19</v>
      </c>
      <c r="I347">
        <v>150</v>
      </c>
      <c r="J347">
        <v>0</v>
      </c>
      <c r="K347">
        <v>91560</v>
      </c>
      <c r="L347" t="s">
        <v>20</v>
      </c>
      <c r="M347">
        <v>0</v>
      </c>
      <c r="N347" s="1">
        <v>45811</v>
      </c>
      <c r="O347">
        <v>0</v>
      </c>
      <c r="P347">
        <v>0</v>
      </c>
    </row>
    <row r="348" spans="1:16" x14ac:dyDescent="0.35">
      <c r="A348" s="2">
        <v>45809.54791666667</v>
      </c>
      <c r="B348" s="2">
        <f t="shared" si="5"/>
        <v>45809</v>
      </c>
      <c r="C348">
        <v>52549481</v>
      </c>
      <c r="D348" t="s">
        <v>69</v>
      </c>
      <c r="E348" t="s">
        <v>16</v>
      </c>
      <c r="F348" t="s">
        <v>34</v>
      </c>
      <c r="G348" t="s">
        <v>388</v>
      </c>
      <c r="H348" t="s">
        <v>16</v>
      </c>
      <c r="I348">
        <v>400</v>
      </c>
      <c r="J348">
        <v>0</v>
      </c>
      <c r="K348">
        <v>95558</v>
      </c>
      <c r="L348" t="s">
        <v>20</v>
      </c>
      <c r="M348">
        <v>0</v>
      </c>
      <c r="N348" s="1">
        <v>45812</v>
      </c>
      <c r="O348">
        <v>0</v>
      </c>
      <c r="P348">
        <v>0</v>
      </c>
    </row>
    <row r="349" spans="1:16" x14ac:dyDescent="0.35">
      <c r="A349" s="2">
        <v>45809.54791666667</v>
      </c>
      <c r="B349" s="2">
        <f t="shared" si="5"/>
        <v>45809</v>
      </c>
      <c r="C349">
        <v>52860028</v>
      </c>
      <c r="D349" t="s">
        <v>83</v>
      </c>
      <c r="E349" t="s">
        <v>16</v>
      </c>
      <c r="F349" t="s">
        <v>17</v>
      </c>
      <c r="G349" t="s">
        <v>389</v>
      </c>
      <c r="H349" t="s">
        <v>19</v>
      </c>
      <c r="I349" s="3">
        <v>1200</v>
      </c>
      <c r="J349">
        <v>0</v>
      </c>
      <c r="K349">
        <v>866</v>
      </c>
      <c r="L349" t="s">
        <v>20</v>
      </c>
      <c r="M349">
        <v>0</v>
      </c>
      <c r="N349" s="1">
        <v>45811</v>
      </c>
      <c r="O349">
        <v>0</v>
      </c>
      <c r="P349">
        <v>0</v>
      </c>
    </row>
    <row r="350" spans="1:16" x14ac:dyDescent="0.35">
      <c r="A350" s="2">
        <v>45809.548611111109</v>
      </c>
      <c r="B350" s="2">
        <f t="shared" si="5"/>
        <v>45809</v>
      </c>
      <c r="C350">
        <v>36185783</v>
      </c>
      <c r="D350" t="s">
        <v>42</v>
      </c>
      <c r="E350" t="s">
        <v>16</v>
      </c>
      <c r="F350" t="s">
        <v>17</v>
      </c>
      <c r="G350" t="s">
        <v>390</v>
      </c>
      <c r="H350" t="s">
        <v>19</v>
      </c>
      <c r="I350">
        <v>350</v>
      </c>
      <c r="J350">
        <v>0</v>
      </c>
      <c r="K350">
        <v>208815</v>
      </c>
      <c r="L350" t="s">
        <v>20</v>
      </c>
      <c r="M350">
        <v>0</v>
      </c>
      <c r="N350" s="1">
        <v>45811</v>
      </c>
      <c r="O350">
        <v>0</v>
      </c>
      <c r="P350">
        <v>0</v>
      </c>
    </row>
    <row r="351" spans="1:16" x14ac:dyDescent="0.35">
      <c r="A351" s="2">
        <v>45809.548611111109</v>
      </c>
      <c r="B351" s="2">
        <f t="shared" si="5"/>
        <v>45809</v>
      </c>
      <c r="C351">
        <v>43048085</v>
      </c>
      <c r="D351" t="s">
        <v>54</v>
      </c>
      <c r="E351" t="s">
        <v>16</v>
      </c>
      <c r="F351" t="s">
        <v>17</v>
      </c>
      <c r="G351" t="s">
        <v>391</v>
      </c>
      <c r="H351" t="s">
        <v>19</v>
      </c>
      <c r="I351">
        <v>800</v>
      </c>
      <c r="J351">
        <v>0</v>
      </c>
      <c r="K351">
        <v>290</v>
      </c>
      <c r="L351" t="s">
        <v>20</v>
      </c>
      <c r="M351">
        <v>0</v>
      </c>
      <c r="N351" s="1">
        <v>45811</v>
      </c>
      <c r="O351">
        <v>0</v>
      </c>
      <c r="P351">
        <v>0</v>
      </c>
    </row>
    <row r="352" spans="1:16" x14ac:dyDescent="0.35">
      <c r="A352" s="2">
        <v>45809.548611111109</v>
      </c>
      <c r="B352" s="2">
        <f t="shared" si="5"/>
        <v>45809</v>
      </c>
      <c r="C352">
        <v>52842048</v>
      </c>
      <c r="D352" t="s">
        <v>37</v>
      </c>
      <c r="E352" t="s">
        <v>16</v>
      </c>
      <c r="F352" t="s">
        <v>17</v>
      </c>
      <c r="G352" t="s">
        <v>392</v>
      </c>
      <c r="H352" t="s">
        <v>19</v>
      </c>
      <c r="I352" s="3">
        <v>1400</v>
      </c>
      <c r="J352">
        <v>0</v>
      </c>
      <c r="K352">
        <v>2514</v>
      </c>
      <c r="L352" t="s">
        <v>20</v>
      </c>
      <c r="M352">
        <v>0</v>
      </c>
      <c r="N352" s="1">
        <v>45811</v>
      </c>
      <c r="O352">
        <v>0</v>
      </c>
      <c r="P352">
        <v>0</v>
      </c>
    </row>
    <row r="353" spans="1:16" x14ac:dyDescent="0.35">
      <c r="A353" s="2">
        <v>45809.549305555556</v>
      </c>
      <c r="B353" s="2">
        <f t="shared" si="5"/>
        <v>45809</v>
      </c>
      <c r="C353">
        <v>42209243</v>
      </c>
      <c r="D353" t="s">
        <v>286</v>
      </c>
      <c r="E353" t="s">
        <v>16</v>
      </c>
      <c r="F353" t="s">
        <v>34</v>
      </c>
      <c r="G353" t="s">
        <v>393</v>
      </c>
      <c r="H353" t="s">
        <v>16</v>
      </c>
      <c r="I353" s="3">
        <v>3600</v>
      </c>
      <c r="J353">
        <v>0</v>
      </c>
      <c r="K353">
        <v>533089</v>
      </c>
      <c r="L353" t="s">
        <v>20</v>
      </c>
      <c r="M353">
        <v>0</v>
      </c>
      <c r="N353" s="1">
        <v>45812</v>
      </c>
      <c r="O353">
        <v>0</v>
      </c>
      <c r="P353">
        <v>0</v>
      </c>
    </row>
    <row r="354" spans="1:16" x14ac:dyDescent="0.35">
      <c r="A354" s="2">
        <v>45809.549305555556</v>
      </c>
      <c r="B354" s="2">
        <f t="shared" si="5"/>
        <v>45809</v>
      </c>
      <c r="C354">
        <v>47965673</v>
      </c>
      <c r="D354" t="s">
        <v>32</v>
      </c>
      <c r="E354" t="s">
        <v>16</v>
      </c>
      <c r="F354" t="s">
        <v>17</v>
      </c>
      <c r="G354" t="s">
        <v>394</v>
      </c>
      <c r="H354" t="s">
        <v>19</v>
      </c>
      <c r="I354">
        <v>500</v>
      </c>
      <c r="J354">
        <v>0</v>
      </c>
      <c r="K354">
        <v>7530</v>
      </c>
      <c r="L354" t="s">
        <v>20</v>
      </c>
      <c r="M354">
        <v>0</v>
      </c>
      <c r="N354" s="1">
        <v>45811</v>
      </c>
      <c r="O354">
        <v>0</v>
      </c>
      <c r="P354">
        <v>0</v>
      </c>
    </row>
    <row r="355" spans="1:16" x14ac:dyDescent="0.35">
      <c r="A355" s="2">
        <v>45809.549305555556</v>
      </c>
      <c r="B355" s="2">
        <f t="shared" si="5"/>
        <v>45809</v>
      </c>
      <c r="C355">
        <v>47965673</v>
      </c>
      <c r="D355" t="s">
        <v>32</v>
      </c>
      <c r="E355" t="s">
        <v>16</v>
      </c>
      <c r="F355" t="s">
        <v>34</v>
      </c>
      <c r="G355" t="s">
        <v>395</v>
      </c>
      <c r="H355" t="s">
        <v>16</v>
      </c>
      <c r="I355">
        <v>50</v>
      </c>
      <c r="J355">
        <v>0</v>
      </c>
      <c r="K355">
        <v>8063</v>
      </c>
      <c r="L355" t="s">
        <v>20</v>
      </c>
      <c r="M355">
        <v>0</v>
      </c>
      <c r="N355" s="1">
        <v>45812</v>
      </c>
      <c r="O355">
        <v>0</v>
      </c>
      <c r="P355">
        <v>0</v>
      </c>
    </row>
    <row r="356" spans="1:16" x14ac:dyDescent="0.35">
      <c r="A356" s="2">
        <v>45809.549305555556</v>
      </c>
      <c r="B356" s="2">
        <f t="shared" si="5"/>
        <v>45809</v>
      </c>
      <c r="C356">
        <v>51303075</v>
      </c>
      <c r="D356" t="s">
        <v>23</v>
      </c>
      <c r="E356" t="s">
        <v>16</v>
      </c>
      <c r="F356" t="s">
        <v>87</v>
      </c>
      <c r="G356" t="s">
        <v>396</v>
      </c>
      <c r="H356" t="s">
        <v>16</v>
      </c>
      <c r="I356" s="3">
        <v>1250</v>
      </c>
      <c r="J356">
        <v>0</v>
      </c>
      <c r="K356">
        <v>112062</v>
      </c>
      <c r="L356" t="s">
        <v>20</v>
      </c>
      <c r="M356">
        <v>0</v>
      </c>
      <c r="N356" s="1">
        <v>45812</v>
      </c>
      <c r="O356">
        <v>0</v>
      </c>
      <c r="P356">
        <v>0</v>
      </c>
    </row>
    <row r="357" spans="1:16" x14ac:dyDescent="0.35">
      <c r="A357" s="2">
        <v>45809.549305555556</v>
      </c>
      <c r="B357" s="2">
        <f t="shared" si="5"/>
        <v>45809</v>
      </c>
      <c r="C357">
        <v>51543222</v>
      </c>
      <c r="D357" t="s">
        <v>142</v>
      </c>
      <c r="E357" t="s">
        <v>16</v>
      </c>
      <c r="F357" t="s">
        <v>17</v>
      </c>
      <c r="G357" t="s">
        <v>397</v>
      </c>
      <c r="H357" t="s">
        <v>19</v>
      </c>
      <c r="I357" s="3">
        <v>3300</v>
      </c>
      <c r="J357">
        <v>0</v>
      </c>
      <c r="K357">
        <v>7179</v>
      </c>
      <c r="L357" t="s">
        <v>20</v>
      </c>
      <c r="M357">
        <v>0</v>
      </c>
      <c r="N357" s="1">
        <v>45811</v>
      </c>
      <c r="O357">
        <v>0</v>
      </c>
      <c r="P357">
        <v>0</v>
      </c>
    </row>
    <row r="358" spans="1:16" x14ac:dyDescent="0.35">
      <c r="A358" s="2">
        <v>45809.549305555556</v>
      </c>
      <c r="B358" s="2">
        <f t="shared" si="5"/>
        <v>45809</v>
      </c>
      <c r="C358">
        <v>52667583</v>
      </c>
      <c r="D358" t="s">
        <v>65</v>
      </c>
      <c r="E358" t="s">
        <v>16</v>
      </c>
      <c r="F358" t="s">
        <v>17</v>
      </c>
      <c r="G358" t="s">
        <v>398</v>
      </c>
      <c r="H358" t="s">
        <v>19</v>
      </c>
      <c r="I358" s="3">
        <v>1000</v>
      </c>
      <c r="J358">
        <v>0</v>
      </c>
      <c r="K358">
        <v>8426</v>
      </c>
      <c r="L358" t="s">
        <v>20</v>
      </c>
      <c r="M358">
        <v>0</v>
      </c>
      <c r="N358" s="1">
        <v>45811</v>
      </c>
      <c r="O358">
        <v>0</v>
      </c>
      <c r="P358">
        <v>0</v>
      </c>
    </row>
    <row r="359" spans="1:16" x14ac:dyDescent="0.35">
      <c r="A359" s="2">
        <v>45809.55</v>
      </c>
      <c r="B359" s="2">
        <f t="shared" si="5"/>
        <v>45809</v>
      </c>
      <c r="C359">
        <v>47166686</v>
      </c>
      <c r="D359" t="s">
        <v>254</v>
      </c>
      <c r="E359" t="s">
        <v>16</v>
      </c>
      <c r="F359" t="s">
        <v>17</v>
      </c>
      <c r="G359" t="s">
        <v>399</v>
      </c>
      <c r="H359" t="s">
        <v>19</v>
      </c>
      <c r="I359" s="3">
        <v>3900</v>
      </c>
      <c r="J359">
        <v>0</v>
      </c>
      <c r="K359">
        <v>122855</v>
      </c>
      <c r="L359" t="s">
        <v>20</v>
      </c>
      <c r="M359">
        <v>0</v>
      </c>
      <c r="N359" s="1">
        <v>45811</v>
      </c>
      <c r="O359">
        <v>0</v>
      </c>
      <c r="P359">
        <v>0</v>
      </c>
    </row>
    <row r="360" spans="1:16" x14ac:dyDescent="0.35">
      <c r="A360" s="2">
        <v>45809.55</v>
      </c>
      <c r="B360" s="2">
        <f t="shared" si="5"/>
        <v>45809</v>
      </c>
      <c r="C360">
        <v>47965673</v>
      </c>
      <c r="D360" t="s">
        <v>32</v>
      </c>
      <c r="E360" t="s">
        <v>16</v>
      </c>
      <c r="F360" t="s">
        <v>17</v>
      </c>
      <c r="G360" t="s">
        <v>400</v>
      </c>
      <c r="H360" t="s">
        <v>19</v>
      </c>
      <c r="I360">
        <v>500</v>
      </c>
      <c r="J360">
        <v>0</v>
      </c>
      <c r="K360">
        <v>205420</v>
      </c>
      <c r="L360" t="s">
        <v>20</v>
      </c>
      <c r="M360">
        <v>0</v>
      </c>
      <c r="N360" s="1">
        <v>45811</v>
      </c>
      <c r="O360">
        <v>0</v>
      </c>
      <c r="P360">
        <v>0</v>
      </c>
    </row>
    <row r="361" spans="1:16" x14ac:dyDescent="0.35">
      <c r="A361" s="2">
        <v>45809.55</v>
      </c>
      <c r="B361" s="2">
        <f t="shared" si="5"/>
        <v>45809</v>
      </c>
      <c r="C361">
        <v>47965673</v>
      </c>
      <c r="D361" t="s">
        <v>32</v>
      </c>
      <c r="E361" t="s">
        <v>16</v>
      </c>
      <c r="F361" t="s">
        <v>17</v>
      </c>
      <c r="G361" t="s">
        <v>401</v>
      </c>
      <c r="H361" t="s">
        <v>19</v>
      </c>
      <c r="I361">
        <v>350</v>
      </c>
      <c r="J361">
        <v>0</v>
      </c>
      <c r="K361">
        <v>2050</v>
      </c>
      <c r="L361" t="s">
        <v>20</v>
      </c>
      <c r="M361">
        <v>0</v>
      </c>
      <c r="N361" s="1">
        <v>45811</v>
      </c>
      <c r="O361">
        <v>0</v>
      </c>
      <c r="P361">
        <v>0</v>
      </c>
    </row>
    <row r="362" spans="1:16" x14ac:dyDescent="0.35">
      <c r="A362" s="2">
        <v>45809.55</v>
      </c>
      <c r="B362" s="2">
        <f t="shared" si="5"/>
        <v>45809</v>
      </c>
      <c r="C362">
        <v>47965673</v>
      </c>
      <c r="D362" t="s">
        <v>32</v>
      </c>
      <c r="E362" t="s">
        <v>16</v>
      </c>
      <c r="F362" t="s">
        <v>17</v>
      </c>
      <c r="G362" t="s">
        <v>402</v>
      </c>
      <c r="H362" t="s">
        <v>19</v>
      </c>
      <c r="I362" s="3">
        <v>1700</v>
      </c>
      <c r="J362">
        <v>0</v>
      </c>
      <c r="K362">
        <v>250788</v>
      </c>
      <c r="L362" t="s">
        <v>20</v>
      </c>
      <c r="M362">
        <v>0</v>
      </c>
      <c r="N362" s="1">
        <v>45811</v>
      </c>
      <c r="O362">
        <v>0</v>
      </c>
      <c r="P362">
        <v>0</v>
      </c>
    </row>
    <row r="363" spans="1:16" x14ac:dyDescent="0.35">
      <c r="A363" s="2">
        <v>45809.55</v>
      </c>
      <c r="B363" s="2">
        <f t="shared" si="5"/>
        <v>45809</v>
      </c>
      <c r="C363">
        <v>52842048</v>
      </c>
      <c r="D363" t="s">
        <v>37</v>
      </c>
      <c r="E363" t="s">
        <v>16</v>
      </c>
      <c r="F363" t="s">
        <v>17</v>
      </c>
      <c r="G363" t="s">
        <v>403</v>
      </c>
      <c r="H363" t="s">
        <v>19</v>
      </c>
      <c r="I363">
        <v>500</v>
      </c>
      <c r="J363">
        <v>0</v>
      </c>
      <c r="K363">
        <v>6426</v>
      </c>
      <c r="L363" t="s">
        <v>20</v>
      </c>
      <c r="M363">
        <v>0</v>
      </c>
      <c r="N363" s="1">
        <v>45811</v>
      </c>
      <c r="O363">
        <v>0</v>
      </c>
      <c r="P363">
        <v>0</v>
      </c>
    </row>
    <row r="364" spans="1:16" x14ac:dyDescent="0.35">
      <c r="A364" s="2">
        <v>45809.550694444442</v>
      </c>
      <c r="B364" s="2">
        <f t="shared" si="5"/>
        <v>45809</v>
      </c>
      <c r="C364">
        <v>33494068</v>
      </c>
      <c r="D364" t="s">
        <v>40</v>
      </c>
      <c r="E364" t="s">
        <v>16</v>
      </c>
      <c r="F364" t="s">
        <v>17</v>
      </c>
      <c r="G364" t="s">
        <v>404</v>
      </c>
      <c r="H364" t="s">
        <v>19</v>
      </c>
      <c r="I364">
        <v>800</v>
      </c>
      <c r="J364">
        <v>0</v>
      </c>
      <c r="K364">
        <v>133463</v>
      </c>
      <c r="L364" t="s">
        <v>20</v>
      </c>
      <c r="M364">
        <v>0</v>
      </c>
      <c r="N364" s="1">
        <v>45811</v>
      </c>
      <c r="O364">
        <v>14222</v>
      </c>
      <c r="P364">
        <v>0</v>
      </c>
    </row>
    <row r="365" spans="1:16" x14ac:dyDescent="0.35">
      <c r="A365" s="2">
        <v>45809.550694444442</v>
      </c>
      <c r="B365" s="2">
        <f t="shared" si="5"/>
        <v>45809</v>
      </c>
      <c r="C365">
        <v>36477881</v>
      </c>
      <c r="D365" t="s">
        <v>21</v>
      </c>
      <c r="E365" t="s">
        <v>16</v>
      </c>
      <c r="F365" t="s">
        <v>87</v>
      </c>
      <c r="G365" t="s">
        <v>405</v>
      </c>
      <c r="H365" t="s">
        <v>16</v>
      </c>
      <c r="I365" s="3">
        <v>2750</v>
      </c>
      <c r="J365">
        <v>0</v>
      </c>
      <c r="K365">
        <v>884001</v>
      </c>
      <c r="L365" t="s">
        <v>20</v>
      </c>
      <c r="M365">
        <v>0</v>
      </c>
      <c r="N365" s="1">
        <v>45812</v>
      </c>
      <c r="O365">
        <v>0</v>
      </c>
      <c r="P365">
        <v>0</v>
      </c>
    </row>
    <row r="366" spans="1:16" x14ac:dyDescent="0.35">
      <c r="A366" s="2">
        <v>45809.550694444442</v>
      </c>
      <c r="B366" s="2">
        <f t="shared" si="5"/>
        <v>45809</v>
      </c>
      <c r="C366">
        <v>43048085</v>
      </c>
      <c r="D366" t="s">
        <v>54</v>
      </c>
      <c r="E366" t="s">
        <v>16</v>
      </c>
      <c r="F366" t="s">
        <v>17</v>
      </c>
      <c r="G366" t="s">
        <v>406</v>
      </c>
      <c r="H366" t="s">
        <v>19</v>
      </c>
      <c r="I366" s="3">
        <v>2600</v>
      </c>
      <c r="J366">
        <v>0</v>
      </c>
      <c r="K366">
        <v>345334</v>
      </c>
      <c r="L366" t="s">
        <v>20</v>
      </c>
      <c r="M366">
        <v>0</v>
      </c>
      <c r="N366" s="1">
        <v>45811</v>
      </c>
      <c r="O366">
        <v>0</v>
      </c>
      <c r="P366">
        <v>0</v>
      </c>
    </row>
    <row r="367" spans="1:16" x14ac:dyDescent="0.35">
      <c r="A367" s="2">
        <v>45809.550694444442</v>
      </c>
      <c r="B367" s="2">
        <f t="shared" si="5"/>
        <v>45809</v>
      </c>
      <c r="C367">
        <v>47392121</v>
      </c>
      <c r="D367" t="s">
        <v>27</v>
      </c>
      <c r="E367" t="s">
        <v>16</v>
      </c>
      <c r="F367" t="s">
        <v>17</v>
      </c>
      <c r="G367" t="s">
        <v>407</v>
      </c>
      <c r="H367" t="s">
        <v>19</v>
      </c>
      <c r="I367" s="3">
        <v>1400</v>
      </c>
      <c r="J367">
        <v>0</v>
      </c>
      <c r="K367">
        <v>4850</v>
      </c>
      <c r="L367" t="s">
        <v>20</v>
      </c>
      <c r="M367">
        <v>0</v>
      </c>
      <c r="N367" s="1">
        <v>45811</v>
      </c>
      <c r="O367">
        <v>0</v>
      </c>
      <c r="P367">
        <v>0</v>
      </c>
    </row>
    <row r="368" spans="1:16" x14ac:dyDescent="0.35">
      <c r="A368" s="2">
        <v>45809.550694444442</v>
      </c>
      <c r="B368" s="2">
        <f t="shared" si="5"/>
        <v>45809</v>
      </c>
      <c r="C368">
        <v>47965673</v>
      </c>
      <c r="D368" t="s">
        <v>32</v>
      </c>
      <c r="E368" t="s">
        <v>16</v>
      </c>
      <c r="F368" t="s">
        <v>17</v>
      </c>
      <c r="G368" t="s">
        <v>408</v>
      </c>
      <c r="H368" t="s">
        <v>19</v>
      </c>
      <c r="I368">
        <v>850</v>
      </c>
      <c r="J368">
        <v>0</v>
      </c>
      <c r="K368">
        <v>329234</v>
      </c>
      <c r="L368" t="s">
        <v>20</v>
      </c>
      <c r="M368">
        <v>0</v>
      </c>
      <c r="N368" s="1">
        <v>45811</v>
      </c>
      <c r="O368">
        <v>0</v>
      </c>
      <c r="P368">
        <v>0</v>
      </c>
    </row>
    <row r="369" spans="1:16" x14ac:dyDescent="0.35">
      <c r="A369" s="2">
        <v>45809.550694444442</v>
      </c>
      <c r="B369" s="2">
        <f t="shared" si="5"/>
        <v>45809</v>
      </c>
      <c r="C369">
        <v>47965673</v>
      </c>
      <c r="D369" t="s">
        <v>32</v>
      </c>
      <c r="E369" t="s">
        <v>16</v>
      </c>
      <c r="F369" t="s">
        <v>17</v>
      </c>
      <c r="G369" t="s">
        <v>409</v>
      </c>
      <c r="H369" t="s">
        <v>19</v>
      </c>
      <c r="I369">
        <v>350</v>
      </c>
      <c r="J369">
        <v>0</v>
      </c>
      <c r="K369">
        <v>4954</v>
      </c>
      <c r="L369" t="s">
        <v>20</v>
      </c>
      <c r="M369">
        <v>0</v>
      </c>
      <c r="N369" s="1">
        <v>45811</v>
      </c>
      <c r="O369">
        <v>0</v>
      </c>
      <c r="P369">
        <v>0</v>
      </c>
    </row>
    <row r="370" spans="1:16" x14ac:dyDescent="0.35">
      <c r="A370" s="2">
        <v>45809.551388888889</v>
      </c>
      <c r="B370" s="2">
        <f t="shared" si="5"/>
        <v>45809</v>
      </c>
      <c r="C370">
        <v>47965673</v>
      </c>
      <c r="D370" t="s">
        <v>32</v>
      </c>
      <c r="E370" t="s">
        <v>16</v>
      </c>
      <c r="F370" t="s">
        <v>17</v>
      </c>
      <c r="G370" t="s">
        <v>410</v>
      </c>
      <c r="H370" t="s">
        <v>19</v>
      </c>
      <c r="I370">
        <v>250</v>
      </c>
      <c r="J370">
        <v>0</v>
      </c>
      <c r="K370">
        <v>414730</v>
      </c>
      <c r="L370" t="s">
        <v>20</v>
      </c>
      <c r="M370">
        <v>0</v>
      </c>
      <c r="N370" s="1">
        <v>45811</v>
      </c>
      <c r="O370">
        <v>0</v>
      </c>
      <c r="P370">
        <v>0</v>
      </c>
    </row>
    <row r="371" spans="1:16" x14ac:dyDescent="0.35">
      <c r="A371" s="2">
        <v>45809.551388888889</v>
      </c>
      <c r="B371" s="2">
        <f t="shared" si="5"/>
        <v>45809</v>
      </c>
      <c r="C371">
        <v>51303075</v>
      </c>
      <c r="D371" t="s">
        <v>23</v>
      </c>
      <c r="E371" t="s">
        <v>16</v>
      </c>
      <c r="F371" t="s">
        <v>17</v>
      </c>
      <c r="G371" t="s">
        <v>411</v>
      </c>
      <c r="H371" t="s">
        <v>19</v>
      </c>
      <c r="I371" s="3">
        <v>1650</v>
      </c>
      <c r="J371">
        <v>0</v>
      </c>
      <c r="K371">
        <v>424801</v>
      </c>
      <c r="L371" t="s">
        <v>20</v>
      </c>
      <c r="M371">
        <v>0</v>
      </c>
      <c r="N371" s="1">
        <v>45811</v>
      </c>
      <c r="O371">
        <v>0</v>
      </c>
      <c r="P371">
        <v>0</v>
      </c>
    </row>
    <row r="372" spans="1:16" x14ac:dyDescent="0.35">
      <c r="A372" s="2">
        <v>45809.552083333336</v>
      </c>
      <c r="B372" s="2">
        <f t="shared" si="5"/>
        <v>45809</v>
      </c>
      <c r="C372">
        <v>47392121</v>
      </c>
      <c r="D372" t="s">
        <v>27</v>
      </c>
      <c r="E372" t="s">
        <v>16</v>
      </c>
      <c r="F372" t="s">
        <v>17</v>
      </c>
      <c r="G372" t="s">
        <v>412</v>
      </c>
      <c r="H372" t="s">
        <v>19</v>
      </c>
      <c r="I372" s="3">
        <v>1050</v>
      </c>
      <c r="J372">
        <v>0</v>
      </c>
      <c r="K372">
        <v>9715</v>
      </c>
      <c r="L372" t="s">
        <v>20</v>
      </c>
      <c r="M372">
        <v>0</v>
      </c>
      <c r="N372" s="1">
        <v>45811</v>
      </c>
      <c r="O372">
        <v>0</v>
      </c>
      <c r="P372">
        <v>0</v>
      </c>
    </row>
    <row r="373" spans="1:16" x14ac:dyDescent="0.35">
      <c r="A373" s="2">
        <v>45809.552083333336</v>
      </c>
      <c r="B373" s="2">
        <f t="shared" si="5"/>
        <v>45809</v>
      </c>
      <c r="C373">
        <v>47965673</v>
      </c>
      <c r="D373" t="s">
        <v>32</v>
      </c>
      <c r="E373" t="s">
        <v>16</v>
      </c>
      <c r="F373" t="s">
        <v>17</v>
      </c>
      <c r="G373" t="s">
        <v>413</v>
      </c>
      <c r="H373" t="s">
        <v>19</v>
      </c>
      <c r="I373">
        <v>450</v>
      </c>
      <c r="J373">
        <v>0</v>
      </c>
      <c r="K373">
        <v>8827</v>
      </c>
      <c r="L373" t="s">
        <v>20</v>
      </c>
      <c r="M373">
        <v>0</v>
      </c>
      <c r="N373" s="1">
        <v>45811</v>
      </c>
      <c r="O373">
        <v>0</v>
      </c>
      <c r="P373">
        <v>0</v>
      </c>
    </row>
    <row r="374" spans="1:16" x14ac:dyDescent="0.35">
      <c r="A374" s="2">
        <v>45809.552083333336</v>
      </c>
      <c r="B374" s="2">
        <f t="shared" si="5"/>
        <v>45809</v>
      </c>
      <c r="C374">
        <v>52842048</v>
      </c>
      <c r="D374" t="s">
        <v>37</v>
      </c>
      <c r="E374" t="s">
        <v>16</v>
      </c>
      <c r="F374" t="s">
        <v>34</v>
      </c>
      <c r="G374" t="s">
        <v>414</v>
      </c>
      <c r="H374" t="s">
        <v>16</v>
      </c>
      <c r="I374" s="3">
        <v>2150</v>
      </c>
      <c r="J374">
        <v>0</v>
      </c>
      <c r="K374">
        <v>780893</v>
      </c>
      <c r="L374" t="s">
        <v>20</v>
      </c>
      <c r="M374">
        <v>0</v>
      </c>
      <c r="N374" s="1">
        <v>45812</v>
      </c>
      <c r="O374">
        <v>0</v>
      </c>
      <c r="P374">
        <v>0</v>
      </c>
    </row>
    <row r="375" spans="1:16" x14ac:dyDescent="0.35">
      <c r="A375" s="2">
        <v>45809.552083333336</v>
      </c>
      <c r="B375" s="2">
        <f t="shared" si="5"/>
        <v>45809</v>
      </c>
      <c r="C375">
        <v>52842048</v>
      </c>
      <c r="D375" t="s">
        <v>37</v>
      </c>
      <c r="E375" t="s">
        <v>16</v>
      </c>
      <c r="F375" t="s">
        <v>17</v>
      </c>
      <c r="G375" t="s">
        <v>415</v>
      </c>
      <c r="H375" t="s">
        <v>19</v>
      </c>
      <c r="I375" s="3">
        <v>2150</v>
      </c>
      <c r="J375">
        <v>0</v>
      </c>
      <c r="K375">
        <v>331</v>
      </c>
      <c r="L375" t="s">
        <v>20</v>
      </c>
      <c r="M375">
        <v>0</v>
      </c>
      <c r="N375" s="1">
        <v>45811</v>
      </c>
      <c r="O375">
        <v>0</v>
      </c>
      <c r="P375">
        <v>0</v>
      </c>
    </row>
    <row r="376" spans="1:16" x14ac:dyDescent="0.35">
      <c r="A376" s="2">
        <v>45809.552777777775</v>
      </c>
      <c r="B376" s="2">
        <f t="shared" si="5"/>
        <v>45809</v>
      </c>
      <c r="C376">
        <v>43048085</v>
      </c>
      <c r="D376" t="s">
        <v>54</v>
      </c>
      <c r="E376" t="s">
        <v>16</v>
      </c>
      <c r="F376" t="s">
        <v>17</v>
      </c>
      <c r="G376" t="s">
        <v>416</v>
      </c>
      <c r="H376" t="s">
        <v>19</v>
      </c>
      <c r="I376">
        <v>500</v>
      </c>
      <c r="J376">
        <v>0</v>
      </c>
      <c r="K376">
        <v>625458</v>
      </c>
      <c r="L376" t="s">
        <v>20</v>
      </c>
      <c r="M376">
        <v>0</v>
      </c>
      <c r="N376" s="1">
        <v>45811</v>
      </c>
      <c r="O376">
        <v>0</v>
      </c>
      <c r="P376">
        <v>0</v>
      </c>
    </row>
    <row r="377" spans="1:16" x14ac:dyDescent="0.35">
      <c r="A377" s="2">
        <v>45809.552777777775</v>
      </c>
      <c r="B377" s="2">
        <f t="shared" si="5"/>
        <v>45809</v>
      </c>
      <c r="C377">
        <v>43048085</v>
      </c>
      <c r="D377" t="s">
        <v>54</v>
      </c>
      <c r="E377" t="s">
        <v>16</v>
      </c>
      <c r="F377" t="s">
        <v>17</v>
      </c>
      <c r="G377" t="s">
        <v>417</v>
      </c>
      <c r="H377" t="s">
        <v>19</v>
      </c>
      <c r="I377">
        <v>500</v>
      </c>
      <c r="J377">
        <v>0</v>
      </c>
      <c r="K377">
        <v>218146</v>
      </c>
      <c r="L377" t="s">
        <v>20</v>
      </c>
      <c r="M377">
        <v>0</v>
      </c>
      <c r="N377" s="1">
        <v>45811</v>
      </c>
      <c r="O377">
        <v>0</v>
      </c>
      <c r="P377">
        <v>0</v>
      </c>
    </row>
    <row r="378" spans="1:16" x14ac:dyDescent="0.35">
      <c r="A378" s="2">
        <v>45809.552777777775</v>
      </c>
      <c r="B378" s="2">
        <f t="shared" si="5"/>
        <v>45809</v>
      </c>
      <c r="C378">
        <v>47965673</v>
      </c>
      <c r="D378" t="s">
        <v>32</v>
      </c>
      <c r="E378" t="s">
        <v>16</v>
      </c>
      <c r="F378" t="s">
        <v>17</v>
      </c>
      <c r="G378" t="s">
        <v>418</v>
      </c>
      <c r="H378" t="s">
        <v>19</v>
      </c>
      <c r="I378">
        <v>400</v>
      </c>
      <c r="J378">
        <v>0</v>
      </c>
      <c r="K378">
        <v>2923</v>
      </c>
      <c r="L378" t="s">
        <v>20</v>
      </c>
      <c r="M378">
        <v>0</v>
      </c>
      <c r="N378" s="1">
        <v>45811</v>
      </c>
      <c r="O378">
        <v>0</v>
      </c>
      <c r="P378">
        <v>0</v>
      </c>
    </row>
    <row r="379" spans="1:16" x14ac:dyDescent="0.35">
      <c r="A379" s="2">
        <v>45809.552777777775</v>
      </c>
      <c r="B379" s="2">
        <f t="shared" si="5"/>
        <v>45809</v>
      </c>
      <c r="C379">
        <v>52276704</v>
      </c>
      <c r="D379" t="s">
        <v>183</v>
      </c>
      <c r="E379" t="s">
        <v>16</v>
      </c>
      <c r="F379" t="s">
        <v>17</v>
      </c>
      <c r="G379" t="s">
        <v>419</v>
      </c>
      <c r="H379" t="s">
        <v>19</v>
      </c>
      <c r="I379">
        <v>600</v>
      </c>
      <c r="J379">
        <v>0</v>
      </c>
      <c r="K379">
        <v>217693</v>
      </c>
      <c r="L379" t="s">
        <v>20</v>
      </c>
      <c r="M379">
        <v>0</v>
      </c>
      <c r="N379" s="1">
        <v>45811</v>
      </c>
      <c r="O379">
        <v>0</v>
      </c>
      <c r="P379">
        <v>0</v>
      </c>
    </row>
    <row r="380" spans="1:16" x14ac:dyDescent="0.35">
      <c r="A380" s="2">
        <v>45809.552777777775</v>
      </c>
      <c r="B380" s="2">
        <f t="shared" si="5"/>
        <v>45809</v>
      </c>
      <c r="C380">
        <v>52549481</v>
      </c>
      <c r="D380" t="s">
        <v>69</v>
      </c>
      <c r="E380" t="s">
        <v>16</v>
      </c>
      <c r="F380" t="s">
        <v>17</v>
      </c>
      <c r="G380" t="s">
        <v>420</v>
      </c>
      <c r="H380" t="s">
        <v>19</v>
      </c>
      <c r="I380" s="3">
        <v>1050</v>
      </c>
      <c r="J380">
        <v>0</v>
      </c>
      <c r="K380">
        <v>3635</v>
      </c>
      <c r="L380" t="s">
        <v>20</v>
      </c>
      <c r="M380">
        <v>0</v>
      </c>
      <c r="N380" s="1">
        <v>45811</v>
      </c>
      <c r="O380">
        <v>0</v>
      </c>
      <c r="P380">
        <v>0</v>
      </c>
    </row>
    <row r="381" spans="1:16" x14ac:dyDescent="0.35">
      <c r="A381" s="2">
        <v>45809.552777777775</v>
      </c>
      <c r="B381" s="2">
        <f t="shared" si="5"/>
        <v>45809</v>
      </c>
      <c r="C381">
        <v>52842048</v>
      </c>
      <c r="D381" t="s">
        <v>37</v>
      </c>
      <c r="E381" t="s">
        <v>16</v>
      </c>
      <c r="F381" t="s">
        <v>17</v>
      </c>
      <c r="G381" t="s">
        <v>421</v>
      </c>
      <c r="H381" t="s">
        <v>19</v>
      </c>
      <c r="I381">
        <v>850</v>
      </c>
      <c r="J381">
        <v>0</v>
      </c>
      <c r="K381">
        <v>163741</v>
      </c>
      <c r="L381" t="s">
        <v>20</v>
      </c>
      <c r="M381">
        <v>0</v>
      </c>
      <c r="N381" s="1">
        <v>45811</v>
      </c>
      <c r="O381">
        <v>0</v>
      </c>
      <c r="P381">
        <v>0</v>
      </c>
    </row>
    <row r="382" spans="1:16" x14ac:dyDescent="0.35">
      <c r="A382" s="2">
        <v>45809.553472222222</v>
      </c>
      <c r="B382" s="2">
        <f t="shared" si="5"/>
        <v>45809</v>
      </c>
      <c r="C382">
        <v>42209243</v>
      </c>
      <c r="D382" t="s">
        <v>286</v>
      </c>
      <c r="E382" t="s">
        <v>16</v>
      </c>
      <c r="F382" t="s">
        <v>17</v>
      </c>
      <c r="G382" t="s">
        <v>422</v>
      </c>
      <c r="H382" t="s">
        <v>19</v>
      </c>
      <c r="I382">
        <v>800</v>
      </c>
      <c r="J382">
        <v>0</v>
      </c>
      <c r="K382">
        <v>656726</v>
      </c>
      <c r="L382" t="s">
        <v>20</v>
      </c>
      <c r="M382">
        <v>0</v>
      </c>
      <c r="N382" s="1">
        <v>45811</v>
      </c>
      <c r="O382">
        <v>0</v>
      </c>
      <c r="P382">
        <v>0</v>
      </c>
    </row>
    <row r="383" spans="1:16" x14ac:dyDescent="0.35">
      <c r="A383" s="2">
        <v>45809.553472222222</v>
      </c>
      <c r="B383" s="2">
        <f t="shared" si="5"/>
        <v>45809</v>
      </c>
      <c r="C383">
        <v>47965673</v>
      </c>
      <c r="D383" t="s">
        <v>32</v>
      </c>
      <c r="E383" t="s">
        <v>16</v>
      </c>
      <c r="F383" t="s">
        <v>17</v>
      </c>
      <c r="G383" t="s">
        <v>423</v>
      </c>
      <c r="H383" t="s">
        <v>19</v>
      </c>
      <c r="I383">
        <v>700</v>
      </c>
      <c r="J383">
        <v>0</v>
      </c>
      <c r="K383">
        <v>172760</v>
      </c>
      <c r="L383" t="s">
        <v>20</v>
      </c>
      <c r="M383">
        <v>0</v>
      </c>
      <c r="N383" s="1">
        <v>45811</v>
      </c>
      <c r="O383">
        <v>0</v>
      </c>
      <c r="P383">
        <v>0</v>
      </c>
    </row>
    <row r="384" spans="1:16" x14ac:dyDescent="0.35">
      <c r="A384" s="2">
        <v>45809.553472222222</v>
      </c>
      <c r="B384" s="2">
        <f t="shared" si="5"/>
        <v>45809</v>
      </c>
      <c r="C384">
        <v>47965673</v>
      </c>
      <c r="D384" t="s">
        <v>32</v>
      </c>
      <c r="E384" t="s">
        <v>16</v>
      </c>
      <c r="F384" t="s">
        <v>17</v>
      </c>
      <c r="G384" t="s">
        <v>424</v>
      </c>
      <c r="H384" t="s">
        <v>19</v>
      </c>
      <c r="I384">
        <v>250</v>
      </c>
      <c r="J384">
        <v>0</v>
      </c>
      <c r="K384">
        <v>733568</v>
      </c>
      <c r="L384" t="s">
        <v>20</v>
      </c>
      <c r="M384">
        <v>0</v>
      </c>
      <c r="N384" s="1">
        <v>45811</v>
      </c>
      <c r="O384">
        <v>0</v>
      </c>
      <c r="P384">
        <v>0</v>
      </c>
    </row>
    <row r="385" spans="1:16" x14ac:dyDescent="0.35">
      <c r="A385" s="2">
        <v>45809.553472222222</v>
      </c>
      <c r="B385" s="2">
        <f t="shared" si="5"/>
        <v>45809</v>
      </c>
      <c r="C385">
        <v>47965673</v>
      </c>
      <c r="D385" t="s">
        <v>32</v>
      </c>
      <c r="E385" t="s">
        <v>16</v>
      </c>
      <c r="F385" t="s">
        <v>17</v>
      </c>
      <c r="G385" t="s">
        <v>425</v>
      </c>
      <c r="H385" t="s">
        <v>19</v>
      </c>
      <c r="I385">
        <v>400</v>
      </c>
      <c r="J385">
        <v>0</v>
      </c>
      <c r="K385">
        <v>9618</v>
      </c>
      <c r="L385" t="s">
        <v>20</v>
      </c>
      <c r="M385">
        <v>0</v>
      </c>
      <c r="N385" s="1">
        <v>45811</v>
      </c>
      <c r="O385">
        <v>0</v>
      </c>
      <c r="P385">
        <v>0</v>
      </c>
    </row>
    <row r="386" spans="1:16" x14ac:dyDescent="0.35">
      <c r="A386" s="2">
        <v>45809.553472222222</v>
      </c>
      <c r="B386" s="2">
        <f t="shared" si="5"/>
        <v>45809</v>
      </c>
      <c r="C386">
        <v>51303075</v>
      </c>
      <c r="D386" t="s">
        <v>23</v>
      </c>
      <c r="E386" t="s">
        <v>16</v>
      </c>
      <c r="F386" t="s">
        <v>17</v>
      </c>
      <c r="G386" t="s">
        <v>426</v>
      </c>
      <c r="H386" t="s">
        <v>19</v>
      </c>
      <c r="I386">
        <v>450</v>
      </c>
      <c r="J386">
        <v>0</v>
      </c>
      <c r="K386">
        <v>727371</v>
      </c>
      <c r="L386" t="s">
        <v>20</v>
      </c>
      <c r="M386">
        <v>0</v>
      </c>
      <c r="N386" s="1">
        <v>45811</v>
      </c>
      <c r="O386">
        <v>0</v>
      </c>
      <c r="P386">
        <v>0</v>
      </c>
    </row>
    <row r="387" spans="1:16" x14ac:dyDescent="0.35">
      <c r="A387" s="2">
        <v>45809.553472222222</v>
      </c>
      <c r="B387" s="2">
        <f t="shared" ref="B387:B450" si="6">TRUNC(A387)</f>
        <v>45809</v>
      </c>
      <c r="C387">
        <v>52276704</v>
      </c>
      <c r="D387" t="s">
        <v>183</v>
      </c>
      <c r="E387" t="s">
        <v>16</v>
      </c>
      <c r="F387" t="s">
        <v>17</v>
      </c>
      <c r="G387" t="s">
        <v>427</v>
      </c>
      <c r="H387" t="s">
        <v>19</v>
      </c>
      <c r="I387">
        <v>800</v>
      </c>
      <c r="J387">
        <v>0</v>
      </c>
      <c r="K387">
        <v>219195</v>
      </c>
      <c r="L387" t="s">
        <v>20</v>
      </c>
      <c r="M387">
        <v>0</v>
      </c>
      <c r="N387" s="1">
        <v>45811</v>
      </c>
      <c r="O387">
        <v>0</v>
      </c>
      <c r="P387">
        <v>0</v>
      </c>
    </row>
    <row r="388" spans="1:16" x14ac:dyDescent="0.35">
      <c r="A388" s="2">
        <v>45809.554166666669</v>
      </c>
      <c r="B388" s="2">
        <f t="shared" si="6"/>
        <v>45809</v>
      </c>
      <c r="C388">
        <v>42209243</v>
      </c>
      <c r="D388" t="s">
        <v>286</v>
      </c>
      <c r="E388" t="s">
        <v>16</v>
      </c>
      <c r="F388" t="s">
        <v>17</v>
      </c>
      <c r="G388" t="s">
        <v>428</v>
      </c>
      <c r="H388" t="s">
        <v>19</v>
      </c>
      <c r="I388">
        <v>800</v>
      </c>
      <c r="J388">
        <v>0</v>
      </c>
      <c r="K388">
        <v>805652</v>
      </c>
      <c r="L388" t="s">
        <v>20</v>
      </c>
      <c r="M388">
        <v>0</v>
      </c>
      <c r="N388" s="1">
        <v>45811</v>
      </c>
      <c r="O388">
        <v>0</v>
      </c>
      <c r="P388">
        <v>0</v>
      </c>
    </row>
    <row r="389" spans="1:16" x14ac:dyDescent="0.35">
      <c r="A389" s="2">
        <v>45809.554166666669</v>
      </c>
      <c r="B389" s="2">
        <f t="shared" si="6"/>
        <v>45809</v>
      </c>
      <c r="C389">
        <v>43048085</v>
      </c>
      <c r="D389" t="s">
        <v>54</v>
      </c>
      <c r="E389" t="s">
        <v>16</v>
      </c>
      <c r="F389" t="s">
        <v>87</v>
      </c>
      <c r="G389" t="s">
        <v>429</v>
      </c>
      <c r="H389" t="s">
        <v>16</v>
      </c>
      <c r="I389" s="3">
        <v>1100</v>
      </c>
      <c r="J389">
        <v>0</v>
      </c>
      <c r="K389">
        <v>42229</v>
      </c>
      <c r="L389" t="s">
        <v>20</v>
      </c>
      <c r="M389">
        <v>0</v>
      </c>
      <c r="N389" s="1">
        <v>45812</v>
      </c>
      <c r="O389">
        <v>0</v>
      </c>
      <c r="P389">
        <v>0</v>
      </c>
    </row>
    <row r="390" spans="1:16" x14ac:dyDescent="0.35">
      <c r="A390" s="2">
        <v>45809.554166666669</v>
      </c>
      <c r="B390" s="2">
        <f t="shared" si="6"/>
        <v>45809</v>
      </c>
      <c r="C390">
        <v>47392121</v>
      </c>
      <c r="D390" t="s">
        <v>27</v>
      </c>
      <c r="E390" t="s">
        <v>16</v>
      </c>
      <c r="F390" t="s">
        <v>17</v>
      </c>
      <c r="G390" t="s">
        <v>430</v>
      </c>
      <c r="H390" t="s">
        <v>19</v>
      </c>
      <c r="I390">
        <v>650</v>
      </c>
      <c r="J390">
        <v>0</v>
      </c>
      <c r="K390">
        <v>841617</v>
      </c>
      <c r="L390" t="s">
        <v>20</v>
      </c>
      <c r="M390">
        <v>0</v>
      </c>
      <c r="N390" s="1">
        <v>45811</v>
      </c>
      <c r="O390">
        <v>0</v>
      </c>
      <c r="P390">
        <v>0</v>
      </c>
    </row>
    <row r="391" spans="1:16" x14ac:dyDescent="0.35">
      <c r="A391" s="2">
        <v>45809.554166666669</v>
      </c>
      <c r="B391" s="2">
        <f t="shared" si="6"/>
        <v>45809</v>
      </c>
      <c r="C391">
        <v>47965673</v>
      </c>
      <c r="D391" t="s">
        <v>32</v>
      </c>
      <c r="E391" t="s">
        <v>16</v>
      </c>
      <c r="F391" t="s">
        <v>17</v>
      </c>
      <c r="G391" t="s">
        <v>431</v>
      </c>
      <c r="H391" t="s">
        <v>19</v>
      </c>
      <c r="I391">
        <v>200</v>
      </c>
      <c r="J391">
        <v>0</v>
      </c>
      <c r="K391">
        <v>220580</v>
      </c>
      <c r="L391" t="s">
        <v>20</v>
      </c>
      <c r="M391">
        <v>0</v>
      </c>
      <c r="N391" s="1">
        <v>45811</v>
      </c>
      <c r="O391">
        <v>0</v>
      </c>
      <c r="P391">
        <v>0</v>
      </c>
    </row>
    <row r="392" spans="1:16" x14ac:dyDescent="0.35">
      <c r="A392" s="2">
        <v>45809.554166666669</v>
      </c>
      <c r="B392" s="2">
        <f t="shared" si="6"/>
        <v>45809</v>
      </c>
      <c r="C392">
        <v>51543222</v>
      </c>
      <c r="D392" t="s">
        <v>142</v>
      </c>
      <c r="E392" t="s">
        <v>16</v>
      </c>
      <c r="F392" t="s">
        <v>34</v>
      </c>
      <c r="G392" t="s">
        <v>432</v>
      </c>
      <c r="H392" t="s">
        <v>16</v>
      </c>
      <c r="I392" s="3">
        <v>4000</v>
      </c>
      <c r="J392">
        <v>0</v>
      </c>
      <c r="K392">
        <v>5945</v>
      </c>
      <c r="L392" t="s">
        <v>20</v>
      </c>
      <c r="M392">
        <v>0</v>
      </c>
      <c r="N392" s="1">
        <v>45812</v>
      </c>
      <c r="O392">
        <v>0</v>
      </c>
      <c r="P392">
        <v>0</v>
      </c>
    </row>
    <row r="393" spans="1:16" x14ac:dyDescent="0.35">
      <c r="A393" s="2">
        <v>45809.554166666669</v>
      </c>
      <c r="B393" s="2">
        <f t="shared" si="6"/>
        <v>45809</v>
      </c>
      <c r="C393">
        <v>52842048</v>
      </c>
      <c r="D393" t="s">
        <v>37</v>
      </c>
      <c r="E393" t="s">
        <v>16</v>
      </c>
      <c r="F393" t="s">
        <v>17</v>
      </c>
      <c r="G393" t="s">
        <v>433</v>
      </c>
      <c r="H393" t="s">
        <v>19</v>
      </c>
      <c r="I393">
        <v>750</v>
      </c>
      <c r="J393">
        <v>0</v>
      </c>
      <c r="K393">
        <v>484</v>
      </c>
      <c r="L393" t="s">
        <v>20</v>
      </c>
      <c r="M393">
        <v>0</v>
      </c>
      <c r="N393" s="1">
        <v>45811</v>
      </c>
      <c r="O393">
        <v>0</v>
      </c>
      <c r="P393">
        <v>0</v>
      </c>
    </row>
    <row r="394" spans="1:16" x14ac:dyDescent="0.35">
      <c r="A394" s="2">
        <v>45809.554166666669</v>
      </c>
      <c r="B394" s="2">
        <f t="shared" si="6"/>
        <v>45809</v>
      </c>
      <c r="C394">
        <v>52860028</v>
      </c>
      <c r="D394" t="s">
        <v>83</v>
      </c>
      <c r="E394" t="s">
        <v>16</v>
      </c>
      <c r="F394" t="s">
        <v>17</v>
      </c>
      <c r="G394" t="s">
        <v>434</v>
      </c>
      <c r="H394" t="s">
        <v>19</v>
      </c>
      <c r="I394" s="3">
        <v>1650</v>
      </c>
      <c r="J394">
        <v>0</v>
      </c>
      <c r="K394">
        <v>7843</v>
      </c>
      <c r="L394" t="s">
        <v>20</v>
      </c>
      <c r="M394">
        <v>0</v>
      </c>
      <c r="N394" s="1">
        <v>45811</v>
      </c>
      <c r="O394">
        <v>0</v>
      </c>
      <c r="P394">
        <v>0</v>
      </c>
    </row>
    <row r="395" spans="1:16" x14ac:dyDescent="0.35">
      <c r="A395" s="2">
        <v>45809.554861111108</v>
      </c>
      <c r="B395" s="2">
        <f t="shared" si="6"/>
        <v>45809</v>
      </c>
      <c r="C395">
        <v>36477881</v>
      </c>
      <c r="D395" t="s">
        <v>21</v>
      </c>
      <c r="E395" t="s">
        <v>16</v>
      </c>
      <c r="F395" t="s">
        <v>17</v>
      </c>
      <c r="G395" t="s">
        <v>435</v>
      </c>
      <c r="H395" t="s">
        <v>19</v>
      </c>
      <c r="I395">
        <v>900</v>
      </c>
      <c r="J395">
        <v>0</v>
      </c>
      <c r="K395">
        <v>221945</v>
      </c>
      <c r="L395" t="s">
        <v>20</v>
      </c>
      <c r="M395">
        <v>0</v>
      </c>
      <c r="N395" s="1">
        <v>45811</v>
      </c>
      <c r="O395">
        <v>0</v>
      </c>
      <c r="P395">
        <v>0</v>
      </c>
    </row>
    <row r="396" spans="1:16" x14ac:dyDescent="0.35">
      <c r="A396" s="2">
        <v>45809.554861111108</v>
      </c>
      <c r="B396" s="2">
        <f t="shared" si="6"/>
        <v>45809</v>
      </c>
      <c r="C396">
        <v>47392121</v>
      </c>
      <c r="D396" t="s">
        <v>27</v>
      </c>
      <c r="E396" t="s">
        <v>16</v>
      </c>
      <c r="F396" t="s">
        <v>17</v>
      </c>
      <c r="G396" t="s">
        <v>436</v>
      </c>
      <c r="H396" t="s">
        <v>19</v>
      </c>
      <c r="I396">
        <v>50</v>
      </c>
      <c r="J396">
        <v>0</v>
      </c>
      <c r="K396">
        <v>833403</v>
      </c>
      <c r="L396" t="s">
        <v>20</v>
      </c>
      <c r="M396">
        <v>0</v>
      </c>
      <c r="N396" s="1">
        <v>45811</v>
      </c>
      <c r="O396">
        <v>0</v>
      </c>
      <c r="P396">
        <v>0</v>
      </c>
    </row>
    <row r="397" spans="1:16" x14ac:dyDescent="0.35">
      <c r="A397" s="2">
        <v>45809.554861111108</v>
      </c>
      <c r="B397" s="2">
        <f t="shared" si="6"/>
        <v>45809</v>
      </c>
      <c r="C397">
        <v>47965673</v>
      </c>
      <c r="D397" t="s">
        <v>32</v>
      </c>
      <c r="E397" t="s">
        <v>16</v>
      </c>
      <c r="F397" t="s">
        <v>17</v>
      </c>
      <c r="G397" t="s">
        <v>437</v>
      </c>
      <c r="H397" t="s">
        <v>19</v>
      </c>
      <c r="I397">
        <v>450</v>
      </c>
      <c r="J397">
        <v>0</v>
      </c>
      <c r="K397">
        <v>2883</v>
      </c>
      <c r="L397" t="s">
        <v>20</v>
      </c>
      <c r="M397">
        <v>0</v>
      </c>
      <c r="N397" s="1">
        <v>45811</v>
      </c>
      <c r="O397">
        <v>0</v>
      </c>
      <c r="P397">
        <v>0</v>
      </c>
    </row>
    <row r="398" spans="1:16" x14ac:dyDescent="0.35">
      <c r="A398" s="2">
        <v>45809.554861111108</v>
      </c>
      <c r="B398" s="2">
        <f t="shared" si="6"/>
        <v>45809</v>
      </c>
      <c r="C398">
        <v>47965673</v>
      </c>
      <c r="D398" t="s">
        <v>32</v>
      </c>
      <c r="E398" t="s">
        <v>16</v>
      </c>
      <c r="F398" t="s">
        <v>17</v>
      </c>
      <c r="G398" t="s">
        <v>438</v>
      </c>
      <c r="H398" t="s">
        <v>19</v>
      </c>
      <c r="I398">
        <v>500</v>
      </c>
      <c r="J398">
        <v>0</v>
      </c>
      <c r="K398">
        <v>1531</v>
      </c>
      <c r="L398" t="s">
        <v>20</v>
      </c>
      <c r="M398">
        <v>0</v>
      </c>
      <c r="N398" s="1">
        <v>45811</v>
      </c>
      <c r="O398">
        <v>0</v>
      </c>
      <c r="P398">
        <v>0</v>
      </c>
    </row>
    <row r="399" spans="1:16" x14ac:dyDescent="0.35">
      <c r="A399" s="2">
        <v>45809.555555555555</v>
      </c>
      <c r="B399" s="2">
        <f t="shared" si="6"/>
        <v>45809</v>
      </c>
      <c r="C399">
        <v>47393924</v>
      </c>
      <c r="D399" t="s">
        <v>91</v>
      </c>
      <c r="E399" t="s">
        <v>16</v>
      </c>
      <c r="F399" t="s">
        <v>17</v>
      </c>
      <c r="G399" t="s">
        <v>439</v>
      </c>
      <c r="H399" t="s">
        <v>19</v>
      </c>
      <c r="I399">
        <v>500</v>
      </c>
      <c r="J399">
        <v>0</v>
      </c>
      <c r="K399">
        <v>43884</v>
      </c>
      <c r="L399" t="s">
        <v>20</v>
      </c>
      <c r="M399">
        <v>0</v>
      </c>
      <c r="N399" s="1">
        <v>45811</v>
      </c>
      <c r="O399">
        <v>0</v>
      </c>
      <c r="P399">
        <v>0</v>
      </c>
    </row>
    <row r="400" spans="1:16" x14ac:dyDescent="0.35">
      <c r="A400" s="2">
        <v>45809.555555555555</v>
      </c>
      <c r="B400" s="2">
        <f t="shared" si="6"/>
        <v>45809</v>
      </c>
      <c r="C400">
        <v>47965673</v>
      </c>
      <c r="D400" t="s">
        <v>32</v>
      </c>
      <c r="E400" t="s">
        <v>16</v>
      </c>
      <c r="F400" t="s">
        <v>17</v>
      </c>
      <c r="G400" t="s">
        <v>440</v>
      </c>
      <c r="H400" t="s">
        <v>19</v>
      </c>
      <c r="I400">
        <v>550</v>
      </c>
      <c r="J400">
        <v>0</v>
      </c>
      <c r="K400">
        <v>5858</v>
      </c>
      <c r="L400" t="s">
        <v>20</v>
      </c>
      <c r="M400">
        <v>0</v>
      </c>
      <c r="N400" s="1">
        <v>45811</v>
      </c>
      <c r="O400">
        <v>0</v>
      </c>
      <c r="P400">
        <v>0</v>
      </c>
    </row>
    <row r="401" spans="1:16" x14ac:dyDescent="0.35">
      <c r="A401" s="2">
        <v>45809.555555555555</v>
      </c>
      <c r="B401" s="2">
        <f t="shared" si="6"/>
        <v>45809</v>
      </c>
      <c r="C401">
        <v>47965673</v>
      </c>
      <c r="D401" t="s">
        <v>32</v>
      </c>
      <c r="E401" t="s">
        <v>16</v>
      </c>
      <c r="F401" t="s">
        <v>17</v>
      </c>
      <c r="G401" t="s">
        <v>441</v>
      </c>
      <c r="H401" t="s">
        <v>19</v>
      </c>
      <c r="I401">
        <v>600</v>
      </c>
      <c r="J401">
        <v>0</v>
      </c>
      <c r="K401">
        <v>1306</v>
      </c>
      <c r="L401" t="s">
        <v>20</v>
      </c>
      <c r="M401">
        <v>0</v>
      </c>
      <c r="N401" s="1">
        <v>45811</v>
      </c>
      <c r="O401">
        <v>0</v>
      </c>
      <c r="P401">
        <v>0</v>
      </c>
    </row>
    <row r="402" spans="1:16" x14ac:dyDescent="0.35">
      <c r="A402" s="2">
        <v>45809.555555555555</v>
      </c>
      <c r="B402" s="2">
        <f t="shared" si="6"/>
        <v>45809</v>
      </c>
      <c r="C402">
        <v>51303075</v>
      </c>
      <c r="D402" t="s">
        <v>23</v>
      </c>
      <c r="E402" t="s">
        <v>16</v>
      </c>
      <c r="F402" t="s">
        <v>17</v>
      </c>
      <c r="G402" t="s">
        <v>442</v>
      </c>
      <c r="H402" t="s">
        <v>19</v>
      </c>
      <c r="I402" s="3">
        <v>1150</v>
      </c>
      <c r="J402">
        <v>0</v>
      </c>
      <c r="K402">
        <v>56085</v>
      </c>
      <c r="L402" t="s">
        <v>20</v>
      </c>
      <c r="M402">
        <v>0</v>
      </c>
      <c r="N402" s="1">
        <v>45811</v>
      </c>
      <c r="O402">
        <v>0</v>
      </c>
      <c r="P402">
        <v>0</v>
      </c>
    </row>
    <row r="403" spans="1:16" x14ac:dyDescent="0.35">
      <c r="A403" s="2">
        <v>45809.556250000001</v>
      </c>
      <c r="B403" s="2">
        <f t="shared" si="6"/>
        <v>45809</v>
      </c>
      <c r="C403">
        <v>43048085</v>
      </c>
      <c r="D403" t="s">
        <v>54</v>
      </c>
      <c r="E403" t="s">
        <v>16</v>
      </c>
      <c r="F403" t="s">
        <v>17</v>
      </c>
      <c r="G403" t="s">
        <v>443</v>
      </c>
      <c r="H403" t="s">
        <v>19</v>
      </c>
      <c r="I403" s="3">
        <v>1700</v>
      </c>
      <c r="J403">
        <v>0</v>
      </c>
      <c r="K403">
        <v>214642</v>
      </c>
      <c r="L403" t="s">
        <v>20</v>
      </c>
      <c r="M403">
        <v>0</v>
      </c>
      <c r="N403" s="1">
        <v>45811</v>
      </c>
      <c r="O403">
        <v>0</v>
      </c>
      <c r="P403">
        <v>0</v>
      </c>
    </row>
    <row r="404" spans="1:16" x14ac:dyDescent="0.35">
      <c r="A404" s="2">
        <v>45809.556250000001</v>
      </c>
      <c r="B404" s="2">
        <f t="shared" si="6"/>
        <v>45809</v>
      </c>
      <c r="C404">
        <v>47392121</v>
      </c>
      <c r="D404" t="s">
        <v>27</v>
      </c>
      <c r="E404" t="s">
        <v>16</v>
      </c>
      <c r="F404" t="s">
        <v>17</v>
      </c>
      <c r="G404" t="s">
        <v>444</v>
      </c>
      <c r="H404" t="s">
        <v>19</v>
      </c>
      <c r="I404">
        <v>550</v>
      </c>
      <c r="J404">
        <v>0</v>
      </c>
      <c r="K404">
        <v>210155</v>
      </c>
      <c r="L404" t="s">
        <v>20</v>
      </c>
      <c r="M404">
        <v>0</v>
      </c>
      <c r="N404" s="1">
        <v>45811</v>
      </c>
      <c r="O404">
        <v>0</v>
      </c>
      <c r="P404">
        <v>0</v>
      </c>
    </row>
    <row r="405" spans="1:16" x14ac:dyDescent="0.35">
      <c r="A405" s="2">
        <v>45809.556250000001</v>
      </c>
      <c r="B405" s="2">
        <f t="shared" si="6"/>
        <v>45809</v>
      </c>
      <c r="C405">
        <v>47965673</v>
      </c>
      <c r="D405" t="s">
        <v>32</v>
      </c>
      <c r="E405" t="s">
        <v>16</v>
      </c>
      <c r="F405" t="s">
        <v>17</v>
      </c>
      <c r="G405" t="s">
        <v>445</v>
      </c>
      <c r="H405" t="s">
        <v>19</v>
      </c>
      <c r="I405">
        <v>100</v>
      </c>
      <c r="J405">
        <v>0</v>
      </c>
      <c r="K405">
        <v>215384</v>
      </c>
      <c r="L405" t="s">
        <v>20</v>
      </c>
      <c r="M405">
        <v>0</v>
      </c>
      <c r="N405" s="1">
        <v>45811</v>
      </c>
      <c r="O405">
        <v>0</v>
      </c>
      <c r="P405">
        <v>0</v>
      </c>
    </row>
    <row r="406" spans="1:16" x14ac:dyDescent="0.35">
      <c r="A406" s="2">
        <v>45809.556250000001</v>
      </c>
      <c r="B406" s="2">
        <f t="shared" si="6"/>
        <v>45809</v>
      </c>
      <c r="C406">
        <v>47965673</v>
      </c>
      <c r="D406" t="s">
        <v>32</v>
      </c>
      <c r="E406" t="s">
        <v>16</v>
      </c>
      <c r="F406" t="s">
        <v>17</v>
      </c>
      <c r="G406" t="s">
        <v>446</v>
      </c>
      <c r="H406" t="s">
        <v>19</v>
      </c>
      <c r="I406">
        <v>650</v>
      </c>
      <c r="J406">
        <v>0</v>
      </c>
      <c r="K406">
        <v>9042</v>
      </c>
      <c r="L406" t="s">
        <v>20</v>
      </c>
      <c r="M406">
        <v>0</v>
      </c>
      <c r="N406" s="1">
        <v>45811</v>
      </c>
      <c r="O406">
        <v>0</v>
      </c>
      <c r="P406">
        <v>0</v>
      </c>
    </row>
    <row r="407" spans="1:16" x14ac:dyDescent="0.35">
      <c r="A407" s="2">
        <v>45809.556250000001</v>
      </c>
      <c r="B407" s="2">
        <f t="shared" si="6"/>
        <v>45809</v>
      </c>
      <c r="C407">
        <v>51303075</v>
      </c>
      <c r="D407" t="s">
        <v>23</v>
      </c>
      <c r="E407" t="s">
        <v>16</v>
      </c>
      <c r="F407" t="s">
        <v>17</v>
      </c>
      <c r="G407" t="s">
        <v>447</v>
      </c>
      <c r="H407" t="s">
        <v>19</v>
      </c>
      <c r="I407">
        <v>850</v>
      </c>
      <c r="J407">
        <v>0</v>
      </c>
      <c r="K407">
        <v>2923</v>
      </c>
      <c r="L407" t="s">
        <v>20</v>
      </c>
      <c r="M407">
        <v>0</v>
      </c>
      <c r="N407" s="1">
        <v>45811</v>
      </c>
      <c r="O407">
        <v>0</v>
      </c>
      <c r="P407">
        <v>0</v>
      </c>
    </row>
    <row r="408" spans="1:16" x14ac:dyDescent="0.35">
      <c r="A408" s="2">
        <v>45809.556250000001</v>
      </c>
      <c r="B408" s="2">
        <f t="shared" si="6"/>
        <v>45809</v>
      </c>
      <c r="C408">
        <v>52860028</v>
      </c>
      <c r="D408" t="s">
        <v>83</v>
      </c>
      <c r="E408" t="s">
        <v>16</v>
      </c>
      <c r="F408" t="s">
        <v>17</v>
      </c>
      <c r="G408" t="s">
        <v>448</v>
      </c>
      <c r="H408" t="s">
        <v>19</v>
      </c>
      <c r="I408" s="3">
        <v>3400</v>
      </c>
      <c r="J408">
        <v>0</v>
      </c>
      <c r="K408">
        <v>224320</v>
      </c>
      <c r="L408" t="s">
        <v>20</v>
      </c>
      <c r="M408">
        <v>0</v>
      </c>
      <c r="N408" s="1">
        <v>45811</v>
      </c>
      <c r="O408">
        <v>0</v>
      </c>
      <c r="P408">
        <v>0</v>
      </c>
    </row>
    <row r="409" spans="1:16" x14ac:dyDescent="0.35">
      <c r="A409" s="2">
        <v>45809.556944444441</v>
      </c>
      <c r="B409" s="2">
        <f t="shared" si="6"/>
        <v>45809</v>
      </c>
      <c r="C409">
        <v>43048085</v>
      </c>
      <c r="D409" t="s">
        <v>54</v>
      </c>
      <c r="E409" t="s">
        <v>16</v>
      </c>
      <c r="F409" t="s">
        <v>17</v>
      </c>
      <c r="G409" t="s">
        <v>449</v>
      </c>
      <c r="H409" t="s">
        <v>19</v>
      </c>
      <c r="I409">
        <v>800</v>
      </c>
      <c r="J409">
        <v>0</v>
      </c>
      <c r="K409">
        <v>237604</v>
      </c>
      <c r="L409" t="s">
        <v>20</v>
      </c>
      <c r="M409">
        <v>0</v>
      </c>
      <c r="N409" s="1">
        <v>45811</v>
      </c>
      <c r="O409">
        <v>0</v>
      </c>
      <c r="P409">
        <v>0</v>
      </c>
    </row>
    <row r="410" spans="1:16" x14ac:dyDescent="0.35">
      <c r="A410" s="2">
        <v>45809.556944444441</v>
      </c>
      <c r="B410" s="2">
        <f t="shared" si="6"/>
        <v>45809</v>
      </c>
      <c r="C410">
        <v>52860028</v>
      </c>
      <c r="D410" t="s">
        <v>83</v>
      </c>
      <c r="E410" t="s">
        <v>16</v>
      </c>
      <c r="F410" t="s">
        <v>17</v>
      </c>
      <c r="G410" t="s">
        <v>450</v>
      </c>
      <c r="H410" t="s">
        <v>19</v>
      </c>
      <c r="I410">
        <v>50</v>
      </c>
      <c r="J410">
        <v>0</v>
      </c>
      <c r="K410">
        <v>9162</v>
      </c>
      <c r="L410" t="s">
        <v>20</v>
      </c>
      <c r="M410">
        <v>0</v>
      </c>
      <c r="N410" s="1">
        <v>45811</v>
      </c>
      <c r="O410">
        <v>0</v>
      </c>
      <c r="P410">
        <v>0</v>
      </c>
    </row>
    <row r="411" spans="1:16" x14ac:dyDescent="0.35">
      <c r="A411" s="2">
        <v>45809.557638888888</v>
      </c>
      <c r="B411" s="2">
        <f t="shared" si="6"/>
        <v>45809</v>
      </c>
      <c r="C411">
        <v>47392121</v>
      </c>
      <c r="D411" t="s">
        <v>27</v>
      </c>
      <c r="E411" t="s">
        <v>16</v>
      </c>
      <c r="F411" t="s">
        <v>17</v>
      </c>
      <c r="G411" t="s">
        <v>451</v>
      </c>
      <c r="H411" t="s">
        <v>19</v>
      </c>
      <c r="I411">
        <v>700</v>
      </c>
      <c r="J411">
        <v>0</v>
      </c>
      <c r="K411">
        <v>306202</v>
      </c>
      <c r="L411" t="s">
        <v>20</v>
      </c>
      <c r="M411">
        <v>0</v>
      </c>
      <c r="N411" s="1">
        <v>45811</v>
      </c>
      <c r="O411">
        <v>0</v>
      </c>
      <c r="P411">
        <v>0</v>
      </c>
    </row>
    <row r="412" spans="1:16" x14ac:dyDescent="0.35">
      <c r="A412" s="2">
        <v>45809.557638888888</v>
      </c>
      <c r="B412" s="2">
        <f t="shared" si="6"/>
        <v>45809</v>
      </c>
      <c r="C412">
        <v>47965673</v>
      </c>
      <c r="D412" t="s">
        <v>32</v>
      </c>
      <c r="E412" t="s">
        <v>16</v>
      </c>
      <c r="F412" t="s">
        <v>17</v>
      </c>
      <c r="G412" t="s">
        <v>452</v>
      </c>
      <c r="H412" t="s">
        <v>19</v>
      </c>
      <c r="I412">
        <v>950</v>
      </c>
      <c r="J412">
        <v>0</v>
      </c>
      <c r="K412">
        <v>6011</v>
      </c>
      <c r="L412" t="s">
        <v>20</v>
      </c>
      <c r="M412">
        <v>0</v>
      </c>
      <c r="N412" s="1">
        <v>45811</v>
      </c>
      <c r="O412">
        <v>0</v>
      </c>
      <c r="P412">
        <v>0</v>
      </c>
    </row>
    <row r="413" spans="1:16" x14ac:dyDescent="0.35">
      <c r="A413" s="2">
        <v>45809.557638888888</v>
      </c>
      <c r="B413" s="2">
        <f t="shared" si="6"/>
        <v>45809</v>
      </c>
      <c r="C413">
        <v>52667583</v>
      </c>
      <c r="D413" t="s">
        <v>65</v>
      </c>
      <c r="E413" t="s">
        <v>16</v>
      </c>
      <c r="F413" t="s">
        <v>17</v>
      </c>
      <c r="G413" t="s">
        <v>453</v>
      </c>
      <c r="H413" t="s">
        <v>19</v>
      </c>
      <c r="I413" s="3">
        <v>1400</v>
      </c>
      <c r="J413">
        <v>0</v>
      </c>
      <c r="K413">
        <v>338221</v>
      </c>
      <c r="L413" t="s">
        <v>20</v>
      </c>
      <c r="M413">
        <v>0</v>
      </c>
      <c r="N413" s="1">
        <v>45811</v>
      </c>
      <c r="O413">
        <v>0</v>
      </c>
      <c r="P413">
        <v>0</v>
      </c>
    </row>
    <row r="414" spans="1:16" x14ac:dyDescent="0.35">
      <c r="A414" s="2">
        <v>45809.558333333334</v>
      </c>
      <c r="B414" s="2">
        <f t="shared" si="6"/>
        <v>45809</v>
      </c>
      <c r="C414">
        <v>42209243</v>
      </c>
      <c r="D414" t="s">
        <v>286</v>
      </c>
      <c r="E414" t="s">
        <v>16</v>
      </c>
      <c r="F414" t="s">
        <v>17</v>
      </c>
      <c r="G414" t="s">
        <v>454</v>
      </c>
      <c r="H414" t="s">
        <v>19</v>
      </c>
      <c r="I414" s="3">
        <v>1800</v>
      </c>
      <c r="J414">
        <v>0</v>
      </c>
      <c r="K414">
        <v>228526</v>
      </c>
      <c r="L414" t="s">
        <v>20</v>
      </c>
      <c r="M414">
        <v>0</v>
      </c>
      <c r="N414" s="1">
        <v>45811</v>
      </c>
      <c r="O414">
        <v>0</v>
      </c>
      <c r="P414">
        <v>0</v>
      </c>
    </row>
    <row r="415" spans="1:16" x14ac:dyDescent="0.35">
      <c r="A415" s="2">
        <v>45809.558333333334</v>
      </c>
      <c r="B415" s="2">
        <f t="shared" si="6"/>
        <v>45809</v>
      </c>
      <c r="C415">
        <v>43048085</v>
      </c>
      <c r="D415" t="s">
        <v>54</v>
      </c>
      <c r="E415" t="s">
        <v>16</v>
      </c>
      <c r="F415" t="s">
        <v>17</v>
      </c>
      <c r="G415" t="s">
        <v>455</v>
      </c>
      <c r="H415" t="s">
        <v>19</v>
      </c>
      <c r="I415" s="3">
        <v>2000</v>
      </c>
      <c r="J415">
        <v>0</v>
      </c>
      <c r="K415">
        <v>13762</v>
      </c>
      <c r="L415" t="s">
        <v>20</v>
      </c>
      <c r="M415">
        <v>0</v>
      </c>
      <c r="N415" s="1">
        <v>45811</v>
      </c>
      <c r="O415">
        <v>0</v>
      </c>
      <c r="P415">
        <v>0</v>
      </c>
    </row>
    <row r="416" spans="1:16" x14ac:dyDescent="0.35">
      <c r="A416" s="2">
        <v>45809.558333333334</v>
      </c>
      <c r="B416" s="2">
        <f t="shared" si="6"/>
        <v>45809</v>
      </c>
      <c r="C416">
        <v>47965673</v>
      </c>
      <c r="D416" t="s">
        <v>32</v>
      </c>
      <c r="E416" t="s">
        <v>16</v>
      </c>
      <c r="F416" t="s">
        <v>17</v>
      </c>
      <c r="G416" t="s">
        <v>456</v>
      </c>
      <c r="H416" t="s">
        <v>19</v>
      </c>
      <c r="I416" s="3">
        <v>1200</v>
      </c>
      <c r="J416">
        <v>0</v>
      </c>
      <c r="K416">
        <v>407183</v>
      </c>
      <c r="L416" t="s">
        <v>20</v>
      </c>
      <c r="M416">
        <v>0</v>
      </c>
      <c r="N416" s="1">
        <v>45811</v>
      </c>
      <c r="O416">
        <v>0</v>
      </c>
      <c r="P416">
        <v>0</v>
      </c>
    </row>
    <row r="417" spans="1:16" x14ac:dyDescent="0.35">
      <c r="A417" s="2">
        <v>45809.558333333334</v>
      </c>
      <c r="B417" s="2">
        <f t="shared" si="6"/>
        <v>45809</v>
      </c>
      <c r="C417">
        <v>47965673</v>
      </c>
      <c r="D417" t="s">
        <v>32</v>
      </c>
      <c r="E417" t="s">
        <v>16</v>
      </c>
      <c r="F417" t="s">
        <v>17</v>
      </c>
      <c r="G417" t="s">
        <v>457</v>
      </c>
      <c r="H417" t="s">
        <v>19</v>
      </c>
      <c r="I417">
        <v>300</v>
      </c>
      <c r="J417">
        <v>0</v>
      </c>
      <c r="K417">
        <v>3408</v>
      </c>
      <c r="L417" t="s">
        <v>20</v>
      </c>
      <c r="M417">
        <v>0</v>
      </c>
      <c r="N417" s="1">
        <v>45811</v>
      </c>
      <c r="O417">
        <v>0</v>
      </c>
      <c r="P417">
        <v>0</v>
      </c>
    </row>
    <row r="418" spans="1:16" x14ac:dyDescent="0.35">
      <c r="A418" s="2">
        <v>45809.559027777781</v>
      </c>
      <c r="B418" s="2">
        <f t="shared" si="6"/>
        <v>45809</v>
      </c>
      <c r="C418">
        <v>36477881</v>
      </c>
      <c r="D418" t="s">
        <v>21</v>
      </c>
      <c r="E418" t="s">
        <v>16</v>
      </c>
      <c r="F418" t="s">
        <v>17</v>
      </c>
      <c r="G418" t="s">
        <v>458</v>
      </c>
      <c r="H418" t="s">
        <v>19</v>
      </c>
      <c r="I418">
        <v>250</v>
      </c>
      <c r="J418">
        <v>0</v>
      </c>
      <c r="K418">
        <v>229737</v>
      </c>
      <c r="L418" t="s">
        <v>20</v>
      </c>
      <c r="M418">
        <v>0</v>
      </c>
      <c r="N418" s="1">
        <v>45811</v>
      </c>
      <c r="O418">
        <v>0</v>
      </c>
      <c r="P418">
        <v>0</v>
      </c>
    </row>
    <row r="419" spans="1:16" x14ac:dyDescent="0.35">
      <c r="A419" s="2">
        <v>45809.559027777781</v>
      </c>
      <c r="B419" s="2">
        <f t="shared" si="6"/>
        <v>45809</v>
      </c>
      <c r="C419">
        <v>42209243</v>
      </c>
      <c r="D419" t="s">
        <v>286</v>
      </c>
      <c r="E419" t="s">
        <v>16</v>
      </c>
      <c r="F419" t="s">
        <v>17</v>
      </c>
      <c r="G419" t="s">
        <v>459</v>
      </c>
      <c r="H419" t="s">
        <v>19</v>
      </c>
      <c r="I419" s="3">
        <v>3400</v>
      </c>
      <c r="J419">
        <v>0</v>
      </c>
      <c r="K419" t="s">
        <v>460</v>
      </c>
      <c r="L419" t="s">
        <v>20</v>
      </c>
      <c r="M419">
        <v>0</v>
      </c>
      <c r="N419" s="1">
        <v>45811</v>
      </c>
      <c r="O419">
        <v>0</v>
      </c>
      <c r="P419">
        <v>0</v>
      </c>
    </row>
    <row r="420" spans="1:16" x14ac:dyDescent="0.35">
      <c r="A420" s="2">
        <v>45809.559027777781</v>
      </c>
      <c r="B420" s="2">
        <f t="shared" si="6"/>
        <v>45809</v>
      </c>
      <c r="C420">
        <v>47392121</v>
      </c>
      <c r="D420" t="s">
        <v>27</v>
      </c>
      <c r="E420" t="s">
        <v>16</v>
      </c>
      <c r="F420" t="s">
        <v>17</v>
      </c>
      <c r="G420" t="s">
        <v>461</v>
      </c>
      <c r="H420" t="s">
        <v>19</v>
      </c>
      <c r="I420">
        <v>400</v>
      </c>
      <c r="J420">
        <v>0</v>
      </c>
      <c r="K420">
        <v>250942</v>
      </c>
      <c r="L420" t="s">
        <v>20</v>
      </c>
      <c r="M420">
        <v>0</v>
      </c>
      <c r="N420" s="1">
        <v>45811</v>
      </c>
      <c r="O420">
        <v>0</v>
      </c>
      <c r="P420">
        <v>0</v>
      </c>
    </row>
    <row r="421" spans="1:16" x14ac:dyDescent="0.35">
      <c r="A421" s="2">
        <v>45809.559027777781</v>
      </c>
      <c r="B421" s="2">
        <f t="shared" si="6"/>
        <v>45809</v>
      </c>
      <c r="C421">
        <v>47393924</v>
      </c>
      <c r="D421" t="s">
        <v>91</v>
      </c>
      <c r="E421" t="s">
        <v>16</v>
      </c>
      <c r="F421" t="s">
        <v>17</v>
      </c>
      <c r="G421" t="s">
        <v>462</v>
      </c>
      <c r="H421" t="s">
        <v>19</v>
      </c>
      <c r="I421">
        <v>900</v>
      </c>
      <c r="J421">
        <v>0</v>
      </c>
      <c r="K421">
        <v>1587</v>
      </c>
      <c r="L421" t="s">
        <v>20</v>
      </c>
      <c r="M421">
        <v>0</v>
      </c>
      <c r="N421" s="1">
        <v>45811</v>
      </c>
      <c r="O421">
        <v>0</v>
      </c>
      <c r="P421">
        <v>0</v>
      </c>
    </row>
    <row r="422" spans="1:16" x14ac:dyDescent="0.35">
      <c r="A422" s="2">
        <v>45809.559027777781</v>
      </c>
      <c r="B422" s="2">
        <f t="shared" si="6"/>
        <v>45809</v>
      </c>
      <c r="C422">
        <v>47965673</v>
      </c>
      <c r="D422" t="s">
        <v>32</v>
      </c>
      <c r="E422" t="s">
        <v>16</v>
      </c>
      <c r="F422" t="s">
        <v>34</v>
      </c>
      <c r="G422" t="s">
        <v>463</v>
      </c>
      <c r="H422" t="s">
        <v>16</v>
      </c>
      <c r="I422" s="3">
        <v>1900</v>
      </c>
      <c r="J422">
        <v>0</v>
      </c>
      <c r="K422">
        <v>991125</v>
      </c>
      <c r="L422" t="s">
        <v>20</v>
      </c>
      <c r="M422">
        <v>0</v>
      </c>
      <c r="N422" s="1">
        <v>45812</v>
      </c>
      <c r="O422">
        <v>0</v>
      </c>
      <c r="P422">
        <v>0</v>
      </c>
    </row>
    <row r="423" spans="1:16" x14ac:dyDescent="0.35">
      <c r="A423" s="2">
        <v>45809.559027777781</v>
      </c>
      <c r="B423" s="2">
        <f t="shared" si="6"/>
        <v>45809</v>
      </c>
      <c r="C423">
        <v>47965673</v>
      </c>
      <c r="D423" t="s">
        <v>32</v>
      </c>
      <c r="E423" t="s">
        <v>16</v>
      </c>
      <c r="F423" t="s">
        <v>87</v>
      </c>
      <c r="G423" t="s">
        <v>464</v>
      </c>
      <c r="H423" t="s">
        <v>16</v>
      </c>
      <c r="I423" s="3">
        <v>2100</v>
      </c>
      <c r="J423">
        <v>0</v>
      </c>
      <c r="K423">
        <v>250342</v>
      </c>
      <c r="L423" t="s">
        <v>20</v>
      </c>
      <c r="M423">
        <v>0</v>
      </c>
      <c r="N423" s="1">
        <v>45812</v>
      </c>
      <c r="O423">
        <v>0</v>
      </c>
      <c r="P423">
        <v>0</v>
      </c>
    </row>
    <row r="424" spans="1:16" x14ac:dyDescent="0.35">
      <c r="A424" s="2">
        <v>45809.559027777781</v>
      </c>
      <c r="B424" s="2">
        <f t="shared" si="6"/>
        <v>45809</v>
      </c>
      <c r="C424">
        <v>51303075</v>
      </c>
      <c r="D424" t="s">
        <v>23</v>
      </c>
      <c r="E424" t="s">
        <v>16</v>
      </c>
      <c r="F424" t="s">
        <v>17</v>
      </c>
      <c r="G424" t="s">
        <v>465</v>
      </c>
      <c r="H424" t="s">
        <v>19</v>
      </c>
      <c r="I424" s="3">
        <v>1950</v>
      </c>
      <c r="J424">
        <v>0</v>
      </c>
      <c r="K424">
        <v>537048</v>
      </c>
      <c r="L424" t="s">
        <v>20</v>
      </c>
      <c r="M424">
        <v>0</v>
      </c>
      <c r="N424" s="1">
        <v>45811</v>
      </c>
      <c r="O424">
        <v>0</v>
      </c>
      <c r="P424">
        <v>0</v>
      </c>
    </row>
    <row r="425" spans="1:16" x14ac:dyDescent="0.35">
      <c r="A425" s="2">
        <v>45809.559027777781</v>
      </c>
      <c r="B425" s="2">
        <f t="shared" si="6"/>
        <v>45809</v>
      </c>
      <c r="C425">
        <v>51303075</v>
      </c>
      <c r="D425" t="s">
        <v>23</v>
      </c>
      <c r="E425" t="s">
        <v>16</v>
      </c>
      <c r="F425" t="s">
        <v>17</v>
      </c>
      <c r="G425" t="s">
        <v>466</v>
      </c>
      <c r="H425" t="s">
        <v>19</v>
      </c>
      <c r="I425" s="3">
        <v>1000</v>
      </c>
      <c r="J425">
        <v>0</v>
      </c>
      <c r="K425">
        <v>502073</v>
      </c>
      <c r="L425" t="s">
        <v>20</v>
      </c>
      <c r="M425">
        <v>0</v>
      </c>
      <c r="N425" s="1">
        <v>45811</v>
      </c>
      <c r="O425">
        <v>0</v>
      </c>
      <c r="P425">
        <v>0</v>
      </c>
    </row>
    <row r="426" spans="1:16" x14ac:dyDescent="0.35">
      <c r="A426" s="2">
        <v>45809.559027777781</v>
      </c>
      <c r="B426" s="2">
        <f t="shared" si="6"/>
        <v>45809</v>
      </c>
      <c r="C426">
        <v>52860028</v>
      </c>
      <c r="D426" t="s">
        <v>83</v>
      </c>
      <c r="E426" t="s">
        <v>16</v>
      </c>
      <c r="F426" t="s">
        <v>17</v>
      </c>
      <c r="G426" t="s">
        <v>467</v>
      </c>
      <c r="H426" t="s">
        <v>19</v>
      </c>
      <c r="I426" s="3">
        <v>2850</v>
      </c>
      <c r="J426">
        <v>0</v>
      </c>
      <c r="K426">
        <v>3019</v>
      </c>
      <c r="L426" t="s">
        <v>20</v>
      </c>
      <c r="M426">
        <v>0</v>
      </c>
      <c r="N426" s="1">
        <v>45811</v>
      </c>
      <c r="O426">
        <v>0</v>
      </c>
      <c r="P426">
        <v>0</v>
      </c>
    </row>
    <row r="427" spans="1:16" x14ac:dyDescent="0.35">
      <c r="A427" s="2">
        <v>45809.559027777781</v>
      </c>
      <c r="B427" s="2">
        <f t="shared" si="6"/>
        <v>45809</v>
      </c>
      <c r="C427">
        <v>52860028</v>
      </c>
      <c r="D427" t="s">
        <v>83</v>
      </c>
      <c r="E427" t="s">
        <v>16</v>
      </c>
      <c r="F427" t="s">
        <v>17</v>
      </c>
      <c r="G427" t="s">
        <v>468</v>
      </c>
      <c r="H427" t="s">
        <v>19</v>
      </c>
      <c r="I427" s="3">
        <v>3050</v>
      </c>
      <c r="J427">
        <v>0</v>
      </c>
      <c r="K427">
        <v>502334</v>
      </c>
      <c r="L427" t="s">
        <v>20</v>
      </c>
      <c r="M427">
        <v>0</v>
      </c>
      <c r="N427" s="1">
        <v>45811</v>
      </c>
      <c r="O427">
        <v>0</v>
      </c>
      <c r="P427">
        <v>0</v>
      </c>
    </row>
    <row r="428" spans="1:16" x14ac:dyDescent="0.35">
      <c r="A428" s="2">
        <v>45809.55972222222</v>
      </c>
      <c r="B428" s="2">
        <f t="shared" si="6"/>
        <v>45809</v>
      </c>
      <c r="C428">
        <v>36477881</v>
      </c>
      <c r="D428" t="s">
        <v>21</v>
      </c>
      <c r="E428" t="s">
        <v>16</v>
      </c>
      <c r="F428" t="s">
        <v>17</v>
      </c>
      <c r="G428" t="s">
        <v>469</v>
      </c>
      <c r="H428" t="s">
        <v>19</v>
      </c>
      <c r="I428">
        <v>350</v>
      </c>
      <c r="J428">
        <v>0</v>
      </c>
      <c r="K428">
        <v>838249</v>
      </c>
      <c r="L428" t="s">
        <v>20</v>
      </c>
      <c r="M428">
        <v>0</v>
      </c>
      <c r="N428" s="1">
        <v>45811</v>
      </c>
      <c r="O428">
        <v>0</v>
      </c>
      <c r="P428">
        <v>0</v>
      </c>
    </row>
    <row r="429" spans="1:16" x14ac:dyDescent="0.35">
      <c r="A429" s="2">
        <v>45809.55972222222</v>
      </c>
      <c r="B429" s="2">
        <f t="shared" si="6"/>
        <v>45809</v>
      </c>
      <c r="C429">
        <v>47392121</v>
      </c>
      <c r="D429" t="s">
        <v>27</v>
      </c>
      <c r="E429" t="s">
        <v>16</v>
      </c>
      <c r="F429" t="s">
        <v>17</v>
      </c>
      <c r="G429" t="s">
        <v>470</v>
      </c>
      <c r="H429" t="s">
        <v>19</v>
      </c>
      <c r="I429" s="3">
        <v>1500</v>
      </c>
      <c r="J429">
        <v>0</v>
      </c>
      <c r="K429">
        <v>6402</v>
      </c>
      <c r="L429" t="s">
        <v>20</v>
      </c>
      <c r="M429">
        <v>0</v>
      </c>
      <c r="N429" s="1">
        <v>45811</v>
      </c>
      <c r="O429">
        <v>0</v>
      </c>
      <c r="P429">
        <v>0</v>
      </c>
    </row>
    <row r="430" spans="1:16" x14ac:dyDescent="0.35">
      <c r="A430" s="2">
        <v>45809.55972222222</v>
      </c>
      <c r="B430" s="2">
        <f t="shared" si="6"/>
        <v>45809</v>
      </c>
      <c r="C430">
        <v>52860028</v>
      </c>
      <c r="D430" t="s">
        <v>83</v>
      </c>
      <c r="E430" t="s">
        <v>16</v>
      </c>
      <c r="F430" t="s">
        <v>34</v>
      </c>
      <c r="G430" t="s">
        <v>471</v>
      </c>
      <c r="H430" t="s">
        <v>16</v>
      </c>
      <c r="I430" s="3">
        <v>5250</v>
      </c>
      <c r="J430">
        <v>0</v>
      </c>
      <c r="K430">
        <v>934128</v>
      </c>
      <c r="L430" t="s">
        <v>20</v>
      </c>
      <c r="M430">
        <v>0</v>
      </c>
      <c r="N430" s="1">
        <v>45812</v>
      </c>
      <c r="O430">
        <v>0</v>
      </c>
      <c r="P430">
        <v>0</v>
      </c>
    </row>
    <row r="431" spans="1:16" x14ac:dyDescent="0.35">
      <c r="A431" s="2">
        <v>45809.560416666667</v>
      </c>
      <c r="B431" s="2">
        <f t="shared" si="6"/>
        <v>45809</v>
      </c>
      <c r="C431">
        <v>43048085</v>
      </c>
      <c r="D431" t="s">
        <v>54</v>
      </c>
      <c r="E431" t="s">
        <v>16</v>
      </c>
      <c r="F431" t="s">
        <v>17</v>
      </c>
      <c r="G431" t="s">
        <v>472</v>
      </c>
      <c r="H431" t="s">
        <v>19</v>
      </c>
      <c r="I431" s="3">
        <v>1100</v>
      </c>
      <c r="J431">
        <v>0</v>
      </c>
      <c r="K431">
        <v>233390</v>
      </c>
      <c r="L431" t="s">
        <v>20</v>
      </c>
      <c r="M431">
        <v>0</v>
      </c>
      <c r="N431" s="1">
        <v>45811</v>
      </c>
      <c r="O431">
        <v>0</v>
      </c>
      <c r="P431">
        <v>0</v>
      </c>
    </row>
    <row r="432" spans="1:16" x14ac:dyDescent="0.35">
      <c r="A432" s="2">
        <v>45809.560416666667</v>
      </c>
      <c r="B432" s="2">
        <f t="shared" si="6"/>
        <v>45809</v>
      </c>
      <c r="C432">
        <v>43048085</v>
      </c>
      <c r="D432" t="s">
        <v>54</v>
      </c>
      <c r="E432" t="s">
        <v>16</v>
      </c>
      <c r="F432" t="s">
        <v>34</v>
      </c>
      <c r="G432" t="s">
        <v>473</v>
      </c>
      <c r="H432" t="s">
        <v>16</v>
      </c>
      <c r="I432" s="3">
        <v>1400</v>
      </c>
      <c r="J432">
        <v>0</v>
      </c>
      <c r="K432">
        <v>442614</v>
      </c>
      <c r="L432" t="s">
        <v>20</v>
      </c>
      <c r="M432">
        <v>0</v>
      </c>
      <c r="N432" s="1">
        <v>45812</v>
      </c>
      <c r="O432">
        <v>0</v>
      </c>
      <c r="P432">
        <v>0</v>
      </c>
    </row>
    <row r="433" spans="1:16" x14ac:dyDescent="0.35">
      <c r="A433" s="2">
        <v>45809.560416666667</v>
      </c>
      <c r="B433" s="2">
        <f t="shared" si="6"/>
        <v>45809</v>
      </c>
      <c r="C433">
        <v>47392121</v>
      </c>
      <c r="D433" t="s">
        <v>27</v>
      </c>
      <c r="E433" t="s">
        <v>16</v>
      </c>
      <c r="F433" t="s">
        <v>17</v>
      </c>
      <c r="G433" t="s">
        <v>474</v>
      </c>
      <c r="H433" t="s">
        <v>19</v>
      </c>
      <c r="I433">
        <v>100</v>
      </c>
      <c r="J433">
        <v>0</v>
      </c>
      <c r="K433">
        <v>274348</v>
      </c>
      <c r="L433" t="s">
        <v>20</v>
      </c>
      <c r="M433">
        <v>0</v>
      </c>
      <c r="N433" s="1">
        <v>45811</v>
      </c>
      <c r="O433">
        <v>0</v>
      </c>
      <c r="P433">
        <v>0</v>
      </c>
    </row>
    <row r="434" spans="1:16" x14ac:dyDescent="0.35">
      <c r="A434" s="2">
        <v>45809.560416666667</v>
      </c>
      <c r="B434" s="2">
        <f t="shared" si="6"/>
        <v>45809</v>
      </c>
      <c r="C434">
        <v>47392121</v>
      </c>
      <c r="D434" t="s">
        <v>27</v>
      </c>
      <c r="E434" t="s">
        <v>16</v>
      </c>
      <c r="F434" t="s">
        <v>17</v>
      </c>
      <c r="G434" t="s">
        <v>475</v>
      </c>
      <c r="H434" t="s">
        <v>19</v>
      </c>
      <c r="I434">
        <v>350</v>
      </c>
      <c r="J434">
        <v>0</v>
      </c>
      <c r="K434">
        <v>232956</v>
      </c>
      <c r="L434" t="s">
        <v>20</v>
      </c>
      <c r="M434">
        <v>0</v>
      </c>
      <c r="N434" s="1">
        <v>45811</v>
      </c>
      <c r="O434">
        <v>0</v>
      </c>
      <c r="P434">
        <v>0</v>
      </c>
    </row>
    <row r="435" spans="1:16" x14ac:dyDescent="0.35">
      <c r="A435" s="2">
        <v>45809.560416666667</v>
      </c>
      <c r="B435" s="2">
        <f t="shared" si="6"/>
        <v>45809</v>
      </c>
      <c r="C435">
        <v>47965673</v>
      </c>
      <c r="D435" t="s">
        <v>32</v>
      </c>
      <c r="E435" t="s">
        <v>16</v>
      </c>
      <c r="F435" t="s">
        <v>17</v>
      </c>
      <c r="G435" t="s">
        <v>476</v>
      </c>
      <c r="H435" t="s">
        <v>19</v>
      </c>
      <c r="I435">
        <v>150</v>
      </c>
      <c r="J435">
        <v>0</v>
      </c>
      <c r="K435">
        <v>746452</v>
      </c>
      <c r="L435" t="s">
        <v>20</v>
      </c>
      <c r="M435">
        <v>0</v>
      </c>
      <c r="N435" s="1">
        <v>45811</v>
      </c>
      <c r="O435">
        <v>0</v>
      </c>
      <c r="P435">
        <v>0</v>
      </c>
    </row>
    <row r="436" spans="1:16" x14ac:dyDescent="0.35">
      <c r="A436" s="2">
        <v>45809.560416666667</v>
      </c>
      <c r="B436" s="2">
        <f t="shared" si="6"/>
        <v>45809</v>
      </c>
      <c r="C436">
        <v>52549481</v>
      </c>
      <c r="D436" t="s">
        <v>69</v>
      </c>
      <c r="E436" t="s">
        <v>16</v>
      </c>
      <c r="F436" t="s">
        <v>17</v>
      </c>
      <c r="G436" t="s">
        <v>477</v>
      </c>
      <c r="H436" t="s">
        <v>19</v>
      </c>
      <c r="I436">
        <v>150</v>
      </c>
      <c r="J436">
        <v>0</v>
      </c>
      <c r="K436">
        <v>713881</v>
      </c>
      <c r="L436" t="s">
        <v>20</v>
      </c>
      <c r="M436">
        <v>0</v>
      </c>
      <c r="N436" s="1">
        <v>45811</v>
      </c>
      <c r="O436">
        <v>0</v>
      </c>
      <c r="P436">
        <v>0</v>
      </c>
    </row>
    <row r="437" spans="1:16" x14ac:dyDescent="0.35">
      <c r="A437" s="2">
        <v>45809.561111111114</v>
      </c>
      <c r="B437" s="2">
        <f t="shared" si="6"/>
        <v>45809</v>
      </c>
      <c r="C437">
        <v>43048085</v>
      </c>
      <c r="D437" t="s">
        <v>54</v>
      </c>
      <c r="E437" t="s">
        <v>16</v>
      </c>
      <c r="F437" t="s">
        <v>17</v>
      </c>
      <c r="G437" t="s">
        <v>478</v>
      </c>
      <c r="H437" t="s">
        <v>19</v>
      </c>
      <c r="I437" s="3">
        <v>1700</v>
      </c>
      <c r="J437">
        <v>0</v>
      </c>
      <c r="K437">
        <v>1082</v>
      </c>
      <c r="L437" t="s">
        <v>20</v>
      </c>
      <c r="M437">
        <v>0</v>
      </c>
      <c r="N437" s="1">
        <v>45811</v>
      </c>
      <c r="O437">
        <v>0</v>
      </c>
      <c r="P437">
        <v>0</v>
      </c>
    </row>
    <row r="438" spans="1:16" x14ac:dyDescent="0.35">
      <c r="A438" s="2">
        <v>45809.561111111114</v>
      </c>
      <c r="B438" s="2">
        <f t="shared" si="6"/>
        <v>45809</v>
      </c>
      <c r="C438">
        <v>43048085</v>
      </c>
      <c r="D438" t="s">
        <v>54</v>
      </c>
      <c r="E438" t="s">
        <v>16</v>
      </c>
      <c r="F438" t="s">
        <v>17</v>
      </c>
      <c r="G438" t="s">
        <v>479</v>
      </c>
      <c r="H438" t="s">
        <v>19</v>
      </c>
      <c r="I438" s="3">
        <v>3000</v>
      </c>
      <c r="J438">
        <v>0</v>
      </c>
      <c r="K438">
        <v>234928</v>
      </c>
      <c r="L438" t="s">
        <v>20</v>
      </c>
      <c r="M438">
        <v>0</v>
      </c>
      <c r="N438" s="1">
        <v>45811</v>
      </c>
      <c r="O438">
        <v>0</v>
      </c>
      <c r="P438">
        <v>0</v>
      </c>
    </row>
    <row r="439" spans="1:16" x14ac:dyDescent="0.35">
      <c r="A439" s="2">
        <v>45809.561111111114</v>
      </c>
      <c r="B439" s="2">
        <f t="shared" si="6"/>
        <v>45809</v>
      </c>
      <c r="C439">
        <v>43048085</v>
      </c>
      <c r="D439" t="s">
        <v>54</v>
      </c>
      <c r="E439" t="s">
        <v>16</v>
      </c>
      <c r="F439" t="s">
        <v>17</v>
      </c>
      <c r="G439" t="s">
        <v>480</v>
      </c>
      <c r="H439" t="s">
        <v>19</v>
      </c>
      <c r="I439">
        <v>500</v>
      </c>
      <c r="J439">
        <v>0</v>
      </c>
      <c r="K439">
        <v>4196</v>
      </c>
      <c r="L439" t="s">
        <v>20</v>
      </c>
      <c r="M439">
        <v>0</v>
      </c>
      <c r="N439" s="1">
        <v>45811</v>
      </c>
      <c r="O439">
        <v>0</v>
      </c>
      <c r="P439">
        <v>0</v>
      </c>
    </row>
    <row r="440" spans="1:16" x14ac:dyDescent="0.35">
      <c r="A440" s="2">
        <v>45809.561111111114</v>
      </c>
      <c r="B440" s="2">
        <f t="shared" si="6"/>
        <v>45809</v>
      </c>
      <c r="C440">
        <v>47392121</v>
      </c>
      <c r="D440" t="s">
        <v>27</v>
      </c>
      <c r="E440" t="s">
        <v>16</v>
      </c>
      <c r="F440" t="s">
        <v>17</v>
      </c>
      <c r="G440" t="s">
        <v>481</v>
      </c>
      <c r="H440" t="s">
        <v>19</v>
      </c>
      <c r="I440">
        <v>500</v>
      </c>
      <c r="J440">
        <v>0</v>
      </c>
      <c r="K440" t="s">
        <v>482</v>
      </c>
      <c r="L440" t="s">
        <v>20</v>
      </c>
      <c r="M440">
        <v>0</v>
      </c>
      <c r="N440" s="1">
        <v>45811</v>
      </c>
      <c r="O440">
        <v>0</v>
      </c>
      <c r="P440">
        <v>0</v>
      </c>
    </row>
    <row r="441" spans="1:16" x14ac:dyDescent="0.35">
      <c r="A441" s="2">
        <v>45809.561111111114</v>
      </c>
      <c r="B441" s="2">
        <f t="shared" si="6"/>
        <v>45809</v>
      </c>
      <c r="C441">
        <v>47965673</v>
      </c>
      <c r="D441" t="s">
        <v>32</v>
      </c>
      <c r="E441" t="s">
        <v>16</v>
      </c>
      <c r="F441" t="s">
        <v>17</v>
      </c>
      <c r="G441" t="s">
        <v>483</v>
      </c>
      <c r="H441" t="s">
        <v>19</v>
      </c>
      <c r="I441">
        <v>400</v>
      </c>
      <c r="J441">
        <v>0</v>
      </c>
      <c r="K441">
        <v>837388</v>
      </c>
      <c r="L441" t="s">
        <v>20</v>
      </c>
      <c r="M441">
        <v>0</v>
      </c>
      <c r="N441" s="1">
        <v>45811</v>
      </c>
      <c r="O441">
        <v>0</v>
      </c>
      <c r="P441">
        <v>0</v>
      </c>
    </row>
    <row r="442" spans="1:16" x14ac:dyDescent="0.35">
      <c r="A442" s="2">
        <v>45809.561111111114</v>
      </c>
      <c r="B442" s="2">
        <f t="shared" si="6"/>
        <v>45809</v>
      </c>
      <c r="C442">
        <v>47965673</v>
      </c>
      <c r="D442" t="s">
        <v>32</v>
      </c>
      <c r="E442" t="s">
        <v>16</v>
      </c>
      <c r="F442" t="s">
        <v>17</v>
      </c>
      <c r="G442" t="s">
        <v>484</v>
      </c>
      <c r="H442" t="s">
        <v>19</v>
      </c>
      <c r="I442">
        <v>300</v>
      </c>
      <c r="J442">
        <v>0</v>
      </c>
      <c r="K442">
        <v>835972</v>
      </c>
      <c r="L442" t="s">
        <v>20</v>
      </c>
      <c r="M442">
        <v>0</v>
      </c>
      <c r="N442" s="1">
        <v>45811</v>
      </c>
      <c r="O442">
        <v>0</v>
      </c>
      <c r="P442">
        <v>0</v>
      </c>
    </row>
    <row r="443" spans="1:16" x14ac:dyDescent="0.35">
      <c r="A443" s="2">
        <v>45809.561111111114</v>
      </c>
      <c r="B443" s="2">
        <f t="shared" si="6"/>
        <v>45809</v>
      </c>
      <c r="C443">
        <v>52549481</v>
      </c>
      <c r="D443" t="s">
        <v>69</v>
      </c>
      <c r="E443" t="s">
        <v>16</v>
      </c>
      <c r="F443" t="s">
        <v>17</v>
      </c>
      <c r="G443" t="s">
        <v>485</v>
      </c>
      <c r="H443" t="s">
        <v>19</v>
      </c>
      <c r="I443" s="3">
        <v>3150</v>
      </c>
      <c r="J443">
        <v>0</v>
      </c>
      <c r="K443">
        <v>761</v>
      </c>
      <c r="L443" t="s">
        <v>20</v>
      </c>
      <c r="M443">
        <v>0</v>
      </c>
      <c r="N443" s="1">
        <v>45811</v>
      </c>
      <c r="O443">
        <v>0</v>
      </c>
      <c r="P443">
        <v>0</v>
      </c>
    </row>
    <row r="444" spans="1:16" x14ac:dyDescent="0.35">
      <c r="A444" s="2">
        <v>45809.561111111114</v>
      </c>
      <c r="B444" s="2">
        <f t="shared" si="6"/>
        <v>45809</v>
      </c>
      <c r="C444">
        <v>52842048</v>
      </c>
      <c r="D444" t="s">
        <v>37</v>
      </c>
      <c r="E444" t="s">
        <v>16</v>
      </c>
      <c r="F444" t="s">
        <v>17</v>
      </c>
      <c r="G444" t="s">
        <v>486</v>
      </c>
      <c r="H444" t="s">
        <v>19</v>
      </c>
      <c r="I444" s="3">
        <v>1450</v>
      </c>
      <c r="J444">
        <v>0</v>
      </c>
      <c r="K444">
        <v>234212</v>
      </c>
      <c r="L444" t="s">
        <v>20</v>
      </c>
      <c r="M444">
        <v>0</v>
      </c>
      <c r="N444" s="1">
        <v>45811</v>
      </c>
      <c r="O444">
        <v>0</v>
      </c>
      <c r="P444">
        <v>0</v>
      </c>
    </row>
    <row r="445" spans="1:16" x14ac:dyDescent="0.35">
      <c r="A445" s="2">
        <v>45809.561111111114</v>
      </c>
      <c r="B445" s="2">
        <f t="shared" si="6"/>
        <v>45809</v>
      </c>
      <c r="C445">
        <v>52860028</v>
      </c>
      <c r="D445" t="s">
        <v>83</v>
      </c>
      <c r="E445" t="s">
        <v>16</v>
      </c>
      <c r="F445" t="s">
        <v>17</v>
      </c>
      <c r="G445" t="s">
        <v>487</v>
      </c>
      <c r="H445" t="s">
        <v>19</v>
      </c>
      <c r="I445">
        <v>900</v>
      </c>
      <c r="J445">
        <v>0</v>
      </c>
      <c r="K445">
        <v>8602</v>
      </c>
      <c r="L445" t="s">
        <v>20</v>
      </c>
      <c r="M445">
        <v>0</v>
      </c>
      <c r="N445" s="1">
        <v>45811</v>
      </c>
      <c r="O445">
        <v>0</v>
      </c>
      <c r="P445">
        <v>0</v>
      </c>
    </row>
    <row r="446" spans="1:16" x14ac:dyDescent="0.35">
      <c r="A446" s="2">
        <v>45809.561805555553</v>
      </c>
      <c r="B446" s="2">
        <f t="shared" si="6"/>
        <v>45809</v>
      </c>
      <c r="C446">
        <v>47166686</v>
      </c>
      <c r="D446" t="s">
        <v>254</v>
      </c>
      <c r="E446" t="s">
        <v>16</v>
      </c>
      <c r="F446" t="s">
        <v>34</v>
      </c>
      <c r="G446" t="s">
        <v>488</v>
      </c>
      <c r="H446" t="s">
        <v>16</v>
      </c>
      <c r="I446" s="3">
        <v>2250</v>
      </c>
      <c r="J446">
        <v>0</v>
      </c>
      <c r="K446">
        <v>812196</v>
      </c>
      <c r="L446" t="s">
        <v>20</v>
      </c>
      <c r="M446">
        <v>0</v>
      </c>
      <c r="N446" s="1">
        <v>45812</v>
      </c>
      <c r="O446">
        <v>0</v>
      </c>
      <c r="P446">
        <v>0</v>
      </c>
    </row>
    <row r="447" spans="1:16" x14ac:dyDescent="0.35">
      <c r="A447" s="2">
        <v>45809.561805555553</v>
      </c>
      <c r="B447" s="2">
        <f t="shared" si="6"/>
        <v>45809</v>
      </c>
      <c r="C447">
        <v>47393924</v>
      </c>
      <c r="D447" t="s">
        <v>91</v>
      </c>
      <c r="E447" t="s">
        <v>16</v>
      </c>
      <c r="F447" t="s">
        <v>87</v>
      </c>
      <c r="G447" t="s">
        <v>489</v>
      </c>
      <c r="H447" t="s">
        <v>16</v>
      </c>
      <c r="I447">
        <v>550</v>
      </c>
      <c r="J447">
        <v>0</v>
      </c>
      <c r="K447">
        <v>53929</v>
      </c>
      <c r="L447" t="s">
        <v>20</v>
      </c>
      <c r="M447">
        <v>0</v>
      </c>
      <c r="N447" s="1">
        <v>45812</v>
      </c>
      <c r="O447">
        <v>0</v>
      </c>
      <c r="P447">
        <v>0</v>
      </c>
    </row>
    <row r="448" spans="1:16" x14ac:dyDescent="0.35">
      <c r="A448" s="2">
        <v>45809.561805555553</v>
      </c>
      <c r="B448" s="2">
        <f t="shared" si="6"/>
        <v>45809</v>
      </c>
      <c r="C448">
        <v>47965673</v>
      </c>
      <c r="D448" t="s">
        <v>32</v>
      </c>
      <c r="E448" t="s">
        <v>16</v>
      </c>
      <c r="F448" t="s">
        <v>17</v>
      </c>
      <c r="G448" t="s">
        <v>490</v>
      </c>
      <c r="H448" t="s">
        <v>19</v>
      </c>
      <c r="I448">
        <v>450</v>
      </c>
      <c r="J448">
        <v>0</v>
      </c>
      <c r="K448">
        <v>292255</v>
      </c>
      <c r="L448" t="s">
        <v>20</v>
      </c>
      <c r="M448">
        <v>0</v>
      </c>
      <c r="N448" s="1">
        <v>45811</v>
      </c>
      <c r="O448">
        <v>0</v>
      </c>
      <c r="P448">
        <v>0</v>
      </c>
    </row>
    <row r="449" spans="1:16" x14ac:dyDescent="0.35">
      <c r="A449" s="2">
        <v>45809.561805555553</v>
      </c>
      <c r="B449" s="2">
        <f t="shared" si="6"/>
        <v>45809</v>
      </c>
      <c r="C449">
        <v>52667583</v>
      </c>
      <c r="D449" t="s">
        <v>65</v>
      </c>
      <c r="E449" t="s">
        <v>16</v>
      </c>
      <c r="F449" t="s">
        <v>17</v>
      </c>
      <c r="G449" t="s">
        <v>491</v>
      </c>
      <c r="H449" t="s">
        <v>19</v>
      </c>
      <c r="I449" s="3">
        <v>1200</v>
      </c>
      <c r="J449">
        <v>0</v>
      </c>
      <c r="K449">
        <v>236666</v>
      </c>
      <c r="L449" t="s">
        <v>20</v>
      </c>
      <c r="M449">
        <v>0</v>
      </c>
      <c r="N449" s="1">
        <v>45811</v>
      </c>
      <c r="O449">
        <v>0</v>
      </c>
      <c r="P449">
        <v>0</v>
      </c>
    </row>
    <row r="450" spans="1:16" x14ac:dyDescent="0.35">
      <c r="A450" s="2">
        <v>45809.561805555553</v>
      </c>
      <c r="B450" s="2">
        <f t="shared" si="6"/>
        <v>45809</v>
      </c>
      <c r="C450">
        <v>52860028</v>
      </c>
      <c r="D450" t="s">
        <v>83</v>
      </c>
      <c r="E450" t="s">
        <v>16</v>
      </c>
      <c r="F450" t="s">
        <v>17</v>
      </c>
      <c r="G450" t="s">
        <v>492</v>
      </c>
      <c r="H450" t="s">
        <v>19</v>
      </c>
      <c r="I450" s="3">
        <v>1400</v>
      </c>
      <c r="J450">
        <v>0</v>
      </c>
      <c r="K450">
        <v>24779</v>
      </c>
      <c r="L450" t="s">
        <v>20</v>
      </c>
      <c r="M450">
        <v>0</v>
      </c>
      <c r="N450" s="1">
        <v>45811</v>
      </c>
      <c r="O450">
        <v>0</v>
      </c>
      <c r="P450">
        <v>0</v>
      </c>
    </row>
    <row r="451" spans="1:16" x14ac:dyDescent="0.35">
      <c r="A451" s="2">
        <v>45809.5625</v>
      </c>
      <c r="B451" s="2">
        <f t="shared" ref="B451:B514" si="7">TRUNC(A451)</f>
        <v>45809</v>
      </c>
      <c r="C451">
        <v>43048085</v>
      </c>
      <c r="D451" t="s">
        <v>54</v>
      </c>
      <c r="E451" t="s">
        <v>16</v>
      </c>
      <c r="F451" t="s">
        <v>17</v>
      </c>
      <c r="G451" t="s">
        <v>493</v>
      </c>
      <c r="H451" t="s">
        <v>19</v>
      </c>
      <c r="I451" s="3">
        <v>5000</v>
      </c>
      <c r="J451">
        <v>0</v>
      </c>
      <c r="K451">
        <v>49310</v>
      </c>
      <c r="L451" t="s">
        <v>20</v>
      </c>
      <c r="M451">
        <v>0</v>
      </c>
      <c r="N451" s="1">
        <v>45811</v>
      </c>
      <c r="O451">
        <v>0</v>
      </c>
      <c r="P451">
        <v>0</v>
      </c>
    </row>
    <row r="452" spans="1:16" x14ac:dyDescent="0.35">
      <c r="A452" s="2">
        <v>45809.5625</v>
      </c>
      <c r="B452" s="2">
        <f t="shared" si="7"/>
        <v>45809</v>
      </c>
      <c r="C452">
        <v>47965673</v>
      </c>
      <c r="D452" t="s">
        <v>32</v>
      </c>
      <c r="E452" t="s">
        <v>16</v>
      </c>
      <c r="F452" t="s">
        <v>17</v>
      </c>
      <c r="G452" t="s">
        <v>494</v>
      </c>
      <c r="H452" t="s">
        <v>19</v>
      </c>
      <c r="I452">
        <v>50</v>
      </c>
      <c r="J452">
        <v>0</v>
      </c>
      <c r="K452">
        <v>8679</v>
      </c>
      <c r="L452" t="s">
        <v>20</v>
      </c>
      <c r="M452">
        <v>0</v>
      </c>
      <c r="N452" s="1">
        <v>45811</v>
      </c>
      <c r="O452">
        <v>0</v>
      </c>
      <c r="P452">
        <v>0</v>
      </c>
    </row>
    <row r="453" spans="1:16" x14ac:dyDescent="0.35">
      <c r="A453" s="2">
        <v>45809.5625</v>
      </c>
      <c r="B453" s="2">
        <f t="shared" si="7"/>
        <v>45809</v>
      </c>
      <c r="C453">
        <v>47965673</v>
      </c>
      <c r="D453" t="s">
        <v>32</v>
      </c>
      <c r="E453" t="s">
        <v>16</v>
      </c>
      <c r="F453" t="s">
        <v>17</v>
      </c>
      <c r="G453" t="s">
        <v>495</v>
      </c>
      <c r="H453" t="s">
        <v>19</v>
      </c>
      <c r="I453">
        <v>450</v>
      </c>
      <c r="J453">
        <v>0</v>
      </c>
      <c r="K453">
        <v>55759</v>
      </c>
      <c r="L453" t="s">
        <v>20</v>
      </c>
      <c r="M453">
        <v>0</v>
      </c>
      <c r="N453" s="1">
        <v>45811</v>
      </c>
      <c r="O453">
        <v>0</v>
      </c>
      <c r="P453">
        <v>0</v>
      </c>
    </row>
    <row r="454" spans="1:16" x14ac:dyDescent="0.35">
      <c r="A454" s="2">
        <v>45809.563194444447</v>
      </c>
      <c r="B454" s="2">
        <f t="shared" si="7"/>
        <v>45809</v>
      </c>
      <c r="C454">
        <v>36185783</v>
      </c>
      <c r="D454" t="s">
        <v>42</v>
      </c>
      <c r="E454" t="s">
        <v>16</v>
      </c>
      <c r="F454" t="s">
        <v>17</v>
      </c>
      <c r="G454" t="s">
        <v>496</v>
      </c>
      <c r="H454" t="s">
        <v>19</v>
      </c>
      <c r="I454">
        <v>450</v>
      </c>
      <c r="J454">
        <v>0</v>
      </c>
      <c r="K454">
        <v>238934</v>
      </c>
      <c r="L454" t="s">
        <v>20</v>
      </c>
      <c r="M454">
        <v>0</v>
      </c>
      <c r="N454" s="1">
        <v>45811</v>
      </c>
      <c r="O454">
        <v>0</v>
      </c>
      <c r="P454">
        <v>0</v>
      </c>
    </row>
    <row r="455" spans="1:16" x14ac:dyDescent="0.35">
      <c r="A455" s="2">
        <v>45809.563194444447</v>
      </c>
      <c r="B455" s="2">
        <f t="shared" si="7"/>
        <v>45809</v>
      </c>
      <c r="C455">
        <v>47166686</v>
      </c>
      <c r="D455" t="s">
        <v>254</v>
      </c>
      <c r="E455" t="s">
        <v>16</v>
      </c>
      <c r="F455" t="s">
        <v>34</v>
      </c>
      <c r="G455" t="s">
        <v>497</v>
      </c>
      <c r="H455" t="s">
        <v>16</v>
      </c>
      <c r="I455" s="3">
        <v>2800</v>
      </c>
      <c r="J455">
        <v>0</v>
      </c>
      <c r="K455">
        <v>226095</v>
      </c>
      <c r="L455" t="s">
        <v>20</v>
      </c>
      <c r="M455">
        <v>0</v>
      </c>
      <c r="N455" s="1">
        <v>45812</v>
      </c>
      <c r="O455">
        <v>0</v>
      </c>
      <c r="P455">
        <v>0</v>
      </c>
    </row>
    <row r="456" spans="1:16" x14ac:dyDescent="0.35">
      <c r="A456" s="2">
        <v>45809.563194444447</v>
      </c>
      <c r="B456" s="2">
        <f t="shared" si="7"/>
        <v>45809</v>
      </c>
      <c r="C456">
        <v>47392121</v>
      </c>
      <c r="D456" t="s">
        <v>27</v>
      </c>
      <c r="E456" t="s">
        <v>16</v>
      </c>
      <c r="F456" t="s">
        <v>17</v>
      </c>
      <c r="G456" t="s">
        <v>498</v>
      </c>
      <c r="H456" t="s">
        <v>19</v>
      </c>
      <c r="I456">
        <v>400</v>
      </c>
      <c r="J456">
        <v>0</v>
      </c>
      <c r="K456" t="s">
        <v>499</v>
      </c>
      <c r="L456" t="s">
        <v>20</v>
      </c>
      <c r="M456">
        <v>0</v>
      </c>
      <c r="N456" s="1">
        <v>45811</v>
      </c>
      <c r="O456">
        <v>0</v>
      </c>
      <c r="P456">
        <v>0</v>
      </c>
    </row>
    <row r="457" spans="1:16" x14ac:dyDescent="0.35">
      <c r="A457" s="2">
        <v>45809.563194444447</v>
      </c>
      <c r="B457" s="2">
        <f t="shared" si="7"/>
        <v>45809</v>
      </c>
      <c r="C457">
        <v>47392121</v>
      </c>
      <c r="D457" t="s">
        <v>27</v>
      </c>
      <c r="E457" t="s">
        <v>16</v>
      </c>
      <c r="F457" t="s">
        <v>17</v>
      </c>
      <c r="G457" t="s">
        <v>500</v>
      </c>
      <c r="H457" t="s">
        <v>19</v>
      </c>
      <c r="I457" s="3">
        <v>1800</v>
      </c>
      <c r="J457">
        <v>0</v>
      </c>
      <c r="K457">
        <v>310048</v>
      </c>
      <c r="L457" t="s">
        <v>20</v>
      </c>
      <c r="M457">
        <v>0</v>
      </c>
      <c r="N457" s="1">
        <v>45811</v>
      </c>
      <c r="O457">
        <v>0</v>
      </c>
      <c r="P457">
        <v>0</v>
      </c>
    </row>
    <row r="458" spans="1:16" x14ac:dyDescent="0.35">
      <c r="A458" s="2">
        <v>45809.563194444447</v>
      </c>
      <c r="B458" s="2">
        <f t="shared" si="7"/>
        <v>45809</v>
      </c>
      <c r="C458">
        <v>47965673</v>
      </c>
      <c r="D458" t="s">
        <v>32</v>
      </c>
      <c r="E458" t="s">
        <v>16</v>
      </c>
      <c r="F458" t="s">
        <v>17</v>
      </c>
      <c r="G458" t="s">
        <v>501</v>
      </c>
      <c r="H458" t="s">
        <v>19</v>
      </c>
      <c r="I458">
        <v>950</v>
      </c>
      <c r="J458">
        <v>0</v>
      </c>
      <c r="K458">
        <v>153224</v>
      </c>
      <c r="L458" t="s">
        <v>20</v>
      </c>
      <c r="M458">
        <v>0</v>
      </c>
      <c r="N458" s="1">
        <v>45811</v>
      </c>
      <c r="O458">
        <v>0</v>
      </c>
      <c r="P458">
        <v>0</v>
      </c>
    </row>
    <row r="459" spans="1:16" x14ac:dyDescent="0.35">
      <c r="A459" s="2">
        <v>45809.563194444447</v>
      </c>
      <c r="B459" s="2">
        <f t="shared" si="7"/>
        <v>45809</v>
      </c>
      <c r="C459">
        <v>47965673</v>
      </c>
      <c r="D459" t="s">
        <v>32</v>
      </c>
      <c r="E459" t="s">
        <v>16</v>
      </c>
      <c r="F459" t="s">
        <v>17</v>
      </c>
      <c r="G459" t="s">
        <v>502</v>
      </c>
      <c r="H459" t="s">
        <v>19</v>
      </c>
      <c r="I459">
        <v>750</v>
      </c>
      <c r="J459">
        <v>0</v>
      </c>
      <c r="K459">
        <v>239516</v>
      </c>
      <c r="L459" t="s">
        <v>20</v>
      </c>
      <c r="M459">
        <v>0</v>
      </c>
      <c r="N459" s="1">
        <v>45811</v>
      </c>
      <c r="O459">
        <v>0</v>
      </c>
      <c r="P459">
        <v>0</v>
      </c>
    </row>
    <row r="460" spans="1:16" x14ac:dyDescent="0.35">
      <c r="A460" s="2">
        <v>45809.563194444447</v>
      </c>
      <c r="B460" s="2">
        <f t="shared" si="7"/>
        <v>45809</v>
      </c>
      <c r="C460">
        <v>47965673</v>
      </c>
      <c r="D460" t="s">
        <v>32</v>
      </c>
      <c r="E460" t="s">
        <v>16</v>
      </c>
      <c r="F460" t="s">
        <v>17</v>
      </c>
      <c r="G460" t="s">
        <v>503</v>
      </c>
      <c r="H460" t="s">
        <v>19</v>
      </c>
      <c r="I460" s="3">
        <v>1550</v>
      </c>
      <c r="J460">
        <v>0</v>
      </c>
      <c r="K460">
        <v>141323</v>
      </c>
      <c r="L460" t="s">
        <v>20</v>
      </c>
      <c r="M460">
        <v>0</v>
      </c>
      <c r="N460" s="1">
        <v>45811</v>
      </c>
      <c r="O460">
        <v>0</v>
      </c>
      <c r="P460">
        <v>0</v>
      </c>
    </row>
    <row r="461" spans="1:16" x14ac:dyDescent="0.35">
      <c r="A461" s="2">
        <v>45809.563194444447</v>
      </c>
      <c r="B461" s="2">
        <f t="shared" si="7"/>
        <v>45809</v>
      </c>
      <c r="C461">
        <v>52549481</v>
      </c>
      <c r="D461" t="s">
        <v>69</v>
      </c>
      <c r="E461" t="s">
        <v>16</v>
      </c>
      <c r="F461" t="s">
        <v>17</v>
      </c>
      <c r="G461" t="s">
        <v>504</v>
      </c>
      <c r="H461" t="s">
        <v>19</v>
      </c>
      <c r="I461" s="3">
        <v>1500</v>
      </c>
      <c r="J461">
        <v>0</v>
      </c>
      <c r="K461">
        <v>145156</v>
      </c>
      <c r="L461" t="s">
        <v>20</v>
      </c>
      <c r="M461">
        <v>0</v>
      </c>
      <c r="N461" s="1">
        <v>45811</v>
      </c>
      <c r="O461">
        <v>0</v>
      </c>
      <c r="P461">
        <v>0</v>
      </c>
    </row>
    <row r="462" spans="1:16" x14ac:dyDescent="0.35">
      <c r="A462" s="2">
        <v>45809.563194444447</v>
      </c>
      <c r="B462" s="2">
        <f t="shared" si="7"/>
        <v>45809</v>
      </c>
      <c r="C462">
        <v>52842048</v>
      </c>
      <c r="D462" t="s">
        <v>37</v>
      </c>
      <c r="E462" t="s">
        <v>16</v>
      </c>
      <c r="F462" t="s">
        <v>17</v>
      </c>
      <c r="G462" t="s">
        <v>505</v>
      </c>
      <c r="H462" t="s">
        <v>19</v>
      </c>
      <c r="I462">
        <v>900</v>
      </c>
      <c r="J462">
        <v>0</v>
      </c>
      <c r="K462">
        <v>239307</v>
      </c>
      <c r="L462" t="s">
        <v>20</v>
      </c>
      <c r="M462">
        <v>0</v>
      </c>
      <c r="N462" s="1">
        <v>45811</v>
      </c>
      <c r="O462">
        <v>0</v>
      </c>
      <c r="P462">
        <v>0</v>
      </c>
    </row>
    <row r="463" spans="1:16" x14ac:dyDescent="0.35">
      <c r="A463" s="2">
        <v>45809.563888888886</v>
      </c>
      <c r="B463" s="2">
        <f t="shared" si="7"/>
        <v>45809</v>
      </c>
      <c r="C463">
        <v>43048085</v>
      </c>
      <c r="D463" t="s">
        <v>54</v>
      </c>
      <c r="E463" t="s">
        <v>16</v>
      </c>
      <c r="F463" t="s">
        <v>17</v>
      </c>
      <c r="G463" t="s">
        <v>506</v>
      </c>
      <c r="H463" t="s">
        <v>19</v>
      </c>
      <c r="I463" s="3">
        <v>2000</v>
      </c>
      <c r="J463">
        <v>0</v>
      </c>
      <c r="K463">
        <v>17587</v>
      </c>
      <c r="L463" t="s">
        <v>20</v>
      </c>
      <c r="M463">
        <v>0</v>
      </c>
      <c r="N463" s="1">
        <v>45811</v>
      </c>
      <c r="O463">
        <v>0</v>
      </c>
      <c r="P463">
        <v>0</v>
      </c>
    </row>
    <row r="464" spans="1:16" x14ac:dyDescent="0.35">
      <c r="A464" s="2">
        <v>45809.563888888886</v>
      </c>
      <c r="B464" s="2">
        <f t="shared" si="7"/>
        <v>45809</v>
      </c>
      <c r="C464">
        <v>43048085</v>
      </c>
      <c r="D464" t="s">
        <v>54</v>
      </c>
      <c r="E464" t="s">
        <v>16</v>
      </c>
      <c r="F464" t="s">
        <v>17</v>
      </c>
      <c r="G464" t="s">
        <v>507</v>
      </c>
      <c r="H464" t="s">
        <v>19</v>
      </c>
      <c r="I464" s="3">
        <v>2800</v>
      </c>
      <c r="J464">
        <v>0</v>
      </c>
      <c r="K464">
        <v>2906</v>
      </c>
      <c r="L464" t="s">
        <v>20</v>
      </c>
      <c r="M464">
        <v>0</v>
      </c>
      <c r="N464" s="1">
        <v>45811</v>
      </c>
      <c r="O464">
        <v>0</v>
      </c>
      <c r="P464">
        <v>0</v>
      </c>
    </row>
    <row r="465" spans="1:16" x14ac:dyDescent="0.35">
      <c r="A465" s="2">
        <v>45809.563888888886</v>
      </c>
      <c r="B465" s="2">
        <f t="shared" si="7"/>
        <v>45809</v>
      </c>
      <c r="C465">
        <v>51303075</v>
      </c>
      <c r="D465" t="s">
        <v>23</v>
      </c>
      <c r="E465" t="s">
        <v>16</v>
      </c>
      <c r="F465" t="s">
        <v>17</v>
      </c>
      <c r="G465" t="s">
        <v>508</v>
      </c>
      <c r="H465" t="s">
        <v>19</v>
      </c>
      <c r="I465" s="3">
        <v>2100</v>
      </c>
      <c r="J465">
        <v>0</v>
      </c>
      <c r="K465">
        <v>321451</v>
      </c>
      <c r="L465" t="s">
        <v>20</v>
      </c>
      <c r="M465">
        <v>0</v>
      </c>
      <c r="N465" s="1">
        <v>45811</v>
      </c>
      <c r="O465">
        <v>0</v>
      </c>
      <c r="P465">
        <v>0</v>
      </c>
    </row>
    <row r="466" spans="1:16" x14ac:dyDescent="0.35">
      <c r="A466" s="2">
        <v>45809.563888888886</v>
      </c>
      <c r="B466" s="2">
        <f t="shared" si="7"/>
        <v>45809</v>
      </c>
      <c r="C466">
        <v>51543222</v>
      </c>
      <c r="D466" t="s">
        <v>142</v>
      </c>
      <c r="E466" t="s">
        <v>16</v>
      </c>
      <c r="F466" t="s">
        <v>17</v>
      </c>
      <c r="G466" t="s">
        <v>509</v>
      </c>
      <c r="H466" t="s">
        <v>19</v>
      </c>
      <c r="I466">
        <v>800</v>
      </c>
      <c r="J466">
        <v>0</v>
      </c>
      <c r="K466">
        <v>19043</v>
      </c>
      <c r="L466" t="s">
        <v>20</v>
      </c>
      <c r="M466">
        <v>0</v>
      </c>
      <c r="N466" s="1">
        <v>45811</v>
      </c>
      <c r="O466">
        <v>0</v>
      </c>
      <c r="P466">
        <v>0</v>
      </c>
    </row>
    <row r="467" spans="1:16" x14ac:dyDescent="0.35">
      <c r="A467" s="2">
        <v>45809.563888888886</v>
      </c>
      <c r="B467" s="2">
        <f t="shared" si="7"/>
        <v>45809</v>
      </c>
      <c r="C467">
        <v>52667583</v>
      </c>
      <c r="D467" t="s">
        <v>65</v>
      </c>
      <c r="E467" t="s">
        <v>16</v>
      </c>
      <c r="F467" t="s">
        <v>17</v>
      </c>
      <c r="G467" t="s">
        <v>510</v>
      </c>
      <c r="H467" t="s">
        <v>19</v>
      </c>
      <c r="I467" s="3">
        <v>1600</v>
      </c>
      <c r="J467">
        <v>0</v>
      </c>
      <c r="K467">
        <v>240157</v>
      </c>
      <c r="L467" t="s">
        <v>20</v>
      </c>
      <c r="M467">
        <v>0</v>
      </c>
      <c r="N467" s="1">
        <v>45811</v>
      </c>
      <c r="O467">
        <v>0</v>
      </c>
      <c r="P467">
        <v>0</v>
      </c>
    </row>
    <row r="468" spans="1:16" x14ac:dyDescent="0.35">
      <c r="A468" s="2">
        <v>45809.564583333333</v>
      </c>
      <c r="B468" s="2">
        <f t="shared" si="7"/>
        <v>45809</v>
      </c>
      <c r="C468">
        <v>36477881</v>
      </c>
      <c r="D468" t="s">
        <v>21</v>
      </c>
      <c r="E468" t="s">
        <v>16</v>
      </c>
      <c r="F468" t="s">
        <v>17</v>
      </c>
      <c r="G468" t="s">
        <v>511</v>
      </c>
      <c r="H468" t="s">
        <v>19</v>
      </c>
      <c r="I468" s="3">
        <v>1050</v>
      </c>
      <c r="J468">
        <v>0</v>
      </c>
      <c r="K468">
        <v>483</v>
      </c>
      <c r="L468" t="s">
        <v>20</v>
      </c>
      <c r="M468">
        <v>0</v>
      </c>
      <c r="N468" s="1">
        <v>45811</v>
      </c>
      <c r="O468">
        <v>0</v>
      </c>
      <c r="P468">
        <v>0</v>
      </c>
    </row>
    <row r="469" spans="1:16" x14ac:dyDescent="0.35">
      <c r="A469" s="2">
        <v>45809.564583333333</v>
      </c>
      <c r="B469" s="2">
        <f t="shared" si="7"/>
        <v>45809</v>
      </c>
      <c r="C469">
        <v>43048085</v>
      </c>
      <c r="D469" t="s">
        <v>54</v>
      </c>
      <c r="E469" t="s">
        <v>16</v>
      </c>
      <c r="F469" t="s">
        <v>17</v>
      </c>
      <c r="G469" t="s">
        <v>507</v>
      </c>
      <c r="H469" t="s">
        <v>19</v>
      </c>
      <c r="I469" s="3">
        <v>2800</v>
      </c>
      <c r="J469">
        <v>0</v>
      </c>
      <c r="K469">
        <v>23826</v>
      </c>
      <c r="L469" t="s">
        <v>20</v>
      </c>
      <c r="M469">
        <v>0</v>
      </c>
      <c r="N469" s="1">
        <v>45811</v>
      </c>
      <c r="O469">
        <v>0</v>
      </c>
      <c r="P469">
        <v>0</v>
      </c>
    </row>
    <row r="470" spans="1:16" x14ac:dyDescent="0.35">
      <c r="A470" s="2">
        <v>45809.564583333333</v>
      </c>
      <c r="B470" s="2">
        <f t="shared" si="7"/>
        <v>45809</v>
      </c>
      <c r="C470">
        <v>47965673</v>
      </c>
      <c r="D470" t="s">
        <v>32</v>
      </c>
      <c r="E470" t="s">
        <v>16</v>
      </c>
      <c r="F470" t="s">
        <v>17</v>
      </c>
      <c r="G470" t="s">
        <v>512</v>
      </c>
      <c r="H470" t="s">
        <v>19</v>
      </c>
      <c r="I470">
        <v>800</v>
      </c>
      <c r="J470">
        <v>0</v>
      </c>
      <c r="K470">
        <v>259686</v>
      </c>
      <c r="L470" t="s">
        <v>20</v>
      </c>
      <c r="M470">
        <v>0</v>
      </c>
      <c r="N470" s="1">
        <v>45811</v>
      </c>
      <c r="O470">
        <v>0</v>
      </c>
      <c r="P470">
        <v>0</v>
      </c>
    </row>
    <row r="471" spans="1:16" x14ac:dyDescent="0.35">
      <c r="A471" s="2">
        <v>45809.564583333333</v>
      </c>
      <c r="B471" s="2">
        <f t="shared" si="7"/>
        <v>45809</v>
      </c>
      <c r="C471">
        <v>47965673</v>
      </c>
      <c r="D471" t="s">
        <v>32</v>
      </c>
      <c r="E471" t="s">
        <v>16</v>
      </c>
      <c r="F471" t="s">
        <v>17</v>
      </c>
      <c r="G471" t="s">
        <v>513</v>
      </c>
      <c r="H471" t="s">
        <v>19</v>
      </c>
      <c r="I471">
        <v>100</v>
      </c>
      <c r="J471">
        <v>0</v>
      </c>
      <c r="K471">
        <v>4620</v>
      </c>
      <c r="L471" t="s">
        <v>20</v>
      </c>
      <c r="M471">
        <v>0</v>
      </c>
      <c r="N471" s="1">
        <v>45811</v>
      </c>
      <c r="O471">
        <v>0</v>
      </c>
      <c r="P471">
        <v>0</v>
      </c>
    </row>
    <row r="472" spans="1:16" x14ac:dyDescent="0.35">
      <c r="A472" s="2">
        <v>45809.564583333333</v>
      </c>
      <c r="B472" s="2">
        <f t="shared" si="7"/>
        <v>45809</v>
      </c>
      <c r="C472">
        <v>51303075</v>
      </c>
      <c r="D472" t="s">
        <v>23</v>
      </c>
      <c r="E472" t="s">
        <v>16</v>
      </c>
      <c r="F472" t="s">
        <v>17</v>
      </c>
      <c r="G472" t="s">
        <v>514</v>
      </c>
      <c r="H472" t="s">
        <v>19</v>
      </c>
      <c r="I472" s="3">
        <v>2050</v>
      </c>
      <c r="J472">
        <v>0</v>
      </c>
      <c r="K472">
        <v>317259</v>
      </c>
      <c r="L472" t="s">
        <v>20</v>
      </c>
      <c r="M472">
        <v>0</v>
      </c>
      <c r="N472" s="1">
        <v>45811</v>
      </c>
      <c r="O472">
        <v>0</v>
      </c>
      <c r="P472">
        <v>0</v>
      </c>
    </row>
    <row r="473" spans="1:16" x14ac:dyDescent="0.35">
      <c r="A473" s="2">
        <v>45809.564583333333</v>
      </c>
      <c r="B473" s="2">
        <f t="shared" si="7"/>
        <v>45809</v>
      </c>
      <c r="C473">
        <v>52860028</v>
      </c>
      <c r="D473" t="s">
        <v>83</v>
      </c>
      <c r="E473" t="s">
        <v>16</v>
      </c>
      <c r="F473" t="s">
        <v>17</v>
      </c>
      <c r="G473" t="s">
        <v>515</v>
      </c>
      <c r="H473" t="s">
        <v>19</v>
      </c>
      <c r="I473" s="3">
        <v>3350</v>
      </c>
      <c r="J473">
        <v>0</v>
      </c>
      <c r="K473">
        <v>12538</v>
      </c>
      <c r="L473" t="s">
        <v>20</v>
      </c>
      <c r="M473">
        <v>0</v>
      </c>
      <c r="N473" s="1">
        <v>45811</v>
      </c>
      <c r="O473">
        <v>0</v>
      </c>
      <c r="P473">
        <v>0</v>
      </c>
    </row>
    <row r="474" spans="1:16" x14ac:dyDescent="0.35">
      <c r="A474" s="2">
        <v>45809.56527777778</v>
      </c>
      <c r="B474" s="2">
        <f t="shared" si="7"/>
        <v>45809</v>
      </c>
      <c r="C474">
        <v>36477881</v>
      </c>
      <c r="D474" t="s">
        <v>21</v>
      </c>
      <c r="E474" t="s">
        <v>16</v>
      </c>
      <c r="F474" t="s">
        <v>87</v>
      </c>
      <c r="G474" t="s">
        <v>516</v>
      </c>
      <c r="H474" t="s">
        <v>16</v>
      </c>
      <c r="I474">
        <v>250</v>
      </c>
      <c r="J474">
        <v>0</v>
      </c>
      <c r="K474">
        <v>59765</v>
      </c>
      <c r="L474" t="s">
        <v>20</v>
      </c>
      <c r="M474">
        <v>0</v>
      </c>
      <c r="N474" s="1">
        <v>45812</v>
      </c>
      <c r="O474">
        <v>0</v>
      </c>
      <c r="P474">
        <v>0</v>
      </c>
    </row>
    <row r="475" spans="1:16" x14ac:dyDescent="0.35">
      <c r="A475" s="2">
        <v>45809.56527777778</v>
      </c>
      <c r="B475" s="2">
        <f t="shared" si="7"/>
        <v>45809</v>
      </c>
      <c r="C475">
        <v>43048085</v>
      </c>
      <c r="D475" t="s">
        <v>54</v>
      </c>
      <c r="E475" t="s">
        <v>16</v>
      </c>
      <c r="F475" t="s">
        <v>34</v>
      </c>
      <c r="G475" t="s">
        <v>517</v>
      </c>
      <c r="H475" t="s">
        <v>16</v>
      </c>
      <c r="I475" s="3">
        <v>2600</v>
      </c>
      <c r="J475">
        <v>0</v>
      </c>
      <c r="K475">
        <v>341848</v>
      </c>
      <c r="L475" t="s">
        <v>20</v>
      </c>
      <c r="M475">
        <v>0</v>
      </c>
      <c r="N475" s="1">
        <v>45812</v>
      </c>
      <c r="O475">
        <v>0</v>
      </c>
      <c r="P475">
        <v>0</v>
      </c>
    </row>
    <row r="476" spans="1:16" x14ac:dyDescent="0.35">
      <c r="A476" s="2">
        <v>45809.56527777778</v>
      </c>
      <c r="B476" s="2">
        <f t="shared" si="7"/>
        <v>45809</v>
      </c>
      <c r="C476">
        <v>47965673</v>
      </c>
      <c r="D476" t="s">
        <v>32</v>
      </c>
      <c r="E476" t="s">
        <v>16</v>
      </c>
      <c r="F476" t="s">
        <v>17</v>
      </c>
      <c r="G476" t="s">
        <v>518</v>
      </c>
      <c r="H476" t="s">
        <v>19</v>
      </c>
      <c r="I476">
        <v>450</v>
      </c>
      <c r="J476">
        <v>0</v>
      </c>
      <c r="K476" t="s">
        <v>519</v>
      </c>
      <c r="L476" t="s">
        <v>20</v>
      </c>
      <c r="M476">
        <v>0</v>
      </c>
      <c r="N476" s="1">
        <v>45811</v>
      </c>
      <c r="O476">
        <v>0</v>
      </c>
      <c r="P476">
        <v>0</v>
      </c>
    </row>
    <row r="477" spans="1:16" x14ac:dyDescent="0.35">
      <c r="A477" s="2">
        <v>45809.56527777778</v>
      </c>
      <c r="B477" s="2">
        <f t="shared" si="7"/>
        <v>45809</v>
      </c>
      <c r="C477">
        <v>51303075</v>
      </c>
      <c r="D477" t="s">
        <v>23</v>
      </c>
      <c r="E477" t="s">
        <v>16</v>
      </c>
      <c r="F477" t="s">
        <v>17</v>
      </c>
      <c r="G477" t="s">
        <v>520</v>
      </c>
      <c r="H477" t="s">
        <v>19</v>
      </c>
      <c r="I477" s="3">
        <v>2300</v>
      </c>
      <c r="J477">
        <v>0</v>
      </c>
      <c r="K477">
        <v>433113</v>
      </c>
      <c r="L477" t="s">
        <v>20</v>
      </c>
      <c r="M477">
        <v>0</v>
      </c>
      <c r="N477" s="1">
        <v>45811</v>
      </c>
      <c r="O477">
        <v>0</v>
      </c>
      <c r="P477">
        <v>0</v>
      </c>
    </row>
    <row r="478" spans="1:16" x14ac:dyDescent="0.35">
      <c r="A478" s="2">
        <v>45809.56527777778</v>
      </c>
      <c r="B478" s="2">
        <f t="shared" si="7"/>
        <v>45809</v>
      </c>
      <c r="C478">
        <v>51303075</v>
      </c>
      <c r="D478" t="s">
        <v>23</v>
      </c>
      <c r="E478" t="s">
        <v>16</v>
      </c>
      <c r="F478" t="s">
        <v>17</v>
      </c>
      <c r="G478" t="s">
        <v>521</v>
      </c>
      <c r="H478" t="s">
        <v>19</v>
      </c>
      <c r="I478">
        <v>900</v>
      </c>
      <c r="J478">
        <v>0</v>
      </c>
      <c r="K478">
        <v>420238</v>
      </c>
      <c r="L478" t="s">
        <v>20</v>
      </c>
      <c r="M478">
        <v>0</v>
      </c>
      <c r="N478" s="1">
        <v>45811</v>
      </c>
      <c r="O478">
        <v>0</v>
      </c>
      <c r="P478">
        <v>0</v>
      </c>
    </row>
    <row r="479" spans="1:16" x14ac:dyDescent="0.35">
      <c r="A479" s="2">
        <v>45809.565972222219</v>
      </c>
      <c r="B479" s="2">
        <f t="shared" si="7"/>
        <v>45809</v>
      </c>
      <c r="C479">
        <v>51303075</v>
      </c>
      <c r="D479" t="s">
        <v>23</v>
      </c>
      <c r="E479" t="s">
        <v>16</v>
      </c>
      <c r="F479" t="s">
        <v>17</v>
      </c>
      <c r="G479" t="s">
        <v>522</v>
      </c>
      <c r="H479" t="s">
        <v>19</v>
      </c>
      <c r="I479">
        <v>450</v>
      </c>
      <c r="J479">
        <v>0</v>
      </c>
      <c r="K479">
        <v>27474</v>
      </c>
      <c r="L479" t="s">
        <v>20</v>
      </c>
      <c r="M479">
        <v>0</v>
      </c>
      <c r="N479" s="1">
        <v>45811</v>
      </c>
      <c r="O479">
        <v>0</v>
      </c>
      <c r="P479">
        <v>0</v>
      </c>
    </row>
    <row r="480" spans="1:16" x14ac:dyDescent="0.35">
      <c r="A480" s="2">
        <v>45809.565972222219</v>
      </c>
      <c r="B480" s="2">
        <f t="shared" si="7"/>
        <v>45809</v>
      </c>
      <c r="C480">
        <v>51303075</v>
      </c>
      <c r="D480" t="s">
        <v>23</v>
      </c>
      <c r="E480" t="s">
        <v>16</v>
      </c>
      <c r="F480" t="s">
        <v>17</v>
      </c>
      <c r="G480" t="s">
        <v>523</v>
      </c>
      <c r="H480" t="s">
        <v>19</v>
      </c>
      <c r="I480">
        <v>600</v>
      </c>
      <c r="J480">
        <v>0</v>
      </c>
      <c r="K480">
        <v>1122</v>
      </c>
      <c r="L480" t="s">
        <v>20</v>
      </c>
      <c r="M480">
        <v>0</v>
      </c>
      <c r="N480" s="1">
        <v>45811</v>
      </c>
      <c r="O480">
        <v>0</v>
      </c>
      <c r="P480">
        <v>0</v>
      </c>
    </row>
    <row r="481" spans="1:16" x14ac:dyDescent="0.35">
      <c r="A481" s="2">
        <v>45809.565972222219</v>
      </c>
      <c r="B481" s="2">
        <f t="shared" si="7"/>
        <v>45809</v>
      </c>
      <c r="C481">
        <v>52860028</v>
      </c>
      <c r="D481" t="s">
        <v>83</v>
      </c>
      <c r="E481" t="s">
        <v>16</v>
      </c>
      <c r="F481" t="s">
        <v>17</v>
      </c>
      <c r="G481" t="s">
        <v>524</v>
      </c>
      <c r="H481" t="s">
        <v>19</v>
      </c>
      <c r="I481" s="3">
        <v>5150</v>
      </c>
      <c r="J481">
        <v>0</v>
      </c>
      <c r="K481">
        <v>24523</v>
      </c>
      <c r="L481" t="s">
        <v>20</v>
      </c>
      <c r="M481">
        <v>0</v>
      </c>
      <c r="N481" s="1">
        <v>45811</v>
      </c>
      <c r="O481">
        <v>0</v>
      </c>
      <c r="P481">
        <v>0</v>
      </c>
    </row>
    <row r="482" spans="1:16" x14ac:dyDescent="0.35">
      <c r="A482" s="2">
        <v>45809.566666666666</v>
      </c>
      <c r="B482" s="2">
        <f t="shared" si="7"/>
        <v>45809</v>
      </c>
      <c r="C482">
        <v>47965673</v>
      </c>
      <c r="D482" t="s">
        <v>32</v>
      </c>
      <c r="E482" t="s">
        <v>16</v>
      </c>
      <c r="F482" t="s">
        <v>17</v>
      </c>
      <c r="G482" t="s">
        <v>525</v>
      </c>
      <c r="H482" t="s">
        <v>19</v>
      </c>
      <c r="I482">
        <v>400</v>
      </c>
      <c r="J482">
        <v>0</v>
      </c>
      <c r="K482">
        <v>852</v>
      </c>
      <c r="L482" t="s">
        <v>20</v>
      </c>
      <c r="M482">
        <v>0</v>
      </c>
      <c r="N482" s="1">
        <v>45811</v>
      </c>
      <c r="O482">
        <v>0</v>
      </c>
      <c r="P482">
        <v>0</v>
      </c>
    </row>
    <row r="483" spans="1:16" x14ac:dyDescent="0.35">
      <c r="A483" s="2">
        <v>45809.567361111112</v>
      </c>
      <c r="B483" s="2">
        <f t="shared" si="7"/>
        <v>45809</v>
      </c>
      <c r="C483">
        <v>42209243</v>
      </c>
      <c r="D483" t="s">
        <v>286</v>
      </c>
      <c r="E483" t="s">
        <v>16</v>
      </c>
      <c r="F483" t="s">
        <v>17</v>
      </c>
      <c r="G483" t="s">
        <v>526</v>
      </c>
      <c r="H483" t="s">
        <v>19</v>
      </c>
      <c r="I483" s="3">
        <v>1200</v>
      </c>
      <c r="J483">
        <v>0</v>
      </c>
      <c r="K483">
        <v>727045</v>
      </c>
      <c r="L483" t="s">
        <v>20</v>
      </c>
      <c r="M483">
        <v>0</v>
      </c>
      <c r="N483" s="1">
        <v>45811</v>
      </c>
      <c r="O483">
        <v>0</v>
      </c>
      <c r="P483">
        <v>0</v>
      </c>
    </row>
    <row r="484" spans="1:16" x14ac:dyDescent="0.35">
      <c r="A484" s="2">
        <v>45809.567361111112</v>
      </c>
      <c r="B484" s="2">
        <f t="shared" si="7"/>
        <v>45809</v>
      </c>
      <c r="C484">
        <v>43048085</v>
      </c>
      <c r="D484" t="s">
        <v>54</v>
      </c>
      <c r="E484" t="s">
        <v>16</v>
      </c>
      <c r="F484" t="s">
        <v>17</v>
      </c>
      <c r="G484" t="s">
        <v>527</v>
      </c>
      <c r="H484" t="s">
        <v>19</v>
      </c>
      <c r="I484">
        <v>800</v>
      </c>
      <c r="J484">
        <v>0</v>
      </c>
      <c r="K484">
        <v>711513</v>
      </c>
      <c r="L484" t="s">
        <v>20</v>
      </c>
      <c r="M484">
        <v>0</v>
      </c>
      <c r="N484" s="1">
        <v>45811</v>
      </c>
      <c r="O484">
        <v>0</v>
      </c>
      <c r="P484">
        <v>0</v>
      </c>
    </row>
    <row r="485" spans="1:16" x14ac:dyDescent="0.35">
      <c r="A485" s="2">
        <v>45809.567361111112</v>
      </c>
      <c r="B485" s="2">
        <f t="shared" si="7"/>
        <v>45809</v>
      </c>
      <c r="C485">
        <v>47965673</v>
      </c>
      <c r="D485" t="s">
        <v>32</v>
      </c>
      <c r="E485" t="s">
        <v>16</v>
      </c>
      <c r="F485" t="s">
        <v>17</v>
      </c>
      <c r="G485" t="s">
        <v>528</v>
      </c>
      <c r="H485" t="s">
        <v>19</v>
      </c>
      <c r="I485">
        <v>400</v>
      </c>
      <c r="J485">
        <v>0</v>
      </c>
      <c r="K485">
        <v>752758</v>
      </c>
      <c r="L485" t="s">
        <v>20</v>
      </c>
      <c r="M485">
        <v>0</v>
      </c>
      <c r="N485" s="1">
        <v>45811</v>
      </c>
      <c r="O485">
        <v>0</v>
      </c>
      <c r="P485">
        <v>0</v>
      </c>
    </row>
    <row r="486" spans="1:16" x14ac:dyDescent="0.35">
      <c r="A486" s="2">
        <v>45809.567361111112</v>
      </c>
      <c r="B486" s="2">
        <f t="shared" si="7"/>
        <v>45809</v>
      </c>
      <c r="C486">
        <v>52667583</v>
      </c>
      <c r="D486" t="s">
        <v>65</v>
      </c>
      <c r="E486" t="s">
        <v>16</v>
      </c>
      <c r="F486" t="s">
        <v>17</v>
      </c>
      <c r="G486" t="s">
        <v>529</v>
      </c>
      <c r="H486" t="s">
        <v>19</v>
      </c>
      <c r="I486" s="3">
        <v>1000</v>
      </c>
      <c r="J486">
        <v>0</v>
      </c>
      <c r="K486">
        <v>248041</v>
      </c>
      <c r="L486" t="s">
        <v>20</v>
      </c>
      <c r="M486">
        <v>0</v>
      </c>
      <c r="N486" s="1">
        <v>45811</v>
      </c>
      <c r="O486">
        <v>0</v>
      </c>
      <c r="P486">
        <v>0</v>
      </c>
    </row>
    <row r="487" spans="1:16" x14ac:dyDescent="0.35">
      <c r="A487" s="2">
        <v>45809.567361111112</v>
      </c>
      <c r="B487" s="2">
        <f t="shared" si="7"/>
        <v>45809</v>
      </c>
      <c r="C487">
        <v>52842048</v>
      </c>
      <c r="D487" t="s">
        <v>37</v>
      </c>
      <c r="E487" t="s">
        <v>16</v>
      </c>
      <c r="F487" t="s">
        <v>17</v>
      </c>
      <c r="G487" t="s">
        <v>530</v>
      </c>
      <c r="H487" t="s">
        <v>19</v>
      </c>
      <c r="I487" s="3">
        <v>2150</v>
      </c>
      <c r="J487">
        <v>0</v>
      </c>
      <c r="K487">
        <v>375542</v>
      </c>
      <c r="L487" t="s">
        <v>20</v>
      </c>
      <c r="M487">
        <v>0</v>
      </c>
      <c r="N487" s="1">
        <v>45811</v>
      </c>
      <c r="O487">
        <v>0</v>
      </c>
      <c r="P487">
        <v>0</v>
      </c>
    </row>
    <row r="488" spans="1:16" x14ac:dyDescent="0.35">
      <c r="A488" s="2">
        <v>45809.568055555559</v>
      </c>
      <c r="B488" s="2">
        <f t="shared" si="7"/>
        <v>45809</v>
      </c>
      <c r="C488">
        <v>36185783</v>
      </c>
      <c r="D488" t="s">
        <v>42</v>
      </c>
      <c r="E488" t="s">
        <v>16</v>
      </c>
      <c r="F488" t="s">
        <v>17</v>
      </c>
      <c r="G488" t="s">
        <v>531</v>
      </c>
      <c r="H488" t="s">
        <v>19</v>
      </c>
      <c r="I488" s="3">
        <v>1150</v>
      </c>
      <c r="J488">
        <v>0</v>
      </c>
      <c r="K488">
        <v>7274</v>
      </c>
      <c r="L488" t="s">
        <v>20</v>
      </c>
      <c r="M488">
        <v>0</v>
      </c>
      <c r="N488" s="1">
        <v>45811</v>
      </c>
      <c r="O488">
        <v>0</v>
      </c>
      <c r="P488">
        <v>0</v>
      </c>
    </row>
    <row r="489" spans="1:16" x14ac:dyDescent="0.35">
      <c r="A489" s="2">
        <v>45809.568055555559</v>
      </c>
      <c r="B489" s="2">
        <f t="shared" si="7"/>
        <v>45809</v>
      </c>
      <c r="C489">
        <v>36477881</v>
      </c>
      <c r="D489" t="s">
        <v>21</v>
      </c>
      <c r="E489" t="s">
        <v>16</v>
      </c>
      <c r="F489" t="s">
        <v>17</v>
      </c>
      <c r="G489" t="s">
        <v>532</v>
      </c>
      <c r="H489" t="s">
        <v>19</v>
      </c>
      <c r="I489">
        <v>750</v>
      </c>
      <c r="J489">
        <v>0</v>
      </c>
      <c r="K489">
        <v>810</v>
      </c>
      <c r="L489" t="s">
        <v>20</v>
      </c>
      <c r="M489">
        <v>0</v>
      </c>
      <c r="N489" s="1">
        <v>45811</v>
      </c>
      <c r="O489">
        <v>0</v>
      </c>
      <c r="P489">
        <v>0</v>
      </c>
    </row>
    <row r="490" spans="1:16" x14ac:dyDescent="0.35">
      <c r="A490" s="2">
        <v>45809.568055555559</v>
      </c>
      <c r="B490" s="2">
        <f t="shared" si="7"/>
        <v>45809</v>
      </c>
      <c r="C490">
        <v>47392121</v>
      </c>
      <c r="D490" t="s">
        <v>27</v>
      </c>
      <c r="E490" t="s">
        <v>16</v>
      </c>
      <c r="F490" t="s">
        <v>17</v>
      </c>
      <c r="G490" t="s">
        <v>533</v>
      </c>
      <c r="H490" t="s">
        <v>19</v>
      </c>
      <c r="I490">
        <v>500</v>
      </c>
      <c r="J490">
        <v>0</v>
      </c>
      <c r="K490">
        <v>390051</v>
      </c>
      <c r="L490" t="s">
        <v>20</v>
      </c>
      <c r="M490">
        <v>0</v>
      </c>
      <c r="N490" s="1">
        <v>45811</v>
      </c>
      <c r="O490">
        <v>0</v>
      </c>
      <c r="P490">
        <v>0</v>
      </c>
    </row>
    <row r="491" spans="1:16" x14ac:dyDescent="0.35">
      <c r="A491" s="2">
        <v>45809.568055555559</v>
      </c>
      <c r="B491" s="2">
        <f t="shared" si="7"/>
        <v>45809</v>
      </c>
      <c r="C491">
        <v>47965673</v>
      </c>
      <c r="D491" t="s">
        <v>32</v>
      </c>
      <c r="E491" t="s">
        <v>16</v>
      </c>
      <c r="F491" t="s">
        <v>17</v>
      </c>
      <c r="G491" t="s">
        <v>534</v>
      </c>
      <c r="H491" t="s">
        <v>19</v>
      </c>
      <c r="I491">
        <v>150</v>
      </c>
      <c r="J491">
        <v>0</v>
      </c>
      <c r="K491">
        <v>2124</v>
      </c>
      <c r="L491" t="s">
        <v>20</v>
      </c>
      <c r="M491">
        <v>0</v>
      </c>
      <c r="N491" s="1">
        <v>45811</v>
      </c>
      <c r="O491">
        <v>0</v>
      </c>
      <c r="P491">
        <v>0</v>
      </c>
    </row>
    <row r="492" spans="1:16" x14ac:dyDescent="0.35">
      <c r="A492" s="2">
        <v>45809.568055555559</v>
      </c>
      <c r="B492" s="2">
        <f t="shared" si="7"/>
        <v>45809</v>
      </c>
      <c r="C492">
        <v>47965673</v>
      </c>
      <c r="D492" t="s">
        <v>32</v>
      </c>
      <c r="E492" t="s">
        <v>16</v>
      </c>
      <c r="F492" t="s">
        <v>17</v>
      </c>
      <c r="G492" t="s">
        <v>535</v>
      </c>
      <c r="H492" t="s">
        <v>19</v>
      </c>
      <c r="I492">
        <v>350</v>
      </c>
      <c r="J492">
        <v>0</v>
      </c>
      <c r="K492">
        <v>380348</v>
      </c>
      <c r="L492" t="s">
        <v>20</v>
      </c>
      <c r="M492">
        <v>0</v>
      </c>
      <c r="N492" s="1">
        <v>45811</v>
      </c>
      <c r="O492">
        <v>0</v>
      </c>
      <c r="P492">
        <v>0</v>
      </c>
    </row>
    <row r="493" spans="1:16" x14ac:dyDescent="0.35">
      <c r="A493" s="2">
        <v>45809.568055555559</v>
      </c>
      <c r="B493" s="2">
        <f t="shared" si="7"/>
        <v>45809</v>
      </c>
      <c r="C493">
        <v>47965673</v>
      </c>
      <c r="D493" t="s">
        <v>32</v>
      </c>
      <c r="E493" t="s">
        <v>16</v>
      </c>
      <c r="F493" t="s">
        <v>17</v>
      </c>
      <c r="G493" t="s">
        <v>536</v>
      </c>
      <c r="H493" t="s">
        <v>19</v>
      </c>
      <c r="I493">
        <v>350</v>
      </c>
      <c r="J493">
        <v>0</v>
      </c>
      <c r="K493">
        <v>248979</v>
      </c>
      <c r="L493" t="s">
        <v>20</v>
      </c>
      <c r="M493">
        <v>0</v>
      </c>
      <c r="N493" s="1">
        <v>45811</v>
      </c>
      <c r="O493">
        <v>0</v>
      </c>
      <c r="P493">
        <v>0</v>
      </c>
    </row>
    <row r="494" spans="1:16" x14ac:dyDescent="0.35">
      <c r="A494" s="2">
        <v>45809.568749999999</v>
      </c>
      <c r="B494" s="2">
        <f t="shared" si="7"/>
        <v>45809</v>
      </c>
      <c r="C494">
        <v>43048085</v>
      </c>
      <c r="D494" t="s">
        <v>54</v>
      </c>
      <c r="E494" t="s">
        <v>16</v>
      </c>
      <c r="F494" t="s">
        <v>17</v>
      </c>
      <c r="G494" t="s">
        <v>537</v>
      </c>
      <c r="H494" t="s">
        <v>19</v>
      </c>
      <c r="I494">
        <v>500</v>
      </c>
      <c r="J494">
        <v>0</v>
      </c>
      <c r="K494">
        <v>7882</v>
      </c>
      <c r="L494" t="s">
        <v>20</v>
      </c>
      <c r="M494">
        <v>0</v>
      </c>
      <c r="N494" s="1">
        <v>45811</v>
      </c>
      <c r="O494">
        <v>0</v>
      </c>
      <c r="P494">
        <v>0</v>
      </c>
    </row>
    <row r="495" spans="1:16" x14ac:dyDescent="0.35">
      <c r="A495" s="2">
        <v>45809.568749999999</v>
      </c>
      <c r="B495" s="2">
        <f t="shared" si="7"/>
        <v>45809</v>
      </c>
      <c r="C495">
        <v>47392121</v>
      </c>
      <c r="D495" t="s">
        <v>27</v>
      </c>
      <c r="E495" t="s">
        <v>16</v>
      </c>
      <c r="F495" t="s">
        <v>17</v>
      </c>
      <c r="G495" t="s">
        <v>538</v>
      </c>
      <c r="H495" t="s">
        <v>19</v>
      </c>
      <c r="I495" s="3">
        <v>3700</v>
      </c>
      <c r="J495">
        <v>0</v>
      </c>
      <c r="K495">
        <v>7130</v>
      </c>
      <c r="L495" t="s">
        <v>20</v>
      </c>
      <c r="M495">
        <v>0</v>
      </c>
      <c r="N495" s="1">
        <v>45811</v>
      </c>
      <c r="O495">
        <v>0</v>
      </c>
      <c r="P495">
        <v>0</v>
      </c>
    </row>
    <row r="496" spans="1:16" x14ac:dyDescent="0.35">
      <c r="A496" s="2">
        <v>45809.568749999999</v>
      </c>
      <c r="B496" s="2">
        <f t="shared" si="7"/>
        <v>45809</v>
      </c>
      <c r="C496">
        <v>47393924</v>
      </c>
      <c r="D496" t="s">
        <v>91</v>
      </c>
      <c r="E496" t="s">
        <v>16</v>
      </c>
      <c r="F496" t="s">
        <v>17</v>
      </c>
      <c r="G496" t="s">
        <v>539</v>
      </c>
      <c r="H496" t="s">
        <v>19</v>
      </c>
      <c r="I496" s="3">
        <v>3250</v>
      </c>
      <c r="J496">
        <v>0</v>
      </c>
      <c r="K496">
        <v>250602</v>
      </c>
      <c r="L496" t="s">
        <v>20</v>
      </c>
      <c r="M496">
        <v>0</v>
      </c>
      <c r="N496" s="1">
        <v>45811</v>
      </c>
      <c r="O496">
        <v>0</v>
      </c>
      <c r="P496">
        <v>0</v>
      </c>
    </row>
    <row r="497" spans="1:16" x14ac:dyDescent="0.35">
      <c r="A497" s="2">
        <v>45809.569444444445</v>
      </c>
      <c r="B497" s="2">
        <f t="shared" si="7"/>
        <v>45809</v>
      </c>
      <c r="C497">
        <v>36185783</v>
      </c>
      <c r="D497" t="s">
        <v>42</v>
      </c>
      <c r="E497" t="s">
        <v>16</v>
      </c>
      <c r="F497" t="s">
        <v>17</v>
      </c>
      <c r="G497" t="s">
        <v>540</v>
      </c>
      <c r="H497" t="s">
        <v>19</v>
      </c>
      <c r="I497">
        <v>650</v>
      </c>
      <c r="J497">
        <v>0</v>
      </c>
      <c r="K497">
        <v>405548</v>
      </c>
      <c r="L497" t="s">
        <v>20</v>
      </c>
      <c r="M497">
        <v>0</v>
      </c>
      <c r="N497" s="1">
        <v>45811</v>
      </c>
      <c r="O497">
        <v>0</v>
      </c>
      <c r="P497">
        <v>0</v>
      </c>
    </row>
    <row r="498" spans="1:16" x14ac:dyDescent="0.35">
      <c r="A498" s="2">
        <v>45809.569444444445</v>
      </c>
      <c r="B498" s="2">
        <f t="shared" si="7"/>
        <v>45809</v>
      </c>
      <c r="C498">
        <v>51303075</v>
      </c>
      <c r="D498" t="s">
        <v>23</v>
      </c>
      <c r="E498" t="s">
        <v>16</v>
      </c>
      <c r="F498" t="s">
        <v>17</v>
      </c>
      <c r="G498" t="s">
        <v>541</v>
      </c>
      <c r="H498" t="s">
        <v>19</v>
      </c>
      <c r="I498">
        <v>900</v>
      </c>
      <c r="J498">
        <v>0</v>
      </c>
      <c r="K498">
        <v>12685</v>
      </c>
      <c r="L498" t="s">
        <v>20</v>
      </c>
      <c r="M498">
        <v>0</v>
      </c>
      <c r="N498" s="1">
        <v>45811</v>
      </c>
      <c r="O498">
        <v>0</v>
      </c>
      <c r="P498">
        <v>0</v>
      </c>
    </row>
    <row r="499" spans="1:16" x14ac:dyDescent="0.35">
      <c r="A499" s="2">
        <v>45809.569444444445</v>
      </c>
      <c r="B499" s="2">
        <f t="shared" si="7"/>
        <v>45809</v>
      </c>
      <c r="C499">
        <v>52667583</v>
      </c>
      <c r="D499" t="s">
        <v>65</v>
      </c>
      <c r="E499" t="s">
        <v>16</v>
      </c>
      <c r="F499" t="s">
        <v>17</v>
      </c>
      <c r="G499" t="s">
        <v>542</v>
      </c>
      <c r="H499" t="s">
        <v>19</v>
      </c>
      <c r="I499" s="3">
        <v>1200</v>
      </c>
      <c r="J499">
        <v>0</v>
      </c>
      <c r="K499">
        <v>6690</v>
      </c>
      <c r="L499" t="s">
        <v>20</v>
      </c>
      <c r="M499">
        <v>0</v>
      </c>
      <c r="N499" s="1">
        <v>45811</v>
      </c>
      <c r="O499">
        <v>0</v>
      </c>
      <c r="P499">
        <v>0</v>
      </c>
    </row>
    <row r="500" spans="1:16" x14ac:dyDescent="0.35">
      <c r="A500" s="2">
        <v>45809.570138888892</v>
      </c>
      <c r="B500" s="2">
        <f t="shared" si="7"/>
        <v>45809</v>
      </c>
      <c r="C500">
        <v>36477881</v>
      </c>
      <c r="D500" t="s">
        <v>21</v>
      </c>
      <c r="E500" t="s">
        <v>16</v>
      </c>
      <c r="F500" t="s">
        <v>17</v>
      </c>
      <c r="G500" t="s">
        <v>543</v>
      </c>
      <c r="H500" t="s">
        <v>19</v>
      </c>
      <c r="I500">
        <v>550</v>
      </c>
      <c r="J500">
        <v>0</v>
      </c>
      <c r="K500">
        <v>8722</v>
      </c>
      <c r="L500" t="s">
        <v>20</v>
      </c>
      <c r="M500">
        <v>0</v>
      </c>
      <c r="N500" s="1">
        <v>45811</v>
      </c>
      <c r="O500">
        <v>0</v>
      </c>
      <c r="P500">
        <v>0</v>
      </c>
    </row>
    <row r="501" spans="1:16" x14ac:dyDescent="0.35">
      <c r="A501" s="2">
        <v>45809.570138888892</v>
      </c>
      <c r="B501" s="2">
        <f t="shared" si="7"/>
        <v>45809</v>
      </c>
      <c r="C501">
        <v>43048085</v>
      </c>
      <c r="D501" t="s">
        <v>54</v>
      </c>
      <c r="E501" t="s">
        <v>16</v>
      </c>
      <c r="F501" t="s">
        <v>17</v>
      </c>
      <c r="G501" t="s">
        <v>544</v>
      </c>
      <c r="H501" t="s">
        <v>19</v>
      </c>
      <c r="I501" s="3">
        <v>2000</v>
      </c>
      <c r="J501">
        <v>0</v>
      </c>
      <c r="K501">
        <v>131041</v>
      </c>
      <c r="L501" t="s">
        <v>20</v>
      </c>
      <c r="M501">
        <v>0</v>
      </c>
      <c r="N501" s="1">
        <v>45811</v>
      </c>
      <c r="O501">
        <v>0</v>
      </c>
      <c r="P501">
        <v>0</v>
      </c>
    </row>
    <row r="502" spans="1:16" x14ac:dyDescent="0.35">
      <c r="A502" s="2">
        <v>45809.570138888892</v>
      </c>
      <c r="B502" s="2">
        <f t="shared" si="7"/>
        <v>45809</v>
      </c>
      <c r="C502">
        <v>47965673</v>
      </c>
      <c r="D502" t="s">
        <v>32</v>
      </c>
      <c r="E502" t="s">
        <v>16</v>
      </c>
      <c r="F502" t="s">
        <v>17</v>
      </c>
      <c r="G502" t="s">
        <v>545</v>
      </c>
      <c r="H502" t="s">
        <v>19</v>
      </c>
      <c r="I502">
        <v>450</v>
      </c>
      <c r="J502">
        <v>0</v>
      </c>
      <c r="K502">
        <v>121551</v>
      </c>
      <c r="L502" t="s">
        <v>20</v>
      </c>
      <c r="M502">
        <v>0</v>
      </c>
      <c r="N502" s="1">
        <v>45811</v>
      </c>
      <c r="O502">
        <v>0</v>
      </c>
      <c r="P502">
        <v>0</v>
      </c>
    </row>
    <row r="503" spans="1:16" x14ac:dyDescent="0.35">
      <c r="A503" s="2">
        <v>45809.570138888892</v>
      </c>
      <c r="B503" s="2">
        <f t="shared" si="7"/>
        <v>45809</v>
      </c>
      <c r="C503">
        <v>52860028</v>
      </c>
      <c r="D503" t="s">
        <v>83</v>
      </c>
      <c r="E503" t="s">
        <v>16</v>
      </c>
      <c r="F503" t="s">
        <v>17</v>
      </c>
      <c r="G503" t="s">
        <v>546</v>
      </c>
      <c r="H503" t="s">
        <v>19</v>
      </c>
      <c r="I503" s="3">
        <v>5500</v>
      </c>
      <c r="J503">
        <v>0</v>
      </c>
      <c r="K503">
        <v>3610</v>
      </c>
      <c r="L503" t="s">
        <v>20</v>
      </c>
      <c r="M503">
        <v>0</v>
      </c>
      <c r="N503" s="1">
        <v>45811</v>
      </c>
      <c r="O503">
        <v>0</v>
      </c>
      <c r="P503">
        <v>0</v>
      </c>
    </row>
    <row r="504" spans="1:16" x14ac:dyDescent="0.35">
      <c r="A504" s="2">
        <v>45809.570833333331</v>
      </c>
      <c r="B504" s="2">
        <f t="shared" si="7"/>
        <v>45809</v>
      </c>
      <c r="C504">
        <v>43048085</v>
      </c>
      <c r="D504" t="s">
        <v>54</v>
      </c>
      <c r="E504" t="s">
        <v>16</v>
      </c>
      <c r="F504" t="s">
        <v>17</v>
      </c>
      <c r="G504" t="s">
        <v>547</v>
      </c>
      <c r="H504" t="s">
        <v>19</v>
      </c>
      <c r="I504">
        <v>500</v>
      </c>
      <c r="J504">
        <v>0</v>
      </c>
      <c r="K504">
        <v>210754</v>
      </c>
      <c r="L504" t="s">
        <v>20</v>
      </c>
      <c r="M504">
        <v>0</v>
      </c>
      <c r="N504" s="1">
        <v>45811</v>
      </c>
      <c r="O504">
        <v>0</v>
      </c>
      <c r="P504">
        <v>0</v>
      </c>
    </row>
    <row r="505" spans="1:16" x14ac:dyDescent="0.35">
      <c r="A505" s="2">
        <v>45809.570833333331</v>
      </c>
      <c r="B505" s="2">
        <f t="shared" si="7"/>
        <v>45809</v>
      </c>
      <c r="C505">
        <v>43048085</v>
      </c>
      <c r="D505" t="s">
        <v>54</v>
      </c>
      <c r="E505" t="s">
        <v>16</v>
      </c>
      <c r="F505" t="s">
        <v>17</v>
      </c>
      <c r="G505" t="s">
        <v>548</v>
      </c>
      <c r="H505" t="s">
        <v>19</v>
      </c>
      <c r="I505" s="3">
        <v>1700</v>
      </c>
      <c r="J505">
        <v>0</v>
      </c>
      <c r="K505">
        <v>8442</v>
      </c>
      <c r="L505" t="s">
        <v>20</v>
      </c>
      <c r="M505">
        <v>0</v>
      </c>
      <c r="N505" s="1">
        <v>45811</v>
      </c>
      <c r="O505">
        <v>0</v>
      </c>
      <c r="P505">
        <v>0</v>
      </c>
    </row>
    <row r="506" spans="1:16" x14ac:dyDescent="0.35">
      <c r="A506" s="2">
        <v>45809.570833333331</v>
      </c>
      <c r="B506" s="2">
        <f t="shared" si="7"/>
        <v>45809</v>
      </c>
      <c r="C506">
        <v>47166686</v>
      </c>
      <c r="D506" t="s">
        <v>254</v>
      </c>
      <c r="E506" t="s">
        <v>16</v>
      </c>
      <c r="F506" t="s">
        <v>87</v>
      </c>
      <c r="G506" t="s">
        <v>549</v>
      </c>
      <c r="H506" t="s">
        <v>16</v>
      </c>
      <c r="I506" s="3">
        <v>2150</v>
      </c>
      <c r="J506">
        <v>0</v>
      </c>
      <c r="K506">
        <v>421442</v>
      </c>
      <c r="L506" t="s">
        <v>20</v>
      </c>
      <c r="M506">
        <v>0</v>
      </c>
      <c r="N506" s="1">
        <v>45812</v>
      </c>
      <c r="O506">
        <v>0</v>
      </c>
      <c r="P506">
        <v>0</v>
      </c>
    </row>
    <row r="507" spans="1:16" x14ac:dyDescent="0.35">
      <c r="A507" s="2">
        <v>45809.570833333331</v>
      </c>
      <c r="B507" s="2">
        <f t="shared" si="7"/>
        <v>45809</v>
      </c>
      <c r="C507">
        <v>47392121</v>
      </c>
      <c r="D507" t="s">
        <v>27</v>
      </c>
      <c r="E507" t="s">
        <v>16</v>
      </c>
      <c r="F507" t="s">
        <v>17</v>
      </c>
      <c r="G507" t="s">
        <v>550</v>
      </c>
      <c r="H507" t="s">
        <v>19</v>
      </c>
      <c r="I507">
        <v>200</v>
      </c>
      <c r="J507">
        <v>0</v>
      </c>
      <c r="K507">
        <v>7871</v>
      </c>
      <c r="L507" t="s">
        <v>20</v>
      </c>
      <c r="M507">
        <v>0</v>
      </c>
      <c r="N507" s="1">
        <v>45811</v>
      </c>
      <c r="O507">
        <v>0</v>
      </c>
      <c r="P507">
        <v>0</v>
      </c>
    </row>
    <row r="508" spans="1:16" x14ac:dyDescent="0.35">
      <c r="A508" s="2">
        <v>45809.570833333331</v>
      </c>
      <c r="B508" s="2">
        <f t="shared" si="7"/>
        <v>45809</v>
      </c>
      <c r="C508">
        <v>47965673</v>
      </c>
      <c r="D508" t="s">
        <v>32</v>
      </c>
      <c r="E508" t="s">
        <v>16</v>
      </c>
      <c r="F508" t="s">
        <v>17</v>
      </c>
      <c r="G508" t="s">
        <v>551</v>
      </c>
      <c r="H508" t="s">
        <v>19</v>
      </c>
      <c r="I508">
        <v>250</v>
      </c>
      <c r="J508">
        <v>0</v>
      </c>
      <c r="K508">
        <v>1539</v>
      </c>
      <c r="L508" t="s">
        <v>20</v>
      </c>
      <c r="M508">
        <v>0</v>
      </c>
      <c r="N508" s="1">
        <v>45811</v>
      </c>
      <c r="O508">
        <v>0</v>
      </c>
      <c r="P508">
        <v>0</v>
      </c>
    </row>
    <row r="509" spans="1:16" x14ac:dyDescent="0.35">
      <c r="A509" s="2">
        <v>45809.570833333331</v>
      </c>
      <c r="B509" s="2">
        <f t="shared" si="7"/>
        <v>45809</v>
      </c>
      <c r="C509">
        <v>52549481</v>
      </c>
      <c r="D509" t="s">
        <v>69</v>
      </c>
      <c r="E509" t="s">
        <v>16</v>
      </c>
      <c r="F509" t="s">
        <v>34</v>
      </c>
      <c r="G509" t="s">
        <v>552</v>
      </c>
      <c r="H509" t="s">
        <v>16</v>
      </c>
      <c r="I509">
        <v>600</v>
      </c>
      <c r="J509">
        <v>0</v>
      </c>
      <c r="K509">
        <v>394636</v>
      </c>
      <c r="L509" t="s">
        <v>20</v>
      </c>
      <c r="M509">
        <v>0</v>
      </c>
      <c r="N509" s="1">
        <v>45812</v>
      </c>
      <c r="O509">
        <v>0</v>
      </c>
      <c r="P509">
        <v>0</v>
      </c>
    </row>
    <row r="510" spans="1:16" x14ac:dyDescent="0.35">
      <c r="A510" s="2">
        <v>45809.570833333331</v>
      </c>
      <c r="B510" s="2">
        <f t="shared" si="7"/>
        <v>45809</v>
      </c>
      <c r="C510">
        <v>52860028</v>
      </c>
      <c r="D510" t="s">
        <v>83</v>
      </c>
      <c r="E510" t="s">
        <v>16</v>
      </c>
      <c r="F510" t="s">
        <v>17</v>
      </c>
      <c r="G510" t="s">
        <v>553</v>
      </c>
      <c r="H510" t="s">
        <v>19</v>
      </c>
      <c r="I510" s="3">
        <v>4000</v>
      </c>
      <c r="J510">
        <v>0</v>
      </c>
      <c r="K510">
        <v>232347</v>
      </c>
      <c r="L510" t="s">
        <v>20</v>
      </c>
      <c r="M510">
        <v>0</v>
      </c>
      <c r="N510" s="1">
        <v>45811</v>
      </c>
      <c r="O510">
        <v>0</v>
      </c>
      <c r="P510">
        <v>0</v>
      </c>
    </row>
    <row r="511" spans="1:16" x14ac:dyDescent="0.35">
      <c r="A511" s="2">
        <v>45809.571527777778</v>
      </c>
      <c r="B511" s="2">
        <f t="shared" si="7"/>
        <v>45809</v>
      </c>
      <c r="C511">
        <v>47965673</v>
      </c>
      <c r="D511" t="s">
        <v>32</v>
      </c>
      <c r="E511" t="s">
        <v>16</v>
      </c>
      <c r="F511" t="s">
        <v>17</v>
      </c>
      <c r="G511" t="s">
        <v>554</v>
      </c>
      <c r="H511" t="s">
        <v>19</v>
      </c>
      <c r="I511" s="3">
        <v>1200</v>
      </c>
      <c r="J511">
        <v>0</v>
      </c>
      <c r="K511" t="s">
        <v>555</v>
      </c>
      <c r="L511" t="s">
        <v>20</v>
      </c>
      <c r="M511">
        <v>0</v>
      </c>
      <c r="N511" s="1">
        <v>45811</v>
      </c>
      <c r="O511">
        <v>0</v>
      </c>
      <c r="P511">
        <v>0</v>
      </c>
    </row>
    <row r="512" spans="1:16" x14ac:dyDescent="0.35">
      <c r="A512" s="2">
        <v>45809.571527777778</v>
      </c>
      <c r="B512" s="2">
        <f t="shared" si="7"/>
        <v>45809</v>
      </c>
      <c r="C512">
        <v>52549481</v>
      </c>
      <c r="D512" t="s">
        <v>69</v>
      </c>
      <c r="E512" t="s">
        <v>16</v>
      </c>
      <c r="F512" t="s">
        <v>34</v>
      </c>
      <c r="G512" t="s">
        <v>556</v>
      </c>
      <c r="H512" t="s">
        <v>16</v>
      </c>
      <c r="I512">
        <v>200</v>
      </c>
      <c r="J512">
        <v>0</v>
      </c>
      <c r="K512">
        <v>435062</v>
      </c>
      <c r="L512" t="s">
        <v>20</v>
      </c>
      <c r="M512">
        <v>0</v>
      </c>
      <c r="N512" s="1">
        <v>45812</v>
      </c>
      <c r="O512">
        <v>0</v>
      </c>
      <c r="P512">
        <v>0</v>
      </c>
    </row>
    <row r="513" spans="1:16" x14ac:dyDescent="0.35">
      <c r="A513" s="2">
        <v>45809.571527777778</v>
      </c>
      <c r="B513" s="2">
        <f t="shared" si="7"/>
        <v>45809</v>
      </c>
      <c r="C513">
        <v>52842048</v>
      </c>
      <c r="D513" t="s">
        <v>37</v>
      </c>
      <c r="E513" t="s">
        <v>16</v>
      </c>
      <c r="F513" t="s">
        <v>87</v>
      </c>
      <c r="G513" t="s">
        <v>557</v>
      </c>
      <c r="H513" t="s">
        <v>16</v>
      </c>
      <c r="I513" s="3">
        <v>1950</v>
      </c>
      <c r="J513">
        <v>0</v>
      </c>
      <c r="K513">
        <v>79829</v>
      </c>
      <c r="L513" t="s">
        <v>20</v>
      </c>
      <c r="M513">
        <v>0</v>
      </c>
      <c r="N513" s="1">
        <v>45812</v>
      </c>
      <c r="O513">
        <v>0</v>
      </c>
      <c r="P513">
        <v>0</v>
      </c>
    </row>
    <row r="514" spans="1:16" x14ac:dyDescent="0.35">
      <c r="A514" s="2">
        <v>45809.571527777778</v>
      </c>
      <c r="B514" s="2">
        <f t="shared" si="7"/>
        <v>45809</v>
      </c>
      <c r="C514">
        <v>52860028</v>
      </c>
      <c r="D514" t="s">
        <v>83</v>
      </c>
      <c r="E514" t="s">
        <v>16</v>
      </c>
      <c r="F514" t="s">
        <v>87</v>
      </c>
      <c r="G514" t="s">
        <v>558</v>
      </c>
      <c r="H514" t="s">
        <v>16</v>
      </c>
      <c r="I514">
        <v>450</v>
      </c>
      <c r="J514">
        <v>0</v>
      </c>
      <c r="K514">
        <v>79968</v>
      </c>
      <c r="L514" t="s">
        <v>20</v>
      </c>
      <c r="M514">
        <v>0</v>
      </c>
      <c r="N514" s="1">
        <v>45812</v>
      </c>
      <c r="O514">
        <v>0</v>
      </c>
      <c r="P514">
        <v>0</v>
      </c>
    </row>
    <row r="515" spans="1:16" x14ac:dyDescent="0.35">
      <c r="A515" s="2">
        <v>45809.571527777778</v>
      </c>
      <c r="B515" s="2">
        <f t="shared" ref="B515:B578" si="8">TRUNC(A515)</f>
        <v>45809</v>
      </c>
      <c r="C515">
        <v>52860028</v>
      </c>
      <c r="D515" t="s">
        <v>83</v>
      </c>
      <c r="E515" t="s">
        <v>16</v>
      </c>
      <c r="F515" t="s">
        <v>87</v>
      </c>
      <c r="G515" t="s">
        <v>559</v>
      </c>
      <c r="H515" t="s">
        <v>16</v>
      </c>
      <c r="I515" s="3">
        <v>3200</v>
      </c>
      <c r="J515">
        <v>0</v>
      </c>
      <c r="K515">
        <v>79566</v>
      </c>
      <c r="L515" t="s">
        <v>20</v>
      </c>
      <c r="M515">
        <v>0</v>
      </c>
      <c r="N515" s="1">
        <v>45812</v>
      </c>
      <c r="O515">
        <v>0</v>
      </c>
      <c r="P515">
        <v>0</v>
      </c>
    </row>
    <row r="516" spans="1:16" x14ac:dyDescent="0.35">
      <c r="A516" s="2">
        <v>45809.572222222225</v>
      </c>
      <c r="B516" s="2">
        <f t="shared" si="8"/>
        <v>45809</v>
      </c>
      <c r="C516">
        <v>42209243</v>
      </c>
      <c r="D516" t="s">
        <v>286</v>
      </c>
      <c r="E516" t="s">
        <v>16</v>
      </c>
      <c r="F516" t="s">
        <v>17</v>
      </c>
      <c r="G516" t="s">
        <v>560</v>
      </c>
      <c r="H516" t="s">
        <v>19</v>
      </c>
      <c r="I516" s="3">
        <v>1400</v>
      </c>
      <c r="J516">
        <v>0</v>
      </c>
      <c r="K516">
        <v>441984</v>
      </c>
      <c r="L516" t="s">
        <v>20</v>
      </c>
      <c r="M516">
        <v>0</v>
      </c>
      <c r="N516" s="1">
        <v>45811</v>
      </c>
      <c r="O516">
        <v>0</v>
      </c>
      <c r="P516">
        <v>0</v>
      </c>
    </row>
    <row r="517" spans="1:16" x14ac:dyDescent="0.35">
      <c r="A517" s="2">
        <v>45809.572222222225</v>
      </c>
      <c r="B517" s="2">
        <f t="shared" si="8"/>
        <v>45809</v>
      </c>
      <c r="C517">
        <v>43048085</v>
      </c>
      <c r="D517" t="s">
        <v>54</v>
      </c>
      <c r="E517" t="s">
        <v>16</v>
      </c>
      <c r="F517" t="s">
        <v>17</v>
      </c>
      <c r="G517" t="s">
        <v>561</v>
      </c>
      <c r="H517" t="s">
        <v>19</v>
      </c>
      <c r="I517" s="3">
        <v>2400</v>
      </c>
      <c r="J517">
        <v>0</v>
      </c>
      <c r="K517">
        <v>3898</v>
      </c>
      <c r="L517" t="s">
        <v>20</v>
      </c>
      <c r="M517">
        <v>0</v>
      </c>
      <c r="N517" s="1">
        <v>45811</v>
      </c>
      <c r="O517">
        <v>0</v>
      </c>
      <c r="P517">
        <v>0</v>
      </c>
    </row>
    <row r="518" spans="1:16" x14ac:dyDescent="0.35">
      <c r="A518" s="2">
        <v>45809.572222222225</v>
      </c>
      <c r="B518" s="2">
        <f t="shared" si="8"/>
        <v>45809</v>
      </c>
      <c r="C518">
        <v>47392121</v>
      </c>
      <c r="D518" t="s">
        <v>27</v>
      </c>
      <c r="E518" t="s">
        <v>16</v>
      </c>
      <c r="F518" t="s">
        <v>17</v>
      </c>
      <c r="G518" t="s">
        <v>562</v>
      </c>
      <c r="H518" t="s">
        <v>19</v>
      </c>
      <c r="I518" s="3">
        <v>2100</v>
      </c>
      <c r="J518">
        <v>0</v>
      </c>
      <c r="K518">
        <v>446664</v>
      </c>
      <c r="L518" t="s">
        <v>20</v>
      </c>
      <c r="M518">
        <v>0</v>
      </c>
      <c r="N518" s="1">
        <v>45811</v>
      </c>
      <c r="O518">
        <v>0</v>
      </c>
      <c r="P518">
        <v>0</v>
      </c>
    </row>
    <row r="519" spans="1:16" x14ac:dyDescent="0.35">
      <c r="A519" s="2">
        <v>45809.572222222225</v>
      </c>
      <c r="B519" s="2">
        <f t="shared" si="8"/>
        <v>45809</v>
      </c>
      <c r="C519">
        <v>47393924</v>
      </c>
      <c r="D519" t="s">
        <v>91</v>
      </c>
      <c r="E519" t="s">
        <v>16</v>
      </c>
      <c r="F519" t="s">
        <v>17</v>
      </c>
      <c r="G519" t="s">
        <v>563</v>
      </c>
      <c r="H519" t="s">
        <v>19</v>
      </c>
      <c r="I519">
        <v>150</v>
      </c>
      <c r="J519">
        <v>0</v>
      </c>
      <c r="K519">
        <v>1442</v>
      </c>
      <c r="L519" t="s">
        <v>20</v>
      </c>
      <c r="M519">
        <v>0</v>
      </c>
      <c r="N519" s="1">
        <v>45811</v>
      </c>
      <c r="O519">
        <v>0</v>
      </c>
      <c r="P519">
        <v>0</v>
      </c>
    </row>
    <row r="520" spans="1:16" x14ac:dyDescent="0.35">
      <c r="A520" s="2">
        <v>45809.572222222225</v>
      </c>
      <c r="B520" s="2">
        <f t="shared" si="8"/>
        <v>45809</v>
      </c>
      <c r="C520">
        <v>47965673</v>
      </c>
      <c r="D520" t="s">
        <v>32</v>
      </c>
      <c r="E520" t="s">
        <v>16</v>
      </c>
      <c r="F520" t="s">
        <v>17</v>
      </c>
      <c r="G520" t="s">
        <v>564</v>
      </c>
      <c r="H520" t="s">
        <v>19</v>
      </c>
      <c r="I520" s="3">
        <v>1250</v>
      </c>
      <c r="J520">
        <v>0</v>
      </c>
      <c r="K520">
        <v>445062</v>
      </c>
      <c r="L520" t="s">
        <v>20</v>
      </c>
      <c r="M520">
        <v>0</v>
      </c>
      <c r="N520" s="1">
        <v>45811</v>
      </c>
      <c r="O520">
        <v>0</v>
      </c>
      <c r="P520">
        <v>0</v>
      </c>
    </row>
    <row r="521" spans="1:16" x14ac:dyDescent="0.35">
      <c r="A521" s="2">
        <v>45809.572916666664</v>
      </c>
      <c r="B521" s="2">
        <f t="shared" si="8"/>
        <v>45809</v>
      </c>
      <c r="C521">
        <v>33494068</v>
      </c>
      <c r="D521" t="s">
        <v>40</v>
      </c>
      <c r="E521" t="s">
        <v>16</v>
      </c>
      <c r="F521" t="s">
        <v>17</v>
      </c>
      <c r="G521" t="s">
        <v>565</v>
      </c>
      <c r="H521" t="s">
        <v>19</v>
      </c>
      <c r="I521">
        <v>200</v>
      </c>
      <c r="J521">
        <v>0</v>
      </c>
      <c r="K521">
        <v>9026</v>
      </c>
      <c r="L521" t="s">
        <v>20</v>
      </c>
      <c r="M521">
        <v>0</v>
      </c>
      <c r="N521" s="1">
        <v>45811</v>
      </c>
      <c r="O521">
        <v>14223</v>
      </c>
      <c r="P521">
        <v>0</v>
      </c>
    </row>
    <row r="522" spans="1:16" x14ac:dyDescent="0.35">
      <c r="A522" s="2">
        <v>45809.572916666664</v>
      </c>
      <c r="B522" s="2">
        <f t="shared" si="8"/>
        <v>45809</v>
      </c>
      <c r="C522">
        <v>36477881</v>
      </c>
      <c r="D522" t="s">
        <v>21</v>
      </c>
      <c r="E522" t="s">
        <v>16</v>
      </c>
      <c r="F522" t="s">
        <v>17</v>
      </c>
      <c r="G522" t="s">
        <v>566</v>
      </c>
      <c r="H522" t="s">
        <v>19</v>
      </c>
      <c r="I522">
        <v>600</v>
      </c>
      <c r="J522">
        <v>0</v>
      </c>
      <c r="K522">
        <v>543231</v>
      </c>
      <c r="L522" t="s">
        <v>20</v>
      </c>
      <c r="M522">
        <v>0</v>
      </c>
      <c r="N522" s="1">
        <v>45811</v>
      </c>
      <c r="O522">
        <v>0</v>
      </c>
      <c r="P522">
        <v>0</v>
      </c>
    </row>
    <row r="523" spans="1:16" x14ac:dyDescent="0.35">
      <c r="A523" s="2">
        <v>45809.572916666664</v>
      </c>
      <c r="B523" s="2">
        <f t="shared" si="8"/>
        <v>45809</v>
      </c>
      <c r="C523">
        <v>43048085</v>
      </c>
      <c r="D523" t="s">
        <v>54</v>
      </c>
      <c r="E523" t="s">
        <v>16</v>
      </c>
      <c r="F523" t="s">
        <v>17</v>
      </c>
      <c r="G523" t="s">
        <v>567</v>
      </c>
      <c r="H523" t="s">
        <v>19</v>
      </c>
      <c r="I523" s="3">
        <v>2800</v>
      </c>
      <c r="J523">
        <v>0</v>
      </c>
      <c r="K523">
        <v>3738</v>
      </c>
      <c r="L523" t="s">
        <v>20</v>
      </c>
      <c r="M523">
        <v>0</v>
      </c>
      <c r="N523" s="1">
        <v>45811</v>
      </c>
      <c r="O523">
        <v>0</v>
      </c>
      <c r="P523">
        <v>0</v>
      </c>
    </row>
    <row r="524" spans="1:16" x14ac:dyDescent="0.35">
      <c r="A524" s="2">
        <v>45809.572916666664</v>
      </c>
      <c r="B524" s="2">
        <f t="shared" si="8"/>
        <v>45809</v>
      </c>
      <c r="C524">
        <v>47965673</v>
      </c>
      <c r="D524" t="s">
        <v>32</v>
      </c>
      <c r="E524" t="s">
        <v>16</v>
      </c>
      <c r="F524" t="s">
        <v>17</v>
      </c>
      <c r="G524" t="s">
        <v>568</v>
      </c>
      <c r="H524" t="s">
        <v>19</v>
      </c>
      <c r="I524">
        <v>350</v>
      </c>
      <c r="J524">
        <v>0</v>
      </c>
      <c r="K524">
        <v>522281</v>
      </c>
      <c r="L524" t="s">
        <v>20</v>
      </c>
      <c r="M524">
        <v>0</v>
      </c>
      <c r="N524" s="1">
        <v>45811</v>
      </c>
      <c r="O524">
        <v>0</v>
      </c>
      <c r="P524">
        <v>0</v>
      </c>
    </row>
    <row r="525" spans="1:16" x14ac:dyDescent="0.35">
      <c r="A525" s="2">
        <v>45809.572916666664</v>
      </c>
      <c r="B525" s="2">
        <f t="shared" si="8"/>
        <v>45809</v>
      </c>
      <c r="C525">
        <v>51303075</v>
      </c>
      <c r="D525" t="s">
        <v>23</v>
      </c>
      <c r="E525" t="s">
        <v>16</v>
      </c>
      <c r="F525" t="s">
        <v>34</v>
      </c>
      <c r="G525" t="s">
        <v>569</v>
      </c>
      <c r="H525" t="s">
        <v>16</v>
      </c>
      <c r="I525">
        <v>650</v>
      </c>
      <c r="J525">
        <v>0</v>
      </c>
      <c r="K525">
        <v>288157</v>
      </c>
      <c r="L525" t="s">
        <v>20</v>
      </c>
      <c r="M525">
        <v>0</v>
      </c>
      <c r="N525" s="1">
        <v>45812</v>
      </c>
      <c r="O525">
        <v>0</v>
      </c>
      <c r="P525">
        <v>0</v>
      </c>
    </row>
    <row r="526" spans="1:16" x14ac:dyDescent="0.35">
      <c r="A526" s="2">
        <v>45809.572916666664</v>
      </c>
      <c r="B526" s="2">
        <f t="shared" si="8"/>
        <v>45809</v>
      </c>
      <c r="C526">
        <v>52667583</v>
      </c>
      <c r="D526" t="s">
        <v>65</v>
      </c>
      <c r="E526" t="s">
        <v>16</v>
      </c>
      <c r="F526" t="s">
        <v>17</v>
      </c>
      <c r="G526" t="s">
        <v>570</v>
      </c>
      <c r="H526" t="s">
        <v>19</v>
      </c>
      <c r="I526" s="3">
        <v>1600</v>
      </c>
      <c r="J526">
        <v>0</v>
      </c>
      <c r="K526">
        <v>9330</v>
      </c>
      <c r="L526" t="s">
        <v>20</v>
      </c>
      <c r="M526">
        <v>0</v>
      </c>
      <c r="N526" s="1">
        <v>45811</v>
      </c>
      <c r="O526">
        <v>0</v>
      </c>
      <c r="P526">
        <v>0</v>
      </c>
    </row>
    <row r="527" spans="1:16" x14ac:dyDescent="0.35">
      <c r="A527" s="2">
        <v>45809.572916666664</v>
      </c>
      <c r="B527" s="2">
        <f t="shared" si="8"/>
        <v>45809</v>
      </c>
      <c r="C527">
        <v>52860028</v>
      </c>
      <c r="D527" t="s">
        <v>83</v>
      </c>
      <c r="E527" t="s">
        <v>16</v>
      </c>
      <c r="F527" t="s">
        <v>17</v>
      </c>
      <c r="G527" t="s">
        <v>411</v>
      </c>
      <c r="H527" t="s">
        <v>19</v>
      </c>
      <c r="I527" s="3">
        <v>4000</v>
      </c>
      <c r="J527">
        <v>0</v>
      </c>
      <c r="K527">
        <v>510127</v>
      </c>
      <c r="L527" t="s">
        <v>20</v>
      </c>
      <c r="M527">
        <v>0</v>
      </c>
      <c r="N527" s="1">
        <v>45811</v>
      </c>
      <c r="O527">
        <v>0</v>
      </c>
      <c r="P527">
        <v>0</v>
      </c>
    </row>
    <row r="528" spans="1:16" x14ac:dyDescent="0.35">
      <c r="A528" s="2">
        <v>45809.573611111111</v>
      </c>
      <c r="B528" s="2">
        <f t="shared" si="8"/>
        <v>45809</v>
      </c>
      <c r="C528">
        <v>42209243</v>
      </c>
      <c r="D528" t="s">
        <v>286</v>
      </c>
      <c r="E528" t="s">
        <v>16</v>
      </c>
      <c r="F528" t="s">
        <v>17</v>
      </c>
      <c r="G528" t="s">
        <v>571</v>
      </c>
      <c r="H528" t="s">
        <v>19</v>
      </c>
      <c r="I528" s="3">
        <v>1600</v>
      </c>
      <c r="J528">
        <v>0</v>
      </c>
      <c r="K528">
        <v>14962</v>
      </c>
      <c r="L528" t="s">
        <v>20</v>
      </c>
      <c r="M528">
        <v>0</v>
      </c>
      <c r="N528" s="1">
        <v>45811</v>
      </c>
      <c r="O528">
        <v>0</v>
      </c>
      <c r="P528">
        <v>0</v>
      </c>
    </row>
    <row r="529" spans="1:16" x14ac:dyDescent="0.35">
      <c r="A529" s="2">
        <v>45809.573611111111</v>
      </c>
      <c r="B529" s="2">
        <f t="shared" si="8"/>
        <v>45809</v>
      </c>
      <c r="C529">
        <v>47965673</v>
      </c>
      <c r="D529" t="s">
        <v>32</v>
      </c>
      <c r="E529" t="s">
        <v>16</v>
      </c>
      <c r="F529" t="s">
        <v>17</v>
      </c>
      <c r="G529" t="s">
        <v>572</v>
      </c>
      <c r="H529" t="s">
        <v>19</v>
      </c>
      <c r="I529" s="3">
        <v>1150</v>
      </c>
      <c r="J529">
        <v>0</v>
      </c>
      <c r="K529">
        <v>9586</v>
      </c>
      <c r="L529" t="s">
        <v>20</v>
      </c>
      <c r="M529">
        <v>0</v>
      </c>
      <c r="N529" s="1">
        <v>45811</v>
      </c>
      <c r="O529">
        <v>0</v>
      </c>
      <c r="P529">
        <v>0</v>
      </c>
    </row>
    <row r="530" spans="1:16" x14ac:dyDescent="0.35">
      <c r="A530" s="2">
        <v>45809.573611111111</v>
      </c>
      <c r="B530" s="2">
        <f t="shared" si="8"/>
        <v>45809</v>
      </c>
      <c r="C530">
        <v>47965673</v>
      </c>
      <c r="D530" t="s">
        <v>32</v>
      </c>
      <c r="E530" t="s">
        <v>16</v>
      </c>
      <c r="F530" t="s">
        <v>17</v>
      </c>
      <c r="G530" t="s">
        <v>573</v>
      </c>
      <c r="H530" t="s">
        <v>19</v>
      </c>
      <c r="I530">
        <v>250</v>
      </c>
      <c r="J530">
        <v>0</v>
      </c>
      <c r="K530">
        <v>261433</v>
      </c>
      <c r="L530" t="s">
        <v>20</v>
      </c>
      <c r="M530">
        <v>0</v>
      </c>
      <c r="N530" s="1">
        <v>45811</v>
      </c>
      <c r="O530">
        <v>0</v>
      </c>
      <c r="P530">
        <v>0</v>
      </c>
    </row>
    <row r="531" spans="1:16" x14ac:dyDescent="0.35">
      <c r="A531" s="2">
        <v>45809.573611111111</v>
      </c>
      <c r="B531" s="2">
        <f t="shared" si="8"/>
        <v>45809</v>
      </c>
      <c r="C531">
        <v>52667583</v>
      </c>
      <c r="D531" t="s">
        <v>65</v>
      </c>
      <c r="E531" t="s">
        <v>16</v>
      </c>
      <c r="F531" t="s">
        <v>17</v>
      </c>
      <c r="G531" t="s">
        <v>574</v>
      </c>
      <c r="H531" t="s">
        <v>19</v>
      </c>
      <c r="I531">
        <v>800</v>
      </c>
      <c r="J531">
        <v>0</v>
      </c>
      <c r="K531">
        <v>634701</v>
      </c>
      <c r="L531" t="s">
        <v>20</v>
      </c>
      <c r="M531">
        <v>0</v>
      </c>
      <c r="N531" s="1">
        <v>45811</v>
      </c>
      <c r="O531">
        <v>0</v>
      </c>
      <c r="P531">
        <v>0</v>
      </c>
    </row>
    <row r="532" spans="1:16" x14ac:dyDescent="0.35">
      <c r="A532" s="2">
        <v>45809.574305555558</v>
      </c>
      <c r="B532" s="2">
        <f t="shared" si="8"/>
        <v>45809</v>
      </c>
      <c r="C532">
        <v>43048085</v>
      </c>
      <c r="D532" t="s">
        <v>54</v>
      </c>
      <c r="E532" t="s">
        <v>16</v>
      </c>
      <c r="F532" t="s">
        <v>17</v>
      </c>
      <c r="G532" t="s">
        <v>575</v>
      </c>
      <c r="H532" t="s">
        <v>19</v>
      </c>
      <c r="I532">
        <v>500</v>
      </c>
      <c r="J532">
        <v>0</v>
      </c>
      <c r="K532">
        <v>852020</v>
      </c>
      <c r="L532" t="s">
        <v>20</v>
      </c>
      <c r="M532">
        <v>0</v>
      </c>
      <c r="N532" s="1">
        <v>45811</v>
      </c>
      <c r="O532">
        <v>0</v>
      </c>
      <c r="P532">
        <v>0</v>
      </c>
    </row>
    <row r="533" spans="1:16" x14ac:dyDescent="0.35">
      <c r="A533" s="2">
        <v>45809.574305555558</v>
      </c>
      <c r="B533" s="2">
        <f t="shared" si="8"/>
        <v>45809</v>
      </c>
      <c r="C533">
        <v>47965673</v>
      </c>
      <c r="D533" t="s">
        <v>32</v>
      </c>
      <c r="E533" t="s">
        <v>16</v>
      </c>
      <c r="F533" t="s">
        <v>17</v>
      </c>
      <c r="G533" t="s">
        <v>576</v>
      </c>
      <c r="H533" t="s">
        <v>19</v>
      </c>
      <c r="I533">
        <v>650</v>
      </c>
      <c r="J533">
        <v>0</v>
      </c>
      <c r="K533">
        <v>755620</v>
      </c>
      <c r="L533" t="s">
        <v>20</v>
      </c>
      <c r="M533">
        <v>0</v>
      </c>
      <c r="N533" s="1">
        <v>45811</v>
      </c>
      <c r="O533">
        <v>0</v>
      </c>
      <c r="P533">
        <v>0</v>
      </c>
    </row>
    <row r="534" spans="1:16" x14ac:dyDescent="0.35">
      <c r="A534" s="2">
        <v>45809.574305555558</v>
      </c>
      <c r="B534" s="2">
        <f t="shared" si="8"/>
        <v>45809</v>
      </c>
      <c r="C534">
        <v>51303075</v>
      </c>
      <c r="D534" t="s">
        <v>23</v>
      </c>
      <c r="E534" t="s">
        <v>16</v>
      </c>
      <c r="F534" t="s">
        <v>17</v>
      </c>
      <c r="G534" t="s">
        <v>577</v>
      </c>
      <c r="H534" t="s">
        <v>19</v>
      </c>
      <c r="I534">
        <v>300</v>
      </c>
      <c r="J534">
        <v>0</v>
      </c>
      <c r="K534">
        <v>261998</v>
      </c>
      <c r="L534" t="s">
        <v>20</v>
      </c>
      <c r="M534">
        <v>0</v>
      </c>
      <c r="N534" s="1">
        <v>45811</v>
      </c>
      <c r="O534">
        <v>0</v>
      </c>
      <c r="P534">
        <v>0</v>
      </c>
    </row>
    <row r="535" spans="1:16" x14ac:dyDescent="0.35">
      <c r="A535" s="2">
        <v>45809.574305555558</v>
      </c>
      <c r="B535" s="2">
        <f t="shared" si="8"/>
        <v>45809</v>
      </c>
      <c r="C535">
        <v>52667583</v>
      </c>
      <c r="D535" t="s">
        <v>65</v>
      </c>
      <c r="E535" t="s">
        <v>16</v>
      </c>
      <c r="F535" t="s">
        <v>17</v>
      </c>
      <c r="G535" t="s">
        <v>578</v>
      </c>
      <c r="H535" t="s">
        <v>19</v>
      </c>
      <c r="I535" s="3">
        <v>1000</v>
      </c>
      <c r="J535">
        <v>0</v>
      </c>
      <c r="K535">
        <v>263039</v>
      </c>
      <c r="L535" t="s">
        <v>20</v>
      </c>
      <c r="M535">
        <v>0</v>
      </c>
      <c r="N535" s="1">
        <v>45811</v>
      </c>
      <c r="O535">
        <v>0</v>
      </c>
      <c r="P535">
        <v>0</v>
      </c>
    </row>
    <row r="536" spans="1:16" x14ac:dyDescent="0.35">
      <c r="A536" s="2">
        <v>45809.574999999997</v>
      </c>
      <c r="B536" s="2">
        <f t="shared" si="8"/>
        <v>45809</v>
      </c>
      <c r="C536">
        <v>47393924</v>
      </c>
      <c r="D536" t="s">
        <v>91</v>
      </c>
      <c r="E536" t="s">
        <v>16</v>
      </c>
      <c r="F536" t="s">
        <v>17</v>
      </c>
      <c r="G536" t="s">
        <v>579</v>
      </c>
      <c r="H536" t="s">
        <v>19</v>
      </c>
      <c r="I536">
        <v>600</v>
      </c>
      <c r="J536">
        <v>0</v>
      </c>
      <c r="K536">
        <v>840886</v>
      </c>
      <c r="L536" t="s">
        <v>20</v>
      </c>
      <c r="M536">
        <v>0</v>
      </c>
      <c r="N536" s="1">
        <v>45811</v>
      </c>
      <c r="O536">
        <v>0</v>
      </c>
      <c r="P536">
        <v>0</v>
      </c>
    </row>
    <row r="537" spans="1:16" x14ac:dyDescent="0.35">
      <c r="A537" s="2">
        <v>45809.574999999997</v>
      </c>
      <c r="B537" s="2">
        <f t="shared" si="8"/>
        <v>45809</v>
      </c>
      <c r="C537">
        <v>52860028</v>
      </c>
      <c r="D537" t="s">
        <v>83</v>
      </c>
      <c r="E537" t="s">
        <v>16</v>
      </c>
      <c r="F537" t="s">
        <v>87</v>
      </c>
      <c r="G537" t="s">
        <v>580</v>
      </c>
      <c r="H537" t="s">
        <v>16</v>
      </c>
      <c r="I537" s="3">
        <v>1600</v>
      </c>
      <c r="J537">
        <v>0</v>
      </c>
      <c r="K537">
        <v>498834</v>
      </c>
      <c r="L537" t="s">
        <v>20</v>
      </c>
      <c r="M537">
        <v>0</v>
      </c>
      <c r="N537" s="1">
        <v>45812</v>
      </c>
      <c r="O537">
        <v>0</v>
      </c>
      <c r="P537">
        <v>0</v>
      </c>
    </row>
    <row r="538" spans="1:16" x14ac:dyDescent="0.35">
      <c r="A538" s="2">
        <v>45809.575694444444</v>
      </c>
      <c r="B538" s="2">
        <f t="shared" si="8"/>
        <v>45809</v>
      </c>
      <c r="C538">
        <v>36477881</v>
      </c>
      <c r="D538" t="s">
        <v>21</v>
      </c>
      <c r="E538" t="s">
        <v>16</v>
      </c>
      <c r="F538" t="s">
        <v>17</v>
      </c>
      <c r="G538" t="s">
        <v>581</v>
      </c>
      <c r="H538" t="s">
        <v>19</v>
      </c>
      <c r="I538">
        <v>750</v>
      </c>
      <c r="J538">
        <v>0</v>
      </c>
      <c r="K538">
        <v>491542</v>
      </c>
      <c r="L538" t="s">
        <v>20</v>
      </c>
      <c r="M538">
        <v>0</v>
      </c>
      <c r="N538" s="1">
        <v>45811</v>
      </c>
      <c r="O538">
        <v>0</v>
      </c>
      <c r="P538">
        <v>0</v>
      </c>
    </row>
    <row r="539" spans="1:16" x14ac:dyDescent="0.35">
      <c r="A539" s="2">
        <v>45809.575694444444</v>
      </c>
      <c r="B539" s="2">
        <f t="shared" si="8"/>
        <v>45809</v>
      </c>
      <c r="C539">
        <v>43048085</v>
      </c>
      <c r="D539" t="s">
        <v>54</v>
      </c>
      <c r="E539" t="s">
        <v>16</v>
      </c>
      <c r="F539" t="s">
        <v>17</v>
      </c>
      <c r="G539" t="s">
        <v>582</v>
      </c>
      <c r="H539" t="s">
        <v>19</v>
      </c>
      <c r="I539">
        <v>800</v>
      </c>
      <c r="J539">
        <v>0</v>
      </c>
      <c r="K539">
        <v>936659</v>
      </c>
      <c r="L539" t="s">
        <v>20</v>
      </c>
      <c r="M539">
        <v>0</v>
      </c>
      <c r="N539" s="1">
        <v>45811</v>
      </c>
      <c r="O539">
        <v>0</v>
      </c>
      <c r="P539">
        <v>0</v>
      </c>
    </row>
    <row r="540" spans="1:16" x14ac:dyDescent="0.35">
      <c r="A540" s="2">
        <v>45809.575694444444</v>
      </c>
      <c r="B540" s="2">
        <f t="shared" si="8"/>
        <v>45809</v>
      </c>
      <c r="C540">
        <v>47393924</v>
      </c>
      <c r="D540" t="s">
        <v>91</v>
      </c>
      <c r="E540" t="s">
        <v>16</v>
      </c>
      <c r="F540" t="s">
        <v>17</v>
      </c>
      <c r="G540" t="s">
        <v>583</v>
      </c>
      <c r="H540" t="s">
        <v>19</v>
      </c>
      <c r="I540">
        <v>550</v>
      </c>
      <c r="J540">
        <v>0</v>
      </c>
      <c r="K540">
        <v>265539</v>
      </c>
      <c r="L540" t="s">
        <v>20</v>
      </c>
      <c r="M540">
        <v>0</v>
      </c>
      <c r="N540" s="1">
        <v>45811</v>
      </c>
      <c r="O540">
        <v>0</v>
      </c>
      <c r="P540">
        <v>0</v>
      </c>
    </row>
    <row r="541" spans="1:16" x14ac:dyDescent="0.35">
      <c r="A541" s="2">
        <v>45809.575694444444</v>
      </c>
      <c r="B541" s="2">
        <f t="shared" si="8"/>
        <v>45809</v>
      </c>
      <c r="C541">
        <v>52667583</v>
      </c>
      <c r="D541" t="s">
        <v>65</v>
      </c>
      <c r="E541" t="s">
        <v>16</v>
      </c>
      <c r="F541" t="s">
        <v>17</v>
      </c>
      <c r="G541" t="s">
        <v>211</v>
      </c>
      <c r="H541" t="s">
        <v>19</v>
      </c>
      <c r="I541">
        <v>800</v>
      </c>
      <c r="J541">
        <v>0</v>
      </c>
      <c r="K541">
        <v>3538</v>
      </c>
      <c r="L541" t="s">
        <v>20</v>
      </c>
      <c r="M541">
        <v>0</v>
      </c>
      <c r="N541" s="1">
        <v>45811</v>
      </c>
      <c r="O541">
        <v>0</v>
      </c>
      <c r="P541">
        <v>0</v>
      </c>
    </row>
    <row r="542" spans="1:16" x14ac:dyDescent="0.35">
      <c r="A542" s="2">
        <v>45809.576388888891</v>
      </c>
      <c r="B542" s="2">
        <f t="shared" si="8"/>
        <v>45809</v>
      </c>
      <c r="C542">
        <v>47166686</v>
      </c>
      <c r="D542" t="s">
        <v>254</v>
      </c>
      <c r="E542" t="s">
        <v>16</v>
      </c>
      <c r="F542" t="s">
        <v>17</v>
      </c>
      <c r="G542" t="s">
        <v>584</v>
      </c>
      <c r="H542" t="s">
        <v>19</v>
      </c>
      <c r="I542" s="3">
        <v>3100</v>
      </c>
      <c r="J542">
        <v>0</v>
      </c>
      <c r="K542">
        <v>54537</v>
      </c>
      <c r="L542" t="s">
        <v>20</v>
      </c>
      <c r="M542">
        <v>0</v>
      </c>
      <c r="N542" s="1">
        <v>45811</v>
      </c>
      <c r="O542">
        <v>0</v>
      </c>
      <c r="P542">
        <v>0</v>
      </c>
    </row>
    <row r="543" spans="1:16" x14ac:dyDescent="0.35">
      <c r="A543" s="2">
        <v>45809.576388888891</v>
      </c>
      <c r="B543" s="2">
        <f t="shared" si="8"/>
        <v>45809</v>
      </c>
      <c r="C543">
        <v>47392121</v>
      </c>
      <c r="D543" t="s">
        <v>27</v>
      </c>
      <c r="E543" t="s">
        <v>16</v>
      </c>
      <c r="F543" t="s">
        <v>17</v>
      </c>
      <c r="G543" t="s">
        <v>585</v>
      </c>
      <c r="H543" t="s">
        <v>19</v>
      </c>
      <c r="I543" s="3">
        <v>1450</v>
      </c>
      <c r="J543">
        <v>0</v>
      </c>
      <c r="K543" t="s">
        <v>586</v>
      </c>
      <c r="L543" t="s">
        <v>20</v>
      </c>
      <c r="M543">
        <v>0</v>
      </c>
      <c r="N543" s="1">
        <v>45811</v>
      </c>
      <c r="O543">
        <v>0</v>
      </c>
      <c r="P543">
        <v>0</v>
      </c>
    </row>
    <row r="544" spans="1:16" x14ac:dyDescent="0.35">
      <c r="A544" s="2">
        <v>45809.576388888891</v>
      </c>
      <c r="B544" s="2">
        <f t="shared" si="8"/>
        <v>45809</v>
      </c>
      <c r="C544">
        <v>47392121</v>
      </c>
      <c r="D544" t="s">
        <v>27</v>
      </c>
      <c r="E544" t="s">
        <v>16</v>
      </c>
      <c r="F544" t="s">
        <v>17</v>
      </c>
      <c r="G544" t="s">
        <v>587</v>
      </c>
      <c r="H544" t="s">
        <v>19</v>
      </c>
      <c r="I544">
        <v>350</v>
      </c>
      <c r="J544">
        <v>0</v>
      </c>
      <c r="K544">
        <v>502551</v>
      </c>
      <c r="L544" t="s">
        <v>20</v>
      </c>
      <c r="M544">
        <v>0</v>
      </c>
      <c r="N544" s="1">
        <v>45811</v>
      </c>
      <c r="O544">
        <v>0</v>
      </c>
      <c r="P544">
        <v>0</v>
      </c>
    </row>
    <row r="545" spans="1:16" x14ac:dyDescent="0.35">
      <c r="A545" s="2">
        <v>45809.576388888891</v>
      </c>
      <c r="B545" s="2">
        <f t="shared" si="8"/>
        <v>45809</v>
      </c>
      <c r="C545">
        <v>47965673</v>
      </c>
      <c r="D545" t="s">
        <v>32</v>
      </c>
      <c r="E545" t="s">
        <v>16</v>
      </c>
      <c r="F545" t="s">
        <v>17</v>
      </c>
      <c r="G545" t="s">
        <v>588</v>
      </c>
      <c r="H545" t="s">
        <v>19</v>
      </c>
      <c r="I545">
        <v>200</v>
      </c>
      <c r="J545">
        <v>0</v>
      </c>
      <c r="K545">
        <v>39331</v>
      </c>
      <c r="L545" t="s">
        <v>20</v>
      </c>
      <c r="M545">
        <v>0</v>
      </c>
      <c r="N545" s="1">
        <v>45811</v>
      </c>
      <c r="O545">
        <v>0</v>
      </c>
      <c r="P545">
        <v>0</v>
      </c>
    </row>
    <row r="546" spans="1:16" x14ac:dyDescent="0.35">
      <c r="A546" s="2">
        <v>45809.576388888891</v>
      </c>
      <c r="B546" s="2">
        <f t="shared" si="8"/>
        <v>45809</v>
      </c>
      <c r="C546">
        <v>51303075</v>
      </c>
      <c r="D546" t="s">
        <v>23</v>
      </c>
      <c r="E546" t="s">
        <v>16</v>
      </c>
      <c r="F546" t="s">
        <v>17</v>
      </c>
      <c r="G546" t="s">
        <v>589</v>
      </c>
      <c r="H546" t="s">
        <v>19</v>
      </c>
      <c r="I546">
        <v>600</v>
      </c>
      <c r="J546">
        <v>0</v>
      </c>
      <c r="K546">
        <v>501850</v>
      </c>
      <c r="L546" t="s">
        <v>20</v>
      </c>
      <c r="M546">
        <v>0</v>
      </c>
      <c r="N546" s="1">
        <v>45811</v>
      </c>
      <c r="O546">
        <v>0</v>
      </c>
      <c r="P546">
        <v>0</v>
      </c>
    </row>
    <row r="547" spans="1:16" x14ac:dyDescent="0.35">
      <c r="A547" s="2">
        <v>45809.576388888891</v>
      </c>
      <c r="B547" s="2">
        <f t="shared" si="8"/>
        <v>45809</v>
      </c>
      <c r="C547">
        <v>52842048</v>
      </c>
      <c r="D547" t="s">
        <v>37</v>
      </c>
      <c r="E547" t="s">
        <v>16</v>
      </c>
      <c r="F547" t="s">
        <v>17</v>
      </c>
      <c r="G547" t="s">
        <v>590</v>
      </c>
      <c r="H547" t="s">
        <v>19</v>
      </c>
      <c r="I547" s="3">
        <v>1050</v>
      </c>
      <c r="J547">
        <v>0</v>
      </c>
      <c r="K547">
        <v>501742</v>
      </c>
      <c r="L547" t="s">
        <v>20</v>
      </c>
      <c r="M547">
        <v>0</v>
      </c>
      <c r="N547" s="1">
        <v>45811</v>
      </c>
      <c r="O547">
        <v>0</v>
      </c>
      <c r="P547">
        <v>0</v>
      </c>
    </row>
    <row r="548" spans="1:16" x14ac:dyDescent="0.35">
      <c r="A548" s="2">
        <v>45809.57708333333</v>
      </c>
      <c r="B548" s="2">
        <f t="shared" si="8"/>
        <v>45809</v>
      </c>
      <c r="C548">
        <v>33494068</v>
      </c>
      <c r="D548" t="s">
        <v>40</v>
      </c>
      <c r="E548" t="s">
        <v>16</v>
      </c>
      <c r="F548" t="s">
        <v>17</v>
      </c>
      <c r="G548" t="s">
        <v>591</v>
      </c>
      <c r="H548" t="s">
        <v>19</v>
      </c>
      <c r="I548" s="3">
        <v>1000</v>
      </c>
      <c r="J548">
        <v>0</v>
      </c>
      <c r="K548">
        <v>1379</v>
      </c>
      <c r="L548" t="s">
        <v>20</v>
      </c>
      <c r="M548">
        <v>0</v>
      </c>
      <c r="N548" s="1">
        <v>45811</v>
      </c>
      <c r="O548">
        <v>14224</v>
      </c>
      <c r="P548">
        <v>0</v>
      </c>
    </row>
    <row r="549" spans="1:16" x14ac:dyDescent="0.35">
      <c r="A549" s="2">
        <v>45809.57708333333</v>
      </c>
      <c r="B549" s="2">
        <f t="shared" si="8"/>
        <v>45809</v>
      </c>
      <c r="C549">
        <v>36477881</v>
      </c>
      <c r="D549" t="s">
        <v>21</v>
      </c>
      <c r="E549" t="s">
        <v>16</v>
      </c>
      <c r="F549" t="s">
        <v>17</v>
      </c>
      <c r="G549" t="s">
        <v>592</v>
      </c>
      <c r="H549" t="s">
        <v>19</v>
      </c>
      <c r="I549" s="3">
        <v>1450</v>
      </c>
      <c r="J549">
        <v>0</v>
      </c>
      <c r="K549">
        <v>230</v>
      </c>
      <c r="L549" t="s">
        <v>20</v>
      </c>
      <c r="M549">
        <v>0</v>
      </c>
      <c r="N549" s="1">
        <v>45811</v>
      </c>
      <c r="O549">
        <v>0</v>
      </c>
      <c r="P549">
        <v>0</v>
      </c>
    </row>
    <row r="550" spans="1:16" x14ac:dyDescent="0.35">
      <c r="A550" s="2">
        <v>45809.57708333333</v>
      </c>
      <c r="B550" s="2">
        <f t="shared" si="8"/>
        <v>45809</v>
      </c>
      <c r="C550">
        <v>43048085</v>
      </c>
      <c r="D550" t="s">
        <v>54</v>
      </c>
      <c r="E550" t="s">
        <v>16</v>
      </c>
      <c r="F550" t="s">
        <v>17</v>
      </c>
      <c r="G550" t="s">
        <v>593</v>
      </c>
      <c r="H550" t="s">
        <v>19</v>
      </c>
      <c r="I550">
        <v>500</v>
      </c>
      <c r="J550">
        <v>0</v>
      </c>
      <c r="K550">
        <v>106763</v>
      </c>
      <c r="L550" t="s">
        <v>20</v>
      </c>
      <c r="M550">
        <v>0</v>
      </c>
      <c r="N550" s="1">
        <v>45811</v>
      </c>
      <c r="O550">
        <v>0</v>
      </c>
      <c r="P550">
        <v>0</v>
      </c>
    </row>
    <row r="551" spans="1:16" x14ac:dyDescent="0.35">
      <c r="A551" s="2">
        <v>45809.57708333333</v>
      </c>
      <c r="B551" s="2">
        <f t="shared" si="8"/>
        <v>45809</v>
      </c>
      <c r="C551">
        <v>51303075</v>
      </c>
      <c r="D551" t="s">
        <v>23</v>
      </c>
      <c r="E551" t="s">
        <v>16</v>
      </c>
      <c r="F551" t="s">
        <v>17</v>
      </c>
      <c r="G551" t="s">
        <v>594</v>
      </c>
      <c r="H551" t="s">
        <v>19</v>
      </c>
      <c r="I551">
        <v>500</v>
      </c>
      <c r="J551">
        <v>0</v>
      </c>
      <c r="K551">
        <v>512184</v>
      </c>
      <c r="L551" t="s">
        <v>20</v>
      </c>
      <c r="M551">
        <v>0</v>
      </c>
      <c r="N551" s="1">
        <v>45811</v>
      </c>
      <c r="O551">
        <v>0</v>
      </c>
      <c r="P551">
        <v>0</v>
      </c>
    </row>
    <row r="552" spans="1:16" x14ac:dyDescent="0.35">
      <c r="A552" s="2">
        <v>45809.57708333333</v>
      </c>
      <c r="B552" s="2">
        <f t="shared" si="8"/>
        <v>45809</v>
      </c>
      <c r="C552">
        <v>52667583</v>
      </c>
      <c r="D552" t="s">
        <v>65</v>
      </c>
      <c r="E552" t="s">
        <v>16</v>
      </c>
      <c r="F552" t="s">
        <v>17</v>
      </c>
      <c r="G552" t="s">
        <v>595</v>
      </c>
      <c r="H552" t="s">
        <v>19</v>
      </c>
      <c r="I552" s="3">
        <v>2000</v>
      </c>
      <c r="J552">
        <v>0</v>
      </c>
      <c r="K552">
        <v>129284</v>
      </c>
      <c r="L552" t="s">
        <v>20</v>
      </c>
      <c r="M552">
        <v>0</v>
      </c>
      <c r="N552" s="1">
        <v>45811</v>
      </c>
      <c r="O552">
        <v>0</v>
      </c>
      <c r="P552">
        <v>0</v>
      </c>
    </row>
    <row r="553" spans="1:16" x14ac:dyDescent="0.35">
      <c r="A553" s="2">
        <v>45809.577777777777</v>
      </c>
      <c r="B553" s="2">
        <f t="shared" si="8"/>
        <v>45809</v>
      </c>
      <c r="C553">
        <v>42209243</v>
      </c>
      <c r="D553" t="s">
        <v>286</v>
      </c>
      <c r="E553" t="s">
        <v>16</v>
      </c>
      <c r="F553" t="s">
        <v>17</v>
      </c>
      <c r="G553" t="s">
        <v>596</v>
      </c>
      <c r="H553" t="s">
        <v>19</v>
      </c>
      <c r="I553" s="3">
        <v>2600</v>
      </c>
      <c r="J553">
        <v>0</v>
      </c>
      <c r="K553">
        <v>243823</v>
      </c>
      <c r="L553" t="s">
        <v>20</v>
      </c>
      <c r="M553">
        <v>0</v>
      </c>
      <c r="N553" s="1">
        <v>45811</v>
      </c>
      <c r="O553">
        <v>0</v>
      </c>
      <c r="P553">
        <v>0</v>
      </c>
    </row>
    <row r="554" spans="1:16" x14ac:dyDescent="0.35">
      <c r="A554" s="2">
        <v>45809.577777777777</v>
      </c>
      <c r="B554" s="2">
        <f t="shared" si="8"/>
        <v>45809</v>
      </c>
      <c r="C554">
        <v>47965673</v>
      </c>
      <c r="D554" t="s">
        <v>32</v>
      </c>
      <c r="E554" t="s">
        <v>16</v>
      </c>
      <c r="F554" t="s">
        <v>17</v>
      </c>
      <c r="G554" t="s">
        <v>597</v>
      </c>
      <c r="H554" t="s">
        <v>19</v>
      </c>
      <c r="I554">
        <v>50</v>
      </c>
      <c r="J554">
        <v>0</v>
      </c>
      <c r="K554">
        <v>269430</v>
      </c>
      <c r="L554" t="s">
        <v>20</v>
      </c>
      <c r="M554">
        <v>0</v>
      </c>
      <c r="N554" s="1">
        <v>45811</v>
      </c>
      <c r="O554">
        <v>0</v>
      </c>
      <c r="P554">
        <v>0</v>
      </c>
    </row>
    <row r="555" spans="1:16" x14ac:dyDescent="0.35">
      <c r="A555" s="2">
        <v>45809.577777777777</v>
      </c>
      <c r="B555" s="2">
        <f t="shared" si="8"/>
        <v>45809</v>
      </c>
      <c r="C555">
        <v>47965673</v>
      </c>
      <c r="D555" t="s">
        <v>32</v>
      </c>
      <c r="E555" t="s">
        <v>16</v>
      </c>
      <c r="F555" t="s">
        <v>17</v>
      </c>
      <c r="G555" t="s">
        <v>598</v>
      </c>
      <c r="H555" t="s">
        <v>19</v>
      </c>
      <c r="I555">
        <v>200</v>
      </c>
      <c r="J555">
        <v>0</v>
      </c>
      <c r="K555">
        <v>755600</v>
      </c>
      <c r="L555" t="s">
        <v>20</v>
      </c>
      <c r="M555">
        <v>0</v>
      </c>
      <c r="N555" s="1">
        <v>45811</v>
      </c>
      <c r="O555">
        <v>0</v>
      </c>
      <c r="P555">
        <v>0</v>
      </c>
    </row>
    <row r="556" spans="1:16" x14ac:dyDescent="0.35">
      <c r="A556" s="2">
        <v>45809.577777777777</v>
      </c>
      <c r="B556" s="2">
        <f t="shared" si="8"/>
        <v>45809</v>
      </c>
      <c r="C556">
        <v>52549481</v>
      </c>
      <c r="D556" t="s">
        <v>69</v>
      </c>
      <c r="E556" t="s">
        <v>16</v>
      </c>
      <c r="F556" t="s">
        <v>34</v>
      </c>
      <c r="G556" t="s">
        <v>599</v>
      </c>
      <c r="H556" t="s">
        <v>16</v>
      </c>
      <c r="I556" s="3">
        <v>1300</v>
      </c>
      <c r="J556">
        <v>0</v>
      </c>
      <c r="K556">
        <v>248970</v>
      </c>
      <c r="L556" t="s">
        <v>20</v>
      </c>
      <c r="M556">
        <v>0</v>
      </c>
      <c r="N556" s="1">
        <v>45812</v>
      </c>
      <c r="O556">
        <v>0</v>
      </c>
      <c r="P556">
        <v>0</v>
      </c>
    </row>
    <row r="557" spans="1:16" x14ac:dyDescent="0.35">
      <c r="A557" s="2">
        <v>45809.578472222223</v>
      </c>
      <c r="B557" s="2">
        <f t="shared" si="8"/>
        <v>45809</v>
      </c>
      <c r="C557">
        <v>42209243</v>
      </c>
      <c r="D557" t="s">
        <v>286</v>
      </c>
      <c r="E557" t="s">
        <v>16</v>
      </c>
      <c r="F557" t="s">
        <v>17</v>
      </c>
      <c r="G557" t="s">
        <v>600</v>
      </c>
      <c r="H557" t="s">
        <v>19</v>
      </c>
      <c r="I557" s="3">
        <v>1000</v>
      </c>
      <c r="J557">
        <v>0</v>
      </c>
      <c r="K557">
        <v>337394</v>
      </c>
      <c r="L557" t="s">
        <v>20</v>
      </c>
      <c r="M557">
        <v>0</v>
      </c>
      <c r="N557" s="1">
        <v>45811</v>
      </c>
      <c r="O557">
        <v>0</v>
      </c>
      <c r="P557">
        <v>0</v>
      </c>
    </row>
    <row r="558" spans="1:16" x14ac:dyDescent="0.35">
      <c r="A558" s="2">
        <v>45809.578472222223</v>
      </c>
      <c r="B558" s="2">
        <f t="shared" si="8"/>
        <v>45809</v>
      </c>
      <c r="C558">
        <v>47392121</v>
      </c>
      <c r="D558" t="s">
        <v>27</v>
      </c>
      <c r="E558" t="s">
        <v>16</v>
      </c>
      <c r="F558" t="s">
        <v>17</v>
      </c>
      <c r="G558" t="s">
        <v>601</v>
      </c>
      <c r="H558" t="s">
        <v>19</v>
      </c>
      <c r="I558" s="3">
        <v>1150</v>
      </c>
      <c r="J558">
        <v>0</v>
      </c>
      <c r="K558">
        <v>271886</v>
      </c>
      <c r="L558" t="s">
        <v>20</v>
      </c>
      <c r="M558">
        <v>0</v>
      </c>
      <c r="N558" s="1">
        <v>45811</v>
      </c>
      <c r="O558">
        <v>0</v>
      </c>
      <c r="P558">
        <v>0</v>
      </c>
    </row>
    <row r="559" spans="1:16" x14ac:dyDescent="0.35">
      <c r="A559" s="2">
        <v>45809.578472222223</v>
      </c>
      <c r="B559" s="2">
        <f t="shared" si="8"/>
        <v>45809</v>
      </c>
      <c r="C559">
        <v>47965673</v>
      </c>
      <c r="D559" t="s">
        <v>32</v>
      </c>
      <c r="E559" t="s">
        <v>16</v>
      </c>
      <c r="F559" t="s">
        <v>17</v>
      </c>
      <c r="G559" t="s">
        <v>602</v>
      </c>
      <c r="H559" t="s">
        <v>19</v>
      </c>
      <c r="I559">
        <v>750</v>
      </c>
      <c r="J559">
        <v>0</v>
      </c>
      <c r="K559">
        <v>271918</v>
      </c>
      <c r="L559" t="s">
        <v>20</v>
      </c>
      <c r="M559">
        <v>0</v>
      </c>
      <c r="N559" s="1">
        <v>45811</v>
      </c>
      <c r="O559">
        <v>0</v>
      </c>
      <c r="P559">
        <v>0</v>
      </c>
    </row>
    <row r="560" spans="1:16" x14ac:dyDescent="0.35">
      <c r="A560" s="2">
        <v>45809.578472222223</v>
      </c>
      <c r="B560" s="2">
        <f t="shared" si="8"/>
        <v>45809</v>
      </c>
      <c r="C560">
        <v>47965673</v>
      </c>
      <c r="D560" t="s">
        <v>32</v>
      </c>
      <c r="E560" t="s">
        <v>16</v>
      </c>
      <c r="F560" t="s">
        <v>17</v>
      </c>
      <c r="G560" t="s">
        <v>603</v>
      </c>
      <c r="H560" t="s">
        <v>19</v>
      </c>
      <c r="I560">
        <v>450</v>
      </c>
      <c r="J560">
        <v>0</v>
      </c>
      <c r="K560">
        <v>257122</v>
      </c>
      <c r="L560" t="s">
        <v>20</v>
      </c>
      <c r="M560">
        <v>0</v>
      </c>
      <c r="N560" s="1">
        <v>45811</v>
      </c>
      <c r="O560">
        <v>0</v>
      </c>
      <c r="P560">
        <v>0</v>
      </c>
    </row>
    <row r="561" spans="1:16" x14ac:dyDescent="0.35">
      <c r="A561" s="2">
        <v>45809.578472222223</v>
      </c>
      <c r="B561" s="2">
        <f t="shared" si="8"/>
        <v>45809</v>
      </c>
      <c r="C561">
        <v>52549481</v>
      </c>
      <c r="D561" t="s">
        <v>69</v>
      </c>
      <c r="E561" t="s">
        <v>16</v>
      </c>
      <c r="F561" t="s">
        <v>87</v>
      </c>
      <c r="G561" t="s">
        <v>604</v>
      </c>
      <c r="H561" t="s">
        <v>16</v>
      </c>
      <c r="I561" s="3">
        <v>2700</v>
      </c>
      <c r="J561">
        <v>0</v>
      </c>
      <c r="K561">
        <v>532962</v>
      </c>
      <c r="L561" t="s">
        <v>20</v>
      </c>
      <c r="M561">
        <v>0</v>
      </c>
      <c r="N561" s="1">
        <v>45812</v>
      </c>
      <c r="O561">
        <v>0</v>
      </c>
      <c r="P561">
        <v>0</v>
      </c>
    </row>
    <row r="562" spans="1:16" x14ac:dyDescent="0.35">
      <c r="A562" s="2">
        <v>45809.57916666667</v>
      </c>
      <c r="B562" s="2">
        <f t="shared" si="8"/>
        <v>45809</v>
      </c>
      <c r="C562">
        <v>36185783</v>
      </c>
      <c r="D562" t="s">
        <v>42</v>
      </c>
      <c r="E562" t="s">
        <v>16</v>
      </c>
      <c r="F562" t="s">
        <v>17</v>
      </c>
      <c r="G562" t="s">
        <v>605</v>
      </c>
      <c r="H562" t="s">
        <v>19</v>
      </c>
      <c r="I562" s="3">
        <v>1150</v>
      </c>
      <c r="J562">
        <v>0</v>
      </c>
      <c r="K562">
        <v>2196</v>
      </c>
      <c r="L562" t="s">
        <v>20</v>
      </c>
      <c r="M562">
        <v>0</v>
      </c>
      <c r="N562" s="1">
        <v>45811</v>
      </c>
      <c r="O562">
        <v>0</v>
      </c>
      <c r="P562">
        <v>0</v>
      </c>
    </row>
    <row r="563" spans="1:16" x14ac:dyDescent="0.35">
      <c r="A563" s="2">
        <v>45809.57916666667</v>
      </c>
      <c r="B563" s="2">
        <f t="shared" si="8"/>
        <v>45809</v>
      </c>
      <c r="C563">
        <v>36185783</v>
      </c>
      <c r="D563" t="s">
        <v>42</v>
      </c>
      <c r="E563" t="s">
        <v>16</v>
      </c>
      <c r="F563" t="s">
        <v>17</v>
      </c>
      <c r="G563" t="s">
        <v>606</v>
      </c>
      <c r="H563" t="s">
        <v>19</v>
      </c>
      <c r="I563">
        <v>950</v>
      </c>
      <c r="J563">
        <v>0</v>
      </c>
      <c r="K563">
        <v>357007</v>
      </c>
      <c r="L563" t="s">
        <v>20</v>
      </c>
      <c r="M563">
        <v>0</v>
      </c>
      <c r="N563" s="1">
        <v>45811</v>
      </c>
      <c r="O563">
        <v>0</v>
      </c>
      <c r="P563">
        <v>0</v>
      </c>
    </row>
    <row r="564" spans="1:16" x14ac:dyDescent="0.35">
      <c r="A564" s="2">
        <v>45809.57916666667</v>
      </c>
      <c r="B564" s="2">
        <f t="shared" si="8"/>
        <v>45809</v>
      </c>
      <c r="C564">
        <v>47392121</v>
      </c>
      <c r="D564" t="s">
        <v>27</v>
      </c>
      <c r="E564" t="s">
        <v>16</v>
      </c>
      <c r="F564" t="s">
        <v>17</v>
      </c>
      <c r="G564" t="s">
        <v>607</v>
      </c>
      <c r="H564" t="s">
        <v>19</v>
      </c>
      <c r="I564">
        <v>350</v>
      </c>
      <c r="J564">
        <v>0</v>
      </c>
      <c r="K564">
        <v>978</v>
      </c>
      <c r="L564" t="s">
        <v>20</v>
      </c>
      <c r="M564">
        <v>0</v>
      </c>
      <c r="N564" s="1">
        <v>45811</v>
      </c>
      <c r="O564">
        <v>0</v>
      </c>
      <c r="P564">
        <v>0</v>
      </c>
    </row>
    <row r="565" spans="1:16" x14ac:dyDescent="0.35">
      <c r="A565" s="2">
        <v>45809.57916666667</v>
      </c>
      <c r="B565" s="2">
        <f t="shared" si="8"/>
        <v>45809</v>
      </c>
      <c r="C565">
        <v>52842048</v>
      </c>
      <c r="D565" t="s">
        <v>37</v>
      </c>
      <c r="E565" t="s">
        <v>16</v>
      </c>
      <c r="F565" t="s">
        <v>17</v>
      </c>
      <c r="G565" t="s">
        <v>608</v>
      </c>
      <c r="H565" t="s">
        <v>19</v>
      </c>
      <c r="I565" s="3">
        <v>1800</v>
      </c>
      <c r="J565">
        <v>0</v>
      </c>
      <c r="K565">
        <v>30498</v>
      </c>
      <c r="L565" t="s">
        <v>20</v>
      </c>
      <c r="M565">
        <v>0</v>
      </c>
      <c r="N565" s="1">
        <v>45811</v>
      </c>
      <c r="O565">
        <v>0</v>
      </c>
      <c r="P565">
        <v>0</v>
      </c>
    </row>
    <row r="566" spans="1:16" x14ac:dyDescent="0.35">
      <c r="A566" s="2">
        <v>45809.579861111109</v>
      </c>
      <c r="B566" s="2">
        <f t="shared" si="8"/>
        <v>45809</v>
      </c>
      <c r="C566">
        <v>36185783</v>
      </c>
      <c r="D566" t="s">
        <v>42</v>
      </c>
      <c r="E566" t="s">
        <v>16</v>
      </c>
      <c r="F566" t="s">
        <v>34</v>
      </c>
      <c r="G566" t="s">
        <v>609</v>
      </c>
      <c r="H566" t="s">
        <v>16</v>
      </c>
      <c r="I566">
        <v>250</v>
      </c>
      <c r="J566">
        <v>0</v>
      </c>
      <c r="K566">
        <v>542233</v>
      </c>
      <c r="L566" t="s">
        <v>20</v>
      </c>
      <c r="M566">
        <v>0</v>
      </c>
      <c r="N566" s="1">
        <v>45812</v>
      </c>
      <c r="O566">
        <v>0</v>
      </c>
      <c r="P566">
        <v>0</v>
      </c>
    </row>
    <row r="567" spans="1:16" x14ac:dyDescent="0.35">
      <c r="A567" s="2">
        <v>45809.579861111109</v>
      </c>
      <c r="B567" s="2">
        <f t="shared" si="8"/>
        <v>45809</v>
      </c>
      <c r="C567">
        <v>47393924</v>
      </c>
      <c r="D567" t="s">
        <v>91</v>
      </c>
      <c r="E567" t="s">
        <v>16</v>
      </c>
      <c r="F567" t="s">
        <v>17</v>
      </c>
      <c r="G567" t="s">
        <v>610</v>
      </c>
      <c r="H567" t="s">
        <v>19</v>
      </c>
      <c r="I567" s="3">
        <v>2600</v>
      </c>
      <c r="J567">
        <v>0</v>
      </c>
      <c r="K567">
        <v>549392</v>
      </c>
      <c r="L567" t="s">
        <v>20</v>
      </c>
      <c r="M567">
        <v>0</v>
      </c>
      <c r="N567" s="1">
        <v>45811</v>
      </c>
      <c r="O567">
        <v>0</v>
      </c>
      <c r="P567">
        <v>0</v>
      </c>
    </row>
    <row r="568" spans="1:16" x14ac:dyDescent="0.35">
      <c r="A568" s="2">
        <v>45809.579861111109</v>
      </c>
      <c r="B568" s="2">
        <f t="shared" si="8"/>
        <v>45809</v>
      </c>
      <c r="C568">
        <v>47393924</v>
      </c>
      <c r="D568" t="s">
        <v>91</v>
      </c>
      <c r="E568" t="s">
        <v>16</v>
      </c>
      <c r="F568" t="s">
        <v>17</v>
      </c>
      <c r="G568" t="s">
        <v>611</v>
      </c>
      <c r="H568" t="s">
        <v>19</v>
      </c>
      <c r="I568" s="3">
        <v>1500</v>
      </c>
      <c r="J568">
        <v>0</v>
      </c>
      <c r="K568">
        <v>273974</v>
      </c>
      <c r="L568" t="s">
        <v>20</v>
      </c>
      <c r="M568">
        <v>0</v>
      </c>
      <c r="N568" s="1">
        <v>45811</v>
      </c>
      <c r="O568">
        <v>0</v>
      </c>
      <c r="P568">
        <v>0</v>
      </c>
    </row>
    <row r="569" spans="1:16" x14ac:dyDescent="0.35">
      <c r="A569" s="2">
        <v>45809.579861111109</v>
      </c>
      <c r="B569" s="2">
        <f t="shared" si="8"/>
        <v>45809</v>
      </c>
      <c r="C569">
        <v>47965673</v>
      </c>
      <c r="D569" t="s">
        <v>32</v>
      </c>
      <c r="E569" t="s">
        <v>16</v>
      </c>
      <c r="F569" t="s">
        <v>17</v>
      </c>
      <c r="G569" t="s">
        <v>612</v>
      </c>
      <c r="H569" t="s">
        <v>19</v>
      </c>
      <c r="I569">
        <v>50</v>
      </c>
      <c r="J569">
        <v>0</v>
      </c>
      <c r="K569">
        <v>555063</v>
      </c>
      <c r="L569" t="s">
        <v>20</v>
      </c>
      <c r="M569">
        <v>0</v>
      </c>
      <c r="N569" s="1">
        <v>45811</v>
      </c>
      <c r="O569">
        <v>0</v>
      </c>
      <c r="P569">
        <v>0</v>
      </c>
    </row>
    <row r="570" spans="1:16" x14ac:dyDescent="0.35">
      <c r="A570" s="2">
        <v>45809.580555555556</v>
      </c>
      <c r="B570" s="2">
        <f t="shared" si="8"/>
        <v>45809</v>
      </c>
      <c r="C570">
        <v>42209243</v>
      </c>
      <c r="D570" t="s">
        <v>286</v>
      </c>
      <c r="E570" t="s">
        <v>16</v>
      </c>
      <c r="F570" t="s">
        <v>17</v>
      </c>
      <c r="G570" t="s">
        <v>613</v>
      </c>
      <c r="H570" t="s">
        <v>19</v>
      </c>
      <c r="I570" s="3">
        <v>1200</v>
      </c>
      <c r="J570">
        <v>0</v>
      </c>
      <c r="K570">
        <v>15219</v>
      </c>
      <c r="L570" t="s">
        <v>20</v>
      </c>
      <c r="M570">
        <v>0</v>
      </c>
      <c r="N570" s="1">
        <v>45811</v>
      </c>
      <c r="O570">
        <v>0</v>
      </c>
      <c r="P570">
        <v>0</v>
      </c>
    </row>
    <row r="571" spans="1:16" x14ac:dyDescent="0.35">
      <c r="A571" s="2">
        <v>45809.580555555556</v>
      </c>
      <c r="B571" s="2">
        <f t="shared" si="8"/>
        <v>45809</v>
      </c>
      <c r="C571">
        <v>47393924</v>
      </c>
      <c r="D571" t="s">
        <v>91</v>
      </c>
      <c r="E571" t="s">
        <v>16</v>
      </c>
      <c r="F571" t="s">
        <v>17</v>
      </c>
      <c r="G571" t="s">
        <v>614</v>
      </c>
      <c r="H571" t="s">
        <v>19</v>
      </c>
      <c r="I571" s="3">
        <v>3200</v>
      </c>
      <c r="J571">
        <v>0</v>
      </c>
      <c r="K571">
        <v>631606</v>
      </c>
      <c r="L571" t="s">
        <v>20</v>
      </c>
      <c r="M571">
        <v>0</v>
      </c>
      <c r="N571" s="1">
        <v>45811</v>
      </c>
      <c r="O571">
        <v>0</v>
      </c>
      <c r="P571">
        <v>0</v>
      </c>
    </row>
    <row r="572" spans="1:16" x14ac:dyDescent="0.35">
      <c r="A572" s="2">
        <v>45809.580555555556</v>
      </c>
      <c r="B572" s="2">
        <f t="shared" si="8"/>
        <v>45809</v>
      </c>
      <c r="C572">
        <v>52549481</v>
      </c>
      <c r="D572" t="s">
        <v>69</v>
      </c>
      <c r="E572" t="s">
        <v>16</v>
      </c>
      <c r="F572" t="s">
        <v>34</v>
      </c>
      <c r="G572" t="s">
        <v>615</v>
      </c>
      <c r="H572" t="s">
        <v>16</v>
      </c>
      <c r="I572">
        <v>650</v>
      </c>
      <c r="J572">
        <v>0</v>
      </c>
      <c r="K572">
        <v>565048</v>
      </c>
      <c r="L572" t="s">
        <v>20</v>
      </c>
      <c r="M572">
        <v>0</v>
      </c>
      <c r="N572" s="1">
        <v>45812</v>
      </c>
      <c r="O572">
        <v>0</v>
      </c>
      <c r="P572">
        <v>0</v>
      </c>
    </row>
    <row r="573" spans="1:16" x14ac:dyDescent="0.35">
      <c r="A573" s="2">
        <v>45809.580555555556</v>
      </c>
      <c r="B573" s="2">
        <f t="shared" si="8"/>
        <v>45809</v>
      </c>
      <c r="C573">
        <v>52667583</v>
      </c>
      <c r="D573" t="s">
        <v>65</v>
      </c>
      <c r="E573" t="s">
        <v>16</v>
      </c>
      <c r="F573" t="s">
        <v>17</v>
      </c>
      <c r="G573" t="s">
        <v>616</v>
      </c>
      <c r="H573" t="s">
        <v>19</v>
      </c>
      <c r="I573">
        <v>800</v>
      </c>
      <c r="J573">
        <v>0</v>
      </c>
      <c r="K573">
        <v>4283</v>
      </c>
      <c r="L573" t="s">
        <v>20</v>
      </c>
      <c r="M573">
        <v>0</v>
      </c>
      <c r="N573" s="1">
        <v>45811</v>
      </c>
      <c r="O573">
        <v>0</v>
      </c>
      <c r="P573">
        <v>0</v>
      </c>
    </row>
    <row r="574" spans="1:16" x14ac:dyDescent="0.35">
      <c r="A574" s="2">
        <v>45809.580555555556</v>
      </c>
      <c r="B574" s="2">
        <f t="shared" si="8"/>
        <v>45809</v>
      </c>
      <c r="C574">
        <v>52860028</v>
      </c>
      <c r="D574" t="s">
        <v>83</v>
      </c>
      <c r="E574" t="s">
        <v>16</v>
      </c>
      <c r="F574" t="s">
        <v>17</v>
      </c>
      <c r="G574" t="s">
        <v>617</v>
      </c>
      <c r="H574" t="s">
        <v>19</v>
      </c>
      <c r="I574" s="3">
        <v>3200</v>
      </c>
      <c r="J574">
        <v>0</v>
      </c>
      <c r="K574">
        <v>4379</v>
      </c>
      <c r="L574" t="s">
        <v>20</v>
      </c>
      <c r="M574">
        <v>0</v>
      </c>
      <c r="N574" s="1">
        <v>45811</v>
      </c>
      <c r="O574">
        <v>0</v>
      </c>
      <c r="P574">
        <v>0</v>
      </c>
    </row>
    <row r="575" spans="1:16" x14ac:dyDescent="0.35">
      <c r="A575" s="2">
        <v>45809.581250000003</v>
      </c>
      <c r="B575" s="2">
        <f t="shared" si="8"/>
        <v>45809</v>
      </c>
      <c r="C575">
        <v>43048085</v>
      </c>
      <c r="D575" t="s">
        <v>54</v>
      </c>
      <c r="E575" t="s">
        <v>16</v>
      </c>
      <c r="F575" t="s">
        <v>17</v>
      </c>
      <c r="G575" t="s">
        <v>618</v>
      </c>
      <c r="H575" t="s">
        <v>19</v>
      </c>
      <c r="I575">
        <v>800</v>
      </c>
      <c r="J575">
        <v>0</v>
      </c>
      <c r="K575">
        <v>277530</v>
      </c>
      <c r="L575" t="s">
        <v>20</v>
      </c>
      <c r="M575">
        <v>0</v>
      </c>
      <c r="N575" s="1">
        <v>45811</v>
      </c>
      <c r="O575">
        <v>0</v>
      </c>
      <c r="P575">
        <v>0</v>
      </c>
    </row>
    <row r="576" spans="1:16" x14ac:dyDescent="0.35">
      <c r="A576" s="2">
        <v>45809.581250000003</v>
      </c>
      <c r="B576" s="2">
        <f t="shared" si="8"/>
        <v>45809</v>
      </c>
      <c r="C576">
        <v>43048085</v>
      </c>
      <c r="D576" t="s">
        <v>54</v>
      </c>
      <c r="E576" t="s">
        <v>16</v>
      </c>
      <c r="F576" t="s">
        <v>17</v>
      </c>
      <c r="G576" t="s">
        <v>619</v>
      </c>
      <c r="H576" t="s">
        <v>19</v>
      </c>
      <c r="I576" s="3">
        <v>1700</v>
      </c>
      <c r="J576">
        <v>0</v>
      </c>
      <c r="K576">
        <v>9082</v>
      </c>
      <c r="L576" t="s">
        <v>20</v>
      </c>
      <c r="M576">
        <v>0</v>
      </c>
      <c r="N576" s="1">
        <v>45811</v>
      </c>
      <c r="O576">
        <v>0</v>
      </c>
      <c r="P576">
        <v>0</v>
      </c>
    </row>
    <row r="577" spans="1:16" x14ac:dyDescent="0.35">
      <c r="A577" s="2">
        <v>45809.581250000003</v>
      </c>
      <c r="B577" s="2">
        <f t="shared" si="8"/>
        <v>45809</v>
      </c>
      <c r="C577">
        <v>47392121</v>
      </c>
      <c r="D577" t="s">
        <v>27</v>
      </c>
      <c r="E577" t="s">
        <v>16</v>
      </c>
      <c r="F577" t="s">
        <v>17</v>
      </c>
      <c r="G577" t="s">
        <v>620</v>
      </c>
      <c r="H577" t="s">
        <v>19</v>
      </c>
      <c r="I577">
        <v>300</v>
      </c>
      <c r="J577">
        <v>0</v>
      </c>
      <c r="K577">
        <v>723117</v>
      </c>
      <c r="L577" t="s">
        <v>20</v>
      </c>
      <c r="M577">
        <v>0</v>
      </c>
      <c r="N577" s="1">
        <v>45811</v>
      </c>
      <c r="O577">
        <v>0</v>
      </c>
      <c r="P577">
        <v>0</v>
      </c>
    </row>
    <row r="578" spans="1:16" x14ac:dyDescent="0.35">
      <c r="A578" s="2">
        <v>45809.581250000003</v>
      </c>
      <c r="B578" s="2">
        <f t="shared" si="8"/>
        <v>45809</v>
      </c>
      <c r="C578">
        <v>47393924</v>
      </c>
      <c r="D578" t="s">
        <v>91</v>
      </c>
      <c r="E578" t="s">
        <v>16</v>
      </c>
      <c r="F578" t="s">
        <v>17</v>
      </c>
      <c r="G578" t="s">
        <v>621</v>
      </c>
      <c r="H578" t="s">
        <v>19</v>
      </c>
      <c r="I578">
        <v>350</v>
      </c>
      <c r="J578">
        <v>0</v>
      </c>
      <c r="K578">
        <v>276995</v>
      </c>
      <c r="L578" t="s">
        <v>20</v>
      </c>
      <c r="M578">
        <v>0</v>
      </c>
      <c r="N578" s="1">
        <v>45811</v>
      </c>
      <c r="O578">
        <v>0</v>
      </c>
      <c r="P578">
        <v>0</v>
      </c>
    </row>
    <row r="579" spans="1:16" x14ac:dyDescent="0.35">
      <c r="A579" s="2">
        <v>45809.581250000003</v>
      </c>
      <c r="B579" s="2">
        <f t="shared" ref="B579:B642" si="9">TRUNC(A579)</f>
        <v>45809</v>
      </c>
      <c r="C579">
        <v>47965673</v>
      </c>
      <c r="D579" t="s">
        <v>32</v>
      </c>
      <c r="E579" t="s">
        <v>16</v>
      </c>
      <c r="F579" t="s">
        <v>17</v>
      </c>
      <c r="G579" t="s">
        <v>622</v>
      </c>
      <c r="H579" t="s">
        <v>19</v>
      </c>
      <c r="I579">
        <v>350</v>
      </c>
      <c r="J579">
        <v>0</v>
      </c>
      <c r="K579">
        <v>276631</v>
      </c>
      <c r="L579" t="s">
        <v>20</v>
      </c>
      <c r="M579">
        <v>0</v>
      </c>
      <c r="N579" s="1">
        <v>45811</v>
      </c>
      <c r="O579">
        <v>0</v>
      </c>
      <c r="P579">
        <v>0</v>
      </c>
    </row>
    <row r="580" spans="1:16" x14ac:dyDescent="0.35">
      <c r="A580" s="2">
        <v>45809.581250000003</v>
      </c>
      <c r="B580" s="2">
        <f t="shared" si="9"/>
        <v>45809</v>
      </c>
      <c r="C580">
        <v>47965673</v>
      </c>
      <c r="D580" t="s">
        <v>32</v>
      </c>
      <c r="E580" t="s">
        <v>16</v>
      </c>
      <c r="F580" t="s">
        <v>17</v>
      </c>
      <c r="G580" t="s">
        <v>623</v>
      </c>
      <c r="H580" t="s">
        <v>19</v>
      </c>
      <c r="I580">
        <v>950</v>
      </c>
      <c r="J580">
        <v>0</v>
      </c>
      <c r="K580">
        <v>572463</v>
      </c>
      <c r="L580" t="s">
        <v>20</v>
      </c>
      <c r="M580">
        <v>0</v>
      </c>
      <c r="N580" s="1">
        <v>45811</v>
      </c>
      <c r="O580">
        <v>0</v>
      </c>
      <c r="P580">
        <v>0</v>
      </c>
    </row>
    <row r="581" spans="1:16" x14ac:dyDescent="0.35">
      <c r="A581" s="2">
        <v>45809.581250000003</v>
      </c>
      <c r="B581" s="2">
        <f t="shared" si="9"/>
        <v>45809</v>
      </c>
      <c r="C581">
        <v>52860028</v>
      </c>
      <c r="D581" t="s">
        <v>83</v>
      </c>
      <c r="E581" t="s">
        <v>16</v>
      </c>
      <c r="F581" t="s">
        <v>17</v>
      </c>
      <c r="G581" t="s">
        <v>624</v>
      </c>
      <c r="H581" t="s">
        <v>19</v>
      </c>
      <c r="I581" s="3">
        <v>6850</v>
      </c>
      <c r="J581">
        <v>0</v>
      </c>
      <c r="K581">
        <v>276941</v>
      </c>
      <c r="L581" t="s">
        <v>20</v>
      </c>
      <c r="M581">
        <v>0</v>
      </c>
      <c r="N581" s="1">
        <v>45811</v>
      </c>
      <c r="O581">
        <v>0</v>
      </c>
      <c r="P581">
        <v>0</v>
      </c>
    </row>
    <row r="582" spans="1:16" x14ac:dyDescent="0.35">
      <c r="A582" s="2">
        <v>45809.581944444442</v>
      </c>
      <c r="B582" s="2">
        <f t="shared" si="9"/>
        <v>45809</v>
      </c>
      <c r="C582">
        <v>43048085</v>
      </c>
      <c r="D582" t="s">
        <v>54</v>
      </c>
      <c r="E582" t="s">
        <v>16</v>
      </c>
      <c r="F582" t="s">
        <v>17</v>
      </c>
      <c r="G582" t="s">
        <v>625</v>
      </c>
      <c r="H582" t="s">
        <v>19</v>
      </c>
      <c r="I582" s="3">
        <v>2800</v>
      </c>
      <c r="J582">
        <v>0</v>
      </c>
      <c r="K582">
        <v>807364</v>
      </c>
      <c r="L582" t="s">
        <v>20</v>
      </c>
      <c r="M582">
        <v>0</v>
      </c>
      <c r="N582" s="1">
        <v>45811</v>
      </c>
      <c r="O582">
        <v>0</v>
      </c>
      <c r="P582">
        <v>0</v>
      </c>
    </row>
    <row r="583" spans="1:16" x14ac:dyDescent="0.35">
      <c r="A583" s="2">
        <v>45809.581944444442</v>
      </c>
      <c r="B583" s="2">
        <f t="shared" si="9"/>
        <v>45809</v>
      </c>
      <c r="C583">
        <v>47393924</v>
      </c>
      <c r="D583" t="s">
        <v>91</v>
      </c>
      <c r="E583" t="s">
        <v>16</v>
      </c>
      <c r="F583" t="s">
        <v>17</v>
      </c>
      <c r="G583" t="s">
        <v>626</v>
      </c>
      <c r="H583" t="s">
        <v>19</v>
      </c>
      <c r="I583" s="3">
        <v>3950</v>
      </c>
      <c r="J583">
        <v>0</v>
      </c>
      <c r="K583">
        <v>842316</v>
      </c>
      <c r="L583" t="s">
        <v>20</v>
      </c>
      <c r="M583">
        <v>0</v>
      </c>
      <c r="N583" s="1">
        <v>45811</v>
      </c>
      <c r="O583">
        <v>0</v>
      </c>
      <c r="P583">
        <v>0</v>
      </c>
    </row>
    <row r="584" spans="1:16" x14ac:dyDescent="0.35">
      <c r="A584" s="2">
        <v>45809.581944444442</v>
      </c>
      <c r="B584" s="2">
        <f t="shared" si="9"/>
        <v>45809</v>
      </c>
      <c r="C584">
        <v>47965673</v>
      </c>
      <c r="D584" t="s">
        <v>32</v>
      </c>
      <c r="E584" t="s">
        <v>16</v>
      </c>
      <c r="F584" t="s">
        <v>87</v>
      </c>
      <c r="G584" t="s">
        <v>627</v>
      </c>
      <c r="H584" t="s">
        <v>16</v>
      </c>
      <c r="I584">
        <v>150</v>
      </c>
      <c r="J584">
        <v>0</v>
      </c>
      <c r="K584">
        <v>96480</v>
      </c>
      <c r="L584" t="s">
        <v>20</v>
      </c>
      <c r="M584">
        <v>0</v>
      </c>
      <c r="N584" s="1">
        <v>45812</v>
      </c>
      <c r="O584">
        <v>0</v>
      </c>
      <c r="P584">
        <v>0</v>
      </c>
    </row>
    <row r="585" spans="1:16" x14ac:dyDescent="0.35">
      <c r="A585" s="2">
        <v>45809.581944444442</v>
      </c>
      <c r="B585" s="2">
        <f t="shared" si="9"/>
        <v>45809</v>
      </c>
      <c r="C585">
        <v>51303075</v>
      </c>
      <c r="D585" t="s">
        <v>23</v>
      </c>
      <c r="E585" t="s">
        <v>16</v>
      </c>
      <c r="F585" t="s">
        <v>17</v>
      </c>
      <c r="G585" t="s">
        <v>628</v>
      </c>
      <c r="H585" t="s">
        <v>19</v>
      </c>
      <c r="I585" s="3">
        <v>1400</v>
      </c>
      <c r="J585">
        <v>0</v>
      </c>
      <c r="K585">
        <v>827174</v>
      </c>
      <c r="L585" t="s">
        <v>20</v>
      </c>
      <c r="M585">
        <v>0</v>
      </c>
      <c r="N585" s="1">
        <v>45811</v>
      </c>
      <c r="O585">
        <v>0</v>
      </c>
      <c r="P585">
        <v>0</v>
      </c>
    </row>
    <row r="586" spans="1:16" x14ac:dyDescent="0.35">
      <c r="A586" s="2">
        <v>45809.581944444442</v>
      </c>
      <c r="B586" s="2">
        <f t="shared" si="9"/>
        <v>45809</v>
      </c>
      <c r="C586">
        <v>51303075</v>
      </c>
      <c r="D586" t="s">
        <v>23</v>
      </c>
      <c r="E586" t="s">
        <v>16</v>
      </c>
      <c r="F586" t="s">
        <v>17</v>
      </c>
      <c r="G586" t="s">
        <v>629</v>
      </c>
      <c r="H586" t="s">
        <v>19</v>
      </c>
      <c r="I586" s="3">
        <v>1400</v>
      </c>
      <c r="J586">
        <v>0</v>
      </c>
      <c r="K586">
        <v>1034</v>
      </c>
      <c r="L586" t="s">
        <v>20</v>
      </c>
      <c r="M586">
        <v>0</v>
      </c>
      <c r="N586" s="1">
        <v>45811</v>
      </c>
      <c r="O586">
        <v>0</v>
      </c>
      <c r="P586">
        <v>0</v>
      </c>
    </row>
    <row r="587" spans="1:16" x14ac:dyDescent="0.35">
      <c r="A587" s="2">
        <v>45809.582638888889</v>
      </c>
      <c r="B587" s="2">
        <f t="shared" si="9"/>
        <v>45809</v>
      </c>
      <c r="C587">
        <v>42209243</v>
      </c>
      <c r="D587" t="s">
        <v>286</v>
      </c>
      <c r="E587" t="s">
        <v>16</v>
      </c>
      <c r="F587" t="s">
        <v>17</v>
      </c>
      <c r="G587" t="s">
        <v>630</v>
      </c>
      <c r="H587" t="s">
        <v>19</v>
      </c>
      <c r="I587" s="3">
        <v>2800</v>
      </c>
      <c r="J587">
        <v>0</v>
      </c>
      <c r="K587">
        <v>5638</v>
      </c>
      <c r="L587" t="s">
        <v>20</v>
      </c>
      <c r="M587">
        <v>0</v>
      </c>
      <c r="N587" s="1">
        <v>45811</v>
      </c>
      <c r="O587">
        <v>0</v>
      </c>
      <c r="P587">
        <v>0</v>
      </c>
    </row>
    <row r="588" spans="1:16" x14ac:dyDescent="0.35">
      <c r="A588" s="2">
        <v>45809.582638888889</v>
      </c>
      <c r="B588" s="2">
        <f t="shared" si="9"/>
        <v>45809</v>
      </c>
      <c r="C588">
        <v>43048085</v>
      </c>
      <c r="D588" t="s">
        <v>54</v>
      </c>
      <c r="E588" t="s">
        <v>16</v>
      </c>
      <c r="F588" t="s">
        <v>17</v>
      </c>
      <c r="G588" t="s">
        <v>631</v>
      </c>
      <c r="H588" t="s">
        <v>19</v>
      </c>
      <c r="I588" s="3">
        <v>3600</v>
      </c>
      <c r="J588">
        <v>0</v>
      </c>
      <c r="K588" t="s">
        <v>632</v>
      </c>
      <c r="L588" t="s">
        <v>20</v>
      </c>
      <c r="M588">
        <v>0</v>
      </c>
      <c r="N588" s="1">
        <v>45811</v>
      </c>
      <c r="O588">
        <v>0</v>
      </c>
      <c r="P588">
        <v>0</v>
      </c>
    </row>
    <row r="589" spans="1:16" x14ac:dyDescent="0.35">
      <c r="A589" s="2">
        <v>45809.582638888889</v>
      </c>
      <c r="B589" s="2">
        <f t="shared" si="9"/>
        <v>45809</v>
      </c>
      <c r="C589">
        <v>47965673</v>
      </c>
      <c r="D589" t="s">
        <v>32</v>
      </c>
      <c r="E589" t="s">
        <v>16</v>
      </c>
      <c r="F589" t="s">
        <v>17</v>
      </c>
      <c r="G589" t="s">
        <v>633</v>
      </c>
      <c r="H589" t="s">
        <v>19</v>
      </c>
      <c r="I589">
        <v>250</v>
      </c>
      <c r="J589">
        <v>0</v>
      </c>
      <c r="K589">
        <v>6620</v>
      </c>
      <c r="L589" t="s">
        <v>20</v>
      </c>
      <c r="M589">
        <v>0</v>
      </c>
      <c r="N589" s="1">
        <v>45811</v>
      </c>
      <c r="O589">
        <v>0</v>
      </c>
      <c r="P589">
        <v>0</v>
      </c>
    </row>
    <row r="590" spans="1:16" x14ac:dyDescent="0.35">
      <c r="A590" s="2">
        <v>45809.582638888889</v>
      </c>
      <c r="B590" s="2">
        <f t="shared" si="9"/>
        <v>45809</v>
      </c>
      <c r="C590">
        <v>51303075</v>
      </c>
      <c r="D590" t="s">
        <v>23</v>
      </c>
      <c r="E590" t="s">
        <v>16</v>
      </c>
      <c r="F590" t="s">
        <v>17</v>
      </c>
      <c r="G590" t="s">
        <v>634</v>
      </c>
      <c r="H590" t="s">
        <v>19</v>
      </c>
      <c r="I590" s="3">
        <v>1100</v>
      </c>
      <c r="J590">
        <v>0</v>
      </c>
      <c r="K590">
        <v>9170</v>
      </c>
      <c r="L590" t="s">
        <v>20</v>
      </c>
      <c r="M590">
        <v>0</v>
      </c>
      <c r="N590" s="1">
        <v>45811</v>
      </c>
      <c r="O590">
        <v>0</v>
      </c>
      <c r="P590">
        <v>0</v>
      </c>
    </row>
    <row r="591" spans="1:16" x14ac:dyDescent="0.35">
      <c r="A591" s="2">
        <v>45809.582638888889</v>
      </c>
      <c r="B591" s="2">
        <f t="shared" si="9"/>
        <v>45809</v>
      </c>
      <c r="C591">
        <v>51303075</v>
      </c>
      <c r="D591" t="s">
        <v>23</v>
      </c>
      <c r="E591" t="s">
        <v>16</v>
      </c>
      <c r="F591" t="s">
        <v>17</v>
      </c>
      <c r="G591" t="s">
        <v>635</v>
      </c>
      <c r="H591" t="s">
        <v>19</v>
      </c>
      <c r="I591" s="3">
        <v>1700</v>
      </c>
      <c r="J591">
        <v>0</v>
      </c>
      <c r="K591">
        <v>6866</v>
      </c>
      <c r="L591" t="s">
        <v>20</v>
      </c>
      <c r="M591">
        <v>0</v>
      </c>
      <c r="N591" s="1">
        <v>45811</v>
      </c>
      <c r="O591">
        <v>0</v>
      </c>
      <c r="P591">
        <v>0</v>
      </c>
    </row>
    <row r="592" spans="1:16" x14ac:dyDescent="0.35">
      <c r="A592" s="2">
        <v>45809.582638888889</v>
      </c>
      <c r="B592" s="2">
        <f t="shared" si="9"/>
        <v>45809</v>
      </c>
      <c r="C592">
        <v>52549481</v>
      </c>
      <c r="D592" t="s">
        <v>69</v>
      </c>
      <c r="E592" t="s">
        <v>16</v>
      </c>
      <c r="F592" t="s">
        <v>17</v>
      </c>
      <c r="G592" t="s">
        <v>636</v>
      </c>
      <c r="H592" t="s">
        <v>19</v>
      </c>
      <c r="I592" s="3">
        <v>1700</v>
      </c>
      <c r="J592">
        <v>0</v>
      </c>
      <c r="K592">
        <v>6354</v>
      </c>
      <c r="L592" t="s">
        <v>20</v>
      </c>
      <c r="M592">
        <v>0</v>
      </c>
      <c r="N592" s="1">
        <v>45811</v>
      </c>
      <c r="O592">
        <v>0</v>
      </c>
      <c r="P592">
        <v>0</v>
      </c>
    </row>
    <row r="593" spans="1:16" x14ac:dyDescent="0.35">
      <c r="A593" s="2">
        <v>45809.583333333336</v>
      </c>
      <c r="B593" s="2">
        <f t="shared" si="9"/>
        <v>45809</v>
      </c>
      <c r="C593">
        <v>42209243</v>
      </c>
      <c r="D593" t="s">
        <v>286</v>
      </c>
      <c r="E593" t="s">
        <v>16</v>
      </c>
      <c r="F593" t="s">
        <v>17</v>
      </c>
      <c r="G593" t="s">
        <v>637</v>
      </c>
      <c r="H593" t="s">
        <v>19</v>
      </c>
      <c r="I593" s="3">
        <v>1200</v>
      </c>
      <c r="J593">
        <v>0</v>
      </c>
      <c r="K593">
        <v>282063</v>
      </c>
      <c r="L593" t="s">
        <v>20</v>
      </c>
      <c r="M593">
        <v>0</v>
      </c>
      <c r="N593" s="1">
        <v>45811</v>
      </c>
      <c r="O593">
        <v>0</v>
      </c>
      <c r="P593">
        <v>0</v>
      </c>
    </row>
    <row r="594" spans="1:16" x14ac:dyDescent="0.35">
      <c r="A594" s="2">
        <v>45809.583333333336</v>
      </c>
      <c r="B594" s="2">
        <f t="shared" si="9"/>
        <v>45809</v>
      </c>
      <c r="C594">
        <v>52549481</v>
      </c>
      <c r="D594" t="s">
        <v>69</v>
      </c>
      <c r="E594" t="s">
        <v>16</v>
      </c>
      <c r="F594" t="s">
        <v>17</v>
      </c>
      <c r="G594" t="s">
        <v>638</v>
      </c>
      <c r="H594" t="s">
        <v>19</v>
      </c>
      <c r="I594">
        <v>300</v>
      </c>
      <c r="J594">
        <v>0</v>
      </c>
      <c r="K594">
        <v>15018</v>
      </c>
      <c r="L594" t="s">
        <v>20</v>
      </c>
      <c r="M594">
        <v>0</v>
      </c>
      <c r="N594" s="1">
        <v>45811</v>
      </c>
      <c r="O594">
        <v>0</v>
      </c>
      <c r="P594">
        <v>0</v>
      </c>
    </row>
    <row r="595" spans="1:16" x14ac:dyDescent="0.35">
      <c r="A595" s="2">
        <v>45809.583333333336</v>
      </c>
      <c r="B595" s="2">
        <f t="shared" si="9"/>
        <v>45809</v>
      </c>
      <c r="C595">
        <v>52860028</v>
      </c>
      <c r="D595" t="s">
        <v>83</v>
      </c>
      <c r="E595" t="s">
        <v>16</v>
      </c>
      <c r="F595" t="s">
        <v>17</v>
      </c>
      <c r="G595" t="s">
        <v>639</v>
      </c>
      <c r="H595" t="s">
        <v>19</v>
      </c>
      <c r="I595" s="3">
        <v>2500</v>
      </c>
      <c r="J595">
        <v>0</v>
      </c>
      <c r="K595">
        <v>869</v>
      </c>
      <c r="L595" t="s">
        <v>20</v>
      </c>
      <c r="M595">
        <v>0</v>
      </c>
      <c r="N595" s="1">
        <v>45811</v>
      </c>
      <c r="O595">
        <v>0</v>
      </c>
      <c r="P595">
        <v>0</v>
      </c>
    </row>
    <row r="596" spans="1:16" x14ac:dyDescent="0.35">
      <c r="A596" s="2">
        <v>45809.584027777775</v>
      </c>
      <c r="B596" s="2">
        <f t="shared" si="9"/>
        <v>45809</v>
      </c>
      <c r="C596">
        <v>47166686</v>
      </c>
      <c r="D596" t="s">
        <v>254</v>
      </c>
      <c r="E596" t="s">
        <v>16</v>
      </c>
      <c r="F596" t="s">
        <v>34</v>
      </c>
      <c r="G596" t="s">
        <v>640</v>
      </c>
      <c r="H596" t="s">
        <v>16</v>
      </c>
      <c r="I596" s="3">
        <v>2350</v>
      </c>
      <c r="J596">
        <v>0</v>
      </c>
      <c r="K596">
        <v>577495</v>
      </c>
      <c r="L596" t="s">
        <v>20</v>
      </c>
      <c r="M596">
        <v>0</v>
      </c>
      <c r="N596" s="1">
        <v>45812</v>
      </c>
      <c r="O596">
        <v>0</v>
      </c>
      <c r="P596">
        <v>0</v>
      </c>
    </row>
    <row r="597" spans="1:16" x14ac:dyDescent="0.35">
      <c r="A597" s="2">
        <v>45809.584027777775</v>
      </c>
      <c r="B597" s="2">
        <f t="shared" si="9"/>
        <v>45809</v>
      </c>
      <c r="C597">
        <v>47392121</v>
      </c>
      <c r="D597" t="s">
        <v>27</v>
      </c>
      <c r="E597" t="s">
        <v>16</v>
      </c>
      <c r="F597" t="s">
        <v>17</v>
      </c>
      <c r="G597" t="s">
        <v>641</v>
      </c>
      <c r="H597" t="s">
        <v>19</v>
      </c>
      <c r="I597">
        <v>300</v>
      </c>
      <c r="J597">
        <v>0</v>
      </c>
      <c r="K597">
        <v>19466</v>
      </c>
      <c r="L597" t="s">
        <v>20</v>
      </c>
      <c r="M597">
        <v>0</v>
      </c>
      <c r="N597" s="1">
        <v>45811</v>
      </c>
      <c r="O597">
        <v>0</v>
      </c>
      <c r="P597">
        <v>0</v>
      </c>
    </row>
    <row r="598" spans="1:16" x14ac:dyDescent="0.35">
      <c r="A598" s="2">
        <v>45809.584027777775</v>
      </c>
      <c r="B598" s="2">
        <f t="shared" si="9"/>
        <v>45809</v>
      </c>
      <c r="C598">
        <v>47965673</v>
      </c>
      <c r="D598" t="s">
        <v>32</v>
      </c>
      <c r="E598" t="s">
        <v>16</v>
      </c>
      <c r="F598" t="s">
        <v>17</v>
      </c>
      <c r="G598" t="s">
        <v>642</v>
      </c>
      <c r="H598" t="s">
        <v>19</v>
      </c>
      <c r="I598" s="3">
        <v>1450</v>
      </c>
      <c r="J598">
        <v>0</v>
      </c>
      <c r="K598">
        <v>282363</v>
      </c>
      <c r="L598" t="s">
        <v>20</v>
      </c>
      <c r="M598">
        <v>0</v>
      </c>
      <c r="N598" s="1">
        <v>45811</v>
      </c>
      <c r="O598">
        <v>0</v>
      </c>
      <c r="P598">
        <v>0</v>
      </c>
    </row>
    <row r="599" spans="1:16" x14ac:dyDescent="0.35">
      <c r="A599" s="2">
        <v>45809.584027777775</v>
      </c>
      <c r="B599" s="2">
        <f t="shared" si="9"/>
        <v>45809</v>
      </c>
      <c r="C599">
        <v>51303075</v>
      </c>
      <c r="D599" t="s">
        <v>23</v>
      </c>
      <c r="E599" t="s">
        <v>16</v>
      </c>
      <c r="F599" t="s">
        <v>17</v>
      </c>
      <c r="G599" t="s">
        <v>643</v>
      </c>
      <c r="H599" t="s">
        <v>19</v>
      </c>
      <c r="I599" s="3">
        <v>1700</v>
      </c>
      <c r="J599">
        <v>0</v>
      </c>
      <c r="K599">
        <v>18914</v>
      </c>
      <c r="L599" t="s">
        <v>20</v>
      </c>
      <c r="M599">
        <v>0</v>
      </c>
      <c r="N599" s="1">
        <v>45811</v>
      </c>
      <c r="O599">
        <v>0</v>
      </c>
      <c r="P599">
        <v>0</v>
      </c>
    </row>
    <row r="600" spans="1:16" x14ac:dyDescent="0.35">
      <c r="A600" s="2">
        <v>45809.584027777775</v>
      </c>
      <c r="B600" s="2">
        <f t="shared" si="9"/>
        <v>45809</v>
      </c>
      <c r="C600">
        <v>52667583</v>
      </c>
      <c r="D600" t="s">
        <v>65</v>
      </c>
      <c r="E600" t="s">
        <v>16</v>
      </c>
      <c r="F600" t="s">
        <v>17</v>
      </c>
      <c r="G600" t="s">
        <v>644</v>
      </c>
      <c r="H600" t="s">
        <v>19</v>
      </c>
      <c r="I600" s="3">
        <v>1000</v>
      </c>
      <c r="J600">
        <v>0</v>
      </c>
      <c r="K600">
        <v>861666</v>
      </c>
      <c r="L600" t="s">
        <v>20</v>
      </c>
      <c r="M600">
        <v>0</v>
      </c>
      <c r="N600" s="1">
        <v>45811</v>
      </c>
      <c r="O600">
        <v>0</v>
      </c>
      <c r="P600">
        <v>0</v>
      </c>
    </row>
    <row r="601" spans="1:16" x14ac:dyDescent="0.35">
      <c r="A601" s="2">
        <v>45809.584027777775</v>
      </c>
      <c r="B601" s="2">
        <f t="shared" si="9"/>
        <v>45809</v>
      </c>
      <c r="C601">
        <v>52842048</v>
      </c>
      <c r="D601" t="s">
        <v>37</v>
      </c>
      <c r="E601" t="s">
        <v>16</v>
      </c>
      <c r="F601" t="s">
        <v>17</v>
      </c>
      <c r="G601" t="s">
        <v>645</v>
      </c>
      <c r="H601" t="s">
        <v>19</v>
      </c>
      <c r="I601">
        <v>250</v>
      </c>
      <c r="J601">
        <v>0</v>
      </c>
      <c r="K601">
        <v>6139</v>
      </c>
      <c r="L601" t="s">
        <v>20</v>
      </c>
      <c r="M601">
        <v>0</v>
      </c>
      <c r="N601" s="1">
        <v>45811</v>
      </c>
      <c r="O601">
        <v>0</v>
      </c>
      <c r="P601">
        <v>0</v>
      </c>
    </row>
    <row r="602" spans="1:16" x14ac:dyDescent="0.35">
      <c r="A602" s="2">
        <v>45809.584722222222</v>
      </c>
      <c r="B602" s="2">
        <f t="shared" si="9"/>
        <v>45809</v>
      </c>
      <c r="C602">
        <v>36185783</v>
      </c>
      <c r="D602" t="s">
        <v>42</v>
      </c>
      <c r="E602" t="s">
        <v>16</v>
      </c>
      <c r="F602" t="s">
        <v>17</v>
      </c>
      <c r="G602" t="s">
        <v>646</v>
      </c>
      <c r="H602" t="s">
        <v>19</v>
      </c>
      <c r="I602">
        <v>400</v>
      </c>
      <c r="J602">
        <v>0</v>
      </c>
      <c r="K602">
        <v>248939</v>
      </c>
      <c r="L602" t="s">
        <v>20</v>
      </c>
      <c r="M602">
        <v>0</v>
      </c>
      <c r="N602" s="1">
        <v>45811</v>
      </c>
      <c r="O602">
        <v>0</v>
      </c>
      <c r="P602">
        <v>0</v>
      </c>
    </row>
    <row r="603" spans="1:16" x14ac:dyDescent="0.35">
      <c r="A603" s="2">
        <v>45809.584722222222</v>
      </c>
      <c r="B603" s="2">
        <f t="shared" si="9"/>
        <v>45809</v>
      </c>
      <c r="C603">
        <v>47965673</v>
      </c>
      <c r="D603" t="s">
        <v>32</v>
      </c>
      <c r="E603" t="s">
        <v>16</v>
      </c>
      <c r="F603" t="s">
        <v>17</v>
      </c>
      <c r="G603" t="s">
        <v>647</v>
      </c>
      <c r="H603" t="s">
        <v>19</v>
      </c>
      <c r="I603">
        <v>300</v>
      </c>
      <c r="J603">
        <v>0</v>
      </c>
      <c r="K603">
        <v>284191</v>
      </c>
      <c r="L603" t="s">
        <v>20</v>
      </c>
      <c r="M603">
        <v>0</v>
      </c>
      <c r="N603" s="1">
        <v>45811</v>
      </c>
      <c r="O603">
        <v>0</v>
      </c>
      <c r="P603">
        <v>0</v>
      </c>
    </row>
    <row r="604" spans="1:16" x14ac:dyDescent="0.35">
      <c r="A604" s="2">
        <v>45809.584722222222</v>
      </c>
      <c r="B604" s="2">
        <f t="shared" si="9"/>
        <v>45809</v>
      </c>
      <c r="C604">
        <v>51303075</v>
      </c>
      <c r="D604" t="s">
        <v>23</v>
      </c>
      <c r="E604" t="s">
        <v>16</v>
      </c>
      <c r="F604" t="s">
        <v>34</v>
      </c>
      <c r="G604" t="s">
        <v>648</v>
      </c>
      <c r="H604" t="s">
        <v>16</v>
      </c>
      <c r="I604" s="3">
        <v>1700</v>
      </c>
      <c r="J604">
        <v>0</v>
      </c>
      <c r="K604">
        <v>612262</v>
      </c>
      <c r="L604" t="s">
        <v>20</v>
      </c>
      <c r="M604">
        <v>0</v>
      </c>
      <c r="N604" s="1">
        <v>45812</v>
      </c>
      <c r="O604">
        <v>0</v>
      </c>
      <c r="P604">
        <v>0</v>
      </c>
    </row>
    <row r="605" spans="1:16" x14ac:dyDescent="0.35">
      <c r="A605" s="2">
        <v>45809.584722222222</v>
      </c>
      <c r="B605" s="2">
        <f t="shared" si="9"/>
        <v>45809</v>
      </c>
      <c r="C605">
        <v>51543222</v>
      </c>
      <c r="D605" t="s">
        <v>142</v>
      </c>
      <c r="E605" t="s">
        <v>16</v>
      </c>
      <c r="F605" t="s">
        <v>17</v>
      </c>
      <c r="G605" t="s">
        <v>649</v>
      </c>
      <c r="H605" t="s">
        <v>19</v>
      </c>
      <c r="I605" s="3">
        <v>2450</v>
      </c>
      <c r="J605">
        <v>0</v>
      </c>
      <c r="K605">
        <v>284126</v>
      </c>
      <c r="L605" t="s">
        <v>20</v>
      </c>
      <c r="M605">
        <v>0</v>
      </c>
      <c r="N605" s="1">
        <v>45811</v>
      </c>
      <c r="O605">
        <v>0</v>
      </c>
      <c r="P605">
        <v>0</v>
      </c>
    </row>
    <row r="606" spans="1:16" x14ac:dyDescent="0.35">
      <c r="A606" s="2">
        <v>45809.584722222222</v>
      </c>
      <c r="B606" s="2">
        <f t="shared" si="9"/>
        <v>45809</v>
      </c>
      <c r="C606">
        <v>52549481</v>
      </c>
      <c r="D606" t="s">
        <v>69</v>
      </c>
      <c r="E606" t="s">
        <v>16</v>
      </c>
      <c r="F606" t="s">
        <v>34</v>
      </c>
      <c r="G606" t="s">
        <v>650</v>
      </c>
      <c r="H606" t="s">
        <v>16</v>
      </c>
      <c r="I606" s="3">
        <v>2300</v>
      </c>
      <c r="J606">
        <v>0</v>
      </c>
      <c r="K606">
        <v>811984</v>
      </c>
      <c r="L606" t="s">
        <v>20</v>
      </c>
      <c r="M606">
        <v>0</v>
      </c>
      <c r="N606" s="1">
        <v>45812</v>
      </c>
      <c r="O606">
        <v>0</v>
      </c>
      <c r="P606">
        <v>0</v>
      </c>
    </row>
    <row r="607" spans="1:16" x14ac:dyDescent="0.35">
      <c r="A607" s="2">
        <v>45809.585416666669</v>
      </c>
      <c r="B607" s="2">
        <f t="shared" si="9"/>
        <v>45809</v>
      </c>
      <c r="C607">
        <v>36477881</v>
      </c>
      <c r="D607" t="s">
        <v>21</v>
      </c>
      <c r="E607" t="s">
        <v>16</v>
      </c>
      <c r="F607" t="s">
        <v>17</v>
      </c>
      <c r="G607" t="s">
        <v>651</v>
      </c>
      <c r="H607" t="s">
        <v>19</v>
      </c>
      <c r="I607" s="3">
        <v>1850</v>
      </c>
      <c r="J607">
        <v>0</v>
      </c>
      <c r="K607">
        <v>29994</v>
      </c>
      <c r="L607" t="s">
        <v>20</v>
      </c>
      <c r="M607">
        <v>0</v>
      </c>
      <c r="N607" s="1">
        <v>45811</v>
      </c>
      <c r="O607">
        <v>0</v>
      </c>
      <c r="P607">
        <v>0</v>
      </c>
    </row>
    <row r="608" spans="1:16" x14ac:dyDescent="0.35">
      <c r="A608" s="2">
        <v>45809.585416666669</v>
      </c>
      <c r="B608" s="2">
        <f t="shared" si="9"/>
        <v>45809</v>
      </c>
      <c r="C608">
        <v>47392121</v>
      </c>
      <c r="D608" t="s">
        <v>27</v>
      </c>
      <c r="E608" t="s">
        <v>16</v>
      </c>
      <c r="F608" t="s">
        <v>17</v>
      </c>
      <c r="G608" t="s">
        <v>652</v>
      </c>
      <c r="H608" t="s">
        <v>19</v>
      </c>
      <c r="I608">
        <v>550</v>
      </c>
      <c r="J608">
        <v>0</v>
      </c>
      <c r="K608">
        <v>5733</v>
      </c>
      <c r="L608" t="s">
        <v>20</v>
      </c>
      <c r="M608">
        <v>0</v>
      </c>
      <c r="N608" s="1">
        <v>45811</v>
      </c>
      <c r="O608">
        <v>0</v>
      </c>
      <c r="P608">
        <v>0</v>
      </c>
    </row>
    <row r="609" spans="1:16" x14ac:dyDescent="0.35">
      <c r="A609" s="2">
        <v>45809.585416666669</v>
      </c>
      <c r="B609" s="2">
        <f t="shared" si="9"/>
        <v>45809</v>
      </c>
      <c r="C609">
        <v>51303075</v>
      </c>
      <c r="D609" t="s">
        <v>23</v>
      </c>
      <c r="E609" t="s">
        <v>16</v>
      </c>
      <c r="F609" t="s">
        <v>17</v>
      </c>
      <c r="G609" t="s">
        <v>653</v>
      </c>
      <c r="H609" t="s">
        <v>19</v>
      </c>
      <c r="I609" s="3">
        <v>2400</v>
      </c>
      <c r="J609">
        <v>0</v>
      </c>
      <c r="K609">
        <v>312306</v>
      </c>
      <c r="L609" t="s">
        <v>20</v>
      </c>
      <c r="M609">
        <v>0</v>
      </c>
      <c r="N609" s="1">
        <v>45811</v>
      </c>
      <c r="O609">
        <v>0</v>
      </c>
      <c r="P609">
        <v>0</v>
      </c>
    </row>
    <row r="610" spans="1:16" x14ac:dyDescent="0.35">
      <c r="A610" s="2">
        <v>45809.585416666669</v>
      </c>
      <c r="B610" s="2">
        <f t="shared" si="9"/>
        <v>45809</v>
      </c>
      <c r="C610">
        <v>52667583</v>
      </c>
      <c r="D610" t="s">
        <v>65</v>
      </c>
      <c r="E610" t="s">
        <v>16</v>
      </c>
      <c r="F610" t="s">
        <v>17</v>
      </c>
      <c r="G610" t="s">
        <v>654</v>
      </c>
      <c r="H610" t="s">
        <v>19</v>
      </c>
      <c r="I610" s="3">
        <v>1400</v>
      </c>
      <c r="J610">
        <v>0</v>
      </c>
      <c r="K610" t="s">
        <v>655</v>
      </c>
      <c r="L610" t="s">
        <v>20</v>
      </c>
      <c r="M610">
        <v>0</v>
      </c>
      <c r="N610" s="1">
        <v>45811</v>
      </c>
      <c r="O610">
        <v>0</v>
      </c>
      <c r="P610">
        <v>0</v>
      </c>
    </row>
    <row r="611" spans="1:16" x14ac:dyDescent="0.35">
      <c r="A611" s="2">
        <v>45809.586111111108</v>
      </c>
      <c r="B611" s="2">
        <f t="shared" si="9"/>
        <v>45809</v>
      </c>
      <c r="C611">
        <v>36185783</v>
      </c>
      <c r="D611" t="s">
        <v>42</v>
      </c>
      <c r="E611" t="s">
        <v>16</v>
      </c>
      <c r="F611" t="s">
        <v>17</v>
      </c>
      <c r="G611" t="s">
        <v>656</v>
      </c>
      <c r="H611" t="s">
        <v>19</v>
      </c>
      <c r="I611">
        <v>550</v>
      </c>
      <c r="J611">
        <v>0</v>
      </c>
      <c r="K611">
        <v>4554</v>
      </c>
      <c r="L611" t="s">
        <v>20</v>
      </c>
      <c r="M611">
        <v>0</v>
      </c>
      <c r="N611" s="1">
        <v>45811</v>
      </c>
      <c r="O611">
        <v>0</v>
      </c>
      <c r="P611">
        <v>0</v>
      </c>
    </row>
    <row r="612" spans="1:16" x14ac:dyDescent="0.35">
      <c r="A612" s="2">
        <v>45809.586111111108</v>
      </c>
      <c r="B612" s="2">
        <f t="shared" si="9"/>
        <v>45809</v>
      </c>
      <c r="C612">
        <v>42209243</v>
      </c>
      <c r="D612" t="s">
        <v>286</v>
      </c>
      <c r="E612" t="s">
        <v>16</v>
      </c>
      <c r="F612" t="s">
        <v>17</v>
      </c>
      <c r="G612" t="s">
        <v>657</v>
      </c>
      <c r="H612" t="s">
        <v>19</v>
      </c>
      <c r="I612">
        <v>800</v>
      </c>
      <c r="J612">
        <v>0</v>
      </c>
      <c r="K612">
        <v>420452</v>
      </c>
      <c r="L612" t="s">
        <v>20</v>
      </c>
      <c r="M612">
        <v>0</v>
      </c>
      <c r="N612" s="1">
        <v>45811</v>
      </c>
      <c r="O612">
        <v>0</v>
      </c>
      <c r="P612">
        <v>0</v>
      </c>
    </row>
    <row r="613" spans="1:16" x14ac:dyDescent="0.35">
      <c r="A613" s="2">
        <v>45809.586111111108</v>
      </c>
      <c r="B613" s="2">
        <f t="shared" si="9"/>
        <v>45809</v>
      </c>
      <c r="C613">
        <v>47965673</v>
      </c>
      <c r="D613" t="s">
        <v>32</v>
      </c>
      <c r="E613" t="s">
        <v>16</v>
      </c>
      <c r="F613" t="s">
        <v>17</v>
      </c>
      <c r="G613" t="s">
        <v>658</v>
      </c>
      <c r="H613" t="s">
        <v>19</v>
      </c>
      <c r="I613" s="3">
        <v>1700</v>
      </c>
      <c r="J613">
        <v>0</v>
      </c>
      <c r="K613">
        <v>424079</v>
      </c>
      <c r="L613" t="s">
        <v>20</v>
      </c>
      <c r="M613">
        <v>0</v>
      </c>
      <c r="N613" s="1">
        <v>45811</v>
      </c>
      <c r="O613">
        <v>0</v>
      </c>
      <c r="P613">
        <v>0</v>
      </c>
    </row>
    <row r="614" spans="1:16" x14ac:dyDescent="0.35">
      <c r="A614" s="2">
        <v>45809.586111111108</v>
      </c>
      <c r="B614" s="2">
        <f t="shared" si="9"/>
        <v>45809</v>
      </c>
      <c r="C614">
        <v>47965673</v>
      </c>
      <c r="D614" t="s">
        <v>32</v>
      </c>
      <c r="E614" t="s">
        <v>16</v>
      </c>
      <c r="F614" t="s">
        <v>17</v>
      </c>
      <c r="G614" t="s">
        <v>659</v>
      </c>
      <c r="H614" t="s">
        <v>19</v>
      </c>
      <c r="I614">
        <v>850</v>
      </c>
      <c r="J614">
        <v>0</v>
      </c>
      <c r="K614">
        <v>41550</v>
      </c>
      <c r="L614" t="s">
        <v>20</v>
      </c>
      <c r="M614">
        <v>0</v>
      </c>
      <c r="N614" s="1">
        <v>45811</v>
      </c>
      <c r="O614">
        <v>0</v>
      </c>
      <c r="P614">
        <v>0</v>
      </c>
    </row>
    <row r="615" spans="1:16" x14ac:dyDescent="0.35">
      <c r="A615" s="2">
        <v>45809.586111111108</v>
      </c>
      <c r="B615" s="2">
        <f t="shared" si="9"/>
        <v>45809</v>
      </c>
      <c r="C615">
        <v>52667583</v>
      </c>
      <c r="D615" t="s">
        <v>65</v>
      </c>
      <c r="E615" t="s">
        <v>16</v>
      </c>
      <c r="F615" t="s">
        <v>17</v>
      </c>
      <c r="G615" t="s">
        <v>660</v>
      </c>
      <c r="H615" t="s">
        <v>19</v>
      </c>
      <c r="I615" s="3">
        <v>3000</v>
      </c>
      <c r="J615">
        <v>0</v>
      </c>
      <c r="K615">
        <v>40838</v>
      </c>
      <c r="L615" t="s">
        <v>20</v>
      </c>
      <c r="M615">
        <v>0</v>
      </c>
      <c r="N615" s="1">
        <v>45811</v>
      </c>
      <c r="O615">
        <v>0</v>
      </c>
      <c r="P615">
        <v>0</v>
      </c>
    </row>
    <row r="616" spans="1:16" x14ac:dyDescent="0.35">
      <c r="A616" s="2">
        <v>45809.586111111108</v>
      </c>
      <c r="B616" s="2">
        <f t="shared" si="9"/>
        <v>45809</v>
      </c>
      <c r="C616">
        <v>52842048</v>
      </c>
      <c r="D616" t="s">
        <v>37</v>
      </c>
      <c r="E616" t="s">
        <v>16</v>
      </c>
      <c r="F616" t="s">
        <v>17</v>
      </c>
      <c r="G616" t="s">
        <v>661</v>
      </c>
      <c r="H616" t="s">
        <v>19</v>
      </c>
      <c r="I616">
        <v>50</v>
      </c>
      <c r="J616">
        <v>0</v>
      </c>
      <c r="K616">
        <v>287270</v>
      </c>
      <c r="L616" t="s">
        <v>20</v>
      </c>
      <c r="M616">
        <v>0</v>
      </c>
      <c r="N616" s="1">
        <v>45811</v>
      </c>
      <c r="O616">
        <v>0</v>
      </c>
      <c r="P616">
        <v>0</v>
      </c>
    </row>
    <row r="617" spans="1:16" x14ac:dyDescent="0.35">
      <c r="A617" s="2">
        <v>45809.586805555555</v>
      </c>
      <c r="B617" s="2">
        <f t="shared" si="9"/>
        <v>45809</v>
      </c>
      <c r="C617">
        <v>36477881</v>
      </c>
      <c r="D617" t="s">
        <v>21</v>
      </c>
      <c r="E617" t="s">
        <v>16</v>
      </c>
      <c r="F617" t="s">
        <v>17</v>
      </c>
      <c r="G617" t="s">
        <v>662</v>
      </c>
      <c r="H617" t="s">
        <v>19</v>
      </c>
      <c r="I617" s="3">
        <v>2200</v>
      </c>
      <c r="J617">
        <v>0</v>
      </c>
      <c r="K617">
        <v>552571</v>
      </c>
      <c r="L617" t="s">
        <v>20</v>
      </c>
      <c r="M617">
        <v>0</v>
      </c>
      <c r="N617" s="1">
        <v>45811</v>
      </c>
      <c r="O617">
        <v>0</v>
      </c>
      <c r="P617">
        <v>0</v>
      </c>
    </row>
    <row r="618" spans="1:16" x14ac:dyDescent="0.35">
      <c r="A618" s="2">
        <v>45809.586805555555</v>
      </c>
      <c r="B618" s="2">
        <f t="shared" si="9"/>
        <v>45809</v>
      </c>
      <c r="C618">
        <v>36477881</v>
      </c>
      <c r="D618" t="s">
        <v>21</v>
      </c>
      <c r="E618" t="s">
        <v>16</v>
      </c>
      <c r="F618" t="s">
        <v>17</v>
      </c>
      <c r="G618" t="s">
        <v>663</v>
      </c>
      <c r="H618" t="s">
        <v>19</v>
      </c>
      <c r="I618">
        <v>800</v>
      </c>
      <c r="J618">
        <v>0</v>
      </c>
      <c r="K618">
        <v>288087</v>
      </c>
      <c r="L618" t="s">
        <v>20</v>
      </c>
      <c r="M618">
        <v>0</v>
      </c>
      <c r="N618" s="1">
        <v>45811</v>
      </c>
      <c r="O618">
        <v>0</v>
      </c>
      <c r="P618">
        <v>0</v>
      </c>
    </row>
    <row r="619" spans="1:16" x14ac:dyDescent="0.35">
      <c r="A619" s="2">
        <v>45809.586805555555</v>
      </c>
      <c r="B619" s="2">
        <f t="shared" si="9"/>
        <v>45809</v>
      </c>
      <c r="C619">
        <v>42209243</v>
      </c>
      <c r="D619" t="s">
        <v>286</v>
      </c>
      <c r="E619" t="s">
        <v>16</v>
      </c>
      <c r="F619" t="s">
        <v>17</v>
      </c>
      <c r="G619" t="s">
        <v>664</v>
      </c>
      <c r="H619" t="s">
        <v>19</v>
      </c>
      <c r="I619" s="3">
        <v>1400</v>
      </c>
      <c r="J619">
        <v>0</v>
      </c>
      <c r="K619">
        <v>548378</v>
      </c>
      <c r="L619" t="s">
        <v>20</v>
      </c>
      <c r="M619">
        <v>0</v>
      </c>
      <c r="N619" s="1">
        <v>45811</v>
      </c>
      <c r="O619">
        <v>0</v>
      </c>
      <c r="P619">
        <v>0</v>
      </c>
    </row>
    <row r="620" spans="1:16" x14ac:dyDescent="0.35">
      <c r="A620" s="2">
        <v>45809.586805555555</v>
      </c>
      <c r="B620" s="2">
        <f t="shared" si="9"/>
        <v>45809</v>
      </c>
      <c r="C620">
        <v>42209243</v>
      </c>
      <c r="D620" t="s">
        <v>286</v>
      </c>
      <c r="E620" t="s">
        <v>16</v>
      </c>
      <c r="F620" t="s">
        <v>17</v>
      </c>
      <c r="G620" t="s">
        <v>665</v>
      </c>
      <c r="H620" t="s">
        <v>19</v>
      </c>
      <c r="I620" s="3">
        <v>1800</v>
      </c>
      <c r="J620">
        <v>0</v>
      </c>
      <c r="K620">
        <v>3458</v>
      </c>
      <c r="L620" t="s">
        <v>20</v>
      </c>
      <c r="M620">
        <v>0</v>
      </c>
      <c r="N620" s="1">
        <v>45811</v>
      </c>
      <c r="O620">
        <v>0</v>
      </c>
      <c r="P620">
        <v>0</v>
      </c>
    </row>
    <row r="621" spans="1:16" x14ac:dyDescent="0.35">
      <c r="A621" s="2">
        <v>45809.586805555555</v>
      </c>
      <c r="B621" s="2">
        <f t="shared" si="9"/>
        <v>45809</v>
      </c>
      <c r="C621">
        <v>43048085</v>
      </c>
      <c r="D621" t="s">
        <v>54</v>
      </c>
      <c r="E621" t="s">
        <v>16</v>
      </c>
      <c r="F621" t="s">
        <v>17</v>
      </c>
      <c r="G621" t="s">
        <v>666</v>
      </c>
      <c r="H621" t="s">
        <v>19</v>
      </c>
      <c r="I621" s="3">
        <v>1100</v>
      </c>
      <c r="J621">
        <v>0</v>
      </c>
      <c r="K621">
        <v>52163</v>
      </c>
      <c r="L621" t="s">
        <v>20</v>
      </c>
      <c r="M621">
        <v>0</v>
      </c>
      <c r="N621" s="1">
        <v>45811</v>
      </c>
      <c r="O621">
        <v>0</v>
      </c>
      <c r="P621">
        <v>0</v>
      </c>
    </row>
    <row r="622" spans="1:16" x14ac:dyDescent="0.35">
      <c r="A622" s="2">
        <v>45809.586805555555</v>
      </c>
      <c r="B622" s="2">
        <f t="shared" si="9"/>
        <v>45809</v>
      </c>
      <c r="C622">
        <v>43048085</v>
      </c>
      <c r="D622" t="s">
        <v>54</v>
      </c>
      <c r="E622" t="s">
        <v>16</v>
      </c>
      <c r="F622" t="s">
        <v>17</v>
      </c>
      <c r="G622" t="s">
        <v>667</v>
      </c>
      <c r="H622" t="s">
        <v>19</v>
      </c>
      <c r="I622" s="3">
        <v>1400</v>
      </c>
      <c r="J622">
        <v>0</v>
      </c>
      <c r="K622">
        <v>4082</v>
      </c>
      <c r="L622" t="s">
        <v>20</v>
      </c>
      <c r="M622">
        <v>0</v>
      </c>
      <c r="N622" s="1">
        <v>45811</v>
      </c>
      <c r="O622">
        <v>0</v>
      </c>
      <c r="P622">
        <v>0</v>
      </c>
    </row>
    <row r="623" spans="1:16" x14ac:dyDescent="0.35">
      <c r="A623" s="2">
        <v>45809.586805555555</v>
      </c>
      <c r="B623" s="2">
        <f t="shared" si="9"/>
        <v>45809</v>
      </c>
      <c r="C623">
        <v>43048085</v>
      </c>
      <c r="D623" t="s">
        <v>54</v>
      </c>
      <c r="E623" t="s">
        <v>16</v>
      </c>
      <c r="F623" t="s">
        <v>17</v>
      </c>
      <c r="G623" t="s">
        <v>668</v>
      </c>
      <c r="H623" t="s">
        <v>19</v>
      </c>
      <c r="I623" s="3">
        <v>2000</v>
      </c>
      <c r="J623">
        <v>0</v>
      </c>
      <c r="K623">
        <v>55251</v>
      </c>
      <c r="L623" t="s">
        <v>20</v>
      </c>
      <c r="M623">
        <v>0</v>
      </c>
      <c r="N623" s="1">
        <v>45811</v>
      </c>
      <c r="O623">
        <v>0</v>
      </c>
      <c r="P623">
        <v>0</v>
      </c>
    </row>
    <row r="624" spans="1:16" x14ac:dyDescent="0.35">
      <c r="A624" s="2">
        <v>45809.586805555555</v>
      </c>
      <c r="B624" s="2">
        <f t="shared" si="9"/>
        <v>45809</v>
      </c>
      <c r="C624">
        <v>47166686</v>
      </c>
      <c r="D624" t="s">
        <v>254</v>
      </c>
      <c r="E624" t="s">
        <v>16</v>
      </c>
      <c r="F624" t="s">
        <v>34</v>
      </c>
      <c r="G624" t="s">
        <v>669</v>
      </c>
      <c r="H624" t="s">
        <v>16</v>
      </c>
      <c r="I624" s="3">
        <v>3350</v>
      </c>
      <c r="J624">
        <v>0</v>
      </c>
      <c r="K624">
        <v>60058</v>
      </c>
      <c r="L624" t="s">
        <v>20</v>
      </c>
      <c r="M624">
        <v>0</v>
      </c>
      <c r="N624" s="1">
        <v>45812</v>
      </c>
      <c r="O624">
        <v>0</v>
      </c>
      <c r="P624">
        <v>0</v>
      </c>
    </row>
    <row r="625" spans="1:16" x14ac:dyDescent="0.35">
      <c r="A625" s="2">
        <v>45809.586805555555</v>
      </c>
      <c r="B625" s="2">
        <f t="shared" si="9"/>
        <v>45809</v>
      </c>
      <c r="C625">
        <v>47392121</v>
      </c>
      <c r="D625" t="s">
        <v>27</v>
      </c>
      <c r="E625" t="s">
        <v>16</v>
      </c>
      <c r="F625" t="s">
        <v>17</v>
      </c>
      <c r="G625" t="s">
        <v>670</v>
      </c>
      <c r="H625" t="s">
        <v>19</v>
      </c>
      <c r="I625">
        <v>350</v>
      </c>
      <c r="J625">
        <v>0</v>
      </c>
      <c r="K625">
        <v>52562</v>
      </c>
      <c r="L625" t="s">
        <v>20</v>
      </c>
      <c r="M625">
        <v>0</v>
      </c>
      <c r="N625" s="1">
        <v>45811</v>
      </c>
      <c r="O625">
        <v>0</v>
      </c>
      <c r="P625">
        <v>0</v>
      </c>
    </row>
    <row r="626" spans="1:16" x14ac:dyDescent="0.35">
      <c r="A626" s="2">
        <v>45809.586805555555</v>
      </c>
      <c r="B626" s="2">
        <f t="shared" si="9"/>
        <v>45809</v>
      </c>
      <c r="C626">
        <v>47965673</v>
      </c>
      <c r="D626" t="s">
        <v>32</v>
      </c>
      <c r="E626" t="s">
        <v>16</v>
      </c>
      <c r="F626" t="s">
        <v>34</v>
      </c>
      <c r="G626" t="s">
        <v>671</v>
      </c>
      <c r="H626" t="s">
        <v>16</v>
      </c>
      <c r="I626">
        <v>50</v>
      </c>
      <c r="J626">
        <v>0</v>
      </c>
      <c r="K626">
        <v>525140</v>
      </c>
      <c r="L626" t="s">
        <v>20</v>
      </c>
      <c r="M626">
        <v>0</v>
      </c>
      <c r="N626" s="1">
        <v>45812</v>
      </c>
      <c r="O626">
        <v>0</v>
      </c>
      <c r="P626">
        <v>0</v>
      </c>
    </row>
    <row r="627" spans="1:16" x14ac:dyDescent="0.35">
      <c r="A627" s="2">
        <v>45809.586805555555</v>
      </c>
      <c r="B627" s="2">
        <f t="shared" si="9"/>
        <v>45809</v>
      </c>
      <c r="C627">
        <v>51303075</v>
      </c>
      <c r="D627" t="s">
        <v>23</v>
      </c>
      <c r="E627" t="s">
        <v>16</v>
      </c>
      <c r="F627" t="s">
        <v>34</v>
      </c>
      <c r="G627" t="s">
        <v>672</v>
      </c>
      <c r="H627" t="s">
        <v>16</v>
      </c>
      <c r="I627" s="3">
        <v>1750</v>
      </c>
      <c r="J627">
        <v>0</v>
      </c>
      <c r="K627">
        <v>338347</v>
      </c>
      <c r="L627" t="s">
        <v>20</v>
      </c>
      <c r="M627">
        <v>0</v>
      </c>
      <c r="N627" s="1">
        <v>45812</v>
      </c>
      <c r="O627">
        <v>0</v>
      </c>
      <c r="P627">
        <v>0</v>
      </c>
    </row>
    <row r="628" spans="1:16" x14ac:dyDescent="0.35">
      <c r="A628" s="2">
        <v>45809.586805555555</v>
      </c>
      <c r="B628" s="2">
        <f t="shared" si="9"/>
        <v>45809</v>
      </c>
      <c r="C628">
        <v>51303075</v>
      </c>
      <c r="D628" t="s">
        <v>23</v>
      </c>
      <c r="E628" t="s">
        <v>16</v>
      </c>
      <c r="F628" t="s">
        <v>17</v>
      </c>
      <c r="G628" t="s">
        <v>673</v>
      </c>
      <c r="H628" t="s">
        <v>19</v>
      </c>
      <c r="I628" s="3">
        <v>1100</v>
      </c>
      <c r="J628">
        <v>0</v>
      </c>
      <c r="K628">
        <v>6394</v>
      </c>
      <c r="L628" t="s">
        <v>20</v>
      </c>
      <c r="M628">
        <v>0</v>
      </c>
      <c r="N628" s="1">
        <v>45811</v>
      </c>
      <c r="O628">
        <v>0</v>
      </c>
      <c r="P628">
        <v>0</v>
      </c>
    </row>
    <row r="629" spans="1:16" x14ac:dyDescent="0.35">
      <c r="A629" s="2">
        <v>45809.587500000001</v>
      </c>
      <c r="B629" s="2">
        <f t="shared" si="9"/>
        <v>45809</v>
      </c>
      <c r="C629">
        <v>36185783</v>
      </c>
      <c r="D629" t="s">
        <v>42</v>
      </c>
      <c r="E629" t="s">
        <v>16</v>
      </c>
      <c r="F629" t="s">
        <v>17</v>
      </c>
      <c r="G629" t="s">
        <v>674</v>
      </c>
      <c r="H629" t="s">
        <v>19</v>
      </c>
      <c r="I629">
        <v>450</v>
      </c>
      <c r="J629">
        <v>0</v>
      </c>
      <c r="K629">
        <v>625251</v>
      </c>
      <c r="L629" t="s">
        <v>20</v>
      </c>
      <c r="M629">
        <v>0</v>
      </c>
      <c r="N629" s="1">
        <v>45811</v>
      </c>
      <c r="O629">
        <v>0</v>
      </c>
      <c r="P629">
        <v>0</v>
      </c>
    </row>
    <row r="630" spans="1:16" x14ac:dyDescent="0.35">
      <c r="A630" s="2">
        <v>45809.587500000001</v>
      </c>
      <c r="B630" s="2">
        <f t="shared" si="9"/>
        <v>45809</v>
      </c>
      <c r="C630">
        <v>43048085</v>
      </c>
      <c r="D630" t="s">
        <v>54</v>
      </c>
      <c r="E630" t="s">
        <v>16</v>
      </c>
      <c r="F630" t="s">
        <v>17</v>
      </c>
      <c r="G630" t="s">
        <v>675</v>
      </c>
      <c r="H630" t="s">
        <v>19</v>
      </c>
      <c r="I630" s="3">
        <v>2400</v>
      </c>
      <c r="J630">
        <v>0</v>
      </c>
      <c r="K630">
        <v>1498</v>
      </c>
      <c r="L630" t="s">
        <v>20</v>
      </c>
      <c r="M630">
        <v>0</v>
      </c>
      <c r="N630" s="1">
        <v>45811</v>
      </c>
      <c r="O630">
        <v>0</v>
      </c>
      <c r="P630">
        <v>0</v>
      </c>
    </row>
    <row r="631" spans="1:16" x14ac:dyDescent="0.35">
      <c r="A631" s="2">
        <v>45809.587500000001</v>
      </c>
      <c r="B631" s="2">
        <f t="shared" si="9"/>
        <v>45809</v>
      </c>
      <c r="C631">
        <v>47392121</v>
      </c>
      <c r="D631" t="s">
        <v>27</v>
      </c>
      <c r="E631" t="s">
        <v>16</v>
      </c>
      <c r="F631" t="s">
        <v>17</v>
      </c>
      <c r="G631" t="s">
        <v>676</v>
      </c>
      <c r="H631" t="s">
        <v>19</v>
      </c>
      <c r="I631">
        <v>200</v>
      </c>
      <c r="J631">
        <v>0</v>
      </c>
      <c r="K631">
        <v>290014</v>
      </c>
      <c r="L631" t="s">
        <v>20</v>
      </c>
      <c r="M631">
        <v>0</v>
      </c>
      <c r="N631" s="1">
        <v>45811</v>
      </c>
      <c r="O631">
        <v>0</v>
      </c>
      <c r="P631">
        <v>0</v>
      </c>
    </row>
    <row r="632" spans="1:16" x14ac:dyDescent="0.35">
      <c r="A632" s="2">
        <v>45809.587500000001</v>
      </c>
      <c r="B632" s="2">
        <f t="shared" si="9"/>
        <v>45809</v>
      </c>
      <c r="C632">
        <v>47965673</v>
      </c>
      <c r="D632" t="s">
        <v>32</v>
      </c>
      <c r="E632" t="s">
        <v>16</v>
      </c>
      <c r="F632" t="s">
        <v>17</v>
      </c>
      <c r="G632" t="s">
        <v>677</v>
      </c>
      <c r="H632" t="s">
        <v>19</v>
      </c>
      <c r="I632">
        <v>400</v>
      </c>
      <c r="J632">
        <v>0</v>
      </c>
      <c r="K632">
        <v>64484</v>
      </c>
      <c r="L632" t="s">
        <v>20</v>
      </c>
      <c r="M632">
        <v>0</v>
      </c>
      <c r="N632" s="1">
        <v>45811</v>
      </c>
      <c r="O632">
        <v>0</v>
      </c>
      <c r="P632">
        <v>0</v>
      </c>
    </row>
    <row r="633" spans="1:16" x14ac:dyDescent="0.35">
      <c r="A633" s="2">
        <v>45809.587500000001</v>
      </c>
      <c r="B633" s="2">
        <f t="shared" si="9"/>
        <v>45809</v>
      </c>
      <c r="C633">
        <v>47965673</v>
      </c>
      <c r="D633" t="s">
        <v>32</v>
      </c>
      <c r="E633" t="s">
        <v>16</v>
      </c>
      <c r="F633" t="s">
        <v>17</v>
      </c>
      <c r="G633" t="s">
        <v>678</v>
      </c>
      <c r="H633" t="s">
        <v>19</v>
      </c>
      <c r="I633">
        <v>450</v>
      </c>
      <c r="J633">
        <v>0</v>
      </c>
      <c r="K633">
        <v>62341</v>
      </c>
      <c r="L633" t="s">
        <v>20</v>
      </c>
      <c r="M633">
        <v>0</v>
      </c>
      <c r="N633" s="1">
        <v>45811</v>
      </c>
      <c r="O633">
        <v>0</v>
      </c>
      <c r="P633">
        <v>0</v>
      </c>
    </row>
    <row r="634" spans="1:16" x14ac:dyDescent="0.35">
      <c r="A634" s="2">
        <v>45809.587500000001</v>
      </c>
      <c r="B634" s="2">
        <f t="shared" si="9"/>
        <v>45809</v>
      </c>
      <c r="C634">
        <v>52549481</v>
      </c>
      <c r="D634" t="s">
        <v>69</v>
      </c>
      <c r="E634" t="s">
        <v>16</v>
      </c>
      <c r="F634" t="s">
        <v>17</v>
      </c>
      <c r="G634" t="s">
        <v>679</v>
      </c>
      <c r="H634" t="s">
        <v>19</v>
      </c>
      <c r="I634" s="3">
        <v>2300</v>
      </c>
      <c r="J634">
        <v>0</v>
      </c>
      <c r="K634">
        <v>3930</v>
      </c>
      <c r="L634" t="s">
        <v>20</v>
      </c>
      <c r="M634">
        <v>0</v>
      </c>
      <c r="N634" s="1">
        <v>45811</v>
      </c>
      <c r="O634">
        <v>0</v>
      </c>
      <c r="P634">
        <v>0</v>
      </c>
    </row>
    <row r="635" spans="1:16" x14ac:dyDescent="0.35">
      <c r="A635" s="2">
        <v>45809.587500000001</v>
      </c>
      <c r="B635" s="2">
        <f t="shared" si="9"/>
        <v>45809</v>
      </c>
      <c r="C635">
        <v>52667583</v>
      </c>
      <c r="D635" t="s">
        <v>65</v>
      </c>
      <c r="E635" t="s">
        <v>16</v>
      </c>
      <c r="F635" t="s">
        <v>17</v>
      </c>
      <c r="G635" t="s">
        <v>680</v>
      </c>
      <c r="H635" t="s">
        <v>19</v>
      </c>
      <c r="I635" s="3">
        <v>1200</v>
      </c>
      <c r="J635">
        <v>0</v>
      </c>
      <c r="K635">
        <v>641353</v>
      </c>
      <c r="L635" t="s">
        <v>20</v>
      </c>
      <c r="M635">
        <v>0</v>
      </c>
      <c r="N635" s="1">
        <v>45811</v>
      </c>
      <c r="O635">
        <v>0</v>
      </c>
      <c r="P635">
        <v>0</v>
      </c>
    </row>
    <row r="636" spans="1:16" x14ac:dyDescent="0.35">
      <c r="A636" s="2">
        <v>45809.587500000001</v>
      </c>
      <c r="B636" s="2">
        <f t="shared" si="9"/>
        <v>45809</v>
      </c>
      <c r="C636">
        <v>52860028</v>
      </c>
      <c r="D636" t="s">
        <v>83</v>
      </c>
      <c r="E636" t="s">
        <v>16</v>
      </c>
      <c r="F636" t="s">
        <v>17</v>
      </c>
      <c r="G636" t="s">
        <v>681</v>
      </c>
      <c r="H636" t="s">
        <v>19</v>
      </c>
      <c r="I636" s="3">
        <v>3650</v>
      </c>
      <c r="J636">
        <v>0</v>
      </c>
      <c r="K636">
        <v>645337</v>
      </c>
      <c r="L636" t="s">
        <v>20</v>
      </c>
      <c r="M636">
        <v>0</v>
      </c>
      <c r="N636" s="1">
        <v>45811</v>
      </c>
      <c r="O636">
        <v>0</v>
      </c>
      <c r="P636">
        <v>0</v>
      </c>
    </row>
    <row r="637" spans="1:16" x14ac:dyDescent="0.35">
      <c r="A637" s="2">
        <v>45809.588194444441</v>
      </c>
      <c r="B637" s="2">
        <f t="shared" si="9"/>
        <v>45809</v>
      </c>
      <c r="C637">
        <v>36477881</v>
      </c>
      <c r="D637" t="s">
        <v>21</v>
      </c>
      <c r="E637" t="s">
        <v>16</v>
      </c>
      <c r="F637" t="s">
        <v>34</v>
      </c>
      <c r="G637" t="s">
        <v>682</v>
      </c>
      <c r="H637" t="s">
        <v>16</v>
      </c>
      <c r="I637">
        <v>350</v>
      </c>
      <c r="J637">
        <v>0</v>
      </c>
      <c r="K637">
        <v>515937</v>
      </c>
      <c r="L637" t="s">
        <v>20</v>
      </c>
      <c r="M637">
        <v>0</v>
      </c>
      <c r="N637" s="1">
        <v>45812</v>
      </c>
      <c r="O637">
        <v>0</v>
      </c>
      <c r="P637">
        <v>0</v>
      </c>
    </row>
    <row r="638" spans="1:16" x14ac:dyDescent="0.35">
      <c r="A638" s="2">
        <v>45809.588194444441</v>
      </c>
      <c r="B638" s="2">
        <f t="shared" si="9"/>
        <v>45809</v>
      </c>
      <c r="C638">
        <v>42209243</v>
      </c>
      <c r="D638" t="s">
        <v>286</v>
      </c>
      <c r="E638" t="s">
        <v>16</v>
      </c>
      <c r="F638" t="s">
        <v>17</v>
      </c>
      <c r="G638" t="s">
        <v>683</v>
      </c>
      <c r="H638" t="s">
        <v>19</v>
      </c>
      <c r="I638" s="3">
        <v>1000</v>
      </c>
      <c r="J638">
        <v>0</v>
      </c>
      <c r="K638">
        <v>291099</v>
      </c>
      <c r="L638" t="s">
        <v>20</v>
      </c>
      <c r="M638">
        <v>0</v>
      </c>
      <c r="N638" s="1">
        <v>45811</v>
      </c>
      <c r="O638">
        <v>0</v>
      </c>
      <c r="P638">
        <v>0</v>
      </c>
    </row>
    <row r="639" spans="1:16" x14ac:dyDescent="0.35">
      <c r="A639" s="2">
        <v>45809.588194444441</v>
      </c>
      <c r="B639" s="2">
        <f t="shared" si="9"/>
        <v>45809</v>
      </c>
      <c r="C639">
        <v>43048085</v>
      </c>
      <c r="D639" t="s">
        <v>54</v>
      </c>
      <c r="E639" t="s">
        <v>16</v>
      </c>
      <c r="F639" t="s">
        <v>17</v>
      </c>
      <c r="G639" t="s">
        <v>684</v>
      </c>
      <c r="H639" t="s">
        <v>19</v>
      </c>
      <c r="I639" s="3">
        <v>2000</v>
      </c>
      <c r="J639">
        <v>0</v>
      </c>
      <c r="K639">
        <v>75850</v>
      </c>
      <c r="L639" t="s">
        <v>20</v>
      </c>
      <c r="M639">
        <v>0</v>
      </c>
      <c r="N639" s="1">
        <v>45811</v>
      </c>
      <c r="O639">
        <v>0</v>
      </c>
      <c r="P639">
        <v>0</v>
      </c>
    </row>
    <row r="640" spans="1:16" x14ac:dyDescent="0.35">
      <c r="A640" s="2">
        <v>45809.588194444441</v>
      </c>
      <c r="B640" s="2">
        <f t="shared" si="9"/>
        <v>45809</v>
      </c>
      <c r="C640">
        <v>47166686</v>
      </c>
      <c r="D640" t="s">
        <v>254</v>
      </c>
      <c r="E640" t="s">
        <v>16</v>
      </c>
      <c r="F640" t="s">
        <v>17</v>
      </c>
      <c r="G640" t="s">
        <v>685</v>
      </c>
      <c r="H640" t="s">
        <v>19</v>
      </c>
      <c r="I640" s="3">
        <v>2000</v>
      </c>
      <c r="J640">
        <v>0</v>
      </c>
      <c r="K640">
        <v>758397</v>
      </c>
      <c r="L640" t="s">
        <v>20</v>
      </c>
      <c r="M640">
        <v>0</v>
      </c>
      <c r="N640" s="1">
        <v>45811</v>
      </c>
      <c r="O640">
        <v>0</v>
      </c>
      <c r="P640">
        <v>0</v>
      </c>
    </row>
    <row r="641" spans="1:16" x14ac:dyDescent="0.35">
      <c r="A641" s="2">
        <v>45809.588194444441</v>
      </c>
      <c r="B641" s="2">
        <f t="shared" si="9"/>
        <v>45809</v>
      </c>
      <c r="C641">
        <v>47392121</v>
      </c>
      <c r="D641" t="s">
        <v>27</v>
      </c>
      <c r="E641" t="s">
        <v>16</v>
      </c>
      <c r="F641" t="s">
        <v>17</v>
      </c>
      <c r="G641" t="s">
        <v>686</v>
      </c>
      <c r="H641" t="s">
        <v>19</v>
      </c>
      <c r="I641">
        <v>250</v>
      </c>
      <c r="J641">
        <v>0</v>
      </c>
      <c r="K641">
        <v>727109</v>
      </c>
      <c r="L641" t="s">
        <v>20</v>
      </c>
      <c r="M641">
        <v>0</v>
      </c>
      <c r="N641" s="1">
        <v>45811</v>
      </c>
      <c r="O641">
        <v>0</v>
      </c>
      <c r="P641">
        <v>0</v>
      </c>
    </row>
    <row r="642" spans="1:16" x14ac:dyDescent="0.35">
      <c r="A642" s="2">
        <v>45809.588194444441</v>
      </c>
      <c r="B642" s="2">
        <f t="shared" si="9"/>
        <v>45809</v>
      </c>
      <c r="C642">
        <v>47392121</v>
      </c>
      <c r="D642" t="s">
        <v>27</v>
      </c>
      <c r="E642" t="s">
        <v>16</v>
      </c>
      <c r="F642" t="s">
        <v>34</v>
      </c>
      <c r="G642" t="s">
        <v>687</v>
      </c>
      <c r="H642" t="s">
        <v>16</v>
      </c>
      <c r="I642">
        <v>900</v>
      </c>
      <c r="J642">
        <v>0</v>
      </c>
      <c r="K642">
        <v>73941</v>
      </c>
      <c r="L642" t="s">
        <v>20</v>
      </c>
      <c r="M642">
        <v>0</v>
      </c>
      <c r="N642" s="1">
        <v>45812</v>
      </c>
      <c r="O642">
        <v>0</v>
      </c>
      <c r="P642">
        <v>0</v>
      </c>
    </row>
    <row r="643" spans="1:16" x14ac:dyDescent="0.35">
      <c r="A643" s="2">
        <v>45809.588194444441</v>
      </c>
      <c r="B643" s="2">
        <f t="shared" ref="B643:B706" si="10">TRUNC(A643)</f>
        <v>45809</v>
      </c>
      <c r="C643">
        <v>47393924</v>
      </c>
      <c r="D643" t="s">
        <v>91</v>
      </c>
      <c r="E643" t="s">
        <v>16</v>
      </c>
      <c r="F643" t="s">
        <v>87</v>
      </c>
      <c r="G643" t="s">
        <v>688</v>
      </c>
      <c r="H643" t="s">
        <v>16</v>
      </c>
      <c r="I643" s="3">
        <v>1800</v>
      </c>
      <c r="J643">
        <v>0</v>
      </c>
      <c r="K643">
        <v>106105</v>
      </c>
      <c r="L643" t="s">
        <v>20</v>
      </c>
      <c r="M643">
        <v>0</v>
      </c>
      <c r="N643" s="1">
        <v>45812</v>
      </c>
      <c r="O643">
        <v>0</v>
      </c>
      <c r="P643">
        <v>0</v>
      </c>
    </row>
    <row r="644" spans="1:16" x14ac:dyDescent="0.35">
      <c r="A644" s="2">
        <v>45809.588194444441</v>
      </c>
      <c r="B644" s="2">
        <f t="shared" si="10"/>
        <v>45809</v>
      </c>
      <c r="C644">
        <v>47965673</v>
      </c>
      <c r="D644" t="s">
        <v>32</v>
      </c>
      <c r="E644" t="s">
        <v>16</v>
      </c>
      <c r="F644" t="s">
        <v>17</v>
      </c>
      <c r="G644" t="s">
        <v>689</v>
      </c>
      <c r="H644" t="s">
        <v>19</v>
      </c>
      <c r="I644">
        <v>500</v>
      </c>
      <c r="J644">
        <v>0</v>
      </c>
      <c r="K644">
        <v>1547</v>
      </c>
      <c r="L644" t="s">
        <v>20</v>
      </c>
      <c r="M644">
        <v>0</v>
      </c>
      <c r="N644" s="1">
        <v>45811</v>
      </c>
      <c r="O644">
        <v>0</v>
      </c>
      <c r="P644">
        <v>0</v>
      </c>
    </row>
    <row r="645" spans="1:16" x14ac:dyDescent="0.35">
      <c r="A645" s="2">
        <v>45809.588194444441</v>
      </c>
      <c r="B645" s="2">
        <f t="shared" si="10"/>
        <v>45809</v>
      </c>
      <c r="C645">
        <v>47965673</v>
      </c>
      <c r="D645" t="s">
        <v>32</v>
      </c>
      <c r="E645" t="s">
        <v>16</v>
      </c>
      <c r="F645" t="s">
        <v>17</v>
      </c>
      <c r="G645" t="s">
        <v>690</v>
      </c>
      <c r="H645" t="s">
        <v>19</v>
      </c>
      <c r="I645" s="3">
        <v>1100</v>
      </c>
      <c r="J645">
        <v>0</v>
      </c>
      <c r="K645">
        <v>865467</v>
      </c>
      <c r="L645" t="s">
        <v>20</v>
      </c>
      <c r="M645">
        <v>0</v>
      </c>
      <c r="N645" s="1">
        <v>45811</v>
      </c>
      <c r="O645">
        <v>0</v>
      </c>
      <c r="P645">
        <v>0</v>
      </c>
    </row>
    <row r="646" spans="1:16" x14ac:dyDescent="0.35">
      <c r="A646" s="2">
        <v>45809.588194444441</v>
      </c>
      <c r="B646" s="2">
        <f t="shared" si="10"/>
        <v>45809</v>
      </c>
      <c r="C646">
        <v>52549481</v>
      </c>
      <c r="D646" t="s">
        <v>69</v>
      </c>
      <c r="E646" t="s">
        <v>16</v>
      </c>
      <c r="F646" t="s">
        <v>17</v>
      </c>
      <c r="G646" t="s">
        <v>691</v>
      </c>
      <c r="H646" t="s">
        <v>19</v>
      </c>
      <c r="I646" s="3">
        <v>11000</v>
      </c>
      <c r="J646">
        <v>0</v>
      </c>
      <c r="K646">
        <v>3210</v>
      </c>
      <c r="L646" t="s">
        <v>20</v>
      </c>
      <c r="M646">
        <v>0</v>
      </c>
      <c r="N646" s="1">
        <v>45811</v>
      </c>
      <c r="O646">
        <v>0</v>
      </c>
      <c r="P646">
        <v>0</v>
      </c>
    </row>
    <row r="647" spans="1:16" x14ac:dyDescent="0.35">
      <c r="A647" s="2">
        <v>45809.588194444441</v>
      </c>
      <c r="B647" s="2">
        <f t="shared" si="10"/>
        <v>45809</v>
      </c>
      <c r="C647">
        <v>52549481</v>
      </c>
      <c r="D647" t="s">
        <v>69</v>
      </c>
      <c r="E647" t="s">
        <v>16</v>
      </c>
      <c r="F647" t="s">
        <v>17</v>
      </c>
      <c r="G647" t="s">
        <v>692</v>
      </c>
      <c r="H647" t="s">
        <v>19</v>
      </c>
      <c r="I647" s="3">
        <v>2450</v>
      </c>
      <c r="J647">
        <v>0</v>
      </c>
      <c r="K647">
        <v>71258</v>
      </c>
      <c r="L647" t="s">
        <v>20</v>
      </c>
      <c r="M647">
        <v>0</v>
      </c>
      <c r="N647" s="1">
        <v>45811</v>
      </c>
      <c r="O647">
        <v>0</v>
      </c>
      <c r="P647">
        <v>0</v>
      </c>
    </row>
    <row r="648" spans="1:16" x14ac:dyDescent="0.35">
      <c r="A648" s="2">
        <v>45809.588194444441</v>
      </c>
      <c r="B648" s="2">
        <f t="shared" si="10"/>
        <v>45809</v>
      </c>
      <c r="C648">
        <v>52667583</v>
      </c>
      <c r="D648" t="s">
        <v>65</v>
      </c>
      <c r="E648" t="s">
        <v>16</v>
      </c>
      <c r="F648" t="s">
        <v>17</v>
      </c>
      <c r="G648" t="s">
        <v>693</v>
      </c>
      <c r="H648" t="s">
        <v>19</v>
      </c>
      <c r="I648" s="3">
        <v>1000</v>
      </c>
      <c r="J648">
        <v>0</v>
      </c>
      <c r="K648">
        <v>72142</v>
      </c>
      <c r="L648" t="s">
        <v>20</v>
      </c>
      <c r="M648">
        <v>0</v>
      </c>
      <c r="N648" s="1">
        <v>45811</v>
      </c>
      <c r="O648">
        <v>0</v>
      </c>
      <c r="P648">
        <v>0</v>
      </c>
    </row>
    <row r="649" spans="1:16" x14ac:dyDescent="0.35">
      <c r="A649" s="2">
        <v>45809.588888888888</v>
      </c>
      <c r="B649" s="2">
        <f t="shared" si="10"/>
        <v>45809</v>
      </c>
      <c r="C649">
        <v>33494068</v>
      </c>
      <c r="D649" t="s">
        <v>40</v>
      </c>
      <c r="E649" t="s">
        <v>16</v>
      </c>
      <c r="F649" t="s">
        <v>17</v>
      </c>
      <c r="G649" t="s">
        <v>694</v>
      </c>
      <c r="H649" t="s">
        <v>19</v>
      </c>
      <c r="I649" s="3">
        <v>1000</v>
      </c>
      <c r="J649">
        <v>0</v>
      </c>
      <c r="K649">
        <v>83058</v>
      </c>
      <c r="L649" t="s">
        <v>20</v>
      </c>
      <c r="M649">
        <v>0</v>
      </c>
      <c r="N649" s="1">
        <v>45811</v>
      </c>
      <c r="O649">
        <v>14225</v>
      </c>
      <c r="P649">
        <v>0</v>
      </c>
    </row>
    <row r="650" spans="1:16" x14ac:dyDescent="0.35">
      <c r="A650" s="2">
        <v>45809.588888888888</v>
      </c>
      <c r="B650" s="2">
        <f t="shared" si="10"/>
        <v>45809</v>
      </c>
      <c r="C650">
        <v>36477881</v>
      </c>
      <c r="D650" t="s">
        <v>21</v>
      </c>
      <c r="E650" t="s">
        <v>16</v>
      </c>
      <c r="F650" t="s">
        <v>17</v>
      </c>
      <c r="G650" t="s">
        <v>695</v>
      </c>
      <c r="H650" t="s">
        <v>19</v>
      </c>
      <c r="I650" s="3">
        <v>1900</v>
      </c>
      <c r="J650">
        <v>0</v>
      </c>
      <c r="K650">
        <v>293669</v>
      </c>
      <c r="L650" t="s">
        <v>20</v>
      </c>
      <c r="M650">
        <v>0</v>
      </c>
      <c r="N650" s="1">
        <v>45811</v>
      </c>
      <c r="O650">
        <v>0</v>
      </c>
      <c r="P650">
        <v>0</v>
      </c>
    </row>
    <row r="651" spans="1:16" x14ac:dyDescent="0.35">
      <c r="A651" s="2">
        <v>45809.588888888888</v>
      </c>
      <c r="B651" s="2">
        <f t="shared" si="10"/>
        <v>45809</v>
      </c>
      <c r="C651">
        <v>43048085</v>
      </c>
      <c r="D651" t="s">
        <v>54</v>
      </c>
      <c r="E651" t="s">
        <v>16</v>
      </c>
      <c r="F651" t="s">
        <v>17</v>
      </c>
      <c r="G651" t="s">
        <v>696</v>
      </c>
      <c r="H651" t="s">
        <v>19</v>
      </c>
      <c r="I651" s="3">
        <v>2000</v>
      </c>
      <c r="J651">
        <v>0</v>
      </c>
      <c r="K651">
        <v>84151</v>
      </c>
      <c r="L651" t="s">
        <v>20</v>
      </c>
      <c r="M651">
        <v>0</v>
      </c>
      <c r="N651" s="1">
        <v>45811</v>
      </c>
      <c r="O651">
        <v>0</v>
      </c>
      <c r="P651">
        <v>0</v>
      </c>
    </row>
    <row r="652" spans="1:16" x14ac:dyDescent="0.35">
      <c r="A652" s="2">
        <v>45809.588888888888</v>
      </c>
      <c r="B652" s="2">
        <f t="shared" si="10"/>
        <v>45809</v>
      </c>
      <c r="C652">
        <v>47392121</v>
      </c>
      <c r="D652" t="s">
        <v>27</v>
      </c>
      <c r="E652" t="s">
        <v>16</v>
      </c>
      <c r="F652" t="s">
        <v>17</v>
      </c>
      <c r="G652" t="s">
        <v>697</v>
      </c>
      <c r="H652" t="s">
        <v>19</v>
      </c>
      <c r="I652">
        <v>100</v>
      </c>
      <c r="J652">
        <v>0</v>
      </c>
      <c r="K652">
        <v>292710</v>
      </c>
      <c r="L652" t="s">
        <v>20</v>
      </c>
      <c r="M652">
        <v>0</v>
      </c>
      <c r="N652" s="1">
        <v>45811</v>
      </c>
      <c r="O652">
        <v>0</v>
      </c>
      <c r="P652">
        <v>0</v>
      </c>
    </row>
    <row r="653" spans="1:16" x14ac:dyDescent="0.35">
      <c r="A653" s="2">
        <v>45809.588888888888</v>
      </c>
      <c r="B653" s="2">
        <f t="shared" si="10"/>
        <v>45809</v>
      </c>
      <c r="C653">
        <v>52549481</v>
      </c>
      <c r="D653" t="s">
        <v>69</v>
      </c>
      <c r="E653" t="s">
        <v>16</v>
      </c>
      <c r="F653" t="s">
        <v>17</v>
      </c>
      <c r="G653" t="s">
        <v>691</v>
      </c>
      <c r="H653" t="s">
        <v>19</v>
      </c>
      <c r="I653">
        <v>600</v>
      </c>
      <c r="J653">
        <v>0</v>
      </c>
      <c r="K653">
        <v>7658</v>
      </c>
      <c r="L653" t="s">
        <v>20</v>
      </c>
      <c r="M653">
        <v>0</v>
      </c>
      <c r="N653" s="1">
        <v>45811</v>
      </c>
      <c r="O653">
        <v>0</v>
      </c>
      <c r="P653">
        <v>0</v>
      </c>
    </row>
    <row r="654" spans="1:16" x14ac:dyDescent="0.35">
      <c r="A654" s="2">
        <v>45809.589583333334</v>
      </c>
      <c r="B654" s="2">
        <f t="shared" si="10"/>
        <v>45809</v>
      </c>
      <c r="C654">
        <v>33494068</v>
      </c>
      <c r="D654" t="s">
        <v>40</v>
      </c>
      <c r="E654" t="s">
        <v>16</v>
      </c>
      <c r="F654" t="s">
        <v>17</v>
      </c>
      <c r="G654" t="s">
        <v>698</v>
      </c>
      <c r="H654" t="s">
        <v>19</v>
      </c>
      <c r="I654" s="3">
        <v>1400</v>
      </c>
      <c r="J654">
        <v>0</v>
      </c>
      <c r="K654">
        <v>937406</v>
      </c>
      <c r="L654" t="s">
        <v>20</v>
      </c>
      <c r="M654">
        <v>0</v>
      </c>
      <c r="N654" s="1">
        <v>45811</v>
      </c>
      <c r="O654">
        <v>14226</v>
      </c>
      <c r="P654">
        <v>0</v>
      </c>
    </row>
    <row r="655" spans="1:16" x14ac:dyDescent="0.35">
      <c r="A655" s="2">
        <v>45809.589583333334</v>
      </c>
      <c r="B655" s="2">
        <f t="shared" si="10"/>
        <v>45809</v>
      </c>
      <c r="C655">
        <v>36477881</v>
      </c>
      <c r="D655" t="s">
        <v>21</v>
      </c>
      <c r="E655" t="s">
        <v>16</v>
      </c>
      <c r="F655" t="s">
        <v>17</v>
      </c>
      <c r="G655" t="s">
        <v>699</v>
      </c>
      <c r="H655" t="s">
        <v>19</v>
      </c>
      <c r="I655" s="3">
        <v>2600</v>
      </c>
      <c r="J655">
        <v>0</v>
      </c>
      <c r="K655">
        <v>924975</v>
      </c>
      <c r="L655" t="s">
        <v>20</v>
      </c>
      <c r="M655">
        <v>0</v>
      </c>
      <c r="N655" s="1">
        <v>45811</v>
      </c>
      <c r="O655">
        <v>0</v>
      </c>
      <c r="P655">
        <v>0</v>
      </c>
    </row>
    <row r="656" spans="1:16" x14ac:dyDescent="0.35">
      <c r="A656" s="2">
        <v>45809.589583333334</v>
      </c>
      <c r="B656" s="2">
        <f t="shared" si="10"/>
        <v>45809</v>
      </c>
      <c r="C656">
        <v>42209243</v>
      </c>
      <c r="D656" t="s">
        <v>286</v>
      </c>
      <c r="E656" t="s">
        <v>16</v>
      </c>
      <c r="F656" t="s">
        <v>17</v>
      </c>
      <c r="G656" t="s">
        <v>700</v>
      </c>
      <c r="H656" t="s">
        <v>19</v>
      </c>
      <c r="I656" s="3">
        <v>1600</v>
      </c>
      <c r="J656">
        <v>0</v>
      </c>
      <c r="K656">
        <v>948720</v>
      </c>
      <c r="L656" t="s">
        <v>20</v>
      </c>
      <c r="M656">
        <v>0</v>
      </c>
      <c r="N656" s="1">
        <v>45811</v>
      </c>
      <c r="O656">
        <v>0</v>
      </c>
      <c r="P656">
        <v>0</v>
      </c>
    </row>
    <row r="657" spans="1:16" x14ac:dyDescent="0.35">
      <c r="A657" s="2">
        <v>45809.589583333334</v>
      </c>
      <c r="B657" s="2">
        <f t="shared" si="10"/>
        <v>45809</v>
      </c>
      <c r="C657">
        <v>43048085</v>
      </c>
      <c r="D657" t="s">
        <v>54</v>
      </c>
      <c r="E657" t="s">
        <v>16</v>
      </c>
      <c r="F657" t="s">
        <v>17</v>
      </c>
      <c r="G657" t="s">
        <v>701</v>
      </c>
      <c r="H657" t="s">
        <v>19</v>
      </c>
      <c r="I657" s="3">
        <v>3800</v>
      </c>
      <c r="J657">
        <v>0</v>
      </c>
      <c r="K657">
        <v>91850</v>
      </c>
      <c r="L657" t="s">
        <v>20</v>
      </c>
      <c r="M657">
        <v>0</v>
      </c>
      <c r="N657" s="1">
        <v>45811</v>
      </c>
      <c r="O657">
        <v>0</v>
      </c>
      <c r="P657">
        <v>0</v>
      </c>
    </row>
    <row r="658" spans="1:16" x14ac:dyDescent="0.35">
      <c r="A658" s="2">
        <v>45809.589583333334</v>
      </c>
      <c r="B658" s="2">
        <f t="shared" si="10"/>
        <v>45809</v>
      </c>
      <c r="C658">
        <v>43048085</v>
      </c>
      <c r="D658" t="s">
        <v>54</v>
      </c>
      <c r="E658" t="s">
        <v>16</v>
      </c>
      <c r="F658" t="s">
        <v>17</v>
      </c>
      <c r="G658" t="s">
        <v>702</v>
      </c>
      <c r="H658" t="s">
        <v>19</v>
      </c>
      <c r="I658" s="3">
        <v>2400</v>
      </c>
      <c r="J658">
        <v>0</v>
      </c>
      <c r="K658">
        <v>6219</v>
      </c>
      <c r="L658" t="s">
        <v>20</v>
      </c>
      <c r="M658">
        <v>0</v>
      </c>
      <c r="N658" s="1">
        <v>45811</v>
      </c>
      <c r="O658">
        <v>0</v>
      </c>
      <c r="P658">
        <v>0</v>
      </c>
    </row>
    <row r="659" spans="1:16" x14ac:dyDescent="0.35">
      <c r="A659" s="2">
        <v>45809.589583333334</v>
      </c>
      <c r="B659" s="2">
        <f t="shared" si="10"/>
        <v>45809</v>
      </c>
      <c r="C659">
        <v>43048085</v>
      </c>
      <c r="D659" t="s">
        <v>54</v>
      </c>
      <c r="E659" t="s">
        <v>16</v>
      </c>
      <c r="F659" t="s">
        <v>17</v>
      </c>
      <c r="G659" t="s">
        <v>703</v>
      </c>
      <c r="H659" t="s">
        <v>19</v>
      </c>
      <c r="I659" s="3">
        <v>2400</v>
      </c>
      <c r="J659">
        <v>0</v>
      </c>
      <c r="K659">
        <v>95738</v>
      </c>
      <c r="L659" t="s">
        <v>20</v>
      </c>
      <c r="M659">
        <v>0</v>
      </c>
      <c r="N659" s="1">
        <v>45811</v>
      </c>
      <c r="O659">
        <v>0</v>
      </c>
      <c r="P659">
        <v>0</v>
      </c>
    </row>
    <row r="660" spans="1:16" x14ac:dyDescent="0.35">
      <c r="A660" s="2">
        <v>45809.589583333334</v>
      </c>
      <c r="B660" s="2">
        <f t="shared" si="10"/>
        <v>45809</v>
      </c>
      <c r="C660">
        <v>47965673</v>
      </c>
      <c r="D660" t="s">
        <v>32</v>
      </c>
      <c r="E660" t="s">
        <v>16</v>
      </c>
      <c r="F660" t="s">
        <v>17</v>
      </c>
      <c r="G660" t="s">
        <v>704</v>
      </c>
      <c r="H660" t="s">
        <v>19</v>
      </c>
      <c r="I660">
        <v>800</v>
      </c>
      <c r="J660">
        <v>0</v>
      </c>
      <c r="K660">
        <v>294684</v>
      </c>
      <c r="L660" t="s">
        <v>20</v>
      </c>
      <c r="M660">
        <v>0</v>
      </c>
      <c r="N660" s="1">
        <v>45811</v>
      </c>
      <c r="O660">
        <v>0</v>
      </c>
      <c r="P660">
        <v>0</v>
      </c>
    </row>
    <row r="661" spans="1:16" x14ac:dyDescent="0.35">
      <c r="A661" s="2">
        <v>45809.589583333334</v>
      </c>
      <c r="B661" s="2">
        <f t="shared" si="10"/>
        <v>45809</v>
      </c>
      <c r="C661">
        <v>51303075</v>
      </c>
      <c r="D661" t="s">
        <v>23</v>
      </c>
      <c r="E661" t="s">
        <v>16</v>
      </c>
      <c r="F661" t="s">
        <v>17</v>
      </c>
      <c r="G661" t="s">
        <v>705</v>
      </c>
      <c r="H661" t="s">
        <v>19</v>
      </c>
      <c r="I661">
        <v>750</v>
      </c>
      <c r="J661">
        <v>0</v>
      </c>
      <c r="K661">
        <v>100141</v>
      </c>
      <c r="L661" t="s">
        <v>20</v>
      </c>
      <c r="M661">
        <v>0</v>
      </c>
      <c r="N661" s="1">
        <v>45811</v>
      </c>
      <c r="O661">
        <v>0</v>
      </c>
      <c r="P661">
        <v>0</v>
      </c>
    </row>
    <row r="662" spans="1:16" x14ac:dyDescent="0.35">
      <c r="A662" s="2">
        <v>45809.589583333334</v>
      </c>
      <c r="B662" s="2">
        <f t="shared" si="10"/>
        <v>45809</v>
      </c>
      <c r="C662">
        <v>52549481</v>
      </c>
      <c r="D662" t="s">
        <v>69</v>
      </c>
      <c r="E662" t="s">
        <v>16</v>
      </c>
      <c r="F662" t="s">
        <v>17</v>
      </c>
      <c r="G662" t="s">
        <v>706</v>
      </c>
      <c r="H662" t="s">
        <v>19</v>
      </c>
      <c r="I662" s="3">
        <v>1100</v>
      </c>
      <c r="J662">
        <v>0</v>
      </c>
      <c r="K662">
        <v>9454</v>
      </c>
      <c r="L662" t="s">
        <v>20</v>
      </c>
      <c r="M662">
        <v>0</v>
      </c>
      <c r="N662" s="1">
        <v>45811</v>
      </c>
      <c r="O662">
        <v>0</v>
      </c>
      <c r="P662">
        <v>0</v>
      </c>
    </row>
    <row r="663" spans="1:16" x14ac:dyDescent="0.35">
      <c r="A663" s="2">
        <v>45809.589583333334</v>
      </c>
      <c r="B663" s="2">
        <f t="shared" si="10"/>
        <v>45809</v>
      </c>
      <c r="C663">
        <v>52549481</v>
      </c>
      <c r="D663" t="s">
        <v>69</v>
      </c>
      <c r="E663" t="s">
        <v>16</v>
      </c>
      <c r="F663" t="s">
        <v>34</v>
      </c>
      <c r="G663" t="s">
        <v>707</v>
      </c>
      <c r="H663" t="s">
        <v>16</v>
      </c>
      <c r="I663">
        <v>50</v>
      </c>
      <c r="J663">
        <v>0</v>
      </c>
      <c r="K663">
        <v>92255</v>
      </c>
      <c r="L663" t="s">
        <v>20</v>
      </c>
      <c r="M663">
        <v>0</v>
      </c>
      <c r="N663" s="1">
        <v>45812</v>
      </c>
      <c r="O663">
        <v>0</v>
      </c>
      <c r="P663">
        <v>0</v>
      </c>
    </row>
    <row r="664" spans="1:16" x14ac:dyDescent="0.35">
      <c r="A664" s="2">
        <v>45809.589583333334</v>
      </c>
      <c r="B664" s="2">
        <f t="shared" si="10"/>
        <v>45809</v>
      </c>
      <c r="C664">
        <v>52860028</v>
      </c>
      <c r="D664" t="s">
        <v>83</v>
      </c>
      <c r="E664" t="s">
        <v>16</v>
      </c>
      <c r="F664" t="s">
        <v>34</v>
      </c>
      <c r="G664" t="s">
        <v>708</v>
      </c>
      <c r="H664" t="s">
        <v>16</v>
      </c>
      <c r="I664" s="3">
        <v>2600</v>
      </c>
      <c r="J664">
        <v>0</v>
      </c>
      <c r="K664">
        <v>429249</v>
      </c>
      <c r="L664" t="s">
        <v>20</v>
      </c>
      <c r="M664">
        <v>0</v>
      </c>
      <c r="N664" s="1">
        <v>45812</v>
      </c>
      <c r="O664">
        <v>0</v>
      </c>
      <c r="P664">
        <v>0</v>
      </c>
    </row>
    <row r="665" spans="1:16" x14ac:dyDescent="0.35">
      <c r="A665" s="2">
        <v>45809.590277777781</v>
      </c>
      <c r="B665" s="2">
        <f t="shared" si="10"/>
        <v>45809</v>
      </c>
      <c r="C665">
        <v>36477881</v>
      </c>
      <c r="D665" t="s">
        <v>21</v>
      </c>
      <c r="E665" t="s">
        <v>16</v>
      </c>
      <c r="F665" t="s">
        <v>17</v>
      </c>
      <c r="G665" t="s">
        <v>709</v>
      </c>
      <c r="H665" t="s">
        <v>19</v>
      </c>
      <c r="I665">
        <v>650</v>
      </c>
      <c r="J665">
        <v>0</v>
      </c>
      <c r="K665" t="s">
        <v>710</v>
      </c>
      <c r="L665" t="s">
        <v>20</v>
      </c>
      <c r="M665">
        <v>0</v>
      </c>
      <c r="N665" s="1">
        <v>45811</v>
      </c>
      <c r="O665">
        <v>0</v>
      </c>
      <c r="P665">
        <v>0</v>
      </c>
    </row>
    <row r="666" spans="1:16" x14ac:dyDescent="0.35">
      <c r="A666" s="2">
        <v>45809.590277777781</v>
      </c>
      <c r="B666" s="2">
        <f t="shared" si="10"/>
        <v>45809</v>
      </c>
      <c r="C666">
        <v>43048085</v>
      </c>
      <c r="D666" t="s">
        <v>54</v>
      </c>
      <c r="E666" t="s">
        <v>16</v>
      </c>
      <c r="F666" t="s">
        <v>17</v>
      </c>
      <c r="G666" t="s">
        <v>711</v>
      </c>
      <c r="H666" t="s">
        <v>19</v>
      </c>
      <c r="I666" s="3">
        <v>1700</v>
      </c>
      <c r="J666">
        <v>0</v>
      </c>
      <c r="K666">
        <v>295797</v>
      </c>
      <c r="L666" t="s">
        <v>20</v>
      </c>
      <c r="M666">
        <v>0</v>
      </c>
      <c r="N666" s="1">
        <v>45811</v>
      </c>
      <c r="O666">
        <v>0</v>
      </c>
      <c r="P666">
        <v>0</v>
      </c>
    </row>
    <row r="667" spans="1:16" x14ac:dyDescent="0.35">
      <c r="A667" s="2">
        <v>45809.590277777781</v>
      </c>
      <c r="B667" s="2">
        <f t="shared" si="10"/>
        <v>45809</v>
      </c>
      <c r="C667">
        <v>45229339</v>
      </c>
      <c r="D667" t="s">
        <v>712</v>
      </c>
      <c r="E667" t="s">
        <v>16</v>
      </c>
      <c r="F667" t="s">
        <v>17</v>
      </c>
      <c r="G667" t="s">
        <v>713</v>
      </c>
      <c r="H667" t="s">
        <v>19</v>
      </c>
      <c r="I667">
        <v>650</v>
      </c>
      <c r="J667">
        <v>0</v>
      </c>
      <c r="K667">
        <v>42506</v>
      </c>
      <c r="L667" t="s">
        <v>20</v>
      </c>
      <c r="M667">
        <v>0</v>
      </c>
      <c r="N667" s="1">
        <v>45811</v>
      </c>
      <c r="O667">
        <v>1397</v>
      </c>
      <c r="P667">
        <v>0</v>
      </c>
    </row>
    <row r="668" spans="1:16" x14ac:dyDescent="0.35">
      <c r="A668" s="2">
        <v>45809.590277777781</v>
      </c>
      <c r="B668" s="2">
        <f t="shared" si="10"/>
        <v>45809</v>
      </c>
      <c r="C668">
        <v>47166686</v>
      </c>
      <c r="D668" t="s">
        <v>254</v>
      </c>
      <c r="E668" t="s">
        <v>16</v>
      </c>
      <c r="F668" t="s">
        <v>34</v>
      </c>
      <c r="G668" t="s">
        <v>714</v>
      </c>
      <c r="H668" t="s">
        <v>16</v>
      </c>
      <c r="I668" s="3">
        <v>2850</v>
      </c>
      <c r="J668">
        <v>0</v>
      </c>
      <c r="K668">
        <v>181464</v>
      </c>
      <c r="L668" t="s">
        <v>20</v>
      </c>
      <c r="M668">
        <v>0</v>
      </c>
      <c r="N668" s="1">
        <v>45812</v>
      </c>
      <c r="O668">
        <v>0</v>
      </c>
      <c r="P668">
        <v>0</v>
      </c>
    </row>
    <row r="669" spans="1:16" x14ac:dyDescent="0.35">
      <c r="A669" s="2">
        <v>45809.590277777781</v>
      </c>
      <c r="B669" s="2">
        <f t="shared" si="10"/>
        <v>45809</v>
      </c>
      <c r="C669">
        <v>47393924</v>
      </c>
      <c r="D669" t="s">
        <v>91</v>
      </c>
      <c r="E669" t="s">
        <v>16</v>
      </c>
      <c r="F669" t="s">
        <v>17</v>
      </c>
      <c r="G669" t="s">
        <v>715</v>
      </c>
      <c r="H669" t="s">
        <v>19</v>
      </c>
      <c r="I669" s="3">
        <v>2200</v>
      </c>
      <c r="J669">
        <v>0</v>
      </c>
      <c r="K669">
        <v>104655</v>
      </c>
      <c r="L669" t="s">
        <v>20</v>
      </c>
      <c r="M669">
        <v>0</v>
      </c>
      <c r="N669" s="1">
        <v>45811</v>
      </c>
      <c r="O669">
        <v>0</v>
      </c>
      <c r="P669">
        <v>0</v>
      </c>
    </row>
    <row r="670" spans="1:16" x14ac:dyDescent="0.35">
      <c r="A670" s="2">
        <v>45809.590277777781</v>
      </c>
      <c r="B670" s="2">
        <f t="shared" si="10"/>
        <v>45809</v>
      </c>
      <c r="C670">
        <v>47965673</v>
      </c>
      <c r="D670" t="s">
        <v>32</v>
      </c>
      <c r="E670" t="s">
        <v>16</v>
      </c>
      <c r="F670" t="s">
        <v>17</v>
      </c>
      <c r="G670" t="s">
        <v>716</v>
      </c>
      <c r="H670" t="s">
        <v>19</v>
      </c>
      <c r="I670">
        <v>100</v>
      </c>
      <c r="J670">
        <v>0</v>
      </c>
      <c r="K670">
        <v>104442</v>
      </c>
      <c r="L670" t="s">
        <v>20</v>
      </c>
      <c r="M670">
        <v>0</v>
      </c>
      <c r="N670" s="1">
        <v>45811</v>
      </c>
      <c r="O670">
        <v>0</v>
      </c>
      <c r="P670">
        <v>0</v>
      </c>
    </row>
    <row r="671" spans="1:16" x14ac:dyDescent="0.35">
      <c r="A671" s="2">
        <v>45809.590277777781</v>
      </c>
      <c r="B671" s="2">
        <f t="shared" si="10"/>
        <v>45809</v>
      </c>
      <c r="C671">
        <v>47965673</v>
      </c>
      <c r="D671" t="s">
        <v>32</v>
      </c>
      <c r="E671" t="s">
        <v>16</v>
      </c>
      <c r="F671" t="s">
        <v>17</v>
      </c>
      <c r="G671" t="s">
        <v>717</v>
      </c>
      <c r="H671" t="s">
        <v>19</v>
      </c>
      <c r="I671" s="3">
        <v>1400</v>
      </c>
      <c r="J671">
        <v>0</v>
      </c>
      <c r="K671">
        <v>54056</v>
      </c>
      <c r="L671" t="s">
        <v>20</v>
      </c>
      <c r="M671">
        <v>0</v>
      </c>
      <c r="N671" s="1">
        <v>45811</v>
      </c>
      <c r="O671">
        <v>0</v>
      </c>
      <c r="P671">
        <v>0</v>
      </c>
    </row>
    <row r="672" spans="1:16" x14ac:dyDescent="0.35">
      <c r="A672" s="2">
        <v>45809.590277777781</v>
      </c>
      <c r="B672" s="2">
        <f t="shared" si="10"/>
        <v>45809</v>
      </c>
      <c r="C672">
        <v>52667583</v>
      </c>
      <c r="D672" t="s">
        <v>65</v>
      </c>
      <c r="E672" t="s">
        <v>16</v>
      </c>
      <c r="F672" t="s">
        <v>17</v>
      </c>
      <c r="G672" t="s">
        <v>718</v>
      </c>
      <c r="H672" t="s">
        <v>19</v>
      </c>
      <c r="I672" s="3">
        <v>2600</v>
      </c>
      <c r="J672">
        <v>0</v>
      </c>
      <c r="K672">
        <v>2410</v>
      </c>
      <c r="L672" t="s">
        <v>20</v>
      </c>
      <c r="M672">
        <v>0</v>
      </c>
      <c r="N672" s="1">
        <v>45811</v>
      </c>
      <c r="O672">
        <v>0</v>
      </c>
      <c r="P672">
        <v>0</v>
      </c>
    </row>
    <row r="673" spans="1:16" x14ac:dyDescent="0.35">
      <c r="A673" s="2">
        <v>45809.59097222222</v>
      </c>
      <c r="B673" s="2">
        <f t="shared" si="10"/>
        <v>45809</v>
      </c>
      <c r="C673">
        <v>36477881</v>
      </c>
      <c r="D673" t="s">
        <v>21</v>
      </c>
      <c r="E673" t="s">
        <v>16</v>
      </c>
      <c r="F673" t="s">
        <v>17</v>
      </c>
      <c r="G673" t="s">
        <v>719</v>
      </c>
      <c r="H673" t="s">
        <v>19</v>
      </c>
      <c r="I673">
        <v>600</v>
      </c>
      <c r="J673">
        <v>0</v>
      </c>
      <c r="K673">
        <v>117440</v>
      </c>
      <c r="L673" t="s">
        <v>20</v>
      </c>
      <c r="M673">
        <v>0</v>
      </c>
      <c r="N673" s="1">
        <v>45811</v>
      </c>
      <c r="O673">
        <v>0</v>
      </c>
      <c r="P673">
        <v>0</v>
      </c>
    </row>
    <row r="674" spans="1:16" x14ac:dyDescent="0.35">
      <c r="A674" s="2">
        <v>45809.59097222222</v>
      </c>
      <c r="B674" s="2">
        <f t="shared" si="10"/>
        <v>45809</v>
      </c>
      <c r="C674">
        <v>47392121</v>
      </c>
      <c r="D674" t="s">
        <v>27</v>
      </c>
      <c r="E674" t="s">
        <v>16</v>
      </c>
      <c r="F674" t="s">
        <v>17</v>
      </c>
      <c r="G674" t="s">
        <v>720</v>
      </c>
      <c r="H674" t="s">
        <v>19</v>
      </c>
      <c r="I674">
        <v>900</v>
      </c>
      <c r="J674">
        <v>0</v>
      </c>
      <c r="K674">
        <v>113235</v>
      </c>
      <c r="L674" t="s">
        <v>20</v>
      </c>
      <c r="M674">
        <v>0</v>
      </c>
      <c r="N674" s="1">
        <v>45811</v>
      </c>
      <c r="O674">
        <v>0</v>
      </c>
      <c r="P674">
        <v>0</v>
      </c>
    </row>
    <row r="675" spans="1:16" x14ac:dyDescent="0.35">
      <c r="A675" s="2">
        <v>45809.59097222222</v>
      </c>
      <c r="B675" s="2">
        <f t="shared" si="10"/>
        <v>45809</v>
      </c>
      <c r="C675">
        <v>47965673</v>
      </c>
      <c r="D675" t="s">
        <v>32</v>
      </c>
      <c r="E675" t="s">
        <v>16</v>
      </c>
      <c r="F675" t="s">
        <v>17</v>
      </c>
      <c r="G675" t="s">
        <v>721</v>
      </c>
      <c r="H675" t="s">
        <v>19</v>
      </c>
      <c r="I675">
        <v>250</v>
      </c>
      <c r="J675">
        <v>0</v>
      </c>
      <c r="K675">
        <v>5323</v>
      </c>
      <c r="L675" t="s">
        <v>20</v>
      </c>
      <c r="M675">
        <v>0</v>
      </c>
      <c r="N675" s="1">
        <v>45811</v>
      </c>
      <c r="O675">
        <v>0</v>
      </c>
      <c r="P675">
        <v>0</v>
      </c>
    </row>
    <row r="676" spans="1:16" x14ac:dyDescent="0.35">
      <c r="A676" s="2">
        <v>45809.59097222222</v>
      </c>
      <c r="B676" s="2">
        <f t="shared" si="10"/>
        <v>45809</v>
      </c>
      <c r="C676">
        <v>51303075</v>
      </c>
      <c r="D676" t="s">
        <v>23</v>
      </c>
      <c r="E676" t="s">
        <v>16</v>
      </c>
      <c r="F676" t="s">
        <v>17</v>
      </c>
      <c r="G676" t="s">
        <v>722</v>
      </c>
      <c r="H676" t="s">
        <v>19</v>
      </c>
      <c r="I676" s="3">
        <v>1000</v>
      </c>
      <c r="J676">
        <v>0</v>
      </c>
      <c r="K676">
        <v>56621</v>
      </c>
      <c r="L676" t="s">
        <v>20</v>
      </c>
      <c r="M676">
        <v>0</v>
      </c>
      <c r="N676" s="1">
        <v>45811</v>
      </c>
      <c r="O676">
        <v>0</v>
      </c>
      <c r="P676">
        <v>0</v>
      </c>
    </row>
    <row r="677" spans="1:16" x14ac:dyDescent="0.35">
      <c r="A677" s="2">
        <v>45809.59097222222</v>
      </c>
      <c r="B677" s="2">
        <f t="shared" si="10"/>
        <v>45809</v>
      </c>
      <c r="C677">
        <v>51303075</v>
      </c>
      <c r="D677" t="s">
        <v>23</v>
      </c>
      <c r="E677" t="s">
        <v>16</v>
      </c>
      <c r="F677" t="s">
        <v>17</v>
      </c>
      <c r="G677" t="s">
        <v>723</v>
      </c>
      <c r="H677" t="s">
        <v>19</v>
      </c>
      <c r="I677" s="3">
        <v>1850</v>
      </c>
      <c r="J677">
        <v>0</v>
      </c>
      <c r="K677">
        <v>4626</v>
      </c>
      <c r="L677" t="s">
        <v>20</v>
      </c>
      <c r="M677">
        <v>0</v>
      </c>
      <c r="N677" s="1">
        <v>45811</v>
      </c>
      <c r="O677">
        <v>0</v>
      </c>
      <c r="P677">
        <v>0</v>
      </c>
    </row>
    <row r="678" spans="1:16" x14ac:dyDescent="0.35">
      <c r="A678" s="2">
        <v>45809.59097222222</v>
      </c>
      <c r="B678" s="2">
        <f t="shared" si="10"/>
        <v>45809</v>
      </c>
      <c r="C678">
        <v>52667583</v>
      </c>
      <c r="D678" t="s">
        <v>65</v>
      </c>
      <c r="E678" t="s">
        <v>16</v>
      </c>
      <c r="F678" t="s">
        <v>17</v>
      </c>
      <c r="G678" t="s">
        <v>724</v>
      </c>
      <c r="H678" t="s">
        <v>19</v>
      </c>
      <c r="I678">
        <v>800</v>
      </c>
      <c r="J678">
        <v>0</v>
      </c>
      <c r="K678">
        <v>3306</v>
      </c>
      <c r="L678" t="s">
        <v>20</v>
      </c>
      <c r="M678">
        <v>0</v>
      </c>
      <c r="N678" s="1">
        <v>45811</v>
      </c>
      <c r="O678">
        <v>0</v>
      </c>
      <c r="P678">
        <v>0</v>
      </c>
    </row>
    <row r="679" spans="1:16" x14ac:dyDescent="0.35">
      <c r="A679" s="2">
        <v>45809.59097222222</v>
      </c>
      <c r="B679" s="2">
        <f t="shared" si="10"/>
        <v>45809</v>
      </c>
      <c r="C679">
        <v>52667583</v>
      </c>
      <c r="D679" t="s">
        <v>65</v>
      </c>
      <c r="E679" t="s">
        <v>16</v>
      </c>
      <c r="F679" t="s">
        <v>17</v>
      </c>
      <c r="G679" t="s">
        <v>725</v>
      </c>
      <c r="H679" t="s">
        <v>19</v>
      </c>
      <c r="I679" s="3">
        <v>1400</v>
      </c>
      <c r="J679">
        <v>0</v>
      </c>
      <c r="K679">
        <v>6242</v>
      </c>
      <c r="L679" t="s">
        <v>20</v>
      </c>
      <c r="M679">
        <v>0</v>
      </c>
      <c r="N679" s="1">
        <v>45811</v>
      </c>
      <c r="O679">
        <v>0</v>
      </c>
      <c r="P679">
        <v>0</v>
      </c>
    </row>
    <row r="680" spans="1:16" x14ac:dyDescent="0.35">
      <c r="A680" s="2">
        <v>45809.59097222222</v>
      </c>
      <c r="B680" s="2">
        <f t="shared" si="10"/>
        <v>45809</v>
      </c>
      <c r="C680">
        <v>52860028</v>
      </c>
      <c r="D680" t="s">
        <v>83</v>
      </c>
      <c r="E680" t="s">
        <v>16</v>
      </c>
      <c r="F680" t="s">
        <v>17</v>
      </c>
      <c r="G680" t="s">
        <v>726</v>
      </c>
      <c r="H680" t="s">
        <v>19</v>
      </c>
      <c r="I680" s="3">
        <v>4050</v>
      </c>
      <c r="J680">
        <v>0</v>
      </c>
      <c r="K680">
        <v>111842</v>
      </c>
      <c r="L680" t="s">
        <v>20</v>
      </c>
      <c r="M680">
        <v>0</v>
      </c>
      <c r="N680" s="1">
        <v>45811</v>
      </c>
      <c r="O680">
        <v>0</v>
      </c>
      <c r="P680">
        <v>0</v>
      </c>
    </row>
    <row r="681" spans="1:16" x14ac:dyDescent="0.35">
      <c r="A681" s="2">
        <v>45809.591666666667</v>
      </c>
      <c r="B681" s="2">
        <f t="shared" si="10"/>
        <v>45809</v>
      </c>
      <c r="C681">
        <v>36477881</v>
      </c>
      <c r="D681" t="s">
        <v>21</v>
      </c>
      <c r="E681" t="s">
        <v>16</v>
      </c>
      <c r="F681" t="s">
        <v>17</v>
      </c>
      <c r="G681" t="s">
        <v>727</v>
      </c>
      <c r="H681" t="s">
        <v>19</v>
      </c>
      <c r="I681" s="3">
        <v>1500</v>
      </c>
      <c r="J681">
        <v>0</v>
      </c>
      <c r="K681">
        <v>19394</v>
      </c>
      <c r="L681" t="s">
        <v>20</v>
      </c>
      <c r="M681">
        <v>0</v>
      </c>
      <c r="N681" s="1">
        <v>45811</v>
      </c>
      <c r="O681">
        <v>0</v>
      </c>
      <c r="P681">
        <v>0</v>
      </c>
    </row>
    <row r="682" spans="1:16" x14ac:dyDescent="0.35">
      <c r="A682" s="2">
        <v>45809.591666666667</v>
      </c>
      <c r="B682" s="2">
        <f t="shared" si="10"/>
        <v>45809</v>
      </c>
      <c r="C682">
        <v>42209243</v>
      </c>
      <c r="D682" t="s">
        <v>286</v>
      </c>
      <c r="E682" t="s">
        <v>16</v>
      </c>
      <c r="F682" t="s">
        <v>17</v>
      </c>
      <c r="G682" t="s">
        <v>728</v>
      </c>
      <c r="H682" t="s">
        <v>19</v>
      </c>
      <c r="I682" s="3">
        <v>2400</v>
      </c>
      <c r="J682">
        <v>0</v>
      </c>
      <c r="K682">
        <v>1898</v>
      </c>
      <c r="L682" t="s">
        <v>20</v>
      </c>
      <c r="M682">
        <v>0</v>
      </c>
      <c r="N682" s="1">
        <v>45811</v>
      </c>
      <c r="O682">
        <v>0</v>
      </c>
      <c r="P682">
        <v>0</v>
      </c>
    </row>
    <row r="683" spans="1:16" x14ac:dyDescent="0.35">
      <c r="A683" s="2">
        <v>45809.591666666667</v>
      </c>
      <c r="B683" s="2">
        <f t="shared" si="10"/>
        <v>45809</v>
      </c>
      <c r="C683">
        <v>47392121</v>
      </c>
      <c r="D683" t="s">
        <v>27</v>
      </c>
      <c r="E683" t="s">
        <v>16</v>
      </c>
      <c r="F683" t="s">
        <v>17</v>
      </c>
      <c r="G683" t="s">
        <v>729</v>
      </c>
      <c r="H683" t="s">
        <v>19</v>
      </c>
      <c r="I683">
        <v>300</v>
      </c>
      <c r="J683">
        <v>0</v>
      </c>
      <c r="K683">
        <v>846</v>
      </c>
      <c r="L683" t="s">
        <v>20</v>
      </c>
      <c r="M683">
        <v>0</v>
      </c>
      <c r="N683" s="1">
        <v>45811</v>
      </c>
      <c r="O683">
        <v>0</v>
      </c>
      <c r="P683">
        <v>0</v>
      </c>
    </row>
    <row r="684" spans="1:16" x14ac:dyDescent="0.35">
      <c r="A684" s="2">
        <v>45809.591666666667</v>
      </c>
      <c r="B684" s="2">
        <f t="shared" si="10"/>
        <v>45809</v>
      </c>
      <c r="C684">
        <v>47965673</v>
      </c>
      <c r="D684" t="s">
        <v>32</v>
      </c>
      <c r="E684" t="s">
        <v>16</v>
      </c>
      <c r="F684" t="s">
        <v>17</v>
      </c>
      <c r="G684" t="s">
        <v>730</v>
      </c>
      <c r="H684" t="s">
        <v>19</v>
      </c>
      <c r="I684">
        <v>350</v>
      </c>
      <c r="J684">
        <v>0</v>
      </c>
      <c r="K684">
        <v>124760</v>
      </c>
      <c r="L684" t="s">
        <v>20</v>
      </c>
      <c r="M684">
        <v>0</v>
      </c>
      <c r="N684" s="1">
        <v>45811</v>
      </c>
      <c r="O684">
        <v>0</v>
      </c>
      <c r="P684">
        <v>0</v>
      </c>
    </row>
    <row r="685" spans="1:16" x14ac:dyDescent="0.35">
      <c r="A685" s="2">
        <v>45809.591666666667</v>
      </c>
      <c r="B685" s="2">
        <f t="shared" si="10"/>
        <v>45809</v>
      </c>
      <c r="C685">
        <v>47965673</v>
      </c>
      <c r="D685" t="s">
        <v>32</v>
      </c>
      <c r="E685" t="s">
        <v>16</v>
      </c>
      <c r="F685" t="s">
        <v>34</v>
      </c>
      <c r="G685" t="s">
        <v>731</v>
      </c>
      <c r="H685" t="s">
        <v>16</v>
      </c>
      <c r="I685">
        <v>450</v>
      </c>
      <c r="J685">
        <v>0</v>
      </c>
      <c r="K685">
        <v>608398</v>
      </c>
      <c r="L685" t="s">
        <v>20</v>
      </c>
      <c r="M685">
        <v>0</v>
      </c>
      <c r="N685" s="1">
        <v>45812</v>
      </c>
      <c r="O685">
        <v>0</v>
      </c>
      <c r="P685">
        <v>0</v>
      </c>
    </row>
    <row r="686" spans="1:16" x14ac:dyDescent="0.35">
      <c r="A686" s="2">
        <v>45809.591666666667</v>
      </c>
      <c r="B686" s="2">
        <f t="shared" si="10"/>
        <v>45809</v>
      </c>
      <c r="C686">
        <v>47965673</v>
      </c>
      <c r="D686" t="s">
        <v>32</v>
      </c>
      <c r="E686" t="s">
        <v>16</v>
      </c>
      <c r="F686" t="s">
        <v>17</v>
      </c>
      <c r="G686" t="s">
        <v>732</v>
      </c>
      <c r="H686" t="s">
        <v>19</v>
      </c>
      <c r="I686">
        <v>50</v>
      </c>
      <c r="J686">
        <v>0</v>
      </c>
      <c r="K686">
        <v>157432</v>
      </c>
      <c r="L686" t="s">
        <v>20</v>
      </c>
      <c r="M686">
        <v>0</v>
      </c>
      <c r="N686" s="1">
        <v>45811</v>
      </c>
      <c r="O686">
        <v>0</v>
      </c>
      <c r="P686">
        <v>0</v>
      </c>
    </row>
    <row r="687" spans="1:16" x14ac:dyDescent="0.35">
      <c r="A687" s="2">
        <v>45809.591666666667</v>
      </c>
      <c r="B687" s="2">
        <f t="shared" si="10"/>
        <v>45809</v>
      </c>
      <c r="C687">
        <v>51303075</v>
      </c>
      <c r="D687" t="s">
        <v>23</v>
      </c>
      <c r="E687" t="s">
        <v>16</v>
      </c>
      <c r="F687" t="s">
        <v>17</v>
      </c>
      <c r="G687" t="s">
        <v>733</v>
      </c>
      <c r="H687" t="s">
        <v>19</v>
      </c>
      <c r="I687" s="3">
        <v>2050</v>
      </c>
      <c r="J687">
        <v>0</v>
      </c>
      <c r="K687" t="s">
        <v>734</v>
      </c>
      <c r="L687" t="s">
        <v>20</v>
      </c>
      <c r="M687">
        <v>0</v>
      </c>
      <c r="N687" s="1">
        <v>45811</v>
      </c>
      <c r="O687">
        <v>0</v>
      </c>
      <c r="P687">
        <v>0</v>
      </c>
    </row>
    <row r="688" spans="1:16" x14ac:dyDescent="0.35">
      <c r="A688" s="2">
        <v>45809.591666666667</v>
      </c>
      <c r="B688" s="2">
        <f t="shared" si="10"/>
        <v>45809</v>
      </c>
      <c r="C688">
        <v>52842048</v>
      </c>
      <c r="D688" t="s">
        <v>37</v>
      </c>
      <c r="E688" t="s">
        <v>16</v>
      </c>
      <c r="F688" t="s">
        <v>17</v>
      </c>
      <c r="G688" t="s">
        <v>735</v>
      </c>
      <c r="H688" t="s">
        <v>19</v>
      </c>
      <c r="I688">
        <v>200</v>
      </c>
      <c r="J688">
        <v>0</v>
      </c>
      <c r="K688">
        <v>298590</v>
      </c>
      <c r="L688" t="s">
        <v>20</v>
      </c>
      <c r="M688">
        <v>0</v>
      </c>
      <c r="N688" s="1">
        <v>45811</v>
      </c>
      <c r="O688">
        <v>0</v>
      </c>
      <c r="P688">
        <v>0</v>
      </c>
    </row>
    <row r="689" spans="1:16" x14ac:dyDescent="0.35">
      <c r="A689" s="2">
        <v>45809.591666666667</v>
      </c>
      <c r="B689" s="2">
        <f t="shared" si="10"/>
        <v>45809</v>
      </c>
      <c r="C689">
        <v>52842048</v>
      </c>
      <c r="D689" t="s">
        <v>37</v>
      </c>
      <c r="E689" t="s">
        <v>16</v>
      </c>
      <c r="F689" t="s">
        <v>17</v>
      </c>
      <c r="G689" t="s">
        <v>736</v>
      </c>
      <c r="H689" t="s">
        <v>19</v>
      </c>
      <c r="I689" s="3">
        <v>2850</v>
      </c>
      <c r="J689">
        <v>0</v>
      </c>
      <c r="K689">
        <v>299605</v>
      </c>
      <c r="L689" t="s">
        <v>20</v>
      </c>
      <c r="M689">
        <v>0</v>
      </c>
      <c r="N689" s="1">
        <v>45811</v>
      </c>
      <c r="O689">
        <v>0</v>
      </c>
      <c r="P689">
        <v>0</v>
      </c>
    </row>
    <row r="690" spans="1:16" x14ac:dyDescent="0.35">
      <c r="A690" s="2">
        <v>45809.592361111114</v>
      </c>
      <c r="B690" s="2">
        <f t="shared" si="10"/>
        <v>45809</v>
      </c>
      <c r="C690">
        <v>36185783</v>
      </c>
      <c r="D690" t="s">
        <v>42</v>
      </c>
      <c r="E690" t="s">
        <v>16</v>
      </c>
      <c r="F690" t="s">
        <v>17</v>
      </c>
      <c r="G690" t="s">
        <v>737</v>
      </c>
      <c r="H690" t="s">
        <v>19</v>
      </c>
      <c r="I690">
        <v>600</v>
      </c>
      <c r="J690">
        <v>0</v>
      </c>
      <c r="K690">
        <v>258707</v>
      </c>
      <c r="L690" t="s">
        <v>20</v>
      </c>
      <c r="M690">
        <v>0</v>
      </c>
      <c r="N690" s="1">
        <v>45811</v>
      </c>
      <c r="O690">
        <v>0</v>
      </c>
      <c r="P690">
        <v>0</v>
      </c>
    </row>
    <row r="691" spans="1:16" x14ac:dyDescent="0.35">
      <c r="A691" s="2">
        <v>45809.592361111114</v>
      </c>
      <c r="B691" s="2">
        <f t="shared" si="10"/>
        <v>45809</v>
      </c>
      <c r="C691">
        <v>43048085</v>
      </c>
      <c r="D691" t="s">
        <v>54</v>
      </c>
      <c r="E691" t="s">
        <v>16</v>
      </c>
      <c r="F691" t="s">
        <v>17</v>
      </c>
      <c r="G691" t="s">
        <v>738</v>
      </c>
      <c r="H691" t="s">
        <v>19</v>
      </c>
      <c r="I691" s="3">
        <v>1400</v>
      </c>
      <c r="J691">
        <v>0</v>
      </c>
      <c r="K691">
        <v>8354</v>
      </c>
      <c r="L691" t="s">
        <v>20</v>
      </c>
      <c r="M691">
        <v>0</v>
      </c>
      <c r="N691" s="1">
        <v>45811</v>
      </c>
      <c r="O691">
        <v>0</v>
      </c>
      <c r="P691">
        <v>0</v>
      </c>
    </row>
    <row r="692" spans="1:16" x14ac:dyDescent="0.35">
      <c r="A692" s="2">
        <v>45809.592361111114</v>
      </c>
      <c r="B692" s="2">
        <f t="shared" si="10"/>
        <v>45809</v>
      </c>
      <c r="C692">
        <v>43048085</v>
      </c>
      <c r="D692" t="s">
        <v>54</v>
      </c>
      <c r="E692" t="s">
        <v>16</v>
      </c>
      <c r="F692" t="s">
        <v>17</v>
      </c>
      <c r="G692" t="s">
        <v>739</v>
      </c>
      <c r="H692" t="s">
        <v>19</v>
      </c>
      <c r="I692" s="3">
        <v>2800</v>
      </c>
      <c r="J692">
        <v>0</v>
      </c>
      <c r="K692">
        <v>130755</v>
      </c>
      <c r="L692" t="s">
        <v>20</v>
      </c>
      <c r="M692">
        <v>0</v>
      </c>
      <c r="N692" s="1">
        <v>45811</v>
      </c>
      <c r="O692">
        <v>0</v>
      </c>
      <c r="P692">
        <v>0</v>
      </c>
    </row>
    <row r="693" spans="1:16" x14ac:dyDescent="0.35">
      <c r="A693" s="2">
        <v>45809.592361111114</v>
      </c>
      <c r="B693" s="2">
        <f t="shared" si="10"/>
        <v>45809</v>
      </c>
      <c r="C693">
        <v>52276704</v>
      </c>
      <c r="D693" t="s">
        <v>183</v>
      </c>
      <c r="E693" t="s">
        <v>16</v>
      </c>
      <c r="F693" t="s">
        <v>17</v>
      </c>
      <c r="G693" t="s">
        <v>740</v>
      </c>
      <c r="H693" t="s">
        <v>19</v>
      </c>
      <c r="I693" s="3">
        <v>3400</v>
      </c>
      <c r="J693">
        <v>0</v>
      </c>
      <c r="K693">
        <v>9946</v>
      </c>
      <c r="L693" t="s">
        <v>20</v>
      </c>
      <c r="M693">
        <v>0</v>
      </c>
      <c r="N693" s="1">
        <v>45811</v>
      </c>
      <c r="O693">
        <v>0</v>
      </c>
      <c r="P693">
        <v>0</v>
      </c>
    </row>
    <row r="694" spans="1:16" x14ac:dyDescent="0.35">
      <c r="A694" s="2">
        <v>45809.593055555553</v>
      </c>
      <c r="B694" s="2">
        <f t="shared" si="10"/>
        <v>45809</v>
      </c>
      <c r="C694">
        <v>43048085</v>
      </c>
      <c r="D694" t="s">
        <v>54</v>
      </c>
      <c r="E694" t="s">
        <v>16</v>
      </c>
      <c r="F694" t="s">
        <v>17</v>
      </c>
      <c r="G694" t="s">
        <v>741</v>
      </c>
      <c r="H694" t="s">
        <v>19</v>
      </c>
      <c r="I694" s="3">
        <v>2800</v>
      </c>
      <c r="J694">
        <v>0</v>
      </c>
      <c r="K694">
        <v>452694</v>
      </c>
      <c r="L694" t="s">
        <v>20</v>
      </c>
      <c r="M694">
        <v>0</v>
      </c>
      <c r="N694" s="1">
        <v>45811</v>
      </c>
      <c r="O694">
        <v>0</v>
      </c>
      <c r="P694">
        <v>0</v>
      </c>
    </row>
    <row r="695" spans="1:16" x14ac:dyDescent="0.35">
      <c r="A695" s="2">
        <v>45809.593055555553</v>
      </c>
      <c r="B695" s="2">
        <f t="shared" si="10"/>
        <v>45809</v>
      </c>
      <c r="C695">
        <v>47393924</v>
      </c>
      <c r="D695" t="s">
        <v>91</v>
      </c>
      <c r="E695" t="s">
        <v>16</v>
      </c>
      <c r="F695" t="s">
        <v>17</v>
      </c>
      <c r="G695" t="s">
        <v>742</v>
      </c>
      <c r="H695" t="s">
        <v>19</v>
      </c>
      <c r="I695">
        <v>50</v>
      </c>
      <c r="J695">
        <v>0</v>
      </c>
      <c r="K695">
        <v>428995</v>
      </c>
      <c r="L695" t="s">
        <v>20</v>
      </c>
      <c r="M695">
        <v>0</v>
      </c>
      <c r="N695" s="1">
        <v>45811</v>
      </c>
      <c r="O695">
        <v>0</v>
      </c>
      <c r="P695">
        <v>0</v>
      </c>
    </row>
    <row r="696" spans="1:16" x14ac:dyDescent="0.35">
      <c r="A696" s="2">
        <v>45809.593055555553</v>
      </c>
      <c r="B696" s="2">
        <f t="shared" si="10"/>
        <v>45809</v>
      </c>
      <c r="C696">
        <v>51303075</v>
      </c>
      <c r="D696" t="s">
        <v>23</v>
      </c>
      <c r="E696" t="s">
        <v>16</v>
      </c>
      <c r="F696" t="s">
        <v>17</v>
      </c>
      <c r="G696" t="s">
        <v>743</v>
      </c>
      <c r="H696" t="s">
        <v>19</v>
      </c>
      <c r="I696">
        <v>750</v>
      </c>
      <c r="J696">
        <v>0</v>
      </c>
      <c r="K696">
        <v>301838</v>
      </c>
      <c r="L696" t="s">
        <v>20</v>
      </c>
      <c r="M696">
        <v>0</v>
      </c>
      <c r="N696" s="1">
        <v>45811</v>
      </c>
      <c r="O696">
        <v>0</v>
      </c>
      <c r="P696">
        <v>0</v>
      </c>
    </row>
    <row r="697" spans="1:16" x14ac:dyDescent="0.35">
      <c r="A697" s="2">
        <v>45809.593055555553</v>
      </c>
      <c r="B697" s="2">
        <f t="shared" si="10"/>
        <v>45809</v>
      </c>
      <c r="C697">
        <v>52667583</v>
      </c>
      <c r="D697" t="s">
        <v>65</v>
      </c>
      <c r="E697" t="s">
        <v>16</v>
      </c>
      <c r="F697" t="s">
        <v>17</v>
      </c>
      <c r="G697" t="s">
        <v>744</v>
      </c>
      <c r="H697" t="s">
        <v>19</v>
      </c>
      <c r="I697" s="3">
        <v>1400</v>
      </c>
      <c r="J697">
        <v>0</v>
      </c>
      <c r="K697">
        <v>6666</v>
      </c>
      <c r="L697" t="s">
        <v>20</v>
      </c>
      <c r="M697">
        <v>0</v>
      </c>
      <c r="N697" s="1">
        <v>45811</v>
      </c>
      <c r="O697">
        <v>0</v>
      </c>
      <c r="P697">
        <v>0</v>
      </c>
    </row>
    <row r="698" spans="1:16" x14ac:dyDescent="0.35">
      <c r="A698" s="2">
        <v>45809.593055555553</v>
      </c>
      <c r="B698" s="2">
        <f t="shared" si="10"/>
        <v>45809</v>
      </c>
      <c r="C698">
        <v>52842048</v>
      </c>
      <c r="D698" t="s">
        <v>37</v>
      </c>
      <c r="E698" t="s">
        <v>16</v>
      </c>
      <c r="F698" t="s">
        <v>17</v>
      </c>
      <c r="G698" t="s">
        <v>745</v>
      </c>
      <c r="H698" t="s">
        <v>19</v>
      </c>
      <c r="I698">
        <v>950</v>
      </c>
      <c r="J698">
        <v>0</v>
      </c>
      <c r="K698">
        <v>28596</v>
      </c>
      <c r="L698" t="s">
        <v>20</v>
      </c>
      <c r="M698">
        <v>0</v>
      </c>
      <c r="N698" s="1">
        <v>45811</v>
      </c>
      <c r="O698">
        <v>0</v>
      </c>
      <c r="P698">
        <v>0</v>
      </c>
    </row>
    <row r="699" spans="1:16" x14ac:dyDescent="0.35">
      <c r="A699" s="2">
        <v>45809.594444444447</v>
      </c>
      <c r="B699" s="2">
        <f t="shared" si="10"/>
        <v>45809</v>
      </c>
      <c r="C699">
        <v>33494068</v>
      </c>
      <c r="D699" t="s">
        <v>40</v>
      </c>
      <c r="E699" t="s">
        <v>16</v>
      </c>
      <c r="F699" t="s">
        <v>17</v>
      </c>
      <c r="G699" t="s">
        <v>746</v>
      </c>
      <c r="H699" t="s">
        <v>19</v>
      </c>
      <c r="I699">
        <v>800</v>
      </c>
      <c r="J699">
        <v>0</v>
      </c>
      <c r="K699">
        <v>18882</v>
      </c>
      <c r="L699" t="s">
        <v>20</v>
      </c>
      <c r="M699">
        <v>0</v>
      </c>
      <c r="N699" s="1">
        <v>45811</v>
      </c>
      <c r="O699">
        <v>14227</v>
      </c>
      <c r="P699">
        <v>0</v>
      </c>
    </row>
    <row r="700" spans="1:16" x14ac:dyDescent="0.35">
      <c r="A700" s="2">
        <v>45809.594444444447</v>
      </c>
      <c r="B700" s="2">
        <f t="shared" si="10"/>
        <v>45809</v>
      </c>
      <c r="C700">
        <v>36477881</v>
      </c>
      <c r="D700" t="s">
        <v>21</v>
      </c>
      <c r="E700" t="s">
        <v>16</v>
      </c>
      <c r="F700" t="s">
        <v>87</v>
      </c>
      <c r="G700" t="s">
        <v>747</v>
      </c>
      <c r="H700" t="s">
        <v>16</v>
      </c>
      <c r="I700" s="3">
        <v>1600</v>
      </c>
      <c r="J700">
        <v>0</v>
      </c>
      <c r="K700">
        <v>115593</v>
      </c>
      <c r="L700" t="s">
        <v>20</v>
      </c>
      <c r="M700">
        <v>0</v>
      </c>
      <c r="N700" s="1">
        <v>45812</v>
      </c>
      <c r="O700">
        <v>0</v>
      </c>
      <c r="P700">
        <v>0</v>
      </c>
    </row>
    <row r="701" spans="1:16" x14ac:dyDescent="0.35">
      <c r="A701" s="2">
        <v>45809.594444444447</v>
      </c>
      <c r="B701" s="2">
        <f t="shared" si="10"/>
        <v>45809</v>
      </c>
      <c r="C701">
        <v>47392121</v>
      </c>
      <c r="D701" t="s">
        <v>27</v>
      </c>
      <c r="E701" t="s">
        <v>16</v>
      </c>
      <c r="F701" t="s">
        <v>17</v>
      </c>
      <c r="G701" t="s">
        <v>748</v>
      </c>
      <c r="H701" t="s">
        <v>19</v>
      </c>
      <c r="I701">
        <v>450</v>
      </c>
      <c r="J701">
        <v>0</v>
      </c>
      <c r="K701">
        <v>759912</v>
      </c>
      <c r="L701" t="s">
        <v>20</v>
      </c>
      <c r="M701">
        <v>0</v>
      </c>
      <c r="N701" s="1">
        <v>45811</v>
      </c>
      <c r="O701">
        <v>0</v>
      </c>
      <c r="P701">
        <v>0</v>
      </c>
    </row>
    <row r="702" spans="1:16" x14ac:dyDescent="0.35">
      <c r="A702" s="2">
        <v>45809.594444444447</v>
      </c>
      <c r="B702" s="2">
        <f t="shared" si="10"/>
        <v>45809</v>
      </c>
      <c r="C702">
        <v>47393924</v>
      </c>
      <c r="D702" t="s">
        <v>91</v>
      </c>
      <c r="E702" t="s">
        <v>16</v>
      </c>
      <c r="F702" t="s">
        <v>17</v>
      </c>
      <c r="G702" t="s">
        <v>749</v>
      </c>
      <c r="H702" t="s">
        <v>19</v>
      </c>
      <c r="I702" s="3">
        <v>4350</v>
      </c>
      <c r="J702">
        <v>0</v>
      </c>
      <c r="K702">
        <v>165760</v>
      </c>
      <c r="L702" t="s">
        <v>20</v>
      </c>
      <c r="M702">
        <v>0</v>
      </c>
      <c r="N702" s="1">
        <v>45811</v>
      </c>
      <c r="O702">
        <v>0</v>
      </c>
      <c r="P702">
        <v>0</v>
      </c>
    </row>
    <row r="703" spans="1:16" x14ac:dyDescent="0.35">
      <c r="A703" s="2">
        <v>45809.595138888886</v>
      </c>
      <c r="B703" s="2">
        <f t="shared" si="10"/>
        <v>45809</v>
      </c>
      <c r="C703">
        <v>36185783</v>
      </c>
      <c r="D703" t="s">
        <v>42</v>
      </c>
      <c r="E703" t="s">
        <v>16</v>
      </c>
      <c r="F703" t="s">
        <v>17</v>
      </c>
      <c r="G703" t="s">
        <v>750</v>
      </c>
      <c r="H703" t="s">
        <v>19</v>
      </c>
      <c r="I703">
        <v>700</v>
      </c>
      <c r="J703">
        <v>0</v>
      </c>
      <c r="K703">
        <v>305810</v>
      </c>
      <c r="L703" t="s">
        <v>20</v>
      </c>
      <c r="M703">
        <v>0</v>
      </c>
      <c r="N703" s="1">
        <v>45811</v>
      </c>
      <c r="O703">
        <v>0</v>
      </c>
      <c r="P703">
        <v>0</v>
      </c>
    </row>
    <row r="704" spans="1:16" x14ac:dyDescent="0.35">
      <c r="A704" s="2">
        <v>45809.595138888886</v>
      </c>
      <c r="B704" s="2">
        <f t="shared" si="10"/>
        <v>45809</v>
      </c>
      <c r="C704">
        <v>47392121</v>
      </c>
      <c r="D704" t="s">
        <v>27</v>
      </c>
      <c r="E704" t="s">
        <v>16</v>
      </c>
      <c r="F704" t="s">
        <v>17</v>
      </c>
      <c r="G704" t="s">
        <v>751</v>
      </c>
      <c r="H704" t="s">
        <v>19</v>
      </c>
      <c r="I704" s="3">
        <v>1350</v>
      </c>
      <c r="J704">
        <v>0</v>
      </c>
      <c r="K704">
        <v>755312</v>
      </c>
      <c r="L704" t="s">
        <v>20</v>
      </c>
      <c r="M704">
        <v>0</v>
      </c>
      <c r="N704" s="1">
        <v>45811</v>
      </c>
      <c r="O704">
        <v>0</v>
      </c>
      <c r="P704">
        <v>0</v>
      </c>
    </row>
    <row r="705" spans="1:16" x14ac:dyDescent="0.35">
      <c r="A705" s="2">
        <v>45809.595138888886</v>
      </c>
      <c r="B705" s="2">
        <f t="shared" si="10"/>
        <v>45809</v>
      </c>
      <c r="C705">
        <v>47965673</v>
      </c>
      <c r="D705" t="s">
        <v>32</v>
      </c>
      <c r="E705" t="s">
        <v>16</v>
      </c>
      <c r="F705" t="s">
        <v>17</v>
      </c>
      <c r="G705" t="s">
        <v>752</v>
      </c>
      <c r="H705" t="s">
        <v>19</v>
      </c>
      <c r="I705">
        <v>300</v>
      </c>
      <c r="J705">
        <v>0</v>
      </c>
      <c r="K705">
        <v>9609</v>
      </c>
      <c r="L705" t="s">
        <v>20</v>
      </c>
      <c r="M705">
        <v>0</v>
      </c>
      <c r="N705" s="1">
        <v>45811</v>
      </c>
      <c r="O705">
        <v>0</v>
      </c>
      <c r="P705">
        <v>0</v>
      </c>
    </row>
    <row r="706" spans="1:16" x14ac:dyDescent="0.35">
      <c r="A706" s="2">
        <v>45809.595138888886</v>
      </c>
      <c r="B706" s="2">
        <f t="shared" si="10"/>
        <v>45809</v>
      </c>
      <c r="C706">
        <v>52667583</v>
      </c>
      <c r="D706" t="s">
        <v>65</v>
      </c>
      <c r="E706" t="s">
        <v>16</v>
      </c>
      <c r="F706" t="s">
        <v>17</v>
      </c>
      <c r="G706" t="s">
        <v>753</v>
      </c>
      <c r="H706" t="s">
        <v>19</v>
      </c>
      <c r="I706" s="3">
        <v>1600</v>
      </c>
      <c r="J706">
        <v>0</v>
      </c>
      <c r="K706">
        <v>18283</v>
      </c>
      <c r="L706" t="s">
        <v>20</v>
      </c>
      <c r="M706">
        <v>0</v>
      </c>
      <c r="N706" s="1">
        <v>45811</v>
      </c>
      <c r="O706">
        <v>0</v>
      </c>
      <c r="P706">
        <v>0</v>
      </c>
    </row>
    <row r="707" spans="1:16" x14ac:dyDescent="0.35">
      <c r="A707" s="2">
        <v>45809.595833333333</v>
      </c>
      <c r="B707" s="2">
        <f t="shared" ref="B707:B770" si="11">TRUNC(A707)</f>
        <v>45809</v>
      </c>
      <c r="C707">
        <v>36185783</v>
      </c>
      <c r="D707" t="s">
        <v>42</v>
      </c>
      <c r="E707" t="s">
        <v>16</v>
      </c>
      <c r="F707" t="s">
        <v>17</v>
      </c>
      <c r="G707" t="s">
        <v>754</v>
      </c>
      <c r="H707" t="s">
        <v>19</v>
      </c>
      <c r="I707">
        <v>200</v>
      </c>
      <c r="J707">
        <v>0</v>
      </c>
      <c r="K707">
        <v>180384</v>
      </c>
      <c r="L707" t="s">
        <v>20</v>
      </c>
      <c r="M707">
        <v>0</v>
      </c>
      <c r="N707" s="1">
        <v>45811</v>
      </c>
      <c r="O707">
        <v>0</v>
      </c>
      <c r="P707">
        <v>0</v>
      </c>
    </row>
    <row r="708" spans="1:16" x14ac:dyDescent="0.35">
      <c r="A708" s="2">
        <v>45809.595833333333</v>
      </c>
      <c r="B708" s="2">
        <f t="shared" si="11"/>
        <v>45809</v>
      </c>
      <c r="C708">
        <v>36477881</v>
      </c>
      <c r="D708" t="s">
        <v>21</v>
      </c>
      <c r="E708" t="s">
        <v>16</v>
      </c>
      <c r="F708" t="s">
        <v>17</v>
      </c>
      <c r="G708" t="s">
        <v>755</v>
      </c>
      <c r="H708" t="s">
        <v>19</v>
      </c>
      <c r="I708">
        <v>750</v>
      </c>
      <c r="J708">
        <v>0</v>
      </c>
      <c r="K708">
        <v>182160</v>
      </c>
      <c r="L708" t="s">
        <v>20</v>
      </c>
      <c r="M708">
        <v>0</v>
      </c>
      <c r="N708" s="1">
        <v>45811</v>
      </c>
      <c r="O708">
        <v>0</v>
      </c>
      <c r="P708">
        <v>0</v>
      </c>
    </row>
    <row r="709" spans="1:16" x14ac:dyDescent="0.35">
      <c r="A709" s="2">
        <v>45809.595833333333</v>
      </c>
      <c r="B709" s="2">
        <f t="shared" si="11"/>
        <v>45809</v>
      </c>
      <c r="C709">
        <v>43048085</v>
      </c>
      <c r="D709" t="s">
        <v>54</v>
      </c>
      <c r="E709" t="s">
        <v>16</v>
      </c>
      <c r="F709" t="s">
        <v>17</v>
      </c>
      <c r="G709" t="s">
        <v>756</v>
      </c>
      <c r="H709" t="s">
        <v>19</v>
      </c>
      <c r="I709" s="3">
        <v>3400</v>
      </c>
      <c r="J709">
        <v>0</v>
      </c>
      <c r="K709">
        <v>4770</v>
      </c>
      <c r="L709" t="s">
        <v>20</v>
      </c>
      <c r="M709">
        <v>0</v>
      </c>
      <c r="N709" s="1">
        <v>45811</v>
      </c>
      <c r="O709">
        <v>0</v>
      </c>
      <c r="P709">
        <v>0</v>
      </c>
    </row>
    <row r="710" spans="1:16" x14ac:dyDescent="0.35">
      <c r="A710" s="2">
        <v>45809.595833333333</v>
      </c>
      <c r="B710" s="2">
        <f t="shared" si="11"/>
        <v>45809</v>
      </c>
      <c r="C710">
        <v>43048085</v>
      </c>
      <c r="D710" t="s">
        <v>54</v>
      </c>
      <c r="E710" t="s">
        <v>16</v>
      </c>
      <c r="F710" t="s">
        <v>17</v>
      </c>
      <c r="G710" t="s">
        <v>757</v>
      </c>
      <c r="H710" t="s">
        <v>19</v>
      </c>
      <c r="I710" s="3">
        <v>3400</v>
      </c>
      <c r="J710">
        <v>0</v>
      </c>
      <c r="K710">
        <v>20539</v>
      </c>
      <c r="L710" t="s">
        <v>20</v>
      </c>
      <c r="M710">
        <v>0</v>
      </c>
      <c r="N710" s="1">
        <v>45811</v>
      </c>
      <c r="O710">
        <v>0</v>
      </c>
      <c r="P710">
        <v>0</v>
      </c>
    </row>
    <row r="711" spans="1:16" x14ac:dyDescent="0.35">
      <c r="A711" s="2">
        <v>45809.595833333333</v>
      </c>
      <c r="B711" s="2">
        <f t="shared" si="11"/>
        <v>45809</v>
      </c>
      <c r="C711">
        <v>47392121</v>
      </c>
      <c r="D711" t="s">
        <v>27</v>
      </c>
      <c r="E711" t="s">
        <v>16</v>
      </c>
      <c r="F711" t="s">
        <v>17</v>
      </c>
      <c r="G711" t="s">
        <v>758</v>
      </c>
      <c r="H711" t="s">
        <v>19</v>
      </c>
      <c r="I711">
        <v>950</v>
      </c>
      <c r="J711">
        <v>0</v>
      </c>
      <c r="K711">
        <v>6099</v>
      </c>
      <c r="L711" t="s">
        <v>20</v>
      </c>
      <c r="M711">
        <v>0</v>
      </c>
      <c r="N711" s="1">
        <v>45811</v>
      </c>
      <c r="O711">
        <v>0</v>
      </c>
      <c r="P711">
        <v>0</v>
      </c>
    </row>
    <row r="712" spans="1:16" x14ac:dyDescent="0.35">
      <c r="A712" s="2">
        <v>45809.595833333333</v>
      </c>
      <c r="B712" s="2">
        <f t="shared" si="11"/>
        <v>45809</v>
      </c>
      <c r="C712">
        <v>47965673</v>
      </c>
      <c r="D712" t="s">
        <v>32</v>
      </c>
      <c r="E712" t="s">
        <v>16</v>
      </c>
      <c r="F712" t="s">
        <v>17</v>
      </c>
      <c r="G712" t="s">
        <v>759</v>
      </c>
      <c r="H712" t="s">
        <v>19</v>
      </c>
      <c r="I712" s="3">
        <v>1450</v>
      </c>
      <c r="J712">
        <v>0</v>
      </c>
      <c r="K712">
        <v>809103</v>
      </c>
      <c r="L712" t="s">
        <v>20</v>
      </c>
      <c r="M712">
        <v>0</v>
      </c>
      <c r="N712" s="1">
        <v>45811</v>
      </c>
      <c r="O712">
        <v>0</v>
      </c>
      <c r="P712">
        <v>0</v>
      </c>
    </row>
    <row r="713" spans="1:16" x14ac:dyDescent="0.35">
      <c r="A713" s="2">
        <v>45809.595833333333</v>
      </c>
      <c r="B713" s="2">
        <f t="shared" si="11"/>
        <v>45809</v>
      </c>
      <c r="C713">
        <v>47965673</v>
      </c>
      <c r="D713" t="s">
        <v>32</v>
      </c>
      <c r="E713" t="s">
        <v>16</v>
      </c>
      <c r="F713" t="s">
        <v>17</v>
      </c>
      <c r="G713" t="s">
        <v>760</v>
      </c>
      <c r="H713" t="s">
        <v>19</v>
      </c>
      <c r="I713">
        <v>900</v>
      </c>
      <c r="J713">
        <v>0</v>
      </c>
      <c r="K713">
        <v>852147</v>
      </c>
      <c r="L713" t="s">
        <v>20</v>
      </c>
      <c r="M713">
        <v>0</v>
      </c>
      <c r="N713" s="1">
        <v>45811</v>
      </c>
      <c r="O713">
        <v>0</v>
      </c>
      <c r="P713">
        <v>0</v>
      </c>
    </row>
    <row r="714" spans="1:16" x14ac:dyDescent="0.35">
      <c r="A714" s="2">
        <v>45809.595833333333</v>
      </c>
      <c r="B714" s="2">
        <f t="shared" si="11"/>
        <v>45809</v>
      </c>
      <c r="C714">
        <v>47965673</v>
      </c>
      <c r="D714" t="s">
        <v>32</v>
      </c>
      <c r="E714" t="s">
        <v>16</v>
      </c>
      <c r="F714" t="s">
        <v>17</v>
      </c>
      <c r="G714" t="s">
        <v>761</v>
      </c>
      <c r="H714" t="s">
        <v>19</v>
      </c>
      <c r="I714">
        <v>600</v>
      </c>
      <c r="J714">
        <v>0</v>
      </c>
      <c r="K714">
        <v>5522</v>
      </c>
      <c r="L714" t="s">
        <v>20</v>
      </c>
      <c r="M714">
        <v>0</v>
      </c>
      <c r="N714" s="1">
        <v>45811</v>
      </c>
      <c r="O714">
        <v>0</v>
      </c>
      <c r="P714">
        <v>0</v>
      </c>
    </row>
    <row r="715" spans="1:16" x14ac:dyDescent="0.35">
      <c r="A715" s="2">
        <v>45809.595833333333</v>
      </c>
      <c r="B715" s="2">
        <f t="shared" si="11"/>
        <v>45809</v>
      </c>
      <c r="C715">
        <v>52667583</v>
      </c>
      <c r="D715" t="s">
        <v>65</v>
      </c>
      <c r="E715" t="s">
        <v>16</v>
      </c>
      <c r="F715" t="s">
        <v>17</v>
      </c>
      <c r="G715" t="s">
        <v>762</v>
      </c>
      <c r="H715" t="s">
        <v>19</v>
      </c>
      <c r="I715" s="3">
        <v>3200</v>
      </c>
      <c r="J715">
        <v>0</v>
      </c>
      <c r="K715">
        <v>181784</v>
      </c>
      <c r="L715" t="s">
        <v>20</v>
      </c>
      <c r="M715">
        <v>0</v>
      </c>
      <c r="N715" s="1">
        <v>45811</v>
      </c>
      <c r="O715">
        <v>0</v>
      </c>
      <c r="P715">
        <v>0</v>
      </c>
    </row>
    <row r="716" spans="1:16" x14ac:dyDescent="0.35">
      <c r="A716" s="2">
        <v>45809.59652777778</v>
      </c>
      <c r="B716" s="2">
        <f t="shared" si="11"/>
        <v>45809</v>
      </c>
      <c r="C716">
        <v>42209243</v>
      </c>
      <c r="D716" t="s">
        <v>286</v>
      </c>
      <c r="E716" t="s">
        <v>16</v>
      </c>
      <c r="F716" t="s">
        <v>34</v>
      </c>
      <c r="G716" t="s">
        <v>763</v>
      </c>
      <c r="H716" t="s">
        <v>16</v>
      </c>
      <c r="I716" s="3">
        <v>2800</v>
      </c>
      <c r="J716">
        <v>0</v>
      </c>
      <c r="K716">
        <v>191748</v>
      </c>
      <c r="L716" t="s">
        <v>20</v>
      </c>
      <c r="M716">
        <v>0</v>
      </c>
      <c r="N716" s="1">
        <v>45812</v>
      </c>
      <c r="O716">
        <v>0</v>
      </c>
      <c r="P716">
        <v>0</v>
      </c>
    </row>
    <row r="717" spans="1:16" x14ac:dyDescent="0.35">
      <c r="A717" s="2">
        <v>45809.59652777778</v>
      </c>
      <c r="B717" s="2">
        <f t="shared" si="11"/>
        <v>45809</v>
      </c>
      <c r="C717">
        <v>43048085</v>
      </c>
      <c r="D717" t="s">
        <v>54</v>
      </c>
      <c r="E717" t="s">
        <v>16</v>
      </c>
      <c r="F717" t="s">
        <v>17</v>
      </c>
      <c r="G717" t="s">
        <v>757</v>
      </c>
      <c r="H717" t="s">
        <v>19</v>
      </c>
      <c r="I717" s="3">
        <v>2000</v>
      </c>
      <c r="J717">
        <v>0</v>
      </c>
      <c r="K717">
        <v>21987</v>
      </c>
      <c r="L717" t="s">
        <v>20</v>
      </c>
      <c r="M717">
        <v>0</v>
      </c>
      <c r="N717" s="1">
        <v>45811</v>
      </c>
      <c r="O717">
        <v>0</v>
      </c>
      <c r="P717">
        <v>0</v>
      </c>
    </row>
    <row r="718" spans="1:16" x14ac:dyDescent="0.35">
      <c r="A718" s="2">
        <v>45809.59652777778</v>
      </c>
      <c r="B718" s="2">
        <f t="shared" si="11"/>
        <v>45809</v>
      </c>
      <c r="C718">
        <v>47392121</v>
      </c>
      <c r="D718" t="s">
        <v>27</v>
      </c>
      <c r="E718" t="s">
        <v>16</v>
      </c>
      <c r="F718" t="s">
        <v>17</v>
      </c>
      <c r="G718" t="s">
        <v>764</v>
      </c>
      <c r="H718" t="s">
        <v>19</v>
      </c>
      <c r="I718">
        <v>500</v>
      </c>
      <c r="J718">
        <v>0</v>
      </c>
      <c r="K718">
        <v>362</v>
      </c>
      <c r="L718" t="s">
        <v>20</v>
      </c>
      <c r="M718">
        <v>0</v>
      </c>
      <c r="N718" s="1">
        <v>45811</v>
      </c>
      <c r="O718">
        <v>0</v>
      </c>
      <c r="P718">
        <v>0</v>
      </c>
    </row>
    <row r="719" spans="1:16" x14ac:dyDescent="0.35">
      <c r="A719" s="2">
        <v>45809.59652777778</v>
      </c>
      <c r="B719" s="2">
        <f t="shared" si="11"/>
        <v>45809</v>
      </c>
      <c r="C719">
        <v>51543222</v>
      </c>
      <c r="D719" t="s">
        <v>142</v>
      </c>
      <c r="E719" t="s">
        <v>16</v>
      </c>
      <c r="F719" t="s">
        <v>17</v>
      </c>
      <c r="G719" t="s">
        <v>765</v>
      </c>
      <c r="H719" t="s">
        <v>19</v>
      </c>
      <c r="I719" s="3">
        <v>5950</v>
      </c>
      <c r="J719">
        <v>0</v>
      </c>
      <c r="K719">
        <v>22963</v>
      </c>
      <c r="L719" t="s">
        <v>20</v>
      </c>
      <c r="M719">
        <v>0</v>
      </c>
      <c r="N719" s="1">
        <v>45811</v>
      </c>
      <c r="O719">
        <v>0</v>
      </c>
      <c r="P719">
        <v>0</v>
      </c>
    </row>
    <row r="720" spans="1:16" x14ac:dyDescent="0.35">
      <c r="A720" s="2">
        <v>45809.59652777778</v>
      </c>
      <c r="B720" s="2">
        <f t="shared" si="11"/>
        <v>45809</v>
      </c>
      <c r="C720">
        <v>52667583</v>
      </c>
      <c r="D720" t="s">
        <v>65</v>
      </c>
      <c r="E720" t="s">
        <v>16</v>
      </c>
      <c r="F720" t="s">
        <v>17</v>
      </c>
      <c r="G720" t="s">
        <v>766</v>
      </c>
      <c r="H720" t="s">
        <v>19</v>
      </c>
      <c r="I720" s="3">
        <v>1800</v>
      </c>
      <c r="J720">
        <v>0</v>
      </c>
      <c r="K720" t="s">
        <v>767</v>
      </c>
      <c r="L720" t="s">
        <v>20</v>
      </c>
      <c r="M720">
        <v>0</v>
      </c>
      <c r="N720" s="1">
        <v>45811</v>
      </c>
      <c r="O720">
        <v>0</v>
      </c>
      <c r="P720">
        <v>0</v>
      </c>
    </row>
    <row r="721" spans="1:16" x14ac:dyDescent="0.35">
      <c r="A721" s="2">
        <v>45809.59652777778</v>
      </c>
      <c r="B721" s="2">
        <f t="shared" si="11"/>
        <v>45809</v>
      </c>
      <c r="C721">
        <v>52842048</v>
      </c>
      <c r="D721" t="s">
        <v>37</v>
      </c>
      <c r="E721" t="s">
        <v>16</v>
      </c>
      <c r="F721" t="s">
        <v>17</v>
      </c>
      <c r="G721" t="s">
        <v>768</v>
      </c>
      <c r="H721" t="s">
        <v>19</v>
      </c>
      <c r="I721" s="3">
        <v>1100</v>
      </c>
      <c r="J721">
        <v>0</v>
      </c>
      <c r="K721">
        <v>5202</v>
      </c>
      <c r="L721" t="s">
        <v>20</v>
      </c>
      <c r="M721">
        <v>0</v>
      </c>
      <c r="N721" s="1">
        <v>45811</v>
      </c>
      <c r="O721">
        <v>0</v>
      </c>
      <c r="P721">
        <v>0</v>
      </c>
    </row>
    <row r="722" spans="1:16" x14ac:dyDescent="0.35">
      <c r="A722" s="2">
        <v>45809.59652777778</v>
      </c>
      <c r="B722" s="2">
        <f t="shared" si="11"/>
        <v>45809</v>
      </c>
      <c r="C722">
        <v>52860028</v>
      </c>
      <c r="D722" t="s">
        <v>83</v>
      </c>
      <c r="E722" t="s">
        <v>16</v>
      </c>
      <c r="F722" t="s">
        <v>17</v>
      </c>
      <c r="G722" t="s">
        <v>769</v>
      </c>
      <c r="H722" t="s">
        <v>19</v>
      </c>
      <c r="I722" s="3">
        <v>4000</v>
      </c>
      <c r="J722">
        <v>0</v>
      </c>
      <c r="K722">
        <v>948585</v>
      </c>
      <c r="L722" t="s">
        <v>20</v>
      </c>
      <c r="M722">
        <v>0</v>
      </c>
      <c r="N722" s="1">
        <v>45811</v>
      </c>
      <c r="O722">
        <v>0</v>
      </c>
      <c r="P722">
        <v>0</v>
      </c>
    </row>
    <row r="723" spans="1:16" x14ac:dyDescent="0.35">
      <c r="A723" s="2">
        <v>45809.597222222219</v>
      </c>
      <c r="B723" s="2">
        <f t="shared" si="11"/>
        <v>45809</v>
      </c>
      <c r="C723">
        <v>47392121</v>
      </c>
      <c r="D723" t="s">
        <v>27</v>
      </c>
      <c r="E723" t="s">
        <v>16</v>
      </c>
      <c r="F723" t="s">
        <v>17</v>
      </c>
      <c r="G723" t="s">
        <v>770</v>
      </c>
      <c r="H723" t="s">
        <v>19</v>
      </c>
      <c r="I723">
        <v>200</v>
      </c>
      <c r="J723">
        <v>0</v>
      </c>
      <c r="K723">
        <v>35541</v>
      </c>
      <c r="L723" t="s">
        <v>20</v>
      </c>
      <c r="M723">
        <v>0</v>
      </c>
      <c r="N723" s="1">
        <v>45811</v>
      </c>
      <c r="O723">
        <v>0</v>
      </c>
      <c r="P723">
        <v>0</v>
      </c>
    </row>
    <row r="724" spans="1:16" x14ac:dyDescent="0.35">
      <c r="A724" s="2">
        <v>45809.597222222219</v>
      </c>
      <c r="B724" s="2">
        <f t="shared" si="11"/>
        <v>45809</v>
      </c>
      <c r="C724">
        <v>47965673</v>
      </c>
      <c r="D724" t="s">
        <v>32</v>
      </c>
      <c r="E724" t="s">
        <v>16</v>
      </c>
      <c r="F724" t="s">
        <v>34</v>
      </c>
      <c r="G724" t="s">
        <v>771</v>
      </c>
      <c r="H724" t="s">
        <v>16</v>
      </c>
      <c r="I724">
        <v>350</v>
      </c>
      <c r="J724">
        <v>0</v>
      </c>
      <c r="K724">
        <v>205755</v>
      </c>
      <c r="L724" t="s">
        <v>20</v>
      </c>
      <c r="M724">
        <v>0</v>
      </c>
      <c r="N724" s="1">
        <v>45812</v>
      </c>
      <c r="O724">
        <v>0</v>
      </c>
      <c r="P724">
        <v>0</v>
      </c>
    </row>
    <row r="725" spans="1:16" x14ac:dyDescent="0.35">
      <c r="A725" s="2">
        <v>45809.597222222219</v>
      </c>
      <c r="B725" s="2">
        <f t="shared" si="11"/>
        <v>45809</v>
      </c>
      <c r="C725">
        <v>47965673</v>
      </c>
      <c r="D725" t="s">
        <v>32</v>
      </c>
      <c r="E725" t="s">
        <v>16</v>
      </c>
      <c r="F725" t="s">
        <v>17</v>
      </c>
      <c r="G725" t="s">
        <v>772</v>
      </c>
      <c r="H725" t="s">
        <v>19</v>
      </c>
      <c r="I725">
        <v>500</v>
      </c>
      <c r="J725">
        <v>0</v>
      </c>
      <c r="K725">
        <v>36247</v>
      </c>
      <c r="L725" t="s">
        <v>20</v>
      </c>
      <c r="M725">
        <v>0</v>
      </c>
      <c r="N725" s="1">
        <v>45811</v>
      </c>
      <c r="O725">
        <v>0</v>
      </c>
      <c r="P725">
        <v>0</v>
      </c>
    </row>
    <row r="726" spans="1:16" x14ac:dyDescent="0.35">
      <c r="A726" s="2">
        <v>45809.597222222219</v>
      </c>
      <c r="B726" s="2">
        <f t="shared" si="11"/>
        <v>45809</v>
      </c>
      <c r="C726">
        <v>47965673</v>
      </c>
      <c r="D726" t="s">
        <v>32</v>
      </c>
      <c r="E726" t="s">
        <v>16</v>
      </c>
      <c r="F726" t="s">
        <v>17</v>
      </c>
      <c r="G726" t="s">
        <v>773</v>
      </c>
      <c r="H726" t="s">
        <v>19</v>
      </c>
      <c r="I726">
        <v>450</v>
      </c>
      <c r="J726">
        <v>0</v>
      </c>
      <c r="K726">
        <v>309829</v>
      </c>
      <c r="L726" t="s">
        <v>20</v>
      </c>
      <c r="M726">
        <v>0</v>
      </c>
      <c r="N726" s="1">
        <v>45811</v>
      </c>
      <c r="O726">
        <v>0</v>
      </c>
      <c r="P726">
        <v>0</v>
      </c>
    </row>
    <row r="727" spans="1:16" x14ac:dyDescent="0.35">
      <c r="A727" s="2">
        <v>45809.597222222219</v>
      </c>
      <c r="B727" s="2">
        <f t="shared" si="11"/>
        <v>45809</v>
      </c>
      <c r="C727">
        <v>52842048</v>
      </c>
      <c r="D727" t="s">
        <v>37</v>
      </c>
      <c r="E727" t="s">
        <v>16</v>
      </c>
      <c r="F727" t="s">
        <v>17</v>
      </c>
      <c r="G727" t="s">
        <v>774</v>
      </c>
      <c r="H727" t="s">
        <v>19</v>
      </c>
      <c r="I727">
        <v>750</v>
      </c>
      <c r="J727">
        <v>0</v>
      </c>
      <c r="K727">
        <v>2387</v>
      </c>
      <c r="L727" t="s">
        <v>20</v>
      </c>
      <c r="M727">
        <v>0</v>
      </c>
      <c r="N727" s="1">
        <v>45811</v>
      </c>
      <c r="O727">
        <v>0</v>
      </c>
      <c r="P727">
        <v>0</v>
      </c>
    </row>
    <row r="728" spans="1:16" x14ac:dyDescent="0.35">
      <c r="A728" s="2">
        <v>45809.597222222219</v>
      </c>
      <c r="B728" s="2">
        <f t="shared" si="11"/>
        <v>45809</v>
      </c>
      <c r="C728">
        <v>52860028</v>
      </c>
      <c r="D728" t="s">
        <v>83</v>
      </c>
      <c r="E728" t="s">
        <v>16</v>
      </c>
      <c r="F728" t="s">
        <v>17</v>
      </c>
      <c r="G728" t="s">
        <v>775</v>
      </c>
      <c r="H728" t="s">
        <v>19</v>
      </c>
      <c r="I728" s="3">
        <v>3750</v>
      </c>
      <c r="J728">
        <v>0</v>
      </c>
      <c r="K728">
        <v>9178</v>
      </c>
      <c r="L728" t="s">
        <v>20</v>
      </c>
      <c r="M728">
        <v>0</v>
      </c>
      <c r="N728" s="1">
        <v>45811</v>
      </c>
      <c r="O728">
        <v>0</v>
      </c>
      <c r="P728">
        <v>0</v>
      </c>
    </row>
    <row r="729" spans="1:16" x14ac:dyDescent="0.35">
      <c r="A729" s="2">
        <v>45809.597916666666</v>
      </c>
      <c r="B729" s="2">
        <f t="shared" si="11"/>
        <v>45809</v>
      </c>
      <c r="C729">
        <v>36477881</v>
      </c>
      <c r="D729" t="s">
        <v>21</v>
      </c>
      <c r="E729" t="s">
        <v>16</v>
      </c>
      <c r="F729" t="s">
        <v>17</v>
      </c>
      <c r="G729" t="s">
        <v>776</v>
      </c>
      <c r="H729" t="s">
        <v>19</v>
      </c>
      <c r="I729" s="3">
        <v>1100</v>
      </c>
      <c r="J729">
        <v>0</v>
      </c>
      <c r="K729">
        <v>213960</v>
      </c>
      <c r="L729" t="s">
        <v>20</v>
      </c>
      <c r="M729">
        <v>0</v>
      </c>
      <c r="N729" s="1">
        <v>45811</v>
      </c>
      <c r="O729">
        <v>0</v>
      </c>
      <c r="P729">
        <v>0</v>
      </c>
    </row>
    <row r="730" spans="1:16" x14ac:dyDescent="0.35">
      <c r="A730" s="2">
        <v>45809.597916666666</v>
      </c>
      <c r="B730" s="2">
        <f t="shared" si="11"/>
        <v>45809</v>
      </c>
      <c r="C730">
        <v>36477881</v>
      </c>
      <c r="D730" t="s">
        <v>21</v>
      </c>
      <c r="E730" t="s">
        <v>16</v>
      </c>
      <c r="F730" t="s">
        <v>17</v>
      </c>
      <c r="G730" t="s">
        <v>777</v>
      </c>
      <c r="H730" t="s">
        <v>19</v>
      </c>
      <c r="I730" s="3">
        <v>6050</v>
      </c>
      <c r="J730">
        <v>0</v>
      </c>
      <c r="K730">
        <v>210160</v>
      </c>
      <c r="L730" t="s">
        <v>20</v>
      </c>
      <c r="M730">
        <v>0</v>
      </c>
      <c r="N730" s="1">
        <v>45811</v>
      </c>
      <c r="O730">
        <v>0</v>
      </c>
      <c r="P730">
        <v>0</v>
      </c>
    </row>
    <row r="731" spans="1:16" x14ac:dyDescent="0.35">
      <c r="A731" s="2">
        <v>45809.597916666666</v>
      </c>
      <c r="B731" s="2">
        <f t="shared" si="11"/>
        <v>45809</v>
      </c>
      <c r="C731">
        <v>47965673</v>
      </c>
      <c r="D731" t="s">
        <v>32</v>
      </c>
      <c r="E731" t="s">
        <v>16</v>
      </c>
      <c r="F731" t="s">
        <v>17</v>
      </c>
      <c r="G731" t="s">
        <v>778</v>
      </c>
      <c r="H731" t="s">
        <v>19</v>
      </c>
      <c r="I731">
        <v>500</v>
      </c>
      <c r="J731">
        <v>0</v>
      </c>
      <c r="K731">
        <v>128451</v>
      </c>
      <c r="L731" t="s">
        <v>20</v>
      </c>
      <c r="M731">
        <v>0</v>
      </c>
      <c r="N731" s="1">
        <v>45811</v>
      </c>
      <c r="O731">
        <v>0</v>
      </c>
      <c r="P731">
        <v>0</v>
      </c>
    </row>
    <row r="732" spans="1:16" x14ac:dyDescent="0.35">
      <c r="A732" s="2">
        <v>45809.597916666666</v>
      </c>
      <c r="B732" s="2">
        <f t="shared" si="11"/>
        <v>45809</v>
      </c>
      <c r="C732">
        <v>51543222</v>
      </c>
      <c r="D732" t="s">
        <v>142</v>
      </c>
      <c r="E732" t="s">
        <v>16</v>
      </c>
      <c r="F732" t="s">
        <v>17</v>
      </c>
      <c r="G732" t="s">
        <v>779</v>
      </c>
      <c r="H732" t="s">
        <v>19</v>
      </c>
      <c r="I732" s="3">
        <v>1450</v>
      </c>
      <c r="J732">
        <v>0</v>
      </c>
      <c r="K732">
        <v>1059</v>
      </c>
      <c r="L732" t="s">
        <v>20</v>
      </c>
      <c r="M732">
        <v>0</v>
      </c>
      <c r="N732" s="1">
        <v>45811</v>
      </c>
      <c r="O732">
        <v>0</v>
      </c>
      <c r="P732">
        <v>0</v>
      </c>
    </row>
    <row r="733" spans="1:16" x14ac:dyDescent="0.35">
      <c r="A733" s="2">
        <v>45809.598611111112</v>
      </c>
      <c r="B733" s="2">
        <f t="shared" si="11"/>
        <v>45809</v>
      </c>
      <c r="C733">
        <v>47965673</v>
      </c>
      <c r="D733" t="s">
        <v>32</v>
      </c>
      <c r="E733" t="s">
        <v>16</v>
      </c>
      <c r="F733" t="s">
        <v>17</v>
      </c>
      <c r="G733" t="s">
        <v>780</v>
      </c>
      <c r="H733" t="s">
        <v>19</v>
      </c>
      <c r="I733">
        <v>700</v>
      </c>
      <c r="J733">
        <v>0</v>
      </c>
      <c r="K733">
        <v>204934</v>
      </c>
      <c r="L733" t="s">
        <v>20</v>
      </c>
      <c r="M733">
        <v>0</v>
      </c>
      <c r="N733" s="1">
        <v>45811</v>
      </c>
      <c r="O733">
        <v>0</v>
      </c>
      <c r="P733">
        <v>0</v>
      </c>
    </row>
    <row r="734" spans="1:16" x14ac:dyDescent="0.35">
      <c r="A734" s="2">
        <v>45809.599305555559</v>
      </c>
      <c r="B734" s="2">
        <f t="shared" si="11"/>
        <v>45809</v>
      </c>
      <c r="C734">
        <v>47392121</v>
      </c>
      <c r="D734" t="s">
        <v>27</v>
      </c>
      <c r="E734" t="s">
        <v>16</v>
      </c>
      <c r="F734" t="s">
        <v>17</v>
      </c>
      <c r="G734" t="s">
        <v>781</v>
      </c>
      <c r="H734" t="s">
        <v>19</v>
      </c>
      <c r="I734">
        <v>350</v>
      </c>
      <c r="J734">
        <v>0</v>
      </c>
      <c r="K734">
        <v>29899</v>
      </c>
      <c r="L734" t="s">
        <v>20</v>
      </c>
      <c r="M734">
        <v>0</v>
      </c>
      <c r="N734" s="1">
        <v>45811</v>
      </c>
      <c r="O734">
        <v>0</v>
      </c>
      <c r="P734">
        <v>0</v>
      </c>
    </row>
    <row r="735" spans="1:16" x14ac:dyDescent="0.35">
      <c r="A735" s="2">
        <v>45809.599305555559</v>
      </c>
      <c r="B735" s="2">
        <f t="shared" si="11"/>
        <v>45809</v>
      </c>
      <c r="C735">
        <v>47392121</v>
      </c>
      <c r="D735" t="s">
        <v>27</v>
      </c>
      <c r="E735" t="s">
        <v>16</v>
      </c>
      <c r="F735" t="s">
        <v>17</v>
      </c>
      <c r="G735" t="s">
        <v>782</v>
      </c>
      <c r="H735" t="s">
        <v>19</v>
      </c>
      <c r="I735">
        <v>150</v>
      </c>
      <c r="J735">
        <v>0</v>
      </c>
      <c r="K735">
        <v>233944</v>
      </c>
      <c r="L735" t="s">
        <v>20</v>
      </c>
      <c r="M735">
        <v>0</v>
      </c>
      <c r="N735" s="1">
        <v>45811</v>
      </c>
      <c r="O735">
        <v>0</v>
      </c>
      <c r="P735">
        <v>0</v>
      </c>
    </row>
    <row r="736" spans="1:16" x14ac:dyDescent="0.35">
      <c r="A736" s="2">
        <v>45809.599305555559</v>
      </c>
      <c r="B736" s="2">
        <f t="shared" si="11"/>
        <v>45809</v>
      </c>
      <c r="C736">
        <v>47965673</v>
      </c>
      <c r="D736" t="s">
        <v>32</v>
      </c>
      <c r="E736" t="s">
        <v>16</v>
      </c>
      <c r="F736" t="s">
        <v>17</v>
      </c>
      <c r="G736" t="s">
        <v>783</v>
      </c>
      <c r="H736" t="s">
        <v>19</v>
      </c>
      <c r="I736">
        <v>600</v>
      </c>
      <c r="J736">
        <v>0</v>
      </c>
      <c r="K736">
        <v>334404</v>
      </c>
      <c r="L736" t="s">
        <v>20</v>
      </c>
      <c r="M736">
        <v>0</v>
      </c>
      <c r="N736" s="1">
        <v>45811</v>
      </c>
      <c r="O736">
        <v>0</v>
      </c>
      <c r="P736">
        <v>0</v>
      </c>
    </row>
    <row r="737" spans="1:16" x14ac:dyDescent="0.35">
      <c r="A737" s="2">
        <v>45809.599305555559</v>
      </c>
      <c r="B737" s="2">
        <f t="shared" si="11"/>
        <v>45809</v>
      </c>
      <c r="C737">
        <v>51303075</v>
      </c>
      <c r="D737" t="s">
        <v>23</v>
      </c>
      <c r="E737" t="s">
        <v>16</v>
      </c>
      <c r="F737" t="s">
        <v>17</v>
      </c>
      <c r="G737" t="s">
        <v>784</v>
      </c>
      <c r="H737" t="s">
        <v>19</v>
      </c>
      <c r="I737" s="3">
        <v>2100</v>
      </c>
      <c r="J737">
        <v>0</v>
      </c>
      <c r="K737">
        <v>301410</v>
      </c>
      <c r="L737" t="s">
        <v>20</v>
      </c>
      <c r="M737">
        <v>0</v>
      </c>
      <c r="N737" s="1">
        <v>45811</v>
      </c>
      <c r="O737">
        <v>0</v>
      </c>
      <c r="P737">
        <v>0</v>
      </c>
    </row>
    <row r="738" spans="1:16" x14ac:dyDescent="0.35">
      <c r="A738" s="2">
        <v>45809.599305555559</v>
      </c>
      <c r="B738" s="2">
        <f t="shared" si="11"/>
        <v>45809</v>
      </c>
      <c r="C738">
        <v>51303075</v>
      </c>
      <c r="D738" t="s">
        <v>23</v>
      </c>
      <c r="E738" t="s">
        <v>16</v>
      </c>
      <c r="F738" t="s">
        <v>17</v>
      </c>
      <c r="G738" t="s">
        <v>785</v>
      </c>
      <c r="H738" t="s">
        <v>19</v>
      </c>
      <c r="I738" s="3">
        <v>2050</v>
      </c>
      <c r="J738">
        <v>0</v>
      </c>
      <c r="K738">
        <v>3770</v>
      </c>
      <c r="L738" t="s">
        <v>20</v>
      </c>
      <c r="M738">
        <v>0</v>
      </c>
      <c r="N738" s="1">
        <v>45811</v>
      </c>
      <c r="O738">
        <v>0</v>
      </c>
      <c r="P738">
        <v>0</v>
      </c>
    </row>
    <row r="739" spans="1:16" x14ac:dyDescent="0.35">
      <c r="A739" s="2">
        <v>45809.599999999999</v>
      </c>
      <c r="B739" s="2">
        <f t="shared" si="11"/>
        <v>45809</v>
      </c>
      <c r="C739">
        <v>51303075</v>
      </c>
      <c r="D739" t="s">
        <v>23</v>
      </c>
      <c r="E739" t="s">
        <v>16</v>
      </c>
      <c r="F739" t="s">
        <v>87</v>
      </c>
      <c r="G739" t="s">
        <v>786</v>
      </c>
      <c r="H739" t="s">
        <v>16</v>
      </c>
      <c r="I739">
        <v>900</v>
      </c>
      <c r="J739">
        <v>0</v>
      </c>
      <c r="K739">
        <v>141328</v>
      </c>
      <c r="L739" t="s">
        <v>20</v>
      </c>
      <c r="M739">
        <v>0</v>
      </c>
      <c r="N739" s="1">
        <v>45812</v>
      </c>
      <c r="O739">
        <v>0</v>
      </c>
      <c r="P739">
        <v>0</v>
      </c>
    </row>
    <row r="740" spans="1:16" x14ac:dyDescent="0.35">
      <c r="A740" s="2">
        <v>45809.600694444445</v>
      </c>
      <c r="B740" s="2">
        <f t="shared" si="11"/>
        <v>45809</v>
      </c>
      <c r="C740">
        <v>36477881</v>
      </c>
      <c r="D740" t="s">
        <v>21</v>
      </c>
      <c r="E740" t="s">
        <v>16</v>
      </c>
      <c r="F740" t="s">
        <v>17</v>
      </c>
      <c r="G740" t="s">
        <v>787</v>
      </c>
      <c r="H740" t="s">
        <v>19</v>
      </c>
      <c r="I740">
        <v>350</v>
      </c>
      <c r="J740">
        <v>0</v>
      </c>
      <c r="K740">
        <v>6258</v>
      </c>
      <c r="L740" t="s">
        <v>20</v>
      </c>
      <c r="M740">
        <v>0</v>
      </c>
      <c r="N740" s="1">
        <v>45811</v>
      </c>
      <c r="O740">
        <v>0</v>
      </c>
      <c r="P740">
        <v>0</v>
      </c>
    </row>
    <row r="741" spans="1:16" x14ac:dyDescent="0.35">
      <c r="A741" s="2">
        <v>45809.600694444445</v>
      </c>
      <c r="B741" s="2">
        <f t="shared" si="11"/>
        <v>45809</v>
      </c>
      <c r="C741">
        <v>42209243</v>
      </c>
      <c r="D741" t="s">
        <v>286</v>
      </c>
      <c r="E741" t="s">
        <v>16</v>
      </c>
      <c r="F741" t="s">
        <v>17</v>
      </c>
      <c r="G741" t="s">
        <v>788</v>
      </c>
      <c r="H741" t="s">
        <v>19</v>
      </c>
      <c r="I741">
        <v>800</v>
      </c>
      <c r="J741">
        <v>0</v>
      </c>
      <c r="K741">
        <v>9235</v>
      </c>
      <c r="L741" t="s">
        <v>20</v>
      </c>
      <c r="M741">
        <v>0</v>
      </c>
      <c r="N741" s="1">
        <v>45811</v>
      </c>
      <c r="O741">
        <v>0</v>
      </c>
      <c r="P741">
        <v>0</v>
      </c>
    </row>
    <row r="742" spans="1:16" x14ac:dyDescent="0.35">
      <c r="A742" s="2">
        <v>45809.600694444445</v>
      </c>
      <c r="B742" s="2">
        <f t="shared" si="11"/>
        <v>45809</v>
      </c>
      <c r="C742">
        <v>47392121</v>
      </c>
      <c r="D742" t="s">
        <v>27</v>
      </c>
      <c r="E742" t="s">
        <v>16</v>
      </c>
      <c r="F742" t="s">
        <v>17</v>
      </c>
      <c r="G742" t="s">
        <v>789</v>
      </c>
      <c r="H742" t="s">
        <v>19</v>
      </c>
      <c r="I742" s="3">
        <v>1500</v>
      </c>
      <c r="J742">
        <v>0</v>
      </c>
      <c r="K742">
        <v>5882</v>
      </c>
      <c r="L742" t="s">
        <v>20</v>
      </c>
      <c r="M742">
        <v>0</v>
      </c>
      <c r="N742" s="1">
        <v>45811</v>
      </c>
      <c r="O742">
        <v>0</v>
      </c>
      <c r="P742">
        <v>0</v>
      </c>
    </row>
    <row r="743" spans="1:16" x14ac:dyDescent="0.35">
      <c r="A743" s="2">
        <v>45809.600694444445</v>
      </c>
      <c r="B743" s="2">
        <f t="shared" si="11"/>
        <v>45809</v>
      </c>
      <c r="C743">
        <v>52667583</v>
      </c>
      <c r="D743" t="s">
        <v>65</v>
      </c>
      <c r="E743" t="s">
        <v>16</v>
      </c>
      <c r="F743" t="s">
        <v>17</v>
      </c>
      <c r="G743" t="s">
        <v>593</v>
      </c>
      <c r="H743" t="s">
        <v>19</v>
      </c>
      <c r="I743" s="3">
        <v>1400</v>
      </c>
      <c r="J743">
        <v>0</v>
      </c>
      <c r="K743">
        <v>520982</v>
      </c>
      <c r="L743" t="s">
        <v>20</v>
      </c>
      <c r="M743">
        <v>0</v>
      </c>
      <c r="N743" s="1">
        <v>45811</v>
      </c>
      <c r="O743">
        <v>0</v>
      </c>
      <c r="P743">
        <v>0</v>
      </c>
    </row>
    <row r="744" spans="1:16" x14ac:dyDescent="0.35">
      <c r="A744" s="2">
        <v>45809.601388888892</v>
      </c>
      <c r="B744" s="2">
        <f t="shared" si="11"/>
        <v>45809</v>
      </c>
      <c r="C744">
        <v>36477881</v>
      </c>
      <c r="D744" t="s">
        <v>21</v>
      </c>
      <c r="E744" t="s">
        <v>16</v>
      </c>
      <c r="F744" t="s">
        <v>34</v>
      </c>
      <c r="G744" t="s">
        <v>790</v>
      </c>
      <c r="H744" t="s">
        <v>16</v>
      </c>
      <c r="I744" s="3">
        <v>1100</v>
      </c>
      <c r="J744">
        <v>0</v>
      </c>
      <c r="K744">
        <v>687551</v>
      </c>
      <c r="L744" t="s">
        <v>20</v>
      </c>
      <c r="M744">
        <v>0</v>
      </c>
      <c r="N744" s="1">
        <v>45812</v>
      </c>
      <c r="O744">
        <v>0</v>
      </c>
      <c r="P744">
        <v>0</v>
      </c>
    </row>
    <row r="745" spans="1:16" x14ac:dyDescent="0.35">
      <c r="A745" s="2">
        <v>45809.601388888892</v>
      </c>
      <c r="B745" s="2">
        <f t="shared" si="11"/>
        <v>45809</v>
      </c>
      <c r="C745">
        <v>46946913</v>
      </c>
      <c r="D745" t="s">
        <v>69</v>
      </c>
      <c r="E745" t="s">
        <v>16</v>
      </c>
      <c r="F745" t="s">
        <v>87</v>
      </c>
      <c r="G745" t="s">
        <v>791</v>
      </c>
      <c r="H745" t="s">
        <v>16</v>
      </c>
      <c r="I745" s="3">
        <v>1800</v>
      </c>
      <c r="J745">
        <v>0</v>
      </c>
      <c r="K745">
        <v>126062</v>
      </c>
      <c r="L745" t="s">
        <v>20</v>
      </c>
      <c r="M745">
        <v>0</v>
      </c>
      <c r="N745" s="1">
        <v>45812</v>
      </c>
      <c r="O745">
        <v>15905</v>
      </c>
      <c r="P745">
        <v>0</v>
      </c>
    </row>
    <row r="746" spans="1:16" x14ac:dyDescent="0.35">
      <c r="A746" s="2">
        <v>45809.601388888892</v>
      </c>
      <c r="B746" s="2">
        <f t="shared" si="11"/>
        <v>45809</v>
      </c>
      <c r="C746">
        <v>46946913</v>
      </c>
      <c r="D746" t="s">
        <v>69</v>
      </c>
      <c r="E746" t="s">
        <v>16</v>
      </c>
      <c r="F746" t="s">
        <v>34</v>
      </c>
      <c r="G746" t="s">
        <v>792</v>
      </c>
      <c r="H746" t="s">
        <v>16</v>
      </c>
      <c r="I746" s="3">
        <v>2300</v>
      </c>
      <c r="J746">
        <v>0</v>
      </c>
      <c r="K746">
        <v>184141</v>
      </c>
      <c r="L746" t="s">
        <v>20</v>
      </c>
      <c r="M746">
        <v>0</v>
      </c>
      <c r="N746" s="1">
        <v>45812</v>
      </c>
      <c r="O746">
        <v>15904</v>
      </c>
      <c r="P746">
        <v>0</v>
      </c>
    </row>
    <row r="747" spans="1:16" x14ac:dyDescent="0.35">
      <c r="A747" s="2">
        <v>45809.601388888892</v>
      </c>
      <c r="B747" s="2">
        <f t="shared" si="11"/>
        <v>45809</v>
      </c>
      <c r="C747">
        <v>47392121</v>
      </c>
      <c r="D747" t="s">
        <v>27</v>
      </c>
      <c r="E747" t="s">
        <v>16</v>
      </c>
      <c r="F747" t="s">
        <v>17</v>
      </c>
      <c r="G747" t="s">
        <v>793</v>
      </c>
      <c r="H747" t="s">
        <v>19</v>
      </c>
      <c r="I747" s="3">
        <v>1300</v>
      </c>
      <c r="J747">
        <v>0</v>
      </c>
      <c r="K747">
        <v>2098</v>
      </c>
      <c r="L747" t="s">
        <v>20</v>
      </c>
      <c r="M747">
        <v>0</v>
      </c>
      <c r="N747" s="1">
        <v>45811</v>
      </c>
      <c r="O747">
        <v>0</v>
      </c>
      <c r="P747">
        <v>0</v>
      </c>
    </row>
    <row r="748" spans="1:16" x14ac:dyDescent="0.35">
      <c r="A748" s="2">
        <v>45809.601388888892</v>
      </c>
      <c r="B748" s="2">
        <f t="shared" si="11"/>
        <v>45809</v>
      </c>
      <c r="C748">
        <v>51303075</v>
      </c>
      <c r="D748" t="s">
        <v>23</v>
      </c>
      <c r="E748" t="s">
        <v>16</v>
      </c>
      <c r="F748" t="s">
        <v>17</v>
      </c>
      <c r="G748" t="s">
        <v>794</v>
      </c>
      <c r="H748" t="s">
        <v>19</v>
      </c>
      <c r="I748" s="3">
        <v>3150</v>
      </c>
      <c r="J748">
        <v>0</v>
      </c>
      <c r="K748">
        <v>318437</v>
      </c>
      <c r="L748" t="s">
        <v>20</v>
      </c>
      <c r="M748">
        <v>0</v>
      </c>
      <c r="N748" s="1">
        <v>45811</v>
      </c>
      <c r="O748">
        <v>0</v>
      </c>
      <c r="P748">
        <v>0</v>
      </c>
    </row>
    <row r="749" spans="1:16" x14ac:dyDescent="0.35">
      <c r="A749" s="2">
        <v>45809.601388888892</v>
      </c>
      <c r="B749" s="2">
        <f t="shared" si="11"/>
        <v>45809</v>
      </c>
      <c r="C749">
        <v>52667583</v>
      </c>
      <c r="D749" t="s">
        <v>65</v>
      </c>
      <c r="E749" t="s">
        <v>16</v>
      </c>
      <c r="F749" t="s">
        <v>17</v>
      </c>
      <c r="G749" t="s">
        <v>795</v>
      </c>
      <c r="H749" t="s">
        <v>19</v>
      </c>
      <c r="I749" s="3">
        <v>2000</v>
      </c>
      <c r="J749">
        <v>0</v>
      </c>
      <c r="K749">
        <v>606566</v>
      </c>
      <c r="L749" t="s">
        <v>20</v>
      </c>
      <c r="M749">
        <v>0</v>
      </c>
      <c r="N749" s="1">
        <v>45811</v>
      </c>
      <c r="O749">
        <v>0</v>
      </c>
      <c r="P749">
        <v>0</v>
      </c>
    </row>
    <row r="750" spans="1:16" x14ac:dyDescent="0.35">
      <c r="A750" s="2">
        <v>45809.602083333331</v>
      </c>
      <c r="B750" s="2">
        <f t="shared" si="11"/>
        <v>45809</v>
      </c>
      <c r="C750">
        <v>36185783</v>
      </c>
      <c r="D750" t="s">
        <v>42</v>
      </c>
      <c r="E750" t="s">
        <v>16</v>
      </c>
      <c r="F750" t="s">
        <v>17</v>
      </c>
      <c r="G750" t="s">
        <v>796</v>
      </c>
      <c r="H750" t="s">
        <v>19</v>
      </c>
      <c r="I750">
        <v>200</v>
      </c>
      <c r="J750">
        <v>0</v>
      </c>
      <c r="K750">
        <v>9251</v>
      </c>
      <c r="L750" t="s">
        <v>20</v>
      </c>
      <c r="M750">
        <v>0</v>
      </c>
      <c r="N750" s="1">
        <v>45811</v>
      </c>
      <c r="O750">
        <v>0</v>
      </c>
      <c r="P750">
        <v>0</v>
      </c>
    </row>
    <row r="751" spans="1:16" x14ac:dyDescent="0.35">
      <c r="A751" s="2">
        <v>45809.602083333331</v>
      </c>
      <c r="B751" s="2">
        <f t="shared" si="11"/>
        <v>45809</v>
      </c>
      <c r="C751">
        <v>36477881</v>
      </c>
      <c r="D751" t="s">
        <v>21</v>
      </c>
      <c r="E751" t="s">
        <v>16</v>
      </c>
      <c r="F751" t="s">
        <v>17</v>
      </c>
      <c r="G751" t="s">
        <v>797</v>
      </c>
      <c r="H751" t="s">
        <v>19</v>
      </c>
      <c r="I751">
        <v>650</v>
      </c>
      <c r="J751">
        <v>0</v>
      </c>
      <c r="K751">
        <v>718655</v>
      </c>
      <c r="L751" t="s">
        <v>20</v>
      </c>
      <c r="M751">
        <v>0</v>
      </c>
      <c r="N751" s="1">
        <v>45811</v>
      </c>
      <c r="O751">
        <v>0</v>
      </c>
      <c r="P751">
        <v>0</v>
      </c>
    </row>
    <row r="752" spans="1:16" x14ac:dyDescent="0.35">
      <c r="A752" s="2">
        <v>45809.602083333331</v>
      </c>
      <c r="B752" s="2">
        <f t="shared" si="11"/>
        <v>45809</v>
      </c>
      <c r="C752">
        <v>43048085</v>
      </c>
      <c r="D752" t="s">
        <v>54</v>
      </c>
      <c r="E752" t="s">
        <v>16</v>
      </c>
      <c r="F752" t="s">
        <v>17</v>
      </c>
      <c r="G752" t="s">
        <v>798</v>
      </c>
      <c r="H752" t="s">
        <v>19</v>
      </c>
      <c r="I752" s="3">
        <v>3000</v>
      </c>
      <c r="J752">
        <v>0</v>
      </c>
      <c r="K752">
        <v>751241</v>
      </c>
      <c r="L752" t="s">
        <v>20</v>
      </c>
      <c r="M752">
        <v>0</v>
      </c>
      <c r="N752" s="1">
        <v>45811</v>
      </c>
      <c r="O752">
        <v>0</v>
      </c>
      <c r="P752">
        <v>0</v>
      </c>
    </row>
    <row r="753" spans="1:16" x14ac:dyDescent="0.35">
      <c r="A753" s="2">
        <v>45809.602083333331</v>
      </c>
      <c r="B753" s="2">
        <f t="shared" si="11"/>
        <v>45809</v>
      </c>
      <c r="C753">
        <v>47965673</v>
      </c>
      <c r="D753" t="s">
        <v>32</v>
      </c>
      <c r="E753" t="s">
        <v>16</v>
      </c>
      <c r="F753" t="s">
        <v>17</v>
      </c>
      <c r="G753" t="s">
        <v>799</v>
      </c>
      <c r="H753" t="s">
        <v>19</v>
      </c>
      <c r="I753">
        <v>600</v>
      </c>
      <c r="J753">
        <v>0</v>
      </c>
      <c r="K753">
        <v>272038</v>
      </c>
      <c r="L753" t="s">
        <v>20</v>
      </c>
      <c r="M753">
        <v>0</v>
      </c>
      <c r="N753" s="1">
        <v>45811</v>
      </c>
      <c r="O753">
        <v>0</v>
      </c>
      <c r="P753">
        <v>0</v>
      </c>
    </row>
    <row r="754" spans="1:16" x14ac:dyDescent="0.35">
      <c r="A754" s="2">
        <v>45809.602777777778</v>
      </c>
      <c r="B754" s="2">
        <f t="shared" si="11"/>
        <v>45809</v>
      </c>
      <c r="C754">
        <v>36185783</v>
      </c>
      <c r="D754" t="s">
        <v>42</v>
      </c>
      <c r="E754" t="s">
        <v>16</v>
      </c>
      <c r="F754" t="s">
        <v>17</v>
      </c>
      <c r="G754" t="s">
        <v>800</v>
      </c>
      <c r="H754" t="s">
        <v>19</v>
      </c>
      <c r="I754">
        <v>100</v>
      </c>
      <c r="J754">
        <v>0</v>
      </c>
      <c r="K754">
        <v>832012</v>
      </c>
      <c r="L754" t="s">
        <v>20</v>
      </c>
      <c r="M754">
        <v>0</v>
      </c>
      <c r="N754" s="1">
        <v>45811</v>
      </c>
      <c r="O754">
        <v>0</v>
      </c>
      <c r="P754">
        <v>0</v>
      </c>
    </row>
    <row r="755" spans="1:16" x14ac:dyDescent="0.35">
      <c r="A755" s="2">
        <v>45809.602777777778</v>
      </c>
      <c r="B755" s="2">
        <f t="shared" si="11"/>
        <v>45809</v>
      </c>
      <c r="C755">
        <v>42209243</v>
      </c>
      <c r="D755" t="s">
        <v>286</v>
      </c>
      <c r="E755" t="s">
        <v>16</v>
      </c>
      <c r="F755" t="s">
        <v>17</v>
      </c>
      <c r="G755" t="s">
        <v>801</v>
      </c>
      <c r="H755" t="s">
        <v>19</v>
      </c>
      <c r="I755" s="3">
        <v>2400</v>
      </c>
      <c r="J755">
        <v>0</v>
      </c>
      <c r="K755">
        <v>805095</v>
      </c>
      <c r="L755" t="s">
        <v>20</v>
      </c>
      <c r="M755">
        <v>0</v>
      </c>
      <c r="N755" s="1">
        <v>45811</v>
      </c>
      <c r="O755">
        <v>0</v>
      </c>
      <c r="P755">
        <v>0</v>
      </c>
    </row>
    <row r="756" spans="1:16" x14ac:dyDescent="0.35">
      <c r="A756" s="2">
        <v>45809.602777777778</v>
      </c>
      <c r="B756" s="2">
        <f t="shared" si="11"/>
        <v>45809</v>
      </c>
      <c r="C756">
        <v>43048085</v>
      </c>
      <c r="D756" t="s">
        <v>54</v>
      </c>
      <c r="E756" t="s">
        <v>16</v>
      </c>
      <c r="F756" t="s">
        <v>17</v>
      </c>
      <c r="G756" t="s">
        <v>802</v>
      </c>
      <c r="H756" t="s">
        <v>19</v>
      </c>
      <c r="I756">
        <v>800</v>
      </c>
      <c r="J756">
        <v>0</v>
      </c>
      <c r="K756">
        <v>1155</v>
      </c>
      <c r="L756" t="s">
        <v>20</v>
      </c>
      <c r="M756">
        <v>0</v>
      </c>
      <c r="N756" s="1">
        <v>45811</v>
      </c>
      <c r="O756">
        <v>0</v>
      </c>
      <c r="P756">
        <v>0</v>
      </c>
    </row>
    <row r="757" spans="1:16" x14ac:dyDescent="0.35">
      <c r="A757" s="2">
        <v>45809.602777777778</v>
      </c>
      <c r="B757" s="2">
        <f t="shared" si="11"/>
        <v>45809</v>
      </c>
      <c r="C757">
        <v>47392121</v>
      </c>
      <c r="D757" t="s">
        <v>27</v>
      </c>
      <c r="E757" t="s">
        <v>16</v>
      </c>
      <c r="F757" t="s">
        <v>17</v>
      </c>
      <c r="G757" t="s">
        <v>803</v>
      </c>
      <c r="H757" t="s">
        <v>19</v>
      </c>
      <c r="I757">
        <v>300</v>
      </c>
      <c r="J757">
        <v>0</v>
      </c>
      <c r="K757">
        <v>5538</v>
      </c>
      <c r="L757" t="s">
        <v>20</v>
      </c>
      <c r="M757">
        <v>0</v>
      </c>
      <c r="N757" s="1">
        <v>45811</v>
      </c>
      <c r="O757">
        <v>0</v>
      </c>
      <c r="P757">
        <v>0</v>
      </c>
    </row>
    <row r="758" spans="1:16" x14ac:dyDescent="0.35">
      <c r="A758" s="2">
        <v>45809.602777777778</v>
      </c>
      <c r="B758" s="2">
        <f t="shared" si="11"/>
        <v>45809</v>
      </c>
      <c r="C758">
        <v>47965673</v>
      </c>
      <c r="D758" t="s">
        <v>32</v>
      </c>
      <c r="E758" t="s">
        <v>16</v>
      </c>
      <c r="F758" t="s">
        <v>17</v>
      </c>
      <c r="G758" t="s">
        <v>804</v>
      </c>
      <c r="H758" t="s">
        <v>19</v>
      </c>
      <c r="I758" s="3">
        <v>1450</v>
      </c>
      <c r="J758">
        <v>0</v>
      </c>
      <c r="K758">
        <v>321120</v>
      </c>
      <c r="L758" t="s">
        <v>20</v>
      </c>
      <c r="M758">
        <v>0</v>
      </c>
      <c r="N758" s="1">
        <v>45811</v>
      </c>
      <c r="O758">
        <v>0</v>
      </c>
      <c r="P758">
        <v>0</v>
      </c>
    </row>
    <row r="759" spans="1:16" x14ac:dyDescent="0.35">
      <c r="A759" s="2">
        <v>45809.602777777778</v>
      </c>
      <c r="B759" s="2">
        <f t="shared" si="11"/>
        <v>45809</v>
      </c>
      <c r="C759">
        <v>47965673</v>
      </c>
      <c r="D759" t="s">
        <v>32</v>
      </c>
      <c r="E759" t="s">
        <v>16</v>
      </c>
      <c r="F759" t="s">
        <v>17</v>
      </c>
      <c r="G759" t="s">
        <v>805</v>
      </c>
      <c r="H759" t="s">
        <v>19</v>
      </c>
      <c r="I759" s="3">
        <v>2150</v>
      </c>
      <c r="J759">
        <v>0</v>
      </c>
      <c r="K759">
        <v>821448</v>
      </c>
      <c r="L759" t="s">
        <v>20</v>
      </c>
      <c r="M759">
        <v>0</v>
      </c>
      <c r="N759" s="1">
        <v>45811</v>
      </c>
      <c r="O759">
        <v>0</v>
      </c>
      <c r="P759">
        <v>0</v>
      </c>
    </row>
    <row r="760" spans="1:16" x14ac:dyDescent="0.35">
      <c r="A760" s="2">
        <v>45809.602777777778</v>
      </c>
      <c r="B760" s="2">
        <f t="shared" si="11"/>
        <v>45809</v>
      </c>
      <c r="C760">
        <v>51303075</v>
      </c>
      <c r="D760" t="s">
        <v>23</v>
      </c>
      <c r="E760" t="s">
        <v>16</v>
      </c>
      <c r="F760" t="s">
        <v>17</v>
      </c>
      <c r="G760" t="s">
        <v>806</v>
      </c>
      <c r="H760" t="s">
        <v>19</v>
      </c>
      <c r="I760" s="3">
        <v>1450</v>
      </c>
      <c r="J760">
        <v>0</v>
      </c>
      <c r="K760">
        <v>320497</v>
      </c>
      <c r="L760" t="s">
        <v>20</v>
      </c>
      <c r="M760">
        <v>0</v>
      </c>
      <c r="N760" s="1">
        <v>45811</v>
      </c>
      <c r="O760">
        <v>0</v>
      </c>
      <c r="P760">
        <v>0</v>
      </c>
    </row>
    <row r="761" spans="1:16" x14ac:dyDescent="0.35">
      <c r="A761" s="2">
        <v>45809.603472222225</v>
      </c>
      <c r="B761" s="2">
        <f t="shared" si="11"/>
        <v>45809</v>
      </c>
      <c r="C761">
        <v>36185783</v>
      </c>
      <c r="D761" t="s">
        <v>42</v>
      </c>
      <c r="E761" t="s">
        <v>16</v>
      </c>
      <c r="F761" t="s">
        <v>17</v>
      </c>
      <c r="G761" t="s">
        <v>807</v>
      </c>
      <c r="H761" t="s">
        <v>19</v>
      </c>
      <c r="I761">
        <v>350</v>
      </c>
      <c r="J761">
        <v>0</v>
      </c>
      <c r="K761">
        <v>935026</v>
      </c>
      <c r="L761" t="s">
        <v>20</v>
      </c>
      <c r="M761">
        <v>0</v>
      </c>
      <c r="N761" s="1">
        <v>45811</v>
      </c>
      <c r="O761">
        <v>0</v>
      </c>
      <c r="P761">
        <v>0</v>
      </c>
    </row>
    <row r="762" spans="1:16" x14ac:dyDescent="0.35">
      <c r="A762" s="2">
        <v>45809.603472222225</v>
      </c>
      <c r="B762" s="2">
        <f t="shared" si="11"/>
        <v>45809</v>
      </c>
      <c r="C762">
        <v>43048085</v>
      </c>
      <c r="D762" t="s">
        <v>54</v>
      </c>
      <c r="E762" t="s">
        <v>16</v>
      </c>
      <c r="F762" t="s">
        <v>17</v>
      </c>
      <c r="G762" t="s">
        <v>808</v>
      </c>
      <c r="H762" t="s">
        <v>19</v>
      </c>
      <c r="I762" s="3">
        <v>2400</v>
      </c>
      <c r="J762">
        <v>0</v>
      </c>
      <c r="K762">
        <v>924483</v>
      </c>
      <c r="L762" t="s">
        <v>20</v>
      </c>
      <c r="M762">
        <v>0</v>
      </c>
      <c r="N762" s="1">
        <v>45811</v>
      </c>
      <c r="O762">
        <v>0</v>
      </c>
      <c r="P762">
        <v>0</v>
      </c>
    </row>
    <row r="763" spans="1:16" x14ac:dyDescent="0.35">
      <c r="A763" s="2">
        <v>45809.603472222225</v>
      </c>
      <c r="B763" s="2">
        <f t="shared" si="11"/>
        <v>45809</v>
      </c>
      <c r="C763">
        <v>47965673</v>
      </c>
      <c r="D763" t="s">
        <v>32</v>
      </c>
      <c r="E763" t="s">
        <v>16</v>
      </c>
      <c r="F763" t="s">
        <v>17</v>
      </c>
      <c r="G763" t="s">
        <v>133</v>
      </c>
      <c r="H763" t="s">
        <v>19</v>
      </c>
      <c r="I763">
        <v>50</v>
      </c>
      <c r="J763">
        <v>0</v>
      </c>
      <c r="K763">
        <v>292666</v>
      </c>
      <c r="L763" t="s">
        <v>20</v>
      </c>
      <c r="M763">
        <v>0</v>
      </c>
      <c r="N763" s="1">
        <v>45811</v>
      </c>
      <c r="O763">
        <v>0</v>
      </c>
      <c r="P763">
        <v>0</v>
      </c>
    </row>
    <row r="764" spans="1:16" x14ac:dyDescent="0.35">
      <c r="A764" s="2">
        <v>45809.603472222225</v>
      </c>
      <c r="B764" s="2">
        <f t="shared" si="11"/>
        <v>45809</v>
      </c>
      <c r="C764">
        <v>51303075</v>
      </c>
      <c r="D764" t="s">
        <v>23</v>
      </c>
      <c r="E764" t="s">
        <v>16</v>
      </c>
      <c r="F764" t="s">
        <v>17</v>
      </c>
      <c r="G764" t="s">
        <v>809</v>
      </c>
      <c r="H764" t="s">
        <v>19</v>
      </c>
      <c r="I764">
        <v>950</v>
      </c>
      <c r="J764">
        <v>0</v>
      </c>
      <c r="K764">
        <v>21211</v>
      </c>
      <c r="L764" t="s">
        <v>20</v>
      </c>
      <c r="M764">
        <v>0</v>
      </c>
      <c r="N764" s="1">
        <v>45811</v>
      </c>
      <c r="O764">
        <v>0</v>
      </c>
      <c r="P764">
        <v>0</v>
      </c>
    </row>
    <row r="765" spans="1:16" x14ac:dyDescent="0.35">
      <c r="A765" s="2">
        <v>45809.603472222225</v>
      </c>
      <c r="B765" s="2">
        <f t="shared" si="11"/>
        <v>45809</v>
      </c>
      <c r="C765">
        <v>52842048</v>
      </c>
      <c r="D765" t="s">
        <v>37</v>
      </c>
      <c r="E765" t="s">
        <v>16</v>
      </c>
      <c r="F765" t="s">
        <v>17</v>
      </c>
      <c r="G765" t="s">
        <v>810</v>
      </c>
      <c r="H765" t="s">
        <v>19</v>
      </c>
      <c r="I765" s="3">
        <v>1850</v>
      </c>
      <c r="J765">
        <v>0</v>
      </c>
      <c r="K765">
        <v>9898</v>
      </c>
      <c r="L765" t="s">
        <v>20</v>
      </c>
      <c r="M765">
        <v>0</v>
      </c>
      <c r="N765" s="1">
        <v>45811</v>
      </c>
      <c r="O765">
        <v>0</v>
      </c>
      <c r="P765">
        <v>0</v>
      </c>
    </row>
    <row r="766" spans="1:16" x14ac:dyDescent="0.35">
      <c r="A766" s="2">
        <v>45809.604166666664</v>
      </c>
      <c r="B766" s="2">
        <f t="shared" si="11"/>
        <v>45809</v>
      </c>
      <c r="C766">
        <v>43048085</v>
      </c>
      <c r="D766" t="s">
        <v>54</v>
      </c>
      <c r="E766" t="s">
        <v>16</v>
      </c>
      <c r="F766" t="s">
        <v>17</v>
      </c>
      <c r="G766" t="s">
        <v>811</v>
      </c>
      <c r="H766" t="s">
        <v>19</v>
      </c>
      <c r="I766" s="3">
        <v>1400</v>
      </c>
      <c r="J766">
        <v>0</v>
      </c>
      <c r="K766">
        <v>9649</v>
      </c>
      <c r="L766" t="s">
        <v>20</v>
      </c>
      <c r="M766">
        <v>0</v>
      </c>
      <c r="N766" s="1">
        <v>45811</v>
      </c>
      <c r="O766">
        <v>0</v>
      </c>
      <c r="P766">
        <v>0</v>
      </c>
    </row>
    <row r="767" spans="1:16" x14ac:dyDescent="0.35">
      <c r="A767" s="2">
        <v>45809.604166666664</v>
      </c>
      <c r="B767" s="2">
        <f t="shared" si="11"/>
        <v>45809</v>
      </c>
      <c r="C767">
        <v>47392121</v>
      </c>
      <c r="D767" t="s">
        <v>27</v>
      </c>
      <c r="E767" t="s">
        <v>16</v>
      </c>
      <c r="F767" t="s">
        <v>17</v>
      </c>
      <c r="G767" t="s">
        <v>812</v>
      </c>
      <c r="H767" t="s">
        <v>19</v>
      </c>
      <c r="I767" s="3">
        <v>1700</v>
      </c>
      <c r="J767">
        <v>0</v>
      </c>
      <c r="K767">
        <v>7410</v>
      </c>
      <c r="L767" t="s">
        <v>20</v>
      </c>
      <c r="M767">
        <v>0</v>
      </c>
      <c r="N767" s="1">
        <v>45811</v>
      </c>
      <c r="O767">
        <v>0</v>
      </c>
      <c r="P767">
        <v>0</v>
      </c>
    </row>
    <row r="768" spans="1:16" x14ac:dyDescent="0.35">
      <c r="A768" s="2">
        <v>45809.604166666664</v>
      </c>
      <c r="B768" s="2">
        <f t="shared" si="11"/>
        <v>45809</v>
      </c>
      <c r="C768">
        <v>47392121</v>
      </c>
      <c r="D768" t="s">
        <v>27</v>
      </c>
      <c r="E768" t="s">
        <v>16</v>
      </c>
      <c r="F768" t="s">
        <v>17</v>
      </c>
      <c r="G768" t="s">
        <v>813</v>
      </c>
      <c r="H768" t="s">
        <v>19</v>
      </c>
      <c r="I768" s="3">
        <v>1950</v>
      </c>
      <c r="J768">
        <v>0</v>
      </c>
      <c r="K768">
        <v>323682</v>
      </c>
      <c r="L768" t="s">
        <v>20</v>
      </c>
      <c r="M768">
        <v>0</v>
      </c>
      <c r="N768" s="1">
        <v>45811</v>
      </c>
      <c r="O768">
        <v>0</v>
      </c>
      <c r="P768">
        <v>0</v>
      </c>
    </row>
    <row r="769" spans="1:16" x14ac:dyDescent="0.35">
      <c r="A769" s="2">
        <v>45809.604166666664</v>
      </c>
      <c r="B769" s="2">
        <f t="shared" si="11"/>
        <v>45809</v>
      </c>
      <c r="C769">
        <v>47393924</v>
      </c>
      <c r="D769" t="s">
        <v>91</v>
      </c>
      <c r="E769" t="s">
        <v>16</v>
      </c>
      <c r="F769" t="s">
        <v>17</v>
      </c>
      <c r="G769" t="s">
        <v>814</v>
      </c>
      <c r="H769" t="s">
        <v>19</v>
      </c>
      <c r="I769" s="3">
        <v>1600</v>
      </c>
      <c r="J769">
        <v>0</v>
      </c>
      <c r="K769">
        <v>6450</v>
      </c>
      <c r="L769" t="s">
        <v>20</v>
      </c>
      <c r="M769">
        <v>0</v>
      </c>
      <c r="N769" s="1">
        <v>45811</v>
      </c>
      <c r="O769">
        <v>0</v>
      </c>
      <c r="P769">
        <v>0</v>
      </c>
    </row>
    <row r="770" spans="1:16" x14ac:dyDescent="0.35">
      <c r="A770" s="2">
        <v>45809.604166666664</v>
      </c>
      <c r="B770" s="2">
        <f t="shared" si="11"/>
        <v>45809</v>
      </c>
      <c r="C770">
        <v>47393924</v>
      </c>
      <c r="D770" t="s">
        <v>91</v>
      </c>
      <c r="E770" t="s">
        <v>16</v>
      </c>
      <c r="F770" t="s">
        <v>17</v>
      </c>
      <c r="G770" t="s">
        <v>815</v>
      </c>
      <c r="H770" t="s">
        <v>19</v>
      </c>
      <c r="I770" s="3">
        <v>4550</v>
      </c>
      <c r="J770">
        <v>0</v>
      </c>
      <c r="K770">
        <v>11386</v>
      </c>
      <c r="L770" t="s">
        <v>20</v>
      </c>
      <c r="M770">
        <v>0</v>
      </c>
      <c r="N770" s="1">
        <v>45811</v>
      </c>
      <c r="O770">
        <v>0</v>
      </c>
      <c r="P770">
        <v>0</v>
      </c>
    </row>
    <row r="771" spans="1:16" x14ac:dyDescent="0.35">
      <c r="A771" s="2">
        <v>45809.604166666664</v>
      </c>
      <c r="B771" s="2">
        <f t="shared" ref="B771:B834" si="12">TRUNC(A771)</f>
        <v>45809</v>
      </c>
      <c r="C771">
        <v>51303075</v>
      </c>
      <c r="D771" t="s">
        <v>23</v>
      </c>
      <c r="E771" t="s">
        <v>16</v>
      </c>
      <c r="F771" t="s">
        <v>17</v>
      </c>
      <c r="G771" t="s">
        <v>816</v>
      </c>
      <c r="H771" t="s">
        <v>19</v>
      </c>
      <c r="I771" s="3">
        <v>1650</v>
      </c>
      <c r="J771">
        <v>0</v>
      </c>
      <c r="K771">
        <v>8386</v>
      </c>
      <c r="L771" t="s">
        <v>20</v>
      </c>
      <c r="M771">
        <v>0</v>
      </c>
      <c r="N771" s="1">
        <v>45811</v>
      </c>
      <c r="O771">
        <v>0</v>
      </c>
      <c r="P771">
        <v>0</v>
      </c>
    </row>
    <row r="772" spans="1:16" x14ac:dyDescent="0.35">
      <c r="A772" s="2">
        <v>45809.604166666664</v>
      </c>
      <c r="B772" s="2">
        <f t="shared" si="12"/>
        <v>45809</v>
      </c>
      <c r="C772">
        <v>52549481</v>
      </c>
      <c r="D772" t="s">
        <v>69</v>
      </c>
      <c r="E772" t="s">
        <v>16</v>
      </c>
      <c r="F772" t="s">
        <v>17</v>
      </c>
      <c r="G772" t="s">
        <v>817</v>
      </c>
      <c r="H772" t="s">
        <v>19</v>
      </c>
      <c r="I772" s="3">
        <v>3050</v>
      </c>
      <c r="J772">
        <v>0</v>
      </c>
      <c r="K772">
        <v>301362</v>
      </c>
      <c r="L772" t="s">
        <v>20</v>
      </c>
      <c r="M772">
        <v>0</v>
      </c>
      <c r="N772" s="1">
        <v>45811</v>
      </c>
      <c r="O772">
        <v>0</v>
      </c>
      <c r="P772">
        <v>0</v>
      </c>
    </row>
    <row r="773" spans="1:16" x14ac:dyDescent="0.35">
      <c r="A773" s="2">
        <v>45809.604166666664</v>
      </c>
      <c r="B773" s="2">
        <f t="shared" si="12"/>
        <v>45809</v>
      </c>
      <c r="C773">
        <v>52842048</v>
      </c>
      <c r="D773" t="s">
        <v>37</v>
      </c>
      <c r="E773" t="s">
        <v>16</v>
      </c>
      <c r="F773" t="s">
        <v>17</v>
      </c>
      <c r="G773" t="s">
        <v>818</v>
      </c>
      <c r="H773" t="s">
        <v>19</v>
      </c>
      <c r="I773">
        <v>500</v>
      </c>
      <c r="J773">
        <v>0</v>
      </c>
      <c r="K773">
        <v>959177</v>
      </c>
      <c r="L773" t="s">
        <v>20</v>
      </c>
      <c r="M773">
        <v>0</v>
      </c>
      <c r="N773" s="1">
        <v>45811</v>
      </c>
      <c r="O773">
        <v>0</v>
      </c>
      <c r="P773">
        <v>0</v>
      </c>
    </row>
    <row r="774" spans="1:16" x14ac:dyDescent="0.35">
      <c r="A774" s="2">
        <v>45809.604861111111</v>
      </c>
      <c r="B774" s="2">
        <f t="shared" si="12"/>
        <v>45809</v>
      </c>
      <c r="C774">
        <v>47392121</v>
      </c>
      <c r="D774" t="s">
        <v>27</v>
      </c>
      <c r="E774" t="s">
        <v>16</v>
      </c>
      <c r="F774" t="s">
        <v>17</v>
      </c>
      <c r="G774" t="s">
        <v>819</v>
      </c>
      <c r="H774" t="s">
        <v>19</v>
      </c>
      <c r="I774">
        <v>200</v>
      </c>
      <c r="J774">
        <v>0</v>
      </c>
      <c r="K774">
        <v>320044</v>
      </c>
      <c r="L774" t="s">
        <v>20</v>
      </c>
      <c r="M774">
        <v>0</v>
      </c>
      <c r="N774" s="1">
        <v>45811</v>
      </c>
      <c r="O774">
        <v>0</v>
      </c>
      <c r="P774">
        <v>0</v>
      </c>
    </row>
    <row r="775" spans="1:16" x14ac:dyDescent="0.35">
      <c r="A775" s="2">
        <v>45809.604861111111</v>
      </c>
      <c r="B775" s="2">
        <f t="shared" si="12"/>
        <v>45809</v>
      </c>
      <c r="C775">
        <v>47965673</v>
      </c>
      <c r="D775" t="s">
        <v>32</v>
      </c>
      <c r="E775" t="s">
        <v>16</v>
      </c>
      <c r="F775" t="s">
        <v>17</v>
      </c>
      <c r="G775" t="s">
        <v>820</v>
      </c>
      <c r="H775" t="s">
        <v>19</v>
      </c>
      <c r="I775">
        <v>650</v>
      </c>
      <c r="J775">
        <v>0</v>
      </c>
      <c r="K775">
        <v>2770</v>
      </c>
      <c r="L775" t="s">
        <v>20</v>
      </c>
      <c r="M775">
        <v>0</v>
      </c>
      <c r="N775" s="1">
        <v>45811</v>
      </c>
      <c r="O775">
        <v>0</v>
      </c>
      <c r="P775">
        <v>0</v>
      </c>
    </row>
    <row r="776" spans="1:16" x14ac:dyDescent="0.35">
      <c r="A776" s="2">
        <v>45809.604861111111</v>
      </c>
      <c r="B776" s="2">
        <f t="shared" si="12"/>
        <v>45809</v>
      </c>
      <c r="C776">
        <v>47965673</v>
      </c>
      <c r="D776" t="s">
        <v>32</v>
      </c>
      <c r="E776" t="s">
        <v>16</v>
      </c>
      <c r="F776" t="s">
        <v>17</v>
      </c>
      <c r="G776" t="s">
        <v>821</v>
      </c>
      <c r="H776" t="s">
        <v>19</v>
      </c>
      <c r="I776">
        <v>200</v>
      </c>
      <c r="J776">
        <v>0</v>
      </c>
      <c r="K776">
        <v>123128</v>
      </c>
      <c r="L776" t="s">
        <v>20</v>
      </c>
      <c r="M776">
        <v>0</v>
      </c>
      <c r="N776" s="1">
        <v>45811</v>
      </c>
      <c r="O776">
        <v>0</v>
      </c>
      <c r="P776">
        <v>0</v>
      </c>
    </row>
    <row r="777" spans="1:16" x14ac:dyDescent="0.35">
      <c r="A777" s="2">
        <v>45809.604861111111</v>
      </c>
      <c r="B777" s="2">
        <f t="shared" si="12"/>
        <v>45809</v>
      </c>
      <c r="C777">
        <v>52842048</v>
      </c>
      <c r="D777" t="s">
        <v>37</v>
      </c>
      <c r="E777" t="s">
        <v>16</v>
      </c>
      <c r="F777" t="s">
        <v>17</v>
      </c>
      <c r="G777" t="s">
        <v>822</v>
      </c>
      <c r="H777" t="s">
        <v>19</v>
      </c>
      <c r="I777">
        <v>550</v>
      </c>
      <c r="J777">
        <v>0</v>
      </c>
      <c r="K777">
        <v>3282</v>
      </c>
      <c r="L777" t="s">
        <v>20</v>
      </c>
      <c r="M777">
        <v>0</v>
      </c>
      <c r="N777" s="1">
        <v>45811</v>
      </c>
      <c r="O777">
        <v>0</v>
      </c>
      <c r="P777">
        <v>0</v>
      </c>
    </row>
    <row r="778" spans="1:16" x14ac:dyDescent="0.35">
      <c r="A778" s="2">
        <v>45809.605555555558</v>
      </c>
      <c r="B778" s="2">
        <f t="shared" si="12"/>
        <v>45809</v>
      </c>
      <c r="C778">
        <v>36477881</v>
      </c>
      <c r="D778" t="s">
        <v>21</v>
      </c>
      <c r="E778" t="s">
        <v>16</v>
      </c>
      <c r="F778" t="s">
        <v>17</v>
      </c>
      <c r="G778" t="s">
        <v>823</v>
      </c>
      <c r="H778" t="s">
        <v>19</v>
      </c>
      <c r="I778" s="3">
        <v>2500</v>
      </c>
      <c r="J778">
        <v>0</v>
      </c>
      <c r="K778">
        <v>325848</v>
      </c>
      <c r="L778" t="s">
        <v>20</v>
      </c>
      <c r="M778">
        <v>0</v>
      </c>
      <c r="N778" s="1">
        <v>45811</v>
      </c>
      <c r="O778">
        <v>0</v>
      </c>
      <c r="P778">
        <v>0</v>
      </c>
    </row>
    <row r="779" spans="1:16" x14ac:dyDescent="0.35">
      <c r="A779" s="2">
        <v>45809.605555555558</v>
      </c>
      <c r="B779" s="2">
        <f t="shared" si="12"/>
        <v>45809</v>
      </c>
      <c r="C779">
        <v>47392121</v>
      </c>
      <c r="D779" t="s">
        <v>27</v>
      </c>
      <c r="E779" t="s">
        <v>16</v>
      </c>
      <c r="F779" t="s">
        <v>17</v>
      </c>
      <c r="G779" t="s">
        <v>824</v>
      </c>
      <c r="H779" t="s">
        <v>19</v>
      </c>
      <c r="I779">
        <v>400</v>
      </c>
      <c r="J779">
        <v>0</v>
      </c>
      <c r="K779">
        <v>327178</v>
      </c>
      <c r="L779" t="s">
        <v>20</v>
      </c>
      <c r="M779">
        <v>0</v>
      </c>
      <c r="N779" s="1">
        <v>45811</v>
      </c>
      <c r="O779">
        <v>0</v>
      </c>
      <c r="P779">
        <v>0</v>
      </c>
    </row>
    <row r="780" spans="1:16" x14ac:dyDescent="0.35">
      <c r="A780" s="2">
        <v>45809.605555555558</v>
      </c>
      <c r="B780" s="2">
        <f t="shared" si="12"/>
        <v>45809</v>
      </c>
      <c r="C780">
        <v>47965673</v>
      </c>
      <c r="D780" t="s">
        <v>32</v>
      </c>
      <c r="E780" t="s">
        <v>16</v>
      </c>
      <c r="F780" t="s">
        <v>17</v>
      </c>
      <c r="G780" t="s">
        <v>825</v>
      </c>
      <c r="H780" t="s">
        <v>19</v>
      </c>
      <c r="I780">
        <v>400</v>
      </c>
      <c r="J780">
        <v>0</v>
      </c>
      <c r="K780">
        <v>243248</v>
      </c>
      <c r="L780" t="s">
        <v>20</v>
      </c>
      <c r="M780">
        <v>0</v>
      </c>
      <c r="N780" s="1">
        <v>45811</v>
      </c>
      <c r="O780">
        <v>0</v>
      </c>
      <c r="P780">
        <v>0</v>
      </c>
    </row>
    <row r="781" spans="1:16" x14ac:dyDescent="0.35">
      <c r="A781" s="2">
        <v>45809.606249999997</v>
      </c>
      <c r="B781" s="2">
        <f t="shared" si="12"/>
        <v>45809</v>
      </c>
      <c r="C781">
        <v>36477881</v>
      </c>
      <c r="D781" t="s">
        <v>21</v>
      </c>
      <c r="E781" t="s">
        <v>16</v>
      </c>
      <c r="F781" t="s">
        <v>17</v>
      </c>
      <c r="G781" t="s">
        <v>826</v>
      </c>
      <c r="H781" t="s">
        <v>19</v>
      </c>
      <c r="I781">
        <v>400</v>
      </c>
      <c r="J781">
        <v>0</v>
      </c>
      <c r="K781">
        <v>354960</v>
      </c>
      <c r="L781" t="s">
        <v>20</v>
      </c>
      <c r="M781">
        <v>0</v>
      </c>
      <c r="N781" s="1">
        <v>45811</v>
      </c>
      <c r="O781">
        <v>0</v>
      </c>
      <c r="P781">
        <v>0</v>
      </c>
    </row>
    <row r="782" spans="1:16" x14ac:dyDescent="0.35">
      <c r="A782" s="2">
        <v>45809.606249999997</v>
      </c>
      <c r="B782" s="2">
        <f t="shared" si="12"/>
        <v>45809</v>
      </c>
      <c r="C782">
        <v>36477881</v>
      </c>
      <c r="D782" t="s">
        <v>21</v>
      </c>
      <c r="E782" t="s">
        <v>16</v>
      </c>
      <c r="F782" t="s">
        <v>17</v>
      </c>
      <c r="G782" t="s">
        <v>827</v>
      </c>
      <c r="H782" t="s">
        <v>19</v>
      </c>
      <c r="I782">
        <v>900</v>
      </c>
      <c r="J782">
        <v>0</v>
      </c>
      <c r="K782">
        <v>4594</v>
      </c>
      <c r="L782" t="s">
        <v>20</v>
      </c>
      <c r="M782">
        <v>0</v>
      </c>
      <c r="N782" s="1">
        <v>45811</v>
      </c>
      <c r="O782">
        <v>0</v>
      </c>
      <c r="P782">
        <v>0</v>
      </c>
    </row>
    <row r="783" spans="1:16" x14ac:dyDescent="0.35">
      <c r="A783" s="2">
        <v>45809.606249999997</v>
      </c>
      <c r="B783" s="2">
        <f t="shared" si="12"/>
        <v>45809</v>
      </c>
      <c r="C783">
        <v>43048085</v>
      </c>
      <c r="D783" t="s">
        <v>54</v>
      </c>
      <c r="E783" t="s">
        <v>16</v>
      </c>
      <c r="F783" t="s">
        <v>17</v>
      </c>
      <c r="G783" t="s">
        <v>828</v>
      </c>
      <c r="H783" t="s">
        <v>19</v>
      </c>
      <c r="I783" s="3">
        <v>2200</v>
      </c>
      <c r="J783">
        <v>0</v>
      </c>
      <c r="K783">
        <v>348777</v>
      </c>
      <c r="L783" t="s">
        <v>20</v>
      </c>
      <c r="M783">
        <v>0</v>
      </c>
      <c r="N783" s="1">
        <v>45811</v>
      </c>
      <c r="O783">
        <v>0</v>
      </c>
      <c r="P783">
        <v>0</v>
      </c>
    </row>
    <row r="784" spans="1:16" x14ac:dyDescent="0.35">
      <c r="A784" s="2">
        <v>45809.606249999997</v>
      </c>
      <c r="B784" s="2">
        <f t="shared" si="12"/>
        <v>45809</v>
      </c>
      <c r="C784">
        <v>47392121</v>
      </c>
      <c r="D784" t="s">
        <v>27</v>
      </c>
      <c r="E784" t="s">
        <v>16</v>
      </c>
      <c r="F784" t="s">
        <v>17</v>
      </c>
      <c r="G784" t="s">
        <v>829</v>
      </c>
      <c r="H784" t="s">
        <v>19</v>
      </c>
      <c r="I784">
        <v>300</v>
      </c>
      <c r="J784">
        <v>0</v>
      </c>
      <c r="K784">
        <v>327508</v>
      </c>
      <c r="L784" t="s">
        <v>20</v>
      </c>
      <c r="M784">
        <v>0</v>
      </c>
      <c r="N784" s="1">
        <v>45811</v>
      </c>
      <c r="O784">
        <v>0</v>
      </c>
      <c r="P784">
        <v>0</v>
      </c>
    </row>
    <row r="785" spans="1:16" x14ac:dyDescent="0.35">
      <c r="A785" s="2">
        <v>45809.606249999997</v>
      </c>
      <c r="B785" s="2">
        <f t="shared" si="12"/>
        <v>45809</v>
      </c>
      <c r="C785">
        <v>47965673</v>
      </c>
      <c r="D785" t="s">
        <v>32</v>
      </c>
      <c r="E785" t="s">
        <v>16</v>
      </c>
      <c r="F785" t="s">
        <v>17</v>
      </c>
      <c r="G785" t="s">
        <v>830</v>
      </c>
      <c r="H785" t="s">
        <v>19</v>
      </c>
      <c r="I785">
        <v>550</v>
      </c>
      <c r="J785">
        <v>0</v>
      </c>
      <c r="K785">
        <v>26346</v>
      </c>
      <c r="L785" t="s">
        <v>20</v>
      </c>
      <c r="M785">
        <v>0</v>
      </c>
      <c r="N785" s="1">
        <v>45811</v>
      </c>
      <c r="O785">
        <v>0</v>
      </c>
      <c r="P785">
        <v>0</v>
      </c>
    </row>
    <row r="786" spans="1:16" x14ac:dyDescent="0.35">
      <c r="A786" s="2">
        <v>45809.606249999997</v>
      </c>
      <c r="B786" s="2">
        <f t="shared" si="12"/>
        <v>45809</v>
      </c>
      <c r="C786">
        <v>52549481</v>
      </c>
      <c r="D786" t="s">
        <v>69</v>
      </c>
      <c r="E786" t="s">
        <v>16</v>
      </c>
      <c r="F786" t="s">
        <v>17</v>
      </c>
      <c r="G786" t="s">
        <v>831</v>
      </c>
      <c r="H786" t="s">
        <v>19</v>
      </c>
      <c r="I786">
        <v>950</v>
      </c>
      <c r="J786">
        <v>0</v>
      </c>
      <c r="K786">
        <v>300973</v>
      </c>
      <c r="L786" t="s">
        <v>20</v>
      </c>
      <c r="M786">
        <v>0</v>
      </c>
      <c r="N786" s="1">
        <v>45811</v>
      </c>
      <c r="O786">
        <v>0</v>
      </c>
      <c r="P786">
        <v>0</v>
      </c>
    </row>
    <row r="787" spans="1:16" x14ac:dyDescent="0.35">
      <c r="A787" s="2">
        <v>45809.606249999997</v>
      </c>
      <c r="B787" s="2">
        <f t="shared" si="12"/>
        <v>45809</v>
      </c>
      <c r="C787">
        <v>52842048</v>
      </c>
      <c r="D787" t="s">
        <v>37</v>
      </c>
      <c r="E787" t="s">
        <v>16</v>
      </c>
      <c r="F787" t="s">
        <v>17</v>
      </c>
      <c r="G787" t="s">
        <v>832</v>
      </c>
      <c r="H787" t="s">
        <v>19</v>
      </c>
      <c r="I787">
        <v>900</v>
      </c>
      <c r="J787">
        <v>0</v>
      </c>
      <c r="K787">
        <v>6865</v>
      </c>
      <c r="L787" t="s">
        <v>20</v>
      </c>
      <c r="M787">
        <v>0</v>
      </c>
      <c r="N787" s="1">
        <v>45811</v>
      </c>
      <c r="O787">
        <v>0</v>
      </c>
      <c r="P787">
        <v>0</v>
      </c>
    </row>
    <row r="788" spans="1:16" x14ac:dyDescent="0.35">
      <c r="A788" s="2">
        <v>45809.606249999997</v>
      </c>
      <c r="B788" s="2">
        <f t="shared" si="12"/>
        <v>45809</v>
      </c>
      <c r="C788">
        <v>52842048</v>
      </c>
      <c r="D788" t="s">
        <v>37</v>
      </c>
      <c r="E788" t="s">
        <v>16</v>
      </c>
      <c r="F788" t="s">
        <v>34</v>
      </c>
      <c r="G788" t="s">
        <v>833</v>
      </c>
      <c r="H788" t="s">
        <v>16</v>
      </c>
      <c r="I788" s="3">
        <v>2400</v>
      </c>
      <c r="J788">
        <v>0</v>
      </c>
      <c r="K788">
        <v>722383</v>
      </c>
      <c r="L788" t="s">
        <v>20</v>
      </c>
      <c r="M788">
        <v>0</v>
      </c>
      <c r="N788" s="1">
        <v>45812</v>
      </c>
      <c r="O788">
        <v>0</v>
      </c>
      <c r="P788">
        <v>0</v>
      </c>
    </row>
    <row r="789" spans="1:16" x14ac:dyDescent="0.35">
      <c r="A789" s="2">
        <v>45809.606944444444</v>
      </c>
      <c r="B789" s="2">
        <f t="shared" si="12"/>
        <v>45809</v>
      </c>
      <c r="C789">
        <v>36477881</v>
      </c>
      <c r="D789" t="s">
        <v>21</v>
      </c>
      <c r="E789" t="s">
        <v>16</v>
      </c>
      <c r="F789" t="s">
        <v>17</v>
      </c>
      <c r="G789" t="s">
        <v>834</v>
      </c>
      <c r="H789" t="s">
        <v>19</v>
      </c>
      <c r="I789">
        <v>700</v>
      </c>
      <c r="J789">
        <v>0</v>
      </c>
      <c r="K789">
        <v>5266</v>
      </c>
      <c r="L789" t="s">
        <v>20</v>
      </c>
      <c r="M789">
        <v>0</v>
      </c>
      <c r="N789" s="1">
        <v>45811</v>
      </c>
      <c r="O789">
        <v>0</v>
      </c>
      <c r="P789">
        <v>0</v>
      </c>
    </row>
    <row r="790" spans="1:16" x14ac:dyDescent="0.35">
      <c r="A790" s="2">
        <v>45809.606944444444</v>
      </c>
      <c r="B790" s="2">
        <f t="shared" si="12"/>
        <v>45809</v>
      </c>
      <c r="C790">
        <v>43048085</v>
      </c>
      <c r="D790" t="s">
        <v>54</v>
      </c>
      <c r="E790" t="s">
        <v>16</v>
      </c>
      <c r="F790" t="s">
        <v>17</v>
      </c>
      <c r="G790" t="s">
        <v>835</v>
      </c>
      <c r="H790" t="s">
        <v>19</v>
      </c>
      <c r="I790" s="3">
        <v>1400</v>
      </c>
      <c r="J790">
        <v>0</v>
      </c>
      <c r="K790">
        <v>435009</v>
      </c>
      <c r="L790" t="s">
        <v>20</v>
      </c>
      <c r="M790">
        <v>0</v>
      </c>
      <c r="N790" s="1">
        <v>45811</v>
      </c>
      <c r="O790">
        <v>0</v>
      </c>
      <c r="P790">
        <v>0</v>
      </c>
    </row>
    <row r="791" spans="1:16" x14ac:dyDescent="0.35">
      <c r="A791" s="2">
        <v>45809.606944444444</v>
      </c>
      <c r="B791" s="2">
        <f t="shared" si="12"/>
        <v>45809</v>
      </c>
      <c r="C791">
        <v>47965673</v>
      </c>
      <c r="D791" t="s">
        <v>32</v>
      </c>
      <c r="E791" t="s">
        <v>16</v>
      </c>
      <c r="F791" t="s">
        <v>17</v>
      </c>
      <c r="G791" t="s">
        <v>836</v>
      </c>
      <c r="H791" t="s">
        <v>19</v>
      </c>
      <c r="I791">
        <v>900</v>
      </c>
      <c r="J791">
        <v>0</v>
      </c>
      <c r="K791">
        <v>57</v>
      </c>
      <c r="L791" t="s">
        <v>20</v>
      </c>
      <c r="M791">
        <v>0</v>
      </c>
      <c r="N791" s="1">
        <v>45811</v>
      </c>
      <c r="O791">
        <v>0</v>
      </c>
      <c r="P791">
        <v>0</v>
      </c>
    </row>
    <row r="792" spans="1:16" x14ac:dyDescent="0.35">
      <c r="A792" s="2">
        <v>45809.606944444444</v>
      </c>
      <c r="B792" s="2">
        <f t="shared" si="12"/>
        <v>45809</v>
      </c>
      <c r="C792">
        <v>47965673</v>
      </c>
      <c r="D792" t="s">
        <v>32</v>
      </c>
      <c r="E792" t="s">
        <v>16</v>
      </c>
      <c r="F792" t="s">
        <v>17</v>
      </c>
      <c r="G792" t="s">
        <v>837</v>
      </c>
      <c r="H792" t="s">
        <v>19</v>
      </c>
      <c r="I792">
        <v>450</v>
      </c>
      <c r="J792">
        <v>0</v>
      </c>
      <c r="K792">
        <v>31522</v>
      </c>
      <c r="L792" t="s">
        <v>20</v>
      </c>
      <c r="M792">
        <v>0</v>
      </c>
      <c r="N792" s="1">
        <v>45811</v>
      </c>
      <c r="O792">
        <v>0</v>
      </c>
      <c r="P792">
        <v>0</v>
      </c>
    </row>
    <row r="793" spans="1:16" x14ac:dyDescent="0.35">
      <c r="A793" s="2">
        <v>45809.606944444444</v>
      </c>
      <c r="B793" s="2">
        <f t="shared" si="12"/>
        <v>45809</v>
      </c>
      <c r="C793">
        <v>52667583</v>
      </c>
      <c r="D793" t="s">
        <v>65</v>
      </c>
      <c r="E793" t="s">
        <v>16</v>
      </c>
      <c r="F793" t="s">
        <v>17</v>
      </c>
      <c r="G793" t="s">
        <v>838</v>
      </c>
      <c r="H793" t="s">
        <v>19</v>
      </c>
      <c r="I793" s="3">
        <v>1800</v>
      </c>
      <c r="J793">
        <v>0</v>
      </c>
      <c r="K793">
        <v>329824</v>
      </c>
      <c r="L793" t="s">
        <v>20</v>
      </c>
      <c r="M793">
        <v>0</v>
      </c>
      <c r="N793" s="1">
        <v>45811</v>
      </c>
      <c r="O793">
        <v>0</v>
      </c>
      <c r="P793">
        <v>0</v>
      </c>
    </row>
    <row r="794" spans="1:16" x14ac:dyDescent="0.35">
      <c r="A794" s="2">
        <v>45809.607638888891</v>
      </c>
      <c r="B794" s="2">
        <f t="shared" si="12"/>
        <v>45809</v>
      </c>
      <c r="C794">
        <v>36477881</v>
      </c>
      <c r="D794" t="s">
        <v>21</v>
      </c>
      <c r="E794" t="s">
        <v>16</v>
      </c>
      <c r="F794" t="s">
        <v>17</v>
      </c>
      <c r="G794" t="s">
        <v>839</v>
      </c>
      <c r="H794" t="s">
        <v>19</v>
      </c>
      <c r="I794" s="3">
        <v>1050</v>
      </c>
      <c r="J794">
        <v>0</v>
      </c>
      <c r="K794">
        <v>352542</v>
      </c>
      <c r="L794" t="s">
        <v>20</v>
      </c>
      <c r="M794">
        <v>0</v>
      </c>
      <c r="N794" s="1">
        <v>45811</v>
      </c>
      <c r="O794">
        <v>0</v>
      </c>
      <c r="P794">
        <v>0</v>
      </c>
    </row>
    <row r="795" spans="1:16" x14ac:dyDescent="0.35">
      <c r="A795" s="2">
        <v>45809.607638888891</v>
      </c>
      <c r="B795" s="2">
        <f t="shared" si="12"/>
        <v>45809</v>
      </c>
      <c r="C795">
        <v>47393924</v>
      </c>
      <c r="D795" t="s">
        <v>91</v>
      </c>
      <c r="E795" t="s">
        <v>16</v>
      </c>
      <c r="F795" t="s">
        <v>17</v>
      </c>
      <c r="G795" t="s">
        <v>840</v>
      </c>
      <c r="H795" t="s">
        <v>19</v>
      </c>
      <c r="I795" s="3">
        <v>3000</v>
      </c>
      <c r="J795">
        <v>0</v>
      </c>
      <c r="K795">
        <v>354855</v>
      </c>
      <c r="L795" t="s">
        <v>20</v>
      </c>
      <c r="M795">
        <v>0</v>
      </c>
      <c r="N795" s="1">
        <v>45811</v>
      </c>
      <c r="O795">
        <v>0</v>
      </c>
      <c r="P795">
        <v>0</v>
      </c>
    </row>
    <row r="796" spans="1:16" x14ac:dyDescent="0.35">
      <c r="A796" s="2">
        <v>45809.607638888891</v>
      </c>
      <c r="B796" s="2">
        <f t="shared" si="12"/>
        <v>45809</v>
      </c>
      <c r="C796">
        <v>51303075</v>
      </c>
      <c r="D796" t="s">
        <v>23</v>
      </c>
      <c r="E796" t="s">
        <v>16</v>
      </c>
      <c r="F796" t="s">
        <v>17</v>
      </c>
      <c r="G796" t="s">
        <v>841</v>
      </c>
      <c r="H796" t="s">
        <v>19</v>
      </c>
      <c r="I796" s="3">
        <v>2400</v>
      </c>
      <c r="J796">
        <v>0</v>
      </c>
      <c r="K796">
        <v>543500</v>
      </c>
      <c r="L796" t="s">
        <v>20</v>
      </c>
      <c r="M796">
        <v>0</v>
      </c>
      <c r="N796" s="1">
        <v>45811</v>
      </c>
      <c r="O796">
        <v>0</v>
      </c>
      <c r="P796">
        <v>0</v>
      </c>
    </row>
    <row r="797" spans="1:16" x14ac:dyDescent="0.35">
      <c r="A797" s="2">
        <v>45809.607638888891</v>
      </c>
      <c r="B797" s="2">
        <f t="shared" si="12"/>
        <v>45809</v>
      </c>
      <c r="C797">
        <v>51543222</v>
      </c>
      <c r="D797" t="s">
        <v>142</v>
      </c>
      <c r="E797" t="s">
        <v>16</v>
      </c>
      <c r="F797" t="s">
        <v>17</v>
      </c>
      <c r="G797" t="s">
        <v>842</v>
      </c>
      <c r="H797" t="s">
        <v>19</v>
      </c>
      <c r="I797">
        <v>150</v>
      </c>
      <c r="J797">
        <v>0</v>
      </c>
      <c r="K797">
        <v>355562</v>
      </c>
      <c r="L797" t="s">
        <v>20</v>
      </c>
      <c r="M797">
        <v>0</v>
      </c>
      <c r="N797" s="1">
        <v>45811</v>
      </c>
      <c r="O797">
        <v>0</v>
      </c>
      <c r="P797">
        <v>0</v>
      </c>
    </row>
    <row r="798" spans="1:16" x14ac:dyDescent="0.35">
      <c r="A798" s="2">
        <v>45809.607638888891</v>
      </c>
      <c r="B798" s="2">
        <f t="shared" si="12"/>
        <v>45809</v>
      </c>
      <c r="C798">
        <v>51543222</v>
      </c>
      <c r="D798" t="s">
        <v>142</v>
      </c>
      <c r="E798" t="s">
        <v>16</v>
      </c>
      <c r="F798" t="s">
        <v>17</v>
      </c>
      <c r="G798" t="s">
        <v>843</v>
      </c>
      <c r="H798" t="s">
        <v>19</v>
      </c>
      <c r="I798">
        <v>600</v>
      </c>
      <c r="J798">
        <v>0</v>
      </c>
      <c r="K798">
        <v>509635</v>
      </c>
      <c r="L798" t="s">
        <v>20</v>
      </c>
      <c r="M798">
        <v>0</v>
      </c>
      <c r="N798" s="1">
        <v>45811</v>
      </c>
      <c r="O798">
        <v>0</v>
      </c>
      <c r="P798">
        <v>0</v>
      </c>
    </row>
    <row r="799" spans="1:16" x14ac:dyDescent="0.35">
      <c r="A799" s="2">
        <v>45809.60833333333</v>
      </c>
      <c r="B799" s="2">
        <f t="shared" si="12"/>
        <v>45809</v>
      </c>
      <c r="C799">
        <v>36477881</v>
      </c>
      <c r="D799" t="s">
        <v>21</v>
      </c>
      <c r="E799" t="s">
        <v>16</v>
      </c>
      <c r="F799" t="s">
        <v>17</v>
      </c>
      <c r="G799" t="s">
        <v>844</v>
      </c>
      <c r="H799" t="s">
        <v>19</v>
      </c>
      <c r="I799">
        <v>750</v>
      </c>
      <c r="J799">
        <v>0</v>
      </c>
      <c r="K799">
        <v>5803</v>
      </c>
      <c r="L799" t="s">
        <v>20</v>
      </c>
      <c r="M799">
        <v>0</v>
      </c>
      <c r="N799" s="1">
        <v>45811</v>
      </c>
      <c r="O799">
        <v>0</v>
      </c>
      <c r="P799">
        <v>0</v>
      </c>
    </row>
    <row r="800" spans="1:16" x14ac:dyDescent="0.35">
      <c r="A800" s="2">
        <v>45809.60833333333</v>
      </c>
      <c r="B800" s="2">
        <f t="shared" si="12"/>
        <v>45809</v>
      </c>
      <c r="C800">
        <v>47392121</v>
      </c>
      <c r="D800" t="s">
        <v>27</v>
      </c>
      <c r="E800" t="s">
        <v>16</v>
      </c>
      <c r="F800" t="s">
        <v>17</v>
      </c>
      <c r="G800" t="s">
        <v>845</v>
      </c>
      <c r="H800" t="s">
        <v>19</v>
      </c>
      <c r="I800">
        <v>650</v>
      </c>
      <c r="J800">
        <v>0</v>
      </c>
      <c r="K800">
        <v>601245</v>
      </c>
      <c r="L800" t="s">
        <v>20</v>
      </c>
      <c r="M800">
        <v>0</v>
      </c>
      <c r="N800" s="1">
        <v>45811</v>
      </c>
      <c r="O800">
        <v>0</v>
      </c>
      <c r="P800">
        <v>0</v>
      </c>
    </row>
    <row r="801" spans="1:16" x14ac:dyDescent="0.35">
      <c r="A801" s="2">
        <v>45809.60833333333</v>
      </c>
      <c r="B801" s="2">
        <f t="shared" si="12"/>
        <v>45809</v>
      </c>
      <c r="C801">
        <v>47965673</v>
      </c>
      <c r="D801" t="s">
        <v>32</v>
      </c>
      <c r="E801" t="s">
        <v>16</v>
      </c>
      <c r="F801" t="s">
        <v>17</v>
      </c>
      <c r="G801" t="s">
        <v>846</v>
      </c>
      <c r="H801" t="s">
        <v>19</v>
      </c>
      <c r="I801">
        <v>400</v>
      </c>
      <c r="J801">
        <v>0</v>
      </c>
      <c r="K801">
        <v>364762</v>
      </c>
      <c r="L801" t="s">
        <v>20</v>
      </c>
      <c r="M801">
        <v>0</v>
      </c>
      <c r="N801" s="1">
        <v>45811</v>
      </c>
      <c r="O801">
        <v>0</v>
      </c>
      <c r="P801">
        <v>0</v>
      </c>
    </row>
    <row r="802" spans="1:16" x14ac:dyDescent="0.35">
      <c r="A802" s="2">
        <v>45809.60833333333</v>
      </c>
      <c r="B802" s="2">
        <f t="shared" si="12"/>
        <v>45809</v>
      </c>
      <c r="C802">
        <v>47965673</v>
      </c>
      <c r="D802" t="s">
        <v>32</v>
      </c>
      <c r="E802" t="s">
        <v>16</v>
      </c>
      <c r="F802" t="s">
        <v>17</v>
      </c>
      <c r="G802" t="s">
        <v>847</v>
      </c>
      <c r="H802" t="s">
        <v>19</v>
      </c>
      <c r="I802">
        <v>250</v>
      </c>
      <c r="J802">
        <v>0</v>
      </c>
      <c r="K802">
        <v>331313</v>
      </c>
      <c r="L802" t="s">
        <v>20</v>
      </c>
      <c r="M802">
        <v>0</v>
      </c>
      <c r="N802" s="1">
        <v>45811</v>
      </c>
      <c r="O802">
        <v>0</v>
      </c>
      <c r="P802">
        <v>0</v>
      </c>
    </row>
    <row r="803" spans="1:16" x14ac:dyDescent="0.35">
      <c r="A803" s="2">
        <v>45809.60833333333</v>
      </c>
      <c r="B803" s="2">
        <f t="shared" si="12"/>
        <v>45809</v>
      </c>
      <c r="C803">
        <v>47965673</v>
      </c>
      <c r="D803" t="s">
        <v>32</v>
      </c>
      <c r="E803" t="s">
        <v>16</v>
      </c>
      <c r="F803" t="s">
        <v>17</v>
      </c>
      <c r="G803" t="s">
        <v>848</v>
      </c>
      <c r="H803" t="s">
        <v>19</v>
      </c>
      <c r="I803">
        <v>700</v>
      </c>
      <c r="J803">
        <v>0</v>
      </c>
      <c r="K803">
        <v>9626</v>
      </c>
      <c r="L803" t="s">
        <v>20</v>
      </c>
      <c r="M803">
        <v>0</v>
      </c>
      <c r="N803" s="1">
        <v>45811</v>
      </c>
      <c r="O803">
        <v>0</v>
      </c>
      <c r="P803">
        <v>0</v>
      </c>
    </row>
    <row r="804" spans="1:16" x14ac:dyDescent="0.35">
      <c r="A804" s="2">
        <v>45809.60833333333</v>
      </c>
      <c r="B804" s="2">
        <f t="shared" si="12"/>
        <v>45809</v>
      </c>
      <c r="C804">
        <v>47965673</v>
      </c>
      <c r="D804" t="s">
        <v>32</v>
      </c>
      <c r="E804" t="s">
        <v>16</v>
      </c>
      <c r="F804" t="s">
        <v>17</v>
      </c>
      <c r="G804" t="s">
        <v>849</v>
      </c>
      <c r="H804" t="s">
        <v>19</v>
      </c>
      <c r="I804">
        <v>50</v>
      </c>
      <c r="J804">
        <v>0</v>
      </c>
      <c r="K804">
        <v>2880</v>
      </c>
      <c r="L804" t="s">
        <v>20</v>
      </c>
      <c r="M804">
        <v>0</v>
      </c>
      <c r="N804" s="1">
        <v>45811</v>
      </c>
      <c r="O804">
        <v>0</v>
      </c>
      <c r="P804">
        <v>0</v>
      </c>
    </row>
    <row r="805" spans="1:16" x14ac:dyDescent="0.35">
      <c r="A805" s="2">
        <v>45809.60833333333</v>
      </c>
      <c r="B805" s="2">
        <f t="shared" si="12"/>
        <v>45809</v>
      </c>
      <c r="C805">
        <v>47965673</v>
      </c>
      <c r="D805" t="s">
        <v>32</v>
      </c>
      <c r="E805" t="s">
        <v>16</v>
      </c>
      <c r="F805" t="s">
        <v>17</v>
      </c>
      <c r="G805" t="s">
        <v>850</v>
      </c>
      <c r="H805" t="s">
        <v>19</v>
      </c>
      <c r="I805">
        <v>200</v>
      </c>
      <c r="J805">
        <v>0</v>
      </c>
      <c r="K805">
        <v>4218</v>
      </c>
      <c r="L805" t="s">
        <v>20</v>
      </c>
      <c r="M805">
        <v>0</v>
      </c>
      <c r="N805" s="1">
        <v>45811</v>
      </c>
      <c r="O805">
        <v>0</v>
      </c>
      <c r="P805">
        <v>0</v>
      </c>
    </row>
    <row r="806" spans="1:16" x14ac:dyDescent="0.35">
      <c r="A806" s="2">
        <v>45809.60833333333</v>
      </c>
      <c r="B806" s="2">
        <f t="shared" si="12"/>
        <v>45809</v>
      </c>
      <c r="C806">
        <v>51303075</v>
      </c>
      <c r="D806" t="s">
        <v>23</v>
      </c>
      <c r="E806" t="s">
        <v>16</v>
      </c>
      <c r="F806" t="s">
        <v>17</v>
      </c>
      <c r="G806" t="s">
        <v>851</v>
      </c>
      <c r="H806" t="s">
        <v>19</v>
      </c>
      <c r="I806" s="3">
        <v>3150</v>
      </c>
      <c r="J806">
        <v>0</v>
      </c>
      <c r="K806">
        <v>763548</v>
      </c>
      <c r="L806" t="s">
        <v>20</v>
      </c>
      <c r="M806">
        <v>0</v>
      </c>
      <c r="N806" s="1">
        <v>45811</v>
      </c>
      <c r="O806">
        <v>0</v>
      </c>
      <c r="P806">
        <v>0</v>
      </c>
    </row>
    <row r="807" spans="1:16" x14ac:dyDescent="0.35">
      <c r="A807" s="2">
        <v>45809.60833333333</v>
      </c>
      <c r="B807" s="2">
        <f t="shared" si="12"/>
        <v>45809</v>
      </c>
      <c r="C807">
        <v>52549481</v>
      </c>
      <c r="D807" t="s">
        <v>69</v>
      </c>
      <c r="E807" t="s">
        <v>16</v>
      </c>
      <c r="F807" t="s">
        <v>17</v>
      </c>
      <c r="G807" t="s">
        <v>852</v>
      </c>
      <c r="H807" t="s">
        <v>19</v>
      </c>
      <c r="I807" s="3">
        <v>2100</v>
      </c>
      <c r="J807">
        <v>0</v>
      </c>
      <c r="K807">
        <v>648215</v>
      </c>
      <c r="L807" t="s">
        <v>20</v>
      </c>
      <c r="M807">
        <v>0</v>
      </c>
      <c r="N807" s="1">
        <v>45811</v>
      </c>
      <c r="O807">
        <v>0</v>
      </c>
      <c r="P807">
        <v>0</v>
      </c>
    </row>
    <row r="808" spans="1:16" x14ac:dyDescent="0.35">
      <c r="A808" s="2">
        <v>45809.60833333333</v>
      </c>
      <c r="B808" s="2">
        <f t="shared" si="12"/>
        <v>45809</v>
      </c>
      <c r="C808">
        <v>52549481</v>
      </c>
      <c r="D808" t="s">
        <v>69</v>
      </c>
      <c r="E808" t="s">
        <v>16</v>
      </c>
      <c r="F808" t="s">
        <v>17</v>
      </c>
      <c r="G808" t="s">
        <v>853</v>
      </c>
      <c r="H808" t="s">
        <v>19</v>
      </c>
      <c r="I808" s="3">
        <v>1450</v>
      </c>
      <c r="J808">
        <v>0</v>
      </c>
      <c r="K808">
        <v>360942</v>
      </c>
      <c r="L808" t="s">
        <v>20</v>
      </c>
      <c r="M808">
        <v>0</v>
      </c>
      <c r="N808" s="1">
        <v>45811</v>
      </c>
      <c r="O808">
        <v>0</v>
      </c>
      <c r="P808">
        <v>0</v>
      </c>
    </row>
    <row r="809" spans="1:16" x14ac:dyDescent="0.35">
      <c r="A809" s="2">
        <v>45809.609027777777</v>
      </c>
      <c r="B809" s="2">
        <f t="shared" si="12"/>
        <v>45809</v>
      </c>
      <c r="C809">
        <v>36477881</v>
      </c>
      <c r="D809" t="s">
        <v>21</v>
      </c>
      <c r="E809" t="s">
        <v>16</v>
      </c>
      <c r="F809" t="s">
        <v>17</v>
      </c>
      <c r="G809" t="s">
        <v>854</v>
      </c>
      <c r="H809" t="s">
        <v>19</v>
      </c>
      <c r="I809">
        <v>950</v>
      </c>
      <c r="J809">
        <v>0</v>
      </c>
      <c r="K809">
        <v>333146</v>
      </c>
      <c r="L809" t="s">
        <v>20</v>
      </c>
      <c r="M809">
        <v>0</v>
      </c>
      <c r="N809" s="1">
        <v>45811</v>
      </c>
      <c r="O809">
        <v>0</v>
      </c>
      <c r="P809">
        <v>0</v>
      </c>
    </row>
    <row r="810" spans="1:16" x14ac:dyDescent="0.35">
      <c r="A810" s="2">
        <v>45809.609027777777</v>
      </c>
      <c r="B810" s="2">
        <f t="shared" si="12"/>
        <v>45809</v>
      </c>
      <c r="C810">
        <v>43048085</v>
      </c>
      <c r="D810" t="s">
        <v>54</v>
      </c>
      <c r="E810" t="s">
        <v>16</v>
      </c>
      <c r="F810" t="s">
        <v>17</v>
      </c>
      <c r="G810" t="s">
        <v>855</v>
      </c>
      <c r="H810" t="s">
        <v>19</v>
      </c>
      <c r="I810" s="3">
        <v>1400</v>
      </c>
      <c r="J810">
        <v>0</v>
      </c>
      <c r="K810">
        <v>3267</v>
      </c>
      <c r="L810" t="s">
        <v>20</v>
      </c>
      <c r="M810">
        <v>0</v>
      </c>
      <c r="N810" s="1">
        <v>45811</v>
      </c>
      <c r="O810">
        <v>0</v>
      </c>
      <c r="P810">
        <v>0</v>
      </c>
    </row>
    <row r="811" spans="1:16" x14ac:dyDescent="0.35">
      <c r="A811" s="2">
        <v>45809.609027777777</v>
      </c>
      <c r="B811" s="2">
        <f t="shared" si="12"/>
        <v>45809</v>
      </c>
      <c r="C811">
        <v>47392121</v>
      </c>
      <c r="D811" t="s">
        <v>27</v>
      </c>
      <c r="E811" t="s">
        <v>16</v>
      </c>
      <c r="F811" t="s">
        <v>17</v>
      </c>
      <c r="G811" t="s">
        <v>856</v>
      </c>
      <c r="H811" t="s">
        <v>19</v>
      </c>
      <c r="I811">
        <v>50</v>
      </c>
      <c r="J811">
        <v>0</v>
      </c>
      <c r="K811">
        <v>374842</v>
      </c>
      <c r="L811" t="s">
        <v>20</v>
      </c>
      <c r="M811">
        <v>0</v>
      </c>
      <c r="N811" s="1">
        <v>45811</v>
      </c>
      <c r="O811">
        <v>0</v>
      </c>
      <c r="P811">
        <v>0</v>
      </c>
    </row>
    <row r="812" spans="1:16" x14ac:dyDescent="0.35">
      <c r="A812" s="2">
        <v>45809.609027777777</v>
      </c>
      <c r="B812" s="2">
        <f t="shared" si="12"/>
        <v>45809</v>
      </c>
      <c r="C812">
        <v>47393924</v>
      </c>
      <c r="D812" t="s">
        <v>91</v>
      </c>
      <c r="E812" t="s">
        <v>16</v>
      </c>
      <c r="F812" t="s">
        <v>17</v>
      </c>
      <c r="G812" t="s">
        <v>857</v>
      </c>
      <c r="H812" t="s">
        <v>19</v>
      </c>
      <c r="I812" s="3">
        <v>4500</v>
      </c>
      <c r="J812">
        <v>0</v>
      </c>
      <c r="K812">
        <v>371242</v>
      </c>
      <c r="L812" t="s">
        <v>20</v>
      </c>
      <c r="M812">
        <v>0</v>
      </c>
      <c r="N812" s="1">
        <v>45811</v>
      </c>
      <c r="O812">
        <v>0</v>
      </c>
      <c r="P812">
        <v>0</v>
      </c>
    </row>
    <row r="813" spans="1:16" x14ac:dyDescent="0.35">
      <c r="A813" s="2">
        <v>45809.609027777777</v>
      </c>
      <c r="B813" s="2">
        <f t="shared" si="12"/>
        <v>45809</v>
      </c>
      <c r="C813">
        <v>51303075</v>
      </c>
      <c r="D813" t="s">
        <v>23</v>
      </c>
      <c r="E813" t="s">
        <v>16</v>
      </c>
      <c r="F813" t="s">
        <v>17</v>
      </c>
      <c r="G813" t="s">
        <v>858</v>
      </c>
      <c r="H813" t="s">
        <v>19</v>
      </c>
      <c r="I813" s="3">
        <v>2100</v>
      </c>
      <c r="J813">
        <v>0</v>
      </c>
      <c r="K813">
        <v>724517</v>
      </c>
      <c r="L813" t="s">
        <v>20</v>
      </c>
      <c r="M813">
        <v>0</v>
      </c>
      <c r="N813" s="1">
        <v>45811</v>
      </c>
      <c r="O813">
        <v>0</v>
      </c>
      <c r="P813">
        <v>0</v>
      </c>
    </row>
    <row r="814" spans="1:16" x14ac:dyDescent="0.35">
      <c r="A814" s="2">
        <v>45809.609027777777</v>
      </c>
      <c r="B814" s="2">
        <f t="shared" si="12"/>
        <v>45809</v>
      </c>
      <c r="C814">
        <v>51303075</v>
      </c>
      <c r="D814" t="s">
        <v>23</v>
      </c>
      <c r="E814" t="s">
        <v>16</v>
      </c>
      <c r="F814" t="s">
        <v>17</v>
      </c>
      <c r="G814" t="s">
        <v>859</v>
      </c>
      <c r="H814" t="s">
        <v>19</v>
      </c>
      <c r="I814">
        <v>600</v>
      </c>
      <c r="J814">
        <v>0</v>
      </c>
      <c r="K814">
        <v>2018</v>
      </c>
      <c r="L814" t="s">
        <v>20</v>
      </c>
      <c r="M814">
        <v>0</v>
      </c>
      <c r="N814" s="1">
        <v>45811</v>
      </c>
      <c r="O814">
        <v>0</v>
      </c>
      <c r="P814">
        <v>0</v>
      </c>
    </row>
    <row r="815" spans="1:16" x14ac:dyDescent="0.35">
      <c r="A815" s="2">
        <v>45809.609027777777</v>
      </c>
      <c r="B815" s="2">
        <f t="shared" si="12"/>
        <v>45809</v>
      </c>
      <c r="C815">
        <v>52860028</v>
      </c>
      <c r="D815" t="s">
        <v>83</v>
      </c>
      <c r="E815" t="s">
        <v>16</v>
      </c>
      <c r="F815" t="s">
        <v>17</v>
      </c>
      <c r="G815" t="s">
        <v>860</v>
      </c>
      <c r="H815" t="s">
        <v>19</v>
      </c>
      <c r="I815" s="3">
        <v>2000</v>
      </c>
      <c r="J815">
        <v>0</v>
      </c>
      <c r="K815">
        <v>1906</v>
      </c>
      <c r="L815" t="s">
        <v>20</v>
      </c>
      <c r="M815">
        <v>0</v>
      </c>
      <c r="N815" s="1">
        <v>45811</v>
      </c>
      <c r="O815">
        <v>0</v>
      </c>
      <c r="P815">
        <v>0</v>
      </c>
    </row>
    <row r="816" spans="1:16" x14ac:dyDescent="0.35">
      <c r="A816" s="2">
        <v>45809.609722222223</v>
      </c>
      <c r="B816" s="2">
        <f t="shared" si="12"/>
        <v>45809</v>
      </c>
      <c r="C816">
        <v>47166686</v>
      </c>
      <c r="D816" t="s">
        <v>254</v>
      </c>
      <c r="E816" t="s">
        <v>16</v>
      </c>
      <c r="F816" t="s">
        <v>87</v>
      </c>
      <c r="G816" t="s">
        <v>861</v>
      </c>
      <c r="H816" t="s">
        <v>16</v>
      </c>
      <c r="I816" s="3">
        <v>1800</v>
      </c>
      <c r="J816">
        <v>0</v>
      </c>
      <c r="K816">
        <v>137805</v>
      </c>
      <c r="L816" t="s">
        <v>20</v>
      </c>
      <c r="M816">
        <v>0</v>
      </c>
      <c r="N816" s="1">
        <v>45812</v>
      </c>
      <c r="O816">
        <v>0</v>
      </c>
      <c r="P816">
        <v>0</v>
      </c>
    </row>
    <row r="817" spans="1:16" x14ac:dyDescent="0.35">
      <c r="A817" s="2">
        <v>45809.609722222223</v>
      </c>
      <c r="B817" s="2">
        <f t="shared" si="12"/>
        <v>45809</v>
      </c>
      <c r="C817">
        <v>47393924</v>
      </c>
      <c r="D817" t="s">
        <v>91</v>
      </c>
      <c r="E817" t="s">
        <v>16</v>
      </c>
      <c r="F817" t="s">
        <v>17</v>
      </c>
      <c r="G817" t="s">
        <v>862</v>
      </c>
      <c r="H817" t="s">
        <v>19</v>
      </c>
      <c r="I817" s="3">
        <v>2700</v>
      </c>
      <c r="J817">
        <v>0</v>
      </c>
      <c r="K817" t="s">
        <v>863</v>
      </c>
      <c r="L817" t="s">
        <v>20</v>
      </c>
      <c r="M817">
        <v>0</v>
      </c>
      <c r="N817" s="1">
        <v>45811</v>
      </c>
      <c r="O817">
        <v>0</v>
      </c>
      <c r="P817">
        <v>0</v>
      </c>
    </row>
    <row r="818" spans="1:16" x14ac:dyDescent="0.35">
      <c r="A818" s="2">
        <v>45809.609722222223</v>
      </c>
      <c r="B818" s="2">
        <f t="shared" si="12"/>
        <v>45809</v>
      </c>
      <c r="C818">
        <v>47965673</v>
      </c>
      <c r="D818" t="s">
        <v>32</v>
      </c>
      <c r="E818" t="s">
        <v>16</v>
      </c>
      <c r="F818" t="s">
        <v>17</v>
      </c>
      <c r="G818" t="s">
        <v>864</v>
      </c>
      <c r="H818" t="s">
        <v>19</v>
      </c>
      <c r="I818">
        <v>250</v>
      </c>
      <c r="J818">
        <v>0</v>
      </c>
      <c r="K818">
        <v>815404</v>
      </c>
      <c r="L818" t="s">
        <v>20</v>
      </c>
      <c r="M818">
        <v>0</v>
      </c>
      <c r="N818" s="1">
        <v>45811</v>
      </c>
      <c r="O818">
        <v>0</v>
      </c>
      <c r="P818">
        <v>0</v>
      </c>
    </row>
    <row r="819" spans="1:16" x14ac:dyDescent="0.35">
      <c r="A819" s="2">
        <v>45809.609722222223</v>
      </c>
      <c r="B819" s="2">
        <f t="shared" si="12"/>
        <v>45809</v>
      </c>
      <c r="C819">
        <v>51543222</v>
      </c>
      <c r="D819" t="s">
        <v>142</v>
      </c>
      <c r="E819" t="s">
        <v>16</v>
      </c>
      <c r="F819" t="s">
        <v>17</v>
      </c>
      <c r="G819" t="s">
        <v>865</v>
      </c>
      <c r="H819" t="s">
        <v>19</v>
      </c>
      <c r="I819" s="3">
        <v>2600</v>
      </c>
      <c r="J819">
        <v>0</v>
      </c>
      <c r="K819">
        <v>9266</v>
      </c>
      <c r="L819" t="s">
        <v>20</v>
      </c>
      <c r="M819">
        <v>0</v>
      </c>
      <c r="N819" s="1">
        <v>45811</v>
      </c>
      <c r="O819">
        <v>0</v>
      </c>
      <c r="P819">
        <v>0</v>
      </c>
    </row>
    <row r="820" spans="1:16" x14ac:dyDescent="0.35">
      <c r="A820" s="2">
        <v>45809.609722222223</v>
      </c>
      <c r="B820" s="2">
        <f t="shared" si="12"/>
        <v>45809</v>
      </c>
      <c r="C820">
        <v>52549481</v>
      </c>
      <c r="D820" t="s">
        <v>69</v>
      </c>
      <c r="E820" t="s">
        <v>16</v>
      </c>
      <c r="F820" t="s">
        <v>34</v>
      </c>
      <c r="G820" t="s">
        <v>866</v>
      </c>
      <c r="H820" t="s">
        <v>16</v>
      </c>
      <c r="I820" s="3">
        <v>4200</v>
      </c>
      <c r="J820">
        <v>0</v>
      </c>
      <c r="K820">
        <v>724557</v>
      </c>
      <c r="L820" t="s">
        <v>20</v>
      </c>
      <c r="M820">
        <v>0</v>
      </c>
      <c r="N820" s="1">
        <v>45812</v>
      </c>
      <c r="O820">
        <v>0</v>
      </c>
      <c r="P820">
        <v>0</v>
      </c>
    </row>
    <row r="821" spans="1:16" x14ac:dyDescent="0.35">
      <c r="A821" s="2">
        <v>45809.609722222223</v>
      </c>
      <c r="B821" s="2">
        <f t="shared" si="12"/>
        <v>45809</v>
      </c>
      <c r="C821">
        <v>52667583</v>
      </c>
      <c r="D821" t="s">
        <v>65</v>
      </c>
      <c r="E821" t="s">
        <v>16</v>
      </c>
      <c r="F821" t="s">
        <v>17</v>
      </c>
      <c r="G821" t="s">
        <v>867</v>
      </c>
      <c r="H821" t="s">
        <v>19</v>
      </c>
      <c r="I821" s="3">
        <v>1400</v>
      </c>
      <c r="J821">
        <v>0</v>
      </c>
      <c r="K821">
        <v>335066</v>
      </c>
      <c r="L821" t="s">
        <v>20</v>
      </c>
      <c r="M821">
        <v>0</v>
      </c>
      <c r="N821" s="1">
        <v>45811</v>
      </c>
      <c r="O821">
        <v>0</v>
      </c>
      <c r="P821">
        <v>0</v>
      </c>
    </row>
    <row r="822" spans="1:16" x14ac:dyDescent="0.35">
      <c r="A822" s="2">
        <v>45809.61041666667</v>
      </c>
      <c r="B822" s="2">
        <f t="shared" si="12"/>
        <v>45809</v>
      </c>
      <c r="C822">
        <v>36477881</v>
      </c>
      <c r="D822" t="s">
        <v>21</v>
      </c>
      <c r="E822" t="s">
        <v>16</v>
      </c>
      <c r="F822" t="s">
        <v>17</v>
      </c>
      <c r="G822" t="s">
        <v>868</v>
      </c>
      <c r="H822" t="s">
        <v>19</v>
      </c>
      <c r="I822" s="3">
        <v>1100</v>
      </c>
      <c r="J822">
        <v>0</v>
      </c>
      <c r="K822" t="s">
        <v>869</v>
      </c>
      <c r="L822" t="s">
        <v>20</v>
      </c>
      <c r="M822">
        <v>0</v>
      </c>
      <c r="N822" s="1">
        <v>45811</v>
      </c>
      <c r="O822">
        <v>0</v>
      </c>
      <c r="P822">
        <v>0</v>
      </c>
    </row>
    <row r="823" spans="1:16" x14ac:dyDescent="0.35">
      <c r="A823" s="2">
        <v>45809.61041666667</v>
      </c>
      <c r="B823" s="2">
        <f t="shared" si="12"/>
        <v>45809</v>
      </c>
      <c r="C823">
        <v>42209243</v>
      </c>
      <c r="D823" t="s">
        <v>286</v>
      </c>
      <c r="E823" t="s">
        <v>16</v>
      </c>
      <c r="F823" t="s">
        <v>17</v>
      </c>
      <c r="G823" t="s">
        <v>870</v>
      </c>
      <c r="H823" t="s">
        <v>19</v>
      </c>
      <c r="I823" s="3">
        <v>1800</v>
      </c>
      <c r="J823">
        <v>0</v>
      </c>
      <c r="K823">
        <v>764119</v>
      </c>
      <c r="L823" t="s">
        <v>20</v>
      </c>
      <c r="M823">
        <v>0</v>
      </c>
      <c r="N823" s="1">
        <v>45811</v>
      </c>
      <c r="O823">
        <v>0</v>
      </c>
      <c r="P823">
        <v>0</v>
      </c>
    </row>
    <row r="824" spans="1:16" x14ac:dyDescent="0.35">
      <c r="A824" s="2">
        <v>45809.61041666667</v>
      </c>
      <c r="B824" s="2">
        <f t="shared" si="12"/>
        <v>45809</v>
      </c>
      <c r="C824">
        <v>43048085</v>
      </c>
      <c r="D824" t="s">
        <v>54</v>
      </c>
      <c r="E824" t="s">
        <v>16</v>
      </c>
      <c r="F824" t="s">
        <v>17</v>
      </c>
      <c r="G824" t="s">
        <v>871</v>
      </c>
      <c r="H824" t="s">
        <v>19</v>
      </c>
      <c r="I824" s="3">
        <v>2600</v>
      </c>
      <c r="J824">
        <v>0</v>
      </c>
      <c r="K824">
        <v>939198</v>
      </c>
      <c r="L824" t="s">
        <v>20</v>
      </c>
      <c r="M824">
        <v>0</v>
      </c>
      <c r="N824" s="1">
        <v>45811</v>
      </c>
      <c r="O824">
        <v>0</v>
      </c>
      <c r="P824">
        <v>0</v>
      </c>
    </row>
    <row r="825" spans="1:16" x14ac:dyDescent="0.35">
      <c r="A825" s="2">
        <v>45809.61041666667</v>
      </c>
      <c r="B825" s="2">
        <f t="shared" si="12"/>
        <v>45809</v>
      </c>
      <c r="C825">
        <v>47965673</v>
      </c>
      <c r="D825" t="s">
        <v>32</v>
      </c>
      <c r="E825" t="s">
        <v>16</v>
      </c>
      <c r="F825" t="s">
        <v>17</v>
      </c>
      <c r="G825" t="s">
        <v>872</v>
      </c>
      <c r="H825" t="s">
        <v>19</v>
      </c>
      <c r="I825">
        <v>950</v>
      </c>
      <c r="J825">
        <v>0</v>
      </c>
      <c r="K825">
        <v>27524</v>
      </c>
      <c r="L825" t="s">
        <v>20</v>
      </c>
      <c r="M825">
        <v>0</v>
      </c>
      <c r="N825" s="1">
        <v>45811</v>
      </c>
      <c r="O825">
        <v>0</v>
      </c>
      <c r="P825">
        <v>0</v>
      </c>
    </row>
    <row r="826" spans="1:16" x14ac:dyDescent="0.35">
      <c r="A826" s="2">
        <v>45809.61041666667</v>
      </c>
      <c r="B826" s="2">
        <f t="shared" si="12"/>
        <v>45809</v>
      </c>
      <c r="C826">
        <v>47965673</v>
      </c>
      <c r="D826" t="s">
        <v>32</v>
      </c>
      <c r="E826" t="s">
        <v>16</v>
      </c>
      <c r="F826" t="s">
        <v>17</v>
      </c>
      <c r="G826" t="s">
        <v>873</v>
      </c>
      <c r="H826" t="s">
        <v>19</v>
      </c>
      <c r="I826">
        <v>200</v>
      </c>
      <c r="J826">
        <v>0</v>
      </c>
      <c r="K826">
        <v>924150</v>
      </c>
      <c r="L826" t="s">
        <v>20</v>
      </c>
      <c r="M826">
        <v>0</v>
      </c>
      <c r="N826" s="1">
        <v>45811</v>
      </c>
      <c r="O826">
        <v>0</v>
      </c>
      <c r="P826">
        <v>0</v>
      </c>
    </row>
    <row r="827" spans="1:16" x14ac:dyDescent="0.35">
      <c r="A827" s="2">
        <v>45809.61041666667</v>
      </c>
      <c r="B827" s="2">
        <f t="shared" si="12"/>
        <v>45809</v>
      </c>
      <c r="C827">
        <v>51303075</v>
      </c>
      <c r="D827" t="s">
        <v>23</v>
      </c>
      <c r="E827" t="s">
        <v>16</v>
      </c>
      <c r="F827" t="s">
        <v>87</v>
      </c>
      <c r="G827" t="s">
        <v>874</v>
      </c>
      <c r="H827" t="s">
        <v>16</v>
      </c>
      <c r="I827" s="3">
        <v>2150</v>
      </c>
      <c r="J827">
        <v>0</v>
      </c>
      <c r="K827">
        <v>139048</v>
      </c>
      <c r="L827" t="s">
        <v>20</v>
      </c>
      <c r="M827">
        <v>0</v>
      </c>
      <c r="N827" s="1">
        <v>45812</v>
      </c>
      <c r="O827">
        <v>0</v>
      </c>
      <c r="P827">
        <v>0</v>
      </c>
    </row>
    <row r="828" spans="1:16" x14ac:dyDescent="0.35">
      <c r="A828" s="2">
        <v>45809.611111111109</v>
      </c>
      <c r="B828" s="2">
        <f t="shared" si="12"/>
        <v>45809</v>
      </c>
      <c r="C828">
        <v>47965673</v>
      </c>
      <c r="D828" t="s">
        <v>32</v>
      </c>
      <c r="E828" t="s">
        <v>16</v>
      </c>
      <c r="F828" t="s">
        <v>17</v>
      </c>
      <c r="G828" t="s">
        <v>875</v>
      </c>
      <c r="H828" t="s">
        <v>19</v>
      </c>
      <c r="I828" s="3">
        <v>2500</v>
      </c>
      <c r="J828">
        <v>0</v>
      </c>
      <c r="K828">
        <v>11044</v>
      </c>
      <c r="L828" t="s">
        <v>20</v>
      </c>
      <c r="M828">
        <v>0</v>
      </c>
      <c r="N828" s="1">
        <v>45811</v>
      </c>
      <c r="O828">
        <v>0</v>
      </c>
      <c r="P828">
        <v>0</v>
      </c>
    </row>
    <row r="829" spans="1:16" x14ac:dyDescent="0.35">
      <c r="A829" s="2">
        <v>45809.611805555556</v>
      </c>
      <c r="B829" s="2">
        <f t="shared" si="12"/>
        <v>45809</v>
      </c>
      <c r="C829">
        <v>43048085</v>
      </c>
      <c r="D829" t="s">
        <v>54</v>
      </c>
      <c r="E829" t="s">
        <v>16</v>
      </c>
      <c r="F829" t="s">
        <v>17</v>
      </c>
      <c r="G829" t="s">
        <v>876</v>
      </c>
      <c r="H829" t="s">
        <v>19</v>
      </c>
      <c r="I829" s="3">
        <v>1100</v>
      </c>
      <c r="J829">
        <v>0</v>
      </c>
      <c r="K829">
        <v>5474</v>
      </c>
      <c r="L829" t="s">
        <v>20</v>
      </c>
      <c r="M829">
        <v>0</v>
      </c>
      <c r="N829" s="1">
        <v>45811</v>
      </c>
      <c r="O829">
        <v>0</v>
      </c>
      <c r="P829">
        <v>0</v>
      </c>
    </row>
    <row r="830" spans="1:16" x14ac:dyDescent="0.35">
      <c r="A830" s="2">
        <v>45809.611805555556</v>
      </c>
      <c r="B830" s="2">
        <f t="shared" si="12"/>
        <v>45809</v>
      </c>
      <c r="C830">
        <v>47392121</v>
      </c>
      <c r="D830" t="s">
        <v>27</v>
      </c>
      <c r="E830" t="s">
        <v>16</v>
      </c>
      <c r="F830" t="s">
        <v>17</v>
      </c>
      <c r="G830" t="s">
        <v>877</v>
      </c>
      <c r="H830" t="s">
        <v>19</v>
      </c>
      <c r="I830" s="3">
        <v>1050</v>
      </c>
      <c r="J830">
        <v>0</v>
      </c>
      <c r="K830">
        <v>414551</v>
      </c>
      <c r="L830" t="s">
        <v>20</v>
      </c>
      <c r="M830">
        <v>0</v>
      </c>
      <c r="N830" s="1">
        <v>45811</v>
      </c>
      <c r="O830">
        <v>0</v>
      </c>
      <c r="P830">
        <v>0</v>
      </c>
    </row>
    <row r="831" spans="1:16" x14ac:dyDescent="0.35">
      <c r="A831" s="2">
        <v>45809.612500000003</v>
      </c>
      <c r="B831" s="2">
        <f t="shared" si="12"/>
        <v>45809</v>
      </c>
      <c r="C831">
        <v>36477881</v>
      </c>
      <c r="D831" t="s">
        <v>21</v>
      </c>
      <c r="E831" t="s">
        <v>16</v>
      </c>
      <c r="F831" t="s">
        <v>17</v>
      </c>
      <c r="G831" t="s">
        <v>878</v>
      </c>
      <c r="H831" t="s">
        <v>19</v>
      </c>
      <c r="I831" s="3">
        <v>1450</v>
      </c>
      <c r="J831">
        <v>0</v>
      </c>
      <c r="K831">
        <v>423048</v>
      </c>
      <c r="L831" t="s">
        <v>20</v>
      </c>
      <c r="M831">
        <v>0</v>
      </c>
      <c r="N831" s="1">
        <v>45811</v>
      </c>
      <c r="O831">
        <v>0</v>
      </c>
      <c r="P831">
        <v>0</v>
      </c>
    </row>
    <row r="832" spans="1:16" x14ac:dyDescent="0.35">
      <c r="A832" s="2">
        <v>45809.612500000003</v>
      </c>
      <c r="B832" s="2">
        <f t="shared" si="12"/>
        <v>45809</v>
      </c>
      <c r="C832">
        <v>52549481</v>
      </c>
      <c r="D832" t="s">
        <v>69</v>
      </c>
      <c r="E832" t="s">
        <v>16</v>
      </c>
      <c r="F832" t="s">
        <v>87</v>
      </c>
      <c r="G832" t="s">
        <v>879</v>
      </c>
      <c r="H832" t="s">
        <v>16</v>
      </c>
      <c r="I832" s="3">
        <v>2300</v>
      </c>
      <c r="J832">
        <v>0</v>
      </c>
      <c r="K832">
        <v>934267</v>
      </c>
      <c r="L832" t="s">
        <v>20</v>
      </c>
      <c r="M832">
        <v>0</v>
      </c>
      <c r="N832" s="1">
        <v>45812</v>
      </c>
      <c r="O832">
        <v>0</v>
      </c>
      <c r="P832">
        <v>0</v>
      </c>
    </row>
    <row r="833" spans="1:16" x14ac:dyDescent="0.35">
      <c r="A833" s="2">
        <v>45809.613194444442</v>
      </c>
      <c r="B833" s="2">
        <f t="shared" si="12"/>
        <v>45809</v>
      </c>
      <c r="C833">
        <v>42209243</v>
      </c>
      <c r="D833" t="s">
        <v>286</v>
      </c>
      <c r="E833" t="s">
        <v>16</v>
      </c>
      <c r="F833" t="s">
        <v>17</v>
      </c>
      <c r="G833" t="s">
        <v>880</v>
      </c>
      <c r="H833" t="s">
        <v>19</v>
      </c>
      <c r="I833" s="3">
        <v>1800</v>
      </c>
      <c r="J833">
        <v>0</v>
      </c>
      <c r="K833">
        <v>341693</v>
      </c>
      <c r="L833" t="s">
        <v>20</v>
      </c>
      <c r="M833">
        <v>0</v>
      </c>
      <c r="N833" s="1">
        <v>45811</v>
      </c>
      <c r="O833">
        <v>0</v>
      </c>
      <c r="P833">
        <v>0</v>
      </c>
    </row>
    <row r="834" spans="1:16" x14ac:dyDescent="0.35">
      <c r="A834" s="2">
        <v>45809.613194444442</v>
      </c>
      <c r="B834" s="2">
        <f t="shared" si="12"/>
        <v>45809</v>
      </c>
      <c r="C834">
        <v>47392121</v>
      </c>
      <c r="D834" t="s">
        <v>27</v>
      </c>
      <c r="E834" t="s">
        <v>16</v>
      </c>
      <c r="F834" t="s">
        <v>87</v>
      </c>
      <c r="G834" t="s">
        <v>881</v>
      </c>
      <c r="H834" t="s">
        <v>16</v>
      </c>
      <c r="I834">
        <v>700</v>
      </c>
      <c r="J834">
        <v>0</v>
      </c>
      <c r="K834">
        <v>950437</v>
      </c>
      <c r="L834" t="s">
        <v>20</v>
      </c>
      <c r="M834">
        <v>0</v>
      </c>
      <c r="N834" s="1">
        <v>45812</v>
      </c>
      <c r="O834">
        <v>0</v>
      </c>
      <c r="P834">
        <v>0</v>
      </c>
    </row>
    <row r="835" spans="1:16" x14ac:dyDescent="0.35">
      <c r="A835" s="2">
        <v>45809.613194444442</v>
      </c>
      <c r="B835" s="2">
        <f t="shared" ref="B835:B898" si="13">TRUNC(A835)</f>
        <v>45809</v>
      </c>
      <c r="C835">
        <v>51303075</v>
      </c>
      <c r="D835" t="s">
        <v>23</v>
      </c>
      <c r="E835" t="s">
        <v>16</v>
      </c>
      <c r="F835" t="s">
        <v>17</v>
      </c>
      <c r="G835" t="s">
        <v>882</v>
      </c>
      <c r="H835" t="s">
        <v>19</v>
      </c>
      <c r="I835" s="3">
        <v>4950</v>
      </c>
      <c r="J835">
        <v>0</v>
      </c>
      <c r="K835">
        <v>335745</v>
      </c>
      <c r="L835" t="s">
        <v>20</v>
      </c>
      <c r="M835">
        <v>0</v>
      </c>
      <c r="N835" s="1">
        <v>45811</v>
      </c>
      <c r="O835">
        <v>0</v>
      </c>
      <c r="P835">
        <v>0</v>
      </c>
    </row>
    <row r="836" spans="1:16" x14ac:dyDescent="0.35">
      <c r="A836" s="2">
        <v>45809.613194444442</v>
      </c>
      <c r="B836" s="2">
        <f t="shared" si="13"/>
        <v>45809</v>
      </c>
      <c r="C836">
        <v>51303075</v>
      </c>
      <c r="D836" t="s">
        <v>23</v>
      </c>
      <c r="E836" t="s">
        <v>16</v>
      </c>
      <c r="F836" t="s">
        <v>17</v>
      </c>
      <c r="G836" t="s">
        <v>883</v>
      </c>
      <c r="H836" t="s">
        <v>19</v>
      </c>
      <c r="I836" s="3">
        <v>2150</v>
      </c>
      <c r="J836">
        <v>0</v>
      </c>
      <c r="K836">
        <v>430348</v>
      </c>
      <c r="L836" t="s">
        <v>20</v>
      </c>
      <c r="M836">
        <v>0</v>
      </c>
      <c r="N836" s="1">
        <v>45811</v>
      </c>
      <c r="O836">
        <v>0</v>
      </c>
      <c r="P836">
        <v>0</v>
      </c>
    </row>
    <row r="837" spans="1:16" x14ac:dyDescent="0.35">
      <c r="A837" s="2">
        <v>45809.613194444442</v>
      </c>
      <c r="B837" s="2">
        <f t="shared" si="13"/>
        <v>45809</v>
      </c>
      <c r="C837">
        <v>52667583</v>
      </c>
      <c r="D837" t="s">
        <v>65</v>
      </c>
      <c r="E837" t="s">
        <v>16</v>
      </c>
      <c r="F837" t="s">
        <v>17</v>
      </c>
      <c r="G837" t="s">
        <v>884</v>
      </c>
      <c r="H837" t="s">
        <v>19</v>
      </c>
      <c r="I837" s="3">
        <v>2200</v>
      </c>
      <c r="J837">
        <v>0</v>
      </c>
      <c r="K837">
        <v>83</v>
      </c>
      <c r="L837" t="s">
        <v>20</v>
      </c>
      <c r="M837">
        <v>0</v>
      </c>
      <c r="N837" s="1">
        <v>45811</v>
      </c>
      <c r="O837">
        <v>0</v>
      </c>
      <c r="P837">
        <v>0</v>
      </c>
    </row>
    <row r="838" spans="1:16" x14ac:dyDescent="0.35">
      <c r="A838" s="2">
        <v>45809.613888888889</v>
      </c>
      <c r="B838" s="2">
        <f t="shared" si="13"/>
        <v>45809</v>
      </c>
      <c r="C838">
        <v>36477881</v>
      </c>
      <c r="D838" t="s">
        <v>21</v>
      </c>
      <c r="E838" t="s">
        <v>16</v>
      </c>
      <c r="F838" t="s">
        <v>17</v>
      </c>
      <c r="G838" t="s">
        <v>885</v>
      </c>
      <c r="H838" t="s">
        <v>19</v>
      </c>
      <c r="I838" s="3">
        <v>1900</v>
      </c>
      <c r="J838">
        <v>0</v>
      </c>
      <c r="K838">
        <v>442274</v>
      </c>
      <c r="L838" t="s">
        <v>20</v>
      </c>
      <c r="M838">
        <v>0</v>
      </c>
      <c r="N838" s="1">
        <v>45811</v>
      </c>
      <c r="O838">
        <v>0</v>
      </c>
      <c r="P838">
        <v>0</v>
      </c>
    </row>
    <row r="839" spans="1:16" x14ac:dyDescent="0.35">
      <c r="A839" s="2">
        <v>45809.613888888889</v>
      </c>
      <c r="B839" s="2">
        <f t="shared" si="13"/>
        <v>45809</v>
      </c>
      <c r="C839">
        <v>43048085</v>
      </c>
      <c r="D839" t="s">
        <v>54</v>
      </c>
      <c r="E839" t="s">
        <v>16</v>
      </c>
      <c r="F839" t="s">
        <v>17</v>
      </c>
      <c r="G839" t="s">
        <v>886</v>
      </c>
      <c r="H839" t="s">
        <v>19</v>
      </c>
      <c r="I839" s="3">
        <v>2000</v>
      </c>
      <c r="J839">
        <v>0</v>
      </c>
      <c r="K839">
        <v>444874</v>
      </c>
      <c r="L839" t="s">
        <v>20</v>
      </c>
      <c r="M839">
        <v>0</v>
      </c>
      <c r="N839" s="1">
        <v>45811</v>
      </c>
      <c r="O839">
        <v>0</v>
      </c>
      <c r="P839">
        <v>0</v>
      </c>
    </row>
    <row r="840" spans="1:16" x14ac:dyDescent="0.35">
      <c r="A840" s="2">
        <v>45809.613888888889</v>
      </c>
      <c r="B840" s="2">
        <f t="shared" si="13"/>
        <v>45809</v>
      </c>
      <c r="C840">
        <v>47965673</v>
      </c>
      <c r="D840" t="s">
        <v>32</v>
      </c>
      <c r="E840" t="s">
        <v>16</v>
      </c>
      <c r="F840" t="s">
        <v>17</v>
      </c>
      <c r="G840" t="s">
        <v>887</v>
      </c>
      <c r="H840" t="s">
        <v>19</v>
      </c>
      <c r="I840">
        <v>400</v>
      </c>
      <c r="J840">
        <v>0</v>
      </c>
      <c r="K840">
        <v>342661</v>
      </c>
      <c r="L840" t="s">
        <v>20</v>
      </c>
      <c r="M840">
        <v>0</v>
      </c>
      <c r="N840" s="1">
        <v>45811</v>
      </c>
      <c r="O840">
        <v>0</v>
      </c>
      <c r="P840">
        <v>0</v>
      </c>
    </row>
    <row r="841" spans="1:16" x14ac:dyDescent="0.35">
      <c r="A841" s="2">
        <v>45809.613888888889</v>
      </c>
      <c r="B841" s="2">
        <f t="shared" si="13"/>
        <v>45809</v>
      </c>
      <c r="C841">
        <v>52549481</v>
      </c>
      <c r="D841" t="s">
        <v>69</v>
      </c>
      <c r="E841" t="s">
        <v>16</v>
      </c>
      <c r="F841" t="s">
        <v>17</v>
      </c>
      <c r="G841" t="s">
        <v>888</v>
      </c>
      <c r="H841" t="s">
        <v>19</v>
      </c>
      <c r="I841" s="3">
        <v>1150</v>
      </c>
      <c r="J841">
        <v>0</v>
      </c>
      <c r="K841">
        <v>444960</v>
      </c>
      <c r="L841" t="s">
        <v>20</v>
      </c>
      <c r="M841">
        <v>0</v>
      </c>
      <c r="N841" s="1">
        <v>45811</v>
      </c>
      <c r="O841">
        <v>0</v>
      </c>
      <c r="P841">
        <v>0</v>
      </c>
    </row>
    <row r="842" spans="1:16" x14ac:dyDescent="0.35">
      <c r="A842" s="2">
        <v>45809.614583333336</v>
      </c>
      <c r="B842" s="2">
        <f t="shared" si="13"/>
        <v>45809</v>
      </c>
      <c r="C842">
        <v>47392121</v>
      </c>
      <c r="D842" t="s">
        <v>27</v>
      </c>
      <c r="E842" t="s">
        <v>16</v>
      </c>
      <c r="F842" t="s">
        <v>17</v>
      </c>
      <c r="G842" t="s">
        <v>889</v>
      </c>
      <c r="H842" t="s">
        <v>19</v>
      </c>
      <c r="I842">
        <v>250</v>
      </c>
      <c r="J842">
        <v>0</v>
      </c>
      <c r="K842">
        <v>552420</v>
      </c>
      <c r="L842" t="s">
        <v>20</v>
      </c>
      <c r="M842">
        <v>0</v>
      </c>
      <c r="N842" s="1">
        <v>45811</v>
      </c>
      <c r="O842">
        <v>0</v>
      </c>
      <c r="P842">
        <v>0</v>
      </c>
    </row>
    <row r="843" spans="1:16" x14ac:dyDescent="0.35">
      <c r="A843" s="2">
        <v>45809.614583333336</v>
      </c>
      <c r="B843" s="2">
        <f t="shared" si="13"/>
        <v>45809</v>
      </c>
      <c r="C843">
        <v>47965673</v>
      </c>
      <c r="D843" t="s">
        <v>32</v>
      </c>
      <c r="E843" t="s">
        <v>16</v>
      </c>
      <c r="F843" t="s">
        <v>17</v>
      </c>
      <c r="G843" t="s">
        <v>890</v>
      </c>
      <c r="H843" t="s">
        <v>19</v>
      </c>
      <c r="I843">
        <v>250</v>
      </c>
      <c r="J843">
        <v>0</v>
      </c>
      <c r="K843">
        <v>24394</v>
      </c>
      <c r="L843" t="s">
        <v>20</v>
      </c>
      <c r="M843">
        <v>0</v>
      </c>
      <c r="N843" s="1">
        <v>45811</v>
      </c>
      <c r="O843">
        <v>0</v>
      </c>
      <c r="P843">
        <v>0</v>
      </c>
    </row>
    <row r="844" spans="1:16" x14ac:dyDescent="0.35">
      <c r="A844" s="2">
        <v>45809.614583333336</v>
      </c>
      <c r="B844" s="2">
        <f t="shared" si="13"/>
        <v>45809</v>
      </c>
      <c r="C844">
        <v>52667583</v>
      </c>
      <c r="D844" t="s">
        <v>65</v>
      </c>
      <c r="E844" t="s">
        <v>16</v>
      </c>
      <c r="F844" t="s">
        <v>17</v>
      </c>
      <c r="G844" t="s">
        <v>891</v>
      </c>
      <c r="H844" t="s">
        <v>19</v>
      </c>
      <c r="I844" s="3">
        <v>2000</v>
      </c>
      <c r="J844">
        <v>0</v>
      </c>
      <c r="K844">
        <v>457965</v>
      </c>
      <c r="L844" t="s">
        <v>20</v>
      </c>
      <c r="M844">
        <v>0</v>
      </c>
      <c r="N844" s="1">
        <v>45811</v>
      </c>
      <c r="O844">
        <v>0</v>
      </c>
      <c r="P844">
        <v>0</v>
      </c>
    </row>
    <row r="845" spans="1:16" x14ac:dyDescent="0.35">
      <c r="A845" s="2">
        <v>45809.614583333336</v>
      </c>
      <c r="B845" s="2">
        <f t="shared" si="13"/>
        <v>45809</v>
      </c>
      <c r="C845">
        <v>52860028</v>
      </c>
      <c r="D845" t="s">
        <v>83</v>
      </c>
      <c r="E845" t="s">
        <v>16</v>
      </c>
      <c r="F845" t="s">
        <v>17</v>
      </c>
      <c r="G845" t="s">
        <v>892</v>
      </c>
      <c r="H845" t="s">
        <v>19</v>
      </c>
      <c r="I845" s="3">
        <v>6450</v>
      </c>
      <c r="J845">
        <v>0</v>
      </c>
      <c r="K845">
        <v>940</v>
      </c>
      <c r="L845" t="s">
        <v>20</v>
      </c>
      <c r="M845">
        <v>0</v>
      </c>
      <c r="N845" s="1">
        <v>45811</v>
      </c>
      <c r="O845">
        <v>0</v>
      </c>
      <c r="P845">
        <v>0</v>
      </c>
    </row>
    <row r="846" spans="1:16" x14ac:dyDescent="0.35">
      <c r="A846" s="2">
        <v>45809.615277777775</v>
      </c>
      <c r="B846" s="2">
        <f t="shared" si="13"/>
        <v>45809</v>
      </c>
      <c r="C846">
        <v>43048085</v>
      </c>
      <c r="D846" t="s">
        <v>54</v>
      </c>
      <c r="E846" t="s">
        <v>16</v>
      </c>
      <c r="F846" t="s">
        <v>87</v>
      </c>
      <c r="G846" t="s">
        <v>893</v>
      </c>
      <c r="H846" t="s">
        <v>16</v>
      </c>
      <c r="I846">
        <v>500</v>
      </c>
      <c r="J846">
        <v>0</v>
      </c>
      <c r="K846">
        <v>156164</v>
      </c>
      <c r="L846" t="s">
        <v>20</v>
      </c>
      <c r="M846">
        <v>0</v>
      </c>
      <c r="N846" s="1">
        <v>45812</v>
      </c>
      <c r="O846">
        <v>0</v>
      </c>
      <c r="P846">
        <v>0</v>
      </c>
    </row>
    <row r="847" spans="1:16" x14ac:dyDescent="0.35">
      <c r="A847" s="2">
        <v>45809.615277777775</v>
      </c>
      <c r="B847" s="2">
        <f t="shared" si="13"/>
        <v>45809</v>
      </c>
      <c r="C847">
        <v>47392121</v>
      </c>
      <c r="D847" t="s">
        <v>27</v>
      </c>
      <c r="E847" t="s">
        <v>16</v>
      </c>
      <c r="F847" t="s">
        <v>17</v>
      </c>
      <c r="G847" t="s">
        <v>894</v>
      </c>
      <c r="H847" t="s">
        <v>19</v>
      </c>
      <c r="I847" s="3">
        <v>3350</v>
      </c>
      <c r="J847">
        <v>0</v>
      </c>
      <c r="K847">
        <v>345633</v>
      </c>
      <c r="L847" t="s">
        <v>20</v>
      </c>
      <c r="M847">
        <v>0</v>
      </c>
      <c r="N847" s="1">
        <v>45811</v>
      </c>
      <c r="O847">
        <v>0</v>
      </c>
      <c r="P847">
        <v>0</v>
      </c>
    </row>
    <row r="848" spans="1:16" x14ac:dyDescent="0.35">
      <c r="A848" s="2">
        <v>45809.615277777775</v>
      </c>
      <c r="B848" s="2">
        <f t="shared" si="13"/>
        <v>45809</v>
      </c>
      <c r="C848">
        <v>51303075</v>
      </c>
      <c r="D848" t="s">
        <v>23</v>
      </c>
      <c r="E848" t="s">
        <v>16</v>
      </c>
      <c r="F848" t="s">
        <v>17</v>
      </c>
      <c r="G848" t="s">
        <v>895</v>
      </c>
      <c r="H848" t="s">
        <v>19</v>
      </c>
      <c r="I848" s="3">
        <v>1700</v>
      </c>
      <c r="J848">
        <v>0</v>
      </c>
      <c r="K848">
        <v>460942</v>
      </c>
      <c r="L848" t="s">
        <v>20</v>
      </c>
      <c r="M848">
        <v>0</v>
      </c>
      <c r="N848" s="1">
        <v>45811</v>
      </c>
      <c r="O848">
        <v>0</v>
      </c>
      <c r="P848">
        <v>0</v>
      </c>
    </row>
    <row r="849" spans="1:16" x14ac:dyDescent="0.35">
      <c r="A849" s="2">
        <v>45809.615972222222</v>
      </c>
      <c r="B849" s="2">
        <f t="shared" si="13"/>
        <v>45809</v>
      </c>
      <c r="C849">
        <v>36477881</v>
      </c>
      <c r="D849" t="s">
        <v>21</v>
      </c>
      <c r="E849" t="s">
        <v>16</v>
      </c>
      <c r="F849" t="s">
        <v>17</v>
      </c>
      <c r="G849" t="s">
        <v>896</v>
      </c>
      <c r="H849" t="s">
        <v>19</v>
      </c>
      <c r="I849">
        <v>350</v>
      </c>
      <c r="J849">
        <v>0</v>
      </c>
      <c r="K849">
        <v>472455</v>
      </c>
      <c r="L849" t="s">
        <v>20</v>
      </c>
      <c r="M849">
        <v>0</v>
      </c>
      <c r="N849" s="1">
        <v>45811</v>
      </c>
      <c r="O849">
        <v>0</v>
      </c>
      <c r="P849">
        <v>0</v>
      </c>
    </row>
    <row r="850" spans="1:16" x14ac:dyDescent="0.35">
      <c r="A850" s="2">
        <v>45809.615972222222</v>
      </c>
      <c r="B850" s="2">
        <f t="shared" si="13"/>
        <v>45809</v>
      </c>
      <c r="C850">
        <v>47965673</v>
      </c>
      <c r="D850" t="s">
        <v>32</v>
      </c>
      <c r="E850" t="s">
        <v>16</v>
      </c>
      <c r="F850" t="s">
        <v>17</v>
      </c>
      <c r="G850" t="s">
        <v>897</v>
      </c>
      <c r="H850" t="s">
        <v>19</v>
      </c>
      <c r="I850" s="3">
        <v>1000</v>
      </c>
      <c r="J850">
        <v>0</v>
      </c>
      <c r="K850">
        <v>714656</v>
      </c>
      <c r="L850" t="s">
        <v>20</v>
      </c>
      <c r="M850">
        <v>0</v>
      </c>
      <c r="N850" s="1">
        <v>45811</v>
      </c>
      <c r="O850">
        <v>0</v>
      </c>
      <c r="P850">
        <v>0</v>
      </c>
    </row>
    <row r="851" spans="1:16" x14ac:dyDescent="0.35">
      <c r="A851" s="2">
        <v>45809.615972222222</v>
      </c>
      <c r="B851" s="2">
        <f t="shared" si="13"/>
        <v>45809</v>
      </c>
      <c r="C851">
        <v>52549481</v>
      </c>
      <c r="D851" t="s">
        <v>69</v>
      </c>
      <c r="E851" t="s">
        <v>16</v>
      </c>
      <c r="F851" t="s">
        <v>87</v>
      </c>
      <c r="G851" t="s">
        <v>898</v>
      </c>
      <c r="H851" t="s">
        <v>16</v>
      </c>
      <c r="I851" s="3">
        <v>4000</v>
      </c>
      <c r="J851">
        <v>0</v>
      </c>
      <c r="K851">
        <v>622941</v>
      </c>
      <c r="L851" t="s">
        <v>20</v>
      </c>
      <c r="M851">
        <v>0</v>
      </c>
      <c r="N851" s="1">
        <v>45812</v>
      </c>
      <c r="O851">
        <v>0</v>
      </c>
      <c r="P851">
        <v>0</v>
      </c>
    </row>
    <row r="852" spans="1:16" x14ac:dyDescent="0.35">
      <c r="A852" s="2">
        <v>45809.616666666669</v>
      </c>
      <c r="B852" s="2">
        <f t="shared" si="13"/>
        <v>45809</v>
      </c>
      <c r="C852">
        <v>36477881</v>
      </c>
      <c r="D852" t="s">
        <v>21</v>
      </c>
      <c r="E852" t="s">
        <v>16</v>
      </c>
      <c r="F852" t="s">
        <v>17</v>
      </c>
      <c r="G852" t="s">
        <v>199</v>
      </c>
      <c r="H852" t="s">
        <v>19</v>
      </c>
      <c r="I852" s="3">
        <v>3200</v>
      </c>
      <c r="J852">
        <v>0</v>
      </c>
      <c r="K852">
        <v>348119</v>
      </c>
      <c r="L852" t="s">
        <v>20</v>
      </c>
      <c r="M852">
        <v>0</v>
      </c>
      <c r="N852" s="1">
        <v>45811</v>
      </c>
      <c r="O852">
        <v>0</v>
      </c>
      <c r="P852">
        <v>0</v>
      </c>
    </row>
    <row r="853" spans="1:16" x14ac:dyDescent="0.35">
      <c r="A853" s="2">
        <v>45809.616666666669</v>
      </c>
      <c r="B853" s="2">
        <f t="shared" si="13"/>
        <v>45809</v>
      </c>
      <c r="C853">
        <v>42209243</v>
      </c>
      <c r="D853" t="s">
        <v>286</v>
      </c>
      <c r="E853" t="s">
        <v>16</v>
      </c>
      <c r="F853" t="s">
        <v>17</v>
      </c>
      <c r="G853" t="s">
        <v>899</v>
      </c>
      <c r="H853" t="s">
        <v>19</v>
      </c>
      <c r="I853">
        <v>800</v>
      </c>
      <c r="J853">
        <v>0</v>
      </c>
      <c r="K853">
        <v>481338</v>
      </c>
      <c r="L853" t="s">
        <v>20</v>
      </c>
      <c r="M853">
        <v>0</v>
      </c>
      <c r="N853" s="1">
        <v>45811</v>
      </c>
      <c r="O853">
        <v>0</v>
      </c>
      <c r="P853">
        <v>0</v>
      </c>
    </row>
    <row r="854" spans="1:16" x14ac:dyDescent="0.35">
      <c r="A854" s="2">
        <v>45809.616666666669</v>
      </c>
      <c r="B854" s="2">
        <f t="shared" si="13"/>
        <v>45809</v>
      </c>
      <c r="C854">
        <v>43048085</v>
      </c>
      <c r="D854" t="s">
        <v>54</v>
      </c>
      <c r="E854" t="s">
        <v>16</v>
      </c>
      <c r="F854" t="s">
        <v>17</v>
      </c>
      <c r="G854" t="s">
        <v>900</v>
      </c>
      <c r="H854" t="s">
        <v>19</v>
      </c>
      <c r="I854" s="3">
        <v>2600</v>
      </c>
      <c r="J854">
        <v>0</v>
      </c>
      <c r="K854">
        <v>348364</v>
      </c>
      <c r="L854" t="s">
        <v>20</v>
      </c>
      <c r="M854">
        <v>0</v>
      </c>
      <c r="N854" s="1">
        <v>45811</v>
      </c>
      <c r="O854">
        <v>0</v>
      </c>
      <c r="P854">
        <v>0</v>
      </c>
    </row>
    <row r="855" spans="1:16" x14ac:dyDescent="0.35">
      <c r="A855" s="2">
        <v>45809.616666666669</v>
      </c>
      <c r="B855" s="2">
        <f t="shared" si="13"/>
        <v>45809</v>
      </c>
      <c r="C855">
        <v>47392121</v>
      </c>
      <c r="D855" t="s">
        <v>27</v>
      </c>
      <c r="E855" t="s">
        <v>16</v>
      </c>
      <c r="F855" t="s">
        <v>17</v>
      </c>
      <c r="G855" t="s">
        <v>901</v>
      </c>
      <c r="H855" t="s">
        <v>19</v>
      </c>
      <c r="I855" s="3">
        <v>1750</v>
      </c>
      <c r="J855">
        <v>0</v>
      </c>
      <c r="K855">
        <v>845251</v>
      </c>
      <c r="L855" t="s">
        <v>20</v>
      </c>
      <c r="M855">
        <v>0</v>
      </c>
      <c r="N855" s="1">
        <v>45811</v>
      </c>
      <c r="O855">
        <v>0</v>
      </c>
      <c r="P855">
        <v>0</v>
      </c>
    </row>
    <row r="856" spans="1:16" x14ac:dyDescent="0.35">
      <c r="A856" s="2">
        <v>45809.616666666669</v>
      </c>
      <c r="B856" s="2">
        <f t="shared" si="13"/>
        <v>45809</v>
      </c>
      <c r="C856">
        <v>47965673</v>
      </c>
      <c r="D856" t="s">
        <v>32</v>
      </c>
      <c r="E856" t="s">
        <v>16</v>
      </c>
      <c r="F856" t="s">
        <v>17</v>
      </c>
      <c r="G856" t="s">
        <v>902</v>
      </c>
      <c r="H856" t="s">
        <v>19</v>
      </c>
      <c r="I856" s="3">
        <v>1050</v>
      </c>
      <c r="J856">
        <v>0</v>
      </c>
      <c r="K856">
        <v>842832</v>
      </c>
      <c r="L856" t="s">
        <v>20</v>
      </c>
      <c r="M856">
        <v>0</v>
      </c>
      <c r="N856" s="1">
        <v>45811</v>
      </c>
      <c r="O856">
        <v>0</v>
      </c>
      <c r="P856">
        <v>0</v>
      </c>
    </row>
    <row r="857" spans="1:16" x14ac:dyDescent="0.35">
      <c r="A857" s="2">
        <v>45809.616666666669</v>
      </c>
      <c r="B857" s="2">
        <f t="shared" si="13"/>
        <v>45809</v>
      </c>
      <c r="C857">
        <v>47965673</v>
      </c>
      <c r="D857" t="s">
        <v>32</v>
      </c>
      <c r="E857" t="s">
        <v>16</v>
      </c>
      <c r="F857" t="s">
        <v>87</v>
      </c>
      <c r="G857" t="s">
        <v>903</v>
      </c>
      <c r="H857" t="s">
        <v>16</v>
      </c>
      <c r="I857">
        <v>750</v>
      </c>
      <c r="J857">
        <v>0</v>
      </c>
      <c r="K857">
        <v>157334</v>
      </c>
      <c r="L857" t="s">
        <v>20</v>
      </c>
      <c r="M857">
        <v>0</v>
      </c>
      <c r="N857" s="1">
        <v>45812</v>
      </c>
      <c r="O857">
        <v>0</v>
      </c>
      <c r="P857">
        <v>0</v>
      </c>
    </row>
    <row r="858" spans="1:16" x14ac:dyDescent="0.35">
      <c r="A858" s="2">
        <v>45809.616666666669</v>
      </c>
      <c r="B858" s="2">
        <f t="shared" si="13"/>
        <v>45809</v>
      </c>
      <c r="C858">
        <v>47965673</v>
      </c>
      <c r="D858" t="s">
        <v>32</v>
      </c>
      <c r="E858" t="s">
        <v>16</v>
      </c>
      <c r="F858" t="s">
        <v>17</v>
      </c>
      <c r="G858" t="s">
        <v>904</v>
      </c>
      <c r="H858" t="s">
        <v>19</v>
      </c>
      <c r="I858">
        <v>400</v>
      </c>
      <c r="J858">
        <v>0</v>
      </c>
      <c r="K858">
        <v>765536</v>
      </c>
      <c r="L858" t="s">
        <v>20</v>
      </c>
      <c r="M858">
        <v>0</v>
      </c>
      <c r="N858" s="1">
        <v>45811</v>
      </c>
      <c r="O858">
        <v>0</v>
      </c>
      <c r="P858">
        <v>0</v>
      </c>
    </row>
    <row r="859" spans="1:16" x14ac:dyDescent="0.35">
      <c r="A859" s="2">
        <v>45809.616666666669</v>
      </c>
      <c r="B859" s="2">
        <f t="shared" si="13"/>
        <v>45809</v>
      </c>
      <c r="C859">
        <v>51303075</v>
      </c>
      <c r="D859" t="s">
        <v>23</v>
      </c>
      <c r="E859" t="s">
        <v>16</v>
      </c>
      <c r="F859" t="s">
        <v>17</v>
      </c>
      <c r="G859" t="s">
        <v>905</v>
      </c>
      <c r="H859" t="s">
        <v>19</v>
      </c>
      <c r="I859" s="3">
        <v>3750</v>
      </c>
      <c r="J859">
        <v>0</v>
      </c>
      <c r="K859">
        <v>832447</v>
      </c>
      <c r="L859" t="s">
        <v>20</v>
      </c>
      <c r="M859">
        <v>0</v>
      </c>
      <c r="N859" s="1">
        <v>45811</v>
      </c>
      <c r="O859">
        <v>0</v>
      </c>
      <c r="P859">
        <v>0</v>
      </c>
    </row>
    <row r="860" spans="1:16" x14ac:dyDescent="0.35">
      <c r="A860" s="2">
        <v>45809.617361111108</v>
      </c>
      <c r="B860" s="2">
        <f t="shared" si="13"/>
        <v>45809</v>
      </c>
      <c r="C860">
        <v>47392121</v>
      </c>
      <c r="D860" t="s">
        <v>27</v>
      </c>
      <c r="E860" t="s">
        <v>16</v>
      </c>
      <c r="F860" t="s">
        <v>17</v>
      </c>
      <c r="G860" t="s">
        <v>906</v>
      </c>
      <c r="H860" t="s">
        <v>19</v>
      </c>
      <c r="I860">
        <v>950</v>
      </c>
      <c r="J860">
        <v>0</v>
      </c>
      <c r="K860">
        <v>918953</v>
      </c>
      <c r="L860" t="s">
        <v>20</v>
      </c>
      <c r="M860">
        <v>0</v>
      </c>
      <c r="N860" s="1">
        <v>45811</v>
      </c>
      <c r="O860">
        <v>0</v>
      </c>
      <c r="P860">
        <v>0</v>
      </c>
    </row>
    <row r="861" spans="1:16" x14ac:dyDescent="0.35">
      <c r="A861" s="2">
        <v>45809.617361111108</v>
      </c>
      <c r="B861" s="2">
        <f t="shared" si="13"/>
        <v>45809</v>
      </c>
      <c r="C861">
        <v>47392121</v>
      </c>
      <c r="D861" t="s">
        <v>27</v>
      </c>
      <c r="E861" t="s">
        <v>16</v>
      </c>
      <c r="F861" t="s">
        <v>17</v>
      </c>
      <c r="G861" t="s">
        <v>907</v>
      </c>
      <c r="H861" t="s">
        <v>19</v>
      </c>
      <c r="I861">
        <v>450</v>
      </c>
      <c r="J861">
        <v>0</v>
      </c>
      <c r="K861">
        <v>494442</v>
      </c>
      <c r="L861" t="s">
        <v>20</v>
      </c>
      <c r="M861">
        <v>0</v>
      </c>
      <c r="N861" s="1">
        <v>45811</v>
      </c>
      <c r="O861">
        <v>0</v>
      </c>
      <c r="P861">
        <v>0</v>
      </c>
    </row>
    <row r="862" spans="1:16" x14ac:dyDescent="0.35">
      <c r="A862" s="2">
        <v>45809.617361111108</v>
      </c>
      <c r="B862" s="2">
        <f t="shared" si="13"/>
        <v>45809</v>
      </c>
      <c r="C862">
        <v>51303075</v>
      </c>
      <c r="D862" t="s">
        <v>23</v>
      </c>
      <c r="E862" t="s">
        <v>16</v>
      </c>
      <c r="F862" t="s">
        <v>17</v>
      </c>
      <c r="G862" t="s">
        <v>908</v>
      </c>
      <c r="H862" t="s">
        <v>19</v>
      </c>
      <c r="I862">
        <v>150</v>
      </c>
      <c r="J862">
        <v>0</v>
      </c>
      <c r="K862">
        <v>490463</v>
      </c>
      <c r="L862" t="s">
        <v>20</v>
      </c>
      <c r="M862">
        <v>0</v>
      </c>
      <c r="N862" s="1">
        <v>45811</v>
      </c>
      <c r="O862">
        <v>0</v>
      </c>
      <c r="P862">
        <v>0</v>
      </c>
    </row>
    <row r="863" spans="1:16" x14ac:dyDescent="0.35">
      <c r="A863" s="2">
        <v>45809.617361111108</v>
      </c>
      <c r="B863" s="2">
        <f t="shared" si="13"/>
        <v>45809</v>
      </c>
      <c r="C863">
        <v>52860028</v>
      </c>
      <c r="D863" t="s">
        <v>83</v>
      </c>
      <c r="E863" t="s">
        <v>16</v>
      </c>
      <c r="F863" t="s">
        <v>17</v>
      </c>
      <c r="G863" t="s">
        <v>909</v>
      </c>
      <c r="H863" t="s">
        <v>19</v>
      </c>
      <c r="I863" s="3">
        <v>3550</v>
      </c>
      <c r="J863">
        <v>0</v>
      </c>
      <c r="K863">
        <v>928910</v>
      </c>
      <c r="L863" t="s">
        <v>20</v>
      </c>
      <c r="M863">
        <v>0</v>
      </c>
      <c r="N863" s="1">
        <v>45811</v>
      </c>
      <c r="O863">
        <v>0</v>
      </c>
      <c r="P863">
        <v>0</v>
      </c>
    </row>
    <row r="864" spans="1:16" x14ac:dyDescent="0.35">
      <c r="A864" s="2">
        <v>45809.618055555555</v>
      </c>
      <c r="B864" s="2">
        <f t="shared" si="13"/>
        <v>45809</v>
      </c>
      <c r="C864">
        <v>36477881</v>
      </c>
      <c r="D864" t="s">
        <v>21</v>
      </c>
      <c r="E864" t="s">
        <v>16</v>
      </c>
      <c r="F864" t="s">
        <v>87</v>
      </c>
      <c r="G864" t="s">
        <v>910</v>
      </c>
      <c r="H864" t="s">
        <v>16</v>
      </c>
      <c r="I864" s="3">
        <v>1050</v>
      </c>
      <c r="J864">
        <v>0</v>
      </c>
      <c r="K864">
        <v>159687</v>
      </c>
      <c r="L864" t="s">
        <v>20</v>
      </c>
      <c r="M864">
        <v>0</v>
      </c>
      <c r="N864" s="1">
        <v>45812</v>
      </c>
      <c r="O864">
        <v>0</v>
      </c>
      <c r="P864">
        <v>0</v>
      </c>
    </row>
    <row r="865" spans="1:16" x14ac:dyDescent="0.35">
      <c r="A865" s="2">
        <v>45809.618055555555</v>
      </c>
      <c r="B865" s="2">
        <f t="shared" si="13"/>
        <v>45809</v>
      </c>
      <c r="C865">
        <v>43048085</v>
      </c>
      <c r="D865" t="s">
        <v>54</v>
      </c>
      <c r="E865" t="s">
        <v>16</v>
      </c>
      <c r="F865" t="s">
        <v>17</v>
      </c>
      <c r="G865" t="s">
        <v>911</v>
      </c>
      <c r="H865" t="s">
        <v>19</v>
      </c>
      <c r="I865" s="3">
        <v>1100</v>
      </c>
      <c r="J865">
        <v>0</v>
      </c>
      <c r="K865">
        <v>33435</v>
      </c>
      <c r="L865" t="s">
        <v>20</v>
      </c>
      <c r="M865">
        <v>0</v>
      </c>
      <c r="N865" s="1">
        <v>45811</v>
      </c>
      <c r="O865">
        <v>0</v>
      </c>
      <c r="P865">
        <v>0</v>
      </c>
    </row>
    <row r="866" spans="1:16" x14ac:dyDescent="0.35">
      <c r="A866" s="2">
        <v>45809.618750000001</v>
      </c>
      <c r="B866" s="2">
        <f t="shared" si="13"/>
        <v>45809</v>
      </c>
      <c r="C866">
        <v>42209243</v>
      </c>
      <c r="D866" t="s">
        <v>286</v>
      </c>
      <c r="E866" t="s">
        <v>16</v>
      </c>
      <c r="F866" t="s">
        <v>17</v>
      </c>
      <c r="G866" t="s">
        <v>912</v>
      </c>
      <c r="H866" t="s">
        <v>19</v>
      </c>
      <c r="I866" s="3">
        <v>1600</v>
      </c>
      <c r="J866">
        <v>0</v>
      </c>
      <c r="K866">
        <v>104668</v>
      </c>
      <c r="L866" t="s">
        <v>20</v>
      </c>
      <c r="M866">
        <v>0</v>
      </c>
      <c r="N866" s="1">
        <v>45811</v>
      </c>
      <c r="O866">
        <v>0</v>
      </c>
      <c r="P866">
        <v>0</v>
      </c>
    </row>
    <row r="867" spans="1:16" x14ac:dyDescent="0.35">
      <c r="A867" s="2">
        <v>45809.618750000001</v>
      </c>
      <c r="B867" s="2">
        <f t="shared" si="13"/>
        <v>45809</v>
      </c>
      <c r="C867">
        <v>47965673</v>
      </c>
      <c r="D867" t="s">
        <v>32</v>
      </c>
      <c r="E867" t="s">
        <v>16</v>
      </c>
      <c r="F867" t="s">
        <v>17</v>
      </c>
      <c r="G867" t="s">
        <v>913</v>
      </c>
      <c r="H867" t="s">
        <v>19</v>
      </c>
      <c r="I867">
        <v>100</v>
      </c>
      <c r="J867">
        <v>0</v>
      </c>
      <c r="K867">
        <v>16092</v>
      </c>
      <c r="L867" t="s">
        <v>20</v>
      </c>
      <c r="M867">
        <v>0</v>
      </c>
      <c r="N867" s="1">
        <v>45811</v>
      </c>
      <c r="O867">
        <v>0</v>
      </c>
      <c r="P867">
        <v>0</v>
      </c>
    </row>
    <row r="868" spans="1:16" x14ac:dyDescent="0.35">
      <c r="A868" s="2">
        <v>45809.618750000001</v>
      </c>
      <c r="B868" s="2">
        <f t="shared" si="13"/>
        <v>45809</v>
      </c>
      <c r="C868">
        <v>52842048</v>
      </c>
      <c r="D868" t="s">
        <v>37</v>
      </c>
      <c r="E868" t="s">
        <v>16</v>
      </c>
      <c r="F868" t="s">
        <v>17</v>
      </c>
      <c r="G868" t="s">
        <v>914</v>
      </c>
      <c r="H868" t="s">
        <v>19</v>
      </c>
      <c r="I868">
        <v>450</v>
      </c>
      <c r="J868">
        <v>0</v>
      </c>
      <c r="K868">
        <v>7418</v>
      </c>
      <c r="L868" t="s">
        <v>20</v>
      </c>
      <c r="M868">
        <v>0</v>
      </c>
      <c r="N868" s="1">
        <v>45811</v>
      </c>
      <c r="O868">
        <v>0</v>
      </c>
      <c r="P868">
        <v>0</v>
      </c>
    </row>
    <row r="869" spans="1:16" x14ac:dyDescent="0.35">
      <c r="A869" s="2">
        <v>45809.618750000001</v>
      </c>
      <c r="B869" s="2">
        <f t="shared" si="13"/>
        <v>45809</v>
      </c>
      <c r="C869">
        <v>52860028</v>
      </c>
      <c r="D869" t="s">
        <v>83</v>
      </c>
      <c r="E869" t="s">
        <v>16</v>
      </c>
      <c r="F869" t="s">
        <v>17</v>
      </c>
      <c r="G869" t="s">
        <v>915</v>
      </c>
      <c r="H869" t="s">
        <v>19</v>
      </c>
      <c r="I869" s="3">
        <v>4450</v>
      </c>
      <c r="J869">
        <v>0</v>
      </c>
      <c r="K869">
        <v>874</v>
      </c>
      <c r="L869" t="s">
        <v>20</v>
      </c>
      <c r="M869">
        <v>0</v>
      </c>
      <c r="N869" s="1">
        <v>45811</v>
      </c>
      <c r="O869">
        <v>0</v>
      </c>
      <c r="P869">
        <v>0</v>
      </c>
    </row>
    <row r="870" spans="1:16" x14ac:dyDescent="0.35">
      <c r="A870" s="2">
        <v>45809.619444444441</v>
      </c>
      <c r="B870" s="2">
        <f t="shared" si="13"/>
        <v>45809</v>
      </c>
      <c r="C870">
        <v>36477881</v>
      </c>
      <c r="D870" t="s">
        <v>21</v>
      </c>
      <c r="E870" t="s">
        <v>16</v>
      </c>
      <c r="F870" t="s">
        <v>17</v>
      </c>
      <c r="G870" t="s">
        <v>916</v>
      </c>
      <c r="H870" t="s">
        <v>19</v>
      </c>
      <c r="I870" s="3">
        <v>1800</v>
      </c>
      <c r="J870">
        <v>0</v>
      </c>
      <c r="K870">
        <v>895200</v>
      </c>
      <c r="L870" t="s">
        <v>20</v>
      </c>
      <c r="M870">
        <v>0</v>
      </c>
      <c r="N870" s="1">
        <v>45811</v>
      </c>
      <c r="O870">
        <v>0</v>
      </c>
      <c r="P870">
        <v>0</v>
      </c>
    </row>
    <row r="871" spans="1:16" x14ac:dyDescent="0.35">
      <c r="A871" s="2">
        <v>45809.619444444441</v>
      </c>
      <c r="B871" s="2">
        <f t="shared" si="13"/>
        <v>45809</v>
      </c>
      <c r="C871">
        <v>36477881</v>
      </c>
      <c r="D871" t="s">
        <v>21</v>
      </c>
      <c r="E871" t="s">
        <v>16</v>
      </c>
      <c r="F871" t="s">
        <v>17</v>
      </c>
      <c r="G871" t="s">
        <v>917</v>
      </c>
      <c r="H871" t="s">
        <v>19</v>
      </c>
      <c r="I871">
        <v>750</v>
      </c>
      <c r="J871">
        <v>0</v>
      </c>
      <c r="K871">
        <v>521842</v>
      </c>
      <c r="L871" t="s">
        <v>20</v>
      </c>
      <c r="M871">
        <v>0</v>
      </c>
      <c r="N871" s="1">
        <v>45811</v>
      </c>
      <c r="O871">
        <v>0</v>
      </c>
      <c r="P871">
        <v>0</v>
      </c>
    </row>
    <row r="872" spans="1:16" x14ac:dyDescent="0.35">
      <c r="A872" s="2">
        <v>45809.619444444441</v>
      </c>
      <c r="B872" s="2">
        <f t="shared" si="13"/>
        <v>45809</v>
      </c>
      <c r="C872">
        <v>42209243</v>
      </c>
      <c r="D872" t="s">
        <v>286</v>
      </c>
      <c r="E872" t="s">
        <v>16</v>
      </c>
      <c r="F872" t="s">
        <v>17</v>
      </c>
      <c r="G872" t="s">
        <v>918</v>
      </c>
      <c r="H872" t="s">
        <v>19</v>
      </c>
      <c r="I872" s="3">
        <v>1000</v>
      </c>
      <c r="J872">
        <v>0</v>
      </c>
      <c r="K872">
        <v>522555</v>
      </c>
      <c r="L872" t="s">
        <v>20</v>
      </c>
      <c r="M872">
        <v>0</v>
      </c>
      <c r="N872" s="1">
        <v>45811</v>
      </c>
      <c r="O872">
        <v>0</v>
      </c>
      <c r="P872">
        <v>0</v>
      </c>
    </row>
    <row r="873" spans="1:16" x14ac:dyDescent="0.35">
      <c r="A873" s="2">
        <v>45809.619444444441</v>
      </c>
      <c r="B873" s="2">
        <f t="shared" si="13"/>
        <v>45809</v>
      </c>
      <c r="C873">
        <v>43048085</v>
      </c>
      <c r="D873" t="s">
        <v>54</v>
      </c>
      <c r="E873" t="s">
        <v>16</v>
      </c>
      <c r="F873" t="s">
        <v>17</v>
      </c>
      <c r="G873" t="s">
        <v>919</v>
      </c>
      <c r="H873" t="s">
        <v>19</v>
      </c>
      <c r="I873">
        <v>800</v>
      </c>
      <c r="J873">
        <v>0</v>
      </c>
      <c r="K873">
        <v>214463</v>
      </c>
      <c r="L873" t="s">
        <v>20</v>
      </c>
      <c r="M873">
        <v>0</v>
      </c>
      <c r="N873" s="1">
        <v>45811</v>
      </c>
      <c r="O873">
        <v>0</v>
      </c>
      <c r="P873">
        <v>0</v>
      </c>
    </row>
    <row r="874" spans="1:16" x14ac:dyDescent="0.35">
      <c r="A874" s="2">
        <v>45809.619444444441</v>
      </c>
      <c r="B874" s="2">
        <f t="shared" si="13"/>
        <v>45809</v>
      </c>
      <c r="C874">
        <v>51303075</v>
      </c>
      <c r="D874" t="s">
        <v>23</v>
      </c>
      <c r="E874" t="s">
        <v>16</v>
      </c>
      <c r="F874" t="s">
        <v>17</v>
      </c>
      <c r="G874" t="s">
        <v>920</v>
      </c>
      <c r="H874" t="s">
        <v>19</v>
      </c>
      <c r="I874" s="3">
        <v>1550</v>
      </c>
      <c r="J874">
        <v>0</v>
      </c>
      <c r="K874">
        <v>522574</v>
      </c>
      <c r="L874" t="s">
        <v>20</v>
      </c>
      <c r="M874">
        <v>0</v>
      </c>
      <c r="N874" s="1">
        <v>45811</v>
      </c>
      <c r="O874">
        <v>0</v>
      </c>
      <c r="P874">
        <v>0</v>
      </c>
    </row>
    <row r="875" spans="1:16" x14ac:dyDescent="0.35">
      <c r="A875" s="2">
        <v>45809.620138888888</v>
      </c>
      <c r="B875" s="2">
        <f t="shared" si="13"/>
        <v>45809</v>
      </c>
      <c r="C875">
        <v>47392121</v>
      </c>
      <c r="D875" t="s">
        <v>27</v>
      </c>
      <c r="E875" t="s">
        <v>16</v>
      </c>
      <c r="F875" t="s">
        <v>17</v>
      </c>
      <c r="G875" t="s">
        <v>921</v>
      </c>
      <c r="H875" t="s">
        <v>19</v>
      </c>
      <c r="I875" s="3">
        <v>2550</v>
      </c>
      <c r="J875">
        <v>0</v>
      </c>
      <c r="K875">
        <v>354967</v>
      </c>
      <c r="L875" t="s">
        <v>20</v>
      </c>
      <c r="M875">
        <v>0</v>
      </c>
      <c r="N875" s="1">
        <v>45811</v>
      </c>
      <c r="O875">
        <v>0</v>
      </c>
      <c r="P875">
        <v>0</v>
      </c>
    </row>
    <row r="876" spans="1:16" x14ac:dyDescent="0.35">
      <c r="A876" s="2">
        <v>45809.620138888888</v>
      </c>
      <c r="B876" s="2">
        <f t="shared" si="13"/>
        <v>45809</v>
      </c>
      <c r="C876">
        <v>51303075</v>
      </c>
      <c r="D876" t="s">
        <v>23</v>
      </c>
      <c r="E876" t="s">
        <v>16</v>
      </c>
      <c r="F876" t="s">
        <v>17</v>
      </c>
      <c r="G876" t="s">
        <v>922</v>
      </c>
      <c r="H876" t="s">
        <v>19</v>
      </c>
      <c r="I876" s="3">
        <v>1150</v>
      </c>
      <c r="J876">
        <v>0</v>
      </c>
      <c r="K876">
        <v>259764</v>
      </c>
      <c r="L876" t="s">
        <v>20</v>
      </c>
      <c r="M876">
        <v>0</v>
      </c>
      <c r="N876" s="1">
        <v>45811</v>
      </c>
      <c r="O876">
        <v>0</v>
      </c>
      <c r="P876">
        <v>0</v>
      </c>
    </row>
    <row r="877" spans="1:16" x14ac:dyDescent="0.35">
      <c r="A877" s="2">
        <v>45809.620138888888</v>
      </c>
      <c r="B877" s="2">
        <f t="shared" si="13"/>
        <v>45809</v>
      </c>
      <c r="C877">
        <v>52667583</v>
      </c>
      <c r="D877" t="s">
        <v>65</v>
      </c>
      <c r="E877" t="s">
        <v>16</v>
      </c>
      <c r="F877" t="s">
        <v>17</v>
      </c>
      <c r="G877" t="s">
        <v>923</v>
      </c>
      <c r="H877" t="s">
        <v>19</v>
      </c>
      <c r="I877" s="3">
        <v>2200</v>
      </c>
      <c r="J877">
        <v>0</v>
      </c>
      <c r="K877">
        <v>354976</v>
      </c>
      <c r="L877" t="s">
        <v>20</v>
      </c>
      <c r="M877">
        <v>0</v>
      </c>
      <c r="N877" s="1">
        <v>45811</v>
      </c>
      <c r="O877">
        <v>0</v>
      </c>
      <c r="P877">
        <v>0</v>
      </c>
    </row>
    <row r="878" spans="1:16" x14ac:dyDescent="0.35">
      <c r="A878" s="2">
        <v>45809.620138888888</v>
      </c>
      <c r="B878" s="2">
        <f t="shared" si="13"/>
        <v>45809</v>
      </c>
      <c r="C878">
        <v>52667583</v>
      </c>
      <c r="D878" t="s">
        <v>65</v>
      </c>
      <c r="E878" t="s">
        <v>16</v>
      </c>
      <c r="F878" t="s">
        <v>17</v>
      </c>
      <c r="G878" t="s">
        <v>924</v>
      </c>
      <c r="H878" t="s">
        <v>19</v>
      </c>
      <c r="I878" s="3">
        <v>1200</v>
      </c>
      <c r="J878">
        <v>0</v>
      </c>
      <c r="K878">
        <v>7458</v>
      </c>
      <c r="L878" t="s">
        <v>20</v>
      </c>
      <c r="M878">
        <v>0</v>
      </c>
      <c r="N878" s="1">
        <v>45811</v>
      </c>
      <c r="O878">
        <v>0</v>
      </c>
      <c r="P878">
        <v>0</v>
      </c>
    </row>
    <row r="879" spans="1:16" x14ac:dyDescent="0.35">
      <c r="A879" s="2">
        <v>45809.620833333334</v>
      </c>
      <c r="B879" s="2">
        <f t="shared" si="13"/>
        <v>45809</v>
      </c>
      <c r="C879">
        <v>36477881</v>
      </c>
      <c r="D879" t="s">
        <v>21</v>
      </c>
      <c r="E879" t="s">
        <v>16</v>
      </c>
      <c r="F879" t="s">
        <v>17</v>
      </c>
      <c r="G879" t="s">
        <v>510</v>
      </c>
      <c r="H879" t="s">
        <v>19</v>
      </c>
      <c r="I879">
        <v>350</v>
      </c>
      <c r="J879">
        <v>0</v>
      </c>
      <c r="K879">
        <v>355914</v>
      </c>
      <c r="L879" t="s">
        <v>20</v>
      </c>
      <c r="M879">
        <v>0</v>
      </c>
      <c r="N879" s="1">
        <v>45811</v>
      </c>
      <c r="O879">
        <v>0</v>
      </c>
      <c r="P879">
        <v>0</v>
      </c>
    </row>
    <row r="880" spans="1:16" x14ac:dyDescent="0.35">
      <c r="A880" s="2">
        <v>45809.620833333334</v>
      </c>
      <c r="B880" s="2">
        <f t="shared" si="13"/>
        <v>45809</v>
      </c>
      <c r="C880">
        <v>43048085</v>
      </c>
      <c r="D880" t="s">
        <v>54</v>
      </c>
      <c r="E880" t="s">
        <v>16</v>
      </c>
      <c r="F880" t="s">
        <v>17</v>
      </c>
      <c r="G880" t="s">
        <v>925</v>
      </c>
      <c r="H880" t="s">
        <v>19</v>
      </c>
      <c r="I880" s="3">
        <v>2400</v>
      </c>
      <c r="J880">
        <v>0</v>
      </c>
      <c r="K880">
        <v>401721</v>
      </c>
      <c r="L880" t="s">
        <v>20</v>
      </c>
      <c r="M880">
        <v>0</v>
      </c>
      <c r="N880" s="1">
        <v>45811</v>
      </c>
      <c r="O880">
        <v>0</v>
      </c>
      <c r="P880">
        <v>0</v>
      </c>
    </row>
    <row r="881" spans="1:16" x14ac:dyDescent="0.35">
      <c r="A881" s="2">
        <v>45809.620833333334</v>
      </c>
      <c r="B881" s="2">
        <f t="shared" si="13"/>
        <v>45809</v>
      </c>
      <c r="C881">
        <v>51303075</v>
      </c>
      <c r="D881" t="s">
        <v>23</v>
      </c>
      <c r="E881" t="s">
        <v>16</v>
      </c>
      <c r="F881" t="s">
        <v>17</v>
      </c>
      <c r="G881" t="s">
        <v>926</v>
      </c>
      <c r="H881" t="s">
        <v>19</v>
      </c>
      <c r="I881" s="3">
        <v>2150</v>
      </c>
      <c r="J881">
        <v>0</v>
      </c>
      <c r="K881">
        <v>766504</v>
      </c>
      <c r="L881" t="s">
        <v>20</v>
      </c>
      <c r="M881">
        <v>0</v>
      </c>
      <c r="N881" s="1">
        <v>45811</v>
      </c>
      <c r="O881">
        <v>0</v>
      </c>
      <c r="P881">
        <v>0</v>
      </c>
    </row>
    <row r="882" spans="1:16" x14ac:dyDescent="0.35">
      <c r="A882" s="2">
        <v>45809.620833333334</v>
      </c>
      <c r="B882" s="2">
        <f t="shared" si="13"/>
        <v>45809</v>
      </c>
      <c r="C882">
        <v>51303075</v>
      </c>
      <c r="D882" t="s">
        <v>23</v>
      </c>
      <c r="E882" t="s">
        <v>16</v>
      </c>
      <c r="F882" t="s">
        <v>17</v>
      </c>
      <c r="G882" t="s">
        <v>927</v>
      </c>
      <c r="H882" t="s">
        <v>19</v>
      </c>
      <c r="I882" s="3">
        <v>3300</v>
      </c>
      <c r="J882">
        <v>0</v>
      </c>
      <c r="K882">
        <v>544243</v>
      </c>
      <c r="L882" t="s">
        <v>20</v>
      </c>
      <c r="M882">
        <v>0</v>
      </c>
      <c r="N882" s="1">
        <v>45811</v>
      </c>
      <c r="O882">
        <v>0</v>
      </c>
      <c r="P882">
        <v>0</v>
      </c>
    </row>
    <row r="883" spans="1:16" x14ac:dyDescent="0.35">
      <c r="A883" s="2">
        <v>45809.620833333334</v>
      </c>
      <c r="B883" s="2">
        <f t="shared" si="13"/>
        <v>45809</v>
      </c>
      <c r="C883">
        <v>52549481</v>
      </c>
      <c r="D883" t="s">
        <v>69</v>
      </c>
      <c r="E883" t="s">
        <v>16</v>
      </c>
      <c r="F883" t="s">
        <v>87</v>
      </c>
      <c r="G883" t="s">
        <v>928</v>
      </c>
      <c r="H883" t="s">
        <v>16</v>
      </c>
      <c r="I883">
        <v>150</v>
      </c>
      <c r="J883">
        <v>0</v>
      </c>
      <c r="K883">
        <v>163407</v>
      </c>
      <c r="L883" t="s">
        <v>20</v>
      </c>
      <c r="M883">
        <v>0</v>
      </c>
      <c r="N883" s="1">
        <v>45812</v>
      </c>
      <c r="O883">
        <v>0</v>
      </c>
      <c r="P883">
        <v>0</v>
      </c>
    </row>
    <row r="884" spans="1:16" x14ac:dyDescent="0.35">
      <c r="A884" s="2">
        <v>45809.621527777781</v>
      </c>
      <c r="B884" s="2">
        <f t="shared" si="13"/>
        <v>45809</v>
      </c>
      <c r="C884">
        <v>42209243</v>
      </c>
      <c r="D884" t="s">
        <v>286</v>
      </c>
      <c r="E884" t="s">
        <v>16</v>
      </c>
      <c r="F884" t="s">
        <v>34</v>
      </c>
      <c r="G884" t="s">
        <v>929</v>
      </c>
      <c r="H884" t="s">
        <v>16</v>
      </c>
      <c r="I884">
        <v>800</v>
      </c>
      <c r="J884">
        <v>0</v>
      </c>
      <c r="K884">
        <v>550384</v>
      </c>
      <c r="L884" t="s">
        <v>20</v>
      </c>
      <c r="M884">
        <v>0</v>
      </c>
      <c r="N884" s="1">
        <v>45812</v>
      </c>
      <c r="O884">
        <v>0</v>
      </c>
      <c r="P884">
        <v>0</v>
      </c>
    </row>
    <row r="885" spans="1:16" x14ac:dyDescent="0.35">
      <c r="A885" s="2">
        <v>45809.621527777781</v>
      </c>
      <c r="B885" s="2">
        <f t="shared" si="13"/>
        <v>45809</v>
      </c>
      <c r="C885">
        <v>43048085</v>
      </c>
      <c r="D885" t="s">
        <v>54</v>
      </c>
      <c r="E885" t="s">
        <v>16</v>
      </c>
      <c r="F885" t="s">
        <v>17</v>
      </c>
      <c r="G885" t="s">
        <v>930</v>
      </c>
      <c r="H885" t="s">
        <v>19</v>
      </c>
      <c r="I885" s="3">
        <v>3800</v>
      </c>
      <c r="J885">
        <v>0</v>
      </c>
      <c r="K885">
        <v>513304</v>
      </c>
      <c r="L885" t="s">
        <v>20</v>
      </c>
      <c r="M885">
        <v>0</v>
      </c>
      <c r="N885" s="1">
        <v>45811</v>
      </c>
      <c r="O885">
        <v>0</v>
      </c>
      <c r="P885">
        <v>0</v>
      </c>
    </row>
    <row r="886" spans="1:16" x14ac:dyDescent="0.35">
      <c r="A886" s="2">
        <v>45809.621527777781</v>
      </c>
      <c r="B886" s="2">
        <f t="shared" si="13"/>
        <v>45809</v>
      </c>
      <c r="C886">
        <v>47166686</v>
      </c>
      <c r="D886" t="s">
        <v>254</v>
      </c>
      <c r="E886" t="s">
        <v>16</v>
      </c>
      <c r="F886" t="s">
        <v>17</v>
      </c>
      <c r="G886" t="s">
        <v>931</v>
      </c>
      <c r="H886" t="s">
        <v>19</v>
      </c>
      <c r="I886" s="3">
        <v>5000</v>
      </c>
      <c r="J886">
        <v>0</v>
      </c>
      <c r="K886">
        <v>3282</v>
      </c>
      <c r="L886" t="s">
        <v>20</v>
      </c>
      <c r="M886">
        <v>0</v>
      </c>
      <c r="N886" s="1">
        <v>45811</v>
      </c>
      <c r="O886">
        <v>0</v>
      </c>
      <c r="P886">
        <v>0</v>
      </c>
    </row>
    <row r="887" spans="1:16" x14ac:dyDescent="0.35">
      <c r="A887" s="2">
        <v>45809.621527777781</v>
      </c>
      <c r="B887" s="2">
        <f t="shared" si="13"/>
        <v>45809</v>
      </c>
      <c r="C887">
        <v>47965673</v>
      </c>
      <c r="D887" t="s">
        <v>32</v>
      </c>
      <c r="E887" t="s">
        <v>16</v>
      </c>
      <c r="F887" t="s">
        <v>17</v>
      </c>
      <c r="G887" t="s">
        <v>932</v>
      </c>
      <c r="H887" t="s">
        <v>19</v>
      </c>
      <c r="I887">
        <v>900</v>
      </c>
      <c r="J887">
        <v>0</v>
      </c>
      <c r="K887">
        <v>459608</v>
      </c>
      <c r="L887" t="s">
        <v>20</v>
      </c>
      <c r="M887">
        <v>0</v>
      </c>
      <c r="N887" s="1">
        <v>45811</v>
      </c>
      <c r="O887">
        <v>0</v>
      </c>
      <c r="P887">
        <v>0</v>
      </c>
    </row>
    <row r="888" spans="1:16" x14ac:dyDescent="0.35">
      <c r="A888" s="2">
        <v>45809.621527777781</v>
      </c>
      <c r="B888" s="2">
        <f t="shared" si="13"/>
        <v>45809</v>
      </c>
      <c r="C888">
        <v>47965673</v>
      </c>
      <c r="D888" t="s">
        <v>32</v>
      </c>
      <c r="E888" t="s">
        <v>16</v>
      </c>
      <c r="F888" t="s">
        <v>17</v>
      </c>
      <c r="G888" t="s">
        <v>933</v>
      </c>
      <c r="H888" t="s">
        <v>19</v>
      </c>
      <c r="I888">
        <v>350</v>
      </c>
      <c r="J888">
        <v>0</v>
      </c>
      <c r="K888">
        <v>766376</v>
      </c>
      <c r="L888" t="s">
        <v>20</v>
      </c>
      <c r="M888">
        <v>0</v>
      </c>
      <c r="N888" s="1">
        <v>45811</v>
      </c>
      <c r="O888">
        <v>0</v>
      </c>
      <c r="P888">
        <v>0</v>
      </c>
    </row>
    <row r="889" spans="1:16" x14ac:dyDescent="0.35">
      <c r="A889" s="2">
        <v>45809.621527777781</v>
      </c>
      <c r="B889" s="2">
        <f t="shared" si="13"/>
        <v>45809</v>
      </c>
      <c r="C889">
        <v>51303075</v>
      </c>
      <c r="D889" t="s">
        <v>23</v>
      </c>
      <c r="E889" t="s">
        <v>16</v>
      </c>
      <c r="F889" t="s">
        <v>17</v>
      </c>
      <c r="G889" t="s">
        <v>934</v>
      </c>
      <c r="H889" t="s">
        <v>19</v>
      </c>
      <c r="I889" s="3">
        <v>2000</v>
      </c>
      <c r="J889">
        <v>0</v>
      </c>
      <c r="K889">
        <v>766721</v>
      </c>
      <c r="L889" t="s">
        <v>20</v>
      </c>
      <c r="M889">
        <v>0</v>
      </c>
      <c r="N889" s="1">
        <v>45811</v>
      </c>
      <c r="O889">
        <v>0</v>
      </c>
      <c r="P889">
        <v>0</v>
      </c>
    </row>
    <row r="890" spans="1:16" x14ac:dyDescent="0.35">
      <c r="A890" s="2">
        <v>45809.621527777781</v>
      </c>
      <c r="B890" s="2">
        <f t="shared" si="13"/>
        <v>45809</v>
      </c>
      <c r="C890">
        <v>52667583</v>
      </c>
      <c r="D890" t="s">
        <v>65</v>
      </c>
      <c r="E890" t="s">
        <v>16</v>
      </c>
      <c r="F890" t="s">
        <v>17</v>
      </c>
      <c r="G890" t="s">
        <v>935</v>
      </c>
      <c r="H890" t="s">
        <v>19</v>
      </c>
      <c r="I890" s="3">
        <v>1800</v>
      </c>
      <c r="J890">
        <v>0</v>
      </c>
      <c r="K890">
        <v>356976</v>
      </c>
      <c r="L890" t="s">
        <v>20</v>
      </c>
      <c r="M890">
        <v>0</v>
      </c>
      <c r="N890" s="1">
        <v>45811</v>
      </c>
      <c r="O890">
        <v>0</v>
      </c>
      <c r="P890">
        <v>0</v>
      </c>
    </row>
    <row r="891" spans="1:16" x14ac:dyDescent="0.35">
      <c r="A891" s="2">
        <v>45809.62222222222</v>
      </c>
      <c r="B891" s="2">
        <f t="shared" si="13"/>
        <v>45809</v>
      </c>
      <c r="C891">
        <v>36477881</v>
      </c>
      <c r="D891" t="s">
        <v>21</v>
      </c>
      <c r="E891" t="s">
        <v>16</v>
      </c>
      <c r="F891" t="s">
        <v>34</v>
      </c>
      <c r="G891" t="s">
        <v>936</v>
      </c>
      <c r="H891" t="s">
        <v>16</v>
      </c>
      <c r="I891">
        <v>800</v>
      </c>
      <c r="J891">
        <v>0</v>
      </c>
      <c r="K891">
        <v>413047</v>
      </c>
      <c r="L891" t="s">
        <v>20</v>
      </c>
      <c r="M891">
        <v>0</v>
      </c>
      <c r="N891" s="1">
        <v>45812</v>
      </c>
      <c r="O891">
        <v>0</v>
      </c>
      <c r="P891">
        <v>0</v>
      </c>
    </row>
    <row r="892" spans="1:16" x14ac:dyDescent="0.35">
      <c r="A892" s="2">
        <v>45809.62222222222</v>
      </c>
      <c r="B892" s="2">
        <f t="shared" si="13"/>
        <v>45809</v>
      </c>
      <c r="C892">
        <v>47965673</v>
      </c>
      <c r="D892" t="s">
        <v>32</v>
      </c>
      <c r="E892" t="s">
        <v>16</v>
      </c>
      <c r="F892" t="s">
        <v>17</v>
      </c>
      <c r="G892" t="s">
        <v>937</v>
      </c>
      <c r="H892" t="s">
        <v>19</v>
      </c>
      <c r="I892">
        <v>800</v>
      </c>
      <c r="J892">
        <v>0</v>
      </c>
      <c r="K892">
        <v>13684</v>
      </c>
      <c r="L892" t="s">
        <v>20</v>
      </c>
      <c r="M892">
        <v>0</v>
      </c>
      <c r="N892" s="1">
        <v>45811</v>
      </c>
      <c r="O892">
        <v>0</v>
      </c>
      <c r="P892">
        <v>0</v>
      </c>
    </row>
    <row r="893" spans="1:16" x14ac:dyDescent="0.35">
      <c r="A893" s="2">
        <v>45809.62222222222</v>
      </c>
      <c r="B893" s="2">
        <f t="shared" si="13"/>
        <v>45809</v>
      </c>
      <c r="C893">
        <v>49395928</v>
      </c>
      <c r="D893" t="s">
        <v>938</v>
      </c>
      <c r="E893" t="s">
        <v>16</v>
      </c>
      <c r="F893" t="s">
        <v>17</v>
      </c>
      <c r="G893" t="s">
        <v>939</v>
      </c>
      <c r="H893" t="s">
        <v>19</v>
      </c>
      <c r="I893" s="3">
        <v>1900</v>
      </c>
      <c r="J893">
        <v>0</v>
      </c>
      <c r="K893">
        <v>620294</v>
      </c>
      <c r="L893" t="s">
        <v>20</v>
      </c>
      <c r="M893">
        <v>0</v>
      </c>
      <c r="N893" s="1">
        <v>45811</v>
      </c>
      <c r="O893">
        <v>0</v>
      </c>
      <c r="P893">
        <v>0</v>
      </c>
    </row>
    <row r="894" spans="1:16" x14ac:dyDescent="0.35">
      <c r="A894" s="2">
        <v>45809.62222222222</v>
      </c>
      <c r="B894" s="2">
        <f t="shared" si="13"/>
        <v>45809</v>
      </c>
      <c r="C894">
        <v>52842048</v>
      </c>
      <c r="D894" t="s">
        <v>37</v>
      </c>
      <c r="E894" t="s">
        <v>16</v>
      </c>
      <c r="F894" t="s">
        <v>17</v>
      </c>
      <c r="G894" t="s">
        <v>940</v>
      </c>
      <c r="H894" t="s">
        <v>19</v>
      </c>
      <c r="I894" s="3">
        <v>1350</v>
      </c>
      <c r="J894">
        <v>0</v>
      </c>
      <c r="K894">
        <v>358532</v>
      </c>
      <c r="L894" t="s">
        <v>20</v>
      </c>
      <c r="M894">
        <v>0</v>
      </c>
      <c r="N894" s="1">
        <v>45811</v>
      </c>
      <c r="O894">
        <v>0</v>
      </c>
      <c r="P894">
        <v>0</v>
      </c>
    </row>
    <row r="895" spans="1:16" x14ac:dyDescent="0.35">
      <c r="A895" s="2">
        <v>45809.622916666667</v>
      </c>
      <c r="B895" s="2">
        <f t="shared" si="13"/>
        <v>45809</v>
      </c>
      <c r="C895">
        <v>36477881</v>
      </c>
      <c r="D895" t="s">
        <v>21</v>
      </c>
      <c r="E895" t="s">
        <v>16</v>
      </c>
      <c r="F895" t="s">
        <v>17</v>
      </c>
      <c r="G895" t="s">
        <v>941</v>
      </c>
      <c r="H895" t="s">
        <v>19</v>
      </c>
      <c r="I895">
        <v>900</v>
      </c>
      <c r="J895">
        <v>0</v>
      </c>
      <c r="K895">
        <v>744022</v>
      </c>
      <c r="L895" t="s">
        <v>20</v>
      </c>
      <c r="M895">
        <v>0</v>
      </c>
      <c r="N895" s="1">
        <v>45811</v>
      </c>
      <c r="O895">
        <v>0</v>
      </c>
      <c r="P895">
        <v>0</v>
      </c>
    </row>
    <row r="896" spans="1:16" x14ac:dyDescent="0.35">
      <c r="A896" s="2">
        <v>45809.622916666667</v>
      </c>
      <c r="B896" s="2">
        <f t="shared" si="13"/>
        <v>45809</v>
      </c>
      <c r="C896">
        <v>43048085</v>
      </c>
      <c r="D896" t="s">
        <v>54</v>
      </c>
      <c r="E896" t="s">
        <v>16</v>
      </c>
      <c r="F896" t="s">
        <v>17</v>
      </c>
      <c r="G896" t="s">
        <v>942</v>
      </c>
      <c r="H896" t="s">
        <v>19</v>
      </c>
      <c r="I896">
        <v>500</v>
      </c>
      <c r="J896">
        <v>0</v>
      </c>
      <c r="K896">
        <v>359905</v>
      </c>
      <c r="L896" t="s">
        <v>20</v>
      </c>
      <c r="M896">
        <v>0</v>
      </c>
      <c r="N896" s="1">
        <v>45811</v>
      </c>
      <c r="O896">
        <v>0</v>
      </c>
      <c r="P896">
        <v>0</v>
      </c>
    </row>
    <row r="897" spans="1:16" x14ac:dyDescent="0.35">
      <c r="A897" s="2">
        <v>45809.622916666667</v>
      </c>
      <c r="B897" s="2">
        <f t="shared" si="13"/>
        <v>45809</v>
      </c>
      <c r="C897">
        <v>51303075</v>
      </c>
      <c r="D897" t="s">
        <v>23</v>
      </c>
      <c r="E897" t="s">
        <v>16</v>
      </c>
      <c r="F897" t="s">
        <v>17</v>
      </c>
      <c r="G897" t="s">
        <v>943</v>
      </c>
      <c r="H897" t="s">
        <v>19</v>
      </c>
      <c r="I897" s="3">
        <v>1250</v>
      </c>
      <c r="J897">
        <v>0</v>
      </c>
      <c r="K897">
        <v>360090</v>
      </c>
      <c r="L897" t="s">
        <v>20</v>
      </c>
      <c r="M897">
        <v>0</v>
      </c>
      <c r="N897" s="1">
        <v>45811</v>
      </c>
      <c r="O897">
        <v>0</v>
      </c>
      <c r="P897">
        <v>0</v>
      </c>
    </row>
    <row r="898" spans="1:16" x14ac:dyDescent="0.35">
      <c r="A898" s="2">
        <v>45809.622916666667</v>
      </c>
      <c r="B898" s="2">
        <f t="shared" si="13"/>
        <v>45809</v>
      </c>
      <c r="C898">
        <v>52842048</v>
      </c>
      <c r="D898" t="s">
        <v>37</v>
      </c>
      <c r="E898" t="s">
        <v>16</v>
      </c>
      <c r="F898" t="s">
        <v>17</v>
      </c>
      <c r="G898" t="s">
        <v>944</v>
      </c>
      <c r="H898" t="s">
        <v>19</v>
      </c>
      <c r="I898" s="3">
        <v>1700</v>
      </c>
      <c r="J898">
        <v>0</v>
      </c>
      <c r="K898">
        <v>360177</v>
      </c>
      <c r="L898" t="s">
        <v>20</v>
      </c>
      <c r="M898">
        <v>0</v>
      </c>
      <c r="N898" s="1">
        <v>45811</v>
      </c>
      <c r="O898">
        <v>0</v>
      </c>
      <c r="P898">
        <v>0</v>
      </c>
    </row>
    <row r="899" spans="1:16" x14ac:dyDescent="0.35">
      <c r="A899" s="2">
        <v>45809.623611111114</v>
      </c>
      <c r="B899" s="2">
        <f t="shared" ref="B899:B962" si="14">TRUNC(A899)</f>
        <v>45809</v>
      </c>
      <c r="C899">
        <v>33494068</v>
      </c>
      <c r="D899" t="s">
        <v>40</v>
      </c>
      <c r="E899" t="s">
        <v>16</v>
      </c>
      <c r="F899" t="s">
        <v>87</v>
      </c>
      <c r="G899" t="s">
        <v>945</v>
      </c>
      <c r="H899" t="s">
        <v>16</v>
      </c>
      <c r="I899" s="3">
        <v>2400</v>
      </c>
      <c r="J899">
        <v>0</v>
      </c>
      <c r="K899">
        <v>581560</v>
      </c>
      <c r="L899" t="s">
        <v>20</v>
      </c>
      <c r="M899">
        <v>0</v>
      </c>
      <c r="N899" s="1">
        <v>45812</v>
      </c>
      <c r="O899">
        <v>14228</v>
      </c>
      <c r="P899">
        <v>0</v>
      </c>
    </row>
    <row r="900" spans="1:16" x14ac:dyDescent="0.35">
      <c r="A900" s="2">
        <v>45809.623611111114</v>
      </c>
      <c r="B900" s="2">
        <f t="shared" si="14"/>
        <v>45809</v>
      </c>
      <c r="C900">
        <v>43048085</v>
      </c>
      <c r="D900" t="s">
        <v>54</v>
      </c>
      <c r="E900" t="s">
        <v>16</v>
      </c>
      <c r="F900" t="s">
        <v>17</v>
      </c>
      <c r="G900" t="s">
        <v>946</v>
      </c>
      <c r="H900" t="s">
        <v>19</v>
      </c>
      <c r="I900" s="3">
        <v>2600</v>
      </c>
      <c r="J900">
        <v>0</v>
      </c>
      <c r="K900" t="s">
        <v>947</v>
      </c>
      <c r="L900" t="s">
        <v>20</v>
      </c>
      <c r="M900">
        <v>0</v>
      </c>
      <c r="N900" s="1">
        <v>45811</v>
      </c>
      <c r="O900">
        <v>0</v>
      </c>
      <c r="P900">
        <v>0</v>
      </c>
    </row>
    <row r="901" spans="1:16" x14ac:dyDescent="0.35">
      <c r="A901" s="2">
        <v>45809.623611111114</v>
      </c>
      <c r="B901" s="2">
        <f t="shared" si="14"/>
        <v>45809</v>
      </c>
      <c r="C901">
        <v>47965673</v>
      </c>
      <c r="D901" t="s">
        <v>32</v>
      </c>
      <c r="E901" t="s">
        <v>16</v>
      </c>
      <c r="F901" t="s">
        <v>34</v>
      </c>
      <c r="G901" t="s">
        <v>948</v>
      </c>
      <c r="H901" t="s">
        <v>16</v>
      </c>
      <c r="I901">
        <v>800</v>
      </c>
      <c r="J901">
        <v>0</v>
      </c>
      <c r="K901">
        <v>899459</v>
      </c>
      <c r="L901" t="s">
        <v>20</v>
      </c>
      <c r="M901">
        <v>0</v>
      </c>
      <c r="N901" s="1">
        <v>45812</v>
      </c>
      <c r="O901">
        <v>0</v>
      </c>
      <c r="P901">
        <v>0</v>
      </c>
    </row>
    <row r="902" spans="1:16" x14ac:dyDescent="0.35">
      <c r="A902" s="2">
        <v>45809.624305555553</v>
      </c>
      <c r="B902" s="2">
        <f t="shared" si="14"/>
        <v>45809</v>
      </c>
      <c r="C902">
        <v>33494068</v>
      </c>
      <c r="D902" t="s">
        <v>40</v>
      </c>
      <c r="E902" t="s">
        <v>16</v>
      </c>
      <c r="F902" t="s">
        <v>17</v>
      </c>
      <c r="G902" t="s">
        <v>949</v>
      </c>
      <c r="H902" t="s">
        <v>19</v>
      </c>
      <c r="I902" s="3">
        <v>2000</v>
      </c>
      <c r="J902">
        <v>0</v>
      </c>
      <c r="K902">
        <v>362101</v>
      </c>
      <c r="L902" t="s">
        <v>20</v>
      </c>
      <c r="M902">
        <v>0</v>
      </c>
      <c r="N902" s="1">
        <v>45811</v>
      </c>
      <c r="O902">
        <v>14229</v>
      </c>
      <c r="P902">
        <v>0</v>
      </c>
    </row>
    <row r="903" spans="1:16" x14ac:dyDescent="0.35">
      <c r="A903" s="2">
        <v>45809.624305555553</v>
      </c>
      <c r="B903" s="2">
        <f t="shared" si="14"/>
        <v>45809</v>
      </c>
      <c r="C903">
        <v>33494068</v>
      </c>
      <c r="D903" t="s">
        <v>40</v>
      </c>
      <c r="E903" t="s">
        <v>16</v>
      </c>
      <c r="F903" t="s">
        <v>17</v>
      </c>
      <c r="G903" t="s">
        <v>950</v>
      </c>
      <c r="H903" t="s">
        <v>19</v>
      </c>
      <c r="I903" s="3">
        <v>4000</v>
      </c>
      <c r="J903">
        <v>0</v>
      </c>
      <c r="K903">
        <v>362721</v>
      </c>
      <c r="L903" t="s">
        <v>20</v>
      </c>
      <c r="M903">
        <v>0</v>
      </c>
      <c r="N903" s="1">
        <v>45811</v>
      </c>
      <c r="O903">
        <v>14230</v>
      </c>
      <c r="P903">
        <v>0</v>
      </c>
    </row>
    <row r="904" spans="1:16" x14ac:dyDescent="0.35">
      <c r="A904" s="2">
        <v>45809.624305555553</v>
      </c>
      <c r="B904" s="2">
        <f t="shared" si="14"/>
        <v>45809</v>
      </c>
      <c r="C904">
        <v>36185783</v>
      </c>
      <c r="D904" t="s">
        <v>42</v>
      </c>
      <c r="E904" t="s">
        <v>16</v>
      </c>
      <c r="F904" t="s">
        <v>17</v>
      </c>
      <c r="G904" t="s">
        <v>951</v>
      </c>
      <c r="H904" t="s">
        <v>19</v>
      </c>
      <c r="I904">
        <v>350</v>
      </c>
      <c r="J904">
        <v>0</v>
      </c>
      <c r="K904">
        <v>594283</v>
      </c>
      <c r="L904" t="s">
        <v>20</v>
      </c>
      <c r="M904">
        <v>0</v>
      </c>
      <c r="N904" s="1">
        <v>45811</v>
      </c>
      <c r="O904">
        <v>0</v>
      </c>
      <c r="P904">
        <v>0</v>
      </c>
    </row>
    <row r="905" spans="1:16" x14ac:dyDescent="0.35">
      <c r="A905" s="2">
        <v>45809.624305555553</v>
      </c>
      <c r="B905" s="2">
        <f t="shared" si="14"/>
        <v>45809</v>
      </c>
      <c r="C905">
        <v>47392121</v>
      </c>
      <c r="D905" t="s">
        <v>27</v>
      </c>
      <c r="E905" t="s">
        <v>16</v>
      </c>
      <c r="F905" t="s">
        <v>17</v>
      </c>
      <c r="G905" t="s">
        <v>952</v>
      </c>
      <c r="H905" t="s">
        <v>19</v>
      </c>
      <c r="I905" s="3">
        <v>3650</v>
      </c>
      <c r="J905">
        <v>0</v>
      </c>
      <c r="K905">
        <v>361588</v>
      </c>
      <c r="L905" t="s">
        <v>20</v>
      </c>
      <c r="M905">
        <v>0</v>
      </c>
      <c r="N905" s="1">
        <v>45811</v>
      </c>
      <c r="O905">
        <v>0</v>
      </c>
      <c r="P905">
        <v>0</v>
      </c>
    </row>
    <row r="906" spans="1:16" x14ac:dyDescent="0.35">
      <c r="A906" s="2">
        <v>45809.624305555553</v>
      </c>
      <c r="B906" s="2">
        <f t="shared" si="14"/>
        <v>45809</v>
      </c>
      <c r="C906">
        <v>47965673</v>
      </c>
      <c r="D906" t="s">
        <v>32</v>
      </c>
      <c r="E906" t="s">
        <v>16</v>
      </c>
      <c r="F906" t="s">
        <v>17</v>
      </c>
      <c r="G906" t="s">
        <v>953</v>
      </c>
      <c r="H906" t="s">
        <v>19</v>
      </c>
      <c r="I906">
        <v>850</v>
      </c>
      <c r="J906">
        <v>0</v>
      </c>
      <c r="K906">
        <v>4466</v>
      </c>
      <c r="L906" t="s">
        <v>20</v>
      </c>
      <c r="M906">
        <v>0</v>
      </c>
      <c r="N906" s="1">
        <v>45811</v>
      </c>
      <c r="O906">
        <v>0</v>
      </c>
      <c r="P906">
        <v>0</v>
      </c>
    </row>
    <row r="907" spans="1:16" x14ac:dyDescent="0.35">
      <c r="A907" s="2">
        <v>45809.624305555553</v>
      </c>
      <c r="B907" s="2">
        <f t="shared" si="14"/>
        <v>45809</v>
      </c>
      <c r="C907">
        <v>47965673</v>
      </c>
      <c r="D907" t="s">
        <v>32</v>
      </c>
      <c r="E907" t="s">
        <v>16</v>
      </c>
      <c r="F907" t="s">
        <v>34</v>
      </c>
      <c r="G907" t="s">
        <v>954</v>
      </c>
      <c r="H907" t="s">
        <v>16</v>
      </c>
      <c r="I907">
        <v>50</v>
      </c>
      <c r="J907">
        <v>0</v>
      </c>
      <c r="K907">
        <v>839409</v>
      </c>
      <c r="L907" t="s">
        <v>20</v>
      </c>
      <c r="M907">
        <v>0</v>
      </c>
      <c r="N907" s="1">
        <v>45812</v>
      </c>
      <c r="O907">
        <v>0</v>
      </c>
      <c r="P907">
        <v>0</v>
      </c>
    </row>
    <row r="908" spans="1:16" x14ac:dyDescent="0.35">
      <c r="A908" s="2">
        <v>45809.624305555553</v>
      </c>
      <c r="B908" s="2">
        <f t="shared" si="14"/>
        <v>45809</v>
      </c>
      <c r="C908">
        <v>52860028</v>
      </c>
      <c r="D908" t="s">
        <v>83</v>
      </c>
      <c r="E908" t="s">
        <v>16</v>
      </c>
      <c r="F908" t="s">
        <v>17</v>
      </c>
      <c r="G908" t="s">
        <v>955</v>
      </c>
      <c r="H908" t="s">
        <v>19</v>
      </c>
      <c r="I908" s="3">
        <v>9850</v>
      </c>
      <c r="J908">
        <v>0</v>
      </c>
      <c r="K908">
        <v>361673</v>
      </c>
      <c r="L908" t="s">
        <v>20</v>
      </c>
      <c r="M908">
        <v>0</v>
      </c>
      <c r="N908" s="1">
        <v>45811</v>
      </c>
      <c r="O908">
        <v>0</v>
      </c>
      <c r="P908">
        <v>0</v>
      </c>
    </row>
    <row r="909" spans="1:16" x14ac:dyDescent="0.35">
      <c r="A909" s="2">
        <v>45809.624305555553</v>
      </c>
      <c r="B909" s="2">
        <f t="shared" si="14"/>
        <v>45809</v>
      </c>
      <c r="C909">
        <v>52860028</v>
      </c>
      <c r="D909" t="s">
        <v>83</v>
      </c>
      <c r="E909" t="s">
        <v>16</v>
      </c>
      <c r="F909" t="s">
        <v>17</v>
      </c>
      <c r="G909" t="s">
        <v>956</v>
      </c>
      <c r="H909" t="s">
        <v>19</v>
      </c>
      <c r="I909" s="3">
        <v>9900</v>
      </c>
      <c r="J909">
        <v>0</v>
      </c>
      <c r="K909">
        <v>362610</v>
      </c>
      <c r="L909" t="s">
        <v>20</v>
      </c>
      <c r="M909">
        <v>0</v>
      </c>
      <c r="N909" s="1">
        <v>45811</v>
      </c>
      <c r="O909">
        <v>0</v>
      </c>
      <c r="P909">
        <v>0</v>
      </c>
    </row>
    <row r="910" spans="1:16" x14ac:dyDescent="0.35">
      <c r="A910" s="2">
        <v>45809.625</v>
      </c>
      <c r="B910" s="2">
        <f t="shared" si="14"/>
        <v>45809</v>
      </c>
      <c r="C910">
        <v>43048085</v>
      </c>
      <c r="D910" t="s">
        <v>54</v>
      </c>
      <c r="E910" t="s">
        <v>16</v>
      </c>
      <c r="F910" t="s">
        <v>87</v>
      </c>
      <c r="G910" t="s">
        <v>957</v>
      </c>
      <c r="H910" t="s">
        <v>16</v>
      </c>
      <c r="I910">
        <v>800</v>
      </c>
      <c r="J910">
        <v>0</v>
      </c>
      <c r="K910">
        <v>169358</v>
      </c>
      <c r="L910" t="s">
        <v>20</v>
      </c>
      <c r="M910">
        <v>0</v>
      </c>
      <c r="N910" s="1">
        <v>45812</v>
      </c>
      <c r="O910">
        <v>0</v>
      </c>
      <c r="P910">
        <v>0</v>
      </c>
    </row>
    <row r="911" spans="1:16" x14ac:dyDescent="0.35">
      <c r="A911" s="2">
        <v>45809.625</v>
      </c>
      <c r="B911" s="2">
        <f t="shared" si="14"/>
        <v>45809</v>
      </c>
      <c r="C911">
        <v>47166686</v>
      </c>
      <c r="D911" t="s">
        <v>254</v>
      </c>
      <c r="E911" t="s">
        <v>16</v>
      </c>
      <c r="F911" t="s">
        <v>17</v>
      </c>
      <c r="G911" t="s">
        <v>958</v>
      </c>
      <c r="H911" t="s">
        <v>19</v>
      </c>
      <c r="I911" s="3">
        <v>1250</v>
      </c>
      <c r="J911">
        <v>0</v>
      </c>
      <c r="K911">
        <v>4544</v>
      </c>
      <c r="L911" t="s">
        <v>20</v>
      </c>
      <c r="M911">
        <v>0</v>
      </c>
      <c r="N911" s="1">
        <v>45811</v>
      </c>
      <c r="O911">
        <v>0</v>
      </c>
      <c r="P911">
        <v>0</v>
      </c>
    </row>
    <row r="912" spans="1:16" x14ac:dyDescent="0.35">
      <c r="A912" s="2">
        <v>45809.625</v>
      </c>
      <c r="B912" s="2">
        <f t="shared" si="14"/>
        <v>45809</v>
      </c>
      <c r="C912">
        <v>47965673</v>
      </c>
      <c r="D912" t="s">
        <v>32</v>
      </c>
      <c r="E912" t="s">
        <v>16</v>
      </c>
      <c r="F912" t="s">
        <v>17</v>
      </c>
      <c r="G912" t="s">
        <v>959</v>
      </c>
      <c r="H912" t="s">
        <v>19</v>
      </c>
      <c r="I912" s="3">
        <v>1300</v>
      </c>
      <c r="J912">
        <v>0</v>
      </c>
      <c r="K912">
        <v>363734</v>
      </c>
      <c r="L912" t="s">
        <v>20</v>
      </c>
      <c r="M912">
        <v>0</v>
      </c>
      <c r="N912" s="1">
        <v>45811</v>
      </c>
      <c r="O912">
        <v>0</v>
      </c>
      <c r="P912">
        <v>0</v>
      </c>
    </row>
    <row r="913" spans="1:16" x14ac:dyDescent="0.35">
      <c r="A913" s="2">
        <v>45809.625</v>
      </c>
      <c r="B913" s="2">
        <f t="shared" si="14"/>
        <v>45809</v>
      </c>
      <c r="C913">
        <v>52842048</v>
      </c>
      <c r="D913" t="s">
        <v>37</v>
      </c>
      <c r="E913" t="s">
        <v>16</v>
      </c>
      <c r="F913" t="s">
        <v>17</v>
      </c>
      <c r="G913" t="s">
        <v>960</v>
      </c>
      <c r="H913" t="s">
        <v>19</v>
      </c>
      <c r="I913" s="3">
        <v>3250</v>
      </c>
      <c r="J913">
        <v>0</v>
      </c>
      <c r="K913">
        <v>53754</v>
      </c>
      <c r="L913" t="s">
        <v>20</v>
      </c>
      <c r="M913">
        <v>0</v>
      </c>
      <c r="N913" s="1">
        <v>45811</v>
      </c>
      <c r="O913">
        <v>0</v>
      </c>
      <c r="P913">
        <v>0</v>
      </c>
    </row>
    <row r="914" spans="1:16" x14ac:dyDescent="0.35">
      <c r="A914" s="2">
        <v>45809.625</v>
      </c>
      <c r="B914" s="2">
        <f t="shared" si="14"/>
        <v>45809</v>
      </c>
      <c r="C914">
        <v>52860028</v>
      </c>
      <c r="D914" t="s">
        <v>83</v>
      </c>
      <c r="E914" t="s">
        <v>16</v>
      </c>
      <c r="F914" t="s">
        <v>17</v>
      </c>
      <c r="G914" t="s">
        <v>961</v>
      </c>
      <c r="H914" t="s">
        <v>19</v>
      </c>
      <c r="I914" s="3">
        <v>6800</v>
      </c>
      <c r="J914">
        <v>0</v>
      </c>
      <c r="K914">
        <v>23863</v>
      </c>
      <c r="L914" t="s">
        <v>20</v>
      </c>
      <c r="M914">
        <v>0</v>
      </c>
      <c r="N914" s="1">
        <v>45811</v>
      </c>
      <c r="O914">
        <v>0</v>
      </c>
      <c r="P914">
        <v>0</v>
      </c>
    </row>
    <row r="915" spans="1:16" x14ac:dyDescent="0.35">
      <c r="A915" s="2">
        <v>45809.625694444447</v>
      </c>
      <c r="B915" s="2">
        <f t="shared" si="14"/>
        <v>45809</v>
      </c>
      <c r="C915">
        <v>43048085</v>
      </c>
      <c r="D915" t="s">
        <v>54</v>
      </c>
      <c r="E915" t="s">
        <v>16</v>
      </c>
      <c r="F915" t="s">
        <v>34</v>
      </c>
      <c r="G915" t="s">
        <v>962</v>
      </c>
      <c r="H915" t="s">
        <v>16</v>
      </c>
      <c r="I915" s="3">
        <v>3000</v>
      </c>
      <c r="J915">
        <v>0</v>
      </c>
      <c r="K915">
        <v>13684</v>
      </c>
      <c r="L915" t="s">
        <v>20</v>
      </c>
      <c r="M915">
        <v>0</v>
      </c>
      <c r="N915" s="1">
        <v>45812</v>
      </c>
      <c r="O915">
        <v>0</v>
      </c>
      <c r="P915">
        <v>0</v>
      </c>
    </row>
    <row r="916" spans="1:16" x14ac:dyDescent="0.35">
      <c r="A916" s="2">
        <v>45809.625694444447</v>
      </c>
      <c r="B916" s="2">
        <f t="shared" si="14"/>
        <v>45809</v>
      </c>
      <c r="C916">
        <v>47166686</v>
      </c>
      <c r="D916" t="s">
        <v>254</v>
      </c>
      <c r="E916" t="s">
        <v>16</v>
      </c>
      <c r="F916" t="s">
        <v>17</v>
      </c>
      <c r="G916" t="s">
        <v>963</v>
      </c>
      <c r="H916" t="s">
        <v>19</v>
      </c>
      <c r="I916" s="3">
        <v>5250</v>
      </c>
      <c r="J916">
        <v>0</v>
      </c>
      <c r="K916">
        <v>139903</v>
      </c>
      <c r="L916" t="s">
        <v>20</v>
      </c>
      <c r="M916">
        <v>0</v>
      </c>
      <c r="N916" s="1">
        <v>45811</v>
      </c>
      <c r="O916">
        <v>0</v>
      </c>
      <c r="P916">
        <v>0</v>
      </c>
    </row>
    <row r="917" spans="1:16" x14ac:dyDescent="0.35">
      <c r="A917" s="2">
        <v>45809.626388888886</v>
      </c>
      <c r="B917" s="2">
        <f t="shared" si="14"/>
        <v>45809</v>
      </c>
      <c r="C917">
        <v>36477881</v>
      </c>
      <c r="D917" t="s">
        <v>21</v>
      </c>
      <c r="E917" t="s">
        <v>16</v>
      </c>
      <c r="F917" t="s">
        <v>34</v>
      </c>
      <c r="G917" t="s">
        <v>964</v>
      </c>
      <c r="H917" t="s">
        <v>16</v>
      </c>
      <c r="I917">
        <v>200</v>
      </c>
      <c r="J917">
        <v>0</v>
      </c>
      <c r="K917">
        <v>832714</v>
      </c>
      <c r="L917" t="s">
        <v>20</v>
      </c>
      <c r="M917">
        <v>0</v>
      </c>
      <c r="N917" s="1">
        <v>45812</v>
      </c>
      <c r="O917">
        <v>0</v>
      </c>
      <c r="P917">
        <v>0</v>
      </c>
    </row>
    <row r="918" spans="1:16" x14ac:dyDescent="0.35">
      <c r="A918" s="2">
        <v>45809.626388888886</v>
      </c>
      <c r="B918" s="2">
        <f t="shared" si="14"/>
        <v>45809</v>
      </c>
      <c r="C918">
        <v>52276704</v>
      </c>
      <c r="D918" t="s">
        <v>183</v>
      </c>
      <c r="E918" t="s">
        <v>16</v>
      </c>
      <c r="F918" t="s">
        <v>17</v>
      </c>
      <c r="G918" t="s">
        <v>965</v>
      </c>
      <c r="H918" t="s">
        <v>19</v>
      </c>
      <c r="I918">
        <v>400</v>
      </c>
      <c r="J918">
        <v>0</v>
      </c>
      <c r="K918">
        <v>365867</v>
      </c>
      <c r="L918" t="s">
        <v>20</v>
      </c>
      <c r="M918">
        <v>0</v>
      </c>
      <c r="N918" s="1">
        <v>45811</v>
      </c>
      <c r="O918">
        <v>0</v>
      </c>
      <c r="P918">
        <v>0</v>
      </c>
    </row>
    <row r="919" spans="1:16" x14ac:dyDescent="0.35">
      <c r="A919" s="2">
        <v>45809.626388888886</v>
      </c>
      <c r="B919" s="2">
        <f t="shared" si="14"/>
        <v>45809</v>
      </c>
      <c r="C919">
        <v>52667583</v>
      </c>
      <c r="D919" t="s">
        <v>65</v>
      </c>
      <c r="E919" t="s">
        <v>16</v>
      </c>
      <c r="F919" t="s">
        <v>17</v>
      </c>
      <c r="G919" t="s">
        <v>966</v>
      </c>
      <c r="H919" t="s">
        <v>19</v>
      </c>
      <c r="I919" s="3">
        <v>3000</v>
      </c>
      <c r="J919">
        <v>0</v>
      </c>
      <c r="K919">
        <v>223148</v>
      </c>
      <c r="L919" t="s">
        <v>20</v>
      </c>
      <c r="M919">
        <v>0</v>
      </c>
      <c r="N919" s="1">
        <v>45811</v>
      </c>
      <c r="O919">
        <v>0</v>
      </c>
      <c r="P919">
        <v>0</v>
      </c>
    </row>
    <row r="920" spans="1:16" x14ac:dyDescent="0.35">
      <c r="A920" s="2">
        <v>45809.627083333333</v>
      </c>
      <c r="B920" s="2">
        <f t="shared" si="14"/>
        <v>45809</v>
      </c>
      <c r="C920">
        <v>33494068</v>
      </c>
      <c r="D920" t="s">
        <v>40</v>
      </c>
      <c r="E920" t="s">
        <v>16</v>
      </c>
      <c r="F920" t="s">
        <v>17</v>
      </c>
      <c r="G920" t="s">
        <v>967</v>
      </c>
      <c r="H920" t="s">
        <v>19</v>
      </c>
      <c r="I920" s="3">
        <v>1600</v>
      </c>
      <c r="J920">
        <v>0</v>
      </c>
      <c r="K920">
        <v>257743</v>
      </c>
      <c r="L920" t="s">
        <v>20</v>
      </c>
      <c r="M920">
        <v>0</v>
      </c>
      <c r="N920" s="1">
        <v>45811</v>
      </c>
      <c r="O920">
        <v>14231</v>
      </c>
      <c r="P920">
        <v>0</v>
      </c>
    </row>
    <row r="921" spans="1:16" x14ac:dyDescent="0.35">
      <c r="A921" s="2">
        <v>45809.627083333333</v>
      </c>
      <c r="B921" s="2">
        <f t="shared" si="14"/>
        <v>45809</v>
      </c>
      <c r="C921">
        <v>42209243</v>
      </c>
      <c r="D921" t="s">
        <v>286</v>
      </c>
      <c r="E921" t="s">
        <v>16</v>
      </c>
      <c r="F921" t="s">
        <v>17</v>
      </c>
      <c r="G921" t="s">
        <v>968</v>
      </c>
      <c r="H921" t="s">
        <v>19</v>
      </c>
      <c r="I921" s="3">
        <v>1600</v>
      </c>
      <c r="J921">
        <v>0</v>
      </c>
      <c r="K921">
        <v>341954</v>
      </c>
      <c r="L921" t="s">
        <v>20</v>
      </c>
      <c r="M921">
        <v>0</v>
      </c>
      <c r="N921" s="1">
        <v>45811</v>
      </c>
      <c r="O921">
        <v>0</v>
      </c>
      <c r="P921">
        <v>0</v>
      </c>
    </row>
    <row r="922" spans="1:16" x14ac:dyDescent="0.35">
      <c r="A922" s="2">
        <v>45809.627083333333</v>
      </c>
      <c r="B922" s="2">
        <f t="shared" si="14"/>
        <v>45809</v>
      </c>
      <c r="C922">
        <v>47392121</v>
      </c>
      <c r="D922" t="s">
        <v>27</v>
      </c>
      <c r="E922" t="s">
        <v>16</v>
      </c>
      <c r="F922" t="s">
        <v>17</v>
      </c>
      <c r="G922" t="s">
        <v>969</v>
      </c>
      <c r="H922" t="s">
        <v>19</v>
      </c>
      <c r="I922">
        <v>800</v>
      </c>
      <c r="J922">
        <v>0</v>
      </c>
      <c r="K922">
        <v>4906</v>
      </c>
      <c r="L922" t="s">
        <v>20</v>
      </c>
      <c r="M922">
        <v>0</v>
      </c>
      <c r="N922" s="1">
        <v>45811</v>
      </c>
      <c r="O922">
        <v>0</v>
      </c>
      <c r="P922">
        <v>0</v>
      </c>
    </row>
    <row r="923" spans="1:16" x14ac:dyDescent="0.35">
      <c r="A923" s="2">
        <v>45809.627083333333</v>
      </c>
      <c r="B923" s="2">
        <f t="shared" si="14"/>
        <v>45809</v>
      </c>
      <c r="C923">
        <v>47393924</v>
      </c>
      <c r="D923" t="s">
        <v>91</v>
      </c>
      <c r="E923" t="s">
        <v>16</v>
      </c>
      <c r="F923" t="s">
        <v>17</v>
      </c>
      <c r="G923" t="s">
        <v>970</v>
      </c>
      <c r="H923" t="s">
        <v>19</v>
      </c>
      <c r="I923" s="3">
        <v>4950</v>
      </c>
      <c r="J923">
        <v>0</v>
      </c>
      <c r="K923">
        <v>257388</v>
      </c>
      <c r="L923" t="s">
        <v>20</v>
      </c>
      <c r="M923">
        <v>0</v>
      </c>
      <c r="N923" s="1">
        <v>45811</v>
      </c>
      <c r="O923">
        <v>0</v>
      </c>
      <c r="P923">
        <v>0</v>
      </c>
    </row>
    <row r="924" spans="1:16" x14ac:dyDescent="0.35">
      <c r="A924" s="2">
        <v>45809.627083333333</v>
      </c>
      <c r="B924" s="2">
        <f t="shared" si="14"/>
        <v>45809</v>
      </c>
      <c r="C924">
        <v>47965673</v>
      </c>
      <c r="D924" t="s">
        <v>32</v>
      </c>
      <c r="E924" t="s">
        <v>16</v>
      </c>
      <c r="F924" t="s">
        <v>17</v>
      </c>
      <c r="G924" t="s">
        <v>971</v>
      </c>
      <c r="H924" t="s">
        <v>19</v>
      </c>
      <c r="I924">
        <v>250</v>
      </c>
      <c r="J924">
        <v>0</v>
      </c>
      <c r="K924">
        <v>345771</v>
      </c>
      <c r="L924" t="s">
        <v>20</v>
      </c>
      <c r="M924">
        <v>0</v>
      </c>
      <c r="N924" s="1">
        <v>45811</v>
      </c>
      <c r="O924">
        <v>0</v>
      </c>
      <c r="P924">
        <v>0</v>
      </c>
    </row>
    <row r="925" spans="1:16" x14ac:dyDescent="0.35">
      <c r="A925" s="2">
        <v>45809.627083333333</v>
      </c>
      <c r="B925" s="2">
        <f t="shared" si="14"/>
        <v>45809</v>
      </c>
      <c r="C925">
        <v>47965673</v>
      </c>
      <c r="D925" t="s">
        <v>32</v>
      </c>
      <c r="E925" t="s">
        <v>16</v>
      </c>
      <c r="F925" t="s">
        <v>17</v>
      </c>
      <c r="G925" t="s">
        <v>972</v>
      </c>
      <c r="H925" t="s">
        <v>19</v>
      </c>
      <c r="I925">
        <v>750</v>
      </c>
      <c r="J925">
        <v>0</v>
      </c>
      <c r="K925">
        <v>11124</v>
      </c>
      <c r="L925" t="s">
        <v>20</v>
      </c>
      <c r="M925">
        <v>0</v>
      </c>
      <c r="N925" s="1">
        <v>45811</v>
      </c>
      <c r="O925">
        <v>0</v>
      </c>
      <c r="P925">
        <v>0</v>
      </c>
    </row>
    <row r="926" spans="1:16" x14ac:dyDescent="0.35">
      <c r="A926" s="2">
        <v>45809.627083333333</v>
      </c>
      <c r="B926" s="2">
        <f t="shared" si="14"/>
        <v>45809</v>
      </c>
      <c r="C926">
        <v>47965673</v>
      </c>
      <c r="D926" t="s">
        <v>32</v>
      </c>
      <c r="E926" t="s">
        <v>16</v>
      </c>
      <c r="F926" t="s">
        <v>17</v>
      </c>
      <c r="G926" t="s">
        <v>973</v>
      </c>
      <c r="H926" t="s">
        <v>19</v>
      </c>
      <c r="I926">
        <v>50</v>
      </c>
      <c r="J926">
        <v>0</v>
      </c>
      <c r="K926">
        <v>6227</v>
      </c>
      <c r="L926" t="s">
        <v>20</v>
      </c>
      <c r="M926">
        <v>0</v>
      </c>
      <c r="N926" s="1">
        <v>45811</v>
      </c>
      <c r="O926">
        <v>0</v>
      </c>
      <c r="P926">
        <v>0</v>
      </c>
    </row>
    <row r="927" spans="1:16" x14ac:dyDescent="0.35">
      <c r="A927" s="2">
        <v>45809.62777777778</v>
      </c>
      <c r="B927" s="2">
        <f t="shared" si="14"/>
        <v>45809</v>
      </c>
      <c r="C927">
        <v>36477881</v>
      </c>
      <c r="D927" t="s">
        <v>21</v>
      </c>
      <c r="E927" t="s">
        <v>16</v>
      </c>
      <c r="F927" t="s">
        <v>17</v>
      </c>
      <c r="G927" t="s">
        <v>974</v>
      </c>
      <c r="H927" t="s">
        <v>19</v>
      </c>
      <c r="I927" s="3">
        <v>1450</v>
      </c>
      <c r="J927">
        <v>0</v>
      </c>
      <c r="K927">
        <v>414396</v>
      </c>
      <c r="L927" t="s">
        <v>20</v>
      </c>
      <c r="M927">
        <v>0</v>
      </c>
      <c r="N927" s="1">
        <v>45811</v>
      </c>
      <c r="O927">
        <v>0</v>
      </c>
      <c r="P927">
        <v>0</v>
      </c>
    </row>
    <row r="928" spans="1:16" x14ac:dyDescent="0.35">
      <c r="A928" s="2">
        <v>45809.62777777778</v>
      </c>
      <c r="B928" s="2">
        <f t="shared" si="14"/>
        <v>45809</v>
      </c>
      <c r="C928">
        <v>42209243</v>
      </c>
      <c r="D928" t="s">
        <v>286</v>
      </c>
      <c r="E928" t="s">
        <v>16</v>
      </c>
      <c r="F928" t="s">
        <v>17</v>
      </c>
      <c r="G928" t="s">
        <v>975</v>
      </c>
      <c r="H928" t="s">
        <v>19</v>
      </c>
      <c r="I928" s="3">
        <v>1600</v>
      </c>
      <c r="J928">
        <v>0</v>
      </c>
      <c r="K928">
        <v>436023</v>
      </c>
      <c r="L928" t="s">
        <v>20</v>
      </c>
      <c r="M928">
        <v>0</v>
      </c>
      <c r="N928" s="1">
        <v>45811</v>
      </c>
      <c r="O928">
        <v>0</v>
      </c>
      <c r="P928">
        <v>0</v>
      </c>
    </row>
    <row r="929" spans="1:16" x14ac:dyDescent="0.35">
      <c r="A929" s="2">
        <v>45809.62777777778</v>
      </c>
      <c r="B929" s="2">
        <f t="shared" si="14"/>
        <v>45809</v>
      </c>
      <c r="C929">
        <v>43048085</v>
      </c>
      <c r="D929" t="s">
        <v>54</v>
      </c>
      <c r="E929" t="s">
        <v>16</v>
      </c>
      <c r="F929" t="s">
        <v>17</v>
      </c>
      <c r="G929" t="s">
        <v>976</v>
      </c>
      <c r="H929" t="s">
        <v>19</v>
      </c>
      <c r="I929" s="3">
        <v>2000</v>
      </c>
      <c r="J929">
        <v>0</v>
      </c>
      <c r="K929">
        <v>402221</v>
      </c>
      <c r="L929" t="s">
        <v>20</v>
      </c>
      <c r="M929">
        <v>0</v>
      </c>
      <c r="N929" s="1">
        <v>45811</v>
      </c>
      <c r="O929">
        <v>0</v>
      </c>
      <c r="P929">
        <v>0</v>
      </c>
    </row>
    <row r="930" spans="1:16" x14ac:dyDescent="0.35">
      <c r="A930" s="2">
        <v>45809.62777777778</v>
      </c>
      <c r="B930" s="2">
        <f t="shared" si="14"/>
        <v>45809</v>
      </c>
      <c r="C930">
        <v>47392121</v>
      </c>
      <c r="D930" t="s">
        <v>27</v>
      </c>
      <c r="E930" t="s">
        <v>16</v>
      </c>
      <c r="F930" t="s">
        <v>17</v>
      </c>
      <c r="G930" t="s">
        <v>977</v>
      </c>
      <c r="H930" t="s">
        <v>19</v>
      </c>
      <c r="I930">
        <v>300</v>
      </c>
      <c r="J930">
        <v>0</v>
      </c>
      <c r="K930">
        <v>368468</v>
      </c>
      <c r="L930" t="s">
        <v>20</v>
      </c>
      <c r="M930">
        <v>0</v>
      </c>
      <c r="N930" s="1">
        <v>45811</v>
      </c>
      <c r="O930">
        <v>0</v>
      </c>
      <c r="P930">
        <v>0</v>
      </c>
    </row>
    <row r="931" spans="1:16" x14ac:dyDescent="0.35">
      <c r="A931" s="2">
        <v>45809.62777777778</v>
      </c>
      <c r="B931" s="2">
        <f t="shared" si="14"/>
        <v>45809</v>
      </c>
      <c r="C931">
        <v>51303075</v>
      </c>
      <c r="D931" t="s">
        <v>23</v>
      </c>
      <c r="E931" t="s">
        <v>16</v>
      </c>
      <c r="F931" t="s">
        <v>17</v>
      </c>
      <c r="G931" t="s">
        <v>978</v>
      </c>
      <c r="H931" t="s">
        <v>19</v>
      </c>
      <c r="I931" s="3">
        <v>1050</v>
      </c>
      <c r="J931">
        <v>0</v>
      </c>
      <c r="K931">
        <v>35</v>
      </c>
      <c r="L931" t="s">
        <v>20</v>
      </c>
      <c r="M931">
        <v>0</v>
      </c>
      <c r="N931" s="1">
        <v>45811</v>
      </c>
      <c r="O931">
        <v>0</v>
      </c>
      <c r="P931">
        <v>0</v>
      </c>
    </row>
    <row r="932" spans="1:16" x14ac:dyDescent="0.35">
      <c r="A932" s="2">
        <v>45809.62777777778</v>
      </c>
      <c r="B932" s="2">
        <f t="shared" si="14"/>
        <v>45809</v>
      </c>
      <c r="C932">
        <v>51543222</v>
      </c>
      <c r="D932" t="s">
        <v>142</v>
      </c>
      <c r="E932" t="s">
        <v>16</v>
      </c>
      <c r="F932" t="s">
        <v>17</v>
      </c>
      <c r="G932" t="s">
        <v>979</v>
      </c>
      <c r="H932" t="s">
        <v>19</v>
      </c>
      <c r="I932" s="3">
        <v>1950</v>
      </c>
      <c r="J932">
        <v>0</v>
      </c>
      <c r="K932">
        <v>449180</v>
      </c>
      <c r="L932" t="s">
        <v>20</v>
      </c>
      <c r="M932">
        <v>0</v>
      </c>
      <c r="N932" s="1">
        <v>45811</v>
      </c>
      <c r="O932">
        <v>0</v>
      </c>
      <c r="P932">
        <v>0</v>
      </c>
    </row>
    <row r="933" spans="1:16" x14ac:dyDescent="0.35">
      <c r="A933" s="2">
        <v>45809.62777777778</v>
      </c>
      <c r="B933" s="2">
        <f t="shared" si="14"/>
        <v>45809</v>
      </c>
      <c r="C933">
        <v>52860028</v>
      </c>
      <c r="D933" t="s">
        <v>83</v>
      </c>
      <c r="E933" t="s">
        <v>16</v>
      </c>
      <c r="F933" t="s">
        <v>17</v>
      </c>
      <c r="G933" t="s">
        <v>980</v>
      </c>
      <c r="H933" t="s">
        <v>19</v>
      </c>
      <c r="I933">
        <v>800</v>
      </c>
      <c r="J933">
        <v>0</v>
      </c>
      <c r="K933">
        <v>368934</v>
      </c>
      <c r="L933" t="s">
        <v>20</v>
      </c>
      <c r="M933">
        <v>0</v>
      </c>
      <c r="N933" s="1">
        <v>45811</v>
      </c>
      <c r="O933">
        <v>0</v>
      </c>
      <c r="P933">
        <v>0</v>
      </c>
    </row>
    <row r="934" spans="1:16" x14ac:dyDescent="0.35">
      <c r="A934" s="2">
        <v>45809.628472222219</v>
      </c>
      <c r="B934" s="2">
        <f t="shared" si="14"/>
        <v>45809</v>
      </c>
      <c r="C934">
        <v>36185783</v>
      </c>
      <c r="D934" t="s">
        <v>42</v>
      </c>
      <c r="E934" t="s">
        <v>16</v>
      </c>
      <c r="F934" t="s">
        <v>17</v>
      </c>
      <c r="G934" t="s">
        <v>981</v>
      </c>
      <c r="H934" t="s">
        <v>19</v>
      </c>
      <c r="I934">
        <v>150</v>
      </c>
      <c r="J934">
        <v>0</v>
      </c>
      <c r="K934">
        <v>523038</v>
      </c>
      <c r="L934" t="s">
        <v>20</v>
      </c>
      <c r="M934">
        <v>0</v>
      </c>
      <c r="N934" s="1">
        <v>45811</v>
      </c>
      <c r="O934">
        <v>0</v>
      </c>
      <c r="P934">
        <v>0</v>
      </c>
    </row>
    <row r="935" spans="1:16" x14ac:dyDescent="0.35">
      <c r="A935" s="2">
        <v>45809.628472222219</v>
      </c>
      <c r="B935" s="2">
        <f t="shared" si="14"/>
        <v>45809</v>
      </c>
      <c r="C935">
        <v>36477881</v>
      </c>
      <c r="D935" t="s">
        <v>21</v>
      </c>
      <c r="E935" t="s">
        <v>16</v>
      </c>
      <c r="F935" t="s">
        <v>17</v>
      </c>
      <c r="G935" t="s">
        <v>982</v>
      </c>
      <c r="H935" t="s">
        <v>19</v>
      </c>
      <c r="I935">
        <v>350</v>
      </c>
      <c r="J935">
        <v>0</v>
      </c>
      <c r="K935">
        <v>52083</v>
      </c>
      <c r="L935" t="s">
        <v>20</v>
      </c>
      <c r="M935">
        <v>0</v>
      </c>
      <c r="N935" s="1">
        <v>45811</v>
      </c>
      <c r="O935">
        <v>0</v>
      </c>
      <c r="P935">
        <v>0</v>
      </c>
    </row>
    <row r="936" spans="1:16" x14ac:dyDescent="0.35">
      <c r="A936" s="2">
        <v>45809.628472222219</v>
      </c>
      <c r="B936" s="2">
        <f t="shared" si="14"/>
        <v>45809</v>
      </c>
      <c r="C936">
        <v>42209243</v>
      </c>
      <c r="D936" t="s">
        <v>286</v>
      </c>
      <c r="E936" t="s">
        <v>16</v>
      </c>
      <c r="F936" t="s">
        <v>17</v>
      </c>
      <c r="G936" t="s">
        <v>983</v>
      </c>
      <c r="H936" t="s">
        <v>19</v>
      </c>
      <c r="I936" s="3">
        <v>1200</v>
      </c>
      <c r="J936">
        <v>0</v>
      </c>
      <c r="K936">
        <v>21323</v>
      </c>
      <c r="L936" t="s">
        <v>20</v>
      </c>
      <c r="M936">
        <v>0</v>
      </c>
      <c r="N936" s="1">
        <v>45811</v>
      </c>
      <c r="O936">
        <v>0</v>
      </c>
      <c r="P936">
        <v>0</v>
      </c>
    </row>
    <row r="937" spans="1:16" x14ac:dyDescent="0.35">
      <c r="A937" s="2">
        <v>45809.628472222219</v>
      </c>
      <c r="B937" s="2">
        <f t="shared" si="14"/>
        <v>45809</v>
      </c>
      <c r="C937">
        <v>49395928</v>
      </c>
      <c r="D937" t="s">
        <v>938</v>
      </c>
      <c r="E937" t="s">
        <v>16</v>
      </c>
      <c r="F937" t="s">
        <v>17</v>
      </c>
      <c r="G937" t="s">
        <v>984</v>
      </c>
      <c r="H937" t="s">
        <v>19</v>
      </c>
      <c r="I937">
        <v>400</v>
      </c>
      <c r="J937">
        <v>0</v>
      </c>
      <c r="K937">
        <v>10883</v>
      </c>
      <c r="L937" t="s">
        <v>20</v>
      </c>
      <c r="M937">
        <v>0</v>
      </c>
      <c r="N937" s="1">
        <v>45811</v>
      </c>
      <c r="O937">
        <v>0</v>
      </c>
      <c r="P937">
        <v>0</v>
      </c>
    </row>
    <row r="938" spans="1:16" x14ac:dyDescent="0.35">
      <c r="A938" s="2">
        <v>45809.628472222219</v>
      </c>
      <c r="B938" s="2">
        <f t="shared" si="14"/>
        <v>45809</v>
      </c>
      <c r="C938">
        <v>51303075</v>
      </c>
      <c r="D938" t="s">
        <v>23</v>
      </c>
      <c r="E938" t="s">
        <v>16</v>
      </c>
      <c r="F938" t="s">
        <v>17</v>
      </c>
      <c r="G938" t="s">
        <v>985</v>
      </c>
      <c r="H938" t="s">
        <v>19</v>
      </c>
      <c r="I938">
        <v>800</v>
      </c>
      <c r="J938">
        <v>0</v>
      </c>
      <c r="K938">
        <v>369380</v>
      </c>
      <c r="L938" t="s">
        <v>20</v>
      </c>
      <c r="M938">
        <v>0</v>
      </c>
      <c r="N938" s="1">
        <v>45811</v>
      </c>
      <c r="O938">
        <v>0</v>
      </c>
      <c r="P938">
        <v>0</v>
      </c>
    </row>
    <row r="939" spans="1:16" x14ac:dyDescent="0.35">
      <c r="A939" s="2">
        <v>45809.628472222219</v>
      </c>
      <c r="B939" s="2">
        <f t="shared" si="14"/>
        <v>45809</v>
      </c>
      <c r="C939">
        <v>51303075</v>
      </c>
      <c r="D939" t="s">
        <v>23</v>
      </c>
      <c r="E939" t="s">
        <v>16</v>
      </c>
      <c r="F939" t="s">
        <v>17</v>
      </c>
      <c r="G939" t="s">
        <v>986</v>
      </c>
      <c r="H939" t="s">
        <v>19</v>
      </c>
      <c r="I939" s="3">
        <v>3450</v>
      </c>
      <c r="J939">
        <v>0</v>
      </c>
      <c r="K939">
        <v>523108</v>
      </c>
      <c r="L939" t="s">
        <v>20</v>
      </c>
      <c r="M939">
        <v>0</v>
      </c>
      <c r="N939" s="1">
        <v>45811</v>
      </c>
      <c r="O939">
        <v>0</v>
      </c>
      <c r="P939">
        <v>0</v>
      </c>
    </row>
    <row r="940" spans="1:16" x14ac:dyDescent="0.35">
      <c r="A940" s="2">
        <v>45809.628472222219</v>
      </c>
      <c r="B940" s="2">
        <f t="shared" si="14"/>
        <v>45809</v>
      </c>
      <c r="C940">
        <v>52549481</v>
      </c>
      <c r="D940" t="s">
        <v>69</v>
      </c>
      <c r="E940" t="s">
        <v>16</v>
      </c>
      <c r="F940" t="s">
        <v>17</v>
      </c>
      <c r="G940" t="s">
        <v>987</v>
      </c>
      <c r="H940" t="s">
        <v>19</v>
      </c>
      <c r="I940">
        <v>650</v>
      </c>
      <c r="J940">
        <v>0</v>
      </c>
      <c r="K940">
        <v>511420</v>
      </c>
      <c r="L940" t="s">
        <v>20</v>
      </c>
      <c r="M940">
        <v>0</v>
      </c>
      <c r="N940" s="1">
        <v>45811</v>
      </c>
      <c r="O940">
        <v>0</v>
      </c>
      <c r="P940">
        <v>0</v>
      </c>
    </row>
    <row r="941" spans="1:16" x14ac:dyDescent="0.35">
      <c r="A941" s="2">
        <v>45809.629166666666</v>
      </c>
      <c r="B941" s="2">
        <f t="shared" si="14"/>
        <v>45809</v>
      </c>
      <c r="C941">
        <v>36477881</v>
      </c>
      <c r="D941" t="s">
        <v>21</v>
      </c>
      <c r="E941" t="s">
        <v>16</v>
      </c>
      <c r="F941" t="s">
        <v>17</v>
      </c>
      <c r="G941" t="s">
        <v>988</v>
      </c>
      <c r="H941" t="s">
        <v>19</v>
      </c>
      <c r="I941">
        <v>150</v>
      </c>
      <c r="J941">
        <v>0</v>
      </c>
      <c r="K941">
        <v>23267</v>
      </c>
      <c r="L941" t="s">
        <v>20</v>
      </c>
      <c r="M941">
        <v>0</v>
      </c>
      <c r="N941" s="1">
        <v>45811</v>
      </c>
      <c r="O941">
        <v>0</v>
      </c>
      <c r="P941">
        <v>0</v>
      </c>
    </row>
    <row r="942" spans="1:16" x14ac:dyDescent="0.35">
      <c r="A942" s="2">
        <v>45809.629166666666</v>
      </c>
      <c r="B942" s="2">
        <f t="shared" si="14"/>
        <v>45809</v>
      </c>
      <c r="C942">
        <v>43048085</v>
      </c>
      <c r="D942" t="s">
        <v>54</v>
      </c>
      <c r="E942" t="s">
        <v>16</v>
      </c>
      <c r="F942" t="s">
        <v>17</v>
      </c>
      <c r="G942" t="s">
        <v>989</v>
      </c>
      <c r="H942" t="s">
        <v>19</v>
      </c>
      <c r="I942" s="3">
        <v>3000</v>
      </c>
      <c r="J942">
        <v>0</v>
      </c>
      <c r="K942">
        <v>370478</v>
      </c>
      <c r="L942" t="s">
        <v>20</v>
      </c>
      <c r="M942">
        <v>0</v>
      </c>
      <c r="N942" s="1">
        <v>45811</v>
      </c>
      <c r="O942">
        <v>0</v>
      </c>
      <c r="P942">
        <v>0</v>
      </c>
    </row>
    <row r="943" spans="1:16" x14ac:dyDescent="0.35">
      <c r="A943" s="2">
        <v>45809.629166666666</v>
      </c>
      <c r="B943" s="2">
        <f t="shared" si="14"/>
        <v>45809</v>
      </c>
      <c r="C943">
        <v>45229339</v>
      </c>
      <c r="D943" t="s">
        <v>712</v>
      </c>
      <c r="E943" t="s">
        <v>16</v>
      </c>
      <c r="F943" t="s">
        <v>17</v>
      </c>
      <c r="G943" t="s">
        <v>990</v>
      </c>
      <c r="H943" t="s">
        <v>19</v>
      </c>
      <c r="I943" s="3">
        <v>1200</v>
      </c>
      <c r="J943">
        <v>0</v>
      </c>
      <c r="K943" t="s">
        <v>991</v>
      </c>
      <c r="L943" t="s">
        <v>20</v>
      </c>
      <c r="M943">
        <v>0</v>
      </c>
      <c r="N943" s="1">
        <v>45811</v>
      </c>
      <c r="O943">
        <v>1398</v>
      </c>
      <c r="P943">
        <v>0</v>
      </c>
    </row>
    <row r="944" spans="1:16" x14ac:dyDescent="0.35">
      <c r="A944" s="2">
        <v>45809.629166666666</v>
      </c>
      <c r="B944" s="2">
        <f t="shared" si="14"/>
        <v>45809</v>
      </c>
      <c r="C944">
        <v>47965673</v>
      </c>
      <c r="D944" t="s">
        <v>32</v>
      </c>
      <c r="E944" t="s">
        <v>16</v>
      </c>
      <c r="F944" t="s">
        <v>17</v>
      </c>
      <c r="G944" t="s">
        <v>992</v>
      </c>
      <c r="H944" t="s">
        <v>19</v>
      </c>
      <c r="I944">
        <v>500</v>
      </c>
      <c r="J944">
        <v>0</v>
      </c>
      <c r="K944">
        <v>371657</v>
      </c>
      <c r="L944" t="s">
        <v>20</v>
      </c>
      <c r="M944">
        <v>0</v>
      </c>
      <c r="N944" s="1">
        <v>45811</v>
      </c>
      <c r="O944">
        <v>0</v>
      </c>
      <c r="P944">
        <v>0</v>
      </c>
    </row>
    <row r="945" spans="1:16" x14ac:dyDescent="0.35">
      <c r="A945" s="2">
        <v>45809.629166666666</v>
      </c>
      <c r="B945" s="2">
        <f t="shared" si="14"/>
        <v>45809</v>
      </c>
      <c r="C945">
        <v>52842048</v>
      </c>
      <c r="D945" t="s">
        <v>37</v>
      </c>
      <c r="E945" t="s">
        <v>16</v>
      </c>
      <c r="F945" t="s">
        <v>17</v>
      </c>
      <c r="G945" t="s">
        <v>993</v>
      </c>
      <c r="H945" t="s">
        <v>19</v>
      </c>
      <c r="I945">
        <v>300</v>
      </c>
      <c r="J945">
        <v>0</v>
      </c>
      <c r="K945">
        <v>621598</v>
      </c>
      <c r="L945" t="s">
        <v>20</v>
      </c>
      <c r="M945">
        <v>0</v>
      </c>
      <c r="N945" s="1">
        <v>45811</v>
      </c>
      <c r="O945">
        <v>0</v>
      </c>
      <c r="P945">
        <v>0</v>
      </c>
    </row>
    <row r="946" spans="1:16" x14ac:dyDescent="0.35">
      <c r="A946" s="2">
        <v>45809.629861111112</v>
      </c>
      <c r="B946" s="2">
        <f t="shared" si="14"/>
        <v>45809</v>
      </c>
      <c r="C946">
        <v>36477881</v>
      </c>
      <c r="D946" t="s">
        <v>21</v>
      </c>
      <c r="E946" t="s">
        <v>16</v>
      </c>
      <c r="F946" t="s">
        <v>17</v>
      </c>
      <c r="G946" t="s">
        <v>994</v>
      </c>
      <c r="H946" t="s">
        <v>19</v>
      </c>
      <c r="I946">
        <v>800</v>
      </c>
      <c r="J946">
        <v>0</v>
      </c>
      <c r="K946">
        <v>3306</v>
      </c>
      <c r="L946" t="s">
        <v>20</v>
      </c>
      <c r="M946">
        <v>0</v>
      </c>
      <c r="N946" s="1">
        <v>45811</v>
      </c>
      <c r="O946">
        <v>0</v>
      </c>
      <c r="P946">
        <v>0</v>
      </c>
    </row>
    <row r="947" spans="1:16" x14ac:dyDescent="0.35">
      <c r="A947" s="2">
        <v>45809.629861111112</v>
      </c>
      <c r="B947" s="2">
        <f t="shared" si="14"/>
        <v>45809</v>
      </c>
      <c r="C947">
        <v>36477881</v>
      </c>
      <c r="D947" t="s">
        <v>21</v>
      </c>
      <c r="E947" t="s">
        <v>16</v>
      </c>
      <c r="F947" t="s">
        <v>17</v>
      </c>
      <c r="G947" t="s">
        <v>995</v>
      </c>
      <c r="H947" t="s">
        <v>19</v>
      </c>
      <c r="I947">
        <v>650</v>
      </c>
      <c r="J947">
        <v>0</v>
      </c>
      <c r="K947">
        <v>15106</v>
      </c>
      <c r="L947" t="s">
        <v>20</v>
      </c>
      <c r="M947">
        <v>0</v>
      </c>
      <c r="N947" s="1">
        <v>45811</v>
      </c>
      <c r="O947">
        <v>0</v>
      </c>
      <c r="P947">
        <v>0</v>
      </c>
    </row>
    <row r="948" spans="1:16" x14ac:dyDescent="0.35">
      <c r="A948" s="2">
        <v>45809.629861111112</v>
      </c>
      <c r="B948" s="2">
        <f t="shared" si="14"/>
        <v>45809</v>
      </c>
      <c r="C948">
        <v>43048085</v>
      </c>
      <c r="D948" t="s">
        <v>54</v>
      </c>
      <c r="E948" t="s">
        <v>16</v>
      </c>
      <c r="F948" t="s">
        <v>17</v>
      </c>
      <c r="G948" t="s">
        <v>996</v>
      </c>
      <c r="H948" t="s">
        <v>19</v>
      </c>
      <c r="I948" s="3">
        <v>1700</v>
      </c>
      <c r="J948">
        <v>0</v>
      </c>
      <c r="K948">
        <v>372624</v>
      </c>
      <c r="L948" t="s">
        <v>20</v>
      </c>
      <c r="M948">
        <v>0</v>
      </c>
      <c r="N948" s="1">
        <v>45811</v>
      </c>
      <c r="O948">
        <v>0</v>
      </c>
      <c r="P948">
        <v>0</v>
      </c>
    </row>
    <row r="949" spans="1:16" x14ac:dyDescent="0.35">
      <c r="A949" s="2">
        <v>45809.629861111112</v>
      </c>
      <c r="B949" s="2">
        <f t="shared" si="14"/>
        <v>45809</v>
      </c>
      <c r="C949">
        <v>47166686</v>
      </c>
      <c r="D949" t="s">
        <v>254</v>
      </c>
      <c r="E949" t="s">
        <v>16</v>
      </c>
      <c r="F949" t="s">
        <v>17</v>
      </c>
      <c r="G949" t="s">
        <v>997</v>
      </c>
      <c r="H949" t="s">
        <v>19</v>
      </c>
      <c r="I949" s="3">
        <v>5900</v>
      </c>
      <c r="J949">
        <v>0</v>
      </c>
      <c r="K949">
        <v>73044</v>
      </c>
      <c r="L949" t="s">
        <v>20</v>
      </c>
      <c r="M949">
        <v>0</v>
      </c>
      <c r="N949" s="1">
        <v>45811</v>
      </c>
      <c r="O949">
        <v>0</v>
      </c>
      <c r="P949">
        <v>0</v>
      </c>
    </row>
    <row r="950" spans="1:16" x14ac:dyDescent="0.35">
      <c r="A950" s="2">
        <v>45809.629861111112</v>
      </c>
      <c r="B950" s="2">
        <f t="shared" si="14"/>
        <v>45809</v>
      </c>
      <c r="C950">
        <v>51303075</v>
      </c>
      <c r="D950" t="s">
        <v>23</v>
      </c>
      <c r="E950" t="s">
        <v>16</v>
      </c>
      <c r="F950" t="s">
        <v>17</v>
      </c>
      <c r="G950" t="s">
        <v>998</v>
      </c>
      <c r="H950" t="s">
        <v>19</v>
      </c>
      <c r="I950" s="3">
        <v>1850</v>
      </c>
      <c r="J950">
        <v>0</v>
      </c>
      <c r="K950">
        <v>21218</v>
      </c>
      <c r="L950" t="s">
        <v>20</v>
      </c>
      <c r="M950">
        <v>0</v>
      </c>
      <c r="N950" s="1">
        <v>45811</v>
      </c>
      <c r="O950">
        <v>0</v>
      </c>
      <c r="P950">
        <v>0</v>
      </c>
    </row>
    <row r="951" spans="1:16" x14ac:dyDescent="0.35">
      <c r="A951" s="2">
        <v>45809.629861111112</v>
      </c>
      <c r="B951" s="2">
        <f t="shared" si="14"/>
        <v>45809</v>
      </c>
      <c r="C951">
        <v>52842048</v>
      </c>
      <c r="D951" t="s">
        <v>37</v>
      </c>
      <c r="E951" t="s">
        <v>16</v>
      </c>
      <c r="F951" t="s">
        <v>34</v>
      </c>
      <c r="G951" t="s">
        <v>999</v>
      </c>
      <c r="H951" t="s">
        <v>16</v>
      </c>
      <c r="I951" s="3">
        <v>2250</v>
      </c>
      <c r="J951">
        <v>0</v>
      </c>
      <c r="K951">
        <v>72755</v>
      </c>
      <c r="L951" t="s">
        <v>20</v>
      </c>
      <c r="M951">
        <v>0</v>
      </c>
      <c r="N951" s="1">
        <v>45812</v>
      </c>
      <c r="O951">
        <v>0</v>
      </c>
      <c r="P951">
        <v>0</v>
      </c>
    </row>
    <row r="952" spans="1:16" x14ac:dyDescent="0.35">
      <c r="A952" s="2">
        <v>45809.630555555559</v>
      </c>
      <c r="B952" s="2">
        <f t="shared" si="14"/>
        <v>45809</v>
      </c>
      <c r="C952">
        <v>47392121</v>
      </c>
      <c r="D952" t="s">
        <v>27</v>
      </c>
      <c r="E952" t="s">
        <v>16</v>
      </c>
      <c r="F952" t="s">
        <v>17</v>
      </c>
      <c r="G952" t="s">
        <v>1000</v>
      </c>
      <c r="H952" t="s">
        <v>19</v>
      </c>
      <c r="I952">
        <v>450</v>
      </c>
      <c r="J952">
        <v>0</v>
      </c>
      <c r="K952">
        <v>373223</v>
      </c>
      <c r="L952" t="s">
        <v>20</v>
      </c>
      <c r="M952">
        <v>0</v>
      </c>
      <c r="N952" s="1">
        <v>45811</v>
      </c>
      <c r="O952">
        <v>0</v>
      </c>
      <c r="P952">
        <v>0</v>
      </c>
    </row>
    <row r="953" spans="1:16" x14ac:dyDescent="0.35">
      <c r="A953" s="2">
        <v>45809.630555555559</v>
      </c>
      <c r="B953" s="2">
        <f t="shared" si="14"/>
        <v>45809</v>
      </c>
      <c r="C953">
        <v>47393924</v>
      </c>
      <c r="D953" t="s">
        <v>91</v>
      </c>
      <c r="E953" t="s">
        <v>16</v>
      </c>
      <c r="F953" t="s">
        <v>17</v>
      </c>
      <c r="G953" t="s">
        <v>1001</v>
      </c>
      <c r="H953" t="s">
        <v>19</v>
      </c>
      <c r="I953" s="3">
        <v>1050</v>
      </c>
      <c r="J953">
        <v>0</v>
      </c>
      <c r="K953">
        <v>807709</v>
      </c>
      <c r="L953" t="s">
        <v>20</v>
      </c>
      <c r="M953">
        <v>0</v>
      </c>
      <c r="N953" s="1">
        <v>45811</v>
      </c>
      <c r="O953">
        <v>0</v>
      </c>
      <c r="P953">
        <v>0</v>
      </c>
    </row>
    <row r="954" spans="1:16" x14ac:dyDescent="0.35">
      <c r="A954" s="2">
        <v>45809.630555555559</v>
      </c>
      <c r="B954" s="2">
        <f t="shared" si="14"/>
        <v>45809</v>
      </c>
      <c r="C954">
        <v>47965673</v>
      </c>
      <c r="D954" t="s">
        <v>32</v>
      </c>
      <c r="E954" t="s">
        <v>16</v>
      </c>
      <c r="F954" t="s">
        <v>17</v>
      </c>
      <c r="G954" t="s">
        <v>1002</v>
      </c>
      <c r="H954" t="s">
        <v>19</v>
      </c>
      <c r="I954" s="3">
        <v>2150</v>
      </c>
      <c r="J954">
        <v>0</v>
      </c>
      <c r="K954">
        <v>841164</v>
      </c>
      <c r="L954" t="s">
        <v>20</v>
      </c>
      <c r="M954">
        <v>0</v>
      </c>
      <c r="N954" s="1">
        <v>45811</v>
      </c>
      <c r="O954">
        <v>0</v>
      </c>
      <c r="P954">
        <v>0</v>
      </c>
    </row>
    <row r="955" spans="1:16" x14ac:dyDescent="0.35">
      <c r="A955" s="2">
        <v>45809.630555555559</v>
      </c>
      <c r="B955" s="2">
        <f t="shared" si="14"/>
        <v>45809</v>
      </c>
      <c r="C955">
        <v>47965673</v>
      </c>
      <c r="D955" t="s">
        <v>32</v>
      </c>
      <c r="E955" t="s">
        <v>16</v>
      </c>
      <c r="F955" t="s">
        <v>87</v>
      </c>
      <c r="G955" t="s">
        <v>1003</v>
      </c>
      <c r="H955" t="s">
        <v>16</v>
      </c>
      <c r="I955">
        <v>850</v>
      </c>
      <c r="J955">
        <v>0</v>
      </c>
      <c r="K955">
        <v>177557</v>
      </c>
      <c r="L955" t="s">
        <v>20</v>
      </c>
      <c r="M955">
        <v>0</v>
      </c>
      <c r="N955" s="1">
        <v>45812</v>
      </c>
      <c r="O955">
        <v>0</v>
      </c>
      <c r="P955">
        <v>0</v>
      </c>
    </row>
    <row r="956" spans="1:16" x14ac:dyDescent="0.35">
      <c r="A956" s="2">
        <v>45809.630555555559</v>
      </c>
      <c r="B956" s="2">
        <f t="shared" si="14"/>
        <v>45809</v>
      </c>
      <c r="C956">
        <v>51303075</v>
      </c>
      <c r="D956" t="s">
        <v>23</v>
      </c>
      <c r="E956" t="s">
        <v>16</v>
      </c>
      <c r="F956" t="s">
        <v>17</v>
      </c>
      <c r="G956" t="s">
        <v>1004</v>
      </c>
      <c r="H956" t="s">
        <v>19</v>
      </c>
      <c r="I956" s="3">
        <v>1650</v>
      </c>
      <c r="J956">
        <v>0</v>
      </c>
      <c r="K956">
        <v>28882</v>
      </c>
      <c r="L956" t="s">
        <v>20</v>
      </c>
      <c r="M956">
        <v>0</v>
      </c>
      <c r="N956" s="1">
        <v>45811</v>
      </c>
      <c r="O956">
        <v>0</v>
      </c>
      <c r="P956">
        <v>0</v>
      </c>
    </row>
    <row r="957" spans="1:16" x14ac:dyDescent="0.35">
      <c r="A957" s="2">
        <v>45809.630555555559</v>
      </c>
      <c r="B957" s="2">
        <f t="shared" si="14"/>
        <v>45809</v>
      </c>
      <c r="C957">
        <v>51303075</v>
      </c>
      <c r="D957" t="s">
        <v>23</v>
      </c>
      <c r="E957" t="s">
        <v>16</v>
      </c>
      <c r="F957" t="s">
        <v>17</v>
      </c>
      <c r="G957" t="s">
        <v>1005</v>
      </c>
      <c r="H957" t="s">
        <v>19</v>
      </c>
      <c r="I957" s="3">
        <v>2600</v>
      </c>
      <c r="J957">
        <v>0</v>
      </c>
      <c r="K957">
        <v>25850</v>
      </c>
      <c r="L957" t="s">
        <v>20</v>
      </c>
      <c r="M957">
        <v>0</v>
      </c>
      <c r="N957" s="1">
        <v>45811</v>
      </c>
      <c r="O957">
        <v>0</v>
      </c>
      <c r="P957">
        <v>0</v>
      </c>
    </row>
    <row r="958" spans="1:16" x14ac:dyDescent="0.35">
      <c r="A958" s="2">
        <v>45809.630555555559</v>
      </c>
      <c r="B958" s="2">
        <f t="shared" si="14"/>
        <v>45809</v>
      </c>
      <c r="C958">
        <v>52667583</v>
      </c>
      <c r="D958" t="s">
        <v>65</v>
      </c>
      <c r="E958" t="s">
        <v>16</v>
      </c>
      <c r="F958" t="s">
        <v>17</v>
      </c>
      <c r="G958" t="s">
        <v>1006</v>
      </c>
      <c r="H958" t="s">
        <v>19</v>
      </c>
      <c r="I958" s="3">
        <v>1400</v>
      </c>
      <c r="J958">
        <v>0</v>
      </c>
      <c r="K958">
        <v>82848</v>
      </c>
      <c r="L958" t="s">
        <v>20</v>
      </c>
      <c r="M958">
        <v>0</v>
      </c>
      <c r="N958" s="1">
        <v>45811</v>
      </c>
      <c r="O958">
        <v>0</v>
      </c>
      <c r="P958">
        <v>0</v>
      </c>
    </row>
    <row r="959" spans="1:16" x14ac:dyDescent="0.35">
      <c r="A959" s="2">
        <v>45809.631249999999</v>
      </c>
      <c r="B959" s="2">
        <f t="shared" si="14"/>
        <v>45809</v>
      </c>
      <c r="C959">
        <v>36477881</v>
      </c>
      <c r="D959" t="s">
        <v>21</v>
      </c>
      <c r="E959" t="s">
        <v>16</v>
      </c>
      <c r="F959" t="s">
        <v>17</v>
      </c>
      <c r="G959" t="s">
        <v>1007</v>
      </c>
      <c r="H959" t="s">
        <v>19</v>
      </c>
      <c r="I959">
        <v>250</v>
      </c>
      <c r="J959">
        <v>0</v>
      </c>
      <c r="K959">
        <v>4242</v>
      </c>
      <c r="L959" t="s">
        <v>20</v>
      </c>
      <c r="M959">
        <v>0</v>
      </c>
      <c r="N959" s="1">
        <v>45811</v>
      </c>
      <c r="O959">
        <v>0</v>
      </c>
      <c r="P959">
        <v>0</v>
      </c>
    </row>
    <row r="960" spans="1:16" x14ac:dyDescent="0.35">
      <c r="A960" s="2">
        <v>45809.631249999999</v>
      </c>
      <c r="B960" s="2">
        <f t="shared" si="14"/>
        <v>45809</v>
      </c>
      <c r="C960">
        <v>43048085</v>
      </c>
      <c r="D960" t="s">
        <v>54</v>
      </c>
      <c r="E960" t="s">
        <v>16</v>
      </c>
      <c r="F960" t="s">
        <v>17</v>
      </c>
      <c r="G960" t="s">
        <v>1008</v>
      </c>
      <c r="H960" t="s">
        <v>19</v>
      </c>
      <c r="I960" s="3">
        <v>1700</v>
      </c>
      <c r="J960">
        <v>0</v>
      </c>
      <c r="K960">
        <v>374683</v>
      </c>
      <c r="L960" t="s">
        <v>20</v>
      </c>
      <c r="M960">
        <v>0</v>
      </c>
      <c r="N960" s="1">
        <v>45811</v>
      </c>
      <c r="O960">
        <v>0</v>
      </c>
      <c r="P960">
        <v>0</v>
      </c>
    </row>
    <row r="961" spans="1:16" x14ac:dyDescent="0.35">
      <c r="A961" s="2">
        <v>45809.631249999999</v>
      </c>
      <c r="B961" s="2">
        <f t="shared" si="14"/>
        <v>45809</v>
      </c>
      <c r="C961">
        <v>47166686</v>
      </c>
      <c r="D961" t="s">
        <v>254</v>
      </c>
      <c r="E961" t="s">
        <v>16</v>
      </c>
      <c r="F961" t="s">
        <v>17</v>
      </c>
      <c r="G961" t="s">
        <v>1009</v>
      </c>
      <c r="H961" t="s">
        <v>19</v>
      </c>
      <c r="I961" s="3">
        <v>2900</v>
      </c>
      <c r="J961">
        <v>0</v>
      </c>
      <c r="K961">
        <v>2090</v>
      </c>
      <c r="L961" t="s">
        <v>20</v>
      </c>
      <c r="M961">
        <v>0</v>
      </c>
      <c r="N961" s="1">
        <v>45811</v>
      </c>
      <c r="O961">
        <v>0</v>
      </c>
      <c r="P961">
        <v>0</v>
      </c>
    </row>
    <row r="962" spans="1:16" x14ac:dyDescent="0.35">
      <c r="A962" s="2">
        <v>45809.631249999999</v>
      </c>
      <c r="B962" s="2">
        <f t="shared" si="14"/>
        <v>45809</v>
      </c>
      <c r="C962">
        <v>47392121</v>
      </c>
      <c r="D962" t="s">
        <v>27</v>
      </c>
      <c r="E962" t="s">
        <v>16</v>
      </c>
      <c r="F962" t="s">
        <v>17</v>
      </c>
      <c r="G962" t="s">
        <v>1010</v>
      </c>
      <c r="H962" t="s">
        <v>19</v>
      </c>
      <c r="I962" s="3">
        <v>1100</v>
      </c>
      <c r="J962">
        <v>0</v>
      </c>
      <c r="K962">
        <v>374786</v>
      </c>
      <c r="L962" t="s">
        <v>20</v>
      </c>
      <c r="M962">
        <v>0</v>
      </c>
      <c r="N962" s="1">
        <v>45811</v>
      </c>
      <c r="O962">
        <v>0</v>
      </c>
      <c r="P962">
        <v>0</v>
      </c>
    </row>
    <row r="963" spans="1:16" x14ac:dyDescent="0.35">
      <c r="A963" s="2">
        <v>45809.631249999999</v>
      </c>
      <c r="B963" s="2">
        <f t="shared" ref="B963:B1026" si="15">TRUNC(A963)</f>
        <v>45809</v>
      </c>
      <c r="C963">
        <v>47393924</v>
      </c>
      <c r="D963" t="s">
        <v>91</v>
      </c>
      <c r="E963" t="s">
        <v>16</v>
      </c>
      <c r="F963" t="s">
        <v>17</v>
      </c>
      <c r="G963" t="s">
        <v>1011</v>
      </c>
      <c r="H963" t="s">
        <v>19</v>
      </c>
      <c r="I963" s="3">
        <v>3300</v>
      </c>
      <c r="J963">
        <v>0</v>
      </c>
      <c r="K963">
        <v>951993</v>
      </c>
      <c r="L963" t="s">
        <v>20</v>
      </c>
      <c r="M963">
        <v>0</v>
      </c>
      <c r="N963" s="1">
        <v>45811</v>
      </c>
      <c r="O963">
        <v>0</v>
      </c>
      <c r="P963">
        <v>0</v>
      </c>
    </row>
    <row r="964" spans="1:16" x14ac:dyDescent="0.35">
      <c r="A964" s="2">
        <v>45809.631249999999</v>
      </c>
      <c r="B964" s="2">
        <f t="shared" si="15"/>
        <v>45809</v>
      </c>
      <c r="C964">
        <v>49395928</v>
      </c>
      <c r="D964" t="s">
        <v>938</v>
      </c>
      <c r="E964" t="s">
        <v>16</v>
      </c>
      <c r="F964" t="s">
        <v>17</v>
      </c>
      <c r="G964" t="s">
        <v>1012</v>
      </c>
      <c r="H964" t="s">
        <v>19</v>
      </c>
      <c r="I964">
        <v>850</v>
      </c>
      <c r="J964">
        <v>0</v>
      </c>
      <c r="K964">
        <v>912294</v>
      </c>
      <c r="L964" t="s">
        <v>20</v>
      </c>
      <c r="M964">
        <v>0</v>
      </c>
      <c r="N964" s="1">
        <v>45811</v>
      </c>
      <c r="O964">
        <v>0</v>
      </c>
      <c r="P964">
        <v>0</v>
      </c>
    </row>
    <row r="965" spans="1:16" x14ac:dyDescent="0.35">
      <c r="A965" s="2">
        <v>45809.631249999999</v>
      </c>
      <c r="B965" s="2">
        <f t="shared" si="15"/>
        <v>45809</v>
      </c>
      <c r="C965">
        <v>52549481</v>
      </c>
      <c r="D965" t="s">
        <v>69</v>
      </c>
      <c r="E965" t="s">
        <v>16</v>
      </c>
      <c r="F965" t="s">
        <v>17</v>
      </c>
      <c r="G965" t="s">
        <v>1013</v>
      </c>
      <c r="H965" t="s">
        <v>19</v>
      </c>
      <c r="I965" s="3">
        <v>1200</v>
      </c>
      <c r="J965">
        <v>0</v>
      </c>
      <c r="K965">
        <v>927388</v>
      </c>
      <c r="L965" t="s">
        <v>20</v>
      </c>
      <c r="M965">
        <v>0</v>
      </c>
      <c r="N965" s="1">
        <v>45811</v>
      </c>
      <c r="O965">
        <v>0</v>
      </c>
      <c r="P965">
        <v>0</v>
      </c>
    </row>
    <row r="966" spans="1:16" x14ac:dyDescent="0.35">
      <c r="A966" s="2">
        <v>45809.631249999999</v>
      </c>
      <c r="B966" s="2">
        <f t="shared" si="15"/>
        <v>45809</v>
      </c>
      <c r="C966">
        <v>52860028</v>
      </c>
      <c r="D966" t="s">
        <v>83</v>
      </c>
      <c r="E966" t="s">
        <v>16</v>
      </c>
      <c r="F966" t="s">
        <v>17</v>
      </c>
      <c r="G966" t="s">
        <v>1014</v>
      </c>
      <c r="H966" t="s">
        <v>19</v>
      </c>
      <c r="I966" s="3">
        <v>2100</v>
      </c>
      <c r="J966">
        <v>0</v>
      </c>
      <c r="K966">
        <v>374997</v>
      </c>
      <c r="L966" t="s">
        <v>20</v>
      </c>
      <c r="M966">
        <v>0</v>
      </c>
      <c r="N966" s="1">
        <v>45811</v>
      </c>
      <c r="O966">
        <v>0</v>
      </c>
      <c r="P966">
        <v>0</v>
      </c>
    </row>
    <row r="967" spans="1:16" x14ac:dyDescent="0.35">
      <c r="A967" s="2">
        <v>45809.631944444445</v>
      </c>
      <c r="B967" s="2">
        <f t="shared" si="15"/>
        <v>45809</v>
      </c>
      <c r="C967">
        <v>36185783</v>
      </c>
      <c r="D967" t="s">
        <v>42</v>
      </c>
      <c r="E967" t="s">
        <v>16</v>
      </c>
      <c r="F967" t="s">
        <v>17</v>
      </c>
      <c r="G967" t="s">
        <v>1015</v>
      </c>
      <c r="H967" t="s">
        <v>19</v>
      </c>
      <c r="I967" s="3">
        <v>1500</v>
      </c>
      <c r="J967">
        <v>0</v>
      </c>
      <c r="K967" t="s">
        <v>1016</v>
      </c>
      <c r="L967" t="s">
        <v>20</v>
      </c>
      <c r="M967">
        <v>0</v>
      </c>
      <c r="N967" s="1">
        <v>45811</v>
      </c>
      <c r="O967">
        <v>0</v>
      </c>
      <c r="P967">
        <v>0</v>
      </c>
    </row>
    <row r="968" spans="1:16" x14ac:dyDescent="0.35">
      <c r="A968" s="2">
        <v>45809.631944444445</v>
      </c>
      <c r="B968" s="2">
        <f t="shared" si="15"/>
        <v>45809</v>
      </c>
      <c r="C968">
        <v>43048085</v>
      </c>
      <c r="D968" t="s">
        <v>54</v>
      </c>
      <c r="E968" t="s">
        <v>16</v>
      </c>
      <c r="F968" t="s">
        <v>17</v>
      </c>
      <c r="G968" t="s">
        <v>1017</v>
      </c>
      <c r="H968" t="s">
        <v>19</v>
      </c>
      <c r="I968" s="3">
        <v>3800</v>
      </c>
      <c r="J968">
        <v>0</v>
      </c>
      <c r="K968">
        <v>32739</v>
      </c>
      <c r="L968" t="s">
        <v>20</v>
      </c>
      <c r="M968">
        <v>0</v>
      </c>
      <c r="N968" s="1">
        <v>45811</v>
      </c>
      <c r="O968">
        <v>0</v>
      </c>
      <c r="P968">
        <v>0</v>
      </c>
    </row>
    <row r="969" spans="1:16" x14ac:dyDescent="0.35">
      <c r="A969" s="2">
        <v>45809.631944444445</v>
      </c>
      <c r="B969" s="2">
        <f t="shared" si="15"/>
        <v>45809</v>
      </c>
      <c r="C969">
        <v>43048085</v>
      </c>
      <c r="D969" t="s">
        <v>54</v>
      </c>
      <c r="E969" t="s">
        <v>16</v>
      </c>
      <c r="F969" t="s">
        <v>17</v>
      </c>
      <c r="G969" t="s">
        <v>1018</v>
      </c>
      <c r="H969" t="s">
        <v>19</v>
      </c>
      <c r="I969" s="3">
        <v>1700</v>
      </c>
      <c r="J969">
        <v>0</v>
      </c>
      <c r="K969">
        <v>18040</v>
      </c>
      <c r="L969" t="s">
        <v>20</v>
      </c>
      <c r="M969">
        <v>0</v>
      </c>
      <c r="N969" s="1">
        <v>45811</v>
      </c>
      <c r="O969">
        <v>0</v>
      </c>
      <c r="P969">
        <v>0</v>
      </c>
    </row>
    <row r="970" spans="1:16" x14ac:dyDescent="0.35">
      <c r="A970" s="2">
        <v>45809.631944444445</v>
      </c>
      <c r="B970" s="2">
        <f t="shared" si="15"/>
        <v>45809</v>
      </c>
      <c r="C970">
        <v>47392121</v>
      </c>
      <c r="D970" t="s">
        <v>27</v>
      </c>
      <c r="E970" t="s">
        <v>16</v>
      </c>
      <c r="F970" t="s">
        <v>87</v>
      </c>
      <c r="G970" t="s">
        <v>1019</v>
      </c>
      <c r="H970" t="s">
        <v>16</v>
      </c>
      <c r="I970">
        <v>200</v>
      </c>
      <c r="J970">
        <v>0</v>
      </c>
      <c r="K970">
        <v>179546</v>
      </c>
      <c r="L970" t="s">
        <v>20</v>
      </c>
      <c r="M970">
        <v>0</v>
      </c>
      <c r="N970" s="1">
        <v>45812</v>
      </c>
      <c r="O970">
        <v>0</v>
      </c>
      <c r="P970">
        <v>0</v>
      </c>
    </row>
    <row r="971" spans="1:16" x14ac:dyDescent="0.35">
      <c r="A971" s="2">
        <v>45809.631944444445</v>
      </c>
      <c r="B971" s="2">
        <f t="shared" si="15"/>
        <v>45809</v>
      </c>
      <c r="C971">
        <v>52276704</v>
      </c>
      <c r="D971" t="s">
        <v>183</v>
      </c>
      <c r="E971" t="s">
        <v>16</v>
      </c>
      <c r="F971" t="s">
        <v>17</v>
      </c>
      <c r="G971" t="s">
        <v>1020</v>
      </c>
      <c r="H971" t="s">
        <v>19</v>
      </c>
      <c r="I971" s="3">
        <v>2000</v>
      </c>
      <c r="J971">
        <v>0</v>
      </c>
      <c r="K971">
        <v>376030</v>
      </c>
      <c r="L971" t="s">
        <v>20</v>
      </c>
      <c r="M971">
        <v>0</v>
      </c>
      <c r="N971" s="1">
        <v>45811</v>
      </c>
      <c r="O971">
        <v>0</v>
      </c>
      <c r="P971">
        <v>0</v>
      </c>
    </row>
    <row r="972" spans="1:16" x14ac:dyDescent="0.35">
      <c r="A972" s="2">
        <v>45809.631944444445</v>
      </c>
      <c r="B972" s="2">
        <f t="shared" si="15"/>
        <v>45809</v>
      </c>
      <c r="C972">
        <v>52842048</v>
      </c>
      <c r="D972" t="s">
        <v>37</v>
      </c>
      <c r="E972" t="s">
        <v>16</v>
      </c>
      <c r="F972" t="s">
        <v>17</v>
      </c>
      <c r="G972" t="s">
        <v>1021</v>
      </c>
      <c r="H972" t="s">
        <v>19</v>
      </c>
      <c r="I972" s="3">
        <v>1000</v>
      </c>
      <c r="J972">
        <v>0</v>
      </c>
      <c r="K972">
        <v>32387</v>
      </c>
      <c r="L972" t="s">
        <v>20</v>
      </c>
      <c r="M972">
        <v>0</v>
      </c>
      <c r="N972" s="1">
        <v>45811</v>
      </c>
      <c r="O972">
        <v>0</v>
      </c>
      <c r="P972">
        <v>0</v>
      </c>
    </row>
    <row r="973" spans="1:16" x14ac:dyDescent="0.35">
      <c r="A973" s="2">
        <v>45809.631944444445</v>
      </c>
      <c r="B973" s="2">
        <f t="shared" si="15"/>
        <v>45809</v>
      </c>
      <c r="C973">
        <v>52860028</v>
      </c>
      <c r="D973" t="s">
        <v>83</v>
      </c>
      <c r="E973" t="s">
        <v>16</v>
      </c>
      <c r="F973" t="s">
        <v>17</v>
      </c>
      <c r="G973" t="s">
        <v>1022</v>
      </c>
      <c r="H973" t="s">
        <v>19</v>
      </c>
      <c r="I973" s="3">
        <v>2250</v>
      </c>
      <c r="J973">
        <v>0</v>
      </c>
      <c r="K973">
        <v>27053</v>
      </c>
      <c r="L973" t="s">
        <v>20</v>
      </c>
      <c r="M973">
        <v>0</v>
      </c>
      <c r="N973" s="1">
        <v>45811</v>
      </c>
      <c r="O973">
        <v>0</v>
      </c>
      <c r="P973">
        <v>0</v>
      </c>
    </row>
    <row r="974" spans="1:16" x14ac:dyDescent="0.35">
      <c r="A974" s="2">
        <v>45809.632638888892</v>
      </c>
      <c r="B974" s="2">
        <f t="shared" si="15"/>
        <v>45809</v>
      </c>
      <c r="C974">
        <v>47392121</v>
      </c>
      <c r="D974" t="s">
        <v>27</v>
      </c>
      <c r="E974" t="s">
        <v>16</v>
      </c>
      <c r="F974" t="s">
        <v>17</v>
      </c>
      <c r="G974" t="s">
        <v>1023</v>
      </c>
      <c r="H974" t="s">
        <v>19</v>
      </c>
      <c r="I974" s="3">
        <v>1850</v>
      </c>
      <c r="J974">
        <v>0</v>
      </c>
      <c r="K974">
        <v>5091</v>
      </c>
      <c r="L974" t="s">
        <v>20</v>
      </c>
      <c r="M974">
        <v>0</v>
      </c>
      <c r="N974" s="1">
        <v>45811</v>
      </c>
      <c r="O974">
        <v>0</v>
      </c>
      <c r="P974">
        <v>0</v>
      </c>
    </row>
    <row r="975" spans="1:16" x14ac:dyDescent="0.35">
      <c r="A975" s="2">
        <v>45809.632638888892</v>
      </c>
      <c r="B975" s="2">
        <f t="shared" si="15"/>
        <v>45809</v>
      </c>
      <c r="C975">
        <v>52549481</v>
      </c>
      <c r="D975" t="s">
        <v>69</v>
      </c>
      <c r="E975" t="s">
        <v>16</v>
      </c>
      <c r="F975" t="s">
        <v>17</v>
      </c>
      <c r="G975" t="s">
        <v>1024</v>
      </c>
      <c r="H975" t="s">
        <v>19</v>
      </c>
      <c r="I975">
        <v>900</v>
      </c>
      <c r="J975">
        <v>0</v>
      </c>
      <c r="K975">
        <v>322</v>
      </c>
      <c r="L975" t="s">
        <v>20</v>
      </c>
      <c r="M975">
        <v>0</v>
      </c>
      <c r="N975" s="1">
        <v>45811</v>
      </c>
      <c r="O975">
        <v>0</v>
      </c>
      <c r="P975">
        <v>0</v>
      </c>
    </row>
    <row r="976" spans="1:16" x14ac:dyDescent="0.35">
      <c r="A976" s="2">
        <v>45809.633333333331</v>
      </c>
      <c r="B976" s="2">
        <f t="shared" si="15"/>
        <v>45809</v>
      </c>
      <c r="C976">
        <v>49395928</v>
      </c>
      <c r="D976" t="s">
        <v>938</v>
      </c>
      <c r="E976" t="s">
        <v>16</v>
      </c>
      <c r="F976" t="s">
        <v>17</v>
      </c>
      <c r="G976" t="s">
        <v>1025</v>
      </c>
      <c r="H976" t="s">
        <v>19</v>
      </c>
      <c r="I976" s="3">
        <v>1100</v>
      </c>
      <c r="J976">
        <v>0</v>
      </c>
      <c r="K976">
        <v>255459</v>
      </c>
      <c r="L976" t="s">
        <v>20</v>
      </c>
      <c r="M976">
        <v>0</v>
      </c>
      <c r="N976" s="1">
        <v>45811</v>
      </c>
      <c r="O976">
        <v>0</v>
      </c>
      <c r="P976">
        <v>0</v>
      </c>
    </row>
    <row r="977" spans="1:16" x14ac:dyDescent="0.35">
      <c r="A977" s="2">
        <v>45809.633333333331</v>
      </c>
      <c r="B977" s="2">
        <f t="shared" si="15"/>
        <v>45809</v>
      </c>
      <c r="C977">
        <v>52667583</v>
      </c>
      <c r="D977" t="s">
        <v>65</v>
      </c>
      <c r="E977" t="s">
        <v>16</v>
      </c>
      <c r="F977" t="s">
        <v>17</v>
      </c>
      <c r="G977" t="s">
        <v>1026</v>
      </c>
      <c r="H977" t="s">
        <v>19</v>
      </c>
      <c r="I977" s="3">
        <v>1800</v>
      </c>
      <c r="J977">
        <v>0</v>
      </c>
      <c r="K977">
        <v>22619</v>
      </c>
      <c r="L977" t="s">
        <v>20</v>
      </c>
      <c r="M977">
        <v>0</v>
      </c>
      <c r="N977" s="1">
        <v>45811</v>
      </c>
      <c r="O977">
        <v>0</v>
      </c>
      <c r="P977">
        <v>0</v>
      </c>
    </row>
    <row r="978" spans="1:16" x14ac:dyDescent="0.35">
      <c r="A978" s="2">
        <v>45809.634027777778</v>
      </c>
      <c r="B978" s="2">
        <f t="shared" si="15"/>
        <v>45809</v>
      </c>
      <c r="C978">
        <v>36477881</v>
      </c>
      <c r="D978" t="s">
        <v>21</v>
      </c>
      <c r="E978" t="s">
        <v>16</v>
      </c>
      <c r="F978" t="s">
        <v>17</v>
      </c>
      <c r="G978" t="s">
        <v>1027</v>
      </c>
      <c r="H978" t="s">
        <v>19</v>
      </c>
      <c r="I978">
        <v>200</v>
      </c>
      <c r="J978">
        <v>0</v>
      </c>
      <c r="K978">
        <v>130663</v>
      </c>
      <c r="L978" t="s">
        <v>20</v>
      </c>
      <c r="M978">
        <v>0</v>
      </c>
      <c r="N978" s="1">
        <v>45811</v>
      </c>
      <c r="O978">
        <v>0</v>
      </c>
      <c r="P978">
        <v>0</v>
      </c>
    </row>
    <row r="979" spans="1:16" x14ac:dyDescent="0.35">
      <c r="A979" s="2">
        <v>45809.634027777778</v>
      </c>
      <c r="B979" s="2">
        <f t="shared" si="15"/>
        <v>45809</v>
      </c>
      <c r="C979">
        <v>47965673</v>
      </c>
      <c r="D979" t="s">
        <v>32</v>
      </c>
      <c r="E979" t="s">
        <v>16</v>
      </c>
      <c r="F979" t="s">
        <v>17</v>
      </c>
      <c r="G979" t="s">
        <v>1028</v>
      </c>
      <c r="H979" t="s">
        <v>19</v>
      </c>
      <c r="I979">
        <v>700</v>
      </c>
      <c r="J979">
        <v>0</v>
      </c>
      <c r="K979">
        <v>341313</v>
      </c>
      <c r="L979" t="s">
        <v>20</v>
      </c>
      <c r="M979">
        <v>0</v>
      </c>
      <c r="N979" s="1">
        <v>45811</v>
      </c>
      <c r="O979">
        <v>0</v>
      </c>
      <c r="P979">
        <v>0</v>
      </c>
    </row>
    <row r="980" spans="1:16" x14ac:dyDescent="0.35">
      <c r="A980" s="2">
        <v>45809.634027777778</v>
      </c>
      <c r="B980" s="2">
        <f t="shared" si="15"/>
        <v>45809</v>
      </c>
      <c r="C980">
        <v>52842048</v>
      </c>
      <c r="D980" t="s">
        <v>37</v>
      </c>
      <c r="E980" t="s">
        <v>16</v>
      </c>
      <c r="F980" t="s">
        <v>17</v>
      </c>
      <c r="G980" t="s">
        <v>1029</v>
      </c>
      <c r="H980" t="s">
        <v>19</v>
      </c>
      <c r="I980">
        <v>550</v>
      </c>
      <c r="J980">
        <v>0</v>
      </c>
      <c r="K980">
        <v>979</v>
      </c>
      <c r="L980" t="s">
        <v>20</v>
      </c>
      <c r="M980">
        <v>0</v>
      </c>
      <c r="N980" s="1">
        <v>45811</v>
      </c>
      <c r="O980">
        <v>0</v>
      </c>
      <c r="P980">
        <v>0</v>
      </c>
    </row>
    <row r="981" spans="1:16" x14ac:dyDescent="0.35">
      <c r="A981" s="2">
        <v>45809.634027777778</v>
      </c>
      <c r="B981" s="2">
        <f t="shared" si="15"/>
        <v>45809</v>
      </c>
      <c r="C981">
        <v>52860028</v>
      </c>
      <c r="D981" t="s">
        <v>83</v>
      </c>
      <c r="E981" t="s">
        <v>16</v>
      </c>
      <c r="F981" t="s">
        <v>17</v>
      </c>
      <c r="G981" t="s">
        <v>1030</v>
      </c>
      <c r="H981" t="s">
        <v>19</v>
      </c>
      <c r="I981" s="3">
        <v>1750</v>
      </c>
      <c r="J981">
        <v>0</v>
      </c>
      <c r="K981">
        <v>1947</v>
      </c>
      <c r="L981" t="s">
        <v>20</v>
      </c>
      <c r="M981">
        <v>0</v>
      </c>
      <c r="N981" s="1">
        <v>45811</v>
      </c>
      <c r="O981">
        <v>0</v>
      </c>
      <c r="P981">
        <v>0</v>
      </c>
    </row>
    <row r="982" spans="1:16" x14ac:dyDescent="0.35">
      <c r="A982" s="2">
        <v>45809.634722222225</v>
      </c>
      <c r="B982" s="2">
        <f t="shared" si="15"/>
        <v>45809</v>
      </c>
      <c r="C982">
        <v>47393924</v>
      </c>
      <c r="D982" t="s">
        <v>91</v>
      </c>
      <c r="E982" t="s">
        <v>16</v>
      </c>
      <c r="F982" t="s">
        <v>17</v>
      </c>
      <c r="G982" t="s">
        <v>1031</v>
      </c>
      <c r="H982" t="s">
        <v>19</v>
      </c>
      <c r="I982">
        <v>900</v>
      </c>
      <c r="J982">
        <v>0</v>
      </c>
      <c r="K982">
        <v>143142</v>
      </c>
      <c r="L982" t="s">
        <v>20</v>
      </c>
      <c r="M982">
        <v>0</v>
      </c>
      <c r="N982" s="1">
        <v>45811</v>
      </c>
      <c r="O982">
        <v>0</v>
      </c>
      <c r="P982">
        <v>0</v>
      </c>
    </row>
    <row r="983" spans="1:16" x14ac:dyDescent="0.35">
      <c r="A983" s="2">
        <v>45809.634722222225</v>
      </c>
      <c r="B983" s="2">
        <f t="shared" si="15"/>
        <v>45809</v>
      </c>
      <c r="C983">
        <v>52667583</v>
      </c>
      <c r="D983" t="s">
        <v>65</v>
      </c>
      <c r="E983" t="s">
        <v>16</v>
      </c>
      <c r="F983" t="s">
        <v>17</v>
      </c>
      <c r="G983" t="s">
        <v>1032</v>
      </c>
      <c r="H983" t="s">
        <v>19</v>
      </c>
      <c r="I983" s="3">
        <v>1000</v>
      </c>
      <c r="J983">
        <v>0</v>
      </c>
      <c r="K983">
        <v>6348</v>
      </c>
      <c r="L983" t="s">
        <v>20</v>
      </c>
      <c r="M983">
        <v>0</v>
      </c>
      <c r="N983" s="1">
        <v>45811</v>
      </c>
      <c r="O983">
        <v>0</v>
      </c>
      <c r="P983">
        <v>0</v>
      </c>
    </row>
    <row r="984" spans="1:16" x14ac:dyDescent="0.35">
      <c r="A984" s="2">
        <v>45809.635416666664</v>
      </c>
      <c r="B984" s="2">
        <f t="shared" si="15"/>
        <v>45809</v>
      </c>
      <c r="C984">
        <v>43048085</v>
      </c>
      <c r="D984" t="s">
        <v>54</v>
      </c>
      <c r="E984" t="s">
        <v>16</v>
      </c>
      <c r="F984" t="s">
        <v>17</v>
      </c>
      <c r="G984" t="s">
        <v>1033</v>
      </c>
      <c r="H984" t="s">
        <v>19</v>
      </c>
      <c r="I984" s="3">
        <v>2400</v>
      </c>
      <c r="J984">
        <v>0</v>
      </c>
      <c r="K984" t="s">
        <v>1034</v>
      </c>
      <c r="L984" t="s">
        <v>20</v>
      </c>
      <c r="M984">
        <v>0</v>
      </c>
      <c r="N984" s="1">
        <v>45811</v>
      </c>
      <c r="O984">
        <v>0</v>
      </c>
      <c r="P984">
        <v>0</v>
      </c>
    </row>
    <row r="985" spans="1:16" x14ac:dyDescent="0.35">
      <c r="A985" s="2">
        <v>45809.635416666664</v>
      </c>
      <c r="B985" s="2">
        <f t="shared" si="15"/>
        <v>45809</v>
      </c>
      <c r="C985">
        <v>47965673</v>
      </c>
      <c r="D985" t="s">
        <v>32</v>
      </c>
      <c r="E985" t="s">
        <v>16</v>
      </c>
      <c r="F985" t="s">
        <v>17</v>
      </c>
      <c r="G985" t="s">
        <v>1035</v>
      </c>
      <c r="H985" t="s">
        <v>19</v>
      </c>
      <c r="I985">
        <v>50</v>
      </c>
      <c r="J985">
        <v>0</v>
      </c>
      <c r="K985">
        <v>530106</v>
      </c>
      <c r="L985" t="s">
        <v>20</v>
      </c>
      <c r="M985">
        <v>0</v>
      </c>
      <c r="N985" s="1">
        <v>45811</v>
      </c>
      <c r="O985">
        <v>0</v>
      </c>
      <c r="P985">
        <v>0</v>
      </c>
    </row>
    <row r="986" spans="1:16" x14ac:dyDescent="0.35">
      <c r="A986" s="2">
        <v>45809.635416666664</v>
      </c>
      <c r="B986" s="2">
        <f t="shared" si="15"/>
        <v>45809</v>
      </c>
      <c r="C986">
        <v>47965673</v>
      </c>
      <c r="D986" t="s">
        <v>32</v>
      </c>
      <c r="E986" t="s">
        <v>16</v>
      </c>
      <c r="F986" t="s">
        <v>17</v>
      </c>
      <c r="G986" t="s">
        <v>1036</v>
      </c>
      <c r="H986" t="s">
        <v>19</v>
      </c>
      <c r="I986" s="3">
        <v>2000</v>
      </c>
      <c r="J986">
        <v>0</v>
      </c>
      <c r="K986">
        <v>7226</v>
      </c>
      <c r="L986" t="s">
        <v>20</v>
      </c>
      <c r="M986">
        <v>0</v>
      </c>
      <c r="N986" s="1">
        <v>45811</v>
      </c>
      <c r="O986">
        <v>0</v>
      </c>
      <c r="P986">
        <v>0</v>
      </c>
    </row>
    <row r="987" spans="1:16" x14ac:dyDescent="0.35">
      <c r="A987" s="2">
        <v>45809.635416666664</v>
      </c>
      <c r="B987" s="2">
        <f t="shared" si="15"/>
        <v>45809</v>
      </c>
      <c r="C987">
        <v>47965673</v>
      </c>
      <c r="D987" t="s">
        <v>32</v>
      </c>
      <c r="E987" t="s">
        <v>16</v>
      </c>
      <c r="F987" t="s">
        <v>17</v>
      </c>
      <c r="G987" t="s">
        <v>1037</v>
      </c>
      <c r="H987" t="s">
        <v>19</v>
      </c>
      <c r="I987">
        <v>700</v>
      </c>
      <c r="J987">
        <v>0</v>
      </c>
      <c r="K987">
        <v>6798</v>
      </c>
      <c r="L987" t="s">
        <v>20</v>
      </c>
      <c r="M987">
        <v>0</v>
      </c>
      <c r="N987" s="1">
        <v>45811</v>
      </c>
      <c r="O987">
        <v>0</v>
      </c>
      <c r="P987">
        <v>0</v>
      </c>
    </row>
    <row r="988" spans="1:16" x14ac:dyDescent="0.35">
      <c r="A988" s="2">
        <v>45809.635416666664</v>
      </c>
      <c r="B988" s="2">
        <f t="shared" si="15"/>
        <v>45809</v>
      </c>
      <c r="C988">
        <v>49395928</v>
      </c>
      <c r="D988" t="s">
        <v>938</v>
      </c>
      <c r="E988" t="s">
        <v>16</v>
      </c>
      <c r="F988" t="s">
        <v>17</v>
      </c>
      <c r="G988" t="s">
        <v>1038</v>
      </c>
      <c r="H988" t="s">
        <v>19</v>
      </c>
      <c r="I988" s="3">
        <v>1350</v>
      </c>
      <c r="J988">
        <v>0</v>
      </c>
      <c r="K988" t="s">
        <v>1039</v>
      </c>
      <c r="L988" t="s">
        <v>20</v>
      </c>
      <c r="M988">
        <v>0</v>
      </c>
      <c r="N988" s="1">
        <v>45811</v>
      </c>
      <c r="O988">
        <v>0</v>
      </c>
      <c r="P988">
        <v>0</v>
      </c>
    </row>
    <row r="989" spans="1:16" x14ac:dyDescent="0.35">
      <c r="A989" s="2">
        <v>45809.635416666664</v>
      </c>
      <c r="B989" s="2">
        <f t="shared" si="15"/>
        <v>45809</v>
      </c>
      <c r="C989">
        <v>51303075</v>
      </c>
      <c r="D989" t="s">
        <v>23</v>
      </c>
      <c r="E989" t="s">
        <v>16</v>
      </c>
      <c r="F989" t="s">
        <v>17</v>
      </c>
      <c r="G989" t="s">
        <v>1040</v>
      </c>
      <c r="H989" t="s">
        <v>19</v>
      </c>
      <c r="I989" s="3">
        <v>1250</v>
      </c>
      <c r="J989">
        <v>0</v>
      </c>
      <c r="K989">
        <v>536534</v>
      </c>
      <c r="L989" t="s">
        <v>20</v>
      </c>
      <c r="M989">
        <v>0</v>
      </c>
      <c r="N989" s="1">
        <v>45811</v>
      </c>
      <c r="O989">
        <v>0</v>
      </c>
      <c r="P989">
        <v>0</v>
      </c>
    </row>
    <row r="990" spans="1:16" x14ac:dyDescent="0.35">
      <c r="A990" s="2">
        <v>45809.635416666664</v>
      </c>
      <c r="B990" s="2">
        <f t="shared" si="15"/>
        <v>45809</v>
      </c>
      <c r="C990">
        <v>52842048</v>
      </c>
      <c r="D990" t="s">
        <v>37</v>
      </c>
      <c r="E990" t="s">
        <v>16</v>
      </c>
      <c r="F990" t="s">
        <v>17</v>
      </c>
      <c r="G990" t="s">
        <v>1041</v>
      </c>
      <c r="H990" t="s">
        <v>19</v>
      </c>
      <c r="I990">
        <v>200</v>
      </c>
      <c r="J990">
        <v>0</v>
      </c>
      <c r="K990">
        <v>503586</v>
      </c>
      <c r="L990" t="s">
        <v>20</v>
      </c>
      <c r="M990">
        <v>0</v>
      </c>
      <c r="N990" s="1">
        <v>45811</v>
      </c>
      <c r="O990">
        <v>0</v>
      </c>
      <c r="P990">
        <v>0</v>
      </c>
    </row>
    <row r="991" spans="1:16" x14ac:dyDescent="0.35">
      <c r="A991" s="2">
        <v>45809.636111111111</v>
      </c>
      <c r="B991" s="2">
        <f t="shared" si="15"/>
        <v>45809</v>
      </c>
      <c r="C991">
        <v>36477881</v>
      </c>
      <c r="D991" t="s">
        <v>21</v>
      </c>
      <c r="E991" t="s">
        <v>16</v>
      </c>
      <c r="F991" t="s">
        <v>87</v>
      </c>
      <c r="G991" t="s">
        <v>1042</v>
      </c>
      <c r="H991" t="s">
        <v>16</v>
      </c>
      <c r="I991">
        <v>350</v>
      </c>
      <c r="J991">
        <v>0</v>
      </c>
      <c r="K991">
        <v>185791</v>
      </c>
      <c r="L991" t="s">
        <v>20</v>
      </c>
      <c r="M991">
        <v>0</v>
      </c>
      <c r="N991" s="1">
        <v>45812</v>
      </c>
      <c r="O991">
        <v>0</v>
      </c>
      <c r="P991">
        <v>0</v>
      </c>
    </row>
    <row r="992" spans="1:16" x14ac:dyDescent="0.35">
      <c r="A992" s="2">
        <v>45809.636111111111</v>
      </c>
      <c r="B992" s="2">
        <f t="shared" si="15"/>
        <v>45809</v>
      </c>
      <c r="C992">
        <v>42209243</v>
      </c>
      <c r="D992" t="s">
        <v>286</v>
      </c>
      <c r="E992" t="s">
        <v>16</v>
      </c>
      <c r="F992" t="s">
        <v>17</v>
      </c>
      <c r="G992" t="s">
        <v>1043</v>
      </c>
      <c r="H992" t="s">
        <v>19</v>
      </c>
      <c r="I992" s="3">
        <v>1200</v>
      </c>
      <c r="J992">
        <v>0</v>
      </c>
      <c r="K992">
        <v>655277</v>
      </c>
      <c r="L992" t="s">
        <v>20</v>
      </c>
      <c r="M992">
        <v>0</v>
      </c>
      <c r="N992" s="1">
        <v>45811</v>
      </c>
      <c r="O992">
        <v>0</v>
      </c>
      <c r="P992">
        <v>0</v>
      </c>
    </row>
    <row r="993" spans="1:16" x14ac:dyDescent="0.35">
      <c r="A993" s="2">
        <v>45809.636111111111</v>
      </c>
      <c r="B993" s="2">
        <f t="shared" si="15"/>
        <v>45809</v>
      </c>
      <c r="C993">
        <v>47392121</v>
      </c>
      <c r="D993" t="s">
        <v>27</v>
      </c>
      <c r="E993" t="s">
        <v>16</v>
      </c>
      <c r="F993" t="s">
        <v>17</v>
      </c>
      <c r="G993" t="s">
        <v>1044</v>
      </c>
      <c r="H993" t="s">
        <v>19</v>
      </c>
      <c r="I993" s="3">
        <v>1850</v>
      </c>
      <c r="J993">
        <v>0</v>
      </c>
      <c r="K993">
        <v>160786</v>
      </c>
      <c r="L993" t="s">
        <v>20</v>
      </c>
      <c r="M993">
        <v>0</v>
      </c>
      <c r="N993" s="1">
        <v>45811</v>
      </c>
      <c r="O993">
        <v>0</v>
      </c>
      <c r="P993">
        <v>0</v>
      </c>
    </row>
    <row r="994" spans="1:16" x14ac:dyDescent="0.35">
      <c r="A994" s="2">
        <v>45809.636111111111</v>
      </c>
      <c r="B994" s="2">
        <f t="shared" si="15"/>
        <v>45809</v>
      </c>
      <c r="C994">
        <v>47393924</v>
      </c>
      <c r="D994" t="s">
        <v>91</v>
      </c>
      <c r="E994" t="s">
        <v>16</v>
      </c>
      <c r="F994" t="s">
        <v>17</v>
      </c>
      <c r="G994" t="s">
        <v>1045</v>
      </c>
      <c r="H994" t="s">
        <v>19</v>
      </c>
      <c r="I994" s="3">
        <v>3800</v>
      </c>
      <c r="J994">
        <v>0</v>
      </c>
      <c r="K994">
        <v>382919</v>
      </c>
      <c r="L994" t="s">
        <v>20</v>
      </c>
      <c r="M994">
        <v>0</v>
      </c>
      <c r="N994" s="1">
        <v>45811</v>
      </c>
      <c r="O994">
        <v>0</v>
      </c>
      <c r="P994">
        <v>0</v>
      </c>
    </row>
    <row r="995" spans="1:16" x14ac:dyDescent="0.35">
      <c r="A995" s="2">
        <v>45809.636111111111</v>
      </c>
      <c r="B995" s="2">
        <f t="shared" si="15"/>
        <v>45809</v>
      </c>
      <c r="C995">
        <v>47965673</v>
      </c>
      <c r="D995" t="s">
        <v>32</v>
      </c>
      <c r="E995" t="s">
        <v>16</v>
      </c>
      <c r="F995" t="s">
        <v>17</v>
      </c>
      <c r="G995" t="s">
        <v>1046</v>
      </c>
      <c r="H995" t="s">
        <v>19</v>
      </c>
      <c r="I995">
        <v>550</v>
      </c>
      <c r="J995">
        <v>0</v>
      </c>
      <c r="K995">
        <v>29523</v>
      </c>
      <c r="L995" t="s">
        <v>20</v>
      </c>
      <c r="M995">
        <v>0</v>
      </c>
      <c r="N995" s="1">
        <v>45811</v>
      </c>
      <c r="O995">
        <v>0</v>
      </c>
      <c r="P995">
        <v>0</v>
      </c>
    </row>
    <row r="996" spans="1:16" x14ac:dyDescent="0.35">
      <c r="A996" s="2">
        <v>45809.636111111111</v>
      </c>
      <c r="B996" s="2">
        <f t="shared" si="15"/>
        <v>45809</v>
      </c>
      <c r="C996">
        <v>47965673</v>
      </c>
      <c r="D996" t="s">
        <v>32</v>
      </c>
      <c r="E996" t="s">
        <v>16</v>
      </c>
      <c r="F996" t="s">
        <v>17</v>
      </c>
      <c r="G996" t="s">
        <v>1047</v>
      </c>
      <c r="H996" t="s">
        <v>19</v>
      </c>
      <c r="I996" s="3">
        <v>1450</v>
      </c>
      <c r="J996">
        <v>0</v>
      </c>
      <c r="K996">
        <v>163186</v>
      </c>
      <c r="L996" t="s">
        <v>20</v>
      </c>
      <c r="M996">
        <v>0</v>
      </c>
      <c r="N996" s="1">
        <v>45811</v>
      </c>
      <c r="O996">
        <v>0</v>
      </c>
      <c r="P996">
        <v>0</v>
      </c>
    </row>
    <row r="997" spans="1:16" x14ac:dyDescent="0.35">
      <c r="A997" s="2">
        <v>45809.636111111111</v>
      </c>
      <c r="B997" s="2">
        <f t="shared" si="15"/>
        <v>45809</v>
      </c>
      <c r="C997">
        <v>52549481</v>
      </c>
      <c r="D997" t="s">
        <v>69</v>
      </c>
      <c r="E997" t="s">
        <v>16</v>
      </c>
      <c r="F997" t="s">
        <v>17</v>
      </c>
      <c r="G997" t="s">
        <v>1048</v>
      </c>
      <c r="H997" t="s">
        <v>19</v>
      </c>
      <c r="I997" s="3">
        <v>1500</v>
      </c>
      <c r="J997">
        <v>0</v>
      </c>
      <c r="K997">
        <v>4858</v>
      </c>
      <c r="L997" t="s">
        <v>20</v>
      </c>
      <c r="M997">
        <v>0</v>
      </c>
      <c r="N997" s="1">
        <v>45811</v>
      </c>
      <c r="O997">
        <v>0</v>
      </c>
      <c r="P997">
        <v>0</v>
      </c>
    </row>
    <row r="998" spans="1:16" x14ac:dyDescent="0.35">
      <c r="A998" s="2">
        <v>45809.636111111111</v>
      </c>
      <c r="B998" s="2">
        <f t="shared" si="15"/>
        <v>45809</v>
      </c>
      <c r="C998">
        <v>52842048</v>
      </c>
      <c r="D998" t="s">
        <v>37</v>
      </c>
      <c r="E998" t="s">
        <v>16</v>
      </c>
      <c r="F998" t="s">
        <v>34</v>
      </c>
      <c r="G998" t="s">
        <v>1049</v>
      </c>
      <c r="H998" t="s">
        <v>16</v>
      </c>
      <c r="I998" s="3">
        <v>1850</v>
      </c>
      <c r="J998">
        <v>0</v>
      </c>
      <c r="K998">
        <v>464490</v>
      </c>
      <c r="L998" t="s">
        <v>20</v>
      </c>
      <c r="M998">
        <v>0</v>
      </c>
      <c r="N998" s="1">
        <v>45812</v>
      </c>
      <c r="O998">
        <v>0</v>
      </c>
      <c r="P998">
        <v>0</v>
      </c>
    </row>
    <row r="999" spans="1:16" x14ac:dyDescent="0.35">
      <c r="A999" s="2">
        <v>45809.636111111111</v>
      </c>
      <c r="B999" s="2">
        <f t="shared" si="15"/>
        <v>45809</v>
      </c>
      <c r="C999">
        <v>52842048</v>
      </c>
      <c r="D999" t="s">
        <v>37</v>
      </c>
      <c r="E999" t="s">
        <v>16</v>
      </c>
      <c r="F999" t="s">
        <v>17</v>
      </c>
      <c r="G999" t="s">
        <v>1050</v>
      </c>
      <c r="H999" t="s">
        <v>19</v>
      </c>
      <c r="I999">
        <v>350</v>
      </c>
      <c r="J999">
        <v>0</v>
      </c>
      <c r="K999">
        <v>382940</v>
      </c>
      <c r="L999" t="s">
        <v>20</v>
      </c>
      <c r="M999">
        <v>0</v>
      </c>
      <c r="N999" s="1">
        <v>45811</v>
      </c>
      <c r="O999">
        <v>0</v>
      </c>
      <c r="P999">
        <v>0</v>
      </c>
    </row>
    <row r="1000" spans="1:16" x14ac:dyDescent="0.35">
      <c r="A1000" s="2">
        <v>45809.636111111111</v>
      </c>
      <c r="B1000" s="2">
        <f t="shared" si="15"/>
        <v>45809</v>
      </c>
      <c r="C1000">
        <v>52860028</v>
      </c>
      <c r="D1000" t="s">
        <v>83</v>
      </c>
      <c r="E1000" t="s">
        <v>16</v>
      </c>
      <c r="F1000" t="s">
        <v>17</v>
      </c>
      <c r="G1000" t="s">
        <v>1051</v>
      </c>
      <c r="H1000" t="s">
        <v>19</v>
      </c>
      <c r="I1000" s="3">
        <v>1250</v>
      </c>
      <c r="J1000">
        <v>0</v>
      </c>
      <c r="K1000">
        <v>161751</v>
      </c>
      <c r="L1000" t="s">
        <v>20</v>
      </c>
      <c r="M1000">
        <v>0</v>
      </c>
      <c r="N1000" s="1">
        <v>45811</v>
      </c>
      <c r="O1000">
        <v>0</v>
      </c>
      <c r="P1000">
        <v>0</v>
      </c>
    </row>
    <row r="1001" spans="1:16" x14ac:dyDescent="0.35">
      <c r="A1001" s="2">
        <v>45809.636805555558</v>
      </c>
      <c r="B1001" s="2">
        <f t="shared" si="15"/>
        <v>45809</v>
      </c>
      <c r="C1001">
        <v>43048085</v>
      </c>
      <c r="D1001" t="s">
        <v>54</v>
      </c>
      <c r="E1001" t="s">
        <v>16</v>
      </c>
      <c r="F1001" t="s">
        <v>17</v>
      </c>
      <c r="G1001" t="s">
        <v>1052</v>
      </c>
      <c r="H1001" t="s">
        <v>19</v>
      </c>
      <c r="I1001" s="3">
        <v>1700</v>
      </c>
      <c r="J1001">
        <v>0</v>
      </c>
      <c r="K1001">
        <v>658639</v>
      </c>
      <c r="L1001" t="s">
        <v>20</v>
      </c>
      <c r="M1001">
        <v>0</v>
      </c>
      <c r="N1001" s="1">
        <v>45811</v>
      </c>
      <c r="O1001">
        <v>0</v>
      </c>
      <c r="P1001">
        <v>0</v>
      </c>
    </row>
    <row r="1002" spans="1:16" x14ac:dyDescent="0.35">
      <c r="A1002" s="2">
        <v>45809.636805555558</v>
      </c>
      <c r="B1002" s="2">
        <f t="shared" si="15"/>
        <v>45809</v>
      </c>
      <c r="C1002">
        <v>47965673</v>
      </c>
      <c r="D1002" t="s">
        <v>32</v>
      </c>
      <c r="E1002" t="s">
        <v>16</v>
      </c>
      <c r="F1002" t="s">
        <v>17</v>
      </c>
      <c r="G1002" t="s">
        <v>1053</v>
      </c>
      <c r="H1002" t="s">
        <v>19</v>
      </c>
      <c r="I1002">
        <v>500</v>
      </c>
      <c r="J1002">
        <v>0</v>
      </c>
      <c r="K1002">
        <v>31155</v>
      </c>
      <c r="L1002" t="s">
        <v>20</v>
      </c>
      <c r="M1002">
        <v>0</v>
      </c>
      <c r="N1002" s="1">
        <v>45811</v>
      </c>
      <c r="O1002">
        <v>0</v>
      </c>
      <c r="P1002">
        <v>0</v>
      </c>
    </row>
    <row r="1003" spans="1:16" x14ac:dyDescent="0.35">
      <c r="A1003" s="2">
        <v>45809.636805555558</v>
      </c>
      <c r="B1003" s="2">
        <f t="shared" si="15"/>
        <v>45809</v>
      </c>
      <c r="C1003">
        <v>52842048</v>
      </c>
      <c r="D1003" t="s">
        <v>37</v>
      </c>
      <c r="E1003" t="s">
        <v>16</v>
      </c>
      <c r="F1003" t="s">
        <v>17</v>
      </c>
      <c r="G1003" t="s">
        <v>1054</v>
      </c>
      <c r="H1003" t="s">
        <v>19</v>
      </c>
      <c r="I1003" s="3">
        <v>1400</v>
      </c>
      <c r="J1003">
        <v>0</v>
      </c>
      <c r="K1003">
        <v>2171</v>
      </c>
      <c r="L1003" t="s">
        <v>20</v>
      </c>
      <c r="M1003">
        <v>0</v>
      </c>
      <c r="N1003" s="1">
        <v>45811</v>
      </c>
      <c r="O1003">
        <v>0</v>
      </c>
      <c r="P1003">
        <v>0</v>
      </c>
    </row>
    <row r="1004" spans="1:16" x14ac:dyDescent="0.35">
      <c r="A1004" s="2">
        <v>45809.637499999997</v>
      </c>
      <c r="B1004" s="2">
        <f t="shared" si="15"/>
        <v>45809</v>
      </c>
      <c r="C1004">
        <v>33494068</v>
      </c>
      <c r="D1004" t="s">
        <v>40</v>
      </c>
      <c r="E1004" t="s">
        <v>16</v>
      </c>
      <c r="F1004" t="s">
        <v>17</v>
      </c>
      <c r="G1004" t="s">
        <v>1055</v>
      </c>
      <c r="H1004" t="s">
        <v>19</v>
      </c>
      <c r="I1004" s="3">
        <v>1200</v>
      </c>
      <c r="J1004">
        <v>0</v>
      </c>
      <c r="K1004">
        <v>183286</v>
      </c>
      <c r="L1004" t="s">
        <v>20</v>
      </c>
      <c r="M1004">
        <v>0</v>
      </c>
      <c r="N1004" s="1">
        <v>45811</v>
      </c>
      <c r="O1004">
        <v>14232</v>
      </c>
      <c r="P1004">
        <v>0</v>
      </c>
    </row>
    <row r="1005" spans="1:16" x14ac:dyDescent="0.35">
      <c r="A1005" s="2">
        <v>45809.637499999997</v>
      </c>
      <c r="B1005" s="2">
        <f t="shared" si="15"/>
        <v>45809</v>
      </c>
      <c r="C1005">
        <v>47393924</v>
      </c>
      <c r="D1005" t="s">
        <v>91</v>
      </c>
      <c r="E1005" t="s">
        <v>16</v>
      </c>
      <c r="F1005" t="s">
        <v>17</v>
      </c>
      <c r="G1005" t="s">
        <v>1056</v>
      </c>
      <c r="H1005" t="s">
        <v>19</v>
      </c>
      <c r="I1005" s="3">
        <v>1700</v>
      </c>
      <c r="J1005">
        <v>0</v>
      </c>
      <c r="K1005" t="s">
        <v>1057</v>
      </c>
      <c r="L1005" t="s">
        <v>20</v>
      </c>
      <c r="M1005">
        <v>0</v>
      </c>
      <c r="N1005" s="1">
        <v>45811</v>
      </c>
      <c r="O1005">
        <v>0</v>
      </c>
      <c r="P1005">
        <v>0</v>
      </c>
    </row>
    <row r="1006" spans="1:16" x14ac:dyDescent="0.35">
      <c r="A1006" s="2">
        <v>45809.637499999997</v>
      </c>
      <c r="B1006" s="2">
        <f t="shared" si="15"/>
        <v>45809</v>
      </c>
      <c r="C1006">
        <v>47965673</v>
      </c>
      <c r="D1006" t="s">
        <v>32</v>
      </c>
      <c r="E1006" t="s">
        <v>16</v>
      </c>
      <c r="F1006" t="s">
        <v>17</v>
      </c>
      <c r="G1006" t="s">
        <v>1058</v>
      </c>
      <c r="H1006" t="s">
        <v>19</v>
      </c>
      <c r="I1006">
        <v>50</v>
      </c>
      <c r="J1006">
        <v>0</v>
      </c>
      <c r="K1006">
        <v>4226</v>
      </c>
      <c r="L1006" t="s">
        <v>20</v>
      </c>
      <c r="M1006">
        <v>0</v>
      </c>
      <c r="N1006" s="1">
        <v>45811</v>
      </c>
      <c r="O1006">
        <v>0</v>
      </c>
      <c r="P1006">
        <v>0</v>
      </c>
    </row>
    <row r="1007" spans="1:16" x14ac:dyDescent="0.35">
      <c r="A1007" s="2">
        <v>45809.638194444444</v>
      </c>
      <c r="B1007" s="2">
        <f t="shared" si="15"/>
        <v>45809</v>
      </c>
      <c r="C1007">
        <v>33494068</v>
      </c>
      <c r="D1007" t="s">
        <v>40</v>
      </c>
      <c r="E1007" t="s">
        <v>16</v>
      </c>
      <c r="F1007" t="s">
        <v>17</v>
      </c>
      <c r="G1007" t="s">
        <v>1059</v>
      </c>
      <c r="H1007" t="s">
        <v>19</v>
      </c>
      <c r="I1007">
        <v>600</v>
      </c>
      <c r="J1007">
        <v>0</v>
      </c>
      <c r="K1007">
        <v>67769</v>
      </c>
      <c r="L1007" t="s">
        <v>20</v>
      </c>
      <c r="M1007">
        <v>0</v>
      </c>
      <c r="N1007" s="1">
        <v>45811</v>
      </c>
      <c r="O1007">
        <v>14233</v>
      </c>
      <c r="P1007">
        <v>0</v>
      </c>
    </row>
    <row r="1008" spans="1:16" x14ac:dyDescent="0.35">
      <c r="A1008" s="2">
        <v>45809.638194444444</v>
      </c>
      <c r="B1008" s="2">
        <f t="shared" si="15"/>
        <v>45809</v>
      </c>
      <c r="C1008">
        <v>36477881</v>
      </c>
      <c r="D1008" t="s">
        <v>21</v>
      </c>
      <c r="E1008" t="s">
        <v>16</v>
      </c>
      <c r="F1008" t="s">
        <v>87</v>
      </c>
      <c r="G1008" t="s">
        <v>1060</v>
      </c>
      <c r="H1008" t="s">
        <v>16</v>
      </c>
      <c r="I1008" s="3">
        <v>1400</v>
      </c>
      <c r="J1008">
        <v>0</v>
      </c>
      <c r="K1008">
        <v>187975</v>
      </c>
      <c r="L1008" t="s">
        <v>20</v>
      </c>
      <c r="M1008">
        <v>0</v>
      </c>
      <c r="N1008" s="1">
        <v>45812</v>
      </c>
      <c r="O1008">
        <v>0</v>
      </c>
      <c r="P1008">
        <v>0</v>
      </c>
    </row>
    <row r="1009" spans="1:16" x14ac:dyDescent="0.35">
      <c r="A1009" s="2">
        <v>45809.638194444444</v>
      </c>
      <c r="B1009" s="2">
        <f t="shared" si="15"/>
        <v>45809</v>
      </c>
      <c r="C1009">
        <v>42209243</v>
      </c>
      <c r="D1009" t="s">
        <v>286</v>
      </c>
      <c r="E1009" t="s">
        <v>16</v>
      </c>
      <c r="F1009" t="s">
        <v>17</v>
      </c>
      <c r="G1009" t="s">
        <v>1061</v>
      </c>
      <c r="H1009" t="s">
        <v>19</v>
      </c>
      <c r="I1009" s="3">
        <v>2600</v>
      </c>
      <c r="J1009">
        <v>0</v>
      </c>
      <c r="K1009">
        <v>9610</v>
      </c>
      <c r="L1009" t="s">
        <v>20</v>
      </c>
      <c r="M1009">
        <v>0</v>
      </c>
      <c r="N1009" s="1">
        <v>45811</v>
      </c>
      <c r="O1009">
        <v>0</v>
      </c>
      <c r="P1009">
        <v>0</v>
      </c>
    </row>
    <row r="1010" spans="1:16" x14ac:dyDescent="0.35">
      <c r="A1010" s="2">
        <v>45809.638194444444</v>
      </c>
      <c r="B1010" s="2">
        <f t="shared" si="15"/>
        <v>45809</v>
      </c>
      <c r="C1010">
        <v>43048085</v>
      </c>
      <c r="D1010" t="s">
        <v>54</v>
      </c>
      <c r="E1010" t="s">
        <v>16</v>
      </c>
      <c r="F1010" t="s">
        <v>17</v>
      </c>
      <c r="G1010" t="s">
        <v>1062</v>
      </c>
      <c r="H1010" t="s">
        <v>19</v>
      </c>
      <c r="I1010">
        <v>500</v>
      </c>
      <c r="J1010">
        <v>0</v>
      </c>
      <c r="K1010">
        <v>955613</v>
      </c>
      <c r="L1010" t="s">
        <v>20</v>
      </c>
      <c r="M1010">
        <v>0</v>
      </c>
      <c r="N1010" s="1">
        <v>45811</v>
      </c>
      <c r="O1010">
        <v>0</v>
      </c>
      <c r="P1010">
        <v>0</v>
      </c>
    </row>
    <row r="1011" spans="1:16" x14ac:dyDescent="0.35">
      <c r="A1011" s="2">
        <v>45809.638194444444</v>
      </c>
      <c r="B1011" s="2">
        <f t="shared" si="15"/>
        <v>45809</v>
      </c>
      <c r="C1011">
        <v>43048085</v>
      </c>
      <c r="D1011" t="s">
        <v>54</v>
      </c>
      <c r="E1011" t="s">
        <v>16</v>
      </c>
      <c r="F1011" t="s">
        <v>17</v>
      </c>
      <c r="G1011" t="s">
        <v>1063</v>
      </c>
      <c r="H1011" t="s">
        <v>19</v>
      </c>
      <c r="I1011" s="3">
        <v>1700</v>
      </c>
      <c r="J1011">
        <v>0</v>
      </c>
      <c r="K1011">
        <v>387026</v>
      </c>
      <c r="L1011" t="s">
        <v>20</v>
      </c>
      <c r="M1011">
        <v>0</v>
      </c>
      <c r="N1011" s="1">
        <v>45811</v>
      </c>
      <c r="O1011">
        <v>0</v>
      </c>
      <c r="P1011">
        <v>0</v>
      </c>
    </row>
    <row r="1012" spans="1:16" x14ac:dyDescent="0.35">
      <c r="A1012" s="2">
        <v>45809.638194444444</v>
      </c>
      <c r="B1012" s="2">
        <f t="shared" si="15"/>
        <v>45809</v>
      </c>
      <c r="C1012">
        <v>47392121</v>
      </c>
      <c r="D1012" t="s">
        <v>27</v>
      </c>
      <c r="E1012" t="s">
        <v>16</v>
      </c>
      <c r="F1012" t="s">
        <v>17</v>
      </c>
      <c r="G1012" t="s">
        <v>1064</v>
      </c>
      <c r="H1012" t="s">
        <v>19</v>
      </c>
      <c r="I1012">
        <v>500</v>
      </c>
      <c r="J1012">
        <v>0</v>
      </c>
      <c r="K1012">
        <v>14794</v>
      </c>
      <c r="L1012" t="s">
        <v>20</v>
      </c>
      <c r="M1012">
        <v>0</v>
      </c>
      <c r="N1012" s="1">
        <v>45811</v>
      </c>
      <c r="O1012">
        <v>0</v>
      </c>
      <c r="P1012">
        <v>0</v>
      </c>
    </row>
    <row r="1013" spans="1:16" x14ac:dyDescent="0.35">
      <c r="A1013" s="2">
        <v>45809.638194444444</v>
      </c>
      <c r="B1013" s="2">
        <f t="shared" si="15"/>
        <v>45809</v>
      </c>
      <c r="C1013">
        <v>47965673</v>
      </c>
      <c r="D1013" t="s">
        <v>32</v>
      </c>
      <c r="E1013" t="s">
        <v>16</v>
      </c>
      <c r="F1013" t="s">
        <v>17</v>
      </c>
      <c r="G1013" t="s">
        <v>1065</v>
      </c>
      <c r="H1013" t="s">
        <v>19</v>
      </c>
      <c r="I1013" s="3">
        <v>2000</v>
      </c>
      <c r="J1013">
        <v>0</v>
      </c>
      <c r="K1013">
        <v>387246</v>
      </c>
      <c r="L1013" t="s">
        <v>20</v>
      </c>
      <c r="M1013">
        <v>0</v>
      </c>
      <c r="N1013" s="1">
        <v>45811</v>
      </c>
      <c r="O1013">
        <v>0</v>
      </c>
      <c r="P1013">
        <v>0</v>
      </c>
    </row>
    <row r="1014" spans="1:16" x14ac:dyDescent="0.35">
      <c r="A1014" s="2">
        <v>45809.638194444444</v>
      </c>
      <c r="B1014" s="2">
        <f t="shared" si="15"/>
        <v>45809</v>
      </c>
      <c r="C1014">
        <v>51303075</v>
      </c>
      <c r="D1014" t="s">
        <v>23</v>
      </c>
      <c r="E1014" t="s">
        <v>16</v>
      </c>
      <c r="F1014" t="s">
        <v>17</v>
      </c>
      <c r="G1014" t="s">
        <v>1066</v>
      </c>
      <c r="H1014" t="s">
        <v>19</v>
      </c>
      <c r="I1014" s="3">
        <v>1400</v>
      </c>
      <c r="J1014">
        <v>0</v>
      </c>
      <c r="K1014">
        <v>191041</v>
      </c>
      <c r="L1014" t="s">
        <v>20</v>
      </c>
      <c r="M1014">
        <v>0</v>
      </c>
      <c r="N1014" s="1">
        <v>45811</v>
      </c>
      <c r="O1014">
        <v>0</v>
      </c>
      <c r="P1014">
        <v>0</v>
      </c>
    </row>
    <row r="1015" spans="1:16" x14ac:dyDescent="0.35">
      <c r="A1015" s="2">
        <v>45809.638194444444</v>
      </c>
      <c r="B1015" s="2">
        <f t="shared" si="15"/>
        <v>45809</v>
      </c>
      <c r="C1015">
        <v>52842048</v>
      </c>
      <c r="D1015" t="s">
        <v>37</v>
      </c>
      <c r="E1015" t="s">
        <v>16</v>
      </c>
      <c r="F1015" t="s">
        <v>17</v>
      </c>
      <c r="G1015" t="s">
        <v>1067</v>
      </c>
      <c r="H1015" t="s">
        <v>19</v>
      </c>
      <c r="I1015" s="3">
        <v>1900</v>
      </c>
      <c r="J1015">
        <v>0</v>
      </c>
      <c r="K1015">
        <v>387313</v>
      </c>
      <c r="L1015" t="s">
        <v>20</v>
      </c>
      <c r="M1015">
        <v>0</v>
      </c>
      <c r="N1015" s="1">
        <v>45811</v>
      </c>
      <c r="O1015">
        <v>0</v>
      </c>
      <c r="P1015">
        <v>0</v>
      </c>
    </row>
    <row r="1016" spans="1:16" x14ac:dyDescent="0.35">
      <c r="A1016" s="2">
        <v>45809.638888888891</v>
      </c>
      <c r="B1016" s="2">
        <f t="shared" si="15"/>
        <v>45809</v>
      </c>
      <c r="C1016">
        <v>43048085</v>
      </c>
      <c r="D1016" t="s">
        <v>54</v>
      </c>
      <c r="E1016" t="s">
        <v>16</v>
      </c>
      <c r="F1016" t="s">
        <v>17</v>
      </c>
      <c r="G1016" t="s">
        <v>1068</v>
      </c>
      <c r="H1016" t="s">
        <v>19</v>
      </c>
      <c r="I1016" s="3">
        <v>1100</v>
      </c>
      <c r="J1016">
        <v>0</v>
      </c>
      <c r="K1016">
        <v>202741</v>
      </c>
      <c r="L1016" t="s">
        <v>20</v>
      </c>
      <c r="M1016">
        <v>0</v>
      </c>
      <c r="N1016" s="1">
        <v>45811</v>
      </c>
      <c r="O1016">
        <v>0</v>
      </c>
      <c r="P1016">
        <v>0</v>
      </c>
    </row>
    <row r="1017" spans="1:16" x14ac:dyDescent="0.35">
      <c r="A1017" s="2">
        <v>45809.638888888891</v>
      </c>
      <c r="B1017" s="2">
        <f t="shared" si="15"/>
        <v>45809</v>
      </c>
      <c r="C1017">
        <v>52667583</v>
      </c>
      <c r="D1017" t="s">
        <v>65</v>
      </c>
      <c r="E1017" t="s">
        <v>16</v>
      </c>
      <c r="F1017" t="s">
        <v>17</v>
      </c>
      <c r="G1017" t="s">
        <v>1069</v>
      </c>
      <c r="H1017" t="s">
        <v>19</v>
      </c>
      <c r="I1017" s="3">
        <v>3200</v>
      </c>
      <c r="J1017">
        <v>0</v>
      </c>
      <c r="K1017">
        <v>200842</v>
      </c>
      <c r="L1017" t="s">
        <v>20</v>
      </c>
      <c r="M1017">
        <v>0</v>
      </c>
      <c r="N1017" s="1">
        <v>45811</v>
      </c>
      <c r="O1017">
        <v>0</v>
      </c>
      <c r="P1017">
        <v>0</v>
      </c>
    </row>
    <row r="1018" spans="1:16" x14ac:dyDescent="0.35">
      <c r="A1018" s="2">
        <v>45809.63958333333</v>
      </c>
      <c r="B1018" s="2">
        <f t="shared" si="15"/>
        <v>45809</v>
      </c>
      <c r="C1018">
        <v>36185783</v>
      </c>
      <c r="D1018" t="s">
        <v>42</v>
      </c>
      <c r="E1018" t="s">
        <v>16</v>
      </c>
      <c r="F1018" t="s">
        <v>17</v>
      </c>
      <c r="G1018" t="s">
        <v>1070</v>
      </c>
      <c r="H1018" t="s">
        <v>19</v>
      </c>
      <c r="I1018" s="3">
        <v>2950</v>
      </c>
      <c r="J1018">
        <v>0</v>
      </c>
      <c r="K1018">
        <v>10050</v>
      </c>
      <c r="L1018" t="s">
        <v>20</v>
      </c>
      <c r="M1018">
        <v>0</v>
      </c>
      <c r="N1018" s="1">
        <v>45811</v>
      </c>
      <c r="O1018">
        <v>0</v>
      </c>
      <c r="P1018">
        <v>0</v>
      </c>
    </row>
    <row r="1019" spans="1:16" x14ac:dyDescent="0.35">
      <c r="A1019" s="2">
        <v>45809.63958333333</v>
      </c>
      <c r="B1019" s="2">
        <f t="shared" si="15"/>
        <v>45809</v>
      </c>
      <c r="C1019">
        <v>51303075</v>
      </c>
      <c r="D1019" t="s">
        <v>23</v>
      </c>
      <c r="E1019" t="s">
        <v>16</v>
      </c>
      <c r="F1019" t="s">
        <v>17</v>
      </c>
      <c r="G1019" t="s">
        <v>1071</v>
      </c>
      <c r="H1019" t="s">
        <v>19</v>
      </c>
      <c r="I1019" s="3">
        <v>2100</v>
      </c>
      <c r="J1019">
        <v>0</v>
      </c>
      <c r="K1019">
        <v>124593</v>
      </c>
      <c r="L1019" t="s">
        <v>20</v>
      </c>
      <c r="M1019">
        <v>0</v>
      </c>
      <c r="N1019" s="1">
        <v>45811</v>
      </c>
      <c r="O1019">
        <v>0</v>
      </c>
      <c r="P1019">
        <v>0</v>
      </c>
    </row>
    <row r="1020" spans="1:16" x14ac:dyDescent="0.35">
      <c r="A1020" s="2">
        <v>45809.63958333333</v>
      </c>
      <c r="B1020" s="2">
        <f t="shared" si="15"/>
        <v>45809</v>
      </c>
      <c r="C1020">
        <v>51303075</v>
      </c>
      <c r="D1020" t="s">
        <v>23</v>
      </c>
      <c r="E1020" t="s">
        <v>16</v>
      </c>
      <c r="F1020" t="s">
        <v>17</v>
      </c>
      <c r="G1020" t="s">
        <v>1072</v>
      </c>
      <c r="H1020" t="s">
        <v>19</v>
      </c>
      <c r="I1020" s="3">
        <v>2550</v>
      </c>
      <c r="J1020">
        <v>0</v>
      </c>
      <c r="K1020">
        <v>153771</v>
      </c>
      <c r="L1020" t="s">
        <v>20</v>
      </c>
      <c r="M1020">
        <v>0</v>
      </c>
      <c r="N1020" s="1">
        <v>45811</v>
      </c>
      <c r="O1020">
        <v>0</v>
      </c>
      <c r="P1020">
        <v>0</v>
      </c>
    </row>
    <row r="1021" spans="1:16" x14ac:dyDescent="0.35">
      <c r="A1021" s="2">
        <v>45809.63958333333</v>
      </c>
      <c r="B1021" s="2">
        <f t="shared" si="15"/>
        <v>45809</v>
      </c>
      <c r="C1021">
        <v>52667583</v>
      </c>
      <c r="D1021" t="s">
        <v>65</v>
      </c>
      <c r="E1021" t="s">
        <v>16</v>
      </c>
      <c r="F1021" t="s">
        <v>17</v>
      </c>
      <c r="G1021" t="s">
        <v>1073</v>
      </c>
      <c r="H1021" t="s">
        <v>19</v>
      </c>
      <c r="I1021" s="3">
        <v>1400</v>
      </c>
      <c r="J1021">
        <v>0</v>
      </c>
      <c r="K1021">
        <v>106825</v>
      </c>
      <c r="L1021" t="s">
        <v>20</v>
      </c>
      <c r="M1021">
        <v>0</v>
      </c>
      <c r="N1021" s="1">
        <v>45811</v>
      </c>
      <c r="O1021">
        <v>0</v>
      </c>
      <c r="P1021">
        <v>0</v>
      </c>
    </row>
    <row r="1022" spans="1:16" x14ac:dyDescent="0.35">
      <c r="A1022" s="2">
        <v>45809.63958333333</v>
      </c>
      <c r="B1022" s="2">
        <f t="shared" si="15"/>
        <v>45809</v>
      </c>
      <c r="C1022">
        <v>52842048</v>
      </c>
      <c r="D1022" t="s">
        <v>37</v>
      </c>
      <c r="E1022" t="s">
        <v>16</v>
      </c>
      <c r="F1022" t="s">
        <v>87</v>
      </c>
      <c r="G1022" t="s">
        <v>1074</v>
      </c>
      <c r="H1022" t="s">
        <v>16</v>
      </c>
      <c r="I1022">
        <v>750</v>
      </c>
      <c r="J1022">
        <v>0</v>
      </c>
      <c r="K1022">
        <v>213959</v>
      </c>
      <c r="L1022" t="s">
        <v>20</v>
      </c>
      <c r="M1022">
        <v>0</v>
      </c>
      <c r="N1022" s="1">
        <v>45812</v>
      </c>
      <c r="O1022">
        <v>0</v>
      </c>
      <c r="P1022">
        <v>0</v>
      </c>
    </row>
    <row r="1023" spans="1:16" x14ac:dyDescent="0.35">
      <c r="A1023" s="2">
        <v>45809.640277777777</v>
      </c>
      <c r="B1023" s="2">
        <f t="shared" si="15"/>
        <v>45809</v>
      </c>
      <c r="C1023">
        <v>43048085</v>
      </c>
      <c r="D1023" t="s">
        <v>54</v>
      </c>
      <c r="E1023" t="s">
        <v>16</v>
      </c>
      <c r="F1023" t="s">
        <v>34</v>
      </c>
      <c r="G1023" t="s">
        <v>1075</v>
      </c>
      <c r="H1023" t="s">
        <v>16</v>
      </c>
      <c r="I1023" s="3">
        <v>7800</v>
      </c>
      <c r="J1023">
        <v>0</v>
      </c>
      <c r="K1023">
        <v>478478</v>
      </c>
      <c r="L1023" t="s">
        <v>20</v>
      </c>
      <c r="M1023">
        <v>0</v>
      </c>
      <c r="N1023" s="1">
        <v>45812</v>
      </c>
      <c r="O1023">
        <v>0</v>
      </c>
      <c r="P1023">
        <v>0</v>
      </c>
    </row>
    <row r="1024" spans="1:16" x14ac:dyDescent="0.35">
      <c r="A1024" s="2">
        <v>45809.640277777777</v>
      </c>
      <c r="B1024" s="2">
        <f t="shared" si="15"/>
        <v>45809</v>
      </c>
      <c r="C1024">
        <v>47392121</v>
      </c>
      <c r="D1024" t="s">
        <v>27</v>
      </c>
      <c r="E1024" t="s">
        <v>16</v>
      </c>
      <c r="F1024" t="s">
        <v>17</v>
      </c>
      <c r="G1024" t="s">
        <v>1076</v>
      </c>
      <c r="H1024" t="s">
        <v>19</v>
      </c>
      <c r="I1024" s="3">
        <v>1950</v>
      </c>
      <c r="J1024">
        <v>0</v>
      </c>
      <c r="K1024">
        <v>391090</v>
      </c>
      <c r="L1024" t="s">
        <v>20</v>
      </c>
      <c r="M1024">
        <v>0</v>
      </c>
      <c r="N1024" s="1">
        <v>45811</v>
      </c>
      <c r="O1024">
        <v>0</v>
      </c>
      <c r="P1024">
        <v>0</v>
      </c>
    </row>
    <row r="1025" spans="1:16" x14ac:dyDescent="0.35">
      <c r="A1025" s="2">
        <v>45809.640277777777</v>
      </c>
      <c r="B1025" s="2">
        <f t="shared" si="15"/>
        <v>45809</v>
      </c>
      <c r="C1025">
        <v>52842048</v>
      </c>
      <c r="D1025" t="s">
        <v>37</v>
      </c>
      <c r="E1025" t="s">
        <v>16</v>
      </c>
      <c r="F1025" t="s">
        <v>17</v>
      </c>
      <c r="G1025" t="s">
        <v>1077</v>
      </c>
      <c r="H1025" t="s">
        <v>19</v>
      </c>
      <c r="I1025" s="3">
        <v>1150</v>
      </c>
      <c r="J1025">
        <v>0</v>
      </c>
      <c r="K1025">
        <v>217392</v>
      </c>
      <c r="L1025" t="s">
        <v>20</v>
      </c>
      <c r="M1025">
        <v>0</v>
      </c>
      <c r="N1025" s="1">
        <v>45811</v>
      </c>
      <c r="O1025">
        <v>0</v>
      </c>
      <c r="P1025">
        <v>0</v>
      </c>
    </row>
    <row r="1026" spans="1:16" x14ac:dyDescent="0.35">
      <c r="A1026" s="2">
        <v>45809.640277777777</v>
      </c>
      <c r="B1026" s="2">
        <f t="shared" si="15"/>
        <v>45809</v>
      </c>
      <c r="C1026">
        <v>52842048</v>
      </c>
      <c r="D1026" t="s">
        <v>37</v>
      </c>
      <c r="E1026" t="s">
        <v>16</v>
      </c>
      <c r="F1026" t="s">
        <v>17</v>
      </c>
      <c r="G1026" t="s">
        <v>1078</v>
      </c>
      <c r="H1026" t="s">
        <v>19</v>
      </c>
      <c r="I1026">
        <v>950</v>
      </c>
      <c r="J1026">
        <v>0</v>
      </c>
      <c r="K1026">
        <v>18890</v>
      </c>
      <c r="L1026" t="s">
        <v>20</v>
      </c>
      <c r="M1026">
        <v>0</v>
      </c>
      <c r="N1026" s="1">
        <v>45811</v>
      </c>
      <c r="O1026">
        <v>0</v>
      </c>
      <c r="P1026">
        <v>0</v>
      </c>
    </row>
    <row r="1027" spans="1:16" x14ac:dyDescent="0.35">
      <c r="A1027" s="2">
        <v>45809.640972222223</v>
      </c>
      <c r="B1027" s="2">
        <f t="shared" ref="B1027:B1090" si="16">TRUNC(A1027)</f>
        <v>45809</v>
      </c>
      <c r="C1027">
        <v>36477881</v>
      </c>
      <c r="D1027" t="s">
        <v>21</v>
      </c>
      <c r="E1027" t="s">
        <v>16</v>
      </c>
      <c r="F1027" t="s">
        <v>17</v>
      </c>
      <c r="G1027" t="s">
        <v>1079</v>
      </c>
      <c r="H1027" t="s">
        <v>19</v>
      </c>
      <c r="I1027" s="3">
        <v>1300</v>
      </c>
      <c r="J1027">
        <v>0</v>
      </c>
      <c r="K1027">
        <v>51593</v>
      </c>
      <c r="L1027" t="s">
        <v>20</v>
      </c>
      <c r="M1027">
        <v>0</v>
      </c>
      <c r="N1027" s="1">
        <v>45811</v>
      </c>
      <c r="O1027">
        <v>0</v>
      </c>
      <c r="P1027">
        <v>0</v>
      </c>
    </row>
    <row r="1028" spans="1:16" x14ac:dyDescent="0.35">
      <c r="A1028" s="2">
        <v>45809.640972222223</v>
      </c>
      <c r="B1028" s="2">
        <f t="shared" si="16"/>
        <v>45809</v>
      </c>
      <c r="C1028">
        <v>42209243</v>
      </c>
      <c r="D1028" t="s">
        <v>286</v>
      </c>
      <c r="E1028" t="s">
        <v>16</v>
      </c>
      <c r="F1028" t="s">
        <v>17</v>
      </c>
      <c r="G1028" t="s">
        <v>1080</v>
      </c>
      <c r="H1028" t="s">
        <v>19</v>
      </c>
      <c r="I1028" s="3">
        <v>3200</v>
      </c>
      <c r="J1028">
        <v>0</v>
      </c>
      <c r="K1028">
        <v>391942</v>
      </c>
      <c r="L1028" t="s">
        <v>20</v>
      </c>
      <c r="M1028">
        <v>0</v>
      </c>
      <c r="N1028" s="1">
        <v>45811</v>
      </c>
      <c r="O1028">
        <v>0</v>
      </c>
      <c r="P1028">
        <v>0</v>
      </c>
    </row>
    <row r="1029" spans="1:16" x14ac:dyDescent="0.35">
      <c r="A1029" s="2">
        <v>45809.640972222223</v>
      </c>
      <c r="B1029" s="2">
        <f t="shared" si="16"/>
        <v>45809</v>
      </c>
      <c r="C1029">
        <v>47965673</v>
      </c>
      <c r="D1029" t="s">
        <v>32</v>
      </c>
      <c r="E1029" t="s">
        <v>16</v>
      </c>
      <c r="F1029" t="s">
        <v>17</v>
      </c>
      <c r="G1029" t="s">
        <v>1081</v>
      </c>
      <c r="H1029" t="s">
        <v>19</v>
      </c>
      <c r="I1029">
        <v>450</v>
      </c>
      <c r="J1029">
        <v>0</v>
      </c>
      <c r="K1029">
        <v>19786</v>
      </c>
      <c r="L1029" t="s">
        <v>20</v>
      </c>
      <c r="M1029">
        <v>0</v>
      </c>
      <c r="N1029" s="1">
        <v>45811</v>
      </c>
      <c r="O1029">
        <v>0</v>
      </c>
      <c r="P1029">
        <v>0</v>
      </c>
    </row>
    <row r="1030" spans="1:16" x14ac:dyDescent="0.35">
      <c r="A1030" s="2">
        <v>45809.640972222223</v>
      </c>
      <c r="B1030" s="2">
        <f t="shared" si="16"/>
        <v>45809</v>
      </c>
      <c r="C1030">
        <v>47965673</v>
      </c>
      <c r="D1030" t="s">
        <v>32</v>
      </c>
      <c r="E1030" t="s">
        <v>16</v>
      </c>
      <c r="F1030" t="s">
        <v>87</v>
      </c>
      <c r="G1030" t="s">
        <v>1082</v>
      </c>
      <c r="H1030" t="s">
        <v>16</v>
      </c>
      <c r="I1030">
        <v>650</v>
      </c>
      <c r="J1030">
        <v>0</v>
      </c>
      <c r="K1030">
        <v>191983</v>
      </c>
      <c r="L1030" t="s">
        <v>20</v>
      </c>
      <c r="M1030">
        <v>0</v>
      </c>
      <c r="N1030" s="1">
        <v>45812</v>
      </c>
      <c r="O1030">
        <v>0</v>
      </c>
      <c r="P1030">
        <v>0</v>
      </c>
    </row>
    <row r="1031" spans="1:16" x14ac:dyDescent="0.35">
      <c r="A1031" s="2">
        <v>45809.640972222223</v>
      </c>
      <c r="B1031" s="2">
        <f t="shared" si="16"/>
        <v>45809</v>
      </c>
      <c r="C1031">
        <v>51303075</v>
      </c>
      <c r="D1031" t="s">
        <v>23</v>
      </c>
      <c r="E1031" t="s">
        <v>16</v>
      </c>
      <c r="F1031" t="s">
        <v>17</v>
      </c>
      <c r="G1031" t="s">
        <v>1083</v>
      </c>
      <c r="H1031" t="s">
        <v>19</v>
      </c>
      <c r="I1031" s="3">
        <v>1500</v>
      </c>
      <c r="J1031">
        <v>0</v>
      </c>
      <c r="K1031">
        <v>339907</v>
      </c>
      <c r="L1031" t="s">
        <v>20</v>
      </c>
      <c r="M1031">
        <v>0</v>
      </c>
      <c r="N1031" s="1">
        <v>45811</v>
      </c>
      <c r="O1031">
        <v>0</v>
      </c>
      <c r="P1031">
        <v>0</v>
      </c>
    </row>
    <row r="1032" spans="1:16" x14ac:dyDescent="0.35">
      <c r="A1032" s="2">
        <v>45809.640972222223</v>
      </c>
      <c r="B1032" s="2">
        <f t="shared" si="16"/>
        <v>45809</v>
      </c>
      <c r="C1032">
        <v>52842048</v>
      </c>
      <c r="D1032" t="s">
        <v>37</v>
      </c>
      <c r="E1032" t="s">
        <v>16</v>
      </c>
      <c r="F1032" t="s">
        <v>87</v>
      </c>
      <c r="G1032" t="s">
        <v>1084</v>
      </c>
      <c r="H1032" t="s">
        <v>16</v>
      </c>
      <c r="I1032" s="3">
        <v>1250</v>
      </c>
      <c r="J1032">
        <v>0</v>
      </c>
      <c r="K1032">
        <v>191995</v>
      </c>
      <c r="L1032" t="s">
        <v>20</v>
      </c>
      <c r="M1032">
        <v>0</v>
      </c>
      <c r="N1032" s="1">
        <v>45812</v>
      </c>
      <c r="O1032">
        <v>0</v>
      </c>
      <c r="P1032">
        <v>0</v>
      </c>
    </row>
    <row r="1033" spans="1:16" x14ac:dyDescent="0.35">
      <c r="A1033" s="2">
        <v>45809.64166666667</v>
      </c>
      <c r="B1033" s="2">
        <f t="shared" si="16"/>
        <v>45809</v>
      </c>
      <c r="C1033">
        <v>47393924</v>
      </c>
      <c r="D1033" t="s">
        <v>91</v>
      </c>
      <c r="E1033" t="s">
        <v>16</v>
      </c>
      <c r="F1033" t="s">
        <v>17</v>
      </c>
      <c r="G1033" t="s">
        <v>1085</v>
      </c>
      <c r="H1033" t="s">
        <v>19</v>
      </c>
      <c r="I1033">
        <v>250</v>
      </c>
      <c r="J1033">
        <v>0</v>
      </c>
      <c r="K1033">
        <v>440021</v>
      </c>
      <c r="L1033" t="s">
        <v>20</v>
      </c>
      <c r="M1033">
        <v>0</v>
      </c>
      <c r="N1033" s="1">
        <v>45811</v>
      </c>
      <c r="O1033">
        <v>0</v>
      </c>
      <c r="P1033">
        <v>0</v>
      </c>
    </row>
    <row r="1034" spans="1:16" x14ac:dyDescent="0.35">
      <c r="A1034" s="2">
        <v>45809.64166666667</v>
      </c>
      <c r="B1034" s="2">
        <f t="shared" si="16"/>
        <v>45809</v>
      </c>
      <c r="C1034">
        <v>47965673</v>
      </c>
      <c r="D1034" t="s">
        <v>32</v>
      </c>
      <c r="E1034" t="s">
        <v>16</v>
      </c>
      <c r="F1034" t="s">
        <v>17</v>
      </c>
      <c r="G1034" t="s">
        <v>1086</v>
      </c>
      <c r="H1034" t="s">
        <v>19</v>
      </c>
      <c r="I1034">
        <v>350</v>
      </c>
      <c r="J1034">
        <v>0</v>
      </c>
      <c r="K1034">
        <v>2771</v>
      </c>
      <c r="L1034" t="s">
        <v>20</v>
      </c>
      <c r="M1034">
        <v>0</v>
      </c>
      <c r="N1034" s="1">
        <v>45811</v>
      </c>
      <c r="O1034">
        <v>0</v>
      </c>
      <c r="P1034">
        <v>0</v>
      </c>
    </row>
    <row r="1035" spans="1:16" x14ac:dyDescent="0.35">
      <c r="A1035" s="2">
        <v>45809.64166666667</v>
      </c>
      <c r="B1035" s="2">
        <f t="shared" si="16"/>
        <v>45809</v>
      </c>
      <c r="C1035">
        <v>51303075</v>
      </c>
      <c r="D1035" t="s">
        <v>23</v>
      </c>
      <c r="E1035" t="s">
        <v>16</v>
      </c>
      <c r="F1035" t="s">
        <v>17</v>
      </c>
      <c r="G1035" t="s">
        <v>1087</v>
      </c>
      <c r="H1035" t="s">
        <v>19</v>
      </c>
      <c r="I1035" s="3">
        <v>3000</v>
      </c>
      <c r="J1035">
        <v>0</v>
      </c>
      <c r="K1035">
        <v>429983</v>
      </c>
      <c r="L1035" t="s">
        <v>20</v>
      </c>
      <c r="M1035">
        <v>0</v>
      </c>
      <c r="N1035" s="1">
        <v>45811</v>
      </c>
      <c r="O1035">
        <v>0</v>
      </c>
      <c r="P1035">
        <v>0</v>
      </c>
    </row>
    <row r="1036" spans="1:16" x14ac:dyDescent="0.35">
      <c r="A1036" s="2">
        <v>45809.64166666667</v>
      </c>
      <c r="B1036" s="2">
        <f t="shared" si="16"/>
        <v>45809</v>
      </c>
      <c r="C1036">
        <v>52667583</v>
      </c>
      <c r="D1036" t="s">
        <v>65</v>
      </c>
      <c r="E1036" t="s">
        <v>16</v>
      </c>
      <c r="F1036" t="s">
        <v>17</v>
      </c>
      <c r="G1036" t="s">
        <v>1088</v>
      </c>
      <c r="H1036" t="s">
        <v>19</v>
      </c>
      <c r="I1036" s="3">
        <v>2800</v>
      </c>
      <c r="J1036">
        <v>0</v>
      </c>
      <c r="K1036">
        <v>9587</v>
      </c>
      <c r="L1036" t="s">
        <v>20</v>
      </c>
      <c r="M1036">
        <v>0</v>
      </c>
      <c r="N1036" s="1">
        <v>45811</v>
      </c>
      <c r="O1036">
        <v>0</v>
      </c>
      <c r="P1036">
        <v>0</v>
      </c>
    </row>
    <row r="1037" spans="1:16" x14ac:dyDescent="0.35">
      <c r="A1037" s="2">
        <v>45809.642361111109</v>
      </c>
      <c r="B1037" s="2">
        <f t="shared" si="16"/>
        <v>45809</v>
      </c>
      <c r="C1037">
        <v>33494068</v>
      </c>
      <c r="D1037" t="s">
        <v>40</v>
      </c>
      <c r="E1037" t="s">
        <v>16</v>
      </c>
      <c r="F1037" t="s">
        <v>17</v>
      </c>
      <c r="G1037" t="s">
        <v>1089</v>
      </c>
      <c r="H1037" t="s">
        <v>19</v>
      </c>
      <c r="I1037" s="3">
        <v>2600</v>
      </c>
      <c r="J1037">
        <v>0</v>
      </c>
      <c r="K1037">
        <v>4515</v>
      </c>
      <c r="L1037" t="s">
        <v>20</v>
      </c>
      <c r="M1037">
        <v>0</v>
      </c>
      <c r="N1037" s="1">
        <v>45811</v>
      </c>
      <c r="O1037">
        <v>14234</v>
      </c>
      <c r="P1037">
        <v>0</v>
      </c>
    </row>
    <row r="1038" spans="1:16" x14ac:dyDescent="0.35">
      <c r="A1038" s="2">
        <v>45809.642361111109</v>
      </c>
      <c r="B1038" s="2">
        <f t="shared" si="16"/>
        <v>45809</v>
      </c>
      <c r="C1038">
        <v>33494068</v>
      </c>
      <c r="D1038" t="s">
        <v>40</v>
      </c>
      <c r="E1038" t="s">
        <v>16</v>
      </c>
      <c r="F1038" t="s">
        <v>17</v>
      </c>
      <c r="G1038" t="s">
        <v>1090</v>
      </c>
      <c r="H1038" t="s">
        <v>19</v>
      </c>
      <c r="I1038">
        <v>600</v>
      </c>
      <c r="J1038">
        <v>0</v>
      </c>
      <c r="K1038">
        <v>541205</v>
      </c>
      <c r="L1038" t="s">
        <v>20</v>
      </c>
      <c r="M1038">
        <v>0</v>
      </c>
      <c r="N1038" s="1">
        <v>45811</v>
      </c>
      <c r="O1038">
        <v>14235</v>
      </c>
      <c r="P1038">
        <v>0</v>
      </c>
    </row>
    <row r="1039" spans="1:16" x14ac:dyDescent="0.35">
      <c r="A1039" s="2">
        <v>45809.642361111109</v>
      </c>
      <c r="B1039" s="2">
        <f t="shared" si="16"/>
        <v>45809</v>
      </c>
      <c r="C1039">
        <v>42209243</v>
      </c>
      <c r="D1039" t="s">
        <v>286</v>
      </c>
      <c r="E1039" t="s">
        <v>16</v>
      </c>
      <c r="F1039" t="s">
        <v>17</v>
      </c>
      <c r="G1039" t="s">
        <v>1091</v>
      </c>
      <c r="H1039" t="s">
        <v>19</v>
      </c>
      <c r="I1039" s="3">
        <v>1400</v>
      </c>
      <c r="J1039">
        <v>0</v>
      </c>
      <c r="K1039">
        <v>394661</v>
      </c>
      <c r="L1039" t="s">
        <v>20</v>
      </c>
      <c r="M1039">
        <v>0</v>
      </c>
      <c r="N1039" s="1">
        <v>45811</v>
      </c>
      <c r="O1039">
        <v>0</v>
      </c>
      <c r="P1039">
        <v>0</v>
      </c>
    </row>
    <row r="1040" spans="1:16" x14ac:dyDescent="0.35">
      <c r="A1040" s="2">
        <v>45809.642361111109</v>
      </c>
      <c r="B1040" s="2">
        <f t="shared" si="16"/>
        <v>45809</v>
      </c>
      <c r="C1040">
        <v>47392121</v>
      </c>
      <c r="D1040" t="s">
        <v>27</v>
      </c>
      <c r="E1040" t="s">
        <v>16</v>
      </c>
      <c r="F1040" t="s">
        <v>17</v>
      </c>
      <c r="G1040" t="s">
        <v>1092</v>
      </c>
      <c r="H1040" t="s">
        <v>19</v>
      </c>
      <c r="I1040" s="3">
        <v>1650</v>
      </c>
      <c r="J1040">
        <v>0</v>
      </c>
      <c r="K1040">
        <v>5562</v>
      </c>
      <c r="L1040" t="s">
        <v>20</v>
      </c>
      <c r="M1040">
        <v>0</v>
      </c>
      <c r="N1040" s="1">
        <v>45811</v>
      </c>
      <c r="O1040">
        <v>0</v>
      </c>
      <c r="P1040">
        <v>0</v>
      </c>
    </row>
    <row r="1041" spans="1:16" x14ac:dyDescent="0.35">
      <c r="A1041" s="2">
        <v>45809.642361111109</v>
      </c>
      <c r="B1041" s="2">
        <f t="shared" si="16"/>
        <v>45809</v>
      </c>
      <c r="C1041">
        <v>47965673</v>
      </c>
      <c r="D1041" t="s">
        <v>32</v>
      </c>
      <c r="E1041" t="s">
        <v>16</v>
      </c>
      <c r="F1041" t="s">
        <v>17</v>
      </c>
      <c r="G1041" t="s">
        <v>1093</v>
      </c>
      <c r="H1041" t="s">
        <v>19</v>
      </c>
      <c r="I1041">
        <v>50</v>
      </c>
      <c r="J1041">
        <v>0</v>
      </c>
      <c r="K1041">
        <v>394597</v>
      </c>
      <c r="L1041" t="s">
        <v>20</v>
      </c>
      <c r="M1041">
        <v>0</v>
      </c>
      <c r="N1041" s="1">
        <v>45811</v>
      </c>
      <c r="O1041">
        <v>0</v>
      </c>
      <c r="P1041">
        <v>0</v>
      </c>
    </row>
    <row r="1042" spans="1:16" x14ac:dyDescent="0.35">
      <c r="A1042" s="2">
        <v>45809.642361111109</v>
      </c>
      <c r="B1042" s="2">
        <f t="shared" si="16"/>
        <v>45809</v>
      </c>
      <c r="C1042">
        <v>47965673</v>
      </c>
      <c r="D1042" t="s">
        <v>32</v>
      </c>
      <c r="E1042" t="s">
        <v>16</v>
      </c>
      <c r="F1042" t="s">
        <v>17</v>
      </c>
      <c r="G1042" t="s">
        <v>1094</v>
      </c>
      <c r="H1042" t="s">
        <v>19</v>
      </c>
      <c r="I1042" s="3">
        <v>5450</v>
      </c>
      <c r="J1042">
        <v>0</v>
      </c>
      <c r="K1042">
        <v>31634</v>
      </c>
      <c r="L1042" t="s">
        <v>20</v>
      </c>
      <c r="M1042">
        <v>0</v>
      </c>
      <c r="N1042" s="1">
        <v>45811</v>
      </c>
      <c r="O1042">
        <v>0</v>
      </c>
      <c r="P1042">
        <v>0</v>
      </c>
    </row>
    <row r="1043" spans="1:16" x14ac:dyDescent="0.35">
      <c r="A1043" s="2">
        <v>45809.643055555556</v>
      </c>
      <c r="B1043" s="2">
        <f t="shared" si="16"/>
        <v>45809</v>
      </c>
      <c r="C1043">
        <v>33494068</v>
      </c>
      <c r="D1043" t="s">
        <v>40</v>
      </c>
      <c r="E1043" t="s">
        <v>16</v>
      </c>
      <c r="F1043" t="s">
        <v>17</v>
      </c>
      <c r="G1043" t="s">
        <v>1095</v>
      </c>
      <c r="H1043" t="s">
        <v>19</v>
      </c>
      <c r="I1043" s="3">
        <v>3400</v>
      </c>
      <c r="J1043">
        <v>0</v>
      </c>
      <c r="K1043">
        <v>7538</v>
      </c>
      <c r="L1043" t="s">
        <v>20</v>
      </c>
      <c r="M1043">
        <v>0</v>
      </c>
      <c r="N1043" s="1">
        <v>45811</v>
      </c>
      <c r="O1043">
        <v>14236</v>
      </c>
      <c r="P1043">
        <v>0</v>
      </c>
    </row>
    <row r="1044" spans="1:16" x14ac:dyDescent="0.35">
      <c r="A1044" s="2">
        <v>45809.643055555556</v>
      </c>
      <c r="B1044" s="2">
        <f t="shared" si="16"/>
        <v>45809</v>
      </c>
      <c r="C1044">
        <v>36477881</v>
      </c>
      <c r="D1044" t="s">
        <v>21</v>
      </c>
      <c r="E1044" t="s">
        <v>16</v>
      </c>
      <c r="F1044" t="s">
        <v>17</v>
      </c>
      <c r="G1044" t="s">
        <v>1096</v>
      </c>
      <c r="H1044" t="s">
        <v>19</v>
      </c>
      <c r="I1044" s="3">
        <v>1500</v>
      </c>
      <c r="J1044">
        <v>0</v>
      </c>
      <c r="K1044">
        <v>395097</v>
      </c>
      <c r="L1044" t="s">
        <v>20</v>
      </c>
      <c r="M1044">
        <v>0</v>
      </c>
      <c r="N1044" s="1">
        <v>45811</v>
      </c>
      <c r="O1044">
        <v>0</v>
      </c>
      <c r="P1044">
        <v>0</v>
      </c>
    </row>
    <row r="1045" spans="1:16" x14ac:dyDescent="0.35">
      <c r="A1045" s="2">
        <v>45809.643055555556</v>
      </c>
      <c r="B1045" s="2">
        <f t="shared" si="16"/>
        <v>45809</v>
      </c>
      <c r="C1045">
        <v>47392121</v>
      </c>
      <c r="D1045" t="s">
        <v>27</v>
      </c>
      <c r="E1045" t="s">
        <v>16</v>
      </c>
      <c r="F1045" t="s">
        <v>17</v>
      </c>
      <c r="G1045" t="s">
        <v>1097</v>
      </c>
      <c r="H1045" t="s">
        <v>19</v>
      </c>
      <c r="I1045" s="3">
        <v>2300</v>
      </c>
      <c r="J1045">
        <v>0</v>
      </c>
      <c r="K1045">
        <v>262483</v>
      </c>
      <c r="L1045" t="s">
        <v>20</v>
      </c>
      <c r="M1045">
        <v>0</v>
      </c>
      <c r="N1045" s="1">
        <v>45811</v>
      </c>
      <c r="O1045">
        <v>0</v>
      </c>
      <c r="P1045">
        <v>0</v>
      </c>
    </row>
    <row r="1046" spans="1:16" x14ac:dyDescent="0.35">
      <c r="A1046" s="2">
        <v>45809.643055555556</v>
      </c>
      <c r="B1046" s="2">
        <f t="shared" si="16"/>
        <v>45809</v>
      </c>
      <c r="C1046">
        <v>47965673</v>
      </c>
      <c r="D1046" t="s">
        <v>32</v>
      </c>
      <c r="E1046" t="s">
        <v>16</v>
      </c>
      <c r="F1046" t="s">
        <v>17</v>
      </c>
      <c r="G1046" t="s">
        <v>1098</v>
      </c>
      <c r="H1046" t="s">
        <v>19</v>
      </c>
      <c r="I1046" s="3">
        <v>2050</v>
      </c>
      <c r="J1046">
        <v>0</v>
      </c>
      <c r="K1046">
        <v>91</v>
      </c>
      <c r="L1046" t="s">
        <v>20</v>
      </c>
      <c r="M1046">
        <v>0</v>
      </c>
      <c r="N1046" s="1">
        <v>45811</v>
      </c>
      <c r="O1046">
        <v>0</v>
      </c>
      <c r="P1046">
        <v>0</v>
      </c>
    </row>
    <row r="1047" spans="1:16" x14ac:dyDescent="0.35">
      <c r="A1047" s="2">
        <v>45809.643055555556</v>
      </c>
      <c r="B1047" s="2">
        <f t="shared" si="16"/>
        <v>45809</v>
      </c>
      <c r="C1047">
        <v>49395928</v>
      </c>
      <c r="D1047" t="s">
        <v>938</v>
      </c>
      <c r="E1047" t="s">
        <v>16</v>
      </c>
      <c r="F1047" t="s">
        <v>17</v>
      </c>
      <c r="G1047" t="s">
        <v>1099</v>
      </c>
      <c r="H1047" t="s">
        <v>19</v>
      </c>
      <c r="I1047">
        <v>50</v>
      </c>
      <c r="J1047">
        <v>0</v>
      </c>
      <c r="K1047">
        <v>395064</v>
      </c>
      <c r="L1047" t="s">
        <v>20</v>
      </c>
      <c r="M1047">
        <v>0</v>
      </c>
      <c r="N1047" s="1">
        <v>45811</v>
      </c>
      <c r="O1047">
        <v>0</v>
      </c>
      <c r="P1047">
        <v>0</v>
      </c>
    </row>
    <row r="1048" spans="1:16" x14ac:dyDescent="0.35">
      <c r="A1048" s="2">
        <v>45809.643055555556</v>
      </c>
      <c r="B1048" s="2">
        <f t="shared" si="16"/>
        <v>45809</v>
      </c>
      <c r="C1048">
        <v>52667583</v>
      </c>
      <c r="D1048" t="s">
        <v>65</v>
      </c>
      <c r="E1048" t="s">
        <v>16</v>
      </c>
      <c r="F1048" t="s">
        <v>17</v>
      </c>
      <c r="G1048" t="s">
        <v>1100</v>
      </c>
      <c r="H1048" t="s">
        <v>19</v>
      </c>
      <c r="I1048" s="3">
        <v>1400</v>
      </c>
      <c r="J1048">
        <v>0</v>
      </c>
      <c r="K1048">
        <v>260688</v>
      </c>
      <c r="L1048" t="s">
        <v>20</v>
      </c>
      <c r="M1048">
        <v>0</v>
      </c>
      <c r="N1048" s="1">
        <v>45811</v>
      </c>
      <c r="O1048">
        <v>0</v>
      </c>
      <c r="P1048">
        <v>0</v>
      </c>
    </row>
    <row r="1049" spans="1:16" x14ac:dyDescent="0.35">
      <c r="A1049" s="2">
        <v>45809.643750000003</v>
      </c>
      <c r="B1049" s="2">
        <f t="shared" si="16"/>
        <v>45809</v>
      </c>
      <c r="C1049">
        <v>43048085</v>
      </c>
      <c r="D1049" t="s">
        <v>54</v>
      </c>
      <c r="E1049" t="s">
        <v>16</v>
      </c>
      <c r="F1049" t="s">
        <v>17</v>
      </c>
      <c r="G1049" t="s">
        <v>1101</v>
      </c>
      <c r="H1049" t="s">
        <v>19</v>
      </c>
      <c r="I1049" s="3">
        <v>1700</v>
      </c>
      <c r="J1049">
        <v>0</v>
      </c>
      <c r="K1049">
        <v>9571</v>
      </c>
      <c r="L1049" t="s">
        <v>20</v>
      </c>
      <c r="M1049">
        <v>0</v>
      </c>
      <c r="N1049" s="1">
        <v>45811</v>
      </c>
      <c r="O1049">
        <v>0</v>
      </c>
      <c r="P1049">
        <v>0</v>
      </c>
    </row>
    <row r="1050" spans="1:16" x14ac:dyDescent="0.35">
      <c r="A1050" s="2">
        <v>45809.643750000003</v>
      </c>
      <c r="B1050" s="2">
        <f t="shared" si="16"/>
        <v>45809</v>
      </c>
      <c r="C1050">
        <v>43048085</v>
      </c>
      <c r="D1050" t="s">
        <v>54</v>
      </c>
      <c r="E1050" t="s">
        <v>16</v>
      </c>
      <c r="F1050" t="s">
        <v>17</v>
      </c>
      <c r="G1050" t="s">
        <v>1102</v>
      </c>
      <c r="H1050" t="s">
        <v>19</v>
      </c>
      <c r="I1050" s="3">
        <v>1100</v>
      </c>
      <c r="J1050">
        <v>0</v>
      </c>
      <c r="K1050">
        <v>657368</v>
      </c>
      <c r="L1050" t="s">
        <v>20</v>
      </c>
      <c r="M1050">
        <v>0</v>
      </c>
      <c r="N1050" s="1">
        <v>45811</v>
      </c>
      <c r="O1050">
        <v>0</v>
      </c>
      <c r="P1050">
        <v>0</v>
      </c>
    </row>
    <row r="1051" spans="1:16" x14ac:dyDescent="0.35">
      <c r="A1051" s="2">
        <v>45809.643750000003</v>
      </c>
      <c r="B1051" s="2">
        <f t="shared" si="16"/>
        <v>45809</v>
      </c>
      <c r="C1051">
        <v>47392121</v>
      </c>
      <c r="D1051" t="s">
        <v>27</v>
      </c>
      <c r="E1051" t="s">
        <v>16</v>
      </c>
      <c r="F1051" t="s">
        <v>17</v>
      </c>
      <c r="G1051" t="s">
        <v>1103</v>
      </c>
      <c r="H1051" t="s">
        <v>19</v>
      </c>
      <c r="I1051">
        <v>200</v>
      </c>
      <c r="J1051">
        <v>0</v>
      </c>
      <c r="K1051">
        <v>396374</v>
      </c>
      <c r="L1051" t="s">
        <v>20</v>
      </c>
      <c r="M1051">
        <v>0</v>
      </c>
      <c r="N1051" s="1">
        <v>45811</v>
      </c>
      <c r="O1051">
        <v>0</v>
      </c>
      <c r="P1051">
        <v>0</v>
      </c>
    </row>
    <row r="1052" spans="1:16" x14ac:dyDescent="0.35">
      <c r="A1052" s="2">
        <v>45809.644444444442</v>
      </c>
      <c r="B1052" s="2">
        <f t="shared" si="16"/>
        <v>45809</v>
      </c>
      <c r="C1052">
        <v>36477881</v>
      </c>
      <c r="D1052" t="s">
        <v>21</v>
      </c>
      <c r="E1052" t="s">
        <v>16</v>
      </c>
      <c r="F1052" t="s">
        <v>17</v>
      </c>
      <c r="G1052" t="s">
        <v>1104</v>
      </c>
      <c r="H1052" t="s">
        <v>19</v>
      </c>
      <c r="I1052" s="3">
        <v>1000</v>
      </c>
      <c r="J1052">
        <v>0</v>
      </c>
      <c r="K1052">
        <v>818269</v>
      </c>
      <c r="L1052" t="s">
        <v>20</v>
      </c>
      <c r="M1052">
        <v>0</v>
      </c>
      <c r="N1052" s="1">
        <v>45811</v>
      </c>
      <c r="O1052">
        <v>0</v>
      </c>
      <c r="P1052">
        <v>0</v>
      </c>
    </row>
    <row r="1053" spans="1:16" x14ac:dyDescent="0.35">
      <c r="A1053" s="2">
        <v>45809.644444444442</v>
      </c>
      <c r="B1053" s="2">
        <f t="shared" si="16"/>
        <v>45809</v>
      </c>
      <c r="C1053">
        <v>47965673</v>
      </c>
      <c r="D1053" t="s">
        <v>32</v>
      </c>
      <c r="E1053" t="s">
        <v>16</v>
      </c>
      <c r="F1053" t="s">
        <v>17</v>
      </c>
      <c r="G1053" t="s">
        <v>1105</v>
      </c>
      <c r="H1053" t="s">
        <v>19</v>
      </c>
      <c r="I1053">
        <v>50</v>
      </c>
      <c r="J1053">
        <v>0</v>
      </c>
      <c r="K1053">
        <v>835928</v>
      </c>
      <c r="L1053" t="s">
        <v>20</v>
      </c>
      <c r="M1053">
        <v>0</v>
      </c>
      <c r="N1053" s="1">
        <v>45811</v>
      </c>
      <c r="O1053">
        <v>0</v>
      </c>
      <c r="P1053">
        <v>0</v>
      </c>
    </row>
    <row r="1054" spans="1:16" x14ac:dyDescent="0.35">
      <c r="A1054" s="2">
        <v>45809.645138888889</v>
      </c>
      <c r="B1054" s="2">
        <f t="shared" si="16"/>
        <v>45809</v>
      </c>
      <c r="C1054">
        <v>43048085</v>
      </c>
      <c r="D1054" t="s">
        <v>54</v>
      </c>
      <c r="E1054" t="s">
        <v>16</v>
      </c>
      <c r="F1054" t="s">
        <v>17</v>
      </c>
      <c r="G1054" t="s">
        <v>1106</v>
      </c>
      <c r="H1054" t="s">
        <v>19</v>
      </c>
      <c r="I1054">
        <v>800</v>
      </c>
      <c r="J1054">
        <v>0</v>
      </c>
      <c r="K1054">
        <v>399462</v>
      </c>
      <c r="L1054" t="s">
        <v>20</v>
      </c>
      <c r="M1054">
        <v>0</v>
      </c>
      <c r="N1054" s="1">
        <v>45811</v>
      </c>
      <c r="O1054">
        <v>0</v>
      </c>
      <c r="P1054">
        <v>0</v>
      </c>
    </row>
    <row r="1055" spans="1:16" x14ac:dyDescent="0.35">
      <c r="A1055" s="2">
        <v>45809.645138888889</v>
      </c>
      <c r="B1055" s="2">
        <f t="shared" si="16"/>
        <v>45809</v>
      </c>
      <c r="C1055">
        <v>43048085</v>
      </c>
      <c r="D1055" t="s">
        <v>54</v>
      </c>
      <c r="E1055" t="s">
        <v>16</v>
      </c>
      <c r="F1055" t="s">
        <v>17</v>
      </c>
      <c r="G1055" t="s">
        <v>1107</v>
      </c>
      <c r="H1055" t="s">
        <v>19</v>
      </c>
      <c r="I1055">
        <v>500</v>
      </c>
      <c r="J1055">
        <v>0</v>
      </c>
      <c r="K1055">
        <v>9180</v>
      </c>
      <c r="L1055" t="s">
        <v>20</v>
      </c>
      <c r="M1055">
        <v>0</v>
      </c>
      <c r="N1055" s="1">
        <v>45811</v>
      </c>
      <c r="O1055">
        <v>0</v>
      </c>
      <c r="P1055">
        <v>0</v>
      </c>
    </row>
    <row r="1056" spans="1:16" x14ac:dyDescent="0.35">
      <c r="A1056" s="2">
        <v>45809.645138888889</v>
      </c>
      <c r="B1056" s="2">
        <f t="shared" si="16"/>
        <v>45809</v>
      </c>
      <c r="C1056">
        <v>47965673</v>
      </c>
      <c r="D1056" t="s">
        <v>32</v>
      </c>
      <c r="E1056" t="s">
        <v>16</v>
      </c>
      <c r="F1056" t="s">
        <v>17</v>
      </c>
      <c r="G1056" t="s">
        <v>1108</v>
      </c>
      <c r="H1056" t="s">
        <v>19</v>
      </c>
      <c r="I1056">
        <v>150</v>
      </c>
      <c r="J1056">
        <v>0</v>
      </c>
      <c r="K1056">
        <v>399729</v>
      </c>
      <c r="L1056" t="s">
        <v>20</v>
      </c>
      <c r="M1056">
        <v>0</v>
      </c>
      <c r="N1056" s="1">
        <v>45811</v>
      </c>
      <c r="O1056">
        <v>0</v>
      </c>
      <c r="P1056">
        <v>0</v>
      </c>
    </row>
    <row r="1057" spans="1:16" x14ac:dyDescent="0.35">
      <c r="A1057" s="2">
        <v>45809.645138888889</v>
      </c>
      <c r="B1057" s="2">
        <f t="shared" si="16"/>
        <v>45809</v>
      </c>
      <c r="C1057">
        <v>52276704</v>
      </c>
      <c r="D1057" t="s">
        <v>183</v>
      </c>
      <c r="E1057" t="s">
        <v>16</v>
      </c>
      <c r="F1057" t="s">
        <v>17</v>
      </c>
      <c r="G1057" t="s">
        <v>1109</v>
      </c>
      <c r="H1057" t="s">
        <v>19</v>
      </c>
      <c r="I1057" s="3">
        <v>1100</v>
      </c>
      <c r="J1057">
        <v>0</v>
      </c>
      <c r="K1057">
        <v>9922</v>
      </c>
      <c r="L1057" t="s">
        <v>20</v>
      </c>
      <c r="M1057">
        <v>0</v>
      </c>
      <c r="N1057" s="1">
        <v>45811</v>
      </c>
      <c r="O1057">
        <v>0</v>
      </c>
      <c r="P1057">
        <v>0</v>
      </c>
    </row>
    <row r="1058" spans="1:16" x14ac:dyDescent="0.35">
      <c r="A1058" s="2">
        <v>45809.645833333336</v>
      </c>
      <c r="B1058" s="2">
        <f t="shared" si="16"/>
        <v>45809</v>
      </c>
      <c r="C1058">
        <v>36477881</v>
      </c>
      <c r="D1058" t="s">
        <v>21</v>
      </c>
      <c r="E1058" t="s">
        <v>16</v>
      </c>
      <c r="F1058" t="s">
        <v>87</v>
      </c>
      <c r="G1058" t="s">
        <v>1110</v>
      </c>
      <c r="H1058" t="s">
        <v>16</v>
      </c>
      <c r="I1058" s="3">
        <v>1950</v>
      </c>
      <c r="J1058">
        <v>0</v>
      </c>
      <c r="K1058">
        <v>198768</v>
      </c>
      <c r="L1058" t="s">
        <v>20</v>
      </c>
      <c r="M1058">
        <v>0</v>
      </c>
      <c r="N1058" s="1">
        <v>45812</v>
      </c>
      <c r="O1058">
        <v>0</v>
      </c>
      <c r="P1058">
        <v>0</v>
      </c>
    </row>
    <row r="1059" spans="1:16" x14ac:dyDescent="0.35">
      <c r="A1059" s="2">
        <v>45809.645833333336</v>
      </c>
      <c r="B1059" s="2">
        <f t="shared" si="16"/>
        <v>45809</v>
      </c>
      <c r="C1059">
        <v>43048085</v>
      </c>
      <c r="D1059" t="s">
        <v>54</v>
      </c>
      <c r="E1059" t="s">
        <v>16</v>
      </c>
      <c r="F1059" t="s">
        <v>17</v>
      </c>
      <c r="G1059" t="s">
        <v>1111</v>
      </c>
      <c r="H1059" t="s">
        <v>19</v>
      </c>
      <c r="I1059" s="3">
        <v>2200</v>
      </c>
      <c r="J1059">
        <v>0</v>
      </c>
      <c r="K1059">
        <v>46986</v>
      </c>
      <c r="L1059" t="s">
        <v>20</v>
      </c>
      <c r="M1059">
        <v>0</v>
      </c>
      <c r="N1059" s="1">
        <v>45811</v>
      </c>
      <c r="O1059">
        <v>0</v>
      </c>
      <c r="P1059">
        <v>0</v>
      </c>
    </row>
    <row r="1060" spans="1:16" x14ac:dyDescent="0.35">
      <c r="A1060" s="2">
        <v>45809.645833333336</v>
      </c>
      <c r="B1060" s="2">
        <f t="shared" si="16"/>
        <v>45809</v>
      </c>
      <c r="C1060">
        <v>52667583</v>
      </c>
      <c r="D1060" t="s">
        <v>65</v>
      </c>
      <c r="E1060" t="s">
        <v>16</v>
      </c>
      <c r="F1060" t="s">
        <v>17</v>
      </c>
      <c r="G1060" t="s">
        <v>1112</v>
      </c>
      <c r="H1060" t="s">
        <v>19</v>
      </c>
      <c r="I1060">
        <v>800</v>
      </c>
      <c r="J1060">
        <v>0</v>
      </c>
      <c r="K1060">
        <v>7231</v>
      </c>
      <c r="L1060" t="s">
        <v>20</v>
      </c>
      <c r="M1060">
        <v>0</v>
      </c>
      <c r="N1060" s="1">
        <v>45811</v>
      </c>
      <c r="O1060">
        <v>0</v>
      </c>
      <c r="P1060">
        <v>0</v>
      </c>
    </row>
    <row r="1061" spans="1:16" x14ac:dyDescent="0.35">
      <c r="A1061" s="2">
        <v>45809.646527777775</v>
      </c>
      <c r="B1061" s="2">
        <f t="shared" si="16"/>
        <v>45809</v>
      </c>
      <c r="C1061">
        <v>47965673</v>
      </c>
      <c r="D1061" t="s">
        <v>32</v>
      </c>
      <c r="E1061" t="s">
        <v>16</v>
      </c>
      <c r="F1061" t="s">
        <v>17</v>
      </c>
      <c r="G1061" t="s">
        <v>1113</v>
      </c>
      <c r="H1061" t="s">
        <v>19</v>
      </c>
      <c r="I1061" s="3">
        <v>1850</v>
      </c>
      <c r="J1061">
        <v>0</v>
      </c>
      <c r="K1061">
        <v>1186</v>
      </c>
      <c r="L1061" t="s">
        <v>20</v>
      </c>
      <c r="M1061">
        <v>0</v>
      </c>
      <c r="N1061" s="1">
        <v>45811</v>
      </c>
      <c r="O1061">
        <v>0</v>
      </c>
      <c r="P1061">
        <v>0</v>
      </c>
    </row>
    <row r="1062" spans="1:16" x14ac:dyDescent="0.35">
      <c r="A1062" s="2">
        <v>45809.646527777775</v>
      </c>
      <c r="B1062" s="2">
        <f t="shared" si="16"/>
        <v>45809</v>
      </c>
      <c r="C1062">
        <v>52667583</v>
      </c>
      <c r="D1062" t="s">
        <v>65</v>
      </c>
      <c r="E1062" t="s">
        <v>16</v>
      </c>
      <c r="F1062" t="s">
        <v>17</v>
      </c>
      <c r="G1062" t="s">
        <v>1114</v>
      </c>
      <c r="H1062" t="s">
        <v>19</v>
      </c>
      <c r="I1062" s="3">
        <v>1200</v>
      </c>
      <c r="J1062">
        <v>0</v>
      </c>
      <c r="K1062">
        <v>8962</v>
      </c>
      <c r="L1062" t="s">
        <v>20</v>
      </c>
      <c r="M1062">
        <v>0</v>
      </c>
      <c r="N1062" s="1">
        <v>45811</v>
      </c>
      <c r="O1062">
        <v>0</v>
      </c>
      <c r="P1062">
        <v>0</v>
      </c>
    </row>
    <row r="1063" spans="1:16" x14ac:dyDescent="0.35">
      <c r="A1063" s="2">
        <v>45809.646527777775</v>
      </c>
      <c r="B1063" s="2">
        <f t="shared" si="16"/>
        <v>45809</v>
      </c>
      <c r="C1063">
        <v>52860028</v>
      </c>
      <c r="D1063" t="s">
        <v>83</v>
      </c>
      <c r="E1063" t="s">
        <v>16</v>
      </c>
      <c r="F1063" t="s">
        <v>17</v>
      </c>
      <c r="G1063" t="s">
        <v>1115</v>
      </c>
      <c r="H1063" t="s">
        <v>19</v>
      </c>
      <c r="I1063" s="3">
        <v>2500</v>
      </c>
      <c r="J1063">
        <v>0</v>
      </c>
      <c r="K1063">
        <v>772429</v>
      </c>
      <c r="L1063" t="s">
        <v>20</v>
      </c>
      <c r="M1063">
        <v>0</v>
      </c>
      <c r="N1063" s="1">
        <v>45811</v>
      </c>
      <c r="O1063">
        <v>0</v>
      </c>
      <c r="P1063">
        <v>0</v>
      </c>
    </row>
    <row r="1064" spans="1:16" x14ac:dyDescent="0.35">
      <c r="A1064" s="2">
        <v>45809.647222222222</v>
      </c>
      <c r="B1064" s="2">
        <f t="shared" si="16"/>
        <v>45809</v>
      </c>
      <c r="C1064">
        <v>36185783</v>
      </c>
      <c r="D1064" t="s">
        <v>42</v>
      </c>
      <c r="E1064" t="s">
        <v>16</v>
      </c>
      <c r="F1064" t="s">
        <v>34</v>
      </c>
      <c r="G1064" t="s">
        <v>1116</v>
      </c>
      <c r="H1064" t="s">
        <v>16</v>
      </c>
      <c r="I1064">
        <v>200</v>
      </c>
      <c r="J1064">
        <v>0</v>
      </c>
      <c r="K1064">
        <v>323748</v>
      </c>
      <c r="L1064" t="s">
        <v>20</v>
      </c>
      <c r="M1064">
        <v>0</v>
      </c>
      <c r="N1064" s="1">
        <v>45812</v>
      </c>
      <c r="O1064">
        <v>0</v>
      </c>
      <c r="P1064">
        <v>0</v>
      </c>
    </row>
    <row r="1065" spans="1:16" x14ac:dyDescent="0.35">
      <c r="A1065" s="2">
        <v>45809.647222222222</v>
      </c>
      <c r="B1065" s="2">
        <f t="shared" si="16"/>
        <v>45809</v>
      </c>
      <c r="C1065">
        <v>42209243</v>
      </c>
      <c r="D1065" t="s">
        <v>286</v>
      </c>
      <c r="E1065" t="s">
        <v>16</v>
      </c>
      <c r="F1065" t="s">
        <v>17</v>
      </c>
      <c r="G1065" t="s">
        <v>1117</v>
      </c>
      <c r="H1065" t="s">
        <v>19</v>
      </c>
      <c r="I1065" s="3">
        <v>1400</v>
      </c>
      <c r="J1065">
        <v>0</v>
      </c>
      <c r="K1065">
        <v>243507</v>
      </c>
      <c r="L1065" t="s">
        <v>20</v>
      </c>
      <c r="M1065">
        <v>0</v>
      </c>
      <c r="N1065" s="1">
        <v>45811</v>
      </c>
      <c r="O1065">
        <v>0</v>
      </c>
      <c r="P1065">
        <v>0</v>
      </c>
    </row>
    <row r="1066" spans="1:16" x14ac:dyDescent="0.35">
      <c r="A1066" s="2">
        <v>45809.647222222222</v>
      </c>
      <c r="B1066" s="2">
        <f t="shared" si="16"/>
        <v>45809</v>
      </c>
      <c r="C1066">
        <v>43048085</v>
      </c>
      <c r="D1066" t="s">
        <v>54</v>
      </c>
      <c r="E1066" t="s">
        <v>16</v>
      </c>
      <c r="F1066" t="s">
        <v>17</v>
      </c>
      <c r="G1066" t="s">
        <v>1118</v>
      </c>
      <c r="H1066" t="s">
        <v>19</v>
      </c>
      <c r="I1066" s="3">
        <v>2600</v>
      </c>
      <c r="J1066">
        <v>0</v>
      </c>
      <c r="K1066">
        <v>22506</v>
      </c>
      <c r="L1066" t="s">
        <v>20</v>
      </c>
      <c r="M1066">
        <v>0</v>
      </c>
      <c r="N1066" s="1">
        <v>45811</v>
      </c>
      <c r="O1066">
        <v>0</v>
      </c>
      <c r="P1066">
        <v>0</v>
      </c>
    </row>
    <row r="1067" spans="1:16" x14ac:dyDescent="0.35">
      <c r="A1067" s="2">
        <v>45809.647222222222</v>
      </c>
      <c r="B1067" s="2">
        <f t="shared" si="16"/>
        <v>45809</v>
      </c>
      <c r="C1067">
        <v>43048085</v>
      </c>
      <c r="D1067" t="s">
        <v>54</v>
      </c>
      <c r="E1067" t="s">
        <v>16</v>
      </c>
      <c r="F1067" t="s">
        <v>17</v>
      </c>
      <c r="G1067" t="s">
        <v>1119</v>
      </c>
      <c r="H1067" t="s">
        <v>19</v>
      </c>
      <c r="I1067" s="3">
        <v>2400</v>
      </c>
      <c r="J1067">
        <v>0</v>
      </c>
      <c r="K1067">
        <v>322642</v>
      </c>
      <c r="L1067" t="s">
        <v>20</v>
      </c>
      <c r="M1067">
        <v>0</v>
      </c>
      <c r="N1067" s="1">
        <v>45811</v>
      </c>
      <c r="O1067">
        <v>0</v>
      </c>
      <c r="P1067">
        <v>0</v>
      </c>
    </row>
    <row r="1068" spans="1:16" x14ac:dyDescent="0.35">
      <c r="A1068" s="2">
        <v>45809.647222222222</v>
      </c>
      <c r="B1068" s="2">
        <f t="shared" si="16"/>
        <v>45809</v>
      </c>
      <c r="C1068">
        <v>47965673</v>
      </c>
      <c r="D1068" t="s">
        <v>32</v>
      </c>
      <c r="E1068" t="s">
        <v>16</v>
      </c>
      <c r="F1068" t="s">
        <v>17</v>
      </c>
      <c r="G1068" t="s">
        <v>1120</v>
      </c>
      <c r="H1068" t="s">
        <v>19</v>
      </c>
      <c r="I1068">
        <v>950</v>
      </c>
      <c r="J1068">
        <v>0</v>
      </c>
      <c r="K1068">
        <v>230343</v>
      </c>
      <c r="L1068" t="s">
        <v>20</v>
      </c>
      <c r="M1068">
        <v>0</v>
      </c>
      <c r="N1068" s="1">
        <v>45811</v>
      </c>
      <c r="O1068">
        <v>0</v>
      </c>
      <c r="P1068">
        <v>0</v>
      </c>
    </row>
    <row r="1069" spans="1:16" x14ac:dyDescent="0.35">
      <c r="A1069" s="2">
        <v>45809.647222222222</v>
      </c>
      <c r="B1069" s="2">
        <f t="shared" si="16"/>
        <v>45809</v>
      </c>
      <c r="C1069">
        <v>52276704</v>
      </c>
      <c r="D1069" t="s">
        <v>183</v>
      </c>
      <c r="E1069" t="s">
        <v>16</v>
      </c>
      <c r="F1069" t="s">
        <v>17</v>
      </c>
      <c r="G1069" t="s">
        <v>1121</v>
      </c>
      <c r="H1069" t="s">
        <v>19</v>
      </c>
      <c r="I1069" s="3">
        <v>1400</v>
      </c>
      <c r="J1069">
        <v>0</v>
      </c>
      <c r="K1069">
        <v>234282</v>
      </c>
      <c r="L1069" t="s">
        <v>20</v>
      </c>
      <c r="M1069">
        <v>0</v>
      </c>
      <c r="N1069" s="1">
        <v>45811</v>
      </c>
      <c r="O1069">
        <v>0</v>
      </c>
      <c r="P1069">
        <v>0</v>
      </c>
    </row>
    <row r="1070" spans="1:16" x14ac:dyDescent="0.35">
      <c r="A1070" s="2">
        <v>45809.647916666669</v>
      </c>
      <c r="B1070" s="2">
        <f t="shared" si="16"/>
        <v>45809</v>
      </c>
      <c r="C1070">
        <v>33494068</v>
      </c>
      <c r="D1070" t="s">
        <v>40</v>
      </c>
      <c r="E1070" t="s">
        <v>16</v>
      </c>
      <c r="F1070" t="s">
        <v>87</v>
      </c>
      <c r="G1070" t="s">
        <v>1122</v>
      </c>
      <c r="H1070" t="s">
        <v>16</v>
      </c>
      <c r="I1070" s="3">
        <v>1600</v>
      </c>
      <c r="J1070">
        <v>0</v>
      </c>
      <c r="K1070">
        <v>201959</v>
      </c>
      <c r="L1070" t="s">
        <v>20</v>
      </c>
      <c r="M1070">
        <v>0</v>
      </c>
      <c r="N1070" s="1">
        <v>45812</v>
      </c>
      <c r="O1070">
        <v>14238</v>
      </c>
      <c r="P1070">
        <v>0</v>
      </c>
    </row>
    <row r="1071" spans="1:16" x14ac:dyDescent="0.35">
      <c r="A1071" s="2">
        <v>45809.647916666669</v>
      </c>
      <c r="B1071" s="2">
        <f t="shared" si="16"/>
        <v>45809</v>
      </c>
      <c r="C1071">
        <v>33494068</v>
      </c>
      <c r="D1071" t="s">
        <v>40</v>
      </c>
      <c r="E1071" t="s">
        <v>16</v>
      </c>
      <c r="F1071" t="s">
        <v>17</v>
      </c>
      <c r="G1071" t="s">
        <v>1123</v>
      </c>
      <c r="H1071" t="s">
        <v>19</v>
      </c>
      <c r="I1071" s="3">
        <v>3600</v>
      </c>
      <c r="J1071">
        <v>0</v>
      </c>
      <c r="K1071">
        <v>5658</v>
      </c>
      <c r="L1071" t="s">
        <v>20</v>
      </c>
      <c r="M1071">
        <v>0</v>
      </c>
      <c r="N1071" s="1">
        <v>45811</v>
      </c>
      <c r="O1071">
        <v>14237</v>
      </c>
      <c r="P1071">
        <v>0</v>
      </c>
    </row>
    <row r="1072" spans="1:16" x14ac:dyDescent="0.35">
      <c r="A1072" s="2">
        <v>45809.647916666669</v>
      </c>
      <c r="B1072" s="2">
        <f t="shared" si="16"/>
        <v>45809</v>
      </c>
      <c r="C1072">
        <v>43048085</v>
      </c>
      <c r="D1072" t="s">
        <v>54</v>
      </c>
      <c r="E1072" t="s">
        <v>16</v>
      </c>
      <c r="F1072" t="s">
        <v>17</v>
      </c>
      <c r="G1072" t="s">
        <v>1124</v>
      </c>
      <c r="H1072" t="s">
        <v>19</v>
      </c>
      <c r="I1072" s="3">
        <v>1400</v>
      </c>
      <c r="J1072">
        <v>0</v>
      </c>
      <c r="K1072">
        <v>308806</v>
      </c>
      <c r="L1072" t="s">
        <v>20</v>
      </c>
      <c r="M1072">
        <v>0</v>
      </c>
      <c r="N1072" s="1">
        <v>45811</v>
      </c>
      <c r="O1072">
        <v>0</v>
      </c>
      <c r="P1072">
        <v>0</v>
      </c>
    </row>
    <row r="1073" spans="1:16" x14ac:dyDescent="0.35">
      <c r="A1073" s="2">
        <v>45809.647916666669</v>
      </c>
      <c r="B1073" s="2">
        <f t="shared" si="16"/>
        <v>45809</v>
      </c>
      <c r="C1073">
        <v>43048085</v>
      </c>
      <c r="D1073" t="s">
        <v>54</v>
      </c>
      <c r="E1073" t="s">
        <v>16</v>
      </c>
      <c r="F1073" t="s">
        <v>17</v>
      </c>
      <c r="G1073" t="s">
        <v>1125</v>
      </c>
      <c r="H1073" t="s">
        <v>19</v>
      </c>
      <c r="I1073" s="3">
        <v>2400</v>
      </c>
      <c r="J1073">
        <v>0</v>
      </c>
      <c r="K1073">
        <v>5650</v>
      </c>
      <c r="L1073" t="s">
        <v>20</v>
      </c>
      <c r="M1073">
        <v>0</v>
      </c>
      <c r="N1073" s="1">
        <v>45811</v>
      </c>
      <c r="O1073">
        <v>0</v>
      </c>
      <c r="P1073">
        <v>0</v>
      </c>
    </row>
    <row r="1074" spans="1:16" x14ac:dyDescent="0.35">
      <c r="A1074" s="2">
        <v>45809.647916666669</v>
      </c>
      <c r="B1074" s="2">
        <f t="shared" si="16"/>
        <v>45809</v>
      </c>
      <c r="C1074">
        <v>47392121</v>
      </c>
      <c r="D1074" t="s">
        <v>27</v>
      </c>
      <c r="E1074" t="s">
        <v>16</v>
      </c>
      <c r="F1074" t="s">
        <v>17</v>
      </c>
      <c r="G1074" t="s">
        <v>1126</v>
      </c>
      <c r="H1074" t="s">
        <v>19</v>
      </c>
      <c r="I1074" s="3">
        <v>1100</v>
      </c>
      <c r="J1074">
        <v>0</v>
      </c>
      <c r="K1074">
        <v>404330</v>
      </c>
      <c r="L1074" t="s">
        <v>20</v>
      </c>
      <c r="M1074">
        <v>0</v>
      </c>
      <c r="N1074" s="1">
        <v>45811</v>
      </c>
      <c r="O1074">
        <v>0</v>
      </c>
      <c r="P1074">
        <v>0</v>
      </c>
    </row>
    <row r="1075" spans="1:16" x14ac:dyDescent="0.35">
      <c r="A1075" s="2">
        <v>45809.647916666669</v>
      </c>
      <c r="B1075" s="2">
        <f t="shared" si="16"/>
        <v>45809</v>
      </c>
      <c r="C1075">
        <v>47965673</v>
      </c>
      <c r="D1075" t="s">
        <v>32</v>
      </c>
      <c r="E1075" t="s">
        <v>16</v>
      </c>
      <c r="F1075" t="s">
        <v>87</v>
      </c>
      <c r="G1075" t="s">
        <v>1127</v>
      </c>
      <c r="H1075" t="s">
        <v>16</v>
      </c>
      <c r="I1075">
        <v>850</v>
      </c>
      <c r="J1075">
        <v>0</v>
      </c>
      <c r="K1075">
        <v>582355</v>
      </c>
      <c r="L1075" t="s">
        <v>20</v>
      </c>
      <c r="M1075">
        <v>0</v>
      </c>
      <c r="N1075" s="1">
        <v>45812</v>
      </c>
      <c r="O1075">
        <v>0</v>
      </c>
      <c r="P1075">
        <v>0</v>
      </c>
    </row>
    <row r="1076" spans="1:16" x14ac:dyDescent="0.35">
      <c r="A1076" s="2">
        <v>45809.647916666669</v>
      </c>
      <c r="B1076" s="2">
        <f t="shared" si="16"/>
        <v>45809</v>
      </c>
      <c r="C1076">
        <v>47965673</v>
      </c>
      <c r="D1076" t="s">
        <v>32</v>
      </c>
      <c r="E1076" t="s">
        <v>16</v>
      </c>
      <c r="F1076" t="s">
        <v>17</v>
      </c>
      <c r="G1076" t="s">
        <v>1128</v>
      </c>
      <c r="H1076" t="s">
        <v>19</v>
      </c>
      <c r="I1076">
        <v>200</v>
      </c>
      <c r="J1076">
        <v>0</v>
      </c>
      <c r="K1076">
        <v>330842</v>
      </c>
      <c r="L1076" t="s">
        <v>20</v>
      </c>
      <c r="M1076">
        <v>0</v>
      </c>
      <c r="N1076" s="1">
        <v>45811</v>
      </c>
      <c r="O1076">
        <v>0</v>
      </c>
      <c r="P1076">
        <v>0</v>
      </c>
    </row>
    <row r="1077" spans="1:16" x14ac:dyDescent="0.35">
      <c r="A1077" s="2">
        <v>45809.647916666669</v>
      </c>
      <c r="B1077" s="2">
        <f t="shared" si="16"/>
        <v>45809</v>
      </c>
      <c r="C1077">
        <v>51303075</v>
      </c>
      <c r="D1077" t="s">
        <v>23</v>
      </c>
      <c r="E1077" t="s">
        <v>16</v>
      </c>
      <c r="F1077" t="s">
        <v>17</v>
      </c>
      <c r="G1077" t="s">
        <v>1129</v>
      </c>
      <c r="H1077" t="s">
        <v>19</v>
      </c>
      <c r="I1077">
        <v>850</v>
      </c>
      <c r="J1077">
        <v>0</v>
      </c>
      <c r="K1077">
        <v>404448</v>
      </c>
      <c r="L1077" t="s">
        <v>20</v>
      </c>
      <c r="M1077">
        <v>0</v>
      </c>
      <c r="N1077" s="1">
        <v>45811</v>
      </c>
      <c r="O1077">
        <v>0</v>
      </c>
      <c r="P1077">
        <v>0</v>
      </c>
    </row>
    <row r="1078" spans="1:16" x14ac:dyDescent="0.35">
      <c r="A1078" s="2">
        <v>45809.647916666669</v>
      </c>
      <c r="B1078" s="2">
        <f t="shared" si="16"/>
        <v>45809</v>
      </c>
      <c r="C1078">
        <v>52667583</v>
      </c>
      <c r="D1078" t="s">
        <v>65</v>
      </c>
      <c r="E1078" t="s">
        <v>16</v>
      </c>
      <c r="F1078" t="s">
        <v>17</v>
      </c>
      <c r="G1078" t="s">
        <v>1130</v>
      </c>
      <c r="H1078" t="s">
        <v>19</v>
      </c>
      <c r="I1078" s="3">
        <v>2600</v>
      </c>
      <c r="J1078">
        <v>0</v>
      </c>
      <c r="K1078">
        <v>5234</v>
      </c>
      <c r="L1078" t="s">
        <v>20</v>
      </c>
      <c r="M1078">
        <v>0</v>
      </c>
      <c r="N1078" s="1">
        <v>45811</v>
      </c>
      <c r="O1078">
        <v>0</v>
      </c>
      <c r="P1078">
        <v>0</v>
      </c>
    </row>
    <row r="1079" spans="1:16" x14ac:dyDescent="0.35">
      <c r="A1079" s="2">
        <v>45809.647916666669</v>
      </c>
      <c r="B1079" s="2">
        <f t="shared" si="16"/>
        <v>45809</v>
      </c>
      <c r="C1079">
        <v>52667583</v>
      </c>
      <c r="D1079" t="s">
        <v>65</v>
      </c>
      <c r="E1079" t="s">
        <v>16</v>
      </c>
      <c r="F1079" t="s">
        <v>17</v>
      </c>
      <c r="G1079" t="s">
        <v>1131</v>
      </c>
      <c r="H1079" t="s">
        <v>19</v>
      </c>
      <c r="I1079" s="3">
        <v>1800</v>
      </c>
      <c r="J1079">
        <v>0</v>
      </c>
      <c r="K1079">
        <v>312814</v>
      </c>
      <c r="L1079" t="s">
        <v>20</v>
      </c>
      <c r="M1079">
        <v>0</v>
      </c>
      <c r="N1079" s="1">
        <v>45811</v>
      </c>
      <c r="O1079">
        <v>0</v>
      </c>
      <c r="P1079">
        <v>0</v>
      </c>
    </row>
    <row r="1080" spans="1:16" x14ac:dyDescent="0.35">
      <c r="A1080" s="2">
        <v>45809.648611111108</v>
      </c>
      <c r="B1080" s="2">
        <f t="shared" si="16"/>
        <v>45809</v>
      </c>
      <c r="C1080">
        <v>36477881</v>
      </c>
      <c r="D1080" t="s">
        <v>21</v>
      </c>
      <c r="E1080" t="s">
        <v>16</v>
      </c>
      <c r="F1080" t="s">
        <v>17</v>
      </c>
      <c r="G1080" t="s">
        <v>1132</v>
      </c>
      <c r="H1080" t="s">
        <v>19</v>
      </c>
      <c r="I1080">
        <v>600</v>
      </c>
      <c r="J1080">
        <v>0</v>
      </c>
      <c r="K1080" t="s">
        <v>1133</v>
      </c>
      <c r="L1080" t="s">
        <v>20</v>
      </c>
      <c r="M1080">
        <v>0</v>
      </c>
      <c r="N1080" s="1">
        <v>45811</v>
      </c>
      <c r="O1080">
        <v>0</v>
      </c>
      <c r="P1080">
        <v>0</v>
      </c>
    </row>
    <row r="1081" spans="1:16" x14ac:dyDescent="0.35">
      <c r="A1081" s="2">
        <v>45809.648611111108</v>
      </c>
      <c r="B1081" s="2">
        <f t="shared" si="16"/>
        <v>45809</v>
      </c>
      <c r="C1081">
        <v>36477881</v>
      </c>
      <c r="D1081" t="s">
        <v>21</v>
      </c>
      <c r="E1081" t="s">
        <v>16</v>
      </c>
      <c r="F1081" t="s">
        <v>87</v>
      </c>
      <c r="G1081" t="s">
        <v>1134</v>
      </c>
      <c r="H1081" t="s">
        <v>16</v>
      </c>
      <c r="I1081" s="3">
        <v>1400</v>
      </c>
      <c r="J1081">
        <v>0</v>
      </c>
      <c r="K1081">
        <v>202306</v>
      </c>
      <c r="L1081" t="s">
        <v>20</v>
      </c>
      <c r="M1081">
        <v>0</v>
      </c>
      <c r="N1081" s="1">
        <v>45812</v>
      </c>
      <c r="O1081">
        <v>0</v>
      </c>
      <c r="P1081">
        <v>0</v>
      </c>
    </row>
    <row r="1082" spans="1:16" x14ac:dyDescent="0.35">
      <c r="A1082" s="2">
        <v>45809.648611111108</v>
      </c>
      <c r="B1082" s="2">
        <f t="shared" si="16"/>
        <v>45809</v>
      </c>
      <c r="C1082">
        <v>43048085</v>
      </c>
      <c r="D1082" t="s">
        <v>54</v>
      </c>
      <c r="E1082" t="s">
        <v>16</v>
      </c>
      <c r="F1082" t="s">
        <v>17</v>
      </c>
      <c r="G1082" t="s">
        <v>1135</v>
      </c>
      <c r="H1082" t="s">
        <v>19</v>
      </c>
      <c r="I1082" s="3">
        <v>2200</v>
      </c>
      <c r="J1082">
        <v>0</v>
      </c>
      <c r="K1082">
        <v>402403</v>
      </c>
      <c r="L1082" t="s">
        <v>20</v>
      </c>
      <c r="M1082">
        <v>0</v>
      </c>
      <c r="N1082" s="1">
        <v>45811</v>
      </c>
      <c r="O1082">
        <v>0</v>
      </c>
      <c r="P1082">
        <v>0</v>
      </c>
    </row>
    <row r="1083" spans="1:16" x14ac:dyDescent="0.35">
      <c r="A1083" s="2">
        <v>45809.648611111108</v>
      </c>
      <c r="B1083" s="2">
        <f t="shared" si="16"/>
        <v>45809</v>
      </c>
      <c r="C1083">
        <v>47965673</v>
      </c>
      <c r="D1083" t="s">
        <v>32</v>
      </c>
      <c r="E1083" t="s">
        <v>16</v>
      </c>
      <c r="F1083" t="s">
        <v>17</v>
      </c>
      <c r="G1083" t="s">
        <v>1136</v>
      </c>
      <c r="H1083" t="s">
        <v>19</v>
      </c>
      <c r="I1083">
        <v>500</v>
      </c>
      <c r="J1083">
        <v>0</v>
      </c>
      <c r="K1083">
        <v>405490</v>
      </c>
      <c r="L1083" t="s">
        <v>20</v>
      </c>
      <c r="M1083">
        <v>0</v>
      </c>
      <c r="N1083" s="1">
        <v>45811</v>
      </c>
      <c r="O1083">
        <v>0</v>
      </c>
      <c r="P1083">
        <v>0</v>
      </c>
    </row>
    <row r="1084" spans="1:16" x14ac:dyDescent="0.35">
      <c r="A1084" s="2">
        <v>45809.648611111108</v>
      </c>
      <c r="B1084" s="2">
        <f t="shared" si="16"/>
        <v>45809</v>
      </c>
      <c r="C1084">
        <v>52667583</v>
      </c>
      <c r="D1084" t="s">
        <v>65</v>
      </c>
      <c r="E1084" t="s">
        <v>16</v>
      </c>
      <c r="F1084" t="s">
        <v>17</v>
      </c>
      <c r="G1084" t="s">
        <v>1137</v>
      </c>
      <c r="H1084" t="s">
        <v>19</v>
      </c>
      <c r="I1084" s="3">
        <v>2600</v>
      </c>
      <c r="J1084">
        <v>0</v>
      </c>
      <c r="K1084">
        <v>429776</v>
      </c>
      <c r="L1084" t="s">
        <v>20</v>
      </c>
      <c r="M1084">
        <v>0</v>
      </c>
      <c r="N1084" s="1">
        <v>45811</v>
      </c>
      <c r="O1084">
        <v>0</v>
      </c>
      <c r="P1084">
        <v>0</v>
      </c>
    </row>
    <row r="1085" spans="1:16" x14ac:dyDescent="0.35">
      <c r="A1085" s="2">
        <v>45809.649305555555</v>
      </c>
      <c r="B1085" s="2">
        <f t="shared" si="16"/>
        <v>45809</v>
      </c>
      <c r="C1085">
        <v>36477881</v>
      </c>
      <c r="D1085" t="s">
        <v>21</v>
      </c>
      <c r="E1085" t="s">
        <v>16</v>
      </c>
      <c r="F1085" t="s">
        <v>17</v>
      </c>
      <c r="G1085" t="s">
        <v>1138</v>
      </c>
      <c r="H1085" t="s">
        <v>19</v>
      </c>
      <c r="I1085">
        <v>650</v>
      </c>
      <c r="J1085">
        <v>0</v>
      </c>
      <c r="K1085">
        <v>352555</v>
      </c>
      <c r="L1085" t="s">
        <v>20</v>
      </c>
      <c r="M1085">
        <v>0</v>
      </c>
      <c r="N1085" s="1">
        <v>45811</v>
      </c>
      <c r="O1085">
        <v>0</v>
      </c>
      <c r="P1085">
        <v>0</v>
      </c>
    </row>
    <row r="1086" spans="1:16" x14ac:dyDescent="0.35">
      <c r="A1086" s="2">
        <v>45809.649305555555</v>
      </c>
      <c r="B1086" s="2">
        <f t="shared" si="16"/>
        <v>45809</v>
      </c>
      <c r="C1086">
        <v>47392121</v>
      </c>
      <c r="D1086" t="s">
        <v>27</v>
      </c>
      <c r="E1086" t="s">
        <v>16</v>
      </c>
      <c r="F1086" t="s">
        <v>87</v>
      </c>
      <c r="G1086" t="s">
        <v>1139</v>
      </c>
      <c r="H1086" t="s">
        <v>16</v>
      </c>
      <c r="I1086" s="3">
        <v>2550</v>
      </c>
      <c r="J1086">
        <v>0</v>
      </c>
      <c r="K1086">
        <v>436098</v>
      </c>
      <c r="L1086" t="s">
        <v>20</v>
      </c>
      <c r="M1086">
        <v>0</v>
      </c>
      <c r="N1086" s="1">
        <v>45812</v>
      </c>
      <c r="O1086">
        <v>0</v>
      </c>
      <c r="P1086">
        <v>0</v>
      </c>
    </row>
    <row r="1087" spans="1:16" x14ac:dyDescent="0.35">
      <c r="A1087" s="2">
        <v>45809.649305555555</v>
      </c>
      <c r="B1087" s="2">
        <f t="shared" si="16"/>
        <v>45809</v>
      </c>
      <c r="C1087">
        <v>47965673</v>
      </c>
      <c r="D1087" t="s">
        <v>32</v>
      </c>
      <c r="E1087" t="s">
        <v>16</v>
      </c>
      <c r="F1087" t="s">
        <v>87</v>
      </c>
      <c r="G1087" t="s">
        <v>1140</v>
      </c>
      <c r="H1087" t="s">
        <v>16</v>
      </c>
      <c r="I1087" s="3">
        <v>1050</v>
      </c>
      <c r="J1087">
        <v>0</v>
      </c>
      <c r="K1087">
        <v>203854</v>
      </c>
      <c r="L1087" t="s">
        <v>20</v>
      </c>
      <c r="M1087">
        <v>0</v>
      </c>
      <c r="N1087" s="1">
        <v>45812</v>
      </c>
      <c r="O1087">
        <v>0</v>
      </c>
      <c r="P1087">
        <v>0</v>
      </c>
    </row>
    <row r="1088" spans="1:16" x14ac:dyDescent="0.35">
      <c r="A1088" s="2">
        <v>45809.649305555555</v>
      </c>
      <c r="B1088" s="2">
        <f t="shared" si="16"/>
        <v>45809</v>
      </c>
      <c r="C1088">
        <v>47965673</v>
      </c>
      <c r="D1088" t="s">
        <v>32</v>
      </c>
      <c r="E1088" t="s">
        <v>16</v>
      </c>
      <c r="F1088" t="s">
        <v>17</v>
      </c>
      <c r="G1088" t="s">
        <v>1141</v>
      </c>
      <c r="H1088" t="s">
        <v>19</v>
      </c>
      <c r="I1088">
        <v>350</v>
      </c>
      <c r="J1088">
        <v>0</v>
      </c>
      <c r="K1088">
        <v>3658</v>
      </c>
      <c r="L1088" t="s">
        <v>20</v>
      </c>
      <c r="M1088">
        <v>0</v>
      </c>
      <c r="N1088" s="1">
        <v>45811</v>
      </c>
      <c r="O1088">
        <v>0</v>
      </c>
      <c r="P1088">
        <v>0</v>
      </c>
    </row>
    <row r="1089" spans="1:16" x14ac:dyDescent="0.35">
      <c r="A1089" s="2">
        <v>45809.649305555555</v>
      </c>
      <c r="B1089" s="2">
        <f t="shared" si="16"/>
        <v>45809</v>
      </c>
      <c r="C1089">
        <v>51303075</v>
      </c>
      <c r="D1089" t="s">
        <v>23</v>
      </c>
      <c r="E1089" t="s">
        <v>16</v>
      </c>
      <c r="F1089" t="s">
        <v>17</v>
      </c>
      <c r="G1089" t="s">
        <v>1142</v>
      </c>
      <c r="H1089" t="s">
        <v>19</v>
      </c>
      <c r="I1089" s="3">
        <v>1250</v>
      </c>
      <c r="J1089">
        <v>0</v>
      </c>
      <c r="K1089">
        <v>505207</v>
      </c>
      <c r="L1089" t="s">
        <v>20</v>
      </c>
      <c r="M1089">
        <v>0</v>
      </c>
      <c r="N1089" s="1">
        <v>45811</v>
      </c>
      <c r="O1089">
        <v>0</v>
      </c>
      <c r="P1089">
        <v>0</v>
      </c>
    </row>
    <row r="1090" spans="1:16" x14ac:dyDescent="0.35">
      <c r="A1090" s="2">
        <v>45809.649305555555</v>
      </c>
      <c r="B1090" s="2">
        <f t="shared" si="16"/>
        <v>45809</v>
      </c>
      <c r="C1090">
        <v>52549481</v>
      </c>
      <c r="D1090" t="s">
        <v>69</v>
      </c>
      <c r="E1090" t="s">
        <v>16</v>
      </c>
      <c r="F1090" t="s">
        <v>17</v>
      </c>
      <c r="G1090" t="s">
        <v>1143</v>
      </c>
      <c r="H1090" t="s">
        <v>19</v>
      </c>
      <c r="I1090">
        <v>700</v>
      </c>
      <c r="J1090">
        <v>0</v>
      </c>
      <c r="K1090">
        <v>533484</v>
      </c>
      <c r="L1090" t="s">
        <v>20</v>
      </c>
      <c r="M1090">
        <v>0</v>
      </c>
      <c r="N1090" s="1">
        <v>45811</v>
      </c>
      <c r="O1090">
        <v>0</v>
      </c>
      <c r="P1090">
        <v>0</v>
      </c>
    </row>
    <row r="1091" spans="1:16" x14ac:dyDescent="0.35">
      <c r="A1091" s="2">
        <v>45809.649305555555</v>
      </c>
      <c r="B1091" s="2">
        <f t="shared" ref="B1091:B1154" si="17">TRUNC(A1091)</f>
        <v>45809</v>
      </c>
      <c r="C1091">
        <v>52549481</v>
      </c>
      <c r="D1091" t="s">
        <v>69</v>
      </c>
      <c r="E1091" t="s">
        <v>16</v>
      </c>
      <c r="F1091" t="s">
        <v>17</v>
      </c>
      <c r="G1091" t="s">
        <v>1144</v>
      </c>
      <c r="H1091" t="s">
        <v>19</v>
      </c>
      <c r="I1091">
        <v>300</v>
      </c>
      <c r="J1091">
        <v>0</v>
      </c>
      <c r="K1091">
        <v>350855</v>
      </c>
      <c r="L1091" t="s">
        <v>20</v>
      </c>
      <c r="M1091">
        <v>0</v>
      </c>
      <c r="N1091" s="1">
        <v>45811</v>
      </c>
      <c r="O1091">
        <v>0</v>
      </c>
      <c r="P1091">
        <v>0</v>
      </c>
    </row>
    <row r="1092" spans="1:16" x14ac:dyDescent="0.35">
      <c r="A1092" s="2">
        <v>45809.649305555555</v>
      </c>
      <c r="B1092" s="2">
        <f t="shared" si="17"/>
        <v>45809</v>
      </c>
      <c r="C1092">
        <v>52667583</v>
      </c>
      <c r="D1092" t="s">
        <v>65</v>
      </c>
      <c r="E1092" t="s">
        <v>16</v>
      </c>
      <c r="F1092" t="s">
        <v>17</v>
      </c>
      <c r="G1092" t="s">
        <v>1145</v>
      </c>
      <c r="H1092" t="s">
        <v>19</v>
      </c>
      <c r="I1092" s="3">
        <v>1400</v>
      </c>
      <c r="J1092">
        <v>0</v>
      </c>
      <c r="K1092">
        <v>521677</v>
      </c>
      <c r="L1092" t="s">
        <v>20</v>
      </c>
      <c r="M1092">
        <v>0</v>
      </c>
      <c r="N1092" s="1">
        <v>45811</v>
      </c>
      <c r="O1092">
        <v>0</v>
      </c>
      <c r="P1092">
        <v>0</v>
      </c>
    </row>
    <row r="1093" spans="1:16" x14ac:dyDescent="0.35">
      <c r="A1093" s="2">
        <v>45809.65</v>
      </c>
      <c r="B1093" s="2">
        <f t="shared" si="17"/>
        <v>45809</v>
      </c>
      <c r="C1093">
        <v>36477881</v>
      </c>
      <c r="D1093" t="s">
        <v>21</v>
      </c>
      <c r="E1093" t="s">
        <v>16</v>
      </c>
      <c r="F1093" t="s">
        <v>17</v>
      </c>
      <c r="G1093" t="s">
        <v>1146</v>
      </c>
      <c r="H1093" t="s">
        <v>19</v>
      </c>
      <c r="I1093" s="3">
        <v>2100</v>
      </c>
      <c r="J1093">
        <v>0</v>
      </c>
      <c r="K1093">
        <v>3802</v>
      </c>
      <c r="L1093" t="s">
        <v>20</v>
      </c>
      <c r="M1093">
        <v>0</v>
      </c>
      <c r="N1093" s="1">
        <v>45811</v>
      </c>
      <c r="O1093">
        <v>0</v>
      </c>
      <c r="P1093">
        <v>0</v>
      </c>
    </row>
    <row r="1094" spans="1:16" x14ac:dyDescent="0.35">
      <c r="A1094" s="2">
        <v>45809.65</v>
      </c>
      <c r="B1094" s="2">
        <f t="shared" si="17"/>
        <v>45809</v>
      </c>
      <c r="C1094">
        <v>47392121</v>
      </c>
      <c r="D1094" t="s">
        <v>27</v>
      </c>
      <c r="E1094" t="s">
        <v>16</v>
      </c>
      <c r="F1094" t="s">
        <v>17</v>
      </c>
      <c r="G1094" t="s">
        <v>1147</v>
      </c>
      <c r="H1094" t="s">
        <v>19</v>
      </c>
      <c r="I1094">
        <v>50</v>
      </c>
      <c r="J1094">
        <v>0</v>
      </c>
      <c r="K1094">
        <v>3418</v>
      </c>
      <c r="L1094" t="s">
        <v>20</v>
      </c>
      <c r="M1094">
        <v>0</v>
      </c>
      <c r="N1094" s="1">
        <v>45811</v>
      </c>
      <c r="O1094">
        <v>0</v>
      </c>
      <c r="P1094">
        <v>0</v>
      </c>
    </row>
    <row r="1095" spans="1:16" x14ac:dyDescent="0.35">
      <c r="A1095" s="2">
        <v>45809.65</v>
      </c>
      <c r="B1095" s="2">
        <f t="shared" si="17"/>
        <v>45809</v>
      </c>
      <c r="C1095">
        <v>52842048</v>
      </c>
      <c r="D1095" t="s">
        <v>37</v>
      </c>
      <c r="E1095" t="s">
        <v>16</v>
      </c>
      <c r="F1095" t="s">
        <v>17</v>
      </c>
      <c r="G1095" t="s">
        <v>1148</v>
      </c>
      <c r="H1095" t="s">
        <v>19</v>
      </c>
      <c r="I1095">
        <v>650</v>
      </c>
      <c r="J1095">
        <v>0</v>
      </c>
      <c r="K1095">
        <v>1482</v>
      </c>
      <c r="L1095" t="s">
        <v>20</v>
      </c>
      <c r="M1095">
        <v>0</v>
      </c>
      <c r="N1095" s="1">
        <v>45811</v>
      </c>
      <c r="O1095">
        <v>0</v>
      </c>
      <c r="P1095">
        <v>0</v>
      </c>
    </row>
    <row r="1096" spans="1:16" x14ac:dyDescent="0.35">
      <c r="A1096" s="2">
        <v>45809.65</v>
      </c>
      <c r="B1096" s="2">
        <f t="shared" si="17"/>
        <v>45809</v>
      </c>
      <c r="C1096">
        <v>52842048</v>
      </c>
      <c r="D1096" t="s">
        <v>37</v>
      </c>
      <c r="E1096" t="s">
        <v>16</v>
      </c>
      <c r="F1096" t="s">
        <v>17</v>
      </c>
      <c r="G1096" t="s">
        <v>1149</v>
      </c>
      <c r="H1096" t="s">
        <v>19</v>
      </c>
      <c r="I1096">
        <v>750</v>
      </c>
      <c r="J1096">
        <v>0</v>
      </c>
      <c r="K1096">
        <v>364451</v>
      </c>
      <c r="L1096" t="s">
        <v>20</v>
      </c>
      <c r="M1096">
        <v>0</v>
      </c>
      <c r="N1096" s="1">
        <v>45811</v>
      </c>
      <c r="O1096">
        <v>0</v>
      </c>
      <c r="P1096">
        <v>0</v>
      </c>
    </row>
    <row r="1097" spans="1:16" x14ac:dyDescent="0.35">
      <c r="A1097" s="2">
        <v>45809.650694444441</v>
      </c>
      <c r="B1097" s="2">
        <f t="shared" si="17"/>
        <v>45809</v>
      </c>
      <c r="C1097">
        <v>42209243</v>
      </c>
      <c r="D1097" t="s">
        <v>286</v>
      </c>
      <c r="E1097" t="s">
        <v>16</v>
      </c>
      <c r="F1097" t="s">
        <v>17</v>
      </c>
      <c r="G1097" t="s">
        <v>1150</v>
      </c>
      <c r="H1097" t="s">
        <v>19</v>
      </c>
      <c r="I1097" s="3">
        <v>2000</v>
      </c>
      <c r="J1097">
        <v>0</v>
      </c>
      <c r="K1097">
        <v>703872</v>
      </c>
      <c r="L1097" t="s">
        <v>20</v>
      </c>
      <c r="M1097">
        <v>0</v>
      </c>
      <c r="N1097" s="1">
        <v>45811</v>
      </c>
      <c r="O1097">
        <v>0</v>
      </c>
      <c r="P1097">
        <v>0</v>
      </c>
    </row>
    <row r="1098" spans="1:16" x14ac:dyDescent="0.35">
      <c r="A1098" s="2">
        <v>45809.650694444441</v>
      </c>
      <c r="B1098" s="2">
        <f t="shared" si="17"/>
        <v>45809</v>
      </c>
      <c r="C1098">
        <v>42209243</v>
      </c>
      <c r="D1098" t="s">
        <v>286</v>
      </c>
      <c r="E1098" t="s">
        <v>16</v>
      </c>
      <c r="F1098" t="s">
        <v>17</v>
      </c>
      <c r="G1098" t="s">
        <v>1151</v>
      </c>
      <c r="H1098" t="s">
        <v>19</v>
      </c>
      <c r="I1098" s="3">
        <v>1800</v>
      </c>
      <c r="J1098">
        <v>0</v>
      </c>
      <c r="K1098">
        <v>2162</v>
      </c>
      <c r="L1098" t="s">
        <v>20</v>
      </c>
      <c r="M1098">
        <v>0</v>
      </c>
      <c r="N1098" s="1">
        <v>45811</v>
      </c>
      <c r="O1098">
        <v>0</v>
      </c>
      <c r="P1098">
        <v>0</v>
      </c>
    </row>
    <row r="1099" spans="1:16" x14ac:dyDescent="0.35">
      <c r="A1099" s="2">
        <v>45809.650694444441</v>
      </c>
      <c r="B1099" s="2">
        <f t="shared" si="17"/>
        <v>45809</v>
      </c>
      <c r="C1099">
        <v>47392121</v>
      </c>
      <c r="D1099" t="s">
        <v>27</v>
      </c>
      <c r="E1099" t="s">
        <v>16</v>
      </c>
      <c r="F1099" t="s">
        <v>87</v>
      </c>
      <c r="G1099" t="s">
        <v>1139</v>
      </c>
      <c r="H1099" t="s">
        <v>16</v>
      </c>
      <c r="I1099" s="3">
        <v>3050</v>
      </c>
      <c r="J1099">
        <v>0</v>
      </c>
      <c r="K1099">
        <v>588238</v>
      </c>
      <c r="L1099" t="s">
        <v>20</v>
      </c>
      <c r="M1099">
        <v>0</v>
      </c>
      <c r="N1099" s="1">
        <v>45812</v>
      </c>
      <c r="O1099">
        <v>0</v>
      </c>
      <c r="P1099">
        <v>0</v>
      </c>
    </row>
    <row r="1100" spans="1:16" x14ac:dyDescent="0.35">
      <c r="A1100" s="2">
        <v>45809.650694444441</v>
      </c>
      <c r="B1100" s="2">
        <f t="shared" si="17"/>
        <v>45809</v>
      </c>
      <c r="C1100">
        <v>47965673</v>
      </c>
      <c r="D1100" t="s">
        <v>32</v>
      </c>
      <c r="E1100" t="s">
        <v>16</v>
      </c>
      <c r="F1100" t="s">
        <v>17</v>
      </c>
      <c r="G1100" t="s">
        <v>1152</v>
      </c>
      <c r="H1100" t="s">
        <v>19</v>
      </c>
      <c r="I1100" s="3">
        <v>3100</v>
      </c>
      <c r="J1100">
        <v>0</v>
      </c>
      <c r="K1100">
        <v>658831</v>
      </c>
      <c r="L1100" t="s">
        <v>20</v>
      </c>
      <c r="M1100">
        <v>0</v>
      </c>
      <c r="N1100" s="1">
        <v>45811</v>
      </c>
      <c r="O1100">
        <v>0</v>
      </c>
      <c r="P1100">
        <v>0</v>
      </c>
    </row>
    <row r="1101" spans="1:16" x14ac:dyDescent="0.35">
      <c r="A1101" s="2">
        <v>45809.650694444441</v>
      </c>
      <c r="B1101" s="2">
        <f t="shared" si="17"/>
        <v>45809</v>
      </c>
      <c r="C1101">
        <v>47965673</v>
      </c>
      <c r="D1101" t="s">
        <v>32</v>
      </c>
      <c r="E1101" t="s">
        <v>16</v>
      </c>
      <c r="F1101" t="s">
        <v>17</v>
      </c>
      <c r="G1101" t="s">
        <v>1153</v>
      </c>
      <c r="H1101" t="s">
        <v>19</v>
      </c>
      <c r="I1101" s="3">
        <v>1400</v>
      </c>
      <c r="J1101">
        <v>0</v>
      </c>
      <c r="K1101">
        <v>408151</v>
      </c>
      <c r="L1101" t="s">
        <v>20</v>
      </c>
      <c r="M1101">
        <v>0</v>
      </c>
      <c r="N1101" s="1">
        <v>45811</v>
      </c>
      <c r="O1101">
        <v>0</v>
      </c>
      <c r="P1101">
        <v>0</v>
      </c>
    </row>
    <row r="1102" spans="1:16" x14ac:dyDescent="0.35">
      <c r="A1102" s="2">
        <v>45809.650694444441</v>
      </c>
      <c r="B1102" s="2">
        <f t="shared" si="17"/>
        <v>45809</v>
      </c>
      <c r="C1102">
        <v>51543222</v>
      </c>
      <c r="D1102" t="s">
        <v>142</v>
      </c>
      <c r="E1102" t="s">
        <v>16</v>
      </c>
      <c r="F1102" t="s">
        <v>17</v>
      </c>
      <c r="G1102" t="s">
        <v>1154</v>
      </c>
      <c r="H1102" t="s">
        <v>19</v>
      </c>
      <c r="I1102" s="3">
        <v>2100</v>
      </c>
      <c r="J1102">
        <v>0</v>
      </c>
      <c r="K1102">
        <v>375255</v>
      </c>
      <c r="L1102" t="s">
        <v>20</v>
      </c>
      <c r="M1102">
        <v>0</v>
      </c>
      <c r="N1102" s="1">
        <v>45811</v>
      </c>
      <c r="O1102">
        <v>0</v>
      </c>
      <c r="P1102">
        <v>0</v>
      </c>
    </row>
    <row r="1103" spans="1:16" x14ac:dyDescent="0.35">
      <c r="A1103" s="2">
        <v>45809.650694444441</v>
      </c>
      <c r="B1103" s="2">
        <f t="shared" si="17"/>
        <v>45809</v>
      </c>
      <c r="C1103">
        <v>52549481</v>
      </c>
      <c r="D1103" t="s">
        <v>69</v>
      </c>
      <c r="E1103" t="s">
        <v>16</v>
      </c>
      <c r="F1103" t="s">
        <v>17</v>
      </c>
      <c r="G1103" t="s">
        <v>1155</v>
      </c>
      <c r="H1103" t="s">
        <v>19</v>
      </c>
      <c r="I1103" s="3">
        <v>1350</v>
      </c>
      <c r="J1103">
        <v>0</v>
      </c>
      <c r="K1103">
        <v>375552</v>
      </c>
      <c r="L1103" t="s">
        <v>20</v>
      </c>
      <c r="M1103">
        <v>0</v>
      </c>
      <c r="N1103" s="1">
        <v>45811</v>
      </c>
      <c r="O1103">
        <v>0</v>
      </c>
      <c r="P1103">
        <v>0</v>
      </c>
    </row>
    <row r="1104" spans="1:16" x14ac:dyDescent="0.35">
      <c r="A1104" s="2">
        <v>45809.650694444441</v>
      </c>
      <c r="B1104" s="2">
        <f t="shared" si="17"/>
        <v>45809</v>
      </c>
      <c r="C1104">
        <v>52667583</v>
      </c>
      <c r="D1104" t="s">
        <v>65</v>
      </c>
      <c r="E1104" t="s">
        <v>16</v>
      </c>
      <c r="F1104" t="s">
        <v>17</v>
      </c>
      <c r="G1104" t="s">
        <v>1156</v>
      </c>
      <c r="H1104" t="s">
        <v>19</v>
      </c>
      <c r="I1104" s="3">
        <v>2400</v>
      </c>
      <c r="J1104">
        <v>0</v>
      </c>
      <c r="K1104">
        <v>1499</v>
      </c>
      <c r="L1104" t="s">
        <v>20</v>
      </c>
      <c r="M1104">
        <v>0</v>
      </c>
      <c r="N1104" s="1">
        <v>45811</v>
      </c>
      <c r="O1104">
        <v>0</v>
      </c>
      <c r="P1104">
        <v>0</v>
      </c>
    </row>
    <row r="1105" spans="1:16" x14ac:dyDescent="0.35">
      <c r="A1105" s="2">
        <v>45809.650694444441</v>
      </c>
      <c r="B1105" s="2">
        <f t="shared" si="17"/>
        <v>45809</v>
      </c>
      <c r="C1105">
        <v>52842048</v>
      </c>
      <c r="D1105" t="s">
        <v>37</v>
      </c>
      <c r="E1105" t="s">
        <v>16</v>
      </c>
      <c r="F1105" t="s">
        <v>17</v>
      </c>
      <c r="G1105" t="s">
        <v>1157</v>
      </c>
      <c r="H1105" t="s">
        <v>19</v>
      </c>
      <c r="I1105" s="3">
        <v>2650</v>
      </c>
      <c r="J1105">
        <v>0</v>
      </c>
      <c r="K1105">
        <v>725476</v>
      </c>
      <c r="L1105" t="s">
        <v>20</v>
      </c>
      <c r="M1105">
        <v>0</v>
      </c>
      <c r="N1105" s="1">
        <v>45811</v>
      </c>
      <c r="O1105">
        <v>0</v>
      </c>
      <c r="P1105">
        <v>0</v>
      </c>
    </row>
    <row r="1106" spans="1:16" x14ac:dyDescent="0.35">
      <c r="A1106" s="2">
        <v>45809.651388888888</v>
      </c>
      <c r="B1106" s="2">
        <f t="shared" si="17"/>
        <v>45809</v>
      </c>
      <c r="C1106">
        <v>43048085</v>
      </c>
      <c r="D1106" t="s">
        <v>54</v>
      </c>
      <c r="E1106" t="s">
        <v>16</v>
      </c>
      <c r="F1106" t="s">
        <v>17</v>
      </c>
      <c r="G1106" t="s">
        <v>1158</v>
      </c>
      <c r="H1106" t="s">
        <v>19</v>
      </c>
      <c r="I1106" s="3">
        <v>2400</v>
      </c>
      <c r="J1106">
        <v>0</v>
      </c>
      <c r="K1106" t="s">
        <v>1159</v>
      </c>
      <c r="L1106" t="s">
        <v>20</v>
      </c>
      <c r="M1106">
        <v>0</v>
      </c>
      <c r="N1106" s="1">
        <v>45811</v>
      </c>
      <c r="O1106">
        <v>0</v>
      </c>
      <c r="P1106">
        <v>0</v>
      </c>
    </row>
    <row r="1107" spans="1:16" x14ac:dyDescent="0.35">
      <c r="A1107" s="2">
        <v>45809.651388888888</v>
      </c>
      <c r="B1107" s="2">
        <f t="shared" si="17"/>
        <v>45809</v>
      </c>
      <c r="C1107">
        <v>47392121</v>
      </c>
      <c r="D1107" t="s">
        <v>27</v>
      </c>
      <c r="E1107" t="s">
        <v>16</v>
      </c>
      <c r="F1107" t="s">
        <v>87</v>
      </c>
      <c r="G1107" t="s">
        <v>1139</v>
      </c>
      <c r="H1107" t="s">
        <v>16</v>
      </c>
      <c r="I1107" s="3">
        <v>2700</v>
      </c>
      <c r="J1107">
        <v>0</v>
      </c>
      <c r="K1107">
        <v>977408</v>
      </c>
      <c r="L1107" t="s">
        <v>20</v>
      </c>
      <c r="M1107">
        <v>0</v>
      </c>
      <c r="N1107" s="1">
        <v>45812</v>
      </c>
      <c r="O1107">
        <v>0</v>
      </c>
      <c r="P1107">
        <v>0</v>
      </c>
    </row>
    <row r="1108" spans="1:16" x14ac:dyDescent="0.35">
      <c r="A1108" s="2">
        <v>45809.651388888888</v>
      </c>
      <c r="B1108" s="2">
        <f t="shared" si="17"/>
        <v>45809</v>
      </c>
      <c r="C1108">
        <v>47965673</v>
      </c>
      <c r="D1108" t="s">
        <v>32</v>
      </c>
      <c r="E1108" t="s">
        <v>16</v>
      </c>
      <c r="F1108" t="s">
        <v>17</v>
      </c>
      <c r="G1108" t="s">
        <v>1160</v>
      </c>
      <c r="H1108" t="s">
        <v>19</v>
      </c>
      <c r="I1108">
        <v>650</v>
      </c>
      <c r="J1108">
        <v>0</v>
      </c>
      <c r="K1108">
        <v>816899</v>
      </c>
      <c r="L1108" t="s">
        <v>20</v>
      </c>
      <c r="M1108">
        <v>0</v>
      </c>
      <c r="N1108" s="1">
        <v>45811</v>
      </c>
      <c r="O1108">
        <v>0</v>
      </c>
      <c r="P1108">
        <v>0</v>
      </c>
    </row>
    <row r="1109" spans="1:16" x14ac:dyDescent="0.35">
      <c r="A1109" s="2">
        <v>45809.651388888888</v>
      </c>
      <c r="B1109" s="2">
        <f t="shared" si="17"/>
        <v>45809</v>
      </c>
      <c r="C1109">
        <v>52667583</v>
      </c>
      <c r="D1109" t="s">
        <v>65</v>
      </c>
      <c r="E1109" t="s">
        <v>16</v>
      </c>
      <c r="F1109" t="s">
        <v>17</v>
      </c>
      <c r="G1109" t="s">
        <v>1161</v>
      </c>
      <c r="H1109" t="s">
        <v>19</v>
      </c>
      <c r="I1109" s="3">
        <v>3600</v>
      </c>
      <c r="J1109">
        <v>0</v>
      </c>
      <c r="K1109">
        <v>4501</v>
      </c>
      <c r="L1109" t="s">
        <v>20</v>
      </c>
      <c r="M1109">
        <v>0</v>
      </c>
      <c r="N1109" s="1">
        <v>45811</v>
      </c>
      <c r="O1109">
        <v>0</v>
      </c>
      <c r="P1109">
        <v>0</v>
      </c>
    </row>
    <row r="1110" spans="1:16" x14ac:dyDescent="0.35">
      <c r="A1110" s="2">
        <v>45809.651388888888</v>
      </c>
      <c r="B1110" s="2">
        <f t="shared" si="17"/>
        <v>45809</v>
      </c>
      <c r="C1110">
        <v>52860028</v>
      </c>
      <c r="D1110" t="s">
        <v>83</v>
      </c>
      <c r="E1110" t="s">
        <v>16</v>
      </c>
      <c r="F1110" t="s">
        <v>17</v>
      </c>
      <c r="G1110" t="s">
        <v>1162</v>
      </c>
      <c r="H1110" t="s">
        <v>19</v>
      </c>
      <c r="I1110" s="3">
        <v>2400</v>
      </c>
      <c r="J1110">
        <v>0</v>
      </c>
      <c r="K1110">
        <v>9810</v>
      </c>
      <c r="L1110" t="s">
        <v>20</v>
      </c>
      <c r="M1110">
        <v>0</v>
      </c>
      <c r="N1110" s="1">
        <v>45811</v>
      </c>
      <c r="O1110">
        <v>0</v>
      </c>
      <c r="P1110">
        <v>0</v>
      </c>
    </row>
    <row r="1111" spans="1:16" x14ac:dyDescent="0.35">
      <c r="A1111" s="2">
        <v>45809.651388888888</v>
      </c>
      <c r="B1111" s="2">
        <f t="shared" si="17"/>
        <v>45809</v>
      </c>
      <c r="C1111">
        <v>52860028</v>
      </c>
      <c r="D1111" t="s">
        <v>83</v>
      </c>
      <c r="E1111" t="s">
        <v>16</v>
      </c>
      <c r="F1111" t="s">
        <v>17</v>
      </c>
      <c r="G1111" t="s">
        <v>1163</v>
      </c>
      <c r="H1111" t="s">
        <v>19</v>
      </c>
      <c r="I1111" s="3">
        <v>3300</v>
      </c>
      <c r="J1111">
        <v>0</v>
      </c>
      <c r="K1111">
        <v>849847</v>
      </c>
      <c r="L1111" t="s">
        <v>20</v>
      </c>
      <c r="M1111">
        <v>0</v>
      </c>
      <c r="N1111" s="1">
        <v>45811</v>
      </c>
      <c r="O1111">
        <v>0</v>
      </c>
      <c r="P1111">
        <v>0</v>
      </c>
    </row>
    <row r="1112" spans="1:16" x14ac:dyDescent="0.35">
      <c r="A1112" s="2">
        <v>45809.652083333334</v>
      </c>
      <c r="B1112" s="2">
        <f t="shared" si="17"/>
        <v>45809</v>
      </c>
      <c r="C1112">
        <v>43048085</v>
      </c>
      <c r="D1112" t="s">
        <v>54</v>
      </c>
      <c r="E1112" t="s">
        <v>16</v>
      </c>
      <c r="F1112" t="s">
        <v>17</v>
      </c>
      <c r="G1112" t="s">
        <v>1164</v>
      </c>
      <c r="H1112" t="s">
        <v>19</v>
      </c>
      <c r="I1112" s="3">
        <v>1400</v>
      </c>
      <c r="J1112">
        <v>0</v>
      </c>
      <c r="K1112">
        <v>411208</v>
      </c>
      <c r="L1112" t="s">
        <v>20</v>
      </c>
      <c r="M1112">
        <v>0</v>
      </c>
      <c r="N1112" s="1">
        <v>45811</v>
      </c>
      <c r="O1112">
        <v>0</v>
      </c>
      <c r="P1112">
        <v>0</v>
      </c>
    </row>
    <row r="1113" spans="1:16" x14ac:dyDescent="0.35">
      <c r="A1113" s="2">
        <v>45809.652083333334</v>
      </c>
      <c r="B1113" s="2">
        <f t="shared" si="17"/>
        <v>45809</v>
      </c>
      <c r="C1113">
        <v>43048085</v>
      </c>
      <c r="D1113" t="s">
        <v>54</v>
      </c>
      <c r="E1113" t="s">
        <v>16</v>
      </c>
      <c r="F1113" t="s">
        <v>17</v>
      </c>
      <c r="G1113" t="s">
        <v>1165</v>
      </c>
      <c r="H1113" t="s">
        <v>19</v>
      </c>
      <c r="I1113" s="3">
        <v>2000</v>
      </c>
      <c r="J1113">
        <v>0</v>
      </c>
      <c r="K1113">
        <v>411036</v>
      </c>
      <c r="L1113" t="s">
        <v>20</v>
      </c>
      <c r="M1113">
        <v>0</v>
      </c>
      <c r="N1113" s="1">
        <v>45811</v>
      </c>
      <c r="O1113">
        <v>0</v>
      </c>
      <c r="P1113">
        <v>0</v>
      </c>
    </row>
    <row r="1114" spans="1:16" x14ac:dyDescent="0.35">
      <c r="A1114" s="2">
        <v>45809.652083333334</v>
      </c>
      <c r="B1114" s="2">
        <f t="shared" si="17"/>
        <v>45809</v>
      </c>
      <c r="C1114">
        <v>47392121</v>
      </c>
      <c r="D1114" t="s">
        <v>27</v>
      </c>
      <c r="E1114" t="s">
        <v>16</v>
      </c>
      <c r="F1114" t="s">
        <v>17</v>
      </c>
      <c r="G1114" t="s">
        <v>1166</v>
      </c>
      <c r="H1114" t="s">
        <v>19</v>
      </c>
      <c r="I1114">
        <v>750</v>
      </c>
      <c r="J1114">
        <v>0</v>
      </c>
      <c r="K1114">
        <v>901640</v>
      </c>
      <c r="L1114" t="s">
        <v>20</v>
      </c>
      <c r="M1114">
        <v>0</v>
      </c>
      <c r="N1114" s="1">
        <v>45811</v>
      </c>
      <c r="O1114">
        <v>0</v>
      </c>
      <c r="P1114">
        <v>0</v>
      </c>
    </row>
    <row r="1115" spans="1:16" x14ac:dyDescent="0.35">
      <c r="A1115" s="2">
        <v>45809.652083333334</v>
      </c>
      <c r="B1115" s="2">
        <f t="shared" si="17"/>
        <v>45809</v>
      </c>
      <c r="C1115">
        <v>47392121</v>
      </c>
      <c r="D1115" t="s">
        <v>27</v>
      </c>
      <c r="E1115" t="s">
        <v>16</v>
      </c>
      <c r="F1115" t="s">
        <v>17</v>
      </c>
      <c r="G1115" t="s">
        <v>1167</v>
      </c>
      <c r="H1115" t="s">
        <v>19</v>
      </c>
      <c r="I1115" s="3">
        <v>1250</v>
      </c>
      <c r="J1115">
        <v>0</v>
      </c>
      <c r="K1115">
        <v>394552</v>
      </c>
      <c r="L1115" t="s">
        <v>20</v>
      </c>
      <c r="M1115">
        <v>0</v>
      </c>
      <c r="N1115" s="1">
        <v>45811</v>
      </c>
      <c r="O1115">
        <v>0</v>
      </c>
      <c r="P1115">
        <v>0</v>
      </c>
    </row>
    <row r="1116" spans="1:16" x14ac:dyDescent="0.35">
      <c r="A1116" s="2">
        <v>45809.652083333334</v>
      </c>
      <c r="B1116" s="2">
        <f t="shared" si="17"/>
        <v>45809</v>
      </c>
      <c r="C1116">
        <v>47965673</v>
      </c>
      <c r="D1116" t="s">
        <v>32</v>
      </c>
      <c r="E1116" t="s">
        <v>16</v>
      </c>
      <c r="F1116" t="s">
        <v>17</v>
      </c>
      <c r="G1116" t="s">
        <v>1168</v>
      </c>
      <c r="H1116" t="s">
        <v>19</v>
      </c>
      <c r="I1116" s="3">
        <v>1350</v>
      </c>
      <c r="J1116">
        <v>0</v>
      </c>
      <c r="K1116">
        <v>58</v>
      </c>
      <c r="L1116" t="s">
        <v>20</v>
      </c>
      <c r="M1116">
        <v>0</v>
      </c>
      <c r="N1116" s="1">
        <v>45811</v>
      </c>
      <c r="O1116">
        <v>0</v>
      </c>
      <c r="P1116">
        <v>0</v>
      </c>
    </row>
    <row r="1117" spans="1:16" x14ac:dyDescent="0.35">
      <c r="A1117" s="2">
        <v>45809.652083333334</v>
      </c>
      <c r="B1117" s="2">
        <f t="shared" si="17"/>
        <v>45809</v>
      </c>
      <c r="C1117">
        <v>52667583</v>
      </c>
      <c r="D1117" t="s">
        <v>65</v>
      </c>
      <c r="E1117" t="s">
        <v>16</v>
      </c>
      <c r="F1117" t="s">
        <v>17</v>
      </c>
      <c r="G1117" t="s">
        <v>1169</v>
      </c>
      <c r="H1117" t="s">
        <v>19</v>
      </c>
      <c r="I1117" s="3">
        <v>2400</v>
      </c>
      <c r="J1117">
        <v>0</v>
      </c>
      <c r="K1117">
        <v>11770</v>
      </c>
      <c r="L1117" t="s">
        <v>20</v>
      </c>
      <c r="M1117">
        <v>0</v>
      </c>
      <c r="N1117" s="1">
        <v>45811</v>
      </c>
      <c r="O1117">
        <v>0</v>
      </c>
      <c r="P1117">
        <v>0</v>
      </c>
    </row>
    <row r="1118" spans="1:16" x14ac:dyDescent="0.35">
      <c r="A1118" s="2">
        <v>45809.652777777781</v>
      </c>
      <c r="B1118" s="2">
        <f t="shared" si="17"/>
        <v>45809</v>
      </c>
      <c r="C1118">
        <v>43048085</v>
      </c>
      <c r="D1118" t="s">
        <v>54</v>
      </c>
      <c r="E1118" t="s">
        <v>16</v>
      </c>
      <c r="F1118" t="s">
        <v>17</v>
      </c>
      <c r="G1118" t="s">
        <v>1170</v>
      </c>
      <c r="H1118" t="s">
        <v>19</v>
      </c>
      <c r="I1118" s="3">
        <v>4000</v>
      </c>
      <c r="J1118">
        <v>0</v>
      </c>
      <c r="K1118">
        <v>8962</v>
      </c>
      <c r="L1118" t="s">
        <v>20</v>
      </c>
      <c r="M1118">
        <v>0</v>
      </c>
      <c r="N1118" s="1">
        <v>45811</v>
      </c>
      <c r="O1118">
        <v>0</v>
      </c>
      <c r="P1118">
        <v>0</v>
      </c>
    </row>
    <row r="1119" spans="1:16" x14ac:dyDescent="0.35">
      <c r="A1119" s="2">
        <v>45809.652777777781</v>
      </c>
      <c r="B1119" s="2">
        <f t="shared" si="17"/>
        <v>45809</v>
      </c>
      <c r="C1119">
        <v>47965673</v>
      </c>
      <c r="D1119" t="s">
        <v>32</v>
      </c>
      <c r="E1119" t="s">
        <v>16</v>
      </c>
      <c r="F1119" t="s">
        <v>17</v>
      </c>
      <c r="G1119" t="s">
        <v>1171</v>
      </c>
      <c r="H1119" t="s">
        <v>19</v>
      </c>
      <c r="I1119" s="3">
        <v>1300</v>
      </c>
      <c r="J1119">
        <v>0</v>
      </c>
      <c r="K1119">
        <v>15971</v>
      </c>
      <c r="L1119" t="s">
        <v>20</v>
      </c>
      <c r="M1119">
        <v>0</v>
      </c>
      <c r="N1119" s="1">
        <v>45811</v>
      </c>
      <c r="O1119">
        <v>0</v>
      </c>
      <c r="P1119">
        <v>0</v>
      </c>
    </row>
    <row r="1120" spans="1:16" x14ac:dyDescent="0.35">
      <c r="A1120" s="2">
        <v>45809.652777777781</v>
      </c>
      <c r="B1120" s="2">
        <f t="shared" si="17"/>
        <v>45809</v>
      </c>
      <c r="C1120">
        <v>51303075</v>
      </c>
      <c r="D1120" t="s">
        <v>23</v>
      </c>
      <c r="E1120" t="s">
        <v>16</v>
      </c>
      <c r="F1120" t="s">
        <v>17</v>
      </c>
      <c r="G1120" t="s">
        <v>1172</v>
      </c>
      <c r="H1120" t="s">
        <v>19</v>
      </c>
      <c r="I1120" s="3">
        <v>2050</v>
      </c>
      <c r="J1120">
        <v>0</v>
      </c>
      <c r="K1120">
        <v>403184</v>
      </c>
      <c r="L1120" t="s">
        <v>20</v>
      </c>
      <c r="M1120">
        <v>0</v>
      </c>
      <c r="N1120" s="1">
        <v>45811</v>
      </c>
      <c r="O1120">
        <v>0</v>
      </c>
      <c r="P1120">
        <v>0</v>
      </c>
    </row>
    <row r="1121" spans="1:16" x14ac:dyDescent="0.35">
      <c r="A1121" s="2">
        <v>45809.652777777781</v>
      </c>
      <c r="B1121" s="2">
        <f t="shared" si="17"/>
        <v>45809</v>
      </c>
      <c r="C1121">
        <v>52667583</v>
      </c>
      <c r="D1121" t="s">
        <v>65</v>
      </c>
      <c r="E1121" t="s">
        <v>16</v>
      </c>
      <c r="F1121" t="s">
        <v>17</v>
      </c>
      <c r="G1121" t="s">
        <v>1173</v>
      </c>
      <c r="H1121" t="s">
        <v>19</v>
      </c>
      <c r="I1121" s="3">
        <v>1200</v>
      </c>
      <c r="J1121">
        <v>0</v>
      </c>
      <c r="K1121" t="s">
        <v>1174</v>
      </c>
      <c r="L1121" t="s">
        <v>20</v>
      </c>
      <c r="M1121">
        <v>0</v>
      </c>
      <c r="N1121" s="1">
        <v>45811</v>
      </c>
      <c r="O1121">
        <v>0</v>
      </c>
      <c r="P1121">
        <v>0</v>
      </c>
    </row>
    <row r="1122" spans="1:16" x14ac:dyDescent="0.35">
      <c r="A1122" s="2">
        <v>45809.652777777781</v>
      </c>
      <c r="B1122" s="2">
        <f t="shared" si="17"/>
        <v>45809</v>
      </c>
      <c r="C1122">
        <v>52667583</v>
      </c>
      <c r="D1122" t="s">
        <v>65</v>
      </c>
      <c r="E1122" t="s">
        <v>16</v>
      </c>
      <c r="F1122" t="s">
        <v>17</v>
      </c>
      <c r="G1122" t="s">
        <v>1175</v>
      </c>
      <c r="H1122" t="s">
        <v>19</v>
      </c>
      <c r="I1122" s="3">
        <v>3600</v>
      </c>
      <c r="J1122">
        <v>0</v>
      </c>
      <c r="K1122">
        <v>6366</v>
      </c>
      <c r="L1122" t="s">
        <v>20</v>
      </c>
      <c r="M1122">
        <v>0</v>
      </c>
      <c r="N1122" s="1">
        <v>45811</v>
      </c>
      <c r="O1122">
        <v>0</v>
      </c>
      <c r="P1122">
        <v>0</v>
      </c>
    </row>
    <row r="1123" spans="1:16" x14ac:dyDescent="0.35">
      <c r="A1123" s="2">
        <v>45809.65347222222</v>
      </c>
      <c r="B1123" s="2">
        <f t="shared" si="17"/>
        <v>45809</v>
      </c>
      <c r="C1123">
        <v>42209243</v>
      </c>
      <c r="D1123" t="s">
        <v>286</v>
      </c>
      <c r="E1123" t="s">
        <v>16</v>
      </c>
      <c r="F1123" t="s">
        <v>17</v>
      </c>
      <c r="G1123" t="s">
        <v>1176</v>
      </c>
      <c r="H1123" t="s">
        <v>19</v>
      </c>
      <c r="I1123" s="3">
        <v>1600</v>
      </c>
      <c r="J1123">
        <v>0</v>
      </c>
      <c r="K1123">
        <v>2851</v>
      </c>
      <c r="L1123" t="s">
        <v>20</v>
      </c>
      <c r="M1123">
        <v>0</v>
      </c>
      <c r="N1123" s="1">
        <v>45811</v>
      </c>
      <c r="O1123">
        <v>0</v>
      </c>
      <c r="P1123">
        <v>0</v>
      </c>
    </row>
    <row r="1124" spans="1:16" x14ac:dyDescent="0.35">
      <c r="A1124" s="2">
        <v>45809.65347222222</v>
      </c>
      <c r="B1124" s="2">
        <f t="shared" si="17"/>
        <v>45809</v>
      </c>
      <c r="C1124">
        <v>47965673</v>
      </c>
      <c r="D1124" t="s">
        <v>32</v>
      </c>
      <c r="E1124" t="s">
        <v>16</v>
      </c>
      <c r="F1124" t="s">
        <v>17</v>
      </c>
      <c r="G1124" t="s">
        <v>1177</v>
      </c>
      <c r="H1124" t="s">
        <v>19</v>
      </c>
      <c r="I1124">
        <v>750</v>
      </c>
      <c r="J1124">
        <v>0</v>
      </c>
      <c r="K1124">
        <v>23146</v>
      </c>
      <c r="L1124" t="s">
        <v>20</v>
      </c>
      <c r="M1124">
        <v>0</v>
      </c>
      <c r="N1124" s="1">
        <v>45811</v>
      </c>
      <c r="O1124">
        <v>0</v>
      </c>
      <c r="P1124">
        <v>0</v>
      </c>
    </row>
    <row r="1125" spans="1:16" x14ac:dyDescent="0.35">
      <c r="A1125" s="2">
        <v>45809.65347222222</v>
      </c>
      <c r="B1125" s="2">
        <f t="shared" si="17"/>
        <v>45809</v>
      </c>
      <c r="C1125">
        <v>47965673</v>
      </c>
      <c r="D1125" t="s">
        <v>32</v>
      </c>
      <c r="E1125" t="s">
        <v>16</v>
      </c>
      <c r="F1125" t="s">
        <v>17</v>
      </c>
      <c r="G1125" t="s">
        <v>1178</v>
      </c>
      <c r="H1125" t="s">
        <v>19</v>
      </c>
      <c r="I1125">
        <v>450</v>
      </c>
      <c r="J1125">
        <v>0</v>
      </c>
      <c r="K1125">
        <v>411548</v>
      </c>
      <c r="L1125" t="s">
        <v>20</v>
      </c>
      <c r="M1125">
        <v>0</v>
      </c>
      <c r="N1125" s="1">
        <v>45811</v>
      </c>
      <c r="O1125">
        <v>0</v>
      </c>
      <c r="P1125">
        <v>0</v>
      </c>
    </row>
    <row r="1126" spans="1:16" x14ac:dyDescent="0.35">
      <c r="A1126" s="2">
        <v>45809.65347222222</v>
      </c>
      <c r="B1126" s="2">
        <f t="shared" si="17"/>
        <v>45809</v>
      </c>
      <c r="C1126">
        <v>51303075</v>
      </c>
      <c r="D1126" t="s">
        <v>23</v>
      </c>
      <c r="E1126" t="s">
        <v>16</v>
      </c>
      <c r="F1126" t="s">
        <v>17</v>
      </c>
      <c r="G1126" t="s">
        <v>1179</v>
      </c>
      <c r="H1126" t="s">
        <v>19</v>
      </c>
      <c r="I1126" s="3">
        <v>1450</v>
      </c>
      <c r="J1126">
        <v>0</v>
      </c>
      <c r="K1126">
        <v>178537</v>
      </c>
      <c r="L1126" t="s">
        <v>20</v>
      </c>
      <c r="M1126">
        <v>0</v>
      </c>
      <c r="N1126" s="1">
        <v>45811</v>
      </c>
      <c r="O1126">
        <v>0</v>
      </c>
      <c r="P1126">
        <v>0</v>
      </c>
    </row>
    <row r="1127" spans="1:16" x14ac:dyDescent="0.35">
      <c r="A1127" s="2">
        <v>45809.65347222222</v>
      </c>
      <c r="B1127" s="2">
        <f t="shared" si="17"/>
        <v>45809</v>
      </c>
      <c r="C1127">
        <v>52667583</v>
      </c>
      <c r="D1127" t="s">
        <v>65</v>
      </c>
      <c r="E1127" t="s">
        <v>16</v>
      </c>
      <c r="F1127" t="s">
        <v>17</v>
      </c>
      <c r="G1127" t="s">
        <v>1180</v>
      </c>
      <c r="H1127" t="s">
        <v>19</v>
      </c>
      <c r="I1127" s="3">
        <v>2600</v>
      </c>
      <c r="J1127">
        <v>0</v>
      </c>
      <c r="K1127">
        <v>413226</v>
      </c>
      <c r="L1127" t="s">
        <v>20</v>
      </c>
      <c r="M1127">
        <v>0</v>
      </c>
      <c r="N1127" s="1">
        <v>45811</v>
      </c>
      <c r="O1127">
        <v>0</v>
      </c>
      <c r="P1127">
        <v>0</v>
      </c>
    </row>
    <row r="1128" spans="1:16" x14ac:dyDescent="0.35">
      <c r="A1128" s="2">
        <v>45809.654166666667</v>
      </c>
      <c r="B1128" s="2">
        <f t="shared" si="17"/>
        <v>45809</v>
      </c>
      <c r="C1128">
        <v>42209243</v>
      </c>
      <c r="D1128" t="s">
        <v>286</v>
      </c>
      <c r="E1128" t="s">
        <v>16</v>
      </c>
      <c r="F1128" t="s">
        <v>17</v>
      </c>
      <c r="G1128" t="s">
        <v>1181</v>
      </c>
      <c r="H1128" t="s">
        <v>19</v>
      </c>
      <c r="I1128" s="3">
        <v>2400</v>
      </c>
      <c r="J1128">
        <v>0</v>
      </c>
      <c r="K1128">
        <v>425055</v>
      </c>
      <c r="L1128" t="s">
        <v>20</v>
      </c>
      <c r="M1128">
        <v>0</v>
      </c>
      <c r="N1128" s="1">
        <v>45811</v>
      </c>
      <c r="O1128">
        <v>0</v>
      </c>
      <c r="P1128">
        <v>0</v>
      </c>
    </row>
    <row r="1129" spans="1:16" x14ac:dyDescent="0.35">
      <c r="A1129" s="2">
        <v>45809.654166666667</v>
      </c>
      <c r="B1129" s="2">
        <f t="shared" si="17"/>
        <v>45809</v>
      </c>
      <c r="C1129">
        <v>47965673</v>
      </c>
      <c r="D1129" t="s">
        <v>32</v>
      </c>
      <c r="E1129" t="s">
        <v>16</v>
      </c>
      <c r="F1129" t="s">
        <v>17</v>
      </c>
      <c r="G1129" t="s">
        <v>1182</v>
      </c>
      <c r="H1129" t="s">
        <v>19</v>
      </c>
      <c r="I1129">
        <v>350</v>
      </c>
      <c r="J1129">
        <v>0</v>
      </c>
      <c r="K1129">
        <v>226469</v>
      </c>
      <c r="L1129" t="s">
        <v>20</v>
      </c>
      <c r="M1129">
        <v>0</v>
      </c>
      <c r="N1129" s="1">
        <v>45811</v>
      </c>
      <c r="O1129">
        <v>0</v>
      </c>
      <c r="P1129">
        <v>0</v>
      </c>
    </row>
    <row r="1130" spans="1:16" x14ac:dyDescent="0.35">
      <c r="A1130" s="2">
        <v>45809.654166666667</v>
      </c>
      <c r="B1130" s="2">
        <f t="shared" si="17"/>
        <v>45809</v>
      </c>
      <c r="C1130">
        <v>51303075</v>
      </c>
      <c r="D1130" t="s">
        <v>23</v>
      </c>
      <c r="E1130" t="s">
        <v>16</v>
      </c>
      <c r="F1130" t="s">
        <v>17</v>
      </c>
      <c r="G1130" t="s">
        <v>1183</v>
      </c>
      <c r="H1130" t="s">
        <v>19</v>
      </c>
      <c r="I1130" s="3">
        <v>1450</v>
      </c>
      <c r="J1130">
        <v>0</v>
      </c>
      <c r="K1130">
        <v>414776</v>
      </c>
      <c r="L1130" t="s">
        <v>20</v>
      </c>
      <c r="M1130">
        <v>0</v>
      </c>
      <c r="N1130" s="1">
        <v>45811</v>
      </c>
      <c r="O1130">
        <v>0</v>
      </c>
      <c r="P1130">
        <v>0</v>
      </c>
    </row>
    <row r="1131" spans="1:16" x14ac:dyDescent="0.35">
      <c r="A1131" s="2">
        <v>45809.654861111114</v>
      </c>
      <c r="B1131" s="2">
        <f t="shared" si="17"/>
        <v>45809</v>
      </c>
      <c r="C1131">
        <v>33494068</v>
      </c>
      <c r="D1131" t="s">
        <v>40</v>
      </c>
      <c r="E1131" t="s">
        <v>16</v>
      </c>
      <c r="F1131" t="s">
        <v>17</v>
      </c>
      <c r="G1131" t="s">
        <v>472</v>
      </c>
      <c r="H1131" t="s">
        <v>19</v>
      </c>
      <c r="I1131" s="3">
        <v>2400</v>
      </c>
      <c r="J1131">
        <v>0</v>
      </c>
      <c r="K1131">
        <v>415901</v>
      </c>
      <c r="L1131" t="s">
        <v>20</v>
      </c>
      <c r="M1131">
        <v>0</v>
      </c>
      <c r="N1131" s="1">
        <v>45811</v>
      </c>
      <c r="O1131">
        <v>14239</v>
      </c>
      <c r="P1131">
        <v>0</v>
      </c>
    </row>
    <row r="1132" spans="1:16" x14ac:dyDescent="0.35">
      <c r="A1132" s="2">
        <v>45809.654861111114</v>
      </c>
      <c r="B1132" s="2">
        <f t="shared" si="17"/>
        <v>45809</v>
      </c>
      <c r="C1132">
        <v>43048085</v>
      </c>
      <c r="D1132" t="s">
        <v>54</v>
      </c>
      <c r="E1132" t="s">
        <v>16</v>
      </c>
      <c r="F1132" t="s">
        <v>17</v>
      </c>
      <c r="G1132" t="s">
        <v>1184</v>
      </c>
      <c r="H1132" t="s">
        <v>19</v>
      </c>
      <c r="I1132" s="3">
        <v>1400</v>
      </c>
      <c r="J1132">
        <v>0</v>
      </c>
      <c r="K1132">
        <v>430486</v>
      </c>
      <c r="L1132" t="s">
        <v>20</v>
      </c>
      <c r="M1132">
        <v>0</v>
      </c>
      <c r="N1132" s="1">
        <v>45811</v>
      </c>
      <c r="O1132">
        <v>0</v>
      </c>
      <c r="P1132">
        <v>0</v>
      </c>
    </row>
    <row r="1133" spans="1:16" x14ac:dyDescent="0.35">
      <c r="A1133" s="2">
        <v>45809.654861111114</v>
      </c>
      <c r="B1133" s="2">
        <f t="shared" si="17"/>
        <v>45809</v>
      </c>
      <c r="C1133">
        <v>47392121</v>
      </c>
      <c r="D1133" t="s">
        <v>27</v>
      </c>
      <c r="E1133" t="s">
        <v>16</v>
      </c>
      <c r="F1133" t="s">
        <v>17</v>
      </c>
      <c r="G1133" t="s">
        <v>1185</v>
      </c>
      <c r="H1133" t="s">
        <v>19</v>
      </c>
      <c r="I1133" s="3">
        <v>2350</v>
      </c>
      <c r="J1133">
        <v>0</v>
      </c>
      <c r="K1133">
        <v>433664</v>
      </c>
      <c r="L1133" t="s">
        <v>20</v>
      </c>
      <c r="M1133">
        <v>0</v>
      </c>
      <c r="N1133" s="1">
        <v>45811</v>
      </c>
      <c r="O1133">
        <v>0</v>
      </c>
      <c r="P1133">
        <v>0</v>
      </c>
    </row>
    <row r="1134" spans="1:16" x14ac:dyDescent="0.35">
      <c r="A1134" s="2">
        <v>45809.654861111114</v>
      </c>
      <c r="B1134" s="2">
        <f t="shared" si="17"/>
        <v>45809</v>
      </c>
      <c r="C1134">
        <v>47965673</v>
      </c>
      <c r="D1134" t="s">
        <v>32</v>
      </c>
      <c r="E1134" t="s">
        <v>16</v>
      </c>
      <c r="F1134" t="s">
        <v>17</v>
      </c>
      <c r="G1134" t="s">
        <v>1186</v>
      </c>
      <c r="H1134" t="s">
        <v>19</v>
      </c>
      <c r="I1134">
        <v>400</v>
      </c>
      <c r="J1134">
        <v>0</v>
      </c>
      <c r="K1134">
        <v>415425</v>
      </c>
      <c r="L1134" t="s">
        <v>20</v>
      </c>
      <c r="M1134">
        <v>0</v>
      </c>
      <c r="N1134" s="1">
        <v>45811</v>
      </c>
      <c r="O1134">
        <v>0</v>
      </c>
      <c r="P1134">
        <v>0</v>
      </c>
    </row>
    <row r="1135" spans="1:16" x14ac:dyDescent="0.35">
      <c r="A1135" s="2">
        <v>45809.654861111114</v>
      </c>
      <c r="B1135" s="2">
        <f t="shared" si="17"/>
        <v>45809</v>
      </c>
      <c r="C1135">
        <v>49395928</v>
      </c>
      <c r="D1135" t="s">
        <v>938</v>
      </c>
      <c r="E1135" t="s">
        <v>16</v>
      </c>
      <c r="F1135" t="s">
        <v>17</v>
      </c>
      <c r="G1135" t="s">
        <v>1187</v>
      </c>
      <c r="H1135" t="s">
        <v>19</v>
      </c>
      <c r="I1135" s="3">
        <v>1700</v>
      </c>
      <c r="J1135">
        <v>0</v>
      </c>
      <c r="K1135">
        <v>305008</v>
      </c>
      <c r="L1135" t="s">
        <v>20</v>
      </c>
      <c r="M1135">
        <v>0</v>
      </c>
      <c r="N1135" s="1">
        <v>45811</v>
      </c>
      <c r="O1135">
        <v>0</v>
      </c>
      <c r="P1135">
        <v>0</v>
      </c>
    </row>
    <row r="1136" spans="1:16" x14ac:dyDescent="0.35">
      <c r="A1136" s="2">
        <v>45809.654861111114</v>
      </c>
      <c r="B1136" s="2">
        <f t="shared" si="17"/>
        <v>45809</v>
      </c>
      <c r="C1136">
        <v>52549481</v>
      </c>
      <c r="D1136" t="s">
        <v>69</v>
      </c>
      <c r="E1136" t="s">
        <v>16</v>
      </c>
      <c r="F1136" t="s">
        <v>17</v>
      </c>
      <c r="G1136" t="s">
        <v>1188</v>
      </c>
      <c r="H1136" t="s">
        <v>19</v>
      </c>
      <c r="I1136" s="3">
        <v>2950</v>
      </c>
      <c r="J1136">
        <v>0</v>
      </c>
      <c r="K1136">
        <v>415915</v>
      </c>
      <c r="L1136" t="s">
        <v>20</v>
      </c>
      <c r="M1136">
        <v>0</v>
      </c>
      <c r="N1136" s="1">
        <v>45811</v>
      </c>
      <c r="O1136">
        <v>0</v>
      </c>
      <c r="P1136">
        <v>0</v>
      </c>
    </row>
    <row r="1137" spans="1:16" x14ac:dyDescent="0.35">
      <c r="A1137" s="2">
        <v>45809.654861111114</v>
      </c>
      <c r="B1137" s="2">
        <f t="shared" si="17"/>
        <v>45809</v>
      </c>
      <c r="C1137">
        <v>52667583</v>
      </c>
      <c r="D1137" t="s">
        <v>65</v>
      </c>
      <c r="E1137" t="s">
        <v>16</v>
      </c>
      <c r="F1137" t="s">
        <v>17</v>
      </c>
      <c r="G1137" t="s">
        <v>1189</v>
      </c>
      <c r="H1137" t="s">
        <v>19</v>
      </c>
      <c r="I1137" s="3">
        <v>1800</v>
      </c>
      <c r="J1137">
        <v>0</v>
      </c>
      <c r="K1137">
        <v>1212</v>
      </c>
      <c r="L1137" t="s">
        <v>20</v>
      </c>
      <c r="M1137">
        <v>0</v>
      </c>
      <c r="N1137" s="1">
        <v>45811</v>
      </c>
      <c r="O1137">
        <v>0</v>
      </c>
      <c r="P1137">
        <v>0</v>
      </c>
    </row>
    <row r="1138" spans="1:16" x14ac:dyDescent="0.35">
      <c r="A1138" s="2">
        <v>45809.654861111114</v>
      </c>
      <c r="B1138" s="2">
        <f t="shared" si="17"/>
        <v>45809</v>
      </c>
      <c r="C1138">
        <v>52667583</v>
      </c>
      <c r="D1138" t="s">
        <v>65</v>
      </c>
      <c r="E1138" t="s">
        <v>16</v>
      </c>
      <c r="F1138" t="s">
        <v>17</v>
      </c>
      <c r="G1138" t="s">
        <v>1190</v>
      </c>
      <c r="H1138" t="s">
        <v>19</v>
      </c>
      <c r="I1138" s="3">
        <v>1200</v>
      </c>
      <c r="J1138">
        <v>0</v>
      </c>
      <c r="K1138" t="s">
        <v>1191</v>
      </c>
      <c r="L1138" t="s">
        <v>20</v>
      </c>
      <c r="M1138">
        <v>0</v>
      </c>
      <c r="N1138" s="1">
        <v>45811</v>
      </c>
      <c r="O1138">
        <v>0</v>
      </c>
      <c r="P1138">
        <v>0</v>
      </c>
    </row>
    <row r="1139" spans="1:16" x14ac:dyDescent="0.35">
      <c r="A1139" s="2">
        <v>45809.654861111114</v>
      </c>
      <c r="B1139" s="2">
        <f t="shared" si="17"/>
        <v>45809</v>
      </c>
      <c r="C1139">
        <v>52842048</v>
      </c>
      <c r="D1139" t="s">
        <v>37</v>
      </c>
      <c r="E1139" t="s">
        <v>16</v>
      </c>
      <c r="F1139" t="s">
        <v>17</v>
      </c>
      <c r="G1139" t="s">
        <v>1192</v>
      </c>
      <c r="H1139" t="s">
        <v>19</v>
      </c>
      <c r="I1139">
        <v>150</v>
      </c>
      <c r="J1139">
        <v>0</v>
      </c>
      <c r="K1139">
        <v>12650</v>
      </c>
      <c r="L1139" t="s">
        <v>20</v>
      </c>
      <c r="M1139">
        <v>0</v>
      </c>
      <c r="N1139" s="1">
        <v>45811</v>
      </c>
      <c r="O1139">
        <v>0</v>
      </c>
      <c r="P1139">
        <v>0</v>
      </c>
    </row>
    <row r="1140" spans="1:16" x14ac:dyDescent="0.35">
      <c r="A1140" s="2">
        <v>45809.655555555553</v>
      </c>
      <c r="B1140" s="2">
        <f t="shared" si="17"/>
        <v>45809</v>
      </c>
      <c r="C1140">
        <v>33494068</v>
      </c>
      <c r="D1140" t="s">
        <v>40</v>
      </c>
      <c r="E1140" t="s">
        <v>16</v>
      </c>
      <c r="F1140" t="s">
        <v>17</v>
      </c>
      <c r="G1140" t="s">
        <v>1193</v>
      </c>
      <c r="H1140" t="s">
        <v>19</v>
      </c>
      <c r="I1140" s="3">
        <v>1600</v>
      </c>
      <c r="J1140">
        <v>0</v>
      </c>
      <c r="K1140">
        <v>8099</v>
      </c>
      <c r="L1140" t="s">
        <v>20</v>
      </c>
      <c r="M1140">
        <v>0</v>
      </c>
      <c r="N1140" s="1">
        <v>45811</v>
      </c>
      <c r="O1140">
        <v>14240</v>
      </c>
      <c r="P1140">
        <v>0</v>
      </c>
    </row>
    <row r="1141" spans="1:16" x14ac:dyDescent="0.35">
      <c r="A1141" s="2">
        <v>45809.655555555553</v>
      </c>
      <c r="B1141" s="2">
        <f t="shared" si="17"/>
        <v>45809</v>
      </c>
      <c r="C1141">
        <v>36477881</v>
      </c>
      <c r="D1141" t="s">
        <v>21</v>
      </c>
      <c r="E1141" t="s">
        <v>16</v>
      </c>
      <c r="F1141" t="s">
        <v>17</v>
      </c>
      <c r="G1141" t="s">
        <v>1194</v>
      </c>
      <c r="H1141" t="s">
        <v>19</v>
      </c>
      <c r="I1141">
        <v>350</v>
      </c>
      <c r="J1141">
        <v>0</v>
      </c>
      <c r="K1141">
        <v>15842</v>
      </c>
      <c r="L1141" t="s">
        <v>20</v>
      </c>
      <c r="M1141">
        <v>0</v>
      </c>
      <c r="N1141" s="1">
        <v>45811</v>
      </c>
      <c r="O1141">
        <v>0</v>
      </c>
      <c r="P1141">
        <v>0</v>
      </c>
    </row>
    <row r="1142" spans="1:16" x14ac:dyDescent="0.35">
      <c r="A1142" s="2">
        <v>45809.655555555553</v>
      </c>
      <c r="B1142" s="2">
        <f t="shared" si="17"/>
        <v>45809</v>
      </c>
      <c r="C1142">
        <v>42209243</v>
      </c>
      <c r="D1142" t="s">
        <v>286</v>
      </c>
      <c r="E1142" t="s">
        <v>16</v>
      </c>
      <c r="F1142" t="s">
        <v>17</v>
      </c>
      <c r="G1142" t="s">
        <v>1195</v>
      </c>
      <c r="H1142" t="s">
        <v>19</v>
      </c>
      <c r="I1142" s="3">
        <v>3200</v>
      </c>
      <c r="J1142">
        <v>0</v>
      </c>
      <c r="K1142">
        <v>416261</v>
      </c>
      <c r="L1142" t="s">
        <v>20</v>
      </c>
      <c r="M1142">
        <v>0</v>
      </c>
      <c r="N1142" s="1">
        <v>45811</v>
      </c>
      <c r="O1142">
        <v>0</v>
      </c>
      <c r="P1142">
        <v>0</v>
      </c>
    </row>
    <row r="1143" spans="1:16" x14ac:dyDescent="0.35">
      <c r="A1143" s="2">
        <v>45809.655555555553</v>
      </c>
      <c r="B1143" s="2">
        <f t="shared" si="17"/>
        <v>45809</v>
      </c>
      <c r="C1143">
        <v>43048085</v>
      </c>
      <c r="D1143" t="s">
        <v>54</v>
      </c>
      <c r="E1143" t="s">
        <v>16</v>
      </c>
      <c r="F1143" t="s">
        <v>17</v>
      </c>
      <c r="G1143" t="s">
        <v>1196</v>
      </c>
      <c r="H1143" t="s">
        <v>19</v>
      </c>
      <c r="I1143" s="3">
        <v>1100</v>
      </c>
      <c r="J1143">
        <v>0</v>
      </c>
      <c r="K1143">
        <v>442684</v>
      </c>
      <c r="L1143" t="s">
        <v>20</v>
      </c>
      <c r="M1143">
        <v>0</v>
      </c>
      <c r="N1143" s="1">
        <v>45811</v>
      </c>
      <c r="O1143">
        <v>0</v>
      </c>
      <c r="P1143">
        <v>0</v>
      </c>
    </row>
    <row r="1144" spans="1:16" x14ac:dyDescent="0.35">
      <c r="A1144" s="2">
        <v>45809.655555555553</v>
      </c>
      <c r="B1144" s="2">
        <f t="shared" si="17"/>
        <v>45809</v>
      </c>
      <c r="C1144">
        <v>47965673</v>
      </c>
      <c r="D1144" t="s">
        <v>32</v>
      </c>
      <c r="E1144" t="s">
        <v>16</v>
      </c>
      <c r="F1144" t="s">
        <v>17</v>
      </c>
      <c r="G1144" t="s">
        <v>1197</v>
      </c>
      <c r="H1144" t="s">
        <v>19</v>
      </c>
      <c r="I1144">
        <v>50</v>
      </c>
      <c r="J1144">
        <v>0</v>
      </c>
      <c r="K1144">
        <v>8387</v>
      </c>
      <c r="L1144" t="s">
        <v>20</v>
      </c>
      <c r="M1144">
        <v>0</v>
      </c>
      <c r="N1144" s="1">
        <v>45811</v>
      </c>
      <c r="O1144">
        <v>0</v>
      </c>
      <c r="P1144">
        <v>0</v>
      </c>
    </row>
    <row r="1145" spans="1:16" x14ac:dyDescent="0.35">
      <c r="A1145" s="2">
        <v>45809.655555555553</v>
      </c>
      <c r="B1145" s="2">
        <f t="shared" si="17"/>
        <v>45809</v>
      </c>
      <c r="C1145">
        <v>47965673</v>
      </c>
      <c r="D1145" t="s">
        <v>32</v>
      </c>
      <c r="E1145" t="s">
        <v>16</v>
      </c>
      <c r="F1145" t="s">
        <v>17</v>
      </c>
      <c r="G1145" t="s">
        <v>1198</v>
      </c>
      <c r="H1145" t="s">
        <v>19</v>
      </c>
      <c r="I1145">
        <v>600</v>
      </c>
      <c r="J1145">
        <v>0</v>
      </c>
      <c r="K1145">
        <v>441155</v>
      </c>
      <c r="L1145" t="s">
        <v>20</v>
      </c>
      <c r="M1145">
        <v>0</v>
      </c>
      <c r="N1145" s="1">
        <v>45811</v>
      </c>
      <c r="O1145">
        <v>0</v>
      </c>
      <c r="P1145">
        <v>0</v>
      </c>
    </row>
    <row r="1146" spans="1:16" x14ac:dyDescent="0.35">
      <c r="A1146" s="2">
        <v>45809.655555555553</v>
      </c>
      <c r="B1146" s="2">
        <f t="shared" si="17"/>
        <v>45809</v>
      </c>
      <c r="C1146">
        <v>51303075</v>
      </c>
      <c r="D1146" t="s">
        <v>23</v>
      </c>
      <c r="E1146" t="s">
        <v>16</v>
      </c>
      <c r="F1146" t="s">
        <v>17</v>
      </c>
      <c r="G1146" t="s">
        <v>1199</v>
      </c>
      <c r="H1146" t="s">
        <v>19</v>
      </c>
      <c r="I1146" s="3">
        <v>3050</v>
      </c>
      <c r="J1146">
        <v>0</v>
      </c>
      <c r="K1146">
        <v>445042</v>
      </c>
      <c r="L1146" t="s">
        <v>20</v>
      </c>
      <c r="M1146">
        <v>0</v>
      </c>
      <c r="N1146" s="1">
        <v>45811</v>
      </c>
      <c r="O1146">
        <v>0</v>
      </c>
      <c r="P1146">
        <v>0</v>
      </c>
    </row>
    <row r="1147" spans="1:16" x14ac:dyDescent="0.35">
      <c r="A1147" s="2">
        <v>45809.655555555553</v>
      </c>
      <c r="B1147" s="2">
        <f t="shared" si="17"/>
        <v>45809</v>
      </c>
      <c r="C1147">
        <v>52667583</v>
      </c>
      <c r="D1147" t="s">
        <v>65</v>
      </c>
      <c r="E1147" t="s">
        <v>16</v>
      </c>
      <c r="F1147" t="s">
        <v>17</v>
      </c>
      <c r="G1147" t="s">
        <v>1200</v>
      </c>
      <c r="H1147" t="s">
        <v>19</v>
      </c>
      <c r="I1147" s="3">
        <v>1200</v>
      </c>
      <c r="J1147">
        <v>0</v>
      </c>
      <c r="K1147">
        <v>417307</v>
      </c>
      <c r="L1147" t="s">
        <v>20</v>
      </c>
      <c r="M1147">
        <v>0</v>
      </c>
      <c r="N1147" s="1">
        <v>45811</v>
      </c>
      <c r="O1147">
        <v>0</v>
      </c>
      <c r="P1147">
        <v>0</v>
      </c>
    </row>
    <row r="1148" spans="1:16" x14ac:dyDescent="0.35">
      <c r="A1148" s="2">
        <v>45809.655555555553</v>
      </c>
      <c r="B1148" s="2">
        <f t="shared" si="17"/>
        <v>45809</v>
      </c>
      <c r="C1148">
        <v>52842048</v>
      </c>
      <c r="D1148" t="s">
        <v>37</v>
      </c>
      <c r="E1148" t="s">
        <v>16</v>
      </c>
      <c r="F1148" t="s">
        <v>17</v>
      </c>
      <c r="G1148" t="s">
        <v>1201</v>
      </c>
      <c r="H1148" t="s">
        <v>19</v>
      </c>
      <c r="I1148">
        <v>700</v>
      </c>
      <c r="J1148">
        <v>0</v>
      </c>
      <c r="K1148">
        <v>21890</v>
      </c>
      <c r="L1148" t="s">
        <v>20</v>
      </c>
      <c r="M1148">
        <v>0</v>
      </c>
      <c r="N1148" s="1">
        <v>45811</v>
      </c>
      <c r="O1148">
        <v>0</v>
      </c>
      <c r="P1148">
        <v>0</v>
      </c>
    </row>
    <row r="1149" spans="1:16" x14ac:dyDescent="0.35">
      <c r="A1149" s="2">
        <v>45809.655555555553</v>
      </c>
      <c r="B1149" s="2">
        <f t="shared" si="17"/>
        <v>45809</v>
      </c>
      <c r="C1149">
        <v>52860028</v>
      </c>
      <c r="D1149" t="s">
        <v>83</v>
      </c>
      <c r="E1149" t="s">
        <v>16</v>
      </c>
      <c r="F1149" t="s">
        <v>17</v>
      </c>
      <c r="G1149" t="s">
        <v>1202</v>
      </c>
      <c r="H1149" t="s">
        <v>19</v>
      </c>
      <c r="I1149" s="3">
        <v>3400</v>
      </c>
      <c r="J1149">
        <v>0</v>
      </c>
      <c r="K1149">
        <v>410556</v>
      </c>
      <c r="L1149" t="s">
        <v>20</v>
      </c>
      <c r="M1149">
        <v>0</v>
      </c>
      <c r="N1149" s="1">
        <v>45811</v>
      </c>
      <c r="O1149">
        <v>0</v>
      </c>
      <c r="P1149">
        <v>0</v>
      </c>
    </row>
    <row r="1150" spans="1:16" x14ac:dyDescent="0.35">
      <c r="A1150" s="2">
        <v>45809.65625</v>
      </c>
      <c r="B1150" s="2">
        <f t="shared" si="17"/>
        <v>45809</v>
      </c>
      <c r="C1150">
        <v>36477881</v>
      </c>
      <c r="D1150" t="s">
        <v>21</v>
      </c>
      <c r="E1150" t="s">
        <v>16</v>
      </c>
      <c r="F1150" t="s">
        <v>17</v>
      </c>
      <c r="G1150" t="s">
        <v>1203</v>
      </c>
      <c r="H1150" t="s">
        <v>19</v>
      </c>
      <c r="I1150" s="3">
        <v>1050</v>
      </c>
      <c r="J1150">
        <v>0</v>
      </c>
      <c r="K1150">
        <v>541475</v>
      </c>
      <c r="L1150" t="s">
        <v>20</v>
      </c>
      <c r="M1150">
        <v>0</v>
      </c>
      <c r="N1150" s="1">
        <v>45811</v>
      </c>
      <c r="O1150">
        <v>0</v>
      </c>
      <c r="P1150">
        <v>0</v>
      </c>
    </row>
    <row r="1151" spans="1:16" x14ac:dyDescent="0.35">
      <c r="A1151" s="2">
        <v>45809.65625</v>
      </c>
      <c r="B1151" s="2">
        <f t="shared" si="17"/>
        <v>45809</v>
      </c>
      <c r="C1151">
        <v>42209243</v>
      </c>
      <c r="D1151" t="s">
        <v>286</v>
      </c>
      <c r="E1151" t="s">
        <v>16</v>
      </c>
      <c r="F1151" t="s">
        <v>17</v>
      </c>
      <c r="G1151" t="s">
        <v>1204</v>
      </c>
      <c r="H1151" t="s">
        <v>19</v>
      </c>
      <c r="I1151" s="3">
        <v>2400</v>
      </c>
      <c r="J1151">
        <v>0</v>
      </c>
      <c r="K1151">
        <v>552913</v>
      </c>
      <c r="L1151" t="s">
        <v>20</v>
      </c>
      <c r="M1151">
        <v>0</v>
      </c>
      <c r="N1151" s="1">
        <v>45811</v>
      </c>
      <c r="O1151">
        <v>0</v>
      </c>
      <c r="P1151">
        <v>0</v>
      </c>
    </row>
    <row r="1152" spans="1:16" x14ac:dyDescent="0.35">
      <c r="A1152" s="2">
        <v>45809.65625</v>
      </c>
      <c r="B1152" s="2">
        <f t="shared" si="17"/>
        <v>45809</v>
      </c>
      <c r="C1152">
        <v>47166686</v>
      </c>
      <c r="D1152" t="s">
        <v>254</v>
      </c>
      <c r="E1152" t="s">
        <v>16</v>
      </c>
      <c r="F1152" t="s">
        <v>17</v>
      </c>
      <c r="G1152" t="s">
        <v>1205</v>
      </c>
      <c r="H1152" t="s">
        <v>19</v>
      </c>
      <c r="I1152" s="3">
        <v>4700</v>
      </c>
      <c r="J1152">
        <v>0</v>
      </c>
      <c r="K1152">
        <v>21091</v>
      </c>
      <c r="L1152" t="s">
        <v>20</v>
      </c>
      <c r="M1152">
        <v>0</v>
      </c>
      <c r="N1152" s="1">
        <v>45811</v>
      </c>
      <c r="O1152">
        <v>0</v>
      </c>
      <c r="P1152">
        <v>0</v>
      </c>
    </row>
    <row r="1153" spans="1:16" x14ac:dyDescent="0.35">
      <c r="A1153" s="2">
        <v>45809.65625</v>
      </c>
      <c r="B1153" s="2">
        <f t="shared" si="17"/>
        <v>45809</v>
      </c>
      <c r="C1153">
        <v>47392121</v>
      </c>
      <c r="D1153" t="s">
        <v>27</v>
      </c>
      <c r="E1153" t="s">
        <v>16</v>
      </c>
      <c r="F1153" t="s">
        <v>17</v>
      </c>
      <c r="G1153" t="s">
        <v>1206</v>
      </c>
      <c r="H1153" t="s">
        <v>19</v>
      </c>
      <c r="I1153">
        <v>50</v>
      </c>
      <c r="J1153">
        <v>0</v>
      </c>
      <c r="K1153">
        <v>543292</v>
      </c>
      <c r="L1153" t="s">
        <v>20</v>
      </c>
      <c r="M1153">
        <v>0</v>
      </c>
      <c r="N1153" s="1">
        <v>45811</v>
      </c>
      <c r="O1153">
        <v>0</v>
      </c>
      <c r="P1153">
        <v>0</v>
      </c>
    </row>
    <row r="1154" spans="1:16" x14ac:dyDescent="0.35">
      <c r="A1154" s="2">
        <v>45809.65625</v>
      </c>
      <c r="B1154" s="2">
        <f t="shared" si="17"/>
        <v>45809</v>
      </c>
      <c r="C1154">
        <v>47392121</v>
      </c>
      <c r="D1154" t="s">
        <v>27</v>
      </c>
      <c r="E1154" t="s">
        <v>16</v>
      </c>
      <c r="F1154" t="s">
        <v>87</v>
      </c>
      <c r="G1154" t="s">
        <v>1139</v>
      </c>
      <c r="H1154" t="s">
        <v>16</v>
      </c>
      <c r="I1154" s="3">
        <v>2700</v>
      </c>
      <c r="J1154">
        <v>0</v>
      </c>
      <c r="K1154">
        <v>412024</v>
      </c>
      <c r="L1154" t="s">
        <v>20</v>
      </c>
      <c r="M1154">
        <v>0</v>
      </c>
      <c r="N1154" s="1">
        <v>45812</v>
      </c>
      <c r="O1154">
        <v>0</v>
      </c>
      <c r="P1154">
        <v>0</v>
      </c>
    </row>
    <row r="1155" spans="1:16" x14ac:dyDescent="0.35">
      <c r="A1155" s="2">
        <v>45809.65625</v>
      </c>
      <c r="B1155" s="2">
        <f t="shared" ref="B1155:B1218" si="18">TRUNC(A1155)</f>
        <v>45809</v>
      </c>
      <c r="C1155">
        <v>47965673</v>
      </c>
      <c r="D1155" t="s">
        <v>32</v>
      </c>
      <c r="E1155" t="s">
        <v>16</v>
      </c>
      <c r="F1155" t="s">
        <v>17</v>
      </c>
      <c r="G1155" t="s">
        <v>1207</v>
      </c>
      <c r="H1155" t="s">
        <v>19</v>
      </c>
      <c r="I1155">
        <v>200</v>
      </c>
      <c r="J1155">
        <v>0</v>
      </c>
      <c r="K1155">
        <v>2258</v>
      </c>
      <c r="L1155" t="s">
        <v>20</v>
      </c>
      <c r="M1155">
        <v>0</v>
      </c>
      <c r="N1155" s="1">
        <v>45811</v>
      </c>
      <c r="O1155">
        <v>0</v>
      </c>
      <c r="P1155">
        <v>0</v>
      </c>
    </row>
    <row r="1156" spans="1:16" x14ac:dyDescent="0.35">
      <c r="A1156" s="2">
        <v>45809.65625</v>
      </c>
      <c r="B1156" s="2">
        <f t="shared" si="18"/>
        <v>45809</v>
      </c>
      <c r="C1156">
        <v>47965673</v>
      </c>
      <c r="D1156" t="s">
        <v>32</v>
      </c>
      <c r="E1156" t="s">
        <v>16</v>
      </c>
      <c r="F1156" t="s">
        <v>17</v>
      </c>
      <c r="G1156" t="s">
        <v>1208</v>
      </c>
      <c r="H1156" t="s">
        <v>19</v>
      </c>
      <c r="I1156" s="3">
        <v>1050</v>
      </c>
      <c r="J1156">
        <v>0</v>
      </c>
      <c r="K1156">
        <v>27250</v>
      </c>
      <c r="L1156" t="s">
        <v>20</v>
      </c>
      <c r="M1156">
        <v>0</v>
      </c>
      <c r="N1156" s="1">
        <v>45811</v>
      </c>
      <c r="O1156">
        <v>0</v>
      </c>
      <c r="P1156">
        <v>0</v>
      </c>
    </row>
    <row r="1157" spans="1:16" x14ac:dyDescent="0.35">
      <c r="A1157" s="2">
        <v>45809.656944444447</v>
      </c>
      <c r="B1157" s="2">
        <f t="shared" si="18"/>
        <v>45809</v>
      </c>
      <c r="C1157">
        <v>47392121</v>
      </c>
      <c r="D1157" t="s">
        <v>27</v>
      </c>
      <c r="E1157" t="s">
        <v>16</v>
      </c>
      <c r="F1157" t="s">
        <v>17</v>
      </c>
      <c r="G1157" t="s">
        <v>1209</v>
      </c>
      <c r="H1157" t="s">
        <v>19</v>
      </c>
      <c r="I1157" s="3">
        <v>1150</v>
      </c>
      <c r="J1157">
        <v>0</v>
      </c>
      <c r="K1157">
        <v>1794</v>
      </c>
      <c r="L1157" t="s">
        <v>20</v>
      </c>
      <c r="M1157">
        <v>0</v>
      </c>
      <c r="N1157" s="1">
        <v>45811</v>
      </c>
      <c r="O1157">
        <v>0</v>
      </c>
      <c r="P1157">
        <v>0</v>
      </c>
    </row>
    <row r="1158" spans="1:16" x14ac:dyDescent="0.35">
      <c r="A1158" s="2">
        <v>45809.656944444447</v>
      </c>
      <c r="B1158" s="2">
        <f t="shared" si="18"/>
        <v>45809</v>
      </c>
      <c r="C1158">
        <v>51303075</v>
      </c>
      <c r="D1158" t="s">
        <v>23</v>
      </c>
      <c r="E1158" t="s">
        <v>16</v>
      </c>
      <c r="F1158" t="s">
        <v>17</v>
      </c>
      <c r="G1158" t="s">
        <v>1210</v>
      </c>
      <c r="H1158" t="s">
        <v>19</v>
      </c>
      <c r="I1158" s="3">
        <v>1100</v>
      </c>
      <c r="J1158">
        <v>0</v>
      </c>
      <c r="K1158">
        <v>7186</v>
      </c>
      <c r="L1158" t="s">
        <v>20</v>
      </c>
      <c r="M1158">
        <v>0</v>
      </c>
      <c r="N1158" s="1">
        <v>45811</v>
      </c>
      <c r="O1158">
        <v>0</v>
      </c>
      <c r="P1158">
        <v>0</v>
      </c>
    </row>
    <row r="1159" spans="1:16" x14ac:dyDescent="0.35">
      <c r="A1159" s="2">
        <v>45809.656944444447</v>
      </c>
      <c r="B1159" s="2">
        <f t="shared" si="18"/>
        <v>45809</v>
      </c>
      <c r="C1159">
        <v>52667583</v>
      </c>
      <c r="D1159" t="s">
        <v>65</v>
      </c>
      <c r="E1159" t="s">
        <v>16</v>
      </c>
      <c r="F1159" t="s">
        <v>17</v>
      </c>
      <c r="G1159" t="s">
        <v>1211</v>
      </c>
      <c r="H1159" t="s">
        <v>19</v>
      </c>
      <c r="I1159" s="3">
        <v>2400</v>
      </c>
      <c r="J1159">
        <v>0</v>
      </c>
      <c r="K1159">
        <v>617240</v>
      </c>
      <c r="L1159" t="s">
        <v>20</v>
      </c>
      <c r="M1159">
        <v>0</v>
      </c>
      <c r="N1159" s="1">
        <v>45811</v>
      </c>
      <c r="O1159">
        <v>0</v>
      </c>
      <c r="P1159">
        <v>0</v>
      </c>
    </row>
    <row r="1160" spans="1:16" x14ac:dyDescent="0.35">
      <c r="A1160" s="2">
        <v>45809.656944444447</v>
      </c>
      <c r="B1160" s="2">
        <f t="shared" si="18"/>
        <v>45809</v>
      </c>
      <c r="C1160">
        <v>52842048</v>
      </c>
      <c r="D1160" t="s">
        <v>37</v>
      </c>
      <c r="E1160" t="s">
        <v>16</v>
      </c>
      <c r="F1160" t="s">
        <v>17</v>
      </c>
      <c r="G1160" t="s">
        <v>1212</v>
      </c>
      <c r="H1160" t="s">
        <v>19</v>
      </c>
      <c r="I1160">
        <v>500</v>
      </c>
      <c r="J1160">
        <v>0</v>
      </c>
      <c r="K1160">
        <v>419176</v>
      </c>
      <c r="L1160" t="s">
        <v>20</v>
      </c>
      <c r="M1160">
        <v>0</v>
      </c>
      <c r="N1160" s="1">
        <v>45811</v>
      </c>
      <c r="O1160">
        <v>0</v>
      </c>
      <c r="P1160">
        <v>0</v>
      </c>
    </row>
    <row r="1161" spans="1:16" x14ac:dyDescent="0.35">
      <c r="A1161" s="2">
        <v>45809.657638888886</v>
      </c>
      <c r="B1161" s="2">
        <f t="shared" si="18"/>
        <v>45809</v>
      </c>
      <c r="C1161">
        <v>47392121</v>
      </c>
      <c r="D1161" t="s">
        <v>27</v>
      </c>
      <c r="E1161" t="s">
        <v>16</v>
      </c>
      <c r="F1161" t="s">
        <v>87</v>
      </c>
      <c r="G1161" t="s">
        <v>1139</v>
      </c>
      <c r="H1161" t="s">
        <v>16</v>
      </c>
      <c r="I1161" s="3">
        <v>3200</v>
      </c>
      <c r="J1161">
        <v>0</v>
      </c>
      <c r="K1161">
        <v>185768</v>
      </c>
      <c r="L1161" t="s">
        <v>20</v>
      </c>
      <c r="M1161">
        <v>0</v>
      </c>
      <c r="N1161" s="1">
        <v>45812</v>
      </c>
      <c r="O1161">
        <v>0</v>
      </c>
      <c r="P1161">
        <v>0</v>
      </c>
    </row>
    <row r="1162" spans="1:16" x14ac:dyDescent="0.35">
      <c r="A1162" s="2">
        <v>45809.657638888886</v>
      </c>
      <c r="B1162" s="2">
        <f t="shared" si="18"/>
        <v>45809</v>
      </c>
      <c r="C1162">
        <v>47392121</v>
      </c>
      <c r="D1162" t="s">
        <v>27</v>
      </c>
      <c r="E1162" t="s">
        <v>16</v>
      </c>
      <c r="F1162" t="s">
        <v>87</v>
      </c>
      <c r="G1162" t="s">
        <v>1139</v>
      </c>
      <c r="H1162" t="s">
        <v>16</v>
      </c>
      <c r="I1162" s="3">
        <v>2750</v>
      </c>
      <c r="J1162">
        <v>0</v>
      </c>
      <c r="K1162">
        <v>193134</v>
      </c>
      <c r="L1162" t="s">
        <v>20</v>
      </c>
      <c r="M1162">
        <v>0</v>
      </c>
      <c r="N1162" s="1">
        <v>45812</v>
      </c>
      <c r="O1162">
        <v>0</v>
      </c>
      <c r="P1162">
        <v>0</v>
      </c>
    </row>
    <row r="1163" spans="1:16" x14ac:dyDescent="0.35">
      <c r="A1163" s="2">
        <v>45809.657638888886</v>
      </c>
      <c r="B1163" s="2">
        <f t="shared" si="18"/>
        <v>45809</v>
      </c>
      <c r="C1163">
        <v>52549481</v>
      </c>
      <c r="D1163" t="s">
        <v>69</v>
      </c>
      <c r="E1163" t="s">
        <v>16</v>
      </c>
      <c r="F1163" t="s">
        <v>34</v>
      </c>
      <c r="G1163" t="s">
        <v>1213</v>
      </c>
      <c r="H1163" t="s">
        <v>16</v>
      </c>
      <c r="I1163" s="3">
        <v>2650</v>
      </c>
      <c r="J1163">
        <v>0</v>
      </c>
      <c r="K1163">
        <v>473984</v>
      </c>
      <c r="L1163" t="s">
        <v>20</v>
      </c>
      <c r="M1163">
        <v>0</v>
      </c>
      <c r="N1163" s="1">
        <v>45812</v>
      </c>
      <c r="O1163">
        <v>0</v>
      </c>
      <c r="P1163">
        <v>0</v>
      </c>
    </row>
    <row r="1164" spans="1:16" x14ac:dyDescent="0.35">
      <c r="A1164" s="2">
        <v>45809.658333333333</v>
      </c>
      <c r="B1164" s="2">
        <f t="shared" si="18"/>
        <v>45809</v>
      </c>
      <c r="C1164">
        <v>43048085</v>
      </c>
      <c r="D1164" t="s">
        <v>54</v>
      </c>
      <c r="E1164" t="s">
        <v>16</v>
      </c>
      <c r="F1164" t="s">
        <v>34</v>
      </c>
      <c r="G1164" t="s">
        <v>1214</v>
      </c>
      <c r="H1164" t="s">
        <v>16</v>
      </c>
      <c r="I1164" s="3">
        <v>1100</v>
      </c>
      <c r="J1164">
        <v>0</v>
      </c>
      <c r="K1164">
        <v>539816</v>
      </c>
      <c r="L1164" t="s">
        <v>20</v>
      </c>
      <c r="M1164">
        <v>0</v>
      </c>
      <c r="N1164" s="1">
        <v>45812</v>
      </c>
      <c r="O1164">
        <v>0</v>
      </c>
      <c r="P1164">
        <v>0</v>
      </c>
    </row>
    <row r="1165" spans="1:16" x14ac:dyDescent="0.35">
      <c r="A1165" s="2">
        <v>45809.658333333333</v>
      </c>
      <c r="B1165" s="2">
        <f t="shared" si="18"/>
        <v>45809</v>
      </c>
      <c r="C1165">
        <v>47392121</v>
      </c>
      <c r="D1165" t="s">
        <v>27</v>
      </c>
      <c r="E1165" t="s">
        <v>16</v>
      </c>
      <c r="F1165" t="s">
        <v>17</v>
      </c>
      <c r="G1165" t="s">
        <v>1215</v>
      </c>
      <c r="H1165" t="s">
        <v>19</v>
      </c>
      <c r="I1165" s="3">
        <v>1800</v>
      </c>
      <c r="J1165">
        <v>0</v>
      </c>
      <c r="K1165">
        <v>816903</v>
      </c>
      <c r="L1165" t="s">
        <v>20</v>
      </c>
      <c r="M1165">
        <v>0</v>
      </c>
      <c r="N1165" s="1">
        <v>45811</v>
      </c>
      <c r="O1165">
        <v>0</v>
      </c>
      <c r="P1165">
        <v>0</v>
      </c>
    </row>
    <row r="1166" spans="1:16" x14ac:dyDescent="0.35">
      <c r="A1166" s="2">
        <v>45809.658333333333</v>
      </c>
      <c r="B1166" s="2">
        <f t="shared" si="18"/>
        <v>45809</v>
      </c>
      <c r="C1166">
        <v>47392121</v>
      </c>
      <c r="D1166" t="s">
        <v>27</v>
      </c>
      <c r="E1166" t="s">
        <v>16</v>
      </c>
      <c r="F1166" t="s">
        <v>87</v>
      </c>
      <c r="G1166" t="s">
        <v>1139</v>
      </c>
      <c r="H1166" t="s">
        <v>16</v>
      </c>
      <c r="I1166" s="3">
        <v>1700</v>
      </c>
      <c r="J1166">
        <v>0</v>
      </c>
      <c r="K1166">
        <v>982488</v>
      </c>
      <c r="L1166" t="s">
        <v>20</v>
      </c>
      <c r="M1166">
        <v>0</v>
      </c>
      <c r="N1166" s="1">
        <v>45812</v>
      </c>
      <c r="O1166">
        <v>0</v>
      </c>
      <c r="P1166">
        <v>0</v>
      </c>
    </row>
    <row r="1167" spans="1:16" x14ac:dyDescent="0.35">
      <c r="A1167" s="2">
        <v>45809.658333333333</v>
      </c>
      <c r="B1167" s="2">
        <f t="shared" si="18"/>
        <v>45809</v>
      </c>
      <c r="C1167">
        <v>52860028</v>
      </c>
      <c r="D1167" t="s">
        <v>83</v>
      </c>
      <c r="E1167" t="s">
        <v>16</v>
      </c>
      <c r="F1167" t="s">
        <v>17</v>
      </c>
      <c r="G1167" t="s">
        <v>1216</v>
      </c>
      <c r="H1167" t="s">
        <v>19</v>
      </c>
      <c r="I1167">
        <v>800</v>
      </c>
      <c r="J1167">
        <v>0</v>
      </c>
      <c r="K1167">
        <v>853394</v>
      </c>
      <c r="L1167" t="s">
        <v>20</v>
      </c>
      <c r="M1167">
        <v>0</v>
      </c>
      <c r="N1167" s="1">
        <v>45811</v>
      </c>
      <c r="O1167">
        <v>0</v>
      </c>
      <c r="P1167">
        <v>0</v>
      </c>
    </row>
    <row r="1168" spans="1:16" x14ac:dyDescent="0.35">
      <c r="A1168" s="2">
        <v>45809.65902777778</v>
      </c>
      <c r="B1168" s="2">
        <f t="shared" si="18"/>
        <v>45809</v>
      </c>
      <c r="C1168">
        <v>36185783</v>
      </c>
      <c r="D1168" t="s">
        <v>42</v>
      </c>
      <c r="E1168" t="s">
        <v>16</v>
      </c>
      <c r="F1168" t="s">
        <v>17</v>
      </c>
      <c r="G1168" t="s">
        <v>1217</v>
      </c>
      <c r="H1168" t="s">
        <v>19</v>
      </c>
      <c r="I1168">
        <v>150</v>
      </c>
      <c r="J1168">
        <v>0</v>
      </c>
      <c r="K1168">
        <v>490944</v>
      </c>
      <c r="L1168" t="s">
        <v>20</v>
      </c>
      <c r="M1168">
        <v>0</v>
      </c>
      <c r="N1168" s="1">
        <v>45811</v>
      </c>
      <c r="O1168">
        <v>0</v>
      </c>
      <c r="P1168">
        <v>0</v>
      </c>
    </row>
    <row r="1169" spans="1:16" x14ac:dyDescent="0.35">
      <c r="A1169" s="2">
        <v>45809.65902777778</v>
      </c>
      <c r="B1169" s="2">
        <f t="shared" si="18"/>
        <v>45809</v>
      </c>
      <c r="C1169">
        <v>36477881</v>
      </c>
      <c r="D1169" t="s">
        <v>21</v>
      </c>
      <c r="E1169" t="s">
        <v>16</v>
      </c>
      <c r="F1169" t="s">
        <v>17</v>
      </c>
      <c r="G1169" t="s">
        <v>1218</v>
      </c>
      <c r="H1169" t="s">
        <v>19</v>
      </c>
      <c r="I1169">
        <v>450</v>
      </c>
      <c r="J1169">
        <v>0</v>
      </c>
      <c r="K1169">
        <v>858392</v>
      </c>
      <c r="L1169" t="s">
        <v>20</v>
      </c>
      <c r="M1169">
        <v>0</v>
      </c>
      <c r="N1169" s="1">
        <v>45811</v>
      </c>
      <c r="O1169">
        <v>0</v>
      </c>
      <c r="P1169">
        <v>0</v>
      </c>
    </row>
    <row r="1170" spans="1:16" x14ac:dyDescent="0.35">
      <c r="A1170" s="2">
        <v>45809.65902777778</v>
      </c>
      <c r="B1170" s="2">
        <f t="shared" si="18"/>
        <v>45809</v>
      </c>
      <c r="C1170">
        <v>43048085</v>
      </c>
      <c r="D1170" t="s">
        <v>54</v>
      </c>
      <c r="E1170" t="s">
        <v>16</v>
      </c>
      <c r="F1170" t="s">
        <v>17</v>
      </c>
      <c r="G1170" t="s">
        <v>1219</v>
      </c>
      <c r="H1170" t="s">
        <v>19</v>
      </c>
      <c r="I1170">
        <v>800</v>
      </c>
      <c r="J1170">
        <v>0</v>
      </c>
      <c r="K1170">
        <v>422191</v>
      </c>
      <c r="L1170" t="s">
        <v>20</v>
      </c>
      <c r="M1170">
        <v>0</v>
      </c>
      <c r="N1170" s="1">
        <v>45811</v>
      </c>
      <c r="O1170">
        <v>0</v>
      </c>
      <c r="P1170">
        <v>0</v>
      </c>
    </row>
    <row r="1171" spans="1:16" x14ac:dyDescent="0.35">
      <c r="A1171" s="2">
        <v>45809.65902777778</v>
      </c>
      <c r="B1171" s="2">
        <f t="shared" si="18"/>
        <v>45809</v>
      </c>
      <c r="C1171">
        <v>47392121</v>
      </c>
      <c r="D1171" t="s">
        <v>27</v>
      </c>
      <c r="E1171" t="s">
        <v>16</v>
      </c>
      <c r="F1171" t="s">
        <v>87</v>
      </c>
      <c r="G1171" t="s">
        <v>1139</v>
      </c>
      <c r="H1171" t="s">
        <v>16</v>
      </c>
      <c r="I1171" s="3">
        <v>2700</v>
      </c>
      <c r="J1171">
        <v>0</v>
      </c>
      <c r="K1171">
        <v>843924</v>
      </c>
      <c r="L1171" t="s">
        <v>20</v>
      </c>
      <c r="M1171">
        <v>0</v>
      </c>
      <c r="N1171" s="1">
        <v>45812</v>
      </c>
      <c r="O1171">
        <v>0</v>
      </c>
      <c r="P1171">
        <v>0</v>
      </c>
    </row>
    <row r="1172" spans="1:16" x14ac:dyDescent="0.35">
      <c r="A1172" s="2">
        <v>45809.65902777778</v>
      </c>
      <c r="B1172" s="2">
        <f t="shared" si="18"/>
        <v>45809</v>
      </c>
      <c r="C1172">
        <v>47392121</v>
      </c>
      <c r="D1172" t="s">
        <v>27</v>
      </c>
      <c r="E1172" t="s">
        <v>16</v>
      </c>
      <c r="F1172" t="s">
        <v>87</v>
      </c>
      <c r="G1172" t="s">
        <v>1139</v>
      </c>
      <c r="H1172" t="s">
        <v>16</v>
      </c>
      <c r="I1172" s="3">
        <v>2950</v>
      </c>
      <c r="J1172">
        <v>0</v>
      </c>
      <c r="K1172">
        <v>557598</v>
      </c>
      <c r="L1172" t="s">
        <v>20</v>
      </c>
      <c r="M1172">
        <v>0</v>
      </c>
      <c r="N1172" s="1">
        <v>45812</v>
      </c>
      <c r="O1172">
        <v>0</v>
      </c>
      <c r="P1172">
        <v>0</v>
      </c>
    </row>
    <row r="1173" spans="1:16" x14ac:dyDescent="0.35">
      <c r="A1173" s="2">
        <v>45809.65902777778</v>
      </c>
      <c r="B1173" s="2">
        <f t="shared" si="18"/>
        <v>45809</v>
      </c>
      <c r="C1173">
        <v>49395928</v>
      </c>
      <c r="D1173" t="s">
        <v>938</v>
      </c>
      <c r="E1173" t="s">
        <v>16</v>
      </c>
      <c r="F1173" t="s">
        <v>17</v>
      </c>
      <c r="G1173" t="s">
        <v>1220</v>
      </c>
      <c r="H1173" t="s">
        <v>19</v>
      </c>
      <c r="I1173" s="3">
        <v>2300</v>
      </c>
      <c r="J1173">
        <v>0</v>
      </c>
      <c r="K1173">
        <v>1498</v>
      </c>
      <c r="L1173" t="s">
        <v>20</v>
      </c>
      <c r="M1173">
        <v>0</v>
      </c>
      <c r="N1173" s="1">
        <v>45811</v>
      </c>
      <c r="O1173">
        <v>0</v>
      </c>
      <c r="P1173">
        <v>0</v>
      </c>
    </row>
    <row r="1174" spans="1:16" x14ac:dyDescent="0.35">
      <c r="A1174" s="2">
        <v>45809.65902777778</v>
      </c>
      <c r="B1174" s="2">
        <f t="shared" si="18"/>
        <v>45809</v>
      </c>
      <c r="C1174">
        <v>51303075</v>
      </c>
      <c r="D1174" t="s">
        <v>23</v>
      </c>
      <c r="E1174" t="s">
        <v>16</v>
      </c>
      <c r="F1174" t="s">
        <v>17</v>
      </c>
      <c r="G1174" t="s">
        <v>1221</v>
      </c>
      <c r="H1174" t="s">
        <v>19</v>
      </c>
      <c r="I1174" s="3">
        <v>1350</v>
      </c>
      <c r="J1174">
        <v>0</v>
      </c>
      <c r="K1174">
        <v>493852</v>
      </c>
      <c r="L1174" t="s">
        <v>20</v>
      </c>
      <c r="M1174">
        <v>0</v>
      </c>
      <c r="N1174" s="1">
        <v>45811</v>
      </c>
      <c r="O1174">
        <v>0</v>
      </c>
      <c r="P1174">
        <v>0</v>
      </c>
    </row>
    <row r="1175" spans="1:16" x14ac:dyDescent="0.35">
      <c r="A1175" s="2">
        <v>45809.65902777778</v>
      </c>
      <c r="B1175" s="2">
        <f t="shared" si="18"/>
        <v>45809</v>
      </c>
      <c r="C1175">
        <v>52667583</v>
      </c>
      <c r="D1175" t="s">
        <v>65</v>
      </c>
      <c r="E1175" t="s">
        <v>16</v>
      </c>
      <c r="F1175" t="s">
        <v>17</v>
      </c>
      <c r="G1175" t="s">
        <v>1222</v>
      </c>
      <c r="H1175" t="s">
        <v>19</v>
      </c>
      <c r="I1175" s="3">
        <v>1400</v>
      </c>
      <c r="J1175">
        <v>0</v>
      </c>
      <c r="K1175">
        <v>422395</v>
      </c>
      <c r="L1175" t="s">
        <v>20</v>
      </c>
      <c r="M1175">
        <v>0</v>
      </c>
      <c r="N1175" s="1">
        <v>45811</v>
      </c>
      <c r="O1175">
        <v>0</v>
      </c>
      <c r="P1175">
        <v>0</v>
      </c>
    </row>
    <row r="1176" spans="1:16" x14ac:dyDescent="0.35">
      <c r="A1176" s="2">
        <v>45809.65902777778</v>
      </c>
      <c r="B1176" s="2">
        <f t="shared" si="18"/>
        <v>45809</v>
      </c>
      <c r="C1176">
        <v>52860028</v>
      </c>
      <c r="D1176" t="s">
        <v>83</v>
      </c>
      <c r="E1176" t="s">
        <v>16</v>
      </c>
      <c r="F1176" t="s">
        <v>17</v>
      </c>
      <c r="G1176" t="s">
        <v>1223</v>
      </c>
      <c r="H1176" t="s">
        <v>19</v>
      </c>
      <c r="I1176" s="3">
        <v>5300</v>
      </c>
      <c r="J1176">
        <v>0</v>
      </c>
      <c r="K1176">
        <v>945303</v>
      </c>
      <c r="L1176" t="s">
        <v>20</v>
      </c>
      <c r="M1176">
        <v>0</v>
      </c>
      <c r="N1176" s="1">
        <v>45811</v>
      </c>
      <c r="O1176">
        <v>0</v>
      </c>
      <c r="P1176">
        <v>0</v>
      </c>
    </row>
    <row r="1177" spans="1:16" x14ac:dyDescent="0.35">
      <c r="A1177" s="2">
        <v>45809.659722222219</v>
      </c>
      <c r="B1177" s="2">
        <f t="shared" si="18"/>
        <v>45809</v>
      </c>
      <c r="C1177">
        <v>47392121</v>
      </c>
      <c r="D1177" t="s">
        <v>27</v>
      </c>
      <c r="E1177" t="s">
        <v>16</v>
      </c>
      <c r="F1177" t="s">
        <v>87</v>
      </c>
      <c r="G1177" t="s">
        <v>1139</v>
      </c>
      <c r="H1177" t="s">
        <v>16</v>
      </c>
      <c r="I1177" s="3">
        <v>3100</v>
      </c>
      <c r="J1177">
        <v>0</v>
      </c>
      <c r="K1177">
        <v>618648</v>
      </c>
      <c r="L1177" t="s">
        <v>20</v>
      </c>
      <c r="M1177">
        <v>0</v>
      </c>
      <c r="N1177" s="1">
        <v>45812</v>
      </c>
      <c r="O1177">
        <v>0</v>
      </c>
      <c r="P1177">
        <v>0</v>
      </c>
    </row>
    <row r="1178" spans="1:16" x14ac:dyDescent="0.35">
      <c r="A1178" s="2">
        <v>45809.659722222219</v>
      </c>
      <c r="B1178" s="2">
        <f t="shared" si="18"/>
        <v>45809</v>
      </c>
      <c r="C1178">
        <v>47392121</v>
      </c>
      <c r="D1178" t="s">
        <v>27</v>
      </c>
      <c r="E1178" t="s">
        <v>16</v>
      </c>
      <c r="F1178" t="s">
        <v>87</v>
      </c>
      <c r="G1178" t="s">
        <v>1139</v>
      </c>
      <c r="H1178" t="s">
        <v>16</v>
      </c>
      <c r="I1178" s="3">
        <v>3900</v>
      </c>
      <c r="J1178">
        <v>0</v>
      </c>
      <c r="K1178">
        <v>945808</v>
      </c>
      <c r="L1178" t="s">
        <v>20</v>
      </c>
      <c r="M1178">
        <v>0</v>
      </c>
      <c r="N1178" s="1">
        <v>45812</v>
      </c>
      <c r="O1178">
        <v>0</v>
      </c>
      <c r="P1178">
        <v>0</v>
      </c>
    </row>
    <row r="1179" spans="1:16" x14ac:dyDescent="0.35">
      <c r="A1179" s="2">
        <v>45809.659722222219</v>
      </c>
      <c r="B1179" s="2">
        <f t="shared" si="18"/>
        <v>45809</v>
      </c>
      <c r="C1179">
        <v>47965673</v>
      </c>
      <c r="D1179" t="s">
        <v>32</v>
      </c>
      <c r="E1179" t="s">
        <v>16</v>
      </c>
      <c r="F1179" t="s">
        <v>17</v>
      </c>
      <c r="G1179" t="s">
        <v>1224</v>
      </c>
      <c r="H1179" t="s">
        <v>19</v>
      </c>
      <c r="I1179">
        <v>850</v>
      </c>
      <c r="J1179">
        <v>0</v>
      </c>
      <c r="K1179">
        <v>11315</v>
      </c>
      <c r="L1179" t="s">
        <v>20</v>
      </c>
      <c r="M1179">
        <v>0</v>
      </c>
      <c r="N1179" s="1">
        <v>45811</v>
      </c>
      <c r="O1179">
        <v>0</v>
      </c>
      <c r="P1179">
        <v>0</v>
      </c>
    </row>
    <row r="1180" spans="1:16" x14ac:dyDescent="0.35">
      <c r="A1180" s="2">
        <v>45809.659722222219</v>
      </c>
      <c r="B1180" s="2">
        <f t="shared" si="18"/>
        <v>45809</v>
      </c>
      <c r="C1180">
        <v>47965673</v>
      </c>
      <c r="D1180" t="s">
        <v>32</v>
      </c>
      <c r="E1180" t="s">
        <v>16</v>
      </c>
      <c r="F1180" t="s">
        <v>17</v>
      </c>
      <c r="G1180" t="s">
        <v>1225</v>
      </c>
      <c r="H1180" t="s">
        <v>19</v>
      </c>
      <c r="I1180">
        <v>550</v>
      </c>
      <c r="J1180">
        <v>0</v>
      </c>
      <c r="K1180">
        <v>9267</v>
      </c>
      <c r="L1180" t="s">
        <v>20</v>
      </c>
      <c r="M1180">
        <v>0</v>
      </c>
      <c r="N1180" s="1">
        <v>45811</v>
      </c>
      <c r="O1180">
        <v>0</v>
      </c>
      <c r="P1180">
        <v>0</v>
      </c>
    </row>
    <row r="1181" spans="1:16" x14ac:dyDescent="0.35">
      <c r="A1181" s="2">
        <v>45809.659722222219</v>
      </c>
      <c r="B1181" s="2">
        <f t="shared" si="18"/>
        <v>45809</v>
      </c>
      <c r="C1181">
        <v>51303075</v>
      </c>
      <c r="D1181" t="s">
        <v>23</v>
      </c>
      <c r="E1181" t="s">
        <v>16</v>
      </c>
      <c r="F1181" t="s">
        <v>17</v>
      </c>
      <c r="G1181" t="s">
        <v>1226</v>
      </c>
      <c r="H1181" t="s">
        <v>19</v>
      </c>
      <c r="I1181" s="3">
        <v>2150</v>
      </c>
      <c r="J1181">
        <v>0</v>
      </c>
      <c r="K1181">
        <v>501147</v>
      </c>
      <c r="L1181" t="s">
        <v>20</v>
      </c>
      <c r="M1181">
        <v>0</v>
      </c>
      <c r="N1181" s="1">
        <v>45811</v>
      </c>
      <c r="O1181">
        <v>0</v>
      </c>
      <c r="P1181">
        <v>0</v>
      </c>
    </row>
    <row r="1182" spans="1:16" x14ac:dyDescent="0.35">
      <c r="A1182" s="2">
        <v>45809.659722222219</v>
      </c>
      <c r="B1182" s="2">
        <f t="shared" si="18"/>
        <v>45809</v>
      </c>
      <c r="C1182">
        <v>52667583</v>
      </c>
      <c r="D1182" t="s">
        <v>65</v>
      </c>
      <c r="E1182" t="s">
        <v>16</v>
      </c>
      <c r="F1182" t="s">
        <v>17</v>
      </c>
      <c r="G1182" t="s">
        <v>1227</v>
      </c>
      <c r="H1182" t="s">
        <v>19</v>
      </c>
      <c r="I1182" s="3">
        <v>2400</v>
      </c>
      <c r="J1182">
        <v>0</v>
      </c>
      <c r="K1182" t="s">
        <v>1228</v>
      </c>
      <c r="L1182" t="s">
        <v>20</v>
      </c>
      <c r="M1182">
        <v>0</v>
      </c>
      <c r="N1182" s="1">
        <v>45811</v>
      </c>
      <c r="O1182">
        <v>0</v>
      </c>
      <c r="P1182">
        <v>0</v>
      </c>
    </row>
    <row r="1183" spans="1:16" x14ac:dyDescent="0.35">
      <c r="A1183" s="2">
        <v>45809.659722222219</v>
      </c>
      <c r="B1183" s="2">
        <f t="shared" si="18"/>
        <v>45809</v>
      </c>
      <c r="C1183">
        <v>52860028</v>
      </c>
      <c r="D1183" t="s">
        <v>83</v>
      </c>
      <c r="E1183" t="s">
        <v>16</v>
      </c>
      <c r="F1183" t="s">
        <v>17</v>
      </c>
      <c r="G1183" t="s">
        <v>1229</v>
      </c>
      <c r="H1183" t="s">
        <v>19</v>
      </c>
      <c r="I1183" s="3">
        <v>2050</v>
      </c>
      <c r="J1183">
        <v>0</v>
      </c>
      <c r="K1183">
        <v>39569</v>
      </c>
      <c r="L1183" t="s">
        <v>20</v>
      </c>
      <c r="M1183">
        <v>0</v>
      </c>
      <c r="N1183" s="1">
        <v>45811</v>
      </c>
      <c r="O1183">
        <v>0</v>
      </c>
      <c r="P1183">
        <v>0</v>
      </c>
    </row>
    <row r="1184" spans="1:16" x14ac:dyDescent="0.35">
      <c r="A1184" s="2">
        <v>45809.660416666666</v>
      </c>
      <c r="B1184" s="2">
        <f t="shared" si="18"/>
        <v>45809</v>
      </c>
      <c r="C1184">
        <v>36477881</v>
      </c>
      <c r="D1184" t="s">
        <v>21</v>
      </c>
      <c r="E1184" t="s">
        <v>16</v>
      </c>
      <c r="F1184" t="s">
        <v>17</v>
      </c>
      <c r="G1184" t="s">
        <v>1230</v>
      </c>
      <c r="H1184" t="s">
        <v>19</v>
      </c>
      <c r="I1184">
        <v>900</v>
      </c>
      <c r="J1184">
        <v>0</v>
      </c>
      <c r="K1184">
        <v>512984</v>
      </c>
      <c r="L1184" t="s">
        <v>20</v>
      </c>
      <c r="M1184">
        <v>0</v>
      </c>
      <c r="N1184" s="1">
        <v>45811</v>
      </c>
      <c r="O1184">
        <v>0</v>
      </c>
      <c r="P1184">
        <v>0</v>
      </c>
    </row>
    <row r="1185" spans="1:16" x14ac:dyDescent="0.35">
      <c r="A1185" s="2">
        <v>45809.660416666666</v>
      </c>
      <c r="B1185" s="2">
        <f t="shared" si="18"/>
        <v>45809</v>
      </c>
      <c r="C1185">
        <v>47392121</v>
      </c>
      <c r="D1185" t="s">
        <v>27</v>
      </c>
      <c r="E1185" t="s">
        <v>16</v>
      </c>
      <c r="F1185" t="s">
        <v>17</v>
      </c>
      <c r="G1185" t="s">
        <v>1231</v>
      </c>
      <c r="H1185" t="s">
        <v>19</v>
      </c>
      <c r="I1185">
        <v>850</v>
      </c>
      <c r="J1185">
        <v>0</v>
      </c>
      <c r="K1185">
        <v>306</v>
      </c>
      <c r="L1185" t="s">
        <v>20</v>
      </c>
      <c r="M1185">
        <v>0</v>
      </c>
      <c r="N1185" s="1">
        <v>45811</v>
      </c>
      <c r="O1185">
        <v>0</v>
      </c>
      <c r="P1185">
        <v>0</v>
      </c>
    </row>
    <row r="1186" spans="1:16" x14ac:dyDescent="0.35">
      <c r="A1186" s="2">
        <v>45809.660416666666</v>
      </c>
      <c r="B1186" s="2">
        <f t="shared" si="18"/>
        <v>45809</v>
      </c>
      <c r="C1186">
        <v>47965673</v>
      </c>
      <c r="D1186" t="s">
        <v>32</v>
      </c>
      <c r="E1186" t="s">
        <v>16</v>
      </c>
      <c r="F1186" t="s">
        <v>17</v>
      </c>
      <c r="G1186" t="s">
        <v>1232</v>
      </c>
      <c r="H1186" t="s">
        <v>19</v>
      </c>
      <c r="I1186">
        <v>950</v>
      </c>
      <c r="J1186">
        <v>0</v>
      </c>
      <c r="K1186">
        <v>520151</v>
      </c>
      <c r="L1186" t="s">
        <v>20</v>
      </c>
      <c r="M1186">
        <v>0</v>
      </c>
      <c r="N1186" s="1">
        <v>45811</v>
      </c>
      <c r="O1186">
        <v>0</v>
      </c>
      <c r="P1186">
        <v>0</v>
      </c>
    </row>
    <row r="1187" spans="1:16" x14ac:dyDescent="0.35">
      <c r="A1187" s="2">
        <v>45809.660416666666</v>
      </c>
      <c r="B1187" s="2">
        <f t="shared" si="18"/>
        <v>45809</v>
      </c>
      <c r="C1187">
        <v>51303075</v>
      </c>
      <c r="D1187" t="s">
        <v>23</v>
      </c>
      <c r="E1187" t="s">
        <v>16</v>
      </c>
      <c r="F1187" t="s">
        <v>17</v>
      </c>
      <c r="G1187" t="s">
        <v>1233</v>
      </c>
      <c r="H1187" t="s">
        <v>19</v>
      </c>
      <c r="I1187" s="3">
        <v>1700</v>
      </c>
      <c r="J1187">
        <v>0</v>
      </c>
      <c r="K1187">
        <v>513348</v>
      </c>
      <c r="L1187" t="s">
        <v>20</v>
      </c>
      <c r="M1187">
        <v>0</v>
      </c>
      <c r="N1187" s="1">
        <v>45811</v>
      </c>
      <c r="O1187">
        <v>0</v>
      </c>
      <c r="P1187">
        <v>0</v>
      </c>
    </row>
    <row r="1188" spans="1:16" x14ac:dyDescent="0.35">
      <c r="A1188" s="2">
        <v>45809.660416666666</v>
      </c>
      <c r="B1188" s="2">
        <f t="shared" si="18"/>
        <v>45809</v>
      </c>
      <c r="C1188">
        <v>52842048</v>
      </c>
      <c r="D1188" t="s">
        <v>37</v>
      </c>
      <c r="E1188" t="s">
        <v>16</v>
      </c>
      <c r="F1188" t="s">
        <v>17</v>
      </c>
      <c r="G1188" t="s">
        <v>1234</v>
      </c>
      <c r="H1188" t="s">
        <v>19</v>
      </c>
      <c r="I1188">
        <v>850</v>
      </c>
      <c r="J1188">
        <v>0</v>
      </c>
      <c r="K1188">
        <v>425037</v>
      </c>
      <c r="L1188" t="s">
        <v>20</v>
      </c>
      <c r="M1188">
        <v>0</v>
      </c>
      <c r="N1188" s="1">
        <v>45811</v>
      </c>
      <c r="O1188">
        <v>0</v>
      </c>
      <c r="P1188">
        <v>0</v>
      </c>
    </row>
    <row r="1189" spans="1:16" x14ac:dyDescent="0.35">
      <c r="A1189" s="2">
        <v>45809.661111111112</v>
      </c>
      <c r="B1189" s="2">
        <f t="shared" si="18"/>
        <v>45809</v>
      </c>
      <c r="C1189">
        <v>47166686</v>
      </c>
      <c r="D1189" t="s">
        <v>254</v>
      </c>
      <c r="E1189" t="s">
        <v>16</v>
      </c>
      <c r="F1189" t="s">
        <v>17</v>
      </c>
      <c r="G1189" t="s">
        <v>1235</v>
      </c>
      <c r="H1189" t="s">
        <v>19</v>
      </c>
      <c r="I1189" s="3">
        <v>6650</v>
      </c>
      <c r="J1189">
        <v>0</v>
      </c>
      <c r="K1189">
        <v>4730</v>
      </c>
      <c r="L1189" t="s">
        <v>20</v>
      </c>
      <c r="M1189">
        <v>0</v>
      </c>
      <c r="N1189" s="1">
        <v>45811</v>
      </c>
      <c r="O1189">
        <v>0</v>
      </c>
      <c r="P1189">
        <v>0</v>
      </c>
    </row>
    <row r="1190" spans="1:16" x14ac:dyDescent="0.35">
      <c r="A1190" s="2">
        <v>45809.661111111112</v>
      </c>
      <c r="B1190" s="2">
        <f t="shared" si="18"/>
        <v>45809</v>
      </c>
      <c r="C1190">
        <v>47392121</v>
      </c>
      <c r="D1190" t="s">
        <v>27</v>
      </c>
      <c r="E1190" t="s">
        <v>16</v>
      </c>
      <c r="F1190" t="s">
        <v>17</v>
      </c>
      <c r="G1190" t="s">
        <v>1236</v>
      </c>
      <c r="H1190" t="s">
        <v>19</v>
      </c>
      <c r="I1190">
        <v>100</v>
      </c>
      <c r="J1190">
        <v>0</v>
      </c>
      <c r="K1190">
        <v>521541</v>
      </c>
      <c r="L1190" t="s">
        <v>20</v>
      </c>
      <c r="M1190">
        <v>0</v>
      </c>
      <c r="N1190" s="1">
        <v>45811</v>
      </c>
      <c r="O1190">
        <v>0</v>
      </c>
      <c r="P1190">
        <v>0</v>
      </c>
    </row>
    <row r="1191" spans="1:16" x14ac:dyDescent="0.35">
      <c r="A1191" s="2">
        <v>45809.661111111112</v>
      </c>
      <c r="B1191" s="2">
        <f t="shared" si="18"/>
        <v>45809</v>
      </c>
      <c r="C1191">
        <v>47392121</v>
      </c>
      <c r="D1191" t="s">
        <v>27</v>
      </c>
      <c r="E1191" t="s">
        <v>16</v>
      </c>
      <c r="F1191" t="s">
        <v>87</v>
      </c>
      <c r="G1191" t="s">
        <v>1237</v>
      </c>
      <c r="H1191" t="s">
        <v>16</v>
      </c>
      <c r="I1191" s="3">
        <v>3200</v>
      </c>
      <c r="J1191">
        <v>0</v>
      </c>
      <c r="K1191">
        <v>230116</v>
      </c>
      <c r="L1191" t="s">
        <v>20</v>
      </c>
      <c r="M1191">
        <v>0</v>
      </c>
      <c r="N1191" s="1">
        <v>45812</v>
      </c>
      <c r="O1191">
        <v>0</v>
      </c>
      <c r="P1191">
        <v>0</v>
      </c>
    </row>
    <row r="1192" spans="1:16" x14ac:dyDescent="0.35">
      <c r="A1192" s="2">
        <v>45809.661111111112</v>
      </c>
      <c r="B1192" s="2">
        <f t="shared" si="18"/>
        <v>45809</v>
      </c>
      <c r="C1192">
        <v>51303075</v>
      </c>
      <c r="D1192" t="s">
        <v>23</v>
      </c>
      <c r="E1192" t="s">
        <v>16</v>
      </c>
      <c r="F1192" t="s">
        <v>17</v>
      </c>
      <c r="G1192" t="s">
        <v>1238</v>
      </c>
      <c r="H1192" t="s">
        <v>19</v>
      </c>
      <c r="I1192" s="3">
        <v>3450</v>
      </c>
      <c r="J1192">
        <v>0</v>
      </c>
      <c r="K1192">
        <v>775611</v>
      </c>
      <c r="L1192" t="s">
        <v>20</v>
      </c>
      <c r="M1192">
        <v>0</v>
      </c>
      <c r="N1192" s="1">
        <v>45811</v>
      </c>
      <c r="O1192">
        <v>0</v>
      </c>
      <c r="P1192">
        <v>0</v>
      </c>
    </row>
    <row r="1193" spans="1:16" x14ac:dyDescent="0.35">
      <c r="A1193" s="2">
        <v>45809.661111111112</v>
      </c>
      <c r="B1193" s="2">
        <f t="shared" si="18"/>
        <v>45809</v>
      </c>
      <c r="C1193">
        <v>51303075</v>
      </c>
      <c r="D1193" t="s">
        <v>23</v>
      </c>
      <c r="E1193" t="s">
        <v>16</v>
      </c>
      <c r="F1193" t="s">
        <v>17</v>
      </c>
      <c r="G1193" t="s">
        <v>1239</v>
      </c>
      <c r="H1193" t="s">
        <v>19</v>
      </c>
      <c r="I1193" s="3">
        <v>2500</v>
      </c>
      <c r="J1193">
        <v>0</v>
      </c>
      <c r="K1193">
        <v>930</v>
      </c>
      <c r="L1193" t="s">
        <v>20</v>
      </c>
      <c r="M1193">
        <v>0</v>
      </c>
      <c r="N1193" s="1">
        <v>45811</v>
      </c>
      <c r="O1193">
        <v>0</v>
      </c>
      <c r="P1193">
        <v>0</v>
      </c>
    </row>
    <row r="1194" spans="1:16" x14ac:dyDescent="0.35">
      <c r="A1194" s="2">
        <v>45809.661111111112</v>
      </c>
      <c r="B1194" s="2">
        <f t="shared" si="18"/>
        <v>45809</v>
      </c>
      <c r="C1194">
        <v>51303075</v>
      </c>
      <c r="D1194" t="s">
        <v>23</v>
      </c>
      <c r="E1194" t="s">
        <v>16</v>
      </c>
      <c r="F1194" t="s">
        <v>17</v>
      </c>
      <c r="G1194" t="s">
        <v>1240</v>
      </c>
      <c r="H1194" t="s">
        <v>19</v>
      </c>
      <c r="I1194" s="3">
        <v>3150</v>
      </c>
      <c r="J1194">
        <v>0</v>
      </c>
      <c r="K1194">
        <v>7380</v>
      </c>
      <c r="L1194" t="s">
        <v>20</v>
      </c>
      <c r="M1194">
        <v>0</v>
      </c>
      <c r="N1194" s="1">
        <v>45811</v>
      </c>
      <c r="O1194">
        <v>0</v>
      </c>
      <c r="P1194">
        <v>0</v>
      </c>
    </row>
    <row r="1195" spans="1:16" x14ac:dyDescent="0.35">
      <c r="A1195" s="2">
        <v>45809.661111111112</v>
      </c>
      <c r="B1195" s="2">
        <f t="shared" si="18"/>
        <v>45809</v>
      </c>
      <c r="C1195">
        <v>52667583</v>
      </c>
      <c r="D1195" t="s">
        <v>65</v>
      </c>
      <c r="E1195" t="s">
        <v>16</v>
      </c>
      <c r="F1195" t="s">
        <v>87</v>
      </c>
      <c r="G1195" t="s">
        <v>1241</v>
      </c>
      <c r="H1195" t="s">
        <v>16</v>
      </c>
      <c r="I1195" s="3">
        <v>1200</v>
      </c>
      <c r="J1195">
        <v>0</v>
      </c>
      <c r="K1195">
        <v>230339</v>
      </c>
      <c r="L1195" t="s">
        <v>20</v>
      </c>
      <c r="M1195">
        <v>0</v>
      </c>
      <c r="N1195" s="1">
        <v>45812</v>
      </c>
      <c r="O1195">
        <v>0</v>
      </c>
      <c r="P1195">
        <v>0</v>
      </c>
    </row>
    <row r="1196" spans="1:16" x14ac:dyDescent="0.35">
      <c r="A1196" s="2">
        <v>45809.661805555559</v>
      </c>
      <c r="B1196" s="2">
        <f t="shared" si="18"/>
        <v>45809</v>
      </c>
      <c r="C1196">
        <v>42209243</v>
      </c>
      <c r="D1196" t="s">
        <v>286</v>
      </c>
      <c r="E1196" t="s">
        <v>16</v>
      </c>
      <c r="F1196" t="s">
        <v>17</v>
      </c>
      <c r="G1196" t="s">
        <v>1242</v>
      </c>
      <c r="H1196" t="s">
        <v>19</v>
      </c>
      <c r="I1196" s="3">
        <v>1200</v>
      </c>
      <c r="J1196">
        <v>0</v>
      </c>
      <c r="K1196">
        <v>427654</v>
      </c>
      <c r="L1196" t="s">
        <v>20</v>
      </c>
      <c r="M1196">
        <v>0</v>
      </c>
      <c r="N1196" s="1">
        <v>45811</v>
      </c>
      <c r="O1196">
        <v>0</v>
      </c>
      <c r="P1196">
        <v>0</v>
      </c>
    </row>
    <row r="1197" spans="1:16" x14ac:dyDescent="0.35">
      <c r="A1197" s="2">
        <v>45809.661805555559</v>
      </c>
      <c r="B1197" s="2">
        <f t="shared" si="18"/>
        <v>45809</v>
      </c>
      <c r="C1197">
        <v>43048085</v>
      </c>
      <c r="D1197" t="s">
        <v>54</v>
      </c>
      <c r="E1197" t="s">
        <v>16</v>
      </c>
      <c r="F1197" t="s">
        <v>17</v>
      </c>
      <c r="G1197" t="s">
        <v>1243</v>
      </c>
      <c r="H1197" t="s">
        <v>19</v>
      </c>
      <c r="I1197" s="3">
        <v>2000</v>
      </c>
      <c r="J1197">
        <v>0</v>
      </c>
      <c r="K1197">
        <v>355825</v>
      </c>
      <c r="L1197" t="s">
        <v>20</v>
      </c>
      <c r="M1197">
        <v>0</v>
      </c>
      <c r="N1197" s="1">
        <v>45811</v>
      </c>
      <c r="O1197">
        <v>0</v>
      </c>
      <c r="P1197">
        <v>0</v>
      </c>
    </row>
    <row r="1198" spans="1:16" x14ac:dyDescent="0.35">
      <c r="A1198" s="2">
        <v>45809.661805555559</v>
      </c>
      <c r="B1198" s="2">
        <f t="shared" si="18"/>
        <v>45809</v>
      </c>
      <c r="C1198">
        <v>51303075</v>
      </c>
      <c r="D1198" t="s">
        <v>23</v>
      </c>
      <c r="E1198" t="s">
        <v>16</v>
      </c>
      <c r="F1198" t="s">
        <v>34</v>
      </c>
      <c r="G1198" t="s">
        <v>1244</v>
      </c>
      <c r="H1198" t="s">
        <v>16</v>
      </c>
      <c r="I1198">
        <v>750</v>
      </c>
      <c r="J1198">
        <v>0</v>
      </c>
      <c r="K1198">
        <v>126883</v>
      </c>
      <c r="L1198" t="s">
        <v>20</v>
      </c>
      <c r="M1198">
        <v>0</v>
      </c>
      <c r="N1198" s="1">
        <v>45812</v>
      </c>
      <c r="O1198">
        <v>0</v>
      </c>
      <c r="P1198">
        <v>0</v>
      </c>
    </row>
    <row r="1199" spans="1:16" x14ac:dyDescent="0.35">
      <c r="A1199" s="2">
        <v>45809.661805555559</v>
      </c>
      <c r="B1199" s="2">
        <f t="shared" si="18"/>
        <v>45809</v>
      </c>
      <c r="C1199">
        <v>52842048</v>
      </c>
      <c r="D1199" t="s">
        <v>37</v>
      </c>
      <c r="E1199" t="s">
        <v>16</v>
      </c>
      <c r="F1199" t="s">
        <v>17</v>
      </c>
      <c r="G1199" t="s">
        <v>141</v>
      </c>
      <c r="H1199" t="s">
        <v>19</v>
      </c>
      <c r="I1199" s="3">
        <v>3700</v>
      </c>
      <c r="J1199">
        <v>0</v>
      </c>
      <c r="K1199">
        <v>514</v>
      </c>
      <c r="L1199" t="s">
        <v>20</v>
      </c>
      <c r="M1199">
        <v>0</v>
      </c>
      <c r="N1199" s="1">
        <v>45811</v>
      </c>
      <c r="O1199">
        <v>0</v>
      </c>
      <c r="P1199">
        <v>0</v>
      </c>
    </row>
    <row r="1200" spans="1:16" x14ac:dyDescent="0.35">
      <c r="A1200" s="2">
        <v>45809.662499999999</v>
      </c>
      <c r="B1200" s="2">
        <f t="shared" si="18"/>
        <v>45809</v>
      </c>
      <c r="C1200">
        <v>36477881</v>
      </c>
      <c r="D1200" t="s">
        <v>21</v>
      </c>
      <c r="E1200" t="s">
        <v>16</v>
      </c>
      <c r="F1200" t="s">
        <v>17</v>
      </c>
      <c r="G1200" t="s">
        <v>1245</v>
      </c>
      <c r="H1200" t="s">
        <v>19</v>
      </c>
      <c r="I1200">
        <v>800</v>
      </c>
      <c r="J1200">
        <v>0</v>
      </c>
      <c r="K1200">
        <v>428910</v>
      </c>
      <c r="L1200" t="s">
        <v>20</v>
      </c>
      <c r="M1200">
        <v>0</v>
      </c>
      <c r="N1200" s="1">
        <v>45811</v>
      </c>
      <c r="O1200">
        <v>0</v>
      </c>
      <c r="P1200">
        <v>0</v>
      </c>
    </row>
    <row r="1201" spans="1:16" x14ac:dyDescent="0.35">
      <c r="A1201" s="2">
        <v>45809.662499999999</v>
      </c>
      <c r="B1201" s="2">
        <f t="shared" si="18"/>
        <v>45809</v>
      </c>
      <c r="C1201">
        <v>43048085</v>
      </c>
      <c r="D1201" t="s">
        <v>54</v>
      </c>
      <c r="E1201" t="s">
        <v>16</v>
      </c>
      <c r="F1201" t="s">
        <v>17</v>
      </c>
      <c r="G1201" t="s">
        <v>1246</v>
      </c>
      <c r="H1201" t="s">
        <v>19</v>
      </c>
      <c r="I1201" s="3">
        <v>5000</v>
      </c>
      <c r="J1201">
        <v>0</v>
      </c>
      <c r="K1201">
        <v>4555</v>
      </c>
      <c r="L1201" t="s">
        <v>20</v>
      </c>
      <c r="M1201">
        <v>0</v>
      </c>
      <c r="N1201" s="1">
        <v>45811</v>
      </c>
      <c r="O1201">
        <v>0</v>
      </c>
      <c r="P1201">
        <v>0</v>
      </c>
    </row>
    <row r="1202" spans="1:16" x14ac:dyDescent="0.35">
      <c r="A1202" s="2">
        <v>45809.662499999999</v>
      </c>
      <c r="B1202" s="2">
        <f t="shared" si="18"/>
        <v>45809</v>
      </c>
      <c r="C1202">
        <v>47392121</v>
      </c>
      <c r="D1202" t="s">
        <v>27</v>
      </c>
      <c r="E1202" t="s">
        <v>16</v>
      </c>
      <c r="F1202" t="s">
        <v>34</v>
      </c>
      <c r="G1202" t="s">
        <v>1247</v>
      </c>
      <c r="H1202" t="s">
        <v>16</v>
      </c>
      <c r="I1202">
        <v>650</v>
      </c>
      <c r="J1202">
        <v>0</v>
      </c>
      <c r="K1202">
        <v>543442</v>
      </c>
      <c r="L1202" t="s">
        <v>20</v>
      </c>
      <c r="M1202">
        <v>0</v>
      </c>
      <c r="N1202" s="1">
        <v>45812</v>
      </c>
      <c r="O1202">
        <v>0</v>
      </c>
      <c r="P1202">
        <v>0</v>
      </c>
    </row>
    <row r="1203" spans="1:16" x14ac:dyDescent="0.35">
      <c r="A1203" s="2">
        <v>45809.662499999999</v>
      </c>
      <c r="B1203" s="2">
        <f t="shared" si="18"/>
        <v>45809</v>
      </c>
      <c r="C1203">
        <v>51303075</v>
      </c>
      <c r="D1203" t="s">
        <v>23</v>
      </c>
      <c r="E1203" t="s">
        <v>16</v>
      </c>
      <c r="F1203" t="s">
        <v>17</v>
      </c>
      <c r="G1203" t="s">
        <v>1248</v>
      </c>
      <c r="H1203" t="s">
        <v>19</v>
      </c>
      <c r="I1203" s="3">
        <v>6000</v>
      </c>
      <c r="J1203">
        <v>0</v>
      </c>
      <c r="K1203">
        <v>9498</v>
      </c>
      <c r="L1203" t="s">
        <v>20</v>
      </c>
      <c r="M1203">
        <v>0</v>
      </c>
      <c r="N1203" s="1">
        <v>45811</v>
      </c>
      <c r="O1203">
        <v>0</v>
      </c>
      <c r="P1203">
        <v>0</v>
      </c>
    </row>
    <row r="1204" spans="1:16" x14ac:dyDescent="0.35">
      <c r="A1204" s="2">
        <v>45809.662499999999</v>
      </c>
      <c r="B1204" s="2">
        <f t="shared" si="18"/>
        <v>45809</v>
      </c>
      <c r="C1204">
        <v>51303075</v>
      </c>
      <c r="D1204" t="s">
        <v>23</v>
      </c>
      <c r="E1204" t="s">
        <v>16</v>
      </c>
      <c r="F1204" t="s">
        <v>17</v>
      </c>
      <c r="G1204" t="s">
        <v>1249</v>
      </c>
      <c r="H1204" t="s">
        <v>19</v>
      </c>
      <c r="I1204" s="3">
        <v>2700</v>
      </c>
      <c r="J1204">
        <v>0</v>
      </c>
      <c r="K1204">
        <v>541048</v>
      </c>
      <c r="L1204" t="s">
        <v>20</v>
      </c>
      <c r="M1204">
        <v>0</v>
      </c>
      <c r="N1204" s="1">
        <v>45811</v>
      </c>
      <c r="O1204">
        <v>0</v>
      </c>
      <c r="P1204">
        <v>0</v>
      </c>
    </row>
    <row r="1205" spans="1:16" x14ac:dyDescent="0.35">
      <c r="A1205" s="2">
        <v>45809.663194444445</v>
      </c>
      <c r="B1205" s="2">
        <f t="shared" si="18"/>
        <v>45809</v>
      </c>
      <c r="C1205">
        <v>36477881</v>
      </c>
      <c r="D1205" t="s">
        <v>21</v>
      </c>
      <c r="E1205" t="s">
        <v>16</v>
      </c>
      <c r="F1205" t="s">
        <v>17</v>
      </c>
      <c r="G1205" t="s">
        <v>1250</v>
      </c>
      <c r="H1205" t="s">
        <v>19</v>
      </c>
      <c r="I1205" s="3">
        <v>3600</v>
      </c>
      <c r="J1205">
        <v>0</v>
      </c>
      <c r="K1205">
        <v>554355</v>
      </c>
      <c r="L1205" t="s">
        <v>20</v>
      </c>
      <c r="M1205">
        <v>0</v>
      </c>
      <c r="N1205" s="1">
        <v>45811</v>
      </c>
      <c r="O1205">
        <v>0</v>
      </c>
      <c r="P1205">
        <v>0</v>
      </c>
    </row>
    <row r="1206" spans="1:16" x14ac:dyDescent="0.35">
      <c r="A1206" s="2">
        <v>45809.663194444445</v>
      </c>
      <c r="B1206" s="2">
        <f t="shared" si="18"/>
        <v>45809</v>
      </c>
      <c r="C1206">
        <v>43048085</v>
      </c>
      <c r="D1206" t="s">
        <v>54</v>
      </c>
      <c r="E1206" t="s">
        <v>16</v>
      </c>
      <c r="F1206" t="s">
        <v>17</v>
      </c>
      <c r="G1206" t="s">
        <v>1251</v>
      </c>
      <c r="H1206" t="s">
        <v>19</v>
      </c>
      <c r="I1206" s="3">
        <v>1400</v>
      </c>
      <c r="J1206">
        <v>0</v>
      </c>
      <c r="K1206">
        <v>539948</v>
      </c>
      <c r="L1206" t="s">
        <v>20</v>
      </c>
      <c r="M1206">
        <v>0</v>
      </c>
      <c r="N1206" s="1">
        <v>45811</v>
      </c>
      <c r="O1206">
        <v>0</v>
      </c>
      <c r="P1206">
        <v>0</v>
      </c>
    </row>
    <row r="1207" spans="1:16" x14ac:dyDescent="0.35">
      <c r="A1207" s="2">
        <v>45809.663194444445</v>
      </c>
      <c r="B1207" s="2">
        <f t="shared" si="18"/>
        <v>45809</v>
      </c>
      <c r="C1207">
        <v>43048085</v>
      </c>
      <c r="D1207" t="s">
        <v>54</v>
      </c>
      <c r="E1207" t="s">
        <v>16</v>
      </c>
      <c r="F1207" t="s">
        <v>17</v>
      </c>
      <c r="G1207" t="s">
        <v>1252</v>
      </c>
      <c r="H1207" t="s">
        <v>19</v>
      </c>
      <c r="I1207" s="3">
        <v>1400</v>
      </c>
      <c r="J1207">
        <v>0</v>
      </c>
      <c r="K1207">
        <v>429131</v>
      </c>
      <c r="L1207" t="s">
        <v>20</v>
      </c>
      <c r="M1207">
        <v>0</v>
      </c>
      <c r="N1207" s="1">
        <v>45811</v>
      </c>
      <c r="O1207">
        <v>0</v>
      </c>
      <c r="P1207">
        <v>0</v>
      </c>
    </row>
    <row r="1208" spans="1:16" x14ac:dyDescent="0.35">
      <c r="A1208" s="2">
        <v>45809.663194444445</v>
      </c>
      <c r="B1208" s="2">
        <f t="shared" si="18"/>
        <v>45809</v>
      </c>
      <c r="C1208">
        <v>47392121</v>
      </c>
      <c r="D1208" t="s">
        <v>27</v>
      </c>
      <c r="E1208" t="s">
        <v>16</v>
      </c>
      <c r="F1208" t="s">
        <v>17</v>
      </c>
      <c r="G1208" t="s">
        <v>1253</v>
      </c>
      <c r="H1208" t="s">
        <v>19</v>
      </c>
      <c r="I1208" s="3">
        <v>2000</v>
      </c>
      <c r="J1208">
        <v>0</v>
      </c>
      <c r="K1208">
        <v>6739</v>
      </c>
      <c r="L1208" t="s">
        <v>20</v>
      </c>
      <c r="M1208">
        <v>0</v>
      </c>
      <c r="N1208" s="1">
        <v>45811</v>
      </c>
      <c r="O1208">
        <v>0</v>
      </c>
      <c r="P1208">
        <v>0</v>
      </c>
    </row>
    <row r="1209" spans="1:16" x14ac:dyDescent="0.35">
      <c r="A1209" s="2">
        <v>45809.663194444445</v>
      </c>
      <c r="B1209" s="2">
        <f t="shared" si="18"/>
        <v>45809</v>
      </c>
      <c r="C1209">
        <v>52860028</v>
      </c>
      <c r="D1209" t="s">
        <v>83</v>
      </c>
      <c r="E1209" t="s">
        <v>16</v>
      </c>
      <c r="F1209" t="s">
        <v>17</v>
      </c>
      <c r="G1209" t="s">
        <v>1254</v>
      </c>
      <c r="H1209" t="s">
        <v>19</v>
      </c>
      <c r="I1209" s="3">
        <v>5250</v>
      </c>
      <c r="J1209">
        <v>0</v>
      </c>
      <c r="K1209">
        <v>10842</v>
      </c>
      <c r="L1209" t="s">
        <v>20</v>
      </c>
      <c r="M1209">
        <v>0</v>
      </c>
      <c r="N1209" s="1">
        <v>45811</v>
      </c>
      <c r="O1209">
        <v>0</v>
      </c>
      <c r="P1209">
        <v>0</v>
      </c>
    </row>
    <row r="1210" spans="1:16" x14ac:dyDescent="0.35">
      <c r="A1210" s="2">
        <v>45809.663194444445</v>
      </c>
      <c r="B1210" s="2">
        <f t="shared" si="18"/>
        <v>45809</v>
      </c>
      <c r="C1210">
        <v>52860028</v>
      </c>
      <c r="D1210" t="s">
        <v>83</v>
      </c>
      <c r="E1210" t="s">
        <v>16</v>
      </c>
      <c r="F1210" t="s">
        <v>17</v>
      </c>
      <c r="G1210" t="s">
        <v>858</v>
      </c>
      <c r="H1210" t="s">
        <v>19</v>
      </c>
      <c r="I1210" s="3">
        <v>2400</v>
      </c>
      <c r="J1210">
        <v>0</v>
      </c>
      <c r="K1210">
        <v>506486</v>
      </c>
      <c r="L1210" t="s">
        <v>20</v>
      </c>
      <c r="M1210">
        <v>0</v>
      </c>
      <c r="N1210" s="1">
        <v>45811</v>
      </c>
      <c r="O1210">
        <v>0</v>
      </c>
      <c r="P1210">
        <v>0</v>
      </c>
    </row>
    <row r="1211" spans="1:16" x14ac:dyDescent="0.35">
      <c r="A1211" s="2">
        <v>45809.663888888892</v>
      </c>
      <c r="B1211" s="2">
        <f t="shared" si="18"/>
        <v>45809</v>
      </c>
      <c r="C1211">
        <v>33494068</v>
      </c>
      <c r="D1211" t="s">
        <v>40</v>
      </c>
      <c r="E1211" t="s">
        <v>16</v>
      </c>
      <c r="F1211" t="s">
        <v>17</v>
      </c>
      <c r="G1211" t="s">
        <v>1255</v>
      </c>
      <c r="H1211" t="s">
        <v>19</v>
      </c>
      <c r="I1211" s="3">
        <v>2000</v>
      </c>
      <c r="J1211">
        <v>0</v>
      </c>
      <c r="K1211">
        <v>430555</v>
      </c>
      <c r="L1211" t="s">
        <v>20</v>
      </c>
      <c r="M1211">
        <v>0</v>
      </c>
      <c r="N1211" s="1">
        <v>45811</v>
      </c>
      <c r="O1211">
        <v>14241</v>
      </c>
      <c r="P1211">
        <v>0</v>
      </c>
    </row>
    <row r="1212" spans="1:16" x14ac:dyDescent="0.35">
      <c r="A1212" s="2">
        <v>45809.663888888892</v>
      </c>
      <c r="B1212" s="2">
        <f t="shared" si="18"/>
        <v>45809</v>
      </c>
      <c r="C1212">
        <v>42209243</v>
      </c>
      <c r="D1212" t="s">
        <v>286</v>
      </c>
      <c r="E1212" t="s">
        <v>16</v>
      </c>
      <c r="F1212" t="s">
        <v>17</v>
      </c>
      <c r="G1212" t="s">
        <v>1256</v>
      </c>
      <c r="H1212" t="s">
        <v>19</v>
      </c>
      <c r="I1212" s="3">
        <v>3000</v>
      </c>
      <c r="J1212">
        <v>0</v>
      </c>
      <c r="K1212">
        <v>431197</v>
      </c>
      <c r="L1212" t="s">
        <v>20</v>
      </c>
      <c r="M1212">
        <v>0</v>
      </c>
      <c r="N1212" s="1">
        <v>45811</v>
      </c>
      <c r="O1212">
        <v>0</v>
      </c>
      <c r="P1212">
        <v>0</v>
      </c>
    </row>
    <row r="1213" spans="1:16" x14ac:dyDescent="0.35">
      <c r="A1213" s="2">
        <v>45809.663888888892</v>
      </c>
      <c r="B1213" s="2">
        <f t="shared" si="18"/>
        <v>45809</v>
      </c>
      <c r="C1213">
        <v>43048085</v>
      </c>
      <c r="D1213" t="s">
        <v>54</v>
      </c>
      <c r="E1213" t="s">
        <v>16</v>
      </c>
      <c r="F1213" t="s">
        <v>17</v>
      </c>
      <c r="G1213" t="s">
        <v>1257</v>
      </c>
      <c r="H1213" t="s">
        <v>19</v>
      </c>
      <c r="I1213" s="3">
        <v>4600</v>
      </c>
      <c r="J1213">
        <v>0</v>
      </c>
      <c r="K1213">
        <v>624800</v>
      </c>
      <c r="L1213" t="s">
        <v>20</v>
      </c>
      <c r="M1213">
        <v>0</v>
      </c>
      <c r="N1213" s="1">
        <v>45811</v>
      </c>
      <c r="O1213">
        <v>0</v>
      </c>
      <c r="P1213">
        <v>0</v>
      </c>
    </row>
    <row r="1214" spans="1:16" x14ac:dyDescent="0.35">
      <c r="A1214" s="2">
        <v>45809.663888888892</v>
      </c>
      <c r="B1214" s="2">
        <f t="shared" si="18"/>
        <v>45809</v>
      </c>
      <c r="C1214">
        <v>47392121</v>
      </c>
      <c r="D1214" t="s">
        <v>27</v>
      </c>
      <c r="E1214" t="s">
        <v>16</v>
      </c>
      <c r="F1214" t="s">
        <v>17</v>
      </c>
      <c r="G1214" t="s">
        <v>1258</v>
      </c>
      <c r="H1214" t="s">
        <v>19</v>
      </c>
      <c r="I1214">
        <v>450</v>
      </c>
      <c r="J1214">
        <v>0</v>
      </c>
      <c r="K1214">
        <v>13234</v>
      </c>
      <c r="L1214" t="s">
        <v>20</v>
      </c>
      <c r="M1214">
        <v>0</v>
      </c>
      <c r="N1214" s="1">
        <v>45811</v>
      </c>
      <c r="O1214">
        <v>0</v>
      </c>
      <c r="P1214">
        <v>0</v>
      </c>
    </row>
    <row r="1215" spans="1:16" x14ac:dyDescent="0.35">
      <c r="A1215" s="2">
        <v>45809.663888888892</v>
      </c>
      <c r="B1215" s="2">
        <f t="shared" si="18"/>
        <v>45809</v>
      </c>
      <c r="C1215">
        <v>47392121</v>
      </c>
      <c r="D1215" t="s">
        <v>27</v>
      </c>
      <c r="E1215" t="s">
        <v>16</v>
      </c>
      <c r="F1215" t="s">
        <v>17</v>
      </c>
      <c r="G1215" t="s">
        <v>1259</v>
      </c>
      <c r="H1215" t="s">
        <v>19</v>
      </c>
      <c r="I1215">
        <v>850</v>
      </c>
      <c r="J1215">
        <v>0</v>
      </c>
      <c r="K1215">
        <v>9189</v>
      </c>
      <c r="L1215" t="s">
        <v>20</v>
      </c>
      <c r="M1215">
        <v>0</v>
      </c>
      <c r="N1215" s="1">
        <v>45811</v>
      </c>
      <c r="O1215">
        <v>0</v>
      </c>
      <c r="P1215">
        <v>0</v>
      </c>
    </row>
    <row r="1216" spans="1:16" x14ac:dyDescent="0.35">
      <c r="A1216" s="2">
        <v>45809.663888888892</v>
      </c>
      <c r="B1216" s="2">
        <f t="shared" si="18"/>
        <v>45809</v>
      </c>
      <c r="C1216">
        <v>47965673</v>
      </c>
      <c r="D1216" t="s">
        <v>32</v>
      </c>
      <c r="E1216" t="s">
        <v>16</v>
      </c>
      <c r="F1216" t="s">
        <v>17</v>
      </c>
      <c r="G1216" t="s">
        <v>1260</v>
      </c>
      <c r="H1216" t="s">
        <v>19</v>
      </c>
      <c r="I1216">
        <v>450</v>
      </c>
      <c r="J1216">
        <v>0</v>
      </c>
      <c r="K1216">
        <v>609029</v>
      </c>
      <c r="L1216" t="s">
        <v>20</v>
      </c>
      <c r="M1216">
        <v>0</v>
      </c>
      <c r="N1216" s="1">
        <v>45811</v>
      </c>
      <c r="O1216">
        <v>0</v>
      </c>
      <c r="P1216">
        <v>0</v>
      </c>
    </row>
    <row r="1217" spans="1:16" x14ac:dyDescent="0.35">
      <c r="A1217" s="2">
        <v>45809.663888888892</v>
      </c>
      <c r="B1217" s="2">
        <f t="shared" si="18"/>
        <v>45809</v>
      </c>
      <c r="C1217">
        <v>51303075</v>
      </c>
      <c r="D1217" t="s">
        <v>23</v>
      </c>
      <c r="E1217" t="s">
        <v>16</v>
      </c>
      <c r="F1217" t="s">
        <v>17</v>
      </c>
      <c r="G1217" t="s">
        <v>1261</v>
      </c>
      <c r="H1217" t="s">
        <v>19</v>
      </c>
      <c r="I1217">
        <v>250</v>
      </c>
      <c r="J1217">
        <v>0</v>
      </c>
      <c r="K1217">
        <v>6970</v>
      </c>
      <c r="L1217" t="s">
        <v>20</v>
      </c>
      <c r="M1217">
        <v>0</v>
      </c>
      <c r="N1217" s="1">
        <v>45811</v>
      </c>
      <c r="O1217">
        <v>0</v>
      </c>
      <c r="P1217">
        <v>0</v>
      </c>
    </row>
    <row r="1218" spans="1:16" x14ac:dyDescent="0.35">
      <c r="A1218" s="2">
        <v>45809.663888888892</v>
      </c>
      <c r="B1218" s="2">
        <f t="shared" si="18"/>
        <v>45809</v>
      </c>
      <c r="C1218">
        <v>51543222</v>
      </c>
      <c r="D1218" t="s">
        <v>142</v>
      </c>
      <c r="E1218" t="s">
        <v>16</v>
      </c>
      <c r="F1218" t="s">
        <v>17</v>
      </c>
      <c r="G1218" t="s">
        <v>1262</v>
      </c>
      <c r="H1218" t="s">
        <v>19</v>
      </c>
      <c r="I1218">
        <v>450</v>
      </c>
      <c r="J1218">
        <v>0</v>
      </c>
      <c r="K1218">
        <v>624618</v>
      </c>
      <c r="L1218" t="s">
        <v>20</v>
      </c>
      <c r="M1218">
        <v>0</v>
      </c>
      <c r="N1218" s="1">
        <v>45811</v>
      </c>
      <c r="O1218">
        <v>0</v>
      </c>
      <c r="P1218">
        <v>0</v>
      </c>
    </row>
    <row r="1219" spans="1:16" x14ac:dyDescent="0.35">
      <c r="A1219" s="2">
        <v>45809.663888888892</v>
      </c>
      <c r="B1219" s="2">
        <f t="shared" ref="B1219:B1282" si="19">TRUNC(A1219)</f>
        <v>45809</v>
      </c>
      <c r="C1219">
        <v>52860028</v>
      </c>
      <c r="D1219" t="s">
        <v>83</v>
      </c>
      <c r="E1219" t="s">
        <v>16</v>
      </c>
      <c r="F1219" t="s">
        <v>17</v>
      </c>
      <c r="G1219" t="s">
        <v>1263</v>
      </c>
      <c r="H1219" t="s">
        <v>19</v>
      </c>
      <c r="I1219" s="3">
        <v>3850</v>
      </c>
      <c r="J1219">
        <v>0</v>
      </c>
      <c r="K1219">
        <v>634040</v>
      </c>
      <c r="L1219" t="s">
        <v>20</v>
      </c>
      <c r="M1219">
        <v>0</v>
      </c>
      <c r="N1219" s="1">
        <v>45811</v>
      </c>
      <c r="O1219">
        <v>0</v>
      </c>
      <c r="P1219">
        <v>0</v>
      </c>
    </row>
    <row r="1220" spans="1:16" x14ac:dyDescent="0.35">
      <c r="A1220" s="2">
        <v>45809.664583333331</v>
      </c>
      <c r="B1220" s="2">
        <f t="shared" si="19"/>
        <v>45809</v>
      </c>
      <c r="C1220">
        <v>36185783</v>
      </c>
      <c r="D1220" t="s">
        <v>42</v>
      </c>
      <c r="E1220" t="s">
        <v>16</v>
      </c>
      <c r="F1220" t="s">
        <v>17</v>
      </c>
      <c r="G1220" t="s">
        <v>1264</v>
      </c>
      <c r="H1220" t="s">
        <v>19</v>
      </c>
      <c r="I1220">
        <v>150</v>
      </c>
      <c r="J1220">
        <v>0</v>
      </c>
      <c r="K1220">
        <v>659254</v>
      </c>
      <c r="L1220" t="s">
        <v>20</v>
      </c>
      <c r="M1220">
        <v>0</v>
      </c>
      <c r="N1220" s="1">
        <v>45811</v>
      </c>
      <c r="O1220">
        <v>0</v>
      </c>
      <c r="P1220">
        <v>0</v>
      </c>
    </row>
    <row r="1221" spans="1:16" x14ac:dyDescent="0.35">
      <c r="A1221" s="2">
        <v>45809.664583333331</v>
      </c>
      <c r="B1221" s="2">
        <f t="shared" si="19"/>
        <v>45809</v>
      </c>
      <c r="C1221">
        <v>36477881</v>
      </c>
      <c r="D1221" t="s">
        <v>21</v>
      </c>
      <c r="E1221" t="s">
        <v>16</v>
      </c>
      <c r="F1221" t="s">
        <v>17</v>
      </c>
      <c r="G1221" t="s">
        <v>1265</v>
      </c>
      <c r="H1221" t="s">
        <v>19</v>
      </c>
      <c r="I1221">
        <v>450</v>
      </c>
      <c r="J1221">
        <v>0</v>
      </c>
      <c r="K1221">
        <v>571642</v>
      </c>
      <c r="L1221" t="s">
        <v>20</v>
      </c>
      <c r="M1221">
        <v>0</v>
      </c>
      <c r="N1221" s="1">
        <v>45811</v>
      </c>
      <c r="O1221">
        <v>0</v>
      </c>
      <c r="P1221">
        <v>0</v>
      </c>
    </row>
    <row r="1222" spans="1:16" x14ac:dyDescent="0.35">
      <c r="A1222" s="2">
        <v>45809.664583333331</v>
      </c>
      <c r="B1222" s="2">
        <f t="shared" si="19"/>
        <v>45809</v>
      </c>
      <c r="C1222">
        <v>43048085</v>
      </c>
      <c r="D1222" t="s">
        <v>54</v>
      </c>
      <c r="E1222" t="s">
        <v>16</v>
      </c>
      <c r="F1222" t="s">
        <v>17</v>
      </c>
      <c r="G1222" t="s">
        <v>1266</v>
      </c>
      <c r="H1222" t="s">
        <v>19</v>
      </c>
      <c r="I1222">
        <v>500</v>
      </c>
      <c r="J1222">
        <v>0</v>
      </c>
      <c r="K1222">
        <v>432137</v>
      </c>
      <c r="L1222" t="s">
        <v>20</v>
      </c>
      <c r="M1222">
        <v>0</v>
      </c>
      <c r="N1222" s="1">
        <v>45811</v>
      </c>
      <c r="O1222">
        <v>0</v>
      </c>
      <c r="P1222">
        <v>0</v>
      </c>
    </row>
    <row r="1223" spans="1:16" x14ac:dyDescent="0.35">
      <c r="A1223" s="2">
        <v>45809.664583333331</v>
      </c>
      <c r="B1223" s="2">
        <f t="shared" si="19"/>
        <v>45809</v>
      </c>
      <c r="C1223">
        <v>47392121</v>
      </c>
      <c r="D1223" t="s">
        <v>27</v>
      </c>
      <c r="E1223" t="s">
        <v>16</v>
      </c>
      <c r="F1223" t="s">
        <v>17</v>
      </c>
      <c r="G1223" t="s">
        <v>1267</v>
      </c>
      <c r="H1223" t="s">
        <v>19</v>
      </c>
      <c r="I1223" s="3">
        <v>1100</v>
      </c>
      <c r="J1223">
        <v>0</v>
      </c>
      <c r="K1223">
        <v>659114</v>
      </c>
      <c r="L1223" t="s">
        <v>20</v>
      </c>
      <c r="M1223">
        <v>0</v>
      </c>
      <c r="N1223" s="1">
        <v>45811</v>
      </c>
      <c r="O1223">
        <v>0</v>
      </c>
      <c r="P1223">
        <v>0</v>
      </c>
    </row>
    <row r="1224" spans="1:16" x14ac:dyDescent="0.35">
      <c r="A1224" s="2">
        <v>45809.664583333331</v>
      </c>
      <c r="B1224" s="2">
        <f t="shared" si="19"/>
        <v>45809</v>
      </c>
      <c r="C1224">
        <v>47965673</v>
      </c>
      <c r="D1224" t="s">
        <v>32</v>
      </c>
      <c r="E1224" t="s">
        <v>16</v>
      </c>
      <c r="F1224" t="s">
        <v>17</v>
      </c>
      <c r="G1224" t="s">
        <v>1268</v>
      </c>
      <c r="H1224" t="s">
        <v>19</v>
      </c>
      <c r="I1224">
        <v>550</v>
      </c>
      <c r="J1224">
        <v>0</v>
      </c>
      <c r="K1224">
        <v>25178</v>
      </c>
      <c r="L1224" t="s">
        <v>20</v>
      </c>
      <c r="M1224">
        <v>0</v>
      </c>
      <c r="N1224" s="1">
        <v>45811</v>
      </c>
      <c r="O1224">
        <v>0</v>
      </c>
      <c r="P1224">
        <v>0</v>
      </c>
    </row>
    <row r="1225" spans="1:16" x14ac:dyDescent="0.35">
      <c r="A1225" s="2">
        <v>45809.664583333331</v>
      </c>
      <c r="B1225" s="2">
        <f t="shared" si="19"/>
        <v>45809</v>
      </c>
      <c r="C1225">
        <v>47965673</v>
      </c>
      <c r="D1225" t="s">
        <v>32</v>
      </c>
      <c r="E1225" t="s">
        <v>16</v>
      </c>
      <c r="F1225" t="s">
        <v>17</v>
      </c>
      <c r="G1225" t="s">
        <v>1269</v>
      </c>
      <c r="H1225" t="s">
        <v>19</v>
      </c>
      <c r="I1225">
        <v>550</v>
      </c>
      <c r="J1225">
        <v>0</v>
      </c>
      <c r="K1225">
        <v>26282</v>
      </c>
      <c r="L1225" t="s">
        <v>20</v>
      </c>
      <c r="M1225">
        <v>0</v>
      </c>
      <c r="N1225" s="1">
        <v>45811</v>
      </c>
      <c r="O1225">
        <v>0</v>
      </c>
      <c r="P1225">
        <v>0</v>
      </c>
    </row>
    <row r="1226" spans="1:16" x14ac:dyDescent="0.35">
      <c r="A1226" s="2">
        <v>45809.664583333331</v>
      </c>
      <c r="B1226" s="2">
        <f t="shared" si="19"/>
        <v>45809</v>
      </c>
      <c r="C1226">
        <v>52842048</v>
      </c>
      <c r="D1226" t="s">
        <v>37</v>
      </c>
      <c r="E1226" t="s">
        <v>16</v>
      </c>
      <c r="F1226" t="s">
        <v>17</v>
      </c>
      <c r="G1226" t="s">
        <v>1270</v>
      </c>
      <c r="H1226" t="s">
        <v>19</v>
      </c>
      <c r="I1226">
        <v>850</v>
      </c>
      <c r="J1226">
        <v>0</v>
      </c>
      <c r="K1226">
        <v>431552</v>
      </c>
      <c r="L1226" t="s">
        <v>20</v>
      </c>
      <c r="M1226">
        <v>0</v>
      </c>
      <c r="N1226" s="1">
        <v>45811</v>
      </c>
      <c r="O1226">
        <v>0</v>
      </c>
      <c r="P1226">
        <v>0</v>
      </c>
    </row>
    <row r="1227" spans="1:16" x14ac:dyDescent="0.35">
      <c r="A1227" s="2">
        <v>45809.665277777778</v>
      </c>
      <c r="B1227" s="2">
        <f t="shared" si="19"/>
        <v>45809</v>
      </c>
      <c r="C1227">
        <v>51303075</v>
      </c>
      <c r="D1227" t="s">
        <v>23</v>
      </c>
      <c r="E1227" t="s">
        <v>16</v>
      </c>
      <c r="F1227" t="s">
        <v>17</v>
      </c>
      <c r="G1227" t="s">
        <v>1271</v>
      </c>
      <c r="H1227" t="s">
        <v>19</v>
      </c>
      <c r="I1227" s="3">
        <v>3350</v>
      </c>
      <c r="J1227">
        <v>0</v>
      </c>
      <c r="K1227">
        <v>30514</v>
      </c>
      <c r="L1227" t="s">
        <v>20</v>
      </c>
      <c r="M1227">
        <v>0</v>
      </c>
      <c r="N1227" s="1">
        <v>45811</v>
      </c>
      <c r="O1227">
        <v>0</v>
      </c>
      <c r="P1227">
        <v>0</v>
      </c>
    </row>
    <row r="1228" spans="1:16" x14ac:dyDescent="0.35">
      <c r="A1228" s="2">
        <v>45809.665277777778</v>
      </c>
      <c r="B1228" s="2">
        <f t="shared" si="19"/>
        <v>45809</v>
      </c>
      <c r="C1228">
        <v>52549481</v>
      </c>
      <c r="D1228" t="s">
        <v>69</v>
      </c>
      <c r="E1228" t="s">
        <v>16</v>
      </c>
      <c r="F1228" t="s">
        <v>17</v>
      </c>
      <c r="G1228" t="s">
        <v>1272</v>
      </c>
      <c r="H1228" t="s">
        <v>19</v>
      </c>
      <c r="I1228">
        <v>600</v>
      </c>
      <c r="J1228">
        <v>0</v>
      </c>
      <c r="K1228">
        <v>816152</v>
      </c>
      <c r="L1228" t="s">
        <v>20</v>
      </c>
      <c r="M1228">
        <v>0</v>
      </c>
      <c r="N1228" s="1">
        <v>45811</v>
      </c>
      <c r="O1228">
        <v>0</v>
      </c>
      <c r="P1228">
        <v>0</v>
      </c>
    </row>
    <row r="1229" spans="1:16" x14ac:dyDescent="0.35">
      <c r="A1229" s="2">
        <v>45809.665277777778</v>
      </c>
      <c r="B1229" s="2">
        <f t="shared" si="19"/>
        <v>45809</v>
      </c>
      <c r="C1229">
        <v>52860028</v>
      </c>
      <c r="D1229" t="s">
        <v>83</v>
      </c>
      <c r="E1229" t="s">
        <v>16</v>
      </c>
      <c r="F1229" t="s">
        <v>17</v>
      </c>
      <c r="G1229" t="s">
        <v>1273</v>
      </c>
      <c r="H1229" t="s">
        <v>19</v>
      </c>
      <c r="I1229" s="3">
        <v>5150</v>
      </c>
      <c r="J1229">
        <v>0</v>
      </c>
      <c r="K1229">
        <v>827169</v>
      </c>
      <c r="L1229" t="s">
        <v>20</v>
      </c>
      <c r="M1229">
        <v>0</v>
      </c>
      <c r="N1229" s="1">
        <v>45811</v>
      </c>
      <c r="O1229">
        <v>0</v>
      </c>
      <c r="P1229">
        <v>0</v>
      </c>
    </row>
    <row r="1230" spans="1:16" x14ac:dyDescent="0.35">
      <c r="A1230" s="2">
        <v>45809.665972222225</v>
      </c>
      <c r="B1230" s="2">
        <f t="shared" si="19"/>
        <v>45809</v>
      </c>
      <c r="C1230">
        <v>36477881</v>
      </c>
      <c r="D1230" t="s">
        <v>21</v>
      </c>
      <c r="E1230" t="s">
        <v>16</v>
      </c>
      <c r="F1230" t="s">
        <v>17</v>
      </c>
      <c r="G1230" t="s">
        <v>1274</v>
      </c>
      <c r="H1230" t="s">
        <v>19</v>
      </c>
      <c r="I1230" s="3">
        <v>1300</v>
      </c>
      <c r="J1230">
        <v>0</v>
      </c>
      <c r="K1230">
        <v>23978</v>
      </c>
      <c r="L1230" t="s">
        <v>20</v>
      </c>
      <c r="M1230">
        <v>0</v>
      </c>
      <c r="N1230" s="1">
        <v>45811</v>
      </c>
      <c r="O1230">
        <v>0</v>
      </c>
      <c r="P1230">
        <v>0</v>
      </c>
    </row>
    <row r="1231" spans="1:16" x14ac:dyDescent="0.35">
      <c r="A1231" s="2">
        <v>45809.665972222225</v>
      </c>
      <c r="B1231" s="2">
        <f t="shared" si="19"/>
        <v>45809</v>
      </c>
      <c r="C1231">
        <v>43048085</v>
      </c>
      <c r="D1231" t="s">
        <v>54</v>
      </c>
      <c r="E1231" t="s">
        <v>16</v>
      </c>
      <c r="F1231" t="s">
        <v>17</v>
      </c>
      <c r="G1231" t="s">
        <v>1275</v>
      </c>
      <c r="H1231" t="s">
        <v>19</v>
      </c>
      <c r="I1231" s="3">
        <v>2200</v>
      </c>
      <c r="J1231">
        <v>0</v>
      </c>
      <c r="K1231">
        <v>925666</v>
      </c>
      <c r="L1231" t="s">
        <v>20</v>
      </c>
      <c r="M1231">
        <v>0</v>
      </c>
      <c r="N1231" s="1">
        <v>45811</v>
      </c>
      <c r="O1231">
        <v>0</v>
      </c>
      <c r="P1231">
        <v>0</v>
      </c>
    </row>
    <row r="1232" spans="1:16" x14ac:dyDescent="0.35">
      <c r="A1232" s="2">
        <v>45809.665972222225</v>
      </c>
      <c r="B1232" s="2">
        <f t="shared" si="19"/>
        <v>45809</v>
      </c>
      <c r="C1232">
        <v>43048085</v>
      </c>
      <c r="D1232" t="s">
        <v>54</v>
      </c>
      <c r="E1232" t="s">
        <v>16</v>
      </c>
      <c r="F1232" t="s">
        <v>17</v>
      </c>
      <c r="G1232" t="s">
        <v>1276</v>
      </c>
      <c r="H1232" t="s">
        <v>19</v>
      </c>
      <c r="I1232" s="3">
        <v>2800</v>
      </c>
      <c r="J1232">
        <v>0</v>
      </c>
      <c r="K1232">
        <v>928112</v>
      </c>
      <c r="L1232" t="s">
        <v>20</v>
      </c>
      <c r="M1232">
        <v>0</v>
      </c>
      <c r="N1232" s="1">
        <v>45811</v>
      </c>
      <c r="O1232">
        <v>0</v>
      </c>
      <c r="P1232">
        <v>0</v>
      </c>
    </row>
    <row r="1233" spans="1:16" x14ac:dyDescent="0.35">
      <c r="A1233" s="2">
        <v>45809.665972222225</v>
      </c>
      <c r="B1233" s="2">
        <f t="shared" si="19"/>
        <v>45809</v>
      </c>
      <c r="C1233">
        <v>47392121</v>
      </c>
      <c r="D1233" t="s">
        <v>27</v>
      </c>
      <c r="E1233" t="s">
        <v>16</v>
      </c>
      <c r="F1233" t="s">
        <v>17</v>
      </c>
      <c r="G1233" t="s">
        <v>1277</v>
      </c>
      <c r="H1233" t="s">
        <v>19</v>
      </c>
      <c r="I1233">
        <v>150</v>
      </c>
      <c r="J1233">
        <v>0</v>
      </c>
      <c r="K1233">
        <v>24250</v>
      </c>
      <c r="L1233" t="s">
        <v>20</v>
      </c>
      <c r="M1233">
        <v>0</v>
      </c>
      <c r="N1233" s="1">
        <v>45811</v>
      </c>
      <c r="O1233">
        <v>0</v>
      </c>
      <c r="P1233">
        <v>0</v>
      </c>
    </row>
    <row r="1234" spans="1:16" x14ac:dyDescent="0.35">
      <c r="A1234" s="2">
        <v>45809.665972222225</v>
      </c>
      <c r="B1234" s="2">
        <f t="shared" si="19"/>
        <v>45809</v>
      </c>
      <c r="C1234">
        <v>47392121</v>
      </c>
      <c r="D1234" t="s">
        <v>27</v>
      </c>
      <c r="E1234" t="s">
        <v>16</v>
      </c>
      <c r="F1234" t="s">
        <v>17</v>
      </c>
      <c r="G1234" t="s">
        <v>1278</v>
      </c>
      <c r="H1234" t="s">
        <v>19</v>
      </c>
      <c r="I1234">
        <v>700</v>
      </c>
      <c r="J1234">
        <v>0</v>
      </c>
      <c r="K1234">
        <v>931657</v>
      </c>
      <c r="L1234" t="s">
        <v>20</v>
      </c>
      <c r="M1234">
        <v>0</v>
      </c>
      <c r="N1234" s="1">
        <v>45811</v>
      </c>
      <c r="O1234">
        <v>0</v>
      </c>
      <c r="P1234">
        <v>0</v>
      </c>
    </row>
    <row r="1235" spans="1:16" x14ac:dyDescent="0.35">
      <c r="A1235" s="2">
        <v>45809.665972222225</v>
      </c>
      <c r="B1235" s="2">
        <f t="shared" si="19"/>
        <v>45809</v>
      </c>
      <c r="C1235">
        <v>47965673</v>
      </c>
      <c r="D1235" t="s">
        <v>32</v>
      </c>
      <c r="E1235" t="s">
        <v>16</v>
      </c>
      <c r="F1235" t="s">
        <v>17</v>
      </c>
      <c r="G1235" t="s">
        <v>1279</v>
      </c>
      <c r="H1235" t="s">
        <v>19</v>
      </c>
      <c r="I1235">
        <v>100</v>
      </c>
      <c r="J1235">
        <v>0</v>
      </c>
      <c r="K1235">
        <v>591555</v>
      </c>
      <c r="L1235" t="s">
        <v>20</v>
      </c>
      <c r="M1235">
        <v>0</v>
      </c>
      <c r="N1235" s="1">
        <v>45811</v>
      </c>
      <c r="O1235">
        <v>0</v>
      </c>
      <c r="P1235">
        <v>0</v>
      </c>
    </row>
    <row r="1236" spans="1:16" x14ac:dyDescent="0.35">
      <c r="A1236" s="2">
        <v>45809.665972222225</v>
      </c>
      <c r="B1236" s="2">
        <f t="shared" si="19"/>
        <v>45809</v>
      </c>
      <c r="C1236">
        <v>47965673</v>
      </c>
      <c r="D1236" t="s">
        <v>32</v>
      </c>
      <c r="E1236" t="s">
        <v>16</v>
      </c>
      <c r="F1236" t="s">
        <v>17</v>
      </c>
      <c r="G1236" t="s">
        <v>1280</v>
      </c>
      <c r="H1236" t="s">
        <v>19</v>
      </c>
      <c r="I1236">
        <v>450</v>
      </c>
      <c r="J1236">
        <v>0</v>
      </c>
      <c r="K1236">
        <v>24394</v>
      </c>
      <c r="L1236" t="s">
        <v>20</v>
      </c>
      <c r="M1236">
        <v>0</v>
      </c>
      <c r="N1236" s="1">
        <v>45811</v>
      </c>
      <c r="O1236">
        <v>0</v>
      </c>
      <c r="P1236">
        <v>0</v>
      </c>
    </row>
    <row r="1237" spans="1:16" x14ac:dyDescent="0.35">
      <c r="A1237" s="2">
        <v>45809.666666666664</v>
      </c>
      <c r="B1237" s="2">
        <f t="shared" si="19"/>
        <v>45809</v>
      </c>
      <c r="C1237">
        <v>43048085</v>
      </c>
      <c r="D1237" t="s">
        <v>54</v>
      </c>
      <c r="E1237" t="s">
        <v>16</v>
      </c>
      <c r="F1237" t="s">
        <v>17</v>
      </c>
      <c r="G1237" t="s">
        <v>1281</v>
      </c>
      <c r="H1237" t="s">
        <v>19</v>
      </c>
      <c r="I1237" s="3">
        <v>1400</v>
      </c>
      <c r="J1237">
        <v>0</v>
      </c>
      <c r="K1237">
        <v>8205</v>
      </c>
      <c r="L1237" t="s">
        <v>20</v>
      </c>
      <c r="M1237">
        <v>0</v>
      </c>
      <c r="N1237" s="1">
        <v>45811</v>
      </c>
      <c r="O1237">
        <v>0</v>
      </c>
      <c r="P1237">
        <v>0</v>
      </c>
    </row>
    <row r="1238" spans="1:16" x14ac:dyDescent="0.35">
      <c r="A1238" s="2">
        <v>45809.666666666664</v>
      </c>
      <c r="B1238" s="2">
        <f t="shared" si="19"/>
        <v>45809</v>
      </c>
      <c r="C1238">
        <v>47965673</v>
      </c>
      <c r="D1238" t="s">
        <v>32</v>
      </c>
      <c r="E1238" t="s">
        <v>16</v>
      </c>
      <c r="F1238" t="s">
        <v>17</v>
      </c>
      <c r="G1238" t="s">
        <v>1282</v>
      </c>
      <c r="H1238" t="s">
        <v>19</v>
      </c>
      <c r="I1238">
        <v>400</v>
      </c>
      <c r="J1238">
        <v>0</v>
      </c>
      <c r="K1238">
        <v>2441</v>
      </c>
      <c r="L1238" t="s">
        <v>20</v>
      </c>
      <c r="M1238">
        <v>0</v>
      </c>
      <c r="N1238" s="1">
        <v>45811</v>
      </c>
      <c r="O1238">
        <v>0</v>
      </c>
      <c r="P1238">
        <v>0</v>
      </c>
    </row>
    <row r="1239" spans="1:16" x14ac:dyDescent="0.35">
      <c r="A1239" s="2">
        <v>45809.666666666664</v>
      </c>
      <c r="B1239" s="2">
        <f t="shared" si="19"/>
        <v>45809</v>
      </c>
      <c r="C1239">
        <v>51303075</v>
      </c>
      <c r="D1239" t="s">
        <v>23</v>
      </c>
      <c r="E1239" t="s">
        <v>16</v>
      </c>
      <c r="F1239" t="s">
        <v>17</v>
      </c>
      <c r="G1239" t="s">
        <v>1283</v>
      </c>
      <c r="H1239" t="s">
        <v>19</v>
      </c>
      <c r="I1239">
        <v>800</v>
      </c>
      <c r="J1239">
        <v>0</v>
      </c>
      <c r="K1239">
        <v>776746</v>
      </c>
      <c r="L1239" t="s">
        <v>20</v>
      </c>
      <c r="M1239">
        <v>0</v>
      </c>
      <c r="N1239" s="1">
        <v>45811</v>
      </c>
      <c r="O1239">
        <v>0</v>
      </c>
      <c r="P1239">
        <v>0</v>
      </c>
    </row>
    <row r="1240" spans="1:16" x14ac:dyDescent="0.35">
      <c r="A1240" s="2">
        <v>45809.667361111111</v>
      </c>
      <c r="B1240" s="2">
        <f t="shared" si="19"/>
        <v>45809</v>
      </c>
      <c r="C1240">
        <v>36477881</v>
      </c>
      <c r="D1240" t="s">
        <v>21</v>
      </c>
      <c r="E1240" t="s">
        <v>16</v>
      </c>
      <c r="F1240" t="s">
        <v>17</v>
      </c>
      <c r="G1240" t="s">
        <v>1284</v>
      </c>
      <c r="H1240" t="s">
        <v>19</v>
      </c>
      <c r="I1240">
        <v>900</v>
      </c>
      <c r="J1240">
        <v>0</v>
      </c>
      <c r="K1240">
        <v>6834</v>
      </c>
      <c r="L1240" t="s">
        <v>20</v>
      </c>
      <c r="M1240">
        <v>0</v>
      </c>
      <c r="N1240" s="1">
        <v>45811</v>
      </c>
      <c r="O1240">
        <v>0</v>
      </c>
      <c r="P1240">
        <v>0</v>
      </c>
    </row>
    <row r="1241" spans="1:16" x14ac:dyDescent="0.35">
      <c r="A1241" s="2">
        <v>45809.667361111111</v>
      </c>
      <c r="B1241" s="2">
        <f t="shared" si="19"/>
        <v>45809</v>
      </c>
      <c r="C1241">
        <v>43048085</v>
      </c>
      <c r="D1241" t="s">
        <v>54</v>
      </c>
      <c r="E1241" t="s">
        <v>16</v>
      </c>
      <c r="F1241" t="s">
        <v>17</v>
      </c>
      <c r="G1241" t="s">
        <v>1285</v>
      </c>
      <c r="H1241" t="s">
        <v>19</v>
      </c>
      <c r="I1241" s="3">
        <v>2600</v>
      </c>
      <c r="J1241">
        <v>0</v>
      </c>
      <c r="K1241">
        <v>436888</v>
      </c>
      <c r="L1241" t="s">
        <v>20</v>
      </c>
      <c r="M1241">
        <v>0</v>
      </c>
      <c r="N1241" s="1">
        <v>45811</v>
      </c>
      <c r="O1241">
        <v>0</v>
      </c>
      <c r="P1241">
        <v>0</v>
      </c>
    </row>
    <row r="1242" spans="1:16" x14ac:dyDescent="0.35">
      <c r="A1242" s="2">
        <v>45809.667361111111</v>
      </c>
      <c r="B1242" s="2">
        <f t="shared" si="19"/>
        <v>45809</v>
      </c>
      <c r="C1242">
        <v>47392121</v>
      </c>
      <c r="D1242" t="s">
        <v>27</v>
      </c>
      <c r="E1242" t="s">
        <v>16</v>
      </c>
      <c r="F1242" t="s">
        <v>17</v>
      </c>
      <c r="G1242" t="s">
        <v>1286</v>
      </c>
      <c r="H1242" t="s">
        <v>19</v>
      </c>
      <c r="I1242">
        <v>700</v>
      </c>
      <c r="J1242">
        <v>0</v>
      </c>
      <c r="K1242">
        <v>118376</v>
      </c>
      <c r="L1242" t="s">
        <v>20</v>
      </c>
      <c r="M1242">
        <v>0</v>
      </c>
      <c r="N1242" s="1">
        <v>45811</v>
      </c>
      <c r="O1242">
        <v>0</v>
      </c>
      <c r="P1242">
        <v>0</v>
      </c>
    </row>
    <row r="1243" spans="1:16" x14ac:dyDescent="0.35">
      <c r="A1243" s="2">
        <v>45809.667361111111</v>
      </c>
      <c r="B1243" s="2">
        <f t="shared" si="19"/>
        <v>45809</v>
      </c>
      <c r="C1243">
        <v>49395928</v>
      </c>
      <c r="D1243" t="s">
        <v>938</v>
      </c>
      <c r="E1243" t="s">
        <v>16</v>
      </c>
      <c r="F1243" t="s">
        <v>17</v>
      </c>
      <c r="G1243" t="s">
        <v>1287</v>
      </c>
      <c r="H1243" t="s">
        <v>19</v>
      </c>
      <c r="I1243" s="3">
        <v>1050</v>
      </c>
      <c r="J1243">
        <v>0</v>
      </c>
      <c r="K1243">
        <v>126539</v>
      </c>
      <c r="L1243" t="s">
        <v>20</v>
      </c>
      <c r="M1243">
        <v>0</v>
      </c>
      <c r="N1243" s="1">
        <v>45811</v>
      </c>
      <c r="O1243">
        <v>0</v>
      </c>
      <c r="P1243">
        <v>0</v>
      </c>
    </row>
    <row r="1244" spans="1:16" x14ac:dyDescent="0.35">
      <c r="A1244" s="2">
        <v>45809.667361111111</v>
      </c>
      <c r="B1244" s="2">
        <f t="shared" si="19"/>
        <v>45809</v>
      </c>
      <c r="C1244">
        <v>51303075</v>
      </c>
      <c r="D1244" t="s">
        <v>23</v>
      </c>
      <c r="E1244" t="s">
        <v>16</v>
      </c>
      <c r="F1244" t="s">
        <v>17</v>
      </c>
      <c r="G1244" t="s">
        <v>1288</v>
      </c>
      <c r="H1244" t="s">
        <v>19</v>
      </c>
      <c r="I1244" s="3">
        <v>1350</v>
      </c>
      <c r="J1244">
        <v>0</v>
      </c>
      <c r="K1244">
        <v>436498</v>
      </c>
      <c r="L1244" t="s">
        <v>20</v>
      </c>
      <c r="M1244">
        <v>0</v>
      </c>
      <c r="N1244" s="1">
        <v>45811</v>
      </c>
      <c r="O1244">
        <v>0</v>
      </c>
      <c r="P1244">
        <v>0</v>
      </c>
    </row>
    <row r="1245" spans="1:16" x14ac:dyDescent="0.35">
      <c r="A1245" s="2">
        <v>45809.668055555558</v>
      </c>
      <c r="B1245" s="2">
        <f t="shared" si="19"/>
        <v>45809</v>
      </c>
      <c r="C1245">
        <v>42209243</v>
      </c>
      <c r="D1245" t="s">
        <v>286</v>
      </c>
      <c r="E1245" t="s">
        <v>16</v>
      </c>
      <c r="F1245" t="s">
        <v>17</v>
      </c>
      <c r="G1245" t="s">
        <v>1289</v>
      </c>
      <c r="H1245" t="s">
        <v>19</v>
      </c>
      <c r="I1245" s="3">
        <v>3800</v>
      </c>
      <c r="J1245">
        <v>0</v>
      </c>
      <c r="K1245">
        <v>437240</v>
      </c>
      <c r="L1245" t="s">
        <v>20</v>
      </c>
      <c r="M1245">
        <v>0</v>
      </c>
      <c r="N1245" s="1">
        <v>45811</v>
      </c>
      <c r="O1245">
        <v>0</v>
      </c>
      <c r="P1245">
        <v>0</v>
      </c>
    </row>
    <row r="1246" spans="1:16" x14ac:dyDescent="0.35">
      <c r="A1246" s="2">
        <v>45809.668055555558</v>
      </c>
      <c r="B1246" s="2">
        <f t="shared" si="19"/>
        <v>45809</v>
      </c>
      <c r="C1246">
        <v>47392121</v>
      </c>
      <c r="D1246" t="s">
        <v>27</v>
      </c>
      <c r="E1246" t="s">
        <v>16</v>
      </c>
      <c r="F1246" t="s">
        <v>34</v>
      </c>
      <c r="G1246" t="s">
        <v>1290</v>
      </c>
      <c r="H1246" t="s">
        <v>16</v>
      </c>
      <c r="I1246">
        <v>550</v>
      </c>
      <c r="J1246">
        <v>0</v>
      </c>
      <c r="K1246">
        <v>982999</v>
      </c>
      <c r="L1246" t="s">
        <v>20</v>
      </c>
      <c r="M1246">
        <v>0</v>
      </c>
      <c r="N1246" s="1">
        <v>45812</v>
      </c>
      <c r="O1246">
        <v>0</v>
      </c>
      <c r="P1246">
        <v>0</v>
      </c>
    </row>
    <row r="1247" spans="1:16" x14ac:dyDescent="0.35">
      <c r="A1247" s="2">
        <v>45809.668055555558</v>
      </c>
      <c r="B1247" s="2">
        <f t="shared" si="19"/>
        <v>45809</v>
      </c>
      <c r="C1247">
        <v>47965673</v>
      </c>
      <c r="D1247" t="s">
        <v>32</v>
      </c>
      <c r="E1247" t="s">
        <v>16</v>
      </c>
      <c r="F1247" t="s">
        <v>17</v>
      </c>
      <c r="G1247" t="s">
        <v>1291</v>
      </c>
      <c r="H1247" t="s">
        <v>19</v>
      </c>
      <c r="I1247">
        <v>400</v>
      </c>
      <c r="J1247">
        <v>0</v>
      </c>
      <c r="K1247">
        <v>214633</v>
      </c>
      <c r="L1247" t="s">
        <v>20</v>
      </c>
      <c r="M1247">
        <v>0</v>
      </c>
      <c r="N1247" s="1">
        <v>45811</v>
      </c>
      <c r="O1247">
        <v>0</v>
      </c>
      <c r="P1247">
        <v>0</v>
      </c>
    </row>
    <row r="1248" spans="1:16" x14ac:dyDescent="0.35">
      <c r="A1248" s="2">
        <v>45809.668749999997</v>
      </c>
      <c r="B1248" s="2">
        <f t="shared" si="19"/>
        <v>45809</v>
      </c>
      <c r="C1248">
        <v>47392121</v>
      </c>
      <c r="D1248" t="s">
        <v>27</v>
      </c>
      <c r="E1248" t="s">
        <v>16</v>
      </c>
      <c r="F1248" t="s">
        <v>17</v>
      </c>
      <c r="G1248" t="s">
        <v>1292</v>
      </c>
      <c r="H1248" t="s">
        <v>19</v>
      </c>
      <c r="I1248" s="3">
        <v>1800</v>
      </c>
      <c r="J1248">
        <v>0</v>
      </c>
      <c r="K1248">
        <v>438159</v>
      </c>
      <c r="L1248" t="s">
        <v>20</v>
      </c>
      <c r="M1248">
        <v>0</v>
      </c>
      <c r="N1248" s="1">
        <v>45811</v>
      </c>
      <c r="O1248">
        <v>0</v>
      </c>
      <c r="P1248">
        <v>0</v>
      </c>
    </row>
    <row r="1249" spans="1:16" x14ac:dyDescent="0.35">
      <c r="A1249" s="2">
        <v>45809.668749999997</v>
      </c>
      <c r="B1249" s="2">
        <f t="shared" si="19"/>
        <v>45809</v>
      </c>
      <c r="C1249">
        <v>47965673</v>
      </c>
      <c r="D1249" t="s">
        <v>32</v>
      </c>
      <c r="E1249" t="s">
        <v>16</v>
      </c>
      <c r="F1249" t="s">
        <v>17</v>
      </c>
      <c r="G1249" t="s">
        <v>1293</v>
      </c>
      <c r="H1249" t="s">
        <v>19</v>
      </c>
      <c r="I1249">
        <v>650</v>
      </c>
      <c r="J1249">
        <v>0</v>
      </c>
      <c r="K1249">
        <v>777202</v>
      </c>
      <c r="L1249" t="s">
        <v>20</v>
      </c>
      <c r="M1249">
        <v>0</v>
      </c>
      <c r="N1249" s="1">
        <v>45811</v>
      </c>
      <c r="O1249">
        <v>0</v>
      </c>
      <c r="P1249">
        <v>0</v>
      </c>
    </row>
    <row r="1250" spans="1:16" x14ac:dyDescent="0.35">
      <c r="A1250" s="2">
        <v>45809.668749999997</v>
      </c>
      <c r="B1250" s="2">
        <f t="shared" si="19"/>
        <v>45809</v>
      </c>
      <c r="C1250">
        <v>51303075</v>
      </c>
      <c r="D1250" t="s">
        <v>23</v>
      </c>
      <c r="E1250" t="s">
        <v>16</v>
      </c>
      <c r="F1250" t="s">
        <v>17</v>
      </c>
      <c r="G1250" t="s">
        <v>1294</v>
      </c>
      <c r="H1250" t="s">
        <v>19</v>
      </c>
      <c r="I1250" s="3">
        <v>6800</v>
      </c>
      <c r="J1250">
        <v>0</v>
      </c>
      <c r="K1250">
        <v>6738</v>
      </c>
      <c r="L1250" t="s">
        <v>20</v>
      </c>
      <c r="M1250">
        <v>0</v>
      </c>
      <c r="N1250" s="1">
        <v>45811</v>
      </c>
      <c r="O1250">
        <v>0</v>
      </c>
      <c r="P1250">
        <v>0</v>
      </c>
    </row>
    <row r="1251" spans="1:16" x14ac:dyDescent="0.35">
      <c r="A1251" s="2">
        <v>45809.669444444444</v>
      </c>
      <c r="B1251" s="2">
        <f t="shared" si="19"/>
        <v>45809</v>
      </c>
      <c r="C1251">
        <v>47392121</v>
      </c>
      <c r="D1251" t="s">
        <v>27</v>
      </c>
      <c r="E1251" t="s">
        <v>16</v>
      </c>
      <c r="F1251" t="s">
        <v>17</v>
      </c>
      <c r="G1251" t="s">
        <v>1295</v>
      </c>
      <c r="H1251" t="s">
        <v>19</v>
      </c>
      <c r="I1251">
        <v>50</v>
      </c>
      <c r="J1251">
        <v>0</v>
      </c>
      <c r="K1251">
        <v>5122</v>
      </c>
      <c r="L1251" t="s">
        <v>20</v>
      </c>
      <c r="M1251">
        <v>0</v>
      </c>
      <c r="N1251" s="1">
        <v>45811</v>
      </c>
      <c r="O1251">
        <v>0</v>
      </c>
      <c r="P1251">
        <v>0</v>
      </c>
    </row>
    <row r="1252" spans="1:16" x14ac:dyDescent="0.35">
      <c r="A1252" s="2">
        <v>45809.669444444444</v>
      </c>
      <c r="B1252" s="2">
        <f t="shared" si="19"/>
        <v>45809</v>
      </c>
      <c r="C1252">
        <v>51303075</v>
      </c>
      <c r="D1252" t="s">
        <v>23</v>
      </c>
      <c r="E1252" t="s">
        <v>16</v>
      </c>
      <c r="F1252" t="s">
        <v>17</v>
      </c>
      <c r="G1252" t="s">
        <v>1296</v>
      </c>
      <c r="H1252" t="s">
        <v>19</v>
      </c>
      <c r="I1252" s="3">
        <v>1950</v>
      </c>
      <c r="J1252">
        <v>0</v>
      </c>
      <c r="K1252">
        <v>446924</v>
      </c>
      <c r="L1252" t="s">
        <v>20</v>
      </c>
      <c r="M1252">
        <v>0</v>
      </c>
      <c r="N1252" s="1">
        <v>45811</v>
      </c>
      <c r="O1252">
        <v>0</v>
      </c>
      <c r="P1252">
        <v>0</v>
      </c>
    </row>
    <row r="1253" spans="1:16" x14ac:dyDescent="0.35">
      <c r="A1253" s="2">
        <v>45809.669444444444</v>
      </c>
      <c r="B1253" s="2">
        <f t="shared" si="19"/>
        <v>45809</v>
      </c>
      <c r="C1253">
        <v>52860028</v>
      </c>
      <c r="D1253" t="s">
        <v>83</v>
      </c>
      <c r="E1253" t="s">
        <v>16</v>
      </c>
      <c r="F1253" t="s">
        <v>17</v>
      </c>
      <c r="G1253" t="s">
        <v>1297</v>
      </c>
      <c r="H1253" t="s">
        <v>19</v>
      </c>
      <c r="I1253" s="3">
        <v>3600</v>
      </c>
      <c r="J1253">
        <v>0</v>
      </c>
      <c r="K1253">
        <v>414858</v>
      </c>
      <c r="L1253" t="s">
        <v>20</v>
      </c>
      <c r="M1253">
        <v>0</v>
      </c>
      <c r="N1253" s="1">
        <v>45811</v>
      </c>
      <c r="O1253">
        <v>0</v>
      </c>
      <c r="P1253">
        <v>0</v>
      </c>
    </row>
    <row r="1254" spans="1:16" x14ac:dyDescent="0.35">
      <c r="A1254" s="2">
        <v>45809.669444444444</v>
      </c>
      <c r="B1254" s="2">
        <f t="shared" si="19"/>
        <v>45809</v>
      </c>
      <c r="C1254">
        <v>52860028</v>
      </c>
      <c r="D1254" t="s">
        <v>83</v>
      </c>
      <c r="E1254" t="s">
        <v>16</v>
      </c>
      <c r="F1254" t="s">
        <v>87</v>
      </c>
      <c r="G1254" t="s">
        <v>1298</v>
      </c>
      <c r="H1254" t="s">
        <v>16</v>
      </c>
      <c r="I1254" s="3">
        <v>1400</v>
      </c>
      <c r="J1254">
        <v>0</v>
      </c>
      <c r="K1254">
        <v>45753</v>
      </c>
      <c r="L1254" t="s">
        <v>20</v>
      </c>
      <c r="M1254">
        <v>0</v>
      </c>
      <c r="N1254" s="1">
        <v>45812</v>
      </c>
      <c r="O1254">
        <v>0</v>
      </c>
      <c r="P1254">
        <v>0</v>
      </c>
    </row>
    <row r="1255" spans="1:16" x14ac:dyDescent="0.35">
      <c r="A1255" s="2">
        <v>45809.670138888891</v>
      </c>
      <c r="B1255" s="2">
        <f t="shared" si="19"/>
        <v>45809</v>
      </c>
      <c r="C1255">
        <v>36185783</v>
      </c>
      <c r="D1255" t="s">
        <v>42</v>
      </c>
      <c r="E1255" t="s">
        <v>16</v>
      </c>
      <c r="F1255" t="s">
        <v>17</v>
      </c>
      <c r="G1255" t="s">
        <v>1299</v>
      </c>
      <c r="H1255" t="s">
        <v>19</v>
      </c>
      <c r="I1255">
        <v>400</v>
      </c>
      <c r="J1255">
        <v>0</v>
      </c>
      <c r="K1255">
        <v>440834</v>
      </c>
      <c r="L1255" t="s">
        <v>20</v>
      </c>
      <c r="M1255">
        <v>0</v>
      </c>
      <c r="N1255" s="1">
        <v>45811</v>
      </c>
      <c r="O1255">
        <v>0</v>
      </c>
      <c r="P1255">
        <v>0</v>
      </c>
    </row>
    <row r="1256" spans="1:16" x14ac:dyDescent="0.35">
      <c r="A1256" s="2">
        <v>45809.670138888891</v>
      </c>
      <c r="B1256" s="2">
        <f t="shared" si="19"/>
        <v>45809</v>
      </c>
      <c r="C1256">
        <v>47965673</v>
      </c>
      <c r="D1256" t="s">
        <v>32</v>
      </c>
      <c r="E1256" t="s">
        <v>16</v>
      </c>
      <c r="F1256" t="s">
        <v>17</v>
      </c>
      <c r="G1256" t="s">
        <v>1300</v>
      </c>
      <c r="H1256" t="s">
        <v>19</v>
      </c>
      <c r="I1256">
        <v>700</v>
      </c>
      <c r="J1256">
        <v>0</v>
      </c>
      <c r="K1256">
        <v>52282</v>
      </c>
      <c r="L1256" t="s">
        <v>20</v>
      </c>
      <c r="M1256">
        <v>0</v>
      </c>
      <c r="N1256" s="1">
        <v>45811</v>
      </c>
      <c r="O1256">
        <v>0</v>
      </c>
      <c r="P1256">
        <v>0</v>
      </c>
    </row>
    <row r="1257" spans="1:16" x14ac:dyDescent="0.35">
      <c r="A1257" s="2">
        <v>45809.670138888891</v>
      </c>
      <c r="B1257" s="2">
        <f t="shared" si="19"/>
        <v>45809</v>
      </c>
      <c r="C1257">
        <v>51303075</v>
      </c>
      <c r="D1257" t="s">
        <v>23</v>
      </c>
      <c r="E1257" t="s">
        <v>16</v>
      </c>
      <c r="F1257" t="s">
        <v>17</v>
      </c>
      <c r="G1257" t="s">
        <v>1301</v>
      </c>
      <c r="H1257" t="s">
        <v>19</v>
      </c>
      <c r="I1257" s="3">
        <v>1450</v>
      </c>
      <c r="J1257">
        <v>0</v>
      </c>
      <c r="K1257">
        <v>441101</v>
      </c>
      <c r="L1257" t="s">
        <v>20</v>
      </c>
      <c r="M1257">
        <v>0</v>
      </c>
      <c r="N1257" s="1">
        <v>45811</v>
      </c>
      <c r="O1257">
        <v>0</v>
      </c>
      <c r="P1257">
        <v>0</v>
      </c>
    </row>
    <row r="1258" spans="1:16" x14ac:dyDescent="0.35">
      <c r="A1258" s="2">
        <v>45809.670138888891</v>
      </c>
      <c r="B1258" s="2">
        <f t="shared" si="19"/>
        <v>45809</v>
      </c>
      <c r="C1258">
        <v>52549481</v>
      </c>
      <c r="D1258" t="s">
        <v>69</v>
      </c>
      <c r="E1258" t="s">
        <v>16</v>
      </c>
      <c r="F1258" t="s">
        <v>17</v>
      </c>
      <c r="G1258" t="s">
        <v>1302</v>
      </c>
      <c r="H1258" t="s">
        <v>19</v>
      </c>
      <c r="I1258" s="3">
        <v>3800</v>
      </c>
      <c r="J1258">
        <v>0</v>
      </c>
      <c r="K1258">
        <v>1580</v>
      </c>
      <c r="L1258" t="s">
        <v>20</v>
      </c>
      <c r="M1258">
        <v>0</v>
      </c>
      <c r="N1258" s="1">
        <v>45811</v>
      </c>
      <c r="O1258">
        <v>0</v>
      </c>
      <c r="P1258">
        <v>0</v>
      </c>
    </row>
    <row r="1259" spans="1:16" x14ac:dyDescent="0.35">
      <c r="A1259" s="2">
        <v>45809.67083333333</v>
      </c>
      <c r="B1259" s="2">
        <f t="shared" si="19"/>
        <v>45809</v>
      </c>
      <c r="C1259">
        <v>36477881</v>
      </c>
      <c r="D1259" t="s">
        <v>21</v>
      </c>
      <c r="E1259" t="s">
        <v>16</v>
      </c>
      <c r="F1259" t="s">
        <v>17</v>
      </c>
      <c r="G1259" t="s">
        <v>1303</v>
      </c>
      <c r="H1259" t="s">
        <v>19</v>
      </c>
      <c r="I1259" s="3">
        <v>1700</v>
      </c>
      <c r="J1259">
        <v>0</v>
      </c>
      <c r="K1259">
        <v>614011</v>
      </c>
      <c r="L1259" t="s">
        <v>20</v>
      </c>
      <c r="M1259">
        <v>0</v>
      </c>
      <c r="N1259" s="1">
        <v>45811</v>
      </c>
      <c r="O1259">
        <v>0</v>
      </c>
      <c r="P1259">
        <v>0</v>
      </c>
    </row>
    <row r="1260" spans="1:16" x14ac:dyDescent="0.35">
      <c r="A1260" s="2">
        <v>45809.67083333333</v>
      </c>
      <c r="B1260" s="2">
        <f t="shared" si="19"/>
        <v>45809</v>
      </c>
      <c r="C1260">
        <v>42209243</v>
      </c>
      <c r="D1260" t="s">
        <v>286</v>
      </c>
      <c r="E1260" t="s">
        <v>16</v>
      </c>
      <c r="F1260" t="s">
        <v>17</v>
      </c>
      <c r="G1260" t="s">
        <v>1304</v>
      </c>
      <c r="H1260" t="s">
        <v>19</v>
      </c>
      <c r="I1260" s="3">
        <v>3200</v>
      </c>
      <c r="J1260">
        <v>0</v>
      </c>
      <c r="K1260">
        <v>618923</v>
      </c>
      <c r="L1260" t="s">
        <v>20</v>
      </c>
      <c r="M1260">
        <v>0</v>
      </c>
      <c r="N1260" s="1">
        <v>45811</v>
      </c>
      <c r="O1260">
        <v>0</v>
      </c>
      <c r="P1260">
        <v>0</v>
      </c>
    </row>
    <row r="1261" spans="1:16" x14ac:dyDescent="0.35">
      <c r="A1261" s="2">
        <v>45809.67083333333</v>
      </c>
      <c r="B1261" s="2">
        <f t="shared" si="19"/>
        <v>45809</v>
      </c>
      <c r="C1261">
        <v>43048085</v>
      </c>
      <c r="D1261" t="s">
        <v>54</v>
      </c>
      <c r="E1261" t="s">
        <v>16</v>
      </c>
      <c r="F1261" t="s">
        <v>17</v>
      </c>
      <c r="G1261" t="s">
        <v>1305</v>
      </c>
      <c r="H1261" t="s">
        <v>19</v>
      </c>
      <c r="I1261" s="3">
        <v>1100</v>
      </c>
      <c r="J1261">
        <v>0</v>
      </c>
      <c r="K1261">
        <v>442305</v>
      </c>
      <c r="L1261" t="s">
        <v>20</v>
      </c>
      <c r="M1261">
        <v>0</v>
      </c>
      <c r="N1261" s="1">
        <v>45811</v>
      </c>
      <c r="O1261">
        <v>0</v>
      </c>
      <c r="P1261">
        <v>0</v>
      </c>
    </row>
    <row r="1262" spans="1:16" x14ac:dyDescent="0.35">
      <c r="A1262" s="2">
        <v>45809.67083333333</v>
      </c>
      <c r="B1262" s="2">
        <f t="shared" si="19"/>
        <v>45809</v>
      </c>
      <c r="C1262">
        <v>52667583</v>
      </c>
      <c r="D1262" t="s">
        <v>65</v>
      </c>
      <c r="E1262" t="s">
        <v>16</v>
      </c>
      <c r="F1262" t="s">
        <v>17</v>
      </c>
      <c r="G1262" t="s">
        <v>1306</v>
      </c>
      <c r="H1262" t="s">
        <v>19</v>
      </c>
      <c r="I1262" s="3">
        <v>3600</v>
      </c>
      <c r="J1262">
        <v>0</v>
      </c>
      <c r="K1262">
        <v>6850</v>
      </c>
      <c r="L1262" t="s">
        <v>20</v>
      </c>
      <c r="M1262">
        <v>0</v>
      </c>
      <c r="N1262" s="1">
        <v>45811</v>
      </c>
      <c r="O1262">
        <v>0</v>
      </c>
      <c r="P1262">
        <v>0</v>
      </c>
    </row>
    <row r="1263" spans="1:16" x14ac:dyDescent="0.35">
      <c r="A1263" s="2">
        <v>45809.671527777777</v>
      </c>
      <c r="B1263" s="2">
        <f t="shared" si="19"/>
        <v>45809</v>
      </c>
      <c r="C1263">
        <v>33494068</v>
      </c>
      <c r="D1263" t="s">
        <v>40</v>
      </c>
      <c r="E1263" t="s">
        <v>16</v>
      </c>
      <c r="F1263" t="s">
        <v>17</v>
      </c>
      <c r="G1263" t="s">
        <v>1307</v>
      </c>
      <c r="H1263" t="s">
        <v>19</v>
      </c>
      <c r="I1263">
        <v>200</v>
      </c>
      <c r="J1263">
        <v>0</v>
      </c>
      <c r="K1263">
        <v>4906</v>
      </c>
      <c r="L1263" t="s">
        <v>20</v>
      </c>
      <c r="M1263">
        <v>0</v>
      </c>
      <c r="N1263" s="1">
        <v>45811</v>
      </c>
      <c r="O1263">
        <v>14243</v>
      </c>
      <c r="P1263">
        <v>0</v>
      </c>
    </row>
    <row r="1264" spans="1:16" x14ac:dyDescent="0.35">
      <c r="A1264" s="2">
        <v>45809.671527777777</v>
      </c>
      <c r="B1264" s="2">
        <f t="shared" si="19"/>
        <v>45809</v>
      </c>
      <c r="C1264">
        <v>33494068</v>
      </c>
      <c r="D1264" t="s">
        <v>40</v>
      </c>
      <c r="E1264" t="s">
        <v>16</v>
      </c>
      <c r="F1264" t="s">
        <v>17</v>
      </c>
      <c r="G1264" t="s">
        <v>1308</v>
      </c>
      <c r="H1264" t="s">
        <v>19</v>
      </c>
      <c r="I1264">
        <v>200</v>
      </c>
      <c r="J1264">
        <v>0</v>
      </c>
      <c r="K1264">
        <v>443105</v>
      </c>
      <c r="L1264" t="s">
        <v>20</v>
      </c>
      <c r="M1264">
        <v>0</v>
      </c>
      <c r="N1264" s="1">
        <v>45811</v>
      </c>
      <c r="O1264">
        <v>14242</v>
      </c>
      <c r="P1264">
        <v>0</v>
      </c>
    </row>
    <row r="1265" spans="1:16" x14ac:dyDescent="0.35">
      <c r="A1265" s="2">
        <v>45809.671527777777</v>
      </c>
      <c r="B1265" s="2">
        <f t="shared" si="19"/>
        <v>45809</v>
      </c>
      <c r="C1265">
        <v>36477881</v>
      </c>
      <c r="D1265" t="s">
        <v>21</v>
      </c>
      <c r="E1265" t="s">
        <v>16</v>
      </c>
      <c r="F1265" t="s">
        <v>17</v>
      </c>
      <c r="G1265" t="s">
        <v>1309</v>
      </c>
      <c r="H1265" t="s">
        <v>19</v>
      </c>
      <c r="I1265" s="3">
        <v>5650</v>
      </c>
      <c r="J1265">
        <v>0</v>
      </c>
      <c r="K1265">
        <v>10778</v>
      </c>
      <c r="L1265" t="s">
        <v>20</v>
      </c>
      <c r="M1265">
        <v>0</v>
      </c>
      <c r="N1265" s="1">
        <v>45811</v>
      </c>
      <c r="O1265">
        <v>0</v>
      </c>
      <c r="P1265">
        <v>0</v>
      </c>
    </row>
    <row r="1266" spans="1:16" x14ac:dyDescent="0.35">
      <c r="A1266" s="2">
        <v>45809.671527777777</v>
      </c>
      <c r="B1266" s="2">
        <f t="shared" si="19"/>
        <v>45809</v>
      </c>
      <c r="C1266">
        <v>51543222</v>
      </c>
      <c r="D1266" t="s">
        <v>142</v>
      </c>
      <c r="E1266" t="s">
        <v>16</v>
      </c>
      <c r="F1266" t="s">
        <v>17</v>
      </c>
      <c r="G1266" t="s">
        <v>1310</v>
      </c>
      <c r="H1266" t="s">
        <v>19</v>
      </c>
      <c r="I1266" s="3">
        <v>1600</v>
      </c>
      <c r="J1266">
        <v>0</v>
      </c>
      <c r="K1266">
        <v>442916</v>
      </c>
      <c r="L1266" t="s">
        <v>20</v>
      </c>
      <c r="M1266">
        <v>0</v>
      </c>
      <c r="N1266" s="1">
        <v>45811</v>
      </c>
      <c r="O1266">
        <v>0</v>
      </c>
      <c r="P1266">
        <v>0</v>
      </c>
    </row>
    <row r="1267" spans="1:16" x14ac:dyDescent="0.35">
      <c r="A1267" s="2">
        <v>45809.671527777777</v>
      </c>
      <c r="B1267" s="2">
        <f t="shared" si="19"/>
        <v>45809</v>
      </c>
      <c r="C1267">
        <v>52549481</v>
      </c>
      <c r="D1267" t="s">
        <v>69</v>
      </c>
      <c r="E1267" t="s">
        <v>16</v>
      </c>
      <c r="F1267" t="s">
        <v>17</v>
      </c>
      <c r="G1267" t="s">
        <v>1311</v>
      </c>
      <c r="H1267" t="s">
        <v>19</v>
      </c>
      <c r="I1267">
        <v>450</v>
      </c>
      <c r="J1267">
        <v>0</v>
      </c>
      <c r="K1267">
        <v>18563</v>
      </c>
      <c r="L1267" t="s">
        <v>20</v>
      </c>
      <c r="M1267">
        <v>0</v>
      </c>
      <c r="N1267" s="1">
        <v>45811</v>
      </c>
      <c r="O1267">
        <v>0</v>
      </c>
      <c r="P1267">
        <v>0</v>
      </c>
    </row>
    <row r="1268" spans="1:16" x14ac:dyDescent="0.35">
      <c r="A1268" s="2">
        <v>45809.671527777777</v>
      </c>
      <c r="B1268" s="2">
        <f t="shared" si="19"/>
        <v>45809</v>
      </c>
      <c r="C1268">
        <v>52549481</v>
      </c>
      <c r="D1268" t="s">
        <v>69</v>
      </c>
      <c r="E1268" t="s">
        <v>16</v>
      </c>
      <c r="F1268" t="s">
        <v>34</v>
      </c>
      <c r="G1268" t="s">
        <v>1312</v>
      </c>
      <c r="H1268" t="s">
        <v>16</v>
      </c>
      <c r="I1268">
        <v>500</v>
      </c>
      <c r="J1268">
        <v>0</v>
      </c>
      <c r="K1268">
        <v>143194</v>
      </c>
      <c r="L1268" t="s">
        <v>20</v>
      </c>
      <c r="M1268">
        <v>0</v>
      </c>
      <c r="N1268" s="1">
        <v>45812</v>
      </c>
      <c r="O1268">
        <v>0</v>
      </c>
      <c r="P1268">
        <v>0</v>
      </c>
    </row>
    <row r="1269" spans="1:16" x14ac:dyDescent="0.35">
      <c r="A1269" s="2">
        <v>45809.671527777777</v>
      </c>
      <c r="B1269" s="2">
        <f t="shared" si="19"/>
        <v>45809</v>
      </c>
      <c r="C1269">
        <v>52667583</v>
      </c>
      <c r="D1269" t="s">
        <v>65</v>
      </c>
      <c r="E1269" t="s">
        <v>16</v>
      </c>
      <c r="F1269" t="s">
        <v>17</v>
      </c>
      <c r="G1269" t="s">
        <v>1313</v>
      </c>
      <c r="H1269" t="s">
        <v>19</v>
      </c>
      <c r="I1269">
        <v>800</v>
      </c>
      <c r="J1269">
        <v>0</v>
      </c>
      <c r="K1269">
        <v>717818</v>
      </c>
      <c r="L1269" t="s">
        <v>20</v>
      </c>
      <c r="M1269">
        <v>0</v>
      </c>
      <c r="N1269" s="1">
        <v>45811</v>
      </c>
      <c r="O1269">
        <v>0</v>
      </c>
      <c r="P1269">
        <v>0</v>
      </c>
    </row>
    <row r="1270" spans="1:16" x14ac:dyDescent="0.35">
      <c r="A1270" s="2">
        <v>45809.672222222223</v>
      </c>
      <c r="B1270" s="2">
        <f t="shared" si="19"/>
        <v>45809</v>
      </c>
      <c r="C1270">
        <v>33494068</v>
      </c>
      <c r="D1270" t="s">
        <v>40</v>
      </c>
      <c r="E1270" t="s">
        <v>16</v>
      </c>
      <c r="F1270" t="s">
        <v>17</v>
      </c>
      <c r="G1270" t="s">
        <v>1314</v>
      </c>
      <c r="H1270" t="s">
        <v>19</v>
      </c>
      <c r="I1270">
        <v>800</v>
      </c>
      <c r="J1270">
        <v>0</v>
      </c>
      <c r="K1270">
        <v>732</v>
      </c>
      <c r="L1270" t="s">
        <v>20</v>
      </c>
      <c r="M1270">
        <v>0</v>
      </c>
      <c r="N1270" s="1">
        <v>45811</v>
      </c>
      <c r="O1270">
        <v>14244</v>
      </c>
      <c r="P1270">
        <v>0</v>
      </c>
    </row>
    <row r="1271" spans="1:16" x14ac:dyDescent="0.35">
      <c r="A1271" s="2">
        <v>45809.672222222223</v>
      </c>
      <c r="B1271" s="2">
        <f t="shared" si="19"/>
        <v>45809</v>
      </c>
      <c r="C1271">
        <v>36477881</v>
      </c>
      <c r="D1271" t="s">
        <v>21</v>
      </c>
      <c r="E1271" t="s">
        <v>16</v>
      </c>
      <c r="F1271" t="s">
        <v>17</v>
      </c>
      <c r="G1271" t="s">
        <v>1315</v>
      </c>
      <c r="H1271" t="s">
        <v>19</v>
      </c>
      <c r="I1271" s="3">
        <v>1200</v>
      </c>
      <c r="J1271">
        <v>0</v>
      </c>
      <c r="K1271">
        <v>444374</v>
      </c>
      <c r="L1271" t="s">
        <v>20</v>
      </c>
      <c r="M1271">
        <v>0</v>
      </c>
      <c r="N1271" s="1">
        <v>45811</v>
      </c>
      <c r="O1271">
        <v>0</v>
      </c>
      <c r="P1271">
        <v>0</v>
      </c>
    </row>
    <row r="1272" spans="1:16" x14ac:dyDescent="0.35">
      <c r="A1272" s="2">
        <v>45809.672222222223</v>
      </c>
      <c r="B1272" s="2">
        <f t="shared" si="19"/>
        <v>45809</v>
      </c>
      <c r="C1272">
        <v>43048085</v>
      </c>
      <c r="D1272" t="s">
        <v>54</v>
      </c>
      <c r="E1272" t="s">
        <v>16</v>
      </c>
      <c r="F1272" t="s">
        <v>17</v>
      </c>
      <c r="G1272" t="s">
        <v>1316</v>
      </c>
      <c r="H1272" t="s">
        <v>19</v>
      </c>
      <c r="I1272">
        <v>500</v>
      </c>
      <c r="J1272">
        <v>0</v>
      </c>
      <c r="K1272" t="s">
        <v>1317</v>
      </c>
      <c r="L1272" t="s">
        <v>20</v>
      </c>
      <c r="M1272">
        <v>0</v>
      </c>
      <c r="N1272" s="1">
        <v>45811</v>
      </c>
      <c r="O1272">
        <v>0</v>
      </c>
      <c r="P1272">
        <v>0</v>
      </c>
    </row>
    <row r="1273" spans="1:16" x14ac:dyDescent="0.35">
      <c r="A1273" s="2">
        <v>45809.672222222223</v>
      </c>
      <c r="B1273" s="2">
        <f t="shared" si="19"/>
        <v>45809</v>
      </c>
      <c r="C1273">
        <v>43048085</v>
      </c>
      <c r="D1273" t="s">
        <v>54</v>
      </c>
      <c r="E1273" t="s">
        <v>16</v>
      </c>
      <c r="F1273" t="s">
        <v>17</v>
      </c>
      <c r="G1273" t="s">
        <v>1318</v>
      </c>
      <c r="H1273" t="s">
        <v>19</v>
      </c>
      <c r="I1273" s="3">
        <v>1100</v>
      </c>
      <c r="J1273">
        <v>0</v>
      </c>
      <c r="K1273">
        <v>444729</v>
      </c>
      <c r="L1273" t="s">
        <v>20</v>
      </c>
      <c r="M1273">
        <v>0</v>
      </c>
      <c r="N1273" s="1">
        <v>45811</v>
      </c>
      <c r="O1273">
        <v>0</v>
      </c>
      <c r="P1273">
        <v>0</v>
      </c>
    </row>
    <row r="1274" spans="1:16" x14ac:dyDescent="0.35">
      <c r="A1274" s="2">
        <v>45809.672222222223</v>
      </c>
      <c r="B1274" s="2">
        <f t="shared" si="19"/>
        <v>45809</v>
      </c>
      <c r="C1274">
        <v>47965673</v>
      </c>
      <c r="D1274" t="s">
        <v>32</v>
      </c>
      <c r="E1274" t="s">
        <v>16</v>
      </c>
      <c r="F1274" t="s">
        <v>17</v>
      </c>
      <c r="G1274" t="s">
        <v>1319</v>
      </c>
      <c r="H1274" t="s">
        <v>19</v>
      </c>
      <c r="I1274">
        <v>300</v>
      </c>
      <c r="J1274">
        <v>0</v>
      </c>
      <c r="K1274">
        <v>20291</v>
      </c>
      <c r="L1274" t="s">
        <v>20</v>
      </c>
      <c r="M1274">
        <v>0</v>
      </c>
      <c r="N1274" s="1">
        <v>45811</v>
      </c>
      <c r="O1274">
        <v>0</v>
      </c>
      <c r="P1274">
        <v>0</v>
      </c>
    </row>
    <row r="1275" spans="1:16" x14ac:dyDescent="0.35">
      <c r="A1275" s="2">
        <v>45809.672222222223</v>
      </c>
      <c r="B1275" s="2">
        <f t="shared" si="19"/>
        <v>45809</v>
      </c>
      <c r="C1275">
        <v>52667583</v>
      </c>
      <c r="D1275" t="s">
        <v>65</v>
      </c>
      <c r="E1275" t="s">
        <v>16</v>
      </c>
      <c r="F1275" t="s">
        <v>17</v>
      </c>
      <c r="G1275" t="s">
        <v>1320</v>
      </c>
      <c r="H1275" t="s">
        <v>19</v>
      </c>
      <c r="I1275" s="3">
        <v>1000</v>
      </c>
      <c r="J1275">
        <v>0</v>
      </c>
      <c r="K1275">
        <v>802306</v>
      </c>
      <c r="L1275" t="s">
        <v>20</v>
      </c>
      <c r="M1275">
        <v>0</v>
      </c>
      <c r="N1275" s="1">
        <v>45811</v>
      </c>
      <c r="O1275">
        <v>0</v>
      </c>
      <c r="P1275">
        <v>0</v>
      </c>
    </row>
    <row r="1276" spans="1:16" x14ac:dyDescent="0.35">
      <c r="A1276" s="2">
        <v>45809.67291666667</v>
      </c>
      <c r="B1276" s="2">
        <f t="shared" si="19"/>
        <v>45809</v>
      </c>
      <c r="C1276">
        <v>36477881</v>
      </c>
      <c r="D1276" t="s">
        <v>21</v>
      </c>
      <c r="E1276" t="s">
        <v>16</v>
      </c>
      <c r="F1276" t="s">
        <v>17</v>
      </c>
      <c r="G1276" t="s">
        <v>1321</v>
      </c>
      <c r="H1276" t="s">
        <v>19</v>
      </c>
      <c r="I1276" s="3">
        <v>1850</v>
      </c>
      <c r="J1276">
        <v>0</v>
      </c>
      <c r="K1276">
        <v>937574</v>
      </c>
      <c r="L1276" t="s">
        <v>20</v>
      </c>
      <c r="M1276">
        <v>0</v>
      </c>
      <c r="N1276" s="1">
        <v>45811</v>
      </c>
      <c r="O1276">
        <v>0</v>
      </c>
      <c r="P1276">
        <v>0</v>
      </c>
    </row>
    <row r="1277" spans="1:16" x14ac:dyDescent="0.35">
      <c r="A1277" s="2">
        <v>45809.67291666667</v>
      </c>
      <c r="B1277" s="2">
        <f t="shared" si="19"/>
        <v>45809</v>
      </c>
      <c r="C1277">
        <v>47965673</v>
      </c>
      <c r="D1277" t="s">
        <v>32</v>
      </c>
      <c r="E1277" t="s">
        <v>16</v>
      </c>
      <c r="F1277" t="s">
        <v>17</v>
      </c>
      <c r="G1277" t="s">
        <v>1322</v>
      </c>
      <c r="H1277" t="s">
        <v>19</v>
      </c>
      <c r="I1277">
        <v>100</v>
      </c>
      <c r="J1277">
        <v>0</v>
      </c>
      <c r="K1277">
        <v>936012</v>
      </c>
      <c r="L1277" t="s">
        <v>20</v>
      </c>
      <c r="M1277">
        <v>0</v>
      </c>
      <c r="N1277" s="1">
        <v>45811</v>
      </c>
      <c r="O1277">
        <v>0</v>
      </c>
      <c r="P1277">
        <v>0</v>
      </c>
    </row>
    <row r="1278" spans="1:16" x14ac:dyDescent="0.35">
      <c r="A1278" s="2">
        <v>45809.67291666667</v>
      </c>
      <c r="B1278" s="2">
        <f t="shared" si="19"/>
        <v>45809</v>
      </c>
      <c r="C1278">
        <v>52549481</v>
      </c>
      <c r="D1278" t="s">
        <v>69</v>
      </c>
      <c r="E1278" t="s">
        <v>16</v>
      </c>
      <c r="F1278" t="s">
        <v>17</v>
      </c>
      <c r="G1278" t="s">
        <v>1323</v>
      </c>
      <c r="H1278" t="s">
        <v>19</v>
      </c>
      <c r="I1278" s="3">
        <v>3200</v>
      </c>
      <c r="J1278">
        <v>0</v>
      </c>
      <c r="K1278">
        <v>6778</v>
      </c>
      <c r="L1278" t="s">
        <v>20</v>
      </c>
      <c r="M1278">
        <v>0</v>
      </c>
      <c r="N1278" s="1">
        <v>45811</v>
      </c>
      <c r="O1278">
        <v>0</v>
      </c>
      <c r="P1278">
        <v>0</v>
      </c>
    </row>
    <row r="1279" spans="1:16" x14ac:dyDescent="0.35">
      <c r="A1279" s="2">
        <v>45809.67291666667</v>
      </c>
      <c r="B1279" s="2">
        <f t="shared" si="19"/>
        <v>45809</v>
      </c>
      <c r="C1279">
        <v>52549481</v>
      </c>
      <c r="D1279" t="s">
        <v>69</v>
      </c>
      <c r="E1279" t="s">
        <v>16</v>
      </c>
      <c r="F1279" t="s">
        <v>17</v>
      </c>
      <c r="G1279" t="s">
        <v>1324</v>
      </c>
      <c r="H1279" t="s">
        <v>19</v>
      </c>
      <c r="I1279" s="3">
        <v>1800</v>
      </c>
      <c r="J1279">
        <v>0</v>
      </c>
      <c r="K1279">
        <v>1578</v>
      </c>
      <c r="L1279" t="s">
        <v>20</v>
      </c>
      <c r="M1279">
        <v>0</v>
      </c>
      <c r="N1279" s="1">
        <v>45811</v>
      </c>
      <c r="O1279">
        <v>0</v>
      </c>
      <c r="P1279">
        <v>0</v>
      </c>
    </row>
    <row r="1280" spans="1:16" x14ac:dyDescent="0.35">
      <c r="A1280" s="2">
        <v>45809.673611111109</v>
      </c>
      <c r="B1280" s="2">
        <f t="shared" si="19"/>
        <v>45809</v>
      </c>
      <c r="C1280">
        <v>36477881</v>
      </c>
      <c r="D1280" t="s">
        <v>21</v>
      </c>
      <c r="E1280" t="s">
        <v>16</v>
      </c>
      <c r="F1280" t="s">
        <v>17</v>
      </c>
      <c r="G1280" t="s">
        <v>1325</v>
      </c>
      <c r="H1280" t="s">
        <v>19</v>
      </c>
      <c r="I1280">
        <v>300</v>
      </c>
      <c r="J1280">
        <v>0</v>
      </c>
      <c r="K1280">
        <v>446610</v>
      </c>
      <c r="L1280" t="s">
        <v>20</v>
      </c>
      <c r="M1280">
        <v>0</v>
      </c>
      <c r="N1280" s="1">
        <v>45811</v>
      </c>
      <c r="O1280">
        <v>0</v>
      </c>
      <c r="P1280">
        <v>0</v>
      </c>
    </row>
    <row r="1281" spans="1:16" x14ac:dyDescent="0.35">
      <c r="A1281" s="2">
        <v>45809.673611111109</v>
      </c>
      <c r="B1281" s="2">
        <f t="shared" si="19"/>
        <v>45809</v>
      </c>
      <c r="C1281">
        <v>51303075</v>
      </c>
      <c r="D1281" t="s">
        <v>23</v>
      </c>
      <c r="E1281" t="s">
        <v>16</v>
      </c>
      <c r="F1281" t="s">
        <v>17</v>
      </c>
      <c r="G1281" t="s">
        <v>1326</v>
      </c>
      <c r="H1281" t="s">
        <v>19</v>
      </c>
      <c r="I1281" s="3">
        <v>2950</v>
      </c>
      <c r="J1281">
        <v>0</v>
      </c>
      <c r="K1281">
        <v>23587</v>
      </c>
      <c r="L1281" t="s">
        <v>20</v>
      </c>
      <c r="M1281">
        <v>0</v>
      </c>
      <c r="N1281" s="1">
        <v>45811</v>
      </c>
      <c r="O1281">
        <v>0</v>
      </c>
      <c r="P1281">
        <v>0</v>
      </c>
    </row>
    <row r="1282" spans="1:16" x14ac:dyDescent="0.35">
      <c r="A1282" s="2">
        <v>45809.673611111109</v>
      </c>
      <c r="B1282" s="2">
        <f t="shared" si="19"/>
        <v>45809</v>
      </c>
      <c r="C1282">
        <v>51543222</v>
      </c>
      <c r="D1282" t="s">
        <v>142</v>
      </c>
      <c r="E1282" t="s">
        <v>16</v>
      </c>
      <c r="F1282" t="s">
        <v>17</v>
      </c>
      <c r="G1282" t="s">
        <v>1327</v>
      </c>
      <c r="H1282" t="s">
        <v>19</v>
      </c>
      <c r="I1282" s="3">
        <v>3350</v>
      </c>
      <c r="J1282">
        <v>0</v>
      </c>
      <c r="K1282">
        <v>3130</v>
      </c>
      <c r="L1282" t="s">
        <v>20</v>
      </c>
      <c r="M1282">
        <v>0</v>
      </c>
      <c r="N1282" s="1">
        <v>45811</v>
      </c>
      <c r="O1282">
        <v>0</v>
      </c>
      <c r="P1282">
        <v>0</v>
      </c>
    </row>
    <row r="1283" spans="1:16" x14ac:dyDescent="0.35">
      <c r="A1283" s="2">
        <v>45809.674305555556</v>
      </c>
      <c r="B1283" s="2">
        <f t="shared" ref="B1283:B1346" si="20">TRUNC(A1283)</f>
        <v>45809</v>
      </c>
      <c r="C1283">
        <v>36477881</v>
      </c>
      <c r="D1283" t="s">
        <v>21</v>
      </c>
      <c r="E1283" t="s">
        <v>16</v>
      </c>
      <c r="F1283" t="s">
        <v>17</v>
      </c>
      <c r="G1283" t="s">
        <v>1328</v>
      </c>
      <c r="H1283" t="s">
        <v>19</v>
      </c>
      <c r="I1283" s="3">
        <v>3000</v>
      </c>
      <c r="J1283">
        <v>0</v>
      </c>
      <c r="K1283">
        <v>4378</v>
      </c>
      <c r="L1283" t="s">
        <v>20</v>
      </c>
      <c r="M1283">
        <v>0</v>
      </c>
      <c r="N1283" s="1">
        <v>45811</v>
      </c>
      <c r="O1283">
        <v>0</v>
      </c>
      <c r="P1283">
        <v>0</v>
      </c>
    </row>
    <row r="1284" spans="1:16" x14ac:dyDescent="0.35">
      <c r="A1284" s="2">
        <v>45809.674305555556</v>
      </c>
      <c r="B1284" s="2">
        <f t="shared" si="20"/>
        <v>45809</v>
      </c>
      <c r="C1284">
        <v>42209243</v>
      </c>
      <c r="D1284" t="s">
        <v>286</v>
      </c>
      <c r="E1284" t="s">
        <v>16</v>
      </c>
      <c r="F1284" t="s">
        <v>87</v>
      </c>
      <c r="G1284" t="s">
        <v>1329</v>
      </c>
      <c r="H1284" t="s">
        <v>16</v>
      </c>
      <c r="I1284" s="3">
        <v>1800</v>
      </c>
      <c r="J1284">
        <v>0</v>
      </c>
      <c r="K1284">
        <v>520839</v>
      </c>
      <c r="L1284" t="s">
        <v>20</v>
      </c>
      <c r="M1284">
        <v>0</v>
      </c>
      <c r="N1284" s="1">
        <v>45812</v>
      </c>
      <c r="O1284">
        <v>0</v>
      </c>
      <c r="P1284">
        <v>0</v>
      </c>
    </row>
    <row r="1285" spans="1:16" x14ac:dyDescent="0.35">
      <c r="A1285" s="2">
        <v>45809.674305555556</v>
      </c>
      <c r="B1285" s="2">
        <f t="shared" si="20"/>
        <v>45809</v>
      </c>
      <c r="C1285">
        <v>47392121</v>
      </c>
      <c r="D1285" t="s">
        <v>27</v>
      </c>
      <c r="E1285" t="s">
        <v>16</v>
      </c>
      <c r="F1285" t="s">
        <v>17</v>
      </c>
      <c r="G1285" t="s">
        <v>652</v>
      </c>
      <c r="H1285" t="s">
        <v>19</v>
      </c>
      <c r="I1285">
        <v>300</v>
      </c>
      <c r="J1285">
        <v>0</v>
      </c>
      <c r="K1285">
        <v>1658</v>
      </c>
      <c r="L1285" t="s">
        <v>20</v>
      </c>
      <c r="M1285">
        <v>0</v>
      </c>
      <c r="N1285" s="1">
        <v>45811</v>
      </c>
      <c r="O1285">
        <v>0</v>
      </c>
      <c r="P1285">
        <v>0</v>
      </c>
    </row>
    <row r="1286" spans="1:16" x14ac:dyDescent="0.35">
      <c r="A1286" s="2">
        <v>45809.674305555556</v>
      </c>
      <c r="B1286" s="2">
        <f t="shared" si="20"/>
        <v>45809</v>
      </c>
      <c r="C1286">
        <v>51303075</v>
      </c>
      <c r="D1286" t="s">
        <v>23</v>
      </c>
      <c r="E1286" t="s">
        <v>16</v>
      </c>
      <c r="F1286" t="s">
        <v>17</v>
      </c>
      <c r="G1286" t="s">
        <v>1330</v>
      </c>
      <c r="H1286" t="s">
        <v>19</v>
      </c>
      <c r="I1286" s="3">
        <v>4500</v>
      </c>
      <c r="J1286">
        <v>0</v>
      </c>
      <c r="K1286">
        <v>770</v>
      </c>
      <c r="L1286" t="s">
        <v>20</v>
      </c>
      <c r="M1286">
        <v>0</v>
      </c>
      <c r="N1286" s="1">
        <v>45811</v>
      </c>
      <c r="O1286">
        <v>0</v>
      </c>
      <c r="P1286">
        <v>0</v>
      </c>
    </row>
    <row r="1287" spans="1:16" x14ac:dyDescent="0.35">
      <c r="A1287" s="2">
        <v>45809.675000000003</v>
      </c>
      <c r="B1287" s="2">
        <f t="shared" si="20"/>
        <v>45809</v>
      </c>
      <c r="C1287">
        <v>36477881</v>
      </c>
      <c r="D1287" t="s">
        <v>21</v>
      </c>
      <c r="E1287" t="s">
        <v>16</v>
      </c>
      <c r="F1287" t="s">
        <v>17</v>
      </c>
      <c r="G1287" t="s">
        <v>1331</v>
      </c>
      <c r="H1287" t="s">
        <v>19</v>
      </c>
      <c r="I1287" s="3">
        <v>1100</v>
      </c>
      <c r="J1287">
        <v>0</v>
      </c>
      <c r="K1287">
        <v>239031</v>
      </c>
      <c r="L1287" t="s">
        <v>20</v>
      </c>
      <c r="M1287">
        <v>0</v>
      </c>
      <c r="N1287" s="1">
        <v>45811</v>
      </c>
      <c r="O1287">
        <v>0</v>
      </c>
      <c r="P1287">
        <v>0</v>
      </c>
    </row>
    <row r="1288" spans="1:16" x14ac:dyDescent="0.35">
      <c r="A1288" s="2">
        <v>45809.675000000003</v>
      </c>
      <c r="B1288" s="2">
        <f t="shared" si="20"/>
        <v>45809</v>
      </c>
      <c r="C1288">
        <v>43048085</v>
      </c>
      <c r="D1288" t="s">
        <v>54</v>
      </c>
      <c r="E1288" t="s">
        <v>16</v>
      </c>
      <c r="F1288" t="s">
        <v>17</v>
      </c>
      <c r="G1288" t="s">
        <v>1332</v>
      </c>
      <c r="H1288" t="s">
        <v>19</v>
      </c>
      <c r="I1288" s="3">
        <v>6600</v>
      </c>
      <c r="J1288">
        <v>0</v>
      </c>
      <c r="K1288">
        <v>237482</v>
      </c>
      <c r="L1288" t="s">
        <v>20</v>
      </c>
      <c r="M1288">
        <v>0</v>
      </c>
      <c r="N1288" s="1">
        <v>45811</v>
      </c>
      <c r="O1288">
        <v>0</v>
      </c>
      <c r="P1288">
        <v>0</v>
      </c>
    </row>
    <row r="1289" spans="1:16" x14ac:dyDescent="0.35">
      <c r="A1289" s="2">
        <v>45809.675000000003</v>
      </c>
      <c r="B1289" s="2">
        <f t="shared" si="20"/>
        <v>45809</v>
      </c>
      <c r="C1289">
        <v>47166686</v>
      </c>
      <c r="D1289" t="s">
        <v>254</v>
      </c>
      <c r="E1289" t="s">
        <v>16</v>
      </c>
      <c r="F1289" t="s">
        <v>17</v>
      </c>
      <c r="G1289" t="s">
        <v>1333</v>
      </c>
      <c r="H1289" t="s">
        <v>19</v>
      </c>
      <c r="I1289" s="3">
        <v>3500</v>
      </c>
      <c r="J1289">
        <v>0</v>
      </c>
      <c r="K1289">
        <v>2092</v>
      </c>
      <c r="L1289" t="s">
        <v>20</v>
      </c>
      <c r="M1289">
        <v>0</v>
      </c>
      <c r="N1289" s="1">
        <v>45811</v>
      </c>
      <c r="O1289">
        <v>0</v>
      </c>
      <c r="P1289">
        <v>0</v>
      </c>
    </row>
    <row r="1290" spans="1:16" x14ac:dyDescent="0.35">
      <c r="A1290" s="2">
        <v>45809.675000000003</v>
      </c>
      <c r="B1290" s="2">
        <f t="shared" si="20"/>
        <v>45809</v>
      </c>
      <c r="C1290">
        <v>52549481</v>
      </c>
      <c r="D1290" t="s">
        <v>69</v>
      </c>
      <c r="E1290" t="s">
        <v>16</v>
      </c>
      <c r="F1290" t="s">
        <v>17</v>
      </c>
      <c r="G1290" t="s">
        <v>1334</v>
      </c>
      <c r="H1290" t="s">
        <v>19</v>
      </c>
      <c r="I1290" s="3">
        <v>2150</v>
      </c>
      <c r="J1290">
        <v>0</v>
      </c>
      <c r="K1290">
        <v>1783</v>
      </c>
      <c r="L1290" t="s">
        <v>20</v>
      </c>
      <c r="M1290">
        <v>0</v>
      </c>
      <c r="N1290" s="1">
        <v>45811</v>
      </c>
      <c r="O1290">
        <v>0</v>
      </c>
      <c r="P1290">
        <v>0</v>
      </c>
    </row>
    <row r="1291" spans="1:16" x14ac:dyDescent="0.35">
      <c r="A1291" s="2">
        <v>45809.675000000003</v>
      </c>
      <c r="B1291" s="2">
        <f t="shared" si="20"/>
        <v>45809</v>
      </c>
      <c r="C1291">
        <v>52667583</v>
      </c>
      <c r="D1291" t="s">
        <v>65</v>
      </c>
      <c r="E1291" t="s">
        <v>16</v>
      </c>
      <c r="F1291" t="s">
        <v>17</v>
      </c>
      <c r="G1291" t="s">
        <v>1335</v>
      </c>
      <c r="H1291" t="s">
        <v>19</v>
      </c>
      <c r="I1291">
        <v>800</v>
      </c>
      <c r="J1291">
        <v>0</v>
      </c>
      <c r="K1291">
        <v>448744</v>
      </c>
      <c r="L1291" t="s">
        <v>20</v>
      </c>
      <c r="M1291">
        <v>0</v>
      </c>
      <c r="N1291" s="1">
        <v>45811</v>
      </c>
      <c r="O1291">
        <v>0</v>
      </c>
      <c r="P1291">
        <v>0</v>
      </c>
    </row>
    <row r="1292" spans="1:16" x14ac:dyDescent="0.35">
      <c r="A1292" s="2">
        <v>45809.675000000003</v>
      </c>
      <c r="B1292" s="2">
        <f t="shared" si="20"/>
        <v>45809</v>
      </c>
      <c r="C1292">
        <v>52667583</v>
      </c>
      <c r="D1292" t="s">
        <v>65</v>
      </c>
      <c r="E1292" t="s">
        <v>16</v>
      </c>
      <c r="F1292" t="s">
        <v>17</v>
      </c>
      <c r="G1292" t="s">
        <v>1336</v>
      </c>
      <c r="H1292" t="s">
        <v>19</v>
      </c>
      <c r="I1292">
        <v>800</v>
      </c>
      <c r="J1292">
        <v>0</v>
      </c>
      <c r="K1292">
        <v>5626</v>
      </c>
      <c r="L1292" t="s">
        <v>20</v>
      </c>
      <c r="M1292">
        <v>0</v>
      </c>
      <c r="N1292" s="1">
        <v>45811</v>
      </c>
      <c r="O1292">
        <v>0</v>
      </c>
      <c r="P1292">
        <v>0</v>
      </c>
    </row>
    <row r="1293" spans="1:16" x14ac:dyDescent="0.35">
      <c r="A1293" s="2">
        <v>45809.675694444442</v>
      </c>
      <c r="B1293" s="2">
        <f t="shared" si="20"/>
        <v>45809</v>
      </c>
      <c r="C1293">
        <v>42209243</v>
      </c>
      <c r="D1293" t="s">
        <v>286</v>
      </c>
      <c r="E1293" t="s">
        <v>16</v>
      </c>
      <c r="F1293" t="s">
        <v>87</v>
      </c>
      <c r="G1293" t="s">
        <v>1337</v>
      </c>
      <c r="H1293" t="s">
        <v>16</v>
      </c>
      <c r="I1293" s="3">
        <v>2200</v>
      </c>
      <c r="J1293">
        <v>0</v>
      </c>
      <c r="K1293">
        <v>130562</v>
      </c>
      <c r="L1293" t="s">
        <v>20</v>
      </c>
      <c r="M1293">
        <v>0</v>
      </c>
      <c r="N1293" s="1">
        <v>45812</v>
      </c>
      <c r="O1293">
        <v>0</v>
      </c>
      <c r="P1293">
        <v>0</v>
      </c>
    </row>
    <row r="1294" spans="1:16" x14ac:dyDescent="0.35">
      <c r="A1294" s="2">
        <v>45809.675694444442</v>
      </c>
      <c r="B1294" s="2">
        <f t="shared" si="20"/>
        <v>45809</v>
      </c>
      <c r="C1294">
        <v>43048085</v>
      </c>
      <c r="D1294" t="s">
        <v>54</v>
      </c>
      <c r="E1294" t="s">
        <v>16</v>
      </c>
      <c r="F1294" t="s">
        <v>87</v>
      </c>
      <c r="G1294" t="s">
        <v>1338</v>
      </c>
      <c r="H1294" t="s">
        <v>16</v>
      </c>
      <c r="I1294">
        <v>800</v>
      </c>
      <c r="J1294">
        <v>0</v>
      </c>
      <c r="K1294">
        <v>463823</v>
      </c>
      <c r="L1294" t="s">
        <v>20</v>
      </c>
      <c r="M1294">
        <v>0</v>
      </c>
      <c r="N1294" s="1">
        <v>45812</v>
      </c>
      <c r="O1294">
        <v>0</v>
      </c>
      <c r="P1294">
        <v>0</v>
      </c>
    </row>
    <row r="1295" spans="1:16" x14ac:dyDescent="0.35">
      <c r="A1295" s="2">
        <v>45809.675694444442</v>
      </c>
      <c r="B1295" s="2">
        <f t="shared" si="20"/>
        <v>45809</v>
      </c>
      <c r="C1295">
        <v>45229339</v>
      </c>
      <c r="D1295" t="s">
        <v>712</v>
      </c>
      <c r="E1295" t="s">
        <v>16</v>
      </c>
      <c r="F1295" t="s">
        <v>17</v>
      </c>
      <c r="G1295" t="s">
        <v>1339</v>
      </c>
      <c r="H1295" t="s">
        <v>19</v>
      </c>
      <c r="I1295" s="3">
        <v>2100</v>
      </c>
      <c r="J1295">
        <v>0</v>
      </c>
      <c r="K1295">
        <v>346475</v>
      </c>
      <c r="L1295" t="s">
        <v>20</v>
      </c>
      <c r="M1295">
        <v>0</v>
      </c>
      <c r="N1295" s="1">
        <v>45811</v>
      </c>
      <c r="O1295">
        <v>1399</v>
      </c>
      <c r="P1295">
        <v>0</v>
      </c>
    </row>
    <row r="1296" spans="1:16" x14ac:dyDescent="0.35">
      <c r="A1296" s="2">
        <v>45809.675694444442</v>
      </c>
      <c r="B1296" s="2">
        <f t="shared" si="20"/>
        <v>45809</v>
      </c>
      <c r="C1296">
        <v>52860028</v>
      </c>
      <c r="D1296" t="s">
        <v>83</v>
      </c>
      <c r="E1296" t="s">
        <v>16</v>
      </c>
      <c r="F1296" t="s">
        <v>17</v>
      </c>
      <c r="G1296" t="s">
        <v>1340</v>
      </c>
      <c r="H1296" t="s">
        <v>19</v>
      </c>
      <c r="I1296" s="3">
        <v>5200</v>
      </c>
      <c r="J1296">
        <v>0</v>
      </c>
      <c r="K1296">
        <v>259877</v>
      </c>
      <c r="L1296" t="s">
        <v>20</v>
      </c>
      <c r="M1296">
        <v>0</v>
      </c>
      <c r="N1296" s="1">
        <v>45811</v>
      </c>
      <c r="O1296">
        <v>0</v>
      </c>
      <c r="P1296">
        <v>0</v>
      </c>
    </row>
    <row r="1297" spans="1:16" x14ac:dyDescent="0.35">
      <c r="A1297" s="2">
        <v>45809.676388888889</v>
      </c>
      <c r="B1297" s="2">
        <f t="shared" si="20"/>
        <v>45809</v>
      </c>
      <c r="C1297">
        <v>42209243</v>
      </c>
      <c r="D1297" t="s">
        <v>286</v>
      </c>
      <c r="E1297" t="s">
        <v>16</v>
      </c>
      <c r="F1297" t="s">
        <v>17</v>
      </c>
      <c r="G1297" t="s">
        <v>1341</v>
      </c>
      <c r="H1297" t="s">
        <v>19</v>
      </c>
      <c r="I1297">
        <v>800</v>
      </c>
      <c r="J1297">
        <v>0</v>
      </c>
      <c r="K1297">
        <v>776752</v>
      </c>
      <c r="L1297" t="s">
        <v>20</v>
      </c>
      <c r="M1297">
        <v>0</v>
      </c>
      <c r="N1297" s="1">
        <v>45811</v>
      </c>
      <c r="O1297">
        <v>0</v>
      </c>
      <c r="P1297">
        <v>0</v>
      </c>
    </row>
    <row r="1298" spans="1:16" x14ac:dyDescent="0.35">
      <c r="A1298" s="2">
        <v>45809.676388888889</v>
      </c>
      <c r="B1298" s="2">
        <f t="shared" si="20"/>
        <v>45809</v>
      </c>
      <c r="C1298">
        <v>52549481</v>
      </c>
      <c r="D1298" t="s">
        <v>69</v>
      </c>
      <c r="E1298" t="s">
        <v>16</v>
      </c>
      <c r="F1298" t="s">
        <v>17</v>
      </c>
      <c r="G1298" t="s">
        <v>1342</v>
      </c>
      <c r="H1298" t="s">
        <v>19</v>
      </c>
      <c r="I1298" s="3">
        <v>2400</v>
      </c>
      <c r="J1298">
        <v>0</v>
      </c>
      <c r="K1298">
        <v>143148</v>
      </c>
      <c r="L1298" t="s">
        <v>20</v>
      </c>
      <c r="M1298">
        <v>0</v>
      </c>
      <c r="N1298" s="1">
        <v>45811</v>
      </c>
      <c r="O1298">
        <v>0</v>
      </c>
      <c r="P1298">
        <v>0</v>
      </c>
    </row>
    <row r="1299" spans="1:16" x14ac:dyDescent="0.35">
      <c r="A1299" s="2">
        <v>45809.676388888889</v>
      </c>
      <c r="B1299" s="2">
        <f t="shared" si="20"/>
        <v>45809</v>
      </c>
      <c r="C1299">
        <v>52667583</v>
      </c>
      <c r="D1299" t="s">
        <v>65</v>
      </c>
      <c r="E1299" t="s">
        <v>16</v>
      </c>
      <c r="F1299" t="s">
        <v>17</v>
      </c>
      <c r="G1299" t="s">
        <v>1343</v>
      </c>
      <c r="H1299" t="s">
        <v>19</v>
      </c>
      <c r="I1299" s="3">
        <v>1000</v>
      </c>
      <c r="J1299">
        <v>0</v>
      </c>
      <c r="K1299">
        <v>8530</v>
      </c>
      <c r="L1299" t="s">
        <v>20</v>
      </c>
      <c r="M1299">
        <v>0</v>
      </c>
      <c r="N1299" s="1">
        <v>45811</v>
      </c>
      <c r="O1299">
        <v>0</v>
      </c>
      <c r="P1299">
        <v>0</v>
      </c>
    </row>
    <row r="1300" spans="1:16" x14ac:dyDescent="0.35">
      <c r="A1300" s="2">
        <v>45809.676388888889</v>
      </c>
      <c r="B1300" s="2">
        <f t="shared" si="20"/>
        <v>45809</v>
      </c>
      <c r="C1300">
        <v>52667583</v>
      </c>
      <c r="D1300" t="s">
        <v>65</v>
      </c>
      <c r="E1300" t="s">
        <v>16</v>
      </c>
      <c r="F1300" t="s">
        <v>17</v>
      </c>
      <c r="G1300" t="s">
        <v>1344</v>
      </c>
      <c r="H1300" t="s">
        <v>19</v>
      </c>
      <c r="I1300" s="3">
        <v>2400</v>
      </c>
      <c r="J1300">
        <v>0</v>
      </c>
      <c r="K1300">
        <v>12610</v>
      </c>
      <c r="L1300" t="s">
        <v>20</v>
      </c>
      <c r="M1300">
        <v>0</v>
      </c>
      <c r="N1300" s="1">
        <v>45811</v>
      </c>
      <c r="O1300">
        <v>0</v>
      </c>
      <c r="P1300">
        <v>0</v>
      </c>
    </row>
    <row r="1301" spans="1:16" x14ac:dyDescent="0.35">
      <c r="A1301" s="2">
        <v>45809.676388888889</v>
      </c>
      <c r="B1301" s="2">
        <f t="shared" si="20"/>
        <v>45809</v>
      </c>
      <c r="C1301">
        <v>52842048</v>
      </c>
      <c r="D1301" t="s">
        <v>37</v>
      </c>
      <c r="E1301" t="s">
        <v>16</v>
      </c>
      <c r="F1301" t="s">
        <v>17</v>
      </c>
      <c r="G1301" t="s">
        <v>1345</v>
      </c>
      <c r="H1301" t="s">
        <v>19</v>
      </c>
      <c r="I1301" s="3">
        <v>1650</v>
      </c>
      <c r="J1301">
        <v>0</v>
      </c>
      <c r="K1301">
        <v>418332</v>
      </c>
      <c r="L1301" t="s">
        <v>20</v>
      </c>
      <c r="M1301">
        <v>0</v>
      </c>
      <c r="N1301" s="1">
        <v>45811</v>
      </c>
      <c r="O1301">
        <v>0</v>
      </c>
      <c r="P1301">
        <v>0</v>
      </c>
    </row>
    <row r="1302" spans="1:16" x14ac:dyDescent="0.35">
      <c r="A1302" s="2">
        <v>45809.677083333336</v>
      </c>
      <c r="B1302" s="2">
        <f t="shared" si="20"/>
        <v>45809</v>
      </c>
      <c r="C1302">
        <v>36185783</v>
      </c>
      <c r="D1302" t="s">
        <v>42</v>
      </c>
      <c r="E1302" t="s">
        <v>16</v>
      </c>
      <c r="F1302" t="s">
        <v>17</v>
      </c>
      <c r="G1302" t="s">
        <v>1346</v>
      </c>
      <c r="H1302" t="s">
        <v>19</v>
      </c>
      <c r="I1302" s="3">
        <v>1100</v>
      </c>
      <c r="J1302">
        <v>0</v>
      </c>
      <c r="K1302">
        <v>152982</v>
      </c>
      <c r="L1302" t="s">
        <v>20</v>
      </c>
      <c r="M1302">
        <v>0</v>
      </c>
      <c r="N1302" s="1">
        <v>45811</v>
      </c>
      <c r="O1302">
        <v>0</v>
      </c>
      <c r="P1302">
        <v>0</v>
      </c>
    </row>
    <row r="1303" spans="1:16" x14ac:dyDescent="0.35">
      <c r="A1303" s="2">
        <v>45809.677083333336</v>
      </c>
      <c r="B1303" s="2">
        <f t="shared" si="20"/>
        <v>45809</v>
      </c>
      <c r="C1303">
        <v>42209243</v>
      </c>
      <c r="D1303" t="s">
        <v>286</v>
      </c>
      <c r="E1303" t="s">
        <v>16</v>
      </c>
      <c r="F1303" t="s">
        <v>17</v>
      </c>
      <c r="G1303" t="s">
        <v>1347</v>
      </c>
      <c r="H1303" t="s">
        <v>19</v>
      </c>
      <c r="I1303" s="3">
        <v>1600</v>
      </c>
      <c r="J1303">
        <v>0</v>
      </c>
      <c r="K1303">
        <v>452307</v>
      </c>
      <c r="L1303" t="s">
        <v>20</v>
      </c>
      <c r="M1303">
        <v>0</v>
      </c>
      <c r="N1303" s="1">
        <v>45811</v>
      </c>
      <c r="O1303">
        <v>0</v>
      </c>
      <c r="P1303">
        <v>0</v>
      </c>
    </row>
    <row r="1304" spans="1:16" x14ac:dyDescent="0.35">
      <c r="A1304" s="2">
        <v>45809.677083333336</v>
      </c>
      <c r="B1304" s="2">
        <f t="shared" si="20"/>
        <v>45809</v>
      </c>
      <c r="C1304">
        <v>52549481</v>
      </c>
      <c r="D1304" t="s">
        <v>69</v>
      </c>
      <c r="E1304" t="s">
        <v>16</v>
      </c>
      <c r="F1304" t="s">
        <v>17</v>
      </c>
      <c r="G1304" t="s">
        <v>1348</v>
      </c>
      <c r="H1304" t="s">
        <v>19</v>
      </c>
      <c r="I1304" s="3">
        <v>2850</v>
      </c>
      <c r="J1304">
        <v>0</v>
      </c>
      <c r="K1304">
        <v>21818</v>
      </c>
      <c r="L1304" t="s">
        <v>20</v>
      </c>
      <c r="M1304">
        <v>0</v>
      </c>
      <c r="N1304" s="1">
        <v>45811</v>
      </c>
      <c r="O1304">
        <v>0</v>
      </c>
      <c r="P1304">
        <v>0</v>
      </c>
    </row>
    <row r="1305" spans="1:16" x14ac:dyDescent="0.35">
      <c r="A1305" s="2">
        <v>45809.677777777775</v>
      </c>
      <c r="B1305" s="2">
        <f t="shared" si="20"/>
        <v>45809</v>
      </c>
      <c r="C1305">
        <v>42209243</v>
      </c>
      <c r="D1305" t="s">
        <v>286</v>
      </c>
      <c r="E1305" t="s">
        <v>16</v>
      </c>
      <c r="F1305" t="s">
        <v>17</v>
      </c>
      <c r="G1305" t="s">
        <v>1349</v>
      </c>
      <c r="H1305" t="s">
        <v>19</v>
      </c>
      <c r="I1305" s="3">
        <v>2600</v>
      </c>
      <c r="J1305">
        <v>0</v>
      </c>
      <c r="K1305">
        <v>625675</v>
      </c>
      <c r="L1305" t="s">
        <v>20</v>
      </c>
      <c r="M1305">
        <v>0</v>
      </c>
      <c r="N1305" s="1">
        <v>45811</v>
      </c>
      <c r="O1305">
        <v>0</v>
      </c>
      <c r="P1305">
        <v>0</v>
      </c>
    </row>
    <row r="1306" spans="1:16" x14ac:dyDescent="0.35">
      <c r="A1306" s="2">
        <v>45809.677777777775</v>
      </c>
      <c r="B1306" s="2">
        <f t="shared" si="20"/>
        <v>45809</v>
      </c>
      <c r="C1306">
        <v>43048085</v>
      </c>
      <c r="D1306" t="s">
        <v>54</v>
      </c>
      <c r="E1306" t="s">
        <v>16</v>
      </c>
      <c r="F1306" t="s">
        <v>17</v>
      </c>
      <c r="G1306" t="s">
        <v>1350</v>
      </c>
      <c r="H1306" t="s">
        <v>19</v>
      </c>
      <c r="I1306" s="3">
        <v>1100</v>
      </c>
      <c r="J1306">
        <v>0</v>
      </c>
      <c r="K1306">
        <v>601542</v>
      </c>
      <c r="L1306" t="s">
        <v>20</v>
      </c>
      <c r="M1306">
        <v>0</v>
      </c>
      <c r="N1306" s="1">
        <v>45811</v>
      </c>
      <c r="O1306">
        <v>0</v>
      </c>
      <c r="P1306">
        <v>0</v>
      </c>
    </row>
    <row r="1307" spans="1:16" x14ac:dyDescent="0.35">
      <c r="A1307" s="2">
        <v>45809.677777777775</v>
      </c>
      <c r="B1307" s="2">
        <f t="shared" si="20"/>
        <v>45809</v>
      </c>
      <c r="C1307">
        <v>43048085</v>
      </c>
      <c r="D1307" t="s">
        <v>54</v>
      </c>
      <c r="E1307" t="s">
        <v>16</v>
      </c>
      <c r="F1307" t="s">
        <v>17</v>
      </c>
      <c r="G1307" t="s">
        <v>1351</v>
      </c>
      <c r="H1307" t="s">
        <v>19</v>
      </c>
      <c r="I1307">
        <v>800</v>
      </c>
      <c r="J1307">
        <v>0</v>
      </c>
      <c r="K1307">
        <v>453957</v>
      </c>
      <c r="L1307" t="s">
        <v>20</v>
      </c>
      <c r="M1307">
        <v>0</v>
      </c>
      <c r="N1307" s="1">
        <v>45811</v>
      </c>
      <c r="O1307">
        <v>0</v>
      </c>
      <c r="P1307">
        <v>0</v>
      </c>
    </row>
    <row r="1308" spans="1:16" x14ac:dyDescent="0.35">
      <c r="A1308" s="2">
        <v>45809.677777777775</v>
      </c>
      <c r="B1308" s="2">
        <f t="shared" si="20"/>
        <v>45809</v>
      </c>
      <c r="C1308">
        <v>47392121</v>
      </c>
      <c r="D1308" t="s">
        <v>27</v>
      </c>
      <c r="E1308" t="s">
        <v>16</v>
      </c>
      <c r="F1308" t="s">
        <v>17</v>
      </c>
      <c r="G1308" t="s">
        <v>1352</v>
      </c>
      <c r="H1308" t="s">
        <v>19</v>
      </c>
      <c r="I1308" s="3">
        <v>1150</v>
      </c>
      <c r="J1308">
        <v>0</v>
      </c>
      <c r="K1308">
        <v>454155</v>
      </c>
      <c r="L1308" t="s">
        <v>20</v>
      </c>
      <c r="M1308">
        <v>0</v>
      </c>
      <c r="N1308" s="1">
        <v>45811</v>
      </c>
      <c r="O1308">
        <v>0</v>
      </c>
      <c r="P1308">
        <v>0</v>
      </c>
    </row>
    <row r="1309" spans="1:16" x14ac:dyDescent="0.35">
      <c r="A1309" s="2">
        <v>45809.677777777775</v>
      </c>
      <c r="B1309" s="2">
        <f t="shared" si="20"/>
        <v>45809</v>
      </c>
      <c r="C1309">
        <v>47965673</v>
      </c>
      <c r="D1309" t="s">
        <v>32</v>
      </c>
      <c r="E1309" t="s">
        <v>16</v>
      </c>
      <c r="F1309" t="s">
        <v>87</v>
      </c>
      <c r="G1309" t="s">
        <v>1353</v>
      </c>
      <c r="H1309" t="s">
        <v>16</v>
      </c>
      <c r="I1309" s="3">
        <v>1700</v>
      </c>
      <c r="J1309">
        <v>0</v>
      </c>
      <c r="K1309">
        <v>253684</v>
      </c>
      <c r="L1309" t="s">
        <v>20</v>
      </c>
      <c r="M1309">
        <v>0</v>
      </c>
      <c r="N1309" s="1">
        <v>45812</v>
      </c>
      <c r="O1309">
        <v>0</v>
      </c>
      <c r="P1309">
        <v>0</v>
      </c>
    </row>
    <row r="1310" spans="1:16" x14ac:dyDescent="0.35">
      <c r="A1310" s="2">
        <v>45809.677777777775</v>
      </c>
      <c r="B1310" s="2">
        <f t="shared" si="20"/>
        <v>45809</v>
      </c>
      <c r="C1310">
        <v>52667583</v>
      </c>
      <c r="D1310" t="s">
        <v>65</v>
      </c>
      <c r="E1310" t="s">
        <v>16</v>
      </c>
      <c r="F1310" t="s">
        <v>17</v>
      </c>
      <c r="G1310" t="s">
        <v>1354</v>
      </c>
      <c r="H1310" t="s">
        <v>19</v>
      </c>
      <c r="I1310" s="3">
        <v>3600</v>
      </c>
      <c r="J1310">
        <v>0</v>
      </c>
      <c r="K1310">
        <v>164082</v>
      </c>
      <c r="L1310" t="s">
        <v>20</v>
      </c>
      <c r="M1310">
        <v>0</v>
      </c>
      <c r="N1310" s="1">
        <v>45811</v>
      </c>
      <c r="O1310">
        <v>0</v>
      </c>
      <c r="P1310">
        <v>0</v>
      </c>
    </row>
    <row r="1311" spans="1:16" x14ac:dyDescent="0.35">
      <c r="A1311" s="2">
        <v>45809.677777777775</v>
      </c>
      <c r="B1311" s="2">
        <f t="shared" si="20"/>
        <v>45809</v>
      </c>
      <c r="C1311">
        <v>52860028</v>
      </c>
      <c r="D1311" t="s">
        <v>83</v>
      </c>
      <c r="E1311" t="s">
        <v>16</v>
      </c>
      <c r="F1311" t="s">
        <v>17</v>
      </c>
      <c r="G1311" t="s">
        <v>1355</v>
      </c>
      <c r="H1311" t="s">
        <v>19</v>
      </c>
      <c r="I1311" s="3">
        <v>2600</v>
      </c>
      <c r="J1311">
        <v>0</v>
      </c>
      <c r="K1311">
        <v>3038</v>
      </c>
      <c r="L1311" t="s">
        <v>20</v>
      </c>
      <c r="M1311">
        <v>0</v>
      </c>
      <c r="N1311" s="1">
        <v>45811</v>
      </c>
      <c r="O1311">
        <v>0</v>
      </c>
      <c r="P1311">
        <v>0</v>
      </c>
    </row>
    <row r="1312" spans="1:16" x14ac:dyDescent="0.35">
      <c r="A1312" s="2">
        <v>45809.678472222222</v>
      </c>
      <c r="B1312" s="2">
        <f t="shared" si="20"/>
        <v>45809</v>
      </c>
      <c r="C1312">
        <v>43048085</v>
      </c>
      <c r="D1312" t="s">
        <v>54</v>
      </c>
      <c r="E1312" t="s">
        <v>16</v>
      </c>
      <c r="F1312" t="s">
        <v>17</v>
      </c>
      <c r="G1312" t="s">
        <v>1356</v>
      </c>
      <c r="H1312" t="s">
        <v>19</v>
      </c>
      <c r="I1312">
        <v>800</v>
      </c>
      <c r="J1312">
        <v>0</v>
      </c>
      <c r="K1312">
        <v>170886</v>
      </c>
      <c r="L1312" t="s">
        <v>20</v>
      </c>
      <c r="M1312">
        <v>0</v>
      </c>
      <c r="N1312" s="1">
        <v>45811</v>
      </c>
      <c r="O1312">
        <v>0</v>
      </c>
      <c r="P1312">
        <v>0</v>
      </c>
    </row>
    <row r="1313" spans="1:16" x14ac:dyDescent="0.35">
      <c r="A1313" s="2">
        <v>45809.678472222222</v>
      </c>
      <c r="B1313" s="2">
        <f t="shared" si="20"/>
        <v>45809</v>
      </c>
      <c r="C1313">
        <v>47166686</v>
      </c>
      <c r="D1313" t="s">
        <v>254</v>
      </c>
      <c r="E1313" t="s">
        <v>16</v>
      </c>
      <c r="F1313" t="s">
        <v>17</v>
      </c>
      <c r="G1313" t="s">
        <v>1357</v>
      </c>
      <c r="H1313" t="s">
        <v>19</v>
      </c>
      <c r="I1313" s="3">
        <v>2150</v>
      </c>
      <c r="J1313">
        <v>0</v>
      </c>
      <c r="K1313">
        <v>31498</v>
      </c>
      <c r="L1313" t="s">
        <v>20</v>
      </c>
      <c r="M1313">
        <v>0</v>
      </c>
      <c r="N1313" s="1">
        <v>45811</v>
      </c>
      <c r="O1313">
        <v>0</v>
      </c>
      <c r="P1313">
        <v>0</v>
      </c>
    </row>
    <row r="1314" spans="1:16" x14ac:dyDescent="0.35">
      <c r="A1314" s="2">
        <v>45809.678472222222</v>
      </c>
      <c r="B1314" s="2">
        <f t="shared" si="20"/>
        <v>45809</v>
      </c>
      <c r="C1314">
        <v>47392121</v>
      </c>
      <c r="D1314" t="s">
        <v>27</v>
      </c>
      <c r="E1314" t="s">
        <v>16</v>
      </c>
      <c r="F1314" t="s">
        <v>17</v>
      </c>
      <c r="G1314" t="s">
        <v>1358</v>
      </c>
      <c r="H1314" t="s">
        <v>19</v>
      </c>
      <c r="I1314" s="3">
        <v>1850</v>
      </c>
      <c r="J1314">
        <v>0</v>
      </c>
      <c r="K1314">
        <v>659319</v>
      </c>
      <c r="L1314" t="s">
        <v>20</v>
      </c>
      <c r="M1314">
        <v>0</v>
      </c>
      <c r="N1314" s="1">
        <v>45811</v>
      </c>
      <c r="O1314">
        <v>0</v>
      </c>
      <c r="P1314">
        <v>0</v>
      </c>
    </row>
    <row r="1315" spans="1:16" x14ac:dyDescent="0.35">
      <c r="A1315" s="2">
        <v>45809.678472222222</v>
      </c>
      <c r="B1315" s="2">
        <f t="shared" si="20"/>
        <v>45809</v>
      </c>
      <c r="C1315">
        <v>47965673</v>
      </c>
      <c r="D1315" t="s">
        <v>32</v>
      </c>
      <c r="E1315" t="s">
        <v>16</v>
      </c>
      <c r="F1315" t="s">
        <v>17</v>
      </c>
      <c r="G1315" t="s">
        <v>1359</v>
      </c>
      <c r="H1315" t="s">
        <v>19</v>
      </c>
      <c r="I1315">
        <v>950</v>
      </c>
      <c r="J1315">
        <v>0</v>
      </c>
      <c r="K1315">
        <v>5274</v>
      </c>
      <c r="L1315" t="s">
        <v>20</v>
      </c>
      <c r="M1315">
        <v>0</v>
      </c>
      <c r="N1315" s="1">
        <v>45811</v>
      </c>
      <c r="O1315">
        <v>0</v>
      </c>
      <c r="P1315">
        <v>0</v>
      </c>
    </row>
    <row r="1316" spans="1:16" x14ac:dyDescent="0.35">
      <c r="A1316" s="2">
        <v>45809.678472222222</v>
      </c>
      <c r="B1316" s="2">
        <f t="shared" si="20"/>
        <v>45809</v>
      </c>
      <c r="C1316">
        <v>47965673</v>
      </c>
      <c r="D1316" t="s">
        <v>32</v>
      </c>
      <c r="E1316" t="s">
        <v>16</v>
      </c>
      <c r="F1316" t="s">
        <v>17</v>
      </c>
      <c r="G1316" t="s">
        <v>1360</v>
      </c>
      <c r="H1316" t="s">
        <v>19</v>
      </c>
      <c r="I1316">
        <v>500</v>
      </c>
      <c r="J1316">
        <v>0</v>
      </c>
      <c r="K1316">
        <v>31762</v>
      </c>
      <c r="L1316" t="s">
        <v>20</v>
      </c>
      <c r="M1316">
        <v>0</v>
      </c>
      <c r="N1316" s="1">
        <v>45811</v>
      </c>
      <c r="O1316">
        <v>0</v>
      </c>
      <c r="P1316">
        <v>0</v>
      </c>
    </row>
    <row r="1317" spans="1:16" x14ac:dyDescent="0.35">
      <c r="A1317" s="2">
        <v>45809.678472222222</v>
      </c>
      <c r="B1317" s="2">
        <f t="shared" si="20"/>
        <v>45809</v>
      </c>
      <c r="C1317">
        <v>51303075</v>
      </c>
      <c r="D1317" t="s">
        <v>23</v>
      </c>
      <c r="E1317" t="s">
        <v>16</v>
      </c>
      <c r="F1317" t="s">
        <v>17</v>
      </c>
      <c r="G1317" t="s">
        <v>1361</v>
      </c>
      <c r="H1317" t="s">
        <v>19</v>
      </c>
      <c r="I1317" s="3">
        <v>3600</v>
      </c>
      <c r="J1317">
        <v>0</v>
      </c>
      <c r="K1317">
        <v>171544</v>
      </c>
      <c r="L1317" t="s">
        <v>20</v>
      </c>
      <c r="M1317">
        <v>0</v>
      </c>
      <c r="N1317" s="1">
        <v>45811</v>
      </c>
      <c r="O1317">
        <v>0</v>
      </c>
      <c r="P1317">
        <v>0</v>
      </c>
    </row>
    <row r="1318" spans="1:16" x14ac:dyDescent="0.35">
      <c r="A1318" s="2">
        <v>45809.678472222222</v>
      </c>
      <c r="B1318" s="2">
        <f t="shared" si="20"/>
        <v>45809</v>
      </c>
      <c r="C1318">
        <v>52667583</v>
      </c>
      <c r="D1318" t="s">
        <v>65</v>
      </c>
      <c r="E1318" t="s">
        <v>16</v>
      </c>
      <c r="F1318" t="s">
        <v>17</v>
      </c>
      <c r="G1318" t="s">
        <v>1362</v>
      </c>
      <c r="H1318" t="s">
        <v>19</v>
      </c>
      <c r="I1318" s="3">
        <v>4200</v>
      </c>
      <c r="J1318">
        <v>0</v>
      </c>
      <c r="K1318">
        <v>455071</v>
      </c>
      <c r="L1318" t="s">
        <v>20</v>
      </c>
      <c r="M1318">
        <v>0</v>
      </c>
      <c r="N1318" s="1">
        <v>45811</v>
      </c>
      <c r="O1318">
        <v>0</v>
      </c>
      <c r="P1318">
        <v>0</v>
      </c>
    </row>
    <row r="1319" spans="1:16" x14ac:dyDescent="0.35">
      <c r="A1319" s="2">
        <v>45809.679166666669</v>
      </c>
      <c r="B1319" s="2">
        <f t="shared" si="20"/>
        <v>45809</v>
      </c>
      <c r="C1319">
        <v>42209243</v>
      </c>
      <c r="D1319" t="s">
        <v>286</v>
      </c>
      <c r="E1319" t="s">
        <v>16</v>
      </c>
      <c r="F1319" t="s">
        <v>17</v>
      </c>
      <c r="G1319" t="s">
        <v>1363</v>
      </c>
      <c r="H1319" t="s">
        <v>19</v>
      </c>
      <c r="I1319" s="3">
        <v>3000</v>
      </c>
      <c r="J1319">
        <v>0</v>
      </c>
      <c r="K1319">
        <v>805320</v>
      </c>
      <c r="L1319" t="s">
        <v>20</v>
      </c>
      <c r="M1319">
        <v>0</v>
      </c>
      <c r="N1319" s="1">
        <v>45811</v>
      </c>
      <c r="O1319">
        <v>0</v>
      </c>
      <c r="P1319">
        <v>0</v>
      </c>
    </row>
    <row r="1320" spans="1:16" x14ac:dyDescent="0.35">
      <c r="A1320" s="2">
        <v>45809.679166666669</v>
      </c>
      <c r="B1320" s="2">
        <f t="shared" si="20"/>
        <v>45809</v>
      </c>
      <c r="C1320">
        <v>47392121</v>
      </c>
      <c r="D1320" t="s">
        <v>27</v>
      </c>
      <c r="E1320" t="s">
        <v>16</v>
      </c>
      <c r="F1320" t="s">
        <v>17</v>
      </c>
      <c r="G1320" t="s">
        <v>1364</v>
      </c>
      <c r="H1320" t="s">
        <v>19</v>
      </c>
      <c r="I1320">
        <v>850</v>
      </c>
      <c r="J1320">
        <v>0</v>
      </c>
      <c r="K1320">
        <v>5250</v>
      </c>
      <c r="L1320" t="s">
        <v>20</v>
      </c>
      <c r="M1320">
        <v>0</v>
      </c>
      <c r="N1320" s="1">
        <v>45811</v>
      </c>
      <c r="O1320">
        <v>0</v>
      </c>
      <c r="P1320">
        <v>0</v>
      </c>
    </row>
    <row r="1321" spans="1:16" x14ac:dyDescent="0.35">
      <c r="A1321" s="2">
        <v>45809.679166666669</v>
      </c>
      <c r="B1321" s="2">
        <f t="shared" si="20"/>
        <v>45809</v>
      </c>
      <c r="C1321">
        <v>47392121</v>
      </c>
      <c r="D1321" t="s">
        <v>27</v>
      </c>
      <c r="E1321" t="s">
        <v>16</v>
      </c>
      <c r="F1321" t="s">
        <v>87</v>
      </c>
      <c r="G1321" t="s">
        <v>1365</v>
      </c>
      <c r="H1321" t="s">
        <v>16</v>
      </c>
      <c r="I1321" s="3">
        <v>2450</v>
      </c>
      <c r="J1321">
        <v>0</v>
      </c>
      <c r="K1321">
        <v>183644</v>
      </c>
      <c r="L1321" t="s">
        <v>20</v>
      </c>
      <c r="M1321">
        <v>0</v>
      </c>
      <c r="N1321" s="1">
        <v>45812</v>
      </c>
      <c r="O1321">
        <v>0</v>
      </c>
      <c r="P1321">
        <v>0</v>
      </c>
    </row>
    <row r="1322" spans="1:16" x14ac:dyDescent="0.35">
      <c r="A1322" s="2">
        <v>45809.679166666669</v>
      </c>
      <c r="B1322" s="2">
        <f t="shared" si="20"/>
        <v>45809</v>
      </c>
      <c r="C1322">
        <v>47965673</v>
      </c>
      <c r="D1322" t="s">
        <v>32</v>
      </c>
      <c r="E1322" t="s">
        <v>16</v>
      </c>
      <c r="F1322" t="s">
        <v>34</v>
      </c>
      <c r="G1322" t="s">
        <v>1366</v>
      </c>
      <c r="H1322" t="s">
        <v>16</v>
      </c>
      <c r="I1322">
        <v>150</v>
      </c>
      <c r="J1322">
        <v>0</v>
      </c>
      <c r="K1322">
        <v>278311</v>
      </c>
      <c r="L1322" t="s">
        <v>20</v>
      </c>
      <c r="M1322">
        <v>0</v>
      </c>
      <c r="N1322" s="1">
        <v>45812</v>
      </c>
      <c r="O1322">
        <v>0</v>
      </c>
      <c r="P1322">
        <v>0</v>
      </c>
    </row>
    <row r="1323" spans="1:16" x14ac:dyDescent="0.35">
      <c r="A1323" s="2">
        <v>45809.679166666669</v>
      </c>
      <c r="B1323" s="2">
        <f t="shared" si="20"/>
        <v>45809</v>
      </c>
      <c r="C1323">
        <v>51303075</v>
      </c>
      <c r="D1323" t="s">
        <v>23</v>
      </c>
      <c r="E1323" t="s">
        <v>16</v>
      </c>
      <c r="F1323" t="s">
        <v>17</v>
      </c>
      <c r="G1323" t="s">
        <v>1367</v>
      </c>
      <c r="H1323" t="s">
        <v>19</v>
      </c>
      <c r="I1323">
        <v>850</v>
      </c>
      <c r="J1323">
        <v>0</v>
      </c>
      <c r="K1323">
        <v>948068</v>
      </c>
      <c r="L1323" t="s">
        <v>20</v>
      </c>
      <c r="M1323">
        <v>0</v>
      </c>
      <c r="N1323" s="1">
        <v>45811</v>
      </c>
      <c r="O1323">
        <v>0</v>
      </c>
      <c r="P1323">
        <v>0</v>
      </c>
    </row>
    <row r="1324" spans="1:16" x14ac:dyDescent="0.35">
      <c r="A1324" s="2">
        <v>45809.679166666669</v>
      </c>
      <c r="B1324" s="2">
        <f t="shared" si="20"/>
        <v>45809</v>
      </c>
      <c r="C1324">
        <v>51543222</v>
      </c>
      <c r="D1324" t="s">
        <v>142</v>
      </c>
      <c r="E1324" t="s">
        <v>16</v>
      </c>
      <c r="F1324" t="s">
        <v>17</v>
      </c>
      <c r="G1324" t="s">
        <v>1368</v>
      </c>
      <c r="H1324" t="s">
        <v>19</v>
      </c>
      <c r="I1324">
        <v>750</v>
      </c>
      <c r="J1324">
        <v>0</v>
      </c>
      <c r="K1324">
        <v>5594</v>
      </c>
      <c r="L1324" t="s">
        <v>20</v>
      </c>
      <c r="M1324">
        <v>0</v>
      </c>
      <c r="N1324" s="1">
        <v>45811</v>
      </c>
      <c r="O1324">
        <v>0</v>
      </c>
      <c r="P1324">
        <v>0</v>
      </c>
    </row>
    <row r="1325" spans="1:16" x14ac:dyDescent="0.35">
      <c r="A1325" s="2">
        <v>45809.679166666669</v>
      </c>
      <c r="B1325" s="2">
        <f t="shared" si="20"/>
        <v>45809</v>
      </c>
      <c r="C1325">
        <v>52549481</v>
      </c>
      <c r="D1325" t="s">
        <v>69</v>
      </c>
      <c r="E1325" t="s">
        <v>16</v>
      </c>
      <c r="F1325" t="s">
        <v>17</v>
      </c>
      <c r="G1325" t="s">
        <v>1369</v>
      </c>
      <c r="H1325" t="s">
        <v>19</v>
      </c>
      <c r="I1325" s="3">
        <v>2500</v>
      </c>
      <c r="J1325">
        <v>0</v>
      </c>
      <c r="K1325">
        <v>994</v>
      </c>
      <c r="L1325" t="s">
        <v>20</v>
      </c>
      <c r="M1325">
        <v>0</v>
      </c>
      <c r="N1325" s="1">
        <v>45811</v>
      </c>
      <c r="O1325">
        <v>0</v>
      </c>
      <c r="P1325">
        <v>0</v>
      </c>
    </row>
    <row r="1326" spans="1:16" x14ac:dyDescent="0.35">
      <c r="A1326" s="2">
        <v>45809.679166666669</v>
      </c>
      <c r="B1326" s="2">
        <f t="shared" si="20"/>
        <v>45809</v>
      </c>
      <c r="C1326">
        <v>52667583</v>
      </c>
      <c r="D1326" t="s">
        <v>65</v>
      </c>
      <c r="E1326" t="s">
        <v>16</v>
      </c>
      <c r="F1326" t="s">
        <v>17</v>
      </c>
      <c r="G1326" t="s">
        <v>1370</v>
      </c>
      <c r="H1326" t="s">
        <v>19</v>
      </c>
      <c r="I1326" s="3">
        <v>2400</v>
      </c>
      <c r="J1326">
        <v>0</v>
      </c>
      <c r="K1326">
        <v>3883</v>
      </c>
      <c r="L1326" t="s">
        <v>20</v>
      </c>
      <c r="M1326">
        <v>0</v>
      </c>
      <c r="N1326" s="1">
        <v>45811</v>
      </c>
      <c r="O1326">
        <v>0</v>
      </c>
      <c r="P1326">
        <v>0</v>
      </c>
    </row>
    <row r="1327" spans="1:16" x14ac:dyDescent="0.35">
      <c r="A1327" s="2">
        <v>45809.679166666669</v>
      </c>
      <c r="B1327" s="2">
        <f t="shared" si="20"/>
        <v>45809</v>
      </c>
      <c r="C1327">
        <v>52860028</v>
      </c>
      <c r="D1327" t="s">
        <v>83</v>
      </c>
      <c r="E1327" t="s">
        <v>16</v>
      </c>
      <c r="F1327" t="s">
        <v>17</v>
      </c>
      <c r="G1327" t="s">
        <v>1371</v>
      </c>
      <c r="H1327" t="s">
        <v>19</v>
      </c>
      <c r="I1327" s="3">
        <v>4950</v>
      </c>
      <c r="J1327">
        <v>0</v>
      </c>
      <c r="K1327">
        <v>183944</v>
      </c>
      <c r="L1327" t="s">
        <v>20</v>
      </c>
      <c r="M1327">
        <v>0</v>
      </c>
      <c r="N1327" s="1">
        <v>45811</v>
      </c>
      <c r="O1327">
        <v>0</v>
      </c>
      <c r="P1327">
        <v>0</v>
      </c>
    </row>
    <row r="1328" spans="1:16" x14ac:dyDescent="0.35">
      <c r="A1328" s="2">
        <v>45809.680555555555</v>
      </c>
      <c r="B1328" s="2">
        <f t="shared" si="20"/>
        <v>45809</v>
      </c>
      <c r="C1328">
        <v>33494068</v>
      </c>
      <c r="D1328" t="s">
        <v>40</v>
      </c>
      <c r="E1328" t="s">
        <v>16</v>
      </c>
      <c r="F1328" t="s">
        <v>17</v>
      </c>
      <c r="G1328" t="s">
        <v>1372</v>
      </c>
      <c r="H1328" t="s">
        <v>19</v>
      </c>
      <c r="I1328" s="3">
        <v>2200</v>
      </c>
      <c r="J1328">
        <v>0</v>
      </c>
      <c r="K1328">
        <v>458247</v>
      </c>
      <c r="L1328" t="s">
        <v>20</v>
      </c>
      <c r="M1328">
        <v>0</v>
      </c>
      <c r="N1328" s="1">
        <v>45811</v>
      </c>
      <c r="O1328">
        <v>14245</v>
      </c>
      <c r="P1328">
        <v>0</v>
      </c>
    </row>
    <row r="1329" spans="1:16" x14ac:dyDescent="0.35">
      <c r="A1329" s="2">
        <v>45809.680555555555</v>
      </c>
      <c r="B1329" s="2">
        <f t="shared" si="20"/>
        <v>45809</v>
      </c>
      <c r="C1329">
        <v>43048085</v>
      </c>
      <c r="D1329" t="s">
        <v>54</v>
      </c>
      <c r="E1329" t="s">
        <v>16</v>
      </c>
      <c r="F1329" t="s">
        <v>17</v>
      </c>
      <c r="G1329" t="s">
        <v>1373</v>
      </c>
      <c r="H1329" t="s">
        <v>19</v>
      </c>
      <c r="I1329" s="3">
        <v>3000</v>
      </c>
      <c r="J1329">
        <v>0</v>
      </c>
      <c r="K1329">
        <v>34287</v>
      </c>
      <c r="L1329" t="s">
        <v>20</v>
      </c>
      <c r="M1329">
        <v>0</v>
      </c>
      <c r="N1329" s="1">
        <v>45811</v>
      </c>
      <c r="O1329">
        <v>0</v>
      </c>
      <c r="P1329">
        <v>0</v>
      </c>
    </row>
    <row r="1330" spans="1:16" x14ac:dyDescent="0.35">
      <c r="A1330" s="2">
        <v>45809.680555555555</v>
      </c>
      <c r="B1330" s="2">
        <f t="shared" si="20"/>
        <v>45809</v>
      </c>
      <c r="C1330">
        <v>43048085</v>
      </c>
      <c r="D1330" t="s">
        <v>54</v>
      </c>
      <c r="E1330" t="s">
        <v>16</v>
      </c>
      <c r="F1330" t="s">
        <v>17</v>
      </c>
      <c r="G1330" t="s">
        <v>1374</v>
      </c>
      <c r="H1330" t="s">
        <v>19</v>
      </c>
      <c r="I1330" s="3">
        <v>4600</v>
      </c>
      <c r="J1330">
        <v>0</v>
      </c>
      <c r="K1330">
        <v>16490</v>
      </c>
      <c r="L1330" t="s">
        <v>20</v>
      </c>
      <c r="M1330">
        <v>0</v>
      </c>
      <c r="N1330" s="1">
        <v>45811</v>
      </c>
      <c r="O1330">
        <v>0</v>
      </c>
      <c r="P1330">
        <v>0</v>
      </c>
    </row>
    <row r="1331" spans="1:16" x14ac:dyDescent="0.35">
      <c r="A1331" s="2">
        <v>45809.680555555555</v>
      </c>
      <c r="B1331" s="2">
        <f t="shared" si="20"/>
        <v>45809</v>
      </c>
      <c r="C1331">
        <v>47965673</v>
      </c>
      <c r="D1331" t="s">
        <v>32</v>
      </c>
      <c r="E1331" t="s">
        <v>16</v>
      </c>
      <c r="F1331" t="s">
        <v>17</v>
      </c>
      <c r="G1331" t="s">
        <v>1375</v>
      </c>
      <c r="H1331" t="s">
        <v>19</v>
      </c>
      <c r="I1331">
        <v>300</v>
      </c>
      <c r="J1331">
        <v>0</v>
      </c>
      <c r="K1331">
        <v>41074</v>
      </c>
      <c r="L1331" t="s">
        <v>20</v>
      </c>
      <c r="M1331">
        <v>0</v>
      </c>
      <c r="N1331" s="1">
        <v>45811</v>
      </c>
      <c r="O1331">
        <v>0</v>
      </c>
      <c r="P1331">
        <v>0</v>
      </c>
    </row>
    <row r="1332" spans="1:16" x14ac:dyDescent="0.35">
      <c r="A1332" s="2">
        <v>45809.680555555555</v>
      </c>
      <c r="B1332" s="2">
        <f t="shared" si="20"/>
        <v>45809</v>
      </c>
      <c r="C1332">
        <v>52667583</v>
      </c>
      <c r="D1332" t="s">
        <v>65</v>
      </c>
      <c r="E1332" t="s">
        <v>16</v>
      </c>
      <c r="F1332" t="s">
        <v>17</v>
      </c>
      <c r="G1332" t="s">
        <v>1376</v>
      </c>
      <c r="H1332" t="s">
        <v>19</v>
      </c>
      <c r="I1332" s="3">
        <v>3800</v>
      </c>
      <c r="J1332">
        <v>0</v>
      </c>
      <c r="K1332">
        <v>200248</v>
      </c>
      <c r="L1332" t="s">
        <v>20</v>
      </c>
      <c r="M1332">
        <v>0</v>
      </c>
      <c r="N1332" s="1">
        <v>45811</v>
      </c>
      <c r="O1332">
        <v>0</v>
      </c>
      <c r="P1332">
        <v>0</v>
      </c>
    </row>
    <row r="1333" spans="1:16" x14ac:dyDescent="0.35">
      <c r="A1333" s="2">
        <v>45809.681250000001</v>
      </c>
      <c r="B1333" s="2">
        <f t="shared" si="20"/>
        <v>45809</v>
      </c>
      <c r="C1333">
        <v>36185783</v>
      </c>
      <c r="D1333" t="s">
        <v>42</v>
      </c>
      <c r="E1333" t="s">
        <v>16</v>
      </c>
      <c r="F1333" t="s">
        <v>17</v>
      </c>
      <c r="G1333" t="s">
        <v>1377</v>
      </c>
      <c r="H1333" t="s">
        <v>19</v>
      </c>
      <c r="I1333">
        <v>700</v>
      </c>
      <c r="J1333">
        <v>0</v>
      </c>
      <c r="K1333">
        <v>116517</v>
      </c>
      <c r="L1333" t="s">
        <v>20</v>
      </c>
      <c r="M1333">
        <v>0</v>
      </c>
      <c r="N1333" s="1">
        <v>45811</v>
      </c>
      <c r="O1333">
        <v>0</v>
      </c>
      <c r="P1333">
        <v>0</v>
      </c>
    </row>
    <row r="1334" spans="1:16" x14ac:dyDescent="0.35">
      <c r="A1334" s="2">
        <v>45809.681250000001</v>
      </c>
      <c r="B1334" s="2">
        <f t="shared" si="20"/>
        <v>45809</v>
      </c>
      <c r="C1334">
        <v>47392121</v>
      </c>
      <c r="D1334" t="s">
        <v>27</v>
      </c>
      <c r="E1334" t="s">
        <v>16</v>
      </c>
      <c r="F1334" t="s">
        <v>17</v>
      </c>
      <c r="G1334" t="s">
        <v>1378</v>
      </c>
      <c r="H1334" t="s">
        <v>19</v>
      </c>
      <c r="I1334" s="3">
        <v>1900</v>
      </c>
      <c r="J1334">
        <v>0</v>
      </c>
      <c r="K1334">
        <v>459715</v>
      </c>
      <c r="L1334" t="s">
        <v>20</v>
      </c>
      <c r="M1334">
        <v>0</v>
      </c>
      <c r="N1334" s="1">
        <v>45811</v>
      </c>
      <c r="O1334">
        <v>0</v>
      </c>
      <c r="P1334">
        <v>0</v>
      </c>
    </row>
    <row r="1335" spans="1:16" x14ac:dyDescent="0.35">
      <c r="A1335" s="2">
        <v>45809.681250000001</v>
      </c>
      <c r="B1335" s="2">
        <f t="shared" si="20"/>
        <v>45809</v>
      </c>
      <c r="C1335">
        <v>47965673</v>
      </c>
      <c r="D1335" t="s">
        <v>32</v>
      </c>
      <c r="E1335" t="s">
        <v>16</v>
      </c>
      <c r="F1335" t="s">
        <v>17</v>
      </c>
      <c r="G1335" t="s">
        <v>1379</v>
      </c>
      <c r="H1335" t="s">
        <v>19</v>
      </c>
      <c r="I1335">
        <v>500</v>
      </c>
      <c r="J1335">
        <v>0</v>
      </c>
      <c r="K1335">
        <v>3926</v>
      </c>
      <c r="L1335" t="s">
        <v>20</v>
      </c>
      <c r="M1335">
        <v>0</v>
      </c>
      <c r="N1335" s="1">
        <v>45811</v>
      </c>
      <c r="O1335">
        <v>0</v>
      </c>
      <c r="P1335">
        <v>0</v>
      </c>
    </row>
    <row r="1336" spans="1:16" x14ac:dyDescent="0.35">
      <c r="A1336" s="2">
        <v>45809.681250000001</v>
      </c>
      <c r="B1336" s="2">
        <f t="shared" si="20"/>
        <v>45809</v>
      </c>
      <c r="C1336">
        <v>47965673</v>
      </c>
      <c r="D1336" t="s">
        <v>32</v>
      </c>
      <c r="E1336" t="s">
        <v>16</v>
      </c>
      <c r="F1336" t="s">
        <v>17</v>
      </c>
      <c r="G1336" t="s">
        <v>1380</v>
      </c>
      <c r="H1336" t="s">
        <v>19</v>
      </c>
      <c r="I1336">
        <v>300</v>
      </c>
      <c r="J1336">
        <v>0</v>
      </c>
      <c r="K1336">
        <v>459513</v>
      </c>
      <c r="L1336" t="s">
        <v>20</v>
      </c>
      <c r="M1336">
        <v>0</v>
      </c>
      <c r="N1336" s="1">
        <v>45811</v>
      </c>
      <c r="O1336">
        <v>0</v>
      </c>
      <c r="P1336">
        <v>0</v>
      </c>
    </row>
    <row r="1337" spans="1:16" x14ac:dyDescent="0.35">
      <c r="A1337" s="2">
        <v>45809.681250000001</v>
      </c>
      <c r="B1337" s="2">
        <f t="shared" si="20"/>
        <v>45809</v>
      </c>
      <c r="C1337">
        <v>52860028</v>
      </c>
      <c r="D1337" t="s">
        <v>83</v>
      </c>
      <c r="E1337" t="s">
        <v>16</v>
      </c>
      <c r="F1337" t="s">
        <v>17</v>
      </c>
      <c r="G1337" t="s">
        <v>1381</v>
      </c>
      <c r="H1337" t="s">
        <v>19</v>
      </c>
      <c r="I1337" s="3">
        <v>1650</v>
      </c>
      <c r="J1337">
        <v>0</v>
      </c>
      <c r="K1337">
        <v>155858</v>
      </c>
      <c r="L1337" t="s">
        <v>20</v>
      </c>
      <c r="M1337">
        <v>0</v>
      </c>
      <c r="N1337" s="1">
        <v>45811</v>
      </c>
      <c r="O1337">
        <v>0</v>
      </c>
      <c r="P1337">
        <v>0</v>
      </c>
    </row>
    <row r="1338" spans="1:16" x14ac:dyDescent="0.35">
      <c r="A1338" s="2">
        <v>45809.681944444441</v>
      </c>
      <c r="B1338" s="2">
        <f t="shared" si="20"/>
        <v>45809</v>
      </c>
      <c r="C1338">
        <v>33494068</v>
      </c>
      <c r="D1338" t="s">
        <v>40</v>
      </c>
      <c r="E1338" t="s">
        <v>16</v>
      </c>
      <c r="F1338" t="s">
        <v>17</v>
      </c>
      <c r="G1338" t="s">
        <v>1382</v>
      </c>
      <c r="H1338" t="s">
        <v>19</v>
      </c>
      <c r="I1338" s="3">
        <v>2600</v>
      </c>
      <c r="J1338">
        <v>0</v>
      </c>
      <c r="K1338">
        <v>4378</v>
      </c>
      <c r="L1338" t="s">
        <v>20</v>
      </c>
      <c r="M1338">
        <v>0</v>
      </c>
      <c r="N1338" s="1">
        <v>45811</v>
      </c>
      <c r="O1338">
        <v>14246</v>
      </c>
      <c r="P1338">
        <v>0</v>
      </c>
    </row>
    <row r="1339" spans="1:16" x14ac:dyDescent="0.35">
      <c r="A1339" s="2">
        <v>45809.681944444441</v>
      </c>
      <c r="B1339" s="2">
        <f t="shared" si="20"/>
        <v>45809</v>
      </c>
      <c r="C1339">
        <v>36477881</v>
      </c>
      <c r="D1339" t="s">
        <v>21</v>
      </c>
      <c r="E1339" t="s">
        <v>16</v>
      </c>
      <c r="F1339" t="s">
        <v>17</v>
      </c>
      <c r="G1339" t="s">
        <v>1383</v>
      </c>
      <c r="H1339" t="s">
        <v>19</v>
      </c>
      <c r="I1339">
        <v>400</v>
      </c>
      <c r="J1339">
        <v>0</v>
      </c>
      <c r="K1339">
        <v>5771</v>
      </c>
      <c r="L1339" t="s">
        <v>20</v>
      </c>
      <c r="M1339">
        <v>0</v>
      </c>
      <c r="N1339" s="1">
        <v>45811</v>
      </c>
      <c r="O1339">
        <v>0</v>
      </c>
      <c r="P1339">
        <v>0</v>
      </c>
    </row>
    <row r="1340" spans="1:16" x14ac:dyDescent="0.35">
      <c r="A1340" s="2">
        <v>45809.681944444441</v>
      </c>
      <c r="B1340" s="2">
        <f t="shared" si="20"/>
        <v>45809</v>
      </c>
      <c r="C1340">
        <v>42209243</v>
      </c>
      <c r="D1340" t="s">
        <v>286</v>
      </c>
      <c r="E1340" t="s">
        <v>16</v>
      </c>
      <c r="F1340" t="s">
        <v>17</v>
      </c>
      <c r="G1340" t="s">
        <v>1384</v>
      </c>
      <c r="H1340" t="s">
        <v>19</v>
      </c>
      <c r="I1340" s="3">
        <v>4800</v>
      </c>
      <c r="J1340">
        <v>0</v>
      </c>
      <c r="K1340">
        <v>460895</v>
      </c>
      <c r="L1340" t="s">
        <v>20</v>
      </c>
      <c r="M1340">
        <v>0</v>
      </c>
      <c r="N1340" s="1">
        <v>45811</v>
      </c>
      <c r="O1340">
        <v>0</v>
      </c>
      <c r="P1340">
        <v>0</v>
      </c>
    </row>
    <row r="1341" spans="1:16" x14ac:dyDescent="0.35">
      <c r="A1341" s="2">
        <v>45809.681944444441</v>
      </c>
      <c r="B1341" s="2">
        <f t="shared" si="20"/>
        <v>45809</v>
      </c>
      <c r="C1341">
        <v>43048085</v>
      </c>
      <c r="D1341" t="s">
        <v>54</v>
      </c>
      <c r="E1341" t="s">
        <v>16</v>
      </c>
      <c r="F1341" t="s">
        <v>17</v>
      </c>
      <c r="G1341" t="s">
        <v>1385</v>
      </c>
      <c r="H1341" t="s">
        <v>19</v>
      </c>
      <c r="I1341" s="3">
        <v>1700</v>
      </c>
      <c r="J1341">
        <v>0</v>
      </c>
      <c r="K1341">
        <v>225048</v>
      </c>
      <c r="L1341" t="s">
        <v>20</v>
      </c>
      <c r="M1341">
        <v>0</v>
      </c>
      <c r="N1341" s="1">
        <v>45811</v>
      </c>
      <c r="O1341">
        <v>0</v>
      </c>
      <c r="P1341">
        <v>0</v>
      </c>
    </row>
    <row r="1342" spans="1:16" x14ac:dyDescent="0.35">
      <c r="A1342" s="2">
        <v>45809.681944444441</v>
      </c>
      <c r="B1342" s="2">
        <f t="shared" si="20"/>
        <v>45809</v>
      </c>
      <c r="C1342">
        <v>47392121</v>
      </c>
      <c r="D1342" t="s">
        <v>27</v>
      </c>
      <c r="E1342" t="s">
        <v>16</v>
      </c>
      <c r="F1342" t="s">
        <v>17</v>
      </c>
      <c r="G1342" t="s">
        <v>1386</v>
      </c>
      <c r="H1342" t="s">
        <v>19</v>
      </c>
      <c r="I1342">
        <v>100</v>
      </c>
      <c r="J1342">
        <v>0</v>
      </c>
      <c r="K1342">
        <v>222243</v>
      </c>
      <c r="L1342" t="s">
        <v>20</v>
      </c>
      <c r="M1342">
        <v>0</v>
      </c>
      <c r="N1342" s="1">
        <v>45811</v>
      </c>
      <c r="O1342">
        <v>0</v>
      </c>
      <c r="P1342">
        <v>0</v>
      </c>
    </row>
    <row r="1343" spans="1:16" x14ac:dyDescent="0.35">
      <c r="A1343" s="2">
        <v>45809.681944444441</v>
      </c>
      <c r="B1343" s="2">
        <f t="shared" si="20"/>
        <v>45809</v>
      </c>
      <c r="C1343">
        <v>47393924</v>
      </c>
      <c r="D1343" t="s">
        <v>91</v>
      </c>
      <c r="E1343" t="s">
        <v>16</v>
      </c>
      <c r="F1343" t="s">
        <v>17</v>
      </c>
      <c r="G1343" t="s">
        <v>664</v>
      </c>
      <c r="H1343" t="s">
        <v>19</v>
      </c>
      <c r="I1343" s="3">
        <v>1800</v>
      </c>
      <c r="J1343">
        <v>0</v>
      </c>
      <c r="K1343">
        <v>232049</v>
      </c>
      <c r="L1343" t="s">
        <v>20</v>
      </c>
      <c r="M1343">
        <v>0</v>
      </c>
      <c r="N1343" s="1">
        <v>45811</v>
      </c>
      <c r="O1343">
        <v>0</v>
      </c>
      <c r="P1343">
        <v>0</v>
      </c>
    </row>
    <row r="1344" spans="1:16" x14ac:dyDescent="0.35">
      <c r="A1344" s="2">
        <v>45809.681944444441</v>
      </c>
      <c r="B1344" s="2">
        <f t="shared" si="20"/>
        <v>45809</v>
      </c>
      <c r="C1344">
        <v>47965673</v>
      </c>
      <c r="D1344" t="s">
        <v>32</v>
      </c>
      <c r="E1344" t="s">
        <v>16</v>
      </c>
      <c r="F1344" t="s">
        <v>17</v>
      </c>
      <c r="G1344" t="s">
        <v>1387</v>
      </c>
      <c r="H1344" t="s">
        <v>19</v>
      </c>
      <c r="I1344">
        <v>950</v>
      </c>
      <c r="J1344">
        <v>0</v>
      </c>
      <c r="K1344">
        <v>31162</v>
      </c>
      <c r="L1344" t="s">
        <v>20</v>
      </c>
      <c r="M1344">
        <v>0</v>
      </c>
      <c r="N1344" s="1">
        <v>45811</v>
      </c>
      <c r="O1344">
        <v>0</v>
      </c>
      <c r="P1344">
        <v>0</v>
      </c>
    </row>
    <row r="1345" spans="1:16" x14ac:dyDescent="0.35">
      <c r="A1345" s="2">
        <v>45809.681944444441</v>
      </c>
      <c r="B1345" s="2">
        <f t="shared" si="20"/>
        <v>45809</v>
      </c>
      <c r="C1345">
        <v>52549481</v>
      </c>
      <c r="D1345" t="s">
        <v>69</v>
      </c>
      <c r="E1345" t="s">
        <v>16</v>
      </c>
      <c r="F1345" t="s">
        <v>34</v>
      </c>
      <c r="G1345" t="s">
        <v>1388</v>
      </c>
      <c r="H1345" t="s">
        <v>16</v>
      </c>
      <c r="I1345" s="3">
        <v>4600</v>
      </c>
      <c r="J1345">
        <v>0</v>
      </c>
      <c r="K1345">
        <v>223752</v>
      </c>
      <c r="L1345" t="s">
        <v>20</v>
      </c>
      <c r="M1345">
        <v>0</v>
      </c>
      <c r="N1345" s="1">
        <v>45812</v>
      </c>
      <c r="O1345">
        <v>0</v>
      </c>
      <c r="P1345">
        <v>0</v>
      </c>
    </row>
    <row r="1346" spans="1:16" x14ac:dyDescent="0.35">
      <c r="A1346" s="2">
        <v>45809.682638888888</v>
      </c>
      <c r="B1346" s="2">
        <f t="shared" si="20"/>
        <v>45809</v>
      </c>
      <c r="C1346">
        <v>43048085</v>
      </c>
      <c r="D1346" t="s">
        <v>54</v>
      </c>
      <c r="E1346" t="s">
        <v>16</v>
      </c>
      <c r="F1346" t="s">
        <v>17</v>
      </c>
      <c r="G1346" t="s">
        <v>1389</v>
      </c>
      <c r="H1346" t="s">
        <v>19</v>
      </c>
      <c r="I1346" s="3">
        <v>2600</v>
      </c>
      <c r="J1346">
        <v>0</v>
      </c>
      <c r="K1346">
        <v>462178</v>
      </c>
      <c r="L1346" t="s">
        <v>20</v>
      </c>
      <c r="M1346">
        <v>0</v>
      </c>
      <c r="N1346" s="1">
        <v>45811</v>
      </c>
      <c r="O1346">
        <v>0</v>
      </c>
      <c r="P1346">
        <v>0</v>
      </c>
    </row>
    <row r="1347" spans="1:16" x14ac:dyDescent="0.35">
      <c r="A1347" s="2">
        <v>45809.682638888888</v>
      </c>
      <c r="B1347" s="2">
        <f t="shared" ref="B1347:B1410" si="21">TRUNC(A1347)</f>
        <v>45809</v>
      </c>
      <c r="C1347">
        <v>47392121</v>
      </c>
      <c r="D1347" t="s">
        <v>27</v>
      </c>
      <c r="E1347" t="s">
        <v>16</v>
      </c>
      <c r="F1347" t="s">
        <v>87</v>
      </c>
      <c r="G1347" t="s">
        <v>1390</v>
      </c>
      <c r="H1347" t="s">
        <v>16</v>
      </c>
      <c r="I1347" s="3">
        <v>2300</v>
      </c>
      <c r="J1347">
        <v>0</v>
      </c>
      <c r="K1347">
        <v>528536</v>
      </c>
      <c r="L1347" t="s">
        <v>20</v>
      </c>
      <c r="M1347">
        <v>0</v>
      </c>
      <c r="N1347" s="1">
        <v>45812</v>
      </c>
      <c r="O1347">
        <v>0</v>
      </c>
      <c r="P1347">
        <v>0</v>
      </c>
    </row>
    <row r="1348" spans="1:16" x14ac:dyDescent="0.35">
      <c r="A1348" s="2">
        <v>45809.682638888888</v>
      </c>
      <c r="B1348" s="2">
        <f t="shared" si="21"/>
        <v>45809</v>
      </c>
      <c r="C1348">
        <v>47965673</v>
      </c>
      <c r="D1348" t="s">
        <v>32</v>
      </c>
      <c r="E1348" t="s">
        <v>16</v>
      </c>
      <c r="F1348" t="s">
        <v>17</v>
      </c>
      <c r="G1348" t="s">
        <v>1391</v>
      </c>
      <c r="H1348" t="s">
        <v>19</v>
      </c>
      <c r="I1348">
        <v>500</v>
      </c>
      <c r="J1348">
        <v>0</v>
      </c>
      <c r="K1348">
        <v>8762</v>
      </c>
      <c r="L1348" t="s">
        <v>20</v>
      </c>
      <c r="M1348">
        <v>0</v>
      </c>
      <c r="N1348" s="1">
        <v>45811</v>
      </c>
      <c r="O1348">
        <v>0</v>
      </c>
      <c r="P1348">
        <v>0</v>
      </c>
    </row>
    <row r="1349" spans="1:16" x14ac:dyDescent="0.35">
      <c r="A1349" s="2">
        <v>45809.682638888888</v>
      </c>
      <c r="B1349" s="2">
        <f t="shared" si="21"/>
        <v>45809</v>
      </c>
      <c r="C1349">
        <v>52860028</v>
      </c>
      <c r="D1349" t="s">
        <v>83</v>
      </c>
      <c r="E1349" t="s">
        <v>16</v>
      </c>
      <c r="F1349" t="s">
        <v>34</v>
      </c>
      <c r="G1349" t="s">
        <v>1392</v>
      </c>
      <c r="H1349" t="s">
        <v>16</v>
      </c>
      <c r="I1349">
        <v>750</v>
      </c>
      <c r="J1349">
        <v>0</v>
      </c>
      <c r="K1349">
        <v>923013</v>
      </c>
      <c r="L1349" t="s">
        <v>20</v>
      </c>
      <c r="M1349">
        <v>0</v>
      </c>
      <c r="N1349" s="1">
        <v>45812</v>
      </c>
      <c r="O1349">
        <v>0</v>
      </c>
      <c r="P1349">
        <v>0</v>
      </c>
    </row>
    <row r="1350" spans="1:16" x14ac:dyDescent="0.35">
      <c r="A1350" s="2">
        <v>45809.682638888888</v>
      </c>
      <c r="B1350" s="2">
        <f t="shared" si="21"/>
        <v>45809</v>
      </c>
      <c r="C1350">
        <v>52860028</v>
      </c>
      <c r="D1350" t="s">
        <v>83</v>
      </c>
      <c r="E1350" t="s">
        <v>16</v>
      </c>
      <c r="F1350" t="s">
        <v>17</v>
      </c>
      <c r="G1350" t="s">
        <v>1393</v>
      </c>
      <c r="H1350" t="s">
        <v>19</v>
      </c>
      <c r="I1350" s="3">
        <v>3800</v>
      </c>
      <c r="J1350">
        <v>0</v>
      </c>
      <c r="K1350">
        <v>290</v>
      </c>
      <c r="L1350" t="s">
        <v>20</v>
      </c>
      <c r="M1350">
        <v>0</v>
      </c>
      <c r="N1350" s="1">
        <v>45811</v>
      </c>
      <c r="O1350">
        <v>0</v>
      </c>
      <c r="P1350">
        <v>0</v>
      </c>
    </row>
    <row r="1351" spans="1:16" x14ac:dyDescent="0.35">
      <c r="A1351" s="2">
        <v>45809.683333333334</v>
      </c>
      <c r="B1351" s="2">
        <f t="shared" si="21"/>
        <v>45809</v>
      </c>
      <c r="C1351">
        <v>42209243</v>
      </c>
      <c r="D1351" t="s">
        <v>286</v>
      </c>
      <c r="E1351" t="s">
        <v>16</v>
      </c>
      <c r="F1351" t="s">
        <v>17</v>
      </c>
      <c r="G1351" t="s">
        <v>1394</v>
      </c>
      <c r="H1351" t="s">
        <v>19</v>
      </c>
      <c r="I1351" s="3">
        <v>2000</v>
      </c>
      <c r="J1351">
        <v>0</v>
      </c>
      <c r="K1351">
        <v>462414</v>
      </c>
      <c r="L1351" t="s">
        <v>20</v>
      </c>
      <c r="M1351">
        <v>0</v>
      </c>
      <c r="N1351" s="1">
        <v>45811</v>
      </c>
      <c r="O1351">
        <v>0</v>
      </c>
      <c r="P1351">
        <v>0</v>
      </c>
    </row>
    <row r="1352" spans="1:16" x14ac:dyDescent="0.35">
      <c r="A1352" s="2">
        <v>45809.683333333334</v>
      </c>
      <c r="B1352" s="2">
        <f t="shared" si="21"/>
        <v>45809</v>
      </c>
      <c r="C1352">
        <v>47392121</v>
      </c>
      <c r="D1352" t="s">
        <v>27</v>
      </c>
      <c r="E1352" t="s">
        <v>16</v>
      </c>
      <c r="F1352" t="s">
        <v>17</v>
      </c>
      <c r="G1352" t="s">
        <v>1395</v>
      </c>
      <c r="H1352" t="s">
        <v>19</v>
      </c>
      <c r="I1352">
        <v>750</v>
      </c>
      <c r="J1352">
        <v>0</v>
      </c>
      <c r="K1352">
        <v>244648</v>
      </c>
      <c r="L1352" t="s">
        <v>20</v>
      </c>
      <c r="M1352">
        <v>0</v>
      </c>
      <c r="N1352" s="1">
        <v>45811</v>
      </c>
      <c r="O1352">
        <v>0</v>
      </c>
      <c r="P1352">
        <v>0</v>
      </c>
    </row>
    <row r="1353" spans="1:16" x14ac:dyDescent="0.35">
      <c r="A1353" s="2">
        <v>45809.683333333334</v>
      </c>
      <c r="B1353" s="2">
        <f t="shared" si="21"/>
        <v>45809</v>
      </c>
      <c r="C1353">
        <v>47965673</v>
      </c>
      <c r="D1353" t="s">
        <v>32</v>
      </c>
      <c r="E1353" t="s">
        <v>16</v>
      </c>
      <c r="F1353" t="s">
        <v>17</v>
      </c>
      <c r="G1353" t="s">
        <v>1396</v>
      </c>
      <c r="H1353" t="s">
        <v>19</v>
      </c>
      <c r="I1353">
        <v>700</v>
      </c>
      <c r="J1353">
        <v>0</v>
      </c>
      <c r="K1353">
        <v>412342</v>
      </c>
      <c r="L1353" t="s">
        <v>20</v>
      </c>
      <c r="M1353">
        <v>0</v>
      </c>
      <c r="N1353" s="1">
        <v>45811</v>
      </c>
      <c r="O1353">
        <v>0</v>
      </c>
      <c r="P1353">
        <v>0</v>
      </c>
    </row>
    <row r="1354" spans="1:16" x14ac:dyDescent="0.35">
      <c r="A1354" s="2">
        <v>45809.683333333334</v>
      </c>
      <c r="B1354" s="2">
        <f t="shared" si="21"/>
        <v>45809</v>
      </c>
      <c r="C1354">
        <v>52667583</v>
      </c>
      <c r="D1354" t="s">
        <v>65</v>
      </c>
      <c r="E1354" t="s">
        <v>16</v>
      </c>
      <c r="F1354" t="s">
        <v>17</v>
      </c>
      <c r="G1354" t="s">
        <v>1397</v>
      </c>
      <c r="H1354" t="s">
        <v>19</v>
      </c>
      <c r="I1354" s="3">
        <v>1400</v>
      </c>
      <c r="J1354">
        <v>0</v>
      </c>
      <c r="K1354">
        <v>241664</v>
      </c>
      <c r="L1354" t="s">
        <v>20</v>
      </c>
      <c r="M1354">
        <v>0</v>
      </c>
      <c r="N1354" s="1">
        <v>45811</v>
      </c>
      <c r="O1354">
        <v>0</v>
      </c>
      <c r="P1354">
        <v>0</v>
      </c>
    </row>
    <row r="1355" spans="1:16" x14ac:dyDescent="0.35">
      <c r="A1355" s="2">
        <v>45809.684027777781</v>
      </c>
      <c r="B1355" s="2">
        <f t="shared" si="21"/>
        <v>45809</v>
      </c>
      <c r="C1355">
        <v>42209243</v>
      </c>
      <c r="D1355" t="s">
        <v>286</v>
      </c>
      <c r="E1355" t="s">
        <v>16</v>
      </c>
      <c r="F1355" t="s">
        <v>17</v>
      </c>
      <c r="G1355" t="s">
        <v>1398</v>
      </c>
      <c r="H1355" t="s">
        <v>19</v>
      </c>
      <c r="I1355" s="3">
        <v>2000</v>
      </c>
      <c r="J1355">
        <v>0</v>
      </c>
      <c r="K1355">
        <v>250586</v>
      </c>
      <c r="L1355" t="s">
        <v>20</v>
      </c>
      <c r="M1355">
        <v>0</v>
      </c>
      <c r="N1355" s="1">
        <v>45811</v>
      </c>
      <c r="O1355">
        <v>0</v>
      </c>
      <c r="P1355">
        <v>0</v>
      </c>
    </row>
    <row r="1356" spans="1:16" x14ac:dyDescent="0.35">
      <c r="A1356" s="2">
        <v>45809.684027777781</v>
      </c>
      <c r="B1356" s="2">
        <f t="shared" si="21"/>
        <v>45809</v>
      </c>
      <c r="C1356">
        <v>47166686</v>
      </c>
      <c r="D1356" t="s">
        <v>254</v>
      </c>
      <c r="E1356" t="s">
        <v>16</v>
      </c>
      <c r="F1356" t="s">
        <v>17</v>
      </c>
      <c r="G1356" t="s">
        <v>1399</v>
      </c>
      <c r="H1356" t="s">
        <v>19</v>
      </c>
      <c r="I1356" s="3">
        <v>7700</v>
      </c>
      <c r="J1356">
        <v>0</v>
      </c>
      <c r="K1356">
        <v>541185</v>
      </c>
      <c r="L1356" t="s">
        <v>20</v>
      </c>
      <c r="M1356">
        <v>0</v>
      </c>
      <c r="N1356" s="1">
        <v>45811</v>
      </c>
      <c r="O1356">
        <v>0</v>
      </c>
      <c r="P1356">
        <v>0</v>
      </c>
    </row>
    <row r="1357" spans="1:16" x14ac:dyDescent="0.35">
      <c r="A1357" s="2">
        <v>45809.684027777781</v>
      </c>
      <c r="B1357" s="2">
        <f t="shared" si="21"/>
        <v>45809</v>
      </c>
      <c r="C1357">
        <v>47392121</v>
      </c>
      <c r="D1357" t="s">
        <v>27</v>
      </c>
      <c r="E1357" t="s">
        <v>16</v>
      </c>
      <c r="F1357" t="s">
        <v>17</v>
      </c>
      <c r="G1357" t="s">
        <v>1400</v>
      </c>
      <c r="H1357" t="s">
        <v>19</v>
      </c>
      <c r="I1357">
        <v>200</v>
      </c>
      <c r="J1357">
        <v>0</v>
      </c>
      <c r="K1357">
        <v>509715</v>
      </c>
      <c r="L1357" t="s">
        <v>20</v>
      </c>
      <c r="M1357">
        <v>0</v>
      </c>
      <c r="N1357" s="1">
        <v>45811</v>
      </c>
      <c r="O1357">
        <v>0</v>
      </c>
      <c r="P1357">
        <v>0</v>
      </c>
    </row>
    <row r="1358" spans="1:16" x14ac:dyDescent="0.35">
      <c r="A1358" s="2">
        <v>45809.684027777781</v>
      </c>
      <c r="B1358" s="2">
        <f t="shared" si="21"/>
        <v>45809</v>
      </c>
      <c r="C1358">
        <v>47965673</v>
      </c>
      <c r="D1358" t="s">
        <v>32</v>
      </c>
      <c r="E1358" t="s">
        <v>16</v>
      </c>
      <c r="F1358" t="s">
        <v>17</v>
      </c>
      <c r="G1358" t="s">
        <v>1401</v>
      </c>
      <c r="H1358" t="s">
        <v>19</v>
      </c>
      <c r="I1358">
        <v>200</v>
      </c>
      <c r="J1358">
        <v>0</v>
      </c>
      <c r="K1358">
        <v>463575</v>
      </c>
      <c r="L1358" t="s">
        <v>20</v>
      </c>
      <c r="M1358">
        <v>0</v>
      </c>
      <c r="N1358" s="1">
        <v>45811</v>
      </c>
      <c r="O1358">
        <v>0</v>
      </c>
      <c r="P1358">
        <v>0</v>
      </c>
    </row>
    <row r="1359" spans="1:16" x14ac:dyDescent="0.35">
      <c r="A1359" s="2">
        <v>45809.684027777781</v>
      </c>
      <c r="B1359" s="2">
        <f t="shared" si="21"/>
        <v>45809</v>
      </c>
      <c r="C1359">
        <v>52860028</v>
      </c>
      <c r="D1359" t="s">
        <v>83</v>
      </c>
      <c r="E1359" t="s">
        <v>16</v>
      </c>
      <c r="F1359" t="s">
        <v>17</v>
      </c>
      <c r="G1359" t="s">
        <v>1402</v>
      </c>
      <c r="H1359" t="s">
        <v>19</v>
      </c>
      <c r="I1359" s="3">
        <v>4300</v>
      </c>
      <c r="J1359">
        <v>0</v>
      </c>
      <c r="K1359">
        <v>9434</v>
      </c>
      <c r="L1359" t="s">
        <v>20</v>
      </c>
      <c r="M1359">
        <v>0</v>
      </c>
      <c r="N1359" s="1">
        <v>45811</v>
      </c>
      <c r="O1359">
        <v>0</v>
      </c>
      <c r="P1359">
        <v>0</v>
      </c>
    </row>
    <row r="1360" spans="1:16" x14ac:dyDescent="0.35">
      <c r="A1360" s="2">
        <v>45809.68472222222</v>
      </c>
      <c r="B1360" s="2">
        <f t="shared" si="21"/>
        <v>45809</v>
      </c>
      <c r="C1360">
        <v>36185783</v>
      </c>
      <c r="D1360" t="s">
        <v>42</v>
      </c>
      <c r="E1360" t="s">
        <v>16</v>
      </c>
      <c r="F1360" t="s">
        <v>34</v>
      </c>
      <c r="G1360" t="s">
        <v>1403</v>
      </c>
      <c r="H1360" t="s">
        <v>16</v>
      </c>
      <c r="I1360">
        <v>250</v>
      </c>
      <c r="J1360">
        <v>0</v>
      </c>
      <c r="K1360">
        <v>548296</v>
      </c>
      <c r="L1360" t="s">
        <v>20</v>
      </c>
      <c r="M1360">
        <v>0</v>
      </c>
      <c r="N1360" s="1">
        <v>45812</v>
      </c>
      <c r="O1360">
        <v>0</v>
      </c>
      <c r="P1360">
        <v>0</v>
      </c>
    </row>
    <row r="1361" spans="1:16" x14ac:dyDescent="0.35">
      <c r="A1361" s="2">
        <v>45809.68472222222</v>
      </c>
      <c r="B1361" s="2">
        <f t="shared" si="21"/>
        <v>45809</v>
      </c>
      <c r="C1361">
        <v>43048085</v>
      </c>
      <c r="D1361" t="s">
        <v>54</v>
      </c>
      <c r="E1361" t="s">
        <v>16</v>
      </c>
      <c r="F1361" t="s">
        <v>17</v>
      </c>
      <c r="G1361" t="s">
        <v>1404</v>
      </c>
      <c r="H1361" t="s">
        <v>19</v>
      </c>
      <c r="I1361" s="3">
        <v>3200</v>
      </c>
      <c r="J1361">
        <v>0</v>
      </c>
      <c r="K1361">
        <v>25307</v>
      </c>
      <c r="L1361" t="s">
        <v>20</v>
      </c>
      <c r="M1361">
        <v>0</v>
      </c>
      <c r="N1361" s="1">
        <v>45811</v>
      </c>
      <c r="O1361">
        <v>0</v>
      </c>
      <c r="P1361">
        <v>0</v>
      </c>
    </row>
    <row r="1362" spans="1:16" x14ac:dyDescent="0.35">
      <c r="A1362" s="2">
        <v>45809.68472222222</v>
      </c>
      <c r="B1362" s="2">
        <f t="shared" si="21"/>
        <v>45809</v>
      </c>
      <c r="C1362">
        <v>43048085</v>
      </c>
      <c r="D1362" t="s">
        <v>54</v>
      </c>
      <c r="E1362" t="s">
        <v>16</v>
      </c>
      <c r="F1362" t="s">
        <v>17</v>
      </c>
      <c r="G1362" t="s">
        <v>1405</v>
      </c>
      <c r="H1362" t="s">
        <v>19</v>
      </c>
      <c r="I1362" s="3">
        <v>3200</v>
      </c>
      <c r="J1362">
        <v>0</v>
      </c>
      <c r="K1362">
        <v>465271</v>
      </c>
      <c r="L1362" t="s">
        <v>20</v>
      </c>
      <c r="M1362">
        <v>0</v>
      </c>
      <c r="N1362" s="1">
        <v>45811</v>
      </c>
      <c r="O1362">
        <v>0</v>
      </c>
      <c r="P1362">
        <v>0</v>
      </c>
    </row>
    <row r="1363" spans="1:16" x14ac:dyDescent="0.35">
      <c r="A1363" s="2">
        <v>45809.68472222222</v>
      </c>
      <c r="B1363" s="2">
        <f t="shared" si="21"/>
        <v>45809</v>
      </c>
      <c r="C1363">
        <v>47392121</v>
      </c>
      <c r="D1363" t="s">
        <v>27</v>
      </c>
      <c r="E1363" t="s">
        <v>16</v>
      </c>
      <c r="F1363" t="s">
        <v>17</v>
      </c>
      <c r="G1363" t="s">
        <v>1406</v>
      </c>
      <c r="H1363" t="s">
        <v>19</v>
      </c>
      <c r="I1363" s="3">
        <v>1650</v>
      </c>
      <c r="J1363">
        <v>0</v>
      </c>
      <c r="K1363">
        <v>9186</v>
      </c>
      <c r="L1363" t="s">
        <v>20</v>
      </c>
      <c r="M1363">
        <v>0</v>
      </c>
      <c r="N1363" s="1">
        <v>45811</v>
      </c>
      <c r="O1363">
        <v>0</v>
      </c>
      <c r="P1363">
        <v>0</v>
      </c>
    </row>
    <row r="1364" spans="1:16" x14ac:dyDescent="0.35">
      <c r="A1364" s="2">
        <v>45809.68472222222</v>
      </c>
      <c r="B1364" s="2">
        <f t="shared" si="21"/>
        <v>45809</v>
      </c>
      <c r="C1364">
        <v>47393924</v>
      </c>
      <c r="D1364" t="s">
        <v>91</v>
      </c>
      <c r="E1364" t="s">
        <v>16</v>
      </c>
      <c r="F1364" t="s">
        <v>17</v>
      </c>
      <c r="G1364" t="s">
        <v>1407</v>
      </c>
      <c r="H1364" t="s">
        <v>19</v>
      </c>
      <c r="I1364" s="3">
        <v>3200</v>
      </c>
      <c r="J1364">
        <v>0</v>
      </c>
      <c r="K1364">
        <v>260851</v>
      </c>
      <c r="L1364" t="s">
        <v>20</v>
      </c>
      <c r="M1364">
        <v>0</v>
      </c>
      <c r="N1364" s="1">
        <v>45811</v>
      </c>
      <c r="O1364">
        <v>0</v>
      </c>
      <c r="P1364">
        <v>0</v>
      </c>
    </row>
    <row r="1365" spans="1:16" x14ac:dyDescent="0.35">
      <c r="A1365" s="2">
        <v>45809.68472222222</v>
      </c>
      <c r="B1365" s="2">
        <f t="shared" si="21"/>
        <v>45809</v>
      </c>
      <c r="C1365">
        <v>49395928</v>
      </c>
      <c r="D1365" t="s">
        <v>938</v>
      </c>
      <c r="E1365" t="s">
        <v>16</v>
      </c>
      <c r="F1365" t="s">
        <v>17</v>
      </c>
      <c r="G1365" t="s">
        <v>1408</v>
      </c>
      <c r="H1365" t="s">
        <v>19</v>
      </c>
      <c r="I1365">
        <v>150</v>
      </c>
      <c r="J1365">
        <v>0</v>
      </c>
      <c r="K1365">
        <v>465317</v>
      </c>
      <c r="L1365" t="s">
        <v>20</v>
      </c>
      <c r="M1365">
        <v>0</v>
      </c>
      <c r="N1365" s="1">
        <v>45811</v>
      </c>
      <c r="O1365">
        <v>0</v>
      </c>
      <c r="P1365">
        <v>0</v>
      </c>
    </row>
    <row r="1366" spans="1:16" x14ac:dyDescent="0.35">
      <c r="A1366" s="2">
        <v>45809.68472222222</v>
      </c>
      <c r="B1366" s="2">
        <f t="shared" si="21"/>
        <v>45809</v>
      </c>
      <c r="C1366">
        <v>51303075</v>
      </c>
      <c r="D1366" t="s">
        <v>23</v>
      </c>
      <c r="E1366" t="s">
        <v>16</v>
      </c>
      <c r="F1366" t="s">
        <v>17</v>
      </c>
      <c r="G1366" t="s">
        <v>1409</v>
      </c>
      <c r="H1366" t="s">
        <v>19</v>
      </c>
      <c r="I1366" s="3">
        <v>1600</v>
      </c>
      <c r="J1366">
        <v>0</v>
      </c>
      <c r="K1366">
        <v>609293</v>
      </c>
      <c r="L1366" t="s">
        <v>20</v>
      </c>
      <c r="M1366">
        <v>0</v>
      </c>
      <c r="N1366" s="1">
        <v>45811</v>
      </c>
      <c r="O1366">
        <v>0</v>
      </c>
      <c r="P1366">
        <v>0</v>
      </c>
    </row>
    <row r="1367" spans="1:16" x14ac:dyDescent="0.35">
      <c r="A1367" s="2">
        <v>45809.68472222222</v>
      </c>
      <c r="B1367" s="2">
        <f t="shared" si="21"/>
        <v>45809</v>
      </c>
      <c r="C1367">
        <v>52549481</v>
      </c>
      <c r="D1367" t="s">
        <v>69</v>
      </c>
      <c r="E1367" t="s">
        <v>16</v>
      </c>
      <c r="F1367" t="s">
        <v>17</v>
      </c>
      <c r="G1367" t="s">
        <v>1410</v>
      </c>
      <c r="H1367" t="s">
        <v>19</v>
      </c>
      <c r="I1367" s="3">
        <v>7500</v>
      </c>
      <c r="J1367">
        <v>0</v>
      </c>
      <c r="K1367">
        <v>3315</v>
      </c>
      <c r="L1367" t="s">
        <v>20</v>
      </c>
      <c r="M1367">
        <v>0</v>
      </c>
      <c r="N1367" s="1">
        <v>45811</v>
      </c>
      <c r="O1367">
        <v>0</v>
      </c>
      <c r="P1367">
        <v>0</v>
      </c>
    </row>
    <row r="1368" spans="1:16" x14ac:dyDescent="0.35">
      <c r="A1368" s="2">
        <v>45809.68472222222</v>
      </c>
      <c r="B1368" s="2">
        <f t="shared" si="21"/>
        <v>45809</v>
      </c>
      <c r="C1368">
        <v>52860028</v>
      </c>
      <c r="D1368" t="s">
        <v>83</v>
      </c>
      <c r="E1368" t="s">
        <v>16</v>
      </c>
      <c r="F1368" t="s">
        <v>17</v>
      </c>
      <c r="G1368" t="s">
        <v>1411</v>
      </c>
      <c r="H1368" t="s">
        <v>19</v>
      </c>
      <c r="I1368" s="3">
        <v>6700</v>
      </c>
      <c r="J1368">
        <v>0</v>
      </c>
      <c r="K1368">
        <v>632657</v>
      </c>
      <c r="L1368" t="s">
        <v>20</v>
      </c>
      <c r="M1368">
        <v>0</v>
      </c>
      <c r="N1368" s="1">
        <v>45811</v>
      </c>
      <c r="O1368">
        <v>0</v>
      </c>
      <c r="P1368">
        <v>0</v>
      </c>
    </row>
    <row r="1369" spans="1:16" x14ac:dyDescent="0.35">
      <c r="A1369" s="2">
        <v>45809.685416666667</v>
      </c>
      <c r="B1369" s="2">
        <f t="shared" si="21"/>
        <v>45809</v>
      </c>
      <c r="C1369">
        <v>36477881</v>
      </c>
      <c r="D1369" t="s">
        <v>21</v>
      </c>
      <c r="E1369" t="s">
        <v>16</v>
      </c>
      <c r="F1369" t="s">
        <v>87</v>
      </c>
      <c r="G1369" t="s">
        <v>1412</v>
      </c>
      <c r="H1369" t="s">
        <v>16</v>
      </c>
      <c r="I1369">
        <v>350</v>
      </c>
      <c r="J1369">
        <v>0</v>
      </c>
      <c r="K1369">
        <v>264804</v>
      </c>
      <c r="L1369" t="s">
        <v>20</v>
      </c>
      <c r="M1369">
        <v>0</v>
      </c>
      <c r="N1369" s="1">
        <v>45812</v>
      </c>
      <c r="O1369">
        <v>0</v>
      </c>
      <c r="P1369">
        <v>0</v>
      </c>
    </row>
    <row r="1370" spans="1:16" x14ac:dyDescent="0.35">
      <c r="A1370" s="2">
        <v>45809.685416666667</v>
      </c>
      <c r="B1370" s="2">
        <f t="shared" si="21"/>
        <v>45809</v>
      </c>
      <c r="C1370">
        <v>43048085</v>
      </c>
      <c r="D1370" t="s">
        <v>54</v>
      </c>
      <c r="E1370" t="s">
        <v>16</v>
      </c>
      <c r="F1370" t="s">
        <v>17</v>
      </c>
      <c r="G1370" t="s">
        <v>1413</v>
      </c>
      <c r="H1370" t="s">
        <v>19</v>
      </c>
      <c r="I1370" s="3">
        <v>4000</v>
      </c>
      <c r="J1370">
        <v>0</v>
      </c>
      <c r="K1370">
        <v>466506</v>
      </c>
      <c r="L1370" t="s">
        <v>20</v>
      </c>
      <c r="M1370">
        <v>0</v>
      </c>
      <c r="N1370" s="1">
        <v>45811</v>
      </c>
      <c r="O1370">
        <v>0</v>
      </c>
      <c r="P1370">
        <v>0</v>
      </c>
    </row>
    <row r="1371" spans="1:16" x14ac:dyDescent="0.35">
      <c r="A1371" s="2">
        <v>45809.685416666667</v>
      </c>
      <c r="B1371" s="2">
        <f t="shared" si="21"/>
        <v>45809</v>
      </c>
      <c r="C1371">
        <v>47392121</v>
      </c>
      <c r="D1371" t="s">
        <v>27</v>
      </c>
      <c r="E1371" t="s">
        <v>16</v>
      </c>
      <c r="F1371" t="s">
        <v>17</v>
      </c>
      <c r="G1371" t="s">
        <v>1414</v>
      </c>
      <c r="H1371" t="s">
        <v>19</v>
      </c>
      <c r="I1371" s="3">
        <v>1000</v>
      </c>
      <c r="J1371">
        <v>0</v>
      </c>
      <c r="K1371">
        <v>707525</v>
      </c>
      <c r="L1371" t="s">
        <v>20</v>
      </c>
      <c r="M1371">
        <v>0</v>
      </c>
      <c r="N1371" s="1">
        <v>45811</v>
      </c>
      <c r="O1371">
        <v>0</v>
      </c>
      <c r="P1371">
        <v>0</v>
      </c>
    </row>
    <row r="1372" spans="1:16" x14ac:dyDescent="0.35">
      <c r="A1372" s="2">
        <v>45809.685416666667</v>
      </c>
      <c r="B1372" s="2">
        <f t="shared" si="21"/>
        <v>45809</v>
      </c>
      <c r="C1372">
        <v>47965673</v>
      </c>
      <c r="D1372" t="s">
        <v>32</v>
      </c>
      <c r="E1372" t="s">
        <v>16</v>
      </c>
      <c r="F1372" t="s">
        <v>17</v>
      </c>
      <c r="G1372" t="s">
        <v>1415</v>
      </c>
      <c r="H1372" t="s">
        <v>19</v>
      </c>
      <c r="I1372">
        <v>300</v>
      </c>
      <c r="J1372">
        <v>0</v>
      </c>
      <c r="K1372">
        <v>272847</v>
      </c>
      <c r="L1372" t="s">
        <v>20</v>
      </c>
      <c r="M1372">
        <v>0</v>
      </c>
      <c r="N1372" s="1">
        <v>45811</v>
      </c>
      <c r="O1372">
        <v>0</v>
      </c>
      <c r="P1372">
        <v>0</v>
      </c>
    </row>
    <row r="1373" spans="1:16" x14ac:dyDescent="0.35">
      <c r="A1373" s="2">
        <v>45809.685416666667</v>
      </c>
      <c r="B1373" s="2">
        <f t="shared" si="21"/>
        <v>45809</v>
      </c>
      <c r="C1373">
        <v>47965673</v>
      </c>
      <c r="D1373" t="s">
        <v>32</v>
      </c>
      <c r="E1373" t="s">
        <v>16</v>
      </c>
      <c r="F1373" t="s">
        <v>17</v>
      </c>
      <c r="G1373" t="s">
        <v>1416</v>
      </c>
      <c r="H1373" t="s">
        <v>19</v>
      </c>
      <c r="I1373">
        <v>550</v>
      </c>
      <c r="J1373">
        <v>0</v>
      </c>
      <c r="K1373">
        <v>466346</v>
      </c>
      <c r="L1373" t="s">
        <v>20</v>
      </c>
      <c r="M1373">
        <v>0</v>
      </c>
      <c r="N1373" s="1">
        <v>45811</v>
      </c>
      <c r="O1373">
        <v>0</v>
      </c>
      <c r="P1373">
        <v>0</v>
      </c>
    </row>
    <row r="1374" spans="1:16" x14ac:dyDescent="0.35">
      <c r="A1374" s="2">
        <v>45809.685416666667</v>
      </c>
      <c r="B1374" s="2">
        <f t="shared" si="21"/>
        <v>45809</v>
      </c>
      <c r="C1374">
        <v>47965673</v>
      </c>
      <c r="D1374" t="s">
        <v>32</v>
      </c>
      <c r="E1374" t="s">
        <v>16</v>
      </c>
      <c r="F1374" t="s">
        <v>17</v>
      </c>
      <c r="G1374" t="s">
        <v>1417</v>
      </c>
      <c r="H1374" t="s">
        <v>19</v>
      </c>
      <c r="I1374">
        <v>250</v>
      </c>
      <c r="J1374">
        <v>0</v>
      </c>
      <c r="K1374">
        <v>9290</v>
      </c>
      <c r="L1374" t="s">
        <v>20</v>
      </c>
      <c r="M1374">
        <v>0</v>
      </c>
      <c r="N1374" s="1">
        <v>45811</v>
      </c>
      <c r="O1374">
        <v>0</v>
      </c>
      <c r="P1374">
        <v>0</v>
      </c>
    </row>
    <row r="1375" spans="1:16" x14ac:dyDescent="0.35">
      <c r="A1375" s="2">
        <v>45809.685416666667</v>
      </c>
      <c r="B1375" s="2">
        <f t="shared" si="21"/>
        <v>45809</v>
      </c>
      <c r="C1375">
        <v>51543222</v>
      </c>
      <c r="D1375" t="s">
        <v>142</v>
      </c>
      <c r="E1375" t="s">
        <v>16</v>
      </c>
      <c r="F1375" t="s">
        <v>17</v>
      </c>
      <c r="G1375" t="s">
        <v>1418</v>
      </c>
      <c r="H1375" t="s">
        <v>19</v>
      </c>
      <c r="I1375">
        <v>700</v>
      </c>
      <c r="J1375">
        <v>0</v>
      </c>
      <c r="K1375">
        <v>1450</v>
      </c>
      <c r="L1375" t="s">
        <v>20</v>
      </c>
      <c r="M1375">
        <v>0</v>
      </c>
      <c r="N1375" s="1">
        <v>45811</v>
      </c>
      <c r="O1375">
        <v>0</v>
      </c>
      <c r="P1375">
        <v>0</v>
      </c>
    </row>
    <row r="1376" spans="1:16" x14ac:dyDescent="0.35">
      <c r="A1376" s="2">
        <v>45809.685416666667</v>
      </c>
      <c r="B1376" s="2">
        <f t="shared" si="21"/>
        <v>45809</v>
      </c>
      <c r="C1376">
        <v>52667583</v>
      </c>
      <c r="D1376" t="s">
        <v>65</v>
      </c>
      <c r="E1376" t="s">
        <v>16</v>
      </c>
      <c r="F1376" t="s">
        <v>17</v>
      </c>
      <c r="G1376" t="s">
        <v>1419</v>
      </c>
      <c r="H1376" t="s">
        <v>19</v>
      </c>
      <c r="I1376" s="3">
        <v>1000</v>
      </c>
      <c r="J1376">
        <v>0</v>
      </c>
      <c r="K1376">
        <v>711217</v>
      </c>
      <c r="L1376" t="s">
        <v>20</v>
      </c>
      <c r="M1376">
        <v>0</v>
      </c>
      <c r="N1376" s="1">
        <v>45811</v>
      </c>
      <c r="O1376">
        <v>0</v>
      </c>
      <c r="P1376">
        <v>0</v>
      </c>
    </row>
    <row r="1377" spans="1:16" x14ac:dyDescent="0.35">
      <c r="A1377" s="2">
        <v>45809.686111111114</v>
      </c>
      <c r="B1377" s="2">
        <f t="shared" si="21"/>
        <v>45809</v>
      </c>
      <c r="C1377">
        <v>43048085</v>
      </c>
      <c r="D1377" t="s">
        <v>54</v>
      </c>
      <c r="E1377" t="s">
        <v>16</v>
      </c>
      <c r="F1377" t="s">
        <v>34</v>
      </c>
      <c r="G1377" t="s">
        <v>1420</v>
      </c>
      <c r="H1377" t="s">
        <v>16</v>
      </c>
      <c r="I1377">
        <v>800</v>
      </c>
      <c r="J1377">
        <v>0</v>
      </c>
      <c r="K1377">
        <v>453061</v>
      </c>
      <c r="L1377" t="s">
        <v>20</v>
      </c>
      <c r="M1377">
        <v>0</v>
      </c>
      <c r="N1377" s="1">
        <v>45812</v>
      </c>
      <c r="O1377">
        <v>0</v>
      </c>
      <c r="P1377">
        <v>0</v>
      </c>
    </row>
    <row r="1378" spans="1:16" x14ac:dyDescent="0.35">
      <c r="A1378" s="2">
        <v>45809.686111111114</v>
      </c>
      <c r="B1378" s="2">
        <f t="shared" si="21"/>
        <v>45809</v>
      </c>
      <c r="C1378">
        <v>43048085</v>
      </c>
      <c r="D1378" t="s">
        <v>54</v>
      </c>
      <c r="E1378" t="s">
        <v>16</v>
      </c>
      <c r="F1378" t="s">
        <v>17</v>
      </c>
      <c r="G1378" t="s">
        <v>1421</v>
      </c>
      <c r="H1378" t="s">
        <v>19</v>
      </c>
      <c r="I1378" s="3">
        <v>2000</v>
      </c>
      <c r="J1378">
        <v>0</v>
      </c>
      <c r="K1378">
        <v>285744</v>
      </c>
      <c r="L1378" t="s">
        <v>20</v>
      </c>
      <c r="M1378">
        <v>0</v>
      </c>
      <c r="N1378" s="1">
        <v>45811</v>
      </c>
      <c r="O1378">
        <v>0</v>
      </c>
      <c r="P1378">
        <v>0</v>
      </c>
    </row>
    <row r="1379" spans="1:16" x14ac:dyDescent="0.35">
      <c r="A1379" s="2">
        <v>45809.686111111114</v>
      </c>
      <c r="B1379" s="2">
        <f t="shared" si="21"/>
        <v>45809</v>
      </c>
      <c r="C1379">
        <v>43048085</v>
      </c>
      <c r="D1379" t="s">
        <v>54</v>
      </c>
      <c r="E1379" t="s">
        <v>16</v>
      </c>
      <c r="F1379" t="s">
        <v>17</v>
      </c>
      <c r="G1379" t="s">
        <v>1422</v>
      </c>
      <c r="H1379" t="s">
        <v>19</v>
      </c>
      <c r="I1379" s="3">
        <v>6000</v>
      </c>
      <c r="J1379">
        <v>0</v>
      </c>
      <c r="K1379">
        <v>281386</v>
      </c>
      <c r="L1379" t="s">
        <v>20</v>
      </c>
      <c r="M1379">
        <v>0</v>
      </c>
      <c r="N1379" s="1">
        <v>45811</v>
      </c>
      <c r="O1379">
        <v>0</v>
      </c>
      <c r="P1379">
        <v>0</v>
      </c>
    </row>
    <row r="1380" spans="1:16" x14ac:dyDescent="0.35">
      <c r="A1380" s="2">
        <v>45809.686111111114</v>
      </c>
      <c r="B1380" s="2">
        <f t="shared" si="21"/>
        <v>45809</v>
      </c>
      <c r="C1380">
        <v>47392121</v>
      </c>
      <c r="D1380" t="s">
        <v>27</v>
      </c>
      <c r="E1380" t="s">
        <v>16</v>
      </c>
      <c r="F1380" t="s">
        <v>17</v>
      </c>
      <c r="G1380" t="s">
        <v>1423</v>
      </c>
      <c r="H1380" t="s">
        <v>19</v>
      </c>
      <c r="I1380">
        <v>200</v>
      </c>
      <c r="J1380">
        <v>0</v>
      </c>
      <c r="K1380">
        <v>839322</v>
      </c>
      <c r="L1380" t="s">
        <v>20</v>
      </c>
      <c r="M1380">
        <v>0</v>
      </c>
      <c r="N1380" s="1">
        <v>45811</v>
      </c>
      <c r="O1380">
        <v>0</v>
      </c>
      <c r="P1380">
        <v>0</v>
      </c>
    </row>
    <row r="1381" spans="1:16" x14ac:dyDescent="0.35">
      <c r="A1381" s="2">
        <v>45809.686111111114</v>
      </c>
      <c r="B1381" s="2">
        <f t="shared" si="21"/>
        <v>45809</v>
      </c>
      <c r="C1381">
        <v>47392121</v>
      </c>
      <c r="D1381" t="s">
        <v>27</v>
      </c>
      <c r="E1381" t="s">
        <v>16</v>
      </c>
      <c r="F1381" t="s">
        <v>17</v>
      </c>
      <c r="G1381" t="s">
        <v>1424</v>
      </c>
      <c r="H1381" t="s">
        <v>19</v>
      </c>
      <c r="I1381" s="3">
        <v>2350</v>
      </c>
      <c r="J1381">
        <v>0</v>
      </c>
      <c r="K1381">
        <v>29427</v>
      </c>
      <c r="L1381" t="s">
        <v>20</v>
      </c>
      <c r="M1381">
        <v>0</v>
      </c>
      <c r="N1381" s="1">
        <v>45811</v>
      </c>
      <c r="O1381">
        <v>0</v>
      </c>
      <c r="P1381">
        <v>0</v>
      </c>
    </row>
    <row r="1382" spans="1:16" x14ac:dyDescent="0.35">
      <c r="A1382" s="2">
        <v>45809.686111111114</v>
      </c>
      <c r="B1382" s="2">
        <f t="shared" si="21"/>
        <v>45809</v>
      </c>
      <c r="C1382">
        <v>47965673</v>
      </c>
      <c r="D1382" t="s">
        <v>32</v>
      </c>
      <c r="E1382" t="s">
        <v>16</v>
      </c>
      <c r="F1382" t="s">
        <v>17</v>
      </c>
      <c r="G1382" t="s">
        <v>1425</v>
      </c>
      <c r="H1382" t="s">
        <v>19</v>
      </c>
      <c r="I1382">
        <v>150</v>
      </c>
      <c r="J1382">
        <v>0</v>
      </c>
      <c r="K1382">
        <v>7634</v>
      </c>
      <c r="L1382" t="s">
        <v>20</v>
      </c>
      <c r="M1382">
        <v>0</v>
      </c>
      <c r="N1382" s="1">
        <v>45811</v>
      </c>
      <c r="O1382">
        <v>0</v>
      </c>
      <c r="P1382">
        <v>0</v>
      </c>
    </row>
    <row r="1383" spans="1:16" x14ac:dyDescent="0.35">
      <c r="A1383" s="2">
        <v>45809.686111111114</v>
      </c>
      <c r="B1383" s="2">
        <f t="shared" si="21"/>
        <v>45809</v>
      </c>
      <c r="C1383">
        <v>47965673</v>
      </c>
      <c r="D1383" t="s">
        <v>32</v>
      </c>
      <c r="E1383" t="s">
        <v>16</v>
      </c>
      <c r="F1383" t="s">
        <v>17</v>
      </c>
      <c r="G1383" t="s">
        <v>1426</v>
      </c>
      <c r="H1383" t="s">
        <v>19</v>
      </c>
      <c r="I1383" s="3">
        <v>1050</v>
      </c>
      <c r="J1383">
        <v>0</v>
      </c>
      <c r="K1383">
        <v>836326</v>
      </c>
      <c r="L1383" t="s">
        <v>20</v>
      </c>
      <c r="M1383">
        <v>0</v>
      </c>
      <c r="N1383" s="1">
        <v>45811</v>
      </c>
      <c r="O1383">
        <v>0</v>
      </c>
      <c r="P1383">
        <v>0</v>
      </c>
    </row>
    <row r="1384" spans="1:16" x14ac:dyDescent="0.35">
      <c r="A1384" s="2">
        <v>45809.686111111114</v>
      </c>
      <c r="B1384" s="2">
        <f t="shared" si="21"/>
        <v>45809</v>
      </c>
      <c r="C1384">
        <v>51303075</v>
      </c>
      <c r="D1384" t="s">
        <v>23</v>
      </c>
      <c r="E1384" t="s">
        <v>16</v>
      </c>
      <c r="F1384" t="s">
        <v>17</v>
      </c>
      <c r="G1384" t="s">
        <v>1427</v>
      </c>
      <c r="H1384" t="s">
        <v>19</v>
      </c>
      <c r="I1384" s="3">
        <v>2250</v>
      </c>
      <c r="J1384">
        <v>0</v>
      </c>
      <c r="K1384">
        <v>822145</v>
      </c>
      <c r="L1384" t="s">
        <v>20</v>
      </c>
      <c r="M1384">
        <v>0</v>
      </c>
      <c r="N1384" s="1">
        <v>45811</v>
      </c>
      <c r="O1384">
        <v>0</v>
      </c>
      <c r="P1384">
        <v>0</v>
      </c>
    </row>
    <row r="1385" spans="1:16" x14ac:dyDescent="0.35">
      <c r="A1385" s="2">
        <v>45809.686111111114</v>
      </c>
      <c r="B1385" s="2">
        <f t="shared" si="21"/>
        <v>45809</v>
      </c>
      <c r="C1385">
        <v>52549481</v>
      </c>
      <c r="D1385" t="s">
        <v>69</v>
      </c>
      <c r="E1385" t="s">
        <v>16</v>
      </c>
      <c r="F1385" t="s">
        <v>17</v>
      </c>
      <c r="G1385" t="s">
        <v>1428</v>
      </c>
      <c r="H1385" t="s">
        <v>19</v>
      </c>
      <c r="I1385" s="3">
        <v>1550</v>
      </c>
      <c r="J1385">
        <v>0</v>
      </c>
      <c r="K1385">
        <v>780989</v>
      </c>
      <c r="L1385" t="s">
        <v>20</v>
      </c>
      <c r="M1385">
        <v>0</v>
      </c>
      <c r="N1385" s="1">
        <v>45811</v>
      </c>
      <c r="O1385">
        <v>0</v>
      </c>
      <c r="P1385">
        <v>0</v>
      </c>
    </row>
    <row r="1386" spans="1:16" x14ac:dyDescent="0.35">
      <c r="A1386" s="2">
        <v>45809.686805555553</v>
      </c>
      <c r="B1386" s="2">
        <f t="shared" si="21"/>
        <v>45809</v>
      </c>
      <c r="C1386">
        <v>42209243</v>
      </c>
      <c r="D1386" t="s">
        <v>286</v>
      </c>
      <c r="E1386" t="s">
        <v>16</v>
      </c>
      <c r="F1386" t="s">
        <v>17</v>
      </c>
      <c r="G1386" t="s">
        <v>1429</v>
      </c>
      <c r="H1386" t="s">
        <v>19</v>
      </c>
      <c r="I1386">
        <v>800</v>
      </c>
      <c r="J1386">
        <v>0</v>
      </c>
      <c r="K1386">
        <v>922839</v>
      </c>
      <c r="L1386" t="s">
        <v>20</v>
      </c>
      <c r="M1386">
        <v>0</v>
      </c>
      <c r="N1386" s="1">
        <v>45811</v>
      </c>
      <c r="O1386">
        <v>0</v>
      </c>
      <c r="P1386">
        <v>0</v>
      </c>
    </row>
    <row r="1387" spans="1:16" x14ac:dyDescent="0.35">
      <c r="A1387" s="2">
        <v>45809.686805555553</v>
      </c>
      <c r="B1387" s="2">
        <f t="shared" si="21"/>
        <v>45809</v>
      </c>
      <c r="C1387">
        <v>47392121</v>
      </c>
      <c r="D1387" t="s">
        <v>27</v>
      </c>
      <c r="E1387" t="s">
        <v>16</v>
      </c>
      <c r="F1387" t="s">
        <v>17</v>
      </c>
      <c r="G1387" t="s">
        <v>1430</v>
      </c>
      <c r="H1387" t="s">
        <v>19</v>
      </c>
      <c r="I1387" s="3">
        <v>3050</v>
      </c>
      <c r="J1387">
        <v>0</v>
      </c>
      <c r="K1387">
        <v>6273</v>
      </c>
      <c r="L1387" t="s">
        <v>20</v>
      </c>
      <c r="M1387">
        <v>0</v>
      </c>
      <c r="N1387" s="1">
        <v>45811</v>
      </c>
      <c r="O1387">
        <v>0</v>
      </c>
      <c r="P1387">
        <v>0</v>
      </c>
    </row>
    <row r="1388" spans="1:16" x14ac:dyDescent="0.35">
      <c r="A1388" s="2">
        <v>45809.686805555553</v>
      </c>
      <c r="B1388" s="2">
        <f t="shared" si="21"/>
        <v>45809</v>
      </c>
      <c r="C1388">
        <v>47393924</v>
      </c>
      <c r="D1388" t="s">
        <v>91</v>
      </c>
      <c r="E1388" t="s">
        <v>16</v>
      </c>
      <c r="F1388" t="s">
        <v>17</v>
      </c>
      <c r="G1388" t="s">
        <v>1431</v>
      </c>
      <c r="H1388" t="s">
        <v>19</v>
      </c>
      <c r="I1388" s="3">
        <v>2200</v>
      </c>
      <c r="J1388">
        <v>0</v>
      </c>
      <c r="K1388">
        <v>5762</v>
      </c>
      <c r="L1388" t="s">
        <v>20</v>
      </c>
      <c r="M1388">
        <v>0</v>
      </c>
      <c r="N1388" s="1">
        <v>45811</v>
      </c>
      <c r="O1388">
        <v>0</v>
      </c>
      <c r="P1388">
        <v>0</v>
      </c>
    </row>
    <row r="1389" spans="1:16" x14ac:dyDescent="0.35">
      <c r="A1389" s="2">
        <v>45809.686805555553</v>
      </c>
      <c r="B1389" s="2">
        <f t="shared" si="21"/>
        <v>45809</v>
      </c>
      <c r="C1389">
        <v>47965673</v>
      </c>
      <c r="D1389" t="s">
        <v>32</v>
      </c>
      <c r="E1389" t="s">
        <v>16</v>
      </c>
      <c r="F1389" t="s">
        <v>34</v>
      </c>
      <c r="G1389" t="s">
        <v>1432</v>
      </c>
      <c r="H1389" t="s">
        <v>16</v>
      </c>
      <c r="I1389">
        <v>150</v>
      </c>
      <c r="J1389">
        <v>0</v>
      </c>
      <c r="K1389">
        <v>329104</v>
      </c>
      <c r="L1389" t="s">
        <v>20</v>
      </c>
      <c r="M1389">
        <v>0</v>
      </c>
      <c r="N1389" s="1">
        <v>45812</v>
      </c>
      <c r="O1389">
        <v>0</v>
      </c>
      <c r="P1389">
        <v>0</v>
      </c>
    </row>
    <row r="1390" spans="1:16" x14ac:dyDescent="0.35">
      <c r="A1390" s="2">
        <v>45809.686805555553</v>
      </c>
      <c r="B1390" s="2">
        <f t="shared" si="21"/>
        <v>45809</v>
      </c>
      <c r="C1390">
        <v>47965673</v>
      </c>
      <c r="D1390" t="s">
        <v>32</v>
      </c>
      <c r="E1390" t="s">
        <v>16</v>
      </c>
      <c r="F1390" t="s">
        <v>17</v>
      </c>
      <c r="G1390" t="s">
        <v>1433</v>
      </c>
      <c r="H1390" t="s">
        <v>19</v>
      </c>
      <c r="I1390">
        <v>150</v>
      </c>
      <c r="J1390">
        <v>0</v>
      </c>
      <c r="K1390">
        <v>8810</v>
      </c>
      <c r="L1390" t="s">
        <v>20</v>
      </c>
      <c r="M1390">
        <v>0</v>
      </c>
      <c r="N1390" s="1">
        <v>45811</v>
      </c>
      <c r="O1390">
        <v>0</v>
      </c>
      <c r="P1390">
        <v>0</v>
      </c>
    </row>
    <row r="1391" spans="1:16" x14ac:dyDescent="0.35">
      <c r="A1391" s="2">
        <v>45809.686805555553</v>
      </c>
      <c r="B1391" s="2">
        <f t="shared" si="21"/>
        <v>45809</v>
      </c>
      <c r="C1391">
        <v>52549481</v>
      </c>
      <c r="D1391" t="s">
        <v>69</v>
      </c>
      <c r="E1391" t="s">
        <v>16</v>
      </c>
      <c r="F1391" t="s">
        <v>17</v>
      </c>
      <c r="G1391" t="s">
        <v>1434</v>
      </c>
      <c r="H1391" t="s">
        <v>19</v>
      </c>
      <c r="I1391" s="3">
        <v>1650</v>
      </c>
      <c r="J1391">
        <v>0</v>
      </c>
      <c r="K1391">
        <v>933511</v>
      </c>
      <c r="L1391" t="s">
        <v>20</v>
      </c>
      <c r="M1391">
        <v>0</v>
      </c>
      <c r="N1391" s="1">
        <v>45811</v>
      </c>
      <c r="O1391">
        <v>0</v>
      </c>
      <c r="P1391">
        <v>0</v>
      </c>
    </row>
    <row r="1392" spans="1:16" x14ac:dyDescent="0.35">
      <c r="A1392" s="2">
        <v>45809.686805555553</v>
      </c>
      <c r="B1392" s="2">
        <f t="shared" si="21"/>
        <v>45809</v>
      </c>
      <c r="C1392">
        <v>52667583</v>
      </c>
      <c r="D1392" t="s">
        <v>65</v>
      </c>
      <c r="E1392" t="s">
        <v>16</v>
      </c>
      <c r="F1392" t="s">
        <v>17</v>
      </c>
      <c r="G1392" t="s">
        <v>1435</v>
      </c>
      <c r="H1392" t="s">
        <v>19</v>
      </c>
      <c r="I1392" s="3">
        <v>1200</v>
      </c>
      <c r="J1392">
        <v>0</v>
      </c>
      <c r="K1392">
        <v>6522</v>
      </c>
      <c r="L1392" t="s">
        <v>20</v>
      </c>
      <c r="M1392">
        <v>0</v>
      </c>
      <c r="N1392" s="1">
        <v>45811</v>
      </c>
      <c r="O1392">
        <v>0</v>
      </c>
      <c r="P1392">
        <v>0</v>
      </c>
    </row>
    <row r="1393" spans="1:16" x14ac:dyDescent="0.35">
      <c r="A1393" s="2">
        <v>45809.6875</v>
      </c>
      <c r="B1393" s="2">
        <f t="shared" si="21"/>
        <v>45809</v>
      </c>
      <c r="C1393">
        <v>47965673</v>
      </c>
      <c r="D1393" t="s">
        <v>32</v>
      </c>
      <c r="E1393" t="s">
        <v>16</v>
      </c>
      <c r="F1393" t="s">
        <v>17</v>
      </c>
      <c r="G1393" t="s">
        <v>1436</v>
      </c>
      <c r="H1393" t="s">
        <v>19</v>
      </c>
      <c r="I1393">
        <v>200</v>
      </c>
      <c r="J1393">
        <v>0</v>
      </c>
      <c r="K1393">
        <v>3562</v>
      </c>
      <c r="L1393" t="s">
        <v>20</v>
      </c>
      <c r="M1393">
        <v>0</v>
      </c>
      <c r="N1393" s="1">
        <v>45811</v>
      </c>
      <c r="O1393">
        <v>0</v>
      </c>
      <c r="P1393">
        <v>0</v>
      </c>
    </row>
    <row r="1394" spans="1:16" x14ac:dyDescent="0.35">
      <c r="A1394" s="2">
        <v>45809.6875</v>
      </c>
      <c r="B1394" s="2">
        <f t="shared" si="21"/>
        <v>45809</v>
      </c>
      <c r="C1394">
        <v>52667583</v>
      </c>
      <c r="D1394" t="s">
        <v>65</v>
      </c>
      <c r="E1394" t="s">
        <v>16</v>
      </c>
      <c r="F1394" t="s">
        <v>17</v>
      </c>
      <c r="G1394" t="s">
        <v>1437</v>
      </c>
      <c r="H1394" t="s">
        <v>19</v>
      </c>
      <c r="I1394" s="3">
        <v>1000</v>
      </c>
      <c r="J1394">
        <v>0</v>
      </c>
      <c r="K1394">
        <v>8817</v>
      </c>
      <c r="L1394" t="s">
        <v>20</v>
      </c>
      <c r="M1394">
        <v>0</v>
      </c>
      <c r="N1394" s="1">
        <v>45811</v>
      </c>
      <c r="O1394">
        <v>0</v>
      </c>
      <c r="P1394">
        <v>0</v>
      </c>
    </row>
    <row r="1395" spans="1:16" x14ac:dyDescent="0.35">
      <c r="A1395" s="2">
        <v>45809.688194444447</v>
      </c>
      <c r="B1395" s="2">
        <f t="shared" si="21"/>
        <v>45809</v>
      </c>
      <c r="C1395">
        <v>42209243</v>
      </c>
      <c r="D1395" t="s">
        <v>286</v>
      </c>
      <c r="E1395" t="s">
        <v>16</v>
      </c>
      <c r="F1395" t="s">
        <v>17</v>
      </c>
      <c r="G1395" t="s">
        <v>1438</v>
      </c>
      <c r="H1395" t="s">
        <v>19</v>
      </c>
      <c r="I1395">
        <v>800</v>
      </c>
      <c r="J1395">
        <v>0</v>
      </c>
      <c r="K1395">
        <v>143173</v>
      </c>
      <c r="L1395" t="s">
        <v>20</v>
      </c>
      <c r="M1395">
        <v>0</v>
      </c>
      <c r="N1395" s="1">
        <v>45811</v>
      </c>
      <c r="O1395">
        <v>0</v>
      </c>
      <c r="P1395">
        <v>0</v>
      </c>
    </row>
    <row r="1396" spans="1:16" x14ac:dyDescent="0.35">
      <c r="A1396" s="2">
        <v>45809.688194444447</v>
      </c>
      <c r="B1396" s="2">
        <f t="shared" si="21"/>
        <v>45809</v>
      </c>
      <c r="C1396">
        <v>43048085</v>
      </c>
      <c r="D1396" t="s">
        <v>54</v>
      </c>
      <c r="E1396" t="s">
        <v>16</v>
      </c>
      <c r="F1396" t="s">
        <v>17</v>
      </c>
      <c r="G1396" t="s">
        <v>1439</v>
      </c>
      <c r="H1396" t="s">
        <v>19</v>
      </c>
      <c r="I1396" s="3">
        <v>3200</v>
      </c>
      <c r="J1396">
        <v>0</v>
      </c>
      <c r="K1396">
        <v>8110</v>
      </c>
      <c r="L1396" t="s">
        <v>20</v>
      </c>
      <c r="M1396">
        <v>0</v>
      </c>
      <c r="N1396" s="1">
        <v>45811</v>
      </c>
      <c r="O1396">
        <v>0</v>
      </c>
      <c r="P1396">
        <v>0</v>
      </c>
    </row>
    <row r="1397" spans="1:16" x14ac:dyDescent="0.35">
      <c r="A1397" s="2">
        <v>45809.688194444447</v>
      </c>
      <c r="B1397" s="2">
        <f t="shared" si="21"/>
        <v>45809</v>
      </c>
      <c r="C1397">
        <v>47965673</v>
      </c>
      <c r="D1397" t="s">
        <v>32</v>
      </c>
      <c r="E1397" t="s">
        <v>16</v>
      </c>
      <c r="F1397" t="s">
        <v>17</v>
      </c>
      <c r="G1397" t="s">
        <v>1440</v>
      </c>
      <c r="H1397" t="s">
        <v>19</v>
      </c>
      <c r="I1397">
        <v>400</v>
      </c>
      <c r="J1397">
        <v>0</v>
      </c>
      <c r="K1397">
        <v>310864</v>
      </c>
      <c r="L1397" t="s">
        <v>20</v>
      </c>
      <c r="M1397">
        <v>0</v>
      </c>
      <c r="N1397" s="1">
        <v>45811</v>
      </c>
      <c r="O1397">
        <v>0</v>
      </c>
      <c r="P1397">
        <v>0</v>
      </c>
    </row>
    <row r="1398" spans="1:16" x14ac:dyDescent="0.35">
      <c r="A1398" s="2">
        <v>45809.688194444447</v>
      </c>
      <c r="B1398" s="2">
        <f t="shared" si="21"/>
        <v>45809</v>
      </c>
      <c r="C1398">
        <v>52667583</v>
      </c>
      <c r="D1398" t="s">
        <v>65</v>
      </c>
      <c r="E1398" t="s">
        <v>16</v>
      </c>
      <c r="F1398" t="s">
        <v>17</v>
      </c>
      <c r="G1398" t="s">
        <v>1441</v>
      </c>
      <c r="H1398" t="s">
        <v>19</v>
      </c>
      <c r="I1398">
        <v>800</v>
      </c>
      <c r="J1398">
        <v>0</v>
      </c>
      <c r="K1398">
        <v>1347</v>
      </c>
      <c r="L1398" t="s">
        <v>20</v>
      </c>
      <c r="M1398">
        <v>0</v>
      </c>
      <c r="N1398" s="1">
        <v>45811</v>
      </c>
      <c r="O1398">
        <v>0</v>
      </c>
      <c r="P1398">
        <v>0</v>
      </c>
    </row>
    <row r="1399" spans="1:16" x14ac:dyDescent="0.35">
      <c r="A1399" s="2">
        <v>45809.688888888886</v>
      </c>
      <c r="B1399" s="2">
        <f t="shared" si="21"/>
        <v>45809</v>
      </c>
      <c r="C1399">
        <v>42209243</v>
      </c>
      <c r="D1399" t="s">
        <v>286</v>
      </c>
      <c r="E1399" t="s">
        <v>16</v>
      </c>
      <c r="F1399" t="s">
        <v>17</v>
      </c>
      <c r="G1399" t="s">
        <v>1442</v>
      </c>
      <c r="H1399" t="s">
        <v>19</v>
      </c>
      <c r="I1399" s="3">
        <v>5600</v>
      </c>
      <c r="J1399">
        <v>0</v>
      </c>
      <c r="K1399">
        <v>16762</v>
      </c>
      <c r="L1399" t="s">
        <v>20</v>
      </c>
      <c r="M1399">
        <v>0</v>
      </c>
      <c r="N1399" s="1">
        <v>45811</v>
      </c>
      <c r="O1399">
        <v>0</v>
      </c>
      <c r="P1399">
        <v>0</v>
      </c>
    </row>
    <row r="1400" spans="1:16" x14ac:dyDescent="0.35">
      <c r="A1400" s="2">
        <v>45809.688888888886</v>
      </c>
      <c r="B1400" s="2">
        <f t="shared" si="21"/>
        <v>45809</v>
      </c>
      <c r="C1400">
        <v>43048085</v>
      </c>
      <c r="D1400" t="s">
        <v>54</v>
      </c>
      <c r="E1400" t="s">
        <v>16</v>
      </c>
      <c r="F1400" t="s">
        <v>17</v>
      </c>
      <c r="G1400" t="s">
        <v>1443</v>
      </c>
      <c r="H1400" t="s">
        <v>19</v>
      </c>
      <c r="I1400" s="3">
        <v>2600</v>
      </c>
      <c r="J1400">
        <v>0</v>
      </c>
      <c r="K1400">
        <v>2139</v>
      </c>
      <c r="L1400" t="s">
        <v>20</v>
      </c>
      <c r="M1400">
        <v>0</v>
      </c>
      <c r="N1400" s="1">
        <v>45811</v>
      </c>
      <c r="O1400">
        <v>0</v>
      </c>
      <c r="P1400">
        <v>0</v>
      </c>
    </row>
    <row r="1401" spans="1:16" x14ac:dyDescent="0.35">
      <c r="A1401" s="2">
        <v>45809.688888888886</v>
      </c>
      <c r="B1401" s="2">
        <f t="shared" si="21"/>
        <v>45809</v>
      </c>
      <c r="C1401">
        <v>47392121</v>
      </c>
      <c r="D1401" t="s">
        <v>27</v>
      </c>
      <c r="E1401" t="s">
        <v>16</v>
      </c>
      <c r="F1401" t="s">
        <v>17</v>
      </c>
      <c r="G1401" t="s">
        <v>1444</v>
      </c>
      <c r="H1401" t="s">
        <v>19</v>
      </c>
      <c r="I1401" s="3">
        <v>1100</v>
      </c>
      <c r="J1401">
        <v>0</v>
      </c>
      <c r="K1401">
        <v>9038</v>
      </c>
      <c r="L1401" t="s">
        <v>20</v>
      </c>
      <c r="M1401">
        <v>0</v>
      </c>
      <c r="N1401" s="1">
        <v>45811</v>
      </c>
      <c r="O1401">
        <v>0</v>
      </c>
      <c r="P1401">
        <v>0</v>
      </c>
    </row>
    <row r="1402" spans="1:16" x14ac:dyDescent="0.35">
      <c r="A1402" s="2">
        <v>45809.688888888886</v>
      </c>
      <c r="B1402" s="2">
        <f t="shared" si="21"/>
        <v>45809</v>
      </c>
      <c r="C1402">
        <v>47965673</v>
      </c>
      <c r="D1402" t="s">
        <v>32</v>
      </c>
      <c r="E1402" t="s">
        <v>16</v>
      </c>
      <c r="F1402" t="s">
        <v>17</v>
      </c>
      <c r="G1402" t="s">
        <v>1445</v>
      </c>
      <c r="H1402" t="s">
        <v>19</v>
      </c>
      <c r="I1402">
        <v>600</v>
      </c>
      <c r="J1402">
        <v>0</v>
      </c>
      <c r="K1402">
        <v>17402</v>
      </c>
      <c r="L1402" t="s">
        <v>20</v>
      </c>
      <c r="M1402">
        <v>0</v>
      </c>
      <c r="N1402" s="1">
        <v>45811</v>
      </c>
      <c r="O1402">
        <v>0</v>
      </c>
      <c r="P1402">
        <v>0</v>
      </c>
    </row>
    <row r="1403" spans="1:16" x14ac:dyDescent="0.35">
      <c r="A1403" s="2">
        <v>45809.688888888886</v>
      </c>
      <c r="B1403" s="2">
        <f t="shared" si="21"/>
        <v>45809</v>
      </c>
      <c r="C1403">
        <v>47965673</v>
      </c>
      <c r="D1403" t="s">
        <v>32</v>
      </c>
      <c r="E1403" t="s">
        <v>16</v>
      </c>
      <c r="F1403" t="s">
        <v>17</v>
      </c>
      <c r="G1403" t="s">
        <v>1446</v>
      </c>
      <c r="H1403" t="s">
        <v>19</v>
      </c>
      <c r="I1403">
        <v>250</v>
      </c>
      <c r="J1403">
        <v>0</v>
      </c>
      <c r="K1403">
        <v>159804</v>
      </c>
      <c r="L1403" t="s">
        <v>20</v>
      </c>
      <c r="M1403">
        <v>0</v>
      </c>
      <c r="N1403" s="1">
        <v>45811</v>
      </c>
      <c r="O1403">
        <v>0</v>
      </c>
      <c r="P1403">
        <v>0</v>
      </c>
    </row>
    <row r="1404" spans="1:16" x14ac:dyDescent="0.35">
      <c r="A1404" s="2">
        <v>45809.688888888886</v>
      </c>
      <c r="B1404" s="2">
        <f t="shared" si="21"/>
        <v>45809</v>
      </c>
      <c r="C1404">
        <v>52667583</v>
      </c>
      <c r="D1404" t="s">
        <v>65</v>
      </c>
      <c r="E1404" t="s">
        <v>16</v>
      </c>
      <c r="F1404" t="s">
        <v>17</v>
      </c>
      <c r="G1404" t="s">
        <v>1447</v>
      </c>
      <c r="H1404" t="s">
        <v>19</v>
      </c>
      <c r="I1404" s="3">
        <v>1600</v>
      </c>
      <c r="J1404">
        <v>0</v>
      </c>
      <c r="K1404">
        <v>21466</v>
      </c>
      <c r="L1404" t="s">
        <v>20</v>
      </c>
      <c r="M1404">
        <v>0</v>
      </c>
      <c r="N1404" s="1">
        <v>45811</v>
      </c>
      <c r="O1404">
        <v>0</v>
      </c>
      <c r="P1404">
        <v>0</v>
      </c>
    </row>
    <row r="1405" spans="1:16" x14ac:dyDescent="0.35">
      <c r="A1405" s="2">
        <v>45809.689583333333</v>
      </c>
      <c r="B1405" s="2">
        <f t="shared" si="21"/>
        <v>45809</v>
      </c>
      <c r="C1405">
        <v>47965673</v>
      </c>
      <c r="D1405" t="s">
        <v>32</v>
      </c>
      <c r="E1405" t="s">
        <v>16</v>
      </c>
      <c r="F1405" t="s">
        <v>17</v>
      </c>
      <c r="G1405" t="s">
        <v>1448</v>
      </c>
      <c r="H1405" t="s">
        <v>19</v>
      </c>
      <c r="I1405">
        <v>850</v>
      </c>
      <c r="J1405">
        <v>0</v>
      </c>
      <c r="K1405">
        <v>472949</v>
      </c>
      <c r="L1405" t="s">
        <v>20</v>
      </c>
      <c r="M1405">
        <v>0</v>
      </c>
      <c r="N1405" s="1">
        <v>45811</v>
      </c>
      <c r="O1405">
        <v>0</v>
      </c>
      <c r="P1405">
        <v>0</v>
      </c>
    </row>
    <row r="1406" spans="1:16" x14ac:dyDescent="0.35">
      <c r="A1406" s="2">
        <v>45809.69027777778</v>
      </c>
      <c r="B1406" s="2">
        <f t="shared" si="21"/>
        <v>45809</v>
      </c>
      <c r="C1406">
        <v>33494068</v>
      </c>
      <c r="D1406" t="s">
        <v>40</v>
      </c>
      <c r="E1406" t="s">
        <v>16</v>
      </c>
      <c r="F1406" t="s">
        <v>17</v>
      </c>
      <c r="G1406" t="s">
        <v>1449</v>
      </c>
      <c r="H1406" t="s">
        <v>19</v>
      </c>
      <c r="I1406">
        <v>800</v>
      </c>
      <c r="J1406">
        <v>0</v>
      </c>
      <c r="K1406">
        <v>474263</v>
      </c>
      <c r="L1406" t="s">
        <v>20</v>
      </c>
      <c r="M1406">
        <v>0</v>
      </c>
      <c r="N1406" s="1">
        <v>45811</v>
      </c>
      <c r="O1406">
        <v>14247</v>
      </c>
      <c r="P1406">
        <v>0</v>
      </c>
    </row>
    <row r="1407" spans="1:16" x14ac:dyDescent="0.35">
      <c r="A1407" s="2">
        <v>45809.69027777778</v>
      </c>
      <c r="B1407" s="2">
        <f t="shared" si="21"/>
        <v>45809</v>
      </c>
      <c r="C1407">
        <v>33494068</v>
      </c>
      <c r="D1407" t="s">
        <v>40</v>
      </c>
      <c r="E1407" t="s">
        <v>16</v>
      </c>
      <c r="F1407" t="s">
        <v>17</v>
      </c>
      <c r="G1407" t="s">
        <v>1450</v>
      </c>
      <c r="H1407" t="s">
        <v>19</v>
      </c>
      <c r="I1407" s="3">
        <v>1400</v>
      </c>
      <c r="J1407">
        <v>0</v>
      </c>
      <c r="K1407">
        <v>8532</v>
      </c>
      <c r="L1407" t="s">
        <v>20</v>
      </c>
      <c r="M1407">
        <v>0</v>
      </c>
      <c r="N1407" s="1">
        <v>45811</v>
      </c>
      <c r="O1407">
        <v>14248</v>
      </c>
      <c r="P1407">
        <v>0</v>
      </c>
    </row>
    <row r="1408" spans="1:16" x14ac:dyDescent="0.35">
      <c r="A1408" s="2">
        <v>45809.69027777778</v>
      </c>
      <c r="B1408" s="2">
        <f t="shared" si="21"/>
        <v>45809</v>
      </c>
      <c r="C1408">
        <v>52667583</v>
      </c>
      <c r="D1408" t="s">
        <v>65</v>
      </c>
      <c r="E1408" t="s">
        <v>16</v>
      </c>
      <c r="F1408" t="s">
        <v>17</v>
      </c>
      <c r="G1408" t="s">
        <v>1451</v>
      </c>
      <c r="H1408" t="s">
        <v>19</v>
      </c>
      <c r="I1408" s="3">
        <v>2200</v>
      </c>
      <c r="J1408">
        <v>0</v>
      </c>
      <c r="K1408">
        <v>32050</v>
      </c>
      <c r="L1408" t="s">
        <v>20</v>
      </c>
      <c r="M1408">
        <v>0</v>
      </c>
      <c r="N1408" s="1">
        <v>45811</v>
      </c>
      <c r="O1408">
        <v>0</v>
      </c>
      <c r="P1408">
        <v>0</v>
      </c>
    </row>
    <row r="1409" spans="1:16" x14ac:dyDescent="0.35">
      <c r="A1409" s="2">
        <v>45809.690972222219</v>
      </c>
      <c r="B1409" s="2">
        <f t="shared" si="21"/>
        <v>45809</v>
      </c>
      <c r="C1409">
        <v>43048085</v>
      </c>
      <c r="D1409" t="s">
        <v>54</v>
      </c>
      <c r="E1409" t="s">
        <v>16</v>
      </c>
      <c r="F1409" t="s">
        <v>87</v>
      </c>
      <c r="G1409" t="s">
        <v>1452</v>
      </c>
      <c r="H1409" t="s">
        <v>16</v>
      </c>
      <c r="I1409" s="3">
        <v>1700</v>
      </c>
      <c r="J1409">
        <v>0</v>
      </c>
      <c r="K1409">
        <v>747139</v>
      </c>
      <c r="L1409" t="s">
        <v>20</v>
      </c>
      <c r="M1409">
        <v>0</v>
      </c>
      <c r="N1409" s="1">
        <v>45812</v>
      </c>
      <c r="O1409">
        <v>0</v>
      </c>
      <c r="P1409">
        <v>0</v>
      </c>
    </row>
    <row r="1410" spans="1:16" x14ac:dyDescent="0.35">
      <c r="A1410" s="2">
        <v>45809.690972222219</v>
      </c>
      <c r="B1410" s="2">
        <f t="shared" si="21"/>
        <v>45809</v>
      </c>
      <c r="C1410">
        <v>47392121</v>
      </c>
      <c r="D1410" t="s">
        <v>27</v>
      </c>
      <c r="E1410" t="s">
        <v>16</v>
      </c>
      <c r="F1410" t="s">
        <v>87</v>
      </c>
      <c r="G1410" t="s">
        <v>1453</v>
      </c>
      <c r="H1410" t="s">
        <v>16</v>
      </c>
      <c r="I1410" s="3">
        <v>2000</v>
      </c>
      <c r="J1410">
        <v>0</v>
      </c>
      <c r="K1410">
        <v>74645</v>
      </c>
      <c r="L1410" t="s">
        <v>20</v>
      </c>
      <c r="M1410">
        <v>0</v>
      </c>
      <c r="N1410" s="1">
        <v>45812</v>
      </c>
      <c r="O1410">
        <v>0</v>
      </c>
      <c r="P1410">
        <v>0</v>
      </c>
    </row>
    <row r="1411" spans="1:16" x14ac:dyDescent="0.35">
      <c r="A1411" s="2">
        <v>45809.690972222219</v>
      </c>
      <c r="B1411" s="2">
        <f t="shared" ref="B1411:B1474" si="22">TRUNC(A1411)</f>
        <v>45809</v>
      </c>
      <c r="C1411">
        <v>47965673</v>
      </c>
      <c r="D1411" t="s">
        <v>32</v>
      </c>
      <c r="E1411" t="s">
        <v>16</v>
      </c>
      <c r="F1411" t="s">
        <v>1454</v>
      </c>
      <c r="G1411" t="s">
        <v>1455</v>
      </c>
      <c r="H1411" t="s">
        <v>16</v>
      </c>
      <c r="I1411" s="3">
        <v>1000</v>
      </c>
      <c r="J1411">
        <v>0</v>
      </c>
      <c r="K1411">
        <v>154555</v>
      </c>
      <c r="L1411" t="s">
        <v>20</v>
      </c>
      <c r="M1411">
        <v>0</v>
      </c>
      <c r="N1411" s="1">
        <v>45812</v>
      </c>
      <c r="O1411">
        <v>0</v>
      </c>
      <c r="P1411">
        <v>0</v>
      </c>
    </row>
    <row r="1412" spans="1:16" x14ac:dyDescent="0.35">
      <c r="A1412" s="2">
        <v>45809.690972222219</v>
      </c>
      <c r="B1412" s="2">
        <f t="shared" si="22"/>
        <v>45809</v>
      </c>
      <c r="C1412">
        <v>52860028</v>
      </c>
      <c r="D1412" t="s">
        <v>83</v>
      </c>
      <c r="E1412" t="s">
        <v>16</v>
      </c>
      <c r="F1412" t="s">
        <v>87</v>
      </c>
      <c r="G1412" t="s">
        <v>1456</v>
      </c>
      <c r="H1412" t="s">
        <v>16</v>
      </c>
      <c r="I1412" s="3">
        <v>2450</v>
      </c>
      <c r="J1412">
        <v>0</v>
      </c>
      <c r="K1412">
        <v>314127</v>
      </c>
      <c r="L1412" t="s">
        <v>20</v>
      </c>
      <c r="M1412">
        <v>0</v>
      </c>
      <c r="N1412" s="1">
        <v>45812</v>
      </c>
      <c r="O1412">
        <v>0</v>
      </c>
      <c r="P1412">
        <v>0</v>
      </c>
    </row>
    <row r="1413" spans="1:16" x14ac:dyDescent="0.35">
      <c r="A1413" s="2">
        <v>45809.691666666666</v>
      </c>
      <c r="B1413" s="2">
        <f t="shared" si="22"/>
        <v>45809</v>
      </c>
      <c r="C1413">
        <v>47965673</v>
      </c>
      <c r="D1413" t="s">
        <v>32</v>
      </c>
      <c r="E1413" t="s">
        <v>16</v>
      </c>
      <c r="F1413" t="s">
        <v>17</v>
      </c>
      <c r="G1413" t="s">
        <v>1457</v>
      </c>
      <c r="H1413" t="s">
        <v>19</v>
      </c>
      <c r="I1413">
        <v>550</v>
      </c>
      <c r="J1413">
        <v>0</v>
      </c>
      <c r="K1413">
        <v>618157</v>
      </c>
      <c r="L1413" t="s">
        <v>20</v>
      </c>
      <c r="M1413">
        <v>0</v>
      </c>
      <c r="N1413" s="1">
        <v>45811</v>
      </c>
      <c r="O1413">
        <v>0</v>
      </c>
      <c r="P1413">
        <v>0</v>
      </c>
    </row>
    <row r="1414" spans="1:16" x14ac:dyDescent="0.35">
      <c r="A1414" s="2">
        <v>45809.691666666666</v>
      </c>
      <c r="B1414" s="2">
        <f t="shared" si="22"/>
        <v>45809</v>
      </c>
      <c r="C1414">
        <v>52842048</v>
      </c>
      <c r="D1414" t="s">
        <v>37</v>
      </c>
      <c r="E1414" t="s">
        <v>16</v>
      </c>
      <c r="F1414" t="s">
        <v>17</v>
      </c>
      <c r="G1414" t="s">
        <v>1458</v>
      </c>
      <c r="H1414" t="s">
        <v>19</v>
      </c>
      <c r="I1414" s="3">
        <v>1000</v>
      </c>
      <c r="J1414">
        <v>0</v>
      </c>
      <c r="K1414">
        <v>606297</v>
      </c>
      <c r="L1414" t="s">
        <v>20</v>
      </c>
      <c r="M1414">
        <v>0</v>
      </c>
      <c r="N1414" s="1">
        <v>45811</v>
      </c>
      <c r="O1414">
        <v>0</v>
      </c>
      <c r="P1414">
        <v>0</v>
      </c>
    </row>
    <row r="1415" spans="1:16" x14ac:dyDescent="0.35">
      <c r="A1415" s="2">
        <v>45809.692361111112</v>
      </c>
      <c r="B1415" s="2">
        <f t="shared" si="22"/>
        <v>45809</v>
      </c>
      <c r="C1415">
        <v>33494068</v>
      </c>
      <c r="D1415" t="s">
        <v>40</v>
      </c>
      <c r="E1415" t="s">
        <v>16</v>
      </c>
      <c r="F1415" t="s">
        <v>17</v>
      </c>
      <c r="G1415" t="s">
        <v>1459</v>
      </c>
      <c r="H1415" t="s">
        <v>19</v>
      </c>
      <c r="I1415">
        <v>600</v>
      </c>
      <c r="J1415">
        <v>0</v>
      </c>
      <c r="K1415">
        <v>2539</v>
      </c>
      <c r="L1415" t="s">
        <v>20</v>
      </c>
      <c r="M1415">
        <v>0</v>
      </c>
      <c r="N1415" s="1">
        <v>45811</v>
      </c>
      <c r="O1415">
        <v>14249</v>
      </c>
      <c r="P1415">
        <v>0</v>
      </c>
    </row>
    <row r="1416" spans="1:16" x14ac:dyDescent="0.35">
      <c r="A1416" s="2">
        <v>45809.692361111112</v>
      </c>
      <c r="B1416" s="2">
        <f t="shared" si="22"/>
        <v>45809</v>
      </c>
      <c r="C1416">
        <v>47965673</v>
      </c>
      <c r="D1416" t="s">
        <v>32</v>
      </c>
      <c r="E1416" t="s">
        <v>16</v>
      </c>
      <c r="F1416" t="s">
        <v>17</v>
      </c>
      <c r="G1416" t="s">
        <v>1460</v>
      </c>
      <c r="H1416" t="s">
        <v>19</v>
      </c>
      <c r="I1416">
        <v>400</v>
      </c>
      <c r="J1416">
        <v>0</v>
      </c>
      <c r="K1416">
        <v>306</v>
      </c>
      <c r="L1416" t="s">
        <v>20</v>
      </c>
      <c r="M1416">
        <v>0</v>
      </c>
      <c r="N1416" s="1">
        <v>45811</v>
      </c>
      <c r="O1416">
        <v>0</v>
      </c>
      <c r="P1416">
        <v>0</v>
      </c>
    </row>
    <row r="1417" spans="1:16" x14ac:dyDescent="0.35">
      <c r="A1417" s="2">
        <v>45809.692361111112</v>
      </c>
      <c r="B1417" s="2">
        <f t="shared" si="22"/>
        <v>45809</v>
      </c>
      <c r="C1417">
        <v>51543222</v>
      </c>
      <c r="D1417" t="s">
        <v>142</v>
      </c>
      <c r="E1417" t="s">
        <v>16</v>
      </c>
      <c r="F1417" t="s">
        <v>17</v>
      </c>
      <c r="G1417" t="s">
        <v>1461</v>
      </c>
      <c r="H1417" t="s">
        <v>19</v>
      </c>
      <c r="I1417" s="3">
        <v>3600</v>
      </c>
      <c r="J1417">
        <v>0</v>
      </c>
      <c r="K1417">
        <v>478270</v>
      </c>
      <c r="L1417" t="s">
        <v>20</v>
      </c>
      <c r="M1417">
        <v>0</v>
      </c>
      <c r="N1417" s="1">
        <v>45811</v>
      </c>
      <c r="O1417">
        <v>0</v>
      </c>
      <c r="P1417">
        <v>0</v>
      </c>
    </row>
    <row r="1418" spans="1:16" x14ac:dyDescent="0.35">
      <c r="A1418" s="2">
        <v>45809.692361111112</v>
      </c>
      <c r="B1418" s="2">
        <f t="shared" si="22"/>
        <v>45809</v>
      </c>
      <c r="C1418">
        <v>52667583</v>
      </c>
      <c r="D1418" t="s">
        <v>65</v>
      </c>
      <c r="E1418" t="s">
        <v>16</v>
      </c>
      <c r="F1418" t="s">
        <v>17</v>
      </c>
      <c r="G1418" t="s">
        <v>1462</v>
      </c>
      <c r="H1418" t="s">
        <v>19</v>
      </c>
      <c r="I1418" s="3">
        <v>3200</v>
      </c>
      <c r="J1418">
        <v>0</v>
      </c>
      <c r="K1418">
        <v>477600</v>
      </c>
      <c r="L1418" t="s">
        <v>20</v>
      </c>
      <c r="M1418">
        <v>0</v>
      </c>
      <c r="N1418" s="1">
        <v>45811</v>
      </c>
      <c r="O1418">
        <v>0</v>
      </c>
      <c r="P1418">
        <v>0</v>
      </c>
    </row>
    <row r="1419" spans="1:16" x14ac:dyDescent="0.35">
      <c r="A1419" s="2">
        <v>45809.693055555559</v>
      </c>
      <c r="B1419" s="2">
        <f t="shared" si="22"/>
        <v>45809</v>
      </c>
      <c r="C1419">
        <v>36477881</v>
      </c>
      <c r="D1419" t="s">
        <v>21</v>
      </c>
      <c r="E1419" t="s">
        <v>16</v>
      </c>
      <c r="F1419" t="s">
        <v>17</v>
      </c>
      <c r="G1419" t="s">
        <v>1463</v>
      </c>
      <c r="H1419" t="s">
        <v>19</v>
      </c>
      <c r="I1419">
        <v>300</v>
      </c>
      <c r="J1419">
        <v>0</v>
      </c>
      <c r="K1419">
        <v>2586</v>
      </c>
      <c r="L1419" t="s">
        <v>20</v>
      </c>
      <c r="M1419">
        <v>0</v>
      </c>
      <c r="N1419" s="1">
        <v>45811</v>
      </c>
      <c r="O1419">
        <v>0</v>
      </c>
      <c r="P1419">
        <v>0</v>
      </c>
    </row>
    <row r="1420" spans="1:16" x14ac:dyDescent="0.35">
      <c r="A1420" s="2">
        <v>45809.693749999999</v>
      </c>
      <c r="B1420" s="2">
        <f t="shared" si="22"/>
        <v>45809</v>
      </c>
      <c r="C1420">
        <v>47392121</v>
      </c>
      <c r="D1420" t="s">
        <v>27</v>
      </c>
      <c r="E1420" t="s">
        <v>16</v>
      </c>
      <c r="F1420" t="s">
        <v>17</v>
      </c>
      <c r="G1420" t="s">
        <v>1464</v>
      </c>
      <c r="H1420" t="s">
        <v>19</v>
      </c>
      <c r="I1420" s="3">
        <v>3600</v>
      </c>
      <c r="J1420">
        <v>0</v>
      </c>
      <c r="K1420">
        <v>391052</v>
      </c>
      <c r="L1420" t="s">
        <v>20</v>
      </c>
      <c r="M1420">
        <v>0</v>
      </c>
      <c r="N1420" s="1">
        <v>45811</v>
      </c>
      <c r="O1420">
        <v>0</v>
      </c>
      <c r="P1420">
        <v>0</v>
      </c>
    </row>
    <row r="1421" spans="1:16" x14ac:dyDescent="0.35">
      <c r="A1421" s="2">
        <v>45809.693749999999</v>
      </c>
      <c r="B1421" s="2">
        <f t="shared" si="22"/>
        <v>45809</v>
      </c>
      <c r="C1421">
        <v>47965673</v>
      </c>
      <c r="D1421" t="s">
        <v>32</v>
      </c>
      <c r="E1421" t="s">
        <v>16</v>
      </c>
      <c r="F1421" t="s">
        <v>17</v>
      </c>
      <c r="G1421" t="s">
        <v>1465</v>
      </c>
      <c r="H1421" t="s">
        <v>19</v>
      </c>
      <c r="I1421">
        <v>350</v>
      </c>
      <c r="J1421">
        <v>0</v>
      </c>
      <c r="K1421">
        <v>947392</v>
      </c>
      <c r="L1421" t="s">
        <v>20</v>
      </c>
      <c r="M1421">
        <v>0</v>
      </c>
      <c r="N1421" s="1">
        <v>45811</v>
      </c>
      <c r="O1421">
        <v>0</v>
      </c>
      <c r="P1421">
        <v>0</v>
      </c>
    </row>
    <row r="1422" spans="1:16" x14ac:dyDescent="0.35">
      <c r="A1422" s="2">
        <v>45809.694444444445</v>
      </c>
      <c r="B1422" s="2">
        <f t="shared" si="22"/>
        <v>45809</v>
      </c>
      <c r="C1422">
        <v>43048085</v>
      </c>
      <c r="D1422" t="s">
        <v>54</v>
      </c>
      <c r="E1422" t="s">
        <v>16</v>
      </c>
      <c r="F1422" t="s">
        <v>17</v>
      </c>
      <c r="G1422" t="s">
        <v>1466</v>
      </c>
      <c r="H1422" t="s">
        <v>19</v>
      </c>
      <c r="I1422" s="3">
        <v>3200</v>
      </c>
      <c r="J1422">
        <v>0</v>
      </c>
      <c r="K1422">
        <v>400351</v>
      </c>
      <c r="L1422" t="s">
        <v>20</v>
      </c>
      <c r="M1422">
        <v>0</v>
      </c>
      <c r="N1422" s="1">
        <v>45811</v>
      </c>
      <c r="O1422">
        <v>0</v>
      </c>
      <c r="P1422">
        <v>0</v>
      </c>
    </row>
    <row r="1423" spans="1:16" x14ac:dyDescent="0.35">
      <c r="A1423" s="2">
        <v>45809.694444444445</v>
      </c>
      <c r="B1423" s="2">
        <f t="shared" si="22"/>
        <v>45809</v>
      </c>
      <c r="C1423">
        <v>43048085</v>
      </c>
      <c r="D1423" t="s">
        <v>54</v>
      </c>
      <c r="E1423" t="s">
        <v>16</v>
      </c>
      <c r="F1423" t="s">
        <v>87</v>
      </c>
      <c r="G1423" t="s">
        <v>1467</v>
      </c>
      <c r="H1423" t="s">
        <v>16</v>
      </c>
      <c r="I1423" s="3">
        <v>1400</v>
      </c>
      <c r="J1423">
        <v>0</v>
      </c>
      <c r="K1423">
        <v>404852</v>
      </c>
      <c r="L1423" t="s">
        <v>20</v>
      </c>
      <c r="M1423">
        <v>0</v>
      </c>
      <c r="N1423" s="1">
        <v>45812</v>
      </c>
      <c r="O1423">
        <v>0</v>
      </c>
      <c r="P1423">
        <v>0</v>
      </c>
    </row>
    <row r="1424" spans="1:16" x14ac:dyDescent="0.35">
      <c r="A1424" s="2">
        <v>45809.694444444445</v>
      </c>
      <c r="B1424" s="2">
        <f t="shared" si="22"/>
        <v>45809</v>
      </c>
      <c r="C1424">
        <v>47392121</v>
      </c>
      <c r="D1424" t="s">
        <v>27</v>
      </c>
      <c r="E1424" t="s">
        <v>16</v>
      </c>
      <c r="F1424" t="s">
        <v>17</v>
      </c>
      <c r="G1424" t="s">
        <v>1468</v>
      </c>
      <c r="H1424" t="s">
        <v>19</v>
      </c>
      <c r="I1424" s="3">
        <v>3300</v>
      </c>
      <c r="J1424">
        <v>0</v>
      </c>
      <c r="K1424">
        <v>400748</v>
      </c>
      <c r="L1424" t="s">
        <v>20</v>
      </c>
      <c r="M1424">
        <v>0</v>
      </c>
      <c r="N1424" s="1">
        <v>45811</v>
      </c>
      <c r="O1424">
        <v>0</v>
      </c>
      <c r="P1424">
        <v>0</v>
      </c>
    </row>
    <row r="1425" spans="1:16" x14ac:dyDescent="0.35">
      <c r="A1425" s="2">
        <v>45809.694444444445</v>
      </c>
      <c r="B1425" s="2">
        <f t="shared" si="22"/>
        <v>45809</v>
      </c>
      <c r="C1425">
        <v>47965673</v>
      </c>
      <c r="D1425" t="s">
        <v>32</v>
      </c>
      <c r="E1425" t="s">
        <v>16</v>
      </c>
      <c r="F1425" t="s">
        <v>17</v>
      </c>
      <c r="G1425" t="s">
        <v>1469</v>
      </c>
      <c r="H1425" t="s">
        <v>19</v>
      </c>
      <c r="I1425" s="3">
        <v>2150</v>
      </c>
      <c r="J1425">
        <v>0</v>
      </c>
      <c r="K1425">
        <v>5290</v>
      </c>
      <c r="L1425" t="s">
        <v>20</v>
      </c>
      <c r="M1425">
        <v>0</v>
      </c>
      <c r="N1425" s="1">
        <v>45811</v>
      </c>
      <c r="O1425">
        <v>0</v>
      </c>
      <c r="P1425">
        <v>0</v>
      </c>
    </row>
    <row r="1426" spans="1:16" x14ac:dyDescent="0.35">
      <c r="A1426" s="2">
        <v>45809.694444444445</v>
      </c>
      <c r="B1426" s="2">
        <f t="shared" si="22"/>
        <v>45809</v>
      </c>
      <c r="C1426">
        <v>47965673</v>
      </c>
      <c r="D1426" t="s">
        <v>32</v>
      </c>
      <c r="E1426" t="s">
        <v>16</v>
      </c>
      <c r="F1426" t="s">
        <v>17</v>
      </c>
      <c r="G1426" t="s">
        <v>1470</v>
      </c>
      <c r="H1426" t="s">
        <v>19</v>
      </c>
      <c r="I1426">
        <v>150</v>
      </c>
      <c r="J1426">
        <v>0</v>
      </c>
      <c r="K1426">
        <v>959002</v>
      </c>
      <c r="L1426" t="s">
        <v>20</v>
      </c>
      <c r="M1426">
        <v>0</v>
      </c>
      <c r="N1426" s="1">
        <v>45811</v>
      </c>
      <c r="O1426">
        <v>0</v>
      </c>
      <c r="P1426">
        <v>0</v>
      </c>
    </row>
    <row r="1427" spans="1:16" x14ac:dyDescent="0.35">
      <c r="A1427" s="2">
        <v>45809.694444444445</v>
      </c>
      <c r="B1427" s="2">
        <f t="shared" si="22"/>
        <v>45809</v>
      </c>
      <c r="C1427">
        <v>52667583</v>
      </c>
      <c r="D1427" t="s">
        <v>65</v>
      </c>
      <c r="E1427" t="s">
        <v>16</v>
      </c>
      <c r="F1427" t="s">
        <v>17</v>
      </c>
      <c r="G1427" t="s">
        <v>1471</v>
      </c>
      <c r="H1427" t="s">
        <v>19</v>
      </c>
      <c r="I1427" s="3">
        <v>2400</v>
      </c>
      <c r="J1427">
        <v>0</v>
      </c>
      <c r="K1427">
        <v>4218</v>
      </c>
      <c r="L1427" t="s">
        <v>20</v>
      </c>
      <c r="M1427">
        <v>0</v>
      </c>
      <c r="N1427" s="1">
        <v>45811</v>
      </c>
      <c r="O1427">
        <v>0</v>
      </c>
      <c r="P1427">
        <v>0</v>
      </c>
    </row>
    <row r="1428" spans="1:16" x14ac:dyDescent="0.35">
      <c r="A1428" s="2">
        <v>45809.694444444445</v>
      </c>
      <c r="B1428" s="2">
        <f t="shared" si="22"/>
        <v>45809</v>
      </c>
      <c r="C1428">
        <v>52860028</v>
      </c>
      <c r="D1428" t="s">
        <v>83</v>
      </c>
      <c r="E1428" t="s">
        <v>16</v>
      </c>
      <c r="F1428" t="s">
        <v>34</v>
      </c>
      <c r="G1428" t="s">
        <v>1472</v>
      </c>
      <c r="H1428" t="s">
        <v>16</v>
      </c>
      <c r="I1428" s="3">
        <v>5000</v>
      </c>
      <c r="J1428">
        <v>0</v>
      </c>
      <c r="K1428">
        <v>678188</v>
      </c>
      <c r="L1428" t="s">
        <v>20</v>
      </c>
      <c r="M1428">
        <v>0</v>
      </c>
      <c r="N1428" s="1">
        <v>45812</v>
      </c>
      <c r="O1428">
        <v>0</v>
      </c>
      <c r="P1428">
        <v>0</v>
      </c>
    </row>
    <row r="1429" spans="1:16" x14ac:dyDescent="0.35">
      <c r="A1429" s="2">
        <v>45809.695138888892</v>
      </c>
      <c r="B1429" s="2">
        <f t="shared" si="22"/>
        <v>45809</v>
      </c>
      <c r="C1429">
        <v>47392121</v>
      </c>
      <c r="D1429" t="s">
        <v>27</v>
      </c>
      <c r="E1429" t="s">
        <v>16</v>
      </c>
      <c r="F1429" t="s">
        <v>17</v>
      </c>
      <c r="G1429" t="s">
        <v>1473</v>
      </c>
      <c r="H1429" t="s">
        <v>19</v>
      </c>
      <c r="I1429">
        <v>200</v>
      </c>
      <c r="J1429">
        <v>0</v>
      </c>
      <c r="K1429">
        <v>8451</v>
      </c>
      <c r="L1429" t="s">
        <v>20</v>
      </c>
      <c r="M1429">
        <v>0</v>
      </c>
      <c r="N1429" s="1">
        <v>45811</v>
      </c>
      <c r="O1429">
        <v>0</v>
      </c>
      <c r="P1429">
        <v>0</v>
      </c>
    </row>
    <row r="1430" spans="1:16" x14ac:dyDescent="0.35">
      <c r="A1430" s="2">
        <v>45809.695138888892</v>
      </c>
      <c r="B1430" s="2">
        <f t="shared" si="22"/>
        <v>45809</v>
      </c>
      <c r="C1430">
        <v>52276704</v>
      </c>
      <c r="D1430" t="s">
        <v>183</v>
      </c>
      <c r="E1430" t="s">
        <v>16</v>
      </c>
      <c r="F1430" t="s">
        <v>87</v>
      </c>
      <c r="G1430" t="s">
        <v>1474</v>
      </c>
      <c r="H1430" t="s">
        <v>16</v>
      </c>
      <c r="I1430" s="3">
        <v>3800</v>
      </c>
      <c r="J1430">
        <v>0</v>
      </c>
      <c r="K1430">
        <v>877166</v>
      </c>
      <c r="L1430" t="s">
        <v>20</v>
      </c>
      <c r="M1430">
        <v>0</v>
      </c>
      <c r="N1430" s="1">
        <v>45812</v>
      </c>
      <c r="O1430">
        <v>0</v>
      </c>
      <c r="P1430">
        <v>0</v>
      </c>
    </row>
    <row r="1431" spans="1:16" x14ac:dyDescent="0.35">
      <c r="A1431" s="2">
        <v>45809.695138888892</v>
      </c>
      <c r="B1431" s="2">
        <f t="shared" si="22"/>
        <v>45809</v>
      </c>
      <c r="C1431">
        <v>52667583</v>
      </c>
      <c r="D1431" t="s">
        <v>65</v>
      </c>
      <c r="E1431" t="s">
        <v>16</v>
      </c>
      <c r="F1431" t="s">
        <v>17</v>
      </c>
      <c r="G1431" t="s">
        <v>1475</v>
      </c>
      <c r="H1431" t="s">
        <v>19</v>
      </c>
      <c r="I1431" s="3">
        <v>1000</v>
      </c>
      <c r="J1431">
        <v>0</v>
      </c>
      <c r="K1431">
        <v>147113</v>
      </c>
      <c r="L1431" t="s">
        <v>20</v>
      </c>
      <c r="M1431">
        <v>0</v>
      </c>
      <c r="N1431" s="1">
        <v>45811</v>
      </c>
      <c r="O1431">
        <v>0</v>
      </c>
      <c r="P1431">
        <v>0</v>
      </c>
    </row>
    <row r="1432" spans="1:16" x14ac:dyDescent="0.35">
      <c r="A1432" s="2">
        <v>45809.695833333331</v>
      </c>
      <c r="B1432" s="2">
        <f t="shared" si="22"/>
        <v>45809</v>
      </c>
      <c r="C1432">
        <v>42209243</v>
      </c>
      <c r="D1432" t="s">
        <v>286</v>
      </c>
      <c r="E1432" t="s">
        <v>16</v>
      </c>
      <c r="F1432" t="s">
        <v>17</v>
      </c>
      <c r="G1432" t="s">
        <v>1476</v>
      </c>
      <c r="H1432" t="s">
        <v>19</v>
      </c>
      <c r="I1432">
        <v>800</v>
      </c>
      <c r="J1432">
        <v>0</v>
      </c>
      <c r="K1432">
        <v>3018</v>
      </c>
      <c r="L1432" t="s">
        <v>20</v>
      </c>
      <c r="M1432">
        <v>0</v>
      </c>
      <c r="N1432" s="1">
        <v>45811</v>
      </c>
      <c r="O1432">
        <v>0</v>
      </c>
      <c r="P1432">
        <v>0</v>
      </c>
    </row>
    <row r="1433" spans="1:16" x14ac:dyDescent="0.35">
      <c r="A1433" s="2">
        <v>45809.695833333331</v>
      </c>
      <c r="B1433" s="2">
        <f t="shared" si="22"/>
        <v>45809</v>
      </c>
      <c r="C1433">
        <v>47965673</v>
      </c>
      <c r="D1433" t="s">
        <v>32</v>
      </c>
      <c r="E1433" t="s">
        <v>16</v>
      </c>
      <c r="F1433" t="s">
        <v>17</v>
      </c>
      <c r="G1433" t="s">
        <v>1477</v>
      </c>
      <c r="H1433" t="s">
        <v>19</v>
      </c>
      <c r="I1433">
        <v>600</v>
      </c>
      <c r="J1433">
        <v>0</v>
      </c>
      <c r="K1433">
        <v>780031</v>
      </c>
      <c r="L1433" t="s">
        <v>20</v>
      </c>
      <c r="M1433">
        <v>0</v>
      </c>
      <c r="N1433" s="1">
        <v>45811</v>
      </c>
      <c r="O1433">
        <v>0</v>
      </c>
      <c r="P1433">
        <v>0</v>
      </c>
    </row>
    <row r="1434" spans="1:16" x14ac:dyDescent="0.35">
      <c r="A1434" s="2">
        <v>45809.695833333331</v>
      </c>
      <c r="B1434" s="2">
        <f t="shared" si="22"/>
        <v>45809</v>
      </c>
      <c r="C1434">
        <v>52842048</v>
      </c>
      <c r="D1434" t="s">
        <v>37</v>
      </c>
      <c r="E1434" t="s">
        <v>16</v>
      </c>
      <c r="F1434" t="s">
        <v>17</v>
      </c>
      <c r="G1434" t="s">
        <v>1478</v>
      </c>
      <c r="H1434" t="s">
        <v>19</v>
      </c>
      <c r="I1434">
        <v>950</v>
      </c>
      <c r="J1434">
        <v>0</v>
      </c>
      <c r="K1434">
        <v>484133</v>
      </c>
      <c r="L1434" t="s">
        <v>20</v>
      </c>
      <c r="M1434">
        <v>0</v>
      </c>
      <c r="N1434" s="1">
        <v>45811</v>
      </c>
      <c r="O1434">
        <v>0</v>
      </c>
      <c r="P1434">
        <v>0</v>
      </c>
    </row>
    <row r="1435" spans="1:16" x14ac:dyDescent="0.35">
      <c r="A1435" s="2">
        <v>45809.695833333331</v>
      </c>
      <c r="B1435" s="2">
        <f t="shared" si="22"/>
        <v>45809</v>
      </c>
      <c r="C1435">
        <v>52860028</v>
      </c>
      <c r="D1435" t="s">
        <v>83</v>
      </c>
      <c r="E1435" t="s">
        <v>16</v>
      </c>
      <c r="F1435" t="s">
        <v>17</v>
      </c>
      <c r="G1435" t="s">
        <v>1479</v>
      </c>
      <c r="H1435" t="s">
        <v>19</v>
      </c>
      <c r="I1435" s="3">
        <v>3150</v>
      </c>
      <c r="J1435">
        <v>0</v>
      </c>
      <c r="K1435">
        <v>239434</v>
      </c>
      <c r="L1435" t="s">
        <v>20</v>
      </c>
      <c r="M1435">
        <v>0</v>
      </c>
      <c r="N1435" s="1">
        <v>45811</v>
      </c>
      <c r="O1435">
        <v>0</v>
      </c>
      <c r="P1435">
        <v>0</v>
      </c>
    </row>
    <row r="1436" spans="1:16" x14ac:dyDescent="0.35">
      <c r="A1436" s="2">
        <v>45809.696527777778</v>
      </c>
      <c r="B1436" s="2">
        <f t="shared" si="22"/>
        <v>45809</v>
      </c>
      <c r="C1436">
        <v>47965673</v>
      </c>
      <c r="D1436" t="s">
        <v>32</v>
      </c>
      <c r="E1436" t="s">
        <v>16</v>
      </c>
      <c r="F1436" t="s">
        <v>17</v>
      </c>
      <c r="G1436" t="s">
        <v>1480</v>
      </c>
      <c r="H1436" t="s">
        <v>19</v>
      </c>
      <c r="I1436">
        <v>600</v>
      </c>
      <c r="J1436">
        <v>0</v>
      </c>
      <c r="K1436">
        <v>485417</v>
      </c>
      <c r="L1436" t="s">
        <v>20</v>
      </c>
      <c r="M1436">
        <v>0</v>
      </c>
      <c r="N1436" s="1">
        <v>45811</v>
      </c>
      <c r="O1436">
        <v>0</v>
      </c>
      <c r="P1436">
        <v>0</v>
      </c>
    </row>
    <row r="1437" spans="1:16" x14ac:dyDescent="0.35">
      <c r="A1437" s="2">
        <v>45809.696527777778</v>
      </c>
      <c r="B1437" s="2">
        <f t="shared" si="22"/>
        <v>45809</v>
      </c>
      <c r="C1437">
        <v>47965673</v>
      </c>
      <c r="D1437" t="s">
        <v>32</v>
      </c>
      <c r="E1437" t="s">
        <v>16</v>
      </c>
      <c r="F1437" t="s">
        <v>17</v>
      </c>
      <c r="G1437" t="s">
        <v>1481</v>
      </c>
      <c r="H1437" t="s">
        <v>19</v>
      </c>
      <c r="I1437">
        <v>600</v>
      </c>
      <c r="J1437">
        <v>0</v>
      </c>
      <c r="K1437">
        <v>322492</v>
      </c>
      <c r="L1437" t="s">
        <v>20</v>
      </c>
      <c r="M1437">
        <v>0</v>
      </c>
      <c r="N1437" s="1">
        <v>45811</v>
      </c>
      <c r="O1437">
        <v>0</v>
      </c>
      <c r="P1437">
        <v>0</v>
      </c>
    </row>
    <row r="1438" spans="1:16" x14ac:dyDescent="0.35">
      <c r="A1438" s="2">
        <v>45809.696527777778</v>
      </c>
      <c r="B1438" s="2">
        <f t="shared" si="22"/>
        <v>45809</v>
      </c>
      <c r="C1438">
        <v>52667583</v>
      </c>
      <c r="D1438" t="s">
        <v>65</v>
      </c>
      <c r="E1438" t="s">
        <v>16</v>
      </c>
      <c r="F1438" t="s">
        <v>17</v>
      </c>
      <c r="G1438" t="s">
        <v>1482</v>
      </c>
      <c r="H1438" t="s">
        <v>19</v>
      </c>
      <c r="I1438" s="3">
        <v>1200</v>
      </c>
      <c r="J1438">
        <v>0</v>
      </c>
      <c r="K1438">
        <v>6714</v>
      </c>
      <c r="L1438" t="s">
        <v>20</v>
      </c>
      <c r="M1438">
        <v>0</v>
      </c>
      <c r="N1438" s="1">
        <v>45811</v>
      </c>
      <c r="O1438">
        <v>0</v>
      </c>
      <c r="P1438">
        <v>0</v>
      </c>
    </row>
    <row r="1439" spans="1:16" x14ac:dyDescent="0.35">
      <c r="A1439" s="2">
        <v>45809.697222222225</v>
      </c>
      <c r="B1439" s="2">
        <f t="shared" si="22"/>
        <v>45809</v>
      </c>
      <c r="C1439">
        <v>47392121</v>
      </c>
      <c r="D1439" t="s">
        <v>27</v>
      </c>
      <c r="E1439" t="s">
        <v>16</v>
      </c>
      <c r="F1439" t="s">
        <v>17</v>
      </c>
      <c r="G1439" t="s">
        <v>1483</v>
      </c>
      <c r="H1439" t="s">
        <v>19</v>
      </c>
      <c r="I1439" s="3">
        <v>3600</v>
      </c>
      <c r="J1439">
        <v>0</v>
      </c>
      <c r="K1439">
        <v>5514</v>
      </c>
      <c r="L1439" t="s">
        <v>20</v>
      </c>
      <c r="M1439">
        <v>0</v>
      </c>
      <c r="N1439" s="1">
        <v>45811</v>
      </c>
      <c r="O1439">
        <v>0</v>
      </c>
      <c r="P1439">
        <v>0</v>
      </c>
    </row>
    <row r="1440" spans="1:16" x14ac:dyDescent="0.35">
      <c r="A1440" s="2">
        <v>45809.697222222225</v>
      </c>
      <c r="B1440" s="2">
        <f t="shared" si="22"/>
        <v>45809</v>
      </c>
      <c r="C1440">
        <v>47965673</v>
      </c>
      <c r="D1440" t="s">
        <v>32</v>
      </c>
      <c r="E1440" t="s">
        <v>16</v>
      </c>
      <c r="F1440" t="s">
        <v>17</v>
      </c>
      <c r="G1440" t="s">
        <v>1484</v>
      </c>
      <c r="H1440" t="s">
        <v>19</v>
      </c>
      <c r="I1440">
        <v>400</v>
      </c>
      <c r="J1440">
        <v>0</v>
      </c>
      <c r="K1440">
        <v>423389</v>
      </c>
      <c r="L1440" t="s">
        <v>20</v>
      </c>
      <c r="M1440">
        <v>0</v>
      </c>
      <c r="N1440" s="1">
        <v>45811</v>
      </c>
      <c r="O1440">
        <v>0</v>
      </c>
      <c r="P1440">
        <v>0</v>
      </c>
    </row>
    <row r="1441" spans="1:16" x14ac:dyDescent="0.35">
      <c r="A1441" s="2">
        <v>45809.697222222225</v>
      </c>
      <c r="B1441" s="2">
        <f t="shared" si="22"/>
        <v>45809</v>
      </c>
      <c r="C1441">
        <v>52667583</v>
      </c>
      <c r="D1441" t="s">
        <v>65</v>
      </c>
      <c r="E1441" t="s">
        <v>16</v>
      </c>
      <c r="F1441" t="s">
        <v>17</v>
      </c>
      <c r="G1441" t="s">
        <v>1485</v>
      </c>
      <c r="H1441" t="s">
        <v>19</v>
      </c>
      <c r="I1441" s="3">
        <v>1800</v>
      </c>
      <c r="J1441">
        <v>0</v>
      </c>
      <c r="K1441">
        <v>4755</v>
      </c>
      <c r="L1441" t="s">
        <v>20</v>
      </c>
      <c r="M1441">
        <v>0</v>
      </c>
      <c r="N1441" s="1">
        <v>45811</v>
      </c>
      <c r="O1441">
        <v>0</v>
      </c>
      <c r="P1441">
        <v>0</v>
      </c>
    </row>
    <row r="1442" spans="1:16" x14ac:dyDescent="0.35">
      <c r="A1442" s="2">
        <v>45809.697222222225</v>
      </c>
      <c r="B1442" s="2">
        <f t="shared" si="22"/>
        <v>45809</v>
      </c>
      <c r="C1442">
        <v>52860028</v>
      </c>
      <c r="D1442" t="s">
        <v>83</v>
      </c>
      <c r="E1442" t="s">
        <v>16</v>
      </c>
      <c r="F1442" t="s">
        <v>17</v>
      </c>
      <c r="G1442" t="s">
        <v>1486</v>
      </c>
      <c r="H1442" t="s">
        <v>19</v>
      </c>
      <c r="I1442" s="3">
        <v>2750</v>
      </c>
      <c r="J1442">
        <v>0</v>
      </c>
      <c r="K1442">
        <v>450086</v>
      </c>
      <c r="L1442" t="s">
        <v>20</v>
      </c>
      <c r="M1442">
        <v>0</v>
      </c>
      <c r="N1442" s="1">
        <v>45811</v>
      </c>
      <c r="O1442">
        <v>0</v>
      </c>
      <c r="P1442">
        <v>0</v>
      </c>
    </row>
    <row r="1443" spans="1:16" x14ac:dyDescent="0.35">
      <c r="A1443" s="2">
        <v>45809.697916666664</v>
      </c>
      <c r="B1443" s="2">
        <f t="shared" si="22"/>
        <v>45809</v>
      </c>
      <c r="C1443">
        <v>47392121</v>
      </c>
      <c r="D1443" t="s">
        <v>27</v>
      </c>
      <c r="E1443" t="s">
        <v>16</v>
      </c>
      <c r="F1443" t="s">
        <v>17</v>
      </c>
      <c r="G1443" t="s">
        <v>1487</v>
      </c>
      <c r="H1443" t="s">
        <v>19</v>
      </c>
      <c r="I1443" s="3">
        <v>4300</v>
      </c>
      <c r="J1443">
        <v>0</v>
      </c>
      <c r="K1443">
        <v>487044</v>
      </c>
      <c r="L1443" t="s">
        <v>20</v>
      </c>
      <c r="M1443">
        <v>0</v>
      </c>
      <c r="N1443" s="1">
        <v>45811</v>
      </c>
      <c r="O1443">
        <v>0</v>
      </c>
      <c r="P1443">
        <v>0</v>
      </c>
    </row>
    <row r="1444" spans="1:16" x14ac:dyDescent="0.35">
      <c r="A1444" s="2">
        <v>45809.697916666664</v>
      </c>
      <c r="B1444" s="2">
        <f t="shared" si="22"/>
        <v>45809</v>
      </c>
      <c r="C1444">
        <v>52667583</v>
      </c>
      <c r="D1444" t="s">
        <v>65</v>
      </c>
      <c r="E1444" t="s">
        <v>16</v>
      </c>
      <c r="F1444" t="s">
        <v>17</v>
      </c>
      <c r="G1444" t="s">
        <v>1488</v>
      </c>
      <c r="H1444" t="s">
        <v>19</v>
      </c>
      <c r="I1444" s="3">
        <v>1000</v>
      </c>
      <c r="J1444">
        <v>0</v>
      </c>
      <c r="K1444">
        <v>487495</v>
      </c>
      <c r="L1444" t="s">
        <v>20</v>
      </c>
      <c r="M1444">
        <v>0</v>
      </c>
      <c r="N1444" s="1">
        <v>45811</v>
      </c>
      <c r="O1444">
        <v>0</v>
      </c>
      <c r="P1444">
        <v>0</v>
      </c>
    </row>
    <row r="1445" spans="1:16" x14ac:dyDescent="0.35">
      <c r="A1445" s="2">
        <v>45809.698611111111</v>
      </c>
      <c r="B1445" s="2">
        <f t="shared" si="22"/>
        <v>45809</v>
      </c>
      <c r="C1445">
        <v>36477881</v>
      </c>
      <c r="D1445" t="s">
        <v>21</v>
      </c>
      <c r="E1445" t="s">
        <v>16</v>
      </c>
      <c r="F1445" t="s">
        <v>17</v>
      </c>
      <c r="G1445" t="s">
        <v>1489</v>
      </c>
      <c r="H1445" t="s">
        <v>19</v>
      </c>
      <c r="I1445" s="3">
        <v>1000</v>
      </c>
      <c r="J1445">
        <v>0</v>
      </c>
      <c r="K1445">
        <v>8379</v>
      </c>
      <c r="L1445" t="s">
        <v>20</v>
      </c>
      <c r="M1445">
        <v>0</v>
      </c>
      <c r="N1445" s="1">
        <v>45811</v>
      </c>
      <c r="O1445">
        <v>0</v>
      </c>
      <c r="P1445">
        <v>0</v>
      </c>
    </row>
    <row r="1446" spans="1:16" x14ac:dyDescent="0.35">
      <c r="A1446" s="2">
        <v>45809.698611111111</v>
      </c>
      <c r="B1446" s="2">
        <f t="shared" si="22"/>
        <v>45809</v>
      </c>
      <c r="C1446">
        <v>52842048</v>
      </c>
      <c r="D1446" t="s">
        <v>37</v>
      </c>
      <c r="E1446" t="s">
        <v>16</v>
      </c>
      <c r="F1446" t="s">
        <v>17</v>
      </c>
      <c r="G1446" t="s">
        <v>1490</v>
      </c>
      <c r="H1446" t="s">
        <v>19</v>
      </c>
      <c r="I1446" s="3">
        <v>3150</v>
      </c>
      <c r="J1446">
        <v>0</v>
      </c>
      <c r="K1446">
        <v>8091</v>
      </c>
      <c r="L1446" t="s">
        <v>20</v>
      </c>
      <c r="M1446">
        <v>0</v>
      </c>
      <c r="N1446" s="1">
        <v>45811</v>
      </c>
      <c r="O1446">
        <v>0</v>
      </c>
      <c r="P1446">
        <v>0</v>
      </c>
    </row>
    <row r="1447" spans="1:16" x14ac:dyDescent="0.35">
      <c r="A1447" s="2">
        <v>45809.699305555558</v>
      </c>
      <c r="B1447" s="2">
        <f t="shared" si="22"/>
        <v>45809</v>
      </c>
      <c r="C1447">
        <v>42209243</v>
      </c>
      <c r="D1447" t="s">
        <v>286</v>
      </c>
      <c r="E1447" t="s">
        <v>16</v>
      </c>
      <c r="F1447" t="s">
        <v>17</v>
      </c>
      <c r="G1447" t="s">
        <v>1491</v>
      </c>
      <c r="H1447" t="s">
        <v>19</v>
      </c>
      <c r="I1447" s="3">
        <v>2200</v>
      </c>
      <c r="J1447">
        <v>0</v>
      </c>
      <c r="K1447">
        <v>489306</v>
      </c>
      <c r="L1447" t="s">
        <v>20</v>
      </c>
      <c r="M1447">
        <v>0</v>
      </c>
      <c r="N1447" s="1">
        <v>45811</v>
      </c>
      <c r="O1447">
        <v>0</v>
      </c>
      <c r="P1447">
        <v>0</v>
      </c>
    </row>
    <row r="1448" spans="1:16" x14ac:dyDescent="0.35">
      <c r="A1448" s="2">
        <v>45809.699305555558</v>
      </c>
      <c r="B1448" s="2">
        <f t="shared" si="22"/>
        <v>45809</v>
      </c>
      <c r="C1448">
        <v>52549481</v>
      </c>
      <c r="D1448" t="s">
        <v>69</v>
      </c>
      <c r="E1448" t="s">
        <v>16</v>
      </c>
      <c r="F1448" t="s">
        <v>34</v>
      </c>
      <c r="G1448" t="s">
        <v>1492</v>
      </c>
      <c r="H1448" t="s">
        <v>16</v>
      </c>
      <c r="I1448">
        <v>650</v>
      </c>
      <c r="J1448">
        <v>0</v>
      </c>
      <c r="K1448">
        <v>474544</v>
      </c>
      <c r="L1448" t="s">
        <v>20</v>
      </c>
      <c r="M1448">
        <v>0</v>
      </c>
      <c r="N1448" s="1">
        <v>45812</v>
      </c>
      <c r="O1448">
        <v>0</v>
      </c>
      <c r="P1448">
        <v>0</v>
      </c>
    </row>
    <row r="1449" spans="1:16" x14ac:dyDescent="0.35">
      <c r="A1449" s="2">
        <v>45809.699305555558</v>
      </c>
      <c r="B1449" s="2">
        <f t="shared" si="22"/>
        <v>45809</v>
      </c>
      <c r="C1449">
        <v>52549481</v>
      </c>
      <c r="D1449" t="s">
        <v>69</v>
      </c>
      <c r="E1449" t="s">
        <v>16</v>
      </c>
      <c r="F1449" t="s">
        <v>87</v>
      </c>
      <c r="G1449" t="s">
        <v>1493</v>
      </c>
      <c r="H1449" t="s">
        <v>16</v>
      </c>
      <c r="I1449" s="3">
        <v>1550</v>
      </c>
      <c r="J1449">
        <v>0</v>
      </c>
      <c r="K1449">
        <v>283416</v>
      </c>
      <c r="L1449" t="s">
        <v>20</v>
      </c>
      <c r="M1449">
        <v>0</v>
      </c>
      <c r="N1449" s="1">
        <v>45812</v>
      </c>
      <c r="O1449">
        <v>0</v>
      </c>
      <c r="P1449">
        <v>0</v>
      </c>
    </row>
    <row r="1450" spans="1:16" x14ac:dyDescent="0.35">
      <c r="A1450" s="2">
        <v>45809.699305555558</v>
      </c>
      <c r="B1450" s="2">
        <f t="shared" si="22"/>
        <v>45809</v>
      </c>
      <c r="C1450">
        <v>52667583</v>
      </c>
      <c r="D1450" t="s">
        <v>65</v>
      </c>
      <c r="E1450" t="s">
        <v>16</v>
      </c>
      <c r="F1450" t="s">
        <v>17</v>
      </c>
      <c r="G1450" t="s">
        <v>1494</v>
      </c>
      <c r="H1450" t="s">
        <v>19</v>
      </c>
      <c r="I1450" s="3">
        <v>3800</v>
      </c>
      <c r="J1450">
        <v>0</v>
      </c>
      <c r="K1450">
        <v>489699</v>
      </c>
      <c r="L1450" t="s">
        <v>20</v>
      </c>
      <c r="M1450">
        <v>0</v>
      </c>
      <c r="N1450" s="1">
        <v>45811</v>
      </c>
      <c r="O1450">
        <v>0</v>
      </c>
      <c r="P1450">
        <v>0</v>
      </c>
    </row>
    <row r="1451" spans="1:16" x14ac:dyDescent="0.35">
      <c r="A1451" s="2">
        <v>45809.7</v>
      </c>
      <c r="B1451" s="2">
        <f t="shared" si="22"/>
        <v>45809</v>
      </c>
      <c r="C1451">
        <v>33494068</v>
      </c>
      <c r="D1451" t="s">
        <v>40</v>
      </c>
      <c r="E1451" t="s">
        <v>16</v>
      </c>
      <c r="F1451" t="s">
        <v>17</v>
      </c>
      <c r="G1451" t="s">
        <v>1495</v>
      </c>
      <c r="H1451" t="s">
        <v>19</v>
      </c>
      <c r="I1451" s="3">
        <v>3600</v>
      </c>
      <c r="J1451">
        <v>0</v>
      </c>
      <c r="K1451">
        <v>491045</v>
      </c>
      <c r="L1451" t="s">
        <v>20</v>
      </c>
      <c r="M1451">
        <v>0</v>
      </c>
      <c r="N1451" s="1">
        <v>45811</v>
      </c>
      <c r="O1451">
        <v>14250</v>
      </c>
      <c r="P1451">
        <v>0</v>
      </c>
    </row>
    <row r="1452" spans="1:16" x14ac:dyDescent="0.35">
      <c r="A1452" s="2">
        <v>45809.7</v>
      </c>
      <c r="B1452" s="2">
        <f t="shared" si="22"/>
        <v>45809</v>
      </c>
      <c r="C1452">
        <v>47392121</v>
      </c>
      <c r="D1452" t="s">
        <v>27</v>
      </c>
      <c r="E1452" t="s">
        <v>16</v>
      </c>
      <c r="F1452" t="s">
        <v>17</v>
      </c>
      <c r="G1452" t="s">
        <v>1496</v>
      </c>
      <c r="H1452" t="s">
        <v>19</v>
      </c>
      <c r="I1452">
        <v>850</v>
      </c>
      <c r="J1452">
        <v>0</v>
      </c>
      <c r="K1452">
        <v>1971</v>
      </c>
      <c r="L1452" t="s">
        <v>20</v>
      </c>
      <c r="M1452">
        <v>0</v>
      </c>
      <c r="N1452" s="1">
        <v>45811</v>
      </c>
      <c r="O1452">
        <v>0</v>
      </c>
      <c r="P1452">
        <v>0</v>
      </c>
    </row>
    <row r="1453" spans="1:16" x14ac:dyDescent="0.35">
      <c r="A1453" s="2">
        <v>45809.7</v>
      </c>
      <c r="B1453" s="2">
        <f t="shared" si="22"/>
        <v>45809</v>
      </c>
      <c r="C1453">
        <v>47965673</v>
      </c>
      <c r="D1453" t="s">
        <v>32</v>
      </c>
      <c r="E1453" t="s">
        <v>16</v>
      </c>
      <c r="F1453" t="s">
        <v>17</v>
      </c>
      <c r="G1453" t="s">
        <v>1497</v>
      </c>
      <c r="H1453" t="s">
        <v>19</v>
      </c>
      <c r="I1453">
        <v>300</v>
      </c>
      <c r="J1453">
        <v>0</v>
      </c>
      <c r="K1453">
        <v>485144</v>
      </c>
      <c r="L1453" t="s">
        <v>20</v>
      </c>
      <c r="M1453">
        <v>0</v>
      </c>
      <c r="N1453" s="1">
        <v>45811</v>
      </c>
      <c r="O1453">
        <v>0</v>
      </c>
      <c r="P1453">
        <v>0</v>
      </c>
    </row>
    <row r="1454" spans="1:16" x14ac:dyDescent="0.35">
      <c r="A1454" s="2">
        <v>45809.7</v>
      </c>
      <c r="B1454" s="2">
        <f t="shared" si="22"/>
        <v>45809</v>
      </c>
      <c r="C1454">
        <v>52549481</v>
      </c>
      <c r="D1454" t="s">
        <v>69</v>
      </c>
      <c r="E1454" t="s">
        <v>16</v>
      </c>
      <c r="F1454" t="s">
        <v>87</v>
      </c>
      <c r="G1454" t="s">
        <v>1498</v>
      </c>
      <c r="H1454" t="s">
        <v>16</v>
      </c>
      <c r="I1454">
        <v>650</v>
      </c>
      <c r="J1454">
        <v>0</v>
      </c>
      <c r="K1454">
        <v>483848</v>
      </c>
      <c r="L1454" t="s">
        <v>20</v>
      </c>
      <c r="M1454">
        <v>0</v>
      </c>
      <c r="N1454" s="1">
        <v>45812</v>
      </c>
      <c r="O1454">
        <v>0</v>
      </c>
      <c r="P1454">
        <v>0</v>
      </c>
    </row>
    <row r="1455" spans="1:16" x14ac:dyDescent="0.35">
      <c r="A1455" s="2">
        <v>45809.700694444444</v>
      </c>
      <c r="B1455" s="2">
        <f t="shared" si="22"/>
        <v>45809</v>
      </c>
      <c r="C1455">
        <v>33494068</v>
      </c>
      <c r="D1455" t="s">
        <v>40</v>
      </c>
      <c r="E1455" t="s">
        <v>16</v>
      </c>
      <c r="F1455" t="s">
        <v>17</v>
      </c>
      <c r="G1455" t="s">
        <v>1499</v>
      </c>
      <c r="H1455" t="s">
        <v>19</v>
      </c>
      <c r="I1455" s="3">
        <v>1400</v>
      </c>
      <c r="J1455">
        <v>0</v>
      </c>
      <c r="K1455">
        <v>1602</v>
      </c>
      <c r="L1455" t="s">
        <v>20</v>
      </c>
      <c r="M1455">
        <v>0</v>
      </c>
      <c r="N1455" s="1">
        <v>45811</v>
      </c>
      <c r="O1455">
        <v>14251</v>
      </c>
      <c r="P1455">
        <v>0</v>
      </c>
    </row>
    <row r="1456" spans="1:16" x14ac:dyDescent="0.35">
      <c r="A1456" s="2">
        <v>45809.700694444444</v>
      </c>
      <c r="B1456" s="2">
        <f t="shared" si="22"/>
        <v>45809</v>
      </c>
      <c r="C1456">
        <v>42209243</v>
      </c>
      <c r="D1456" t="s">
        <v>286</v>
      </c>
      <c r="E1456" t="s">
        <v>16</v>
      </c>
      <c r="F1456" t="s">
        <v>17</v>
      </c>
      <c r="G1456" t="s">
        <v>1500</v>
      </c>
      <c r="H1456" t="s">
        <v>19</v>
      </c>
      <c r="I1456" s="3">
        <v>1200</v>
      </c>
      <c r="J1456">
        <v>0</v>
      </c>
      <c r="K1456">
        <v>22930</v>
      </c>
      <c r="L1456" t="s">
        <v>20</v>
      </c>
      <c r="M1456">
        <v>0</v>
      </c>
      <c r="N1456" s="1">
        <v>45811</v>
      </c>
      <c r="O1456">
        <v>0</v>
      </c>
      <c r="P1456">
        <v>0</v>
      </c>
    </row>
    <row r="1457" spans="1:16" x14ac:dyDescent="0.35">
      <c r="A1457" s="2">
        <v>45809.700694444444</v>
      </c>
      <c r="B1457" s="2">
        <f t="shared" si="22"/>
        <v>45809</v>
      </c>
      <c r="C1457">
        <v>43048085</v>
      </c>
      <c r="D1457" t="s">
        <v>54</v>
      </c>
      <c r="E1457" t="s">
        <v>16</v>
      </c>
      <c r="F1457" t="s">
        <v>17</v>
      </c>
      <c r="G1457" t="s">
        <v>1501</v>
      </c>
      <c r="H1457" t="s">
        <v>19</v>
      </c>
      <c r="I1457">
        <v>800</v>
      </c>
      <c r="J1457">
        <v>0</v>
      </c>
      <c r="K1457">
        <v>954427</v>
      </c>
      <c r="L1457" t="s">
        <v>20</v>
      </c>
      <c r="M1457">
        <v>0</v>
      </c>
      <c r="N1457" s="1">
        <v>45811</v>
      </c>
      <c r="O1457">
        <v>0</v>
      </c>
      <c r="P1457">
        <v>0</v>
      </c>
    </row>
    <row r="1458" spans="1:16" x14ac:dyDescent="0.35">
      <c r="A1458" s="2">
        <v>45809.700694444444</v>
      </c>
      <c r="B1458" s="2">
        <f t="shared" si="22"/>
        <v>45809</v>
      </c>
      <c r="C1458">
        <v>47965673</v>
      </c>
      <c r="D1458" t="s">
        <v>32</v>
      </c>
      <c r="E1458" t="s">
        <v>16</v>
      </c>
      <c r="F1458" t="s">
        <v>17</v>
      </c>
      <c r="G1458" t="s">
        <v>1502</v>
      </c>
      <c r="H1458" t="s">
        <v>19</v>
      </c>
      <c r="I1458" s="3">
        <v>1450</v>
      </c>
      <c r="J1458">
        <v>0</v>
      </c>
      <c r="K1458">
        <v>1520</v>
      </c>
      <c r="L1458" t="s">
        <v>20</v>
      </c>
      <c r="M1458">
        <v>0</v>
      </c>
      <c r="N1458" s="1">
        <v>45811</v>
      </c>
      <c r="O1458">
        <v>0</v>
      </c>
      <c r="P1458">
        <v>0</v>
      </c>
    </row>
    <row r="1459" spans="1:16" x14ac:dyDescent="0.35">
      <c r="A1459" s="2">
        <v>45809.700694444444</v>
      </c>
      <c r="B1459" s="2">
        <f t="shared" si="22"/>
        <v>45809</v>
      </c>
      <c r="C1459">
        <v>52549481</v>
      </c>
      <c r="D1459" t="s">
        <v>69</v>
      </c>
      <c r="E1459" t="s">
        <v>16</v>
      </c>
      <c r="F1459" t="s">
        <v>17</v>
      </c>
      <c r="G1459" t="s">
        <v>1503</v>
      </c>
      <c r="H1459" t="s">
        <v>19</v>
      </c>
      <c r="I1459">
        <v>350</v>
      </c>
      <c r="J1459">
        <v>0</v>
      </c>
      <c r="K1459">
        <v>966139</v>
      </c>
      <c r="L1459" t="s">
        <v>20</v>
      </c>
      <c r="M1459">
        <v>0</v>
      </c>
      <c r="N1459" s="1">
        <v>45811</v>
      </c>
      <c r="O1459">
        <v>0</v>
      </c>
      <c r="P1459">
        <v>0</v>
      </c>
    </row>
    <row r="1460" spans="1:16" x14ac:dyDescent="0.35">
      <c r="A1460" s="2">
        <v>45809.700694444444</v>
      </c>
      <c r="B1460" s="2">
        <f t="shared" si="22"/>
        <v>45809</v>
      </c>
      <c r="C1460">
        <v>52667583</v>
      </c>
      <c r="D1460" t="s">
        <v>65</v>
      </c>
      <c r="E1460" t="s">
        <v>16</v>
      </c>
      <c r="F1460" t="s">
        <v>17</v>
      </c>
      <c r="G1460" t="s">
        <v>1504</v>
      </c>
      <c r="H1460" t="s">
        <v>19</v>
      </c>
      <c r="I1460" s="3">
        <v>1000</v>
      </c>
      <c r="J1460">
        <v>0</v>
      </c>
      <c r="K1460">
        <v>1924</v>
      </c>
      <c r="L1460" t="s">
        <v>20</v>
      </c>
      <c r="M1460">
        <v>0</v>
      </c>
      <c r="N1460" s="1">
        <v>45811</v>
      </c>
      <c r="O1460">
        <v>0</v>
      </c>
      <c r="P1460">
        <v>0</v>
      </c>
    </row>
    <row r="1461" spans="1:16" x14ac:dyDescent="0.35">
      <c r="A1461" s="2">
        <v>45809.701388888891</v>
      </c>
      <c r="B1461" s="2">
        <f t="shared" si="22"/>
        <v>45809</v>
      </c>
      <c r="C1461">
        <v>43048085</v>
      </c>
      <c r="D1461" t="s">
        <v>54</v>
      </c>
      <c r="E1461" t="s">
        <v>16</v>
      </c>
      <c r="F1461" t="s">
        <v>17</v>
      </c>
      <c r="G1461" t="s">
        <v>1505</v>
      </c>
      <c r="H1461" t="s">
        <v>19</v>
      </c>
      <c r="I1461" s="3">
        <v>2400</v>
      </c>
      <c r="J1461">
        <v>0</v>
      </c>
      <c r="K1461">
        <v>31026</v>
      </c>
      <c r="L1461" t="s">
        <v>20</v>
      </c>
      <c r="M1461">
        <v>0</v>
      </c>
      <c r="N1461" s="1">
        <v>45811</v>
      </c>
      <c r="O1461">
        <v>0</v>
      </c>
      <c r="P1461">
        <v>0</v>
      </c>
    </row>
    <row r="1462" spans="1:16" x14ac:dyDescent="0.35">
      <c r="A1462" s="2">
        <v>45809.701388888891</v>
      </c>
      <c r="B1462" s="2">
        <f t="shared" si="22"/>
        <v>45809</v>
      </c>
      <c r="C1462">
        <v>47393924</v>
      </c>
      <c r="D1462" t="s">
        <v>91</v>
      </c>
      <c r="E1462" t="s">
        <v>16</v>
      </c>
      <c r="F1462" t="s">
        <v>17</v>
      </c>
      <c r="G1462" t="s">
        <v>1506</v>
      </c>
      <c r="H1462" t="s">
        <v>19</v>
      </c>
      <c r="I1462">
        <v>350</v>
      </c>
      <c r="J1462">
        <v>0</v>
      </c>
      <c r="K1462">
        <v>33571</v>
      </c>
      <c r="L1462" t="s">
        <v>20</v>
      </c>
      <c r="M1462">
        <v>0</v>
      </c>
      <c r="N1462" s="1">
        <v>45811</v>
      </c>
      <c r="O1462">
        <v>0</v>
      </c>
      <c r="P1462">
        <v>0</v>
      </c>
    </row>
    <row r="1463" spans="1:16" x14ac:dyDescent="0.35">
      <c r="A1463" s="2">
        <v>45809.701388888891</v>
      </c>
      <c r="B1463" s="2">
        <f t="shared" si="22"/>
        <v>45809</v>
      </c>
      <c r="C1463">
        <v>47965673</v>
      </c>
      <c r="D1463" t="s">
        <v>32</v>
      </c>
      <c r="E1463" t="s">
        <v>16</v>
      </c>
      <c r="F1463" t="s">
        <v>17</v>
      </c>
      <c r="G1463" t="s">
        <v>1507</v>
      </c>
      <c r="H1463" t="s">
        <v>19</v>
      </c>
      <c r="I1463">
        <v>800</v>
      </c>
      <c r="J1463">
        <v>0</v>
      </c>
      <c r="K1463">
        <v>25368</v>
      </c>
      <c r="L1463" t="s">
        <v>20</v>
      </c>
      <c r="M1463">
        <v>0</v>
      </c>
      <c r="N1463" s="1">
        <v>45811</v>
      </c>
      <c r="O1463">
        <v>0</v>
      </c>
      <c r="P1463">
        <v>0</v>
      </c>
    </row>
    <row r="1464" spans="1:16" x14ac:dyDescent="0.35">
      <c r="A1464" s="2">
        <v>45809.701388888891</v>
      </c>
      <c r="B1464" s="2">
        <f t="shared" si="22"/>
        <v>45809</v>
      </c>
      <c r="C1464">
        <v>51303075</v>
      </c>
      <c r="D1464" t="s">
        <v>23</v>
      </c>
      <c r="E1464" t="s">
        <v>16</v>
      </c>
      <c r="F1464" t="s">
        <v>17</v>
      </c>
      <c r="G1464" t="s">
        <v>1508</v>
      </c>
      <c r="H1464" t="s">
        <v>19</v>
      </c>
      <c r="I1464">
        <v>600</v>
      </c>
      <c r="J1464">
        <v>0</v>
      </c>
      <c r="K1464">
        <v>493708</v>
      </c>
      <c r="L1464" t="s">
        <v>20</v>
      </c>
      <c r="M1464">
        <v>0</v>
      </c>
      <c r="N1464" s="1">
        <v>45811</v>
      </c>
      <c r="O1464">
        <v>0</v>
      </c>
      <c r="P1464">
        <v>0</v>
      </c>
    </row>
    <row r="1465" spans="1:16" x14ac:dyDescent="0.35">
      <c r="A1465" s="2">
        <v>45809.70208333333</v>
      </c>
      <c r="B1465" s="2">
        <f t="shared" si="22"/>
        <v>45809</v>
      </c>
      <c r="C1465">
        <v>36477881</v>
      </c>
      <c r="D1465" t="s">
        <v>21</v>
      </c>
      <c r="E1465" t="s">
        <v>16</v>
      </c>
      <c r="F1465" t="s">
        <v>17</v>
      </c>
      <c r="G1465" t="s">
        <v>1509</v>
      </c>
      <c r="H1465" t="s">
        <v>19</v>
      </c>
      <c r="I1465" s="3">
        <v>1050</v>
      </c>
      <c r="J1465">
        <v>0</v>
      </c>
      <c r="K1465">
        <v>494819</v>
      </c>
      <c r="L1465" t="s">
        <v>20</v>
      </c>
      <c r="M1465">
        <v>0</v>
      </c>
      <c r="N1465" s="1">
        <v>45811</v>
      </c>
      <c r="O1465">
        <v>0</v>
      </c>
      <c r="P1465">
        <v>0</v>
      </c>
    </row>
    <row r="1466" spans="1:16" x14ac:dyDescent="0.35">
      <c r="A1466" s="2">
        <v>45809.70208333333</v>
      </c>
      <c r="B1466" s="2">
        <f t="shared" si="22"/>
        <v>45809</v>
      </c>
      <c r="C1466">
        <v>52842048</v>
      </c>
      <c r="D1466" t="s">
        <v>37</v>
      </c>
      <c r="E1466" t="s">
        <v>16</v>
      </c>
      <c r="F1466" t="s">
        <v>17</v>
      </c>
      <c r="G1466" t="s">
        <v>1510</v>
      </c>
      <c r="H1466" t="s">
        <v>19</v>
      </c>
      <c r="I1466">
        <v>350</v>
      </c>
      <c r="J1466">
        <v>0</v>
      </c>
      <c r="K1466">
        <v>494440</v>
      </c>
      <c r="L1466" t="s">
        <v>20</v>
      </c>
      <c r="M1466">
        <v>0</v>
      </c>
      <c r="N1466" s="1">
        <v>45811</v>
      </c>
      <c r="O1466">
        <v>0</v>
      </c>
      <c r="P1466">
        <v>0</v>
      </c>
    </row>
    <row r="1467" spans="1:16" x14ac:dyDescent="0.35">
      <c r="A1467" s="2">
        <v>45809.70208333333</v>
      </c>
      <c r="B1467" s="2">
        <f t="shared" si="22"/>
        <v>45809</v>
      </c>
      <c r="C1467">
        <v>52860028</v>
      </c>
      <c r="D1467" t="s">
        <v>83</v>
      </c>
      <c r="E1467" t="s">
        <v>16</v>
      </c>
      <c r="F1467" t="s">
        <v>17</v>
      </c>
      <c r="G1467" t="s">
        <v>283</v>
      </c>
      <c r="H1467" t="s">
        <v>19</v>
      </c>
      <c r="I1467" s="3">
        <v>2850</v>
      </c>
      <c r="J1467">
        <v>0</v>
      </c>
      <c r="K1467">
        <v>515786</v>
      </c>
      <c r="L1467" t="s">
        <v>20</v>
      </c>
      <c r="M1467">
        <v>0</v>
      </c>
      <c r="N1467" s="1">
        <v>45811</v>
      </c>
      <c r="O1467">
        <v>0</v>
      </c>
      <c r="P1467">
        <v>0</v>
      </c>
    </row>
    <row r="1468" spans="1:16" x14ac:dyDescent="0.35">
      <c r="A1468" s="2">
        <v>45809.702777777777</v>
      </c>
      <c r="B1468" s="2">
        <f t="shared" si="22"/>
        <v>45809</v>
      </c>
      <c r="C1468">
        <v>43048085</v>
      </c>
      <c r="D1468" t="s">
        <v>54</v>
      </c>
      <c r="E1468" t="s">
        <v>16</v>
      </c>
      <c r="F1468" t="s">
        <v>17</v>
      </c>
      <c r="G1468" t="s">
        <v>1511</v>
      </c>
      <c r="H1468" t="s">
        <v>19</v>
      </c>
      <c r="I1468" s="3">
        <v>2200</v>
      </c>
      <c r="J1468">
        <v>0</v>
      </c>
      <c r="K1468">
        <v>8538</v>
      </c>
      <c r="L1468" t="s">
        <v>20</v>
      </c>
      <c r="M1468">
        <v>0</v>
      </c>
      <c r="N1468" s="1">
        <v>45811</v>
      </c>
      <c r="O1468">
        <v>0</v>
      </c>
      <c r="P1468">
        <v>0</v>
      </c>
    </row>
    <row r="1469" spans="1:16" x14ac:dyDescent="0.35">
      <c r="A1469" s="2">
        <v>45809.702777777777</v>
      </c>
      <c r="B1469" s="2">
        <f t="shared" si="22"/>
        <v>45809</v>
      </c>
      <c r="C1469">
        <v>47965673</v>
      </c>
      <c r="D1469" t="s">
        <v>32</v>
      </c>
      <c r="E1469" t="s">
        <v>16</v>
      </c>
      <c r="F1469" t="s">
        <v>17</v>
      </c>
      <c r="G1469" t="s">
        <v>1512</v>
      </c>
      <c r="H1469" t="s">
        <v>19</v>
      </c>
      <c r="I1469">
        <v>200</v>
      </c>
      <c r="J1469">
        <v>0</v>
      </c>
      <c r="K1469">
        <v>1946</v>
      </c>
      <c r="L1469" t="s">
        <v>20</v>
      </c>
      <c r="M1469">
        <v>0</v>
      </c>
      <c r="N1469" s="1">
        <v>45811</v>
      </c>
      <c r="O1469">
        <v>0</v>
      </c>
      <c r="P1469">
        <v>0</v>
      </c>
    </row>
    <row r="1470" spans="1:16" x14ac:dyDescent="0.35">
      <c r="A1470" s="2">
        <v>45809.703472222223</v>
      </c>
      <c r="B1470" s="2">
        <f t="shared" si="22"/>
        <v>45809</v>
      </c>
      <c r="C1470">
        <v>36185783</v>
      </c>
      <c r="D1470" t="s">
        <v>42</v>
      </c>
      <c r="E1470" t="s">
        <v>16</v>
      </c>
      <c r="F1470" t="s">
        <v>17</v>
      </c>
      <c r="G1470" t="s">
        <v>1513</v>
      </c>
      <c r="H1470" t="s">
        <v>19</v>
      </c>
      <c r="I1470">
        <v>200</v>
      </c>
      <c r="J1470">
        <v>0</v>
      </c>
      <c r="K1470">
        <v>147</v>
      </c>
      <c r="L1470" t="s">
        <v>20</v>
      </c>
      <c r="M1470">
        <v>0</v>
      </c>
      <c r="N1470" s="1">
        <v>45811</v>
      </c>
      <c r="O1470">
        <v>0</v>
      </c>
      <c r="P1470">
        <v>0</v>
      </c>
    </row>
    <row r="1471" spans="1:16" x14ac:dyDescent="0.35">
      <c r="A1471" s="2">
        <v>45809.703472222223</v>
      </c>
      <c r="B1471" s="2">
        <f t="shared" si="22"/>
        <v>45809</v>
      </c>
      <c r="C1471">
        <v>36477881</v>
      </c>
      <c r="D1471" t="s">
        <v>21</v>
      </c>
      <c r="E1471" t="s">
        <v>16</v>
      </c>
      <c r="F1471" t="s">
        <v>17</v>
      </c>
      <c r="G1471" t="s">
        <v>1514</v>
      </c>
      <c r="H1471" t="s">
        <v>19</v>
      </c>
      <c r="I1471">
        <v>950</v>
      </c>
      <c r="J1471">
        <v>0</v>
      </c>
      <c r="K1471">
        <v>3154</v>
      </c>
      <c r="L1471" t="s">
        <v>20</v>
      </c>
      <c r="M1471">
        <v>0</v>
      </c>
      <c r="N1471" s="1">
        <v>45811</v>
      </c>
      <c r="O1471">
        <v>0</v>
      </c>
      <c r="P1471">
        <v>0</v>
      </c>
    </row>
    <row r="1472" spans="1:16" x14ac:dyDescent="0.35">
      <c r="A1472" s="2">
        <v>45809.703472222223</v>
      </c>
      <c r="B1472" s="2">
        <f t="shared" si="22"/>
        <v>45809</v>
      </c>
      <c r="C1472">
        <v>47166686</v>
      </c>
      <c r="D1472" t="s">
        <v>254</v>
      </c>
      <c r="E1472" t="s">
        <v>16</v>
      </c>
      <c r="F1472" t="s">
        <v>17</v>
      </c>
      <c r="G1472" t="s">
        <v>1515</v>
      </c>
      <c r="H1472" t="s">
        <v>19</v>
      </c>
      <c r="I1472" s="3">
        <v>2250</v>
      </c>
      <c r="J1472">
        <v>0</v>
      </c>
      <c r="K1472">
        <v>6458</v>
      </c>
      <c r="L1472" t="s">
        <v>20</v>
      </c>
      <c r="M1472">
        <v>0</v>
      </c>
      <c r="N1472" s="1">
        <v>45811</v>
      </c>
      <c r="O1472">
        <v>0</v>
      </c>
      <c r="P1472">
        <v>0</v>
      </c>
    </row>
    <row r="1473" spans="1:16" x14ac:dyDescent="0.35">
      <c r="A1473" s="2">
        <v>45809.703472222223</v>
      </c>
      <c r="B1473" s="2">
        <f t="shared" si="22"/>
        <v>45809</v>
      </c>
      <c r="C1473">
        <v>47392121</v>
      </c>
      <c r="D1473" t="s">
        <v>27</v>
      </c>
      <c r="E1473" t="s">
        <v>16</v>
      </c>
      <c r="F1473" t="s">
        <v>17</v>
      </c>
      <c r="G1473" t="s">
        <v>1516</v>
      </c>
      <c r="H1473" t="s">
        <v>19</v>
      </c>
      <c r="I1473">
        <v>400</v>
      </c>
      <c r="J1473">
        <v>0</v>
      </c>
      <c r="K1473">
        <v>7930</v>
      </c>
      <c r="L1473" t="s">
        <v>20</v>
      </c>
      <c r="M1473">
        <v>0</v>
      </c>
      <c r="N1473" s="1">
        <v>45811</v>
      </c>
      <c r="O1473">
        <v>0</v>
      </c>
      <c r="P1473">
        <v>0</v>
      </c>
    </row>
    <row r="1474" spans="1:16" x14ac:dyDescent="0.35">
      <c r="A1474" s="2">
        <v>45809.703472222223</v>
      </c>
      <c r="B1474" s="2">
        <f t="shared" si="22"/>
        <v>45809</v>
      </c>
      <c r="C1474">
        <v>47965673</v>
      </c>
      <c r="D1474" t="s">
        <v>32</v>
      </c>
      <c r="E1474" t="s">
        <v>16</v>
      </c>
      <c r="F1474" t="s">
        <v>17</v>
      </c>
      <c r="G1474" t="s">
        <v>1517</v>
      </c>
      <c r="H1474" t="s">
        <v>19</v>
      </c>
      <c r="I1474">
        <v>300</v>
      </c>
      <c r="J1474">
        <v>0</v>
      </c>
      <c r="K1474">
        <v>533944</v>
      </c>
      <c r="L1474" t="s">
        <v>20</v>
      </c>
      <c r="M1474">
        <v>0</v>
      </c>
      <c r="N1474" s="1">
        <v>45811</v>
      </c>
      <c r="O1474">
        <v>0</v>
      </c>
      <c r="P1474">
        <v>0</v>
      </c>
    </row>
    <row r="1475" spans="1:16" x14ac:dyDescent="0.35">
      <c r="A1475" s="2">
        <v>45809.703472222223</v>
      </c>
      <c r="B1475" s="2">
        <f t="shared" ref="B1475:B1538" si="23">TRUNC(A1475)</f>
        <v>45809</v>
      </c>
      <c r="C1475">
        <v>52667583</v>
      </c>
      <c r="D1475" t="s">
        <v>65</v>
      </c>
      <c r="E1475" t="s">
        <v>16</v>
      </c>
      <c r="F1475" t="s">
        <v>17</v>
      </c>
      <c r="G1475" t="s">
        <v>1518</v>
      </c>
      <c r="H1475" t="s">
        <v>19</v>
      </c>
      <c r="I1475" s="3">
        <v>1000</v>
      </c>
      <c r="J1475">
        <v>0</v>
      </c>
      <c r="K1475">
        <v>496820</v>
      </c>
      <c r="L1475" t="s">
        <v>20</v>
      </c>
      <c r="M1475">
        <v>0</v>
      </c>
      <c r="N1475" s="1">
        <v>45811</v>
      </c>
      <c r="O1475">
        <v>0</v>
      </c>
      <c r="P1475">
        <v>0</v>
      </c>
    </row>
    <row r="1476" spans="1:16" x14ac:dyDescent="0.35">
      <c r="A1476" s="2">
        <v>45809.703472222223</v>
      </c>
      <c r="B1476" s="2">
        <f t="shared" si="23"/>
        <v>45809</v>
      </c>
      <c r="C1476">
        <v>52860028</v>
      </c>
      <c r="D1476" t="s">
        <v>83</v>
      </c>
      <c r="E1476" t="s">
        <v>16</v>
      </c>
      <c r="F1476" t="s">
        <v>17</v>
      </c>
      <c r="G1476" t="s">
        <v>1519</v>
      </c>
      <c r="H1476" t="s">
        <v>19</v>
      </c>
      <c r="I1476" s="3">
        <v>3400</v>
      </c>
      <c r="J1476">
        <v>0</v>
      </c>
      <c r="K1476">
        <v>8834</v>
      </c>
      <c r="L1476" t="s">
        <v>20</v>
      </c>
      <c r="M1476">
        <v>0</v>
      </c>
      <c r="N1476" s="1">
        <v>45811</v>
      </c>
      <c r="O1476">
        <v>0</v>
      </c>
      <c r="P1476">
        <v>0</v>
      </c>
    </row>
    <row r="1477" spans="1:16" x14ac:dyDescent="0.35">
      <c r="A1477" s="2">
        <v>45809.70416666667</v>
      </c>
      <c r="B1477" s="2">
        <f t="shared" si="23"/>
        <v>45809</v>
      </c>
      <c r="C1477">
        <v>36185783</v>
      </c>
      <c r="D1477" t="s">
        <v>42</v>
      </c>
      <c r="E1477" t="s">
        <v>16</v>
      </c>
      <c r="F1477" t="s">
        <v>17</v>
      </c>
      <c r="G1477" t="s">
        <v>1520</v>
      </c>
      <c r="H1477" t="s">
        <v>19</v>
      </c>
      <c r="I1477">
        <v>200</v>
      </c>
      <c r="J1477">
        <v>0</v>
      </c>
      <c r="K1477">
        <v>4282</v>
      </c>
      <c r="L1477" t="s">
        <v>20</v>
      </c>
      <c r="M1477">
        <v>0</v>
      </c>
      <c r="N1477" s="1">
        <v>45811</v>
      </c>
      <c r="O1477">
        <v>0</v>
      </c>
      <c r="P1477">
        <v>0</v>
      </c>
    </row>
    <row r="1478" spans="1:16" x14ac:dyDescent="0.35">
      <c r="A1478" s="2">
        <v>45809.70416666667</v>
      </c>
      <c r="B1478" s="2">
        <f t="shared" si="23"/>
        <v>45809</v>
      </c>
      <c r="C1478">
        <v>47392121</v>
      </c>
      <c r="D1478" t="s">
        <v>27</v>
      </c>
      <c r="E1478" t="s">
        <v>16</v>
      </c>
      <c r="F1478" t="s">
        <v>17</v>
      </c>
      <c r="G1478" t="s">
        <v>1521</v>
      </c>
      <c r="H1478" t="s">
        <v>19</v>
      </c>
      <c r="I1478" s="3">
        <v>1150</v>
      </c>
      <c r="J1478">
        <v>0</v>
      </c>
      <c r="K1478">
        <v>497778</v>
      </c>
      <c r="L1478" t="s">
        <v>20</v>
      </c>
      <c r="M1478">
        <v>0</v>
      </c>
      <c r="N1478" s="1">
        <v>45811</v>
      </c>
      <c r="O1478">
        <v>0</v>
      </c>
      <c r="P1478">
        <v>0</v>
      </c>
    </row>
    <row r="1479" spans="1:16" x14ac:dyDescent="0.35">
      <c r="A1479" s="2">
        <v>45809.70416666667</v>
      </c>
      <c r="B1479" s="2">
        <f t="shared" si="23"/>
        <v>45809</v>
      </c>
      <c r="C1479">
        <v>47965673</v>
      </c>
      <c r="D1479" t="s">
        <v>32</v>
      </c>
      <c r="E1479" t="s">
        <v>16</v>
      </c>
      <c r="F1479" t="s">
        <v>87</v>
      </c>
      <c r="G1479" t="s">
        <v>1522</v>
      </c>
      <c r="H1479" t="s">
        <v>16</v>
      </c>
      <c r="I1479" s="3">
        <v>1200</v>
      </c>
      <c r="J1479">
        <v>0</v>
      </c>
      <c r="K1479">
        <v>300612</v>
      </c>
      <c r="L1479" t="s">
        <v>20</v>
      </c>
      <c r="M1479">
        <v>0</v>
      </c>
      <c r="N1479" s="1">
        <v>45812</v>
      </c>
      <c r="O1479">
        <v>0</v>
      </c>
      <c r="P1479">
        <v>0</v>
      </c>
    </row>
    <row r="1480" spans="1:16" x14ac:dyDescent="0.35">
      <c r="A1480" s="2">
        <v>45809.70416666667</v>
      </c>
      <c r="B1480" s="2">
        <f t="shared" si="23"/>
        <v>45809</v>
      </c>
      <c r="C1480">
        <v>47965673</v>
      </c>
      <c r="D1480" t="s">
        <v>32</v>
      </c>
      <c r="E1480" t="s">
        <v>16</v>
      </c>
      <c r="F1480" t="s">
        <v>17</v>
      </c>
      <c r="G1480" t="s">
        <v>1523</v>
      </c>
      <c r="H1480" t="s">
        <v>19</v>
      </c>
      <c r="I1480">
        <v>350</v>
      </c>
      <c r="J1480">
        <v>0</v>
      </c>
      <c r="K1480">
        <v>453081</v>
      </c>
      <c r="L1480" t="s">
        <v>20</v>
      </c>
      <c r="M1480">
        <v>0</v>
      </c>
      <c r="N1480" s="1">
        <v>45811</v>
      </c>
      <c r="O1480">
        <v>0</v>
      </c>
      <c r="P1480">
        <v>0</v>
      </c>
    </row>
    <row r="1481" spans="1:16" x14ac:dyDescent="0.35">
      <c r="A1481" s="2">
        <v>45809.70416666667</v>
      </c>
      <c r="B1481" s="2">
        <f t="shared" si="23"/>
        <v>45809</v>
      </c>
      <c r="C1481">
        <v>47965673</v>
      </c>
      <c r="D1481" t="s">
        <v>32</v>
      </c>
      <c r="E1481" t="s">
        <v>16</v>
      </c>
      <c r="F1481" t="s">
        <v>17</v>
      </c>
      <c r="G1481" t="s">
        <v>1524</v>
      </c>
      <c r="H1481" t="s">
        <v>19</v>
      </c>
      <c r="I1481">
        <v>400</v>
      </c>
      <c r="J1481">
        <v>0</v>
      </c>
      <c r="K1481">
        <v>358739</v>
      </c>
      <c r="L1481" t="s">
        <v>20</v>
      </c>
      <c r="M1481">
        <v>0</v>
      </c>
      <c r="N1481" s="1">
        <v>45811</v>
      </c>
      <c r="O1481">
        <v>0</v>
      </c>
      <c r="P1481">
        <v>0</v>
      </c>
    </row>
    <row r="1482" spans="1:16" x14ac:dyDescent="0.35">
      <c r="A1482" s="2">
        <v>45809.70416666667</v>
      </c>
      <c r="B1482" s="2">
        <f t="shared" si="23"/>
        <v>45809</v>
      </c>
      <c r="C1482">
        <v>51303075</v>
      </c>
      <c r="D1482" t="s">
        <v>23</v>
      </c>
      <c r="E1482" t="s">
        <v>16</v>
      </c>
      <c r="F1482" t="s">
        <v>17</v>
      </c>
      <c r="G1482" t="s">
        <v>1525</v>
      </c>
      <c r="H1482" t="s">
        <v>19</v>
      </c>
      <c r="I1482" s="3">
        <v>2150</v>
      </c>
      <c r="J1482">
        <v>0</v>
      </c>
      <c r="K1482">
        <v>439134</v>
      </c>
      <c r="L1482" t="s">
        <v>20</v>
      </c>
      <c r="M1482">
        <v>0</v>
      </c>
      <c r="N1482" s="1">
        <v>45811</v>
      </c>
      <c r="O1482">
        <v>0</v>
      </c>
      <c r="P1482">
        <v>0</v>
      </c>
    </row>
    <row r="1483" spans="1:16" x14ac:dyDescent="0.35">
      <c r="A1483" s="2">
        <v>45809.70416666667</v>
      </c>
      <c r="B1483" s="2">
        <f t="shared" si="23"/>
        <v>45809</v>
      </c>
      <c r="C1483">
        <v>52549481</v>
      </c>
      <c r="D1483" t="s">
        <v>69</v>
      </c>
      <c r="E1483" t="s">
        <v>16</v>
      </c>
      <c r="F1483" t="s">
        <v>17</v>
      </c>
      <c r="G1483" t="s">
        <v>1526</v>
      </c>
      <c r="H1483" t="s">
        <v>19</v>
      </c>
      <c r="I1483" s="3">
        <v>3750</v>
      </c>
      <c r="J1483">
        <v>0</v>
      </c>
      <c r="K1483">
        <v>541152</v>
      </c>
      <c r="L1483" t="s">
        <v>20</v>
      </c>
      <c r="M1483">
        <v>0</v>
      </c>
      <c r="N1483" s="1">
        <v>45811</v>
      </c>
      <c r="O1483">
        <v>0</v>
      </c>
      <c r="P1483">
        <v>0</v>
      </c>
    </row>
    <row r="1484" spans="1:16" x14ac:dyDescent="0.35">
      <c r="A1484" s="2">
        <v>45809.70416666667</v>
      </c>
      <c r="B1484" s="2">
        <f t="shared" si="23"/>
        <v>45809</v>
      </c>
      <c r="C1484">
        <v>52667583</v>
      </c>
      <c r="D1484" t="s">
        <v>65</v>
      </c>
      <c r="E1484" t="s">
        <v>16</v>
      </c>
      <c r="F1484" t="s">
        <v>17</v>
      </c>
      <c r="G1484" t="s">
        <v>1527</v>
      </c>
      <c r="H1484" t="s">
        <v>19</v>
      </c>
      <c r="I1484" s="3">
        <v>1000</v>
      </c>
      <c r="J1484">
        <v>0</v>
      </c>
      <c r="K1484">
        <v>498381</v>
      </c>
      <c r="L1484" t="s">
        <v>20</v>
      </c>
      <c r="M1484">
        <v>0</v>
      </c>
      <c r="N1484" s="1">
        <v>45811</v>
      </c>
      <c r="O1484">
        <v>0</v>
      </c>
      <c r="P1484">
        <v>0</v>
      </c>
    </row>
    <row r="1485" spans="1:16" x14ac:dyDescent="0.35">
      <c r="A1485" s="2">
        <v>45809.70416666667</v>
      </c>
      <c r="B1485" s="2">
        <f t="shared" si="23"/>
        <v>45809</v>
      </c>
      <c r="C1485">
        <v>52842048</v>
      </c>
      <c r="D1485" t="s">
        <v>37</v>
      </c>
      <c r="E1485" t="s">
        <v>16</v>
      </c>
      <c r="F1485" t="s">
        <v>17</v>
      </c>
      <c r="G1485" t="s">
        <v>1528</v>
      </c>
      <c r="H1485" t="s">
        <v>19</v>
      </c>
      <c r="I1485">
        <v>150</v>
      </c>
      <c r="J1485">
        <v>0</v>
      </c>
      <c r="K1485">
        <v>7050</v>
      </c>
      <c r="L1485" t="s">
        <v>20</v>
      </c>
      <c r="M1485">
        <v>0</v>
      </c>
      <c r="N1485" s="1">
        <v>45811</v>
      </c>
      <c r="O1485">
        <v>0</v>
      </c>
      <c r="P1485">
        <v>0</v>
      </c>
    </row>
    <row r="1486" spans="1:16" x14ac:dyDescent="0.35">
      <c r="A1486" s="2">
        <v>45809.70416666667</v>
      </c>
      <c r="B1486" s="2">
        <f t="shared" si="23"/>
        <v>45809</v>
      </c>
      <c r="C1486">
        <v>52842048</v>
      </c>
      <c r="D1486" t="s">
        <v>37</v>
      </c>
      <c r="E1486" t="s">
        <v>16</v>
      </c>
      <c r="F1486" t="s">
        <v>17</v>
      </c>
      <c r="G1486" t="s">
        <v>1529</v>
      </c>
      <c r="H1486" t="s">
        <v>19</v>
      </c>
      <c r="I1486">
        <v>300</v>
      </c>
      <c r="J1486">
        <v>0</v>
      </c>
      <c r="K1486">
        <v>6626</v>
      </c>
      <c r="L1486" t="s">
        <v>20</v>
      </c>
      <c r="M1486">
        <v>0</v>
      </c>
      <c r="N1486" s="1">
        <v>45811</v>
      </c>
      <c r="O1486">
        <v>0</v>
      </c>
      <c r="P1486">
        <v>0</v>
      </c>
    </row>
    <row r="1487" spans="1:16" x14ac:dyDescent="0.35">
      <c r="A1487" s="2">
        <v>45809.704861111109</v>
      </c>
      <c r="B1487" s="2">
        <f t="shared" si="23"/>
        <v>45809</v>
      </c>
      <c r="C1487">
        <v>36477881</v>
      </c>
      <c r="D1487" t="s">
        <v>21</v>
      </c>
      <c r="E1487" t="s">
        <v>16</v>
      </c>
      <c r="F1487" t="s">
        <v>17</v>
      </c>
      <c r="G1487" t="s">
        <v>1530</v>
      </c>
      <c r="H1487" t="s">
        <v>19</v>
      </c>
      <c r="I1487">
        <v>50</v>
      </c>
      <c r="J1487">
        <v>0</v>
      </c>
      <c r="K1487">
        <v>498792</v>
      </c>
      <c r="L1487" t="s">
        <v>20</v>
      </c>
      <c r="M1487">
        <v>0</v>
      </c>
      <c r="N1487" s="1">
        <v>45811</v>
      </c>
      <c r="O1487">
        <v>0</v>
      </c>
      <c r="P1487">
        <v>0</v>
      </c>
    </row>
    <row r="1488" spans="1:16" x14ac:dyDescent="0.35">
      <c r="A1488" s="2">
        <v>45809.704861111109</v>
      </c>
      <c r="B1488" s="2">
        <f t="shared" si="23"/>
        <v>45809</v>
      </c>
      <c r="C1488">
        <v>43048085</v>
      </c>
      <c r="D1488" t="s">
        <v>54</v>
      </c>
      <c r="E1488" t="s">
        <v>16</v>
      </c>
      <c r="F1488" t="s">
        <v>17</v>
      </c>
      <c r="G1488" t="s">
        <v>1531</v>
      </c>
      <c r="H1488" t="s">
        <v>19</v>
      </c>
      <c r="I1488" s="3">
        <v>4400</v>
      </c>
      <c r="J1488">
        <v>0</v>
      </c>
      <c r="K1488">
        <v>498650</v>
      </c>
      <c r="L1488" t="s">
        <v>20</v>
      </c>
      <c r="M1488">
        <v>0</v>
      </c>
      <c r="N1488" s="1">
        <v>45811</v>
      </c>
      <c r="O1488">
        <v>0</v>
      </c>
      <c r="P1488">
        <v>0</v>
      </c>
    </row>
    <row r="1489" spans="1:16" x14ac:dyDescent="0.35">
      <c r="A1489" s="2">
        <v>45809.704861111109</v>
      </c>
      <c r="B1489" s="2">
        <f t="shared" si="23"/>
        <v>45809</v>
      </c>
      <c r="C1489">
        <v>47393924</v>
      </c>
      <c r="D1489" t="s">
        <v>91</v>
      </c>
      <c r="E1489" t="s">
        <v>16</v>
      </c>
      <c r="F1489" t="s">
        <v>17</v>
      </c>
      <c r="G1489" t="s">
        <v>1532</v>
      </c>
      <c r="H1489" t="s">
        <v>19</v>
      </c>
      <c r="I1489">
        <v>200</v>
      </c>
      <c r="J1489">
        <v>0</v>
      </c>
      <c r="K1489">
        <v>21058</v>
      </c>
      <c r="L1489" t="s">
        <v>20</v>
      </c>
      <c r="M1489">
        <v>0</v>
      </c>
      <c r="N1489" s="1">
        <v>45811</v>
      </c>
      <c r="O1489">
        <v>0</v>
      </c>
      <c r="P1489">
        <v>0</v>
      </c>
    </row>
    <row r="1490" spans="1:16" x14ac:dyDescent="0.35">
      <c r="A1490" s="2">
        <v>45809.704861111109</v>
      </c>
      <c r="B1490" s="2">
        <f t="shared" si="23"/>
        <v>45809</v>
      </c>
      <c r="C1490">
        <v>47965673</v>
      </c>
      <c r="D1490" t="s">
        <v>32</v>
      </c>
      <c r="E1490" t="s">
        <v>16</v>
      </c>
      <c r="F1490" t="s">
        <v>17</v>
      </c>
      <c r="G1490" t="s">
        <v>1533</v>
      </c>
      <c r="H1490" t="s">
        <v>19</v>
      </c>
      <c r="I1490" s="3">
        <v>2300</v>
      </c>
      <c r="J1490">
        <v>0</v>
      </c>
      <c r="K1490">
        <v>554341</v>
      </c>
      <c r="L1490" t="s">
        <v>20</v>
      </c>
      <c r="M1490">
        <v>0</v>
      </c>
      <c r="N1490" s="1">
        <v>45811</v>
      </c>
      <c r="O1490">
        <v>0</v>
      </c>
      <c r="P1490">
        <v>0</v>
      </c>
    </row>
    <row r="1491" spans="1:16" x14ac:dyDescent="0.35">
      <c r="A1491" s="2">
        <v>45809.705555555556</v>
      </c>
      <c r="B1491" s="2">
        <f t="shared" si="23"/>
        <v>45809</v>
      </c>
      <c r="C1491">
        <v>36477881</v>
      </c>
      <c r="D1491" t="s">
        <v>21</v>
      </c>
      <c r="E1491" t="s">
        <v>16</v>
      </c>
      <c r="F1491" t="s">
        <v>17</v>
      </c>
      <c r="G1491" t="s">
        <v>1534</v>
      </c>
      <c r="H1491" t="s">
        <v>19</v>
      </c>
      <c r="I1491" s="3">
        <v>1400</v>
      </c>
      <c r="J1491">
        <v>0</v>
      </c>
      <c r="K1491">
        <v>565086</v>
      </c>
      <c r="L1491" t="s">
        <v>20</v>
      </c>
      <c r="M1491">
        <v>0</v>
      </c>
      <c r="N1491" s="1">
        <v>45811</v>
      </c>
      <c r="O1491">
        <v>0</v>
      </c>
      <c r="P1491">
        <v>0</v>
      </c>
    </row>
    <row r="1492" spans="1:16" x14ac:dyDescent="0.35">
      <c r="A1492" s="2">
        <v>45809.705555555556</v>
      </c>
      <c r="B1492" s="2">
        <f t="shared" si="23"/>
        <v>45809</v>
      </c>
      <c r="C1492">
        <v>49395928</v>
      </c>
      <c r="D1492" t="s">
        <v>938</v>
      </c>
      <c r="E1492" t="s">
        <v>16</v>
      </c>
      <c r="F1492" t="s">
        <v>87</v>
      </c>
      <c r="G1492" t="s">
        <v>1535</v>
      </c>
      <c r="H1492" t="s">
        <v>16</v>
      </c>
      <c r="I1492" s="3">
        <v>4000</v>
      </c>
      <c r="J1492">
        <v>0</v>
      </c>
      <c r="K1492">
        <v>303006</v>
      </c>
      <c r="L1492" t="s">
        <v>20</v>
      </c>
      <c r="M1492">
        <v>0</v>
      </c>
      <c r="N1492" s="1">
        <v>45812</v>
      </c>
      <c r="O1492">
        <v>0</v>
      </c>
      <c r="P1492">
        <v>0</v>
      </c>
    </row>
    <row r="1493" spans="1:16" x14ac:dyDescent="0.35">
      <c r="A1493" s="2">
        <v>45809.705555555556</v>
      </c>
      <c r="B1493" s="2">
        <f t="shared" si="23"/>
        <v>45809</v>
      </c>
      <c r="C1493">
        <v>52549481</v>
      </c>
      <c r="D1493" t="s">
        <v>69</v>
      </c>
      <c r="E1493" t="s">
        <v>16</v>
      </c>
      <c r="F1493" t="s">
        <v>87</v>
      </c>
      <c r="G1493" t="s">
        <v>1536</v>
      </c>
      <c r="H1493" t="s">
        <v>16</v>
      </c>
      <c r="I1493" s="3">
        <v>4400</v>
      </c>
      <c r="J1493">
        <v>0</v>
      </c>
      <c r="K1493">
        <v>561986</v>
      </c>
      <c r="L1493" t="s">
        <v>20</v>
      </c>
      <c r="M1493">
        <v>0</v>
      </c>
      <c r="N1493" s="1">
        <v>45812</v>
      </c>
      <c r="O1493">
        <v>0</v>
      </c>
      <c r="P1493">
        <v>0</v>
      </c>
    </row>
    <row r="1494" spans="1:16" x14ac:dyDescent="0.35">
      <c r="A1494" s="2">
        <v>45809.706250000003</v>
      </c>
      <c r="B1494" s="2">
        <f t="shared" si="23"/>
        <v>45809</v>
      </c>
      <c r="C1494">
        <v>42209243</v>
      </c>
      <c r="D1494" t="s">
        <v>286</v>
      </c>
      <c r="E1494" t="s">
        <v>16</v>
      </c>
      <c r="F1494" t="s">
        <v>17</v>
      </c>
      <c r="G1494" t="s">
        <v>1537</v>
      </c>
      <c r="H1494" t="s">
        <v>19</v>
      </c>
      <c r="I1494" s="3">
        <v>3600</v>
      </c>
      <c r="J1494">
        <v>0</v>
      </c>
      <c r="K1494">
        <v>8434</v>
      </c>
      <c r="L1494" t="s">
        <v>20</v>
      </c>
      <c r="M1494">
        <v>0</v>
      </c>
      <c r="N1494" s="1">
        <v>45811</v>
      </c>
      <c r="O1494">
        <v>0</v>
      </c>
      <c r="P1494">
        <v>0</v>
      </c>
    </row>
    <row r="1495" spans="1:16" x14ac:dyDescent="0.35">
      <c r="A1495" s="2">
        <v>45809.706250000003</v>
      </c>
      <c r="B1495" s="2">
        <f t="shared" si="23"/>
        <v>45809</v>
      </c>
      <c r="C1495">
        <v>47393924</v>
      </c>
      <c r="D1495" t="s">
        <v>91</v>
      </c>
      <c r="E1495" t="s">
        <v>16</v>
      </c>
      <c r="F1495" t="s">
        <v>17</v>
      </c>
      <c r="G1495" t="s">
        <v>1538</v>
      </c>
      <c r="H1495" t="s">
        <v>19</v>
      </c>
      <c r="I1495">
        <v>450</v>
      </c>
      <c r="J1495">
        <v>0</v>
      </c>
      <c r="K1495">
        <v>501715</v>
      </c>
      <c r="L1495" t="s">
        <v>20</v>
      </c>
      <c r="M1495">
        <v>0</v>
      </c>
      <c r="N1495" s="1">
        <v>45811</v>
      </c>
      <c r="O1495">
        <v>0</v>
      </c>
      <c r="P1495">
        <v>0</v>
      </c>
    </row>
    <row r="1496" spans="1:16" x14ac:dyDescent="0.35">
      <c r="A1496" s="2">
        <v>45809.706250000003</v>
      </c>
      <c r="B1496" s="2">
        <f t="shared" si="23"/>
        <v>45809</v>
      </c>
      <c r="C1496">
        <v>47965673</v>
      </c>
      <c r="D1496" t="s">
        <v>32</v>
      </c>
      <c r="E1496" t="s">
        <v>16</v>
      </c>
      <c r="F1496" t="s">
        <v>17</v>
      </c>
      <c r="G1496" t="s">
        <v>1539</v>
      </c>
      <c r="H1496" t="s">
        <v>19</v>
      </c>
      <c r="I1496">
        <v>250</v>
      </c>
      <c r="J1496">
        <v>0</v>
      </c>
      <c r="K1496">
        <v>5771</v>
      </c>
      <c r="L1496" t="s">
        <v>20</v>
      </c>
      <c r="M1496">
        <v>0</v>
      </c>
      <c r="N1496" s="1">
        <v>45811</v>
      </c>
      <c r="O1496">
        <v>0</v>
      </c>
      <c r="P1496">
        <v>0</v>
      </c>
    </row>
    <row r="1497" spans="1:16" x14ac:dyDescent="0.35">
      <c r="A1497" s="2">
        <v>45809.706250000003</v>
      </c>
      <c r="B1497" s="2">
        <f t="shared" si="23"/>
        <v>45809</v>
      </c>
      <c r="C1497">
        <v>52549481</v>
      </c>
      <c r="D1497" t="s">
        <v>69</v>
      </c>
      <c r="E1497" t="s">
        <v>16</v>
      </c>
      <c r="F1497" t="s">
        <v>87</v>
      </c>
      <c r="G1497" t="s">
        <v>1540</v>
      </c>
      <c r="H1497" t="s">
        <v>16</v>
      </c>
      <c r="I1497">
        <v>450</v>
      </c>
      <c r="J1497">
        <v>0</v>
      </c>
      <c r="K1497">
        <v>252979</v>
      </c>
      <c r="L1497" t="s">
        <v>20</v>
      </c>
      <c r="M1497">
        <v>0</v>
      </c>
      <c r="N1497" s="1">
        <v>45812</v>
      </c>
      <c r="O1497">
        <v>0</v>
      </c>
      <c r="P1497">
        <v>0</v>
      </c>
    </row>
    <row r="1498" spans="1:16" x14ac:dyDescent="0.35">
      <c r="A1498" s="2">
        <v>45809.706250000003</v>
      </c>
      <c r="B1498" s="2">
        <f t="shared" si="23"/>
        <v>45809</v>
      </c>
      <c r="C1498">
        <v>52667583</v>
      </c>
      <c r="D1498" t="s">
        <v>65</v>
      </c>
      <c r="E1498" t="s">
        <v>16</v>
      </c>
      <c r="F1498" t="s">
        <v>17</v>
      </c>
      <c r="G1498" t="s">
        <v>1541</v>
      </c>
      <c r="H1498" t="s">
        <v>19</v>
      </c>
      <c r="I1498">
        <v>800</v>
      </c>
      <c r="J1498">
        <v>0</v>
      </c>
      <c r="K1498">
        <v>500794</v>
      </c>
      <c r="L1498" t="s">
        <v>20</v>
      </c>
      <c r="M1498">
        <v>0</v>
      </c>
      <c r="N1498" s="1">
        <v>45811</v>
      </c>
      <c r="O1498">
        <v>0</v>
      </c>
      <c r="P1498">
        <v>0</v>
      </c>
    </row>
    <row r="1499" spans="1:16" x14ac:dyDescent="0.35">
      <c r="A1499" s="2">
        <v>45809.706250000003</v>
      </c>
      <c r="B1499" s="2">
        <f t="shared" si="23"/>
        <v>45809</v>
      </c>
      <c r="C1499">
        <v>52667583</v>
      </c>
      <c r="D1499" t="s">
        <v>65</v>
      </c>
      <c r="E1499" t="s">
        <v>16</v>
      </c>
      <c r="F1499" t="s">
        <v>17</v>
      </c>
      <c r="G1499" t="s">
        <v>1542</v>
      </c>
      <c r="H1499" t="s">
        <v>19</v>
      </c>
      <c r="I1499" s="3">
        <v>1400</v>
      </c>
      <c r="J1499">
        <v>0</v>
      </c>
      <c r="K1499">
        <v>748770</v>
      </c>
      <c r="L1499" t="s">
        <v>20</v>
      </c>
      <c r="M1499">
        <v>0</v>
      </c>
      <c r="N1499" s="1">
        <v>45811</v>
      </c>
      <c r="O1499">
        <v>0</v>
      </c>
      <c r="P1499">
        <v>0</v>
      </c>
    </row>
    <row r="1500" spans="1:16" x14ac:dyDescent="0.35">
      <c r="A1500" s="2">
        <v>45809.706250000003</v>
      </c>
      <c r="B1500" s="2">
        <f t="shared" si="23"/>
        <v>45809</v>
      </c>
      <c r="C1500">
        <v>52860028</v>
      </c>
      <c r="D1500" t="s">
        <v>83</v>
      </c>
      <c r="E1500" t="s">
        <v>16</v>
      </c>
      <c r="F1500" t="s">
        <v>17</v>
      </c>
      <c r="G1500" t="s">
        <v>1543</v>
      </c>
      <c r="H1500" t="s">
        <v>19</v>
      </c>
      <c r="I1500" s="3">
        <v>1850</v>
      </c>
      <c r="J1500">
        <v>0</v>
      </c>
      <c r="K1500">
        <v>744714</v>
      </c>
      <c r="L1500" t="s">
        <v>20</v>
      </c>
      <c r="M1500">
        <v>0</v>
      </c>
      <c r="N1500" s="1">
        <v>45811</v>
      </c>
      <c r="O1500">
        <v>0</v>
      </c>
      <c r="P1500">
        <v>0</v>
      </c>
    </row>
    <row r="1501" spans="1:16" x14ac:dyDescent="0.35">
      <c r="A1501" s="2">
        <v>45809.706250000003</v>
      </c>
      <c r="B1501" s="2">
        <f t="shared" si="23"/>
        <v>45809</v>
      </c>
      <c r="C1501">
        <v>52860028</v>
      </c>
      <c r="D1501" t="s">
        <v>83</v>
      </c>
      <c r="E1501" t="s">
        <v>16</v>
      </c>
      <c r="F1501" t="s">
        <v>17</v>
      </c>
      <c r="G1501" t="s">
        <v>1544</v>
      </c>
      <c r="H1501" t="s">
        <v>19</v>
      </c>
      <c r="I1501" s="3">
        <v>5200</v>
      </c>
      <c r="J1501">
        <v>0</v>
      </c>
      <c r="K1501">
        <v>1914</v>
      </c>
      <c r="L1501" t="s">
        <v>20</v>
      </c>
      <c r="M1501">
        <v>0</v>
      </c>
      <c r="N1501" s="1">
        <v>45811</v>
      </c>
      <c r="O1501">
        <v>0</v>
      </c>
      <c r="P1501">
        <v>0</v>
      </c>
    </row>
    <row r="1502" spans="1:16" x14ac:dyDescent="0.35">
      <c r="A1502" s="2">
        <v>45809.706944444442</v>
      </c>
      <c r="B1502" s="2">
        <f t="shared" si="23"/>
        <v>45809</v>
      </c>
      <c r="C1502">
        <v>36477881</v>
      </c>
      <c r="D1502" t="s">
        <v>21</v>
      </c>
      <c r="E1502" t="s">
        <v>16</v>
      </c>
      <c r="F1502" t="s">
        <v>17</v>
      </c>
      <c r="G1502" t="s">
        <v>1545</v>
      </c>
      <c r="H1502" t="s">
        <v>19</v>
      </c>
      <c r="I1502">
        <v>200</v>
      </c>
      <c r="J1502">
        <v>0</v>
      </c>
      <c r="K1502">
        <v>807581</v>
      </c>
      <c r="L1502" t="s">
        <v>20</v>
      </c>
      <c r="M1502">
        <v>0</v>
      </c>
      <c r="N1502" s="1">
        <v>45811</v>
      </c>
      <c r="O1502">
        <v>0</v>
      </c>
      <c r="P1502">
        <v>0</v>
      </c>
    </row>
    <row r="1503" spans="1:16" x14ac:dyDescent="0.35">
      <c r="A1503" s="2">
        <v>45809.706944444442</v>
      </c>
      <c r="B1503" s="2">
        <f t="shared" si="23"/>
        <v>45809</v>
      </c>
      <c r="C1503">
        <v>36477881</v>
      </c>
      <c r="D1503" t="s">
        <v>21</v>
      </c>
      <c r="E1503" t="s">
        <v>16</v>
      </c>
      <c r="F1503" t="s">
        <v>17</v>
      </c>
      <c r="G1503" t="s">
        <v>1546</v>
      </c>
      <c r="H1503" t="s">
        <v>19</v>
      </c>
      <c r="I1503">
        <v>600</v>
      </c>
      <c r="J1503">
        <v>0</v>
      </c>
      <c r="K1503">
        <v>585052</v>
      </c>
      <c r="L1503" t="s">
        <v>20</v>
      </c>
      <c r="M1503">
        <v>0</v>
      </c>
      <c r="N1503" s="1">
        <v>45811</v>
      </c>
      <c r="O1503">
        <v>0</v>
      </c>
      <c r="P1503">
        <v>0</v>
      </c>
    </row>
    <row r="1504" spans="1:16" x14ac:dyDescent="0.35">
      <c r="A1504" s="2">
        <v>45809.706944444442</v>
      </c>
      <c r="B1504" s="2">
        <f t="shared" si="23"/>
        <v>45809</v>
      </c>
      <c r="C1504">
        <v>42209243</v>
      </c>
      <c r="D1504" t="s">
        <v>286</v>
      </c>
      <c r="E1504" t="s">
        <v>16</v>
      </c>
      <c r="F1504" t="s">
        <v>17</v>
      </c>
      <c r="G1504" t="s">
        <v>1547</v>
      </c>
      <c r="H1504" t="s">
        <v>19</v>
      </c>
      <c r="I1504" s="3">
        <v>1000</v>
      </c>
      <c r="J1504">
        <v>0</v>
      </c>
      <c r="K1504">
        <v>828792</v>
      </c>
      <c r="L1504" t="s">
        <v>20</v>
      </c>
      <c r="M1504">
        <v>0</v>
      </c>
      <c r="N1504" s="1">
        <v>45811</v>
      </c>
      <c r="O1504">
        <v>0</v>
      </c>
      <c r="P1504">
        <v>0</v>
      </c>
    </row>
    <row r="1505" spans="1:16" x14ac:dyDescent="0.35">
      <c r="A1505" s="2">
        <v>45809.706944444442</v>
      </c>
      <c r="B1505" s="2">
        <f t="shared" si="23"/>
        <v>45809</v>
      </c>
      <c r="C1505">
        <v>43048085</v>
      </c>
      <c r="D1505" t="s">
        <v>54</v>
      </c>
      <c r="E1505" t="s">
        <v>16</v>
      </c>
      <c r="F1505" t="s">
        <v>17</v>
      </c>
      <c r="G1505" t="s">
        <v>1548</v>
      </c>
      <c r="H1505" t="s">
        <v>19</v>
      </c>
      <c r="I1505" s="3">
        <v>2400</v>
      </c>
      <c r="J1505">
        <v>0</v>
      </c>
      <c r="K1505">
        <v>853573</v>
      </c>
      <c r="L1505" t="s">
        <v>20</v>
      </c>
      <c r="M1505">
        <v>0</v>
      </c>
      <c r="N1505" s="1">
        <v>45811</v>
      </c>
      <c r="O1505">
        <v>0</v>
      </c>
      <c r="P1505">
        <v>0</v>
      </c>
    </row>
    <row r="1506" spans="1:16" x14ac:dyDescent="0.35">
      <c r="A1506" s="2">
        <v>45809.706944444442</v>
      </c>
      <c r="B1506" s="2">
        <f t="shared" si="23"/>
        <v>45809</v>
      </c>
      <c r="C1506">
        <v>47965673</v>
      </c>
      <c r="D1506" t="s">
        <v>32</v>
      </c>
      <c r="E1506" t="s">
        <v>16</v>
      </c>
      <c r="F1506" t="s">
        <v>17</v>
      </c>
      <c r="G1506" t="s">
        <v>1549</v>
      </c>
      <c r="H1506" t="s">
        <v>19</v>
      </c>
      <c r="I1506" s="3">
        <v>2000</v>
      </c>
      <c r="J1506">
        <v>0</v>
      </c>
      <c r="K1506">
        <v>806685</v>
      </c>
      <c r="L1506" t="s">
        <v>20</v>
      </c>
      <c r="M1506">
        <v>0</v>
      </c>
      <c r="N1506" s="1">
        <v>45811</v>
      </c>
      <c r="O1506">
        <v>0</v>
      </c>
      <c r="P1506">
        <v>0</v>
      </c>
    </row>
    <row r="1507" spans="1:16" x14ac:dyDescent="0.35">
      <c r="A1507" s="2">
        <v>45809.706944444442</v>
      </c>
      <c r="B1507" s="2">
        <f t="shared" si="23"/>
        <v>45809</v>
      </c>
      <c r="C1507">
        <v>47965673</v>
      </c>
      <c r="D1507" t="s">
        <v>32</v>
      </c>
      <c r="E1507" t="s">
        <v>16</v>
      </c>
      <c r="F1507" t="s">
        <v>17</v>
      </c>
      <c r="G1507" t="s">
        <v>1550</v>
      </c>
      <c r="H1507" t="s">
        <v>19</v>
      </c>
      <c r="I1507">
        <v>350</v>
      </c>
      <c r="J1507">
        <v>0</v>
      </c>
      <c r="K1507">
        <v>7546</v>
      </c>
      <c r="L1507" t="s">
        <v>20</v>
      </c>
      <c r="M1507">
        <v>0</v>
      </c>
      <c r="N1507" s="1">
        <v>45811</v>
      </c>
      <c r="O1507">
        <v>0</v>
      </c>
      <c r="P1507">
        <v>0</v>
      </c>
    </row>
    <row r="1508" spans="1:16" x14ac:dyDescent="0.35">
      <c r="A1508" s="2">
        <v>45809.706944444442</v>
      </c>
      <c r="B1508" s="2">
        <f t="shared" si="23"/>
        <v>45809</v>
      </c>
      <c r="C1508">
        <v>52667583</v>
      </c>
      <c r="D1508" t="s">
        <v>65</v>
      </c>
      <c r="E1508" t="s">
        <v>16</v>
      </c>
      <c r="F1508" t="s">
        <v>87</v>
      </c>
      <c r="G1508" t="s">
        <v>1551</v>
      </c>
      <c r="H1508" t="s">
        <v>16</v>
      </c>
      <c r="I1508" s="3">
        <v>3600</v>
      </c>
      <c r="J1508">
        <v>0</v>
      </c>
      <c r="K1508">
        <v>305470</v>
      </c>
      <c r="L1508" t="s">
        <v>20</v>
      </c>
      <c r="M1508">
        <v>0</v>
      </c>
      <c r="N1508" s="1">
        <v>45812</v>
      </c>
      <c r="O1508">
        <v>0</v>
      </c>
      <c r="P1508">
        <v>0</v>
      </c>
    </row>
    <row r="1509" spans="1:16" x14ac:dyDescent="0.35">
      <c r="A1509" s="2">
        <v>45809.706944444442</v>
      </c>
      <c r="B1509" s="2">
        <f t="shared" si="23"/>
        <v>45809</v>
      </c>
      <c r="C1509">
        <v>52667583</v>
      </c>
      <c r="D1509" t="s">
        <v>65</v>
      </c>
      <c r="E1509" t="s">
        <v>16</v>
      </c>
      <c r="F1509" t="s">
        <v>17</v>
      </c>
      <c r="G1509" t="s">
        <v>1552</v>
      </c>
      <c r="H1509" t="s">
        <v>19</v>
      </c>
      <c r="I1509" s="3">
        <v>2400</v>
      </c>
      <c r="J1509">
        <v>0</v>
      </c>
      <c r="K1509">
        <v>9266</v>
      </c>
      <c r="L1509" t="s">
        <v>20</v>
      </c>
      <c r="M1509">
        <v>0</v>
      </c>
      <c r="N1509" s="1">
        <v>45811</v>
      </c>
      <c r="O1509">
        <v>0</v>
      </c>
      <c r="P1509">
        <v>0</v>
      </c>
    </row>
    <row r="1510" spans="1:16" x14ac:dyDescent="0.35">
      <c r="A1510" s="2">
        <v>45809.706944444442</v>
      </c>
      <c r="B1510" s="2">
        <f t="shared" si="23"/>
        <v>45809</v>
      </c>
      <c r="C1510">
        <v>52860028</v>
      </c>
      <c r="D1510" t="s">
        <v>83</v>
      </c>
      <c r="E1510" t="s">
        <v>16</v>
      </c>
      <c r="F1510" t="s">
        <v>17</v>
      </c>
      <c r="G1510" t="s">
        <v>1321</v>
      </c>
      <c r="H1510" t="s">
        <v>19</v>
      </c>
      <c r="I1510" s="3">
        <v>2400</v>
      </c>
      <c r="J1510">
        <v>0</v>
      </c>
      <c r="K1510">
        <v>839193</v>
      </c>
      <c r="L1510" t="s">
        <v>20</v>
      </c>
      <c r="M1510">
        <v>0</v>
      </c>
      <c r="N1510" s="1">
        <v>45811</v>
      </c>
      <c r="O1510">
        <v>0</v>
      </c>
      <c r="P1510">
        <v>0</v>
      </c>
    </row>
    <row r="1511" spans="1:16" x14ac:dyDescent="0.35">
      <c r="A1511" s="2">
        <v>45809.707638888889</v>
      </c>
      <c r="B1511" s="2">
        <f t="shared" si="23"/>
        <v>45809</v>
      </c>
      <c r="C1511">
        <v>47392121</v>
      </c>
      <c r="D1511" t="s">
        <v>27</v>
      </c>
      <c r="E1511" t="s">
        <v>16</v>
      </c>
      <c r="F1511" t="s">
        <v>17</v>
      </c>
      <c r="G1511" t="s">
        <v>1553</v>
      </c>
      <c r="H1511" t="s">
        <v>19</v>
      </c>
      <c r="I1511">
        <v>550</v>
      </c>
      <c r="J1511">
        <v>0</v>
      </c>
      <c r="K1511">
        <v>7282</v>
      </c>
      <c r="L1511" t="s">
        <v>20</v>
      </c>
      <c r="M1511">
        <v>0</v>
      </c>
      <c r="N1511" s="1">
        <v>45811</v>
      </c>
      <c r="O1511">
        <v>0</v>
      </c>
      <c r="P1511">
        <v>0</v>
      </c>
    </row>
    <row r="1512" spans="1:16" x14ac:dyDescent="0.35">
      <c r="A1512" s="2">
        <v>45809.707638888889</v>
      </c>
      <c r="B1512" s="2">
        <f t="shared" si="23"/>
        <v>45809</v>
      </c>
      <c r="C1512">
        <v>47392121</v>
      </c>
      <c r="D1512" t="s">
        <v>27</v>
      </c>
      <c r="E1512" t="s">
        <v>16</v>
      </c>
      <c r="F1512" t="s">
        <v>17</v>
      </c>
      <c r="G1512" t="s">
        <v>1554</v>
      </c>
      <c r="H1512" t="s">
        <v>19</v>
      </c>
      <c r="I1512">
        <v>850</v>
      </c>
      <c r="J1512">
        <v>0</v>
      </c>
      <c r="K1512">
        <v>940004</v>
      </c>
      <c r="L1512" t="s">
        <v>20</v>
      </c>
      <c r="M1512">
        <v>0</v>
      </c>
      <c r="N1512" s="1">
        <v>45811</v>
      </c>
      <c r="O1512">
        <v>0</v>
      </c>
      <c r="P1512">
        <v>0</v>
      </c>
    </row>
    <row r="1513" spans="1:16" x14ac:dyDescent="0.35">
      <c r="A1513" s="2">
        <v>45809.707638888889</v>
      </c>
      <c r="B1513" s="2">
        <f t="shared" si="23"/>
        <v>45809</v>
      </c>
      <c r="C1513">
        <v>52667583</v>
      </c>
      <c r="D1513" t="s">
        <v>65</v>
      </c>
      <c r="E1513" t="s">
        <v>16</v>
      </c>
      <c r="F1513" t="s">
        <v>17</v>
      </c>
      <c r="G1513" t="s">
        <v>1555</v>
      </c>
      <c r="H1513" t="s">
        <v>19</v>
      </c>
      <c r="I1513" s="3">
        <v>1000</v>
      </c>
      <c r="J1513">
        <v>0</v>
      </c>
      <c r="K1513">
        <v>5186</v>
      </c>
      <c r="L1513" t="s">
        <v>20</v>
      </c>
      <c r="M1513">
        <v>0</v>
      </c>
      <c r="N1513" s="1">
        <v>45811</v>
      </c>
      <c r="O1513">
        <v>0</v>
      </c>
      <c r="P1513">
        <v>0</v>
      </c>
    </row>
    <row r="1514" spans="1:16" x14ac:dyDescent="0.35">
      <c r="A1514" s="2">
        <v>45809.707638888889</v>
      </c>
      <c r="B1514" s="2">
        <f t="shared" si="23"/>
        <v>45809</v>
      </c>
      <c r="C1514">
        <v>52860028</v>
      </c>
      <c r="D1514" t="s">
        <v>83</v>
      </c>
      <c r="E1514" t="s">
        <v>16</v>
      </c>
      <c r="F1514" t="s">
        <v>17</v>
      </c>
      <c r="G1514" t="s">
        <v>1556</v>
      </c>
      <c r="H1514" t="s">
        <v>19</v>
      </c>
      <c r="I1514" s="3">
        <v>5600</v>
      </c>
      <c r="J1514">
        <v>0</v>
      </c>
      <c r="K1514">
        <v>921138</v>
      </c>
      <c r="L1514" t="s">
        <v>20</v>
      </c>
      <c r="M1514">
        <v>0</v>
      </c>
      <c r="N1514" s="1">
        <v>45811</v>
      </c>
      <c r="O1514">
        <v>0</v>
      </c>
      <c r="P1514">
        <v>0</v>
      </c>
    </row>
    <row r="1515" spans="1:16" x14ac:dyDescent="0.35">
      <c r="A1515" s="2">
        <v>45809.708333333336</v>
      </c>
      <c r="B1515" s="2">
        <f t="shared" si="23"/>
        <v>45809</v>
      </c>
      <c r="C1515">
        <v>36185783</v>
      </c>
      <c r="D1515" t="s">
        <v>42</v>
      </c>
      <c r="E1515" t="s">
        <v>16</v>
      </c>
      <c r="F1515" t="s">
        <v>17</v>
      </c>
      <c r="G1515" t="s">
        <v>1557</v>
      </c>
      <c r="H1515" t="s">
        <v>19</v>
      </c>
      <c r="I1515">
        <v>350</v>
      </c>
      <c r="J1515">
        <v>0</v>
      </c>
      <c r="K1515">
        <v>956322</v>
      </c>
      <c r="L1515" t="s">
        <v>20</v>
      </c>
      <c r="M1515">
        <v>0</v>
      </c>
      <c r="N1515" s="1">
        <v>45811</v>
      </c>
      <c r="O1515">
        <v>0</v>
      </c>
      <c r="P1515">
        <v>0</v>
      </c>
    </row>
    <row r="1516" spans="1:16" x14ac:dyDescent="0.35">
      <c r="A1516" s="2">
        <v>45809.708333333336</v>
      </c>
      <c r="B1516" s="2">
        <f t="shared" si="23"/>
        <v>45809</v>
      </c>
      <c r="C1516">
        <v>42209243</v>
      </c>
      <c r="D1516" t="s">
        <v>286</v>
      </c>
      <c r="E1516" t="s">
        <v>16</v>
      </c>
      <c r="F1516" t="s">
        <v>17</v>
      </c>
      <c r="G1516" t="s">
        <v>1558</v>
      </c>
      <c r="H1516" t="s">
        <v>19</v>
      </c>
      <c r="I1516" s="3">
        <v>1400</v>
      </c>
      <c r="J1516">
        <v>0</v>
      </c>
      <c r="K1516">
        <v>956616</v>
      </c>
      <c r="L1516" t="s">
        <v>20</v>
      </c>
      <c r="M1516">
        <v>0</v>
      </c>
      <c r="N1516" s="1">
        <v>45811</v>
      </c>
      <c r="O1516">
        <v>0</v>
      </c>
      <c r="P1516">
        <v>0</v>
      </c>
    </row>
    <row r="1517" spans="1:16" x14ac:dyDescent="0.35">
      <c r="A1517" s="2">
        <v>45809.708333333336</v>
      </c>
      <c r="B1517" s="2">
        <f t="shared" si="23"/>
        <v>45809</v>
      </c>
      <c r="C1517">
        <v>43048085</v>
      </c>
      <c r="D1517" t="s">
        <v>54</v>
      </c>
      <c r="E1517" t="s">
        <v>16</v>
      </c>
      <c r="F1517" t="s">
        <v>17</v>
      </c>
      <c r="G1517" t="s">
        <v>1559</v>
      </c>
      <c r="H1517" t="s">
        <v>19</v>
      </c>
      <c r="I1517" s="3">
        <v>1100</v>
      </c>
      <c r="J1517">
        <v>0</v>
      </c>
      <c r="K1517">
        <v>1306</v>
      </c>
      <c r="L1517" t="s">
        <v>20</v>
      </c>
      <c r="M1517">
        <v>0</v>
      </c>
      <c r="N1517" s="1">
        <v>45811</v>
      </c>
      <c r="O1517">
        <v>0</v>
      </c>
      <c r="P1517">
        <v>0</v>
      </c>
    </row>
    <row r="1518" spans="1:16" x14ac:dyDescent="0.35">
      <c r="A1518" s="2">
        <v>45809.708333333336</v>
      </c>
      <c r="B1518" s="2">
        <f t="shared" si="23"/>
        <v>45809</v>
      </c>
      <c r="C1518">
        <v>47166686</v>
      </c>
      <c r="D1518" t="s">
        <v>254</v>
      </c>
      <c r="E1518" t="s">
        <v>16</v>
      </c>
      <c r="F1518" t="s">
        <v>17</v>
      </c>
      <c r="G1518" t="s">
        <v>1560</v>
      </c>
      <c r="H1518" t="s">
        <v>19</v>
      </c>
      <c r="I1518" s="3">
        <v>3450</v>
      </c>
      <c r="J1518">
        <v>0</v>
      </c>
      <c r="K1518">
        <v>3144</v>
      </c>
      <c r="L1518" t="s">
        <v>20</v>
      </c>
      <c r="M1518">
        <v>0</v>
      </c>
      <c r="N1518" s="1">
        <v>45811</v>
      </c>
      <c r="O1518">
        <v>0</v>
      </c>
      <c r="P1518">
        <v>0</v>
      </c>
    </row>
    <row r="1519" spans="1:16" x14ac:dyDescent="0.35">
      <c r="A1519" s="2">
        <v>45809.708333333336</v>
      </c>
      <c r="B1519" s="2">
        <f t="shared" si="23"/>
        <v>45809</v>
      </c>
      <c r="C1519">
        <v>47392121</v>
      </c>
      <c r="D1519" t="s">
        <v>27</v>
      </c>
      <c r="E1519" t="s">
        <v>16</v>
      </c>
      <c r="F1519" t="s">
        <v>17</v>
      </c>
      <c r="G1519" t="s">
        <v>1561</v>
      </c>
      <c r="H1519" t="s">
        <v>19</v>
      </c>
      <c r="I1519" s="3">
        <v>1550</v>
      </c>
      <c r="J1519">
        <v>0</v>
      </c>
      <c r="K1519">
        <v>2282</v>
      </c>
      <c r="L1519" t="s">
        <v>20</v>
      </c>
      <c r="M1519">
        <v>0</v>
      </c>
      <c r="N1519" s="1">
        <v>45811</v>
      </c>
      <c r="O1519">
        <v>0</v>
      </c>
      <c r="P1519">
        <v>0</v>
      </c>
    </row>
    <row r="1520" spans="1:16" x14ac:dyDescent="0.35">
      <c r="A1520" s="2">
        <v>45809.708333333336</v>
      </c>
      <c r="B1520" s="2">
        <f t="shared" si="23"/>
        <v>45809</v>
      </c>
      <c r="C1520">
        <v>47965673</v>
      </c>
      <c r="D1520" t="s">
        <v>32</v>
      </c>
      <c r="E1520" t="s">
        <v>16</v>
      </c>
      <c r="F1520" t="s">
        <v>17</v>
      </c>
      <c r="G1520" t="s">
        <v>1562</v>
      </c>
      <c r="H1520" t="s">
        <v>19</v>
      </c>
      <c r="I1520">
        <v>400</v>
      </c>
      <c r="J1520">
        <v>0</v>
      </c>
      <c r="K1520">
        <v>14747</v>
      </c>
      <c r="L1520" t="s">
        <v>20</v>
      </c>
      <c r="M1520">
        <v>0</v>
      </c>
      <c r="N1520" s="1">
        <v>45811</v>
      </c>
      <c r="O1520">
        <v>0</v>
      </c>
      <c r="P1520">
        <v>0</v>
      </c>
    </row>
    <row r="1521" spans="1:16" x14ac:dyDescent="0.35">
      <c r="A1521" s="2">
        <v>45809.708333333336</v>
      </c>
      <c r="B1521" s="2">
        <f t="shared" si="23"/>
        <v>45809</v>
      </c>
      <c r="C1521">
        <v>51303075</v>
      </c>
      <c r="D1521" t="s">
        <v>23</v>
      </c>
      <c r="E1521" t="s">
        <v>16</v>
      </c>
      <c r="F1521" t="s">
        <v>17</v>
      </c>
      <c r="G1521" t="s">
        <v>1563</v>
      </c>
      <c r="H1521" t="s">
        <v>19</v>
      </c>
      <c r="I1521">
        <v>650</v>
      </c>
      <c r="J1521">
        <v>0</v>
      </c>
      <c r="K1521">
        <v>40807</v>
      </c>
      <c r="L1521" t="s">
        <v>20</v>
      </c>
      <c r="M1521">
        <v>0</v>
      </c>
      <c r="N1521" s="1">
        <v>45811</v>
      </c>
      <c r="O1521">
        <v>0</v>
      </c>
      <c r="P1521">
        <v>0</v>
      </c>
    </row>
    <row r="1522" spans="1:16" x14ac:dyDescent="0.35">
      <c r="A1522" s="2">
        <v>45809.709027777775</v>
      </c>
      <c r="B1522" s="2">
        <f t="shared" si="23"/>
        <v>45809</v>
      </c>
      <c r="C1522">
        <v>43048085</v>
      </c>
      <c r="D1522" t="s">
        <v>54</v>
      </c>
      <c r="E1522" t="s">
        <v>16</v>
      </c>
      <c r="F1522" t="s">
        <v>17</v>
      </c>
      <c r="G1522" t="s">
        <v>1564</v>
      </c>
      <c r="H1522" t="s">
        <v>19</v>
      </c>
      <c r="I1522" s="3">
        <v>4000</v>
      </c>
      <c r="J1522">
        <v>0</v>
      </c>
      <c r="K1522">
        <v>103708</v>
      </c>
      <c r="L1522" t="s">
        <v>20</v>
      </c>
      <c r="M1522">
        <v>0</v>
      </c>
      <c r="N1522" s="1">
        <v>45811</v>
      </c>
      <c r="O1522">
        <v>0</v>
      </c>
      <c r="P1522">
        <v>0</v>
      </c>
    </row>
    <row r="1523" spans="1:16" x14ac:dyDescent="0.35">
      <c r="A1523" s="2">
        <v>45809.709027777775</v>
      </c>
      <c r="B1523" s="2">
        <f t="shared" si="23"/>
        <v>45809</v>
      </c>
      <c r="C1523">
        <v>47392121</v>
      </c>
      <c r="D1523" t="s">
        <v>27</v>
      </c>
      <c r="E1523" t="s">
        <v>16</v>
      </c>
      <c r="F1523" t="s">
        <v>17</v>
      </c>
      <c r="G1523" t="s">
        <v>1565</v>
      </c>
      <c r="H1523" t="s">
        <v>19</v>
      </c>
      <c r="I1523">
        <v>100</v>
      </c>
      <c r="J1523">
        <v>0</v>
      </c>
      <c r="K1523">
        <v>16403</v>
      </c>
      <c r="L1523" t="s">
        <v>20</v>
      </c>
      <c r="M1523">
        <v>0</v>
      </c>
      <c r="N1523" s="1">
        <v>45811</v>
      </c>
      <c r="O1523">
        <v>0</v>
      </c>
      <c r="P1523">
        <v>0</v>
      </c>
    </row>
    <row r="1524" spans="1:16" x14ac:dyDescent="0.35">
      <c r="A1524" s="2">
        <v>45809.709027777775</v>
      </c>
      <c r="B1524" s="2">
        <f t="shared" si="23"/>
        <v>45809</v>
      </c>
      <c r="C1524">
        <v>51543222</v>
      </c>
      <c r="D1524" t="s">
        <v>142</v>
      </c>
      <c r="E1524" t="s">
        <v>16</v>
      </c>
      <c r="F1524" t="s">
        <v>17</v>
      </c>
      <c r="G1524" t="s">
        <v>1566</v>
      </c>
      <c r="H1524" t="s">
        <v>19</v>
      </c>
      <c r="I1524">
        <v>400</v>
      </c>
      <c r="J1524">
        <v>0</v>
      </c>
      <c r="K1524">
        <v>12553</v>
      </c>
      <c r="L1524" t="s">
        <v>20</v>
      </c>
      <c r="M1524">
        <v>0</v>
      </c>
      <c r="N1524" s="1">
        <v>45811</v>
      </c>
      <c r="O1524">
        <v>0</v>
      </c>
      <c r="P1524">
        <v>0</v>
      </c>
    </row>
    <row r="1525" spans="1:16" x14ac:dyDescent="0.35">
      <c r="A1525" s="2">
        <v>45809.709722222222</v>
      </c>
      <c r="B1525" s="2">
        <f t="shared" si="23"/>
        <v>45809</v>
      </c>
      <c r="C1525">
        <v>36477881</v>
      </c>
      <c r="D1525" t="s">
        <v>21</v>
      </c>
      <c r="E1525" t="s">
        <v>16</v>
      </c>
      <c r="F1525" t="s">
        <v>17</v>
      </c>
      <c r="G1525" t="s">
        <v>1567</v>
      </c>
      <c r="H1525" t="s">
        <v>19</v>
      </c>
      <c r="I1525">
        <v>650</v>
      </c>
      <c r="J1525">
        <v>0</v>
      </c>
      <c r="K1525">
        <v>5802</v>
      </c>
      <c r="L1525" t="s">
        <v>20</v>
      </c>
      <c r="M1525">
        <v>0</v>
      </c>
      <c r="N1525" s="1">
        <v>45811</v>
      </c>
      <c r="O1525">
        <v>0</v>
      </c>
      <c r="P1525">
        <v>0</v>
      </c>
    </row>
    <row r="1526" spans="1:16" x14ac:dyDescent="0.35">
      <c r="A1526" s="2">
        <v>45809.709722222222</v>
      </c>
      <c r="B1526" s="2">
        <f t="shared" si="23"/>
        <v>45809</v>
      </c>
      <c r="C1526">
        <v>42209243</v>
      </c>
      <c r="D1526" t="s">
        <v>286</v>
      </c>
      <c r="E1526" t="s">
        <v>16</v>
      </c>
      <c r="F1526" t="s">
        <v>17</v>
      </c>
      <c r="G1526" t="s">
        <v>1568</v>
      </c>
      <c r="H1526" t="s">
        <v>19</v>
      </c>
      <c r="I1526" s="3">
        <v>1400</v>
      </c>
      <c r="J1526">
        <v>0</v>
      </c>
      <c r="K1526">
        <v>200259</v>
      </c>
      <c r="L1526" t="s">
        <v>20</v>
      </c>
      <c r="M1526">
        <v>0</v>
      </c>
      <c r="N1526" s="1">
        <v>45811</v>
      </c>
      <c r="O1526">
        <v>0</v>
      </c>
      <c r="P1526">
        <v>0</v>
      </c>
    </row>
    <row r="1527" spans="1:16" x14ac:dyDescent="0.35">
      <c r="A1527" s="2">
        <v>45809.709722222222</v>
      </c>
      <c r="B1527" s="2">
        <f t="shared" si="23"/>
        <v>45809</v>
      </c>
      <c r="C1527">
        <v>43048085</v>
      </c>
      <c r="D1527" t="s">
        <v>54</v>
      </c>
      <c r="E1527" t="s">
        <v>16</v>
      </c>
      <c r="F1527" t="s">
        <v>17</v>
      </c>
      <c r="G1527" t="s">
        <v>1569</v>
      </c>
      <c r="H1527" t="s">
        <v>19</v>
      </c>
      <c r="I1527" s="3">
        <v>3200</v>
      </c>
      <c r="J1527">
        <v>0</v>
      </c>
      <c r="K1527">
        <v>21382</v>
      </c>
      <c r="L1527" t="s">
        <v>20</v>
      </c>
      <c r="M1527">
        <v>0</v>
      </c>
      <c r="N1527" s="1">
        <v>45811</v>
      </c>
      <c r="O1527">
        <v>0</v>
      </c>
      <c r="P1527">
        <v>0</v>
      </c>
    </row>
    <row r="1528" spans="1:16" x14ac:dyDescent="0.35">
      <c r="A1528" s="2">
        <v>45809.709722222222</v>
      </c>
      <c r="B1528" s="2">
        <f t="shared" si="23"/>
        <v>45809</v>
      </c>
      <c r="C1528">
        <v>43048085</v>
      </c>
      <c r="D1528" t="s">
        <v>54</v>
      </c>
      <c r="E1528" t="s">
        <v>16</v>
      </c>
      <c r="F1528" t="s">
        <v>17</v>
      </c>
      <c r="G1528" t="s">
        <v>1570</v>
      </c>
      <c r="H1528" t="s">
        <v>19</v>
      </c>
      <c r="I1528" s="3">
        <v>2800</v>
      </c>
      <c r="J1528">
        <v>0</v>
      </c>
      <c r="K1528">
        <v>507276</v>
      </c>
      <c r="L1528" t="s">
        <v>20</v>
      </c>
      <c r="M1528">
        <v>0</v>
      </c>
      <c r="N1528" s="1">
        <v>45811</v>
      </c>
      <c r="O1528">
        <v>0</v>
      </c>
      <c r="P1528">
        <v>0</v>
      </c>
    </row>
    <row r="1529" spans="1:16" x14ac:dyDescent="0.35">
      <c r="A1529" s="2">
        <v>45809.709722222222</v>
      </c>
      <c r="B1529" s="2">
        <f t="shared" si="23"/>
        <v>45809</v>
      </c>
      <c r="C1529">
        <v>47965673</v>
      </c>
      <c r="D1529" t="s">
        <v>32</v>
      </c>
      <c r="E1529" t="s">
        <v>16</v>
      </c>
      <c r="F1529" t="s">
        <v>17</v>
      </c>
      <c r="G1529" t="s">
        <v>1571</v>
      </c>
      <c r="H1529" t="s">
        <v>19</v>
      </c>
      <c r="I1529">
        <v>950</v>
      </c>
      <c r="J1529">
        <v>0</v>
      </c>
      <c r="K1529">
        <v>158352</v>
      </c>
      <c r="L1529" t="s">
        <v>20</v>
      </c>
      <c r="M1529">
        <v>0</v>
      </c>
      <c r="N1529" s="1">
        <v>45811</v>
      </c>
      <c r="O1529">
        <v>0</v>
      </c>
      <c r="P1529">
        <v>0</v>
      </c>
    </row>
    <row r="1530" spans="1:16" x14ac:dyDescent="0.35">
      <c r="A1530" s="2">
        <v>45809.709722222222</v>
      </c>
      <c r="B1530" s="2">
        <f t="shared" si="23"/>
        <v>45809</v>
      </c>
      <c r="C1530">
        <v>47965673</v>
      </c>
      <c r="D1530" t="s">
        <v>32</v>
      </c>
      <c r="E1530" t="s">
        <v>16</v>
      </c>
      <c r="F1530" t="s">
        <v>17</v>
      </c>
      <c r="G1530" t="s">
        <v>1572</v>
      </c>
      <c r="H1530" t="s">
        <v>19</v>
      </c>
      <c r="I1530">
        <v>750</v>
      </c>
      <c r="J1530">
        <v>0</v>
      </c>
      <c r="K1530">
        <v>1532</v>
      </c>
      <c r="L1530" t="s">
        <v>20</v>
      </c>
      <c r="M1530">
        <v>0</v>
      </c>
      <c r="N1530" s="1">
        <v>45811</v>
      </c>
      <c r="O1530">
        <v>0</v>
      </c>
      <c r="P1530">
        <v>0</v>
      </c>
    </row>
    <row r="1531" spans="1:16" x14ac:dyDescent="0.35">
      <c r="A1531" s="2">
        <v>45809.710416666669</v>
      </c>
      <c r="B1531" s="2">
        <f t="shared" si="23"/>
        <v>45809</v>
      </c>
      <c r="C1531">
        <v>36477881</v>
      </c>
      <c r="D1531" t="s">
        <v>21</v>
      </c>
      <c r="E1531" t="s">
        <v>16</v>
      </c>
      <c r="F1531" t="s">
        <v>87</v>
      </c>
      <c r="G1531" t="s">
        <v>1573</v>
      </c>
      <c r="H1531" t="s">
        <v>16</v>
      </c>
      <c r="I1531" s="3">
        <v>1350</v>
      </c>
      <c r="J1531">
        <v>0</v>
      </c>
      <c r="K1531">
        <v>309905</v>
      </c>
      <c r="L1531" t="s">
        <v>20</v>
      </c>
      <c r="M1531">
        <v>0</v>
      </c>
      <c r="N1531" s="1">
        <v>45812</v>
      </c>
      <c r="O1531">
        <v>0</v>
      </c>
      <c r="P1531">
        <v>0</v>
      </c>
    </row>
    <row r="1532" spans="1:16" x14ac:dyDescent="0.35">
      <c r="A1532" s="2">
        <v>45809.710416666669</v>
      </c>
      <c r="B1532" s="2">
        <f t="shared" si="23"/>
        <v>45809</v>
      </c>
      <c r="C1532">
        <v>43048085</v>
      </c>
      <c r="D1532" t="s">
        <v>54</v>
      </c>
      <c r="E1532" t="s">
        <v>16</v>
      </c>
      <c r="F1532" t="s">
        <v>17</v>
      </c>
      <c r="G1532" t="s">
        <v>1574</v>
      </c>
      <c r="H1532" t="s">
        <v>19</v>
      </c>
      <c r="I1532" s="3">
        <v>1100</v>
      </c>
      <c r="J1532">
        <v>0</v>
      </c>
      <c r="K1532">
        <v>20883</v>
      </c>
      <c r="L1532" t="s">
        <v>20</v>
      </c>
      <c r="M1532">
        <v>0</v>
      </c>
      <c r="N1532" s="1">
        <v>45811</v>
      </c>
      <c r="O1532">
        <v>0</v>
      </c>
      <c r="P1532">
        <v>0</v>
      </c>
    </row>
    <row r="1533" spans="1:16" x14ac:dyDescent="0.35">
      <c r="A1533" s="2">
        <v>45809.710416666669</v>
      </c>
      <c r="B1533" s="2">
        <f t="shared" si="23"/>
        <v>45809</v>
      </c>
      <c r="C1533">
        <v>43048085</v>
      </c>
      <c r="D1533" t="s">
        <v>54</v>
      </c>
      <c r="E1533" t="s">
        <v>16</v>
      </c>
      <c r="F1533" t="s">
        <v>17</v>
      </c>
      <c r="G1533" t="s">
        <v>1575</v>
      </c>
      <c r="H1533" t="s">
        <v>19</v>
      </c>
      <c r="I1533" s="3">
        <v>2200</v>
      </c>
      <c r="J1533">
        <v>0</v>
      </c>
      <c r="K1533">
        <v>344280</v>
      </c>
      <c r="L1533" t="s">
        <v>20</v>
      </c>
      <c r="M1533">
        <v>0</v>
      </c>
      <c r="N1533" s="1">
        <v>45811</v>
      </c>
      <c r="O1533">
        <v>0</v>
      </c>
      <c r="P1533">
        <v>0</v>
      </c>
    </row>
    <row r="1534" spans="1:16" x14ac:dyDescent="0.35">
      <c r="A1534" s="2">
        <v>45809.710416666669</v>
      </c>
      <c r="B1534" s="2">
        <f t="shared" si="23"/>
        <v>45809</v>
      </c>
      <c r="C1534">
        <v>43048085</v>
      </c>
      <c r="D1534" t="s">
        <v>54</v>
      </c>
      <c r="E1534" t="s">
        <v>16</v>
      </c>
      <c r="F1534" t="s">
        <v>17</v>
      </c>
      <c r="G1534" t="s">
        <v>1576</v>
      </c>
      <c r="H1534" t="s">
        <v>19</v>
      </c>
      <c r="I1534" s="3">
        <v>5000</v>
      </c>
      <c r="J1534">
        <v>0</v>
      </c>
      <c r="K1534">
        <v>13314</v>
      </c>
      <c r="L1534" t="s">
        <v>20</v>
      </c>
      <c r="M1534">
        <v>0</v>
      </c>
      <c r="N1534" s="1">
        <v>45811</v>
      </c>
      <c r="O1534">
        <v>0</v>
      </c>
      <c r="P1534">
        <v>0</v>
      </c>
    </row>
    <row r="1535" spans="1:16" x14ac:dyDescent="0.35">
      <c r="A1535" s="2">
        <v>45809.710416666669</v>
      </c>
      <c r="B1535" s="2">
        <f t="shared" si="23"/>
        <v>45809</v>
      </c>
      <c r="C1535">
        <v>47965673</v>
      </c>
      <c r="D1535" t="s">
        <v>32</v>
      </c>
      <c r="E1535" t="s">
        <v>16</v>
      </c>
      <c r="F1535" t="s">
        <v>17</v>
      </c>
      <c r="G1535" t="s">
        <v>1577</v>
      </c>
      <c r="H1535" t="s">
        <v>19</v>
      </c>
      <c r="I1535">
        <v>100</v>
      </c>
      <c r="J1535">
        <v>0</v>
      </c>
      <c r="K1535">
        <v>5585</v>
      </c>
      <c r="L1535" t="s">
        <v>20</v>
      </c>
      <c r="M1535">
        <v>0</v>
      </c>
      <c r="N1535" s="1">
        <v>45811</v>
      </c>
      <c r="O1535">
        <v>0</v>
      </c>
      <c r="P1535">
        <v>0</v>
      </c>
    </row>
    <row r="1536" spans="1:16" x14ac:dyDescent="0.35">
      <c r="A1536" s="2">
        <v>45809.710416666669</v>
      </c>
      <c r="B1536" s="2">
        <f t="shared" si="23"/>
        <v>45809</v>
      </c>
      <c r="C1536">
        <v>47965673</v>
      </c>
      <c r="D1536" t="s">
        <v>32</v>
      </c>
      <c r="E1536" t="s">
        <v>16</v>
      </c>
      <c r="F1536" t="s">
        <v>17</v>
      </c>
      <c r="G1536" t="s">
        <v>1578</v>
      </c>
      <c r="H1536" t="s">
        <v>19</v>
      </c>
      <c r="I1536">
        <v>300</v>
      </c>
      <c r="J1536">
        <v>0</v>
      </c>
      <c r="K1536">
        <v>330972</v>
      </c>
      <c r="L1536" t="s">
        <v>20</v>
      </c>
      <c r="M1536">
        <v>0</v>
      </c>
      <c r="N1536" s="1">
        <v>45811</v>
      </c>
      <c r="O1536">
        <v>0</v>
      </c>
      <c r="P1536">
        <v>0</v>
      </c>
    </row>
    <row r="1537" spans="1:16" x14ac:dyDescent="0.35">
      <c r="A1537" s="2">
        <v>45809.710416666669</v>
      </c>
      <c r="B1537" s="2">
        <f t="shared" si="23"/>
        <v>45809</v>
      </c>
      <c r="C1537">
        <v>47965673</v>
      </c>
      <c r="D1537" t="s">
        <v>32</v>
      </c>
      <c r="E1537" t="s">
        <v>16</v>
      </c>
      <c r="F1537" t="s">
        <v>17</v>
      </c>
      <c r="G1537" t="s">
        <v>1579</v>
      </c>
      <c r="H1537" t="s">
        <v>19</v>
      </c>
      <c r="I1537">
        <v>300</v>
      </c>
      <c r="J1537">
        <v>0</v>
      </c>
      <c r="K1537">
        <v>344705</v>
      </c>
      <c r="L1537" t="s">
        <v>20</v>
      </c>
      <c r="M1537">
        <v>0</v>
      </c>
      <c r="N1537" s="1">
        <v>45811</v>
      </c>
      <c r="O1537">
        <v>0</v>
      </c>
      <c r="P1537">
        <v>0</v>
      </c>
    </row>
    <row r="1538" spans="1:16" x14ac:dyDescent="0.35">
      <c r="A1538" s="2">
        <v>45809.711111111108</v>
      </c>
      <c r="B1538" s="2">
        <f t="shared" si="23"/>
        <v>45809</v>
      </c>
      <c r="C1538">
        <v>36185783</v>
      </c>
      <c r="D1538" t="s">
        <v>42</v>
      </c>
      <c r="E1538" t="s">
        <v>16</v>
      </c>
      <c r="F1538" t="s">
        <v>17</v>
      </c>
      <c r="G1538" t="s">
        <v>1580</v>
      </c>
      <c r="H1538" t="s">
        <v>19</v>
      </c>
      <c r="I1538">
        <v>400</v>
      </c>
      <c r="J1538">
        <v>0</v>
      </c>
      <c r="K1538">
        <v>431774</v>
      </c>
      <c r="L1538" t="s">
        <v>20</v>
      </c>
      <c r="M1538">
        <v>0</v>
      </c>
      <c r="N1538" s="1">
        <v>45811</v>
      </c>
      <c r="O1538">
        <v>0</v>
      </c>
      <c r="P1538">
        <v>0</v>
      </c>
    </row>
    <row r="1539" spans="1:16" x14ac:dyDescent="0.35">
      <c r="A1539" s="2">
        <v>45809.711111111108</v>
      </c>
      <c r="B1539" s="2">
        <f t="shared" ref="B1539:B1602" si="24">TRUNC(A1539)</f>
        <v>45809</v>
      </c>
      <c r="C1539">
        <v>36477881</v>
      </c>
      <c r="D1539" t="s">
        <v>21</v>
      </c>
      <c r="E1539" t="s">
        <v>16</v>
      </c>
      <c r="F1539" t="s">
        <v>17</v>
      </c>
      <c r="G1539" t="s">
        <v>1581</v>
      </c>
      <c r="H1539" t="s">
        <v>19</v>
      </c>
      <c r="I1539" s="3">
        <v>1750</v>
      </c>
      <c r="J1539">
        <v>0</v>
      </c>
      <c r="K1539">
        <v>42386</v>
      </c>
      <c r="L1539" t="s">
        <v>20</v>
      </c>
      <c r="M1539">
        <v>0</v>
      </c>
      <c r="N1539" s="1">
        <v>45811</v>
      </c>
      <c r="O1539">
        <v>0</v>
      </c>
      <c r="P1539">
        <v>0</v>
      </c>
    </row>
    <row r="1540" spans="1:16" x14ac:dyDescent="0.35">
      <c r="A1540" s="2">
        <v>45809.711111111108</v>
      </c>
      <c r="B1540" s="2">
        <f t="shared" si="24"/>
        <v>45809</v>
      </c>
      <c r="C1540">
        <v>43048085</v>
      </c>
      <c r="D1540" t="s">
        <v>54</v>
      </c>
      <c r="E1540" t="s">
        <v>16</v>
      </c>
      <c r="F1540" t="s">
        <v>17</v>
      </c>
      <c r="G1540" t="s">
        <v>1582</v>
      </c>
      <c r="H1540" t="s">
        <v>19</v>
      </c>
      <c r="I1540" s="3">
        <v>1700</v>
      </c>
      <c r="J1540">
        <v>0</v>
      </c>
      <c r="K1540" t="s">
        <v>1583</v>
      </c>
      <c r="L1540" t="s">
        <v>20</v>
      </c>
      <c r="M1540">
        <v>0</v>
      </c>
      <c r="N1540" s="1">
        <v>45811</v>
      </c>
      <c r="O1540">
        <v>0</v>
      </c>
      <c r="P1540">
        <v>0</v>
      </c>
    </row>
    <row r="1541" spans="1:16" x14ac:dyDescent="0.35">
      <c r="A1541" s="2">
        <v>45809.711111111108</v>
      </c>
      <c r="B1541" s="2">
        <f t="shared" si="24"/>
        <v>45809</v>
      </c>
      <c r="C1541">
        <v>47392121</v>
      </c>
      <c r="D1541" t="s">
        <v>27</v>
      </c>
      <c r="E1541" t="s">
        <v>16</v>
      </c>
      <c r="F1541" t="s">
        <v>17</v>
      </c>
      <c r="G1541" t="s">
        <v>1584</v>
      </c>
      <c r="H1541" t="s">
        <v>19</v>
      </c>
      <c r="I1541">
        <v>400</v>
      </c>
      <c r="J1541">
        <v>0</v>
      </c>
      <c r="K1541">
        <v>40552</v>
      </c>
      <c r="L1541" t="s">
        <v>20</v>
      </c>
      <c r="M1541">
        <v>0</v>
      </c>
      <c r="N1541" s="1">
        <v>45811</v>
      </c>
      <c r="O1541">
        <v>0</v>
      </c>
      <c r="P1541">
        <v>0</v>
      </c>
    </row>
    <row r="1542" spans="1:16" x14ac:dyDescent="0.35">
      <c r="A1542" s="2">
        <v>45809.711111111108</v>
      </c>
      <c r="B1542" s="2">
        <f t="shared" si="24"/>
        <v>45809</v>
      </c>
      <c r="C1542">
        <v>52667583</v>
      </c>
      <c r="D1542" t="s">
        <v>65</v>
      </c>
      <c r="E1542" t="s">
        <v>16</v>
      </c>
      <c r="F1542" t="s">
        <v>17</v>
      </c>
      <c r="G1542" t="s">
        <v>1585</v>
      </c>
      <c r="H1542" t="s">
        <v>19</v>
      </c>
      <c r="I1542">
        <v>800</v>
      </c>
      <c r="J1542">
        <v>0</v>
      </c>
      <c r="K1542">
        <v>8290</v>
      </c>
      <c r="L1542" t="s">
        <v>20</v>
      </c>
      <c r="M1542">
        <v>0</v>
      </c>
      <c r="N1542" s="1">
        <v>45811</v>
      </c>
      <c r="O1542">
        <v>0</v>
      </c>
      <c r="P1542">
        <v>0</v>
      </c>
    </row>
    <row r="1543" spans="1:16" x14ac:dyDescent="0.35">
      <c r="A1543" s="2">
        <v>45809.711805555555</v>
      </c>
      <c r="B1543" s="2">
        <f t="shared" si="24"/>
        <v>45809</v>
      </c>
      <c r="C1543">
        <v>42209243</v>
      </c>
      <c r="D1543" t="s">
        <v>286</v>
      </c>
      <c r="E1543" t="s">
        <v>16</v>
      </c>
      <c r="F1543" t="s">
        <v>17</v>
      </c>
      <c r="G1543" t="s">
        <v>1586</v>
      </c>
      <c r="H1543" t="s">
        <v>19</v>
      </c>
      <c r="I1543" s="3">
        <v>3600</v>
      </c>
      <c r="J1543">
        <v>0</v>
      </c>
      <c r="K1543">
        <v>23626</v>
      </c>
      <c r="L1543" t="s">
        <v>20</v>
      </c>
      <c r="M1543">
        <v>0</v>
      </c>
      <c r="N1543" s="1">
        <v>45811</v>
      </c>
      <c r="O1543">
        <v>0</v>
      </c>
      <c r="P1543">
        <v>0</v>
      </c>
    </row>
    <row r="1544" spans="1:16" x14ac:dyDescent="0.35">
      <c r="A1544" s="2">
        <v>45809.711805555555</v>
      </c>
      <c r="B1544" s="2">
        <f t="shared" si="24"/>
        <v>45809</v>
      </c>
      <c r="C1544">
        <v>43048085</v>
      </c>
      <c r="D1544" t="s">
        <v>54</v>
      </c>
      <c r="E1544" t="s">
        <v>16</v>
      </c>
      <c r="F1544" t="s">
        <v>17</v>
      </c>
      <c r="G1544" t="s">
        <v>1587</v>
      </c>
      <c r="H1544" t="s">
        <v>19</v>
      </c>
      <c r="I1544" s="3">
        <v>1100</v>
      </c>
      <c r="J1544">
        <v>0</v>
      </c>
      <c r="K1544">
        <v>524258</v>
      </c>
      <c r="L1544" t="s">
        <v>20</v>
      </c>
      <c r="M1544">
        <v>0</v>
      </c>
      <c r="N1544" s="1">
        <v>45811</v>
      </c>
      <c r="O1544">
        <v>0</v>
      </c>
      <c r="P1544">
        <v>0</v>
      </c>
    </row>
    <row r="1545" spans="1:16" x14ac:dyDescent="0.35">
      <c r="A1545" s="2">
        <v>45809.711805555555</v>
      </c>
      <c r="B1545" s="2">
        <f t="shared" si="24"/>
        <v>45809</v>
      </c>
      <c r="C1545">
        <v>47392121</v>
      </c>
      <c r="D1545" t="s">
        <v>27</v>
      </c>
      <c r="E1545" t="s">
        <v>16</v>
      </c>
      <c r="F1545" t="s">
        <v>17</v>
      </c>
      <c r="G1545" t="s">
        <v>1588</v>
      </c>
      <c r="H1545" t="s">
        <v>19</v>
      </c>
      <c r="I1545">
        <v>750</v>
      </c>
      <c r="J1545">
        <v>0</v>
      </c>
      <c r="K1545">
        <v>519477</v>
      </c>
      <c r="L1545" t="s">
        <v>20</v>
      </c>
      <c r="M1545">
        <v>0</v>
      </c>
      <c r="N1545" s="1">
        <v>45811</v>
      </c>
      <c r="O1545">
        <v>0</v>
      </c>
      <c r="P1545">
        <v>0</v>
      </c>
    </row>
    <row r="1546" spans="1:16" x14ac:dyDescent="0.35">
      <c r="A1546" s="2">
        <v>45809.711805555555</v>
      </c>
      <c r="B1546" s="2">
        <f t="shared" si="24"/>
        <v>45809</v>
      </c>
      <c r="C1546">
        <v>47393924</v>
      </c>
      <c r="D1546" t="s">
        <v>91</v>
      </c>
      <c r="E1546" t="s">
        <v>16</v>
      </c>
      <c r="F1546" t="s">
        <v>17</v>
      </c>
      <c r="G1546" t="s">
        <v>1589</v>
      </c>
      <c r="H1546" t="s">
        <v>19</v>
      </c>
      <c r="I1546">
        <v>250</v>
      </c>
      <c r="J1546">
        <v>0</v>
      </c>
      <c r="K1546">
        <v>505963</v>
      </c>
      <c r="L1546" t="s">
        <v>20</v>
      </c>
      <c r="M1546">
        <v>0</v>
      </c>
      <c r="N1546" s="1">
        <v>45811</v>
      </c>
      <c r="O1546">
        <v>0</v>
      </c>
      <c r="P1546">
        <v>0</v>
      </c>
    </row>
    <row r="1547" spans="1:16" x14ac:dyDescent="0.35">
      <c r="A1547" s="2">
        <v>45809.711805555555</v>
      </c>
      <c r="B1547" s="2">
        <f t="shared" si="24"/>
        <v>45809</v>
      </c>
      <c r="C1547">
        <v>47965673</v>
      </c>
      <c r="D1547" t="s">
        <v>32</v>
      </c>
      <c r="E1547" t="s">
        <v>16</v>
      </c>
      <c r="F1547" t="s">
        <v>17</v>
      </c>
      <c r="G1547" t="s">
        <v>1590</v>
      </c>
      <c r="H1547" t="s">
        <v>19</v>
      </c>
      <c r="I1547">
        <v>950</v>
      </c>
      <c r="J1547">
        <v>0</v>
      </c>
      <c r="K1547">
        <v>786598</v>
      </c>
      <c r="L1547" t="s">
        <v>20</v>
      </c>
      <c r="M1547">
        <v>0</v>
      </c>
      <c r="N1547" s="1">
        <v>45811</v>
      </c>
      <c r="O1547">
        <v>0</v>
      </c>
      <c r="P1547">
        <v>0</v>
      </c>
    </row>
    <row r="1548" spans="1:16" x14ac:dyDescent="0.35">
      <c r="A1548" s="2">
        <v>45809.711805555555</v>
      </c>
      <c r="B1548" s="2">
        <f t="shared" si="24"/>
        <v>45809</v>
      </c>
      <c r="C1548">
        <v>52667583</v>
      </c>
      <c r="D1548" t="s">
        <v>65</v>
      </c>
      <c r="E1548" t="s">
        <v>16</v>
      </c>
      <c r="F1548" t="s">
        <v>17</v>
      </c>
      <c r="G1548" t="s">
        <v>1591</v>
      </c>
      <c r="H1548" t="s">
        <v>19</v>
      </c>
      <c r="I1548" s="3">
        <v>3000</v>
      </c>
      <c r="J1548">
        <v>0</v>
      </c>
      <c r="K1548">
        <v>549500</v>
      </c>
      <c r="L1548" t="s">
        <v>20</v>
      </c>
      <c r="M1548">
        <v>0</v>
      </c>
      <c r="N1548" s="1">
        <v>45811</v>
      </c>
      <c r="O1548">
        <v>0</v>
      </c>
      <c r="P1548">
        <v>0</v>
      </c>
    </row>
    <row r="1549" spans="1:16" x14ac:dyDescent="0.35">
      <c r="A1549" s="2">
        <v>45809.712500000001</v>
      </c>
      <c r="B1549" s="2">
        <f t="shared" si="24"/>
        <v>45809</v>
      </c>
      <c r="C1549">
        <v>36477881</v>
      </c>
      <c r="D1549" t="s">
        <v>21</v>
      </c>
      <c r="E1549" t="s">
        <v>16</v>
      </c>
      <c r="F1549" t="s">
        <v>87</v>
      </c>
      <c r="G1549" t="s">
        <v>1592</v>
      </c>
      <c r="H1549" t="s">
        <v>16</v>
      </c>
      <c r="I1549" s="3">
        <v>3200</v>
      </c>
      <c r="J1549">
        <v>0</v>
      </c>
      <c r="K1549">
        <v>313066</v>
      </c>
      <c r="L1549" t="s">
        <v>20</v>
      </c>
      <c r="M1549">
        <v>0</v>
      </c>
      <c r="N1549" s="1">
        <v>45812</v>
      </c>
      <c r="O1549">
        <v>0</v>
      </c>
      <c r="P1549">
        <v>0</v>
      </c>
    </row>
    <row r="1550" spans="1:16" x14ac:dyDescent="0.35">
      <c r="A1550" s="2">
        <v>45809.712500000001</v>
      </c>
      <c r="B1550" s="2">
        <f t="shared" si="24"/>
        <v>45809</v>
      </c>
      <c r="C1550">
        <v>42209243</v>
      </c>
      <c r="D1550" t="s">
        <v>286</v>
      </c>
      <c r="E1550" t="s">
        <v>16</v>
      </c>
      <c r="F1550" t="s">
        <v>17</v>
      </c>
      <c r="G1550" t="s">
        <v>1593</v>
      </c>
      <c r="H1550" t="s">
        <v>19</v>
      </c>
      <c r="I1550" s="3">
        <v>3000</v>
      </c>
      <c r="J1550">
        <v>0</v>
      </c>
      <c r="K1550">
        <v>631316</v>
      </c>
      <c r="L1550" t="s">
        <v>20</v>
      </c>
      <c r="M1550">
        <v>0</v>
      </c>
      <c r="N1550" s="1">
        <v>45811</v>
      </c>
      <c r="O1550">
        <v>0</v>
      </c>
      <c r="P1550">
        <v>0</v>
      </c>
    </row>
    <row r="1551" spans="1:16" x14ac:dyDescent="0.35">
      <c r="A1551" s="2">
        <v>45809.712500000001</v>
      </c>
      <c r="B1551" s="2">
        <f t="shared" si="24"/>
        <v>45809</v>
      </c>
      <c r="C1551">
        <v>47392121</v>
      </c>
      <c r="D1551" t="s">
        <v>27</v>
      </c>
      <c r="E1551" t="s">
        <v>16</v>
      </c>
      <c r="F1551" t="s">
        <v>17</v>
      </c>
      <c r="G1551" t="s">
        <v>1594</v>
      </c>
      <c r="H1551" t="s">
        <v>19</v>
      </c>
      <c r="I1551">
        <v>750</v>
      </c>
      <c r="J1551">
        <v>0</v>
      </c>
      <c r="K1551">
        <v>62544</v>
      </c>
      <c r="L1551" t="s">
        <v>20</v>
      </c>
      <c r="M1551">
        <v>0</v>
      </c>
      <c r="N1551" s="1">
        <v>45811</v>
      </c>
      <c r="O1551">
        <v>0</v>
      </c>
      <c r="P1551">
        <v>0</v>
      </c>
    </row>
    <row r="1552" spans="1:16" x14ac:dyDescent="0.35">
      <c r="A1552" s="2">
        <v>45809.712500000001</v>
      </c>
      <c r="B1552" s="2">
        <f t="shared" si="24"/>
        <v>45809</v>
      </c>
      <c r="C1552">
        <v>52667583</v>
      </c>
      <c r="D1552" t="s">
        <v>65</v>
      </c>
      <c r="E1552" t="s">
        <v>16</v>
      </c>
      <c r="F1552" t="s">
        <v>17</v>
      </c>
      <c r="G1552" t="s">
        <v>1595</v>
      </c>
      <c r="H1552" t="s">
        <v>19</v>
      </c>
      <c r="I1552" s="3">
        <v>1200</v>
      </c>
      <c r="J1552">
        <v>0</v>
      </c>
      <c r="K1552">
        <v>627339</v>
      </c>
      <c r="L1552" t="s">
        <v>20</v>
      </c>
      <c r="M1552">
        <v>0</v>
      </c>
      <c r="N1552" s="1">
        <v>45811</v>
      </c>
      <c r="O1552">
        <v>0</v>
      </c>
      <c r="P1552">
        <v>0</v>
      </c>
    </row>
    <row r="1553" spans="1:16" x14ac:dyDescent="0.35">
      <c r="A1553" s="2">
        <v>45809.712500000001</v>
      </c>
      <c r="B1553" s="2">
        <f t="shared" si="24"/>
        <v>45809</v>
      </c>
      <c r="C1553">
        <v>52842048</v>
      </c>
      <c r="D1553" t="s">
        <v>37</v>
      </c>
      <c r="E1553" t="s">
        <v>16</v>
      </c>
      <c r="F1553" t="s">
        <v>17</v>
      </c>
      <c r="G1553" t="s">
        <v>1596</v>
      </c>
      <c r="H1553" t="s">
        <v>19</v>
      </c>
      <c r="I1553" s="3">
        <v>4100</v>
      </c>
      <c r="J1553">
        <v>0</v>
      </c>
      <c r="K1553">
        <v>610342</v>
      </c>
      <c r="L1553" t="s">
        <v>20</v>
      </c>
      <c r="M1553">
        <v>0</v>
      </c>
      <c r="N1553" s="1">
        <v>45811</v>
      </c>
      <c r="O1553">
        <v>0</v>
      </c>
      <c r="P1553">
        <v>0</v>
      </c>
    </row>
    <row r="1554" spans="1:16" x14ac:dyDescent="0.35">
      <c r="A1554" s="2">
        <v>45809.713194444441</v>
      </c>
      <c r="B1554" s="2">
        <f t="shared" si="24"/>
        <v>45809</v>
      </c>
      <c r="C1554">
        <v>36185783</v>
      </c>
      <c r="D1554" t="s">
        <v>42</v>
      </c>
      <c r="E1554" t="s">
        <v>16</v>
      </c>
      <c r="F1554" t="s">
        <v>17</v>
      </c>
      <c r="G1554" t="s">
        <v>1597</v>
      </c>
      <c r="H1554" t="s">
        <v>19</v>
      </c>
      <c r="I1554">
        <v>50</v>
      </c>
      <c r="J1554">
        <v>0</v>
      </c>
      <c r="K1554">
        <v>23930</v>
      </c>
      <c r="L1554" t="s">
        <v>20</v>
      </c>
      <c r="M1554">
        <v>0</v>
      </c>
      <c r="N1554" s="1">
        <v>45811</v>
      </c>
      <c r="O1554">
        <v>0</v>
      </c>
      <c r="P1554">
        <v>0</v>
      </c>
    </row>
    <row r="1555" spans="1:16" x14ac:dyDescent="0.35">
      <c r="A1555" s="2">
        <v>45809.713194444441</v>
      </c>
      <c r="B1555" s="2">
        <f t="shared" si="24"/>
        <v>45809</v>
      </c>
      <c r="C1555">
        <v>36477881</v>
      </c>
      <c r="D1555" t="s">
        <v>21</v>
      </c>
      <c r="E1555" t="s">
        <v>16</v>
      </c>
      <c r="F1555" t="s">
        <v>17</v>
      </c>
      <c r="G1555" t="s">
        <v>1598</v>
      </c>
      <c r="H1555" t="s">
        <v>19</v>
      </c>
      <c r="I1555" s="3">
        <v>1850</v>
      </c>
      <c r="J1555">
        <v>0</v>
      </c>
      <c r="K1555">
        <v>513012</v>
      </c>
      <c r="L1555" t="s">
        <v>20</v>
      </c>
      <c r="M1555">
        <v>0</v>
      </c>
      <c r="N1555" s="1">
        <v>45811</v>
      </c>
      <c r="O1555">
        <v>0</v>
      </c>
      <c r="P1555">
        <v>0</v>
      </c>
    </row>
    <row r="1556" spans="1:16" x14ac:dyDescent="0.35">
      <c r="A1556" s="2">
        <v>45809.713194444441</v>
      </c>
      <c r="B1556" s="2">
        <f t="shared" si="24"/>
        <v>45809</v>
      </c>
      <c r="C1556">
        <v>42209243</v>
      </c>
      <c r="D1556" t="s">
        <v>286</v>
      </c>
      <c r="E1556" t="s">
        <v>16</v>
      </c>
      <c r="F1556" t="s">
        <v>17</v>
      </c>
      <c r="G1556" t="s">
        <v>1599</v>
      </c>
      <c r="H1556" t="s">
        <v>19</v>
      </c>
      <c r="I1556" s="3">
        <v>1200</v>
      </c>
      <c r="J1556">
        <v>0</v>
      </c>
      <c r="K1556">
        <v>738829</v>
      </c>
      <c r="L1556" t="s">
        <v>20</v>
      </c>
      <c r="M1556">
        <v>0</v>
      </c>
      <c r="N1556" s="1">
        <v>45811</v>
      </c>
      <c r="O1556">
        <v>0</v>
      </c>
      <c r="P1556">
        <v>0</v>
      </c>
    </row>
    <row r="1557" spans="1:16" x14ac:dyDescent="0.35">
      <c r="A1557" s="2">
        <v>45809.713194444441</v>
      </c>
      <c r="B1557" s="2">
        <f t="shared" si="24"/>
        <v>45809</v>
      </c>
      <c r="C1557">
        <v>43048085</v>
      </c>
      <c r="D1557" t="s">
        <v>54</v>
      </c>
      <c r="E1557" t="s">
        <v>16</v>
      </c>
      <c r="F1557" t="s">
        <v>87</v>
      </c>
      <c r="G1557" t="s">
        <v>1600</v>
      </c>
      <c r="H1557" t="s">
        <v>16</v>
      </c>
      <c r="I1557" s="3">
        <v>2200</v>
      </c>
      <c r="J1557">
        <v>0</v>
      </c>
      <c r="K1557">
        <v>314543</v>
      </c>
      <c r="L1557" t="s">
        <v>20</v>
      </c>
      <c r="M1557">
        <v>0</v>
      </c>
      <c r="N1557" s="1">
        <v>45812</v>
      </c>
      <c r="O1557">
        <v>0</v>
      </c>
      <c r="P1557">
        <v>0</v>
      </c>
    </row>
    <row r="1558" spans="1:16" x14ac:dyDescent="0.35">
      <c r="A1558" s="2">
        <v>45809.713194444441</v>
      </c>
      <c r="B1558" s="2">
        <f t="shared" si="24"/>
        <v>45809</v>
      </c>
      <c r="C1558">
        <v>43048085</v>
      </c>
      <c r="D1558" t="s">
        <v>54</v>
      </c>
      <c r="E1558" t="s">
        <v>16</v>
      </c>
      <c r="F1558" t="s">
        <v>17</v>
      </c>
      <c r="G1558" t="s">
        <v>1601</v>
      </c>
      <c r="H1558" t="s">
        <v>19</v>
      </c>
      <c r="I1558" s="3">
        <v>3200</v>
      </c>
      <c r="J1558">
        <v>0</v>
      </c>
      <c r="K1558">
        <v>710399</v>
      </c>
      <c r="L1558" t="s">
        <v>20</v>
      </c>
      <c r="M1558">
        <v>0</v>
      </c>
      <c r="N1558" s="1">
        <v>45811</v>
      </c>
      <c r="O1558">
        <v>0</v>
      </c>
      <c r="P1558">
        <v>0</v>
      </c>
    </row>
    <row r="1559" spans="1:16" x14ac:dyDescent="0.35">
      <c r="A1559" s="2">
        <v>45809.713194444441</v>
      </c>
      <c r="B1559" s="2">
        <f t="shared" si="24"/>
        <v>45809</v>
      </c>
      <c r="C1559">
        <v>47965673</v>
      </c>
      <c r="D1559" t="s">
        <v>32</v>
      </c>
      <c r="E1559" t="s">
        <v>16</v>
      </c>
      <c r="F1559" t="s">
        <v>17</v>
      </c>
      <c r="G1559" t="s">
        <v>1602</v>
      </c>
      <c r="H1559" t="s">
        <v>19</v>
      </c>
      <c r="I1559">
        <v>850</v>
      </c>
      <c r="J1559">
        <v>0</v>
      </c>
      <c r="K1559">
        <v>21306</v>
      </c>
      <c r="L1559" t="s">
        <v>20</v>
      </c>
      <c r="M1559">
        <v>0</v>
      </c>
      <c r="N1559" s="1">
        <v>45811</v>
      </c>
      <c r="O1559">
        <v>0</v>
      </c>
      <c r="P1559">
        <v>0</v>
      </c>
    </row>
    <row r="1560" spans="1:16" x14ac:dyDescent="0.35">
      <c r="A1560" s="2">
        <v>45809.713194444441</v>
      </c>
      <c r="B1560" s="2">
        <f t="shared" si="24"/>
        <v>45809</v>
      </c>
      <c r="C1560">
        <v>52667583</v>
      </c>
      <c r="D1560" t="s">
        <v>65</v>
      </c>
      <c r="E1560" t="s">
        <v>16</v>
      </c>
      <c r="F1560" t="s">
        <v>17</v>
      </c>
      <c r="G1560" t="s">
        <v>1603</v>
      </c>
      <c r="H1560" t="s">
        <v>19</v>
      </c>
      <c r="I1560" s="3">
        <v>3400</v>
      </c>
      <c r="J1560">
        <v>0</v>
      </c>
      <c r="K1560">
        <v>19082</v>
      </c>
      <c r="L1560" t="s">
        <v>20</v>
      </c>
      <c r="M1560">
        <v>0</v>
      </c>
      <c r="N1560" s="1">
        <v>45811</v>
      </c>
      <c r="O1560">
        <v>0</v>
      </c>
      <c r="P1560">
        <v>0</v>
      </c>
    </row>
    <row r="1561" spans="1:16" x14ac:dyDescent="0.35">
      <c r="A1561" s="2">
        <v>45809.713194444441</v>
      </c>
      <c r="B1561" s="2">
        <f t="shared" si="24"/>
        <v>45809</v>
      </c>
      <c r="C1561">
        <v>52667583</v>
      </c>
      <c r="D1561" t="s">
        <v>65</v>
      </c>
      <c r="E1561" t="s">
        <v>16</v>
      </c>
      <c r="F1561" t="s">
        <v>17</v>
      </c>
      <c r="G1561" t="s">
        <v>1604</v>
      </c>
      <c r="H1561" t="s">
        <v>19</v>
      </c>
      <c r="I1561" s="3">
        <v>1800</v>
      </c>
      <c r="J1561">
        <v>0</v>
      </c>
      <c r="K1561">
        <v>8906</v>
      </c>
      <c r="L1561" t="s">
        <v>20</v>
      </c>
      <c r="M1561">
        <v>0</v>
      </c>
      <c r="N1561" s="1">
        <v>45811</v>
      </c>
      <c r="O1561">
        <v>0</v>
      </c>
      <c r="P1561">
        <v>0</v>
      </c>
    </row>
    <row r="1562" spans="1:16" x14ac:dyDescent="0.35">
      <c r="A1562" s="2">
        <v>45809.713888888888</v>
      </c>
      <c r="B1562" s="2">
        <f t="shared" si="24"/>
        <v>45809</v>
      </c>
      <c r="C1562">
        <v>36477881</v>
      </c>
      <c r="D1562" t="s">
        <v>21</v>
      </c>
      <c r="E1562" t="s">
        <v>16</v>
      </c>
      <c r="F1562" t="s">
        <v>17</v>
      </c>
      <c r="G1562" t="s">
        <v>1605</v>
      </c>
      <c r="H1562" t="s">
        <v>19</v>
      </c>
      <c r="I1562">
        <v>200</v>
      </c>
      <c r="J1562">
        <v>0</v>
      </c>
      <c r="K1562">
        <v>82847</v>
      </c>
      <c r="L1562" t="s">
        <v>20</v>
      </c>
      <c r="M1562">
        <v>0</v>
      </c>
      <c r="N1562" s="1">
        <v>45811</v>
      </c>
      <c r="O1562">
        <v>0</v>
      </c>
      <c r="P1562">
        <v>0</v>
      </c>
    </row>
    <row r="1563" spans="1:16" x14ac:dyDescent="0.35">
      <c r="A1563" s="2">
        <v>45809.713888888888</v>
      </c>
      <c r="B1563" s="2">
        <f t="shared" si="24"/>
        <v>45809</v>
      </c>
      <c r="C1563">
        <v>42209243</v>
      </c>
      <c r="D1563" t="s">
        <v>286</v>
      </c>
      <c r="E1563" t="s">
        <v>16</v>
      </c>
      <c r="F1563" t="s">
        <v>17</v>
      </c>
      <c r="G1563" t="s">
        <v>1087</v>
      </c>
      <c r="H1563" t="s">
        <v>19</v>
      </c>
      <c r="I1563" s="3">
        <v>3600</v>
      </c>
      <c r="J1563">
        <v>0</v>
      </c>
      <c r="K1563">
        <v>845857</v>
      </c>
      <c r="L1563" t="s">
        <v>20</v>
      </c>
      <c r="M1563">
        <v>0</v>
      </c>
      <c r="N1563" s="1">
        <v>45811</v>
      </c>
      <c r="O1563">
        <v>0</v>
      </c>
      <c r="P1563">
        <v>0</v>
      </c>
    </row>
    <row r="1564" spans="1:16" x14ac:dyDescent="0.35">
      <c r="A1564" s="2">
        <v>45809.713888888888</v>
      </c>
      <c r="B1564" s="2">
        <f t="shared" si="24"/>
        <v>45809</v>
      </c>
      <c r="C1564">
        <v>43048085</v>
      </c>
      <c r="D1564" t="s">
        <v>54</v>
      </c>
      <c r="E1564" t="s">
        <v>16</v>
      </c>
      <c r="F1564" t="s">
        <v>17</v>
      </c>
      <c r="G1564" t="s">
        <v>1606</v>
      </c>
      <c r="H1564" t="s">
        <v>19</v>
      </c>
      <c r="I1564" s="3">
        <v>3000</v>
      </c>
      <c r="J1564">
        <v>0</v>
      </c>
      <c r="K1564">
        <v>26</v>
      </c>
      <c r="L1564" t="s">
        <v>20</v>
      </c>
      <c r="M1564">
        <v>0</v>
      </c>
      <c r="N1564" s="1">
        <v>45811</v>
      </c>
      <c r="O1564">
        <v>0</v>
      </c>
      <c r="P1564">
        <v>0</v>
      </c>
    </row>
    <row r="1565" spans="1:16" x14ac:dyDescent="0.35">
      <c r="A1565" s="2">
        <v>45809.713888888888</v>
      </c>
      <c r="B1565" s="2">
        <f t="shared" si="24"/>
        <v>45809</v>
      </c>
      <c r="C1565">
        <v>47392121</v>
      </c>
      <c r="D1565" t="s">
        <v>27</v>
      </c>
      <c r="E1565" t="s">
        <v>16</v>
      </c>
      <c r="F1565" t="s">
        <v>17</v>
      </c>
      <c r="G1565" t="s">
        <v>1607</v>
      </c>
      <c r="H1565" t="s">
        <v>19</v>
      </c>
      <c r="I1565">
        <v>800</v>
      </c>
      <c r="J1565">
        <v>0</v>
      </c>
      <c r="K1565">
        <v>81547</v>
      </c>
      <c r="L1565" t="s">
        <v>20</v>
      </c>
      <c r="M1565">
        <v>0</v>
      </c>
      <c r="N1565" s="1">
        <v>45811</v>
      </c>
      <c r="O1565">
        <v>0</v>
      </c>
      <c r="P1565">
        <v>0</v>
      </c>
    </row>
    <row r="1566" spans="1:16" x14ac:dyDescent="0.35">
      <c r="A1566" s="2">
        <v>45809.713888888888</v>
      </c>
      <c r="B1566" s="2">
        <f t="shared" si="24"/>
        <v>45809</v>
      </c>
      <c r="C1566">
        <v>47392121</v>
      </c>
      <c r="D1566" t="s">
        <v>27</v>
      </c>
      <c r="E1566" t="s">
        <v>16</v>
      </c>
      <c r="F1566" t="s">
        <v>17</v>
      </c>
      <c r="G1566" t="s">
        <v>1608</v>
      </c>
      <c r="H1566" t="s">
        <v>19</v>
      </c>
      <c r="I1566" s="3">
        <v>1350</v>
      </c>
      <c r="J1566">
        <v>0</v>
      </c>
      <c r="K1566">
        <v>5002</v>
      </c>
      <c r="L1566" t="s">
        <v>20</v>
      </c>
      <c r="M1566">
        <v>0</v>
      </c>
      <c r="N1566" s="1">
        <v>45811</v>
      </c>
      <c r="O1566">
        <v>0</v>
      </c>
      <c r="P1566">
        <v>0</v>
      </c>
    </row>
    <row r="1567" spans="1:16" x14ac:dyDescent="0.35">
      <c r="A1567" s="2">
        <v>45809.713888888888</v>
      </c>
      <c r="B1567" s="2">
        <f t="shared" si="24"/>
        <v>45809</v>
      </c>
      <c r="C1567">
        <v>47965673</v>
      </c>
      <c r="D1567" t="s">
        <v>32</v>
      </c>
      <c r="E1567" t="s">
        <v>16</v>
      </c>
      <c r="F1567" t="s">
        <v>17</v>
      </c>
      <c r="G1567" t="s">
        <v>1609</v>
      </c>
      <c r="H1567" t="s">
        <v>19</v>
      </c>
      <c r="I1567">
        <v>400</v>
      </c>
      <c r="J1567">
        <v>0</v>
      </c>
      <c r="K1567">
        <v>6291</v>
      </c>
      <c r="L1567" t="s">
        <v>20</v>
      </c>
      <c r="M1567">
        <v>0</v>
      </c>
      <c r="N1567" s="1">
        <v>45811</v>
      </c>
      <c r="O1567">
        <v>0</v>
      </c>
      <c r="P1567">
        <v>0</v>
      </c>
    </row>
    <row r="1568" spans="1:16" x14ac:dyDescent="0.35">
      <c r="A1568" s="2">
        <v>45809.713888888888</v>
      </c>
      <c r="B1568" s="2">
        <f t="shared" si="24"/>
        <v>45809</v>
      </c>
      <c r="C1568">
        <v>51543222</v>
      </c>
      <c r="D1568" t="s">
        <v>142</v>
      </c>
      <c r="E1568" t="s">
        <v>16</v>
      </c>
      <c r="F1568" t="s">
        <v>17</v>
      </c>
      <c r="G1568" t="s">
        <v>1610</v>
      </c>
      <c r="H1568" t="s">
        <v>19</v>
      </c>
      <c r="I1568" s="3">
        <v>3200</v>
      </c>
      <c r="J1568">
        <v>0</v>
      </c>
      <c r="K1568">
        <v>840266</v>
      </c>
      <c r="L1568" t="s">
        <v>20</v>
      </c>
      <c r="M1568">
        <v>0</v>
      </c>
      <c r="N1568" s="1">
        <v>45811</v>
      </c>
      <c r="O1568">
        <v>0</v>
      </c>
      <c r="P1568">
        <v>0</v>
      </c>
    </row>
    <row r="1569" spans="1:16" x14ac:dyDescent="0.35">
      <c r="A1569" s="2">
        <v>45809.713888888888</v>
      </c>
      <c r="B1569" s="2">
        <f t="shared" si="24"/>
        <v>45809</v>
      </c>
      <c r="C1569">
        <v>52667583</v>
      </c>
      <c r="D1569" t="s">
        <v>65</v>
      </c>
      <c r="E1569" t="s">
        <v>16</v>
      </c>
      <c r="F1569" t="s">
        <v>17</v>
      </c>
      <c r="G1569" t="s">
        <v>1611</v>
      </c>
      <c r="H1569" t="s">
        <v>19</v>
      </c>
      <c r="I1569" s="3">
        <v>3000</v>
      </c>
      <c r="J1569">
        <v>0</v>
      </c>
      <c r="K1569">
        <v>83248</v>
      </c>
      <c r="L1569" t="s">
        <v>20</v>
      </c>
      <c r="M1569">
        <v>0</v>
      </c>
      <c r="N1569" s="1">
        <v>45811</v>
      </c>
      <c r="O1569">
        <v>0</v>
      </c>
      <c r="P1569">
        <v>0</v>
      </c>
    </row>
    <row r="1570" spans="1:16" x14ac:dyDescent="0.35">
      <c r="A1570" s="2">
        <v>45809.714583333334</v>
      </c>
      <c r="B1570" s="2">
        <f t="shared" si="24"/>
        <v>45809</v>
      </c>
      <c r="C1570">
        <v>42209243</v>
      </c>
      <c r="D1570" t="s">
        <v>286</v>
      </c>
      <c r="E1570" t="s">
        <v>16</v>
      </c>
      <c r="F1570" t="s">
        <v>17</v>
      </c>
      <c r="G1570" t="s">
        <v>1612</v>
      </c>
      <c r="H1570" t="s">
        <v>19</v>
      </c>
      <c r="I1570" s="3">
        <v>1600</v>
      </c>
      <c r="J1570">
        <v>0</v>
      </c>
      <c r="K1570">
        <v>921486</v>
      </c>
      <c r="L1570" t="s">
        <v>20</v>
      </c>
      <c r="M1570">
        <v>0</v>
      </c>
      <c r="N1570" s="1">
        <v>45811</v>
      </c>
      <c r="O1570">
        <v>0</v>
      </c>
      <c r="P1570">
        <v>0</v>
      </c>
    </row>
    <row r="1571" spans="1:16" x14ac:dyDescent="0.35">
      <c r="A1571" s="2">
        <v>45809.714583333334</v>
      </c>
      <c r="B1571" s="2">
        <f t="shared" si="24"/>
        <v>45809</v>
      </c>
      <c r="C1571">
        <v>47965673</v>
      </c>
      <c r="D1571" t="s">
        <v>32</v>
      </c>
      <c r="E1571" t="s">
        <v>16</v>
      </c>
      <c r="F1571" t="s">
        <v>17</v>
      </c>
      <c r="G1571" t="s">
        <v>1613</v>
      </c>
      <c r="H1571" t="s">
        <v>19</v>
      </c>
      <c r="I1571">
        <v>400</v>
      </c>
      <c r="J1571">
        <v>0</v>
      </c>
      <c r="K1571">
        <v>914404</v>
      </c>
      <c r="L1571" t="s">
        <v>20</v>
      </c>
      <c r="M1571">
        <v>0</v>
      </c>
      <c r="N1571" s="1">
        <v>45811</v>
      </c>
      <c r="O1571">
        <v>0</v>
      </c>
      <c r="P1571">
        <v>0</v>
      </c>
    </row>
    <row r="1572" spans="1:16" x14ac:dyDescent="0.35">
      <c r="A1572" s="2">
        <v>45809.714583333334</v>
      </c>
      <c r="B1572" s="2">
        <f t="shared" si="24"/>
        <v>45809</v>
      </c>
      <c r="C1572">
        <v>47965673</v>
      </c>
      <c r="D1572" t="s">
        <v>32</v>
      </c>
      <c r="E1572" t="s">
        <v>16</v>
      </c>
      <c r="F1572" t="s">
        <v>17</v>
      </c>
      <c r="G1572" t="s">
        <v>1614</v>
      </c>
      <c r="H1572" t="s">
        <v>19</v>
      </c>
      <c r="I1572">
        <v>250</v>
      </c>
      <c r="J1572">
        <v>0</v>
      </c>
      <c r="K1572">
        <v>4122</v>
      </c>
      <c r="L1572" t="s">
        <v>20</v>
      </c>
      <c r="M1572">
        <v>0</v>
      </c>
      <c r="N1572" s="1">
        <v>45811</v>
      </c>
      <c r="O1572">
        <v>0</v>
      </c>
      <c r="P1572">
        <v>0</v>
      </c>
    </row>
    <row r="1573" spans="1:16" x14ac:dyDescent="0.35">
      <c r="A1573" s="2">
        <v>45809.714583333334</v>
      </c>
      <c r="B1573" s="2">
        <f t="shared" si="24"/>
        <v>45809</v>
      </c>
      <c r="C1573">
        <v>47965673</v>
      </c>
      <c r="D1573" t="s">
        <v>32</v>
      </c>
      <c r="E1573" t="s">
        <v>16</v>
      </c>
      <c r="F1573" t="s">
        <v>17</v>
      </c>
      <c r="G1573" t="s">
        <v>1615</v>
      </c>
      <c r="H1573" t="s">
        <v>19</v>
      </c>
      <c r="I1573">
        <v>550</v>
      </c>
      <c r="J1573">
        <v>0</v>
      </c>
      <c r="K1573">
        <v>903695</v>
      </c>
      <c r="L1573" t="s">
        <v>20</v>
      </c>
      <c r="M1573">
        <v>0</v>
      </c>
      <c r="N1573" s="1">
        <v>45811</v>
      </c>
      <c r="O1573">
        <v>0</v>
      </c>
      <c r="P1573">
        <v>0</v>
      </c>
    </row>
    <row r="1574" spans="1:16" x14ac:dyDescent="0.35">
      <c r="A1574" s="2">
        <v>45809.714583333334</v>
      </c>
      <c r="B1574" s="2">
        <f t="shared" si="24"/>
        <v>45809</v>
      </c>
      <c r="C1574">
        <v>51543222</v>
      </c>
      <c r="D1574" t="s">
        <v>142</v>
      </c>
      <c r="E1574" t="s">
        <v>16</v>
      </c>
      <c r="F1574" t="s">
        <v>87</v>
      </c>
      <c r="G1574" t="s">
        <v>1616</v>
      </c>
      <c r="H1574" t="s">
        <v>16</v>
      </c>
      <c r="I1574" s="3">
        <v>1050</v>
      </c>
      <c r="J1574">
        <v>0</v>
      </c>
      <c r="K1574">
        <v>316257</v>
      </c>
      <c r="L1574" t="s">
        <v>20</v>
      </c>
      <c r="M1574">
        <v>0</v>
      </c>
      <c r="N1574" s="1">
        <v>45812</v>
      </c>
      <c r="O1574">
        <v>0</v>
      </c>
      <c r="P1574">
        <v>0</v>
      </c>
    </row>
    <row r="1575" spans="1:16" x14ac:dyDescent="0.35">
      <c r="A1575" s="2">
        <v>45809.714583333334</v>
      </c>
      <c r="B1575" s="2">
        <f t="shared" si="24"/>
        <v>45809</v>
      </c>
      <c r="C1575">
        <v>52860028</v>
      </c>
      <c r="D1575" t="s">
        <v>83</v>
      </c>
      <c r="E1575" t="s">
        <v>16</v>
      </c>
      <c r="F1575" t="s">
        <v>17</v>
      </c>
      <c r="G1575" t="s">
        <v>1617</v>
      </c>
      <c r="H1575" t="s">
        <v>19</v>
      </c>
      <c r="I1575" s="3">
        <v>3800</v>
      </c>
      <c r="J1575">
        <v>0</v>
      </c>
      <c r="K1575">
        <v>90680</v>
      </c>
      <c r="L1575" t="s">
        <v>20</v>
      </c>
      <c r="M1575">
        <v>0</v>
      </c>
      <c r="N1575" s="1">
        <v>45811</v>
      </c>
      <c r="O1575">
        <v>0</v>
      </c>
      <c r="P1575">
        <v>0</v>
      </c>
    </row>
    <row r="1576" spans="1:16" x14ac:dyDescent="0.35">
      <c r="A1576" s="2">
        <v>45809.715277777781</v>
      </c>
      <c r="B1576" s="2">
        <f t="shared" si="24"/>
        <v>45809</v>
      </c>
      <c r="C1576">
        <v>42209243</v>
      </c>
      <c r="D1576" t="s">
        <v>286</v>
      </c>
      <c r="E1576" t="s">
        <v>16</v>
      </c>
      <c r="F1576" t="s">
        <v>17</v>
      </c>
      <c r="G1576" t="s">
        <v>1618</v>
      </c>
      <c r="H1576" t="s">
        <v>19</v>
      </c>
      <c r="I1576" s="3">
        <v>5400</v>
      </c>
      <c r="J1576">
        <v>0</v>
      </c>
      <c r="K1576">
        <v>5610</v>
      </c>
      <c r="L1576" t="s">
        <v>20</v>
      </c>
      <c r="M1576">
        <v>0</v>
      </c>
      <c r="N1576" s="1">
        <v>45811</v>
      </c>
      <c r="O1576">
        <v>0</v>
      </c>
      <c r="P1576">
        <v>0</v>
      </c>
    </row>
    <row r="1577" spans="1:16" x14ac:dyDescent="0.35">
      <c r="A1577" s="2">
        <v>45809.715277777781</v>
      </c>
      <c r="B1577" s="2">
        <f t="shared" si="24"/>
        <v>45809</v>
      </c>
      <c r="C1577">
        <v>42209243</v>
      </c>
      <c r="D1577" t="s">
        <v>286</v>
      </c>
      <c r="E1577" t="s">
        <v>16</v>
      </c>
      <c r="F1577" t="s">
        <v>17</v>
      </c>
      <c r="G1577" t="s">
        <v>1619</v>
      </c>
      <c r="H1577" t="s">
        <v>19</v>
      </c>
      <c r="I1577" s="3">
        <v>1800</v>
      </c>
      <c r="J1577">
        <v>0</v>
      </c>
      <c r="K1577">
        <v>105247</v>
      </c>
      <c r="L1577" t="s">
        <v>20</v>
      </c>
      <c r="M1577">
        <v>0</v>
      </c>
      <c r="N1577" s="1">
        <v>45811</v>
      </c>
      <c r="O1577">
        <v>0</v>
      </c>
      <c r="P1577">
        <v>0</v>
      </c>
    </row>
    <row r="1578" spans="1:16" x14ac:dyDescent="0.35">
      <c r="A1578" s="2">
        <v>45809.715277777781</v>
      </c>
      <c r="B1578" s="2">
        <f t="shared" si="24"/>
        <v>45809</v>
      </c>
      <c r="C1578">
        <v>43048085</v>
      </c>
      <c r="D1578" t="s">
        <v>54</v>
      </c>
      <c r="E1578" t="s">
        <v>16</v>
      </c>
      <c r="F1578" t="s">
        <v>17</v>
      </c>
      <c r="G1578" t="s">
        <v>1620</v>
      </c>
      <c r="H1578" t="s">
        <v>19</v>
      </c>
      <c r="I1578" s="3">
        <v>3600</v>
      </c>
      <c r="J1578">
        <v>0</v>
      </c>
      <c r="K1578">
        <v>517059</v>
      </c>
      <c r="L1578" t="s">
        <v>20</v>
      </c>
      <c r="M1578">
        <v>0</v>
      </c>
      <c r="N1578" s="1">
        <v>45811</v>
      </c>
      <c r="O1578">
        <v>0</v>
      </c>
      <c r="P1578">
        <v>0</v>
      </c>
    </row>
    <row r="1579" spans="1:16" x14ac:dyDescent="0.35">
      <c r="A1579" s="2">
        <v>45809.715277777781</v>
      </c>
      <c r="B1579" s="2">
        <f t="shared" si="24"/>
        <v>45809</v>
      </c>
      <c r="C1579">
        <v>52549481</v>
      </c>
      <c r="D1579" t="s">
        <v>69</v>
      </c>
      <c r="E1579" t="s">
        <v>16</v>
      </c>
      <c r="F1579" t="s">
        <v>34</v>
      </c>
      <c r="G1579" t="s">
        <v>1621</v>
      </c>
      <c r="H1579" t="s">
        <v>16</v>
      </c>
      <c r="I1579">
        <v>800</v>
      </c>
      <c r="J1579">
        <v>0</v>
      </c>
      <c r="K1579">
        <v>612943</v>
      </c>
      <c r="L1579" t="s">
        <v>20</v>
      </c>
      <c r="M1579">
        <v>0</v>
      </c>
      <c r="N1579" s="1">
        <v>45812</v>
      </c>
      <c r="O1579">
        <v>0</v>
      </c>
      <c r="P1579">
        <v>0</v>
      </c>
    </row>
    <row r="1580" spans="1:16" x14ac:dyDescent="0.35">
      <c r="A1580" s="2">
        <v>45809.71597222222</v>
      </c>
      <c r="B1580" s="2">
        <f t="shared" si="24"/>
        <v>45809</v>
      </c>
      <c r="C1580">
        <v>43048085</v>
      </c>
      <c r="D1580" t="s">
        <v>54</v>
      </c>
      <c r="E1580" t="s">
        <v>16</v>
      </c>
      <c r="F1580" t="s">
        <v>17</v>
      </c>
      <c r="G1580" t="s">
        <v>1620</v>
      </c>
      <c r="H1580" t="s">
        <v>19</v>
      </c>
      <c r="I1580" s="3">
        <v>3600</v>
      </c>
      <c r="J1580">
        <v>0</v>
      </c>
      <c r="K1580">
        <v>517746</v>
      </c>
      <c r="L1580" t="s">
        <v>20</v>
      </c>
      <c r="M1580">
        <v>0</v>
      </c>
      <c r="N1580" s="1">
        <v>45811</v>
      </c>
      <c r="O1580">
        <v>0</v>
      </c>
      <c r="P1580">
        <v>0</v>
      </c>
    </row>
    <row r="1581" spans="1:16" x14ac:dyDescent="0.35">
      <c r="A1581" s="2">
        <v>45809.71597222222</v>
      </c>
      <c r="B1581" s="2">
        <f t="shared" si="24"/>
        <v>45809</v>
      </c>
      <c r="C1581">
        <v>43048085</v>
      </c>
      <c r="D1581" t="s">
        <v>54</v>
      </c>
      <c r="E1581" t="s">
        <v>16</v>
      </c>
      <c r="F1581" t="s">
        <v>17</v>
      </c>
      <c r="G1581" t="s">
        <v>1622</v>
      </c>
      <c r="H1581" t="s">
        <v>19</v>
      </c>
      <c r="I1581" s="3">
        <v>3600</v>
      </c>
      <c r="J1581">
        <v>0</v>
      </c>
      <c r="K1581">
        <v>4691</v>
      </c>
      <c r="L1581" t="s">
        <v>20</v>
      </c>
      <c r="M1581">
        <v>0</v>
      </c>
      <c r="N1581" s="1">
        <v>45811</v>
      </c>
      <c r="O1581">
        <v>0</v>
      </c>
      <c r="P1581">
        <v>0</v>
      </c>
    </row>
    <row r="1582" spans="1:16" x14ac:dyDescent="0.35">
      <c r="A1582" s="2">
        <v>45809.71597222222</v>
      </c>
      <c r="B1582" s="2">
        <f t="shared" si="24"/>
        <v>45809</v>
      </c>
      <c r="C1582">
        <v>43048085</v>
      </c>
      <c r="D1582" t="s">
        <v>54</v>
      </c>
      <c r="E1582" t="s">
        <v>16</v>
      </c>
      <c r="F1582" t="s">
        <v>17</v>
      </c>
      <c r="G1582" t="s">
        <v>1623</v>
      </c>
      <c r="H1582" t="s">
        <v>19</v>
      </c>
      <c r="I1582">
        <v>500</v>
      </c>
      <c r="J1582">
        <v>0</v>
      </c>
      <c r="K1582">
        <v>111203</v>
      </c>
      <c r="L1582" t="s">
        <v>20</v>
      </c>
      <c r="M1582">
        <v>0</v>
      </c>
      <c r="N1582" s="1">
        <v>45811</v>
      </c>
      <c r="O1582">
        <v>0</v>
      </c>
      <c r="P1582">
        <v>0</v>
      </c>
    </row>
    <row r="1583" spans="1:16" x14ac:dyDescent="0.35">
      <c r="A1583" s="2">
        <v>45809.71597222222</v>
      </c>
      <c r="B1583" s="2">
        <f t="shared" si="24"/>
        <v>45809</v>
      </c>
      <c r="C1583">
        <v>47392121</v>
      </c>
      <c r="D1583" t="s">
        <v>27</v>
      </c>
      <c r="E1583" t="s">
        <v>16</v>
      </c>
      <c r="F1583" t="s">
        <v>17</v>
      </c>
      <c r="G1583" t="s">
        <v>1624</v>
      </c>
      <c r="H1583" t="s">
        <v>19</v>
      </c>
      <c r="I1583">
        <v>350</v>
      </c>
      <c r="J1583">
        <v>0</v>
      </c>
      <c r="K1583">
        <v>124508</v>
      </c>
      <c r="L1583" t="s">
        <v>20</v>
      </c>
      <c r="M1583">
        <v>0</v>
      </c>
      <c r="N1583" s="1">
        <v>45811</v>
      </c>
      <c r="O1583">
        <v>0</v>
      </c>
      <c r="P1583">
        <v>0</v>
      </c>
    </row>
    <row r="1584" spans="1:16" x14ac:dyDescent="0.35">
      <c r="A1584" s="2">
        <v>45809.71597222222</v>
      </c>
      <c r="B1584" s="2">
        <f t="shared" si="24"/>
        <v>45809</v>
      </c>
      <c r="C1584">
        <v>47965673</v>
      </c>
      <c r="D1584" t="s">
        <v>32</v>
      </c>
      <c r="E1584" t="s">
        <v>16</v>
      </c>
      <c r="F1584" t="s">
        <v>87</v>
      </c>
      <c r="G1584" t="s">
        <v>1625</v>
      </c>
      <c r="H1584" t="s">
        <v>16</v>
      </c>
      <c r="I1584">
        <v>300</v>
      </c>
      <c r="J1584">
        <v>0</v>
      </c>
      <c r="K1584">
        <v>318643</v>
      </c>
      <c r="L1584" t="s">
        <v>20</v>
      </c>
      <c r="M1584">
        <v>0</v>
      </c>
      <c r="N1584" s="1">
        <v>45812</v>
      </c>
      <c r="O1584">
        <v>0</v>
      </c>
      <c r="P1584">
        <v>0</v>
      </c>
    </row>
    <row r="1585" spans="1:16" x14ac:dyDescent="0.35">
      <c r="A1585" s="2">
        <v>45809.71597222222</v>
      </c>
      <c r="B1585" s="2">
        <f t="shared" si="24"/>
        <v>45809</v>
      </c>
      <c r="C1585">
        <v>52549481</v>
      </c>
      <c r="D1585" t="s">
        <v>69</v>
      </c>
      <c r="E1585" t="s">
        <v>16</v>
      </c>
      <c r="F1585" t="s">
        <v>34</v>
      </c>
      <c r="G1585" t="s">
        <v>1626</v>
      </c>
      <c r="H1585" t="s">
        <v>16</v>
      </c>
      <c r="I1585">
        <v>800</v>
      </c>
      <c r="J1585">
        <v>0</v>
      </c>
      <c r="K1585">
        <v>268389</v>
      </c>
      <c r="L1585" t="s">
        <v>20</v>
      </c>
      <c r="M1585">
        <v>0</v>
      </c>
      <c r="N1585" s="1">
        <v>45812</v>
      </c>
      <c r="O1585">
        <v>0</v>
      </c>
      <c r="P1585">
        <v>0</v>
      </c>
    </row>
    <row r="1586" spans="1:16" x14ac:dyDescent="0.35">
      <c r="A1586" s="2">
        <v>45809.71597222222</v>
      </c>
      <c r="B1586" s="2">
        <f t="shared" si="24"/>
        <v>45809</v>
      </c>
      <c r="C1586">
        <v>52667583</v>
      </c>
      <c r="D1586" t="s">
        <v>65</v>
      </c>
      <c r="E1586" t="s">
        <v>16</v>
      </c>
      <c r="F1586" t="s">
        <v>34</v>
      </c>
      <c r="G1586" t="s">
        <v>1627</v>
      </c>
      <c r="H1586" t="s">
        <v>16</v>
      </c>
      <c r="I1586" s="3">
        <v>2000</v>
      </c>
      <c r="J1586">
        <v>0</v>
      </c>
      <c r="K1586">
        <v>338196</v>
      </c>
      <c r="L1586" t="s">
        <v>20</v>
      </c>
      <c r="M1586">
        <v>0</v>
      </c>
      <c r="N1586" s="1">
        <v>45812</v>
      </c>
      <c r="O1586">
        <v>0</v>
      </c>
      <c r="P1586">
        <v>0</v>
      </c>
    </row>
    <row r="1587" spans="1:16" x14ac:dyDescent="0.35">
      <c r="A1587" s="2">
        <v>45809.716666666667</v>
      </c>
      <c r="B1587" s="2">
        <f t="shared" si="24"/>
        <v>45809</v>
      </c>
      <c r="C1587">
        <v>36185783</v>
      </c>
      <c r="D1587" t="s">
        <v>42</v>
      </c>
      <c r="E1587" t="s">
        <v>16</v>
      </c>
      <c r="F1587" t="s">
        <v>17</v>
      </c>
      <c r="G1587" t="s">
        <v>1628</v>
      </c>
      <c r="H1587" t="s">
        <v>19</v>
      </c>
      <c r="I1587" s="3">
        <v>1050</v>
      </c>
      <c r="J1587">
        <v>0</v>
      </c>
      <c r="K1587">
        <v>123651</v>
      </c>
      <c r="L1587" t="s">
        <v>20</v>
      </c>
      <c r="M1587">
        <v>0</v>
      </c>
      <c r="N1587" s="1">
        <v>45811</v>
      </c>
      <c r="O1587">
        <v>0</v>
      </c>
      <c r="P1587">
        <v>0</v>
      </c>
    </row>
    <row r="1588" spans="1:16" x14ac:dyDescent="0.35">
      <c r="A1588" s="2">
        <v>45809.716666666667</v>
      </c>
      <c r="B1588" s="2">
        <f t="shared" si="24"/>
        <v>45809</v>
      </c>
      <c r="C1588">
        <v>36477881</v>
      </c>
      <c r="D1588" t="s">
        <v>21</v>
      </c>
      <c r="E1588" t="s">
        <v>16</v>
      </c>
      <c r="F1588" t="s">
        <v>17</v>
      </c>
      <c r="G1588" t="s">
        <v>1629</v>
      </c>
      <c r="H1588" t="s">
        <v>19</v>
      </c>
      <c r="I1588">
        <v>150</v>
      </c>
      <c r="J1588">
        <v>0</v>
      </c>
      <c r="K1588">
        <v>6035</v>
      </c>
      <c r="L1588" t="s">
        <v>20</v>
      </c>
      <c r="M1588">
        <v>0</v>
      </c>
      <c r="N1588" s="1">
        <v>45811</v>
      </c>
      <c r="O1588">
        <v>0</v>
      </c>
      <c r="P1588">
        <v>0</v>
      </c>
    </row>
    <row r="1589" spans="1:16" x14ac:dyDescent="0.35">
      <c r="A1589" s="2">
        <v>45809.716666666667</v>
      </c>
      <c r="B1589" s="2">
        <f t="shared" si="24"/>
        <v>45809</v>
      </c>
      <c r="C1589">
        <v>47965673</v>
      </c>
      <c r="D1589" t="s">
        <v>32</v>
      </c>
      <c r="E1589" t="s">
        <v>16</v>
      </c>
      <c r="F1589" t="s">
        <v>17</v>
      </c>
      <c r="G1589" t="s">
        <v>1630</v>
      </c>
      <c r="H1589" t="s">
        <v>19</v>
      </c>
      <c r="I1589">
        <v>800</v>
      </c>
      <c r="J1589">
        <v>0</v>
      </c>
      <c r="K1589">
        <v>254288</v>
      </c>
      <c r="L1589" t="s">
        <v>20</v>
      </c>
      <c r="M1589">
        <v>0</v>
      </c>
      <c r="N1589" s="1">
        <v>45811</v>
      </c>
      <c r="O1589">
        <v>0</v>
      </c>
      <c r="P1589">
        <v>0</v>
      </c>
    </row>
    <row r="1590" spans="1:16" x14ac:dyDescent="0.35">
      <c r="A1590" s="2">
        <v>45809.716666666667</v>
      </c>
      <c r="B1590" s="2">
        <f t="shared" si="24"/>
        <v>45809</v>
      </c>
      <c r="C1590">
        <v>52549481</v>
      </c>
      <c r="D1590" t="s">
        <v>69</v>
      </c>
      <c r="E1590" t="s">
        <v>16</v>
      </c>
      <c r="F1590" t="s">
        <v>17</v>
      </c>
      <c r="G1590" t="s">
        <v>1631</v>
      </c>
      <c r="H1590" t="s">
        <v>19</v>
      </c>
      <c r="I1590">
        <v>750</v>
      </c>
      <c r="J1590">
        <v>0</v>
      </c>
      <c r="K1590">
        <v>123747</v>
      </c>
      <c r="L1590" t="s">
        <v>20</v>
      </c>
      <c r="M1590">
        <v>0</v>
      </c>
      <c r="N1590" s="1">
        <v>45811</v>
      </c>
      <c r="O1590">
        <v>0</v>
      </c>
      <c r="P1590">
        <v>0</v>
      </c>
    </row>
    <row r="1591" spans="1:16" x14ac:dyDescent="0.35">
      <c r="A1591" s="2">
        <v>45809.716666666667</v>
      </c>
      <c r="B1591" s="2">
        <f t="shared" si="24"/>
        <v>45809</v>
      </c>
      <c r="C1591">
        <v>52667583</v>
      </c>
      <c r="D1591" t="s">
        <v>65</v>
      </c>
      <c r="E1591" t="s">
        <v>16</v>
      </c>
      <c r="F1591" t="s">
        <v>17</v>
      </c>
      <c r="G1591" t="s">
        <v>1632</v>
      </c>
      <c r="H1591" t="s">
        <v>19</v>
      </c>
      <c r="I1591" s="3">
        <v>3200</v>
      </c>
      <c r="J1591">
        <v>0</v>
      </c>
      <c r="K1591">
        <v>9947</v>
      </c>
      <c r="L1591" t="s">
        <v>20</v>
      </c>
      <c r="M1591">
        <v>0</v>
      </c>
      <c r="N1591" s="1">
        <v>45811</v>
      </c>
      <c r="O1591">
        <v>0</v>
      </c>
      <c r="P1591">
        <v>0</v>
      </c>
    </row>
    <row r="1592" spans="1:16" x14ac:dyDescent="0.35">
      <c r="A1592" s="2">
        <v>45809.716666666667</v>
      </c>
      <c r="B1592" s="2">
        <f t="shared" si="24"/>
        <v>45809</v>
      </c>
      <c r="C1592">
        <v>52667583</v>
      </c>
      <c r="D1592" t="s">
        <v>65</v>
      </c>
      <c r="E1592" t="s">
        <v>16</v>
      </c>
      <c r="F1592" t="s">
        <v>17</v>
      </c>
      <c r="G1592" t="s">
        <v>1633</v>
      </c>
      <c r="H1592" t="s">
        <v>19</v>
      </c>
      <c r="I1592" s="3">
        <v>3600</v>
      </c>
      <c r="J1592">
        <v>0</v>
      </c>
      <c r="K1592">
        <v>338</v>
      </c>
      <c r="L1592" t="s">
        <v>20</v>
      </c>
      <c r="M1592">
        <v>0</v>
      </c>
      <c r="N1592" s="1">
        <v>45811</v>
      </c>
      <c r="O1592">
        <v>0</v>
      </c>
      <c r="P1592">
        <v>0</v>
      </c>
    </row>
    <row r="1593" spans="1:16" x14ac:dyDescent="0.35">
      <c r="A1593" s="2">
        <v>45809.717361111114</v>
      </c>
      <c r="B1593" s="2">
        <f t="shared" si="24"/>
        <v>45809</v>
      </c>
      <c r="C1593">
        <v>36477881</v>
      </c>
      <c r="D1593" t="s">
        <v>21</v>
      </c>
      <c r="E1593" t="s">
        <v>16</v>
      </c>
      <c r="F1593" t="s">
        <v>87</v>
      </c>
      <c r="G1593" t="s">
        <v>1634</v>
      </c>
      <c r="H1593" t="s">
        <v>16</v>
      </c>
      <c r="I1593" s="3">
        <v>5400</v>
      </c>
      <c r="J1593">
        <v>0</v>
      </c>
      <c r="K1593">
        <v>957398</v>
      </c>
      <c r="L1593" t="s">
        <v>20</v>
      </c>
      <c r="M1593">
        <v>0</v>
      </c>
      <c r="N1593" s="1">
        <v>45812</v>
      </c>
      <c r="O1593">
        <v>0</v>
      </c>
      <c r="P1593">
        <v>0</v>
      </c>
    </row>
    <row r="1594" spans="1:16" x14ac:dyDescent="0.35">
      <c r="A1594" s="2">
        <v>45809.717361111114</v>
      </c>
      <c r="B1594" s="2">
        <f t="shared" si="24"/>
        <v>45809</v>
      </c>
      <c r="C1594">
        <v>47392121</v>
      </c>
      <c r="D1594" t="s">
        <v>27</v>
      </c>
      <c r="E1594" t="s">
        <v>16</v>
      </c>
      <c r="F1594" t="s">
        <v>17</v>
      </c>
      <c r="G1594" t="s">
        <v>1635</v>
      </c>
      <c r="H1594" t="s">
        <v>19</v>
      </c>
      <c r="I1594" s="3">
        <v>2450</v>
      </c>
      <c r="J1594">
        <v>0</v>
      </c>
      <c r="K1594">
        <v>301865</v>
      </c>
      <c r="L1594" t="s">
        <v>20</v>
      </c>
      <c r="M1594">
        <v>0</v>
      </c>
      <c r="N1594" s="1">
        <v>45811</v>
      </c>
      <c r="O1594">
        <v>0</v>
      </c>
      <c r="P1594">
        <v>0</v>
      </c>
    </row>
    <row r="1595" spans="1:16" x14ac:dyDescent="0.35">
      <c r="A1595" s="2">
        <v>45809.717361111114</v>
      </c>
      <c r="B1595" s="2">
        <f t="shared" si="24"/>
        <v>45809</v>
      </c>
      <c r="C1595">
        <v>47392121</v>
      </c>
      <c r="D1595" t="s">
        <v>27</v>
      </c>
      <c r="E1595" t="s">
        <v>16</v>
      </c>
      <c r="F1595" t="s">
        <v>17</v>
      </c>
      <c r="G1595" t="s">
        <v>1636</v>
      </c>
      <c r="H1595" t="s">
        <v>19</v>
      </c>
      <c r="I1595" s="3">
        <v>1200</v>
      </c>
      <c r="J1595">
        <v>0</v>
      </c>
      <c r="K1595">
        <v>354066</v>
      </c>
      <c r="L1595" t="s">
        <v>20</v>
      </c>
      <c r="M1595">
        <v>0</v>
      </c>
      <c r="N1595" s="1">
        <v>45811</v>
      </c>
      <c r="O1595">
        <v>0</v>
      </c>
      <c r="P1595">
        <v>0</v>
      </c>
    </row>
    <row r="1596" spans="1:16" x14ac:dyDescent="0.35">
      <c r="A1596" s="2">
        <v>45809.717361111114</v>
      </c>
      <c r="B1596" s="2">
        <f t="shared" si="24"/>
        <v>45809</v>
      </c>
      <c r="C1596">
        <v>52549481</v>
      </c>
      <c r="D1596" t="s">
        <v>69</v>
      </c>
      <c r="E1596" t="s">
        <v>16</v>
      </c>
      <c r="F1596" t="s">
        <v>17</v>
      </c>
      <c r="G1596" t="s">
        <v>1637</v>
      </c>
      <c r="H1596" t="s">
        <v>19</v>
      </c>
      <c r="I1596" s="3">
        <v>1450</v>
      </c>
      <c r="J1596">
        <v>0</v>
      </c>
      <c r="K1596">
        <v>6810</v>
      </c>
      <c r="L1596" t="s">
        <v>20</v>
      </c>
      <c r="M1596">
        <v>0</v>
      </c>
      <c r="N1596" s="1">
        <v>45811</v>
      </c>
      <c r="O1596">
        <v>0</v>
      </c>
      <c r="P1596">
        <v>0</v>
      </c>
    </row>
    <row r="1597" spans="1:16" x14ac:dyDescent="0.35">
      <c r="A1597" s="2">
        <v>45809.717361111114</v>
      </c>
      <c r="B1597" s="2">
        <f t="shared" si="24"/>
        <v>45809</v>
      </c>
      <c r="C1597">
        <v>52667583</v>
      </c>
      <c r="D1597" t="s">
        <v>65</v>
      </c>
      <c r="E1597" t="s">
        <v>16</v>
      </c>
      <c r="F1597" t="s">
        <v>17</v>
      </c>
      <c r="G1597" t="s">
        <v>1638</v>
      </c>
      <c r="H1597" t="s">
        <v>19</v>
      </c>
      <c r="I1597" s="3">
        <v>1600</v>
      </c>
      <c r="J1597">
        <v>0</v>
      </c>
      <c r="K1597">
        <v>337976</v>
      </c>
      <c r="L1597" t="s">
        <v>20</v>
      </c>
      <c r="M1597">
        <v>0</v>
      </c>
      <c r="N1597" s="1">
        <v>45811</v>
      </c>
      <c r="O1597">
        <v>0</v>
      </c>
      <c r="P1597">
        <v>0</v>
      </c>
    </row>
    <row r="1598" spans="1:16" x14ac:dyDescent="0.35">
      <c r="A1598" s="2">
        <v>45809.718055555553</v>
      </c>
      <c r="B1598" s="2">
        <f t="shared" si="24"/>
        <v>45809</v>
      </c>
      <c r="C1598">
        <v>36185783</v>
      </c>
      <c r="D1598" t="s">
        <v>42</v>
      </c>
      <c r="E1598" t="s">
        <v>16</v>
      </c>
      <c r="F1598" t="s">
        <v>17</v>
      </c>
      <c r="G1598" t="s">
        <v>1639</v>
      </c>
      <c r="H1598" t="s">
        <v>19</v>
      </c>
      <c r="I1598">
        <v>350</v>
      </c>
      <c r="J1598">
        <v>0</v>
      </c>
      <c r="K1598">
        <v>433520</v>
      </c>
      <c r="L1598" t="s">
        <v>20</v>
      </c>
      <c r="M1598">
        <v>0</v>
      </c>
      <c r="N1598" s="1">
        <v>45811</v>
      </c>
      <c r="O1598">
        <v>0</v>
      </c>
      <c r="P1598">
        <v>0</v>
      </c>
    </row>
    <row r="1599" spans="1:16" x14ac:dyDescent="0.35">
      <c r="A1599" s="2">
        <v>45809.718055555553</v>
      </c>
      <c r="B1599" s="2">
        <f t="shared" si="24"/>
        <v>45809</v>
      </c>
      <c r="C1599">
        <v>43048085</v>
      </c>
      <c r="D1599" t="s">
        <v>54</v>
      </c>
      <c r="E1599" t="s">
        <v>16</v>
      </c>
      <c r="F1599" t="s">
        <v>17</v>
      </c>
      <c r="G1599" t="s">
        <v>1640</v>
      </c>
      <c r="H1599" t="s">
        <v>19</v>
      </c>
      <c r="I1599">
        <v>500</v>
      </c>
      <c r="J1599">
        <v>0</v>
      </c>
      <c r="K1599">
        <v>521582</v>
      </c>
      <c r="L1599" t="s">
        <v>20</v>
      </c>
      <c r="M1599">
        <v>0</v>
      </c>
      <c r="N1599" s="1">
        <v>45811</v>
      </c>
      <c r="O1599">
        <v>0</v>
      </c>
      <c r="P1599">
        <v>0</v>
      </c>
    </row>
    <row r="1600" spans="1:16" x14ac:dyDescent="0.35">
      <c r="A1600" s="2">
        <v>45809.718055555553</v>
      </c>
      <c r="B1600" s="2">
        <f t="shared" si="24"/>
        <v>45809</v>
      </c>
      <c r="C1600">
        <v>43048085</v>
      </c>
      <c r="D1600" t="s">
        <v>54</v>
      </c>
      <c r="E1600" t="s">
        <v>16</v>
      </c>
      <c r="F1600" t="s">
        <v>17</v>
      </c>
      <c r="G1600" t="s">
        <v>1641</v>
      </c>
      <c r="H1600" t="s">
        <v>19</v>
      </c>
      <c r="I1600" s="3">
        <v>5600</v>
      </c>
      <c r="J1600">
        <v>0</v>
      </c>
      <c r="K1600">
        <v>394</v>
      </c>
      <c r="L1600" t="s">
        <v>20</v>
      </c>
      <c r="M1600">
        <v>0</v>
      </c>
      <c r="N1600" s="1">
        <v>45811</v>
      </c>
      <c r="O1600">
        <v>0</v>
      </c>
      <c r="P1600">
        <v>0</v>
      </c>
    </row>
    <row r="1601" spans="1:16" x14ac:dyDescent="0.35">
      <c r="A1601" s="2">
        <v>45809.718055555553</v>
      </c>
      <c r="B1601" s="2">
        <f t="shared" si="24"/>
        <v>45809</v>
      </c>
      <c r="C1601">
        <v>47166686</v>
      </c>
      <c r="D1601" t="s">
        <v>254</v>
      </c>
      <c r="E1601" t="s">
        <v>16</v>
      </c>
      <c r="F1601" t="s">
        <v>34</v>
      </c>
      <c r="G1601" t="s">
        <v>1642</v>
      </c>
      <c r="H1601" t="s">
        <v>16</v>
      </c>
      <c r="I1601" s="3">
        <v>2600</v>
      </c>
      <c r="J1601">
        <v>0</v>
      </c>
      <c r="K1601">
        <v>143043</v>
      </c>
      <c r="L1601" t="s">
        <v>20</v>
      </c>
      <c r="M1601">
        <v>0</v>
      </c>
      <c r="N1601" s="1">
        <v>45812</v>
      </c>
      <c r="O1601">
        <v>0</v>
      </c>
      <c r="P1601">
        <v>0</v>
      </c>
    </row>
    <row r="1602" spans="1:16" x14ac:dyDescent="0.35">
      <c r="A1602" s="2">
        <v>45809.718055555553</v>
      </c>
      <c r="B1602" s="2">
        <f t="shared" si="24"/>
        <v>45809</v>
      </c>
      <c r="C1602">
        <v>47965673</v>
      </c>
      <c r="D1602" t="s">
        <v>32</v>
      </c>
      <c r="E1602" t="s">
        <v>16</v>
      </c>
      <c r="F1602" t="s">
        <v>17</v>
      </c>
      <c r="G1602" t="s">
        <v>1643</v>
      </c>
      <c r="H1602" t="s">
        <v>19</v>
      </c>
      <c r="I1602">
        <v>650</v>
      </c>
      <c r="J1602">
        <v>0</v>
      </c>
      <c r="K1602">
        <v>2282</v>
      </c>
      <c r="L1602" t="s">
        <v>20</v>
      </c>
      <c r="M1602">
        <v>0</v>
      </c>
      <c r="N1602" s="1">
        <v>45811</v>
      </c>
      <c r="O1602">
        <v>0</v>
      </c>
      <c r="P1602">
        <v>0</v>
      </c>
    </row>
    <row r="1603" spans="1:16" x14ac:dyDescent="0.35">
      <c r="A1603" s="2">
        <v>45809.718055555553</v>
      </c>
      <c r="B1603" s="2">
        <f t="shared" ref="B1603:B1666" si="25">TRUNC(A1603)</f>
        <v>45809</v>
      </c>
      <c r="C1603">
        <v>52549481</v>
      </c>
      <c r="D1603" t="s">
        <v>69</v>
      </c>
      <c r="E1603" t="s">
        <v>16</v>
      </c>
      <c r="F1603" t="s">
        <v>17</v>
      </c>
      <c r="G1603" t="s">
        <v>1644</v>
      </c>
      <c r="H1603" t="s">
        <v>19</v>
      </c>
      <c r="I1603">
        <v>600</v>
      </c>
      <c r="J1603">
        <v>0</v>
      </c>
      <c r="K1603">
        <v>604</v>
      </c>
      <c r="L1603" t="s">
        <v>20</v>
      </c>
      <c r="M1603">
        <v>0</v>
      </c>
      <c r="N1603" s="1">
        <v>45811</v>
      </c>
      <c r="O1603">
        <v>0</v>
      </c>
      <c r="P1603">
        <v>0</v>
      </c>
    </row>
    <row r="1604" spans="1:16" x14ac:dyDescent="0.35">
      <c r="A1604" s="2">
        <v>45809.718055555553</v>
      </c>
      <c r="B1604" s="2">
        <f t="shared" si="25"/>
        <v>45809</v>
      </c>
      <c r="C1604">
        <v>52860028</v>
      </c>
      <c r="D1604" t="s">
        <v>83</v>
      </c>
      <c r="E1604" t="s">
        <v>16</v>
      </c>
      <c r="F1604" t="s">
        <v>17</v>
      </c>
      <c r="G1604" t="s">
        <v>1645</v>
      </c>
      <c r="H1604" t="s">
        <v>19</v>
      </c>
      <c r="I1604" s="3">
        <v>7750</v>
      </c>
      <c r="J1604">
        <v>0</v>
      </c>
      <c r="K1604">
        <v>436284</v>
      </c>
      <c r="L1604" t="s">
        <v>20</v>
      </c>
      <c r="M1604">
        <v>0</v>
      </c>
      <c r="N1604" s="1">
        <v>45811</v>
      </c>
      <c r="O1604">
        <v>0</v>
      </c>
      <c r="P1604">
        <v>0</v>
      </c>
    </row>
    <row r="1605" spans="1:16" x14ac:dyDescent="0.35">
      <c r="A1605" s="2">
        <v>45809.71875</v>
      </c>
      <c r="B1605" s="2">
        <f t="shared" si="25"/>
        <v>45809</v>
      </c>
      <c r="C1605">
        <v>36185783</v>
      </c>
      <c r="D1605" t="s">
        <v>42</v>
      </c>
      <c r="E1605" t="s">
        <v>16</v>
      </c>
      <c r="F1605" t="s">
        <v>17</v>
      </c>
      <c r="G1605" t="s">
        <v>1646</v>
      </c>
      <c r="H1605" t="s">
        <v>19</v>
      </c>
      <c r="I1605">
        <v>250</v>
      </c>
      <c r="J1605">
        <v>0</v>
      </c>
      <c r="K1605">
        <v>682</v>
      </c>
      <c r="L1605" t="s">
        <v>20</v>
      </c>
      <c r="M1605">
        <v>0</v>
      </c>
      <c r="N1605" s="1">
        <v>45811</v>
      </c>
      <c r="O1605">
        <v>0</v>
      </c>
      <c r="P1605">
        <v>0</v>
      </c>
    </row>
    <row r="1606" spans="1:16" x14ac:dyDescent="0.35">
      <c r="A1606" s="2">
        <v>45809.71875</v>
      </c>
      <c r="B1606" s="2">
        <f t="shared" si="25"/>
        <v>45809</v>
      </c>
      <c r="C1606">
        <v>47166686</v>
      </c>
      <c r="D1606" t="s">
        <v>254</v>
      </c>
      <c r="E1606" t="s">
        <v>16</v>
      </c>
      <c r="F1606" t="s">
        <v>34</v>
      </c>
      <c r="G1606" t="s">
        <v>1647</v>
      </c>
      <c r="H1606" t="s">
        <v>16</v>
      </c>
      <c r="I1606" s="3">
        <v>7950</v>
      </c>
      <c r="J1606">
        <v>0</v>
      </c>
      <c r="K1606">
        <v>152948</v>
      </c>
      <c r="L1606" t="s">
        <v>20</v>
      </c>
      <c r="M1606">
        <v>0</v>
      </c>
      <c r="N1606" s="1">
        <v>45812</v>
      </c>
      <c r="O1606">
        <v>0</v>
      </c>
      <c r="P1606">
        <v>0</v>
      </c>
    </row>
    <row r="1607" spans="1:16" x14ac:dyDescent="0.35">
      <c r="A1607" s="2">
        <v>45809.71875</v>
      </c>
      <c r="B1607" s="2">
        <f t="shared" si="25"/>
        <v>45809</v>
      </c>
      <c r="C1607">
        <v>47392121</v>
      </c>
      <c r="D1607" t="s">
        <v>27</v>
      </c>
      <c r="E1607" t="s">
        <v>16</v>
      </c>
      <c r="F1607" t="s">
        <v>17</v>
      </c>
      <c r="G1607" t="s">
        <v>1648</v>
      </c>
      <c r="H1607" t="s">
        <v>19</v>
      </c>
      <c r="I1607" s="3">
        <v>2050</v>
      </c>
      <c r="J1607">
        <v>0</v>
      </c>
      <c r="K1607">
        <v>1227</v>
      </c>
      <c r="L1607" t="s">
        <v>20</v>
      </c>
      <c r="M1607">
        <v>0</v>
      </c>
      <c r="N1607" s="1">
        <v>45811</v>
      </c>
      <c r="O1607">
        <v>0</v>
      </c>
      <c r="P1607">
        <v>0</v>
      </c>
    </row>
    <row r="1608" spans="1:16" x14ac:dyDescent="0.35">
      <c r="A1608" s="2">
        <v>45809.71875</v>
      </c>
      <c r="B1608" s="2">
        <f t="shared" si="25"/>
        <v>45809</v>
      </c>
      <c r="C1608">
        <v>47965673</v>
      </c>
      <c r="D1608" t="s">
        <v>32</v>
      </c>
      <c r="E1608" t="s">
        <v>16</v>
      </c>
      <c r="F1608" t="s">
        <v>17</v>
      </c>
      <c r="G1608" t="s">
        <v>1649</v>
      </c>
      <c r="H1608" t="s">
        <v>19</v>
      </c>
      <c r="I1608">
        <v>150</v>
      </c>
      <c r="J1608">
        <v>0</v>
      </c>
      <c r="K1608">
        <v>522514</v>
      </c>
      <c r="L1608" t="s">
        <v>20</v>
      </c>
      <c r="M1608">
        <v>0</v>
      </c>
      <c r="N1608" s="1">
        <v>45811</v>
      </c>
      <c r="O1608">
        <v>0</v>
      </c>
      <c r="P1608">
        <v>0</v>
      </c>
    </row>
    <row r="1609" spans="1:16" x14ac:dyDescent="0.35">
      <c r="A1609" s="2">
        <v>45809.719444444447</v>
      </c>
      <c r="B1609" s="2">
        <f t="shared" si="25"/>
        <v>45809</v>
      </c>
      <c r="C1609">
        <v>42209243</v>
      </c>
      <c r="D1609" t="s">
        <v>286</v>
      </c>
      <c r="E1609" t="s">
        <v>16</v>
      </c>
      <c r="F1609" t="s">
        <v>17</v>
      </c>
      <c r="G1609" t="s">
        <v>1650</v>
      </c>
      <c r="H1609" t="s">
        <v>19</v>
      </c>
      <c r="I1609" s="3">
        <v>1200</v>
      </c>
      <c r="J1609">
        <v>0</v>
      </c>
      <c r="K1609">
        <v>3386</v>
      </c>
      <c r="L1609" t="s">
        <v>20</v>
      </c>
      <c r="M1609">
        <v>0</v>
      </c>
      <c r="N1609" s="1">
        <v>45811</v>
      </c>
      <c r="O1609">
        <v>0</v>
      </c>
      <c r="P1609">
        <v>0</v>
      </c>
    </row>
    <row r="1610" spans="1:16" x14ac:dyDescent="0.35">
      <c r="A1610" s="2">
        <v>45809.719444444447</v>
      </c>
      <c r="B1610" s="2">
        <f t="shared" si="25"/>
        <v>45809</v>
      </c>
      <c r="C1610">
        <v>43048085</v>
      </c>
      <c r="D1610" t="s">
        <v>54</v>
      </c>
      <c r="E1610" t="s">
        <v>16</v>
      </c>
      <c r="F1610" t="s">
        <v>17</v>
      </c>
      <c r="G1610" t="s">
        <v>1651</v>
      </c>
      <c r="H1610" t="s">
        <v>19</v>
      </c>
      <c r="I1610" s="3">
        <v>2600</v>
      </c>
      <c r="J1610">
        <v>0</v>
      </c>
      <c r="K1610">
        <v>1714</v>
      </c>
      <c r="L1610" t="s">
        <v>20</v>
      </c>
      <c r="M1610">
        <v>0</v>
      </c>
      <c r="N1610" s="1">
        <v>45811</v>
      </c>
      <c r="O1610">
        <v>0</v>
      </c>
      <c r="P1610">
        <v>0</v>
      </c>
    </row>
    <row r="1611" spans="1:16" x14ac:dyDescent="0.35">
      <c r="A1611" s="2">
        <v>45809.719444444447</v>
      </c>
      <c r="B1611" s="2">
        <f t="shared" si="25"/>
        <v>45809</v>
      </c>
      <c r="C1611">
        <v>43048085</v>
      </c>
      <c r="D1611" t="s">
        <v>54</v>
      </c>
      <c r="E1611" t="s">
        <v>16</v>
      </c>
      <c r="F1611" t="s">
        <v>17</v>
      </c>
      <c r="G1611" t="s">
        <v>1652</v>
      </c>
      <c r="H1611" t="s">
        <v>19</v>
      </c>
      <c r="I1611" s="3">
        <v>2200</v>
      </c>
      <c r="J1611">
        <v>0</v>
      </c>
      <c r="K1611">
        <v>524581</v>
      </c>
      <c r="L1611" t="s">
        <v>20</v>
      </c>
      <c r="M1611">
        <v>0</v>
      </c>
      <c r="N1611" s="1">
        <v>45811</v>
      </c>
      <c r="O1611">
        <v>0</v>
      </c>
      <c r="P1611">
        <v>0</v>
      </c>
    </row>
    <row r="1612" spans="1:16" x14ac:dyDescent="0.35">
      <c r="A1612" s="2">
        <v>45809.719444444447</v>
      </c>
      <c r="B1612" s="2">
        <f t="shared" si="25"/>
        <v>45809</v>
      </c>
      <c r="C1612">
        <v>47392121</v>
      </c>
      <c r="D1612" t="s">
        <v>27</v>
      </c>
      <c r="E1612" t="s">
        <v>16</v>
      </c>
      <c r="F1612" t="s">
        <v>17</v>
      </c>
      <c r="G1612" t="s">
        <v>1653</v>
      </c>
      <c r="H1612" t="s">
        <v>19</v>
      </c>
      <c r="I1612" s="3">
        <v>1300</v>
      </c>
      <c r="J1612">
        <v>0</v>
      </c>
      <c r="K1612">
        <v>608286</v>
      </c>
      <c r="L1612" t="s">
        <v>20</v>
      </c>
      <c r="M1612">
        <v>0</v>
      </c>
      <c r="N1612" s="1">
        <v>45811</v>
      </c>
      <c r="O1612">
        <v>0</v>
      </c>
      <c r="P1612">
        <v>0</v>
      </c>
    </row>
    <row r="1613" spans="1:16" x14ac:dyDescent="0.35">
      <c r="A1613" s="2">
        <v>45809.719444444447</v>
      </c>
      <c r="B1613" s="2">
        <f t="shared" si="25"/>
        <v>45809</v>
      </c>
      <c r="C1613">
        <v>47392121</v>
      </c>
      <c r="D1613" t="s">
        <v>27</v>
      </c>
      <c r="E1613" t="s">
        <v>16</v>
      </c>
      <c r="F1613" t="s">
        <v>17</v>
      </c>
      <c r="G1613" t="s">
        <v>1654</v>
      </c>
      <c r="H1613" t="s">
        <v>19</v>
      </c>
      <c r="I1613">
        <v>100</v>
      </c>
      <c r="J1613">
        <v>0</v>
      </c>
      <c r="K1613">
        <v>524403</v>
      </c>
      <c r="L1613" t="s">
        <v>20</v>
      </c>
      <c r="M1613">
        <v>0</v>
      </c>
      <c r="N1613" s="1">
        <v>45811</v>
      </c>
      <c r="O1613">
        <v>0</v>
      </c>
      <c r="P1613">
        <v>0</v>
      </c>
    </row>
    <row r="1614" spans="1:16" x14ac:dyDescent="0.35">
      <c r="A1614" s="2">
        <v>45809.719444444447</v>
      </c>
      <c r="B1614" s="2">
        <f t="shared" si="25"/>
        <v>45809</v>
      </c>
      <c r="C1614">
        <v>47965673</v>
      </c>
      <c r="D1614" t="s">
        <v>32</v>
      </c>
      <c r="E1614" t="s">
        <v>16</v>
      </c>
      <c r="F1614" t="s">
        <v>17</v>
      </c>
      <c r="G1614" t="s">
        <v>1655</v>
      </c>
      <c r="H1614" t="s">
        <v>19</v>
      </c>
      <c r="I1614" s="3">
        <v>1900</v>
      </c>
      <c r="J1614">
        <v>0</v>
      </c>
      <c r="K1614">
        <v>165568</v>
      </c>
      <c r="L1614" t="s">
        <v>20</v>
      </c>
      <c r="M1614">
        <v>0</v>
      </c>
      <c r="N1614" s="1">
        <v>45811</v>
      </c>
      <c r="O1614">
        <v>0</v>
      </c>
      <c r="P1614">
        <v>0</v>
      </c>
    </row>
    <row r="1615" spans="1:16" x14ac:dyDescent="0.35">
      <c r="A1615" s="2">
        <v>45809.719444444447</v>
      </c>
      <c r="B1615" s="2">
        <f t="shared" si="25"/>
        <v>45809</v>
      </c>
      <c r="C1615">
        <v>47965673</v>
      </c>
      <c r="D1615" t="s">
        <v>32</v>
      </c>
      <c r="E1615" t="s">
        <v>16</v>
      </c>
      <c r="F1615" t="s">
        <v>17</v>
      </c>
      <c r="G1615" t="s">
        <v>1656</v>
      </c>
      <c r="H1615" t="s">
        <v>19</v>
      </c>
      <c r="I1615">
        <v>100</v>
      </c>
      <c r="J1615">
        <v>0</v>
      </c>
      <c r="K1615">
        <v>641512</v>
      </c>
      <c r="L1615" t="s">
        <v>20</v>
      </c>
      <c r="M1615">
        <v>0</v>
      </c>
      <c r="N1615" s="1">
        <v>45811</v>
      </c>
      <c r="O1615">
        <v>0</v>
      </c>
      <c r="P1615">
        <v>0</v>
      </c>
    </row>
    <row r="1616" spans="1:16" x14ac:dyDescent="0.35">
      <c r="A1616" s="2">
        <v>45809.719444444447</v>
      </c>
      <c r="B1616" s="2">
        <f t="shared" si="25"/>
        <v>45809</v>
      </c>
      <c r="C1616">
        <v>47965673</v>
      </c>
      <c r="D1616" t="s">
        <v>32</v>
      </c>
      <c r="E1616" t="s">
        <v>16</v>
      </c>
      <c r="F1616" t="s">
        <v>17</v>
      </c>
      <c r="G1616" t="s">
        <v>1657</v>
      </c>
      <c r="H1616" t="s">
        <v>19</v>
      </c>
      <c r="I1616">
        <v>400</v>
      </c>
      <c r="J1616">
        <v>0</v>
      </c>
      <c r="K1616">
        <v>161047</v>
      </c>
      <c r="L1616" t="s">
        <v>20</v>
      </c>
      <c r="M1616">
        <v>0</v>
      </c>
      <c r="N1616" s="1">
        <v>45811</v>
      </c>
      <c r="O1616">
        <v>0</v>
      </c>
      <c r="P1616">
        <v>0</v>
      </c>
    </row>
    <row r="1617" spans="1:16" x14ac:dyDescent="0.35">
      <c r="A1617" s="2">
        <v>45809.719444444447</v>
      </c>
      <c r="B1617" s="2">
        <f t="shared" si="25"/>
        <v>45809</v>
      </c>
      <c r="C1617">
        <v>51303075</v>
      </c>
      <c r="D1617" t="s">
        <v>23</v>
      </c>
      <c r="E1617" t="s">
        <v>16</v>
      </c>
      <c r="F1617" t="s">
        <v>87</v>
      </c>
      <c r="G1617" t="s">
        <v>1658</v>
      </c>
      <c r="H1617" t="s">
        <v>16</v>
      </c>
      <c r="I1617">
        <v>350</v>
      </c>
      <c r="J1617">
        <v>0</v>
      </c>
      <c r="K1617">
        <v>323247</v>
      </c>
      <c r="L1617" t="s">
        <v>20</v>
      </c>
      <c r="M1617">
        <v>0</v>
      </c>
      <c r="N1617" s="1">
        <v>45812</v>
      </c>
      <c r="O1617">
        <v>0</v>
      </c>
      <c r="P1617">
        <v>0</v>
      </c>
    </row>
    <row r="1618" spans="1:16" x14ac:dyDescent="0.35">
      <c r="A1618" s="2">
        <v>45809.719444444447</v>
      </c>
      <c r="B1618" s="2">
        <f t="shared" si="25"/>
        <v>45809</v>
      </c>
      <c r="C1618">
        <v>51303075</v>
      </c>
      <c r="D1618" t="s">
        <v>23</v>
      </c>
      <c r="E1618" t="s">
        <v>16</v>
      </c>
      <c r="F1618" t="s">
        <v>17</v>
      </c>
      <c r="G1618" t="s">
        <v>1659</v>
      </c>
      <c r="H1618" t="s">
        <v>19</v>
      </c>
      <c r="I1618" s="3">
        <v>2500</v>
      </c>
      <c r="J1618">
        <v>0</v>
      </c>
      <c r="K1618">
        <v>611686</v>
      </c>
      <c r="L1618" t="s">
        <v>20</v>
      </c>
      <c r="M1618">
        <v>0</v>
      </c>
      <c r="N1618" s="1">
        <v>45811</v>
      </c>
      <c r="O1618">
        <v>0</v>
      </c>
      <c r="P1618">
        <v>0</v>
      </c>
    </row>
    <row r="1619" spans="1:16" x14ac:dyDescent="0.35">
      <c r="A1619" s="2">
        <v>45809.719444444447</v>
      </c>
      <c r="B1619" s="2">
        <f t="shared" si="25"/>
        <v>45809</v>
      </c>
      <c r="C1619">
        <v>52667583</v>
      </c>
      <c r="D1619" t="s">
        <v>65</v>
      </c>
      <c r="E1619" t="s">
        <v>16</v>
      </c>
      <c r="F1619" t="s">
        <v>87</v>
      </c>
      <c r="G1619" t="s">
        <v>1660</v>
      </c>
      <c r="H1619" t="s">
        <v>16</v>
      </c>
      <c r="I1619" s="3">
        <v>3400</v>
      </c>
      <c r="J1619">
        <v>0</v>
      </c>
      <c r="K1619">
        <v>322871</v>
      </c>
      <c r="L1619" t="s">
        <v>20</v>
      </c>
      <c r="M1619">
        <v>0</v>
      </c>
      <c r="N1619" s="1">
        <v>45812</v>
      </c>
      <c r="O1619">
        <v>0</v>
      </c>
      <c r="P1619">
        <v>0</v>
      </c>
    </row>
    <row r="1620" spans="1:16" x14ac:dyDescent="0.35">
      <c r="A1620" s="2">
        <v>45809.719444444447</v>
      </c>
      <c r="B1620" s="2">
        <f t="shared" si="25"/>
        <v>45809</v>
      </c>
      <c r="C1620">
        <v>52667583</v>
      </c>
      <c r="D1620" t="s">
        <v>65</v>
      </c>
      <c r="E1620" t="s">
        <v>16</v>
      </c>
      <c r="F1620" t="s">
        <v>17</v>
      </c>
      <c r="G1620" t="s">
        <v>1661</v>
      </c>
      <c r="H1620" t="s">
        <v>19</v>
      </c>
      <c r="I1620" s="3">
        <v>1200</v>
      </c>
      <c r="J1620">
        <v>0</v>
      </c>
      <c r="K1620">
        <v>654158</v>
      </c>
      <c r="L1620" t="s">
        <v>20</v>
      </c>
      <c r="M1620">
        <v>0</v>
      </c>
      <c r="N1620" s="1">
        <v>45811</v>
      </c>
      <c r="O1620">
        <v>0</v>
      </c>
      <c r="P1620">
        <v>0</v>
      </c>
    </row>
    <row r="1621" spans="1:16" x14ac:dyDescent="0.35">
      <c r="A1621" s="2">
        <v>45809.719444444447</v>
      </c>
      <c r="B1621" s="2">
        <f t="shared" si="25"/>
        <v>45809</v>
      </c>
      <c r="C1621">
        <v>52842048</v>
      </c>
      <c r="D1621" t="s">
        <v>37</v>
      </c>
      <c r="E1621" t="s">
        <v>16</v>
      </c>
      <c r="F1621" t="s">
        <v>34</v>
      </c>
      <c r="G1621" t="s">
        <v>1662</v>
      </c>
      <c r="H1621" t="s">
        <v>16</v>
      </c>
      <c r="I1621">
        <v>350</v>
      </c>
      <c r="J1621">
        <v>0</v>
      </c>
      <c r="K1621">
        <v>240906</v>
      </c>
      <c r="L1621" t="s">
        <v>20</v>
      </c>
      <c r="M1621">
        <v>0</v>
      </c>
      <c r="N1621" s="1">
        <v>45812</v>
      </c>
      <c r="O1621">
        <v>0</v>
      </c>
      <c r="P1621">
        <v>0</v>
      </c>
    </row>
    <row r="1622" spans="1:16" x14ac:dyDescent="0.35">
      <c r="A1622" s="2">
        <v>45809.720138888886</v>
      </c>
      <c r="B1622" s="2">
        <f t="shared" si="25"/>
        <v>45809</v>
      </c>
      <c r="C1622">
        <v>36477881</v>
      </c>
      <c r="D1622" t="s">
        <v>21</v>
      </c>
      <c r="E1622" t="s">
        <v>16</v>
      </c>
      <c r="F1622" t="s">
        <v>17</v>
      </c>
      <c r="G1622" t="s">
        <v>1663</v>
      </c>
      <c r="H1622" t="s">
        <v>19</v>
      </c>
      <c r="I1622" s="3">
        <v>4100</v>
      </c>
      <c r="J1622">
        <v>0</v>
      </c>
      <c r="K1622">
        <v>720625</v>
      </c>
      <c r="L1622" t="s">
        <v>20</v>
      </c>
      <c r="M1622">
        <v>0</v>
      </c>
      <c r="N1622" s="1">
        <v>45811</v>
      </c>
      <c r="O1622">
        <v>0</v>
      </c>
      <c r="P1622">
        <v>0</v>
      </c>
    </row>
    <row r="1623" spans="1:16" x14ac:dyDescent="0.35">
      <c r="A1623" s="2">
        <v>45809.720138888886</v>
      </c>
      <c r="B1623" s="2">
        <f t="shared" si="25"/>
        <v>45809</v>
      </c>
      <c r="C1623">
        <v>42209243</v>
      </c>
      <c r="D1623" t="s">
        <v>286</v>
      </c>
      <c r="E1623" t="s">
        <v>16</v>
      </c>
      <c r="F1623" t="s">
        <v>17</v>
      </c>
      <c r="G1623" t="s">
        <v>1664</v>
      </c>
      <c r="H1623" t="s">
        <v>19</v>
      </c>
      <c r="I1623" s="3">
        <v>1600</v>
      </c>
      <c r="J1623">
        <v>0</v>
      </c>
      <c r="K1623">
        <v>14154</v>
      </c>
      <c r="L1623" t="s">
        <v>20</v>
      </c>
      <c r="M1623">
        <v>0</v>
      </c>
      <c r="N1623" s="1">
        <v>45811</v>
      </c>
      <c r="O1623">
        <v>0</v>
      </c>
      <c r="P1623">
        <v>0</v>
      </c>
    </row>
    <row r="1624" spans="1:16" x14ac:dyDescent="0.35">
      <c r="A1624" s="2">
        <v>45809.720138888886</v>
      </c>
      <c r="B1624" s="2">
        <f t="shared" si="25"/>
        <v>45809</v>
      </c>
      <c r="C1624">
        <v>43048085</v>
      </c>
      <c r="D1624" t="s">
        <v>54</v>
      </c>
      <c r="E1624" t="s">
        <v>16</v>
      </c>
      <c r="F1624" t="s">
        <v>17</v>
      </c>
      <c r="G1624" t="s">
        <v>1652</v>
      </c>
      <c r="H1624" t="s">
        <v>19</v>
      </c>
      <c r="I1624" s="3">
        <v>2400</v>
      </c>
      <c r="J1624">
        <v>0</v>
      </c>
      <c r="K1624">
        <v>525246</v>
      </c>
      <c r="L1624" t="s">
        <v>20</v>
      </c>
      <c r="M1624">
        <v>0</v>
      </c>
      <c r="N1624" s="1">
        <v>45811</v>
      </c>
      <c r="O1624">
        <v>0</v>
      </c>
      <c r="P1624">
        <v>0</v>
      </c>
    </row>
    <row r="1625" spans="1:16" x14ac:dyDescent="0.35">
      <c r="A1625" s="2">
        <v>45809.720138888886</v>
      </c>
      <c r="B1625" s="2">
        <f t="shared" si="25"/>
        <v>45809</v>
      </c>
      <c r="C1625">
        <v>47965673</v>
      </c>
      <c r="D1625" t="s">
        <v>32</v>
      </c>
      <c r="E1625" t="s">
        <v>16</v>
      </c>
      <c r="F1625" t="s">
        <v>17</v>
      </c>
      <c r="G1625" t="s">
        <v>1665</v>
      </c>
      <c r="H1625" t="s">
        <v>19</v>
      </c>
      <c r="I1625" s="3">
        <v>1500</v>
      </c>
      <c r="J1625">
        <v>0</v>
      </c>
      <c r="K1625">
        <v>525261</v>
      </c>
      <c r="L1625" t="s">
        <v>20</v>
      </c>
      <c r="M1625">
        <v>0</v>
      </c>
      <c r="N1625" s="1">
        <v>45811</v>
      </c>
      <c r="O1625">
        <v>0</v>
      </c>
      <c r="P1625">
        <v>0</v>
      </c>
    </row>
    <row r="1626" spans="1:16" x14ac:dyDescent="0.35">
      <c r="A1626" s="2">
        <v>45809.720138888886</v>
      </c>
      <c r="B1626" s="2">
        <f t="shared" si="25"/>
        <v>45809</v>
      </c>
      <c r="C1626">
        <v>47965673</v>
      </c>
      <c r="D1626" t="s">
        <v>32</v>
      </c>
      <c r="E1626" t="s">
        <v>16</v>
      </c>
      <c r="F1626" t="s">
        <v>17</v>
      </c>
      <c r="G1626" t="s">
        <v>1666</v>
      </c>
      <c r="H1626" t="s">
        <v>19</v>
      </c>
      <c r="I1626">
        <v>350</v>
      </c>
      <c r="J1626">
        <v>0</v>
      </c>
      <c r="K1626">
        <v>802</v>
      </c>
      <c r="L1626" t="s">
        <v>20</v>
      </c>
      <c r="M1626">
        <v>0</v>
      </c>
      <c r="N1626" s="1">
        <v>45811</v>
      </c>
      <c r="O1626">
        <v>0</v>
      </c>
      <c r="P1626">
        <v>0</v>
      </c>
    </row>
    <row r="1627" spans="1:16" x14ac:dyDescent="0.35">
      <c r="A1627" s="2">
        <v>45809.720833333333</v>
      </c>
      <c r="B1627" s="2">
        <f t="shared" si="25"/>
        <v>45809</v>
      </c>
      <c r="C1627">
        <v>36477881</v>
      </c>
      <c r="D1627" t="s">
        <v>21</v>
      </c>
      <c r="E1627" t="s">
        <v>16</v>
      </c>
      <c r="F1627" t="s">
        <v>17</v>
      </c>
      <c r="G1627" t="s">
        <v>1667</v>
      </c>
      <c r="H1627" t="s">
        <v>19</v>
      </c>
      <c r="I1627">
        <v>50</v>
      </c>
      <c r="J1627">
        <v>0</v>
      </c>
      <c r="K1627">
        <v>6178</v>
      </c>
      <c r="L1627" t="s">
        <v>20</v>
      </c>
      <c r="M1627">
        <v>0</v>
      </c>
      <c r="N1627" s="1">
        <v>45811</v>
      </c>
      <c r="O1627">
        <v>0</v>
      </c>
      <c r="P1627">
        <v>0</v>
      </c>
    </row>
    <row r="1628" spans="1:16" x14ac:dyDescent="0.35">
      <c r="A1628" s="2">
        <v>45809.720833333333</v>
      </c>
      <c r="B1628" s="2">
        <f t="shared" si="25"/>
        <v>45809</v>
      </c>
      <c r="C1628">
        <v>42209243</v>
      </c>
      <c r="D1628" t="s">
        <v>286</v>
      </c>
      <c r="E1628" t="s">
        <v>16</v>
      </c>
      <c r="F1628" t="s">
        <v>17</v>
      </c>
      <c r="G1628" t="s">
        <v>1668</v>
      </c>
      <c r="H1628" t="s">
        <v>19</v>
      </c>
      <c r="I1628" s="3">
        <v>3600</v>
      </c>
      <c r="J1628">
        <v>0</v>
      </c>
      <c r="K1628">
        <v>842098</v>
      </c>
      <c r="L1628" t="s">
        <v>20</v>
      </c>
      <c r="M1628">
        <v>0</v>
      </c>
      <c r="N1628" s="1">
        <v>45811</v>
      </c>
      <c r="O1628">
        <v>0</v>
      </c>
      <c r="P1628">
        <v>0</v>
      </c>
    </row>
    <row r="1629" spans="1:16" x14ac:dyDescent="0.35">
      <c r="A1629" s="2">
        <v>45809.720833333333</v>
      </c>
      <c r="B1629" s="2">
        <f t="shared" si="25"/>
        <v>45809</v>
      </c>
      <c r="C1629">
        <v>47392121</v>
      </c>
      <c r="D1629" t="s">
        <v>27</v>
      </c>
      <c r="E1629" t="s">
        <v>16</v>
      </c>
      <c r="F1629" t="s">
        <v>17</v>
      </c>
      <c r="G1629" t="s">
        <v>1669</v>
      </c>
      <c r="H1629" t="s">
        <v>19</v>
      </c>
      <c r="I1629" s="3">
        <v>2900</v>
      </c>
      <c r="J1629">
        <v>0</v>
      </c>
      <c r="K1629">
        <v>527113</v>
      </c>
      <c r="L1629" t="s">
        <v>20</v>
      </c>
      <c r="M1629">
        <v>0</v>
      </c>
      <c r="N1629" s="1">
        <v>45811</v>
      </c>
      <c r="O1629">
        <v>0</v>
      </c>
      <c r="P1629">
        <v>0</v>
      </c>
    </row>
    <row r="1630" spans="1:16" x14ac:dyDescent="0.35">
      <c r="A1630" s="2">
        <v>45809.720833333333</v>
      </c>
      <c r="B1630" s="2">
        <f t="shared" si="25"/>
        <v>45809</v>
      </c>
      <c r="C1630">
        <v>47965673</v>
      </c>
      <c r="D1630" t="s">
        <v>32</v>
      </c>
      <c r="E1630" t="s">
        <v>16</v>
      </c>
      <c r="F1630" t="s">
        <v>17</v>
      </c>
      <c r="G1630" t="s">
        <v>1670</v>
      </c>
      <c r="H1630" t="s">
        <v>19</v>
      </c>
      <c r="I1630">
        <v>350</v>
      </c>
      <c r="J1630">
        <v>0</v>
      </c>
      <c r="K1630">
        <v>848999</v>
      </c>
      <c r="L1630" t="s">
        <v>20</v>
      </c>
      <c r="M1630">
        <v>0</v>
      </c>
      <c r="N1630" s="1">
        <v>45811</v>
      </c>
      <c r="O1630">
        <v>0</v>
      </c>
      <c r="P1630">
        <v>0</v>
      </c>
    </row>
    <row r="1631" spans="1:16" x14ac:dyDescent="0.35">
      <c r="A1631" s="2">
        <v>45809.720833333333</v>
      </c>
      <c r="B1631" s="2">
        <f t="shared" si="25"/>
        <v>45809</v>
      </c>
      <c r="C1631">
        <v>47965673</v>
      </c>
      <c r="D1631" t="s">
        <v>32</v>
      </c>
      <c r="E1631" t="s">
        <v>16</v>
      </c>
      <c r="F1631" t="s">
        <v>17</v>
      </c>
      <c r="G1631" t="s">
        <v>1671</v>
      </c>
      <c r="H1631" t="s">
        <v>19</v>
      </c>
      <c r="I1631">
        <v>100</v>
      </c>
      <c r="J1631">
        <v>0</v>
      </c>
      <c r="K1631">
        <v>802142</v>
      </c>
      <c r="L1631" t="s">
        <v>20</v>
      </c>
      <c r="M1631">
        <v>0</v>
      </c>
      <c r="N1631" s="1">
        <v>45811</v>
      </c>
      <c r="O1631">
        <v>0</v>
      </c>
      <c r="P1631">
        <v>0</v>
      </c>
    </row>
    <row r="1632" spans="1:16" x14ac:dyDescent="0.35">
      <c r="A1632" s="2">
        <v>45809.720833333333</v>
      </c>
      <c r="B1632" s="2">
        <f t="shared" si="25"/>
        <v>45809</v>
      </c>
      <c r="C1632">
        <v>52549481</v>
      </c>
      <c r="D1632" t="s">
        <v>69</v>
      </c>
      <c r="E1632" t="s">
        <v>16</v>
      </c>
      <c r="F1632" t="s">
        <v>17</v>
      </c>
      <c r="G1632" t="s">
        <v>1143</v>
      </c>
      <c r="H1632" t="s">
        <v>19</v>
      </c>
      <c r="I1632">
        <v>950</v>
      </c>
      <c r="J1632">
        <v>0</v>
      </c>
      <c r="K1632">
        <v>813178</v>
      </c>
      <c r="L1632" t="s">
        <v>20</v>
      </c>
      <c r="M1632">
        <v>0</v>
      </c>
      <c r="N1632" s="1">
        <v>45811</v>
      </c>
      <c r="O1632">
        <v>0</v>
      </c>
      <c r="P1632">
        <v>0</v>
      </c>
    </row>
    <row r="1633" spans="1:16" x14ac:dyDescent="0.35">
      <c r="A1633" s="2">
        <v>45809.720833333333</v>
      </c>
      <c r="B1633" s="2">
        <f t="shared" si="25"/>
        <v>45809</v>
      </c>
      <c r="C1633">
        <v>52667583</v>
      </c>
      <c r="D1633" t="s">
        <v>65</v>
      </c>
      <c r="E1633" t="s">
        <v>16</v>
      </c>
      <c r="F1633" t="s">
        <v>17</v>
      </c>
      <c r="G1633" t="s">
        <v>1672</v>
      </c>
      <c r="H1633" t="s">
        <v>19</v>
      </c>
      <c r="I1633" s="3">
        <v>4000</v>
      </c>
      <c r="J1633">
        <v>0</v>
      </c>
      <c r="K1633">
        <v>8602</v>
      </c>
      <c r="L1633" t="s">
        <v>20</v>
      </c>
      <c r="M1633">
        <v>0</v>
      </c>
      <c r="N1633" s="1">
        <v>45811</v>
      </c>
      <c r="O1633">
        <v>0</v>
      </c>
      <c r="P1633">
        <v>0</v>
      </c>
    </row>
    <row r="1634" spans="1:16" x14ac:dyDescent="0.35">
      <c r="A1634" s="2">
        <v>45809.720833333333</v>
      </c>
      <c r="B1634" s="2">
        <f t="shared" si="25"/>
        <v>45809</v>
      </c>
      <c r="C1634">
        <v>52667583</v>
      </c>
      <c r="D1634" t="s">
        <v>65</v>
      </c>
      <c r="E1634" t="s">
        <v>16</v>
      </c>
      <c r="F1634" t="s">
        <v>17</v>
      </c>
      <c r="G1634" t="s">
        <v>1673</v>
      </c>
      <c r="H1634" t="s">
        <v>19</v>
      </c>
      <c r="I1634" s="3">
        <v>1000</v>
      </c>
      <c r="J1634">
        <v>0</v>
      </c>
      <c r="K1634">
        <v>526148</v>
      </c>
      <c r="L1634" t="s">
        <v>20</v>
      </c>
      <c r="M1634">
        <v>0</v>
      </c>
      <c r="N1634" s="1">
        <v>45811</v>
      </c>
      <c r="O1634">
        <v>0</v>
      </c>
      <c r="P1634">
        <v>0</v>
      </c>
    </row>
    <row r="1635" spans="1:16" x14ac:dyDescent="0.35">
      <c r="A1635" s="2">
        <v>45809.720833333333</v>
      </c>
      <c r="B1635" s="2">
        <f t="shared" si="25"/>
        <v>45809</v>
      </c>
      <c r="C1635">
        <v>52860028</v>
      </c>
      <c r="D1635" t="s">
        <v>83</v>
      </c>
      <c r="E1635" t="s">
        <v>16</v>
      </c>
      <c r="F1635" t="s">
        <v>17</v>
      </c>
      <c r="G1635" t="s">
        <v>1674</v>
      </c>
      <c r="H1635" t="s">
        <v>19</v>
      </c>
      <c r="I1635" s="3">
        <v>4300</v>
      </c>
      <c r="J1635">
        <v>0</v>
      </c>
      <c r="K1635">
        <v>802483</v>
      </c>
      <c r="L1635" t="s">
        <v>20</v>
      </c>
      <c r="M1635">
        <v>0</v>
      </c>
      <c r="N1635" s="1">
        <v>45811</v>
      </c>
      <c r="O1635">
        <v>0</v>
      </c>
      <c r="P1635">
        <v>0</v>
      </c>
    </row>
    <row r="1636" spans="1:16" x14ac:dyDescent="0.35">
      <c r="A1636" s="2">
        <v>45809.72152777778</v>
      </c>
      <c r="B1636" s="2">
        <f t="shared" si="25"/>
        <v>45809</v>
      </c>
      <c r="C1636">
        <v>43048085</v>
      </c>
      <c r="D1636" t="s">
        <v>54</v>
      </c>
      <c r="E1636" t="s">
        <v>16</v>
      </c>
      <c r="F1636" t="s">
        <v>17</v>
      </c>
      <c r="G1636" t="s">
        <v>1675</v>
      </c>
      <c r="H1636" t="s">
        <v>19</v>
      </c>
      <c r="I1636" s="3">
        <v>2400</v>
      </c>
      <c r="J1636">
        <v>0</v>
      </c>
      <c r="K1636">
        <v>909504</v>
      </c>
      <c r="L1636" t="s">
        <v>20</v>
      </c>
      <c r="M1636">
        <v>0</v>
      </c>
      <c r="N1636" s="1">
        <v>45811</v>
      </c>
      <c r="O1636">
        <v>0</v>
      </c>
      <c r="P1636">
        <v>0</v>
      </c>
    </row>
    <row r="1637" spans="1:16" x14ac:dyDescent="0.35">
      <c r="A1637" s="2">
        <v>45809.72152777778</v>
      </c>
      <c r="B1637" s="2">
        <f t="shared" si="25"/>
        <v>45809</v>
      </c>
      <c r="C1637">
        <v>47166686</v>
      </c>
      <c r="D1637" t="s">
        <v>254</v>
      </c>
      <c r="E1637" t="s">
        <v>16</v>
      </c>
      <c r="F1637" t="s">
        <v>34</v>
      </c>
      <c r="G1637" t="s">
        <v>1676</v>
      </c>
      <c r="H1637" t="s">
        <v>16</v>
      </c>
      <c r="I1637" s="3">
        <v>6900</v>
      </c>
      <c r="J1637">
        <v>0</v>
      </c>
      <c r="K1637">
        <v>190147</v>
      </c>
      <c r="L1637" t="s">
        <v>20</v>
      </c>
      <c r="M1637">
        <v>0</v>
      </c>
      <c r="N1637" s="1">
        <v>45812</v>
      </c>
      <c r="O1637">
        <v>0</v>
      </c>
      <c r="P1637">
        <v>0</v>
      </c>
    </row>
    <row r="1638" spans="1:16" x14ac:dyDescent="0.35">
      <c r="A1638" s="2">
        <v>45809.72152777778</v>
      </c>
      <c r="B1638" s="2">
        <f t="shared" si="25"/>
        <v>45809</v>
      </c>
      <c r="C1638">
        <v>47392121</v>
      </c>
      <c r="D1638" t="s">
        <v>27</v>
      </c>
      <c r="E1638" t="s">
        <v>16</v>
      </c>
      <c r="F1638" t="s">
        <v>17</v>
      </c>
      <c r="G1638" t="s">
        <v>1677</v>
      </c>
      <c r="H1638" t="s">
        <v>19</v>
      </c>
      <c r="I1638">
        <v>300</v>
      </c>
      <c r="J1638">
        <v>0</v>
      </c>
      <c r="K1638">
        <v>858633</v>
      </c>
      <c r="L1638" t="s">
        <v>20</v>
      </c>
      <c r="M1638">
        <v>0</v>
      </c>
      <c r="N1638" s="1">
        <v>45811</v>
      </c>
      <c r="O1638">
        <v>0</v>
      </c>
      <c r="P1638">
        <v>0</v>
      </c>
    </row>
    <row r="1639" spans="1:16" x14ac:dyDescent="0.35">
      <c r="A1639" s="2">
        <v>45809.72152777778</v>
      </c>
      <c r="B1639" s="2">
        <f t="shared" si="25"/>
        <v>45809</v>
      </c>
      <c r="C1639">
        <v>47965673</v>
      </c>
      <c r="D1639" t="s">
        <v>32</v>
      </c>
      <c r="E1639" t="s">
        <v>16</v>
      </c>
      <c r="F1639" t="s">
        <v>17</v>
      </c>
      <c r="G1639" t="s">
        <v>1678</v>
      </c>
      <c r="H1639" t="s">
        <v>19</v>
      </c>
      <c r="I1639">
        <v>450</v>
      </c>
      <c r="J1639">
        <v>0</v>
      </c>
      <c r="K1639">
        <v>1759</v>
      </c>
      <c r="L1639" t="s">
        <v>20</v>
      </c>
      <c r="M1639">
        <v>0</v>
      </c>
      <c r="N1639" s="1">
        <v>45811</v>
      </c>
      <c r="O1639">
        <v>0</v>
      </c>
      <c r="P1639">
        <v>0</v>
      </c>
    </row>
    <row r="1640" spans="1:16" x14ac:dyDescent="0.35">
      <c r="A1640" s="2">
        <v>45809.72152777778</v>
      </c>
      <c r="B1640" s="2">
        <f t="shared" si="25"/>
        <v>45809</v>
      </c>
      <c r="C1640">
        <v>47965673</v>
      </c>
      <c r="D1640" t="s">
        <v>32</v>
      </c>
      <c r="E1640" t="s">
        <v>16</v>
      </c>
      <c r="F1640" t="s">
        <v>17</v>
      </c>
      <c r="G1640" t="s">
        <v>1679</v>
      </c>
      <c r="H1640" t="s">
        <v>19</v>
      </c>
      <c r="I1640">
        <v>900</v>
      </c>
      <c r="J1640">
        <v>0</v>
      </c>
      <c r="K1640">
        <v>912088</v>
      </c>
      <c r="L1640" t="s">
        <v>20</v>
      </c>
      <c r="M1640">
        <v>0</v>
      </c>
      <c r="N1640" s="1">
        <v>45811</v>
      </c>
      <c r="O1640">
        <v>0</v>
      </c>
      <c r="P1640">
        <v>0</v>
      </c>
    </row>
    <row r="1641" spans="1:16" x14ac:dyDescent="0.35">
      <c r="A1641" s="2">
        <v>45809.72152777778</v>
      </c>
      <c r="B1641" s="2">
        <f t="shared" si="25"/>
        <v>45809</v>
      </c>
      <c r="C1641">
        <v>52667583</v>
      </c>
      <c r="D1641" t="s">
        <v>65</v>
      </c>
      <c r="E1641" t="s">
        <v>16</v>
      </c>
      <c r="F1641" t="s">
        <v>17</v>
      </c>
      <c r="G1641" t="s">
        <v>1680</v>
      </c>
      <c r="H1641" t="s">
        <v>19</v>
      </c>
      <c r="I1641" s="3">
        <v>3400</v>
      </c>
      <c r="J1641">
        <v>0</v>
      </c>
      <c r="K1641">
        <v>307</v>
      </c>
      <c r="L1641" t="s">
        <v>20</v>
      </c>
      <c r="M1641">
        <v>0</v>
      </c>
      <c r="N1641" s="1">
        <v>45811</v>
      </c>
      <c r="O1641">
        <v>0</v>
      </c>
      <c r="P1641">
        <v>0</v>
      </c>
    </row>
    <row r="1642" spans="1:16" x14ac:dyDescent="0.35">
      <c r="A1642" s="2">
        <v>45809.722222222219</v>
      </c>
      <c r="B1642" s="2">
        <f t="shared" si="25"/>
        <v>45809</v>
      </c>
      <c r="C1642">
        <v>47392121</v>
      </c>
      <c r="D1642" t="s">
        <v>27</v>
      </c>
      <c r="E1642" t="s">
        <v>16</v>
      </c>
      <c r="F1642" t="s">
        <v>17</v>
      </c>
      <c r="G1642" t="s">
        <v>1681</v>
      </c>
      <c r="H1642" t="s">
        <v>19</v>
      </c>
      <c r="I1642" s="3">
        <v>1450</v>
      </c>
      <c r="J1642">
        <v>0</v>
      </c>
      <c r="K1642">
        <v>27823</v>
      </c>
      <c r="L1642" t="s">
        <v>20</v>
      </c>
      <c r="M1642">
        <v>0</v>
      </c>
      <c r="N1642" s="1">
        <v>45811</v>
      </c>
      <c r="O1642">
        <v>0</v>
      </c>
      <c r="P1642">
        <v>0</v>
      </c>
    </row>
    <row r="1643" spans="1:16" x14ac:dyDescent="0.35">
      <c r="A1643" s="2">
        <v>45809.722222222219</v>
      </c>
      <c r="B1643" s="2">
        <f t="shared" si="25"/>
        <v>45809</v>
      </c>
      <c r="C1643">
        <v>51303075</v>
      </c>
      <c r="D1643" t="s">
        <v>23</v>
      </c>
      <c r="E1643" t="s">
        <v>16</v>
      </c>
      <c r="F1643" t="s">
        <v>17</v>
      </c>
      <c r="G1643" t="s">
        <v>1682</v>
      </c>
      <c r="H1643" t="s">
        <v>19</v>
      </c>
      <c r="I1643" s="3">
        <v>3000</v>
      </c>
      <c r="J1643">
        <v>0</v>
      </c>
      <c r="K1643">
        <v>8987</v>
      </c>
      <c r="L1643" t="s">
        <v>20</v>
      </c>
      <c r="M1643">
        <v>0</v>
      </c>
      <c r="N1643" s="1">
        <v>45811</v>
      </c>
      <c r="O1643">
        <v>0</v>
      </c>
      <c r="P1643">
        <v>0</v>
      </c>
    </row>
    <row r="1644" spans="1:16" x14ac:dyDescent="0.35">
      <c r="A1644" s="2">
        <v>45809.722222222219</v>
      </c>
      <c r="B1644" s="2">
        <f t="shared" si="25"/>
        <v>45809</v>
      </c>
      <c r="C1644">
        <v>52549481</v>
      </c>
      <c r="D1644" t="s">
        <v>69</v>
      </c>
      <c r="E1644" t="s">
        <v>16</v>
      </c>
      <c r="F1644" t="s">
        <v>87</v>
      </c>
      <c r="G1644" t="s">
        <v>1683</v>
      </c>
      <c r="H1644" t="s">
        <v>16</v>
      </c>
      <c r="I1644">
        <v>750</v>
      </c>
      <c r="J1644">
        <v>0</v>
      </c>
      <c r="K1644">
        <v>202747</v>
      </c>
      <c r="L1644" t="s">
        <v>20</v>
      </c>
      <c r="M1644">
        <v>0</v>
      </c>
      <c r="N1644" s="1">
        <v>45812</v>
      </c>
      <c r="O1644">
        <v>0</v>
      </c>
      <c r="P1644">
        <v>0</v>
      </c>
    </row>
    <row r="1645" spans="1:16" x14ac:dyDescent="0.35">
      <c r="A1645" s="2">
        <v>45809.722916666666</v>
      </c>
      <c r="B1645" s="2">
        <f t="shared" si="25"/>
        <v>45809</v>
      </c>
      <c r="C1645">
        <v>47392121</v>
      </c>
      <c r="D1645" t="s">
        <v>27</v>
      </c>
      <c r="E1645" t="s">
        <v>16</v>
      </c>
      <c r="F1645" t="s">
        <v>17</v>
      </c>
      <c r="G1645" t="s">
        <v>1684</v>
      </c>
      <c r="H1645" t="s">
        <v>19</v>
      </c>
      <c r="I1645" s="3">
        <v>1500</v>
      </c>
      <c r="J1645">
        <v>0</v>
      </c>
      <c r="K1645">
        <v>102723</v>
      </c>
      <c r="L1645" t="s">
        <v>20</v>
      </c>
      <c r="M1645">
        <v>0</v>
      </c>
      <c r="N1645" s="1">
        <v>45811</v>
      </c>
      <c r="O1645">
        <v>0</v>
      </c>
      <c r="P1645">
        <v>0</v>
      </c>
    </row>
    <row r="1646" spans="1:16" x14ac:dyDescent="0.35">
      <c r="A1646" s="2">
        <v>45809.722916666666</v>
      </c>
      <c r="B1646" s="2">
        <f t="shared" si="25"/>
        <v>45809</v>
      </c>
      <c r="C1646">
        <v>52860028</v>
      </c>
      <c r="D1646" t="s">
        <v>83</v>
      </c>
      <c r="E1646" t="s">
        <v>16</v>
      </c>
      <c r="F1646" t="s">
        <v>17</v>
      </c>
      <c r="G1646" t="s">
        <v>1685</v>
      </c>
      <c r="H1646" t="s">
        <v>19</v>
      </c>
      <c r="I1646" s="3">
        <v>2400</v>
      </c>
      <c r="J1646">
        <v>0</v>
      </c>
      <c r="K1646">
        <v>57857</v>
      </c>
      <c r="L1646" t="s">
        <v>20</v>
      </c>
      <c r="M1646">
        <v>0</v>
      </c>
      <c r="N1646" s="1">
        <v>45811</v>
      </c>
      <c r="O1646">
        <v>0</v>
      </c>
      <c r="P1646">
        <v>0</v>
      </c>
    </row>
    <row r="1647" spans="1:16" x14ac:dyDescent="0.35">
      <c r="A1647" s="2">
        <v>45809.722916666666</v>
      </c>
      <c r="B1647" s="2">
        <f t="shared" si="25"/>
        <v>45809</v>
      </c>
      <c r="C1647">
        <v>52860028</v>
      </c>
      <c r="D1647" t="s">
        <v>83</v>
      </c>
      <c r="E1647" t="s">
        <v>16</v>
      </c>
      <c r="F1647" t="s">
        <v>17</v>
      </c>
      <c r="G1647" t="s">
        <v>1686</v>
      </c>
      <c r="H1647" t="s">
        <v>19</v>
      </c>
      <c r="I1647">
        <v>800</v>
      </c>
      <c r="J1647">
        <v>0</v>
      </c>
      <c r="K1647">
        <v>530629</v>
      </c>
      <c r="L1647" t="s">
        <v>20</v>
      </c>
      <c r="M1647">
        <v>0</v>
      </c>
      <c r="N1647" s="1">
        <v>45811</v>
      </c>
      <c r="O1647">
        <v>0</v>
      </c>
      <c r="P1647">
        <v>0</v>
      </c>
    </row>
    <row r="1648" spans="1:16" x14ac:dyDescent="0.35">
      <c r="A1648" s="2">
        <v>45809.723611111112</v>
      </c>
      <c r="B1648" s="2">
        <f t="shared" si="25"/>
        <v>45809</v>
      </c>
      <c r="C1648">
        <v>42209243</v>
      </c>
      <c r="D1648" t="s">
        <v>286</v>
      </c>
      <c r="E1648" t="s">
        <v>16</v>
      </c>
      <c r="F1648" t="s">
        <v>17</v>
      </c>
      <c r="G1648" t="s">
        <v>1687</v>
      </c>
      <c r="H1648" t="s">
        <v>19</v>
      </c>
      <c r="I1648" s="3">
        <v>1400</v>
      </c>
      <c r="J1648">
        <v>0</v>
      </c>
      <c r="K1648">
        <v>5483</v>
      </c>
      <c r="L1648" t="s">
        <v>20</v>
      </c>
      <c r="M1648">
        <v>0</v>
      </c>
      <c r="N1648" s="1">
        <v>45811</v>
      </c>
      <c r="O1648">
        <v>0</v>
      </c>
      <c r="P1648">
        <v>0</v>
      </c>
    </row>
    <row r="1649" spans="1:16" x14ac:dyDescent="0.35">
      <c r="A1649" s="2">
        <v>45809.723611111112</v>
      </c>
      <c r="B1649" s="2">
        <f t="shared" si="25"/>
        <v>45809</v>
      </c>
      <c r="C1649">
        <v>43048085</v>
      </c>
      <c r="D1649" t="s">
        <v>54</v>
      </c>
      <c r="E1649" t="s">
        <v>16</v>
      </c>
      <c r="F1649" t="s">
        <v>17</v>
      </c>
      <c r="G1649" t="s">
        <v>1688</v>
      </c>
      <c r="H1649" t="s">
        <v>19</v>
      </c>
      <c r="I1649" s="3">
        <v>3400</v>
      </c>
      <c r="J1649">
        <v>0</v>
      </c>
      <c r="K1649">
        <v>531594</v>
      </c>
      <c r="L1649" t="s">
        <v>20</v>
      </c>
      <c r="M1649">
        <v>0</v>
      </c>
      <c r="N1649" s="1">
        <v>45811</v>
      </c>
      <c r="O1649">
        <v>0</v>
      </c>
      <c r="P1649">
        <v>0</v>
      </c>
    </row>
    <row r="1650" spans="1:16" x14ac:dyDescent="0.35">
      <c r="A1650" s="2">
        <v>45809.723611111112</v>
      </c>
      <c r="B1650" s="2">
        <f t="shared" si="25"/>
        <v>45809</v>
      </c>
      <c r="C1650">
        <v>47392121</v>
      </c>
      <c r="D1650" t="s">
        <v>27</v>
      </c>
      <c r="E1650" t="s">
        <v>16</v>
      </c>
      <c r="F1650" t="s">
        <v>17</v>
      </c>
      <c r="G1650" t="s">
        <v>1689</v>
      </c>
      <c r="H1650" t="s">
        <v>19</v>
      </c>
      <c r="I1650">
        <v>150</v>
      </c>
      <c r="J1650">
        <v>0</v>
      </c>
      <c r="K1650">
        <v>200052</v>
      </c>
      <c r="L1650" t="s">
        <v>20</v>
      </c>
      <c r="M1650">
        <v>0</v>
      </c>
      <c r="N1650" s="1">
        <v>45811</v>
      </c>
      <c r="O1650">
        <v>0</v>
      </c>
      <c r="P1650">
        <v>0</v>
      </c>
    </row>
    <row r="1651" spans="1:16" x14ac:dyDescent="0.35">
      <c r="A1651" s="2">
        <v>45809.723611111112</v>
      </c>
      <c r="B1651" s="2">
        <f t="shared" si="25"/>
        <v>45809</v>
      </c>
      <c r="C1651">
        <v>47965673</v>
      </c>
      <c r="D1651" t="s">
        <v>32</v>
      </c>
      <c r="E1651" t="s">
        <v>16</v>
      </c>
      <c r="F1651" t="s">
        <v>17</v>
      </c>
      <c r="G1651" t="s">
        <v>1690</v>
      </c>
      <c r="H1651" t="s">
        <v>19</v>
      </c>
      <c r="I1651">
        <v>450</v>
      </c>
      <c r="J1651">
        <v>0</v>
      </c>
      <c r="K1651">
        <v>530950</v>
      </c>
      <c r="L1651" t="s">
        <v>20</v>
      </c>
      <c r="M1651">
        <v>0</v>
      </c>
      <c r="N1651" s="1">
        <v>45811</v>
      </c>
      <c r="O1651">
        <v>0</v>
      </c>
      <c r="P1651">
        <v>0</v>
      </c>
    </row>
    <row r="1652" spans="1:16" x14ac:dyDescent="0.35">
      <c r="A1652" s="2">
        <v>45809.723611111112</v>
      </c>
      <c r="B1652" s="2">
        <f t="shared" si="25"/>
        <v>45809</v>
      </c>
      <c r="C1652">
        <v>47965673</v>
      </c>
      <c r="D1652" t="s">
        <v>32</v>
      </c>
      <c r="E1652" t="s">
        <v>16</v>
      </c>
      <c r="F1652" t="s">
        <v>17</v>
      </c>
      <c r="G1652" t="s">
        <v>1691</v>
      </c>
      <c r="H1652" t="s">
        <v>19</v>
      </c>
      <c r="I1652">
        <v>150</v>
      </c>
      <c r="J1652">
        <v>0</v>
      </c>
      <c r="K1652">
        <v>531471</v>
      </c>
      <c r="L1652" t="s">
        <v>20</v>
      </c>
      <c r="M1652">
        <v>0</v>
      </c>
      <c r="N1652" s="1">
        <v>45811</v>
      </c>
      <c r="O1652">
        <v>0</v>
      </c>
      <c r="P1652">
        <v>0</v>
      </c>
    </row>
    <row r="1653" spans="1:16" x14ac:dyDescent="0.35">
      <c r="A1653" s="2">
        <v>45809.723611111112</v>
      </c>
      <c r="B1653" s="2">
        <f t="shared" si="25"/>
        <v>45809</v>
      </c>
      <c r="C1653">
        <v>52667583</v>
      </c>
      <c r="D1653" t="s">
        <v>65</v>
      </c>
      <c r="E1653" t="s">
        <v>16</v>
      </c>
      <c r="F1653" t="s">
        <v>17</v>
      </c>
      <c r="G1653" t="s">
        <v>1692</v>
      </c>
      <c r="H1653" t="s">
        <v>19</v>
      </c>
      <c r="I1653" s="3">
        <v>3800</v>
      </c>
      <c r="J1653">
        <v>0</v>
      </c>
      <c r="K1653">
        <v>30954</v>
      </c>
      <c r="L1653" t="s">
        <v>20</v>
      </c>
      <c r="M1653">
        <v>0</v>
      </c>
      <c r="N1653" s="1">
        <v>45811</v>
      </c>
      <c r="O1653">
        <v>0</v>
      </c>
      <c r="P1653">
        <v>0</v>
      </c>
    </row>
    <row r="1654" spans="1:16" x14ac:dyDescent="0.35">
      <c r="A1654" s="2">
        <v>45809.723611111112</v>
      </c>
      <c r="B1654" s="2">
        <f t="shared" si="25"/>
        <v>45809</v>
      </c>
      <c r="C1654">
        <v>52842048</v>
      </c>
      <c r="D1654" t="s">
        <v>37</v>
      </c>
      <c r="E1654" t="s">
        <v>16</v>
      </c>
      <c r="F1654" t="s">
        <v>17</v>
      </c>
      <c r="G1654" t="s">
        <v>1693</v>
      </c>
      <c r="H1654" t="s">
        <v>19</v>
      </c>
      <c r="I1654">
        <v>850</v>
      </c>
      <c r="J1654">
        <v>0</v>
      </c>
      <c r="K1654">
        <v>58</v>
      </c>
      <c r="L1654" t="s">
        <v>20</v>
      </c>
      <c r="M1654">
        <v>0</v>
      </c>
      <c r="N1654" s="1">
        <v>45811</v>
      </c>
      <c r="O1654">
        <v>0</v>
      </c>
      <c r="P1654">
        <v>0</v>
      </c>
    </row>
    <row r="1655" spans="1:16" x14ac:dyDescent="0.35">
      <c r="A1655" s="2">
        <v>45809.723611111112</v>
      </c>
      <c r="B1655" s="2">
        <f t="shared" si="25"/>
        <v>45809</v>
      </c>
      <c r="C1655">
        <v>52842048</v>
      </c>
      <c r="D1655" t="s">
        <v>37</v>
      </c>
      <c r="E1655" t="s">
        <v>16</v>
      </c>
      <c r="F1655" t="s">
        <v>17</v>
      </c>
      <c r="G1655" t="s">
        <v>1694</v>
      </c>
      <c r="H1655" t="s">
        <v>19</v>
      </c>
      <c r="I1655">
        <v>150</v>
      </c>
      <c r="J1655">
        <v>0</v>
      </c>
      <c r="K1655">
        <v>220766</v>
      </c>
      <c r="L1655" t="s">
        <v>20</v>
      </c>
      <c r="M1655">
        <v>0</v>
      </c>
      <c r="N1655" s="1">
        <v>45811</v>
      </c>
      <c r="O1655">
        <v>0</v>
      </c>
      <c r="P1655">
        <v>0</v>
      </c>
    </row>
    <row r="1656" spans="1:16" x14ac:dyDescent="0.35">
      <c r="A1656" s="2">
        <v>45809.724305555559</v>
      </c>
      <c r="B1656" s="2">
        <f t="shared" si="25"/>
        <v>45809</v>
      </c>
      <c r="C1656">
        <v>33494068</v>
      </c>
      <c r="D1656" t="s">
        <v>40</v>
      </c>
      <c r="E1656" t="s">
        <v>16</v>
      </c>
      <c r="F1656" t="s">
        <v>17</v>
      </c>
      <c r="G1656" t="s">
        <v>1695</v>
      </c>
      <c r="H1656" t="s">
        <v>19</v>
      </c>
      <c r="I1656" s="3">
        <v>2000</v>
      </c>
      <c r="J1656">
        <v>0</v>
      </c>
      <c r="K1656">
        <v>6322</v>
      </c>
      <c r="L1656" t="s">
        <v>20</v>
      </c>
      <c r="M1656">
        <v>0</v>
      </c>
      <c r="N1656" s="1">
        <v>45811</v>
      </c>
      <c r="O1656">
        <v>14252</v>
      </c>
      <c r="P1656">
        <v>0</v>
      </c>
    </row>
    <row r="1657" spans="1:16" x14ac:dyDescent="0.35">
      <c r="A1657" s="2">
        <v>45809.724305555559</v>
      </c>
      <c r="B1657" s="2">
        <f t="shared" si="25"/>
        <v>45809</v>
      </c>
      <c r="C1657">
        <v>33494068</v>
      </c>
      <c r="D1657" t="s">
        <v>40</v>
      </c>
      <c r="E1657" t="s">
        <v>16</v>
      </c>
      <c r="F1657" t="s">
        <v>17</v>
      </c>
      <c r="G1657" t="s">
        <v>1696</v>
      </c>
      <c r="H1657" t="s">
        <v>19</v>
      </c>
      <c r="I1657" s="3">
        <v>2200</v>
      </c>
      <c r="J1657">
        <v>0</v>
      </c>
      <c r="K1657">
        <v>9746</v>
      </c>
      <c r="L1657" t="s">
        <v>20</v>
      </c>
      <c r="M1657">
        <v>0</v>
      </c>
      <c r="N1657" s="1">
        <v>45811</v>
      </c>
      <c r="O1657">
        <v>14253</v>
      </c>
      <c r="P1657">
        <v>0</v>
      </c>
    </row>
    <row r="1658" spans="1:16" x14ac:dyDescent="0.35">
      <c r="A1658" s="2">
        <v>45809.724305555559</v>
      </c>
      <c r="B1658" s="2">
        <f t="shared" si="25"/>
        <v>45809</v>
      </c>
      <c r="C1658">
        <v>42209243</v>
      </c>
      <c r="D1658" t="s">
        <v>286</v>
      </c>
      <c r="E1658" t="s">
        <v>16</v>
      </c>
      <c r="F1658" t="s">
        <v>17</v>
      </c>
      <c r="G1658" t="s">
        <v>1697</v>
      </c>
      <c r="H1658" t="s">
        <v>19</v>
      </c>
      <c r="I1658" s="3">
        <v>1800</v>
      </c>
      <c r="J1658">
        <v>0</v>
      </c>
      <c r="K1658">
        <v>8578</v>
      </c>
      <c r="L1658" t="s">
        <v>20</v>
      </c>
      <c r="M1658">
        <v>0</v>
      </c>
      <c r="N1658" s="1">
        <v>45811</v>
      </c>
      <c r="O1658">
        <v>0</v>
      </c>
      <c r="P1658">
        <v>0</v>
      </c>
    </row>
    <row r="1659" spans="1:16" x14ac:dyDescent="0.35">
      <c r="A1659" s="2">
        <v>45809.724305555559</v>
      </c>
      <c r="B1659" s="2">
        <f t="shared" si="25"/>
        <v>45809</v>
      </c>
      <c r="C1659">
        <v>47965673</v>
      </c>
      <c r="D1659" t="s">
        <v>32</v>
      </c>
      <c r="E1659" t="s">
        <v>16</v>
      </c>
      <c r="F1659" t="s">
        <v>87</v>
      </c>
      <c r="G1659" t="s">
        <v>1698</v>
      </c>
      <c r="H1659" t="s">
        <v>16</v>
      </c>
      <c r="I1659">
        <v>250</v>
      </c>
      <c r="J1659">
        <v>0</v>
      </c>
      <c r="K1659">
        <v>330646</v>
      </c>
      <c r="L1659" t="s">
        <v>20</v>
      </c>
      <c r="M1659">
        <v>0</v>
      </c>
      <c r="N1659" s="1">
        <v>45812</v>
      </c>
      <c r="O1659">
        <v>0</v>
      </c>
      <c r="P1659">
        <v>0</v>
      </c>
    </row>
    <row r="1660" spans="1:16" x14ac:dyDescent="0.35">
      <c r="A1660" s="2">
        <v>45809.724305555559</v>
      </c>
      <c r="B1660" s="2">
        <f t="shared" si="25"/>
        <v>45809</v>
      </c>
      <c r="C1660">
        <v>47965673</v>
      </c>
      <c r="D1660" t="s">
        <v>32</v>
      </c>
      <c r="E1660" t="s">
        <v>16</v>
      </c>
      <c r="F1660" t="s">
        <v>17</v>
      </c>
      <c r="G1660" t="s">
        <v>1699</v>
      </c>
      <c r="H1660" t="s">
        <v>19</v>
      </c>
      <c r="I1660">
        <v>150</v>
      </c>
      <c r="J1660">
        <v>0</v>
      </c>
      <c r="K1660">
        <v>230843</v>
      </c>
      <c r="L1660" t="s">
        <v>20</v>
      </c>
      <c r="M1660">
        <v>0</v>
      </c>
      <c r="N1660" s="1">
        <v>45811</v>
      </c>
      <c r="O1660">
        <v>0</v>
      </c>
      <c r="P1660">
        <v>0</v>
      </c>
    </row>
    <row r="1661" spans="1:16" x14ac:dyDescent="0.35">
      <c r="A1661" s="2">
        <v>45809.724305555559</v>
      </c>
      <c r="B1661" s="2">
        <f t="shared" si="25"/>
        <v>45809</v>
      </c>
      <c r="C1661">
        <v>47965673</v>
      </c>
      <c r="D1661" t="s">
        <v>32</v>
      </c>
      <c r="E1661" t="s">
        <v>16</v>
      </c>
      <c r="F1661" t="s">
        <v>17</v>
      </c>
      <c r="G1661" t="s">
        <v>1700</v>
      </c>
      <c r="H1661" t="s">
        <v>19</v>
      </c>
      <c r="I1661">
        <v>650</v>
      </c>
      <c r="J1661">
        <v>0</v>
      </c>
      <c r="K1661">
        <v>352047</v>
      </c>
      <c r="L1661" t="s">
        <v>20</v>
      </c>
      <c r="M1661">
        <v>0</v>
      </c>
      <c r="N1661" s="1">
        <v>45811</v>
      </c>
      <c r="O1661">
        <v>0</v>
      </c>
      <c r="P1661">
        <v>0</v>
      </c>
    </row>
    <row r="1662" spans="1:16" x14ac:dyDescent="0.35">
      <c r="A1662" s="2">
        <v>45809.724305555559</v>
      </c>
      <c r="B1662" s="2">
        <f t="shared" si="25"/>
        <v>45809</v>
      </c>
      <c r="C1662">
        <v>52842048</v>
      </c>
      <c r="D1662" t="s">
        <v>37</v>
      </c>
      <c r="E1662" t="s">
        <v>16</v>
      </c>
      <c r="F1662" t="s">
        <v>17</v>
      </c>
      <c r="G1662" t="s">
        <v>1701</v>
      </c>
      <c r="H1662" t="s">
        <v>19</v>
      </c>
      <c r="I1662" s="3">
        <v>1450</v>
      </c>
      <c r="J1662">
        <v>0</v>
      </c>
      <c r="K1662">
        <v>1386</v>
      </c>
      <c r="L1662" t="s">
        <v>20</v>
      </c>
      <c r="M1662">
        <v>0</v>
      </c>
      <c r="N1662" s="1">
        <v>45811</v>
      </c>
      <c r="O1662">
        <v>0</v>
      </c>
      <c r="P1662">
        <v>0</v>
      </c>
    </row>
    <row r="1663" spans="1:16" x14ac:dyDescent="0.35">
      <c r="A1663" s="2">
        <v>45809.724999999999</v>
      </c>
      <c r="B1663" s="2">
        <f t="shared" si="25"/>
        <v>45809</v>
      </c>
      <c r="C1663">
        <v>36185783</v>
      </c>
      <c r="D1663" t="s">
        <v>42</v>
      </c>
      <c r="E1663" t="s">
        <v>16</v>
      </c>
      <c r="F1663" t="s">
        <v>17</v>
      </c>
      <c r="G1663" t="s">
        <v>1702</v>
      </c>
      <c r="H1663" t="s">
        <v>19</v>
      </c>
      <c r="I1663">
        <v>250</v>
      </c>
      <c r="J1663">
        <v>0</v>
      </c>
      <c r="K1663">
        <v>533598</v>
      </c>
      <c r="L1663" t="s">
        <v>20</v>
      </c>
      <c r="M1663">
        <v>0</v>
      </c>
      <c r="N1663" s="1">
        <v>45811</v>
      </c>
      <c r="O1663">
        <v>0</v>
      </c>
      <c r="P1663">
        <v>0</v>
      </c>
    </row>
    <row r="1664" spans="1:16" x14ac:dyDescent="0.35">
      <c r="A1664" s="2">
        <v>45809.724999999999</v>
      </c>
      <c r="B1664" s="2">
        <f t="shared" si="25"/>
        <v>45809</v>
      </c>
      <c r="C1664">
        <v>47965673</v>
      </c>
      <c r="D1664" t="s">
        <v>32</v>
      </c>
      <c r="E1664" t="s">
        <v>16</v>
      </c>
      <c r="F1664" t="s">
        <v>17</v>
      </c>
      <c r="G1664" t="s">
        <v>1703</v>
      </c>
      <c r="H1664" t="s">
        <v>19</v>
      </c>
      <c r="I1664">
        <v>300</v>
      </c>
      <c r="J1664">
        <v>0</v>
      </c>
      <c r="K1664">
        <v>533711</v>
      </c>
      <c r="L1664" t="s">
        <v>20</v>
      </c>
      <c r="M1664">
        <v>0</v>
      </c>
      <c r="N1664" s="1">
        <v>45811</v>
      </c>
      <c r="O1664">
        <v>0</v>
      </c>
      <c r="P1664">
        <v>0</v>
      </c>
    </row>
    <row r="1665" spans="1:16" x14ac:dyDescent="0.35">
      <c r="A1665" s="2">
        <v>45809.724999999999</v>
      </c>
      <c r="B1665" s="2">
        <f t="shared" si="25"/>
        <v>45809</v>
      </c>
      <c r="C1665">
        <v>47965673</v>
      </c>
      <c r="D1665" t="s">
        <v>32</v>
      </c>
      <c r="E1665" t="s">
        <v>16</v>
      </c>
      <c r="F1665" t="s">
        <v>17</v>
      </c>
      <c r="G1665" t="s">
        <v>1704</v>
      </c>
      <c r="H1665" t="s">
        <v>19</v>
      </c>
      <c r="I1665">
        <v>400</v>
      </c>
      <c r="J1665">
        <v>0</v>
      </c>
      <c r="K1665">
        <v>3247</v>
      </c>
      <c r="L1665" t="s">
        <v>20</v>
      </c>
      <c r="M1665">
        <v>0</v>
      </c>
      <c r="N1665" s="1">
        <v>45811</v>
      </c>
      <c r="O1665">
        <v>0</v>
      </c>
      <c r="P1665">
        <v>0</v>
      </c>
    </row>
    <row r="1666" spans="1:16" x14ac:dyDescent="0.35">
      <c r="A1666" s="2">
        <v>45809.724999999999</v>
      </c>
      <c r="B1666" s="2">
        <f t="shared" si="25"/>
        <v>45809</v>
      </c>
      <c r="C1666">
        <v>52667583</v>
      </c>
      <c r="D1666" t="s">
        <v>65</v>
      </c>
      <c r="E1666" t="s">
        <v>16</v>
      </c>
      <c r="F1666" t="s">
        <v>17</v>
      </c>
      <c r="G1666" t="s">
        <v>1705</v>
      </c>
      <c r="H1666" t="s">
        <v>19</v>
      </c>
      <c r="I1666" s="3">
        <v>2400</v>
      </c>
      <c r="J1666">
        <v>0</v>
      </c>
      <c r="K1666">
        <v>410284</v>
      </c>
      <c r="L1666" t="s">
        <v>20</v>
      </c>
      <c r="M1666">
        <v>0</v>
      </c>
      <c r="N1666" s="1">
        <v>45811</v>
      </c>
      <c r="O1666">
        <v>0</v>
      </c>
      <c r="P1666">
        <v>0</v>
      </c>
    </row>
    <row r="1667" spans="1:16" x14ac:dyDescent="0.35">
      <c r="A1667" s="2">
        <v>45809.724999999999</v>
      </c>
      <c r="B1667" s="2">
        <f t="shared" ref="B1667:B1730" si="26">TRUNC(A1667)</f>
        <v>45809</v>
      </c>
      <c r="C1667">
        <v>52667583</v>
      </c>
      <c r="D1667" t="s">
        <v>65</v>
      </c>
      <c r="E1667" t="s">
        <v>16</v>
      </c>
      <c r="F1667" t="s">
        <v>17</v>
      </c>
      <c r="G1667" t="s">
        <v>1706</v>
      </c>
      <c r="H1667" t="s">
        <v>19</v>
      </c>
      <c r="I1667">
        <v>800</v>
      </c>
      <c r="J1667">
        <v>0</v>
      </c>
      <c r="K1667">
        <v>450717</v>
      </c>
      <c r="L1667" t="s">
        <v>20</v>
      </c>
      <c r="M1667">
        <v>0</v>
      </c>
      <c r="N1667" s="1">
        <v>45811</v>
      </c>
      <c r="O1667">
        <v>0</v>
      </c>
      <c r="P1667">
        <v>0</v>
      </c>
    </row>
    <row r="1668" spans="1:16" x14ac:dyDescent="0.35">
      <c r="A1668" s="2">
        <v>45809.724999999999</v>
      </c>
      <c r="B1668" s="2">
        <f t="shared" si="26"/>
        <v>45809</v>
      </c>
      <c r="C1668">
        <v>52860028</v>
      </c>
      <c r="D1668" t="s">
        <v>83</v>
      </c>
      <c r="E1668" t="s">
        <v>16</v>
      </c>
      <c r="F1668" t="s">
        <v>17</v>
      </c>
      <c r="G1668" t="s">
        <v>1707</v>
      </c>
      <c r="H1668" t="s">
        <v>19</v>
      </c>
      <c r="I1668" s="3">
        <v>3250</v>
      </c>
      <c r="J1668">
        <v>0</v>
      </c>
      <c r="K1668">
        <v>448327</v>
      </c>
      <c r="L1668" t="s">
        <v>20</v>
      </c>
      <c r="M1668">
        <v>0</v>
      </c>
      <c r="N1668" s="1">
        <v>45811</v>
      </c>
      <c r="O1668">
        <v>0</v>
      </c>
      <c r="P1668">
        <v>0</v>
      </c>
    </row>
    <row r="1669" spans="1:16" x14ac:dyDescent="0.35">
      <c r="A1669" s="2">
        <v>45809.725694444445</v>
      </c>
      <c r="B1669" s="2">
        <f t="shared" si="26"/>
        <v>45809</v>
      </c>
      <c r="C1669">
        <v>33494068</v>
      </c>
      <c r="D1669" t="s">
        <v>40</v>
      </c>
      <c r="E1669" t="s">
        <v>16</v>
      </c>
      <c r="F1669" t="s">
        <v>17</v>
      </c>
      <c r="G1669" t="s">
        <v>1708</v>
      </c>
      <c r="H1669" t="s">
        <v>19</v>
      </c>
      <c r="I1669" s="3">
        <v>1400</v>
      </c>
      <c r="J1669">
        <v>0</v>
      </c>
      <c r="K1669">
        <v>535686</v>
      </c>
      <c r="L1669" t="s">
        <v>20</v>
      </c>
      <c r="M1669">
        <v>0</v>
      </c>
      <c r="N1669" s="1">
        <v>45811</v>
      </c>
      <c r="O1669">
        <v>14254</v>
      </c>
      <c r="P1669">
        <v>0</v>
      </c>
    </row>
    <row r="1670" spans="1:16" x14ac:dyDescent="0.35">
      <c r="A1670" s="2">
        <v>45809.725694444445</v>
      </c>
      <c r="B1670" s="2">
        <f t="shared" si="26"/>
        <v>45809</v>
      </c>
      <c r="C1670">
        <v>42209243</v>
      </c>
      <c r="D1670" t="s">
        <v>286</v>
      </c>
      <c r="E1670" t="s">
        <v>16</v>
      </c>
      <c r="F1670" t="s">
        <v>17</v>
      </c>
      <c r="G1670" t="s">
        <v>1709</v>
      </c>
      <c r="H1670" t="s">
        <v>19</v>
      </c>
      <c r="I1670">
        <v>800</v>
      </c>
      <c r="J1670">
        <v>0</v>
      </c>
      <c r="K1670">
        <v>528445</v>
      </c>
      <c r="L1670" t="s">
        <v>20</v>
      </c>
      <c r="M1670">
        <v>0</v>
      </c>
      <c r="N1670" s="1">
        <v>45811</v>
      </c>
      <c r="O1670">
        <v>0</v>
      </c>
      <c r="P1670">
        <v>0</v>
      </c>
    </row>
    <row r="1671" spans="1:16" x14ac:dyDescent="0.35">
      <c r="A1671" s="2">
        <v>45809.725694444445</v>
      </c>
      <c r="B1671" s="2">
        <f t="shared" si="26"/>
        <v>45809</v>
      </c>
      <c r="C1671">
        <v>43048085</v>
      </c>
      <c r="D1671" t="s">
        <v>54</v>
      </c>
      <c r="E1671" t="s">
        <v>16</v>
      </c>
      <c r="F1671" t="s">
        <v>17</v>
      </c>
      <c r="G1671" t="s">
        <v>1710</v>
      </c>
      <c r="H1671" t="s">
        <v>19</v>
      </c>
      <c r="I1671">
        <v>500</v>
      </c>
      <c r="J1671">
        <v>0</v>
      </c>
      <c r="K1671">
        <v>258</v>
      </c>
      <c r="L1671" t="s">
        <v>20</v>
      </c>
      <c r="M1671">
        <v>0</v>
      </c>
      <c r="N1671" s="1">
        <v>45811</v>
      </c>
      <c r="O1671">
        <v>0</v>
      </c>
      <c r="P1671">
        <v>0</v>
      </c>
    </row>
    <row r="1672" spans="1:16" x14ac:dyDescent="0.35">
      <c r="A1672" s="2">
        <v>45809.725694444445</v>
      </c>
      <c r="B1672" s="2">
        <f t="shared" si="26"/>
        <v>45809</v>
      </c>
      <c r="C1672">
        <v>52860028</v>
      </c>
      <c r="D1672" t="s">
        <v>83</v>
      </c>
      <c r="E1672" t="s">
        <v>16</v>
      </c>
      <c r="F1672" t="s">
        <v>17</v>
      </c>
      <c r="G1672" t="s">
        <v>1711</v>
      </c>
      <c r="H1672" t="s">
        <v>19</v>
      </c>
      <c r="I1672" s="3">
        <v>3100</v>
      </c>
      <c r="J1672">
        <v>0</v>
      </c>
      <c r="K1672">
        <v>252548</v>
      </c>
      <c r="L1672" t="s">
        <v>20</v>
      </c>
      <c r="M1672">
        <v>0</v>
      </c>
      <c r="N1672" s="1">
        <v>45811</v>
      </c>
      <c r="O1672">
        <v>0</v>
      </c>
      <c r="P1672">
        <v>0</v>
      </c>
    </row>
    <row r="1673" spans="1:16" x14ac:dyDescent="0.35">
      <c r="A1673" s="2">
        <v>45809.726388888892</v>
      </c>
      <c r="B1673" s="2">
        <f t="shared" si="26"/>
        <v>45809</v>
      </c>
      <c r="C1673">
        <v>42209243</v>
      </c>
      <c r="D1673" t="s">
        <v>286</v>
      </c>
      <c r="E1673" t="s">
        <v>16</v>
      </c>
      <c r="F1673" t="s">
        <v>17</v>
      </c>
      <c r="G1673" t="s">
        <v>1712</v>
      </c>
      <c r="H1673" t="s">
        <v>19</v>
      </c>
      <c r="I1673">
        <v>800</v>
      </c>
      <c r="J1673">
        <v>0</v>
      </c>
      <c r="K1673">
        <v>611978</v>
      </c>
      <c r="L1673" t="s">
        <v>20</v>
      </c>
      <c r="M1673">
        <v>0</v>
      </c>
      <c r="N1673" s="1">
        <v>45811</v>
      </c>
      <c r="O1673">
        <v>0</v>
      </c>
      <c r="P1673">
        <v>0</v>
      </c>
    </row>
    <row r="1674" spans="1:16" x14ac:dyDescent="0.35">
      <c r="A1674" s="2">
        <v>45809.726388888892</v>
      </c>
      <c r="B1674" s="2">
        <f t="shared" si="26"/>
        <v>45809</v>
      </c>
      <c r="C1674">
        <v>42209243</v>
      </c>
      <c r="D1674" t="s">
        <v>286</v>
      </c>
      <c r="E1674" t="s">
        <v>16</v>
      </c>
      <c r="F1674" t="s">
        <v>17</v>
      </c>
      <c r="G1674" t="s">
        <v>1713</v>
      </c>
      <c r="H1674" t="s">
        <v>19</v>
      </c>
      <c r="I1674" s="3">
        <v>1400</v>
      </c>
      <c r="J1674">
        <v>0</v>
      </c>
      <c r="K1674">
        <v>8330</v>
      </c>
      <c r="L1674" t="s">
        <v>20</v>
      </c>
      <c r="M1674">
        <v>0</v>
      </c>
      <c r="N1674" s="1">
        <v>45811</v>
      </c>
      <c r="O1674">
        <v>0</v>
      </c>
      <c r="P1674">
        <v>0</v>
      </c>
    </row>
    <row r="1675" spans="1:16" x14ac:dyDescent="0.35">
      <c r="A1675" s="2">
        <v>45809.726388888892</v>
      </c>
      <c r="B1675" s="2">
        <f t="shared" si="26"/>
        <v>45809</v>
      </c>
      <c r="C1675">
        <v>43048085</v>
      </c>
      <c r="D1675" t="s">
        <v>54</v>
      </c>
      <c r="E1675" t="s">
        <v>16</v>
      </c>
      <c r="F1675" t="s">
        <v>17</v>
      </c>
      <c r="G1675" t="s">
        <v>1714</v>
      </c>
      <c r="H1675" t="s">
        <v>19</v>
      </c>
      <c r="I1675" s="3">
        <v>1400</v>
      </c>
      <c r="J1675">
        <v>0</v>
      </c>
      <c r="K1675">
        <v>5210</v>
      </c>
      <c r="L1675" t="s">
        <v>20</v>
      </c>
      <c r="M1675">
        <v>0</v>
      </c>
      <c r="N1675" s="1">
        <v>45811</v>
      </c>
      <c r="O1675">
        <v>0</v>
      </c>
      <c r="P1675">
        <v>0</v>
      </c>
    </row>
    <row r="1676" spans="1:16" x14ac:dyDescent="0.35">
      <c r="A1676" s="2">
        <v>45809.726388888892</v>
      </c>
      <c r="B1676" s="2">
        <f t="shared" si="26"/>
        <v>45809</v>
      </c>
      <c r="C1676">
        <v>52667583</v>
      </c>
      <c r="D1676" t="s">
        <v>65</v>
      </c>
      <c r="E1676" t="s">
        <v>16</v>
      </c>
      <c r="F1676" t="s">
        <v>17</v>
      </c>
      <c r="G1676" t="s">
        <v>1715</v>
      </c>
      <c r="H1676" t="s">
        <v>19</v>
      </c>
      <c r="I1676" s="3">
        <v>2200</v>
      </c>
      <c r="J1676">
        <v>0</v>
      </c>
      <c r="K1676">
        <v>535958</v>
      </c>
      <c r="L1676" t="s">
        <v>20</v>
      </c>
      <c r="M1676">
        <v>0</v>
      </c>
      <c r="N1676" s="1">
        <v>45811</v>
      </c>
      <c r="O1676">
        <v>0</v>
      </c>
      <c r="P1676">
        <v>0</v>
      </c>
    </row>
    <row r="1677" spans="1:16" x14ac:dyDescent="0.35">
      <c r="A1677" s="2">
        <v>45809.727083333331</v>
      </c>
      <c r="B1677" s="2">
        <f t="shared" si="26"/>
        <v>45809</v>
      </c>
      <c r="C1677">
        <v>47166686</v>
      </c>
      <c r="D1677" t="s">
        <v>254</v>
      </c>
      <c r="E1677" t="s">
        <v>16</v>
      </c>
      <c r="F1677" t="s">
        <v>17</v>
      </c>
      <c r="G1677" t="s">
        <v>1716</v>
      </c>
      <c r="H1677" t="s">
        <v>19</v>
      </c>
      <c r="I1677" s="3">
        <v>1700</v>
      </c>
      <c r="J1677">
        <v>0</v>
      </c>
      <c r="K1677">
        <v>730279</v>
      </c>
      <c r="L1677" t="s">
        <v>20</v>
      </c>
      <c r="M1677">
        <v>0</v>
      </c>
      <c r="N1677" s="1">
        <v>45811</v>
      </c>
      <c r="O1677">
        <v>0</v>
      </c>
      <c r="P1677">
        <v>0</v>
      </c>
    </row>
    <row r="1678" spans="1:16" x14ac:dyDescent="0.35">
      <c r="A1678" s="2">
        <v>45809.727083333331</v>
      </c>
      <c r="B1678" s="2">
        <f t="shared" si="26"/>
        <v>45809</v>
      </c>
      <c r="C1678">
        <v>47392121</v>
      </c>
      <c r="D1678" t="s">
        <v>27</v>
      </c>
      <c r="E1678" t="s">
        <v>16</v>
      </c>
      <c r="F1678" t="s">
        <v>17</v>
      </c>
      <c r="G1678" t="s">
        <v>1717</v>
      </c>
      <c r="H1678" t="s">
        <v>19</v>
      </c>
      <c r="I1678">
        <v>350</v>
      </c>
      <c r="J1678">
        <v>0</v>
      </c>
      <c r="K1678">
        <v>785843</v>
      </c>
      <c r="L1678" t="s">
        <v>20</v>
      </c>
      <c r="M1678">
        <v>0</v>
      </c>
      <c r="N1678" s="1">
        <v>45811</v>
      </c>
      <c r="O1678">
        <v>0</v>
      </c>
      <c r="P1678">
        <v>0</v>
      </c>
    </row>
    <row r="1679" spans="1:16" x14ac:dyDescent="0.35">
      <c r="A1679" s="2">
        <v>45809.727083333331</v>
      </c>
      <c r="B1679" s="2">
        <f t="shared" si="26"/>
        <v>45809</v>
      </c>
      <c r="C1679">
        <v>47965673</v>
      </c>
      <c r="D1679" t="s">
        <v>32</v>
      </c>
      <c r="E1679" t="s">
        <v>16</v>
      </c>
      <c r="F1679" t="s">
        <v>17</v>
      </c>
      <c r="G1679" t="s">
        <v>1718</v>
      </c>
      <c r="H1679" t="s">
        <v>19</v>
      </c>
      <c r="I1679">
        <v>850</v>
      </c>
      <c r="J1679">
        <v>0</v>
      </c>
      <c r="K1679">
        <v>748861</v>
      </c>
      <c r="L1679" t="s">
        <v>20</v>
      </c>
      <c r="M1679">
        <v>0</v>
      </c>
      <c r="N1679" s="1">
        <v>45811</v>
      </c>
      <c r="O1679">
        <v>0</v>
      </c>
      <c r="P1679">
        <v>0</v>
      </c>
    </row>
    <row r="1680" spans="1:16" x14ac:dyDescent="0.35">
      <c r="A1680" s="2">
        <v>45809.727777777778</v>
      </c>
      <c r="B1680" s="2">
        <f t="shared" si="26"/>
        <v>45809</v>
      </c>
      <c r="C1680">
        <v>36477881</v>
      </c>
      <c r="D1680" t="s">
        <v>21</v>
      </c>
      <c r="E1680" t="s">
        <v>16</v>
      </c>
      <c r="F1680" t="s">
        <v>17</v>
      </c>
      <c r="G1680" t="s">
        <v>1719</v>
      </c>
      <c r="H1680" t="s">
        <v>19</v>
      </c>
      <c r="I1680" s="3">
        <v>1200</v>
      </c>
      <c r="J1680">
        <v>0</v>
      </c>
      <c r="K1680">
        <v>8282</v>
      </c>
      <c r="L1680" t="s">
        <v>20</v>
      </c>
      <c r="M1680">
        <v>0</v>
      </c>
      <c r="N1680" s="1">
        <v>45811</v>
      </c>
      <c r="O1680">
        <v>0</v>
      </c>
      <c r="P1680">
        <v>0</v>
      </c>
    </row>
    <row r="1681" spans="1:16" x14ac:dyDescent="0.35">
      <c r="A1681" s="2">
        <v>45809.727777777778</v>
      </c>
      <c r="B1681" s="2">
        <f t="shared" si="26"/>
        <v>45809</v>
      </c>
      <c r="C1681">
        <v>42209243</v>
      </c>
      <c r="D1681" t="s">
        <v>286</v>
      </c>
      <c r="E1681" t="s">
        <v>16</v>
      </c>
      <c r="F1681" t="s">
        <v>17</v>
      </c>
      <c r="G1681" t="s">
        <v>1720</v>
      </c>
      <c r="H1681" t="s">
        <v>19</v>
      </c>
      <c r="I1681" s="3">
        <v>2800</v>
      </c>
      <c r="J1681">
        <v>0</v>
      </c>
      <c r="K1681">
        <v>538671</v>
      </c>
      <c r="L1681" t="s">
        <v>20</v>
      </c>
      <c r="M1681">
        <v>0</v>
      </c>
      <c r="N1681" s="1">
        <v>45811</v>
      </c>
      <c r="O1681">
        <v>0</v>
      </c>
      <c r="P1681">
        <v>0</v>
      </c>
    </row>
    <row r="1682" spans="1:16" x14ac:dyDescent="0.35">
      <c r="A1682" s="2">
        <v>45809.727777777778</v>
      </c>
      <c r="B1682" s="2">
        <f t="shared" si="26"/>
        <v>45809</v>
      </c>
      <c r="C1682">
        <v>43048085</v>
      </c>
      <c r="D1682" t="s">
        <v>54</v>
      </c>
      <c r="E1682" t="s">
        <v>16</v>
      </c>
      <c r="F1682" t="s">
        <v>17</v>
      </c>
      <c r="G1682" t="s">
        <v>1721</v>
      </c>
      <c r="H1682" t="s">
        <v>19</v>
      </c>
      <c r="I1682" s="3">
        <v>3000</v>
      </c>
      <c r="J1682">
        <v>0</v>
      </c>
      <c r="K1682">
        <v>805172</v>
      </c>
      <c r="L1682" t="s">
        <v>20</v>
      </c>
      <c r="M1682">
        <v>0</v>
      </c>
      <c r="N1682" s="1">
        <v>45811</v>
      </c>
      <c r="O1682">
        <v>0</v>
      </c>
      <c r="P1682">
        <v>0</v>
      </c>
    </row>
    <row r="1683" spans="1:16" x14ac:dyDescent="0.35">
      <c r="A1683" s="2">
        <v>45809.727777777778</v>
      </c>
      <c r="B1683" s="2">
        <f t="shared" si="26"/>
        <v>45809</v>
      </c>
      <c r="C1683">
        <v>43048085</v>
      </c>
      <c r="D1683" t="s">
        <v>54</v>
      </c>
      <c r="E1683" t="s">
        <v>16</v>
      </c>
      <c r="F1683" t="s">
        <v>17</v>
      </c>
      <c r="G1683" t="s">
        <v>1722</v>
      </c>
      <c r="H1683" t="s">
        <v>19</v>
      </c>
      <c r="I1683" s="3">
        <v>3200</v>
      </c>
      <c r="J1683">
        <v>0</v>
      </c>
      <c r="K1683">
        <v>539174</v>
      </c>
      <c r="L1683" t="s">
        <v>20</v>
      </c>
      <c r="M1683">
        <v>0</v>
      </c>
      <c r="N1683" s="1">
        <v>45811</v>
      </c>
      <c r="O1683">
        <v>0</v>
      </c>
      <c r="P1683">
        <v>0</v>
      </c>
    </row>
    <row r="1684" spans="1:16" x14ac:dyDescent="0.35">
      <c r="A1684" s="2">
        <v>45809.727777777778</v>
      </c>
      <c r="B1684" s="2">
        <f t="shared" si="26"/>
        <v>45809</v>
      </c>
      <c r="C1684">
        <v>52667583</v>
      </c>
      <c r="D1684" t="s">
        <v>65</v>
      </c>
      <c r="E1684" t="s">
        <v>16</v>
      </c>
      <c r="F1684" t="s">
        <v>17</v>
      </c>
      <c r="G1684" t="s">
        <v>1723</v>
      </c>
      <c r="H1684" t="s">
        <v>19</v>
      </c>
      <c r="I1684" s="3">
        <v>2000</v>
      </c>
      <c r="J1684">
        <v>0</v>
      </c>
      <c r="K1684">
        <v>7283</v>
      </c>
      <c r="L1684" t="s">
        <v>20</v>
      </c>
      <c r="M1684">
        <v>0</v>
      </c>
      <c r="N1684" s="1">
        <v>45811</v>
      </c>
      <c r="O1684">
        <v>0</v>
      </c>
      <c r="P1684">
        <v>0</v>
      </c>
    </row>
    <row r="1685" spans="1:16" x14ac:dyDescent="0.35">
      <c r="A1685" s="2">
        <v>45809.727777777778</v>
      </c>
      <c r="B1685" s="2">
        <f t="shared" si="26"/>
        <v>45809</v>
      </c>
      <c r="C1685">
        <v>52842048</v>
      </c>
      <c r="D1685" t="s">
        <v>37</v>
      </c>
      <c r="E1685" t="s">
        <v>16</v>
      </c>
      <c r="F1685" t="s">
        <v>17</v>
      </c>
      <c r="G1685" t="s">
        <v>385</v>
      </c>
      <c r="H1685" t="s">
        <v>19</v>
      </c>
      <c r="I1685">
        <v>200</v>
      </c>
      <c r="J1685">
        <v>0</v>
      </c>
      <c r="K1685">
        <v>757764</v>
      </c>
      <c r="L1685" t="s">
        <v>20</v>
      </c>
      <c r="M1685">
        <v>0</v>
      </c>
      <c r="N1685" s="1">
        <v>45811</v>
      </c>
      <c r="O1685">
        <v>0</v>
      </c>
      <c r="P1685">
        <v>0</v>
      </c>
    </row>
    <row r="1686" spans="1:16" x14ac:dyDescent="0.35">
      <c r="A1686" s="2">
        <v>45809.728472222225</v>
      </c>
      <c r="B1686" s="2">
        <f t="shared" si="26"/>
        <v>45809</v>
      </c>
      <c r="C1686">
        <v>33494068</v>
      </c>
      <c r="D1686" t="s">
        <v>40</v>
      </c>
      <c r="E1686" t="s">
        <v>16</v>
      </c>
      <c r="F1686" t="s">
        <v>17</v>
      </c>
      <c r="G1686" t="s">
        <v>1724</v>
      </c>
      <c r="H1686" t="s">
        <v>19</v>
      </c>
      <c r="I1686" s="3">
        <v>2600</v>
      </c>
      <c r="J1686">
        <v>0</v>
      </c>
      <c r="K1686">
        <v>932361</v>
      </c>
      <c r="L1686" t="s">
        <v>20</v>
      </c>
      <c r="M1686">
        <v>0</v>
      </c>
      <c r="N1686" s="1">
        <v>45811</v>
      </c>
      <c r="O1686">
        <v>14255</v>
      </c>
      <c r="P1686">
        <v>0</v>
      </c>
    </row>
    <row r="1687" spans="1:16" x14ac:dyDescent="0.35">
      <c r="A1687" s="2">
        <v>45809.728472222225</v>
      </c>
      <c r="B1687" s="2">
        <f t="shared" si="26"/>
        <v>45809</v>
      </c>
      <c r="C1687">
        <v>36477881</v>
      </c>
      <c r="D1687" t="s">
        <v>21</v>
      </c>
      <c r="E1687" t="s">
        <v>16</v>
      </c>
      <c r="F1687" t="s">
        <v>17</v>
      </c>
      <c r="G1687" t="s">
        <v>1725</v>
      </c>
      <c r="H1687" t="s">
        <v>19</v>
      </c>
      <c r="I1687">
        <v>300</v>
      </c>
      <c r="J1687">
        <v>0</v>
      </c>
      <c r="K1687">
        <v>790401</v>
      </c>
      <c r="L1687" t="s">
        <v>20</v>
      </c>
      <c r="M1687">
        <v>0</v>
      </c>
      <c r="N1687" s="1">
        <v>45811</v>
      </c>
      <c r="O1687">
        <v>0</v>
      </c>
      <c r="P1687">
        <v>0</v>
      </c>
    </row>
    <row r="1688" spans="1:16" x14ac:dyDescent="0.35">
      <c r="A1688" s="2">
        <v>45809.728472222225</v>
      </c>
      <c r="B1688" s="2">
        <f t="shared" si="26"/>
        <v>45809</v>
      </c>
      <c r="C1688">
        <v>43048085</v>
      </c>
      <c r="D1688" t="s">
        <v>54</v>
      </c>
      <c r="E1688" t="s">
        <v>16</v>
      </c>
      <c r="F1688" t="s">
        <v>17</v>
      </c>
      <c r="G1688" t="s">
        <v>1726</v>
      </c>
      <c r="H1688" t="s">
        <v>19</v>
      </c>
      <c r="I1688">
        <v>800</v>
      </c>
      <c r="J1688">
        <v>0</v>
      </c>
      <c r="K1688">
        <v>21210</v>
      </c>
      <c r="L1688" t="s">
        <v>20</v>
      </c>
      <c r="M1688">
        <v>0</v>
      </c>
      <c r="N1688" s="1">
        <v>45811</v>
      </c>
      <c r="O1688">
        <v>0</v>
      </c>
      <c r="P1688">
        <v>0</v>
      </c>
    </row>
    <row r="1689" spans="1:16" x14ac:dyDescent="0.35">
      <c r="A1689" s="2">
        <v>45809.728472222225</v>
      </c>
      <c r="B1689" s="2">
        <f t="shared" si="26"/>
        <v>45809</v>
      </c>
      <c r="C1689">
        <v>47965673</v>
      </c>
      <c r="D1689" t="s">
        <v>32</v>
      </c>
      <c r="E1689" t="s">
        <v>16</v>
      </c>
      <c r="F1689" t="s">
        <v>34</v>
      </c>
      <c r="G1689" t="s">
        <v>1727</v>
      </c>
      <c r="H1689" t="s">
        <v>16</v>
      </c>
      <c r="I1689">
        <v>450</v>
      </c>
      <c r="J1689">
        <v>0</v>
      </c>
      <c r="K1689">
        <v>939700</v>
      </c>
      <c r="L1689" t="s">
        <v>20</v>
      </c>
      <c r="M1689">
        <v>0</v>
      </c>
      <c r="N1689" s="1">
        <v>45812</v>
      </c>
      <c r="O1689">
        <v>0</v>
      </c>
      <c r="P1689">
        <v>0</v>
      </c>
    </row>
    <row r="1690" spans="1:16" x14ac:dyDescent="0.35">
      <c r="A1690" s="2">
        <v>45809.728472222225</v>
      </c>
      <c r="B1690" s="2">
        <f t="shared" si="26"/>
        <v>45809</v>
      </c>
      <c r="C1690">
        <v>47965673</v>
      </c>
      <c r="D1690" t="s">
        <v>32</v>
      </c>
      <c r="E1690" t="s">
        <v>16</v>
      </c>
      <c r="F1690" t="s">
        <v>17</v>
      </c>
      <c r="G1690" t="s">
        <v>1728</v>
      </c>
      <c r="H1690" t="s">
        <v>19</v>
      </c>
      <c r="I1690">
        <v>300</v>
      </c>
      <c r="J1690">
        <v>0</v>
      </c>
      <c r="K1690">
        <v>9874</v>
      </c>
      <c r="L1690" t="s">
        <v>20</v>
      </c>
      <c r="M1690">
        <v>0</v>
      </c>
      <c r="N1690" s="1">
        <v>45811</v>
      </c>
      <c r="O1690">
        <v>0</v>
      </c>
      <c r="P1690">
        <v>0</v>
      </c>
    </row>
    <row r="1691" spans="1:16" x14ac:dyDescent="0.35">
      <c r="A1691" s="2">
        <v>45809.728472222225</v>
      </c>
      <c r="B1691" s="2">
        <f t="shared" si="26"/>
        <v>45809</v>
      </c>
      <c r="C1691">
        <v>52549481</v>
      </c>
      <c r="D1691" t="s">
        <v>69</v>
      </c>
      <c r="E1691" t="s">
        <v>16</v>
      </c>
      <c r="F1691" t="s">
        <v>17</v>
      </c>
      <c r="G1691" t="s">
        <v>1729</v>
      </c>
      <c r="H1691" t="s">
        <v>19</v>
      </c>
      <c r="I1691" s="3">
        <v>3750</v>
      </c>
      <c r="J1691">
        <v>0</v>
      </c>
      <c r="K1691">
        <v>27714</v>
      </c>
      <c r="L1691" t="s">
        <v>20</v>
      </c>
      <c r="M1691">
        <v>0</v>
      </c>
      <c r="N1691" s="1">
        <v>45811</v>
      </c>
      <c r="O1691">
        <v>0</v>
      </c>
      <c r="P1691">
        <v>0</v>
      </c>
    </row>
    <row r="1692" spans="1:16" x14ac:dyDescent="0.35">
      <c r="A1692" s="2">
        <v>45809.728472222225</v>
      </c>
      <c r="B1692" s="2">
        <f t="shared" si="26"/>
        <v>45809</v>
      </c>
      <c r="C1692">
        <v>52860028</v>
      </c>
      <c r="D1692" t="s">
        <v>83</v>
      </c>
      <c r="E1692" t="s">
        <v>16</v>
      </c>
      <c r="F1692" t="s">
        <v>17</v>
      </c>
      <c r="G1692" t="s">
        <v>1730</v>
      </c>
      <c r="H1692" t="s">
        <v>19</v>
      </c>
      <c r="I1692" s="3">
        <v>6050</v>
      </c>
      <c r="J1692">
        <v>0</v>
      </c>
      <c r="K1692">
        <v>295086</v>
      </c>
      <c r="L1692" t="s">
        <v>20</v>
      </c>
      <c r="M1692">
        <v>0</v>
      </c>
      <c r="N1692" s="1">
        <v>45811</v>
      </c>
      <c r="O1692">
        <v>0</v>
      </c>
      <c r="P1692">
        <v>0</v>
      </c>
    </row>
    <row r="1693" spans="1:16" x14ac:dyDescent="0.35">
      <c r="A1693" s="2">
        <v>45809.729166666664</v>
      </c>
      <c r="B1693" s="2">
        <f t="shared" si="26"/>
        <v>45809</v>
      </c>
      <c r="C1693">
        <v>33494068</v>
      </c>
      <c r="D1693" t="s">
        <v>40</v>
      </c>
      <c r="E1693" t="s">
        <v>16</v>
      </c>
      <c r="F1693" t="s">
        <v>17</v>
      </c>
      <c r="G1693" t="s">
        <v>1731</v>
      </c>
      <c r="H1693" t="s">
        <v>19</v>
      </c>
      <c r="I1693" s="3">
        <v>2000</v>
      </c>
      <c r="J1693">
        <v>0</v>
      </c>
      <c r="K1693">
        <v>541136</v>
      </c>
      <c r="L1693" t="s">
        <v>20</v>
      </c>
      <c r="M1693">
        <v>0</v>
      </c>
      <c r="N1693" s="1">
        <v>45811</v>
      </c>
      <c r="O1693">
        <v>14256</v>
      </c>
      <c r="P1693">
        <v>0</v>
      </c>
    </row>
    <row r="1694" spans="1:16" x14ac:dyDescent="0.35">
      <c r="A1694" s="2">
        <v>45809.729166666664</v>
      </c>
      <c r="B1694" s="2">
        <f t="shared" si="26"/>
        <v>45809</v>
      </c>
      <c r="C1694">
        <v>33494068</v>
      </c>
      <c r="D1694" t="s">
        <v>40</v>
      </c>
      <c r="E1694" t="s">
        <v>16</v>
      </c>
      <c r="F1694" t="s">
        <v>17</v>
      </c>
      <c r="G1694" t="s">
        <v>1732</v>
      </c>
      <c r="H1694" t="s">
        <v>19</v>
      </c>
      <c r="I1694" s="3">
        <v>1200</v>
      </c>
      <c r="J1694">
        <v>0</v>
      </c>
      <c r="K1694">
        <v>542004</v>
      </c>
      <c r="L1694" t="s">
        <v>20</v>
      </c>
      <c r="M1694">
        <v>0</v>
      </c>
      <c r="N1694" s="1">
        <v>45811</v>
      </c>
      <c r="O1694">
        <v>14257</v>
      </c>
      <c r="P1694">
        <v>0</v>
      </c>
    </row>
    <row r="1695" spans="1:16" x14ac:dyDescent="0.35">
      <c r="A1695" s="2">
        <v>45809.729166666664</v>
      </c>
      <c r="B1695" s="2">
        <f t="shared" si="26"/>
        <v>45809</v>
      </c>
      <c r="C1695">
        <v>42209243</v>
      </c>
      <c r="D1695" t="s">
        <v>286</v>
      </c>
      <c r="E1695" t="s">
        <v>16</v>
      </c>
      <c r="F1695" t="s">
        <v>17</v>
      </c>
      <c r="G1695" t="s">
        <v>807</v>
      </c>
      <c r="H1695" t="s">
        <v>19</v>
      </c>
      <c r="I1695" s="3">
        <v>2400</v>
      </c>
      <c r="J1695">
        <v>0</v>
      </c>
      <c r="K1695">
        <v>2189</v>
      </c>
      <c r="L1695" t="s">
        <v>20</v>
      </c>
      <c r="M1695">
        <v>0</v>
      </c>
      <c r="N1695" s="1">
        <v>45811</v>
      </c>
      <c r="O1695">
        <v>0</v>
      </c>
      <c r="P1695">
        <v>0</v>
      </c>
    </row>
    <row r="1696" spans="1:16" x14ac:dyDescent="0.35">
      <c r="A1696" s="2">
        <v>45809.729166666664</v>
      </c>
      <c r="B1696" s="2">
        <f t="shared" si="26"/>
        <v>45809</v>
      </c>
      <c r="C1696">
        <v>47965673</v>
      </c>
      <c r="D1696" t="s">
        <v>32</v>
      </c>
      <c r="E1696" t="s">
        <v>16</v>
      </c>
      <c r="F1696" t="s">
        <v>17</v>
      </c>
      <c r="G1696" t="s">
        <v>1733</v>
      </c>
      <c r="H1696" t="s">
        <v>19</v>
      </c>
      <c r="I1696">
        <v>350</v>
      </c>
      <c r="J1696">
        <v>0</v>
      </c>
      <c r="K1696">
        <v>6474</v>
      </c>
      <c r="L1696" t="s">
        <v>20</v>
      </c>
      <c r="M1696">
        <v>0</v>
      </c>
      <c r="N1696" s="1">
        <v>45811</v>
      </c>
      <c r="O1696">
        <v>0</v>
      </c>
      <c r="P1696">
        <v>0</v>
      </c>
    </row>
    <row r="1697" spans="1:16" x14ac:dyDescent="0.35">
      <c r="A1697" s="2">
        <v>45809.729166666664</v>
      </c>
      <c r="B1697" s="2">
        <f t="shared" si="26"/>
        <v>45809</v>
      </c>
      <c r="C1697">
        <v>47965673</v>
      </c>
      <c r="D1697" t="s">
        <v>32</v>
      </c>
      <c r="E1697" t="s">
        <v>16</v>
      </c>
      <c r="F1697" t="s">
        <v>34</v>
      </c>
      <c r="G1697" t="s">
        <v>1734</v>
      </c>
      <c r="H1697" t="s">
        <v>16</v>
      </c>
      <c r="I1697">
        <v>450</v>
      </c>
      <c r="J1697">
        <v>0</v>
      </c>
      <c r="K1697">
        <v>193406</v>
      </c>
      <c r="L1697" t="s">
        <v>20</v>
      </c>
      <c r="M1697">
        <v>0</v>
      </c>
      <c r="N1697" s="1">
        <v>45812</v>
      </c>
      <c r="O1697">
        <v>0</v>
      </c>
      <c r="P1697">
        <v>0</v>
      </c>
    </row>
    <row r="1698" spans="1:16" x14ac:dyDescent="0.35">
      <c r="A1698" s="2">
        <v>45809.729166666664</v>
      </c>
      <c r="B1698" s="2">
        <f t="shared" si="26"/>
        <v>45809</v>
      </c>
      <c r="C1698">
        <v>52667583</v>
      </c>
      <c r="D1698" t="s">
        <v>65</v>
      </c>
      <c r="E1698" t="s">
        <v>16</v>
      </c>
      <c r="F1698" t="s">
        <v>17</v>
      </c>
      <c r="G1698" t="s">
        <v>1735</v>
      </c>
      <c r="H1698" t="s">
        <v>19</v>
      </c>
      <c r="I1698" s="3">
        <v>3400</v>
      </c>
      <c r="J1698">
        <v>0</v>
      </c>
      <c r="K1698">
        <v>4106</v>
      </c>
      <c r="L1698" t="s">
        <v>20</v>
      </c>
      <c r="M1698">
        <v>0</v>
      </c>
      <c r="N1698" s="1">
        <v>45811</v>
      </c>
      <c r="O1698">
        <v>0</v>
      </c>
      <c r="P1698">
        <v>0</v>
      </c>
    </row>
    <row r="1699" spans="1:16" x14ac:dyDescent="0.35">
      <c r="A1699" s="2">
        <v>45809.729166666664</v>
      </c>
      <c r="B1699" s="2">
        <f t="shared" si="26"/>
        <v>45809</v>
      </c>
      <c r="C1699">
        <v>52842048</v>
      </c>
      <c r="D1699" t="s">
        <v>37</v>
      </c>
      <c r="E1699" t="s">
        <v>16</v>
      </c>
      <c r="F1699" t="s">
        <v>17</v>
      </c>
      <c r="G1699" t="s">
        <v>1736</v>
      </c>
      <c r="H1699" t="s">
        <v>19</v>
      </c>
      <c r="I1699" s="3">
        <v>2550</v>
      </c>
      <c r="J1699">
        <v>0</v>
      </c>
      <c r="K1699">
        <v>541996</v>
      </c>
      <c r="L1699" t="s">
        <v>20</v>
      </c>
      <c r="M1699">
        <v>0</v>
      </c>
      <c r="N1699" s="1">
        <v>45811</v>
      </c>
      <c r="O1699">
        <v>0</v>
      </c>
      <c r="P1699">
        <v>0</v>
      </c>
    </row>
    <row r="1700" spans="1:16" x14ac:dyDescent="0.35">
      <c r="A1700" s="2">
        <v>45809.729861111111</v>
      </c>
      <c r="B1700" s="2">
        <f t="shared" si="26"/>
        <v>45809</v>
      </c>
      <c r="C1700">
        <v>51303075</v>
      </c>
      <c r="D1700" t="s">
        <v>23</v>
      </c>
      <c r="E1700" t="s">
        <v>16</v>
      </c>
      <c r="F1700" t="s">
        <v>17</v>
      </c>
      <c r="G1700" t="s">
        <v>1737</v>
      </c>
      <c r="H1700" t="s">
        <v>19</v>
      </c>
      <c r="I1700" s="3">
        <v>5250</v>
      </c>
      <c r="J1700">
        <v>0</v>
      </c>
      <c r="K1700">
        <v>311486</v>
      </c>
      <c r="L1700" t="s">
        <v>20</v>
      </c>
      <c r="M1700">
        <v>0</v>
      </c>
      <c r="N1700" s="1">
        <v>45811</v>
      </c>
      <c r="O1700">
        <v>0</v>
      </c>
      <c r="P1700">
        <v>0</v>
      </c>
    </row>
    <row r="1701" spans="1:16" x14ac:dyDescent="0.35">
      <c r="A1701" s="2">
        <v>45809.729861111111</v>
      </c>
      <c r="B1701" s="2">
        <f t="shared" si="26"/>
        <v>45809</v>
      </c>
      <c r="C1701">
        <v>52667583</v>
      </c>
      <c r="D1701" t="s">
        <v>65</v>
      </c>
      <c r="E1701" t="s">
        <v>16</v>
      </c>
      <c r="F1701" t="s">
        <v>17</v>
      </c>
      <c r="G1701" t="s">
        <v>1738</v>
      </c>
      <c r="H1701" t="s">
        <v>19</v>
      </c>
      <c r="I1701" s="3">
        <v>2000</v>
      </c>
      <c r="J1701">
        <v>0</v>
      </c>
      <c r="K1701">
        <v>394</v>
      </c>
      <c r="L1701" t="s">
        <v>20</v>
      </c>
      <c r="M1701">
        <v>0</v>
      </c>
      <c r="N1701" s="1">
        <v>45811</v>
      </c>
      <c r="O1701">
        <v>0</v>
      </c>
      <c r="P1701">
        <v>0</v>
      </c>
    </row>
    <row r="1702" spans="1:16" x14ac:dyDescent="0.35">
      <c r="A1702" s="2">
        <v>45809.730555555558</v>
      </c>
      <c r="B1702" s="2">
        <f t="shared" si="26"/>
        <v>45809</v>
      </c>
      <c r="C1702">
        <v>36185783</v>
      </c>
      <c r="D1702" t="s">
        <v>42</v>
      </c>
      <c r="E1702" t="s">
        <v>16</v>
      </c>
      <c r="F1702" t="s">
        <v>17</v>
      </c>
      <c r="G1702" t="s">
        <v>1739</v>
      </c>
      <c r="H1702" t="s">
        <v>19</v>
      </c>
      <c r="I1702">
        <v>150</v>
      </c>
      <c r="J1702">
        <v>0</v>
      </c>
      <c r="K1702">
        <v>228232</v>
      </c>
      <c r="L1702" t="s">
        <v>20</v>
      </c>
      <c r="M1702">
        <v>0</v>
      </c>
      <c r="N1702" s="1">
        <v>45811</v>
      </c>
      <c r="O1702">
        <v>0</v>
      </c>
      <c r="P1702">
        <v>0</v>
      </c>
    </row>
    <row r="1703" spans="1:16" x14ac:dyDescent="0.35">
      <c r="A1703" s="2">
        <v>45809.730555555558</v>
      </c>
      <c r="B1703" s="2">
        <f t="shared" si="26"/>
        <v>45809</v>
      </c>
      <c r="C1703">
        <v>42209243</v>
      </c>
      <c r="D1703" t="s">
        <v>286</v>
      </c>
      <c r="E1703" t="s">
        <v>16</v>
      </c>
      <c r="F1703" t="s">
        <v>17</v>
      </c>
      <c r="G1703" t="s">
        <v>1740</v>
      </c>
      <c r="H1703" t="s">
        <v>19</v>
      </c>
      <c r="I1703" s="3">
        <v>5000</v>
      </c>
      <c r="J1703">
        <v>0</v>
      </c>
      <c r="K1703">
        <v>3194</v>
      </c>
      <c r="L1703" t="s">
        <v>20</v>
      </c>
      <c r="M1703">
        <v>0</v>
      </c>
      <c r="N1703" s="1">
        <v>45811</v>
      </c>
      <c r="O1703">
        <v>0</v>
      </c>
      <c r="P1703">
        <v>0</v>
      </c>
    </row>
    <row r="1704" spans="1:16" x14ac:dyDescent="0.35">
      <c r="A1704" s="2">
        <v>45809.730555555558</v>
      </c>
      <c r="B1704" s="2">
        <f t="shared" si="26"/>
        <v>45809</v>
      </c>
      <c r="C1704">
        <v>47965673</v>
      </c>
      <c r="D1704" t="s">
        <v>32</v>
      </c>
      <c r="E1704" t="s">
        <v>16</v>
      </c>
      <c r="F1704" t="s">
        <v>17</v>
      </c>
      <c r="G1704" t="s">
        <v>1741</v>
      </c>
      <c r="H1704" t="s">
        <v>19</v>
      </c>
      <c r="I1704">
        <v>450</v>
      </c>
      <c r="J1704">
        <v>0</v>
      </c>
      <c r="K1704">
        <v>544734</v>
      </c>
      <c r="L1704" t="s">
        <v>20</v>
      </c>
      <c r="M1704">
        <v>0</v>
      </c>
      <c r="N1704" s="1">
        <v>45811</v>
      </c>
      <c r="O1704">
        <v>0</v>
      </c>
      <c r="P1704">
        <v>0</v>
      </c>
    </row>
    <row r="1705" spans="1:16" x14ac:dyDescent="0.35">
      <c r="A1705" s="2">
        <v>45809.730555555558</v>
      </c>
      <c r="B1705" s="2">
        <f t="shared" si="26"/>
        <v>45809</v>
      </c>
      <c r="C1705">
        <v>47965673</v>
      </c>
      <c r="D1705" t="s">
        <v>32</v>
      </c>
      <c r="E1705" t="s">
        <v>16</v>
      </c>
      <c r="F1705" t="s">
        <v>17</v>
      </c>
      <c r="G1705" t="s">
        <v>1742</v>
      </c>
      <c r="H1705" t="s">
        <v>19</v>
      </c>
      <c r="I1705">
        <v>400</v>
      </c>
      <c r="J1705">
        <v>0</v>
      </c>
      <c r="K1705">
        <v>212645</v>
      </c>
      <c r="L1705" t="s">
        <v>20</v>
      </c>
      <c r="M1705">
        <v>0</v>
      </c>
      <c r="N1705" s="1">
        <v>45811</v>
      </c>
      <c r="O1705">
        <v>0</v>
      </c>
      <c r="P1705">
        <v>0</v>
      </c>
    </row>
    <row r="1706" spans="1:16" x14ac:dyDescent="0.35">
      <c r="A1706" s="2">
        <v>45809.731249999997</v>
      </c>
      <c r="B1706" s="2">
        <f t="shared" si="26"/>
        <v>45809</v>
      </c>
      <c r="C1706">
        <v>36477881</v>
      </c>
      <c r="D1706" t="s">
        <v>21</v>
      </c>
      <c r="E1706" t="s">
        <v>16</v>
      </c>
      <c r="F1706" t="s">
        <v>17</v>
      </c>
      <c r="G1706" t="s">
        <v>1743</v>
      </c>
      <c r="H1706" t="s">
        <v>19</v>
      </c>
      <c r="I1706">
        <v>500</v>
      </c>
      <c r="J1706">
        <v>0</v>
      </c>
      <c r="K1706">
        <v>332291</v>
      </c>
      <c r="L1706" t="s">
        <v>20</v>
      </c>
      <c r="M1706">
        <v>0</v>
      </c>
      <c r="N1706" s="1">
        <v>45811</v>
      </c>
      <c r="O1706">
        <v>0</v>
      </c>
      <c r="P1706">
        <v>0</v>
      </c>
    </row>
    <row r="1707" spans="1:16" x14ac:dyDescent="0.35">
      <c r="A1707" s="2">
        <v>45809.731249999997</v>
      </c>
      <c r="B1707" s="2">
        <f t="shared" si="26"/>
        <v>45809</v>
      </c>
      <c r="C1707">
        <v>43048085</v>
      </c>
      <c r="D1707" t="s">
        <v>54</v>
      </c>
      <c r="E1707" t="s">
        <v>16</v>
      </c>
      <c r="F1707" t="s">
        <v>17</v>
      </c>
      <c r="G1707" t="s">
        <v>1744</v>
      </c>
      <c r="H1707" t="s">
        <v>19</v>
      </c>
      <c r="I1707" s="3">
        <v>1100</v>
      </c>
      <c r="J1707">
        <v>0</v>
      </c>
      <c r="K1707">
        <v>317509</v>
      </c>
      <c r="L1707" t="s">
        <v>20</v>
      </c>
      <c r="M1707">
        <v>0</v>
      </c>
      <c r="N1707" s="1">
        <v>45811</v>
      </c>
      <c r="O1707">
        <v>0</v>
      </c>
      <c r="P1707">
        <v>0</v>
      </c>
    </row>
    <row r="1708" spans="1:16" x14ac:dyDescent="0.35">
      <c r="A1708" s="2">
        <v>45809.731249999997</v>
      </c>
      <c r="B1708" s="2">
        <f t="shared" si="26"/>
        <v>45809</v>
      </c>
      <c r="C1708">
        <v>47392121</v>
      </c>
      <c r="D1708" t="s">
        <v>27</v>
      </c>
      <c r="E1708" t="s">
        <v>16</v>
      </c>
      <c r="F1708" t="s">
        <v>17</v>
      </c>
      <c r="G1708" t="s">
        <v>1745</v>
      </c>
      <c r="H1708" t="s">
        <v>19</v>
      </c>
      <c r="I1708" s="3">
        <v>2550</v>
      </c>
      <c r="J1708">
        <v>0</v>
      </c>
      <c r="K1708">
        <v>544877</v>
      </c>
      <c r="L1708" t="s">
        <v>20</v>
      </c>
      <c r="M1708">
        <v>0</v>
      </c>
      <c r="N1708" s="1">
        <v>45811</v>
      </c>
      <c r="O1708">
        <v>0</v>
      </c>
      <c r="P1708">
        <v>0</v>
      </c>
    </row>
    <row r="1709" spans="1:16" x14ac:dyDescent="0.35">
      <c r="A1709" s="2">
        <v>45809.731249999997</v>
      </c>
      <c r="B1709" s="2">
        <f t="shared" si="26"/>
        <v>45809</v>
      </c>
      <c r="C1709">
        <v>47965673</v>
      </c>
      <c r="D1709" t="s">
        <v>32</v>
      </c>
      <c r="E1709" t="s">
        <v>16</v>
      </c>
      <c r="F1709" t="s">
        <v>17</v>
      </c>
      <c r="G1709" t="s">
        <v>1746</v>
      </c>
      <c r="H1709" t="s">
        <v>19</v>
      </c>
      <c r="I1709">
        <v>300</v>
      </c>
      <c r="J1709">
        <v>0</v>
      </c>
      <c r="K1709">
        <v>333082</v>
      </c>
      <c r="L1709" t="s">
        <v>20</v>
      </c>
      <c r="M1709">
        <v>0</v>
      </c>
      <c r="N1709" s="1">
        <v>45811</v>
      </c>
      <c r="O1709">
        <v>0</v>
      </c>
      <c r="P1709">
        <v>0</v>
      </c>
    </row>
    <row r="1710" spans="1:16" x14ac:dyDescent="0.35">
      <c r="A1710" s="2">
        <v>45809.731944444444</v>
      </c>
      <c r="B1710" s="2">
        <f t="shared" si="26"/>
        <v>45809</v>
      </c>
      <c r="C1710">
        <v>33494068</v>
      </c>
      <c r="D1710" t="s">
        <v>40</v>
      </c>
      <c r="E1710" t="s">
        <v>16</v>
      </c>
      <c r="F1710" t="s">
        <v>17</v>
      </c>
      <c r="G1710" t="s">
        <v>1747</v>
      </c>
      <c r="H1710" t="s">
        <v>19</v>
      </c>
      <c r="I1710">
        <v>600</v>
      </c>
      <c r="J1710">
        <v>0</v>
      </c>
      <c r="K1710">
        <v>426422</v>
      </c>
      <c r="L1710" t="s">
        <v>20</v>
      </c>
      <c r="M1710">
        <v>0</v>
      </c>
      <c r="N1710" s="1">
        <v>45811</v>
      </c>
      <c r="O1710">
        <v>14258</v>
      </c>
      <c r="P1710">
        <v>0</v>
      </c>
    </row>
    <row r="1711" spans="1:16" x14ac:dyDescent="0.35">
      <c r="A1711" s="2">
        <v>45809.731944444444</v>
      </c>
      <c r="B1711" s="2">
        <f t="shared" si="26"/>
        <v>45809</v>
      </c>
      <c r="C1711">
        <v>43048085</v>
      </c>
      <c r="D1711" t="s">
        <v>54</v>
      </c>
      <c r="E1711" t="s">
        <v>16</v>
      </c>
      <c r="F1711" t="s">
        <v>17</v>
      </c>
      <c r="G1711" t="s">
        <v>1748</v>
      </c>
      <c r="H1711" t="s">
        <v>19</v>
      </c>
      <c r="I1711" s="3">
        <v>2600</v>
      </c>
      <c r="J1711">
        <v>0</v>
      </c>
      <c r="K1711">
        <v>344663</v>
      </c>
      <c r="L1711" t="s">
        <v>20</v>
      </c>
      <c r="M1711">
        <v>0</v>
      </c>
      <c r="N1711" s="1">
        <v>45811</v>
      </c>
      <c r="O1711">
        <v>0</v>
      </c>
      <c r="P1711">
        <v>0</v>
      </c>
    </row>
    <row r="1712" spans="1:16" x14ac:dyDescent="0.35">
      <c r="A1712" s="2">
        <v>45809.731944444444</v>
      </c>
      <c r="B1712" s="2">
        <f t="shared" si="26"/>
        <v>45809</v>
      </c>
      <c r="C1712">
        <v>43048085</v>
      </c>
      <c r="D1712" t="s">
        <v>54</v>
      </c>
      <c r="E1712" t="s">
        <v>16</v>
      </c>
      <c r="F1712" t="s">
        <v>87</v>
      </c>
      <c r="G1712" t="s">
        <v>1749</v>
      </c>
      <c r="H1712" t="s">
        <v>16</v>
      </c>
      <c r="I1712" s="3">
        <v>3200</v>
      </c>
      <c r="J1712">
        <v>0</v>
      </c>
      <c r="K1712">
        <v>340866</v>
      </c>
      <c r="L1712" t="s">
        <v>20</v>
      </c>
      <c r="M1712">
        <v>0</v>
      </c>
      <c r="N1712" s="1">
        <v>45812</v>
      </c>
      <c r="O1712">
        <v>0</v>
      </c>
      <c r="P1712">
        <v>0</v>
      </c>
    </row>
    <row r="1713" spans="1:16" x14ac:dyDescent="0.35">
      <c r="A1713" s="2">
        <v>45809.731944444444</v>
      </c>
      <c r="B1713" s="2">
        <f t="shared" si="26"/>
        <v>45809</v>
      </c>
      <c r="C1713">
        <v>47392121</v>
      </c>
      <c r="D1713" t="s">
        <v>27</v>
      </c>
      <c r="E1713" t="s">
        <v>16</v>
      </c>
      <c r="F1713" t="s">
        <v>17</v>
      </c>
      <c r="G1713" t="s">
        <v>1750</v>
      </c>
      <c r="H1713" t="s">
        <v>19</v>
      </c>
      <c r="I1713">
        <v>450</v>
      </c>
      <c r="J1713">
        <v>0</v>
      </c>
      <c r="K1713">
        <v>11098</v>
      </c>
      <c r="L1713" t="s">
        <v>20</v>
      </c>
      <c r="M1713">
        <v>0</v>
      </c>
      <c r="N1713" s="1">
        <v>45811</v>
      </c>
      <c r="O1713">
        <v>0</v>
      </c>
      <c r="P1713">
        <v>0</v>
      </c>
    </row>
    <row r="1714" spans="1:16" x14ac:dyDescent="0.35">
      <c r="A1714" s="2">
        <v>45809.731944444444</v>
      </c>
      <c r="B1714" s="2">
        <f t="shared" si="26"/>
        <v>45809</v>
      </c>
      <c r="C1714">
        <v>47965673</v>
      </c>
      <c r="D1714" t="s">
        <v>32</v>
      </c>
      <c r="E1714" t="s">
        <v>16</v>
      </c>
      <c r="F1714" t="s">
        <v>17</v>
      </c>
      <c r="G1714" t="s">
        <v>1751</v>
      </c>
      <c r="H1714" t="s">
        <v>19</v>
      </c>
      <c r="I1714" s="3">
        <v>1400</v>
      </c>
      <c r="J1714">
        <v>0</v>
      </c>
      <c r="K1714">
        <v>547108</v>
      </c>
      <c r="L1714" t="s">
        <v>20</v>
      </c>
      <c r="M1714">
        <v>0</v>
      </c>
      <c r="N1714" s="1">
        <v>45811</v>
      </c>
      <c r="O1714">
        <v>0</v>
      </c>
      <c r="P1714">
        <v>0</v>
      </c>
    </row>
    <row r="1715" spans="1:16" x14ac:dyDescent="0.35">
      <c r="A1715" s="2">
        <v>45809.731944444444</v>
      </c>
      <c r="B1715" s="2">
        <f t="shared" si="26"/>
        <v>45809</v>
      </c>
      <c r="C1715">
        <v>51303075</v>
      </c>
      <c r="D1715" t="s">
        <v>23</v>
      </c>
      <c r="E1715" t="s">
        <v>16</v>
      </c>
      <c r="F1715" t="s">
        <v>17</v>
      </c>
      <c r="G1715" t="s">
        <v>1752</v>
      </c>
      <c r="H1715" t="s">
        <v>19</v>
      </c>
      <c r="I1715">
        <v>300</v>
      </c>
      <c r="J1715">
        <v>0</v>
      </c>
      <c r="K1715">
        <v>401877</v>
      </c>
      <c r="L1715" t="s">
        <v>20</v>
      </c>
      <c r="M1715">
        <v>0</v>
      </c>
      <c r="N1715" s="1">
        <v>45811</v>
      </c>
      <c r="O1715">
        <v>0</v>
      </c>
      <c r="P1715">
        <v>0</v>
      </c>
    </row>
    <row r="1716" spans="1:16" x14ac:dyDescent="0.35">
      <c r="A1716" s="2">
        <v>45809.731944444444</v>
      </c>
      <c r="B1716" s="2">
        <f t="shared" si="26"/>
        <v>45809</v>
      </c>
      <c r="C1716">
        <v>52276704</v>
      </c>
      <c r="D1716" t="s">
        <v>183</v>
      </c>
      <c r="E1716" t="s">
        <v>16</v>
      </c>
      <c r="F1716" t="s">
        <v>17</v>
      </c>
      <c r="G1716" t="s">
        <v>1753</v>
      </c>
      <c r="H1716" t="s">
        <v>19</v>
      </c>
      <c r="I1716" s="3">
        <v>2600</v>
      </c>
      <c r="J1716">
        <v>0</v>
      </c>
      <c r="K1716">
        <v>1650</v>
      </c>
      <c r="L1716" t="s">
        <v>20</v>
      </c>
      <c r="M1716">
        <v>0</v>
      </c>
      <c r="N1716" s="1">
        <v>45811</v>
      </c>
      <c r="O1716">
        <v>0</v>
      </c>
      <c r="P1716">
        <v>0</v>
      </c>
    </row>
    <row r="1717" spans="1:16" x14ac:dyDescent="0.35">
      <c r="A1717" s="2">
        <v>45809.731944444444</v>
      </c>
      <c r="B1717" s="2">
        <f t="shared" si="26"/>
        <v>45809</v>
      </c>
      <c r="C1717">
        <v>52667583</v>
      </c>
      <c r="D1717" t="s">
        <v>65</v>
      </c>
      <c r="E1717" t="s">
        <v>16</v>
      </c>
      <c r="F1717" t="s">
        <v>17</v>
      </c>
      <c r="G1717" t="s">
        <v>1659</v>
      </c>
      <c r="H1717" t="s">
        <v>19</v>
      </c>
      <c r="I1717" s="3">
        <v>2600</v>
      </c>
      <c r="J1717">
        <v>0</v>
      </c>
      <c r="K1717">
        <v>438992</v>
      </c>
      <c r="L1717" t="s">
        <v>20</v>
      </c>
      <c r="M1717">
        <v>0</v>
      </c>
      <c r="N1717" s="1">
        <v>45811</v>
      </c>
      <c r="O1717">
        <v>0</v>
      </c>
      <c r="P1717">
        <v>0</v>
      </c>
    </row>
    <row r="1718" spans="1:16" x14ac:dyDescent="0.35">
      <c r="A1718" s="2">
        <v>45809.732638888891</v>
      </c>
      <c r="B1718" s="2">
        <f t="shared" si="26"/>
        <v>45809</v>
      </c>
      <c r="C1718">
        <v>36185783</v>
      </c>
      <c r="D1718" t="s">
        <v>42</v>
      </c>
      <c r="E1718" t="s">
        <v>16</v>
      </c>
      <c r="F1718" t="s">
        <v>17</v>
      </c>
      <c r="G1718" t="s">
        <v>1754</v>
      </c>
      <c r="H1718" t="s">
        <v>19</v>
      </c>
      <c r="I1718">
        <v>650</v>
      </c>
      <c r="J1718">
        <v>0</v>
      </c>
      <c r="K1718">
        <v>533472</v>
      </c>
      <c r="L1718" t="s">
        <v>20</v>
      </c>
      <c r="M1718">
        <v>0</v>
      </c>
      <c r="N1718" s="1">
        <v>45811</v>
      </c>
      <c r="O1718">
        <v>0</v>
      </c>
      <c r="P1718">
        <v>0</v>
      </c>
    </row>
    <row r="1719" spans="1:16" x14ac:dyDescent="0.35">
      <c r="A1719" s="2">
        <v>45809.732638888891</v>
      </c>
      <c r="B1719" s="2">
        <f t="shared" si="26"/>
        <v>45809</v>
      </c>
      <c r="C1719">
        <v>36477881</v>
      </c>
      <c r="D1719" t="s">
        <v>21</v>
      </c>
      <c r="E1719" t="s">
        <v>16</v>
      </c>
      <c r="F1719" t="s">
        <v>17</v>
      </c>
      <c r="G1719" t="s">
        <v>1755</v>
      </c>
      <c r="H1719" t="s">
        <v>19</v>
      </c>
      <c r="I1719">
        <v>350</v>
      </c>
      <c r="J1719">
        <v>0</v>
      </c>
      <c r="K1719">
        <v>19066</v>
      </c>
      <c r="L1719" t="s">
        <v>20</v>
      </c>
      <c r="M1719">
        <v>0</v>
      </c>
      <c r="N1719" s="1">
        <v>45811</v>
      </c>
      <c r="O1719">
        <v>0</v>
      </c>
      <c r="P1719">
        <v>0</v>
      </c>
    </row>
    <row r="1720" spans="1:16" x14ac:dyDescent="0.35">
      <c r="A1720" s="2">
        <v>45809.732638888891</v>
      </c>
      <c r="B1720" s="2">
        <f t="shared" si="26"/>
        <v>45809</v>
      </c>
      <c r="C1720">
        <v>42209243</v>
      </c>
      <c r="D1720" t="s">
        <v>286</v>
      </c>
      <c r="E1720" t="s">
        <v>16</v>
      </c>
      <c r="F1720" t="s">
        <v>17</v>
      </c>
      <c r="G1720" t="s">
        <v>1756</v>
      </c>
      <c r="H1720" t="s">
        <v>19</v>
      </c>
      <c r="I1720">
        <v>400</v>
      </c>
      <c r="J1720">
        <v>0</v>
      </c>
      <c r="K1720">
        <v>360086</v>
      </c>
      <c r="L1720" t="s">
        <v>20</v>
      </c>
      <c r="M1720">
        <v>0</v>
      </c>
      <c r="N1720" s="1">
        <v>45811</v>
      </c>
      <c r="O1720">
        <v>0</v>
      </c>
      <c r="P1720">
        <v>0</v>
      </c>
    </row>
    <row r="1721" spans="1:16" x14ac:dyDescent="0.35">
      <c r="A1721" s="2">
        <v>45809.732638888891</v>
      </c>
      <c r="B1721" s="2">
        <f t="shared" si="26"/>
        <v>45809</v>
      </c>
      <c r="C1721">
        <v>43048085</v>
      </c>
      <c r="D1721" t="s">
        <v>54</v>
      </c>
      <c r="E1721" t="s">
        <v>16</v>
      </c>
      <c r="F1721" t="s">
        <v>17</v>
      </c>
      <c r="G1721" t="s">
        <v>1757</v>
      </c>
      <c r="H1721" t="s">
        <v>19</v>
      </c>
      <c r="I1721" s="3">
        <v>3000</v>
      </c>
      <c r="J1721">
        <v>0</v>
      </c>
      <c r="K1721">
        <v>15970</v>
      </c>
      <c r="L1721" t="s">
        <v>20</v>
      </c>
      <c r="M1721">
        <v>0</v>
      </c>
      <c r="N1721" s="1">
        <v>45811</v>
      </c>
      <c r="O1721">
        <v>0</v>
      </c>
      <c r="P1721">
        <v>0</v>
      </c>
    </row>
    <row r="1722" spans="1:16" x14ac:dyDescent="0.35">
      <c r="A1722" s="2">
        <v>45809.732638888891</v>
      </c>
      <c r="B1722" s="2">
        <f t="shared" si="26"/>
        <v>45809</v>
      </c>
      <c r="C1722">
        <v>47392121</v>
      </c>
      <c r="D1722" t="s">
        <v>27</v>
      </c>
      <c r="E1722" t="s">
        <v>16</v>
      </c>
      <c r="F1722" t="s">
        <v>17</v>
      </c>
      <c r="G1722" t="s">
        <v>1758</v>
      </c>
      <c r="H1722" t="s">
        <v>19</v>
      </c>
      <c r="I1722">
        <v>400</v>
      </c>
      <c r="J1722">
        <v>0</v>
      </c>
      <c r="K1722">
        <v>1178</v>
      </c>
      <c r="L1722" t="s">
        <v>20</v>
      </c>
      <c r="M1722">
        <v>0</v>
      </c>
      <c r="N1722" s="1">
        <v>45811</v>
      </c>
      <c r="O1722">
        <v>0</v>
      </c>
      <c r="P1722">
        <v>0</v>
      </c>
    </row>
    <row r="1723" spans="1:16" x14ac:dyDescent="0.35">
      <c r="A1723" s="2">
        <v>45809.732638888891</v>
      </c>
      <c r="B1723" s="2">
        <f t="shared" si="26"/>
        <v>45809</v>
      </c>
      <c r="C1723">
        <v>47965673</v>
      </c>
      <c r="D1723" t="s">
        <v>32</v>
      </c>
      <c r="E1723" t="s">
        <v>16</v>
      </c>
      <c r="F1723" t="s">
        <v>17</v>
      </c>
      <c r="G1723" t="s">
        <v>1759</v>
      </c>
      <c r="H1723" t="s">
        <v>19</v>
      </c>
      <c r="I1723">
        <v>400</v>
      </c>
      <c r="J1723">
        <v>0</v>
      </c>
      <c r="K1723">
        <v>529252</v>
      </c>
      <c r="L1723" t="s">
        <v>20</v>
      </c>
      <c r="M1723">
        <v>0</v>
      </c>
      <c r="N1723" s="1">
        <v>45811</v>
      </c>
      <c r="O1723">
        <v>0</v>
      </c>
      <c r="P1723">
        <v>0</v>
      </c>
    </row>
    <row r="1724" spans="1:16" x14ac:dyDescent="0.35">
      <c r="A1724" s="2">
        <v>45809.73333333333</v>
      </c>
      <c r="B1724" s="2">
        <f t="shared" si="26"/>
        <v>45809</v>
      </c>
      <c r="C1724">
        <v>33494068</v>
      </c>
      <c r="D1724" t="s">
        <v>40</v>
      </c>
      <c r="E1724" t="s">
        <v>16</v>
      </c>
      <c r="F1724" t="s">
        <v>87</v>
      </c>
      <c r="G1724" t="s">
        <v>1760</v>
      </c>
      <c r="H1724" t="s">
        <v>16</v>
      </c>
      <c r="I1724" s="3">
        <v>4000</v>
      </c>
      <c r="J1724">
        <v>0</v>
      </c>
      <c r="K1724">
        <v>344252</v>
      </c>
      <c r="L1724" t="s">
        <v>20</v>
      </c>
      <c r="M1724">
        <v>0</v>
      </c>
      <c r="N1724" s="1">
        <v>45812</v>
      </c>
      <c r="O1724">
        <v>14261</v>
      </c>
      <c r="P1724">
        <v>0</v>
      </c>
    </row>
    <row r="1725" spans="1:16" x14ac:dyDescent="0.35">
      <c r="A1725" s="2">
        <v>45809.73333333333</v>
      </c>
      <c r="B1725" s="2">
        <f t="shared" si="26"/>
        <v>45809</v>
      </c>
      <c r="C1725">
        <v>33494068</v>
      </c>
      <c r="D1725" t="s">
        <v>40</v>
      </c>
      <c r="E1725" t="s">
        <v>16</v>
      </c>
      <c r="F1725" t="s">
        <v>17</v>
      </c>
      <c r="G1725" t="s">
        <v>1761</v>
      </c>
      <c r="H1725" t="s">
        <v>19</v>
      </c>
      <c r="I1725" s="3">
        <v>1400</v>
      </c>
      <c r="J1725">
        <v>0</v>
      </c>
      <c r="K1725">
        <v>9362</v>
      </c>
      <c r="L1725" t="s">
        <v>20</v>
      </c>
      <c r="M1725">
        <v>0</v>
      </c>
      <c r="N1725" s="1">
        <v>45811</v>
      </c>
      <c r="O1725">
        <v>14260</v>
      </c>
      <c r="P1725">
        <v>0</v>
      </c>
    </row>
    <row r="1726" spans="1:16" x14ac:dyDescent="0.35">
      <c r="A1726" s="2">
        <v>45809.73333333333</v>
      </c>
      <c r="B1726" s="2">
        <f t="shared" si="26"/>
        <v>45809</v>
      </c>
      <c r="C1726">
        <v>33494068</v>
      </c>
      <c r="D1726" t="s">
        <v>40</v>
      </c>
      <c r="E1726" t="s">
        <v>16</v>
      </c>
      <c r="F1726" t="s">
        <v>17</v>
      </c>
      <c r="G1726" t="s">
        <v>1762</v>
      </c>
      <c r="H1726" t="s">
        <v>19</v>
      </c>
      <c r="I1726">
        <v>200</v>
      </c>
      <c r="J1726">
        <v>0</v>
      </c>
      <c r="K1726">
        <v>20586</v>
      </c>
      <c r="L1726" t="s">
        <v>20</v>
      </c>
      <c r="M1726">
        <v>0</v>
      </c>
      <c r="N1726" s="1">
        <v>45811</v>
      </c>
      <c r="O1726">
        <v>14259</v>
      </c>
      <c r="P1726">
        <v>0</v>
      </c>
    </row>
    <row r="1727" spans="1:16" x14ac:dyDescent="0.35">
      <c r="A1727" s="2">
        <v>45809.73333333333</v>
      </c>
      <c r="B1727" s="2">
        <f t="shared" si="26"/>
        <v>45809</v>
      </c>
      <c r="C1727">
        <v>42209243</v>
      </c>
      <c r="D1727" t="s">
        <v>286</v>
      </c>
      <c r="E1727" t="s">
        <v>16</v>
      </c>
      <c r="F1727" t="s">
        <v>17</v>
      </c>
      <c r="G1727" t="s">
        <v>1763</v>
      </c>
      <c r="H1727" t="s">
        <v>19</v>
      </c>
      <c r="I1727" s="3">
        <v>3200</v>
      </c>
      <c r="J1727">
        <v>0</v>
      </c>
      <c r="K1727">
        <v>632722</v>
      </c>
      <c r="L1727" t="s">
        <v>20</v>
      </c>
      <c r="M1727">
        <v>0</v>
      </c>
      <c r="N1727" s="1">
        <v>45811</v>
      </c>
      <c r="O1727">
        <v>0</v>
      </c>
      <c r="P1727">
        <v>0</v>
      </c>
    </row>
    <row r="1728" spans="1:16" x14ac:dyDescent="0.35">
      <c r="A1728" s="2">
        <v>45809.73333333333</v>
      </c>
      <c r="B1728" s="2">
        <f t="shared" si="26"/>
        <v>45809</v>
      </c>
      <c r="C1728">
        <v>47392121</v>
      </c>
      <c r="D1728" t="s">
        <v>27</v>
      </c>
      <c r="E1728" t="s">
        <v>16</v>
      </c>
      <c r="F1728" t="s">
        <v>17</v>
      </c>
      <c r="G1728" t="s">
        <v>1764</v>
      </c>
      <c r="H1728" t="s">
        <v>19</v>
      </c>
      <c r="I1728" s="3">
        <v>1200</v>
      </c>
      <c r="J1728">
        <v>0</v>
      </c>
      <c r="K1728">
        <v>21458</v>
      </c>
      <c r="L1728" t="s">
        <v>20</v>
      </c>
      <c r="M1728">
        <v>0</v>
      </c>
      <c r="N1728" s="1">
        <v>45811</v>
      </c>
      <c r="O1728">
        <v>0</v>
      </c>
      <c r="P1728">
        <v>0</v>
      </c>
    </row>
    <row r="1729" spans="1:16" x14ac:dyDescent="0.35">
      <c r="A1729" s="2">
        <v>45809.73333333333</v>
      </c>
      <c r="B1729" s="2">
        <f t="shared" si="26"/>
        <v>45809</v>
      </c>
      <c r="C1729">
        <v>47392121</v>
      </c>
      <c r="D1729" t="s">
        <v>27</v>
      </c>
      <c r="E1729" t="s">
        <v>16</v>
      </c>
      <c r="F1729" t="s">
        <v>17</v>
      </c>
      <c r="G1729" t="s">
        <v>1765</v>
      </c>
      <c r="H1729" t="s">
        <v>19</v>
      </c>
      <c r="I1729" s="3">
        <v>1200</v>
      </c>
      <c r="J1729">
        <v>0</v>
      </c>
      <c r="K1729">
        <v>617824</v>
      </c>
      <c r="L1729" t="s">
        <v>20</v>
      </c>
      <c r="M1729">
        <v>0</v>
      </c>
      <c r="N1729" s="1">
        <v>45811</v>
      </c>
      <c r="O1729">
        <v>0</v>
      </c>
      <c r="P1729">
        <v>0</v>
      </c>
    </row>
    <row r="1730" spans="1:16" x14ac:dyDescent="0.35">
      <c r="A1730" s="2">
        <v>45809.73333333333</v>
      </c>
      <c r="B1730" s="2">
        <f t="shared" si="26"/>
        <v>45809</v>
      </c>
      <c r="C1730">
        <v>47965673</v>
      </c>
      <c r="D1730" t="s">
        <v>32</v>
      </c>
      <c r="E1730" t="s">
        <v>16</v>
      </c>
      <c r="F1730" t="s">
        <v>17</v>
      </c>
      <c r="G1730" t="s">
        <v>1766</v>
      </c>
      <c r="H1730" t="s">
        <v>19</v>
      </c>
      <c r="I1730" s="3">
        <v>1250</v>
      </c>
      <c r="J1730">
        <v>0</v>
      </c>
      <c r="K1730">
        <v>652825</v>
      </c>
      <c r="L1730" t="s">
        <v>20</v>
      </c>
      <c r="M1730">
        <v>0</v>
      </c>
      <c r="N1730" s="1">
        <v>45811</v>
      </c>
      <c r="O1730">
        <v>0</v>
      </c>
      <c r="P1730">
        <v>0</v>
      </c>
    </row>
    <row r="1731" spans="1:16" x14ac:dyDescent="0.35">
      <c r="A1731" s="2">
        <v>45809.73333333333</v>
      </c>
      <c r="B1731" s="2">
        <f t="shared" ref="B1731:B1794" si="27">TRUNC(A1731)</f>
        <v>45809</v>
      </c>
      <c r="C1731">
        <v>52549481</v>
      </c>
      <c r="D1731" t="s">
        <v>69</v>
      </c>
      <c r="E1731" t="s">
        <v>16</v>
      </c>
      <c r="F1731" t="s">
        <v>17</v>
      </c>
      <c r="G1731" t="s">
        <v>1767</v>
      </c>
      <c r="H1731" t="s">
        <v>19</v>
      </c>
      <c r="I1731" s="3">
        <v>7850</v>
      </c>
      <c r="J1731">
        <v>0</v>
      </c>
      <c r="K1731">
        <v>3723</v>
      </c>
      <c r="L1731" t="s">
        <v>20</v>
      </c>
      <c r="M1731">
        <v>0</v>
      </c>
      <c r="N1731" s="1">
        <v>45811</v>
      </c>
      <c r="O1731">
        <v>0</v>
      </c>
      <c r="P1731">
        <v>0</v>
      </c>
    </row>
    <row r="1732" spans="1:16" x14ac:dyDescent="0.35">
      <c r="A1732" s="2">
        <v>45809.73333333333</v>
      </c>
      <c r="B1732" s="2">
        <f t="shared" si="27"/>
        <v>45809</v>
      </c>
      <c r="C1732">
        <v>52667583</v>
      </c>
      <c r="D1732" t="s">
        <v>65</v>
      </c>
      <c r="E1732" t="s">
        <v>16</v>
      </c>
      <c r="F1732" t="s">
        <v>17</v>
      </c>
      <c r="G1732" t="s">
        <v>1768</v>
      </c>
      <c r="H1732" t="s">
        <v>19</v>
      </c>
      <c r="I1732" s="3">
        <v>1800</v>
      </c>
      <c r="J1732">
        <v>0</v>
      </c>
      <c r="K1732">
        <v>549330</v>
      </c>
      <c r="L1732" t="s">
        <v>20</v>
      </c>
      <c r="M1732">
        <v>0</v>
      </c>
      <c r="N1732" s="1">
        <v>45811</v>
      </c>
      <c r="O1732">
        <v>0</v>
      </c>
      <c r="P1732">
        <v>0</v>
      </c>
    </row>
    <row r="1733" spans="1:16" x14ac:dyDescent="0.35">
      <c r="A1733" s="2">
        <v>45809.734027777777</v>
      </c>
      <c r="B1733" s="2">
        <f t="shared" si="27"/>
        <v>45809</v>
      </c>
      <c r="C1733">
        <v>33494068</v>
      </c>
      <c r="D1733" t="s">
        <v>40</v>
      </c>
      <c r="E1733" t="s">
        <v>16</v>
      </c>
      <c r="F1733" t="s">
        <v>17</v>
      </c>
      <c r="G1733" t="s">
        <v>1769</v>
      </c>
      <c r="H1733" t="s">
        <v>19</v>
      </c>
      <c r="I1733" s="3">
        <v>1400</v>
      </c>
      <c r="J1733">
        <v>0</v>
      </c>
      <c r="K1733">
        <v>482</v>
      </c>
      <c r="L1733" t="s">
        <v>20</v>
      </c>
      <c r="M1733">
        <v>0</v>
      </c>
      <c r="N1733" s="1">
        <v>45811</v>
      </c>
      <c r="O1733">
        <v>14262</v>
      </c>
      <c r="P1733">
        <v>0</v>
      </c>
    </row>
    <row r="1734" spans="1:16" x14ac:dyDescent="0.35">
      <c r="A1734" s="2">
        <v>45809.734027777777</v>
      </c>
      <c r="B1734" s="2">
        <f t="shared" si="27"/>
        <v>45809</v>
      </c>
      <c r="C1734">
        <v>42209243</v>
      </c>
      <c r="D1734" t="s">
        <v>286</v>
      </c>
      <c r="E1734" t="s">
        <v>16</v>
      </c>
      <c r="F1734" t="s">
        <v>17</v>
      </c>
      <c r="G1734" t="s">
        <v>1770</v>
      </c>
      <c r="H1734" t="s">
        <v>19</v>
      </c>
      <c r="I1734" s="3">
        <v>2400</v>
      </c>
      <c r="J1734">
        <v>0</v>
      </c>
      <c r="K1734">
        <v>550092</v>
      </c>
      <c r="L1734" t="s">
        <v>20</v>
      </c>
      <c r="M1734">
        <v>0</v>
      </c>
      <c r="N1734" s="1">
        <v>45811</v>
      </c>
      <c r="O1734">
        <v>0</v>
      </c>
      <c r="P1734">
        <v>0</v>
      </c>
    </row>
    <row r="1735" spans="1:16" x14ac:dyDescent="0.35">
      <c r="A1735" s="2">
        <v>45809.734027777777</v>
      </c>
      <c r="B1735" s="2">
        <f t="shared" si="27"/>
        <v>45809</v>
      </c>
      <c r="C1735">
        <v>47392121</v>
      </c>
      <c r="D1735" t="s">
        <v>27</v>
      </c>
      <c r="E1735" t="s">
        <v>16</v>
      </c>
      <c r="F1735" t="s">
        <v>17</v>
      </c>
      <c r="G1735" t="s">
        <v>1771</v>
      </c>
      <c r="H1735" t="s">
        <v>19</v>
      </c>
      <c r="I1735">
        <v>200</v>
      </c>
      <c r="J1735">
        <v>0</v>
      </c>
      <c r="K1735">
        <v>375640</v>
      </c>
      <c r="L1735" t="s">
        <v>20</v>
      </c>
      <c r="M1735">
        <v>0</v>
      </c>
      <c r="N1735" s="1">
        <v>45811</v>
      </c>
      <c r="O1735">
        <v>0</v>
      </c>
      <c r="P1735">
        <v>0</v>
      </c>
    </row>
    <row r="1736" spans="1:16" x14ac:dyDescent="0.35">
      <c r="A1736" s="2">
        <v>45809.734027777777</v>
      </c>
      <c r="B1736" s="2">
        <f t="shared" si="27"/>
        <v>45809</v>
      </c>
      <c r="C1736">
        <v>47965673</v>
      </c>
      <c r="D1736" t="s">
        <v>32</v>
      </c>
      <c r="E1736" t="s">
        <v>16</v>
      </c>
      <c r="F1736" t="s">
        <v>17</v>
      </c>
      <c r="G1736" t="s">
        <v>1772</v>
      </c>
      <c r="H1736" t="s">
        <v>19</v>
      </c>
      <c r="I1736" s="3">
        <v>1050</v>
      </c>
      <c r="J1736">
        <v>0</v>
      </c>
      <c r="K1736">
        <v>730575</v>
      </c>
      <c r="L1736" t="s">
        <v>20</v>
      </c>
      <c r="M1736">
        <v>0</v>
      </c>
      <c r="N1736" s="1">
        <v>45811</v>
      </c>
      <c r="O1736">
        <v>0</v>
      </c>
      <c r="P1736">
        <v>0</v>
      </c>
    </row>
    <row r="1737" spans="1:16" x14ac:dyDescent="0.35">
      <c r="A1737" s="2">
        <v>45809.734027777777</v>
      </c>
      <c r="B1737" s="2">
        <f t="shared" si="27"/>
        <v>45809</v>
      </c>
      <c r="C1737">
        <v>47965673</v>
      </c>
      <c r="D1737" t="s">
        <v>32</v>
      </c>
      <c r="E1737" t="s">
        <v>16</v>
      </c>
      <c r="F1737" t="s">
        <v>17</v>
      </c>
      <c r="G1737" t="s">
        <v>1773</v>
      </c>
      <c r="H1737" t="s">
        <v>19</v>
      </c>
      <c r="I1737">
        <v>700</v>
      </c>
      <c r="J1737">
        <v>0</v>
      </c>
      <c r="K1737">
        <v>373640</v>
      </c>
      <c r="L1737" t="s">
        <v>20</v>
      </c>
      <c r="M1737">
        <v>0</v>
      </c>
      <c r="N1737" s="1">
        <v>45811</v>
      </c>
      <c r="O1737">
        <v>0</v>
      </c>
      <c r="P1737">
        <v>0</v>
      </c>
    </row>
    <row r="1738" spans="1:16" x14ac:dyDescent="0.35">
      <c r="A1738" s="2">
        <v>45809.734027777777</v>
      </c>
      <c r="B1738" s="2">
        <f t="shared" si="27"/>
        <v>45809</v>
      </c>
      <c r="C1738">
        <v>52549481</v>
      </c>
      <c r="D1738" t="s">
        <v>69</v>
      </c>
      <c r="E1738" t="s">
        <v>16</v>
      </c>
      <c r="F1738" t="s">
        <v>17</v>
      </c>
      <c r="G1738" t="s">
        <v>1774</v>
      </c>
      <c r="H1738" t="s">
        <v>19</v>
      </c>
      <c r="I1738" s="3">
        <v>3800</v>
      </c>
      <c r="J1738">
        <v>0</v>
      </c>
      <c r="K1738">
        <v>29282</v>
      </c>
      <c r="L1738" t="s">
        <v>20</v>
      </c>
      <c r="M1738">
        <v>0</v>
      </c>
      <c r="N1738" s="1">
        <v>45811</v>
      </c>
      <c r="O1738">
        <v>0</v>
      </c>
      <c r="P1738">
        <v>0</v>
      </c>
    </row>
    <row r="1739" spans="1:16" x14ac:dyDescent="0.35">
      <c r="A1739" s="2">
        <v>45809.734027777777</v>
      </c>
      <c r="B1739" s="2">
        <f t="shared" si="27"/>
        <v>45809</v>
      </c>
      <c r="C1739">
        <v>52860028</v>
      </c>
      <c r="D1739" t="s">
        <v>83</v>
      </c>
      <c r="E1739" t="s">
        <v>16</v>
      </c>
      <c r="F1739" t="s">
        <v>17</v>
      </c>
      <c r="G1739" t="s">
        <v>1775</v>
      </c>
      <c r="H1739" t="s">
        <v>19</v>
      </c>
      <c r="I1739" s="3">
        <v>4150</v>
      </c>
      <c r="J1739">
        <v>0</v>
      </c>
      <c r="K1739">
        <v>31466</v>
      </c>
      <c r="L1739" t="s">
        <v>20</v>
      </c>
      <c r="M1739">
        <v>0</v>
      </c>
      <c r="N1739" s="1">
        <v>45811</v>
      </c>
      <c r="O1739">
        <v>0</v>
      </c>
      <c r="P1739">
        <v>0</v>
      </c>
    </row>
    <row r="1740" spans="1:16" x14ac:dyDescent="0.35">
      <c r="A1740" s="2">
        <v>45809.734722222223</v>
      </c>
      <c r="B1740" s="2">
        <f t="shared" si="27"/>
        <v>45809</v>
      </c>
      <c r="C1740">
        <v>43048085</v>
      </c>
      <c r="D1740" t="s">
        <v>54</v>
      </c>
      <c r="E1740" t="s">
        <v>16</v>
      </c>
      <c r="F1740" t="s">
        <v>17</v>
      </c>
      <c r="G1740" t="s">
        <v>1776</v>
      </c>
      <c r="H1740" t="s">
        <v>19</v>
      </c>
      <c r="I1740" s="3">
        <v>3000</v>
      </c>
      <c r="J1740">
        <v>0</v>
      </c>
      <c r="K1740">
        <v>1868</v>
      </c>
      <c r="L1740" t="s">
        <v>20</v>
      </c>
      <c r="M1740">
        <v>0</v>
      </c>
      <c r="N1740" s="1">
        <v>45811</v>
      </c>
      <c r="O1740">
        <v>0</v>
      </c>
      <c r="P1740">
        <v>0</v>
      </c>
    </row>
    <row r="1741" spans="1:16" x14ac:dyDescent="0.35">
      <c r="A1741" s="2">
        <v>45809.734722222223</v>
      </c>
      <c r="B1741" s="2">
        <f t="shared" si="27"/>
        <v>45809</v>
      </c>
      <c r="C1741">
        <v>43048085</v>
      </c>
      <c r="D1741" t="s">
        <v>54</v>
      </c>
      <c r="E1741" t="s">
        <v>16</v>
      </c>
      <c r="F1741" t="s">
        <v>17</v>
      </c>
      <c r="G1741" t="s">
        <v>711</v>
      </c>
      <c r="H1741" t="s">
        <v>19</v>
      </c>
      <c r="I1741" s="3">
        <v>3800</v>
      </c>
      <c r="J1741">
        <v>0</v>
      </c>
      <c r="K1741">
        <v>551270</v>
      </c>
      <c r="L1741" t="s">
        <v>20</v>
      </c>
      <c r="M1741">
        <v>0</v>
      </c>
      <c r="N1741" s="1">
        <v>45811</v>
      </c>
      <c r="O1741">
        <v>0</v>
      </c>
      <c r="P1741">
        <v>0</v>
      </c>
    </row>
    <row r="1742" spans="1:16" x14ac:dyDescent="0.35">
      <c r="A1742" s="2">
        <v>45809.734722222223</v>
      </c>
      <c r="B1742" s="2">
        <f t="shared" si="27"/>
        <v>45809</v>
      </c>
      <c r="C1742">
        <v>47965673</v>
      </c>
      <c r="D1742" t="s">
        <v>32</v>
      </c>
      <c r="E1742" t="s">
        <v>16</v>
      </c>
      <c r="F1742" t="s">
        <v>17</v>
      </c>
      <c r="G1742" t="s">
        <v>1777</v>
      </c>
      <c r="H1742" t="s">
        <v>19</v>
      </c>
      <c r="I1742">
        <v>250</v>
      </c>
      <c r="J1742">
        <v>0</v>
      </c>
      <c r="K1742">
        <v>5394</v>
      </c>
      <c r="L1742" t="s">
        <v>20</v>
      </c>
      <c r="M1742">
        <v>0</v>
      </c>
      <c r="N1742" s="1">
        <v>45811</v>
      </c>
      <c r="O1742">
        <v>0</v>
      </c>
      <c r="P1742">
        <v>0</v>
      </c>
    </row>
    <row r="1743" spans="1:16" x14ac:dyDescent="0.35">
      <c r="A1743" s="2">
        <v>45809.734722222223</v>
      </c>
      <c r="B1743" s="2">
        <f t="shared" si="27"/>
        <v>45809</v>
      </c>
      <c r="C1743">
        <v>47965673</v>
      </c>
      <c r="D1743" t="s">
        <v>32</v>
      </c>
      <c r="E1743" t="s">
        <v>16</v>
      </c>
      <c r="F1743" t="s">
        <v>17</v>
      </c>
      <c r="G1743" t="s">
        <v>1778</v>
      </c>
      <c r="H1743" t="s">
        <v>19</v>
      </c>
      <c r="I1743">
        <v>350</v>
      </c>
      <c r="J1743">
        <v>0</v>
      </c>
      <c r="K1743">
        <v>3890</v>
      </c>
      <c r="L1743" t="s">
        <v>20</v>
      </c>
      <c r="M1743">
        <v>0</v>
      </c>
      <c r="N1743" s="1">
        <v>45811</v>
      </c>
      <c r="O1743">
        <v>0</v>
      </c>
      <c r="P1743">
        <v>0</v>
      </c>
    </row>
    <row r="1744" spans="1:16" x14ac:dyDescent="0.35">
      <c r="A1744" s="2">
        <v>45809.734722222223</v>
      </c>
      <c r="B1744" s="2">
        <f t="shared" si="27"/>
        <v>45809</v>
      </c>
      <c r="C1744">
        <v>51543222</v>
      </c>
      <c r="D1744" t="s">
        <v>142</v>
      </c>
      <c r="E1744" t="s">
        <v>16</v>
      </c>
      <c r="F1744" t="s">
        <v>17</v>
      </c>
      <c r="G1744" t="s">
        <v>1779</v>
      </c>
      <c r="H1744" t="s">
        <v>19</v>
      </c>
      <c r="I1744">
        <v>50</v>
      </c>
      <c r="J1744">
        <v>0</v>
      </c>
      <c r="K1744">
        <v>552257</v>
      </c>
      <c r="L1744" t="s">
        <v>20</v>
      </c>
      <c r="M1744">
        <v>0</v>
      </c>
      <c r="N1744" s="1">
        <v>45811</v>
      </c>
      <c r="O1744">
        <v>0</v>
      </c>
      <c r="P1744">
        <v>0</v>
      </c>
    </row>
    <row r="1745" spans="1:16" x14ac:dyDescent="0.35">
      <c r="A1745" s="2">
        <v>45809.734722222223</v>
      </c>
      <c r="B1745" s="2">
        <f t="shared" si="27"/>
        <v>45809</v>
      </c>
      <c r="C1745">
        <v>52667583</v>
      </c>
      <c r="D1745" t="s">
        <v>65</v>
      </c>
      <c r="E1745" t="s">
        <v>16</v>
      </c>
      <c r="F1745" t="s">
        <v>17</v>
      </c>
      <c r="G1745" t="s">
        <v>1780</v>
      </c>
      <c r="H1745" t="s">
        <v>19</v>
      </c>
      <c r="I1745" s="3">
        <v>1600</v>
      </c>
      <c r="J1745">
        <v>0</v>
      </c>
      <c r="K1745">
        <v>6210</v>
      </c>
      <c r="L1745" t="s">
        <v>20</v>
      </c>
      <c r="M1745">
        <v>0</v>
      </c>
      <c r="N1745" s="1">
        <v>45811</v>
      </c>
      <c r="O1745">
        <v>0</v>
      </c>
      <c r="P1745">
        <v>0</v>
      </c>
    </row>
    <row r="1746" spans="1:16" x14ac:dyDescent="0.35">
      <c r="A1746" s="2">
        <v>45809.73541666667</v>
      </c>
      <c r="B1746" s="2">
        <f t="shared" si="27"/>
        <v>45809</v>
      </c>
      <c r="C1746">
        <v>42209243</v>
      </c>
      <c r="D1746" t="s">
        <v>286</v>
      </c>
      <c r="E1746" t="s">
        <v>16</v>
      </c>
      <c r="F1746" t="s">
        <v>17</v>
      </c>
      <c r="G1746" t="s">
        <v>1781</v>
      </c>
      <c r="H1746" t="s">
        <v>19</v>
      </c>
      <c r="I1746" s="3">
        <v>1200</v>
      </c>
      <c r="J1746">
        <v>0</v>
      </c>
      <c r="K1746">
        <v>3474</v>
      </c>
      <c r="L1746" t="s">
        <v>20</v>
      </c>
      <c r="M1746">
        <v>0</v>
      </c>
      <c r="N1746" s="1">
        <v>45811</v>
      </c>
      <c r="O1746">
        <v>0</v>
      </c>
      <c r="P1746">
        <v>0</v>
      </c>
    </row>
    <row r="1747" spans="1:16" x14ac:dyDescent="0.35">
      <c r="A1747" s="2">
        <v>45809.73541666667</v>
      </c>
      <c r="B1747" s="2">
        <f t="shared" si="27"/>
        <v>45809</v>
      </c>
      <c r="C1747">
        <v>43048085</v>
      </c>
      <c r="D1747" t="s">
        <v>54</v>
      </c>
      <c r="E1747" t="s">
        <v>16</v>
      </c>
      <c r="F1747" t="s">
        <v>17</v>
      </c>
      <c r="G1747" t="s">
        <v>1782</v>
      </c>
      <c r="H1747" t="s">
        <v>19</v>
      </c>
      <c r="I1747" s="3">
        <v>5200</v>
      </c>
      <c r="J1747">
        <v>0</v>
      </c>
      <c r="K1747">
        <v>940989</v>
      </c>
      <c r="L1747" t="s">
        <v>20</v>
      </c>
      <c r="M1747">
        <v>0</v>
      </c>
      <c r="N1747" s="1">
        <v>45811</v>
      </c>
      <c r="O1747">
        <v>0</v>
      </c>
      <c r="P1747">
        <v>0</v>
      </c>
    </row>
    <row r="1748" spans="1:16" x14ac:dyDescent="0.35">
      <c r="A1748" s="2">
        <v>45809.73541666667</v>
      </c>
      <c r="B1748" s="2">
        <f t="shared" si="27"/>
        <v>45809</v>
      </c>
      <c r="C1748">
        <v>47392121</v>
      </c>
      <c r="D1748" t="s">
        <v>27</v>
      </c>
      <c r="E1748" t="s">
        <v>16</v>
      </c>
      <c r="F1748" t="s">
        <v>17</v>
      </c>
      <c r="G1748" t="s">
        <v>1783</v>
      </c>
      <c r="H1748" t="s">
        <v>19</v>
      </c>
      <c r="I1748" s="3">
        <v>2650</v>
      </c>
      <c r="J1748">
        <v>0</v>
      </c>
      <c r="K1748">
        <v>553335</v>
      </c>
      <c r="L1748" t="s">
        <v>20</v>
      </c>
      <c r="M1748">
        <v>0</v>
      </c>
      <c r="N1748" s="1">
        <v>45811</v>
      </c>
      <c r="O1748">
        <v>0</v>
      </c>
      <c r="P1748">
        <v>0</v>
      </c>
    </row>
    <row r="1749" spans="1:16" x14ac:dyDescent="0.35">
      <c r="A1749" s="2">
        <v>45809.73541666667</v>
      </c>
      <c r="B1749" s="2">
        <f t="shared" si="27"/>
        <v>45809</v>
      </c>
      <c r="C1749">
        <v>47392121</v>
      </c>
      <c r="D1749" t="s">
        <v>27</v>
      </c>
      <c r="E1749" t="s">
        <v>16</v>
      </c>
      <c r="F1749" t="s">
        <v>17</v>
      </c>
      <c r="G1749" t="s">
        <v>1784</v>
      </c>
      <c r="H1749" t="s">
        <v>19</v>
      </c>
      <c r="I1749">
        <v>100</v>
      </c>
      <c r="J1749">
        <v>0</v>
      </c>
      <c r="K1749">
        <v>905813</v>
      </c>
      <c r="L1749" t="s">
        <v>20</v>
      </c>
      <c r="M1749">
        <v>0</v>
      </c>
      <c r="N1749" s="1">
        <v>45811</v>
      </c>
      <c r="O1749">
        <v>0</v>
      </c>
      <c r="P1749">
        <v>0</v>
      </c>
    </row>
    <row r="1750" spans="1:16" x14ac:dyDescent="0.35">
      <c r="A1750" s="2">
        <v>45809.73541666667</v>
      </c>
      <c r="B1750" s="2">
        <f t="shared" si="27"/>
        <v>45809</v>
      </c>
      <c r="C1750">
        <v>47965673</v>
      </c>
      <c r="D1750" t="s">
        <v>32</v>
      </c>
      <c r="E1750" t="s">
        <v>16</v>
      </c>
      <c r="F1750" t="s">
        <v>87</v>
      </c>
      <c r="G1750" t="s">
        <v>1785</v>
      </c>
      <c r="H1750" t="s">
        <v>16</v>
      </c>
      <c r="I1750">
        <v>50</v>
      </c>
      <c r="J1750">
        <v>0</v>
      </c>
      <c r="K1750">
        <v>580549</v>
      </c>
      <c r="L1750" t="s">
        <v>20</v>
      </c>
      <c r="M1750">
        <v>0</v>
      </c>
      <c r="N1750" s="1">
        <v>45812</v>
      </c>
      <c r="O1750">
        <v>0</v>
      </c>
      <c r="P1750">
        <v>0</v>
      </c>
    </row>
    <row r="1751" spans="1:16" x14ac:dyDescent="0.35">
      <c r="A1751" s="2">
        <v>45809.73541666667</v>
      </c>
      <c r="B1751" s="2">
        <f t="shared" si="27"/>
        <v>45809</v>
      </c>
      <c r="C1751">
        <v>52549481</v>
      </c>
      <c r="D1751" t="s">
        <v>69</v>
      </c>
      <c r="E1751" t="s">
        <v>16</v>
      </c>
      <c r="F1751" t="s">
        <v>34</v>
      </c>
      <c r="G1751" t="s">
        <v>1786</v>
      </c>
      <c r="H1751" t="s">
        <v>16</v>
      </c>
      <c r="I1751">
        <v>700</v>
      </c>
      <c r="J1751">
        <v>0</v>
      </c>
      <c r="K1751">
        <v>392463</v>
      </c>
      <c r="L1751" t="s">
        <v>20</v>
      </c>
      <c r="M1751">
        <v>0</v>
      </c>
      <c r="N1751" s="1">
        <v>45812</v>
      </c>
      <c r="O1751">
        <v>0</v>
      </c>
      <c r="P1751">
        <v>0</v>
      </c>
    </row>
    <row r="1752" spans="1:16" x14ac:dyDescent="0.35">
      <c r="A1752" s="2">
        <v>45809.73541666667</v>
      </c>
      <c r="B1752" s="2">
        <f t="shared" si="27"/>
        <v>45809</v>
      </c>
      <c r="C1752">
        <v>52667583</v>
      </c>
      <c r="D1752" t="s">
        <v>65</v>
      </c>
      <c r="E1752" t="s">
        <v>16</v>
      </c>
      <c r="F1752" t="s">
        <v>17</v>
      </c>
      <c r="G1752" t="s">
        <v>1787</v>
      </c>
      <c r="H1752" t="s">
        <v>19</v>
      </c>
      <c r="I1752" s="3">
        <v>1600</v>
      </c>
      <c r="J1752">
        <v>0</v>
      </c>
      <c r="K1752">
        <v>791998</v>
      </c>
      <c r="L1752" t="s">
        <v>20</v>
      </c>
      <c r="M1752">
        <v>0</v>
      </c>
      <c r="N1752" s="1">
        <v>45811</v>
      </c>
      <c r="O1752">
        <v>0</v>
      </c>
      <c r="P1752">
        <v>0</v>
      </c>
    </row>
    <row r="1753" spans="1:16" x14ac:dyDescent="0.35">
      <c r="A1753" s="2">
        <v>45809.736111111109</v>
      </c>
      <c r="B1753" s="2">
        <f t="shared" si="27"/>
        <v>45809</v>
      </c>
      <c r="C1753">
        <v>36185783</v>
      </c>
      <c r="D1753" t="s">
        <v>42</v>
      </c>
      <c r="E1753" t="s">
        <v>16</v>
      </c>
      <c r="F1753" t="s">
        <v>17</v>
      </c>
      <c r="G1753" t="s">
        <v>1788</v>
      </c>
      <c r="H1753" t="s">
        <v>19</v>
      </c>
      <c r="I1753">
        <v>450</v>
      </c>
      <c r="J1753">
        <v>0</v>
      </c>
      <c r="K1753">
        <v>402666</v>
      </c>
      <c r="L1753" t="s">
        <v>20</v>
      </c>
      <c r="M1753">
        <v>0</v>
      </c>
      <c r="N1753" s="1">
        <v>45811</v>
      </c>
      <c r="O1753">
        <v>0</v>
      </c>
      <c r="P1753">
        <v>0</v>
      </c>
    </row>
    <row r="1754" spans="1:16" x14ac:dyDescent="0.35">
      <c r="A1754" s="2">
        <v>45809.736111111109</v>
      </c>
      <c r="B1754" s="2">
        <f t="shared" si="27"/>
        <v>45809</v>
      </c>
      <c r="C1754">
        <v>42209243</v>
      </c>
      <c r="D1754" t="s">
        <v>286</v>
      </c>
      <c r="E1754" t="s">
        <v>16</v>
      </c>
      <c r="F1754" t="s">
        <v>17</v>
      </c>
      <c r="G1754" t="s">
        <v>1789</v>
      </c>
      <c r="H1754" t="s">
        <v>19</v>
      </c>
      <c r="I1754" s="3">
        <v>2800</v>
      </c>
      <c r="J1754">
        <v>0</v>
      </c>
      <c r="K1754">
        <v>554281</v>
      </c>
      <c r="L1754" t="s">
        <v>20</v>
      </c>
      <c r="M1754">
        <v>0</v>
      </c>
      <c r="N1754" s="1">
        <v>45811</v>
      </c>
      <c r="O1754">
        <v>0</v>
      </c>
      <c r="P1754">
        <v>0</v>
      </c>
    </row>
    <row r="1755" spans="1:16" x14ac:dyDescent="0.35">
      <c r="A1755" s="2">
        <v>45809.736111111109</v>
      </c>
      <c r="B1755" s="2">
        <f t="shared" si="27"/>
        <v>45809</v>
      </c>
      <c r="C1755">
        <v>43048085</v>
      </c>
      <c r="D1755" t="s">
        <v>54</v>
      </c>
      <c r="E1755" t="s">
        <v>16</v>
      </c>
      <c r="F1755" t="s">
        <v>17</v>
      </c>
      <c r="G1755" t="s">
        <v>1790</v>
      </c>
      <c r="H1755" t="s">
        <v>19</v>
      </c>
      <c r="I1755" s="3">
        <v>1100</v>
      </c>
      <c r="J1755">
        <v>0</v>
      </c>
      <c r="K1755">
        <v>554324</v>
      </c>
      <c r="L1755" t="s">
        <v>20</v>
      </c>
      <c r="M1755">
        <v>0</v>
      </c>
      <c r="N1755" s="1">
        <v>45811</v>
      </c>
      <c r="O1755">
        <v>0</v>
      </c>
      <c r="P1755">
        <v>0</v>
      </c>
    </row>
    <row r="1756" spans="1:16" x14ac:dyDescent="0.35">
      <c r="A1756" s="2">
        <v>45809.736111111109</v>
      </c>
      <c r="B1756" s="2">
        <f t="shared" si="27"/>
        <v>45809</v>
      </c>
      <c r="C1756">
        <v>47392121</v>
      </c>
      <c r="D1756" t="s">
        <v>27</v>
      </c>
      <c r="E1756" t="s">
        <v>16</v>
      </c>
      <c r="F1756" t="s">
        <v>34</v>
      </c>
      <c r="G1756" t="s">
        <v>1791</v>
      </c>
      <c r="H1756" t="s">
        <v>16</v>
      </c>
      <c r="I1756" s="3">
        <v>1400</v>
      </c>
      <c r="J1756">
        <v>0</v>
      </c>
      <c r="K1756">
        <v>244883</v>
      </c>
      <c r="L1756" t="s">
        <v>20</v>
      </c>
      <c r="M1756">
        <v>0</v>
      </c>
      <c r="N1756" s="1">
        <v>45812</v>
      </c>
      <c r="O1756">
        <v>0</v>
      </c>
      <c r="P1756">
        <v>0</v>
      </c>
    </row>
    <row r="1757" spans="1:16" x14ac:dyDescent="0.35">
      <c r="A1757" s="2">
        <v>45809.736805555556</v>
      </c>
      <c r="B1757" s="2">
        <f t="shared" si="27"/>
        <v>45809</v>
      </c>
      <c r="C1757">
        <v>43048085</v>
      </c>
      <c r="D1757" t="s">
        <v>54</v>
      </c>
      <c r="E1757" t="s">
        <v>16</v>
      </c>
      <c r="F1757" t="s">
        <v>87</v>
      </c>
      <c r="G1757" t="s">
        <v>1792</v>
      </c>
      <c r="H1757" t="s">
        <v>1793</v>
      </c>
      <c r="I1757" s="3">
        <v>2000</v>
      </c>
      <c r="J1757">
        <v>0</v>
      </c>
      <c r="K1757">
        <v>348847</v>
      </c>
      <c r="L1757" t="s">
        <v>20</v>
      </c>
      <c r="M1757">
        <v>0</v>
      </c>
      <c r="N1757" s="1">
        <v>45812</v>
      </c>
      <c r="O1757">
        <v>0</v>
      </c>
      <c r="P1757">
        <v>0</v>
      </c>
    </row>
    <row r="1758" spans="1:16" x14ac:dyDescent="0.35">
      <c r="A1758" s="2">
        <v>45809.736805555556</v>
      </c>
      <c r="B1758" s="2">
        <f t="shared" si="27"/>
        <v>45809</v>
      </c>
      <c r="C1758">
        <v>43048085</v>
      </c>
      <c r="D1758" t="s">
        <v>54</v>
      </c>
      <c r="E1758" t="s">
        <v>16</v>
      </c>
      <c r="F1758" t="s">
        <v>17</v>
      </c>
      <c r="G1758" t="s">
        <v>1794</v>
      </c>
      <c r="H1758" t="s">
        <v>19</v>
      </c>
      <c r="I1758" s="3">
        <v>2000</v>
      </c>
      <c r="J1758">
        <v>0</v>
      </c>
      <c r="K1758">
        <v>555784</v>
      </c>
      <c r="L1758" t="s">
        <v>20</v>
      </c>
      <c r="M1758">
        <v>0</v>
      </c>
      <c r="N1758" s="1">
        <v>45811</v>
      </c>
      <c r="O1758">
        <v>0</v>
      </c>
      <c r="P1758">
        <v>0</v>
      </c>
    </row>
    <row r="1759" spans="1:16" x14ac:dyDescent="0.35">
      <c r="A1759" s="2">
        <v>45809.736805555556</v>
      </c>
      <c r="B1759" s="2">
        <f t="shared" si="27"/>
        <v>45809</v>
      </c>
      <c r="C1759">
        <v>47965673</v>
      </c>
      <c r="D1759" t="s">
        <v>32</v>
      </c>
      <c r="E1759" t="s">
        <v>16</v>
      </c>
      <c r="F1759" t="s">
        <v>17</v>
      </c>
      <c r="G1759" t="s">
        <v>1795</v>
      </c>
      <c r="H1759" t="s">
        <v>19</v>
      </c>
      <c r="I1759">
        <v>200</v>
      </c>
      <c r="J1759">
        <v>0</v>
      </c>
      <c r="K1759">
        <v>129737</v>
      </c>
      <c r="L1759" t="s">
        <v>20</v>
      </c>
      <c r="M1759">
        <v>0</v>
      </c>
      <c r="N1759" s="1">
        <v>45811</v>
      </c>
      <c r="O1759">
        <v>0</v>
      </c>
      <c r="P1759">
        <v>0</v>
      </c>
    </row>
    <row r="1760" spans="1:16" x14ac:dyDescent="0.35">
      <c r="A1760" s="2">
        <v>45809.736805555556</v>
      </c>
      <c r="B1760" s="2">
        <f t="shared" si="27"/>
        <v>45809</v>
      </c>
      <c r="C1760">
        <v>47965673</v>
      </c>
      <c r="D1760" t="s">
        <v>32</v>
      </c>
      <c r="E1760" t="s">
        <v>16</v>
      </c>
      <c r="F1760" t="s">
        <v>17</v>
      </c>
      <c r="G1760" t="s">
        <v>1796</v>
      </c>
      <c r="H1760" t="s">
        <v>19</v>
      </c>
      <c r="I1760">
        <v>400</v>
      </c>
      <c r="J1760">
        <v>0</v>
      </c>
      <c r="K1760">
        <v>29091</v>
      </c>
      <c r="L1760" t="s">
        <v>20</v>
      </c>
      <c r="M1760">
        <v>0</v>
      </c>
      <c r="N1760" s="1">
        <v>45811</v>
      </c>
      <c r="O1760">
        <v>0</v>
      </c>
      <c r="P1760">
        <v>0</v>
      </c>
    </row>
    <row r="1761" spans="1:16" x14ac:dyDescent="0.35">
      <c r="A1761" s="2">
        <v>45809.736805555556</v>
      </c>
      <c r="B1761" s="2">
        <f t="shared" si="27"/>
        <v>45809</v>
      </c>
      <c r="C1761">
        <v>47965673</v>
      </c>
      <c r="D1761" t="s">
        <v>32</v>
      </c>
      <c r="E1761" t="s">
        <v>16</v>
      </c>
      <c r="F1761" t="s">
        <v>17</v>
      </c>
      <c r="G1761" t="s">
        <v>1797</v>
      </c>
      <c r="H1761" t="s">
        <v>19</v>
      </c>
      <c r="I1761" s="3">
        <v>2100</v>
      </c>
      <c r="J1761">
        <v>0</v>
      </c>
      <c r="K1761">
        <v>141204</v>
      </c>
      <c r="L1761" t="s">
        <v>20</v>
      </c>
      <c r="M1761">
        <v>0</v>
      </c>
      <c r="N1761" s="1">
        <v>45811</v>
      </c>
      <c r="O1761">
        <v>0</v>
      </c>
      <c r="P1761">
        <v>0</v>
      </c>
    </row>
    <row r="1762" spans="1:16" x14ac:dyDescent="0.35">
      <c r="A1762" s="2">
        <v>45809.736805555556</v>
      </c>
      <c r="B1762" s="2">
        <f t="shared" si="27"/>
        <v>45809</v>
      </c>
      <c r="C1762">
        <v>51303075</v>
      </c>
      <c r="D1762" t="s">
        <v>23</v>
      </c>
      <c r="E1762" t="s">
        <v>16</v>
      </c>
      <c r="F1762" t="s">
        <v>17</v>
      </c>
      <c r="G1762" t="s">
        <v>1798</v>
      </c>
      <c r="H1762" t="s">
        <v>19</v>
      </c>
      <c r="I1762" s="3">
        <v>1050</v>
      </c>
      <c r="J1762">
        <v>0</v>
      </c>
      <c r="K1762">
        <v>1450</v>
      </c>
      <c r="L1762" t="s">
        <v>20</v>
      </c>
      <c r="M1762">
        <v>0</v>
      </c>
      <c r="N1762" s="1">
        <v>45811</v>
      </c>
      <c r="O1762">
        <v>0</v>
      </c>
      <c r="P1762">
        <v>0</v>
      </c>
    </row>
    <row r="1763" spans="1:16" x14ac:dyDescent="0.35">
      <c r="A1763" s="2">
        <v>45809.737500000003</v>
      </c>
      <c r="B1763" s="2">
        <f t="shared" si="27"/>
        <v>45809</v>
      </c>
      <c r="C1763">
        <v>43048085</v>
      </c>
      <c r="D1763" t="s">
        <v>54</v>
      </c>
      <c r="E1763" t="s">
        <v>16</v>
      </c>
      <c r="F1763" t="s">
        <v>17</v>
      </c>
      <c r="G1763" t="s">
        <v>1799</v>
      </c>
      <c r="H1763" t="s">
        <v>19</v>
      </c>
      <c r="I1763" s="3">
        <v>3200</v>
      </c>
      <c r="J1763">
        <v>0</v>
      </c>
      <c r="K1763">
        <v>422940</v>
      </c>
      <c r="L1763" t="s">
        <v>20</v>
      </c>
      <c r="M1763">
        <v>0</v>
      </c>
      <c r="N1763" s="1">
        <v>45811</v>
      </c>
      <c r="O1763">
        <v>0</v>
      </c>
      <c r="P1763">
        <v>0</v>
      </c>
    </row>
    <row r="1764" spans="1:16" x14ac:dyDescent="0.35">
      <c r="A1764" s="2">
        <v>45809.737500000003</v>
      </c>
      <c r="B1764" s="2">
        <f t="shared" si="27"/>
        <v>45809</v>
      </c>
      <c r="C1764">
        <v>51303075</v>
      </c>
      <c r="D1764" t="s">
        <v>23</v>
      </c>
      <c r="E1764" t="s">
        <v>16</v>
      </c>
      <c r="F1764" t="s">
        <v>17</v>
      </c>
      <c r="G1764" t="s">
        <v>1800</v>
      </c>
      <c r="H1764" t="s">
        <v>19</v>
      </c>
      <c r="I1764" s="3">
        <v>2050</v>
      </c>
      <c r="J1764">
        <v>0</v>
      </c>
      <c r="K1764">
        <v>224957</v>
      </c>
      <c r="L1764" t="s">
        <v>20</v>
      </c>
      <c r="M1764">
        <v>0</v>
      </c>
      <c r="N1764" s="1">
        <v>45811</v>
      </c>
      <c r="O1764">
        <v>0</v>
      </c>
      <c r="P1764">
        <v>0</v>
      </c>
    </row>
    <row r="1765" spans="1:16" x14ac:dyDescent="0.35">
      <c r="A1765" s="2">
        <v>45809.737500000003</v>
      </c>
      <c r="B1765" s="2">
        <f t="shared" si="27"/>
        <v>45809</v>
      </c>
      <c r="C1765">
        <v>52549481</v>
      </c>
      <c r="D1765" t="s">
        <v>69</v>
      </c>
      <c r="E1765" t="s">
        <v>16</v>
      </c>
      <c r="F1765" t="s">
        <v>17</v>
      </c>
      <c r="G1765" t="s">
        <v>1801</v>
      </c>
      <c r="H1765" t="s">
        <v>19</v>
      </c>
      <c r="I1765">
        <v>650</v>
      </c>
      <c r="J1765">
        <v>0</v>
      </c>
      <c r="K1765">
        <v>424760</v>
      </c>
      <c r="L1765" t="s">
        <v>20</v>
      </c>
      <c r="M1765">
        <v>0</v>
      </c>
      <c r="N1765" s="1">
        <v>45811</v>
      </c>
      <c r="O1765">
        <v>0</v>
      </c>
      <c r="P1765">
        <v>0</v>
      </c>
    </row>
    <row r="1766" spans="1:16" x14ac:dyDescent="0.35">
      <c r="A1766" s="2">
        <v>45809.737500000003</v>
      </c>
      <c r="B1766" s="2">
        <f t="shared" si="27"/>
        <v>45809</v>
      </c>
      <c r="C1766">
        <v>52860028</v>
      </c>
      <c r="D1766" t="s">
        <v>83</v>
      </c>
      <c r="E1766" t="s">
        <v>16</v>
      </c>
      <c r="F1766" t="s">
        <v>17</v>
      </c>
      <c r="G1766" t="s">
        <v>1802</v>
      </c>
      <c r="H1766" t="s">
        <v>19</v>
      </c>
      <c r="I1766" s="3">
        <v>10000</v>
      </c>
      <c r="J1766">
        <v>0</v>
      </c>
      <c r="K1766">
        <v>556915</v>
      </c>
      <c r="L1766" t="s">
        <v>20</v>
      </c>
      <c r="M1766">
        <v>0</v>
      </c>
      <c r="N1766" s="1">
        <v>45811</v>
      </c>
      <c r="O1766">
        <v>0</v>
      </c>
      <c r="P1766">
        <v>0</v>
      </c>
    </row>
    <row r="1767" spans="1:16" x14ac:dyDescent="0.35">
      <c r="A1767" s="2">
        <v>45809.738194444442</v>
      </c>
      <c r="B1767" s="2">
        <f t="shared" si="27"/>
        <v>45809</v>
      </c>
      <c r="C1767">
        <v>43048085</v>
      </c>
      <c r="D1767" t="s">
        <v>54</v>
      </c>
      <c r="E1767" t="s">
        <v>16</v>
      </c>
      <c r="F1767" t="s">
        <v>17</v>
      </c>
      <c r="G1767" t="s">
        <v>1803</v>
      </c>
      <c r="H1767" t="s">
        <v>19</v>
      </c>
      <c r="I1767" s="3">
        <v>2600</v>
      </c>
      <c r="J1767">
        <v>0</v>
      </c>
      <c r="K1767" t="s">
        <v>1804</v>
      </c>
      <c r="L1767" t="s">
        <v>20</v>
      </c>
      <c r="M1767">
        <v>0</v>
      </c>
      <c r="N1767" s="1">
        <v>45811</v>
      </c>
      <c r="O1767">
        <v>0</v>
      </c>
      <c r="P1767">
        <v>0</v>
      </c>
    </row>
    <row r="1768" spans="1:16" x14ac:dyDescent="0.35">
      <c r="A1768" s="2">
        <v>45809.738194444442</v>
      </c>
      <c r="B1768" s="2">
        <f t="shared" si="27"/>
        <v>45809</v>
      </c>
      <c r="C1768">
        <v>47392121</v>
      </c>
      <c r="D1768" t="s">
        <v>27</v>
      </c>
      <c r="E1768" t="s">
        <v>16</v>
      </c>
      <c r="F1768" t="s">
        <v>17</v>
      </c>
      <c r="G1768" t="s">
        <v>1805</v>
      </c>
      <c r="H1768" t="s">
        <v>19</v>
      </c>
      <c r="I1768" s="3">
        <v>1500</v>
      </c>
      <c r="J1768">
        <v>0</v>
      </c>
      <c r="K1768">
        <v>557632</v>
      </c>
      <c r="L1768" t="s">
        <v>20</v>
      </c>
      <c r="M1768">
        <v>0</v>
      </c>
      <c r="N1768" s="1">
        <v>45811</v>
      </c>
      <c r="O1768">
        <v>0</v>
      </c>
      <c r="P1768">
        <v>0</v>
      </c>
    </row>
    <row r="1769" spans="1:16" x14ac:dyDescent="0.35">
      <c r="A1769" s="2">
        <v>45809.738194444442</v>
      </c>
      <c r="B1769" s="2">
        <f t="shared" si="27"/>
        <v>45809</v>
      </c>
      <c r="C1769">
        <v>47393924</v>
      </c>
      <c r="D1769" t="s">
        <v>91</v>
      </c>
      <c r="E1769" t="s">
        <v>16</v>
      </c>
      <c r="F1769" t="s">
        <v>17</v>
      </c>
      <c r="G1769" t="s">
        <v>1806</v>
      </c>
      <c r="H1769" t="s">
        <v>19</v>
      </c>
      <c r="I1769" s="3">
        <v>6450</v>
      </c>
      <c r="J1769">
        <v>0</v>
      </c>
      <c r="K1769">
        <v>303027</v>
      </c>
      <c r="L1769" t="s">
        <v>20</v>
      </c>
      <c r="M1769">
        <v>0</v>
      </c>
      <c r="N1769" s="1">
        <v>45811</v>
      </c>
      <c r="O1769">
        <v>0</v>
      </c>
      <c r="P1769">
        <v>0</v>
      </c>
    </row>
    <row r="1770" spans="1:16" x14ac:dyDescent="0.35">
      <c r="A1770" s="2">
        <v>45809.738194444442</v>
      </c>
      <c r="B1770" s="2">
        <f t="shared" si="27"/>
        <v>45809</v>
      </c>
      <c r="C1770">
        <v>51303075</v>
      </c>
      <c r="D1770" t="s">
        <v>23</v>
      </c>
      <c r="E1770" t="s">
        <v>16</v>
      </c>
      <c r="F1770" t="s">
        <v>17</v>
      </c>
      <c r="G1770" t="s">
        <v>1807</v>
      </c>
      <c r="H1770" t="s">
        <v>19</v>
      </c>
      <c r="I1770" s="3">
        <v>1250</v>
      </c>
      <c r="J1770">
        <v>0</v>
      </c>
      <c r="K1770">
        <v>354501</v>
      </c>
      <c r="L1770" t="s">
        <v>20</v>
      </c>
      <c r="M1770">
        <v>0</v>
      </c>
      <c r="N1770" s="1">
        <v>45811</v>
      </c>
      <c r="O1770">
        <v>0</v>
      </c>
      <c r="P1770">
        <v>0</v>
      </c>
    </row>
    <row r="1771" spans="1:16" x14ac:dyDescent="0.35">
      <c r="A1771" s="2">
        <v>45809.738194444442</v>
      </c>
      <c r="B1771" s="2">
        <f t="shared" si="27"/>
        <v>45809</v>
      </c>
      <c r="C1771">
        <v>52667583</v>
      </c>
      <c r="D1771" t="s">
        <v>65</v>
      </c>
      <c r="E1771" t="s">
        <v>16</v>
      </c>
      <c r="F1771" t="s">
        <v>17</v>
      </c>
      <c r="G1771" t="s">
        <v>1808</v>
      </c>
      <c r="H1771" t="s">
        <v>19</v>
      </c>
      <c r="I1771" s="3">
        <v>1800</v>
      </c>
      <c r="J1771">
        <v>0</v>
      </c>
      <c r="K1771">
        <v>6586</v>
      </c>
      <c r="L1771" t="s">
        <v>20</v>
      </c>
      <c r="M1771">
        <v>0</v>
      </c>
      <c r="N1771" s="1">
        <v>45811</v>
      </c>
      <c r="O1771">
        <v>0</v>
      </c>
      <c r="P1771">
        <v>0</v>
      </c>
    </row>
    <row r="1772" spans="1:16" x14ac:dyDescent="0.35">
      <c r="A1772" s="2">
        <v>45809.738888888889</v>
      </c>
      <c r="B1772" s="2">
        <f t="shared" si="27"/>
        <v>45809</v>
      </c>
      <c r="C1772">
        <v>36185783</v>
      </c>
      <c r="D1772" t="s">
        <v>42</v>
      </c>
      <c r="E1772" t="s">
        <v>16</v>
      </c>
      <c r="F1772" t="s">
        <v>17</v>
      </c>
      <c r="G1772" t="s">
        <v>1809</v>
      </c>
      <c r="H1772" t="s">
        <v>19</v>
      </c>
      <c r="I1772" s="3">
        <v>1400</v>
      </c>
      <c r="J1772">
        <v>0</v>
      </c>
      <c r="K1772">
        <v>559292</v>
      </c>
      <c r="L1772" t="s">
        <v>20</v>
      </c>
      <c r="M1772">
        <v>0</v>
      </c>
      <c r="N1772" s="1">
        <v>45811</v>
      </c>
      <c r="O1772">
        <v>0</v>
      </c>
      <c r="P1772">
        <v>0</v>
      </c>
    </row>
    <row r="1773" spans="1:16" x14ac:dyDescent="0.35">
      <c r="A1773" s="2">
        <v>45809.738888888889</v>
      </c>
      <c r="B1773" s="2">
        <f t="shared" si="27"/>
        <v>45809</v>
      </c>
      <c r="C1773">
        <v>36477881</v>
      </c>
      <c r="D1773" t="s">
        <v>21</v>
      </c>
      <c r="E1773" t="s">
        <v>16</v>
      </c>
      <c r="F1773" t="s">
        <v>17</v>
      </c>
      <c r="G1773" t="s">
        <v>1810</v>
      </c>
      <c r="H1773" t="s">
        <v>19</v>
      </c>
      <c r="I1773" s="3">
        <v>1500</v>
      </c>
      <c r="J1773">
        <v>0</v>
      </c>
      <c r="K1773">
        <v>401447</v>
      </c>
      <c r="L1773" t="s">
        <v>20</v>
      </c>
      <c r="M1773">
        <v>0</v>
      </c>
      <c r="N1773" s="1">
        <v>45811</v>
      </c>
      <c r="O1773">
        <v>0</v>
      </c>
      <c r="P1773">
        <v>0</v>
      </c>
    </row>
    <row r="1774" spans="1:16" x14ac:dyDescent="0.35">
      <c r="A1774" s="2">
        <v>45809.738888888889</v>
      </c>
      <c r="B1774" s="2">
        <f t="shared" si="27"/>
        <v>45809</v>
      </c>
      <c r="C1774">
        <v>47965673</v>
      </c>
      <c r="D1774" t="s">
        <v>32</v>
      </c>
      <c r="E1774" t="s">
        <v>16</v>
      </c>
      <c r="F1774" t="s">
        <v>17</v>
      </c>
      <c r="G1774" t="s">
        <v>1811</v>
      </c>
      <c r="H1774" t="s">
        <v>19</v>
      </c>
      <c r="I1774">
        <v>450</v>
      </c>
      <c r="J1774">
        <v>0</v>
      </c>
      <c r="K1774">
        <v>3986</v>
      </c>
      <c r="L1774" t="s">
        <v>20</v>
      </c>
      <c r="M1774">
        <v>0</v>
      </c>
      <c r="N1774" s="1">
        <v>45811</v>
      </c>
      <c r="O1774">
        <v>0</v>
      </c>
      <c r="P1774">
        <v>0</v>
      </c>
    </row>
    <row r="1775" spans="1:16" x14ac:dyDescent="0.35">
      <c r="A1775" s="2">
        <v>45809.738888888889</v>
      </c>
      <c r="B1775" s="2">
        <f t="shared" si="27"/>
        <v>45809</v>
      </c>
      <c r="C1775">
        <v>47965673</v>
      </c>
      <c r="D1775" t="s">
        <v>32</v>
      </c>
      <c r="E1775" t="s">
        <v>16</v>
      </c>
      <c r="F1775" t="s">
        <v>34</v>
      </c>
      <c r="G1775" t="s">
        <v>1812</v>
      </c>
      <c r="H1775" t="s">
        <v>16</v>
      </c>
      <c r="I1775">
        <v>400</v>
      </c>
      <c r="J1775">
        <v>0</v>
      </c>
      <c r="K1775">
        <v>772744</v>
      </c>
      <c r="L1775" t="s">
        <v>20</v>
      </c>
      <c r="M1775">
        <v>0</v>
      </c>
      <c r="N1775" s="1">
        <v>45812</v>
      </c>
      <c r="O1775">
        <v>0</v>
      </c>
      <c r="P1775">
        <v>0</v>
      </c>
    </row>
    <row r="1776" spans="1:16" x14ac:dyDescent="0.35">
      <c r="A1776" s="2">
        <v>45809.738888888889</v>
      </c>
      <c r="B1776" s="2">
        <f t="shared" si="27"/>
        <v>45809</v>
      </c>
      <c r="C1776">
        <v>51303075</v>
      </c>
      <c r="D1776" t="s">
        <v>23</v>
      </c>
      <c r="E1776" t="s">
        <v>16</v>
      </c>
      <c r="F1776" t="s">
        <v>17</v>
      </c>
      <c r="G1776" t="s">
        <v>1813</v>
      </c>
      <c r="H1776" t="s">
        <v>19</v>
      </c>
      <c r="I1776" s="3">
        <v>2000</v>
      </c>
      <c r="J1776">
        <v>0</v>
      </c>
      <c r="K1776">
        <v>425094</v>
      </c>
      <c r="L1776" t="s">
        <v>20</v>
      </c>
      <c r="M1776">
        <v>0</v>
      </c>
      <c r="N1776" s="1">
        <v>45811</v>
      </c>
      <c r="O1776">
        <v>0</v>
      </c>
      <c r="P1776">
        <v>0</v>
      </c>
    </row>
    <row r="1777" spans="1:16" x14ac:dyDescent="0.35">
      <c r="A1777" s="2">
        <v>45809.738888888889</v>
      </c>
      <c r="B1777" s="2">
        <f t="shared" si="27"/>
        <v>45809</v>
      </c>
      <c r="C1777">
        <v>52549481</v>
      </c>
      <c r="D1777" t="s">
        <v>69</v>
      </c>
      <c r="E1777" t="s">
        <v>16</v>
      </c>
      <c r="F1777" t="s">
        <v>17</v>
      </c>
      <c r="G1777" t="s">
        <v>1814</v>
      </c>
      <c r="H1777" t="s">
        <v>19</v>
      </c>
      <c r="I1777" s="3">
        <v>1400</v>
      </c>
      <c r="J1777">
        <v>0</v>
      </c>
      <c r="K1777">
        <v>559238</v>
      </c>
      <c r="L1777" t="s">
        <v>20</v>
      </c>
      <c r="M1777">
        <v>0</v>
      </c>
      <c r="N1777" s="1">
        <v>45811</v>
      </c>
      <c r="O1777">
        <v>0</v>
      </c>
      <c r="P1777">
        <v>0</v>
      </c>
    </row>
    <row r="1778" spans="1:16" x14ac:dyDescent="0.35">
      <c r="A1778" s="2">
        <v>45809.738888888889</v>
      </c>
      <c r="B1778" s="2">
        <f t="shared" si="27"/>
        <v>45809</v>
      </c>
      <c r="C1778">
        <v>52667583</v>
      </c>
      <c r="D1778" t="s">
        <v>65</v>
      </c>
      <c r="E1778" t="s">
        <v>16</v>
      </c>
      <c r="F1778" t="s">
        <v>17</v>
      </c>
      <c r="G1778" t="s">
        <v>1815</v>
      </c>
      <c r="H1778" t="s">
        <v>19</v>
      </c>
      <c r="I1778" s="3">
        <v>1800</v>
      </c>
      <c r="J1778">
        <v>0</v>
      </c>
      <c r="K1778">
        <v>1604</v>
      </c>
      <c r="L1778" t="s">
        <v>20</v>
      </c>
      <c r="M1778">
        <v>0</v>
      </c>
      <c r="N1778" s="1">
        <v>45811</v>
      </c>
      <c r="O1778">
        <v>0</v>
      </c>
      <c r="P1778">
        <v>0</v>
      </c>
    </row>
    <row r="1779" spans="1:16" x14ac:dyDescent="0.35">
      <c r="A1779" s="2">
        <v>45809.738888888889</v>
      </c>
      <c r="B1779" s="2">
        <f t="shared" si="27"/>
        <v>45809</v>
      </c>
      <c r="C1779">
        <v>52667583</v>
      </c>
      <c r="D1779" t="s">
        <v>65</v>
      </c>
      <c r="E1779" t="s">
        <v>16</v>
      </c>
      <c r="F1779" t="s">
        <v>17</v>
      </c>
      <c r="G1779" t="s">
        <v>1816</v>
      </c>
      <c r="H1779" t="s">
        <v>19</v>
      </c>
      <c r="I1779" s="3">
        <v>1800</v>
      </c>
      <c r="J1779">
        <v>0</v>
      </c>
      <c r="K1779">
        <v>6706</v>
      </c>
      <c r="L1779" t="s">
        <v>20</v>
      </c>
      <c r="M1779">
        <v>0</v>
      </c>
      <c r="N1779" s="1">
        <v>45811</v>
      </c>
      <c r="O1779">
        <v>0</v>
      </c>
      <c r="P1779">
        <v>0</v>
      </c>
    </row>
    <row r="1780" spans="1:16" x14ac:dyDescent="0.35">
      <c r="A1780" s="2">
        <v>45809.738888888889</v>
      </c>
      <c r="B1780" s="2">
        <f t="shared" si="27"/>
        <v>45809</v>
      </c>
      <c r="C1780">
        <v>52860028</v>
      </c>
      <c r="D1780" t="s">
        <v>83</v>
      </c>
      <c r="E1780" t="s">
        <v>16</v>
      </c>
      <c r="F1780" t="s">
        <v>17</v>
      </c>
      <c r="G1780" t="s">
        <v>1817</v>
      </c>
      <c r="H1780" t="s">
        <v>19</v>
      </c>
      <c r="I1780" s="3">
        <v>3650</v>
      </c>
      <c r="J1780">
        <v>0</v>
      </c>
      <c r="K1780" t="s">
        <v>1818</v>
      </c>
      <c r="L1780" t="s">
        <v>20</v>
      </c>
      <c r="M1780">
        <v>0</v>
      </c>
      <c r="N1780" s="1">
        <v>45811</v>
      </c>
      <c r="O1780">
        <v>0</v>
      </c>
      <c r="P1780">
        <v>0</v>
      </c>
    </row>
    <row r="1781" spans="1:16" x14ac:dyDescent="0.35">
      <c r="A1781" s="2">
        <v>45809.739583333336</v>
      </c>
      <c r="B1781" s="2">
        <f t="shared" si="27"/>
        <v>45809</v>
      </c>
      <c r="C1781">
        <v>47965673</v>
      </c>
      <c r="D1781" t="s">
        <v>32</v>
      </c>
      <c r="E1781" t="s">
        <v>16</v>
      </c>
      <c r="F1781" t="s">
        <v>17</v>
      </c>
      <c r="G1781" t="s">
        <v>1819</v>
      </c>
      <c r="H1781" t="s">
        <v>19</v>
      </c>
      <c r="I1781">
        <v>350</v>
      </c>
      <c r="J1781">
        <v>0</v>
      </c>
      <c r="K1781" t="s">
        <v>1820</v>
      </c>
      <c r="L1781" t="s">
        <v>20</v>
      </c>
      <c r="M1781">
        <v>0</v>
      </c>
      <c r="N1781" s="1">
        <v>45811</v>
      </c>
      <c r="O1781">
        <v>0</v>
      </c>
      <c r="P1781">
        <v>0</v>
      </c>
    </row>
    <row r="1782" spans="1:16" x14ac:dyDescent="0.35">
      <c r="A1782" s="2">
        <v>45809.739583333336</v>
      </c>
      <c r="B1782" s="2">
        <f t="shared" si="27"/>
        <v>45809</v>
      </c>
      <c r="C1782">
        <v>47965673</v>
      </c>
      <c r="D1782" t="s">
        <v>32</v>
      </c>
      <c r="E1782" t="s">
        <v>16</v>
      </c>
      <c r="F1782" t="s">
        <v>17</v>
      </c>
      <c r="G1782" t="s">
        <v>1821</v>
      </c>
      <c r="H1782" t="s">
        <v>19</v>
      </c>
      <c r="I1782">
        <v>400</v>
      </c>
      <c r="J1782">
        <v>0</v>
      </c>
      <c r="K1782">
        <v>522316</v>
      </c>
      <c r="L1782" t="s">
        <v>20</v>
      </c>
      <c r="M1782">
        <v>0</v>
      </c>
      <c r="N1782" s="1">
        <v>45811</v>
      </c>
      <c r="O1782">
        <v>0</v>
      </c>
      <c r="P1782">
        <v>0</v>
      </c>
    </row>
    <row r="1783" spans="1:16" x14ac:dyDescent="0.35">
      <c r="A1783" s="2">
        <v>45809.739583333336</v>
      </c>
      <c r="B1783" s="2">
        <f t="shared" si="27"/>
        <v>45809</v>
      </c>
      <c r="C1783">
        <v>51303075</v>
      </c>
      <c r="D1783" t="s">
        <v>23</v>
      </c>
      <c r="E1783" t="s">
        <v>16</v>
      </c>
      <c r="F1783" t="s">
        <v>17</v>
      </c>
      <c r="G1783" t="s">
        <v>1822</v>
      </c>
      <c r="H1783" t="s">
        <v>19</v>
      </c>
      <c r="I1783" s="3">
        <v>1550</v>
      </c>
      <c r="J1783">
        <v>0</v>
      </c>
      <c r="K1783">
        <v>538869</v>
      </c>
      <c r="L1783" t="s">
        <v>20</v>
      </c>
      <c r="M1783">
        <v>0</v>
      </c>
      <c r="N1783" s="1">
        <v>45811</v>
      </c>
      <c r="O1783">
        <v>0</v>
      </c>
      <c r="P1783">
        <v>0</v>
      </c>
    </row>
    <row r="1784" spans="1:16" x14ac:dyDescent="0.35">
      <c r="A1784" s="2">
        <v>45809.740277777775</v>
      </c>
      <c r="B1784" s="2">
        <f t="shared" si="27"/>
        <v>45809</v>
      </c>
      <c r="C1784">
        <v>42209243</v>
      </c>
      <c r="D1784" t="s">
        <v>286</v>
      </c>
      <c r="E1784" t="s">
        <v>16</v>
      </c>
      <c r="F1784" t="s">
        <v>17</v>
      </c>
      <c r="G1784" t="s">
        <v>1823</v>
      </c>
      <c r="H1784" t="s">
        <v>19</v>
      </c>
      <c r="I1784" s="3">
        <v>1800</v>
      </c>
      <c r="J1784">
        <v>0</v>
      </c>
      <c r="K1784">
        <v>641925</v>
      </c>
      <c r="L1784" t="s">
        <v>20</v>
      </c>
      <c r="M1784">
        <v>0</v>
      </c>
      <c r="N1784" s="1">
        <v>45811</v>
      </c>
      <c r="O1784">
        <v>0</v>
      </c>
      <c r="P1784">
        <v>0</v>
      </c>
    </row>
    <row r="1785" spans="1:16" x14ac:dyDescent="0.35">
      <c r="A1785" s="2">
        <v>45809.740277777775</v>
      </c>
      <c r="B1785" s="2">
        <f t="shared" si="27"/>
        <v>45809</v>
      </c>
      <c r="C1785">
        <v>43048085</v>
      </c>
      <c r="D1785" t="s">
        <v>54</v>
      </c>
      <c r="E1785" t="s">
        <v>16</v>
      </c>
      <c r="F1785" t="s">
        <v>17</v>
      </c>
      <c r="G1785" t="s">
        <v>1824</v>
      </c>
      <c r="H1785" t="s">
        <v>19</v>
      </c>
      <c r="I1785" s="3">
        <v>3000</v>
      </c>
      <c r="J1785">
        <v>0</v>
      </c>
      <c r="K1785">
        <v>793138</v>
      </c>
      <c r="L1785" t="s">
        <v>20</v>
      </c>
      <c r="M1785">
        <v>0</v>
      </c>
      <c r="N1785" s="1">
        <v>45811</v>
      </c>
      <c r="O1785">
        <v>0</v>
      </c>
      <c r="P1785">
        <v>0</v>
      </c>
    </row>
    <row r="1786" spans="1:16" x14ac:dyDescent="0.35">
      <c r="A1786" s="2">
        <v>45809.740277777775</v>
      </c>
      <c r="B1786" s="2">
        <f t="shared" si="27"/>
        <v>45809</v>
      </c>
      <c r="C1786">
        <v>43048085</v>
      </c>
      <c r="D1786" t="s">
        <v>54</v>
      </c>
      <c r="E1786" t="s">
        <v>16</v>
      </c>
      <c r="F1786" t="s">
        <v>17</v>
      </c>
      <c r="G1786" t="s">
        <v>1825</v>
      </c>
      <c r="H1786" t="s">
        <v>19</v>
      </c>
      <c r="I1786" s="3">
        <v>2000</v>
      </c>
      <c r="J1786">
        <v>0</v>
      </c>
      <c r="K1786">
        <v>615539</v>
      </c>
      <c r="L1786" t="s">
        <v>20</v>
      </c>
      <c r="M1786">
        <v>0</v>
      </c>
      <c r="N1786" s="1">
        <v>45811</v>
      </c>
      <c r="O1786">
        <v>0</v>
      </c>
      <c r="P1786">
        <v>0</v>
      </c>
    </row>
    <row r="1787" spans="1:16" x14ac:dyDescent="0.35">
      <c r="A1787" s="2">
        <v>45809.740277777775</v>
      </c>
      <c r="B1787" s="2">
        <f t="shared" si="27"/>
        <v>45809</v>
      </c>
      <c r="C1787">
        <v>47965673</v>
      </c>
      <c r="D1787" t="s">
        <v>32</v>
      </c>
      <c r="E1787" t="s">
        <v>16</v>
      </c>
      <c r="F1787" t="s">
        <v>17</v>
      </c>
      <c r="G1787" t="s">
        <v>1826</v>
      </c>
      <c r="H1787" t="s">
        <v>19</v>
      </c>
      <c r="I1787">
        <v>350</v>
      </c>
      <c r="J1787">
        <v>0</v>
      </c>
      <c r="K1787">
        <v>8340</v>
      </c>
      <c r="L1787" t="s">
        <v>20</v>
      </c>
      <c r="M1787">
        <v>0</v>
      </c>
      <c r="N1787" s="1">
        <v>45811</v>
      </c>
      <c r="O1787">
        <v>0</v>
      </c>
      <c r="P1787">
        <v>0</v>
      </c>
    </row>
    <row r="1788" spans="1:16" x14ac:dyDescent="0.35">
      <c r="A1788" s="2">
        <v>45809.740277777775</v>
      </c>
      <c r="B1788" s="2">
        <f t="shared" si="27"/>
        <v>45809</v>
      </c>
      <c r="C1788">
        <v>52667583</v>
      </c>
      <c r="D1788" t="s">
        <v>65</v>
      </c>
      <c r="E1788" t="s">
        <v>16</v>
      </c>
      <c r="F1788" t="s">
        <v>17</v>
      </c>
      <c r="G1788" t="s">
        <v>1827</v>
      </c>
      <c r="H1788" t="s">
        <v>19</v>
      </c>
      <c r="I1788" s="3">
        <v>3200</v>
      </c>
      <c r="J1788">
        <v>0</v>
      </c>
      <c r="K1788">
        <v>556912</v>
      </c>
      <c r="L1788" t="s">
        <v>20</v>
      </c>
      <c r="M1788">
        <v>0</v>
      </c>
      <c r="N1788" s="1">
        <v>45811</v>
      </c>
      <c r="O1788">
        <v>0</v>
      </c>
      <c r="P1788">
        <v>0</v>
      </c>
    </row>
    <row r="1789" spans="1:16" x14ac:dyDescent="0.35">
      <c r="A1789" s="2">
        <v>45809.740972222222</v>
      </c>
      <c r="B1789" s="2">
        <f t="shared" si="27"/>
        <v>45809</v>
      </c>
      <c r="C1789">
        <v>42209243</v>
      </c>
      <c r="D1789" t="s">
        <v>286</v>
      </c>
      <c r="E1789" t="s">
        <v>16</v>
      </c>
      <c r="F1789" t="s">
        <v>34</v>
      </c>
      <c r="G1789" t="s">
        <v>1828</v>
      </c>
      <c r="H1789" t="s">
        <v>16</v>
      </c>
      <c r="I1789" s="3">
        <v>1600</v>
      </c>
      <c r="J1789">
        <v>0</v>
      </c>
      <c r="K1789">
        <v>780780</v>
      </c>
      <c r="L1789" t="s">
        <v>20</v>
      </c>
      <c r="M1789">
        <v>0</v>
      </c>
      <c r="N1789" s="1">
        <v>45812</v>
      </c>
      <c r="O1789">
        <v>0</v>
      </c>
      <c r="P1789">
        <v>0</v>
      </c>
    </row>
    <row r="1790" spans="1:16" x14ac:dyDescent="0.35">
      <c r="A1790" s="2">
        <v>45809.740972222222</v>
      </c>
      <c r="B1790" s="2">
        <f t="shared" si="27"/>
        <v>45809</v>
      </c>
      <c r="C1790">
        <v>47965673</v>
      </c>
      <c r="D1790" t="s">
        <v>32</v>
      </c>
      <c r="E1790" t="s">
        <v>16</v>
      </c>
      <c r="F1790" t="s">
        <v>17</v>
      </c>
      <c r="G1790" t="s">
        <v>1829</v>
      </c>
      <c r="H1790" t="s">
        <v>19</v>
      </c>
      <c r="I1790">
        <v>400</v>
      </c>
      <c r="J1790">
        <v>0</v>
      </c>
      <c r="K1790">
        <v>723634</v>
      </c>
      <c r="L1790" t="s">
        <v>20</v>
      </c>
      <c r="M1790">
        <v>0</v>
      </c>
      <c r="N1790" s="1">
        <v>45811</v>
      </c>
      <c r="O1790">
        <v>0</v>
      </c>
      <c r="P1790">
        <v>0</v>
      </c>
    </row>
    <row r="1791" spans="1:16" x14ac:dyDescent="0.35">
      <c r="A1791" s="2">
        <v>45809.740972222222</v>
      </c>
      <c r="B1791" s="2">
        <f t="shared" si="27"/>
        <v>45809</v>
      </c>
      <c r="C1791">
        <v>52549481</v>
      </c>
      <c r="D1791" t="s">
        <v>69</v>
      </c>
      <c r="E1791" t="s">
        <v>16</v>
      </c>
      <c r="F1791" t="s">
        <v>17</v>
      </c>
      <c r="G1791" t="s">
        <v>1830</v>
      </c>
      <c r="H1791" t="s">
        <v>19</v>
      </c>
      <c r="I1791" s="3">
        <v>7150</v>
      </c>
      <c r="J1791">
        <v>0</v>
      </c>
      <c r="K1791">
        <v>739380</v>
      </c>
      <c r="L1791" t="s">
        <v>20</v>
      </c>
      <c r="M1791">
        <v>0</v>
      </c>
      <c r="N1791" s="1">
        <v>45811</v>
      </c>
      <c r="O1791">
        <v>0</v>
      </c>
      <c r="P1791">
        <v>0</v>
      </c>
    </row>
    <row r="1792" spans="1:16" x14ac:dyDescent="0.35">
      <c r="A1792" s="2">
        <v>45809.740972222222</v>
      </c>
      <c r="B1792" s="2">
        <f t="shared" si="27"/>
        <v>45809</v>
      </c>
      <c r="C1792">
        <v>52667583</v>
      </c>
      <c r="D1792" t="s">
        <v>65</v>
      </c>
      <c r="E1792" t="s">
        <v>16</v>
      </c>
      <c r="F1792" t="s">
        <v>17</v>
      </c>
      <c r="G1792" t="s">
        <v>1831</v>
      </c>
      <c r="H1792" t="s">
        <v>19</v>
      </c>
      <c r="I1792" s="3">
        <v>4200</v>
      </c>
      <c r="J1792">
        <v>0</v>
      </c>
      <c r="K1792">
        <v>563232</v>
      </c>
      <c r="L1792" t="s">
        <v>20</v>
      </c>
      <c r="M1792">
        <v>0</v>
      </c>
      <c r="N1792" s="1">
        <v>45811</v>
      </c>
      <c r="O1792">
        <v>0</v>
      </c>
      <c r="P1792">
        <v>0</v>
      </c>
    </row>
    <row r="1793" spans="1:16" x14ac:dyDescent="0.35">
      <c r="A1793" s="2">
        <v>45809.740972222222</v>
      </c>
      <c r="B1793" s="2">
        <f t="shared" si="27"/>
        <v>45809</v>
      </c>
      <c r="C1793">
        <v>52667583</v>
      </c>
      <c r="D1793" t="s">
        <v>65</v>
      </c>
      <c r="E1793" t="s">
        <v>16</v>
      </c>
      <c r="F1793" t="s">
        <v>17</v>
      </c>
      <c r="G1793" t="s">
        <v>1832</v>
      </c>
      <c r="H1793" t="s">
        <v>19</v>
      </c>
      <c r="I1793" s="3">
        <v>1400</v>
      </c>
      <c r="J1793">
        <v>0</v>
      </c>
      <c r="K1793">
        <v>562650</v>
      </c>
      <c r="L1793" t="s">
        <v>20</v>
      </c>
      <c r="M1793">
        <v>0</v>
      </c>
      <c r="N1793" s="1">
        <v>45811</v>
      </c>
      <c r="O1793">
        <v>0</v>
      </c>
      <c r="P1793">
        <v>0</v>
      </c>
    </row>
    <row r="1794" spans="1:16" x14ac:dyDescent="0.35">
      <c r="A1794" s="2">
        <v>45809.741666666669</v>
      </c>
      <c r="B1794" s="2">
        <f t="shared" si="27"/>
        <v>45809</v>
      </c>
      <c r="C1794">
        <v>42209243</v>
      </c>
      <c r="D1794" t="s">
        <v>286</v>
      </c>
      <c r="E1794" t="s">
        <v>16</v>
      </c>
      <c r="F1794" t="s">
        <v>17</v>
      </c>
      <c r="G1794" t="s">
        <v>1833</v>
      </c>
      <c r="H1794" t="s">
        <v>19</v>
      </c>
      <c r="I1794" s="3">
        <v>3400</v>
      </c>
      <c r="J1794">
        <v>0</v>
      </c>
      <c r="K1794">
        <v>819876</v>
      </c>
      <c r="L1794" t="s">
        <v>20</v>
      </c>
      <c r="M1794">
        <v>0</v>
      </c>
      <c r="N1794" s="1">
        <v>45811</v>
      </c>
      <c r="O1794">
        <v>0</v>
      </c>
      <c r="P1794">
        <v>0</v>
      </c>
    </row>
    <row r="1795" spans="1:16" x14ac:dyDescent="0.35">
      <c r="A1795" s="2">
        <v>45809.741666666669</v>
      </c>
      <c r="B1795" s="2">
        <f t="shared" ref="B1795:B1858" si="28">TRUNC(A1795)</f>
        <v>45809</v>
      </c>
      <c r="C1795">
        <v>43048085</v>
      </c>
      <c r="D1795" t="s">
        <v>54</v>
      </c>
      <c r="E1795" t="s">
        <v>16</v>
      </c>
      <c r="F1795" t="s">
        <v>17</v>
      </c>
      <c r="G1795" t="s">
        <v>1834</v>
      </c>
      <c r="H1795" t="s">
        <v>19</v>
      </c>
      <c r="I1795" s="3">
        <v>4000</v>
      </c>
      <c r="J1795">
        <v>0</v>
      </c>
      <c r="K1795">
        <v>840466</v>
      </c>
      <c r="L1795" t="s">
        <v>20</v>
      </c>
      <c r="M1795">
        <v>0</v>
      </c>
      <c r="N1795" s="1">
        <v>45811</v>
      </c>
      <c r="O1795">
        <v>0</v>
      </c>
      <c r="P1795">
        <v>0</v>
      </c>
    </row>
    <row r="1796" spans="1:16" x14ac:dyDescent="0.35">
      <c r="A1796" s="2">
        <v>45809.741666666669</v>
      </c>
      <c r="B1796" s="2">
        <f t="shared" si="28"/>
        <v>45809</v>
      </c>
      <c r="C1796">
        <v>43048085</v>
      </c>
      <c r="D1796" t="s">
        <v>54</v>
      </c>
      <c r="E1796" t="s">
        <v>16</v>
      </c>
      <c r="F1796" t="s">
        <v>17</v>
      </c>
      <c r="G1796" t="s">
        <v>1835</v>
      </c>
      <c r="H1796" t="s">
        <v>19</v>
      </c>
      <c r="I1796" s="3">
        <v>6200</v>
      </c>
      <c r="J1796">
        <v>0</v>
      </c>
      <c r="K1796">
        <v>563884</v>
      </c>
      <c r="L1796" t="s">
        <v>20</v>
      </c>
      <c r="M1796">
        <v>0</v>
      </c>
      <c r="N1796" s="1">
        <v>45811</v>
      </c>
      <c r="O1796">
        <v>0</v>
      </c>
      <c r="P1796">
        <v>0</v>
      </c>
    </row>
    <row r="1797" spans="1:16" x14ac:dyDescent="0.35">
      <c r="A1797" s="2">
        <v>45809.741666666669</v>
      </c>
      <c r="B1797" s="2">
        <f t="shared" si="28"/>
        <v>45809</v>
      </c>
      <c r="C1797">
        <v>47392121</v>
      </c>
      <c r="D1797" t="s">
        <v>27</v>
      </c>
      <c r="E1797" t="s">
        <v>16</v>
      </c>
      <c r="F1797" t="s">
        <v>17</v>
      </c>
      <c r="G1797" t="s">
        <v>1836</v>
      </c>
      <c r="H1797" t="s">
        <v>19</v>
      </c>
      <c r="I1797">
        <v>300</v>
      </c>
      <c r="J1797">
        <v>0</v>
      </c>
      <c r="K1797">
        <v>564557</v>
      </c>
      <c r="L1797" t="s">
        <v>20</v>
      </c>
      <c r="M1797">
        <v>0</v>
      </c>
      <c r="N1797" s="1">
        <v>45811</v>
      </c>
      <c r="O1797">
        <v>0</v>
      </c>
      <c r="P1797">
        <v>0</v>
      </c>
    </row>
    <row r="1798" spans="1:16" x14ac:dyDescent="0.35">
      <c r="A1798" s="2">
        <v>45809.741666666669</v>
      </c>
      <c r="B1798" s="2">
        <f t="shared" si="28"/>
        <v>45809</v>
      </c>
      <c r="C1798">
        <v>47965673</v>
      </c>
      <c r="D1798" t="s">
        <v>32</v>
      </c>
      <c r="E1798" t="s">
        <v>16</v>
      </c>
      <c r="F1798" t="s">
        <v>17</v>
      </c>
      <c r="G1798" t="s">
        <v>1837</v>
      </c>
      <c r="H1798" t="s">
        <v>19</v>
      </c>
      <c r="I1798">
        <v>750</v>
      </c>
      <c r="J1798">
        <v>0</v>
      </c>
      <c r="K1798">
        <v>815631</v>
      </c>
      <c r="L1798" t="s">
        <v>20</v>
      </c>
      <c r="M1798">
        <v>0</v>
      </c>
      <c r="N1798" s="1">
        <v>45811</v>
      </c>
      <c r="O1798">
        <v>0</v>
      </c>
      <c r="P1798">
        <v>0</v>
      </c>
    </row>
    <row r="1799" spans="1:16" x14ac:dyDescent="0.35">
      <c r="A1799" s="2">
        <v>45809.741666666669</v>
      </c>
      <c r="B1799" s="2">
        <f t="shared" si="28"/>
        <v>45809</v>
      </c>
      <c r="C1799">
        <v>52667583</v>
      </c>
      <c r="D1799" t="s">
        <v>65</v>
      </c>
      <c r="E1799" t="s">
        <v>16</v>
      </c>
      <c r="F1799" t="s">
        <v>17</v>
      </c>
      <c r="G1799" t="s">
        <v>1838</v>
      </c>
      <c r="H1799" t="s">
        <v>19</v>
      </c>
      <c r="I1799" s="3">
        <v>3000</v>
      </c>
      <c r="J1799">
        <v>0</v>
      </c>
      <c r="K1799">
        <v>485382</v>
      </c>
      <c r="L1799" t="s">
        <v>20</v>
      </c>
      <c r="M1799">
        <v>0</v>
      </c>
      <c r="N1799" s="1">
        <v>45811</v>
      </c>
      <c r="O1799">
        <v>0</v>
      </c>
      <c r="P1799">
        <v>0</v>
      </c>
    </row>
    <row r="1800" spans="1:16" x14ac:dyDescent="0.35">
      <c r="A1800" s="2">
        <v>45809.742361111108</v>
      </c>
      <c r="B1800" s="2">
        <f t="shared" si="28"/>
        <v>45809</v>
      </c>
      <c r="C1800">
        <v>47392121</v>
      </c>
      <c r="D1800" t="s">
        <v>27</v>
      </c>
      <c r="E1800" t="s">
        <v>16</v>
      </c>
      <c r="F1800" t="s">
        <v>17</v>
      </c>
      <c r="G1800" t="s">
        <v>1839</v>
      </c>
      <c r="H1800" t="s">
        <v>19</v>
      </c>
      <c r="I1800">
        <v>150</v>
      </c>
      <c r="J1800">
        <v>0</v>
      </c>
      <c r="K1800">
        <v>565891</v>
      </c>
      <c r="L1800" t="s">
        <v>20</v>
      </c>
      <c r="M1800">
        <v>0</v>
      </c>
      <c r="N1800" s="1">
        <v>45811</v>
      </c>
      <c r="O1800">
        <v>0</v>
      </c>
      <c r="P1800">
        <v>0</v>
      </c>
    </row>
    <row r="1801" spans="1:16" x14ac:dyDescent="0.35">
      <c r="A1801" s="2">
        <v>45809.742361111108</v>
      </c>
      <c r="B1801" s="2">
        <f t="shared" si="28"/>
        <v>45809</v>
      </c>
      <c r="C1801">
        <v>51303075</v>
      </c>
      <c r="D1801" t="s">
        <v>23</v>
      </c>
      <c r="E1801" t="s">
        <v>16</v>
      </c>
      <c r="F1801" t="s">
        <v>17</v>
      </c>
      <c r="G1801" t="s">
        <v>1840</v>
      </c>
      <c r="H1801" t="s">
        <v>19</v>
      </c>
      <c r="I1801" s="3">
        <v>1500</v>
      </c>
      <c r="J1801">
        <v>0</v>
      </c>
      <c r="K1801">
        <v>8858</v>
      </c>
      <c r="L1801" t="s">
        <v>20</v>
      </c>
      <c r="M1801">
        <v>0</v>
      </c>
      <c r="N1801" s="1">
        <v>45811</v>
      </c>
      <c r="O1801">
        <v>0</v>
      </c>
      <c r="P1801">
        <v>0</v>
      </c>
    </row>
    <row r="1802" spans="1:16" x14ac:dyDescent="0.35">
      <c r="A1802" s="2">
        <v>45809.742361111108</v>
      </c>
      <c r="B1802" s="2">
        <f t="shared" si="28"/>
        <v>45809</v>
      </c>
      <c r="C1802">
        <v>52549481</v>
      </c>
      <c r="D1802" t="s">
        <v>69</v>
      </c>
      <c r="E1802" t="s">
        <v>16</v>
      </c>
      <c r="F1802" t="s">
        <v>17</v>
      </c>
      <c r="G1802" t="s">
        <v>1841</v>
      </c>
      <c r="H1802" t="s">
        <v>19</v>
      </c>
      <c r="I1802" s="3">
        <v>2600</v>
      </c>
      <c r="J1802">
        <v>0</v>
      </c>
      <c r="K1802">
        <v>902085</v>
      </c>
      <c r="L1802" t="s">
        <v>20</v>
      </c>
      <c r="M1802">
        <v>0</v>
      </c>
      <c r="N1802" s="1">
        <v>45811</v>
      </c>
      <c r="O1802">
        <v>0</v>
      </c>
      <c r="P1802">
        <v>0</v>
      </c>
    </row>
    <row r="1803" spans="1:16" x14ac:dyDescent="0.35">
      <c r="A1803" s="2">
        <v>45809.742361111108</v>
      </c>
      <c r="B1803" s="2">
        <f t="shared" si="28"/>
        <v>45809</v>
      </c>
      <c r="C1803">
        <v>52842048</v>
      </c>
      <c r="D1803" t="s">
        <v>37</v>
      </c>
      <c r="E1803" t="s">
        <v>16</v>
      </c>
      <c r="F1803" t="s">
        <v>17</v>
      </c>
      <c r="G1803" t="s">
        <v>1842</v>
      </c>
      <c r="H1803" t="s">
        <v>19</v>
      </c>
      <c r="I1803" s="3">
        <v>2900</v>
      </c>
      <c r="J1803">
        <v>0</v>
      </c>
      <c r="K1803">
        <v>493780</v>
      </c>
      <c r="L1803" t="s">
        <v>20</v>
      </c>
      <c r="M1803">
        <v>0</v>
      </c>
      <c r="N1803" s="1">
        <v>45811</v>
      </c>
      <c r="O1803">
        <v>0</v>
      </c>
      <c r="P1803">
        <v>0</v>
      </c>
    </row>
    <row r="1804" spans="1:16" x14ac:dyDescent="0.35">
      <c r="A1804" s="2">
        <v>45809.743055555555</v>
      </c>
      <c r="B1804" s="2">
        <f t="shared" si="28"/>
        <v>45809</v>
      </c>
      <c r="C1804">
        <v>43048085</v>
      </c>
      <c r="D1804" t="s">
        <v>54</v>
      </c>
      <c r="E1804" t="s">
        <v>16</v>
      </c>
      <c r="F1804" t="s">
        <v>17</v>
      </c>
      <c r="G1804" t="s">
        <v>1843</v>
      </c>
      <c r="H1804" t="s">
        <v>19</v>
      </c>
      <c r="I1804" s="3">
        <v>2000</v>
      </c>
      <c r="J1804">
        <v>0</v>
      </c>
      <c r="K1804">
        <v>500967</v>
      </c>
      <c r="L1804" t="s">
        <v>20</v>
      </c>
      <c r="M1804">
        <v>0</v>
      </c>
      <c r="N1804" s="1">
        <v>45811</v>
      </c>
      <c r="O1804">
        <v>0</v>
      </c>
      <c r="P1804">
        <v>0</v>
      </c>
    </row>
    <row r="1805" spans="1:16" x14ac:dyDescent="0.35">
      <c r="A1805" s="2">
        <v>45809.743055555555</v>
      </c>
      <c r="B1805" s="2">
        <f t="shared" si="28"/>
        <v>45809</v>
      </c>
      <c r="C1805">
        <v>43048085</v>
      </c>
      <c r="D1805" t="s">
        <v>54</v>
      </c>
      <c r="E1805" t="s">
        <v>16</v>
      </c>
      <c r="F1805" t="s">
        <v>17</v>
      </c>
      <c r="G1805" t="s">
        <v>1844</v>
      </c>
      <c r="H1805" t="s">
        <v>19</v>
      </c>
      <c r="I1805" s="3">
        <v>2800</v>
      </c>
      <c r="J1805">
        <v>0</v>
      </c>
      <c r="K1805">
        <v>566965</v>
      </c>
      <c r="L1805" t="s">
        <v>20</v>
      </c>
      <c r="M1805">
        <v>0</v>
      </c>
      <c r="N1805" s="1">
        <v>45811</v>
      </c>
      <c r="O1805">
        <v>0</v>
      </c>
      <c r="P1805">
        <v>0</v>
      </c>
    </row>
    <row r="1806" spans="1:16" x14ac:dyDescent="0.35">
      <c r="A1806" s="2">
        <v>45809.743055555555</v>
      </c>
      <c r="B1806" s="2">
        <f t="shared" si="28"/>
        <v>45809</v>
      </c>
      <c r="C1806">
        <v>47392121</v>
      </c>
      <c r="D1806" t="s">
        <v>27</v>
      </c>
      <c r="E1806" t="s">
        <v>16</v>
      </c>
      <c r="F1806" t="s">
        <v>17</v>
      </c>
      <c r="G1806" t="s">
        <v>1845</v>
      </c>
      <c r="H1806" t="s">
        <v>19</v>
      </c>
      <c r="I1806" s="3">
        <v>1650</v>
      </c>
      <c r="J1806">
        <v>0</v>
      </c>
      <c r="K1806">
        <v>566534</v>
      </c>
      <c r="L1806" t="s">
        <v>20</v>
      </c>
      <c r="M1806">
        <v>0</v>
      </c>
      <c r="N1806" s="1">
        <v>45811</v>
      </c>
      <c r="O1806">
        <v>0</v>
      </c>
      <c r="P1806">
        <v>0</v>
      </c>
    </row>
    <row r="1807" spans="1:16" x14ac:dyDescent="0.35">
      <c r="A1807" s="2">
        <v>45809.743055555555</v>
      </c>
      <c r="B1807" s="2">
        <f t="shared" si="28"/>
        <v>45809</v>
      </c>
      <c r="C1807">
        <v>47965673</v>
      </c>
      <c r="D1807" t="s">
        <v>32</v>
      </c>
      <c r="E1807" t="s">
        <v>16</v>
      </c>
      <c r="F1807" t="s">
        <v>17</v>
      </c>
      <c r="G1807" t="s">
        <v>1846</v>
      </c>
      <c r="H1807" t="s">
        <v>19</v>
      </c>
      <c r="I1807">
        <v>700</v>
      </c>
      <c r="J1807">
        <v>0</v>
      </c>
      <c r="K1807">
        <v>7683</v>
      </c>
      <c r="L1807" t="s">
        <v>20</v>
      </c>
      <c r="M1807">
        <v>0</v>
      </c>
      <c r="N1807" s="1">
        <v>45811</v>
      </c>
      <c r="O1807">
        <v>0</v>
      </c>
      <c r="P1807">
        <v>0</v>
      </c>
    </row>
    <row r="1808" spans="1:16" x14ac:dyDescent="0.35">
      <c r="A1808" s="2">
        <v>45809.743055555555</v>
      </c>
      <c r="B1808" s="2">
        <f t="shared" si="28"/>
        <v>45809</v>
      </c>
      <c r="C1808">
        <v>47965673</v>
      </c>
      <c r="D1808" t="s">
        <v>32</v>
      </c>
      <c r="E1808" t="s">
        <v>16</v>
      </c>
      <c r="F1808" t="s">
        <v>17</v>
      </c>
      <c r="G1808" t="s">
        <v>1847</v>
      </c>
      <c r="H1808" t="s">
        <v>19</v>
      </c>
      <c r="I1808" s="3">
        <v>1300</v>
      </c>
      <c r="J1808">
        <v>0</v>
      </c>
      <c r="K1808">
        <v>500472</v>
      </c>
      <c r="L1808" t="s">
        <v>20</v>
      </c>
      <c r="M1808">
        <v>0</v>
      </c>
      <c r="N1808" s="1">
        <v>45811</v>
      </c>
      <c r="O1808">
        <v>0</v>
      </c>
      <c r="P1808">
        <v>0</v>
      </c>
    </row>
    <row r="1809" spans="1:16" x14ac:dyDescent="0.35">
      <c r="A1809" s="2">
        <v>45809.743055555555</v>
      </c>
      <c r="B1809" s="2">
        <f t="shared" si="28"/>
        <v>45809</v>
      </c>
      <c r="C1809">
        <v>51303075</v>
      </c>
      <c r="D1809" t="s">
        <v>23</v>
      </c>
      <c r="E1809" t="s">
        <v>16</v>
      </c>
      <c r="F1809" t="s">
        <v>17</v>
      </c>
      <c r="G1809" t="s">
        <v>1848</v>
      </c>
      <c r="H1809" t="s">
        <v>19</v>
      </c>
      <c r="I1809" s="3">
        <v>2350</v>
      </c>
      <c r="J1809">
        <v>0</v>
      </c>
      <c r="K1809">
        <v>24690</v>
      </c>
      <c r="L1809" t="s">
        <v>20</v>
      </c>
      <c r="M1809">
        <v>0</v>
      </c>
      <c r="N1809" s="1">
        <v>45811</v>
      </c>
      <c r="O1809">
        <v>0</v>
      </c>
      <c r="P1809">
        <v>0</v>
      </c>
    </row>
    <row r="1810" spans="1:16" x14ac:dyDescent="0.35">
      <c r="A1810" s="2">
        <v>45809.743055555555</v>
      </c>
      <c r="B1810" s="2">
        <f t="shared" si="28"/>
        <v>45809</v>
      </c>
      <c r="C1810">
        <v>52667583</v>
      </c>
      <c r="D1810" t="s">
        <v>65</v>
      </c>
      <c r="E1810" t="s">
        <v>16</v>
      </c>
      <c r="F1810" t="s">
        <v>17</v>
      </c>
      <c r="G1810" t="s">
        <v>1849</v>
      </c>
      <c r="H1810" t="s">
        <v>19</v>
      </c>
      <c r="I1810" s="3">
        <v>1400</v>
      </c>
      <c r="J1810">
        <v>0</v>
      </c>
      <c r="K1810">
        <v>13972</v>
      </c>
      <c r="L1810" t="s">
        <v>20</v>
      </c>
      <c r="M1810">
        <v>0</v>
      </c>
      <c r="N1810" s="1">
        <v>45811</v>
      </c>
      <c r="O1810">
        <v>0</v>
      </c>
      <c r="P1810">
        <v>0</v>
      </c>
    </row>
    <row r="1811" spans="1:16" x14ac:dyDescent="0.35">
      <c r="A1811" s="2">
        <v>45809.743750000001</v>
      </c>
      <c r="B1811" s="2">
        <f t="shared" si="28"/>
        <v>45809</v>
      </c>
      <c r="C1811">
        <v>42209243</v>
      </c>
      <c r="D1811" t="s">
        <v>286</v>
      </c>
      <c r="E1811" t="s">
        <v>16</v>
      </c>
      <c r="F1811" t="s">
        <v>17</v>
      </c>
      <c r="G1811" t="s">
        <v>1850</v>
      </c>
      <c r="H1811" t="s">
        <v>19</v>
      </c>
      <c r="I1811" s="3">
        <v>3800</v>
      </c>
      <c r="J1811">
        <v>0</v>
      </c>
      <c r="K1811">
        <v>568415</v>
      </c>
      <c r="L1811" t="s">
        <v>20</v>
      </c>
      <c r="M1811">
        <v>0</v>
      </c>
      <c r="N1811" s="1">
        <v>45811</v>
      </c>
      <c r="O1811">
        <v>0</v>
      </c>
      <c r="P1811">
        <v>0</v>
      </c>
    </row>
    <row r="1812" spans="1:16" x14ac:dyDescent="0.35">
      <c r="A1812" s="2">
        <v>45809.743750000001</v>
      </c>
      <c r="B1812" s="2">
        <f t="shared" si="28"/>
        <v>45809</v>
      </c>
      <c r="C1812">
        <v>43048085</v>
      </c>
      <c r="D1812" t="s">
        <v>54</v>
      </c>
      <c r="E1812" t="s">
        <v>16</v>
      </c>
      <c r="F1812" t="s">
        <v>17</v>
      </c>
      <c r="G1812" t="s">
        <v>1851</v>
      </c>
      <c r="H1812" t="s">
        <v>19</v>
      </c>
      <c r="I1812" s="3">
        <v>3000</v>
      </c>
      <c r="J1812">
        <v>0</v>
      </c>
      <c r="K1812">
        <v>145275</v>
      </c>
      <c r="L1812" t="s">
        <v>20</v>
      </c>
      <c r="M1812">
        <v>0</v>
      </c>
      <c r="N1812" s="1">
        <v>45811</v>
      </c>
      <c r="O1812">
        <v>0</v>
      </c>
      <c r="P1812">
        <v>0</v>
      </c>
    </row>
    <row r="1813" spans="1:16" x14ac:dyDescent="0.35">
      <c r="A1813" s="2">
        <v>45809.743750000001</v>
      </c>
      <c r="B1813" s="2">
        <f t="shared" si="28"/>
        <v>45809</v>
      </c>
      <c r="C1813">
        <v>43048085</v>
      </c>
      <c r="D1813" t="s">
        <v>54</v>
      </c>
      <c r="E1813" t="s">
        <v>16</v>
      </c>
      <c r="F1813" t="s">
        <v>17</v>
      </c>
      <c r="G1813" t="s">
        <v>1852</v>
      </c>
      <c r="H1813" t="s">
        <v>19</v>
      </c>
      <c r="I1813" s="3">
        <v>3800</v>
      </c>
      <c r="J1813">
        <v>0</v>
      </c>
      <c r="K1813">
        <v>568545</v>
      </c>
      <c r="L1813" t="s">
        <v>20</v>
      </c>
      <c r="M1813">
        <v>0</v>
      </c>
      <c r="N1813" s="1">
        <v>45811</v>
      </c>
      <c r="O1813">
        <v>0</v>
      </c>
      <c r="P1813">
        <v>0</v>
      </c>
    </row>
    <row r="1814" spans="1:16" x14ac:dyDescent="0.35">
      <c r="A1814" s="2">
        <v>45809.743750000001</v>
      </c>
      <c r="B1814" s="2">
        <f t="shared" si="28"/>
        <v>45809</v>
      </c>
      <c r="C1814">
        <v>43048085</v>
      </c>
      <c r="D1814" t="s">
        <v>54</v>
      </c>
      <c r="E1814" t="s">
        <v>16</v>
      </c>
      <c r="F1814" t="s">
        <v>17</v>
      </c>
      <c r="G1814" t="s">
        <v>1853</v>
      </c>
      <c r="H1814" t="s">
        <v>19</v>
      </c>
      <c r="I1814" s="3">
        <v>4600</v>
      </c>
      <c r="J1814">
        <v>0</v>
      </c>
      <c r="K1814">
        <v>103703</v>
      </c>
      <c r="L1814" t="s">
        <v>20</v>
      </c>
      <c r="M1814">
        <v>0</v>
      </c>
      <c r="N1814" s="1">
        <v>45811</v>
      </c>
      <c r="O1814">
        <v>0</v>
      </c>
      <c r="P1814">
        <v>0</v>
      </c>
    </row>
    <row r="1815" spans="1:16" x14ac:dyDescent="0.35">
      <c r="A1815" s="2">
        <v>45809.743750000001</v>
      </c>
      <c r="B1815" s="2">
        <f t="shared" si="28"/>
        <v>45809</v>
      </c>
      <c r="C1815">
        <v>47392121</v>
      </c>
      <c r="D1815" t="s">
        <v>27</v>
      </c>
      <c r="E1815" t="s">
        <v>16</v>
      </c>
      <c r="F1815" t="s">
        <v>17</v>
      </c>
      <c r="G1815" t="s">
        <v>1854</v>
      </c>
      <c r="H1815" t="s">
        <v>19</v>
      </c>
      <c r="I1815">
        <v>400</v>
      </c>
      <c r="J1815">
        <v>0</v>
      </c>
      <c r="K1815">
        <v>511086</v>
      </c>
      <c r="L1815" t="s">
        <v>20</v>
      </c>
      <c r="M1815">
        <v>0</v>
      </c>
      <c r="N1815" s="1">
        <v>45811</v>
      </c>
      <c r="O1815">
        <v>0</v>
      </c>
      <c r="P1815">
        <v>0</v>
      </c>
    </row>
    <row r="1816" spans="1:16" x14ac:dyDescent="0.35">
      <c r="A1816" s="2">
        <v>45809.743750000001</v>
      </c>
      <c r="B1816" s="2">
        <f t="shared" si="28"/>
        <v>45809</v>
      </c>
      <c r="C1816">
        <v>47965673</v>
      </c>
      <c r="D1816" t="s">
        <v>32</v>
      </c>
      <c r="E1816" t="s">
        <v>16</v>
      </c>
      <c r="F1816" t="s">
        <v>17</v>
      </c>
      <c r="G1816" t="s">
        <v>1855</v>
      </c>
      <c r="H1816" t="s">
        <v>19</v>
      </c>
      <c r="I1816" s="3">
        <v>1050</v>
      </c>
      <c r="J1816">
        <v>0</v>
      </c>
      <c r="K1816">
        <v>4</v>
      </c>
      <c r="L1816" t="s">
        <v>20</v>
      </c>
      <c r="M1816">
        <v>0</v>
      </c>
      <c r="N1816" s="1">
        <v>45811</v>
      </c>
      <c r="O1816">
        <v>0</v>
      </c>
      <c r="P1816">
        <v>0</v>
      </c>
    </row>
    <row r="1817" spans="1:16" x14ac:dyDescent="0.35">
      <c r="A1817" s="2">
        <v>45809.744444444441</v>
      </c>
      <c r="B1817" s="2">
        <f t="shared" si="28"/>
        <v>45809</v>
      </c>
      <c r="C1817">
        <v>42209243</v>
      </c>
      <c r="D1817" t="s">
        <v>286</v>
      </c>
      <c r="E1817" t="s">
        <v>16</v>
      </c>
      <c r="F1817" t="s">
        <v>34</v>
      </c>
      <c r="G1817" t="s">
        <v>1856</v>
      </c>
      <c r="H1817" t="s">
        <v>16</v>
      </c>
      <c r="I1817" s="3">
        <v>1600</v>
      </c>
      <c r="J1817">
        <v>0</v>
      </c>
      <c r="K1817">
        <v>637896</v>
      </c>
      <c r="L1817" t="s">
        <v>20</v>
      </c>
      <c r="M1817">
        <v>0</v>
      </c>
      <c r="N1817" s="1">
        <v>45812</v>
      </c>
      <c r="O1817">
        <v>0</v>
      </c>
      <c r="P1817">
        <v>0</v>
      </c>
    </row>
    <row r="1818" spans="1:16" x14ac:dyDescent="0.35">
      <c r="A1818" s="2">
        <v>45809.744444444441</v>
      </c>
      <c r="B1818" s="2">
        <f t="shared" si="28"/>
        <v>45809</v>
      </c>
      <c r="C1818">
        <v>43048085</v>
      </c>
      <c r="D1818" t="s">
        <v>54</v>
      </c>
      <c r="E1818" t="s">
        <v>16</v>
      </c>
      <c r="F1818" t="s">
        <v>17</v>
      </c>
      <c r="G1818" t="s">
        <v>1857</v>
      </c>
      <c r="H1818" t="s">
        <v>19</v>
      </c>
      <c r="I1818" s="3">
        <v>1400</v>
      </c>
      <c r="J1818">
        <v>0</v>
      </c>
      <c r="K1818">
        <v>9925</v>
      </c>
      <c r="L1818" t="s">
        <v>20</v>
      </c>
      <c r="M1818">
        <v>0</v>
      </c>
      <c r="N1818" s="1">
        <v>45811</v>
      </c>
      <c r="O1818">
        <v>0</v>
      </c>
      <c r="P1818">
        <v>0</v>
      </c>
    </row>
    <row r="1819" spans="1:16" x14ac:dyDescent="0.35">
      <c r="A1819" s="2">
        <v>45809.744444444441</v>
      </c>
      <c r="B1819" s="2">
        <f t="shared" si="28"/>
        <v>45809</v>
      </c>
      <c r="C1819">
        <v>47392121</v>
      </c>
      <c r="D1819" t="s">
        <v>27</v>
      </c>
      <c r="E1819" t="s">
        <v>16</v>
      </c>
      <c r="F1819" t="s">
        <v>17</v>
      </c>
      <c r="G1819" t="s">
        <v>1858</v>
      </c>
      <c r="H1819" t="s">
        <v>19</v>
      </c>
      <c r="I1819">
        <v>600</v>
      </c>
      <c r="J1819">
        <v>0</v>
      </c>
      <c r="K1819">
        <v>27738</v>
      </c>
      <c r="L1819" t="s">
        <v>20</v>
      </c>
      <c r="M1819">
        <v>0</v>
      </c>
      <c r="N1819" s="1">
        <v>45811</v>
      </c>
      <c r="O1819">
        <v>0</v>
      </c>
      <c r="P1819">
        <v>0</v>
      </c>
    </row>
    <row r="1820" spans="1:16" x14ac:dyDescent="0.35">
      <c r="A1820" s="2">
        <v>45809.744444444441</v>
      </c>
      <c r="B1820" s="2">
        <f t="shared" si="28"/>
        <v>45809</v>
      </c>
      <c r="C1820">
        <v>52667583</v>
      </c>
      <c r="D1820" t="s">
        <v>65</v>
      </c>
      <c r="E1820" t="s">
        <v>16</v>
      </c>
      <c r="F1820" t="s">
        <v>17</v>
      </c>
      <c r="G1820" t="s">
        <v>1859</v>
      </c>
      <c r="H1820" t="s">
        <v>19</v>
      </c>
      <c r="I1820" s="3">
        <v>2600</v>
      </c>
      <c r="J1820">
        <v>0</v>
      </c>
      <c r="K1820">
        <v>569286</v>
      </c>
      <c r="L1820" t="s">
        <v>20</v>
      </c>
      <c r="M1820">
        <v>0</v>
      </c>
      <c r="N1820" s="1">
        <v>45811</v>
      </c>
      <c r="O1820">
        <v>0</v>
      </c>
      <c r="P1820">
        <v>0</v>
      </c>
    </row>
    <row r="1821" spans="1:16" x14ac:dyDescent="0.35">
      <c r="A1821" s="2">
        <v>45809.744444444441</v>
      </c>
      <c r="B1821" s="2">
        <f t="shared" si="28"/>
        <v>45809</v>
      </c>
      <c r="C1821">
        <v>52842048</v>
      </c>
      <c r="D1821" t="s">
        <v>37</v>
      </c>
      <c r="E1821" t="s">
        <v>16</v>
      </c>
      <c r="F1821" t="s">
        <v>17</v>
      </c>
      <c r="G1821" t="s">
        <v>1860</v>
      </c>
      <c r="H1821" t="s">
        <v>19</v>
      </c>
      <c r="I1821">
        <v>300</v>
      </c>
      <c r="J1821">
        <v>0</v>
      </c>
      <c r="K1821">
        <v>5402</v>
      </c>
      <c r="L1821" t="s">
        <v>20</v>
      </c>
      <c r="M1821">
        <v>0</v>
      </c>
      <c r="N1821" s="1">
        <v>45811</v>
      </c>
      <c r="O1821">
        <v>0</v>
      </c>
      <c r="P1821">
        <v>0</v>
      </c>
    </row>
    <row r="1822" spans="1:16" x14ac:dyDescent="0.35">
      <c r="A1822" s="2">
        <v>45809.745138888888</v>
      </c>
      <c r="B1822" s="2">
        <f t="shared" si="28"/>
        <v>45809</v>
      </c>
      <c r="C1822">
        <v>42209243</v>
      </c>
      <c r="D1822" t="s">
        <v>286</v>
      </c>
      <c r="E1822" t="s">
        <v>16</v>
      </c>
      <c r="F1822" t="s">
        <v>17</v>
      </c>
      <c r="G1822" t="s">
        <v>1861</v>
      </c>
      <c r="H1822" t="s">
        <v>19</v>
      </c>
      <c r="I1822" s="3">
        <v>1400</v>
      </c>
      <c r="J1822">
        <v>0</v>
      </c>
      <c r="K1822">
        <v>5395</v>
      </c>
      <c r="L1822" t="s">
        <v>20</v>
      </c>
      <c r="M1822">
        <v>0</v>
      </c>
      <c r="N1822" s="1">
        <v>45811</v>
      </c>
      <c r="O1822">
        <v>0</v>
      </c>
      <c r="P1822">
        <v>0</v>
      </c>
    </row>
    <row r="1823" spans="1:16" x14ac:dyDescent="0.35">
      <c r="A1823" s="2">
        <v>45809.745138888888</v>
      </c>
      <c r="B1823" s="2">
        <f t="shared" si="28"/>
        <v>45809</v>
      </c>
      <c r="C1823">
        <v>43048085</v>
      </c>
      <c r="D1823" t="s">
        <v>54</v>
      </c>
      <c r="E1823" t="s">
        <v>16</v>
      </c>
      <c r="F1823" t="s">
        <v>17</v>
      </c>
      <c r="G1823" t="s">
        <v>1862</v>
      </c>
      <c r="H1823" t="s">
        <v>19</v>
      </c>
      <c r="I1823" s="3">
        <v>3800</v>
      </c>
      <c r="J1823">
        <v>0</v>
      </c>
      <c r="K1823">
        <v>1306</v>
      </c>
      <c r="L1823" t="s">
        <v>20</v>
      </c>
      <c r="M1823">
        <v>0</v>
      </c>
      <c r="N1823" s="1">
        <v>45811</v>
      </c>
      <c r="O1823">
        <v>0</v>
      </c>
      <c r="P1823">
        <v>0</v>
      </c>
    </row>
    <row r="1824" spans="1:16" x14ac:dyDescent="0.35">
      <c r="A1824" s="2">
        <v>45809.745138888888</v>
      </c>
      <c r="B1824" s="2">
        <f t="shared" si="28"/>
        <v>45809</v>
      </c>
      <c r="C1824">
        <v>43048085</v>
      </c>
      <c r="D1824" t="s">
        <v>54</v>
      </c>
      <c r="E1824" t="s">
        <v>16</v>
      </c>
      <c r="F1824" t="s">
        <v>17</v>
      </c>
      <c r="G1824" t="s">
        <v>1863</v>
      </c>
      <c r="H1824" t="s">
        <v>19</v>
      </c>
      <c r="I1824" s="3">
        <v>3400</v>
      </c>
      <c r="J1824">
        <v>0</v>
      </c>
      <c r="K1824">
        <v>320607</v>
      </c>
      <c r="L1824" t="s">
        <v>20</v>
      </c>
      <c r="M1824">
        <v>0</v>
      </c>
      <c r="N1824" s="1">
        <v>45811</v>
      </c>
      <c r="O1824">
        <v>0</v>
      </c>
      <c r="P1824">
        <v>0</v>
      </c>
    </row>
    <row r="1825" spans="1:16" x14ac:dyDescent="0.35">
      <c r="A1825" s="2">
        <v>45809.745138888888</v>
      </c>
      <c r="B1825" s="2">
        <f t="shared" si="28"/>
        <v>45809</v>
      </c>
      <c r="C1825">
        <v>47392121</v>
      </c>
      <c r="D1825" t="s">
        <v>27</v>
      </c>
      <c r="E1825" t="s">
        <v>16</v>
      </c>
      <c r="F1825" t="s">
        <v>17</v>
      </c>
      <c r="G1825" t="s">
        <v>1864</v>
      </c>
      <c r="H1825" t="s">
        <v>19</v>
      </c>
      <c r="I1825">
        <v>850</v>
      </c>
      <c r="J1825">
        <v>0</v>
      </c>
      <c r="K1825">
        <v>570504</v>
      </c>
      <c r="L1825" t="s">
        <v>20</v>
      </c>
      <c r="M1825">
        <v>0</v>
      </c>
      <c r="N1825" s="1">
        <v>45811</v>
      </c>
      <c r="O1825">
        <v>0</v>
      </c>
      <c r="P1825">
        <v>0</v>
      </c>
    </row>
    <row r="1826" spans="1:16" x14ac:dyDescent="0.35">
      <c r="A1826" s="2">
        <v>45809.745138888888</v>
      </c>
      <c r="B1826" s="2">
        <f t="shared" si="28"/>
        <v>45809</v>
      </c>
      <c r="C1826">
        <v>47392121</v>
      </c>
      <c r="D1826" t="s">
        <v>27</v>
      </c>
      <c r="E1826" t="s">
        <v>16</v>
      </c>
      <c r="F1826" t="s">
        <v>17</v>
      </c>
      <c r="G1826" t="s">
        <v>1865</v>
      </c>
      <c r="H1826" t="s">
        <v>19</v>
      </c>
      <c r="I1826">
        <v>900</v>
      </c>
      <c r="J1826">
        <v>0</v>
      </c>
      <c r="K1826">
        <v>4819</v>
      </c>
      <c r="L1826" t="s">
        <v>20</v>
      </c>
      <c r="M1826">
        <v>0</v>
      </c>
      <c r="N1826" s="1">
        <v>45811</v>
      </c>
      <c r="O1826">
        <v>0</v>
      </c>
      <c r="P1826">
        <v>0</v>
      </c>
    </row>
    <row r="1827" spans="1:16" x14ac:dyDescent="0.35">
      <c r="A1827" s="2">
        <v>45809.745138888888</v>
      </c>
      <c r="B1827" s="2">
        <f t="shared" si="28"/>
        <v>45809</v>
      </c>
      <c r="C1827">
        <v>47965673</v>
      </c>
      <c r="D1827" t="s">
        <v>32</v>
      </c>
      <c r="E1827" t="s">
        <v>16</v>
      </c>
      <c r="F1827" t="s">
        <v>17</v>
      </c>
      <c r="G1827" t="s">
        <v>1866</v>
      </c>
      <c r="H1827" t="s">
        <v>19</v>
      </c>
      <c r="I1827">
        <v>450</v>
      </c>
      <c r="J1827">
        <v>0</v>
      </c>
      <c r="K1827">
        <v>9405</v>
      </c>
      <c r="L1827" t="s">
        <v>20</v>
      </c>
      <c r="M1827">
        <v>0</v>
      </c>
      <c r="N1827" s="1">
        <v>45811</v>
      </c>
      <c r="O1827">
        <v>0</v>
      </c>
      <c r="P1827">
        <v>0</v>
      </c>
    </row>
    <row r="1828" spans="1:16" x14ac:dyDescent="0.35">
      <c r="A1828" s="2">
        <v>45809.745138888888</v>
      </c>
      <c r="B1828" s="2">
        <f t="shared" si="28"/>
        <v>45809</v>
      </c>
      <c r="C1828">
        <v>52667583</v>
      </c>
      <c r="D1828" t="s">
        <v>65</v>
      </c>
      <c r="E1828" t="s">
        <v>16</v>
      </c>
      <c r="F1828" t="s">
        <v>17</v>
      </c>
      <c r="G1828" t="s">
        <v>1867</v>
      </c>
      <c r="H1828" t="s">
        <v>19</v>
      </c>
      <c r="I1828" s="3">
        <v>1800</v>
      </c>
      <c r="J1828">
        <v>0</v>
      </c>
      <c r="K1828">
        <v>327095</v>
      </c>
      <c r="L1828" t="s">
        <v>20</v>
      </c>
      <c r="M1828">
        <v>0</v>
      </c>
      <c r="N1828" s="1">
        <v>45811</v>
      </c>
      <c r="O1828">
        <v>0</v>
      </c>
      <c r="P1828">
        <v>0</v>
      </c>
    </row>
    <row r="1829" spans="1:16" x14ac:dyDescent="0.35">
      <c r="A1829" s="2">
        <v>45809.745833333334</v>
      </c>
      <c r="B1829" s="2">
        <f t="shared" si="28"/>
        <v>45809</v>
      </c>
      <c r="C1829">
        <v>36477881</v>
      </c>
      <c r="D1829" t="s">
        <v>21</v>
      </c>
      <c r="E1829" t="s">
        <v>16</v>
      </c>
      <c r="F1829" t="s">
        <v>17</v>
      </c>
      <c r="G1829" t="s">
        <v>1868</v>
      </c>
      <c r="H1829" t="s">
        <v>19</v>
      </c>
      <c r="I1829">
        <v>450</v>
      </c>
      <c r="J1829">
        <v>0</v>
      </c>
      <c r="K1829">
        <v>542960</v>
      </c>
      <c r="L1829" t="s">
        <v>20</v>
      </c>
      <c r="M1829">
        <v>0</v>
      </c>
      <c r="N1829" s="1">
        <v>45811</v>
      </c>
      <c r="O1829">
        <v>0</v>
      </c>
      <c r="P1829">
        <v>0</v>
      </c>
    </row>
    <row r="1830" spans="1:16" x14ac:dyDescent="0.35">
      <c r="A1830" s="2">
        <v>45809.745833333334</v>
      </c>
      <c r="B1830" s="2">
        <f t="shared" si="28"/>
        <v>45809</v>
      </c>
      <c r="C1830">
        <v>42209243</v>
      </c>
      <c r="D1830" t="s">
        <v>286</v>
      </c>
      <c r="E1830" t="s">
        <v>16</v>
      </c>
      <c r="F1830" t="s">
        <v>17</v>
      </c>
      <c r="G1830" t="s">
        <v>1869</v>
      </c>
      <c r="H1830" t="s">
        <v>19</v>
      </c>
      <c r="I1830" s="3">
        <v>1600</v>
      </c>
      <c r="J1830">
        <v>0</v>
      </c>
      <c r="K1830">
        <v>9906</v>
      </c>
      <c r="L1830" t="s">
        <v>20</v>
      </c>
      <c r="M1830">
        <v>0</v>
      </c>
      <c r="N1830" s="1">
        <v>45811</v>
      </c>
      <c r="O1830">
        <v>0</v>
      </c>
      <c r="P1830">
        <v>0</v>
      </c>
    </row>
    <row r="1831" spans="1:16" x14ac:dyDescent="0.35">
      <c r="A1831" s="2">
        <v>45809.745833333334</v>
      </c>
      <c r="B1831" s="2">
        <f t="shared" si="28"/>
        <v>45809</v>
      </c>
      <c r="C1831">
        <v>43048085</v>
      </c>
      <c r="D1831" t="s">
        <v>54</v>
      </c>
      <c r="E1831" t="s">
        <v>16</v>
      </c>
      <c r="F1831" t="s">
        <v>17</v>
      </c>
      <c r="G1831" t="s">
        <v>1870</v>
      </c>
      <c r="H1831" t="s">
        <v>19</v>
      </c>
      <c r="I1831" s="3">
        <v>4400</v>
      </c>
      <c r="J1831">
        <v>0</v>
      </c>
      <c r="K1831">
        <v>413910</v>
      </c>
      <c r="L1831" t="s">
        <v>20</v>
      </c>
      <c r="M1831">
        <v>0</v>
      </c>
      <c r="N1831" s="1">
        <v>45811</v>
      </c>
      <c r="O1831">
        <v>0</v>
      </c>
      <c r="P1831">
        <v>0</v>
      </c>
    </row>
    <row r="1832" spans="1:16" x14ac:dyDescent="0.35">
      <c r="A1832" s="2">
        <v>45809.745833333334</v>
      </c>
      <c r="B1832" s="2">
        <f t="shared" si="28"/>
        <v>45809</v>
      </c>
      <c r="C1832">
        <v>47392121</v>
      </c>
      <c r="D1832" t="s">
        <v>27</v>
      </c>
      <c r="E1832" t="s">
        <v>16</v>
      </c>
      <c r="F1832" t="s">
        <v>17</v>
      </c>
      <c r="G1832" t="s">
        <v>1871</v>
      </c>
      <c r="H1832" t="s">
        <v>19</v>
      </c>
      <c r="I1832">
        <v>800</v>
      </c>
      <c r="J1832">
        <v>0</v>
      </c>
      <c r="K1832">
        <v>4298</v>
      </c>
      <c r="L1832" t="s">
        <v>20</v>
      </c>
      <c r="M1832">
        <v>0</v>
      </c>
      <c r="N1832" s="1">
        <v>45811</v>
      </c>
      <c r="O1832">
        <v>0</v>
      </c>
      <c r="P1832">
        <v>0</v>
      </c>
    </row>
    <row r="1833" spans="1:16" x14ac:dyDescent="0.35">
      <c r="A1833" s="2">
        <v>45809.745833333334</v>
      </c>
      <c r="B1833" s="2">
        <f t="shared" si="28"/>
        <v>45809</v>
      </c>
      <c r="C1833">
        <v>47392121</v>
      </c>
      <c r="D1833" t="s">
        <v>27</v>
      </c>
      <c r="E1833" t="s">
        <v>16</v>
      </c>
      <c r="F1833" t="s">
        <v>17</v>
      </c>
      <c r="G1833" t="s">
        <v>1872</v>
      </c>
      <c r="H1833" t="s">
        <v>19</v>
      </c>
      <c r="I1833">
        <v>300</v>
      </c>
      <c r="J1833">
        <v>0</v>
      </c>
      <c r="K1833">
        <v>443766</v>
      </c>
      <c r="L1833" t="s">
        <v>20</v>
      </c>
      <c r="M1833">
        <v>0</v>
      </c>
      <c r="N1833" s="1">
        <v>45811</v>
      </c>
      <c r="O1833">
        <v>0</v>
      </c>
      <c r="P1833">
        <v>0</v>
      </c>
    </row>
    <row r="1834" spans="1:16" x14ac:dyDescent="0.35">
      <c r="A1834" s="2">
        <v>45809.745833333334</v>
      </c>
      <c r="B1834" s="2">
        <f t="shared" si="28"/>
        <v>45809</v>
      </c>
      <c r="C1834">
        <v>52667583</v>
      </c>
      <c r="D1834" t="s">
        <v>65</v>
      </c>
      <c r="E1834" t="s">
        <v>16</v>
      </c>
      <c r="F1834" t="s">
        <v>17</v>
      </c>
      <c r="G1834" t="s">
        <v>1873</v>
      </c>
      <c r="H1834" t="s">
        <v>19</v>
      </c>
      <c r="I1834" s="3">
        <v>4400</v>
      </c>
      <c r="J1834">
        <v>0</v>
      </c>
      <c r="K1834">
        <v>1282</v>
      </c>
      <c r="L1834" t="s">
        <v>20</v>
      </c>
      <c r="M1834">
        <v>0</v>
      </c>
      <c r="N1834" s="1">
        <v>45811</v>
      </c>
      <c r="O1834">
        <v>0</v>
      </c>
      <c r="P1834">
        <v>0</v>
      </c>
    </row>
    <row r="1835" spans="1:16" x14ac:dyDescent="0.35">
      <c r="A1835" s="2">
        <v>45809.746527777781</v>
      </c>
      <c r="B1835" s="2">
        <f t="shared" si="28"/>
        <v>45809</v>
      </c>
      <c r="C1835">
        <v>33494068</v>
      </c>
      <c r="D1835" t="s">
        <v>40</v>
      </c>
      <c r="E1835" t="s">
        <v>16</v>
      </c>
      <c r="F1835" t="s">
        <v>17</v>
      </c>
      <c r="G1835" t="s">
        <v>1874</v>
      </c>
      <c r="H1835" t="s">
        <v>19</v>
      </c>
      <c r="I1835" s="3">
        <v>1200</v>
      </c>
      <c r="J1835">
        <v>0</v>
      </c>
      <c r="K1835">
        <v>544984</v>
      </c>
      <c r="L1835" t="s">
        <v>20</v>
      </c>
      <c r="M1835">
        <v>0</v>
      </c>
      <c r="N1835" s="1">
        <v>45811</v>
      </c>
      <c r="O1835">
        <v>14263</v>
      </c>
      <c r="P1835">
        <v>0</v>
      </c>
    </row>
    <row r="1836" spans="1:16" x14ac:dyDescent="0.35">
      <c r="A1836" s="2">
        <v>45809.746527777781</v>
      </c>
      <c r="B1836" s="2">
        <f t="shared" si="28"/>
        <v>45809</v>
      </c>
      <c r="C1836">
        <v>36477881</v>
      </c>
      <c r="D1836" t="s">
        <v>21</v>
      </c>
      <c r="E1836" t="s">
        <v>16</v>
      </c>
      <c r="F1836" t="s">
        <v>17</v>
      </c>
      <c r="G1836" t="s">
        <v>1875</v>
      </c>
      <c r="H1836" t="s">
        <v>19</v>
      </c>
      <c r="I1836">
        <v>800</v>
      </c>
      <c r="J1836">
        <v>0</v>
      </c>
      <c r="K1836">
        <v>547159</v>
      </c>
      <c r="L1836" t="s">
        <v>20</v>
      </c>
      <c r="M1836">
        <v>0</v>
      </c>
      <c r="N1836" s="1">
        <v>45811</v>
      </c>
      <c r="O1836">
        <v>0</v>
      </c>
      <c r="P1836">
        <v>0</v>
      </c>
    </row>
    <row r="1837" spans="1:16" x14ac:dyDescent="0.35">
      <c r="A1837" s="2">
        <v>45809.746527777781</v>
      </c>
      <c r="B1837" s="2">
        <f t="shared" si="28"/>
        <v>45809</v>
      </c>
      <c r="C1837">
        <v>42209243</v>
      </c>
      <c r="D1837" t="s">
        <v>286</v>
      </c>
      <c r="E1837" t="s">
        <v>16</v>
      </c>
      <c r="F1837" t="s">
        <v>17</v>
      </c>
      <c r="G1837" t="s">
        <v>1876</v>
      </c>
      <c r="H1837" t="s">
        <v>19</v>
      </c>
      <c r="I1837" s="3">
        <v>1000</v>
      </c>
      <c r="J1837">
        <v>0</v>
      </c>
      <c r="K1837">
        <v>522842</v>
      </c>
      <c r="L1837" t="s">
        <v>20</v>
      </c>
      <c r="M1837">
        <v>0</v>
      </c>
      <c r="N1837" s="1">
        <v>45811</v>
      </c>
      <c r="O1837">
        <v>0</v>
      </c>
      <c r="P1837">
        <v>0</v>
      </c>
    </row>
    <row r="1838" spans="1:16" x14ac:dyDescent="0.35">
      <c r="A1838" s="2">
        <v>45809.746527777781</v>
      </c>
      <c r="B1838" s="2">
        <f t="shared" si="28"/>
        <v>45809</v>
      </c>
      <c r="C1838">
        <v>43048085</v>
      </c>
      <c r="D1838" t="s">
        <v>54</v>
      </c>
      <c r="E1838" t="s">
        <v>16</v>
      </c>
      <c r="F1838" t="s">
        <v>17</v>
      </c>
      <c r="G1838" t="s">
        <v>1877</v>
      </c>
      <c r="H1838" t="s">
        <v>19</v>
      </c>
      <c r="I1838" s="3">
        <v>2200</v>
      </c>
      <c r="J1838">
        <v>0</v>
      </c>
      <c r="K1838">
        <v>6442</v>
      </c>
      <c r="L1838" t="s">
        <v>20</v>
      </c>
      <c r="M1838">
        <v>0</v>
      </c>
      <c r="N1838" s="1">
        <v>45811</v>
      </c>
      <c r="O1838">
        <v>0</v>
      </c>
      <c r="P1838">
        <v>0</v>
      </c>
    </row>
    <row r="1839" spans="1:16" x14ac:dyDescent="0.35">
      <c r="A1839" s="2">
        <v>45809.746527777781</v>
      </c>
      <c r="B1839" s="2">
        <f t="shared" si="28"/>
        <v>45809</v>
      </c>
      <c r="C1839">
        <v>47392121</v>
      </c>
      <c r="D1839" t="s">
        <v>27</v>
      </c>
      <c r="E1839" t="s">
        <v>16</v>
      </c>
      <c r="F1839" t="s">
        <v>17</v>
      </c>
      <c r="G1839" t="s">
        <v>1878</v>
      </c>
      <c r="H1839" t="s">
        <v>19</v>
      </c>
      <c r="I1839" s="3">
        <v>2300</v>
      </c>
      <c r="J1839">
        <v>0</v>
      </c>
      <c r="K1839">
        <v>573024</v>
      </c>
      <c r="L1839" t="s">
        <v>20</v>
      </c>
      <c r="M1839">
        <v>0</v>
      </c>
      <c r="N1839" s="1">
        <v>45811</v>
      </c>
      <c r="O1839">
        <v>0</v>
      </c>
      <c r="P1839">
        <v>0</v>
      </c>
    </row>
    <row r="1840" spans="1:16" x14ac:dyDescent="0.35">
      <c r="A1840" s="2">
        <v>45809.746527777781</v>
      </c>
      <c r="B1840" s="2">
        <f t="shared" si="28"/>
        <v>45809</v>
      </c>
      <c r="C1840">
        <v>47392121</v>
      </c>
      <c r="D1840" t="s">
        <v>27</v>
      </c>
      <c r="E1840" t="s">
        <v>16</v>
      </c>
      <c r="F1840" t="s">
        <v>34</v>
      </c>
      <c r="G1840" t="s">
        <v>1879</v>
      </c>
      <c r="H1840" t="s">
        <v>16</v>
      </c>
      <c r="I1840">
        <v>100</v>
      </c>
      <c r="J1840">
        <v>0</v>
      </c>
      <c r="K1840">
        <v>142117</v>
      </c>
      <c r="L1840" t="s">
        <v>20</v>
      </c>
      <c r="M1840">
        <v>0</v>
      </c>
      <c r="N1840" s="1">
        <v>45812</v>
      </c>
      <c r="O1840">
        <v>0</v>
      </c>
      <c r="P1840">
        <v>0</v>
      </c>
    </row>
    <row r="1841" spans="1:16" x14ac:dyDescent="0.35">
      <c r="A1841" s="2">
        <v>45809.746527777781</v>
      </c>
      <c r="B1841" s="2">
        <f t="shared" si="28"/>
        <v>45809</v>
      </c>
      <c r="C1841">
        <v>52667583</v>
      </c>
      <c r="D1841" t="s">
        <v>65</v>
      </c>
      <c r="E1841" t="s">
        <v>16</v>
      </c>
      <c r="F1841" t="s">
        <v>17</v>
      </c>
      <c r="G1841" t="s">
        <v>1880</v>
      </c>
      <c r="H1841" t="s">
        <v>19</v>
      </c>
      <c r="I1841" s="3">
        <v>1400</v>
      </c>
      <c r="J1841">
        <v>0</v>
      </c>
      <c r="K1841">
        <v>674</v>
      </c>
      <c r="L1841" t="s">
        <v>20</v>
      </c>
      <c r="M1841">
        <v>0</v>
      </c>
      <c r="N1841" s="1">
        <v>45811</v>
      </c>
      <c r="O1841">
        <v>0</v>
      </c>
      <c r="P1841">
        <v>0</v>
      </c>
    </row>
    <row r="1842" spans="1:16" x14ac:dyDescent="0.35">
      <c r="A1842" s="2">
        <v>45809.74722222222</v>
      </c>
      <c r="B1842" s="2">
        <f t="shared" si="28"/>
        <v>45809</v>
      </c>
      <c r="C1842">
        <v>33494068</v>
      </c>
      <c r="D1842" t="s">
        <v>40</v>
      </c>
      <c r="E1842" t="s">
        <v>16</v>
      </c>
      <c r="F1842" t="s">
        <v>34</v>
      </c>
      <c r="G1842" t="s">
        <v>1881</v>
      </c>
      <c r="H1842" t="s">
        <v>16</v>
      </c>
      <c r="I1842" s="3">
        <v>1200</v>
      </c>
      <c r="J1842">
        <v>0</v>
      </c>
      <c r="K1842">
        <v>562143</v>
      </c>
      <c r="L1842" t="s">
        <v>20</v>
      </c>
      <c r="M1842">
        <v>0</v>
      </c>
      <c r="N1842" s="1">
        <v>45812</v>
      </c>
      <c r="O1842">
        <v>14264</v>
      </c>
      <c r="P1842">
        <v>0</v>
      </c>
    </row>
    <row r="1843" spans="1:16" x14ac:dyDescent="0.35">
      <c r="A1843" s="2">
        <v>45809.74722222222</v>
      </c>
      <c r="B1843" s="2">
        <f t="shared" si="28"/>
        <v>45809</v>
      </c>
      <c r="C1843">
        <v>33494068</v>
      </c>
      <c r="D1843" t="s">
        <v>40</v>
      </c>
      <c r="E1843" t="s">
        <v>16</v>
      </c>
      <c r="F1843" t="s">
        <v>17</v>
      </c>
      <c r="G1843" t="s">
        <v>1882</v>
      </c>
      <c r="H1843" t="s">
        <v>19</v>
      </c>
      <c r="I1843" s="3">
        <v>2400</v>
      </c>
      <c r="J1843">
        <v>0</v>
      </c>
      <c r="K1843">
        <v>650802</v>
      </c>
      <c r="L1843" t="s">
        <v>20</v>
      </c>
      <c r="M1843">
        <v>0</v>
      </c>
      <c r="N1843" s="1">
        <v>45811</v>
      </c>
      <c r="O1843">
        <v>14265</v>
      </c>
      <c r="P1843">
        <v>0</v>
      </c>
    </row>
    <row r="1844" spans="1:16" x14ac:dyDescent="0.35">
      <c r="A1844" s="2">
        <v>45809.74722222222</v>
      </c>
      <c r="B1844" s="2">
        <f t="shared" si="28"/>
        <v>45809</v>
      </c>
      <c r="C1844">
        <v>36185783</v>
      </c>
      <c r="D1844" t="s">
        <v>42</v>
      </c>
      <c r="E1844" t="s">
        <v>16</v>
      </c>
      <c r="F1844" t="s">
        <v>17</v>
      </c>
      <c r="G1844" t="s">
        <v>1883</v>
      </c>
      <c r="H1844" t="s">
        <v>19</v>
      </c>
      <c r="I1844">
        <v>300</v>
      </c>
      <c r="J1844">
        <v>0</v>
      </c>
      <c r="K1844">
        <v>558206</v>
      </c>
      <c r="L1844" t="s">
        <v>20</v>
      </c>
      <c r="M1844">
        <v>0</v>
      </c>
      <c r="N1844" s="1">
        <v>45811</v>
      </c>
      <c r="O1844">
        <v>0</v>
      </c>
      <c r="P1844">
        <v>0</v>
      </c>
    </row>
    <row r="1845" spans="1:16" x14ac:dyDescent="0.35">
      <c r="A1845" s="2">
        <v>45809.74722222222</v>
      </c>
      <c r="B1845" s="2">
        <f t="shared" si="28"/>
        <v>45809</v>
      </c>
      <c r="C1845">
        <v>36477881</v>
      </c>
      <c r="D1845" t="s">
        <v>21</v>
      </c>
      <c r="E1845" t="s">
        <v>16</v>
      </c>
      <c r="F1845" t="s">
        <v>17</v>
      </c>
      <c r="G1845" t="s">
        <v>1875</v>
      </c>
      <c r="H1845" t="s">
        <v>19</v>
      </c>
      <c r="I1845">
        <v>800</v>
      </c>
      <c r="J1845">
        <v>0</v>
      </c>
      <c r="K1845">
        <v>632298</v>
      </c>
      <c r="L1845" t="s">
        <v>20</v>
      </c>
      <c r="M1845">
        <v>0</v>
      </c>
      <c r="N1845" s="1">
        <v>45811</v>
      </c>
      <c r="O1845">
        <v>0</v>
      </c>
      <c r="P1845">
        <v>0</v>
      </c>
    </row>
    <row r="1846" spans="1:16" x14ac:dyDescent="0.35">
      <c r="A1846" s="2">
        <v>45809.74722222222</v>
      </c>
      <c r="B1846" s="2">
        <f t="shared" si="28"/>
        <v>45809</v>
      </c>
      <c r="C1846">
        <v>42209243</v>
      </c>
      <c r="D1846" t="s">
        <v>286</v>
      </c>
      <c r="E1846" t="s">
        <v>16</v>
      </c>
      <c r="F1846" t="s">
        <v>17</v>
      </c>
      <c r="G1846" t="s">
        <v>1884</v>
      </c>
      <c r="H1846" t="s">
        <v>19</v>
      </c>
      <c r="I1846" s="3">
        <v>1400</v>
      </c>
      <c r="J1846">
        <v>0</v>
      </c>
      <c r="K1846">
        <v>631140</v>
      </c>
      <c r="L1846" t="s">
        <v>20</v>
      </c>
      <c r="M1846">
        <v>0</v>
      </c>
      <c r="N1846" s="1">
        <v>45811</v>
      </c>
      <c r="O1846">
        <v>0</v>
      </c>
      <c r="P1846">
        <v>0</v>
      </c>
    </row>
    <row r="1847" spans="1:16" x14ac:dyDescent="0.35">
      <c r="A1847" s="2">
        <v>45809.74722222222</v>
      </c>
      <c r="B1847" s="2">
        <f t="shared" si="28"/>
        <v>45809</v>
      </c>
      <c r="C1847">
        <v>43048085</v>
      </c>
      <c r="D1847" t="s">
        <v>54</v>
      </c>
      <c r="E1847" t="s">
        <v>16</v>
      </c>
      <c r="F1847" t="s">
        <v>17</v>
      </c>
      <c r="G1847" t="s">
        <v>1885</v>
      </c>
      <c r="H1847" t="s">
        <v>19</v>
      </c>
      <c r="I1847" s="3">
        <v>4600</v>
      </c>
      <c r="J1847">
        <v>0</v>
      </c>
      <c r="K1847">
        <v>3154</v>
      </c>
      <c r="L1847" t="s">
        <v>20</v>
      </c>
      <c r="M1847">
        <v>0</v>
      </c>
      <c r="N1847" s="1">
        <v>45811</v>
      </c>
      <c r="O1847">
        <v>0</v>
      </c>
      <c r="P1847">
        <v>0</v>
      </c>
    </row>
    <row r="1848" spans="1:16" x14ac:dyDescent="0.35">
      <c r="A1848" s="2">
        <v>45809.74722222222</v>
      </c>
      <c r="B1848" s="2">
        <f t="shared" si="28"/>
        <v>45809</v>
      </c>
      <c r="C1848">
        <v>47965673</v>
      </c>
      <c r="D1848" t="s">
        <v>32</v>
      </c>
      <c r="E1848" t="s">
        <v>16</v>
      </c>
      <c r="F1848" t="s">
        <v>17</v>
      </c>
      <c r="G1848" t="s">
        <v>1886</v>
      </c>
      <c r="H1848" t="s">
        <v>19</v>
      </c>
      <c r="I1848">
        <v>550</v>
      </c>
      <c r="J1848">
        <v>0</v>
      </c>
      <c r="K1848">
        <v>1946</v>
      </c>
      <c r="L1848" t="s">
        <v>20</v>
      </c>
      <c r="M1848">
        <v>0</v>
      </c>
      <c r="N1848" s="1">
        <v>45811</v>
      </c>
      <c r="O1848">
        <v>0</v>
      </c>
      <c r="P1848">
        <v>0</v>
      </c>
    </row>
    <row r="1849" spans="1:16" x14ac:dyDescent="0.35">
      <c r="A1849" s="2">
        <v>45809.74722222222</v>
      </c>
      <c r="B1849" s="2">
        <f t="shared" si="28"/>
        <v>45809</v>
      </c>
      <c r="C1849">
        <v>52667583</v>
      </c>
      <c r="D1849" t="s">
        <v>65</v>
      </c>
      <c r="E1849" t="s">
        <v>16</v>
      </c>
      <c r="F1849" t="s">
        <v>17</v>
      </c>
      <c r="G1849" t="s">
        <v>1887</v>
      </c>
      <c r="H1849" t="s">
        <v>19</v>
      </c>
      <c r="I1849" s="3">
        <v>1400</v>
      </c>
      <c r="J1849">
        <v>0</v>
      </c>
      <c r="K1849">
        <v>6026</v>
      </c>
      <c r="L1849" t="s">
        <v>20</v>
      </c>
      <c r="M1849">
        <v>0</v>
      </c>
      <c r="N1849" s="1">
        <v>45811</v>
      </c>
      <c r="O1849">
        <v>0</v>
      </c>
      <c r="P1849">
        <v>0</v>
      </c>
    </row>
    <row r="1850" spans="1:16" x14ac:dyDescent="0.35">
      <c r="A1850" s="2">
        <v>45809.74722222222</v>
      </c>
      <c r="B1850" s="2">
        <f t="shared" si="28"/>
        <v>45809</v>
      </c>
      <c r="C1850">
        <v>52667583</v>
      </c>
      <c r="D1850" t="s">
        <v>65</v>
      </c>
      <c r="E1850" t="s">
        <v>16</v>
      </c>
      <c r="F1850" t="s">
        <v>17</v>
      </c>
      <c r="G1850" t="s">
        <v>1888</v>
      </c>
      <c r="H1850" t="s">
        <v>19</v>
      </c>
      <c r="I1850" s="3">
        <v>4000</v>
      </c>
      <c r="J1850">
        <v>0</v>
      </c>
      <c r="K1850">
        <v>6082</v>
      </c>
      <c r="L1850" t="s">
        <v>20</v>
      </c>
      <c r="M1850">
        <v>0</v>
      </c>
      <c r="N1850" s="1">
        <v>45811</v>
      </c>
      <c r="O1850">
        <v>0</v>
      </c>
      <c r="P1850">
        <v>0</v>
      </c>
    </row>
    <row r="1851" spans="1:16" x14ac:dyDescent="0.35">
      <c r="A1851" s="2">
        <v>45809.747916666667</v>
      </c>
      <c r="B1851" s="2">
        <f t="shared" si="28"/>
        <v>45809</v>
      </c>
      <c r="C1851">
        <v>33494068</v>
      </c>
      <c r="D1851" t="s">
        <v>40</v>
      </c>
      <c r="E1851" t="s">
        <v>16</v>
      </c>
      <c r="F1851" t="s">
        <v>17</v>
      </c>
      <c r="G1851" t="s">
        <v>1889</v>
      </c>
      <c r="H1851" t="s">
        <v>19</v>
      </c>
      <c r="I1851" s="3">
        <v>1200</v>
      </c>
      <c r="J1851">
        <v>0</v>
      </c>
      <c r="K1851">
        <v>750593</v>
      </c>
      <c r="L1851" t="s">
        <v>20</v>
      </c>
      <c r="M1851">
        <v>0</v>
      </c>
      <c r="N1851" s="1">
        <v>45811</v>
      </c>
      <c r="O1851">
        <v>14266</v>
      </c>
      <c r="P1851">
        <v>0</v>
      </c>
    </row>
    <row r="1852" spans="1:16" x14ac:dyDescent="0.35">
      <c r="A1852" s="2">
        <v>45809.747916666667</v>
      </c>
      <c r="B1852" s="2">
        <f t="shared" si="28"/>
        <v>45809</v>
      </c>
      <c r="C1852">
        <v>42209243</v>
      </c>
      <c r="D1852" t="s">
        <v>286</v>
      </c>
      <c r="E1852" t="s">
        <v>16</v>
      </c>
      <c r="F1852" t="s">
        <v>17</v>
      </c>
      <c r="G1852" t="s">
        <v>1890</v>
      </c>
      <c r="H1852" t="s">
        <v>19</v>
      </c>
      <c r="I1852" s="3">
        <v>1000</v>
      </c>
      <c r="J1852">
        <v>0</v>
      </c>
      <c r="K1852">
        <v>572860</v>
      </c>
      <c r="L1852" t="s">
        <v>20</v>
      </c>
      <c r="M1852">
        <v>0</v>
      </c>
      <c r="N1852" s="1">
        <v>45811</v>
      </c>
      <c r="O1852">
        <v>0</v>
      </c>
      <c r="P1852">
        <v>0</v>
      </c>
    </row>
    <row r="1853" spans="1:16" x14ac:dyDescent="0.35">
      <c r="A1853" s="2">
        <v>45809.747916666667</v>
      </c>
      <c r="B1853" s="2">
        <f t="shared" si="28"/>
        <v>45809</v>
      </c>
      <c r="C1853">
        <v>47166686</v>
      </c>
      <c r="D1853" t="s">
        <v>254</v>
      </c>
      <c r="E1853" t="s">
        <v>16</v>
      </c>
      <c r="F1853" t="s">
        <v>17</v>
      </c>
      <c r="G1853" t="s">
        <v>1891</v>
      </c>
      <c r="H1853" t="s">
        <v>19</v>
      </c>
      <c r="I1853" s="3">
        <v>8150</v>
      </c>
      <c r="J1853">
        <v>0</v>
      </c>
      <c r="K1853">
        <v>571866</v>
      </c>
      <c r="L1853" t="s">
        <v>20</v>
      </c>
      <c r="M1853">
        <v>0</v>
      </c>
      <c r="N1853" s="1">
        <v>45811</v>
      </c>
      <c r="O1853">
        <v>0</v>
      </c>
      <c r="P1853">
        <v>0</v>
      </c>
    </row>
    <row r="1854" spans="1:16" x14ac:dyDescent="0.35">
      <c r="A1854" s="2">
        <v>45809.747916666667</v>
      </c>
      <c r="B1854" s="2">
        <f t="shared" si="28"/>
        <v>45809</v>
      </c>
      <c r="C1854">
        <v>47965673</v>
      </c>
      <c r="D1854" t="s">
        <v>32</v>
      </c>
      <c r="E1854" t="s">
        <v>16</v>
      </c>
      <c r="F1854" t="s">
        <v>17</v>
      </c>
      <c r="G1854" t="s">
        <v>1892</v>
      </c>
      <c r="H1854" t="s">
        <v>19</v>
      </c>
      <c r="I1854">
        <v>350</v>
      </c>
      <c r="J1854">
        <v>0</v>
      </c>
      <c r="K1854">
        <v>742950</v>
      </c>
      <c r="L1854" t="s">
        <v>20</v>
      </c>
      <c r="M1854">
        <v>0</v>
      </c>
      <c r="N1854" s="1">
        <v>45811</v>
      </c>
      <c r="O1854">
        <v>0</v>
      </c>
      <c r="P1854">
        <v>0</v>
      </c>
    </row>
    <row r="1855" spans="1:16" x14ac:dyDescent="0.35">
      <c r="A1855" s="2">
        <v>45809.747916666667</v>
      </c>
      <c r="B1855" s="2">
        <f t="shared" si="28"/>
        <v>45809</v>
      </c>
      <c r="C1855">
        <v>47965673</v>
      </c>
      <c r="D1855" t="s">
        <v>32</v>
      </c>
      <c r="E1855" t="s">
        <v>16</v>
      </c>
      <c r="F1855" t="s">
        <v>17</v>
      </c>
      <c r="G1855" t="s">
        <v>1893</v>
      </c>
      <c r="H1855" t="s">
        <v>19</v>
      </c>
      <c r="I1855">
        <v>400</v>
      </c>
      <c r="J1855">
        <v>0</v>
      </c>
      <c r="K1855">
        <v>576272</v>
      </c>
      <c r="L1855" t="s">
        <v>20</v>
      </c>
      <c r="M1855">
        <v>0</v>
      </c>
      <c r="N1855" s="1">
        <v>45811</v>
      </c>
      <c r="O1855">
        <v>0</v>
      </c>
      <c r="P1855">
        <v>0</v>
      </c>
    </row>
    <row r="1856" spans="1:16" x14ac:dyDescent="0.35">
      <c r="A1856" s="2">
        <v>45809.747916666667</v>
      </c>
      <c r="B1856" s="2">
        <f t="shared" si="28"/>
        <v>45809</v>
      </c>
      <c r="C1856">
        <v>52667583</v>
      </c>
      <c r="D1856" t="s">
        <v>65</v>
      </c>
      <c r="E1856" t="s">
        <v>16</v>
      </c>
      <c r="F1856" t="s">
        <v>17</v>
      </c>
      <c r="G1856" t="s">
        <v>1894</v>
      </c>
      <c r="H1856" t="s">
        <v>19</v>
      </c>
      <c r="I1856" s="3">
        <v>1800</v>
      </c>
      <c r="J1856">
        <v>0</v>
      </c>
      <c r="K1856">
        <v>1043</v>
      </c>
      <c r="L1856" t="s">
        <v>20</v>
      </c>
      <c r="M1856">
        <v>0</v>
      </c>
      <c r="N1856" s="1">
        <v>45811</v>
      </c>
      <c r="O1856">
        <v>0</v>
      </c>
      <c r="P1856">
        <v>0</v>
      </c>
    </row>
    <row r="1857" spans="1:16" x14ac:dyDescent="0.35">
      <c r="A1857" s="2">
        <v>45809.747916666667</v>
      </c>
      <c r="B1857" s="2">
        <f t="shared" si="28"/>
        <v>45809</v>
      </c>
      <c r="C1857">
        <v>52860028</v>
      </c>
      <c r="D1857" t="s">
        <v>83</v>
      </c>
      <c r="E1857" t="s">
        <v>16</v>
      </c>
      <c r="F1857" t="s">
        <v>17</v>
      </c>
      <c r="G1857" t="s">
        <v>1895</v>
      </c>
      <c r="H1857" t="s">
        <v>19</v>
      </c>
      <c r="I1857" s="3">
        <v>6950</v>
      </c>
      <c r="J1857">
        <v>0</v>
      </c>
      <c r="K1857">
        <v>736921</v>
      </c>
      <c r="L1857" t="s">
        <v>20</v>
      </c>
      <c r="M1857">
        <v>0</v>
      </c>
      <c r="N1857" s="1">
        <v>45811</v>
      </c>
      <c r="O1857">
        <v>0</v>
      </c>
      <c r="P1857">
        <v>0</v>
      </c>
    </row>
    <row r="1858" spans="1:16" x14ac:dyDescent="0.35">
      <c r="A1858" s="2">
        <v>45809.748611111114</v>
      </c>
      <c r="B1858" s="2">
        <f t="shared" si="28"/>
        <v>45809</v>
      </c>
      <c r="C1858">
        <v>36477881</v>
      </c>
      <c r="D1858" t="s">
        <v>21</v>
      </c>
      <c r="E1858" t="s">
        <v>16</v>
      </c>
      <c r="F1858" t="s">
        <v>17</v>
      </c>
      <c r="G1858" t="s">
        <v>1896</v>
      </c>
      <c r="H1858" t="s">
        <v>19</v>
      </c>
      <c r="I1858" s="3">
        <v>1850</v>
      </c>
      <c r="J1858">
        <v>0</v>
      </c>
      <c r="K1858">
        <v>832923</v>
      </c>
      <c r="L1858" t="s">
        <v>20</v>
      </c>
      <c r="M1858">
        <v>0</v>
      </c>
      <c r="N1858" s="1">
        <v>45811</v>
      </c>
      <c r="O1858">
        <v>0</v>
      </c>
      <c r="P1858">
        <v>0</v>
      </c>
    </row>
    <row r="1859" spans="1:16" x14ac:dyDescent="0.35">
      <c r="A1859" s="2">
        <v>45809.748611111114</v>
      </c>
      <c r="B1859" s="2">
        <f t="shared" ref="B1859:B1922" si="29">TRUNC(A1859)</f>
        <v>45809</v>
      </c>
      <c r="C1859">
        <v>42209243</v>
      </c>
      <c r="D1859" t="s">
        <v>286</v>
      </c>
      <c r="E1859" t="s">
        <v>16</v>
      </c>
      <c r="F1859" t="s">
        <v>17</v>
      </c>
      <c r="G1859" t="s">
        <v>1897</v>
      </c>
      <c r="H1859" t="s">
        <v>19</v>
      </c>
      <c r="I1859" s="3">
        <v>1600</v>
      </c>
      <c r="J1859">
        <v>0</v>
      </c>
      <c r="K1859">
        <v>577154</v>
      </c>
      <c r="L1859" t="s">
        <v>20</v>
      </c>
      <c r="M1859">
        <v>0</v>
      </c>
      <c r="N1859" s="1">
        <v>45811</v>
      </c>
      <c r="O1859">
        <v>0</v>
      </c>
      <c r="P1859">
        <v>0</v>
      </c>
    </row>
    <row r="1860" spans="1:16" x14ac:dyDescent="0.35">
      <c r="A1860" s="2">
        <v>45809.748611111114</v>
      </c>
      <c r="B1860" s="2">
        <f t="shared" si="29"/>
        <v>45809</v>
      </c>
      <c r="C1860">
        <v>43048085</v>
      </c>
      <c r="D1860" t="s">
        <v>54</v>
      </c>
      <c r="E1860" t="s">
        <v>16</v>
      </c>
      <c r="F1860" t="s">
        <v>34</v>
      </c>
      <c r="G1860" t="s">
        <v>1898</v>
      </c>
      <c r="H1860" t="s">
        <v>16</v>
      </c>
      <c r="I1860">
        <v>500</v>
      </c>
      <c r="J1860">
        <v>0</v>
      </c>
      <c r="K1860">
        <v>580482</v>
      </c>
      <c r="L1860" t="s">
        <v>20</v>
      </c>
      <c r="M1860">
        <v>0</v>
      </c>
      <c r="N1860" s="1">
        <v>45812</v>
      </c>
      <c r="O1860">
        <v>0</v>
      </c>
      <c r="P1860">
        <v>0</v>
      </c>
    </row>
    <row r="1861" spans="1:16" x14ac:dyDescent="0.35">
      <c r="A1861" s="2">
        <v>45809.748611111114</v>
      </c>
      <c r="B1861" s="2">
        <f t="shared" si="29"/>
        <v>45809</v>
      </c>
      <c r="C1861">
        <v>43048085</v>
      </c>
      <c r="D1861" t="s">
        <v>54</v>
      </c>
      <c r="E1861" t="s">
        <v>16</v>
      </c>
      <c r="F1861" t="s">
        <v>34</v>
      </c>
      <c r="G1861" t="s">
        <v>1899</v>
      </c>
      <c r="H1861" t="s">
        <v>16</v>
      </c>
      <c r="I1861" s="3">
        <v>3200</v>
      </c>
      <c r="J1861">
        <v>0</v>
      </c>
      <c r="K1861">
        <v>194851</v>
      </c>
      <c r="L1861" t="s">
        <v>20</v>
      </c>
      <c r="M1861">
        <v>0</v>
      </c>
      <c r="N1861" s="1">
        <v>45812</v>
      </c>
      <c r="O1861">
        <v>0</v>
      </c>
      <c r="P1861">
        <v>0</v>
      </c>
    </row>
    <row r="1862" spans="1:16" x14ac:dyDescent="0.35">
      <c r="A1862" s="2">
        <v>45809.748611111114</v>
      </c>
      <c r="B1862" s="2">
        <f t="shared" si="29"/>
        <v>45809</v>
      </c>
      <c r="C1862">
        <v>47392121</v>
      </c>
      <c r="D1862" t="s">
        <v>27</v>
      </c>
      <c r="E1862" t="s">
        <v>16</v>
      </c>
      <c r="F1862" t="s">
        <v>17</v>
      </c>
      <c r="G1862" t="s">
        <v>1900</v>
      </c>
      <c r="H1862" t="s">
        <v>19</v>
      </c>
      <c r="I1862" s="3">
        <v>1550</v>
      </c>
      <c r="J1862">
        <v>0</v>
      </c>
      <c r="K1862">
        <v>7738</v>
      </c>
      <c r="L1862" t="s">
        <v>20</v>
      </c>
      <c r="M1862">
        <v>0</v>
      </c>
      <c r="N1862" s="1">
        <v>45811</v>
      </c>
      <c r="O1862">
        <v>0</v>
      </c>
      <c r="P1862">
        <v>0</v>
      </c>
    </row>
    <row r="1863" spans="1:16" x14ac:dyDescent="0.35">
      <c r="A1863" s="2">
        <v>45809.748611111114</v>
      </c>
      <c r="B1863" s="2">
        <f t="shared" si="29"/>
        <v>45809</v>
      </c>
      <c r="C1863">
        <v>47965673</v>
      </c>
      <c r="D1863" t="s">
        <v>32</v>
      </c>
      <c r="E1863" t="s">
        <v>16</v>
      </c>
      <c r="F1863" t="s">
        <v>17</v>
      </c>
      <c r="G1863" t="s">
        <v>1901</v>
      </c>
      <c r="H1863" t="s">
        <v>19</v>
      </c>
      <c r="I1863">
        <v>500</v>
      </c>
      <c r="J1863">
        <v>0</v>
      </c>
      <c r="K1863">
        <v>818792</v>
      </c>
      <c r="L1863" t="s">
        <v>20</v>
      </c>
      <c r="M1863">
        <v>0</v>
      </c>
      <c r="N1863" s="1">
        <v>45811</v>
      </c>
      <c r="O1863">
        <v>0</v>
      </c>
      <c r="P1863">
        <v>0</v>
      </c>
    </row>
    <row r="1864" spans="1:16" x14ac:dyDescent="0.35">
      <c r="A1864" s="2">
        <v>45809.748611111114</v>
      </c>
      <c r="B1864" s="2">
        <f t="shared" si="29"/>
        <v>45809</v>
      </c>
      <c r="C1864">
        <v>47965673</v>
      </c>
      <c r="D1864" t="s">
        <v>32</v>
      </c>
      <c r="E1864" t="s">
        <v>16</v>
      </c>
      <c r="F1864" t="s">
        <v>17</v>
      </c>
      <c r="G1864" t="s">
        <v>1902</v>
      </c>
      <c r="H1864" t="s">
        <v>19</v>
      </c>
      <c r="I1864">
        <v>550</v>
      </c>
      <c r="J1864">
        <v>0</v>
      </c>
      <c r="K1864">
        <v>4940</v>
      </c>
      <c r="L1864" t="s">
        <v>20</v>
      </c>
      <c r="M1864">
        <v>0</v>
      </c>
      <c r="N1864" s="1">
        <v>45811</v>
      </c>
      <c r="O1864">
        <v>0</v>
      </c>
      <c r="P1864">
        <v>0</v>
      </c>
    </row>
    <row r="1865" spans="1:16" x14ac:dyDescent="0.35">
      <c r="A1865" s="2">
        <v>45809.748611111114</v>
      </c>
      <c r="B1865" s="2">
        <f t="shared" si="29"/>
        <v>45809</v>
      </c>
      <c r="C1865">
        <v>52667583</v>
      </c>
      <c r="D1865" t="s">
        <v>65</v>
      </c>
      <c r="E1865" t="s">
        <v>16</v>
      </c>
      <c r="F1865" t="s">
        <v>17</v>
      </c>
      <c r="G1865" t="s">
        <v>1903</v>
      </c>
      <c r="H1865" t="s">
        <v>19</v>
      </c>
      <c r="I1865" s="3">
        <v>2400</v>
      </c>
      <c r="J1865">
        <v>0</v>
      </c>
      <c r="K1865">
        <v>576560</v>
      </c>
      <c r="L1865" t="s">
        <v>20</v>
      </c>
      <c r="M1865">
        <v>0</v>
      </c>
      <c r="N1865" s="1">
        <v>45811</v>
      </c>
      <c r="O1865">
        <v>0</v>
      </c>
      <c r="P1865">
        <v>0</v>
      </c>
    </row>
    <row r="1866" spans="1:16" x14ac:dyDescent="0.35">
      <c r="A1866" s="2">
        <v>45809.748611111114</v>
      </c>
      <c r="B1866" s="2">
        <f t="shared" si="29"/>
        <v>45809</v>
      </c>
      <c r="C1866">
        <v>52860028</v>
      </c>
      <c r="D1866" t="s">
        <v>83</v>
      </c>
      <c r="E1866" t="s">
        <v>16</v>
      </c>
      <c r="F1866" t="s">
        <v>17</v>
      </c>
      <c r="G1866" t="s">
        <v>1904</v>
      </c>
      <c r="H1866" t="s">
        <v>19</v>
      </c>
      <c r="I1866" s="3">
        <v>4200</v>
      </c>
      <c r="J1866">
        <v>0</v>
      </c>
      <c r="K1866">
        <v>576484</v>
      </c>
      <c r="L1866" t="s">
        <v>20</v>
      </c>
      <c r="M1866">
        <v>0</v>
      </c>
      <c r="N1866" s="1">
        <v>45811</v>
      </c>
      <c r="O1866">
        <v>0</v>
      </c>
      <c r="P1866">
        <v>0</v>
      </c>
    </row>
    <row r="1867" spans="1:16" x14ac:dyDescent="0.35">
      <c r="A1867" s="2">
        <v>45809.749305555553</v>
      </c>
      <c r="B1867" s="2">
        <f t="shared" si="29"/>
        <v>45809</v>
      </c>
      <c r="C1867">
        <v>43048085</v>
      </c>
      <c r="D1867" t="s">
        <v>54</v>
      </c>
      <c r="E1867" t="s">
        <v>16</v>
      </c>
      <c r="F1867" t="s">
        <v>17</v>
      </c>
      <c r="G1867" t="s">
        <v>1905</v>
      </c>
      <c r="H1867" t="s">
        <v>19</v>
      </c>
      <c r="I1867" s="3">
        <v>1100</v>
      </c>
      <c r="J1867">
        <v>0</v>
      </c>
      <c r="K1867">
        <v>577929</v>
      </c>
      <c r="L1867" t="s">
        <v>20</v>
      </c>
      <c r="M1867">
        <v>0</v>
      </c>
      <c r="N1867" s="1">
        <v>45811</v>
      </c>
      <c r="O1867">
        <v>0</v>
      </c>
      <c r="P1867">
        <v>0</v>
      </c>
    </row>
    <row r="1868" spans="1:16" x14ac:dyDescent="0.35">
      <c r="A1868" s="2">
        <v>45809.749305555553</v>
      </c>
      <c r="B1868" s="2">
        <f t="shared" si="29"/>
        <v>45809</v>
      </c>
      <c r="C1868">
        <v>47392121</v>
      </c>
      <c r="D1868" t="s">
        <v>27</v>
      </c>
      <c r="E1868" t="s">
        <v>16</v>
      </c>
      <c r="F1868" t="s">
        <v>17</v>
      </c>
      <c r="G1868" t="s">
        <v>1906</v>
      </c>
      <c r="H1868" t="s">
        <v>19</v>
      </c>
      <c r="I1868">
        <v>450</v>
      </c>
      <c r="J1868">
        <v>0</v>
      </c>
      <c r="K1868">
        <v>902637</v>
      </c>
      <c r="L1868" t="s">
        <v>20</v>
      </c>
      <c r="M1868">
        <v>0</v>
      </c>
      <c r="N1868" s="1">
        <v>45811</v>
      </c>
      <c r="O1868">
        <v>0</v>
      </c>
      <c r="P1868">
        <v>0</v>
      </c>
    </row>
    <row r="1869" spans="1:16" x14ac:dyDescent="0.35">
      <c r="A1869" s="2">
        <v>45809.749305555553</v>
      </c>
      <c r="B1869" s="2">
        <f t="shared" si="29"/>
        <v>45809</v>
      </c>
      <c r="C1869">
        <v>47965673</v>
      </c>
      <c r="D1869" t="s">
        <v>32</v>
      </c>
      <c r="E1869" t="s">
        <v>16</v>
      </c>
      <c r="F1869" t="s">
        <v>17</v>
      </c>
      <c r="G1869" t="s">
        <v>1907</v>
      </c>
      <c r="H1869" t="s">
        <v>19</v>
      </c>
      <c r="I1869">
        <v>500</v>
      </c>
      <c r="J1869">
        <v>0</v>
      </c>
      <c r="K1869">
        <v>945404</v>
      </c>
      <c r="L1869" t="s">
        <v>20</v>
      </c>
      <c r="M1869">
        <v>0</v>
      </c>
      <c r="N1869" s="1">
        <v>45811</v>
      </c>
      <c r="O1869">
        <v>0</v>
      </c>
      <c r="P1869">
        <v>0</v>
      </c>
    </row>
    <row r="1870" spans="1:16" x14ac:dyDescent="0.35">
      <c r="A1870" s="2">
        <v>45809.749305555553</v>
      </c>
      <c r="B1870" s="2">
        <f t="shared" si="29"/>
        <v>45809</v>
      </c>
      <c r="C1870">
        <v>47965673</v>
      </c>
      <c r="D1870" t="s">
        <v>32</v>
      </c>
      <c r="E1870" t="s">
        <v>16</v>
      </c>
      <c r="F1870" t="s">
        <v>17</v>
      </c>
      <c r="G1870" t="s">
        <v>1908</v>
      </c>
      <c r="H1870" t="s">
        <v>19</v>
      </c>
      <c r="I1870">
        <v>250</v>
      </c>
      <c r="J1870">
        <v>0</v>
      </c>
      <c r="K1870">
        <v>592640</v>
      </c>
      <c r="L1870" t="s">
        <v>20</v>
      </c>
      <c r="M1870">
        <v>0</v>
      </c>
      <c r="N1870" s="1">
        <v>45811</v>
      </c>
      <c r="O1870">
        <v>0</v>
      </c>
      <c r="P1870">
        <v>0</v>
      </c>
    </row>
    <row r="1871" spans="1:16" x14ac:dyDescent="0.35">
      <c r="A1871" s="2">
        <v>45809.749305555553</v>
      </c>
      <c r="B1871" s="2">
        <f t="shared" si="29"/>
        <v>45809</v>
      </c>
      <c r="C1871">
        <v>52667583</v>
      </c>
      <c r="D1871" t="s">
        <v>65</v>
      </c>
      <c r="E1871" t="s">
        <v>16</v>
      </c>
      <c r="F1871" t="s">
        <v>34</v>
      </c>
      <c r="G1871" t="s">
        <v>1909</v>
      </c>
      <c r="H1871" t="s">
        <v>16</v>
      </c>
      <c r="I1871" s="3">
        <v>3200</v>
      </c>
      <c r="J1871">
        <v>0</v>
      </c>
      <c r="K1871">
        <v>69503</v>
      </c>
      <c r="L1871" t="s">
        <v>20</v>
      </c>
      <c r="M1871">
        <v>0</v>
      </c>
      <c r="N1871" s="1">
        <v>45812</v>
      </c>
      <c r="O1871">
        <v>0</v>
      </c>
      <c r="P1871">
        <v>0</v>
      </c>
    </row>
    <row r="1872" spans="1:16" x14ac:dyDescent="0.35">
      <c r="A1872" s="2">
        <v>45809.749305555553</v>
      </c>
      <c r="B1872" s="2">
        <f t="shared" si="29"/>
        <v>45809</v>
      </c>
      <c r="C1872">
        <v>52667583</v>
      </c>
      <c r="D1872" t="s">
        <v>65</v>
      </c>
      <c r="E1872" t="s">
        <v>16</v>
      </c>
      <c r="F1872" t="s">
        <v>17</v>
      </c>
      <c r="G1872" t="s">
        <v>1910</v>
      </c>
      <c r="H1872" t="s">
        <v>19</v>
      </c>
      <c r="I1872" s="3">
        <v>1200</v>
      </c>
      <c r="J1872">
        <v>0</v>
      </c>
      <c r="K1872">
        <v>947086</v>
      </c>
      <c r="L1872" t="s">
        <v>20</v>
      </c>
      <c r="M1872">
        <v>0</v>
      </c>
      <c r="N1872" s="1">
        <v>45811</v>
      </c>
      <c r="O1872">
        <v>0</v>
      </c>
      <c r="P1872">
        <v>0</v>
      </c>
    </row>
    <row r="1873" spans="1:16" x14ac:dyDescent="0.35">
      <c r="A1873" s="2">
        <v>45809.75</v>
      </c>
      <c r="B1873" s="2">
        <f t="shared" si="29"/>
        <v>45809</v>
      </c>
      <c r="C1873">
        <v>42209243</v>
      </c>
      <c r="D1873" t="s">
        <v>286</v>
      </c>
      <c r="E1873" t="s">
        <v>16</v>
      </c>
      <c r="F1873" t="s">
        <v>17</v>
      </c>
      <c r="G1873" t="s">
        <v>1911</v>
      </c>
      <c r="H1873" t="s">
        <v>19</v>
      </c>
      <c r="I1873" s="3">
        <v>3400</v>
      </c>
      <c r="J1873">
        <v>0</v>
      </c>
      <c r="K1873">
        <v>19560</v>
      </c>
      <c r="L1873" t="s">
        <v>20</v>
      </c>
      <c r="M1873">
        <v>0</v>
      </c>
      <c r="N1873" s="1">
        <v>45811</v>
      </c>
      <c r="O1873">
        <v>0</v>
      </c>
      <c r="P1873">
        <v>0</v>
      </c>
    </row>
    <row r="1874" spans="1:16" x14ac:dyDescent="0.35">
      <c r="A1874" s="2">
        <v>45809.75</v>
      </c>
      <c r="B1874" s="2">
        <f t="shared" si="29"/>
        <v>45809</v>
      </c>
      <c r="C1874">
        <v>47392121</v>
      </c>
      <c r="D1874" t="s">
        <v>27</v>
      </c>
      <c r="E1874" t="s">
        <v>16</v>
      </c>
      <c r="F1874" t="s">
        <v>87</v>
      </c>
      <c r="G1874" t="s">
        <v>1912</v>
      </c>
      <c r="H1874" t="s">
        <v>16</v>
      </c>
      <c r="I1874">
        <v>400</v>
      </c>
      <c r="J1874">
        <v>0</v>
      </c>
      <c r="K1874">
        <v>342863</v>
      </c>
      <c r="L1874" t="s">
        <v>20</v>
      </c>
      <c r="M1874">
        <v>0</v>
      </c>
      <c r="N1874" s="1">
        <v>45812</v>
      </c>
      <c r="O1874">
        <v>0</v>
      </c>
      <c r="P1874">
        <v>0</v>
      </c>
    </row>
    <row r="1875" spans="1:16" x14ac:dyDescent="0.35">
      <c r="A1875" s="2">
        <v>45809.750694444447</v>
      </c>
      <c r="B1875" s="2">
        <f t="shared" si="29"/>
        <v>45809</v>
      </c>
      <c r="C1875">
        <v>47166686</v>
      </c>
      <c r="D1875" t="s">
        <v>254</v>
      </c>
      <c r="E1875" t="s">
        <v>16</v>
      </c>
      <c r="F1875" t="s">
        <v>17</v>
      </c>
      <c r="G1875" t="s">
        <v>1913</v>
      </c>
      <c r="H1875" t="s">
        <v>19</v>
      </c>
      <c r="I1875" s="3">
        <v>3300</v>
      </c>
      <c r="J1875">
        <v>0</v>
      </c>
      <c r="K1875">
        <v>580993</v>
      </c>
      <c r="L1875" t="s">
        <v>20</v>
      </c>
      <c r="M1875">
        <v>0</v>
      </c>
      <c r="N1875" s="1">
        <v>45811</v>
      </c>
      <c r="O1875">
        <v>0</v>
      </c>
      <c r="P1875">
        <v>0</v>
      </c>
    </row>
    <row r="1876" spans="1:16" x14ac:dyDescent="0.35">
      <c r="A1876" s="2">
        <v>45809.750694444447</v>
      </c>
      <c r="B1876" s="2">
        <f t="shared" si="29"/>
        <v>45809</v>
      </c>
      <c r="C1876">
        <v>47392121</v>
      </c>
      <c r="D1876" t="s">
        <v>27</v>
      </c>
      <c r="E1876" t="s">
        <v>16</v>
      </c>
      <c r="F1876" t="s">
        <v>17</v>
      </c>
      <c r="G1876" t="s">
        <v>1914</v>
      </c>
      <c r="H1876" t="s">
        <v>19</v>
      </c>
      <c r="I1876" s="3">
        <v>1300</v>
      </c>
      <c r="J1876">
        <v>0</v>
      </c>
      <c r="K1876">
        <v>580666</v>
      </c>
      <c r="L1876" t="s">
        <v>20</v>
      </c>
      <c r="M1876">
        <v>0</v>
      </c>
      <c r="N1876" s="1">
        <v>45811</v>
      </c>
      <c r="O1876">
        <v>0</v>
      </c>
      <c r="P1876">
        <v>0</v>
      </c>
    </row>
    <row r="1877" spans="1:16" x14ac:dyDescent="0.35">
      <c r="A1877" s="2">
        <v>45809.750694444447</v>
      </c>
      <c r="B1877" s="2">
        <f t="shared" si="29"/>
        <v>45809</v>
      </c>
      <c r="C1877">
        <v>47965673</v>
      </c>
      <c r="D1877" t="s">
        <v>32</v>
      </c>
      <c r="E1877" t="s">
        <v>16</v>
      </c>
      <c r="F1877" t="s">
        <v>17</v>
      </c>
      <c r="G1877" t="s">
        <v>1915</v>
      </c>
      <c r="H1877" t="s">
        <v>19</v>
      </c>
      <c r="I1877">
        <v>800</v>
      </c>
      <c r="J1877">
        <v>0</v>
      </c>
      <c r="K1877" t="s">
        <v>1916</v>
      </c>
      <c r="L1877" t="s">
        <v>20</v>
      </c>
      <c r="M1877">
        <v>0</v>
      </c>
      <c r="N1877" s="1">
        <v>45811</v>
      </c>
      <c r="O1877">
        <v>0</v>
      </c>
      <c r="P1877">
        <v>0</v>
      </c>
    </row>
    <row r="1878" spans="1:16" x14ac:dyDescent="0.35">
      <c r="A1878" s="2">
        <v>45809.750694444447</v>
      </c>
      <c r="B1878" s="2">
        <f t="shared" si="29"/>
        <v>45809</v>
      </c>
      <c r="C1878">
        <v>52549481</v>
      </c>
      <c r="D1878" t="s">
        <v>69</v>
      </c>
      <c r="E1878" t="s">
        <v>16</v>
      </c>
      <c r="F1878" t="s">
        <v>34</v>
      </c>
      <c r="G1878" t="s">
        <v>1917</v>
      </c>
      <c r="H1878" t="s">
        <v>16</v>
      </c>
      <c r="I1878">
        <v>950</v>
      </c>
      <c r="J1878">
        <v>0</v>
      </c>
      <c r="K1878">
        <v>618903</v>
      </c>
      <c r="L1878" t="s">
        <v>20</v>
      </c>
      <c r="M1878">
        <v>0</v>
      </c>
      <c r="N1878" s="1">
        <v>45812</v>
      </c>
      <c r="O1878">
        <v>0</v>
      </c>
      <c r="P1878">
        <v>0</v>
      </c>
    </row>
    <row r="1879" spans="1:16" x14ac:dyDescent="0.35">
      <c r="A1879" s="2">
        <v>45809.750694444447</v>
      </c>
      <c r="B1879" s="2">
        <f t="shared" si="29"/>
        <v>45809</v>
      </c>
      <c r="C1879">
        <v>52667583</v>
      </c>
      <c r="D1879" t="s">
        <v>65</v>
      </c>
      <c r="E1879" t="s">
        <v>16</v>
      </c>
      <c r="F1879" t="s">
        <v>17</v>
      </c>
      <c r="G1879" t="s">
        <v>1918</v>
      </c>
      <c r="H1879" t="s">
        <v>19</v>
      </c>
      <c r="I1879" s="3">
        <v>3800</v>
      </c>
      <c r="J1879">
        <v>0</v>
      </c>
      <c r="K1879" t="s">
        <v>1919</v>
      </c>
      <c r="L1879" t="s">
        <v>20</v>
      </c>
      <c r="M1879">
        <v>0</v>
      </c>
      <c r="N1879" s="1">
        <v>45811</v>
      </c>
      <c r="O1879">
        <v>0</v>
      </c>
      <c r="P1879">
        <v>0</v>
      </c>
    </row>
    <row r="1880" spans="1:16" x14ac:dyDescent="0.35">
      <c r="A1880" s="2">
        <v>45809.751388888886</v>
      </c>
      <c r="B1880" s="2">
        <f t="shared" si="29"/>
        <v>45809</v>
      </c>
      <c r="C1880">
        <v>42209243</v>
      </c>
      <c r="D1880" t="s">
        <v>286</v>
      </c>
      <c r="E1880" t="s">
        <v>16</v>
      </c>
      <c r="F1880" t="s">
        <v>87</v>
      </c>
      <c r="G1880" t="s">
        <v>1920</v>
      </c>
      <c r="H1880" t="s">
        <v>16</v>
      </c>
      <c r="I1880" s="3">
        <v>3400</v>
      </c>
      <c r="J1880">
        <v>0</v>
      </c>
      <c r="K1880">
        <v>370756</v>
      </c>
      <c r="L1880" t="s">
        <v>20</v>
      </c>
      <c r="M1880">
        <v>0</v>
      </c>
      <c r="N1880" s="1">
        <v>45812</v>
      </c>
      <c r="O1880">
        <v>0</v>
      </c>
      <c r="P1880">
        <v>0</v>
      </c>
    </row>
    <row r="1881" spans="1:16" x14ac:dyDescent="0.35">
      <c r="A1881" s="2">
        <v>45809.751388888886</v>
      </c>
      <c r="B1881" s="2">
        <f t="shared" si="29"/>
        <v>45809</v>
      </c>
      <c r="C1881">
        <v>43048085</v>
      </c>
      <c r="D1881" t="s">
        <v>54</v>
      </c>
      <c r="E1881" t="s">
        <v>16</v>
      </c>
      <c r="F1881" t="s">
        <v>17</v>
      </c>
      <c r="G1881" t="s">
        <v>1921</v>
      </c>
      <c r="H1881" t="s">
        <v>19</v>
      </c>
      <c r="I1881" s="3">
        <v>5400</v>
      </c>
      <c r="J1881">
        <v>0</v>
      </c>
      <c r="K1881">
        <v>202912</v>
      </c>
      <c r="L1881" t="s">
        <v>20</v>
      </c>
      <c r="M1881">
        <v>0</v>
      </c>
      <c r="N1881" s="1">
        <v>45811</v>
      </c>
      <c r="O1881">
        <v>0</v>
      </c>
      <c r="P1881">
        <v>0</v>
      </c>
    </row>
    <row r="1882" spans="1:16" x14ac:dyDescent="0.35">
      <c r="A1882" s="2">
        <v>45809.751388888886</v>
      </c>
      <c r="B1882" s="2">
        <f t="shared" si="29"/>
        <v>45809</v>
      </c>
      <c r="C1882">
        <v>52549481</v>
      </c>
      <c r="D1882" t="s">
        <v>69</v>
      </c>
      <c r="E1882" t="s">
        <v>16</v>
      </c>
      <c r="F1882" t="s">
        <v>17</v>
      </c>
      <c r="G1882" t="s">
        <v>1922</v>
      </c>
      <c r="H1882" t="s">
        <v>19</v>
      </c>
      <c r="I1882">
        <v>300</v>
      </c>
      <c r="J1882">
        <v>0</v>
      </c>
      <c r="K1882">
        <v>1875</v>
      </c>
      <c r="L1882" t="s">
        <v>20</v>
      </c>
      <c r="M1882">
        <v>0</v>
      </c>
      <c r="N1882" s="1">
        <v>45811</v>
      </c>
      <c r="O1882">
        <v>0</v>
      </c>
      <c r="P1882">
        <v>0</v>
      </c>
    </row>
    <row r="1883" spans="1:16" x14ac:dyDescent="0.35">
      <c r="A1883" s="2">
        <v>45809.751388888886</v>
      </c>
      <c r="B1883" s="2">
        <f t="shared" si="29"/>
        <v>45809</v>
      </c>
      <c r="C1883">
        <v>52667583</v>
      </c>
      <c r="D1883" t="s">
        <v>65</v>
      </c>
      <c r="E1883" t="s">
        <v>16</v>
      </c>
      <c r="F1883" t="s">
        <v>17</v>
      </c>
      <c r="G1883" t="s">
        <v>1923</v>
      </c>
      <c r="H1883" t="s">
        <v>19</v>
      </c>
      <c r="I1883" s="3">
        <v>2000</v>
      </c>
      <c r="J1883">
        <v>0</v>
      </c>
      <c r="K1883">
        <v>5322</v>
      </c>
      <c r="L1883" t="s">
        <v>20</v>
      </c>
      <c r="M1883">
        <v>0</v>
      </c>
      <c r="N1883" s="1">
        <v>45811</v>
      </c>
      <c r="O1883">
        <v>0</v>
      </c>
      <c r="P1883">
        <v>0</v>
      </c>
    </row>
    <row r="1884" spans="1:16" x14ac:dyDescent="0.35">
      <c r="A1884" s="2">
        <v>45809.752083333333</v>
      </c>
      <c r="B1884" s="2">
        <f t="shared" si="29"/>
        <v>45809</v>
      </c>
      <c r="C1884">
        <v>42209243</v>
      </c>
      <c r="D1884" t="s">
        <v>286</v>
      </c>
      <c r="E1884" t="s">
        <v>16</v>
      </c>
      <c r="F1884" t="s">
        <v>17</v>
      </c>
      <c r="G1884" t="s">
        <v>1924</v>
      </c>
      <c r="H1884" t="s">
        <v>19</v>
      </c>
      <c r="I1884" s="3">
        <v>1200</v>
      </c>
      <c r="J1884">
        <v>0</v>
      </c>
      <c r="K1884">
        <v>32768</v>
      </c>
      <c r="L1884" t="s">
        <v>20</v>
      </c>
      <c r="M1884">
        <v>0</v>
      </c>
      <c r="N1884" s="1">
        <v>45811</v>
      </c>
      <c r="O1884">
        <v>0</v>
      </c>
      <c r="P1884">
        <v>0</v>
      </c>
    </row>
    <row r="1885" spans="1:16" x14ac:dyDescent="0.35">
      <c r="A1885" s="2">
        <v>45809.752083333333</v>
      </c>
      <c r="B1885" s="2">
        <f t="shared" si="29"/>
        <v>45809</v>
      </c>
      <c r="C1885">
        <v>47392121</v>
      </c>
      <c r="D1885" t="s">
        <v>27</v>
      </c>
      <c r="E1885" t="s">
        <v>16</v>
      </c>
      <c r="F1885" t="s">
        <v>17</v>
      </c>
      <c r="G1885" t="s">
        <v>1925</v>
      </c>
      <c r="H1885" t="s">
        <v>19</v>
      </c>
      <c r="I1885" s="3">
        <v>1250</v>
      </c>
      <c r="J1885">
        <v>0</v>
      </c>
      <c r="K1885">
        <v>322583</v>
      </c>
      <c r="L1885" t="s">
        <v>20</v>
      </c>
      <c r="M1885">
        <v>0</v>
      </c>
      <c r="N1885" s="1">
        <v>45811</v>
      </c>
      <c r="O1885">
        <v>0</v>
      </c>
      <c r="P1885">
        <v>0</v>
      </c>
    </row>
    <row r="1886" spans="1:16" x14ac:dyDescent="0.35">
      <c r="A1886" s="2">
        <v>45809.752083333333</v>
      </c>
      <c r="B1886" s="2">
        <f t="shared" si="29"/>
        <v>45809</v>
      </c>
      <c r="C1886">
        <v>47965673</v>
      </c>
      <c r="D1886" t="s">
        <v>32</v>
      </c>
      <c r="E1886" t="s">
        <v>16</v>
      </c>
      <c r="F1886" t="s">
        <v>17</v>
      </c>
      <c r="G1886" t="s">
        <v>1926</v>
      </c>
      <c r="H1886" t="s">
        <v>19</v>
      </c>
      <c r="I1886">
        <v>550</v>
      </c>
      <c r="J1886">
        <v>0</v>
      </c>
      <c r="K1886" t="s">
        <v>1927</v>
      </c>
      <c r="L1886" t="s">
        <v>20</v>
      </c>
      <c r="M1886">
        <v>0</v>
      </c>
      <c r="N1886" s="1">
        <v>45811</v>
      </c>
      <c r="O1886">
        <v>0</v>
      </c>
      <c r="P1886">
        <v>0</v>
      </c>
    </row>
    <row r="1887" spans="1:16" x14ac:dyDescent="0.35">
      <c r="A1887" s="2">
        <v>45809.752083333333</v>
      </c>
      <c r="B1887" s="2">
        <f t="shared" si="29"/>
        <v>45809</v>
      </c>
      <c r="C1887">
        <v>52667583</v>
      </c>
      <c r="D1887" t="s">
        <v>65</v>
      </c>
      <c r="E1887" t="s">
        <v>16</v>
      </c>
      <c r="F1887" t="s">
        <v>17</v>
      </c>
      <c r="G1887" t="s">
        <v>1928</v>
      </c>
      <c r="H1887" t="s">
        <v>19</v>
      </c>
      <c r="I1887" s="3">
        <v>1400</v>
      </c>
      <c r="J1887">
        <v>0</v>
      </c>
      <c r="K1887">
        <v>9066</v>
      </c>
      <c r="L1887" t="s">
        <v>20</v>
      </c>
      <c r="M1887">
        <v>0</v>
      </c>
      <c r="N1887" s="1">
        <v>45811</v>
      </c>
      <c r="O1887">
        <v>0</v>
      </c>
      <c r="P1887">
        <v>0</v>
      </c>
    </row>
    <row r="1888" spans="1:16" x14ac:dyDescent="0.35">
      <c r="A1888" s="2">
        <v>45809.75277777778</v>
      </c>
      <c r="B1888" s="2">
        <f t="shared" si="29"/>
        <v>45809</v>
      </c>
      <c r="C1888">
        <v>42209243</v>
      </c>
      <c r="D1888" t="s">
        <v>286</v>
      </c>
      <c r="E1888" t="s">
        <v>16</v>
      </c>
      <c r="F1888" t="s">
        <v>17</v>
      </c>
      <c r="G1888" t="s">
        <v>1929</v>
      </c>
      <c r="H1888" t="s">
        <v>19</v>
      </c>
      <c r="I1888" s="3">
        <v>2400</v>
      </c>
      <c r="J1888">
        <v>0</v>
      </c>
      <c r="K1888">
        <v>2626</v>
      </c>
      <c r="L1888" t="s">
        <v>20</v>
      </c>
      <c r="M1888">
        <v>0</v>
      </c>
      <c r="N1888" s="1">
        <v>45811</v>
      </c>
      <c r="O1888">
        <v>0</v>
      </c>
      <c r="P1888">
        <v>0</v>
      </c>
    </row>
    <row r="1889" spans="1:16" x14ac:dyDescent="0.35">
      <c r="A1889" s="2">
        <v>45809.75277777778</v>
      </c>
      <c r="B1889" s="2">
        <f t="shared" si="29"/>
        <v>45809</v>
      </c>
      <c r="C1889">
        <v>47392121</v>
      </c>
      <c r="D1889" t="s">
        <v>27</v>
      </c>
      <c r="E1889" t="s">
        <v>16</v>
      </c>
      <c r="F1889" t="s">
        <v>17</v>
      </c>
      <c r="G1889" t="s">
        <v>1930</v>
      </c>
      <c r="H1889" t="s">
        <v>19</v>
      </c>
      <c r="I1889">
        <v>900</v>
      </c>
      <c r="J1889">
        <v>0</v>
      </c>
      <c r="K1889">
        <v>41386</v>
      </c>
      <c r="L1889" t="s">
        <v>20</v>
      </c>
      <c r="M1889">
        <v>0</v>
      </c>
      <c r="N1889" s="1">
        <v>45811</v>
      </c>
      <c r="O1889">
        <v>0</v>
      </c>
      <c r="P1889">
        <v>0</v>
      </c>
    </row>
    <row r="1890" spans="1:16" x14ac:dyDescent="0.35">
      <c r="A1890" s="2">
        <v>45809.75277777778</v>
      </c>
      <c r="B1890" s="2">
        <f t="shared" si="29"/>
        <v>45809</v>
      </c>
      <c r="C1890">
        <v>47965673</v>
      </c>
      <c r="D1890" t="s">
        <v>32</v>
      </c>
      <c r="E1890" t="s">
        <v>16</v>
      </c>
      <c r="F1890" t="s">
        <v>17</v>
      </c>
      <c r="G1890" t="s">
        <v>1931</v>
      </c>
      <c r="H1890" t="s">
        <v>19</v>
      </c>
      <c r="I1890">
        <v>250</v>
      </c>
      <c r="J1890">
        <v>0</v>
      </c>
      <c r="K1890">
        <v>454594</v>
      </c>
      <c r="L1890" t="s">
        <v>20</v>
      </c>
      <c r="M1890">
        <v>0</v>
      </c>
      <c r="N1890" s="1">
        <v>45811</v>
      </c>
      <c r="O1890">
        <v>0</v>
      </c>
      <c r="P1890">
        <v>0</v>
      </c>
    </row>
    <row r="1891" spans="1:16" x14ac:dyDescent="0.35">
      <c r="A1891" s="2">
        <v>45809.75277777778</v>
      </c>
      <c r="B1891" s="2">
        <f t="shared" si="29"/>
        <v>45809</v>
      </c>
      <c r="C1891">
        <v>51303075</v>
      </c>
      <c r="D1891" t="s">
        <v>23</v>
      </c>
      <c r="E1891" t="s">
        <v>16</v>
      </c>
      <c r="F1891" t="s">
        <v>17</v>
      </c>
      <c r="G1891" t="s">
        <v>1932</v>
      </c>
      <c r="H1891" t="s">
        <v>19</v>
      </c>
      <c r="I1891" s="3">
        <v>6900</v>
      </c>
      <c r="J1891">
        <v>0</v>
      </c>
      <c r="K1891">
        <v>6314</v>
      </c>
      <c r="L1891" t="s">
        <v>20</v>
      </c>
      <c r="M1891">
        <v>0</v>
      </c>
      <c r="N1891" s="1">
        <v>45811</v>
      </c>
      <c r="O1891">
        <v>0</v>
      </c>
      <c r="P1891">
        <v>0</v>
      </c>
    </row>
    <row r="1892" spans="1:16" x14ac:dyDescent="0.35">
      <c r="A1892" s="2">
        <v>45809.75277777778</v>
      </c>
      <c r="B1892" s="2">
        <f t="shared" si="29"/>
        <v>45809</v>
      </c>
      <c r="C1892">
        <v>52667583</v>
      </c>
      <c r="D1892" t="s">
        <v>65</v>
      </c>
      <c r="E1892" t="s">
        <v>16</v>
      </c>
      <c r="F1892" t="s">
        <v>17</v>
      </c>
      <c r="G1892" t="s">
        <v>1933</v>
      </c>
      <c r="H1892" t="s">
        <v>19</v>
      </c>
      <c r="I1892" s="3">
        <v>1800</v>
      </c>
      <c r="J1892">
        <v>0</v>
      </c>
      <c r="K1892">
        <v>433144</v>
      </c>
      <c r="L1892" t="s">
        <v>20</v>
      </c>
      <c r="M1892">
        <v>0</v>
      </c>
      <c r="N1892" s="1">
        <v>45811</v>
      </c>
      <c r="O1892">
        <v>0</v>
      </c>
      <c r="P1892">
        <v>0</v>
      </c>
    </row>
    <row r="1893" spans="1:16" x14ac:dyDescent="0.35">
      <c r="A1893" s="2">
        <v>45809.75277777778</v>
      </c>
      <c r="B1893" s="2">
        <f t="shared" si="29"/>
        <v>45809</v>
      </c>
      <c r="C1893">
        <v>52842048</v>
      </c>
      <c r="D1893" t="s">
        <v>37</v>
      </c>
      <c r="E1893" t="s">
        <v>16</v>
      </c>
      <c r="F1893" t="s">
        <v>17</v>
      </c>
      <c r="G1893" t="s">
        <v>1934</v>
      </c>
      <c r="H1893" t="s">
        <v>19</v>
      </c>
      <c r="I1893">
        <v>200</v>
      </c>
      <c r="J1893">
        <v>0</v>
      </c>
      <c r="K1893">
        <v>401923</v>
      </c>
      <c r="L1893" t="s">
        <v>20</v>
      </c>
      <c r="M1893">
        <v>0</v>
      </c>
      <c r="N1893" s="1">
        <v>45811</v>
      </c>
      <c r="O1893">
        <v>0</v>
      </c>
      <c r="P1893">
        <v>0</v>
      </c>
    </row>
    <row r="1894" spans="1:16" x14ac:dyDescent="0.35">
      <c r="A1894" s="2">
        <v>45809.753472222219</v>
      </c>
      <c r="B1894" s="2">
        <f t="shared" si="29"/>
        <v>45809</v>
      </c>
      <c r="C1894">
        <v>47392121</v>
      </c>
      <c r="D1894" t="s">
        <v>27</v>
      </c>
      <c r="E1894" t="s">
        <v>16</v>
      </c>
      <c r="F1894" t="s">
        <v>17</v>
      </c>
      <c r="G1894" t="s">
        <v>1935</v>
      </c>
      <c r="H1894" t="s">
        <v>19</v>
      </c>
      <c r="I1894">
        <v>400</v>
      </c>
      <c r="J1894">
        <v>0</v>
      </c>
      <c r="K1894">
        <v>586209</v>
      </c>
      <c r="L1894" t="s">
        <v>20</v>
      </c>
      <c r="M1894">
        <v>0</v>
      </c>
      <c r="N1894" s="1">
        <v>45811</v>
      </c>
      <c r="O1894">
        <v>0</v>
      </c>
      <c r="P1894">
        <v>0</v>
      </c>
    </row>
    <row r="1895" spans="1:16" x14ac:dyDescent="0.35">
      <c r="A1895" s="2">
        <v>45809.753472222219</v>
      </c>
      <c r="B1895" s="2">
        <f t="shared" si="29"/>
        <v>45809</v>
      </c>
      <c r="C1895">
        <v>47965673</v>
      </c>
      <c r="D1895" t="s">
        <v>32</v>
      </c>
      <c r="E1895" t="s">
        <v>16</v>
      </c>
      <c r="F1895" t="s">
        <v>17</v>
      </c>
      <c r="G1895" t="s">
        <v>1936</v>
      </c>
      <c r="H1895" t="s">
        <v>19</v>
      </c>
      <c r="I1895">
        <v>450</v>
      </c>
      <c r="J1895">
        <v>0</v>
      </c>
      <c r="K1895">
        <v>585921</v>
      </c>
      <c r="L1895" t="s">
        <v>20</v>
      </c>
      <c r="M1895">
        <v>0</v>
      </c>
      <c r="N1895" s="1">
        <v>45811</v>
      </c>
      <c r="O1895">
        <v>0</v>
      </c>
      <c r="P1895">
        <v>0</v>
      </c>
    </row>
    <row r="1896" spans="1:16" x14ac:dyDescent="0.35">
      <c r="A1896" s="2">
        <v>45809.753472222219</v>
      </c>
      <c r="B1896" s="2">
        <f t="shared" si="29"/>
        <v>45809</v>
      </c>
      <c r="C1896">
        <v>47965673</v>
      </c>
      <c r="D1896" t="s">
        <v>32</v>
      </c>
      <c r="E1896" t="s">
        <v>16</v>
      </c>
      <c r="F1896" t="s">
        <v>17</v>
      </c>
      <c r="G1896" t="s">
        <v>1937</v>
      </c>
      <c r="H1896" t="s">
        <v>19</v>
      </c>
      <c r="I1896">
        <v>350</v>
      </c>
      <c r="J1896">
        <v>0</v>
      </c>
      <c r="K1896">
        <v>54959</v>
      </c>
      <c r="L1896" t="s">
        <v>20</v>
      </c>
      <c r="M1896">
        <v>0</v>
      </c>
      <c r="N1896" s="1">
        <v>45811</v>
      </c>
      <c r="O1896">
        <v>0</v>
      </c>
      <c r="P1896">
        <v>0</v>
      </c>
    </row>
    <row r="1897" spans="1:16" x14ac:dyDescent="0.35">
      <c r="A1897" s="2">
        <v>45809.753472222219</v>
      </c>
      <c r="B1897" s="2">
        <f t="shared" si="29"/>
        <v>45809</v>
      </c>
      <c r="C1897">
        <v>51543222</v>
      </c>
      <c r="D1897" t="s">
        <v>142</v>
      </c>
      <c r="E1897" t="s">
        <v>16</v>
      </c>
      <c r="F1897" t="s">
        <v>17</v>
      </c>
      <c r="G1897" t="s">
        <v>1938</v>
      </c>
      <c r="H1897" t="s">
        <v>19</v>
      </c>
      <c r="I1897" s="3">
        <v>1400</v>
      </c>
      <c r="J1897">
        <v>0</v>
      </c>
      <c r="K1897">
        <v>53363</v>
      </c>
      <c r="L1897" t="s">
        <v>20</v>
      </c>
      <c r="M1897">
        <v>0</v>
      </c>
      <c r="N1897" s="1">
        <v>45811</v>
      </c>
      <c r="O1897">
        <v>0</v>
      </c>
      <c r="P1897">
        <v>0</v>
      </c>
    </row>
    <row r="1898" spans="1:16" x14ac:dyDescent="0.35">
      <c r="A1898" s="2">
        <v>45809.753472222219</v>
      </c>
      <c r="B1898" s="2">
        <f t="shared" si="29"/>
        <v>45809</v>
      </c>
      <c r="C1898">
        <v>52667583</v>
      </c>
      <c r="D1898" t="s">
        <v>65</v>
      </c>
      <c r="E1898" t="s">
        <v>16</v>
      </c>
      <c r="F1898" t="s">
        <v>17</v>
      </c>
      <c r="G1898" t="s">
        <v>1939</v>
      </c>
      <c r="H1898" t="s">
        <v>19</v>
      </c>
      <c r="I1898">
        <v>800</v>
      </c>
      <c r="J1898">
        <v>0</v>
      </c>
      <c r="K1898">
        <v>516907</v>
      </c>
      <c r="L1898" t="s">
        <v>20</v>
      </c>
      <c r="M1898">
        <v>0</v>
      </c>
      <c r="N1898" s="1">
        <v>45811</v>
      </c>
      <c r="O1898">
        <v>0</v>
      </c>
      <c r="P1898">
        <v>0</v>
      </c>
    </row>
    <row r="1899" spans="1:16" x14ac:dyDescent="0.35">
      <c r="A1899" s="2">
        <v>45809.754166666666</v>
      </c>
      <c r="B1899" s="2">
        <f t="shared" si="29"/>
        <v>45809</v>
      </c>
      <c r="C1899">
        <v>42209243</v>
      </c>
      <c r="D1899" t="s">
        <v>286</v>
      </c>
      <c r="E1899" t="s">
        <v>16</v>
      </c>
      <c r="F1899" t="s">
        <v>17</v>
      </c>
      <c r="G1899" t="s">
        <v>1940</v>
      </c>
      <c r="H1899" t="s">
        <v>19</v>
      </c>
      <c r="I1899" s="3">
        <v>1400</v>
      </c>
      <c r="J1899">
        <v>0</v>
      </c>
      <c r="K1899">
        <v>16282</v>
      </c>
      <c r="L1899" t="s">
        <v>20</v>
      </c>
      <c r="M1899">
        <v>0</v>
      </c>
      <c r="N1899" s="1">
        <v>45811</v>
      </c>
      <c r="O1899">
        <v>0</v>
      </c>
      <c r="P1899">
        <v>0</v>
      </c>
    </row>
    <row r="1900" spans="1:16" x14ac:dyDescent="0.35">
      <c r="A1900" s="2">
        <v>45809.754166666666</v>
      </c>
      <c r="B1900" s="2">
        <f t="shared" si="29"/>
        <v>45809</v>
      </c>
      <c r="C1900">
        <v>43048085</v>
      </c>
      <c r="D1900" t="s">
        <v>54</v>
      </c>
      <c r="E1900" t="s">
        <v>16</v>
      </c>
      <c r="F1900" t="s">
        <v>17</v>
      </c>
      <c r="G1900" t="s">
        <v>1941</v>
      </c>
      <c r="H1900" t="s">
        <v>19</v>
      </c>
      <c r="I1900" s="3">
        <v>3400</v>
      </c>
      <c r="J1900">
        <v>0</v>
      </c>
      <c r="K1900">
        <v>60986</v>
      </c>
      <c r="L1900" t="s">
        <v>20</v>
      </c>
      <c r="M1900">
        <v>0</v>
      </c>
      <c r="N1900" s="1">
        <v>45811</v>
      </c>
      <c r="O1900">
        <v>0</v>
      </c>
      <c r="P1900">
        <v>0</v>
      </c>
    </row>
    <row r="1901" spans="1:16" x14ac:dyDescent="0.35">
      <c r="A1901" s="2">
        <v>45809.754166666666</v>
      </c>
      <c r="B1901" s="2">
        <f t="shared" si="29"/>
        <v>45809</v>
      </c>
      <c r="C1901">
        <v>43048085</v>
      </c>
      <c r="D1901" t="s">
        <v>54</v>
      </c>
      <c r="E1901" t="s">
        <v>16</v>
      </c>
      <c r="F1901" t="s">
        <v>17</v>
      </c>
      <c r="G1901" t="s">
        <v>1942</v>
      </c>
      <c r="H1901" t="s">
        <v>19</v>
      </c>
      <c r="I1901" s="3">
        <v>3400</v>
      </c>
      <c r="J1901">
        <v>0</v>
      </c>
      <c r="K1901">
        <v>625804</v>
      </c>
      <c r="L1901" t="s">
        <v>20</v>
      </c>
      <c r="M1901">
        <v>0</v>
      </c>
      <c r="N1901" s="1">
        <v>45811</v>
      </c>
      <c r="O1901">
        <v>0</v>
      </c>
      <c r="P1901">
        <v>0</v>
      </c>
    </row>
    <row r="1902" spans="1:16" x14ac:dyDescent="0.35">
      <c r="A1902" s="2">
        <v>45809.754166666666</v>
      </c>
      <c r="B1902" s="2">
        <f t="shared" si="29"/>
        <v>45809</v>
      </c>
      <c r="C1902">
        <v>43048085</v>
      </c>
      <c r="D1902" t="s">
        <v>54</v>
      </c>
      <c r="E1902" t="s">
        <v>16</v>
      </c>
      <c r="F1902" t="s">
        <v>17</v>
      </c>
      <c r="G1902" t="s">
        <v>1943</v>
      </c>
      <c r="H1902" t="s">
        <v>19</v>
      </c>
      <c r="I1902" s="3">
        <v>2400</v>
      </c>
      <c r="J1902">
        <v>0</v>
      </c>
      <c r="K1902">
        <v>65959</v>
      </c>
      <c r="L1902" t="s">
        <v>20</v>
      </c>
      <c r="M1902">
        <v>0</v>
      </c>
      <c r="N1902" s="1">
        <v>45811</v>
      </c>
      <c r="O1902">
        <v>0</v>
      </c>
      <c r="P1902">
        <v>0</v>
      </c>
    </row>
    <row r="1903" spans="1:16" x14ac:dyDescent="0.35">
      <c r="A1903" s="2">
        <v>45809.754166666666</v>
      </c>
      <c r="B1903" s="2">
        <f t="shared" si="29"/>
        <v>45809</v>
      </c>
      <c r="C1903">
        <v>47392121</v>
      </c>
      <c r="D1903" t="s">
        <v>27</v>
      </c>
      <c r="E1903" t="s">
        <v>16</v>
      </c>
      <c r="F1903" t="s">
        <v>17</v>
      </c>
      <c r="G1903" t="s">
        <v>1944</v>
      </c>
      <c r="H1903" t="s">
        <v>19</v>
      </c>
      <c r="I1903">
        <v>950</v>
      </c>
      <c r="J1903">
        <v>0</v>
      </c>
      <c r="K1903">
        <v>16514</v>
      </c>
      <c r="L1903" t="s">
        <v>20</v>
      </c>
      <c r="M1903">
        <v>0</v>
      </c>
      <c r="N1903" s="1">
        <v>45811</v>
      </c>
      <c r="O1903">
        <v>0</v>
      </c>
      <c r="P1903">
        <v>0</v>
      </c>
    </row>
    <row r="1904" spans="1:16" x14ac:dyDescent="0.35">
      <c r="A1904" s="2">
        <v>45809.754166666666</v>
      </c>
      <c r="B1904" s="2">
        <f t="shared" si="29"/>
        <v>45809</v>
      </c>
      <c r="C1904">
        <v>47965673</v>
      </c>
      <c r="D1904" t="s">
        <v>32</v>
      </c>
      <c r="E1904" t="s">
        <v>16</v>
      </c>
      <c r="F1904" t="s">
        <v>17</v>
      </c>
      <c r="G1904" t="s">
        <v>1945</v>
      </c>
      <c r="H1904" t="s">
        <v>19</v>
      </c>
      <c r="I1904">
        <v>650</v>
      </c>
      <c r="J1904">
        <v>0</v>
      </c>
      <c r="K1904">
        <v>586866</v>
      </c>
      <c r="L1904" t="s">
        <v>20</v>
      </c>
      <c r="M1904">
        <v>0</v>
      </c>
      <c r="N1904" s="1">
        <v>45811</v>
      </c>
      <c r="O1904">
        <v>0</v>
      </c>
      <c r="P1904">
        <v>0</v>
      </c>
    </row>
    <row r="1905" spans="1:16" x14ac:dyDescent="0.35">
      <c r="A1905" s="2">
        <v>45809.754166666666</v>
      </c>
      <c r="B1905" s="2">
        <f t="shared" si="29"/>
        <v>45809</v>
      </c>
      <c r="C1905">
        <v>47965673</v>
      </c>
      <c r="D1905" t="s">
        <v>32</v>
      </c>
      <c r="E1905" t="s">
        <v>16</v>
      </c>
      <c r="F1905" t="s">
        <v>17</v>
      </c>
      <c r="G1905" t="s">
        <v>1946</v>
      </c>
      <c r="H1905" t="s">
        <v>19</v>
      </c>
      <c r="I1905">
        <v>350</v>
      </c>
      <c r="J1905">
        <v>0</v>
      </c>
      <c r="K1905">
        <v>796389</v>
      </c>
      <c r="L1905" t="s">
        <v>20</v>
      </c>
      <c r="M1905">
        <v>0</v>
      </c>
      <c r="N1905" s="1">
        <v>45811</v>
      </c>
      <c r="O1905">
        <v>0</v>
      </c>
      <c r="P1905">
        <v>0</v>
      </c>
    </row>
    <row r="1906" spans="1:16" x14ac:dyDescent="0.35">
      <c r="A1906" s="2">
        <v>45809.754166666666</v>
      </c>
      <c r="B1906" s="2">
        <f t="shared" si="29"/>
        <v>45809</v>
      </c>
      <c r="C1906">
        <v>47965673</v>
      </c>
      <c r="D1906" t="s">
        <v>32</v>
      </c>
      <c r="E1906" t="s">
        <v>16</v>
      </c>
      <c r="F1906" t="s">
        <v>17</v>
      </c>
      <c r="G1906" t="s">
        <v>1947</v>
      </c>
      <c r="H1906" t="s">
        <v>19</v>
      </c>
      <c r="I1906">
        <v>650</v>
      </c>
      <c r="J1906">
        <v>0</v>
      </c>
      <c r="K1906">
        <v>630238</v>
      </c>
      <c r="L1906" t="s">
        <v>20</v>
      </c>
      <c r="M1906">
        <v>0</v>
      </c>
      <c r="N1906" s="1">
        <v>45811</v>
      </c>
      <c r="O1906">
        <v>0</v>
      </c>
      <c r="P1906">
        <v>0</v>
      </c>
    </row>
    <row r="1907" spans="1:16" x14ac:dyDescent="0.35">
      <c r="A1907" s="2">
        <v>45809.754861111112</v>
      </c>
      <c r="B1907" s="2">
        <f t="shared" si="29"/>
        <v>45809</v>
      </c>
      <c r="C1907">
        <v>47392121</v>
      </c>
      <c r="D1907" t="s">
        <v>27</v>
      </c>
      <c r="E1907" t="s">
        <v>16</v>
      </c>
      <c r="F1907" t="s">
        <v>87</v>
      </c>
      <c r="G1907" t="s">
        <v>1948</v>
      </c>
      <c r="H1907" t="s">
        <v>16</v>
      </c>
      <c r="I1907" s="3">
        <v>2350</v>
      </c>
      <c r="J1907">
        <v>0</v>
      </c>
      <c r="K1907">
        <v>375810</v>
      </c>
      <c r="L1907" t="s">
        <v>20</v>
      </c>
      <c r="M1907">
        <v>0</v>
      </c>
      <c r="N1907" s="1">
        <v>45812</v>
      </c>
      <c r="O1907">
        <v>0</v>
      </c>
      <c r="P1907">
        <v>0</v>
      </c>
    </row>
    <row r="1908" spans="1:16" x14ac:dyDescent="0.35">
      <c r="A1908" s="2">
        <v>45809.754861111112</v>
      </c>
      <c r="B1908" s="2">
        <f t="shared" si="29"/>
        <v>45809</v>
      </c>
      <c r="C1908">
        <v>47392121</v>
      </c>
      <c r="D1908" t="s">
        <v>27</v>
      </c>
      <c r="E1908" t="s">
        <v>16</v>
      </c>
      <c r="F1908" t="s">
        <v>17</v>
      </c>
      <c r="G1908" t="s">
        <v>1949</v>
      </c>
      <c r="H1908" t="s">
        <v>19</v>
      </c>
      <c r="I1908">
        <v>300</v>
      </c>
      <c r="J1908">
        <v>0</v>
      </c>
      <c r="K1908">
        <v>701696</v>
      </c>
      <c r="L1908" t="s">
        <v>20</v>
      </c>
      <c r="M1908">
        <v>0</v>
      </c>
      <c r="N1908" s="1">
        <v>45811</v>
      </c>
      <c r="O1908">
        <v>0</v>
      </c>
      <c r="P1908">
        <v>0</v>
      </c>
    </row>
    <row r="1909" spans="1:16" x14ac:dyDescent="0.35">
      <c r="A1909" s="2">
        <v>45809.754861111112</v>
      </c>
      <c r="B1909" s="2">
        <f t="shared" si="29"/>
        <v>45809</v>
      </c>
      <c r="C1909">
        <v>47392121</v>
      </c>
      <c r="D1909" t="s">
        <v>27</v>
      </c>
      <c r="E1909" t="s">
        <v>16</v>
      </c>
      <c r="F1909" t="s">
        <v>17</v>
      </c>
      <c r="G1909" t="s">
        <v>1950</v>
      </c>
      <c r="H1909" t="s">
        <v>19</v>
      </c>
      <c r="I1909">
        <v>300</v>
      </c>
      <c r="J1909">
        <v>0</v>
      </c>
      <c r="K1909">
        <v>755422</v>
      </c>
      <c r="L1909" t="s">
        <v>20</v>
      </c>
      <c r="M1909">
        <v>0</v>
      </c>
      <c r="N1909" s="1">
        <v>45811</v>
      </c>
      <c r="O1909">
        <v>0</v>
      </c>
      <c r="P1909">
        <v>0</v>
      </c>
    </row>
    <row r="1910" spans="1:16" x14ac:dyDescent="0.35">
      <c r="A1910" s="2">
        <v>45809.754861111112</v>
      </c>
      <c r="B1910" s="2">
        <f t="shared" si="29"/>
        <v>45809</v>
      </c>
      <c r="C1910">
        <v>47965673</v>
      </c>
      <c r="D1910" t="s">
        <v>32</v>
      </c>
      <c r="E1910" t="s">
        <v>16</v>
      </c>
      <c r="F1910" t="s">
        <v>17</v>
      </c>
      <c r="G1910" t="s">
        <v>1951</v>
      </c>
      <c r="H1910" t="s">
        <v>19</v>
      </c>
      <c r="I1910">
        <v>400</v>
      </c>
      <c r="J1910">
        <v>0</v>
      </c>
      <c r="K1910">
        <v>724874</v>
      </c>
      <c r="L1910" t="s">
        <v>20</v>
      </c>
      <c r="M1910">
        <v>0</v>
      </c>
      <c r="N1910" s="1">
        <v>45811</v>
      </c>
      <c r="O1910">
        <v>0</v>
      </c>
      <c r="P1910">
        <v>0</v>
      </c>
    </row>
    <row r="1911" spans="1:16" x14ac:dyDescent="0.35">
      <c r="A1911" s="2">
        <v>45809.754861111112</v>
      </c>
      <c r="B1911" s="2">
        <f t="shared" si="29"/>
        <v>45809</v>
      </c>
      <c r="C1911">
        <v>52667583</v>
      </c>
      <c r="D1911" t="s">
        <v>65</v>
      </c>
      <c r="E1911" t="s">
        <v>16</v>
      </c>
      <c r="F1911" t="s">
        <v>17</v>
      </c>
      <c r="G1911" t="s">
        <v>1952</v>
      </c>
      <c r="H1911" t="s">
        <v>19</v>
      </c>
      <c r="I1911" s="3">
        <v>1600</v>
      </c>
      <c r="J1911">
        <v>0</v>
      </c>
      <c r="K1911" t="s">
        <v>1953</v>
      </c>
      <c r="L1911" t="s">
        <v>20</v>
      </c>
      <c r="M1911">
        <v>0</v>
      </c>
      <c r="N1911" s="1">
        <v>45811</v>
      </c>
      <c r="O1911">
        <v>0</v>
      </c>
      <c r="P1911">
        <v>0</v>
      </c>
    </row>
    <row r="1912" spans="1:16" x14ac:dyDescent="0.35">
      <c r="A1912" s="2">
        <v>45809.755555555559</v>
      </c>
      <c r="B1912" s="2">
        <f t="shared" si="29"/>
        <v>45809</v>
      </c>
      <c r="C1912">
        <v>36477881</v>
      </c>
      <c r="D1912" t="s">
        <v>21</v>
      </c>
      <c r="E1912" t="s">
        <v>16</v>
      </c>
      <c r="F1912" t="s">
        <v>17</v>
      </c>
      <c r="G1912" t="s">
        <v>1954</v>
      </c>
      <c r="H1912" t="s">
        <v>19</v>
      </c>
      <c r="I1912" s="3">
        <v>2400</v>
      </c>
      <c r="J1912">
        <v>0</v>
      </c>
      <c r="K1912">
        <v>84866</v>
      </c>
      <c r="L1912" t="s">
        <v>20</v>
      </c>
      <c r="M1912">
        <v>0</v>
      </c>
      <c r="N1912" s="1">
        <v>45811</v>
      </c>
      <c r="O1912">
        <v>0</v>
      </c>
      <c r="P1912">
        <v>0</v>
      </c>
    </row>
    <row r="1913" spans="1:16" x14ac:dyDescent="0.35">
      <c r="A1913" s="2">
        <v>45809.755555555559</v>
      </c>
      <c r="B1913" s="2">
        <f t="shared" si="29"/>
        <v>45809</v>
      </c>
      <c r="C1913">
        <v>42209243</v>
      </c>
      <c r="D1913" t="s">
        <v>286</v>
      </c>
      <c r="E1913" t="s">
        <v>16</v>
      </c>
      <c r="F1913" t="s">
        <v>17</v>
      </c>
      <c r="G1913" t="s">
        <v>1955</v>
      </c>
      <c r="H1913" t="s">
        <v>19</v>
      </c>
      <c r="I1913" s="3">
        <v>2600</v>
      </c>
      <c r="J1913">
        <v>0</v>
      </c>
      <c r="K1913">
        <v>81159</v>
      </c>
      <c r="L1913" t="s">
        <v>20</v>
      </c>
      <c r="M1913">
        <v>0</v>
      </c>
      <c r="N1913" s="1">
        <v>45811</v>
      </c>
      <c r="O1913">
        <v>0</v>
      </c>
      <c r="P1913">
        <v>0</v>
      </c>
    </row>
    <row r="1914" spans="1:16" x14ac:dyDescent="0.35">
      <c r="A1914" s="2">
        <v>45809.755555555559</v>
      </c>
      <c r="B1914" s="2">
        <f t="shared" si="29"/>
        <v>45809</v>
      </c>
      <c r="C1914">
        <v>47392121</v>
      </c>
      <c r="D1914" t="s">
        <v>27</v>
      </c>
      <c r="E1914" t="s">
        <v>16</v>
      </c>
      <c r="F1914" t="s">
        <v>17</v>
      </c>
      <c r="G1914" t="s">
        <v>1956</v>
      </c>
      <c r="H1914" t="s">
        <v>19</v>
      </c>
      <c r="I1914">
        <v>500</v>
      </c>
      <c r="J1914">
        <v>0</v>
      </c>
      <c r="K1914">
        <v>819553</v>
      </c>
      <c r="L1914" t="s">
        <v>20</v>
      </c>
      <c r="M1914">
        <v>0</v>
      </c>
      <c r="N1914" s="1">
        <v>45811</v>
      </c>
      <c r="O1914">
        <v>0</v>
      </c>
      <c r="P1914">
        <v>0</v>
      </c>
    </row>
    <row r="1915" spans="1:16" x14ac:dyDescent="0.35">
      <c r="A1915" s="2">
        <v>45809.755555555559</v>
      </c>
      <c r="B1915" s="2">
        <f t="shared" si="29"/>
        <v>45809</v>
      </c>
      <c r="C1915">
        <v>47965673</v>
      </c>
      <c r="D1915" t="s">
        <v>32</v>
      </c>
      <c r="E1915" t="s">
        <v>16</v>
      </c>
      <c r="F1915" t="s">
        <v>17</v>
      </c>
      <c r="G1915" t="s">
        <v>1957</v>
      </c>
      <c r="H1915" t="s">
        <v>19</v>
      </c>
      <c r="I1915">
        <v>250</v>
      </c>
      <c r="J1915">
        <v>0</v>
      </c>
      <c r="K1915">
        <v>6050</v>
      </c>
      <c r="L1915" t="s">
        <v>20</v>
      </c>
      <c r="M1915">
        <v>0</v>
      </c>
      <c r="N1915" s="1">
        <v>45811</v>
      </c>
      <c r="O1915">
        <v>0</v>
      </c>
      <c r="P1915">
        <v>0</v>
      </c>
    </row>
    <row r="1916" spans="1:16" x14ac:dyDescent="0.35">
      <c r="A1916" s="2">
        <v>45809.755555555559</v>
      </c>
      <c r="B1916" s="2">
        <f t="shared" si="29"/>
        <v>45809</v>
      </c>
      <c r="C1916">
        <v>52667583</v>
      </c>
      <c r="D1916" t="s">
        <v>65</v>
      </c>
      <c r="E1916" t="s">
        <v>16</v>
      </c>
      <c r="F1916" t="s">
        <v>17</v>
      </c>
      <c r="G1916" t="s">
        <v>1958</v>
      </c>
      <c r="H1916" t="s">
        <v>19</v>
      </c>
      <c r="I1916" s="3">
        <v>2000</v>
      </c>
      <c r="J1916">
        <v>0</v>
      </c>
      <c r="K1916">
        <v>828630</v>
      </c>
      <c r="L1916" t="s">
        <v>20</v>
      </c>
      <c r="M1916">
        <v>0</v>
      </c>
      <c r="N1916" s="1">
        <v>45811</v>
      </c>
      <c r="O1916">
        <v>0</v>
      </c>
      <c r="P1916">
        <v>0</v>
      </c>
    </row>
    <row r="1917" spans="1:16" x14ac:dyDescent="0.35">
      <c r="A1917" s="2">
        <v>45809.755555555559</v>
      </c>
      <c r="B1917" s="2">
        <f t="shared" si="29"/>
        <v>45809</v>
      </c>
      <c r="C1917">
        <v>52860028</v>
      </c>
      <c r="D1917" t="s">
        <v>83</v>
      </c>
      <c r="E1917" t="s">
        <v>16</v>
      </c>
      <c r="F1917" t="s">
        <v>17</v>
      </c>
      <c r="G1917" t="s">
        <v>1959</v>
      </c>
      <c r="H1917" t="s">
        <v>19</v>
      </c>
      <c r="I1917" s="3">
        <v>3850</v>
      </c>
      <c r="J1917">
        <v>0</v>
      </c>
      <c r="K1917">
        <v>834077</v>
      </c>
      <c r="L1917" t="s">
        <v>20</v>
      </c>
      <c r="M1917">
        <v>0</v>
      </c>
      <c r="N1917" s="1">
        <v>45811</v>
      </c>
      <c r="O1917">
        <v>0</v>
      </c>
      <c r="P1917">
        <v>0</v>
      </c>
    </row>
    <row r="1918" spans="1:16" x14ac:dyDescent="0.35">
      <c r="A1918" s="2">
        <v>45809.756249999999</v>
      </c>
      <c r="B1918" s="2">
        <f t="shared" si="29"/>
        <v>45809</v>
      </c>
      <c r="C1918">
        <v>42209243</v>
      </c>
      <c r="D1918" t="s">
        <v>286</v>
      </c>
      <c r="E1918" t="s">
        <v>16</v>
      </c>
      <c r="F1918" t="s">
        <v>17</v>
      </c>
      <c r="G1918" t="s">
        <v>1960</v>
      </c>
      <c r="H1918" t="s">
        <v>19</v>
      </c>
      <c r="I1918">
        <v>800</v>
      </c>
      <c r="J1918">
        <v>0</v>
      </c>
      <c r="K1918">
        <v>590726</v>
      </c>
      <c r="L1918" t="s">
        <v>20</v>
      </c>
      <c r="M1918">
        <v>0</v>
      </c>
      <c r="N1918" s="1">
        <v>45811</v>
      </c>
      <c r="O1918">
        <v>0</v>
      </c>
      <c r="P1918">
        <v>0</v>
      </c>
    </row>
    <row r="1919" spans="1:16" x14ac:dyDescent="0.35">
      <c r="A1919" s="2">
        <v>45809.756249999999</v>
      </c>
      <c r="B1919" s="2">
        <f t="shared" si="29"/>
        <v>45809</v>
      </c>
      <c r="C1919">
        <v>42209243</v>
      </c>
      <c r="D1919" t="s">
        <v>286</v>
      </c>
      <c r="E1919" t="s">
        <v>16</v>
      </c>
      <c r="F1919" t="s">
        <v>17</v>
      </c>
      <c r="G1919" t="s">
        <v>1961</v>
      </c>
      <c r="H1919" t="s">
        <v>19</v>
      </c>
      <c r="I1919" s="3">
        <v>2400</v>
      </c>
      <c r="J1919">
        <v>0</v>
      </c>
      <c r="K1919">
        <v>95859</v>
      </c>
      <c r="L1919" t="s">
        <v>20</v>
      </c>
      <c r="M1919">
        <v>0</v>
      </c>
      <c r="N1919" s="1">
        <v>45811</v>
      </c>
      <c r="O1919">
        <v>0</v>
      </c>
      <c r="P1919">
        <v>0</v>
      </c>
    </row>
    <row r="1920" spans="1:16" x14ac:dyDescent="0.35">
      <c r="A1920" s="2">
        <v>45809.756249999999</v>
      </c>
      <c r="B1920" s="2">
        <f t="shared" si="29"/>
        <v>45809</v>
      </c>
      <c r="C1920">
        <v>47965673</v>
      </c>
      <c r="D1920" t="s">
        <v>32</v>
      </c>
      <c r="E1920" t="s">
        <v>16</v>
      </c>
      <c r="F1920" t="s">
        <v>17</v>
      </c>
      <c r="G1920" t="s">
        <v>1962</v>
      </c>
      <c r="H1920" t="s">
        <v>19</v>
      </c>
      <c r="I1920">
        <v>750</v>
      </c>
      <c r="J1920">
        <v>0</v>
      </c>
      <c r="K1920">
        <v>940015</v>
      </c>
      <c r="L1920" t="s">
        <v>20</v>
      </c>
      <c r="M1920">
        <v>0</v>
      </c>
      <c r="N1920" s="1">
        <v>45811</v>
      </c>
      <c r="O1920">
        <v>0</v>
      </c>
      <c r="P1920">
        <v>0</v>
      </c>
    </row>
    <row r="1921" spans="1:16" x14ac:dyDescent="0.35">
      <c r="A1921" s="2">
        <v>45809.756249999999</v>
      </c>
      <c r="B1921" s="2">
        <f t="shared" si="29"/>
        <v>45809</v>
      </c>
      <c r="C1921">
        <v>52549481</v>
      </c>
      <c r="D1921" t="s">
        <v>69</v>
      </c>
      <c r="E1921" t="s">
        <v>16</v>
      </c>
      <c r="F1921" t="s">
        <v>17</v>
      </c>
      <c r="G1921" t="s">
        <v>1963</v>
      </c>
      <c r="H1921" t="s">
        <v>19</v>
      </c>
      <c r="I1921" s="3">
        <v>3100</v>
      </c>
      <c r="J1921">
        <v>0</v>
      </c>
      <c r="K1921">
        <v>778</v>
      </c>
      <c r="L1921" t="s">
        <v>20</v>
      </c>
      <c r="M1921">
        <v>0</v>
      </c>
      <c r="N1921" s="1">
        <v>45811</v>
      </c>
      <c r="O1921">
        <v>0</v>
      </c>
      <c r="P1921">
        <v>0</v>
      </c>
    </row>
    <row r="1922" spans="1:16" x14ac:dyDescent="0.35">
      <c r="A1922" s="2">
        <v>45809.756249999999</v>
      </c>
      <c r="B1922" s="2">
        <f t="shared" si="29"/>
        <v>45809</v>
      </c>
      <c r="C1922">
        <v>52549481</v>
      </c>
      <c r="D1922" t="s">
        <v>69</v>
      </c>
      <c r="E1922" t="s">
        <v>16</v>
      </c>
      <c r="F1922" t="s">
        <v>17</v>
      </c>
      <c r="G1922" t="s">
        <v>1964</v>
      </c>
      <c r="H1922" t="s">
        <v>19</v>
      </c>
      <c r="I1922" s="3">
        <v>5500</v>
      </c>
      <c r="J1922">
        <v>0</v>
      </c>
      <c r="K1922">
        <v>9658</v>
      </c>
      <c r="L1922" t="s">
        <v>20</v>
      </c>
      <c r="M1922">
        <v>0</v>
      </c>
      <c r="N1922" s="1">
        <v>45811</v>
      </c>
      <c r="O1922">
        <v>0</v>
      </c>
      <c r="P1922">
        <v>0</v>
      </c>
    </row>
    <row r="1923" spans="1:16" x14ac:dyDescent="0.35">
      <c r="A1923" s="2">
        <v>45809.756249999999</v>
      </c>
      <c r="B1923" s="2">
        <f t="shared" ref="B1923:B1986" si="30">TRUNC(A1923)</f>
        <v>45809</v>
      </c>
      <c r="C1923">
        <v>52667583</v>
      </c>
      <c r="D1923" t="s">
        <v>65</v>
      </c>
      <c r="E1923" t="s">
        <v>16</v>
      </c>
      <c r="F1923" t="s">
        <v>17</v>
      </c>
      <c r="G1923" t="s">
        <v>1965</v>
      </c>
      <c r="H1923" t="s">
        <v>19</v>
      </c>
      <c r="I1923" s="3">
        <v>2400</v>
      </c>
      <c r="J1923">
        <v>0</v>
      </c>
      <c r="K1923">
        <v>933292</v>
      </c>
      <c r="L1923" t="s">
        <v>20</v>
      </c>
      <c r="M1923">
        <v>0</v>
      </c>
      <c r="N1923" s="1">
        <v>45811</v>
      </c>
      <c r="O1923">
        <v>0</v>
      </c>
      <c r="P1923">
        <v>0</v>
      </c>
    </row>
    <row r="1924" spans="1:16" x14ac:dyDescent="0.35">
      <c r="A1924" s="2">
        <v>45809.756944444445</v>
      </c>
      <c r="B1924" s="2">
        <f t="shared" si="30"/>
        <v>45809</v>
      </c>
      <c r="C1924">
        <v>36185783</v>
      </c>
      <c r="D1924" t="s">
        <v>42</v>
      </c>
      <c r="E1924" t="s">
        <v>16</v>
      </c>
      <c r="F1924" t="s">
        <v>87</v>
      </c>
      <c r="G1924" t="s">
        <v>1966</v>
      </c>
      <c r="H1924" t="s">
        <v>16</v>
      </c>
      <c r="I1924">
        <v>150</v>
      </c>
      <c r="J1924">
        <v>0</v>
      </c>
      <c r="K1924">
        <v>379069</v>
      </c>
      <c r="L1924" t="s">
        <v>20</v>
      </c>
      <c r="M1924">
        <v>0</v>
      </c>
      <c r="N1924" s="1">
        <v>45812</v>
      </c>
      <c r="O1924">
        <v>0</v>
      </c>
      <c r="P1924">
        <v>0</v>
      </c>
    </row>
    <row r="1925" spans="1:16" x14ac:dyDescent="0.35">
      <c r="A1925" s="2">
        <v>45809.756944444445</v>
      </c>
      <c r="B1925" s="2">
        <f t="shared" si="30"/>
        <v>45809</v>
      </c>
      <c r="C1925">
        <v>36477881</v>
      </c>
      <c r="D1925" t="s">
        <v>21</v>
      </c>
      <c r="E1925" t="s">
        <v>16</v>
      </c>
      <c r="F1925" t="s">
        <v>34</v>
      </c>
      <c r="G1925" t="s">
        <v>1967</v>
      </c>
      <c r="H1925" t="s">
        <v>16</v>
      </c>
      <c r="I1925">
        <v>600</v>
      </c>
      <c r="J1925">
        <v>0</v>
      </c>
      <c r="K1925">
        <v>995325</v>
      </c>
      <c r="L1925" t="s">
        <v>20</v>
      </c>
      <c r="M1925">
        <v>0</v>
      </c>
      <c r="N1925" s="1">
        <v>45812</v>
      </c>
      <c r="O1925">
        <v>0</v>
      </c>
      <c r="P1925">
        <v>0</v>
      </c>
    </row>
    <row r="1926" spans="1:16" x14ac:dyDescent="0.35">
      <c r="A1926" s="2">
        <v>45809.756944444445</v>
      </c>
      <c r="B1926" s="2">
        <f t="shared" si="30"/>
        <v>45809</v>
      </c>
      <c r="C1926">
        <v>42209243</v>
      </c>
      <c r="D1926" t="s">
        <v>286</v>
      </c>
      <c r="E1926" t="s">
        <v>16</v>
      </c>
      <c r="F1926" t="s">
        <v>17</v>
      </c>
      <c r="G1926" t="s">
        <v>1968</v>
      </c>
      <c r="H1926" t="s">
        <v>19</v>
      </c>
      <c r="I1926" s="3">
        <v>2000</v>
      </c>
      <c r="J1926">
        <v>0</v>
      </c>
      <c r="K1926">
        <v>32651</v>
      </c>
      <c r="L1926" t="s">
        <v>20</v>
      </c>
      <c r="M1926">
        <v>0</v>
      </c>
      <c r="N1926" s="1">
        <v>45811</v>
      </c>
      <c r="O1926">
        <v>0</v>
      </c>
      <c r="P1926">
        <v>0</v>
      </c>
    </row>
    <row r="1927" spans="1:16" x14ac:dyDescent="0.35">
      <c r="A1927" s="2">
        <v>45809.756944444445</v>
      </c>
      <c r="B1927" s="2">
        <f t="shared" si="30"/>
        <v>45809</v>
      </c>
      <c r="C1927">
        <v>47965673</v>
      </c>
      <c r="D1927" t="s">
        <v>32</v>
      </c>
      <c r="E1927" t="s">
        <v>16</v>
      </c>
      <c r="F1927" t="s">
        <v>17</v>
      </c>
      <c r="G1927" t="s">
        <v>1969</v>
      </c>
      <c r="H1927" t="s">
        <v>19</v>
      </c>
      <c r="I1927" s="3">
        <v>1000</v>
      </c>
      <c r="J1927">
        <v>0</v>
      </c>
      <c r="K1927">
        <v>592112</v>
      </c>
      <c r="L1927" t="s">
        <v>20</v>
      </c>
      <c r="M1927">
        <v>0</v>
      </c>
      <c r="N1927" s="1">
        <v>45811</v>
      </c>
      <c r="O1927">
        <v>0</v>
      </c>
      <c r="P1927">
        <v>0</v>
      </c>
    </row>
    <row r="1928" spans="1:16" x14ac:dyDescent="0.35">
      <c r="A1928" s="2">
        <v>45809.756944444445</v>
      </c>
      <c r="B1928" s="2">
        <f t="shared" si="30"/>
        <v>45809</v>
      </c>
      <c r="C1928">
        <v>52667583</v>
      </c>
      <c r="D1928" t="s">
        <v>65</v>
      </c>
      <c r="E1928" t="s">
        <v>16</v>
      </c>
      <c r="F1928" t="s">
        <v>17</v>
      </c>
      <c r="G1928" t="s">
        <v>526</v>
      </c>
      <c r="H1928" t="s">
        <v>19</v>
      </c>
      <c r="I1928">
        <v>800</v>
      </c>
      <c r="J1928">
        <v>0</v>
      </c>
      <c r="K1928">
        <v>3686</v>
      </c>
      <c r="L1928" t="s">
        <v>20</v>
      </c>
      <c r="M1928">
        <v>0</v>
      </c>
      <c r="N1928" s="1">
        <v>45811</v>
      </c>
      <c r="O1928">
        <v>0</v>
      </c>
      <c r="P1928">
        <v>0</v>
      </c>
    </row>
    <row r="1929" spans="1:16" x14ac:dyDescent="0.35">
      <c r="A1929" s="2">
        <v>45809.757638888892</v>
      </c>
      <c r="B1929" s="2">
        <f t="shared" si="30"/>
        <v>45809</v>
      </c>
      <c r="C1929">
        <v>36185783</v>
      </c>
      <c r="D1929" t="s">
        <v>42</v>
      </c>
      <c r="E1929" t="s">
        <v>16</v>
      </c>
      <c r="F1929" t="s">
        <v>17</v>
      </c>
      <c r="G1929" t="s">
        <v>1970</v>
      </c>
      <c r="H1929" t="s">
        <v>19</v>
      </c>
      <c r="I1929">
        <v>800</v>
      </c>
      <c r="J1929">
        <v>0</v>
      </c>
      <c r="K1929">
        <v>113711</v>
      </c>
      <c r="L1929" t="s">
        <v>20</v>
      </c>
      <c r="M1929">
        <v>0</v>
      </c>
      <c r="N1929" s="1">
        <v>45811</v>
      </c>
      <c r="O1929">
        <v>0</v>
      </c>
      <c r="P1929">
        <v>0</v>
      </c>
    </row>
    <row r="1930" spans="1:16" x14ac:dyDescent="0.35">
      <c r="A1930" s="2">
        <v>45809.757638888892</v>
      </c>
      <c r="B1930" s="2">
        <f t="shared" si="30"/>
        <v>45809</v>
      </c>
      <c r="C1930">
        <v>47392121</v>
      </c>
      <c r="D1930" t="s">
        <v>27</v>
      </c>
      <c r="E1930" t="s">
        <v>16</v>
      </c>
      <c r="F1930" t="s">
        <v>87</v>
      </c>
      <c r="G1930" t="s">
        <v>1971</v>
      </c>
      <c r="H1930" t="s">
        <v>16</v>
      </c>
      <c r="I1930">
        <v>100</v>
      </c>
      <c r="J1930">
        <v>0</v>
      </c>
      <c r="K1930">
        <v>390131</v>
      </c>
      <c r="L1930" t="s">
        <v>20</v>
      </c>
      <c r="M1930">
        <v>0</v>
      </c>
      <c r="N1930" s="1">
        <v>45812</v>
      </c>
      <c r="O1930">
        <v>0</v>
      </c>
      <c r="P1930">
        <v>0</v>
      </c>
    </row>
    <row r="1931" spans="1:16" x14ac:dyDescent="0.35">
      <c r="A1931" s="2">
        <v>45809.757638888892</v>
      </c>
      <c r="B1931" s="2">
        <f t="shared" si="30"/>
        <v>45809</v>
      </c>
      <c r="C1931">
        <v>47965673</v>
      </c>
      <c r="D1931" t="s">
        <v>32</v>
      </c>
      <c r="E1931" t="s">
        <v>16</v>
      </c>
      <c r="F1931" t="s">
        <v>17</v>
      </c>
      <c r="G1931" t="s">
        <v>1972</v>
      </c>
      <c r="H1931" t="s">
        <v>19</v>
      </c>
      <c r="I1931">
        <v>600</v>
      </c>
      <c r="J1931">
        <v>0</v>
      </c>
      <c r="K1931">
        <v>24786</v>
      </c>
      <c r="L1931" t="s">
        <v>20</v>
      </c>
      <c r="M1931">
        <v>0</v>
      </c>
      <c r="N1931" s="1">
        <v>45811</v>
      </c>
      <c r="O1931">
        <v>0</v>
      </c>
      <c r="P1931">
        <v>0</v>
      </c>
    </row>
    <row r="1932" spans="1:16" x14ac:dyDescent="0.35">
      <c r="A1932" s="2">
        <v>45809.758333333331</v>
      </c>
      <c r="B1932" s="2">
        <f t="shared" si="30"/>
        <v>45809</v>
      </c>
      <c r="C1932">
        <v>36477881</v>
      </c>
      <c r="D1932" t="s">
        <v>21</v>
      </c>
      <c r="E1932" t="s">
        <v>16</v>
      </c>
      <c r="F1932" t="s">
        <v>17</v>
      </c>
      <c r="G1932" t="s">
        <v>1973</v>
      </c>
      <c r="H1932" t="s">
        <v>19</v>
      </c>
      <c r="I1932">
        <v>200</v>
      </c>
      <c r="J1932">
        <v>0</v>
      </c>
      <c r="K1932">
        <v>1034</v>
      </c>
      <c r="L1932" t="s">
        <v>20</v>
      </c>
      <c r="M1932">
        <v>0</v>
      </c>
      <c r="N1932" s="1">
        <v>45811</v>
      </c>
      <c r="O1932">
        <v>0</v>
      </c>
      <c r="P1932">
        <v>0</v>
      </c>
    </row>
    <row r="1933" spans="1:16" x14ac:dyDescent="0.35">
      <c r="A1933" s="2">
        <v>45809.758333333331</v>
      </c>
      <c r="B1933" s="2">
        <f t="shared" si="30"/>
        <v>45809</v>
      </c>
      <c r="C1933">
        <v>43048085</v>
      </c>
      <c r="D1933" t="s">
        <v>54</v>
      </c>
      <c r="E1933" t="s">
        <v>16</v>
      </c>
      <c r="F1933" t="s">
        <v>17</v>
      </c>
      <c r="G1933" t="s">
        <v>1974</v>
      </c>
      <c r="H1933" t="s">
        <v>19</v>
      </c>
      <c r="I1933" s="3">
        <v>1700</v>
      </c>
      <c r="J1933">
        <v>0</v>
      </c>
      <c r="K1933">
        <v>5730</v>
      </c>
      <c r="L1933" t="s">
        <v>20</v>
      </c>
      <c r="M1933">
        <v>0</v>
      </c>
      <c r="N1933" s="1">
        <v>45811</v>
      </c>
      <c r="O1933">
        <v>0</v>
      </c>
      <c r="P1933">
        <v>0</v>
      </c>
    </row>
    <row r="1934" spans="1:16" x14ac:dyDescent="0.35">
      <c r="A1934" s="2">
        <v>45809.758333333331</v>
      </c>
      <c r="B1934" s="2">
        <f t="shared" si="30"/>
        <v>45809</v>
      </c>
      <c r="C1934">
        <v>47965673</v>
      </c>
      <c r="D1934" t="s">
        <v>32</v>
      </c>
      <c r="E1934" t="s">
        <v>16</v>
      </c>
      <c r="F1934" t="s">
        <v>17</v>
      </c>
      <c r="G1934" t="s">
        <v>1975</v>
      </c>
      <c r="H1934" t="s">
        <v>19</v>
      </c>
      <c r="I1934">
        <v>500</v>
      </c>
      <c r="J1934">
        <v>0</v>
      </c>
      <c r="K1934">
        <v>8410</v>
      </c>
      <c r="L1934" t="s">
        <v>20</v>
      </c>
      <c r="M1934">
        <v>0</v>
      </c>
      <c r="N1934" s="1">
        <v>45811</v>
      </c>
      <c r="O1934">
        <v>0</v>
      </c>
      <c r="P1934">
        <v>0</v>
      </c>
    </row>
    <row r="1935" spans="1:16" x14ac:dyDescent="0.35">
      <c r="A1935" s="2">
        <v>45809.758333333331</v>
      </c>
      <c r="B1935" s="2">
        <f t="shared" si="30"/>
        <v>45809</v>
      </c>
      <c r="C1935">
        <v>47965673</v>
      </c>
      <c r="D1935" t="s">
        <v>32</v>
      </c>
      <c r="E1935" t="s">
        <v>16</v>
      </c>
      <c r="F1935" t="s">
        <v>17</v>
      </c>
      <c r="G1935" t="s">
        <v>1976</v>
      </c>
      <c r="H1935" t="s">
        <v>19</v>
      </c>
      <c r="I1935">
        <v>800</v>
      </c>
      <c r="J1935">
        <v>0</v>
      </c>
      <c r="K1935">
        <v>595314</v>
      </c>
      <c r="L1935" t="s">
        <v>20</v>
      </c>
      <c r="M1935">
        <v>0</v>
      </c>
      <c r="N1935" s="1">
        <v>45811</v>
      </c>
      <c r="O1935">
        <v>0</v>
      </c>
      <c r="P1935">
        <v>0</v>
      </c>
    </row>
    <row r="1936" spans="1:16" x14ac:dyDescent="0.35">
      <c r="A1936" s="2">
        <v>45809.759027777778</v>
      </c>
      <c r="B1936" s="2">
        <f t="shared" si="30"/>
        <v>45809</v>
      </c>
      <c r="C1936">
        <v>47392121</v>
      </c>
      <c r="D1936" t="s">
        <v>27</v>
      </c>
      <c r="E1936" t="s">
        <v>16</v>
      </c>
      <c r="F1936" t="s">
        <v>17</v>
      </c>
      <c r="G1936" t="s">
        <v>1977</v>
      </c>
      <c r="H1936" t="s">
        <v>19</v>
      </c>
      <c r="I1936" s="3">
        <v>1750</v>
      </c>
      <c r="J1936">
        <v>0</v>
      </c>
      <c r="K1936">
        <v>300249</v>
      </c>
      <c r="L1936" t="s">
        <v>20</v>
      </c>
      <c r="M1936">
        <v>0</v>
      </c>
      <c r="N1936" s="1">
        <v>45811</v>
      </c>
      <c r="O1936">
        <v>0</v>
      </c>
      <c r="P1936">
        <v>0</v>
      </c>
    </row>
    <row r="1937" spans="1:16" x14ac:dyDescent="0.35">
      <c r="A1937" s="2">
        <v>45809.759027777778</v>
      </c>
      <c r="B1937" s="2">
        <f t="shared" si="30"/>
        <v>45809</v>
      </c>
      <c r="C1937">
        <v>47965673</v>
      </c>
      <c r="D1937" t="s">
        <v>32</v>
      </c>
      <c r="E1937" t="s">
        <v>16</v>
      </c>
      <c r="F1937" t="s">
        <v>17</v>
      </c>
      <c r="G1937" t="s">
        <v>1978</v>
      </c>
      <c r="H1937" t="s">
        <v>19</v>
      </c>
      <c r="I1937">
        <v>850</v>
      </c>
      <c r="J1937">
        <v>0</v>
      </c>
      <c r="K1937">
        <v>22947</v>
      </c>
      <c r="L1937" t="s">
        <v>20</v>
      </c>
      <c r="M1937">
        <v>0</v>
      </c>
      <c r="N1937" s="1">
        <v>45811</v>
      </c>
      <c r="O1937">
        <v>0</v>
      </c>
      <c r="P1937">
        <v>0</v>
      </c>
    </row>
    <row r="1938" spans="1:16" x14ac:dyDescent="0.35">
      <c r="A1938" s="2">
        <v>45809.759027777778</v>
      </c>
      <c r="B1938" s="2">
        <f t="shared" si="30"/>
        <v>45809</v>
      </c>
      <c r="C1938">
        <v>47965673</v>
      </c>
      <c r="D1938" t="s">
        <v>32</v>
      </c>
      <c r="E1938" t="s">
        <v>16</v>
      </c>
      <c r="F1938" t="s">
        <v>17</v>
      </c>
      <c r="G1938" t="s">
        <v>1979</v>
      </c>
      <c r="H1938" t="s">
        <v>19</v>
      </c>
      <c r="I1938" s="3">
        <v>1100</v>
      </c>
      <c r="J1938">
        <v>0</v>
      </c>
      <c r="K1938">
        <v>256374</v>
      </c>
      <c r="L1938" t="s">
        <v>20</v>
      </c>
      <c r="M1938">
        <v>0</v>
      </c>
      <c r="N1938" s="1">
        <v>45811</v>
      </c>
      <c r="O1938">
        <v>0</v>
      </c>
      <c r="P1938">
        <v>0</v>
      </c>
    </row>
    <row r="1939" spans="1:16" x14ac:dyDescent="0.35">
      <c r="A1939" s="2">
        <v>45809.759722222225</v>
      </c>
      <c r="B1939" s="2">
        <f t="shared" si="30"/>
        <v>45809</v>
      </c>
      <c r="C1939">
        <v>33494068</v>
      </c>
      <c r="D1939" t="s">
        <v>40</v>
      </c>
      <c r="E1939" t="s">
        <v>16</v>
      </c>
      <c r="F1939" t="s">
        <v>17</v>
      </c>
      <c r="G1939" t="s">
        <v>1980</v>
      </c>
      <c r="H1939" t="s">
        <v>19</v>
      </c>
      <c r="I1939" s="3">
        <v>1600</v>
      </c>
      <c r="J1939">
        <v>0</v>
      </c>
      <c r="K1939">
        <v>597193</v>
      </c>
      <c r="L1939" t="s">
        <v>20</v>
      </c>
      <c r="M1939">
        <v>0</v>
      </c>
      <c r="N1939" s="1">
        <v>45811</v>
      </c>
      <c r="O1939">
        <v>14267</v>
      </c>
      <c r="P1939">
        <v>0</v>
      </c>
    </row>
    <row r="1940" spans="1:16" x14ac:dyDescent="0.35">
      <c r="A1940" s="2">
        <v>45809.759722222225</v>
      </c>
      <c r="B1940" s="2">
        <f t="shared" si="30"/>
        <v>45809</v>
      </c>
      <c r="C1940">
        <v>33494068</v>
      </c>
      <c r="D1940" t="s">
        <v>40</v>
      </c>
      <c r="E1940" t="s">
        <v>16</v>
      </c>
      <c r="F1940" t="s">
        <v>17</v>
      </c>
      <c r="G1940" t="s">
        <v>1981</v>
      </c>
      <c r="H1940" t="s">
        <v>19</v>
      </c>
      <c r="I1940" s="3">
        <v>2200</v>
      </c>
      <c r="J1940">
        <v>0</v>
      </c>
      <c r="K1940">
        <v>7026</v>
      </c>
      <c r="L1940" t="s">
        <v>20</v>
      </c>
      <c r="M1940">
        <v>0</v>
      </c>
      <c r="N1940" s="1">
        <v>45811</v>
      </c>
      <c r="O1940">
        <v>14268</v>
      </c>
      <c r="P1940">
        <v>0</v>
      </c>
    </row>
    <row r="1941" spans="1:16" x14ac:dyDescent="0.35">
      <c r="A1941" s="2">
        <v>45809.759722222225</v>
      </c>
      <c r="B1941" s="2">
        <f t="shared" si="30"/>
        <v>45809</v>
      </c>
      <c r="C1941">
        <v>43048085</v>
      </c>
      <c r="D1941" t="s">
        <v>54</v>
      </c>
      <c r="E1941" t="s">
        <v>16</v>
      </c>
      <c r="F1941" t="s">
        <v>17</v>
      </c>
      <c r="G1941" t="s">
        <v>1982</v>
      </c>
      <c r="H1941" t="s">
        <v>19</v>
      </c>
      <c r="I1941" s="3">
        <v>2400</v>
      </c>
      <c r="J1941">
        <v>0</v>
      </c>
      <c r="K1941">
        <v>443657</v>
      </c>
      <c r="L1941" t="s">
        <v>20</v>
      </c>
      <c r="M1941">
        <v>0</v>
      </c>
      <c r="N1941" s="1">
        <v>45811</v>
      </c>
      <c r="O1941">
        <v>0</v>
      </c>
      <c r="P1941">
        <v>0</v>
      </c>
    </row>
    <row r="1942" spans="1:16" x14ac:dyDescent="0.35">
      <c r="A1942" s="2">
        <v>45809.759722222225</v>
      </c>
      <c r="B1942" s="2">
        <f t="shared" si="30"/>
        <v>45809</v>
      </c>
      <c r="C1942">
        <v>47392121</v>
      </c>
      <c r="D1942" t="s">
        <v>27</v>
      </c>
      <c r="E1942" t="s">
        <v>16</v>
      </c>
      <c r="F1942" t="s">
        <v>17</v>
      </c>
      <c r="G1942" t="s">
        <v>1983</v>
      </c>
      <c r="H1942" t="s">
        <v>19</v>
      </c>
      <c r="I1942">
        <v>50</v>
      </c>
      <c r="J1942">
        <v>0</v>
      </c>
      <c r="K1942">
        <v>145048</v>
      </c>
      <c r="L1942" t="s">
        <v>20</v>
      </c>
      <c r="M1942">
        <v>0</v>
      </c>
      <c r="N1942" s="1">
        <v>45811</v>
      </c>
      <c r="O1942">
        <v>0</v>
      </c>
      <c r="P1942">
        <v>0</v>
      </c>
    </row>
    <row r="1943" spans="1:16" x14ac:dyDescent="0.35">
      <c r="A1943" s="2">
        <v>45809.760416666664</v>
      </c>
      <c r="B1943" s="2">
        <f t="shared" si="30"/>
        <v>45809</v>
      </c>
      <c r="C1943">
        <v>33494068</v>
      </c>
      <c r="D1943" t="s">
        <v>40</v>
      </c>
      <c r="E1943" t="s">
        <v>16</v>
      </c>
      <c r="F1943" t="s">
        <v>17</v>
      </c>
      <c r="G1943" t="s">
        <v>1984</v>
      </c>
      <c r="H1943" t="s">
        <v>19</v>
      </c>
      <c r="I1943" s="3">
        <v>2600</v>
      </c>
      <c r="J1943">
        <v>0</v>
      </c>
      <c r="K1943" t="s">
        <v>1985</v>
      </c>
      <c r="L1943" t="s">
        <v>20</v>
      </c>
      <c r="M1943">
        <v>0</v>
      </c>
      <c r="N1943" s="1">
        <v>45811</v>
      </c>
      <c r="O1943">
        <v>14269</v>
      </c>
      <c r="P1943">
        <v>0</v>
      </c>
    </row>
    <row r="1944" spans="1:16" x14ac:dyDescent="0.35">
      <c r="A1944" s="2">
        <v>45809.760416666664</v>
      </c>
      <c r="B1944" s="2">
        <f t="shared" si="30"/>
        <v>45809</v>
      </c>
      <c r="C1944">
        <v>33494068</v>
      </c>
      <c r="D1944" t="s">
        <v>40</v>
      </c>
      <c r="E1944" t="s">
        <v>16</v>
      </c>
      <c r="F1944" t="s">
        <v>17</v>
      </c>
      <c r="G1944" t="s">
        <v>1986</v>
      </c>
      <c r="H1944" t="s">
        <v>19</v>
      </c>
      <c r="I1944" s="3">
        <v>2000</v>
      </c>
      <c r="J1944">
        <v>0</v>
      </c>
      <c r="K1944">
        <v>554206</v>
      </c>
      <c r="L1944" t="s">
        <v>20</v>
      </c>
      <c r="M1944">
        <v>0</v>
      </c>
      <c r="N1944" s="1">
        <v>45811</v>
      </c>
      <c r="O1944">
        <v>14270</v>
      </c>
      <c r="P1944">
        <v>0</v>
      </c>
    </row>
    <row r="1945" spans="1:16" x14ac:dyDescent="0.35">
      <c r="A1945" s="2">
        <v>45809.760416666664</v>
      </c>
      <c r="B1945" s="2">
        <f t="shared" si="30"/>
        <v>45809</v>
      </c>
      <c r="C1945">
        <v>36185783</v>
      </c>
      <c r="D1945" t="s">
        <v>42</v>
      </c>
      <c r="E1945" t="s">
        <v>16</v>
      </c>
      <c r="F1945" t="s">
        <v>17</v>
      </c>
      <c r="G1945" t="s">
        <v>1987</v>
      </c>
      <c r="H1945" t="s">
        <v>19</v>
      </c>
      <c r="I1945">
        <v>300</v>
      </c>
      <c r="J1945">
        <v>0</v>
      </c>
      <c r="K1945">
        <v>797837</v>
      </c>
      <c r="L1945" t="s">
        <v>20</v>
      </c>
      <c r="M1945">
        <v>0</v>
      </c>
      <c r="N1945" s="1">
        <v>45811</v>
      </c>
      <c r="O1945">
        <v>0</v>
      </c>
      <c r="P1945">
        <v>0</v>
      </c>
    </row>
    <row r="1946" spans="1:16" x14ac:dyDescent="0.35">
      <c r="A1946" s="2">
        <v>45809.760416666664</v>
      </c>
      <c r="B1946" s="2">
        <f t="shared" si="30"/>
        <v>45809</v>
      </c>
      <c r="C1946">
        <v>42209243</v>
      </c>
      <c r="D1946" t="s">
        <v>286</v>
      </c>
      <c r="E1946" t="s">
        <v>16</v>
      </c>
      <c r="F1946" t="s">
        <v>87</v>
      </c>
      <c r="G1946" t="s">
        <v>1988</v>
      </c>
      <c r="H1946" t="s">
        <v>16</v>
      </c>
      <c r="I1946" s="3">
        <v>2800</v>
      </c>
      <c r="J1946">
        <v>0</v>
      </c>
      <c r="K1946">
        <v>393917</v>
      </c>
      <c r="L1946" t="s">
        <v>20</v>
      </c>
      <c r="M1946">
        <v>0</v>
      </c>
      <c r="N1946" s="1">
        <v>45812</v>
      </c>
      <c r="O1946">
        <v>0</v>
      </c>
      <c r="P1946">
        <v>0</v>
      </c>
    </row>
    <row r="1947" spans="1:16" x14ac:dyDescent="0.35">
      <c r="A1947" s="2">
        <v>45809.760416666664</v>
      </c>
      <c r="B1947" s="2">
        <f t="shared" si="30"/>
        <v>45809</v>
      </c>
      <c r="C1947">
        <v>47392121</v>
      </c>
      <c r="D1947" t="s">
        <v>27</v>
      </c>
      <c r="E1947" t="s">
        <v>16</v>
      </c>
      <c r="F1947" t="s">
        <v>17</v>
      </c>
      <c r="G1947" t="s">
        <v>1989</v>
      </c>
      <c r="H1947" t="s">
        <v>19</v>
      </c>
      <c r="I1947" s="3">
        <v>2550</v>
      </c>
      <c r="J1947">
        <v>0</v>
      </c>
      <c r="K1947">
        <v>3586</v>
      </c>
      <c r="L1947" t="s">
        <v>20</v>
      </c>
      <c r="M1947">
        <v>0</v>
      </c>
      <c r="N1947" s="1">
        <v>45811</v>
      </c>
      <c r="O1947">
        <v>0</v>
      </c>
      <c r="P1947">
        <v>0</v>
      </c>
    </row>
    <row r="1948" spans="1:16" x14ac:dyDescent="0.35">
      <c r="A1948" s="2">
        <v>45809.760416666664</v>
      </c>
      <c r="B1948" s="2">
        <f t="shared" si="30"/>
        <v>45809</v>
      </c>
      <c r="C1948">
        <v>47965673</v>
      </c>
      <c r="D1948" t="s">
        <v>32</v>
      </c>
      <c r="E1948" t="s">
        <v>16</v>
      </c>
      <c r="F1948" t="s">
        <v>17</v>
      </c>
      <c r="G1948" t="s">
        <v>1990</v>
      </c>
      <c r="H1948" t="s">
        <v>19</v>
      </c>
      <c r="I1948">
        <v>800</v>
      </c>
      <c r="J1948">
        <v>0</v>
      </c>
      <c r="K1948">
        <v>210</v>
      </c>
      <c r="L1948" t="s">
        <v>20</v>
      </c>
      <c r="M1948">
        <v>0</v>
      </c>
      <c r="N1948" s="1">
        <v>45811</v>
      </c>
      <c r="O1948">
        <v>0</v>
      </c>
      <c r="P1948">
        <v>0</v>
      </c>
    </row>
    <row r="1949" spans="1:16" x14ac:dyDescent="0.35">
      <c r="A1949" s="2">
        <v>45809.760416666664</v>
      </c>
      <c r="B1949" s="2">
        <f t="shared" si="30"/>
        <v>45809</v>
      </c>
      <c r="C1949">
        <v>52667583</v>
      </c>
      <c r="D1949" t="s">
        <v>65</v>
      </c>
      <c r="E1949" t="s">
        <v>16</v>
      </c>
      <c r="F1949" t="s">
        <v>17</v>
      </c>
      <c r="G1949" t="s">
        <v>1991</v>
      </c>
      <c r="H1949" t="s">
        <v>19</v>
      </c>
      <c r="I1949" s="3">
        <v>3200</v>
      </c>
      <c r="J1949">
        <v>0</v>
      </c>
      <c r="K1949">
        <v>29011</v>
      </c>
      <c r="L1949" t="s">
        <v>20</v>
      </c>
      <c r="M1949">
        <v>0</v>
      </c>
      <c r="N1949" s="1">
        <v>45811</v>
      </c>
      <c r="O1949">
        <v>0</v>
      </c>
      <c r="P1949">
        <v>0</v>
      </c>
    </row>
    <row r="1950" spans="1:16" x14ac:dyDescent="0.35">
      <c r="A1950" s="2">
        <v>45809.761111111111</v>
      </c>
      <c r="B1950" s="2">
        <f t="shared" si="30"/>
        <v>45809</v>
      </c>
      <c r="C1950">
        <v>43048085</v>
      </c>
      <c r="D1950" t="s">
        <v>54</v>
      </c>
      <c r="E1950" t="s">
        <v>16</v>
      </c>
      <c r="F1950" t="s">
        <v>17</v>
      </c>
      <c r="G1950" t="s">
        <v>1992</v>
      </c>
      <c r="H1950" t="s">
        <v>19</v>
      </c>
      <c r="I1950">
        <v>800</v>
      </c>
      <c r="J1950">
        <v>0</v>
      </c>
      <c r="K1950" t="s">
        <v>1993</v>
      </c>
      <c r="L1950" t="s">
        <v>20</v>
      </c>
      <c r="M1950">
        <v>0</v>
      </c>
      <c r="N1950" s="1">
        <v>45811</v>
      </c>
      <c r="O1950">
        <v>0</v>
      </c>
      <c r="P1950">
        <v>0</v>
      </c>
    </row>
    <row r="1951" spans="1:16" x14ac:dyDescent="0.35">
      <c r="A1951" s="2">
        <v>45809.761111111111</v>
      </c>
      <c r="B1951" s="2">
        <f t="shared" si="30"/>
        <v>45809</v>
      </c>
      <c r="C1951">
        <v>43048085</v>
      </c>
      <c r="D1951" t="s">
        <v>54</v>
      </c>
      <c r="E1951" t="s">
        <v>16</v>
      </c>
      <c r="F1951" t="s">
        <v>17</v>
      </c>
      <c r="G1951" t="s">
        <v>391</v>
      </c>
      <c r="H1951" t="s">
        <v>19</v>
      </c>
      <c r="I1951" s="3">
        <v>2200</v>
      </c>
      <c r="J1951">
        <v>0</v>
      </c>
      <c r="K1951">
        <v>2898</v>
      </c>
      <c r="L1951" t="s">
        <v>20</v>
      </c>
      <c r="M1951">
        <v>0</v>
      </c>
      <c r="N1951" s="1">
        <v>45811</v>
      </c>
      <c r="O1951">
        <v>0</v>
      </c>
      <c r="P1951">
        <v>0</v>
      </c>
    </row>
    <row r="1952" spans="1:16" x14ac:dyDescent="0.35">
      <c r="A1952" s="2">
        <v>45809.761111111111</v>
      </c>
      <c r="B1952" s="2">
        <f t="shared" si="30"/>
        <v>45809</v>
      </c>
      <c r="C1952">
        <v>47166686</v>
      </c>
      <c r="D1952" t="s">
        <v>254</v>
      </c>
      <c r="E1952" t="s">
        <v>16</v>
      </c>
      <c r="F1952" t="s">
        <v>17</v>
      </c>
      <c r="G1952" t="s">
        <v>1994</v>
      </c>
      <c r="H1952" t="s">
        <v>19</v>
      </c>
      <c r="I1952" s="3">
        <v>3000</v>
      </c>
      <c r="J1952">
        <v>0</v>
      </c>
      <c r="K1952">
        <v>6594</v>
      </c>
      <c r="L1952" t="s">
        <v>20</v>
      </c>
      <c r="M1952">
        <v>0</v>
      </c>
      <c r="N1952" s="1">
        <v>45811</v>
      </c>
      <c r="O1952">
        <v>0</v>
      </c>
      <c r="P1952">
        <v>0</v>
      </c>
    </row>
    <row r="1953" spans="1:16" x14ac:dyDescent="0.35">
      <c r="A1953" s="2">
        <v>45809.761111111111</v>
      </c>
      <c r="B1953" s="2">
        <f t="shared" si="30"/>
        <v>45809</v>
      </c>
      <c r="C1953">
        <v>47392121</v>
      </c>
      <c r="D1953" t="s">
        <v>27</v>
      </c>
      <c r="E1953" t="s">
        <v>16</v>
      </c>
      <c r="F1953" t="s">
        <v>34</v>
      </c>
      <c r="G1953" t="s">
        <v>1995</v>
      </c>
      <c r="H1953" t="s">
        <v>16</v>
      </c>
      <c r="I1953">
        <v>100</v>
      </c>
      <c r="J1953">
        <v>0</v>
      </c>
      <c r="K1953">
        <v>788182</v>
      </c>
      <c r="L1953" t="s">
        <v>20</v>
      </c>
      <c r="M1953">
        <v>0</v>
      </c>
      <c r="N1953" s="1">
        <v>45812</v>
      </c>
      <c r="O1953">
        <v>0</v>
      </c>
      <c r="P1953">
        <v>0</v>
      </c>
    </row>
    <row r="1954" spans="1:16" x14ac:dyDescent="0.35">
      <c r="A1954" s="2">
        <v>45809.761111111111</v>
      </c>
      <c r="B1954" s="2">
        <f t="shared" si="30"/>
        <v>45809</v>
      </c>
      <c r="C1954">
        <v>47965673</v>
      </c>
      <c r="D1954" t="s">
        <v>32</v>
      </c>
      <c r="E1954" t="s">
        <v>16</v>
      </c>
      <c r="F1954" t="s">
        <v>17</v>
      </c>
      <c r="G1954" t="s">
        <v>1996</v>
      </c>
      <c r="H1954" t="s">
        <v>19</v>
      </c>
      <c r="I1954">
        <v>50</v>
      </c>
      <c r="J1954">
        <v>0</v>
      </c>
      <c r="K1954">
        <v>6204</v>
      </c>
      <c r="L1954" t="s">
        <v>20</v>
      </c>
      <c r="M1954">
        <v>0</v>
      </c>
      <c r="N1954" s="1">
        <v>45811</v>
      </c>
      <c r="O1954">
        <v>0</v>
      </c>
      <c r="P1954">
        <v>0</v>
      </c>
    </row>
    <row r="1955" spans="1:16" x14ac:dyDescent="0.35">
      <c r="A1955" s="2">
        <v>45809.761805555558</v>
      </c>
      <c r="B1955" s="2">
        <f t="shared" si="30"/>
        <v>45809</v>
      </c>
      <c r="C1955">
        <v>36477881</v>
      </c>
      <c r="D1955" t="s">
        <v>21</v>
      </c>
      <c r="E1955" t="s">
        <v>16</v>
      </c>
      <c r="F1955" t="s">
        <v>87</v>
      </c>
      <c r="G1955" t="s">
        <v>1997</v>
      </c>
      <c r="H1955" t="s">
        <v>16</v>
      </c>
      <c r="I1955">
        <v>450</v>
      </c>
      <c r="J1955">
        <v>0</v>
      </c>
      <c r="K1955">
        <v>396427</v>
      </c>
      <c r="L1955" t="s">
        <v>20</v>
      </c>
      <c r="M1955">
        <v>0</v>
      </c>
      <c r="N1955" s="1">
        <v>45812</v>
      </c>
      <c r="O1955">
        <v>0</v>
      </c>
      <c r="P1955">
        <v>0</v>
      </c>
    </row>
    <row r="1956" spans="1:16" x14ac:dyDescent="0.35">
      <c r="A1956" s="2">
        <v>45809.761805555558</v>
      </c>
      <c r="B1956" s="2">
        <f t="shared" si="30"/>
        <v>45809</v>
      </c>
      <c r="C1956">
        <v>42209243</v>
      </c>
      <c r="D1956" t="s">
        <v>286</v>
      </c>
      <c r="E1956" t="s">
        <v>16</v>
      </c>
      <c r="F1956" t="s">
        <v>17</v>
      </c>
      <c r="G1956" t="s">
        <v>1998</v>
      </c>
      <c r="H1956" t="s">
        <v>19</v>
      </c>
      <c r="I1956" s="3">
        <v>1600</v>
      </c>
      <c r="J1956">
        <v>0</v>
      </c>
      <c r="K1956">
        <v>738530</v>
      </c>
      <c r="L1956" t="s">
        <v>20</v>
      </c>
      <c r="M1956">
        <v>0</v>
      </c>
      <c r="N1956" s="1">
        <v>45811</v>
      </c>
      <c r="O1956">
        <v>0</v>
      </c>
      <c r="P1956">
        <v>0</v>
      </c>
    </row>
    <row r="1957" spans="1:16" x14ac:dyDescent="0.35">
      <c r="A1957" s="2">
        <v>45809.761805555558</v>
      </c>
      <c r="B1957" s="2">
        <f t="shared" si="30"/>
        <v>45809</v>
      </c>
      <c r="C1957">
        <v>43048085</v>
      </c>
      <c r="D1957" t="s">
        <v>54</v>
      </c>
      <c r="E1957" t="s">
        <v>16</v>
      </c>
      <c r="F1957" t="s">
        <v>17</v>
      </c>
      <c r="G1957" t="s">
        <v>1999</v>
      </c>
      <c r="H1957" t="s">
        <v>19</v>
      </c>
      <c r="I1957" s="3">
        <v>1100</v>
      </c>
      <c r="J1957">
        <v>0</v>
      </c>
      <c r="K1957">
        <v>3451</v>
      </c>
      <c r="L1957" t="s">
        <v>20</v>
      </c>
      <c r="M1957">
        <v>0</v>
      </c>
      <c r="N1957" s="1">
        <v>45811</v>
      </c>
      <c r="O1957">
        <v>0</v>
      </c>
      <c r="P1957">
        <v>0</v>
      </c>
    </row>
    <row r="1958" spans="1:16" x14ac:dyDescent="0.35">
      <c r="A1958" s="2">
        <v>45809.761805555558</v>
      </c>
      <c r="B1958" s="2">
        <f t="shared" si="30"/>
        <v>45809</v>
      </c>
      <c r="C1958">
        <v>47392121</v>
      </c>
      <c r="D1958" t="s">
        <v>27</v>
      </c>
      <c r="E1958" t="s">
        <v>16</v>
      </c>
      <c r="F1958" t="s">
        <v>87</v>
      </c>
      <c r="G1958" t="s">
        <v>2000</v>
      </c>
      <c r="H1958" t="s">
        <v>16</v>
      </c>
      <c r="I1958" s="3">
        <v>1350</v>
      </c>
      <c r="J1958">
        <v>0</v>
      </c>
      <c r="K1958">
        <v>396467</v>
      </c>
      <c r="L1958" t="s">
        <v>20</v>
      </c>
      <c r="M1958">
        <v>0</v>
      </c>
      <c r="N1958" s="1">
        <v>45812</v>
      </c>
      <c r="O1958">
        <v>0</v>
      </c>
      <c r="P1958">
        <v>0</v>
      </c>
    </row>
    <row r="1959" spans="1:16" x14ac:dyDescent="0.35">
      <c r="A1959" s="2">
        <v>45809.761805555558</v>
      </c>
      <c r="B1959" s="2">
        <f t="shared" si="30"/>
        <v>45809</v>
      </c>
      <c r="C1959">
        <v>47965673</v>
      </c>
      <c r="D1959" t="s">
        <v>32</v>
      </c>
      <c r="E1959" t="s">
        <v>16</v>
      </c>
      <c r="F1959" t="s">
        <v>17</v>
      </c>
      <c r="G1959" t="s">
        <v>2001</v>
      </c>
      <c r="H1959" t="s">
        <v>19</v>
      </c>
      <c r="I1959">
        <v>850</v>
      </c>
      <c r="J1959">
        <v>0</v>
      </c>
      <c r="K1959">
        <v>716129</v>
      </c>
      <c r="L1959" t="s">
        <v>20</v>
      </c>
      <c r="M1959">
        <v>0</v>
      </c>
      <c r="N1959" s="1">
        <v>45811</v>
      </c>
      <c r="O1959">
        <v>0</v>
      </c>
      <c r="P1959">
        <v>0</v>
      </c>
    </row>
    <row r="1960" spans="1:16" x14ac:dyDescent="0.35">
      <c r="A1960" s="2">
        <v>45809.761805555558</v>
      </c>
      <c r="B1960" s="2">
        <f t="shared" si="30"/>
        <v>45809</v>
      </c>
      <c r="C1960">
        <v>52860028</v>
      </c>
      <c r="D1960" t="s">
        <v>83</v>
      </c>
      <c r="E1960" t="s">
        <v>16</v>
      </c>
      <c r="F1960" t="s">
        <v>17</v>
      </c>
      <c r="G1960" t="s">
        <v>2002</v>
      </c>
      <c r="H1960" t="s">
        <v>19</v>
      </c>
      <c r="I1960" s="3">
        <v>6350</v>
      </c>
      <c r="J1960">
        <v>0</v>
      </c>
      <c r="K1960">
        <v>750446</v>
      </c>
      <c r="L1960" t="s">
        <v>20</v>
      </c>
      <c r="M1960">
        <v>0</v>
      </c>
      <c r="N1960" s="1">
        <v>45811</v>
      </c>
      <c r="O1960">
        <v>0</v>
      </c>
      <c r="P1960">
        <v>0</v>
      </c>
    </row>
    <row r="1961" spans="1:16" x14ac:dyDescent="0.35">
      <c r="A1961" s="2">
        <v>45809.762499999997</v>
      </c>
      <c r="B1961" s="2">
        <f t="shared" si="30"/>
        <v>45809</v>
      </c>
      <c r="C1961">
        <v>42209243</v>
      </c>
      <c r="D1961" t="s">
        <v>286</v>
      </c>
      <c r="E1961" t="s">
        <v>16</v>
      </c>
      <c r="F1961" t="s">
        <v>17</v>
      </c>
      <c r="G1961" t="s">
        <v>2003</v>
      </c>
      <c r="H1961" t="s">
        <v>19</v>
      </c>
      <c r="I1961" s="3">
        <v>1000</v>
      </c>
      <c r="J1961">
        <v>0</v>
      </c>
      <c r="K1961">
        <v>8811</v>
      </c>
      <c r="L1961" t="s">
        <v>20</v>
      </c>
      <c r="M1961">
        <v>0</v>
      </c>
      <c r="N1961" s="1">
        <v>45811</v>
      </c>
      <c r="O1961">
        <v>0</v>
      </c>
      <c r="P1961">
        <v>0</v>
      </c>
    </row>
    <row r="1962" spans="1:16" x14ac:dyDescent="0.35">
      <c r="A1962" s="2">
        <v>45809.762499999997</v>
      </c>
      <c r="B1962" s="2">
        <f t="shared" si="30"/>
        <v>45809</v>
      </c>
      <c r="C1962">
        <v>43048085</v>
      </c>
      <c r="D1962" t="s">
        <v>54</v>
      </c>
      <c r="E1962" t="s">
        <v>16</v>
      </c>
      <c r="F1962" t="s">
        <v>17</v>
      </c>
      <c r="G1962" t="s">
        <v>2004</v>
      </c>
      <c r="H1962" t="s">
        <v>19</v>
      </c>
      <c r="I1962">
        <v>800</v>
      </c>
      <c r="J1962">
        <v>0</v>
      </c>
      <c r="K1962">
        <v>6642</v>
      </c>
      <c r="L1962" t="s">
        <v>20</v>
      </c>
      <c r="M1962">
        <v>0</v>
      </c>
      <c r="N1962" s="1">
        <v>45811</v>
      </c>
      <c r="O1962">
        <v>0</v>
      </c>
      <c r="P1962">
        <v>0</v>
      </c>
    </row>
    <row r="1963" spans="1:16" x14ac:dyDescent="0.35">
      <c r="A1963" s="2">
        <v>45809.762499999997</v>
      </c>
      <c r="B1963" s="2">
        <f t="shared" si="30"/>
        <v>45809</v>
      </c>
      <c r="C1963">
        <v>52667583</v>
      </c>
      <c r="D1963" t="s">
        <v>65</v>
      </c>
      <c r="E1963" t="s">
        <v>16</v>
      </c>
      <c r="F1963" t="s">
        <v>17</v>
      </c>
      <c r="G1963" t="s">
        <v>2005</v>
      </c>
      <c r="H1963" t="s">
        <v>19</v>
      </c>
      <c r="I1963" s="3">
        <v>2800</v>
      </c>
      <c r="J1963">
        <v>0</v>
      </c>
      <c r="K1963">
        <v>602784</v>
      </c>
      <c r="L1963" t="s">
        <v>20</v>
      </c>
      <c r="M1963">
        <v>0</v>
      </c>
      <c r="N1963" s="1">
        <v>45811</v>
      </c>
      <c r="O1963">
        <v>0</v>
      </c>
      <c r="P1963">
        <v>0</v>
      </c>
    </row>
    <row r="1964" spans="1:16" x14ac:dyDescent="0.35">
      <c r="A1964" s="2">
        <v>45809.763194444444</v>
      </c>
      <c r="B1964" s="2">
        <f t="shared" si="30"/>
        <v>45809</v>
      </c>
      <c r="C1964">
        <v>36477881</v>
      </c>
      <c r="D1964" t="s">
        <v>21</v>
      </c>
      <c r="E1964" t="s">
        <v>16</v>
      </c>
      <c r="F1964" t="s">
        <v>17</v>
      </c>
      <c r="G1964" t="s">
        <v>2006</v>
      </c>
      <c r="H1964" t="s">
        <v>19</v>
      </c>
      <c r="I1964" s="3">
        <v>1050</v>
      </c>
      <c r="J1964">
        <v>0</v>
      </c>
      <c r="K1964">
        <v>945926</v>
      </c>
      <c r="L1964" t="s">
        <v>20</v>
      </c>
      <c r="M1964">
        <v>0</v>
      </c>
      <c r="N1964" s="1">
        <v>45811</v>
      </c>
      <c r="O1964">
        <v>0</v>
      </c>
      <c r="P1964">
        <v>0</v>
      </c>
    </row>
    <row r="1965" spans="1:16" x14ac:dyDescent="0.35">
      <c r="A1965" s="2">
        <v>45809.763194444444</v>
      </c>
      <c r="B1965" s="2">
        <f t="shared" si="30"/>
        <v>45809</v>
      </c>
      <c r="C1965">
        <v>43048085</v>
      </c>
      <c r="D1965" t="s">
        <v>54</v>
      </c>
      <c r="E1965" t="s">
        <v>16</v>
      </c>
      <c r="F1965" t="s">
        <v>17</v>
      </c>
      <c r="G1965" t="s">
        <v>2007</v>
      </c>
      <c r="H1965" t="s">
        <v>19</v>
      </c>
      <c r="I1965">
        <v>500</v>
      </c>
      <c r="J1965">
        <v>0</v>
      </c>
      <c r="K1965">
        <v>603840</v>
      </c>
      <c r="L1965" t="s">
        <v>20</v>
      </c>
      <c r="M1965">
        <v>0</v>
      </c>
      <c r="N1965" s="1">
        <v>45811</v>
      </c>
      <c r="O1965">
        <v>0</v>
      </c>
      <c r="P1965">
        <v>0</v>
      </c>
    </row>
    <row r="1966" spans="1:16" x14ac:dyDescent="0.35">
      <c r="A1966" s="2">
        <v>45809.763194444444</v>
      </c>
      <c r="B1966" s="2">
        <f t="shared" si="30"/>
        <v>45809</v>
      </c>
      <c r="C1966">
        <v>47392121</v>
      </c>
      <c r="D1966" t="s">
        <v>27</v>
      </c>
      <c r="E1966" t="s">
        <v>16</v>
      </c>
      <c r="F1966" t="s">
        <v>17</v>
      </c>
      <c r="G1966" t="s">
        <v>2008</v>
      </c>
      <c r="H1966" t="s">
        <v>19</v>
      </c>
      <c r="I1966" s="3">
        <v>2000</v>
      </c>
      <c r="J1966">
        <v>0</v>
      </c>
      <c r="K1966">
        <v>921086</v>
      </c>
      <c r="L1966" t="s">
        <v>20</v>
      </c>
      <c r="M1966">
        <v>0</v>
      </c>
      <c r="N1966" s="1">
        <v>45811</v>
      </c>
      <c r="O1966">
        <v>0</v>
      </c>
      <c r="P1966">
        <v>0</v>
      </c>
    </row>
    <row r="1967" spans="1:16" x14ac:dyDescent="0.35">
      <c r="A1967" s="2">
        <v>45809.763194444444</v>
      </c>
      <c r="B1967" s="2">
        <f t="shared" si="30"/>
        <v>45809</v>
      </c>
      <c r="C1967">
        <v>47965673</v>
      </c>
      <c r="D1967" t="s">
        <v>32</v>
      </c>
      <c r="E1967" t="s">
        <v>16</v>
      </c>
      <c r="F1967" t="s">
        <v>17</v>
      </c>
      <c r="G1967" t="s">
        <v>2009</v>
      </c>
      <c r="H1967" t="s">
        <v>19</v>
      </c>
      <c r="I1967" s="3">
        <v>1000</v>
      </c>
      <c r="J1967">
        <v>0</v>
      </c>
      <c r="K1967">
        <v>192368</v>
      </c>
      <c r="L1967" t="s">
        <v>20</v>
      </c>
      <c r="M1967">
        <v>0</v>
      </c>
      <c r="N1967" s="1">
        <v>45811</v>
      </c>
      <c r="O1967">
        <v>0</v>
      </c>
      <c r="P1967">
        <v>0</v>
      </c>
    </row>
    <row r="1968" spans="1:16" x14ac:dyDescent="0.35">
      <c r="A1968" s="2">
        <v>45809.763194444444</v>
      </c>
      <c r="B1968" s="2">
        <f t="shared" si="30"/>
        <v>45809</v>
      </c>
      <c r="C1968">
        <v>47965673</v>
      </c>
      <c r="D1968" t="s">
        <v>32</v>
      </c>
      <c r="E1968" t="s">
        <v>16</v>
      </c>
      <c r="F1968" t="s">
        <v>17</v>
      </c>
      <c r="G1968" t="s">
        <v>2010</v>
      </c>
      <c r="H1968" t="s">
        <v>19</v>
      </c>
      <c r="I1968">
        <v>550</v>
      </c>
      <c r="J1968">
        <v>0</v>
      </c>
      <c r="K1968">
        <v>858088</v>
      </c>
      <c r="L1968" t="s">
        <v>20</v>
      </c>
      <c r="M1968">
        <v>0</v>
      </c>
      <c r="N1968" s="1">
        <v>45811</v>
      </c>
      <c r="O1968">
        <v>0</v>
      </c>
      <c r="P1968">
        <v>0</v>
      </c>
    </row>
    <row r="1969" spans="1:16" x14ac:dyDescent="0.35">
      <c r="A1969" s="2">
        <v>45809.763194444444</v>
      </c>
      <c r="B1969" s="2">
        <f t="shared" si="30"/>
        <v>45809</v>
      </c>
      <c r="C1969">
        <v>52667583</v>
      </c>
      <c r="D1969" t="s">
        <v>65</v>
      </c>
      <c r="E1969" t="s">
        <v>16</v>
      </c>
      <c r="F1969" t="s">
        <v>17</v>
      </c>
      <c r="G1969" t="s">
        <v>2011</v>
      </c>
      <c r="H1969" t="s">
        <v>19</v>
      </c>
      <c r="I1969" s="3">
        <v>1600</v>
      </c>
      <c r="J1969">
        <v>0</v>
      </c>
      <c r="K1969">
        <v>193982</v>
      </c>
      <c r="L1969" t="s">
        <v>20</v>
      </c>
      <c r="M1969">
        <v>0</v>
      </c>
      <c r="N1969" s="1">
        <v>45811</v>
      </c>
      <c r="O1969">
        <v>0</v>
      </c>
      <c r="P1969">
        <v>0</v>
      </c>
    </row>
    <row r="1970" spans="1:16" x14ac:dyDescent="0.35">
      <c r="A1970" s="2">
        <v>45809.763888888891</v>
      </c>
      <c r="B1970" s="2">
        <f t="shared" si="30"/>
        <v>45809</v>
      </c>
      <c r="C1970">
        <v>36477881</v>
      </c>
      <c r="D1970" t="s">
        <v>21</v>
      </c>
      <c r="E1970" t="s">
        <v>16</v>
      </c>
      <c r="F1970" t="s">
        <v>17</v>
      </c>
      <c r="G1970" t="s">
        <v>2012</v>
      </c>
      <c r="H1970" t="s">
        <v>19</v>
      </c>
      <c r="I1970" s="3">
        <v>6950</v>
      </c>
      <c r="J1970">
        <v>0</v>
      </c>
      <c r="K1970">
        <v>4091</v>
      </c>
      <c r="L1970" t="s">
        <v>20</v>
      </c>
      <c r="M1970">
        <v>0</v>
      </c>
      <c r="N1970" s="1">
        <v>45811</v>
      </c>
      <c r="O1970">
        <v>0</v>
      </c>
      <c r="P1970">
        <v>0</v>
      </c>
    </row>
    <row r="1971" spans="1:16" x14ac:dyDescent="0.35">
      <c r="A1971" s="2">
        <v>45809.763888888891</v>
      </c>
      <c r="B1971" s="2">
        <f t="shared" si="30"/>
        <v>45809</v>
      </c>
      <c r="C1971">
        <v>43048085</v>
      </c>
      <c r="D1971" t="s">
        <v>54</v>
      </c>
      <c r="E1971" t="s">
        <v>16</v>
      </c>
      <c r="F1971" t="s">
        <v>17</v>
      </c>
      <c r="G1971" t="s">
        <v>2013</v>
      </c>
      <c r="H1971" t="s">
        <v>19</v>
      </c>
      <c r="I1971" s="3">
        <v>3400</v>
      </c>
      <c r="J1971">
        <v>0</v>
      </c>
      <c r="K1971">
        <v>19537</v>
      </c>
      <c r="L1971" t="s">
        <v>20</v>
      </c>
      <c r="M1971">
        <v>0</v>
      </c>
      <c r="N1971" s="1">
        <v>45811</v>
      </c>
      <c r="O1971">
        <v>0</v>
      </c>
      <c r="P1971">
        <v>0</v>
      </c>
    </row>
    <row r="1972" spans="1:16" x14ac:dyDescent="0.35">
      <c r="A1972" s="2">
        <v>45809.763888888891</v>
      </c>
      <c r="B1972" s="2">
        <f t="shared" si="30"/>
        <v>45809</v>
      </c>
      <c r="C1972">
        <v>47965673</v>
      </c>
      <c r="D1972" t="s">
        <v>32</v>
      </c>
      <c r="E1972" t="s">
        <v>16</v>
      </c>
      <c r="F1972" t="s">
        <v>17</v>
      </c>
      <c r="G1972" t="s">
        <v>2014</v>
      </c>
      <c r="H1972" t="s">
        <v>19</v>
      </c>
      <c r="I1972">
        <v>550</v>
      </c>
      <c r="J1972">
        <v>0</v>
      </c>
      <c r="K1972">
        <v>11786</v>
      </c>
      <c r="L1972" t="s">
        <v>20</v>
      </c>
      <c r="M1972">
        <v>0</v>
      </c>
      <c r="N1972" s="1">
        <v>45811</v>
      </c>
      <c r="O1972">
        <v>0</v>
      </c>
      <c r="P1972">
        <v>0</v>
      </c>
    </row>
    <row r="1973" spans="1:16" x14ac:dyDescent="0.35">
      <c r="A1973" s="2">
        <v>45809.763888888891</v>
      </c>
      <c r="B1973" s="2">
        <f t="shared" si="30"/>
        <v>45809</v>
      </c>
      <c r="C1973">
        <v>47965673</v>
      </c>
      <c r="D1973" t="s">
        <v>32</v>
      </c>
      <c r="E1973" t="s">
        <v>16</v>
      </c>
      <c r="F1973" t="s">
        <v>17</v>
      </c>
      <c r="G1973" t="s">
        <v>2015</v>
      </c>
      <c r="H1973" t="s">
        <v>19</v>
      </c>
      <c r="I1973" s="3">
        <v>1150</v>
      </c>
      <c r="J1973">
        <v>0</v>
      </c>
      <c r="K1973">
        <v>604845</v>
      </c>
      <c r="L1973" t="s">
        <v>20</v>
      </c>
      <c r="M1973">
        <v>0</v>
      </c>
      <c r="N1973" s="1">
        <v>45811</v>
      </c>
      <c r="O1973">
        <v>0</v>
      </c>
      <c r="P1973">
        <v>0</v>
      </c>
    </row>
    <row r="1974" spans="1:16" x14ac:dyDescent="0.35">
      <c r="A1974" s="2">
        <v>45809.763888888891</v>
      </c>
      <c r="B1974" s="2">
        <f t="shared" si="30"/>
        <v>45809</v>
      </c>
      <c r="C1974">
        <v>47965673</v>
      </c>
      <c r="D1974" t="s">
        <v>32</v>
      </c>
      <c r="E1974" t="s">
        <v>16</v>
      </c>
      <c r="F1974" t="s">
        <v>17</v>
      </c>
      <c r="G1974" t="s">
        <v>2016</v>
      </c>
      <c r="H1974" t="s">
        <v>19</v>
      </c>
      <c r="I1974">
        <v>750</v>
      </c>
      <c r="J1974">
        <v>0</v>
      </c>
      <c r="K1974">
        <v>9710</v>
      </c>
      <c r="L1974" t="s">
        <v>20</v>
      </c>
      <c r="M1974">
        <v>0</v>
      </c>
      <c r="N1974" s="1">
        <v>45811</v>
      </c>
      <c r="O1974">
        <v>0</v>
      </c>
      <c r="P1974">
        <v>0</v>
      </c>
    </row>
    <row r="1975" spans="1:16" x14ac:dyDescent="0.35">
      <c r="A1975" s="2">
        <v>45809.763888888891</v>
      </c>
      <c r="B1975" s="2">
        <f t="shared" si="30"/>
        <v>45809</v>
      </c>
      <c r="C1975">
        <v>52549481</v>
      </c>
      <c r="D1975" t="s">
        <v>69</v>
      </c>
      <c r="E1975" t="s">
        <v>16</v>
      </c>
      <c r="F1975" t="s">
        <v>17</v>
      </c>
      <c r="G1975" t="s">
        <v>2017</v>
      </c>
      <c r="H1975" t="s">
        <v>19</v>
      </c>
      <c r="I1975">
        <v>950</v>
      </c>
      <c r="J1975">
        <v>0</v>
      </c>
      <c r="K1975">
        <v>200782</v>
      </c>
      <c r="L1975" t="s">
        <v>20</v>
      </c>
      <c r="M1975">
        <v>0</v>
      </c>
      <c r="N1975" s="1">
        <v>45811</v>
      </c>
      <c r="O1975">
        <v>0</v>
      </c>
      <c r="P1975">
        <v>0</v>
      </c>
    </row>
    <row r="1976" spans="1:16" x14ac:dyDescent="0.35">
      <c r="A1976" s="2">
        <v>45809.76458333333</v>
      </c>
      <c r="B1976" s="2">
        <f t="shared" si="30"/>
        <v>45809</v>
      </c>
      <c r="C1976">
        <v>43048085</v>
      </c>
      <c r="D1976" t="s">
        <v>54</v>
      </c>
      <c r="E1976" t="s">
        <v>16</v>
      </c>
      <c r="F1976" t="s">
        <v>17</v>
      </c>
      <c r="G1976" t="s">
        <v>1143</v>
      </c>
      <c r="H1976" t="s">
        <v>19</v>
      </c>
      <c r="I1976">
        <v>500</v>
      </c>
      <c r="J1976">
        <v>0</v>
      </c>
      <c r="K1976">
        <v>115353</v>
      </c>
      <c r="L1976" t="s">
        <v>20</v>
      </c>
      <c r="M1976">
        <v>0</v>
      </c>
      <c r="N1976" s="1">
        <v>45811</v>
      </c>
      <c r="O1976">
        <v>0</v>
      </c>
      <c r="P1976">
        <v>0</v>
      </c>
    </row>
    <row r="1977" spans="1:16" x14ac:dyDescent="0.35">
      <c r="A1977" s="2">
        <v>45809.76458333333</v>
      </c>
      <c r="B1977" s="2">
        <f t="shared" si="30"/>
        <v>45809</v>
      </c>
      <c r="C1977">
        <v>43048085</v>
      </c>
      <c r="D1977" t="s">
        <v>54</v>
      </c>
      <c r="E1977" t="s">
        <v>16</v>
      </c>
      <c r="F1977" t="s">
        <v>17</v>
      </c>
      <c r="G1977" t="s">
        <v>2018</v>
      </c>
      <c r="H1977" t="s">
        <v>19</v>
      </c>
      <c r="I1977" s="3">
        <v>5000</v>
      </c>
      <c r="J1977">
        <v>0</v>
      </c>
      <c r="K1977">
        <v>124393</v>
      </c>
      <c r="L1977" t="s">
        <v>20</v>
      </c>
      <c r="M1977">
        <v>0</v>
      </c>
      <c r="N1977" s="1">
        <v>45811</v>
      </c>
      <c r="O1977">
        <v>0</v>
      </c>
      <c r="P1977">
        <v>0</v>
      </c>
    </row>
    <row r="1978" spans="1:16" x14ac:dyDescent="0.35">
      <c r="A1978" s="2">
        <v>45809.76458333333</v>
      </c>
      <c r="B1978" s="2">
        <f t="shared" si="30"/>
        <v>45809</v>
      </c>
      <c r="C1978">
        <v>47392121</v>
      </c>
      <c r="D1978" t="s">
        <v>27</v>
      </c>
      <c r="E1978" t="s">
        <v>16</v>
      </c>
      <c r="F1978" t="s">
        <v>17</v>
      </c>
      <c r="G1978" t="s">
        <v>2019</v>
      </c>
      <c r="H1978" t="s">
        <v>19</v>
      </c>
      <c r="I1978">
        <v>550</v>
      </c>
      <c r="J1978">
        <v>0</v>
      </c>
      <c r="K1978">
        <v>128169</v>
      </c>
      <c r="L1978" t="s">
        <v>20</v>
      </c>
      <c r="M1978">
        <v>0</v>
      </c>
      <c r="N1978" s="1">
        <v>45811</v>
      </c>
      <c r="O1978">
        <v>0</v>
      </c>
      <c r="P1978">
        <v>0</v>
      </c>
    </row>
    <row r="1979" spans="1:16" x14ac:dyDescent="0.35">
      <c r="A1979" s="2">
        <v>45809.76458333333</v>
      </c>
      <c r="B1979" s="2">
        <f t="shared" si="30"/>
        <v>45809</v>
      </c>
      <c r="C1979">
        <v>49395928</v>
      </c>
      <c r="D1979" t="s">
        <v>938</v>
      </c>
      <c r="E1979" t="s">
        <v>16</v>
      </c>
      <c r="F1979" t="s">
        <v>17</v>
      </c>
      <c r="G1979" t="s">
        <v>2020</v>
      </c>
      <c r="H1979" t="s">
        <v>19</v>
      </c>
      <c r="I1979">
        <v>200</v>
      </c>
      <c r="J1979">
        <v>0</v>
      </c>
      <c r="K1979">
        <v>220059</v>
      </c>
      <c r="L1979" t="s">
        <v>20</v>
      </c>
      <c r="M1979">
        <v>0</v>
      </c>
      <c r="N1979" s="1">
        <v>45811</v>
      </c>
      <c r="O1979">
        <v>0</v>
      </c>
      <c r="P1979">
        <v>0</v>
      </c>
    </row>
    <row r="1980" spans="1:16" x14ac:dyDescent="0.35">
      <c r="A1980" s="2">
        <v>45809.76458333333</v>
      </c>
      <c r="B1980" s="2">
        <f t="shared" si="30"/>
        <v>45809</v>
      </c>
      <c r="C1980">
        <v>52860028</v>
      </c>
      <c r="D1980" t="s">
        <v>83</v>
      </c>
      <c r="E1980" t="s">
        <v>16</v>
      </c>
      <c r="F1980" t="s">
        <v>17</v>
      </c>
      <c r="G1980" t="s">
        <v>2021</v>
      </c>
      <c r="H1980" t="s">
        <v>19</v>
      </c>
      <c r="I1980" s="3">
        <v>4200</v>
      </c>
      <c r="J1980">
        <v>0</v>
      </c>
      <c r="K1980">
        <v>606111</v>
      </c>
      <c r="L1980" t="s">
        <v>20</v>
      </c>
      <c r="M1980">
        <v>0</v>
      </c>
      <c r="N1980" s="1">
        <v>45811</v>
      </c>
      <c r="O1980">
        <v>0</v>
      </c>
      <c r="P1980">
        <v>0</v>
      </c>
    </row>
    <row r="1981" spans="1:16" x14ac:dyDescent="0.35">
      <c r="A1981" s="2">
        <v>45809.765277777777</v>
      </c>
      <c r="B1981" s="2">
        <f t="shared" si="30"/>
        <v>45809</v>
      </c>
      <c r="C1981">
        <v>43048085</v>
      </c>
      <c r="D1981" t="s">
        <v>54</v>
      </c>
      <c r="E1981" t="s">
        <v>16</v>
      </c>
      <c r="F1981" t="s">
        <v>17</v>
      </c>
      <c r="G1981" t="s">
        <v>740</v>
      </c>
      <c r="H1981" t="s">
        <v>19</v>
      </c>
      <c r="I1981">
        <v>500</v>
      </c>
      <c r="J1981">
        <v>0</v>
      </c>
      <c r="K1981">
        <v>23586</v>
      </c>
      <c r="L1981" t="s">
        <v>20</v>
      </c>
      <c r="M1981">
        <v>0</v>
      </c>
      <c r="N1981" s="1">
        <v>45811</v>
      </c>
      <c r="O1981">
        <v>0</v>
      </c>
      <c r="P1981">
        <v>0</v>
      </c>
    </row>
    <row r="1982" spans="1:16" x14ac:dyDescent="0.35">
      <c r="A1982" s="2">
        <v>45809.765277777777</v>
      </c>
      <c r="B1982" s="2">
        <f t="shared" si="30"/>
        <v>45809</v>
      </c>
      <c r="C1982">
        <v>43048085</v>
      </c>
      <c r="D1982" t="s">
        <v>54</v>
      </c>
      <c r="E1982" t="s">
        <v>16</v>
      </c>
      <c r="F1982" t="s">
        <v>17</v>
      </c>
      <c r="G1982" t="s">
        <v>2022</v>
      </c>
      <c r="H1982" t="s">
        <v>19</v>
      </c>
      <c r="I1982">
        <v>800</v>
      </c>
      <c r="J1982">
        <v>0</v>
      </c>
      <c r="K1982">
        <v>607267</v>
      </c>
      <c r="L1982" t="s">
        <v>20</v>
      </c>
      <c r="M1982">
        <v>0</v>
      </c>
      <c r="N1982" s="1">
        <v>45811</v>
      </c>
      <c r="O1982">
        <v>0</v>
      </c>
      <c r="P1982">
        <v>0</v>
      </c>
    </row>
    <row r="1983" spans="1:16" x14ac:dyDescent="0.35">
      <c r="A1983" s="2">
        <v>45809.765277777777</v>
      </c>
      <c r="B1983" s="2">
        <f t="shared" si="30"/>
        <v>45809</v>
      </c>
      <c r="C1983">
        <v>47392121</v>
      </c>
      <c r="D1983" t="s">
        <v>27</v>
      </c>
      <c r="E1983" t="s">
        <v>16</v>
      </c>
      <c r="F1983" t="s">
        <v>17</v>
      </c>
      <c r="G1983" t="s">
        <v>2023</v>
      </c>
      <c r="H1983" t="s">
        <v>19</v>
      </c>
      <c r="I1983">
        <v>400</v>
      </c>
      <c r="J1983">
        <v>0</v>
      </c>
      <c r="K1983">
        <v>608101</v>
      </c>
      <c r="L1983" t="s">
        <v>20</v>
      </c>
      <c r="M1983">
        <v>0</v>
      </c>
      <c r="N1983" s="1">
        <v>45811</v>
      </c>
      <c r="O1983">
        <v>0</v>
      </c>
      <c r="P1983">
        <v>0</v>
      </c>
    </row>
    <row r="1984" spans="1:16" x14ac:dyDescent="0.35">
      <c r="A1984" s="2">
        <v>45809.765277777777</v>
      </c>
      <c r="B1984" s="2">
        <f t="shared" si="30"/>
        <v>45809</v>
      </c>
      <c r="C1984">
        <v>51543222</v>
      </c>
      <c r="D1984" t="s">
        <v>142</v>
      </c>
      <c r="E1984" t="s">
        <v>16</v>
      </c>
      <c r="F1984" t="s">
        <v>17</v>
      </c>
      <c r="G1984" t="s">
        <v>2024</v>
      </c>
      <c r="H1984" t="s">
        <v>19</v>
      </c>
      <c r="I1984">
        <v>250</v>
      </c>
      <c r="J1984">
        <v>0</v>
      </c>
      <c r="K1984">
        <v>220843</v>
      </c>
      <c r="L1984" t="s">
        <v>20</v>
      </c>
      <c r="M1984">
        <v>0</v>
      </c>
      <c r="N1984" s="1">
        <v>45811</v>
      </c>
      <c r="O1984">
        <v>0</v>
      </c>
      <c r="P1984">
        <v>0</v>
      </c>
    </row>
    <row r="1985" spans="1:16" x14ac:dyDescent="0.35">
      <c r="A1985" s="2">
        <v>45809.765277777777</v>
      </c>
      <c r="B1985" s="2">
        <f t="shared" si="30"/>
        <v>45809</v>
      </c>
      <c r="C1985">
        <v>52549481</v>
      </c>
      <c r="D1985" t="s">
        <v>69</v>
      </c>
      <c r="E1985" t="s">
        <v>16</v>
      </c>
      <c r="F1985" t="s">
        <v>34</v>
      </c>
      <c r="G1985" t="s">
        <v>2025</v>
      </c>
      <c r="H1985" t="s">
        <v>16</v>
      </c>
      <c r="I1985" s="3">
        <v>2400</v>
      </c>
      <c r="J1985">
        <v>0</v>
      </c>
      <c r="K1985">
        <v>786499</v>
      </c>
      <c r="L1985" t="s">
        <v>20</v>
      </c>
      <c r="M1985">
        <v>0</v>
      </c>
      <c r="N1985" s="1">
        <v>45812</v>
      </c>
      <c r="O1985">
        <v>0</v>
      </c>
      <c r="P1985">
        <v>0</v>
      </c>
    </row>
    <row r="1986" spans="1:16" x14ac:dyDescent="0.35">
      <c r="A1986" s="2">
        <v>45809.765972222223</v>
      </c>
      <c r="B1986" s="2">
        <f t="shared" si="30"/>
        <v>45809</v>
      </c>
      <c r="C1986">
        <v>33494068</v>
      </c>
      <c r="D1986" t="s">
        <v>40</v>
      </c>
      <c r="E1986" t="s">
        <v>16</v>
      </c>
      <c r="F1986" t="s">
        <v>17</v>
      </c>
      <c r="G1986" t="s">
        <v>2026</v>
      </c>
      <c r="H1986" t="s">
        <v>19</v>
      </c>
      <c r="I1986" s="3">
        <v>2000</v>
      </c>
      <c r="J1986">
        <v>0</v>
      </c>
      <c r="K1986">
        <v>609163</v>
      </c>
      <c r="L1986" t="s">
        <v>20</v>
      </c>
      <c r="M1986">
        <v>0</v>
      </c>
      <c r="N1986" s="1">
        <v>45811</v>
      </c>
      <c r="O1986">
        <v>14271</v>
      </c>
      <c r="P1986">
        <v>0</v>
      </c>
    </row>
    <row r="1987" spans="1:16" x14ac:dyDescent="0.35">
      <c r="A1987" s="2">
        <v>45809.765972222223</v>
      </c>
      <c r="B1987" s="2">
        <f t="shared" ref="B1987:B2050" si="31">TRUNC(A1987)</f>
        <v>45809</v>
      </c>
      <c r="C1987">
        <v>42209243</v>
      </c>
      <c r="D1987" t="s">
        <v>286</v>
      </c>
      <c r="E1987" t="s">
        <v>16</v>
      </c>
      <c r="F1987" t="s">
        <v>17</v>
      </c>
      <c r="G1987" t="s">
        <v>2027</v>
      </c>
      <c r="H1987" t="s">
        <v>19</v>
      </c>
      <c r="I1987" s="3">
        <v>1000</v>
      </c>
      <c r="J1987">
        <v>0</v>
      </c>
      <c r="K1987">
        <v>314</v>
      </c>
      <c r="L1987" t="s">
        <v>20</v>
      </c>
      <c r="M1987">
        <v>0</v>
      </c>
      <c r="N1987" s="1">
        <v>45811</v>
      </c>
      <c r="O1987">
        <v>0</v>
      </c>
      <c r="P1987">
        <v>0</v>
      </c>
    </row>
    <row r="1988" spans="1:16" x14ac:dyDescent="0.35">
      <c r="A1988" s="2">
        <v>45809.765972222223</v>
      </c>
      <c r="B1988" s="2">
        <f t="shared" si="31"/>
        <v>45809</v>
      </c>
      <c r="C1988">
        <v>47392121</v>
      </c>
      <c r="D1988" t="s">
        <v>27</v>
      </c>
      <c r="E1988" t="s">
        <v>16</v>
      </c>
      <c r="F1988" t="s">
        <v>17</v>
      </c>
      <c r="G1988" t="s">
        <v>2028</v>
      </c>
      <c r="H1988" t="s">
        <v>19</v>
      </c>
      <c r="I1988">
        <v>50</v>
      </c>
      <c r="J1988">
        <v>0</v>
      </c>
      <c r="K1988">
        <v>310006</v>
      </c>
      <c r="L1988" t="s">
        <v>20</v>
      </c>
      <c r="M1988">
        <v>0</v>
      </c>
      <c r="N1988" s="1">
        <v>45811</v>
      </c>
      <c r="O1988">
        <v>0</v>
      </c>
      <c r="P1988">
        <v>0</v>
      </c>
    </row>
    <row r="1989" spans="1:16" x14ac:dyDescent="0.35">
      <c r="A1989" s="2">
        <v>45809.765972222223</v>
      </c>
      <c r="B1989" s="2">
        <f t="shared" si="31"/>
        <v>45809</v>
      </c>
      <c r="C1989">
        <v>47392121</v>
      </c>
      <c r="D1989" t="s">
        <v>27</v>
      </c>
      <c r="E1989" t="s">
        <v>16</v>
      </c>
      <c r="F1989" t="s">
        <v>17</v>
      </c>
      <c r="G1989" t="s">
        <v>720</v>
      </c>
      <c r="H1989" t="s">
        <v>19</v>
      </c>
      <c r="I1989" s="3">
        <v>1850</v>
      </c>
      <c r="J1989">
        <v>0</v>
      </c>
      <c r="K1989">
        <v>345560</v>
      </c>
      <c r="L1989" t="s">
        <v>20</v>
      </c>
      <c r="M1989">
        <v>0</v>
      </c>
      <c r="N1989" s="1">
        <v>45811</v>
      </c>
      <c r="O1989">
        <v>0</v>
      </c>
      <c r="P1989">
        <v>0</v>
      </c>
    </row>
    <row r="1990" spans="1:16" x14ac:dyDescent="0.35">
      <c r="A1990" s="2">
        <v>45809.765972222223</v>
      </c>
      <c r="B1990" s="2">
        <f t="shared" si="31"/>
        <v>45809</v>
      </c>
      <c r="C1990">
        <v>47392121</v>
      </c>
      <c r="D1990" t="s">
        <v>27</v>
      </c>
      <c r="E1990" t="s">
        <v>16</v>
      </c>
      <c r="F1990" t="s">
        <v>17</v>
      </c>
      <c r="G1990" t="s">
        <v>2029</v>
      </c>
      <c r="H1990" t="s">
        <v>19</v>
      </c>
      <c r="I1990">
        <v>850</v>
      </c>
      <c r="J1990">
        <v>0</v>
      </c>
      <c r="K1990">
        <v>325218</v>
      </c>
      <c r="L1990" t="s">
        <v>20</v>
      </c>
      <c r="M1990">
        <v>0</v>
      </c>
      <c r="N1990" s="1">
        <v>45811</v>
      </c>
      <c r="O1990">
        <v>0</v>
      </c>
      <c r="P1990">
        <v>0</v>
      </c>
    </row>
    <row r="1991" spans="1:16" x14ac:dyDescent="0.35">
      <c r="A1991" s="2">
        <v>45809.765972222223</v>
      </c>
      <c r="B1991" s="2">
        <f t="shared" si="31"/>
        <v>45809</v>
      </c>
      <c r="C1991">
        <v>47965673</v>
      </c>
      <c r="D1991" t="s">
        <v>32</v>
      </c>
      <c r="E1991" t="s">
        <v>16</v>
      </c>
      <c r="F1991" t="s">
        <v>87</v>
      </c>
      <c r="G1991" t="s">
        <v>2030</v>
      </c>
      <c r="H1991" t="s">
        <v>16</v>
      </c>
      <c r="I1991" s="3">
        <v>1550</v>
      </c>
      <c r="J1991">
        <v>0</v>
      </c>
      <c r="K1991">
        <v>576941</v>
      </c>
      <c r="L1991" t="s">
        <v>20</v>
      </c>
      <c r="M1991">
        <v>0</v>
      </c>
      <c r="N1991" s="1">
        <v>45812</v>
      </c>
      <c r="O1991">
        <v>0</v>
      </c>
      <c r="P1991">
        <v>0</v>
      </c>
    </row>
    <row r="1992" spans="1:16" x14ac:dyDescent="0.35">
      <c r="A1992" s="2">
        <v>45809.765972222223</v>
      </c>
      <c r="B1992" s="2">
        <f t="shared" si="31"/>
        <v>45809</v>
      </c>
      <c r="C1992">
        <v>51303075</v>
      </c>
      <c r="D1992" t="s">
        <v>23</v>
      </c>
      <c r="E1992" t="s">
        <v>16</v>
      </c>
      <c r="F1992" t="s">
        <v>17</v>
      </c>
      <c r="G1992" t="s">
        <v>2031</v>
      </c>
      <c r="H1992" t="s">
        <v>19</v>
      </c>
      <c r="I1992" s="3">
        <v>3250</v>
      </c>
      <c r="J1992">
        <v>0</v>
      </c>
      <c r="K1992">
        <v>234980</v>
      </c>
      <c r="L1992" t="s">
        <v>20</v>
      </c>
      <c r="M1992">
        <v>0</v>
      </c>
      <c r="N1992" s="1">
        <v>45811</v>
      </c>
      <c r="O1992">
        <v>0</v>
      </c>
      <c r="P1992">
        <v>0</v>
      </c>
    </row>
    <row r="1993" spans="1:16" x14ac:dyDescent="0.35">
      <c r="A1993" s="2">
        <v>45809.765972222223</v>
      </c>
      <c r="B1993" s="2">
        <f t="shared" si="31"/>
        <v>45809</v>
      </c>
      <c r="C1993">
        <v>52667583</v>
      </c>
      <c r="D1993" t="s">
        <v>65</v>
      </c>
      <c r="E1993" t="s">
        <v>16</v>
      </c>
      <c r="F1993" t="s">
        <v>17</v>
      </c>
      <c r="G1993" t="s">
        <v>2032</v>
      </c>
      <c r="H1993" t="s">
        <v>19</v>
      </c>
      <c r="I1993" s="3">
        <v>1600</v>
      </c>
      <c r="J1993">
        <v>0</v>
      </c>
      <c r="K1993">
        <v>304434</v>
      </c>
      <c r="L1993" t="s">
        <v>20</v>
      </c>
      <c r="M1993">
        <v>0</v>
      </c>
      <c r="N1993" s="1">
        <v>45811</v>
      </c>
      <c r="O1993">
        <v>0</v>
      </c>
      <c r="P1993">
        <v>0</v>
      </c>
    </row>
    <row r="1994" spans="1:16" x14ac:dyDescent="0.35">
      <c r="A1994" s="2">
        <v>45809.76666666667</v>
      </c>
      <c r="B1994" s="2">
        <f t="shared" si="31"/>
        <v>45809</v>
      </c>
      <c r="C1994">
        <v>33494068</v>
      </c>
      <c r="D1994" t="s">
        <v>40</v>
      </c>
      <c r="E1994" t="s">
        <v>16</v>
      </c>
      <c r="F1994" t="s">
        <v>17</v>
      </c>
      <c r="G1994" t="s">
        <v>2033</v>
      </c>
      <c r="H1994" t="s">
        <v>19</v>
      </c>
      <c r="I1994" s="3">
        <v>3400</v>
      </c>
      <c r="J1994">
        <v>0</v>
      </c>
      <c r="K1994">
        <v>405891</v>
      </c>
      <c r="L1994" t="s">
        <v>20</v>
      </c>
      <c r="M1994">
        <v>0</v>
      </c>
      <c r="N1994" s="1">
        <v>45811</v>
      </c>
      <c r="O1994">
        <v>14272</v>
      </c>
      <c r="P1994">
        <v>0</v>
      </c>
    </row>
    <row r="1995" spans="1:16" x14ac:dyDescent="0.35">
      <c r="A1995" s="2">
        <v>45809.76666666667</v>
      </c>
      <c r="B1995" s="2">
        <f t="shared" si="31"/>
        <v>45809</v>
      </c>
      <c r="C1995">
        <v>47965673</v>
      </c>
      <c r="D1995" t="s">
        <v>32</v>
      </c>
      <c r="E1995" t="s">
        <v>16</v>
      </c>
      <c r="F1995" t="s">
        <v>17</v>
      </c>
      <c r="G1995" t="s">
        <v>2034</v>
      </c>
      <c r="H1995" t="s">
        <v>19</v>
      </c>
      <c r="I1995">
        <v>200</v>
      </c>
      <c r="J1995">
        <v>0</v>
      </c>
      <c r="K1995">
        <v>241960</v>
      </c>
      <c r="L1995" t="s">
        <v>20</v>
      </c>
      <c r="M1995">
        <v>0</v>
      </c>
      <c r="N1995" s="1">
        <v>45811</v>
      </c>
      <c r="O1995">
        <v>0</v>
      </c>
      <c r="P1995">
        <v>0</v>
      </c>
    </row>
    <row r="1996" spans="1:16" x14ac:dyDescent="0.35">
      <c r="A1996" s="2">
        <v>45809.76666666667</v>
      </c>
      <c r="B1996" s="2">
        <f t="shared" si="31"/>
        <v>45809</v>
      </c>
      <c r="C1996">
        <v>47965673</v>
      </c>
      <c r="D1996" t="s">
        <v>32</v>
      </c>
      <c r="E1996" t="s">
        <v>16</v>
      </c>
      <c r="F1996" t="s">
        <v>17</v>
      </c>
      <c r="G1996" t="s">
        <v>2035</v>
      </c>
      <c r="H1996" t="s">
        <v>19</v>
      </c>
      <c r="I1996">
        <v>750</v>
      </c>
      <c r="J1996">
        <v>0</v>
      </c>
      <c r="K1996">
        <v>9282</v>
      </c>
      <c r="L1996" t="s">
        <v>20</v>
      </c>
      <c r="M1996">
        <v>0</v>
      </c>
      <c r="N1996" s="1">
        <v>45811</v>
      </c>
      <c r="O1996">
        <v>0</v>
      </c>
      <c r="P1996">
        <v>0</v>
      </c>
    </row>
    <row r="1997" spans="1:16" x14ac:dyDescent="0.35">
      <c r="A1997" s="2">
        <v>45809.767361111109</v>
      </c>
      <c r="B1997" s="2">
        <f t="shared" si="31"/>
        <v>45809</v>
      </c>
      <c r="C1997">
        <v>36477881</v>
      </c>
      <c r="D1997" t="s">
        <v>21</v>
      </c>
      <c r="E1997" t="s">
        <v>16</v>
      </c>
      <c r="F1997" t="s">
        <v>17</v>
      </c>
      <c r="G1997" t="s">
        <v>2036</v>
      </c>
      <c r="H1997" t="s">
        <v>19</v>
      </c>
      <c r="I1997">
        <v>950</v>
      </c>
      <c r="J1997">
        <v>0</v>
      </c>
      <c r="K1997">
        <v>524250</v>
      </c>
      <c r="L1997" t="s">
        <v>20</v>
      </c>
      <c r="M1997">
        <v>0</v>
      </c>
      <c r="N1997" s="1">
        <v>45811</v>
      </c>
      <c r="O1997">
        <v>0</v>
      </c>
      <c r="P1997">
        <v>0</v>
      </c>
    </row>
    <row r="1998" spans="1:16" x14ac:dyDescent="0.35">
      <c r="A1998" s="2">
        <v>45809.767361111109</v>
      </c>
      <c r="B1998" s="2">
        <f t="shared" si="31"/>
        <v>45809</v>
      </c>
      <c r="C1998">
        <v>43048085</v>
      </c>
      <c r="D1998" t="s">
        <v>54</v>
      </c>
      <c r="E1998" t="s">
        <v>16</v>
      </c>
      <c r="F1998" t="s">
        <v>17</v>
      </c>
      <c r="G1998" t="s">
        <v>2037</v>
      </c>
      <c r="H1998" t="s">
        <v>19</v>
      </c>
      <c r="I1998" s="3">
        <v>3000</v>
      </c>
      <c r="J1998">
        <v>0</v>
      </c>
      <c r="K1998">
        <v>4882</v>
      </c>
      <c r="L1998" t="s">
        <v>20</v>
      </c>
      <c r="M1998">
        <v>0</v>
      </c>
      <c r="N1998" s="1">
        <v>45811</v>
      </c>
      <c r="O1998">
        <v>0</v>
      </c>
      <c r="P1998">
        <v>0</v>
      </c>
    </row>
    <row r="1999" spans="1:16" x14ac:dyDescent="0.35">
      <c r="A1999" s="2">
        <v>45809.767361111109</v>
      </c>
      <c r="B1999" s="2">
        <f t="shared" si="31"/>
        <v>45809</v>
      </c>
      <c r="C1999">
        <v>47392121</v>
      </c>
      <c r="D1999" t="s">
        <v>27</v>
      </c>
      <c r="E1999" t="s">
        <v>16</v>
      </c>
      <c r="F1999" t="s">
        <v>17</v>
      </c>
      <c r="G1999" t="s">
        <v>2038</v>
      </c>
      <c r="H1999" t="s">
        <v>19</v>
      </c>
      <c r="I1999">
        <v>400</v>
      </c>
      <c r="J1999">
        <v>0</v>
      </c>
      <c r="K1999">
        <v>252388</v>
      </c>
      <c r="L1999" t="s">
        <v>20</v>
      </c>
      <c r="M1999">
        <v>0</v>
      </c>
      <c r="N1999" s="1">
        <v>45811</v>
      </c>
      <c r="O1999">
        <v>0</v>
      </c>
      <c r="P1999">
        <v>0</v>
      </c>
    </row>
    <row r="2000" spans="1:16" x14ac:dyDescent="0.35">
      <c r="A2000" s="2">
        <v>45809.767361111109</v>
      </c>
      <c r="B2000" s="2">
        <f t="shared" si="31"/>
        <v>45809</v>
      </c>
      <c r="C2000">
        <v>52276704</v>
      </c>
      <c r="D2000" t="s">
        <v>183</v>
      </c>
      <c r="E2000" t="s">
        <v>16</v>
      </c>
      <c r="F2000" t="s">
        <v>17</v>
      </c>
      <c r="G2000" t="s">
        <v>2039</v>
      </c>
      <c r="H2000" t="s">
        <v>19</v>
      </c>
      <c r="I2000" s="3">
        <v>2400</v>
      </c>
      <c r="J2000">
        <v>0</v>
      </c>
      <c r="K2000">
        <v>612227</v>
      </c>
      <c r="L2000" t="s">
        <v>20</v>
      </c>
      <c r="M2000">
        <v>0</v>
      </c>
      <c r="N2000" s="1">
        <v>45811</v>
      </c>
      <c r="O2000">
        <v>0</v>
      </c>
      <c r="P2000">
        <v>0</v>
      </c>
    </row>
    <row r="2001" spans="1:16" x14ac:dyDescent="0.35">
      <c r="A2001" s="2">
        <v>45809.767361111109</v>
      </c>
      <c r="B2001" s="2">
        <f t="shared" si="31"/>
        <v>45809</v>
      </c>
      <c r="C2001">
        <v>52860028</v>
      </c>
      <c r="D2001" t="s">
        <v>83</v>
      </c>
      <c r="E2001" t="s">
        <v>16</v>
      </c>
      <c r="F2001" t="s">
        <v>17</v>
      </c>
      <c r="G2001" t="s">
        <v>1079</v>
      </c>
      <c r="H2001" t="s">
        <v>19</v>
      </c>
      <c r="I2001" s="3">
        <v>4200</v>
      </c>
      <c r="J2001">
        <v>0</v>
      </c>
      <c r="K2001">
        <v>905590</v>
      </c>
      <c r="L2001" t="s">
        <v>20</v>
      </c>
      <c r="M2001">
        <v>0</v>
      </c>
      <c r="N2001" s="1">
        <v>45811</v>
      </c>
      <c r="O2001">
        <v>0</v>
      </c>
      <c r="P2001">
        <v>0</v>
      </c>
    </row>
    <row r="2002" spans="1:16" x14ac:dyDescent="0.35">
      <c r="A2002" s="2">
        <v>45809.768055555556</v>
      </c>
      <c r="B2002" s="2">
        <f t="shared" si="31"/>
        <v>45809</v>
      </c>
      <c r="C2002">
        <v>42209243</v>
      </c>
      <c r="D2002" t="s">
        <v>286</v>
      </c>
      <c r="E2002" t="s">
        <v>16</v>
      </c>
      <c r="F2002" t="s">
        <v>17</v>
      </c>
      <c r="G2002" t="s">
        <v>2040</v>
      </c>
      <c r="H2002" t="s">
        <v>19</v>
      </c>
      <c r="I2002" s="3">
        <v>2400</v>
      </c>
      <c r="J2002">
        <v>0</v>
      </c>
      <c r="K2002">
        <v>621273</v>
      </c>
      <c r="L2002" t="s">
        <v>20</v>
      </c>
      <c r="M2002">
        <v>0</v>
      </c>
      <c r="N2002" s="1">
        <v>45811</v>
      </c>
      <c r="O2002">
        <v>0</v>
      </c>
      <c r="P2002">
        <v>0</v>
      </c>
    </row>
    <row r="2003" spans="1:16" x14ac:dyDescent="0.35">
      <c r="A2003" s="2">
        <v>45809.768055555556</v>
      </c>
      <c r="B2003" s="2">
        <f t="shared" si="31"/>
        <v>45809</v>
      </c>
      <c r="C2003">
        <v>43048085</v>
      </c>
      <c r="D2003" t="s">
        <v>54</v>
      </c>
      <c r="E2003" t="s">
        <v>16</v>
      </c>
      <c r="F2003" t="s">
        <v>17</v>
      </c>
      <c r="G2003" t="s">
        <v>2041</v>
      </c>
      <c r="H2003" t="s">
        <v>19</v>
      </c>
      <c r="I2003" s="3">
        <v>2400</v>
      </c>
      <c r="J2003">
        <v>0</v>
      </c>
      <c r="K2003">
        <v>612680</v>
      </c>
      <c r="L2003" t="s">
        <v>20</v>
      </c>
      <c r="M2003">
        <v>0</v>
      </c>
      <c r="N2003" s="1">
        <v>45811</v>
      </c>
      <c r="O2003">
        <v>0</v>
      </c>
      <c r="P2003">
        <v>0</v>
      </c>
    </row>
    <row r="2004" spans="1:16" x14ac:dyDescent="0.35">
      <c r="A2004" s="2">
        <v>45809.768055555556</v>
      </c>
      <c r="B2004" s="2">
        <f t="shared" si="31"/>
        <v>45809</v>
      </c>
      <c r="C2004">
        <v>47392121</v>
      </c>
      <c r="D2004" t="s">
        <v>27</v>
      </c>
      <c r="E2004" t="s">
        <v>16</v>
      </c>
      <c r="F2004" t="s">
        <v>17</v>
      </c>
      <c r="G2004" t="s">
        <v>378</v>
      </c>
      <c r="H2004" t="s">
        <v>19</v>
      </c>
      <c r="I2004">
        <v>250</v>
      </c>
      <c r="J2004">
        <v>0</v>
      </c>
      <c r="K2004">
        <v>612382</v>
      </c>
      <c r="L2004" t="s">
        <v>20</v>
      </c>
      <c r="M2004">
        <v>0</v>
      </c>
      <c r="N2004" s="1">
        <v>45811</v>
      </c>
      <c r="O2004">
        <v>0</v>
      </c>
      <c r="P2004">
        <v>0</v>
      </c>
    </row>
    <row r="2005" spans="1:16" x14ac:dyDescent="0.35">
      <c r="A2005" s="2">
        <v>45809.768055555556</v>
      </c>
      <c r="B2005" s="2">
        <f t="shared" si="31"/>
        <v>45809</v>
      </c>
      <c r="C2005">
        <v>47965673</v>
      </c>
      <c r="D2005" t="s">
        <v>32</v>
      </c>
      <c r="E2005" t="s">
        <v>16</v>
      </c>
      <c r="F2005" t="s">
        <v>17</v>
      </c>
      <c r="G2005" t="s">
        <v>2042</v>
      </c>
      <c r="H2005" t="s">
        <v>19</v>
      </c>
      <c r="I2005">
        <v>750</v>
      </c>
      <c r="J2005">
        <v>0</v>
      </c>
      <c r="K2005">
        <v>630485</v>
      </c>
      <c r="L2005" t="s">
        <v>20</v>
      </c>
      <c r="M2005">
        <v>0</v>
      </c>
      <c r="N2005" s="1">
        <v>45811</v>
      </c>
      <c r="O2005">
        <v>0</v>
      </c>
      <c r="P2005">
        <v>0</v>
      </c>
    </row>
    <row r="2006" spans="1:16" x14ac:dyDescent="0.35">
      <c r="A2006" s="2">
        <v>45809.768055555556</v>
      </c>
      <c r="B2006" s="2">
        <f t="shared" si="31"/>
        <v>45809</v>
      </c>
      <c r="C2006">
        <v>47965673</v>
      </c>
      <c r="D2006" t="s">
        <v>32</v>
      </c>
      <c r="E2006" t="s">
        <v>16</v>
      </c>
      <c r="F2006" t="s">
        <v>17</v>
      </c>
      <c r="G2006" t="s">
        <v>2043</v>
      </c>
      <c r="H2006" t="s">
        <v>19</v>
      </c>
      <c r="I2006">
        <v>550</v>
      </c>
      <c r="J2006">
        <v>0</v>
      </c>
      <c r="K2006">
        <v>655136</v>
      </c>
      <c r="L2006" t="s">
        <v>20</v>
      </c>
      <c r="M2006">
        <v>0</v>
      </c>
      <c r="N2006" s="1">
        <v>45811</v>
      </c>
      <c r="O2006">
        <v>0</v>
      </c>
      <c r="P2006">
        <v>0</v>
      </c>
    </row>
    <row r="2007" spans="1:16" x14ac:dyDescent="0.35">
      <c r="A2007" s="2">
        <v>45809.768055555556</v>
      </c>
      <c r="B2007" s="2">
        <f t="shared" si="31"/>
        <v>45809</v>
      </c>
      <c r="C2007">
        <v>52549481</v>
      </c>
      <c r="D2007" t="s">
        <v>69</v>
      </c>
      <c r="E2007" t="s">
        <v>16</v>
      </c>
      <c r="F2007" t="s">
        <v>34</v>
      </c>
      <c r="G2007" t="s">
        <v>2044</v>
      </c>
      <c r="H2007" t="s">
        <v>16</v>
      </c>
      <c r="I2007" s="3">
        <v>1100</v>
      </c>
      <c r="J2007">
        <v>0</v>
      </c>
      <c r="K2007">
        <v>260459</v>
      </c>
      <c r="L2007" t="s">
        <v>20</v>
      </c>
      <c r="M2007">
        <v>0</v>
      </c>
      <c r="N2007" s="1">
        <v>45812</v>
      </c>
      <c r="O2007">
        <v>0</v>
      </c>
      <c r="P2007">
        <v>0</v>
      </c>
    </row>
    <row r="2008" spans="1:16" x14ac:dyDescent="0.35">
      <c r="A2008" s="2">
        <v>45809.768055555556</v>
      </c>
      <c r="B2008" s="2">
        <f t="shared" si="31"/>
        <v>45809</v>
      </c>
      <c r="C2008">
        <v>52549481</v>
      </c>
      <c r="D2008" t="s">
        <v>69</v>
      </c>
      <c r="E2008" t="s">
        <v>16</v>
      </c>
      <c r="F2008" t="s">
        <v>34</v>
      </c>
      <c r="G2008" t="s">
        <v>2045</v>
      </c>
      <c r="H2008" t="s">
        <v>16</v>
      </c>
      <c r="I2008">
        <v>950</v>
      </c>
      <c r="J2008">
        <v>0</v>
      </c>
      <c r="K2008">
        <v>49968</v>
      </c>
      <c r="L2008" t="s">
        <v>20</v>
      </c>
      <c r="M2008">
        <v>0</v>
      </c>
      <c r="N2008" s="1">
        <v>45812</v>
      </c>
      <c r="O2008">
        <v>0</v>
      </c>
      <c r="P2008">
        <v>0</v>
      </c>
    </row>
    <row r="2009" spans="1:16" x14ac:dyDescent="0.35">
      <c r="A2009" s="2">
        <v>45809.768055555556</v>
      </c>
      <c r="B2009" s="2">
        <f t="shared" si="31"/>
        <v>45809</v>
      </c>
      <c r="C2009">
        <v>52667583</v>
      </c>
      <c r="D2009" t="s">
        <v>65</v>
      </c>
      <c r="E2009" t="s">
        <v>16</v>
      </c>
      <c r="F2009" t="s">
        <v>17</v>
      </c>
      <c r="G2009" t="s">
        <v>2046</v>
      </c>
      <c r="H2009" t="s">
        <v>19</v>
      </c>
      <c r="I2009" s="3">
        <v>1200</v>
      </c>
      <c r="J2009">
        <v>0</v>
      </c>
      <c r="K2009">
        <v>612977</v>
      </c>
      <c r="L2009" t="s">
        <v>20</v>
      </c>
      <c r="M2009">
        <v>0</v>
      </c>
      <c r="N2009" s="1">
        <v>45811</v>
      </c>
      <c r="O2009">
        <v>0</v>
      </c>
      <c r="P2009">
        <v>0</v>
      </c>
    </row>
    <row r="2010" spans="1:16" x14ac:dyDescent="0.35">
      <c r="A2010" s="2">
        <v>45809.768750000003</v>
      </c>
      <c r="B2010" s="2">
        <f t="shared" si="31"/>
        <v>45809</v>
      </c>
      <c r="C2010">
        <v>33494068</v>
      </c>
      <c r="D2010" t="s">
        <v>40</v>
      </c>
      <c r="E2010" t="s">
        <v>16</v>
      </c>
      <c r="F2010" t="s">
        <v>17</v>
      </c>
      <c r="G2010" t="s">
        <v>2047</v>
      </c>
      <c r="H2010" t="s">
        <v>19</v>
      </c>
      <c r="I2010" s="3">
        <v>2000</v>
      </c>
      <c r="J2010">
        <v>0</v>
      </c>
      <c r="K2010">
        <v>614893</v>
      </c>
      <c r="L2010" t="s">
        <v>20</v>
      </c>
      <c r="M2010">
        <v>0</v>
      </c>
      <c r="N2010" s="1">
        <v>45811</v>
      </c>
      <c r="O2010">
        <v>14273</v>
      </c>
      <c r="P2010">
        <v>0</v>
      </c>
    </row>
    <row r="2011" spans="1:16" x14ac:dyDescent="0.35">
      <c r="A2011" s="2">
        <v>45809.768750000003</v>
      </c>
      <c r="B2011" s="2">
        <f t="shared" si="31"/>
        <v>45809</v>
      </c>
      <c r="C2011">
        <v>42209243</v>
      </c>
      <c r="D2011" t="s">
        <v>286</v>
      </c>
      <c r="E2011" t="s">
        <v>16</v>
      </c>
      <c r="F2011" t="s">
        <v>17</v>
      </c>
      <c r="G2011" t="s">
        <v>2048</v>
      </c>
      <c r="H2011" t="s">
        <v>19</v>
      </c>
      <c r="I2011" s="3">
        <v>1600</v>
      </c>
      <c r="J2011">
        <v>0</v>
      </c>
      <c r="K2011">
        <v>614562</v>
      </c>
      <c r="L2011" t="s">
        <v>20</v>
      </c>
      <c r="M2011">
        <v>0</v>
      </c>
      <c r="N2011" s="1">
        <v>45811</v>
      </c>
      <c r="O2011">
        <v>0</v>
      </c>
      <c r="P2011">
        <v>0</v>
      </c>
    </row>
    <row r="2012" spans="1:16" x14ac:dyDescent="0.35">
      <c r="A2012" s="2">
        <v>45809.768750000003</v>
      </c>
      <c r="B2012" s="2">
        <f t="shared" si="31"/>
        <v>45809</v>
      </c>
      <c r="C2012">
        <v>43048085</v>
      </c>
      <c r="D2012" t="s">
        <v>54</v>
      </c>
      <c r="E2012" t="s">
        <v>16</v>
      </c>
      <c r="F2012" t="s">
        <v>17</v>
      </c>
      <c r="G2012" t="s">
        <v>2049</v>
      </c>
      <c r="H2012" t="s">
        <v>19</v>
      </c>
      <c r="I2012" s="3">
        <v>3600</v>
      </c>
      <c r="J2012">
        <v>0</v>
      </c>
      <c r="K2012">
        <v>705798</v>
      </c>
      <c r="L2012" t="s">
        <v>20</v>
      </c>
      <c r="M2012">
        <v>0</v>
      </c>
      <c r="N2012" s="1">
        <v>45811</v>
      </c>
      <c r="O2012">
        <v>0</v>
      </c>
      <c r="P2012">
        <v>0</v>
      </c>
    </row>
    <row r="2013" spans="1:16" x14ac:dyDescent="0.35">
      <c r="A2013" s="2">
        <v>45809.768750000003</v>
      </c>
      <c r="B2013" s="2">
        <f t="shared" si="31"/>
        <v>45809</v>
      </c>
      <c r="C2013">
        <v>43048085</v>
      </c>
      <c r="D2013" t="s">
        <v>54</v>
      </c>
      <c r="E2013" t="s">
        <v>16</v>
      </c>
      <c r="F2013" t="s">
        <v>17</v>
      </c>
      <c r="G2013" t="s">
        <v>2050</v>
      </c>
      <c r="H2013" t="s">
        <v>19</v>
      </c>
      <c r="I2013">
        <v>800</v>
      </c>
      <c r="J2013">
        <v>0</v>
      </c>
      <c r="K2013">
        <v>613889</v>
      </c>
      <c r="L2013" t="s">
        <v>20</v>
      </c>
      <c r="M2013">
        <v>0</v>
      </c>
      <c r="N2013" s="1">
        <v>45811</v>
      </c>
      <c r="O2013">
        <v>0</v>
      </c>
      <c r="P2013">
        <v>0</v>
      </c>
    </row>
    <row r="2014" spans="1:16" x14ac:dyDescent="0.35">
      <c r="A2014" s="2">
        <v>45809.768750000003</v>
      </c>
      <c r="B2014" s="2">
        <f t="shared" si="31"/>
        <v>45809</v>
      </c>
      <c r="C2014">
        <v>47392121</v>
      </c>
      <c r="D2014" t="s">
        <v>27</v>
      </c>
      <c r="E2014" t="s">
        <v>16</v>
      </c>
      <c r="F2014" t="s">
        <v>17</v>
      </c>
      <c r="G2014" t="s">
        <v>2051</v>
      </c>
      <c r="H2014" t="s">
        <v>19</v>
      </c>
      <c r="I2014">
        <v>350</v>
      </c>
      <c r="J2014">
        <v>0</v>
      </c>
      <c r="K2014">
        <v>27876</v>
      </c>
      <c r="L2014" t="s">
        <v>20</v>
      </c>
      <c r="M2014">
        <v>0</v>
      </c>
      <c r="N2014" s="1">
        <v>45811</v>
      </c>
      <c r="O2014">
        <v>0</v>
      </c>
      <c r="P2014">
        <v>0</v>
      </c>
    </row>
    <row r="2015" spans="1:16" x14ac:dyDescent="0.35">
      <c r="A2015" s="2">
        <v>45809.768750000003</v>
      </c>
      <c r="B2015" s="2">
        <f t="shared" si="31"/>
        <v>45809</v>
      </c>
      <c r="C2015">
        <v>47965673</v>
      </c>
      <c r="D2015" t="s">
        <v>32</v>
      </c>
      <c r="E2015" t="s">
        <v>16</v>
      </c>
      <c r="F2015" t="s">
        <v>17</v>
      </c>
      <c r="G2015" t="s">
        <v>2052</v>
      </c>
      <c r="H2015" t="s">
        <v>19</v>
      </c>
      <c r="I2015">
        <v>250</v>
      </c>
      <c r="J2015">
        <v>0</v>
      </c>
      <c r="K2015">
        <v>613913</v>
      </c>
      <c r="L2015" t="s">
        <v>20</v>
      </c>
      <c r="M2015">
        <v>0</v>
      </c>
      <c r="N2015" s="1">
        <v>45811</v>
      </c>
      <c r="O2015">
        <v>0</v>
      </c>
      <c r="P2015">
        <v>0</v>
      </c>
    </row>
    <row r="2016" spans="1:16" x14ac:dyDescent="0.35">
      <c r="A2016" s="2">
        <v>45809.768750000003</v>
      </c>
      <c r="B2016" s="2">
        <f t="shared" si="31"/>
        <v>45809</v>
      </c>
      <c r="C2016">
        <v>52549481</v>
      </c>
      <c r="D2016" t="s">
        <v>69</v>
      </c>
      <c r="E2016" t="s">
        <v>16</v>
      </c>
      <c r="F2016" t="s">
        <v>17</v>
      </c>
      <c r="G2016" t="s">
        <v>2053</v>
      </c>
      <c r="H2016" t="s">
        <v>19</v>
      </c>
      <c r="I2016" s="3">
        <v>2300</v>
      </c>
      <c r="J2016">
        <v>0</v>
      </c>
      <c r="K2016">
        <v>728825</v>
      </c>
      <c r="L2016" t="s">
        <v>20</v>
      </c>
      <c r="M2016">
        <v>0</v>
      </c>
      <c r="N2016" s="1">
        <v>45811</v>
      </c>
      <c r="O2016">
        <v>0</v>
      </c>
      <c r="P2016">
        <v>0</v>
      </c>
    </row>
    <row r="2017" spans="1:16" x14ac:dyDescent="0.35">
      <c r="A2017" s="2">
        <v>45809.768750000003</v>
      </c>
      <c r="B2017" s="2">
        <f t="shared" si="31"/>
        <v>45809</v>
      </c>
      <c r="C2017">
        <v>52842048</v>
      </c>
      <c r="D2017" t="s">
        <v>37</v>
      </c>
      <c r="E2017" t="s">
        <v>16</v>
      </c>
      <c r="F2017" t="s">
        <v>17</v>
      </c>
      <c r="G2017" t="s">
        <v>2054</v>
      </c>
      <c r="H2017" t="s">
        <v>19</v>
      </c>
      <c r="I2017" s="3">
        <v>1250</v>
      </c>
      <c r="J2017">
        <v>0</v>
      </c>
      <c r="K2017">
        <v>710934</v>
      </c>
      <c r="L2017" t="s">
        <v>20</v>
      </c>
      <c r="M2017">
        <v>0</v>
      </c>
      <c r="N2017" s="1">
        <v>45811</v>
      </c>
      <c r="O2017">
        <v>0</v>
      </c>
      <c r="P2017">
        <v>0</v>
      </c>
    </row>
    <row r="2018" spans="1:16" x14ac:dyDescent="0.35">
      <c r="A2018" s="2">
        <v>45809.769444444442</v>
      </c>
      <c r="B2018" s="2">
        <f t="shared" si="31"/>
        <v>45809</v>
      </c>
      <c r="C2018">
        <v>33494068</v>
      </c>
      <c r="D2018" t="s">
        <v>40</v>
      </c>
      <c r="E2018" t="s">
        <v>16</v>
      </c>
      <c r="F2018" t="s">
        <v>17</v>
      </c>
      <c r="G2018" t="s">
        <v>2055</v>
      </c>
      <c r="H2018" t="s">
        <v>19</v>
      </c>
      <c r="I2018" s="3">
        <v>1200</v>
      </c>
      <c r="J2018">
        <v>0</v>
      </c>
      <c r="K2018">
        <v>135</v>
      </c>
      <c r="L2018" t="s">
        <v>20</v>
      </c>
      <c r="M2018">
        <v>0</v>
      </c>
      <c r="N2018" s="1">
        <v>45811</v>
      </c>
      <c r="O2018">
        <v>14274</v>
      </c>
      <c r="P2018">
        <v>0</v>
      </c>
    </row>
    <row r="2019" spans="1:16" x14ac:dyDescent="0.35">
      <c r="A2019" s="2">
        <v>45809.769444444442</v>
      </c>
      <c r="B2019" s="2">
        <f t="shared" si="31"/>
        <v>45809</v>
      </c>
      <c r="C2019">
        <v>36477881</v>
      </c>
      <c r="D2019" t="s">
        <v>21</v>
      </c>
      <c r="E2019" t="s">
        <v>16</v>
      </c>
      <c r="F2019" t="s">
        <v>17</v>
      </c>
      <c r="G2019" t="s">
        <v>2056</v>
      </c>
      <c r="H2019" t="s">
        <v>19</v>
      </c>
      <c r="I2019" s="3">
        <v>1200</v>
      </c>
      <c r="J2019">
        <v>0</v>
      </c>
      <c r="K2019">
        <v>820407</v>
      </c>
      <c r="L2019" t="s">
        <v>20</v>
      </c>
      <c r="M2019">
        <v>0</v>
      </c>
      <c r="N2019" s="1">
        <v>45811</v>
      </c>
      <c r="O2019">
        <v>0</v>
      </c>
      <c r="P2019">
        <v>0</v>
      </c>
    </row>
    <row r="2020" spans="1:16" x14ac:dyDescent="0.35">
      <c r="A2020" s="2">
        <v>45809.769444444442</v>
      </c>
      <c r="B2020" s="2">
        <f t="shared" si="31"/>
        <v>45809</v>
      </c>
      <c r="C2020">
        <v>42209243</v>
      </c>
      <c r="D2020" t="s">
        <v>286</v>
      </c>
      <c r="E2020" t="s">
        <v>16</v>
      </c>
      <c r="F2020" t="s">
        <v>17</v>
      </c>
      <c r="G2020" t="s">
        <v>2057</v>
      </c>
      <c r="H2020" t="s">
        <v>19</v>
      </c>
      <c r="I2020" s="3">
        <v>1800</v>
      </c>
      <c r="J2020">
        <v>0</v>
      </c>
      <c r="K2020" t="s">
        <v>2058</v>
      </c>
      <c r="L2020" t="s">
        <v>20</v>
      </c>
      <c r="M2020">
        <v>0</v>
      </c>
      <c r="N2020" s="1">
        <v>45811</v>
      </c>
      <c r="O2020">
        <v>0</v>
      </c>
      <c r="P2020">
        <v>0</v>
      </c>
    </row>
    <row r="2021" spans="1:16" x14ac:dyDescent="0.35">
      <c r="A2021" s="2">
        <v>45809.769444444442</v>
      </c>
      <c r="B2021" s="2">
        <f t="shared" si="31"/>
        <v>45809</v>
      </c>
      <c r="C2021">
        <v>47392121</v>
      </c>
      <c r="D2021" t="s">
        <v>27</v>
      </c>
      <c r="E2021" t="s">
        <v>16</v>
      </c>
      <c r="F2021" t="s">
        <v>17</v>
      </c>
      <c r="G2021" t="s">
        <v>1654</v>
      </c>
      <c r="H2021" t="s">
        <v>19</v>
      </c>
      <c r="I2021" s="3">
        <v>1100</v>
      </c>
      <c r="J2021">
        <v>0</v>
      </c>
      <c r="K2021">
        <v>615451</v>
      </c>
      <c r="L2021" t="s">
        <v>20</v>
      </c>
      <c r="M2021">
        <v>0</v>
      </c>
      <c r="N2021" s="1">
        <v>45811</v>
      </c>
      <c r="O2021">
        <v>0</v>
      </c>
      <c r="P2021">
        <v>0</v>
      </c>
    </row>
    <row r="2022" spans="1:16" x14ac:dyDescent="0.35">
      <c r="A2022" s="2">
        <v>45809.769444444442</v>
      </c>
      <c r="B2022" s="2">
        <f t="shared" si="31"/>
        <v>45809</v>
      </c>
      <c r="C2022">
        <v>47965673</v>
      </c>
      <c r="D2022" t="s">
        <v>32</v>
      </c>
      <c r="E2022" t="s">
        <v>16</v>
      </c>
      <c r="F2022" t="s">
        <v>17</v>
      </c>
      <c r="G2022" t="s">
        <v>2059</v>
      </c>
      <c r="H2022" t="s">
        <v>19</v>
      </c>
      <c r="I2022">
        <v>350</v>
      </c>
      <c r="J2022">
        <v>0</v>
      </c>
      <c r="K2022">
        <v>4882</v>
      </c>
      <c r="L2022" t="s">
        <v>20</v>
      </c>
      <c r="M2022">
        <v>0</v>
      </c>
      <c r="N2022" s="1">
        <v>45811</v>
      </c>
      <c r="O2022">
        <v>0</v>
      </c>
      <c r="P2022">
        <v>0</v>
      </c>
    </row>
    <row r="2023" spans="1:16" x14ac:dyDescent="0.35">
      <c r="A2023" s="2">
        <v>45809.769444444442</v>
      </c>
      <c r="B2023" s="2">
        <f t="shared" si="31"/>
        <v>45809</v>
      </c>
      <c r="C2023">
        <v>47965673</v>
      </c>
      <c r="D2023" t="s">
        <v>32</v>
      </c>
      <c r="E2023" t="s">
        <v>16</v>
      </c>
      <c r="F2023" t="s">
        <v>34</v>
      </c>
      <c r="G2023" t="s">
        <v>2060</v>
      </c>
      <c r="H2023" t="s">
        <v>16</v>
      </c>
      <c r="I2023">
        <v>500</v>
      </c>
      <c r="J2023">
        <v>0</v>
      </c>
      <c r="K2023">
        <v>156149</v>
      </c>
      <c r="L2023" t="s">
        <v>20</v>
      </c>
      <c r="M2023">
        <v>0</v>
      </c>
      <c r="N2023" s="1">
        <v>45812</v>
      </c>
      <c r="O2023">
        <v>0</v>
      </c>
      <c r="P2023">
        <v>0</v>
      </c>
    </row>
    <row r="2024" spans="1:16" x14ac:dyDescent="0.35">
      <c r="A2024" s="2">
        <v>45809.769444444442</v>
      </c>
      <c r="B2024" s="2">
        <f t="shared" si="31"/>
        <v>45809</v>
      </c>
      <c r="C2024">
        <v>51543222</v>
      </c>
      <c r="D2024" t="s">
        <v>142</v>
      </c>
      <c r="E2024" t="s">
        <v>16</v>
      </c>
      <c r="F2024" t="s">
        <v>17</v>
      </c>
      <c r="G2024" t="s">
        <v>2061</v>
      </c>
      <c r="H2024" t="s">
        <v>19</v>
      </c>
      <c r="I2024" s="3">
        <v>1100</v>
      </c>
      <c r="J2024">
        <v>0</v>
      </c>
      <c r="K2024">
        <v>615962</v>
      </c>
      <c r="L2024" t="s">
        <v>20</v>
      </c>
      <c r="M2024">
        <v>0</v>
      </c>
      <c r="N2024" s="1">
        <v>45811</v>
      </c>
      <c r="O2024">
        <v>0</v>
      </c>
      <c r="P2024">
        <v>0</v>
      </c>
    </row>
    <row r="2025" spans="1:16" x14ac:dyDescent="0.35">
      <c r="A2025" s="2">
        <v>45809.769444444442</v>
      </c>
      <c r="B2025" s="2">
        <f t="shared" si="31"/>
        <v>45809</v>
      </c>
      <c r="C2025">
        <v>52667583</v>
      </c>
      <c r="D2025" t="s">
        <v>65</v>
      </c>
      <c r="E2025" t="s">
        <v>16</v>
      </c>
      <c r="F2025" t="s">
        <v>17</v>
      </c>
      <c r="G2025" t="s">
        <v>2062</v>
      </c>
      <c r="H2025" t="s">
        <v>19</v>
      </c>
      <c r="I2025" s="3">
        <v>3800</v>
      </c>
      <c r="J2025">
        <v>0</v>
      </c>
      <c r="K2025">
        <v>841963</v>
      </c>
      <c r="L2025" t="s">
        <v>20</v>
      </c>
      <c r="M2025">
        <v>0</v>
      </c>
      <c r="N2025" s="1">
        <v>45811</v>
      </c>
      <c r="O2025">
        <v>0</v>
      </c>
      <c r="P2025">
        <v>0</v>
      </c>
    </row>
    <row r="2026" spans="1:16" x14ac:dyDescent="0.35">
      <c r="A2026" s="2">
        <v>45809.769444444442</v>
      </c>
      <c r="B2026" s="2">
        <f t="shared" si="31"/>
        <v>45809</v>
      </c>
      <c r="C2026">
        <v>52667583</v>
      </c>
      <c r="D2026" t="s">
        <v>65</v>
      </c>
      <c r="E2026" t="s">
        <v>16</v>
      </c>
      <c r="F2026" t="s">
        <v>17</v>
      </c>
      <c r="G2026" t="s">
        <v>2063</v>
      </c>
      <c r="H2026" t="s">
        <v>19</v>
      </c>
      <c r="I2026" s="3">
        <v>1600</v>
      </c>
      <c r="J2026">
        <v>0</v>
      </c>
      <c r="K2026">
        <v>280144</v>
      </c>
      <c r="L2026" t="s">
        <v>20</v>
      </c>
      <c r="M2026">
        <v>0</v>
      </c>
      <c r="N2026" s="1">
        <v>45811</v>
      </c>
      <c r="O2026">
        <v>0</v>
      </c>
      <c r="P2026">
        <v>0</v>
      </c>
    </row>
    <row r="2027" spans="1:16" x14ac:dyDescent="0.35">
      <c r="A2027" s="2">
        <v>45809.769444444442</v>
      </c>
      <c r="B2027" s="2">
        <f t="shared" si="31"/>
        <v>45809</v>
      </c>
      <c r="C2027">
        <v>52860028</v>
      </c>
      <c r="D2027" t="s">
        <v>83</v>
      </c>
      <c r="E2027" t="s">
        <v>16</v>
      </c>
      <c r="F2027" t="s">
        <v>34</v>
      </c>
      <c r="G2027" t="s">
        <v>2064</v>
      </c>
      <c r="H2027" t="s">
        <v>16</v>
      </c>
      <c r="I2027" s="3">
        <v>3400</v>
      </c>
      <c r="J2027">
        <v>0</v>
      </c>
      <c r="K2027">
        <v>679938</v>
      </c>
      <c r="L2027" t="s">
        <v>20</v>
      </c>
      <c r="M2027">
        <v>0</v>
      </c>
      <c r="N2027" s="1">
        <v>45812</v>
      </c>
      <c r="O2027">
        <v>0</v>
      </c>
      <c r="P2027">
        <v>0</v>
      </c>
    </row>
    <row r="2028" spans="1:16" x14ac:dyDescent="0.35">
      <c r="A2028" s="2">
        <v>45809.770138888889</v>
      </c>
      <c r="B2028" s="2">
        <f t="shared" si="31"/>
        <v>45809</v>
      </c>
      <c r="C2028">
        <v>42209243</v>
      </c>
      <c r="D2028" t="s">
        <v>286</v>
      </c>
      <c r="E2028" t="s">
        <v>16</v>
      </c>
      <c r="F2028" t="s">
        <v>17</v>
      </c>
      <c r="G2028" t="s">
        <v>2065</v>
      </c>
      <c r="H2028" t="s">
        <v>19</v>
      </c>
      <c r="I2028" s="3">
        <v>3800</v>
      </c>
      <c r="J2028">
        <v>0</v>
      </c>
      <c r="K2028">
        <v>9122</v>
      </c>
      <c r="L2028" t="s">
        <v>20</v>
      </c>
      <c r="M2028">
        <v>0</v>
      </c>
      <c r="N2028" s="1">
        <v>45811</v>
      </c>
      <c r="O2028">
        <v>0</v>
      </c>
      <c r="P2028">
        <v>0</v>
      </c>
    </row>
    <row r="2029" spans="1:16" x14ac:dyDescent="0.35">
      <c r="A2029" s="2">
        <v>45809.770138888889</v>
      </c>
      <c r="B2029" s="2">
        <f t="shared" si="31"/>
        <v>45809</v>
      </c>
      <c r="C2029">
        <v>43048085</v>
      </c>
      <c r="D2029" t="s">
        <v>54</v>
      </c>
      <c r="E2029" t="s">
        <v>16</v>
      </c>
      <c r="F2029" t="s">
        <v>17</v>
      </c>
      <c r="G2029" t="s">
        <v>2066</v>
      </c>
      <c r="H2029" t="s">
        <v>19</v>
      </c>
      <c r="I2029" s="3">
        <v>2400</v>
      </c>
      <c r="J2029">
        <v>0</v>
      </c>
      <c r="K2029">
        <v>1954</v>
      </c>
      <c r="L2029" t="s">
        <v>20</v>
      </c>
      <c r="M2029">
        <v>0</v>
      </c>
      <c r="N2029" s="1">
        <v>45811</v>
      </c>
      <c r="O2029">
        <v>0</v>
      </c>
      <c r="P2029">
        <v>0</v>
      </c>
    </row>
    <row r="2030" spans="1:16" x14ac:dyDescent="0.35">
      <c r="A2030" s="2">
        <v>45809.770138888889</v>
      </c>
      <c r="B2030" s="2">
        <f t="shared" si="31"/>
        <v>45809</v>
      </c>
      <c r="C2030">
        <v>47392121</v>
      </c>
      <c r="D2030" t="s">
        <v>27</v>
      </c>
      <c r="E2030" t="s">
        <v>16</v>
      </c>
      <c r="F2030" t="s">
        <v>17</v>
      </c>
      <c r="G2030" t="s">
        <v>2067</v>
      </c>
      <c r="H2030" t="s">
        <v>19</v>
      </c>
      <c r="I2030" s="3">
        <v>2150</v>
      </c>
      <c r="J2030">
        <v>0</v>
      </c>
      <c r="K2030">
        <v>8547</v>
      </c>
      <c r="L2030" t="s">
        <v>20</v>
      </c>
      <c r="M2030">
        <v>0</v>
      </c>
      <c r="N2030" s="1">
        <v>45811</v>
      </c>
      <c r="O2030">
        <v>0</v>
      </c>
      <c r="P2030">
        <v>0</v>
      </c>
    </row>
    <row r="2031" spans="1:16" x14ac:dyDescent="0.35">
      <c r="A2031" s="2">
        <v>45809.770138888889</v>
      </c>
      <c r="B2031" s="2">
        <f t="shared" si="31"/>
        <v>45809</v>
      </c>
      <c r="C2031">
        <v>47392121</v>
      </c>
      <c r="D2031" t="s">
        <v>27</v>
      </c>
      <c r="E2031" t="s">
        <v>16</v>
      </c>
      <c r="F2031" t="s">
        <v>34</v>
      </c>
      <c r="G2031" t="s">
        <v>2068</v>
      </c>
      <c r="H2031" t="s">
        <v>16</v>
      </c>
      <c r="I2031">
        <v>100</v>
      </c>
      <c r="J2031">
        <v>0</v>
      </c>
      <c r="K2031">
        <v>263906</v>
      </c>
      <c r="L2031" t="s">
        <v>20</v>
      </c>
      <c r="M2031">
        <v>0</v>
      </c>
      <c r="N2031" s="1">
        <v>45812</v>
      </c>
      <c r="O2031">
        <v>0</v>
      </c>
      <c r="P2031">
        <v>0</v>
      </c>
    </row>
    <row r="2032" spans="1:16" x14ac:dyDescent="0.35">
      <c r="A2032" s="2">
        <v>45809.770138888889</v>
      </c>
      <c r="B2032" s="2">
        <f t="shared" si="31"/>
        <v>45809</v>
      </c>
      <c r="C2032">
        <v>52667583</v>
      </c>
      <c r="D2032" t="s">
        <v>65</v>
      </c>
      <c r="E2032" t="s">
        <v>16</v>
      </c>
      <c r="F2032" t="s">
        <v>17</v>
      </c>
      <c r="G2032" t="s">
        <v>2069</v>
      </c>
      <c r="H2032" t="s">
        <v>19</v>
      </c>
      <c r="I2032" s="3">
        <v>3800</v>
      </c>
      <c r="J2032">
        <v>0</v>
      </c>
      <c r="K2032">
        <v>8346</v>
      </c>
      <c r="L2032" t="s">
        <v>20</v>
      </c>
      <c r="M2032">
        <v>0</v>
      </c>
      <c r="N2032" s="1">
        <v>45811</v>
      </c>
      <c r="O2032">
        <v>0</v>
      </c>
      <c r="P2032">
        <v>0</v>
      </c>
    </row>
    <row r="2033" spans="1:16" x14ac:dyDescent="0.35">
      <c r="A2033" s="2">
        <v>45809.770138888889</v>
      </c>
      <c r="B2033" s="2">
        <f t="shared" si="31"/>
        <v>45809</v>
      </c>
      <c r="C2033">
        <v>52667583</v>
      </c>
      <c r="D2033" t="s">
        <v>65</v>
      </c>
      <c r="E2033" t="s">
        <v>16</v>
      </c>
      <c r="F2033" t="s">
        <v>17</v>
      </c>
      <c r="G2033" t="s">
        <v>2070</v>
      </c>
      <c r="H2033" t="s">
        <v>19</v>
      </c>
      <c r="I2033" s="3">
        <v>1800</v>
      </c>
      <c r="J2033">
        <v>0</v>
      </c>
      <c r="K2033">
        <v>295880</v>
      </c>
      <c r="L2033" t="s">
        <v>20</v>
      </c>
      <c r="M2033">
        <v>0</v>
      </c>
      <c r="N2033" s="1">
        <v>45811</v>
      </c>
      <c r="O2033">
        <v>0</v>
      </c>
      <c r="P2033">
        <v>0</v>
      </c>
    </row>
    <row r="2034" spans="1:16" x14ac:dyDescent="0.35">
      <c r="A2034" s="2">
        <v>45809.770833333336</v>
      </c>
      <c r="B2034" s="2">
        <f t="shared" si="31"/>
        <v>45809</v>
      </c>
      <c r="C2034">
        <v>36477881</v>
      </c>
      <c r="D2034" t="s">
        <v>21</v>
      </c>
      <c r="E2034" t="s">
        <v>16</v>
      </c>
      <c r="F2034" t="s">
        <v>17</v>
      </c>
      <c r="G2034" t="s">
        <v>2071</v>
      </c>
      <c r="H2034" t="s">
        <v>19</v>
      </c>
      <c r="I2034" s="3">
        <v>1100</v>
      </c>
      <c r="J2034">
        <v>0</v>
      </c>
      <c r="K2034">
        <v>26</v>
      </c>
      <c r="L2034" t="s">
        <v>20</v>
      </c>
      <c r="M2034">
        <v>0</v>
      </c>
      <c r="N2034" s="1">
        <v>45811</v>
      </c>
      <c r="O2034">
        <v>0</v>
      </c>
      <c r="P2034">
        <v>0</v>
      </c>
    </row>
    <row r="2035" spans="1:16" x14ac:dyDescent="0.35">
      <c r="A2035" s="2">
        <v>45809.770833333336</v>
      </c>
      <c r="B2035" s="2">
        <f t="shared" si="31"/>
        <v>45809</v>
      </c>
      <c r="C2035">
        <v>47965673</v>
      </c>
      <c r="D2035" t="s">
        <v>32</v>
      </c>
      <c r="E2035" t="s">
        <v>16</v>
      </c>
      <c r="F2035" t="s">
        <v>17</v>
      </c>
      <c r="G2035" t="s">
        <v>2072</v>
      </c>
      <c r="H2035" t="s">
        <v>19</v>
      </c>
      <c r="I2035">
        <v>300</v>
      </c>
      <c r="J2035">
        <v>0</v>
      </c>
      <c r="K2035">
        <v>618719</v>
      </c>
      <c r="L2035" t="s">
        <v>20</v>
      </c>
      <c r="M2035">
        <v>0</v>
      </c>
      <c r="N2035" s="1">
        <v>45811</v>
      </c>
      <c r="O2035">
        <v>0</v>
      </c>
      <c r="P2035">
        <v>0</v>
      </c>
    </row>
    <row r="2036" spans="1:16" x14ac:dyDescent="0.35">
      <c r="A2036" s="2">
        <v>45809.770833333336</v>
      </c>
      <c r="B2036" s="2">
        <f t="shared" si="31"/>
        <v>45809</v>
      </c>
      <c r="C2036">
        <v>52667583</v>
      </c>
      <c r="D2036" t="s">
        <v>65</v>
      </c>
      <c r="E2036" t="s">
        <v>16</v>
      </c>
      <c r="F2036" t="s">
        <v>17</v>
      </c>
      <c r="G2036" t="s">
        <v>2073</v>
      </c>
      <c r="H2036" t="s">
        <v>19</v>
      </c>
      <c r="I2036" s="3">
        <v>1000</v>
      </c>
      <c r="J2036">
        <v>0</v>
      </c>
      <c r="K2036" t="s">
        <v>2074</v>
      </c>
      <c r="L2036" t="s">
        <v>20</v>
      </c>
      <c r="M2036">
        <v>0</v>
      </c>
      <c r="N2036" s="1">
        <v>45811</v>
      </c>
      <c r="O2036">
        <v>0</v>
      </c>
      <c r="P2036">
        <v>0</v>
      </c>
    </row>
    <row r="2037" spans="1:16" x14ac:dyDescent="0.35">
      <c r="A2037" s="2">
        <v>45809.771527777775</v>
      </c>
      <c r="B2037" s="2">
        <f t="shared" si="31"/>
        <v>45809</v>
      </c>
      <c r="C2037">
        <v>33494068</v>
      </c>
      <c r="D2037" t="s">
        <v>40</v>
      </c>
      <c r="E2037" t="s">
        <v>16</v>
      </c>
      <c r="F2037" t="s">
        <v>17</v>
      </c>
      <c r="G2037" t="s">
        <v>2075</v>
      </c>
      <c r="H2037" t="s">
        <v>19</v>
      </c>
      <c r="I2037" s="3">
        <v>3000</v>
      </c>
      <c r="J2037">
        <v>0</v>
      </c>
      <c r="K2037">
        <v>794499</v>
      </c>
      <c r="L2037" t="s">
        <v>20</v>
      </c>
      <c r="M2037">
        <v>0</v>
      </c>
      <c r="N2037" s="1">
        <v>45811</v>
      </c>
      <c r="O2037">
        <v>14275</v>
      </c>
      <c r="P2037">
        <v>0</v>
      </c>
    </row>
    <row r="2038" spans="1:16" x14ac:dyDescent="0.35">
      <c r="A2038" s="2">
        <v>45809.771527777775</v>
      </c>
      <c r="B2038" s="2">
        <f t="shared" si="31"/>
        <v>45809</v>
      </c>
      <c r="C2038">
        <v>42209243</v>
      </c>
      <c r="D2038" t="s">
        <v>286</v>
      </c>
      <c r="E2038" t="s">
        <v>16</v>
      </c>
      <c r="F2038" t="s">
        <v>17</v>
      </c>
      <c r="G2038" t="s">
        <v>2076</v>
      </c>
      <c r="H2038" t="s">
        <v>19</v>
      </c>
      <c r="I2038" s="3">
        <v>2200</v>
      </c>
      <c r="J2038">
        <v>0</v>
      </c>
      <c r="K2038">
        <v>136196</v>
      </c>
      <c r="L2038" t="s">
        <v>20</v>
      </c>
      <c r="M2038">
        <v>0</v>
      </c>
      <c r="N2038" s="1">
        <v>45811</v>
      </c>
      <c r="O2038">
        <v>0</v>
      </c>
      <c r="P2038">
        <v>0</v>
      </c>
    </row>
    <row r="2039" spans="1:16" x14ac:dyDescent="0.35">
      <c r="A2039" s="2">
        <v>45809.771527777775</v>
      </c>
      <c r="B2039" s="2">
        <f t="shared" si="31"/>
        <v>45809</v>
      </c>
      <c r="C2039">
        <v>47965673</v>
      </c>
      <c r="D2039" t="s">
        <v>32</v>
      </c>
      <c r="E2039" t="s">
        <v>16</v>
      </c>
      <c r="F2039" t="s">
        <v>17</v>
      </c>
      <c r="G2039" t="s">
        <v>2077</v>
      </c>
      <c r="H2039" t="s">
        <v>19</v>
      </c>
      <c r="I2039">
        <v>700</v>
      </c>
      <c r="J2039">
        <v>0</v>
      </c>
      <c r="K2039">
        <v>146807</v>
      </c>
      <c r="L2039" t="s">
        <v>20</v>
      </c>
      <c r="M2039">
        <v>0</v>
      </c>
      <c r="N2039" s="1">
        <v>45811</v>
      </c>
      <c r="O2039">
        <v>0</v>
      </c>
      <c r="P2039">
        <v>0</v>
      </c>
    </row>
    <row r="2040" spans="1:16" x14ac:dyDescent="0.35">
      <c r="A2040" s="2">
        <v>45809.771527777775</v>
      </c>
      <c r="B2040" s="2">
        <f t="shared" si="31"/>
        <v>45809</v>
      </c>
      <c r="C2040">
        <v>51543222</v>
      </c>
      <c r="D2040" t="s">
        <v>142</v>
      </c>
      <c r="E2040" t="s">
        <v>16</v>
      </c>
      <c r="F2040" t="s">
        <v>34</v>
      </c>
      <c r="G2040" t="s">
        <v>2078</v>
      </c>
      <c r="H2040" t="s">
        <v>16</v>
      </c>
      <c r="I2040" s="3">
        <v>8550</v>
      </c>
      <c r="J2040">
        <v>0</v>
      </c>
      <c r="K2040">
        <v>310882</v>
      </c>
      <c r="L2040" t="s">
        <v>20</v>
      </c>
      <c r="M2040">
        <v>0</v>
      </c>
      <c r="N2040" s="1">
        <v>45812</v>
      </c>
      <c r="O2040">
        <v>0</v>
      </c>
      <c r="P2040">
        <v>0</v>
      </c>
    </row>
    <row r="2041" spans="1:16" x14ac:dyDescent="0.35">
      <c r="A2041" s="2">
        <v>45809.771527777775</v>
      </c>
      <c r="B2041" s="2">
        <f t="shared" si="31"/>
        <v>45809</v>
      </c>
      <c r="C2041">
        <v>52667583</v>
      </c>
      <c r="D2041" t="s">
        <v>65</v>
      </c>
      <c r="E2041" t="s">
        <v>16</v>
      </c>
      <c r="F2041" t="s">
        <v>17</v>
      </c>
      <c r="G2041" t="s">
        <v>2079</v>
      </c>
      <c r="H2041" t="s">
        <v>19</v>
      </c>
      <c r="I2041" s="3">
        <v>1200</v>
      </c>
      <c r="J2041">
        <v>0</v>
      </c>
      <c r="K2041">
        <v>100840</v>
      </c>
      <c r="L2041" t="s">
        <v>20</v>
      </c>
      <c r="M2041">
        <v>0</v>
      </c>
      <c r="N2041" s="1">
        <v>45811</v>
      </c>
      <c r="O2041">
        <v>0</v>
      </c>
      <c r="P2041">
        <v>0</v>
      </c>
    </row>
    <row r="2042" spans="1:16" x14ac:dyDescent="0.35">
      <c r="A2042" s="2">
        <v>45809.771527777775</v>
      </c>
      <c r="B2042" s="2">
        <f t="shared" si="31"/>
        <v>45809</v>
      </c>
      <c r="C2042">
        <v>52860028</v>
      </c>
      <c r="D2042" t="s">
        <v>83</v>
      </c>
      <c r="E2042" t="s">
        <v>16</v>
      </c>
      <c r="F2042" t="s">
        <v>17</v>
      </c>
      <c r="G2042" t="s">
        <v>2080</v>
      </c>
      <c r="H2042" t="s">
        <v>19</v>
      </c>
      <c r="I2042" s="3">
        <v>4200</v>
      </c>
      <c r="J2042">
        <v>0</v>
      </c>
      <c r="K2042">
        <v>619296</v>
      </c>
      <c r="L2042" t="s">
        <v>20</v>
      </c>
      <c r="M2042">
        <v>0</v>
      </c>
      <c r="N2042" s="1">
        <v>45811</v>
      </c>
      <c r="O2042">
        <v>0</v>
      </c>
      <c r="P2042">
        <v>0</v>
      </c>
    </row>
    <row r="2043" spans="1:16" x14ac:dyDescent="0.35">
      <c r="A2043" s="2">
        <v>45809.772222222222</v>
      </c>
      <c r="B2043" s="2">
        <f t="shared" si="31"/>
        <v>45809</v>
      </c>
      <c r="C2043">
        <v>42209243</v>
      </c>
      <c r="D2043" t="s">
        <v>286</v>
      </c>
      <c r="E2043" t="s">
        <v>16</v>
      </c>
      <c r="F2043" t="s">
        <v>17</v>
      </c>
      <c r="G2043" t="s">
        <v>2081</v>
      </c>
      <c r="H2043" t="s">
        <v>19</v>
      </c>
      <c r="I2043" s="3">
        <v>1200</v>
      </c>
      <c r="J2043">
        <v>0</v>
      </c>
      <c r="K2043">
        <v>29964</v>
      </c>
      <c r="L2043" t="s">
        <v>20</v>
      </c>
      <c r="M2043">
        <v>0</v>
      </c>
      <c r="N2043" s="1">
        <v>45811</v>
      </c>
      <c r="O2043">
        <v>0</v>
      </c>
      <c r="P2043">
        <v>0</v>
      </c>
    </row>
    <row r="2044" spans="1:16" x14ac:dyDescent="0.35">
      <c r="A2044" s="2">
        <v>45809.772222222222</v>
      </c>
      <c r="B2044" s="2">
        <f t="shared" si="31"/>
        <v>45809</v>
      </c>
      <c r="C2044">
        <v>43048085</v>
      </c>
      <c r="D2044" t="s">
        <v>54</v>
      </c>
      <c r="E2044" t="s">
        <v>16</v>
      </c>
      <c r="F2044" t="s">
        <v>17</v>
      </c>
      <c r="G2044" t="s">
        <v>2082</v>
      </c>
      <c r="H2044" t="s">
        <v>19</v>
      </c>
      <c r="I2044" s="3">
        <v>3800</v>
      </c>
      <c r="J2044">
        <v>0</v>
      </c>
      <c r="K2044">
        <v>238006</v>
      </c>
      <c r="L2044" t="s">
        <v>20</v>
      </c>
      <c r="M2044">
        <v>0</v>
      </c>
      <c r="N2044" s="1">
        <v>45811</v>
      </c>
      <c r="O2044">
        <v>0</v>
      </c>
      <c r="P2044">
        <v>0</v>
      </c>
    </row>
    <row r="2045" spans="1:16" x14ac:dyDescent="0.35">
      <c r="A2045" s="2">
        <v>45809.772222222222</v>
      </c>
      <c r="B2045" s="2">
        <f t="shared" si="31"/>
        <v>45809</v>
      </c>
      <c r="C2045">
        <v>47965673</v>
      </c>
      <c r="D2045" t="s">
        <v>32</v>
      </c>
      <c r="E2045" t="s">
        <v>16</v>
      </c>
      <c r="F2045" t="s">
        <v>17</v>
      </c>
      <c r="G2045" t="s">
        <v>2083</v>
      </c>
      <c r="H2045" t="s">
        <v>19</v>
      </c>
      <c r="I2045" s="3">
        <v>1100</v>
      </c>
      <c r="J2045">
        <v>0</v>
      </c>
      <c r="K2045">
        <v>2826</v>
      </c>
      <c r="L2045" t="s">
        <v>20</v>
      </c>
      <c r="M2045">
        <v>0</v>
      </c>
      <c r="N2045" s="1">
        <v>45811</v>
      </c>
      <c r="O2045">
        <v>0</v>
      </c>
      <c r="P2045">
        <v>0</v>
      </c>
    </row>
    <row r="2046" spans="1:16" x14ac:dyDescent="0.35">
      <c r="A2046" s="2">
        <v>45809.772916666669</v>
      </c>
      <c r="B2046" s="2">
        <f t="shared" si="31"/>
        <v>45809</v>
      </c>
      <c r="C2046">
        <v>33494068</v>
      </c>
      <c r="D2046" t="s">
        <v>40</v>
      </c>
      <c r="E2046" t="s">
        <v>16</v>
      </c>
      <c r="F2046" t="s">
        <v>17</v>
      </c>
      <c r="G2046" t="s">
        <v>2084</v>
      </c>
      <c r="H2046" t="s">
        <v>19</v>
      </c>
      <c r="I2046" s="3">
        <v>1200</v>
      </c>
      <c r="J2046">
        <v>0</v>
      </c>
      <c r="K2046">
        <v>309688</v>
      </c>
      <c r="L2046" t="s">
        <v>20</v>
      </c>
      <c r="M2046">
        <v>0</v>
      </c>
      <c r="N2046" s="1">
        <v>45811</v>
      </c>
      <c r="O2046">
        <v>14276</v>
      </c>
      <c r="P2046">
        <v>0</v>
      </c>
    </row>
    <row r="2047" spans="1:16" x14ac:dyDescent="0.35">
      <c r="A2047" s="2">
        <v>45809.772916666669</v>
      </c>
      <c r="B2047" s="2">
        <f t="shared" si="31"/>
        <v>45809</v>
      </c>
      <c r="C2047">
        <v>36477881</v>
      </c>
      <c r="D2047" t="s">
        <v>21</v>
      </c>
      <c r="E2047" t="s">
        <v>16</v>
      </c>
      <c r="F2047" t="s">
        <v>17</v>
      </c>
      <c r="G2047" t="s">
        <v>2085</v>
      </c>
      <c r="H2047" t="s">
        <v>19</v>
      </c>
      <c r="I2047">
        <v>50</v>
      </c>
      <c r="J2047">
        <v>0</v>
      </c>
      <c r="K2047">
        <v>800731</v>
      </c>
      <c r="L2047" t="s">
        <v>20</v>
      </c>
      <c r="M2047">
        <v>0</v>
      </c>
      <c r="N2047" s="1">
        <v>45811</v>
      </c>
      <c r="O2047">
        <v>0</v>
      </c>
      <c r="P2047">
        <v>0</v>
      </c>
    </row>
    <row r="2048" spans="1:16" x14ac:dyDescent="0.35">
      <c r="A2048" s="2">
        <v>45809.772916666669</v>
      </c>
      <c r="B2048" s="2">
        <f t="shared" si="31"/>
        <v>45809</v>
      </c>
      <c r="C2048">
        <v>42209243</v>
      </c>
      <c r="D2048" t="s">
        <v>286</v>
      </c>
      <c r="E2048" t="s">
        <v>16</v>
      </c>
      <c r="F2048" t="s">
        <v>17</v>
      </c>
      <c r="G2048" t="s">
        <v>2086</v>
      </c>
      <c r="H2048" t="s">
        <v>19</v>
      </c>
      <c r="I2048" s="3">
        <v>1400</v>
      </c>
      <c r="J2048">
        <v>0</v>
      </c>
      <c r="K2048">
        <v>342186</v>
      </c>
      <c r="L2048" t="s">
        <v>20</v>
      </c>
      <c r="M2048">
        <v>0</v>
      </c>
      <c r="N2048" s="1">
        <v>45811</v>
      </c>
      <c r="O2048">
        <v>0</v>
      </c>
      <c r="P2048">
        <v>0</v>
      </c>
    </row>
    <row r="2049" spans="1:16" x14ac:dyDescent="0.35">
      <c r="A2049" s="2">
        <v>45809.772916666669</v>
      </c>
      <c r="B2049" s="2">
        <f t="shared" si="31"/>
        <v>45809</v>
      </c>
      <c r="C2049">
        <v>43048085</v>
      </c>
      <c r="D2049" t="s">
        <v>54</v>
      </c>
      <c r="E2049" t="s">
        <v>16</v>
      </c>
      <c r="F2049" t="s">
        <v>17</v>
      </c>
      <c r="G2049" t="s">
        <v>2087</v>
      </c>
      <c r="H2049" t="s">
        <v>19</v>
      </c>
      <c r="I2049">
        <v>800</v>
      </c>
      <c r="J2049">
        <v>0</v>
      </c>
      <c r="K2049">
        <v>332543</v>
      </c>
      <c r="L2049" t="s">
        <v>20</v>
      </c>
      <c r="M2049">
        <v>0</v>
      </c>
      <c r="N2049" s="1">
        <v>45811</v>
      </c>
      <c r="O2049">
        <v>0</v>
      </c>
      <c r="P2049">
        <v>0</v>
      </c>
    </row>
    <row r="2050" spans="1:16" x14ac:dyDescent="0.35">
      <c r="A2050" s="2">
        <v>45809.772916666669</v>
      </c>
      <c r="B2050" s="2">
        <f t="shared" si="31"/>
        <v>45809</v>
      </c>
      <c r="C2050">
        <v>47392121</v>
      </c>
      <c r="D2050" t="s">
        <v>27</v>
      </c>
      <c r="E2050" t="s">
        <v>16</v>
      </c>
      <c r="F2050" t="s">
        <v>17</v>
      </c>
      <c r="G2050" t="s">
        <v>2088</v>
      </c>
      <c r="H2050" t="s">
        <v>19</v>
      </c>
      <c r="I2050" s="3">
        <v>1800</v>
      </c>
      <c r="J2050">
        <v>0</v>
      </c>
      <c r="K2050">
        <v>622900</v>
      </c>
      <c r="L2050" t="s">
        <v>20</v>
      </c>
      <c r="M2050">
        <v>0</v>
      </c>
      <c r="N2050" s="1">
        <v>45811</v>
      </c>
      <c r="O2050">
        <v>0</v>
      </c>
      <c r="P2050">
        <v>0</v>
      </c>
    </row>
    <row r="2051" spans="1:16" x14ac:dyDescent="0.35">
      <c r="A2051" s="2">
        <v>45809.772916666669</v>
      </c>
      <c r="B2051" s="2">
        <f t="shared" ref="B2051:B2114" si="32">TRUNC(A2051)</f>
        <v>45809</v>
      </c>
      <c r="C2051">
        <v>47965673</v>
      </c>
      <c r="D2051" t="s">
        <v>32</v>
      </c>
      <c r="E2051" t="s">
        <v>16</v>
      </c>
      <c r="F2051" t="s">
        <v>17</v>
      </c>
      <c r="G2051" t="s">
        <v>2089</v>
      </c>
      <c r="H2051" t="s">
        <v>19</v>
      </c>
      <c r="I2051">
        <v>250</v>
      </c>
      <c r="J2051">
        <v>0</v>
      </c>
      <c r="K2051">
        <v>622618</v>
      </c>
      <c r="L2051" t="s">
        <v>20</v>
      </c>
      <c r="M2051">
        <v>0</v>
      </c>
      <c r="N2051" s="1">
        <v>45811</v>
      </c>
      <c r="O2051">
        <v>0</v>
      </c>
      <c r="P2051">
        <v>0</v>
      </c>
    </row>
    <row r="2052" spans="1:16" x14ac:dyDescent="0.35">
      <c r="A2052" s="2">
        <v>45809.772916666669</v>
      </c>
      <c r="B2052" s="2">
        <f t="shared" si="32"/>
        <v>45809</v>
      </c>
      <c r="C2052">
        <v>47965673</v>
      </c>
      <c r="D2052" t="s">
        <v>32</v>
      </c>
      <c r="E2052" t="s">
        <v>16</v>
      </c>
      <c r="F2052" t="s">
        <v>17</v>
      </c>
      <c r="G2052" t="s">
        <v>2090</v>
      </c>
      <c r="H2052" t="s">
        <v>19</v>
      </c>
      <c r="I2052">
        <v>550</v>
      </c>
      <c r="J2052">
        <v>0</v>
      </c>
      <c r="K2052">
        <v>333740</v>
      </c>
      <c r="L2052" t="s">
        <v>20</v>
      </c>
      <c r="M2052">
        <v>0</v>
      </c>
      <c r="N2052" s="1">
        <v>45811</v>
      </c>
      <c r="O2052">
        <v>0</v>
      </c>
      <c r="P2052">
        <v>0</v>
      </c>
    </row>
    <row r="2053" spans="1:16" x14ac:dyDescent="0.35">
      <c r="A2053" s="2">
        <v>45809.772916666669</v>
      </c>
      <c r="B2053" s="2">
        <f t="shared" si="32"/>
        <v>45809</v>
      </c>
      <c r="C2053">
        <v>52667583</v>
      </c>
      <c r="D2053" t="s">
        <v>65</v>
      </c>
      <c r="E2053" t="s">
        <v>16</v>
      </c>
      <c r="F2053" t="s">
        <v>17</v>
      </c>
      <c r="G2053" t="s">
        <v>2091</v>
      </c>
      <c r="H2053" t="s">
        <v>19</v>
      </c>
      <c r="I2053" s="3">
        <v>2000</v>
      </c>
      <c r="J2053">
        <v>0</v>
      </c>
      <c r="K2053">
        <v>334960</v>
      </c>
      <c r="L2053" t="s">
        <v>20</v>
      </c>
      <c r="M2053">
        <v>0</v>
      </c>
      <c r="N2053" s="1">
        <v>45811</v>
      </c>
      <c r="O2053">
        <v>0</v>
      </c>
      <c r="P2053">
        <v>0</v>
      </c>
    </row>
    <row r="2054" spans="1:16" x14ac:dyDescent="0.35">
      <c r="A2054" s="2">
        <v>45809.772916666669</v>
      </c>
      <c r="B2054" s="2">
        <f t="shared" si="32"/>
        <v>45809</v>
      </c>
      <c r="C2054">
        <v>52667583</v>
      </c>
      <c r="D2054" t="s">
        <v>65</v>
      </c>
      <c r="E2054" t="s">
        <v>16</v>
      </c>
      <c r="F2054" t="s">
        <v>17</v>
      </c>
      <c r="G2054" t="s">
        <v>2092</v>
      </c>
      <c r="H2054" t="s">
        <v>19</v>
      </c>
      <c r="I2054" s="3">
        <v>2000</v>
      </c>
      <c r="J2054">
        <v>0</v>
      </c>
      <c r="K2054">
        <v>331082</v>
      </c>
      <c r="L2054" t="s">
        <v>20</v>
      </c>
      <c r="M2054">
        <v>0</v>
      </c>
      <c r="N2054" s="1">
        <v>45811</v>
      </c>
      <c r="O2054">
        <v>0</v>
      </c>
      <c r="P2054">
        <v>0</v>
      </c>
    </row>
    <row r="2055" spans="1:16" x14ac:dyDescent="0.35">
      <c r="A2055" s="2">
        <v>45809.773611111108</v>
      </c>
      <c r="B2055" s="2">
        <f t="shared" si="32"/>
        <v>45809</v>
      </c>
      <c r="C2055">
        <v>42209243</v>
      </c>
      <c r="D2055" t="s">
        <v>286</v>
      </c>
      <c r="E2055" t="s">
        <v>16</v>
      </c>
      <c r="F2055" t="s">
        <v>17</v>
      </c>
      <c r="G2055" t="s">
        <v>2093</v>
      </c>
      <c r="H2055" t="s">
        <v>19</v>
      </c>
      <c r="I2055">
        <v>800</v>
      </c>
      <c r="J2055">
        <v>0</v>
      </c>
      <c r="K2055">
        <v>623525</v>
      </c>
      <c r="L2055" t="s">
        <v>20</v>
      </c>
      <c r="M2055">
        <v>0</v>
      </c>
      <c r="N2055" s="1">
        <v>45811</v>
      </c>
      <c r="O2055">
        <v>0</v>
      </c>
      <c r="P2055">
        <v>0</v>
      </c>
    </row>
    <row r="2056" spans="1:16" x14ac:dyDescent="0.35">
      <c r="A2056" s="2">
        <v>45809.773611111108</v>
      </c>
      <c r="B2056" s="2">
        <f t="shared" si="32"/>
        <v>45809</v>
      </c>
      <c r="C2056">
        <v>43048085</v>
      </c>
      <c r="D2056" t="s">
        <v>54</v>
      </c>
      <c r="E2056" t="s">
        <v>16</v>
      </c>
      <c r="F2056" t="s">
        <v>87</v>
      </c>
      <c r="G2056" t="s">
        <v>2094</v>
      </c>
      <c r="H2056" t="s">
        <v>16</v>
      </c>
      <c r="I2056" s="3">
        <v>1100</v>
      </c>
      <c r="J2056">
        <v>0</v>
      </c>
      <c r="K2056">
        <v>414034</v>
      </c>
      <c r="L2056" t="s">
        <v>20</v>
      </c>
      <c r="M2056">
        <v>0</v>
      </c>
      <c r="N2056" s="1">
        <v>45812</v>
      </c>
      <c r="O2056">
        <v>0</v>
      </c>
      <c r="P2056">
        <v>0</v>
      </c>
    </row>
    <row r="2057" spans="1:16" x14ac:dyDescent="0.35">
      <c r="A2057" s="2">
        <v>45809.773611111108</v>
      </c>
      <c r="B2057" s="2">
        <f t="shared" si="32"/>
        <v>45809</v>
      </c>
      <c r="C2057">
        <v>43048085</v>
      </c>
      <c r="D2057" t="s">
        <v>54</v>
      </c>
      <c r="E2057" t="s">
        <v>16</v>
      </c>
      <c r="F2057" t="s">
        <v>17</v>
      </c>
      <c r="G2057" t="s">
        <v>2095</v>
      </c>
      <c r="H2057" t="s">
        <v>19</v>
      </c>
      <c r="I2057">
        <v>800</v>
      </c>
      <c r="J2057">
        <v>0</v>
      </c>
      <c r="K2057">
        <v>442498</v>
      </c>
      <c r="L2057" t="s">
        <v>20</v>
      </c>
      <c r="M2057">
        <v>0</v>
      </c>
      <c r="N2057" s="1">
        <v>45811</v>
      </c>
      <c r="O2057">
        <v>0</v>
      </c>
      <c r="P2057">
        <v>0</v>
      </c>
    </row>
    <row r="2058" spans="1:16" x14ac:dyDescent="0.35">
      <c r="A2058" s="2">
        <v>45809.773611111108</v>
      </c>
      <c r="B2058" s="2">
        <f t="shared" si="32"/>
        <v>45809</v>
      </c>
      <c r="C2058">
        <v>43048085</v>
      </c>
      <c r="D2058" t="s">
        <v>54</v>
      </c>
      <c r="E2058" t="s">
        <v>16</v>
      </c>
      <c r="F2058" t="s">
        <v>17</v>
      </c>
      <c r="G2058" t="s">
        <v>2096</v>
      </c>
      <c r="H2058" t="s">
        <v>19</v>
      </c>
      <c r="I2058">
        <v>500</v>
      </c>
      <c r="J2058">
        <v>0</v>
      </c>
      <c r="K2058">
        <v>7554</v>
      </c>
      <c r="L2058" t="s">
        <v>20</v>
      </c>
      <c r="M2058">
        <v>0</v>
      </c>
      <c r="N2058" s="1">
        <v>45811</v>
      </c>
      <c r="O2058">
        <v>0</v>
      </c>
      <c r="P2058">
        <v>0</v>
      </c>
    </row>
    <row r="2059" spans="1:16" x14ac:dyDescent="0.35">
      <c r="A2059" s="2">
        <v>45809.773611111108</v>
      </c>
      <c r="B2059" s="2">
        <f t="shared" si="32"/>
        <v>45809</v>
      </c>
      <c r="C2059">
        <v>47392121</v>
      </c>
      <c r="D2059" t="s">
        <v>27</v>
      </c>
      <c r="E2059" t="s">
        <v>16</v>
      </c>
      <c r="F2059" t="s">
        <v>17</v>
      </c>
      <c r="G2059" t="s">
        <v>2097</v>
      </c>
      <c r="H2059" t="s">
        <v>19</v>
      </c>
      <c r="I2059">
        <v>350</v>
      </c>
      <c r="J2059">
        <v>0</v>
      </c>
      <c r="K2059">
        <v>2194</v>
      </c>
      <c r="L2059" t="s">
        <v>20</v>
      </c>
      <c r="M2059">
        <v>0</v>
      </c>
      <c r="N2059" s="1">
        <v>45811</v>
      </c>
      <c r="O2059">
        <v>0</v>
      </c>
      <c r="P2059">
        <v>0</v>
      </c>
    </row>
    <row r="2060" spans="1:16" x14ac:dyDescent="0.35">
      <c r="A2060" s="2">
        <v>45809.773611111108</v>
      </c>
      <c r="B2060" s="2">
        <f t="shared" si="32"/>
        <v>45809</v>
      </c>
      <c r="C2060">
        <v>47965673</v>
      </c>
      <c r="D2060" t="s">
        <v>32</v>
      </c>
      <c r="E2060" t="s">
        <v>16</v>
      </c>
      <c r="F2060" t="s">
        <v>17</v>
      </c>
      <c r="G2060" t="s">
        <v>2098</v>
      </c>
      <c r="H2060" t="s">
        <v>19</v>
      </c>
      <c r="I2060">
        <v>150</v>
      </c>
      <c r="J2060">
        <v>0</v>
      </c>
      <c r="K2060">
        <v>7284</v>
      </c>
      <c r="L2060" t="s">
        <v>20</v>
      </c>
      <c r="M2060">
        <v>0</v>
      </c>
      <c r="N2060" s="1">
        <v>45811</v>
      </c>
      <c r="O2060">
        <v>0</v>
      </c>
      <c r="P2060">
        <v>0</v>
      </c>
    </row>
    <row r="2061" spans="1:16" x14ac:dyDescent="0.35">
      <c r="A2061" s="2">
        <v>45809.773611111108</v>
      </c>
      <c r="B2061" s="2">
        <f t="shared" si="32"/>
        <v>45809</v>
      </c>
      <c r="C2061">
        <v>52549481</v>
      </c>
      <c r="D2061" t="s">
        <v>69</v>
      </c>
      <c r="E2061" t="s">
        <v>16</v>
      </c>
      <c r="F2061" t="s">
        <v>17</v>
      </c>
      <c r="G2061" t="s">
        <v>2099</v>
      </c>
      <c r="H2061" t="s">
        <v>19</v>
      </c>
      <c r="I2061">
        <v>400</v>
      </c>
      <c r="J2061">
        <v>0</v>
      </c>
      <c r="K2061">
        <v>443539</v>
      </c>
      <c r="L2061" t="s">
        <v>20</v>
      </c>
      <c r="M2061">
        <v>0</v>
      </c>
      <c r="N2061" s="1">
        <v>45811</v>
      </c>
      <c r="O2061">
        <v>0</v>
      </c>
      <c r="P2061">
        <v>0</v>
      </c>
    </row>
    <row r="2062" spans="1:16" x14ac:dyDescent="0.35">
      <c r="A2062" s="2">
        <v>45809.773611111108</v>
      </c>
      <c r="B2062" s="2">
        <f t="shared" si="32"/>
        <v>45809</v>
      </c>
      <c r="C2062">
        <v>52667583</v>
      </c>
      <c r="D2062" t="s">
        <v>65</v>
      </c>
      <c r="E2062" t="s">
        <v>16</v>
      </c>
      <c r="F2062" t="s">
        <v>17</v>
      </c>
      <c r="G2062" t="s">
        <v>2100</v>
      </c>
      <c r="H2062" t="s">
        <v>19</v>
      </c>
      <c r="I2062" s="3">
        <v>1200</v>
      </c>
      <c r="J2062">
        <v>0</v>
      </c>
      <c r="K2062">
        <v>421548</v>
      </c>
      <c r="L2062" t="s">
        <v>20</v>
      </c>
      <c r="M2062">
        <v>0</v>
      </c>
      <c r="N2062" s="1">
        <v>45811</v>
      </c>
      <c r="O2062">
        <v>0</v>
      </c>
      <c r="P2062">
        <v>0</v>
      </c>
    </row>
    <row r="2063" spans="1:16" x14ac:dyDescent="0.35">
      <c r="A2063" s="2">
        <v>45809.774305555555</v>
      </c>
      <c r="B2063" s="2">
        <f t="shared" si="32"/>
        <v>45809</v>
      </c>
      <c r="C2063">
        <v>36185783</v>
      </c>
      <c r="D2063" t="s">
        <v>42</v>
      </c>
      <c r="E2063" t="s">
        <v>16</v>
      </c>
      <c r="F2063" t="s">
        <v>17</v>
      </c>
      <c r="G2063" t="s">
        <v>2101</v>
      </c>
      <c r="H2063" t="s">
        <v>19</v>
      </c>
      <c r="I2063">
        <v>100</v>
      </c>
      <c r="J2063">
        <v>0</v>
      </c>
      <c r="K2063">
        <v>355440</v>
      </c>
      <c r="L2063" t="s">
        <v>20</v>
      </c>
      <c r="M2063">
        <v>0</v>
      </c>
      <c r="N2063" s="1">
        <v>45811</v>
      </c>
      <c r="O2063">
        <v>0</v>
      </c>
      <c r="P2063">
        <v>0</v>
      </c>
    </row>
    <row r="2064" spans="1:16" x14ac:dyDescent="0.35">
      <c r="A2064" s="2">
        <v>45809.774305555555</v>
      </c>
      <c r="B2064" s="2">
        <f t="shared" si="32"/>
        <v>45809</v>
      </c>
      <c r="C2064">
        <v>43048085</v>
      </c>
      <c r="D2064" t="s">
        <v>54</v>
      </c>
      <c r="E2064" t="s">
        <v>16</v>
      </c>
      <c r="F2064" t="s">
        <v>87</v>
      </c>
      <c r="G2064" t="s">
        <v>2094</v>
      </c>
      <c r="H2064" t="s">
        <v>16</v>
      </c>
      <c r="I2064" s="3">
        <v>1100</v>
      </c>
      <c r="J2064">
        <v>0</v>
      </c>
      <c r="K2064">
        <v>414823</v>
      </c>
      <c r="L2064" t="s">
        <v>20</v>
      </c>
      <c r="M2064">
        <v>0</v>
      </c>
      <c r="N2064" s="1">
        <v>45812</v>
      </c>
      <c r="O2064">
        <v>0</v>
      </c>
      <c r="P2064">
        <v>0</v>
      </c>
    </row>
    <row r="2065" spans="1:16" x14ac:dyDescent="0.35">
      <c r="A2065" s="2">
        <v>45809.774305555555</v>
      </c>
      <c r="B2065" s="2">
        <f t="shared" si="32"/>
        <v>45809</v>
      </c>
      <c r="C2065">
        <v>47392121</v>
      </c>
      <c r="D2065" t="s">
        <v>27</v>
      </c>
      <c r="E2065" t="s">
        <v>16</v>
      </c>
      <c r="F2065" t="s">
        <v>17</v>
      </c>
      <c r="G2065" t="s">
        <v>2102</v>
      </c>
      <c r="H2065" t="s">
        <v>19</v>
      </c>
      <c r="I2065" s="3">
        <v>1400</v>
      </c>
      <c r="J2065">
        <v>0</v>
      </c>
      <c r="K2065">
        <v>6827</v>
      </c>
      <c r="L2065" t="s">
        <v>20</v>
      </c>
      <c r="M2065">
        <v>0</v>
      </c>
      <c r="N2065" s="1">
        <v>45811</v>
      </c>
      <c r="O2065">
        <v>0</v>
      </c>
      <c r="P2065">
        <v>0</v>
      </c>
    </row>
    <row r="2066" spans="1:16" x14ac:dyDescent="0.35">
      <c r="A2066" s="2">
        <v>45809.774305555555</v>
      </c>
      <c r="B2066" s="2">
        <f t="shared" si="32"/>
        <v>45809</v>
      </c>
      <c r="C2066">
        <v>47965673</v>
      </c>
      <c r="D2066" t="s">
        <v>32</v>
      </c>
      <c r="E2066" t="s">
        <v>16</v>
      </c>
      <c r="F2066" t="s">
        <v>34</v>
      </c>
      <c r="G2066" t="s">
        <v>2103</v>
      </c>
      <c r="H2066" t="s">
        <v>16</v>
      </c>
      <c r="I2066">
        <v>250</v>
      </c>
      <c r="J2066">
        <v>0</v>
      </c>
      <c r="K2066">
        <v>674098</v>
      </c>
      <c r="L2066" t="s">
        <v>20</v>
      </c>
      <c r="M2066">
        <v>0</v>
      </c>
      <c r="N2066" s="1">
        <v>45812</v>
      </c>
      <c r="O2066">
        <v>0</v>
      </c>
      <c r="P2066">
        <v>0</v>
      </c>
    </row>
    <row r="2067" spans="1:16" x14ac:dyDescent="0.35">
      <c r="A2067" s="2">
        <v>45809.774305555555</v>
      </c>
      <c r="B2067" s="2">
        <f t="shared" si="32"/>
        <v>45809</v>
      </c>
      <c r="C2067">
        <v>47965673</v>
      </c>
      <c r="D2067" t="s">
        <v>32</v>
      </c>
      <c r="E2067" t="s">
        <v>16</v>
      </c>
      <c r="F2067" t="s">
        <v>17</v>
      </c>
      <c r="G2067" t="s">
        <v>2104</v>
      </c>
      <c r="H2067" t="s">
        <v>19</v>
      </c>
      <c r="I2067">
        <v>500</v>
      </c>
      <c r="J2067">
        <v>0</v>
      </c>
      <c r="K2067">
        <v>514148</v>
      </c>
      <c r="L2067" t="s">
        <v>20</v>
      </c>
      <c r="M2067">
        <v>0</v>
      </c>
      <c r="N2067" s="1">
        <v>45811</v>
      </c>
      <c r="O2067">
        <v>0</v>
      </c>
      <c r="P2067">
        <v>0</v>
      </c>
    </row>
    <row r="2068" spans="1:16" x14ac:dyDescent="0.35">
      <c r="A2068" s="2">
        <v>45809.774305555555</v>
      </c>
      <c r="B2068" s="2">
        <f t="shared" si="32"/>
        <v>45809</v>
      </c>
      <c r="C2068">
        <v>52667583</v>
      </c>
      <c r="D2068" t="s">
        <v>65</v>
      </c>
      <c r="E2068" t="s">
        <v>16</v>
      </c>
      <c r="F2068" t="s">
        <v>17</v>
      </c>
      <c r="G2068" t="s">
        <v>2105</v>
      </c>
      <c r="H2068" t="s">
        <v>19</v>
      </c>
      <c r="I2068" s="3">
        <v>4000</v>
      </c>
      <c r="J2068">
        <v>0</v>
      </c>
      <c r="K2068">
        <v>509311</v>
      </c>
      <c r="L2068" t="s">
        <v>20</v>
      </c>
      <c r="M2068">
        <v>0</v>
      </c>
      <c r="N2068" s="1">
        <v>45811</v>
      </c>
      <c r="O2068">
        <v>0</v>
      </c>
      <c r="P2068">
        <v>0</v>
      </c>
    </row>
    <row r="2069" spans="1:16" x14ac:dyDescent="0.35">
      <c r="A2069" s="2">
        <v>45809.774305555555</v>
      </c>
      <c r="B2069" s="2">
        <f t="shared" si="32"/>
        <v>45809</v>
      </c>
      <c r="C2069">
        <v>52860028</v>
      </c>
      <c r="D2069" t="s">
        <v>83</v>
      </c>
      <c r="E2069" t="s">
        <v>16</v>
      </c>
      <c r="F2069" t="s">
        <v>17</v>
      </c>
      <c r="G2069" t="s">
        <v>2106</v>
      </c>
      <c r="H2069" t="s">
        <v>19</v>
      </c>
      <c r="I2069" s="3">
        <v>4000</v>
      </c>
      <c r="J2069">
        <v>0</v>
      </c>
      <c r="K2069">
        <v>523133</v>
      </c>
      <c r="L2069" t="s">
        <v>20</v>
      </c>
      <c r="M2069">
        <v>0</v>
      </c>
      <c r="N2069" s="1">
        <v>45811</v>
      </c>
      <c r="O2069">
        <v>0</v>
      </c>
      <c r="P2069">
        <v>0</v>
      </c>
    </row>
    <row r="2070" spans="1:16" x14ac:dyDescent="0.35">
      <c r="A2070" s="2">
        <v>45809.775000000001</v>
      </c>
      <c r="B2070" s="2">
        <f t="shared" si="32"/>
        <v>45809</v>
      </c>
      <c r="C2070">
        <v>33494068</v>
      </c>
      <c r="D2070" t="s">
        <v>40</v>
      </c>
      <c r="E2070" t="s">
        <v>16</v>
      </c>
      <c r="F2070" t="s">
        <v>17</v>
      </c>
      <c r="G2070" t="s">
        <v>2107</v>
      </c>
      <c r="H2070" t="s">
        <v>19</v>
      </c>
      <c r="I2070" s="3">
        <v>1200</v>
      </c>
      <c r="J2070">
        <v>0</v>
      </c>
      <c r="K2070">
        <v>18146</v>
      </c>
      <c r="L2070" t="s">
        <v>20</v>
      </c>
      <c r="M2070">
        <v>0</v>
      </c>
      <c r="N2070" s="1">
        <v>45811</v>
      </c>
      <c r="O2070">
        <v>14277</v>
      </c>
      <c r="P2070">
        <v>0</v>
      </c>
    </row>
    <row r="2071" spans="1:16" x14ac:dyDescent="0.35">
      <c r="A2071" s="2">
        <v>45809.775000000001</v>
      </c>
      <c r="B2071" s="2">
        <f t="shared" si="32"/>
        <v>45809</v>
      </c>
      <c r="C2071">
        <v>36477881</v>
      </c>
      <c r="D2071" t="s">
        <v>21</v>
      </c>
      <c r="E2071" t="s">
        <v>16</v>
      </c>
      <c r="F2071" t="s">
        <v>17</v>
      </c>
      <c r="G2071" t="s">
        <v>2108</v>
      </c>
      <c r="H2071" t="s">
        <v>19</v>
      </c>
      <c r="I2071" s="3">
        <v>1550</v>
      </c>
      <c r="J2071">
        <v>0</v>
      </c>
      <c r="K2071">
        <v>653198</v>
      </c>
      <c r="L2071" t="s">
        <v>20</v>
      </c>
      <c r="M2071">
        <v>0</v>
      </c>
      <c r="N2071" s="1">
        <v>45811</v>
      </c>
      <c r="O2071">
        <v>0</v>
      </c>
      <c r="P2071">
        <v>0</v>
      </c>
    </row>
    <row r="2072" spans="1:16" x14ac:dyDescent="0.35">
      <c r="A2072" s="2">
        <v>45809.775000000001</v>
      </c>
      <c r="B2072" s="2">
        <f t="shared" si="32"/>
        <v>45809</v>
      </c>
      <c r="C2072">
        <v>43048085</v>
      </c>
      <c r="D2072" t="s">
        <v>54</v>
      </c>
      <c r="E2072" t="s">
        <v>16</v>
      </c>
      <c r="F2072" t="s">
        <v>87</v>
      </c>
      <c r="G2072" t="s">
        <v>2109</v>
      </c>
      <c r="H2072" t="s">
        <v>16</v>
      </c>
      <c r="I2072">
        <v>800</v>
      </c>
      <c r="J2072">
        <v>0</v>
      </c>
      <c r="K2072">
        <v>415279</v>
      </c>
      <c r="L2072" t="s">
        <v>20</v>
      </c>
      <c r="M2072">
        <v>0</v>
      </c>
      <c r="N2072" s="1">
        <v>45812</v>
      </c>
      <c r="O2072">
        <v>0</v>
      </c>
      <c r="P2072">
        <v>0</v>
      </c>
    </row>
    <row r="2073" spans="1:16" x14ac:dyDescent="0.35">
      <c r="A2073" s="2">
        <v>45809.775000000001</v>
      </c>
      <c r="B2073" s="2">
        <f t="shared" si="32"/>
        <v>45809</v>
      </c>
      <c r="C2073">
        <v>43048085</v>
      </c>
      <c r="D2073" t="s">
        <v>54</v>
      </c>
      <c r="E2073" t="s">
        <v>16</v>
      </c>
      <c r="F2073" t="s">
        <v>17</v>
      </c>
      <c r="G2073" t="s">
        <v>2110</v>
      </c>
      <c r="H2073" t="s">
        <v>19</v>
      </c>
      <c r="I2073" s="3">
        <v>3800</v>
      </c>
      <c r="J2073">
        <v>0</v>
      </c>
      <c r="K2073">
        <v>3489</v>
      </c>
      <c r="L2073" t="s">
        <v>20</v>
      </c>
      <c r="M2073">
        <v>0</v>
      </c>
      <c r="N2073" s="1">
        <v>45811</v>
      </c>
      <c r="O2073">
        <v>0</v>
      </c>
      <c r="P2073">
        <v>0</v>
      </c>
    </row>
    <row r="2074" spans="1:16" x14ac:dyDescent="0.35">
      <c r="A2074" s="2">
        <v>45809.775000000001</v>
      </c>
      <c r="B2074" s="2">
        <f t="shared" si="32"/>
        <v>45809</v>
      </c>
      <c r="C2074">
        <v>43048085</v>
      </c>
      <c r="D2074" t="s">
        <v>54</v>
      </c>
      <c r="E2074" t="s">
        <v>16</v>
      </c>
      <c r="F2074" t="s">
        <v>17</v>
      </c>
      <c r="G2074" t="s">
        <v>2111</v>
      </c>
      <c r="H2074" t="s">
        <v>19</v>
      </c>
      <c r="I2074" s="3">
        <v>1100</v>
      </c>
      <c r="J2074">
        <v>0</v>
      </c>
      <c r="K2074">
        <v>801271</v>
      </c>
      <c r="L2074" t="s">
        <v>20</v>
      </c>
      <c r="M2074">
        <v>0</v>
      </c>
      <c r="N2074" s="1">
        <v>45811</v>
      </c>
      <c r="O2074">
        <v>0</v>
      </c>
      <c r="P2074">
        <v>0</v>
      </c>
    </row>
    <row r="2075" spans="1:16" x14ac:dyDescent="0.35">
      <c r="A2075" s="2">
        <v>45809.775000000001</v>
      </c>
      <c r="B2075" s="2">
        <f t="shared" si="32"/>
        <v>45809</v>
      </c>
      <c r="C2075">
        <v>47392121</v>
      </c>
      <c r="D2075" t="s">
        <v>27</v>
      </c>
      <c r="E2075" t="s">
        <v>16</v>
      </c>
      <c r="F2075" t="s">
        <v>17</v>
      </c>
      <c r="G2075" t="s">
        <v>2112</v>
      </c>
      <c r="H2075" t="s">
        <v>19</v>
      </c>
      <c r="I2075">
        <v>950</v>
      </c>
      <c r="J2075">
        <v>0</v>
      </c>
      <c r="K2075">
        <v>628645</v>
      </c>
      <c r="L2075" t="s">
        <v>20</v>
      </c>
      <c r="M2075">
        <v>0</v>
      </c>
      <c r="N2075" s="1">
        <v>45811</v>
      </c>
      <c r="O2075">
        <v>0</v>
      </c>
      <c r="P2075">
        <v>0</v>
      </c>
    </row>
    <row r="2076" spans="1:16" x14ac:dyDescent="0.35">
      <c r="A2076" s="2">
        <v>45809.775000000001</v>
      </c>
      <c r="B2076" s="2">
        <f t="shared" si="32"/>
        <v>45809</v>
      </c>
      <c r="C2076">
        <v>47965673</v>
      </c>
      <c r="D2076" t="s">
        <v>32</v>
      </c>
      <c r="E2076" t="s">
        <v>16</v>
      </c>
      <c r="F2076" t="s">
        <v>1454</v>
      </c>
      <c r="G2076" t="s">
        <v>2113</v>
      </c>
      <c r="H2076" t="s">
        <v>16</v>
      </c>
      <c r="I2076">
        <v>50</v>
      </c>
      <c r="J2076">
        <v>0</v>
      </c>
      <c r="K2076">
        <v>161659</v>
      </c>
      <c r="L2076" t="s">
        <v>20</v>
      </c>
      <c r="M2076">
        <v>0</v>
      </c>
      <c r="N2076" s="1">
        <v>45812</v>
      </c>
      <c r="O2076">
        <v>0</v>
      </c>
      <c r="P2076">
        <v>0</v>
      </c>
    </row>
    <row r="2077" spans="1:16" x14ac:dyDescent="0.35">
      <c r="A2077" s="2">
        <v>45809.775000000001</v>
      </c>
      <c r="B2077" s="2">
        <f t="shared" si="32"/>
        <v>45809</v>
      </c>
      <c r="C2077">
        <v>47965673</v>
      </c>
      <c r="D2077" t="s">
        <v>32</v>
      </c>
      <c r="E2077" t="s">
        <v>16</v>
      </c>
      <c r="F2077" t="s">
        <v>17</v>
      </c>
      <c r="G2077" t="s">
        <v>2114</v>
      </c>
      <c r="H2077" t="s">
        <v>19</v>
      </c>
      <c r="I2077">
        <v>350</v>
      </c>
      <c r="J2077">
        <v>0</v>
      </c>
      <c r="K2077">
        <v>625796</v>
      </c>
      <c r="L2077" t="s">
        <v>20</v>
      </c>
      <c r="M2077">
        <v>0</v>
      </c>
      <c r="N2077" s="1">
        <v>45811</v>
      </c>
      <c r="O2077">
        <v>0</v>
      </c>
      <c r="P2077">
        <v>0</v>
      </c>
    </row>
    <row r="2078" spans="1:16" x14ac:dyDescent="0.35">
      <c r="A2078" s="2">
        <v>45809.775000000001</v>
      </c>
      <c r="B2078" s="2">
        <f t="shared" si="32"/>
        <v>45809</v>
      </c>
      <c r="C2078">
        <v>52842048</v>
      </c>
      <c r="D2078" t="s">
        <v>37</v>
      </c>
      <c r="E2078" t="s">
        <v>16</v>
      </c>
      <c r="F2078" t="s">
        <v>17</v>
      </c>
      <c r="G2078" t="s">
        <v>2115</v>
      </c>
      <c r="H2078" t="s">
        <v>19</v>
      </c>
      <c r="I2078" s="3">
        <v>1050</v>
      </c>
      <c r="J2078">
        <v>0</v>
      </c>
      <c r="K2078">
        <v>13298</v>
      </c>
      <c r="L2078" t="s">
        <v>20</v>
      </c>
      <c r="M2078">
        <v>0</v>
      </c>
      <c r="N2078" s="1">
        <v>45811</v>
      </c>
      <c r="O2078">
        <v>0</v>
      </c>
      <c r="P2078">
        <v>0</v>
      </c>
    </row>
    <row r="2079" spans="1:16" x14ac:dyDescent="0.35">
      <c r="A2079" s="2">
        <v>45809.775000000001</v>
      </c>
      <c r="B2079" s="2">
        <f t="shared" si="32"/>
        <v>45809</v>
      </c>
      <c r="C2079">
        <v>52860028</v>
      </c>
      <c r="D2079" t="s">
        <v>83</v>
      </c>
      <c r="E2079" t="s">
        <v>16</v>
      </c>
      <c r="F2079" t="s">
        <v>17</v>
      </c>
      <c r="G2079" t="s">
        <v>2116</v>
      </c>
      <c r="H2079" t="s">
        <v>19</v>
      </c>
      <c r="I2079" s="3">
        <v>4850</v>
      </c>
      <c r="J2079">
        <v>0</v>
      </c>
      <c r="K2079">
        <v>642</v>
      </c>
      <c r="L2079" t="s">
        <v>20</v>
      </c>
      <c r="M2079">
        <v>0</v>
      </c>
      <c r="N2079" s="1">
        <v>45811</v>
      </c>
      <c r="O2079">
        <v>0</v>
      </c>
      <c r="P2079">
        <v>0</v>
      </c>
    </row>
    <row r="2080" spans="1:16" x14ac:dyDescent="0.35">
      <c r="A2080" s="2">
        <v>45809.775694444441</v>
      </c>
      <c r="B2080" s="2">
        <f t="shared" si="32"/>
        <v>45809</v>
      </c>
      <c r="C2080">
        <v>42209243</v>
      </c>
      <c r="D2080" t="s">
        <v>286</v>
      </c>
      <c r="E2080" t="s">
        <v>16</v>
      </c>
      <c r="F2080" t="s">
        <v>17</v>
      </c>
      <c r="G2080" t="s">
        <v>2117</v>
      </c>
      <c r="H2080" t="s">
        <v>19</v>
      </c>
      <c r="I2080" s="3">
        <v>4600</v>
      </c>
      <c r="J2080">
        <v>0</v>
      </c>
      <c r="K2080">
        <v>732402</v>
      </c>
      <c r="L2080" t="s">
        <v>20</v>
      </c>
      <c r="M2080">
        <v>0</v>
      </c>
      <c r="N2080" s="1">
        <v>45811</v>
      </c>
      <c r="O2080">
        <v>0</v>
      </c>
      <c r="P2080">
        <v>0</v>
      </c>
    </row>
    <row r="2081" spans="1:16" x14ac:dyDescent="0.35">
      <c r="A2081" s="2">
        <v>45809.775694444441</v>
      </c>
      <c r="B2081" s="2">
        <f t="shared" si="32"/>
        <v>45809</v>
      </c>
      <c r="C2081">
        <v>43048085</v>
      </c>
      <c r="D2081" t="s">
        <v>54</v>
      </c>
      <c r="E2081" t="s">
        <v>16</v>
      </c>
      <c r="F2081" t="s">
        <v>17</v>
      </c>
      <c r="G2081" t="s">
        <v>2118</v>
      </c>
      <c r="H2081" t="s">
        <v>19</v>
      </c>
      <c r="I2081" s="3">
        <v>1400</v>
      </c>
      <c r="J2081">
        <v>0</v>
      </c>
      <c r="K2081">
        <v>716797</v>
      </c>
      <c r="L2081" t="s">
        <v>20</v>
      </c>
      <c r="M2081">
        <v>0</v>
      </c>
      <c r="N2081" s="1">
        <v>45811</v>
      </c>
      <c r="O2081">
        <v>0</v>
      </c>
      <c r="P2081">
        <v>0</v>
      </c>
    </row>
    <row r="2082" spans="1:16" x14ac:dyDescent="0.35">
      <c r="A2082" s="2">
        <v>45809.775694444441</v>
      </c>
      <c r="B2082" s="2">
        <f t="shared" si="32"/>
        <v>45809</v>
      </c>
      <c r="C2082">
        <v>47392121</v>
      </c>
      <c r="D2082" t="s">
        <v>27</v>
      </c>
      <c r="E2082" t="s">
        <v>16</v>
      </c>
      <c r="F2082" t="s">
        <v>17</v>
      </c>
      <c r="G2082" t="s">
        <v>2119</v>
      </c>
      <c r="H2082" t="s">
        <v>19</v>
      </c>
      <c r="I2082">
        <v>800</v>
      </c>
      <c r="J2082">
        <v>0</v>
      </c>
      <c r="K2082">
        <v>32959</v>
      </c>
      <c r="L2082" t="s">
        <v>20</v>
      </c>
      <c r="M2082">
        <v>0</v>
      </c>
      <c r="N2082" s="1">
        <v>45811</v>
      </c>
      <c r="O2082">
        <v>0</v>
      </c>
      <c r="P2082">
        <v>0</v>
      </c>
    </row>
    <row r="2083" spans="1:16" x14ac:dyDescent="0.35">
      <c r="A2083" s="2">
        <v>45809.775694444441</v>
      </c>
      <c r="B2083" s="2">
        <f t="shared" si="32"/>
        <v>45809</v>
      </c>
      <c r="C2083">
        <v>52667583</v>
      </c>
      <c r="D2083" t="s">
        <v>65</v>
      </c>
      <c r="E2083" t="s">
        <v>16</v>
      </c>
      <c r="F2083" t="s">
        <v>17</v>
      </c>
      <c r="G2083" t="s">
        <v>2120</v>
      </c>
      <c r="H2083" t="s">
        <v>19</v>
      </c>
      <c r="I2083" s="3">
        <v>1200</v>
      </c>
      <c r="J2083">
        <v>0</v>
      </c>
      <c r="K2083">
        <v>703218</v>
      </c>
      <c r="L2083" t="s">
        <v>20</v>
      </c>
      <c r="M2083">
        <v>0</v>
      </c>
      <c r="N2083" s="1">
        <v>45811</v>
      </c>
      <c r="O2083">
        <v>0</v>
      </c>
      <c r="P2083">
        <v>0</v>
      </c>
    </row>
    <row r="2084" spans="1:16" x14ac:dyDescent="0.35">
      <c r="A2084" s="2">
        <v>45809.775694444441</v>
      </c>
      <c r="B2084" s="2">
        <f t="shared" si="32"/>
        <v>45809</v>
      </c>
      <c r="C2084">
        <v>52860028</v>
      </c>
      <c r="D2084" t="s">
        <v>83</v>
      </c>
      <c r="E2084" t="s">
        <v>16</v>
      </c>
      <c r="F2084" t="s">
        <v>17</v>
      </c>
      <c r="G2084" t="s">
        <v>2121</v>
      </c>
      <c r="H2084" t="s">
        <v>19</v>
      </c>
      <c r="I2084" s="3">
        <v>3200</v>
      </c>
      <c r="J2084">
        <v>0</v>
      </c>
      <c r="K2084" t="s">
        <v>2122</v>
      </c>
      <c r="L2084" t="s">
        <v>20</v>
      </c>
      <c r="M2084">
        <v>0</v>
      </c>
      <c r="N2084" s="1">
        <v>45811</v>
      </c>
      <c r="O2084">
        <v>0</v>
      </c>
      <c r="P2084">
        <v>0</v>
      </c>
    </row>
    <row r="2085" spans="1:16" x14ac:dyDescent="0.35">
      <c r="A2085" s="2">
        <v>45809.776388888888</v>
      </c>
      <c r="B2085" s="2">
        <f t="shared" si="32"/>
        <v>45809</v>
      </c>
      <c r="C2085">
        <v>33494068</v>
      </c>
      <c r="D2085" t="s">
        <v>40</v>
      </c>
      <c r="E2085" t="s">
        <v>16</v>
      </c>
      <c r="F2085" t="s">
        <v>17</v>
      </c>
      <c r="G2085" t="s">
        <v>2123</v>
      </c>
      <c r="H2085" t="s">
        <v>19</v>
      </c>
      <c r="I2085" s="3">
        <v>3400</v>
      </c>
      <c r="J2085">
        <v>0</v>
      </c>
      <c r="K2085">
        <v>628851</v>
      </c>
      <c r="L2085" t="s">
        <v>20</v>
      </c>
      <c r="M2085">
        <v>0</v>
      </c>
      <c r="N2085" s="1">
        <v>45811</v>
      </c>
      <c r="O2085">
        <v>14278</v>
      </c>
      <c r="P2085">
        <v>0</v>
      </c>
    </row>
    <row r="2086" spans="1:16" x14ac:dyDescent="0.35">
      <c r="A2086" s="2">
        <v>45809.776388888888</v>
      </c>
      <c r="B2086" s="2">
        <f t="shared" si="32"/>
        <v>45809</v>
      </c>
      <c r="C2086">
        <v>36477881</v>
      </c>
      <c r="D2086" t="s">
        <v>21</v>
      </c>
      <c r="E2086" t="s">
        <v>16</v>
      </c>
      <c r="F2086" t="s">
        <v>17</v>
      </c>
      <c r="G2086" t="s">
        <v>2124</v>
      </c>
      <c r="H2086" t="s">
        <v>19</v>
      </c>
      <c r="I2086" s="3">
        <v>1450</v>
      </c>
      <c r="J2086">
        <v>0</v>
      </c>
      <c r="K2086">
        <v>824107</v>
      </c>
      <c r="L2086" t="s">
        <v>20</v>
      </c>
      <c r="M2086">
        <v>0</v>
      </c>
      <c r="N2086" s="1">
        <v>45811</v>
      </c>
      <c r="O2086">
        <v>0</v>
      </c>
      <c r="P2086">
        <v>0</v>
      </c>
    </row>
    <row r="2087" spans="1:16" x14ac:dyDescent="0.35">
      <c r="A2087" s="2">
        <v>45809.776388888888</v>
      </c>
      <c r="B2087" s="2">
        <f t="shared" si="32"/>
        <v>45809</v>
      </c>
      <c r="C2087">
        <v>42209243</v>
      </c>
      <c r="D2087" t="s">
        <v>286</v>
      </c>
      <c r="E2087" t="s">
        <v>16</v>
      </c>
      <c r="F2087" t="s">
        <v>17</v>
      </c>
      <c r="G2087" t="s">
        <v>2125</v>
      </c>
      <c r="H2087" t="s">
        <v>19</v>
      </c>
      <c r="I2087" s="3">
        <v>2000</v>
      </c>
      <c r="J2087">
        <v>0</v>
      </c>
      <c r="K2087">
        <v>822279</v>
      </c>
      <c r="L2087" t="s">
        <v>20</v>
      </c>
      <c r="M2087">
        <v>0</v>
      </c>
      <c r="N2087" s="1">
        <v>45811</v>
      </c>
      <c r="O2087">
        <v>0</v>
      </c>
      <c r="P2087">
        <v>0</v>
      </c>
    </row>
    <row r="2088" spans="1:16" x14ac:dyDescent="0.35">
      <c r="A2088" s="2">
        <v>45809.776388888888</v>
      </c>
      <c r="B2088" s="2">
        <f t="shared" si="32"/>
        <v>45809</v>
      </c>
      <c r="C2088">
        <v>43048085</v>
      </c>
      <c r="D2088" t="s">
        <v>54</v>
      </c>
      <c r="E2088" t="s">
        <v>16</v>
      </c>
      <c r="F2088" t="s">
        <v>87</v>
      </c>
      <c r="G2088" t="s">
        <v>2126</v>
      </c>
      <c r="H2088" t="s">
        <v>16</v>
      </c>
      <c r="I2088" s="3">
        <v>3800</v>
      </c>
      <c r="J2088">
        <v>0</v>
      </c>
      <c r="K2088">
        <v>418116</v>
      </c>
      <c r="L2088" t="s">
        <v>20</v>
      </c>
      <c r="M2088">
        <v>0</v>
      </c>
      <c r="N2088" s="1">
        <v>45812</v>
      </c>
      <c r="O2088">
        <v>0</v>
      </c>
      <c r="P2088">
        <v>0</v>
      </c>
    </row>
    <row r="2089" spans="1:16" x14ac:dyDescent="0.35">
      <c r="A2089" s="2">
        <v>45809.776388888888</v>
      </c>
      <c r="B2089" s="2">
        <f t="shared" si="32"/>
        <v>45809</v>
      </c>
      <c r="C2089">
        <v>47965673</v>
      </c>
      <c r="D2089" t="s">
        <v>32</v>
      </c>
      <c r="E2089" t="s">
        <v>16</v>
      </c>
      <c r="F2089" t="s">
        <v>17</v>
      </c>
      <c r="G2089" t="s">
        <v>2127</v>
      </c>
      <c r="H2089" t="s">
        <v>19</v>
      </c>
      <c r="I2089">
        <v>800</v>
      </c>
      <c r="J2089">
        <v>0</v>
      </c>
      <c r="K2089">
        <v>628801</v>
      </c>
      <c r="L2089" t="s">
        <v>20</v>
      </c>
      <c r="M2089">
        <v>0</v>
      </c>
      <c r="N2089" s="1">
        <v>45811</v>
      </c>
      <c r="O2089">
        <v>0</v>
      </c>
      <c r="P2089">
        <v>0</v>
      </c>
    </row>
    <row r="2090" spans="1:16" x14ac:dyDescent="0.35">
      <c r="A2090" s="2">
        <v>45809.776388888888</v>
      </c>
      <c r="B2090" s="2">
        <f t="shared" si="32"/>
        <v>45809</v>
      </c>
      <c r="C2090">
        <v>47965673</v>
      </c>
      <c r="D2090" t="s">
        <v>32</v>
      </c>
      <c r="E2090" t="s">
        <v>16</v>
      </c>
      <c r="F2090" t="s">
        <v>17</v>
      </c>
      <c r="G2090" t="s">
        <v>2128</v>
      </c>
      <c r="H2090" t="s">
        <v>19</v>
      </c>
      <c r="I2090">
        <v>300</v>
      </c>
      <c r="J2090">
        <v>0</v>
      </c>
      <c r="K2090">
        <v>29226</v>
      </c>
      <c r="L2090" t="s">
        <v>20</v>
      </c>
      <c r="M2090">
        <v>0</v>
      </c>
      <c r="N2090" s="1">
        <v>45811</v>
      </c>
      <c r="O2090">
        <v>0</v>
      </c>
      <c r="P2090">
        <v>0</v>
      </c>
    </row>
    <row r="2091" spans="1:16" x14ac:dyDescent="0.35">
      <c r="A2091" s="2">
        <v>45809.777083333334</v>
      </c>
      <c r="B2091" s="2">
        <f t="shared" si="32"/>
        <v>45809</v>
      </c>
      <c r="C2091">
        <v>42209243</v>
      </c>
      <c r="D2091" t="s">
        <v>286</v>
      </c>
      <c r="E2091" t="s">
        <v>16</v>
      </c>
      <c r="F2091" t="s">
        <v>17</v>
      </c>
      <c r="G2091" t="s">
        <v>2129</v>
      </c>
      <c r="H2091" t="s">
        <v>19</v>
      </c>
      <c r="I2091" s="3">
        <v>3000</v>
      </c>
      <c r="J2091">
        <v>0</v>
      </c>
      <c r="K2091">
        <v>630092</v>
      </c>
      <c r="L2091" t="s">
        <v>20</v>
      </c>
      <c r="M2091">
        <v>0</v>
      </c>
      <c r="N2091" s="1">
        <v>45811</v>
      </c>
      <c r="O2091">
        <v>0</v>
      </c>
      <c r="P2091">
        <v>0</v>
      </c>
    </row>
    <row r="2092" spans="1:16" x14ac:dyDescent="0.35">
      <c r="A2092" s="2">
        <v>45809.777083333334</v>
      </c>
      <c r="B2092" s="2">
        <f t="shared" si="32"/>
        <v>45809</v>
      </c>
      <c r="C2092">
        <v>51543222</v>
      </c>
      <c r="D2092" t="s">
        <v>142</v>
      </c>
      <c r="E2092" t="s">
        <v>16</v>
      </c>
      <c r="F2092" t="s">
        <v>17</v>
      </c>
      <c r="G2092" t="s">
        <v>2130</v>
      </c>
      <c r="H2092" t="s">
        <v>19</v>
      </c>
      <c r="I2092">
        <v>750</v>
      </c>
      <c r="J2092">
        <v>0</v>
      </c>
      <c r="K2092">
        <v>9274</v>
      </c>
      <c r="L2092" t="s">
        <v>20</v>
      </c>
      <c r="M2092">
        <v>0</v>
      </c>
      <c r="N2092" s="1">
        <v>45811</v>
      </c>
      <c r="O2092">
        <v>0</v>
      </c>
      <c r="P2092">
        <v>0</v>
      </c>
    </row>
    <row r="2093" spans="1:16" x14ac:dyDescent="0.35">
      <c r="A2093" s="2">
        <v>45809.777083333334</v>
      </c>
      <c r="B2093" s="2">
        <f t="shared" si="32"/>
        <v>45809</v>
      </c>
      <c r="C2093">
        <v>52667583</v>
      </c>
      <c r="D2093" t="s">
        <v>65</v>
      </c>
      <c r="E2093" t="s">
        <v>16</v>
      </c>
      <c r="F2093" t="s">
        <v>17</v>
      </c>
      <c r="G2093" t="s">
        <v>2131</v>
      </c>
      <c r="H2093" t="s">
        <v>19</v>
      </c>
      <c r="I2093" s="3">
        <v>2800</v>
      </c>
      <c r="J2093">
        <v>0</v>
      </c>
      <c r="K2093">
        <v>905317</v>
      </c>
      <c r="L2093" t="s">
        <v>20</v>
      </c>
      <c r="M2093">
        <v>0</v>
      </c>
      <c r="N2093" s="1">
        <v>45811</v>
      </c>
      <c r="O2093">
        <v>0</v>
      </c>
      <c r="P2093">
        <v>0</v>
      </c>
    </row>
    <row r="2094" spans="1:16" x14ac:dyDescent="0.35">
      <c r="A2094" s="2">
        <v>45809.777777777781</v>
      </c>
      <c r="B2094" s="2">
        <f t="shared" si="32"/>
        <v>45809</v>
      </c>
      <c r="C2094">
        <v>47392121</v>
      </c>
      <c r="D2094" t="s">
        <v>27</v>
      </c>
      <c r="E2094" t="s">
        <v>16</v>
      </c>
      <c r="F2094" t="s">
        <v>17</v>
      </c>
      <c r="G2094" t="s">
        <v>2132</v>
      </c>
      <c r="H2094" t="s">
        <v>19</v>
      </c>
      <c r="I2094">
        <v>250</v>
      </c>
      <c r="J2094">
        <v>0</v>
      </c>
      <c r="K2094">
        <v>7362</v>
      </c>
      <c r="L2094" t="s">
        <v>20</v>
      </c>
      <c r="M2094">
        <v>0</v>
      </c>
      <c r="N2094" s="1">
        <v>45811</v>
      </c>
      <c r="O2094">
        <v>0</v>
      </c>
      <c r="P2094">
        <v>0</v>
      </c>
    </row>
    <row r="2095" spans="1:16" x14ac:dyDescent="0.35">
      <c r="A2095" s="2">
        <v>45809.777777777781</v>
      </c>
      <c r="B2095" s="2">
        <f t="shared" si="32"/>
        <v>45809</v>
      </c>
      <c r="C2095">
        <v>47965673</v>
      </c>
      <c r="D2095" t="s">
        <v>32</v>
      </c>
      <c r="E2095" t="s">
        <v>16</v>
      </c>
      <c r="F2095" t="s">
        <v>17</v>
      </c>
      <c r="G2095" t="s">
        <v>2133</v>
      </c>
      <c r="H2095" t="s">
        <v>19</v>
      </c>
      <c r="I2095">
        <v>750</v>
      </c>
      <c r="J2095">
        <v>0</v>
      </c>
      <c r="K2095">
        <v>12904</v>
      </c>
      <c r="L2095" t="s">
        <v>20</v>
      </c>
      <c r="M2095">
        <v>0</v>
      </c>
      <c r="N2095" s="1">
        <v>45811</v>
      </c>
      <c r="O2095">
        <v>0</v>
      </c>
      <c r="P2095">
        <v>0</v>
      </c>
    </row>
    <row r="2096" spans="1:16" x14ac:dyDescent="0.35">
      <c r="A2096" s="2">
        <v>45809.777777777781</v>
      </c>
      <c r="B2096" s="2">
        <f t="shared" si="32"/>
        <v>45809</v>
      </c>
      <c r="C2096">
        <v>51303075</v>
      </c>
      <c r="D2096" t="s">
        <v>23</v>
      </c>
      <c r="E2096" t="s">
        <v>16</v>
      </c>
      <c r="F2096" t="s">
        <v>17</v>
      </c>
      <c r="G2096" t="s">
        <v>2134</v>
      </c>
      <c r="H2096" t="s">
        <v>19</v>
      </c>
      <c r="I2096" s="3">
        <v>1250</v>
      </c>
      <c r="J2096">
        <v>0</v>
      </c>
      <c r="K2096">
        <v>405488</v>
      </c>
      <c r="L2096" t="s">
        <v>20</v>
      </c>
      <c r="M2096">
        <v>0</v>
      </c>
      <c r="N2096" s="1">
        <v>45811</v>
      </c>
      <c r="O2096">
        <v>0</v>
      </c>
      <c r="P2096">
        <v>0</v>
      </c>
    </row>
    <row r="2097" spans="1:16" x14ac:dyDescent="0.35">
      <c r="A2097" s="2">
        <v>45809.777777777781</v>
      </c>
      <c r="B2097" s="2">
        <f t="shared" si="32"/>
        <v>45809</v>
      </c>
      <c r="C2097">
        <v>52549481</v>
      </c>
      <c r="D2097" t="s">
        <v>69</v>
      </c>
      <c r="E2097" t="s">
        <v>16</v>
      </c>
      <c r="F2097" t="s">
        <v>17</v>
      </c>
      <c r="G2097" t="s">
        <v>2135</v>
      </c>
      <c r="H2097" t="s">
        <v>19</v>
      </c>
      <c r="I2097">
        <v>750</v>
      </c>
      <c r="J2097">
        <v>0</v>
      </c>
      <c r="K2097">
        <v>9211</v>
      </c>
      <c r="L2097" t="s">
        <v>20</v>
      </c>
      <c r="M2097">
        <v>0</v>
      </c>
      <c r="N2097" s="1">
        <v>45811</v>
      </c>
      <c r="O2097">
        <v>0</v>
      </c>
      <c r="P2097">
        <v>0</v>
      </c>
    </row>
    <row r="2098" spans="1:16" x14ac:dyDescent="0.35">
      <c r="A2098" s="2">
        <v>45809.777777777781</v>
      </c>
      <c r="B2098" s="2">
        <f t="shared" si="32"/>
        <v>45809</v>
      </c>
      <c r="C2098">
        <v>52667583</v>
      </c>
      <c r="D2098" t="s">
        <v>65</v>
      </c>
      <c r="E2098" t="s">
        <v>16</v>
      </c>
      <c r="F2098" t="s">
        <v>17</v>
      </c>
      <c r="G2098" t="s">
        <v>2136</v>
      </c>
      <c r="H2098" t="s">
        <v>19</v>
      </c>
      <c r="I2098" s="3">
        <v>1400</v>
      </c>
      <c r="J2098">
        <v>0</v>
      </c>
      <c r="K2098">
        <v>630751</v>
      </c>
      <c r="L2098" t="s">
        <v>20</v>
      </c>
      <c r="M2098">
        <v>0</v>
      </c>
      <c r="N2098" s="1">
        <v>45811</v>
      </c>
      <c r="O2098">
        <v>0</v>
      </c>
      <c r="P2098">
        <v>0</v>
      </c>
    </row>
    <row r="2099" spans="1:16" x14ac:dyDescent="0.35">
      <c r="A2099" s="2">
        <v>45809.77847222222</v>
      </c>
      <c r="B2099" s="2">
        <f t="shared" si="32"/>
        <v>45809</v>
      </c>
      <c r="C2099">
        <v>47392121</v>
      </c>
      <c r="D2099" t="s">
        <v>27</v>
      </c>
      <c r="E2099" t="s">
        <v>16</v>
      </c>
      <c r="F2099" t="s">
        <v>17</v>
      </c>
      <c r="G2099" t="s">
        <v>2137</v>
      </c>
      <c r="H2099" t="s">
        <v>19</v>
      </c>
      <c r="I2099">
        <v>100</v>
      </c>
      <c r="J2099">
        <v>0</v>
      </c>
      <c r="K2099">
        <v>413366</v>
      </c>
      <c r="L2099" t="s">
        <v>20</v>
      </c>
      <c r="M2099">
        <v>0</v>
      </c>
      <c r="N2099" s="1">
        <v>45811</v>
      </c>
      <c r="O2099">
        <v>0</v>
      </c>
      <c r="P2099">
        <v>0</v>
      </c>
    </row>
    <row r="2100" spans="1:16" x14ac:dyDescent="0.35">
      <c r="A2100" s="2">
        <v>45809.77847222222</v>
      </c>
      <c r="B2100" s="2">
        <f t="shared" si="32"/>
        <v>45809</v>
      </c>
      <c r="C2100">
        <v>47392121</v>
      </c>
      <c r="D2100" t="s">
        <v>27</v>
      </c>
      <c r="E2100" t="s">
        <v>16</v>
      </c>
      <c r="F2100" t="s">
        <v>17</v>
      </c>
      <c r="G2100" t="s">
        <v>2138</v>
      </c>
      <c r="H2100" t="s">
        <v>19</v>
      </c>
      <c r="I2100">
        <v>650</v>
      </c>
      <c r="J2100">
        <v>0</v>
      </c>
      <c r="K2100">
        <v>631957</v>
      </c>
      <c r="L2100" t="s">
        <v>20</v>
      </c>
      <c r="M2100">
        <v>0</v>
      </c>
      <c r="N2100" s="1">
        <v>45811</v>
      </c>
      <c r="O2100">
        <v>0</v>
      </c>
      <c r="P2100">
        <v>0</v>
      </c>
    </row>
    <row r="2101" spans="1:16" x14ac:dyDescent="0.35">
      <c r="A2101" s="2">
        <v>45809.77847222222</v>
      </c>
      <c r="B2101" s="2">
        <f t="shared" si="32"/>
        <v>45809</v>
      </c>
      <c r="C2101">
        <v>47965673</v>
      </c>
      <c r="D2101" t="s">
        <v>32</v>
      </c>
      <c r="E2101" t="s">
        <v>16</v>
      </c>
      <c r="F2101" t="s">
        <v>87</v>
      </c>
      <c r="G2101" t="s">
        <v>2139</v>
      </c>
      <c r="H2101" t="s">
        <v>16</v>
      </c>
      <c r="I2101">
        <v>750</v>
      </c>
      <c r="J2101">
        <v>0</v>
      </c>
      <c r="K2101">
        <v>420193</v>
      </c>
      <c r="L2101" t="s">
        <v>20</v>
      </c>
      <c r="M2101">
        <v>0</v>
      </c>
      <c r="N2101" s="1">
        <v>45812</v>
      </c>
      <c r="O2101">
        <v>0</v>
      </c>
      <c r="P2101">
        <v>0</v>
      </c>
    </row>
    <row r="2102" spans="1:16" x14ac:dyDescent="0.35">
      <c r="A2102" s="2">
        <v>45809.77847222222</v>
      </c>
      <c r="B2102" s="2">
        <f t="shared" si="32"/>
        <v>45809</v>
      </c>
      <c r="C2102">
        <v>47965673</v>
      </c>
      <c r="D2102" t="s">
        <v>32</v>
      </c>
      <c r="E2102" t="s">
        <v>16</v>
      </c>
      <c r="F2102" t="s">
        <v>17</v>
      </c>
      <c r="G2102" t="s">
        <v>2140</v>
      </c>
      <c r="H2102" t="s">
        <v>19</v>
      </c>
      <c r="I2102">
        <v>250</v>
      </c>
      <c r="J2102">
        <v>0</v>
      </c>
      <c r="K2102">
        <v>9026</v>
      </c>
      <c r="L2102" t="s">
        <v>20</v>
      </c>
      <c r="M2102">
        <v>0</v>
      </c>
      <c r="N2102" s="1">
        <v>45811</v>
      </c>
      <c r="O2102">
        <v>0</v>
      </c>
      <c r="P2102">
        <v>0</v>
      </c>
    </row>
    <row r="2103" spans="1:16" x14ac:dyDescent="0.35">
      <c r="A2103" s="2">
        <v>45809.77847222222</v>
      </c>
      <c r="B2103" s="2">
        <f t="shared" si="32"/>
        <v>45809</v>
      </c>
      <c r="C2103">
        <v>47965673</v>
      </c>
      <c r="D2103" t="s">
        <v>32</v>
      </c>
      <c r="E2103" t="s">
        <v>16</v>
      </c>
      <c r="F2103" t="s">
        <v>17</v>
      </c>
      <c r="G2103" t="s">
        <v>2141</v>
      </c>
      <c r="H2103" t="s">
        <v>19</v>
      </c>
      <c r="I2103">
        <v>600</v>
      </c>
      <c r="J2103">
        <v>0</v>
      </c>
      <c r="K2103">
        <v>120063</v>
      </c>
      <c r="L2103" t="s">
        <v>20</v>
      </c>
      <c r="M2103">
        <v>0</v>
      </c>
      <c r="N2103" s="1">
        <v>45811</v>
      </c>
      <c r="O2103">
        <v>0</v>
      </c>
      <c r="P2103">
        <v>0</v>
      </c>
    </row>
    <row r="2104" spans="1:16" x14ac:dyDescent="0.35">
      <c r="A2104" s="2">
        <v>45809.77847222222</v>
      </c>
      <c r="B2104" s="2">
        <f t="shared" si="32"/>
        <v>45809</v>
      </c>
      <c r="C2104">
        <v>52842048</v>
      </c>
      <c r="D2104" t="s">
        <v>37</v>
      </c>
      <c r="E2104" t="s">
        <v>16</v>
      </c>
      <c r="F2104" t="s">
        <v>87</v>
      </c>
      <c r="G2104" t="s">
        <v>2142</v>
      </c>
      <c r="H2104" t="s">
        <v>16</v>
      </c>
      <c r="I2104">
        <v>900</v>
      </c>
      <c r="J2104">
        <v>0</v>
      </c>
      <c r="K2104">
        <v>420470</v>
      </c>
      <c r="L2104" t="s">
        <v>20</v>
      </c>
      <c r="M2104">
        <v>0</v>
      </c>
      <c r="N2104" s="1">
        <v>45812</v>
      </c>
      <c r="O2104">
        <v>0</v>
      </c>
      <c r="P2104">
        <v>0</v>
      </c>
    </row>
    <row r="2105" spans="1:16" x14ac:dyDescent="0.35">
      <c r="A2105" s="2">
        <v>45809.779166666667</v>
      </c>
      <c r="B2105" s="2">
        <f t="shared" si="32"/>
        <v>45809</v>
      </c>
      <c r="C2105">
        <v>42209243</v>
      </c>
      <c r="D2105" t="s">
        <v>286</v>
      </c>
      <c r="E2105" t="s">
        <v>16</v>
      </c>
      <c r="F2105" t="s">
        <v>17</v>
      </c>
      <c r="G2105" t="s">
        <v>2143</v>
      </c>
      <c r="H2105" t="s">
        <v>19</v>
      </c>
      <c r="I2105" s="3">
        <v>1400</v>
      </c>
      <c r="J2105">
        <v>0</v>
      </c>
      <c r="K2105">
        <v>245892</v>
      </c>
      <c r="L2105" t="s">
        <v>20</v>
      </c>
      <c r="M2105">
        <v>0</v>
      </c>
      <c r="N2105" s="1">
        <v>45811</v>
      </c>
      <c r="O2105">
        <v>0</v>
      </c>
      <c r="P2105">
        <v>0</v>
      </c>
    </row>
    <row r="2106" spans="1:16" x14ac:dyDescent="0.35">
      <c r="A2106" s="2">
        <v>45809.779166666667</v>
      </c>
      <c r="B2106" s="2">
        <f t="shared" si="32"/>
        <v>45809</v>
      </c>
      <c r="C2106">
        <v>43048085</v>
      </c>
      <c r="D2106" t="s">
        <v>54</v>
      </c>
      <c r="E2106" t="s">
        <v>16</v>
      </c>
      <c r="F2106" t="s">
        <v>17</v>
      </c>
      <c r="G2106" t="s">
        <v>2144</v>
      </c>
      <c r="H2106" t="s">
        <v>19</v>
      </c>
      <c r="I2106" s="3">
        <v>1100</v>
      </c>
      <c r="J2106">
        <v>0</v>
      </c>
      <c r="K2106">
        <v>225867</v>
      </c>
      <c r="L2106" t="s">
        <v>20</v>
      </c>
      <c r="M2106">
        <v>0</v>
      </c>
      <c r="N2106" s="1">
        <v>45811</v>
      </c>
      <c r="O2106">
        <v>0</v>
      </c>
      <c r="P2106">
        <v>0</v>
      </c>
    </row>
    <row r="2107" spans="1:16" x14ac:dyDescent="0.35">
      <c r="A2107" s="2">
        <v>45809.779166666667</v>
      </c>
      <c r="B2107" s="2">
        <f t="shared" si="32"/>
        <v>45809</v>
      </c>
      <c r="C2107">
        <v>47392121</v>
      </c>
      <c r="D2107" t="s">
        <v>27</v>
      </c>
      <c r="E2107" t="s">
        <v>16</v>
      </c>
      <c r="F2107" t="s">
        <v>17</v>
      </c>
      <c r="G2107" t="s">
        <v>2145</v>
      </c>
      <c r="H2107" t="s">
        <v>19</v>
      </c>
      <c r="I2107">
        <v>50</v>
      </c>
      <c r="J2107">
        <v>0</v>
      </c>
      <c r="K2107" t="s">
        <v>2146</v>
      </c>
      <c r="L2107" t="s">
        <v>20</v>
      </c>
      <c r="M2107">
        <v>0</v>
      </c>
      <c r="N2107" s="1">
        <v>45811</v>
      </c>
      <c r="O2107">
        <v>0</v>
      </c>
      <c r="P2107">
        <v>0</v>
      </c>
    </row>
    <row r="2108" spans="1:16" x14ac:dyDescent="0.35">
      <c r="A2108" s="2">
        <v>45809.779166666667</v>
      </c>
      <c r="B2108" s="2">
        <f t="shared" si="32"/>
        <v>45809</v>
      </c>
      <c r="C2108">
        <v>47392121</v>
      </c>
      <c r="D2108" t="s">
        <v>27</v>
      </c>
      <c r="E2108" t="s">
        <v>16</v>
      </c>
      <c r="F2108" t="s">
        <v>17</v>
      </c>
      <c r="G2108" t="s">
        <v>2147</v>
      </c>
      <c r="H2108" t="s">
        <v>19</v>
      </c>
      <c r="I2108" s="3">
        <v>1500</v>
      </c>
      <c r="J2108">
        <v>0</v>
      </c>
      <c r="K2108">
        <v>225</v>
      </c>
      <c r="L2108" t="s">
        <v>20</v>
      </c>
      <c r="M2108">
        <v>0</v>
      </c>
      <c r="N2108" s="1">
        <v>45811</v>
      </c>
      <c r="O2108">
        <v>0</v>
      </c>
      <c r="P2108">
        <v>0</v>
      </c>
    </row>
    <row r="2109" spans="1:16" x14ac:dyDescent="0.35">
      <c r="A2109" s="2">
        <v>45809.779166666667</v>
      </c>
      <c r="B2109" s="2">
        <f t="shared" si="32"/>
        <v>45809</v>
      </c>
      <c r="C2109">
        <v>47965673</v>
      </c>
      <c r="D2109" t="s">
        <v>32</v>
      </c>
      <c r="E2109" t="s">
        <v>16</v>
      </c>
      <c r="F2109" t="s">
        <v>17</v>
      </c>
      <c r="G2109" t="s">
        <v>2148</v>
      </c>
      <c r="H2109" t="s">
        <v>19</v>
      </c>
      <c r="I2109">
        <v>200</v>
      </c>
      <c r="J2109">
        <v>0</v>
      </c>
      <c r="K2109">
        <v>215641</v>
      </c>
      <c r="L2109" t="s">
        <v>20</v>
      </c>
      <c r="M2109">
        <v>0</v>
      </c>
      <c r="N2109" s="1">
        <v>45811</v>
      </c>
      <c r="O2109">
        <v>0</v>
      </c>
      <c r="P2109">
        <v>0</v>
      </c>
    </row>
    <row r="2110" spans="1:16" x14ac:dyDescent="0.35">
      <c r="A2110" s="2">
        <v>45809.779166666667</v>
      </c>
      <c r="B2110" s="2">
        <f t="shared" si="32"/>
        <v>45809</v>
      </c>
      <c r="C2110">
        <v>47965673</v>
      </c>
      <c r="D2110" t="s">
        <v>32</v>
      </c>
      <c r="E2110" t="s">
        <v>16</v>
      </c>
      <c r="F2110" t="s">
        <v>17</v>
      </c>
      <c r="G2110" t="s">
        <v>638</v>
      </c>
      <c r="H2110" t="s">
        <v>19</v>
      </c>
      <c r="I2110">
        <v>700</v>
      </c>
      <c r="J2110">
        <v>0</v>
      </c>
      <c r="K2110">
        <v>15058</v>
      </c>
      <c r="L2110" t="s">
        <v>20</v>
      </c>
      <c r="M2110">
        <v>0</v>
      </c>
      <c r="N2110" s="1">
        <v>45811</v>
      </c>
      <c r="O2110">
        <v>0</v>
      </c>
      <c r="P2110">
        <v>0</v>
      </c>
    </row>
    <row r="2111" spans="1:16" x14ac:dyDescent="0.35">
      <c r="A2111" s="2">
        <v>45809.779166666667</v>
      </c>
      <c r="B2111" s="2">
        <f t="shared" si="32"/>
        <v>45809</v>
      </c>
      <c r="C2111">
        <v>52667583</v>
      </c>
      <c r="D2111" t="s">
        <v>65</v>
      </c>
      <c r="E2111" t="s">
        <v>16</v>
      </c>
      <c r="F2111" t="s">
        <v>17</v>
      </c>
      <c r="G2111" t="s">
        <v>891</v>
      </c>
      <c r="H2111" t="s">
        <v>19</v>
      </c>
      <c r="I2111" s="3">
        <v>3200</v>
      </c>
      <c r="J2111">
        <v>0</v>
      </c>
      <c r="K2111">
        <v>256087</v>
      </c>
      <c r="L2111" t="s">
        <v>20</v>
      </c>
      <c r="M2111">
        <v>0</v>
      </c>
      <c r="N2111" s="1">
        <v>45811</v>
      </c>
      <c r="O2111">
        <v>0</v>
      </c>
      <c r="P2111">
        <v>0</v>
      </c>
    </row>
    <row r="2112" spans="1:16" x14ac:dyDescent="0.35">
      <c r="A2112" s="2">
        <v>45809.779861111114</v>
      </c>
      <c r="B2112" s="2">
        <f t="shared" si="32"/>
        <v>45809</v>
      </c>
      <c r="C2112">
        <v>43048085</v>
      </c>
      <c r="D2112" t="s">
        <v>54</v>
      </c>
      <c r="E2112" t="s">
        <v>16</v>
      </c>
      <c r="F2112" t="s">
        <v>17</v>
      </c>
      <c r="G2112" t="s">
        <v>2149</v>
      </c>
      <c r="H2112" t="s">
        <v>19</v>
      </c>
      <c r="I2112" s="3">
        <v>1100</v>
      </c>
      <c r="J2112">
        <v>0</v>
      </c>
      <c r="K2112">
        <v>433186</v>
      </c>
      <c r="L2112" t="s">
        <v>20</v>
      </c>
      <c r="M2112">
        <v>0</v>
      </c>
      <c r="N2112" s="1">
        <v>45811</v>
      </c>
      <c r="O2112">
        <v>0</v>
      </c>
      <c r="P2112">
        <v>0</v>
      </c>
    </row>
    <row r="2113" spans="1:16" x14ac:dyDescent="0.35">
      <c r="A2113" s="2">
        <v>45809.779861111114</v>
      </c>
      <c r="B2113" s="2">
        <f t="shared" si="32"/>
        <v>45809</v>
      </c>
      <c r="C2113">
        <v>43048085</v>
      </c>
      <c r="D2113" t="s">
        <v>54</v>
      </c>
      <c r="E2113" t="s">
        <v>16</v>
      </c>
      <c r="F2113" t="s">
        <v>17</v>
      </c>
      <c r="G2113" t="s">
        <v>2150</v>
      </c>
      <c r="H2113" t="s">
        <v>19</v>
      </c>
      <c r="I2113" s="3">
        <v>5400</v>
      </c>
      <c r="J2113">
        <v>0</v>
      </c>
      <c r="K2113">
        <v>634694</v>
      </c>
      <c r="L2113" t="s">
        <v>20</v>
      </c>
      <c r="M2113">
        <v>0</v>
      </c>
      <c r="N2113" s="1">
        <v>45811</v>
      </c>
      <c r="O2113">
        <v>0</v>
      </c>
      <c r="P2113">
        <v>0</v>
      </c>
    </row>
    <row r="2114" spans="1:16" x14ac:dyDescent="0.35">
      <c r="A2114" s="2">
        <v>45809.779861111114</v>
      </c>
      <c r="B2114" s="2">
        <f t="shared" si="32"/>
        <v>45809</v>
      </c>
      <c r="C2114">
        <v>47392121</v>
      </c>
      <c r="D2114" t="s">
        <v>27</v>
      </c>
      <c r="E2114" t="s">
        <v>16</v>
      </c>
      <c r="F2114" t="s">
        <v>87</v>
      </c>
      <c r="G2114" t="s">
        <v>2151</v>
      </c>
      <c r="H2114" t="s">
        <v>16</v>
      </c>
      <c r="I2114" s="3">
        <v>1300</v>
      </c>
      <c r="J2114">
        <v>0</v>
      </c>
      <c r="K2114">
        <v>641678</v>
      </c>
      <c r="L2114" t="s">
        <v>20</v>
      </c>
      <c r="M2114">
        <v>0</v>
      </c>
      <c r="N2114" s="1">
        <v>45812</v>
      </c>
      <c r="O2114">
        <v>0</v>
      </c>
      <c r="P2114">
        <v>0</v>
      </c>
    </row>
    <row r="2115" spans="1:16" x14ac:dyDescent="0.35">
      <c r="A2115" s="2">
        <v>45809.779861111114</v>
      </c>
      <c r="B2115" s="2">
        <f t="shared" ref="B2115:B2178" si="33">TRUNC(A2115)</f>
        <v>45809</v>
      </c>
      <c r="C2115">
        <v>47392121</v>
      </c>
      <c r="D2115" t="s">
        <v>27</v>
      </c>
      <c r="E2115" t="s">
        <v>16</v>
      </c>
      <c r="F2115" t="s">
        <v>87</v>
      </c>
      <c r="G2115" t="s">
        <v>2152</v>
      </c>
      <c r="H2115" t="s">
        <v>16</v>
      </c>
      <c r="I2115" s="3">
        <v>2250</v>
      </c>
      <c r="J2115">
        <v>0</v>
      </c>
      <c r="K2115">
        <v>422528</v>
      </c>
      <c r="L2115" t="s">
        <v>20</v>
      </c>
      <c r="M2115">
        <v>0</v>
      </c>
      <c r="N2115" s="1">
        <v>45812</v>
      </c>
      <c r="O2115">
        <v>0</v>
      </c>
      <c r="P2115">
        <v>0</v>
      </c>
    </row>
    <row r="2116" spans="1:16" x14ac:dyDescent="0.35">
      <c r="A2116" s="2">
        <v>45809.779861111114</v>
      </c>
      <c r="B2116" s="2">
        <f t="shared" si="33"/>
        <v>45809</v>
      </c>
      <c r="C2116">
        <v>47392121</v>
      </c>
      <c r="D2116" t="s">
        <v>27</v>
      </c>
      <c r="E2116" t="s">
        <v>16</v>
      </c>
      <c r="F2116" t="s">
        <v>34</v>
      </c>
      <c r="G2116" t="s">
        <v>2153</v>
      </c>
      <c r="H2116" t="s">
        <v>16</v>
      </c>
      <c r="I2116" s="3">
        <v>2400</v>
      </c>
      <c r="J2116">
        <v>0</v>
      </c>
      <c r="K2116">
        <v>431686</v>
      </c>
      <c r="L2116" t="s">
        <v>20</v>
      </c>
      <c r="M2116">
        <v>0</v>
      </c>
      <c r="N2116" s="1">
        <v>45812</v>
      </c>
      <c r="O2116">
        <v>0</v>
      </c>
      <c r="P2116">
        <v>0</v>
      </c>
    </row>
    <row r="2117" spans="1:16" x14ac:dyDescent="0.35">
      <c r="A2117" s="2">
        <v>45809.779861111114</v>
      </c>
      <c r="B2117" s="2">
        <f t="shared" si="33"/>
        <v>45809</v>
      </c>
      <c r="C2117">
        <v>47392121</v>
      </c>
      <c r="D2117" t="s">
        <v>27</v>
      </c>
      <c r="E2117" t="s">
        <v>16</v>
      </c>
      <c r="F2117" t="s">
        <v>17</v>
      </c>
      <c r="G2117" t="s">
        <v>2154</v>
      </c>
      <c r="H2117" t="s">
        <v>19</v>
      </c>
      <c r="I2117" s="3">
        <v>1100</v>
      </c>
      <c r="J2117">
        <v>0</v>
      </c>
      <c r="K2117" t="s">
        <v>2155</v>
      </c>
      <c r="L2117" t="s">
        <v>20</v>
      </c>
      <c r="M2117">
        <v>0</v>
      </c>
      <c r="N2117" s="1">
        <v>45811</v>
      </c>
      <c r="O2117">
        <v>0</v>
      </c>
      <c r="P2117">
        <v>0</v>
      </c>
    </row>
    <row r="2118" spans="1:16" x14ac:dyDescent="0.35">
      <c r="A2118" s="2">
        <v>45809.779861111114</v>
      </c>
      <c r="B2118" s="2">
        <f t="shared" si="33"/>
        <v>45809</v>
      </c>
      <c r="C2118">
        <v>47965673</v>
      </c>
      <c r="D2118" t="s">
        <v>32</v>
      </c>
      <c r="E2118" t="s">
        <v>16</v>
      </c>
      <c r="F2118" t="s">
        <v>17</v>
      </c>
      <c r="G2118" t="s">
        <v>2156</v>
      </c>
      <c r="H2118" t="s">
        <v>19</v>
      </c>
      <c r="I2118">
        <v>50</v>
      </c>
      <c r="J2118">
        <v>0</v>
      </c>
      <c r="K2118">
        <v>432660</v>
      </c>
      <c r="L2118" t="s">
        <v>20</v>
      </c>
      <c r="M2118">
        <v>0</v>
      </c>
      <c r="N2118" s="1">
        <v>45811</v>
      </c>
      <c r="O2118">
        <v>0</v>
      </c>
      <c r="P2118">
        <v>0</v>
      </c>
    </row>
    <row r="2119" spans="1:16" x14ac:dyDescent="0.35">
      <c r="A2119" s="2">
        <v>45809.779861111114</v>
      </c>
      <c r="B2119" s="2">
        <f t="shared" si="33"/>
        <v>45809</v>
      </c>
      <c r="C2119">
        <v>47965673</v>
      </c>
      <c r="D2119" t="s">
        <v>32</v>
      </c>
      <c r="E2119" t="s">
        <v>16</v>
      </c>
      <c r="F2119" t="s">
        <v>17</v>
      </c>
      <c r="G2119" t="s">
        <v>2157</v>
      </c>
      <c r="H2119" t="s">
        <v>19</v>
      </c>
      <c r="I2119">
        <v>800</v>
      </c>
      <c r="J2119">
        <v>0</v>
      </c>
      <c r="K2119" t="s">
        <v>2158</v>
      </c>
      <c r="L2119" t="s">
        <v>20</v>
      </c>
      <c r="M2119">
        <v>0</v>
      </c>
      <c r="N2119" s="1">
        <v>45811</v>
      </c>
      <c r="O2119">
        <v>0</v>
      </c>
      <c r="P2119">
        <v>0</v>
      </c>
    </row>
    <row r="2120" spans="1:16" x14ac:dyDescent="0.35">
      <c r="A2120" s="2">
        <v>45809.779861111114</v>
      </c>
      <c r="B2120" s="2">
        <f t="shared" si="33"/>
        <v>45809</v>
      </c>
      <c r="C2120">
        <v>47965673</v>
      </c>
      <c r="D2120" t="s">
        <v>32</v>
      </c>
      <c r="E2120" t="s">
        <v>16</v>
      </c>
      <c r="F2120" t="s">
        <v>17</v>
      </c>
      <c r="G2120" t="s">
        <v>2159</v>
      </c>
      <c r="H2120" t="s">
        <v>19</v>
      </c>
      <c r="I2120">
        <v>800</v>
      </c>
      <c r="J2120">
        <v>0</v>
      </c>
      <c r="K2120">
        <v>303180</v>
      </c>
      <c r="L2120" t="s">
        <v>20</v>
      </c>
      <c r="M2120">
        <v>0</v>
      </c>
      <c r="N2120" s="1">
        <v>45811</v>
      </c>
      <c r="O2120">
        <v>0</v>
      </c>
      <c r="P2120">
        <v>0</v>
      </c>
    </row>
    <row r="2121" spans="1:16" x14ac:dyDescent="0.35">
      <c r="A2121" s="2">
        <v>45809.779861111114</v>
      </c>
      <c r="B2121" s="2">
        <f t="shared" si="33"/>
        <v>45809</v>
      </c>
      <c r="C2121">
        <v>47965673</v>
      </c>
      <c r="D2121" t="s">
        <v>32</v>
      </c>
      <c r="E2121" t="s">
        <v>16</v>
      </c>
      <c r="F2121" t="s">
        <v>17</v>
      </c>
      <c r="G2121" t="s">
        <v>2160</v>
      </c>
      <c r="H2121" t="s">
        <v>19</v>
      </c>
      <c r="I2121">
        <v>600</v>
      </c>
      <c r="J2121">
        <v>0</v>
      </c>
      <c r="K2121">
        <v>434266</v>
      </c>
      <c r="L2121" t="s">
        <v>20</v>
      </c>
      <c r="M2121">
        <v>0</v>
      </c>
      <c r="N2121" s="1">
        <v>45811</v>
      </c>
      <c r="O2121">
        <v>0</v>
      </c>
      <c r="P2121">
        <v>0</v>
      </c>
    </row>
    <row r="2122" spans="1:16" x14ac:dyDescent="0.35">
      <c r="A2122" s="2">
        <v>45809.779861111114</v>
      </c>
      <c r="B2122" s="2">
        <f t="shared" si="33"/>
        <v>45809</v>
      </c>
      <c r="C2122">
        <v>47965673</v>
      </c>
      <c r="D2122" t="s">
        <v>32</v>
      </c>
      <c r="E2122" t="s">
        <v>16</v>
      </c>
      <c r="F2122" t="s">
        <v>17</v>
      </c>
      <c r="G2122" t="s">
        <v>2161</v>
      </c>
      <c r="H2122" t="s">
        <v>19</v>
      </c>
      <c r="I2122">
        <v>400</v>
      </c>
      <c r="J2122">
        <v>0</v>
      </c>
      <c r="K2122">
        <v>431747</v>
      </c>
      <c r="L2122" t="s">
        <v>20</v>
      </c>
      <c r="M2122">
        <v>0</v>
      </c>
      <c r="N2122" s="1">
        <v>45811</v>
      </c>
      <c r="O2122">
        <v>0</v>
      </c>
      <c r="P2122">
        <v>0</v>
      </c>
    </row>
    <row r="2123" spans="1:16" x14ac:dyDescent="0.35">
      <c r="A2123" s="2">
        <v>45809.779861111114</v>
      </c>
      <c r="B2123" s="2">
        <f t="shared" si="33"/>
        <v>45809</v>
      </c>
      <c r="C2123">
        <v>52549481</v>
      </c>
      <c r="D2123" t="s">
        <v>69</v>
      </c>
      <c r="E2123" t="s">
        <v>16</v>
      </c>
      <c r="F2123" t="s">
        <v>17</v>
      </c>
      <c r="G2123" t="s">
        <v>2162</v>
      </c>
      <c r="H2123" t="s">
        <v>19</v>
      </c>
      <c r="I2123">
        <v>750</v>
      </c>
      <c r="J2123">
        <v>0</v>
      </c>
      <c r="K2123">
        <v>337220</v>
      </c>
      <c r="L2123" t="s">
        <v>20</v>
      </c>
      <c r="M2123">
        <v>0</v>
      </c>
      <c r="N2123" s="1">
        <v>45811</v>
      </c>
      <c r="O2123">
        <v>0</v>
      </c>
      <c r="P2123">
        <v>0</v>
      </c>
    </row>
    <row r="2124" spans="1:16" x14ac:dyDescent="0.35">
      <c r="A2124" s="2">
        <v>45809.779861111114</v>
      </c>
      <c r="B2124" s="2">
        <f t="shared" si="33"/>
        <v>45809</v>
      </c>
      <c r="C2124">
        <v>52667583</v>
      </c>
      <c r="D2124" t="s">
        <v>65</v>
      </c>
      <c r="E2124" t="s">
        <v>16</v>
      </c>
      <c r="F2124" t="s">
        <v>17</v>
      </c>
      <c r="G2124" t="s">
        <v>2163</v>
      </c>
      <c r="H2124" t="s">
        <v>19</v>
      </c>
      <c r="I2124" s="3">
        <v>1200</v>
      </c>
      <c r="J2124">
        <v>0</v>
      </c>
      <c r="K2124">
        <v>24218</v>
      </c>
      <c r="L2124" t="s">
        <v>20</v>
      </c>
      <c r="M2124">
        <v>0</v>
      </c>
      <c r="N2124" s="1">
        <v>45811</v>
      </c>
      <c r="O2124">
        <v>0</v>
      </c>
      <c r="P2124">
        <v>0</v>
      </c>
    </row>
    <row r="2125" spans="1:16" x14ac:dyDescent="0.35">
      <c r="A2125" s="2">
        <v>45809.779861111114</v>
      </c>
      <c r="B2125" s="2">
        <f t="shared" si="33"/>
        <v>45809</v>
      </c>
      <c r="C2125">
        <v>52842048</v>
      </c>
      <c r="D2125" t="s">
        <v>37</v>
      </c>
      <c r="E2125" t="s">
        <v>16</v>
      </c>
      <c r="F2125" t="s">
        <v>17</v>
      </c>
      <c r="G2125" t="s">
        <v>2164</v>
      </c>
      <c r="H2125" t="s">
        <v>19</v>
      </c>
      <c r="I2125" s="3">
        <v>1400</v>
      </c>
      <c r="J2125">
        <v>0</v>
      </c>
      <c r="K2125">
        <v>842</v>
      </c>
      <c r="L2125" t="s">
        <v>20</v>
      </c>
      <c r="M2125">
        <v>0</v>
      </c>
      <c r="N2125" s="1">
        <v>45811</v>
      </c>
      <c r="O2125">
        <v>0</v>
      </c>
      <c r="P2125">
        <v>0</v>
      </c>
    </row>
    <row r="2126" spans="1:16" x14ac:dyDescent="0.35">
      <c r="A2126" s="2">
        <v>45809.780555555553</v>
      </c>
      <c r="B2126" s="2">
        <f t="shared" si="33"/>
        <v>45809</v>
      </c>
      <c r="C2126">
        <v>33494068</v>
      </c>
      <c r="D2126" t="s">
        <v>40</v>
      </c>
      <c r="E2126" t="s">
        <v>16</v>
      </c>
      <c r="F2126" t="s">
        <v>17</v>
      </c>
      <c r="G2126" t="s">
        <v>2165</v>
      </c>
      <c r="H2126" t="s">
        <v>19</v>
      </c>
      <c r="I2126" s="3">
        <v>1200</v>
      </c>
      <c r="J2126">
        <v>0</v>
      </c>
      <c r="K2126">
        <v>32002</v>
      </c>
      <c r="L2126" t="s">
        <v>20</v>
      </c>
      <c r="M2126">
        <v>0</v>
      </c>
      <c r="N2126" s="1">
        <v>45811</v>
      </c>
      <c r="O2126">
        <v>14279</v>
      </c>
      <c r="P2126">
        <v>0</v>
      </c>
    </row>
    <row r="2127" spans="1:16" x14ac:dyDescent="0.35">
      <c r="A2127" s="2">
        <v>45809.780555555553</v>
      </c>
      <c r="B2127" s="2">
        <f t="shared" si="33"/>
        <v>45809</v>
      </c>
      <c r="C2127">
        <v>42209243</v>
      </c>
      <c r="D2127" t="s">
        <v>286</v>
      </c>
      <c r="E2127" t="s">
        <v>16</v>
      </c>
      <c r="F2127" t="s">
        <v>17</v>
      </c>
      <c r="G2127" t="s">
        <v>2166</v>
      </c>
      <c r="H2127" t="s">
        <v>19</v>
      </c>
      <c r="I2127" s="3">
        <v>1200</v>
      </c>
      <c r="J2127">
        <v>0</v>
      </c>
      <c r="K2127">
        <v>4538</v>
      </c>
      <c r="L2127" t="s">
        <v>20</v>
      </c>
      <c r="M2127">
        <v>0</v>
      </c>
      <c r="N2127" s="1">
        <v>45811</v>
      </c>
      <c r="O2127">
        <v>0</v>
      </c>
      <c r="P2127">
        <v>0</v>
      </c>
    </row>
    <row r="2128" spans="1:16" x14ac:dyDescent="0.35">
      <c r="A2128" s="2">
        <v>45809.780555555553</v>
      </c>
      <c r="B2128" s="2">
        <f t="shared" si="33"/>
        <v>45809</v>
      </c>
      <c r="C2128">
        <v>43048085</v>
      </c>
      <c r="D2128" t="s">
        <v>54</v>
      </c>
      <c r="E2128" t="s">
        <v>16</v>
      </c>
      <c r="F2128" t="s">
        <v>17</v>
      </c>
      <c r="G2128" t="s">
        <v>2167</v>
      </c>
      <c r="H2128" t="s">
        <v>19</v>
      </c>
      <c r="I2128" s="3">
        <v>3800</v>
      </c>
      <c r="J2128">
        <v>0</v>
      </c>
      <c r="K2128">
        <v>636623</v>
      </c>
      <c r="L2128" t="s">
        <v>20</v>
      </c>
      <c r="M2128">
        <v>0</v>
      </c>
      <c r="N2128" s="1">
        <v>45811</v>
      </c>
      <c r="O2128">
        <v>0</v>
      </c>
      <c r="P2128">
        <v>0</v>
      </c>
    </row>
    <row r="2129" spans="1:16" x14ac:dyDescent="0.35">
      <c r="A2129" s="2">
        <v>45809.780555555553</v>
      </c>
      <c r="B2129" s="2">
        <f t="shared" si="33"/>
        <v>45809</v>
      </c>
      <c r="C2129">
        <v>47392121</v>
      </c>
      <c r="D2129" t="s">
        <v>27</v>
      </c>
      <c r="E2129" t="s">
        <v>16</v>
      </c>
      <c r="F2129" t="s">
        <v>87</v>
      </c>
      <c r="G2129" t="s">
        <v>2168</v>
      </c>
      <c r="H2129" t="s">
        <v>16</v>
      </c>
      <c r="I2129">
        <v>350</v>
      </c>
      <c r="J2129">
        <v>0</v>
      </c>
      <c r="K2129">
        <v>822255</v>
      </c>
      <c r="L2129" t="s">
        <v>20</v>
      </c>
      <c r="M2129">
        <v>0</v>
      </c>
      <c r="N2129" s="1">
        <v>45812</v>
      </c>
      <c r="O2129">
        <v>0</v>
      </c>
      <c r="P2129">
        <v>0</v>
      </c>
    </row>
    <row r="2130" spans="1:16" x14ac:dyDescent="0.35">
      <c r="A2130" s="2">
        <v>45809.780555555553</v>
      </c>
      <c r="B2130" s="2">
        <f t="shared" si="33"/>
        <v>45809</v>
      </c>
      <c r="C2130">
        <v>47965673</v>
      </c>
      <c r="D2130" t="s">
        <v>32</v>
      </c>
      <c r="E2130" t="s">
        <v>16</v>
      </c>
      <c r="F2130" t="s">
        <v>17</v>
      </c>
      <c r="G2130" t="s">
        <v>2169</v>
      </c>
      <c r="H2130" t="s">
        <v>19</v>
      </c>
      <c r="I2130">
        <v>100</v>
      </c>
      <c r="J2130">
        <v>0</v>
      </c>
      <c r="K2130">
        <v>796213</v>
      </c>
      <c r="L2130" t="s">
        <v>20</v>
      </c>
      <c r="M2130">
        <v>0</v>
      </c>
      <c r="N2130" s="1">
        <v>45811</v>
      </c>
      <c r="O2130">
        <v>0</v>
      </c>
      <c r="P2130">
        <v>0</v>
      </c>
    </row>
    <row r="2131" spans="1:16" x14ac:dyDescent="0.35">
      <c r="A2131" s="2">
        <v>45809.780555555553</v>
      </c>
      <c r="B2131" s="2">
        <f t="shared" si="33"/>
        <v>45809</v>
      </c>
      <c r="C2131">
        <v>47965673</v>
      </c>
      <c r="D2131" t="s">
        <v>32</v>
      </c>
      <c r="E2131" t="s">
        <v>16</v>
      </c>
      <c r="F2131" t="s">
        <v>17</v>
      </c>
      <c r="G2131" t="s">
        <v>2170</v>
      </c>
      <c r="H2131" t="s">
        <v>19</v>
      </c>
      <c r="I2131">
        <v>50</v>
      </c>
      <c r="J2131">
        <v>0</v>
      </c>
      <c r="K2131">
        <v>636948</v>
      </c>
      <c r="L2131" t="s">
        <v>20</v>
      </c>
      <c r="M2131">
        <v>0</v>
      </c>
      <c r="N2131" s="1">
        <v>45811</v>
      </c>
      <c r="O2131">
        <v>0</v>
      </c>
      <c r="P2131">
        <v>0</v>
      </c>
    </row>
    <row r="2132" spans="1:16" x14ac:dyDescent="0.35">
      <c r="A2132" s="2">
        <v>45809.780555555553</v>
      </c>
      <c r="B2132" s="2">
        <f t="shared" si="33"/>
        <v>45809</v>
      </c>
      <c r="C2132">
        <v>52667583</v>
      </c>
      <c r="D2132" t="s">
        <v>65</v>
      </c>
      <c r="E2132" t="s">
        <v>16</v>
      </c>
      <c r="F2132" t="s">
        <v>17</v>
      </c>
      <c r="G2132" t="s">
        <v>2171</v>
      </c>
      <c r="H2132" t="s">
        <v>19</v>
      </c>
      <c r="I2132" s="3">
        <v>1800</v>
      </c>
      <c r="J2132">
        <v>0</v>
      </c>
      <c r="K2132">
        <v>405512</v>
      </c>
      <c r="L2132" t="s">
        <v>20</v>
      </c>
      <c r="M2132">
        <v>0</v>
      </c>
      <c r="N2132" s="1">
        <v>45811</v>
      </c>
      <c r="O2132">
        <v>0</v>
      </c>
      <c r="P2132">
        <v>0</v>
      </c>
    </row>
    <row r="2133" spans="1:16" x14ac:dyDescent="0.35">
      <c r="A2133" s="2">
        <v>45809.780555555553</v>
      </c>
      <c r="B2133" s="2">
        <f t="shared" si="33"/>
        <v>45809</v>
      </c>
      <c r="C2133">
        <v>52667583</v>
      </c>
      <c r="D2133" t="s">
        <v>65</v>
      </c>
      <c r="E2133" t="s">
        <v>16</v>
      </c>
      <c r="F2133" t="s">
        <v>17</v>
      </c>
      <c r="G2133" t="s">
        <v>2172</v>
      </c>
      <c r="H2133" t="s">
        <v>19</v>
      </c>
      <c r="I2133" s="3">
        <v>4200</v>
      </c>
      <c r="J2133">
        <v>0</v>
      </c>
      <c r="K2133">
        <v>8346</v>
      </c>
      <c r="L2133" t="s">
        <v>20</v>
      </c>
      <c r="M2133">
        <v>0</v>
      </c>
      <c r="N2133" s="1">
        <v>45811</v>
      </c>
      <c r="O2133">
        <v>0</v>
      </c>
      <c r="P2133">
        <v>0</v>
      </c>
    </row>
    <row r="2134" spans="1:16" x14ac:dyDescent="0.35">
      <c r="A2134" s="2">
        <v>45809.780555555553</v>
      </c>
      <c r="B2134" s="2">
        <f t="shared" si="33"/>
        <v>45809</v>
      </c>
      <c r="C2134">
        <v>52860028</v>
      </c>
      <c r="D2134" t="s">
        <v>83</v>
      </c>
      <c r="E2134" t="s">
        <v>16</v>
      </c>
      <c r="F2134" t="s">
        <v>17</v>
      </c>
      <c r="G2134" t="s">
        <v>2173</v>
      </c>
      <c r="H2134" t="s">
        <v>19</v>
      </c>
      <c r="I2134" s="3">
        <v>2550</v>
      </c>
      <c r="J2134">
        <v>0</v>
      </c>
      <c r="K2134" t="s">
        <v>2174</v>
      </c>
      <c r="L2134" t="s">
        <v>20</v>
      </c>
      <c r="M2134">
        <v>0</v>
      </c>
      <c r="N2134" s="1">
        <v>45811</v>
      </c>
      <c r="O2134">
        <v>0</v>
      </c>
      <c r="P2134">
        <v>0</v>
      </c>
    </row>
    <row r="2135" spans="1:16" x14ac:dyDescent="0.35">
      <c r="A2135" s="2">
        <v>45809.78125</v>
      </c>
      <c r="B2135" s="2">
        <f t="shared" si="33"/>
        <v>45809</v>
      </c>
      <c r="C2135">
        <v>33494068</v>
      </c>
      <c r="D2135" t="s">
        <v>40</v>
      </c>
      <c r="E2135" t="s">
        <v>16</v>
      </c>
      <c r="F2135" t="s">
        <v>17</v>
      </c>
      <c r="G2135" t="s">
        <v>2175</v>
      </c>
      <c r="H2135" t="s">
        <v>19</v>
      </c>
      <c r="I2135" s="3">
        <v>1600</v>
      </c>
      <c r="J2135">
        <v>0</v>
      </c>
      <c r="K2135">
        <v>14475</v>
      </c>
      <c r="L2135" t="s">
        <v>20</v>
      </c>
      <c r="M2135">
        <v>0</v>
      </c>
      <c r="N2135" s="1">
        <v>45811</v>
      </c>
      <c r="O2135">
        <v>14280</v>
      </c>
      <c r="P2135">
        <v>0</v>
      </c>
    </row>
    <row r="2136" spans="1:16" x14ac:dyDescent="0.35">
      <c r="A2136" s="2">
        <v>45809.78125</v>
      </c>
      <c r="B2136" s="2">
        <f t="shared" si="33"/>
        <v>45809</v>
      </c>
      <c r="C2136">
        <v>42209243</v>
      </c>
      <c r="D2136" t="s">
        <v>286</v>
      </c>
      <c r="E2136" t="s">
        <v>16</v>
      </c>
      <c r="F2136" t="s">
        <v>17</v>
      </c>
      <c r="G2136" t="s">
        <v>2176</v>
      </c>
      <c r="H2136" t="s">
        <v>19</v>
      </c>
      <c r="I2136" s="3">
        <v>2600</v>
      </c>
      <c r="J2136">
        <v>0</v>
      </c>
      <c r="K2136" t="s">
        <v>2177</v>
      </c>
      <c r="L2136" t="s">
        <v>20</v>
      </c>
      <c r="M2136">
        <v>0</v>
      </c>
      <c r="N2136" s="1">
        <v>45811</v>
      </c>
      <c r="O2136">
        <v>0</v>
      </c>
      <c r="P2136">
        <v>0</v>
      </c>
    </row>
    <row r="2137" spans="1:16" x14ac:dyDescent="0.35">
      <c r="A2137" s="2">
        <v>45809.78125</v>
      </c>
      <c r="B2137" s="2">
        <f t="shared" si="33"/>
        <v>45809</v>
      </c>
      <c r="C2137">
        <v>43048085</v>
      </c>
      <c r="D2137" t="s">
        <v>54</v>
      </c>
      <c r="E2137" t="s">
        <v>16</v>
      </c>
      <c r="F2137" t="s">
        <v>17</v>
      </c>
      <c r="G2137" t="s">
        <v>2178</v>
      </c>
      <c r="H2137" t="s">
        <v>19</v>
      </c>
      <c r="I2137" s="3">
        <v>2000</v>
      </c>
      <c r="J2137">
        <v>0</v>
      </c>
      <c r="K2137">
        <v>530775</v>
      </c>
      <c r="L2137" t="s">
        <v>20</v>
      </c>
      <c r="M2137">
        <v>0</v>
      </c>
      <c r="N2137" s="1">
        <v>45811</v>
      </c>
      <c r="O2137">
        <v>0</v>
      </c>
      <c r="P2137">
        <v>0</v>
      </c>
    </row>
    <row r="2138" spans="1:16" x14ac:dyDescent="0.35">
      <c r="A2138" s="2">
        <v>45809.78125</v>
      </c>
      <c r="B2138" s="2">
        <f t="shared" si="33"/>
        <v>45809</v>
      </c>
      <c r="C2138">
        <v>43048085</v>
      </c>
      <c r="D2138" t="s">
        <v>54</v>
      </c>
      <c r="E2138" t="s">
        <v>16</v>
      </c>
      <c r="F2138" t="s">
        <v>17</v>
      </c>
      <c r="G2138" t="s">
        <v>2179</v>
      </c>
      <c r="H2138" t="s">
        <v>19</v>
      </c>
      <c r="I2138">
        <v>500</v>
      </c>
      <c r="J2138">
        <v>0</v>
      </c>
      <c r="K2138">
        <v>507041</v>
      </c>
      <c r="L2138" t="s">
        <v>20</v>
      </c>
      <c r="M2138">
        <v>0</v>
      </c>
      <c r="N2138" s="1">
        <v>45811</v>
      </c>
      <c r="O2138">
        <v>0</v>
      </c>
      <c r="P2138">
        <v>0</v>
      </c>
    </row>
    <row r="2139" spans="1:16" x14ac:dyDescent="0.35">
      <c r="A2139" s="2">
        <v>45809.78125</v>
      </c>
      <c r="B2139" s="2">
        <f t="shared" si="33"/>
        <v>45809</v>
      </c>
      <c r="C2139">
        <v>47965673</v>
      </c>
      <c r="D2139" t="s">
        <v>32</v>
      </c>
      <c r="E2139" t="s">
        <v>16</v>
      </c>
      <c r="F2139" t="s">
        <v>17</v>
      </c>
      <c r="G2139" t="s">
        <v>2180</v>
      </c>
      <c r="H2139" t="s">
        <v>19</v>
      </c>
      <c r="I2139">
        <v>700</v>
      </c>
      <c r="J2139">
        <v>0</v>
      </c>
      <c r="K2139">
        <v>18299</v>
      </c>
      <c r="L2139" t="s">
        <v>20</v>
      </c>
      <c r="M2139">
        <v>0</v>
      </c>
      <c r="N2139" s="1">
        <v>45811</v>
      </c>
      <c r="O2139">
        <v>0</v>
      </c>
      <c r="P2139">
        <v>0</v>
      </c>
    </row>
    <row r="2140" spans="1:16" x14ac:dyDescent="0.35">
      <c r="A2140" s="2">
        <v>45809.78125</v>
      </c>
      <c r="B2140" s="2">
        <f t="shared" si="33"/>
        <v>45809</v>
      </c>
      <c r="C2140">
        <v>47965673</v>
      </c>
      <c r="D2140" t="s">
        <v>32</v>
      </c>
      <c r="E2140" t="s">
        <v>16</v>
      </c>
      <c r="F2140" t="s">
        <v>87</v>
      </c>
      <c r="G2140" t="s">
        <v>2181</v>
      </c>
      <c r="H2140" t="s">
        <v>16</v>
      </c>
      <c r="I2140" s="3">
        <v>1100</v>
      </c>
      <c r="J2140">
        <v>0</v>
      </c>
      <c r="K2140">
        <v>198332</v>
      </c>
      <c r="L2140" t="s">
        <v>20</v>
      </c>
      <c r="M2140">
        <v>0</v>
      </c>
      <c r="N2140" s="1">
        <v>45812</v>
      </c>
      <c r="O2140">
        <v>0</v>
      </c>
      <c r="P2140">
        <v>0</v>
      </c>
    </row>
    <row r="2141" spans="1:16" x14ac:dyDescent="0.35">
      <c r="A2141" s="2">
        <v>45809.78125</v>
      </c>
      <c r="B2141" s="2">
        <f t="shared" si="33"/>
        <v>45809</v>
      </c>
      <c r="C2141">
        <v>47965673</v>
      </c>
      <c r="D2141" t="s">
        <v>32</v>
      </c>
      <c r="E2141" t="s">
        <v>16</v>
      </c>
      <c r="F2141" t="s">
        <v>17</v>
      </c>
      <c r="G2141" t="s">
        <v>2182</v>
      </c>
      <c r="H2141" t="s">
        <v>19</v>
      </c>
      <c r="I2141" s="3">
        <v>1050</v>
      </c>
      <c r="J2141">
        <v>0</v>
      </c>
      <c r="K2141">
        <v>4274</v>
      </c>
      <c r="L2141" t="s">
        <v>20</v>
      </c>
      <c r="M2141">
        <v>0</v>
      </c>
      <c r="N2141" s="1">
        <v>45811</v>
      </c>
      <c r="O2141">
        <v>0</v>
      </c>
      <c r="P2141">
        <v>0</v>
      </c>
    </row>
    <row r="2142" spans="1:16" x14ac:dyDescent="0.35">
      <c r="A2142" s="2">
        <v>45809.78125</v>
      </c>
      <c r="B2142" s="2">
        <f t="shared" si="33"/>
        <v>45809</v>
      </c>
      <c r="C2142">
        <v>52667583</v>
      </c>
      <c r="D2142" t="s">
        <v>65</v>
      </c>
      <c r="E2142" t="s">
        <v>16</v>
      </c>
      <c r="F2142" t="s">
        <v>17</v>
      </c>
      <c r="G2142" t="s">
        <v>2183</v>
      </c>
      <c r="H2142" t="s">
        <v>19</v>
      </c>
      <c r="I2142" s="3">
        <v>3200</v>
      </c>
      <c r="J2142">
        <v>0</v>
      </c>
      <c r="K2142">
        <v>4650</v>
      </c>
      <c r="L2142" t="s">
        <v>20</v>
      </c>
      <c r="M2142">
        <v>0</v>
      </c>
      <c r="N2142" s="1">
        <v>45811</v>
      </c>
      <c r="O2142">
        <v>0</v>
      </c>
      <c r="P2142">
        <v>0</v>
      </c>
    </row>
    <row r="2143" spans="1:16" x14ac:dyDescent="0.35">
      <c r="A2143" s="2">
        <v>45809.78125</v>
      </c>
      <c r="B2143" s="2">
        <f t="shared" si="33"/>
        <v>45809</v>
      </c>
      <c r="C2143">
        <v>52667583</v>
      </c>
      <c r="D2143" t="s">
        <v>65</v>
      </c>
      <c r="E2143" t="s">
        <v>16</v>
      </c>
      <c r="F2143" t="s">
        <v>17</v>
      </c>
      <c r="G2143" t="s">
        <v>2184</v>
      </c>
      <c r="H2143" t="s">
        <v>19</v>
      </c>
      <c r="I2143" s="3">
        <v>2600</v>
      </c>
      <c r="J2143">
        <v>0</v>
      </c>
      <c r="K2143">
        <v>451880</v>
      </c>
      <c r="L2143" t="s">
        <v>20</v>
      </c>
      <c r="M2143">
        <v>0</v>
      </c>
      <c r="N2143" s="1">
        <v>45811</v>
      </c>
      <c r="O2143">
        <v>0</v>
      </c>
      <c r="P2143">
        <v>0</v>
      </c>
    </row>
    <row r="2144" spans="1:16" x14ac:dyDescent="0.35">
      <c r="A2144" s="2">
        <v>45809.78125</v>
      </c>
      <c r="B2144" s="2">
        <f t="shared" si="33"/>
        <v>45809</v>
      </c>
      <c r="C2144">
        <v>52860028</v>
      </c>
      <c r="D2144" t="s">
        <v>83</v>
      </c>
      <c r="E2144" t="s">
        <v>16</v>
      </c>
      <c r="F2144" t="s">
        <v>17</v>
      </c>
      <c r="G2144" t="s">
        <v>2185</v>
      </c>
      <c r="H2144" t="s">
        <v>19</v>
      </c>
      <c r="I2144" s="3">
        <v>2950</v>
      </c>
      <c r="J2144">
        <v>0</v>
      </c>
      <c r="K2144">
        <v>519604</v>
      </c>
      <c r="L2144" t="s">
        <v>20</v>
      </c>
      <c r="M2144">
        <v>0</v>
      </c>
      <c r="N2144" s="1">
        <v>45811</v>
      </c>
      <c r="O2144">
        <v>0</v>
      </c>
      <c r="P2144">
        <v>0</v>
      </c>
    </row>
    <row r="2145" spans="1:16" x14ac:dyDescent="0.35">
      <c r="A2145" s="2">
        <v>45809.781944444447</v>
      </c>
      <c r="B2145" s="2">
        <f t="shared" si="33"/>
        <v>45809</v>
      </c>
      <c r="C2145">
        <v>36185783</v>
      </c>
      <c r="D2145" t="s">
        <v>42</v>
      </c>
      <c r="E2145" t="s">
        <v>16</v>
      </c>
      <c r="F2145" t="s">
        <v>17</v>
      </c>
      <c r="G2145" t="s">
        <v>1739</v>
      </c>
      <c r="H2145" t="s">
        <v>19</v>
      </c>
      <c r="I2145">
        <v>350</v>
      </c>
      <c r="J2145">
        <v>0</v>
      </c>
      <c r="K2145">
        <v>635801</v>
      </c>
      <c r="L2145" t="s">
        <v>20</v>
      </c>
      <c r="M2145">
        <v>0</v>
      </c>
      <c r="N2145" s="1">
        <v>45811</v>
      </c>
      <c r="O2145">
        <v>0</v>
      </c>
      <c r="P2145">
        <v>0</v>
      </c>
    </row>
    <row r="2146" spans="1:16" x14ac:dyDescent="0.35">
      <c r="A2146" s="2">
        <v>45809.781944444447</v>
      </c>
      <c r="B2146" s="2">
        <f t="shared" si="33"/>
        <v>45809</v>
      </c>
      <c r="C2146">
        <v>36477881</v>
      </c>
      <c r="D2146" t="s">
        <v>21</v>
      </c>
      <c r="E2146" t="s">
        <v>16</v>
      </c>
      <c r="F2146" t="s">
        <v>17</v>
      </c>
      <c r="G2146" t="s">
        <v>2186</v>
      </c>
      <c r="H2146" t="s">
        <v>19</v>
      </c>
      <c r="I2146">
        <v>700</v>
      </c>
      <c r="J2146">
        <v>0</v>
      </c>
      <c r="K2146">
        <v>20579</v>
      </c>
      <c r="L2146" t="s">
        <v>20</v>
      </c>
      <c r="M2146">
        <v>0</v>
      </c>
      <c r="N2146" s="1">
        <v>45811</v>
      </c>
      <c r="O2146">
        <v>0</v>
      </c>
      <c r="P2146">
        <v>0</v>
      </c>
    </row>
    <row r="2147" spans="1:16" x14ac:dyDescent="0.35">
      <c r="A2147" s="2">
        <v>45809.781944444447</v>
      </c>
      <c r="B2147" s="2">
        <f t="shared" si="33"/>
        <v>45809</v>
      </c>
      <c r="C2147">
        <v>42209243</v>
      </c>
      <c r="D2147" t="s">
        <v>286</v>
      </c>
      <c r="E2147" t="s">
        <v>16</v>
      </c>
      <c r="F2147" t="s">
        <v>17</v>
      </c>
      <c r="G2147" t="s">
        <v>2187</v>
      </c>
      <c r="H2147" t="s">
        <v>19</v>
      </c>
      <c r="I2147" s="3">
        <v>2600</v>
      </c>
      <c r="J2147">
        <v>0</v>
      </c>
      <c r="K2147">
        <v>605266</v>
      </c>
      <c r="L2147" t="s">
        <v>20</v>
      </c>
      <c r="M2147">
        <v>0</v>
      </c>
      <c r="N2147" s="1">
        <v>45811</v>
      </c>
      <c r="O2147">
        <v>0</v>
      </c>
      <c r="P2147">
        <v>0</v>
      </c>
    </row>
    <row r="2148" spans="1:16" x14ac:dyDescent="0.35">
      <c r="A2148" s="2">
        <v>45809.781944444447</v>
      </c>
      <c r="B2148" s="2">
        <f t="shared" si="33"/>
        <v>45809</v>
      </c>
      <c r="C2148">
        <v>47392121</v>
      </c>
      <c r="D2148" t="s">
        <v>27</v>
      </c>
      <c r="E2148" t="s">
        <v>16</v>
      </c>
      <c r="F2148" t="s">
        <v>17</v>
      </c>
      <c r="G2148" t="s">
        <v>2188</v>
      </c>
      <c r="H2148" t="s">
        <v>19</v>
      </c>
      <c r="I2148" s="3">
        <v>1000</v>
      </c>
      <c r="J2148">
        <v>0</v>
      </c>
      <c r="K2148">
        <v>19627</v>
      </c>
      <c r="L2148" t="s">
        <v>20</v>
      </c>
      <c r="M2148">
        <v>0</v>
      </c>
      <c r="N2148" s="1">
        <v>45811</v>
      </c>
      <c r="O2148">
        <v>0</v>
      </c>
      <c r="P2148">
        <v>0</v>
      </c>
    </row>
    <row r="2149" spans="1:16" x14ac:dyDescent="0.35">
      <c r="A2149" s="2">
        <v>45809.781944444447</v>
      </c>
      <c r="B2149" s="2">
        <f t="shared" si="33"/>
        <v>45809</v>
      </c>
      <c r="C2149">
        <v>52549481</v>
      </c>
      <c r="D2149" t="s">
        <v>69</v>
      </c>
      <c r="E2149" t="s">
        <v>16</v>
      </c>
      <c r="F2149" t="s">
        <v>17</v>
      </c>
      <c r="G2149" t="s">
        <v>2189</v>
      </c>
      <c r="H2149" t="s">
        <v>19</v>
      </c>
      <c r="I2149" s="3">
        <v>2450</v>
      </c>
      <c r="J2149">
        <v>0</v>
      </c>
      <c r="K2149">
        <v>9498</v>
      </c>
      <c r="L2149" t="s">
        <v>20</v>
      </c>
      <c r="M2149">
        <v>0</v>
      </c>
      <c r="N2149" s="1">
        <v>45811</v>
      </c>
      <c r="O2149">
        <v>0</v>
      </c>
      <c r="P2149">
        <v>0</v>
      </c>
    </row>
    <row r="2150" spans="1:16" x14ac:dyDescent="0.35">
      <c r="A2150" s="2">
        <v>45809.781944444447</v>
      </c>
      <c r="B2150" s="2">
        <f t="shared" si="33"/>
        <v>45809</v>
      </c>
      <c r="C2150">
        <v>52667583</v>
      </c>
      <c r="D2150" t="s">
        <v>65</v>
      </c>
      <c r="E2150" t="s">
        <v>16</v>
      </c>
      <c r="F2150" t="s">
        <v>34</v>
      </c>
      <c r="G2150" t="s">
        <v>2190</v>
      </c>
      <c r="H2150" t="s">
        <v>16</v>
      </c>
      <c r="I2150">
        <v>800</v>
      </c>
      <c r="J2150">
        <v>0</v>
      </c>
      <c r="K2150">
        <v>460640</v>
      </c>
      <c r="L2150" t="s">
        <v>20</v>
      </c>
      <c r="M2150">
        <v>0</v>
      </c>
      <c r="N2150" s="1">
        <v>45812</v>
      </c>
      <c r="O2150">
        <v>0</v>
      </c>
      <c r="P2150">
        <v>0</v>
      </c>
    </row>
    <row r="2151" spans="1:16" x14ac:dyDescent="0.35">
      <c r="A2151" s="2">
        <v>45809.781944444447</v>
      </c>
      <c r="B2151" s="2">
        <f t="shared" si="33"/>
        <v>45809</v>
      </c>
      <c r="C2151">
        <v>52860028</v>
      </c>
      <c r="D2151" t="s">
        <v>83</v>
      </c>
      <c r="E2151" t="s">
        <v>16</v>
      </c>
      <c r="F2151" t="s">
        <v>17</v>
      </c>
      <c r="G2151" t="s">
        <v>2191</v>
      </c>
      <c r="H2151" t="s">
        <v>19</v>
      </c>
      <c r="I2151" s="3">
        <v>6100</v>
      </c>
      <c r="J2151">
        <v>0</v>
      </c>
      <c r="K2151">
        <v>638473</v>
      </c>
      <c r="L2151" t="s">
        <v>20</v>
      </c>
      <c r="M2151">
        <v>0</v>
      </c>
      <c r="N2151" s="1">
        <v>45811</v>
      </c>
      <c r="O2151">
        <v>0</v>
      </c>
      <c r="P2151">
        <v>0</v>
      </c>
    </row>
    <row r="2152" spans="1:16" x14ac:dyDescent="0.35">
      <c r="A2152" s="2">
        <v>45809.782638888886</v>
      </c>
      <c r="B2152" s="2">
        <f t="shared" si="33"/>
        <v>45809</v>
      </c>
      <c r="C2152">
        <v>43048085</v>
      </c>
      <c r="D2152" t="s">
        <v>54</v>
      </c>
      <c r="E2152" t="s">
        <v>16</v>
      </c>
      <c r="F2152" t="s">
        <v>34</v>
      </c>
      <c r="G2152" t="s">
        <v>2192</v>
      </c>
      <c r="H2152" t="s">
        <v>16</v>
      </c>
      <c r="I2152">
        <v>500</v>
      </c>
      <c r="J2152">
        <v>0</v>
      </c>
      <c r="K2152">
        <v>984866</v>
      </c>
      <c r="L2152" t="s">
        <v>20</v>
      </c>
      <c r="M2152">
        <v>0</v>
      </c>
      <c r="N2152" s="1">
        <v>45812</v>
      </c>
      <c r="O2152">
        <v>0</v>
      </c>
      <c r="P2152">
        <v>0</v>
      </c>
    </row>
    <row r="2153" spans="1:16" x14ac:dyDescent="0.35">
      <c r="A2153" s="2">
        <v>45809.782638888886</v>
      </c>
      <c r="B2153" s="2">
        <f t="shared" si="33"/>
        <v>45809</v>
      </c>
      <c r="C2153">
        <v>43048085</v>
      </c>
      <c r="D2153" t="s">
        <v>54</v>
      </c>
      <c r="E2153" t="s">
        <v>16</v>
      </c>
      <c r="F2153" t="s">
        <v>17</v>
      </c>
      <c r="G2153" t="s">
        <v>2193</v>
      </c>
      <c r="H2153" t="s">
        <v>19</v>
      </c>
      <c r="I2153" s="3">
        <v>4200</v>
      </c>
      <c r="J2153">
        <v>0</v>
      </c>
      <c r="K2153">
        <v>3042</v>
      </c>
      <c r="L2153" t="s">
        <v>20</v>
      </c>
      <c r="M2153">
        <v>0</v>
      </c>
      <c r="N2153" s="1">
        <v>45811</v>
      </c>
      <c r="O2153">
        <v>0</v>
      </c>
      <c r="P2153">
        <v>0</v>
      </c>
    </row>
    <row r="2154" spans="1:16" x14ac:dyDescent="0.35">
      <c r="A2154" s="2">
        <v>45809.782638888886</v>
      </c>
      <c r="B2154" s="2">
        <f t="shared" si="33"/>
        <v>45809</v>
      </c>
      <c r="C2154">
        <v>43048085</v>
      </c>
      <c r="D2154" t="s">
        <v>54</v>
      </c>
      <c r="E2154" t="s">
        <v>16</v>
      </c>
      <c r="F2154" t="s">
        <v>17</v>
      </c>
      <c r="G2154" t="s">
        <v>2194</v>
      </c>
      <c r="H2154" t="s">
        <v>19</v>
      </c>
      <c r="I2154" s="3">
        <v>6200</v>
      </c>
      <c r="J2154">
        <v>0</v>
      </c>
      <c r="K2154">
        <v>470263</v>
      </c>
      <c r="L2154" t="s">
        <v>20</v>
      </c>
      <c r="M2154">
        <v>0</v>
      </c>
      <c r="N2154" s="1">
        <v>45811</v>
      </c>
      <c r="O2154">
        <v>0</v>
      </c>
      <c r="P2154">
        <v>0</v>
      </c>
    </row>
    <row r="2155" spans="1:16" x14ac:dyDescent="0.35">
      <c r="A2155" s="2">
        <v>45809.782638888886</v>
      </c>
      <c r="B2155" s="2">
        <f t="shared" si="33"/>
        <v>45809</v>
      </c>
      <c r="C2155">
        <v>47392121</v>
      </c>
      <c r="D2155" t="s">
        <v>27</v>
      </c>
      <c r="E2155" t="s">
        <v>16</v>
      </c>
      <c r="F2155" t="s">
        <v>17</v>
      </c>
      <c r="G2155" t="s">
        <v>2195</v>
      </c>
      <c r="H2155" t="s">
        <v>19</v>
      </c>
      <c r="I2155">
        <v>300</v>
      </c>
      <c r="J2155">
        <v>0</v>
      </c>
      <c r="K2155">
        <v>639725</v>
      </c>
      <c r="L2155" t="s">
        <v>20</v>
      </c>
      <c r="M2155">
        <v>0</v>
      </c>
      <c r="N2155" s="1">
        <v>45811</v>
      </c>
      <c r="O2155">
        <v>0</v>
      </c>
      <c r="P2155">
        <v>0</v>
      </c>
    </row>
    <row r="2156" spans="1:16" x14ac:dyDescent="0.35">
      <c r="A2156" s="2">
        <v>45809.782638888886</v>
      </c>
      <c r="B2156" s="2">
        <f t="shared" si="33"/>
        <v>45809</v>
      </c>
      <c r="C2156">
        <v>47392121</v>
      </c>
      <c r="D2156" t="s">
        <v>27</v>
      </c>
      <c r="E2156" t="s">
        <v>16</v>
      </c>
      <c r="F2156" t="s">
        <v>17</v>
      </c>
      <c r="G2156" t="s">
        <v>2196</v>
      </c>
      <c r="H2156" t="s">
        <v>19</v>
      </c>
      <c r="I2156">
        <v>350</v>
      </c>
      <c r="J2156">
        <v>0</v>
      </c>
      <c r="K2156">
        <v>744097</v>
      </c>
      <c r="L2156" t="s">
        <v>20</v>
      </c>
      <c r="M2156">
        <v>0</v>
      </c>
      <c r="N2156" s="1">
        <v>45811</v>
      </c>
      <c r="O2156">
        <v>0</v>
      </c>
      <c r="P2156">
        <v>0</v>
      </c>
    </row>
    <row r="2157" spans="1:16" x14ac:dyDescent="0.35">
      <c r="A2157" s="2">
        <v>45809.782638888886</v>
      </c>
      <c r="B2157" s="2">
        <f t="shared" si="33"/>
        <v>45809</v>
      </c>
      <c r="C2157">
        <v>47965673</v>
      </c>
      <c r="D2157" t="s">
        <v>32</v>
      </c>
      <c r="E2157" t="s">
        <v>16</v>
      </c>
      <c r="F2157" t="s">
        <v>17</v>
      </c>
      <c r="G2157" t="s">
        <v>2197</v>
      </c>
      <c r="H2157" t="s">
        <v>19</v>
      </c>
      <c r="I2157" s="3">
        <v>1050</v>
      </c>
      <c r="J2157">
        <v>0</v>
      </c>
      <c r="K2157">
        <v>474382</v>
      </c>
      <c r="L2157" t="s">
        <v>20</v>
      </c>
      <c r="M2157">
        <v>0</v>
      </c>
      <c r="N2157" s="1">
        <v>45811</v>
      </c>
      <c r="O2157">
        <v>0</v>
      </c>
      <c r="P2157">
        <v>0</v>
      </c>
    </row>
    <row r="2158" spans="1:16" x14ac:dyDescent="0.35">
      <c r="A2158" s="2">
        <v>45809.782638888886</v>
      </c>
      <c r="B2158" s="2">
        <f t="shared" si="33"/>
        <v>45809</v>
      </c>
      <c r="C2158">
        <v>47965673</v>
      </c>
      <c r="D2158" t="s">
        <v>32</v>
      </c>
      <c r="E2158" t="s">
        <v>16</v>
      </c>
      <c r="F2158" t="s">
        <v>17</v>
      </c>
      <c r="G2158" t="s">
        <v>2198</v>
      </c>
      <c r="H2158" t="s">
        <v>19</v>
      </c>
      <c r="I2158">
        <v>350</v>
      </c>
      <c r="J2158">
        <v>0</v>
      </c>
      <c r="K2158">
        <v>732470</v>
      </c>
      <c r="L2158" t="s">
        <v>20</v>
      </c>
      <c r="M2158">
        <v>0</v>
      </c>
      <c r="N2158" s="1">
        <v>45811</v>
      </c>
      <c r="O2158">
        <v>0</v>
      </c>
      <c r="P2158">
        <v>0</v>
      </c>
    </row>
    <row r="2159" spans="1:16" x14ac:dyDescent="0.35">
      <c r="A2159" s="2">
        <v>45809.782638888886</v>
      </c>
      <c r="B2159" s="2">
        <f t="shared" si="33"/>
        <v>45809</v>
      </c>
      <c r="C2159">
        <v>52667583</v>
      </c>
      <c r="D2159" t="s">
        <v>65</v>
      </c>
      <c r="E2159" t="s">
        <v>16</v>
      </c>
      <c r="F2159" t="s">
        <v>17</v>
      </c>
      <c r="G2159" t="s">
        <v>2199</v>
      </c>
      <c r="H2159" t="s">
        <v>19</v>
      </c>
      <c r="I2159" s="3">
        <v>2800</v>
      </c>
      <c r="J2159">
        <v>0</v>
      </c>
      <c r="K2159">
        <v>753632</v>
      </c>
      <c r="L2159" t="s">
        <v>20</v>
      </c>
      <c r="M2159">
        <v>0</v>
      </c>
      <c r="N2159" s="1">
        <v>45811</v>
      </c>
      <c r="O2159">
        <v>0</v>
      </c>
      <c r="P2159">
        <v>0</v>
      </c>
    </row>
    <row r="2160" spans="1:16" x14ac:dyDescent="0.35">
      <c r="A2160" s="2">
        <v>45809.782638888886</v>
      </c>
      <c r="B2160" s="2">
        <f t="shared" si="33"/>
        <v>45809</v>
      </c>
      <c r="C2160">
        <v>52667583</v>
      </c>
      <c r="D2160" t="s">
        <v>65</v>
      </c>
      <c r="E2160" t="s">
        <v>16</v>
      </c>
      <c r="F2160" t="s">
        <v>17</v>
      </c>
      <c r="G2160" t="s">
        <v>2200</v>
      </c>
      <c r="H2160" t="s">
        <v>19</v>
      </c>
      <c r="I2160" s="3">
        <v>1600</v>
      </c>
      <c r="J2160">
        <v>0</v>
      </c>
      <c r="K2160">
        <v>719442</v>
      </c>
      <c r="L2160" t="s">
        <v>20</v>
      </c>
      <c r="M2160">
        <v>0</v>
      </c>
      <c r="N2160" s="1">
        <v>45811</v>
      </c>
      <c r="O2160">
        <v>0</v>
      </c>
      <c r="P2160">
        <v>0</v>
      </c>
    </row>
    <row r="2161" spans="1:16" x14ac:dyDescent="0.35">
      <c r="A2161" s="2">
        <v>45809.783333333333</v>
      </c>
      <c r="B2161" s="2">
        <f t="shared" si="33"/>
        <v>45809</v>
      </c>
      <c r="C2161">
        <v>42209243</v>
      </c>
      <c r="D2161" t="s">
        <v>286</v>
      </c>
      <c r="E2161" t="s">
        <v>16</v>
      </c>
      <c r="F2161" t="s">
        <v>17</v>
      </c>
      <c r="G2161" t="s">
        <v>2201</v>
      </c>
      <c r="H2161" t="s">
        <v>19</v>
      </c>
      <c r="I2161" s="3">
        <v>1400</v>
      </c>
      <c r="J2161">
        <v>0</v>
      </c>
      <c r="K2161">
        <v>641402</v>
      </c>
      <c r="L2161" t="s">
        <v>20</v>
      </c>
      <c r="M2161">
        <v>0</v>
      </c>
      <c r="N2161" s="1">
        <v>45811</v>
      </c>
      <c r="O2161">
        <v>0</v>
      </c>
      <c r="P2161">
        <v>0</v>
      </c>
    </row>
    <row r="2162" spans="1:16" x14ac:dyDescent="0.35">
      <c r="A2162" s="2">
        <v>45809.783333333333</v>
      </c>
      <c r="B2162" s="2">
        <f t="shared" si="33"/>
        <v>45809</v>
      </c>
      <c r="C2162">
        <v>43048085</v>
      </c>
      <c r="D2162" t="s">
        <v>54</v>
      </c>
      <c r="E2162" t="s">
        <v>16</v>
      </c>
      <c r="F2162" t="s">
        <v>17</v>
      </c>
      <c r="G2162" t="s">
        <v>2202</v>
      </c>
      <c r="H2162" t="s">
        <v>19</v>
      </c>
      <c r="I2162" s="3">
        <v>3400</v>
      </c>
      <c r="J2162">
        <v>0</v>
      </c>
      <c r="K2162">
        <v>3186</v>
      </c>
      <c r="L2162" t="s">
        <v>20</v>
      </c>
      <c r="M2162">
        <v>0</v>
      </c>
      <c r="N2162" s="1">
        <v>45811</v>
      </c>
      <c r="O2162">
        <v>0</v>
      </c>
      <c r="P2162">
        <v>0</v>
      </c>
    </row>
    <row r="2163" spans="1:16" x14ac:dyDescent="0.35">
      <c r="A2163" s="2">
        <v>45809.783333333333</v>
      </c>
      <c r="B2163" s="2">
        <f t="shared" si="33"/>
        <v>45809</v>
      </c>
      <c r="C2163">
        <v>47392121</v>
      </c>
      <c r="D2163" t="s">
        <v>27</v>
      </c>
      <c r="E2163" t="s">
        <v>16</v>
      </c>
      <c r="F2163" t="s">
        <v>17</v>
      </c>
      <c r="G2163" t="s">
        <v>2203</v>
      </c>
      <c r="H2163" t="s">
        <v>19</v>
      </c>
      <c r="I2163" s="3">
        <v>1100</v>
      </c>
      <c r="J2163">
        <v>0</v>
      </c>
      <c r="K2163">
        <v>843147</v>
      </c>
      <c r="L2163" t="s">
        <v>20</v>
      </c>
      <c r="M2163">
        <v>0</v>
      </c>
      <c r="N2163" s="1">
        <v>45811</v>
      </c>
      <c r="O2163">
        <v>0</v>
      </c>
      <c r="P2163">
        <v>0</v>
      </c>
    </row>
    <row r="2164" spans="1:16" x14ac:dyDescent="0.35">
      <c r="A2164" s="2">
        <v>45809.783333333333</v>
      </c>
      <c r="B2164" s="2">
        <f t="shared" si="33"/>
        <v>45809</v>
      </c>
      <c r="C2164">
        <v>47965673</v>
      </c>
      <c r="D2164" t="s">
        <v>32</v>
      </c>
      <c r="E2164" t="s">
        <v>16</v>
      </c>
      <c r="F2164" t="s">
        <v>34</v>
      </c>
      <c r="G2164" t="s">
        <v>2204</v>
      </c>
      <c r="H2164" t="s">
        <v>16</v>
      </c>
      <c r="I2164">
        <v>400</v>
      </c>
      <c r="J2164">
        <v>0</v>
      </c>
      <c r="K2164">
        <v>470971</v>
      </c>
      <c r="L2164" t="s">
        <v>20</v>
      </c>
      <c r="M2164">
        <v>0</v>
      </c>
      <c r="N2164" s="1">
        <v>45812</v>
      </c>
      <c r="O2164">
        <v>0</v>
      </c>
      <c r="P2164">
        <v>0</v>
      </c>
    </row>
    <row r="2165" spans="1:16" x14ac:dyDescent="0.35">
      <c r="A2165" s="2">
        <v>45809.783333333333</v>
      </c>
      <c r="B2165" s="2">
        <f t="shared" si="33"/>
        <v>45809</v>
      </c>
      <c r="C2165">
        <v>47965673</v>
      </c>
      <c r="D2165" t="s">
        <v>32</v>
      </c>
      <c r="E2165" t="s">
        <v>16</v>
      </c>
      <c r="F2165" t="s">
        <v>17</v>
      </c>
      <c r="G2165" t="s">
        <v>2205</v>
      </c>
      <c r="H2165" t="s">
        <v>19</v>
      </c>
      <c r="I2165">
        <v>600</v>
      </c>
      <c r="J2165">
        <v>0</v>
      </c>
      <c r="K2165">
        <v>807080</v>
      </c>
      <c r="L2165" t="s">
        <v>20</v>
      </c>
      <c r="M2165">
        <v>0</v>
      </c>
      <c r="N2165" s="1">
        <v>45811</v>
      </c>
      <c r="O2165">
        <v>0</v>
      </c>
      <c r="P2165">
        <v>0</v>
      </c>
    </row>
    <row r="2166" spans="1:16" x14ac:dyDescent="0.35">
      <c r="A2166" s="2">
        <v>45809.78402777778</v>
      </c>
      <c r="B2166" s="2">
        <f t="shared" si="33"/>
        <v>45809</v>
      </c>
      <c r="C2166">
        <v>42209243</v>
      </c>
      <c r="D2166" t="s">
        <v>286</v>
      </c>
      <c r="E2166" t="s">
        <v>16</v>
      </c>
      <c r="F2166" t="s">
        <v>17</v>
      </c>
      <c r="G2166" t="s">
        <v>2206</v>
      </c>
      <c r="H2166" t="s">
        <v>19</v>
      </c>
      <c r="I2166">
        <v>800</v>
      </c>
      <c r="J2166">
        <v>0</v>
      </c>
      <c r="K2166">
        <v>794</v>
      </c>
      <c r="L2166" t="s">
        <v>20</v>
      </c>
      <c r="M2166">
        <v>0</v>
      </c>
      <c r="N2166" s="1">
        <v>45811</v>
      </c>
      <c r="O2166">
        <v>0</v>
      </c>
      <c r="P2166">
        <v>0</v>
      </c>
    </row>
    <row r="2167" spans="1:16" x14ac:dyDescent="0.35">
      <c r="A2167" s="2">
        <v>45809.78402777778</v>
      </c>
      <c r="B2167" s="2">
        <f t="shared" si="33"/>
        <v>45809</v>
      </c>
      <c r="C2167">
        <v>43048085</v>
      </c>
      <c r="D2167" t="s">
        <v>54</v>
      </c>
      <c r="E2167" t="s">
        <v>16</v>
      </c>
      <c r="F2167" t="s">
        <v>17</v>
      </c>
      <c r="G2167" t="s">
        <v>2207</v>
      </c>
      <c r="H2167" t="s">
        <v>19</v>
      </c>
      <c r="I2167" s="3">
        <v>3800</v>
      </c>
      <c r="J2167">
        <v>0</v>
      </c>
      <c r="K2167">
        <v>953138</v>
      </c>
      <c r="L2167" t="s">
        <v>20</v>
      </c>
      <c r="M2167">
        <v>0</v>
      </c>
      <c r="N2167" s="1">
        <v>45811</v>
      </c>
      <c r="O2167">
        <v>0</v>
      </c>
      <c r="P2167">
        <v>0</v>
      </c>
    </row>
    <row r="2168" spans="1:16" x14ac:dyDescent="0.35">
      <c r="A2168" s="2">
        <v>45809.78402777778</v>
      </c>
      <c r="B2168" s="2">
        <f t="shared" si="33"/>
        <v>45809</v>
      </c>
      <c r="C2168">
        <v>47965673</v>
      </c>
      <c r="D2168" t="s">
        <v>32</v>
      </c>
      <c r="E2168" t="s">
        <v>16</v>
      </c>
      <c r="F2168" t="s">
        <v>17</v>
      </c>
      <c r="G2168" t="s">
        <v>2208</v>
      </c>
      <c r="H2168" t="s">
        <v>19</v>
      </c>
      <c r="I2168">
        <v>550</v>
      </c>
      <c r="J2168">
        <v>0</v>
      </c>
      <c r="K2168">
        <v>803374</v>
      </c>
      <c r="L2168" t="s">
        <v>20</v>
      </c>
      <c r="M2168">
        <v>0</v>
      </c>
      <c r="N2168" s="1">
        <v>45811</v>
      </c>
      <c r="O2168">
        <v>0</v>
      </c>
      <c r="P2168">
        <v>0</v>
      </c>
    </row>
    <row r="2169" spans="1:16" x14ac:dyDescent="0.35">
      <c r="A2169" s="2">
        <v>45809.78402777778</v>
      </c>
      <c r="B2169" s="2">
        <f t="shared" si="33"/>
        <v>45809</v>
      </c>
      <c r="C2169">
        <v>51543222</v>
      </c>
      <c r="D2169" t="s">
        <v>142</v>
      </c>
      <c r="E2169" t="s">
        <v>16</v>
      </c>
      <c r="F2169" t="s">
        <v>17</v>
      </c>
      <c r="G2169" t="s">
        <v>2209</v>
      </c>
      <c r="H2169" t="s">
        <v>19</v>
      </c>
      <c r="I2169" s="3">
        <v>1550</v>
      </c>
      <c r="J2169">
        <v>0</v>
      </c>
      <c r="K2169">
        <v>6994</v>
      </c>
      <c r="L2169" t="s">
        <v>20</v>
      </c>
      <c r="M2169">
        <v>0</v>
      </c>
      <c r="N2169" s="1">
        <v>45811</v>
      </c>
      <c r="O2169">
        <v>0</v>
      </c>
      <c r="P2169">
        <v>0</v>
      </c>
    </row>
    <row r="2170" spans="1:16" x14ac:dyDescent="0.35">
      <c r="A2170" s="2">
        <v>45809.784722222219</v>
      </c>
      <c r="B2170" s="2">
        <f t="shared" si="33"/>
        <v>45809</v>
      </c>
      <c r="C2170">
        <v>36185783</v>
      </c>
      <c r="D2170" t="s">
        <v>42</v>
      </c>
      <c r="E2170" t="s">
        <v>16</v>
      </c>
      <c r="F2170" t="s">
        <v>17</v>
      </c>
      <c r="G2170" t="s">
        <v>2210</v>
      </c>
      <c r="H2170" t="s">
        <v>19</v>
      </c>
      <c r="I2170">
        <v>150</v>
      </c>
      <c r="J2170">
        <v>0</v>
      </c>
      <c r="K2170">
        <v>28475</v>
      </c>
      <c r="L2170" t="s">
        <v>20</v>
      </c>
      <c r="M2170">
        <v>0</v>
      </c>
      <c r="N2170" s="1">
        <v>45811</v>
      </c>
      <c r="O2170">
        <v>0</v>
      </c>
      <c r="P2170">
        <v>0</v>
      </c>
    </row>
    <row r="2171" spans="1:16" x14ac:dyDescent="0.35">
      <c r="A2171" s="2">
        <v>45809.784722222219</v>
      </c>
      <c r="B2171" s="2">
        <f t="shared" si="33"/>
        <v>45809</v>
      </c>
      <c r="C2171">
        <v>43048085</v>
      </c>
      <c r="D2171" t="s">
        <v>54</v>
      </c>
      <c r="E2171" t="s">
        <v>16</v>
      </c>
      <c r="F2171" t="s">
        <v>17</v>
      </c>
      <c r="G2171" t="s">
        <v>2211</v>
      </c>
      <c r="H2171" t="s">
        <v>19</v>
      </c>
      <c r="I2171" s="3">
        <v>3000</v>
      </c>
      <c r="J2171">
        <v>0</v>
      </c>
      <c r="K2171">
        <v>643862</v>
      </c>
      <c r="L2171" t="s">
        <v>20</v>
      </c>
      <c r="M2171">
        <v>0</v>
      </c>
      <c r="N2171" s="1">
        <v>45811</v>
      </c>
      <c r="O2171">
        <v>0</v>
      </c>
      <c r="P2171">
        <v>0</v>
      </c>
    </row>
    <row r="2172" spans="1:16" x14ac:dyDescent="0.35">
      <c r="A2172" s="2">
        <v>45809.784722222219</v>
      </c>
      <c r="B2172" s="2">
        <f t="shared" si="33"/>
        <v>45809</v>
      </c>
      <c r="C2172">
        <v>47392121</v>
      </c>
      <c r="D2172" t="s">
        <v>27</v>
      </c>
      <c r="E2172" t="s">
        <v>16</v>
      </c>
      <c r="F2172" t="s">
        <v>87</v>
      </c>
      <c r="G2172" t="s">
        <v>2212</v>
      </c>
      <c r="H2172" t="s">
        <v>16</v>
      </c>
      <c r="I2172" s="3">
        <v>1550</v>
      </c>
      <c r="J2172">
        <v>0</v>
      </c>
      <c r="K2172">
        <v>429031</v>
      </c>
      <c r="L2172" t="s">
        <v>20</v>
      </c>
      <c r="M2172">
        <v>0</v>
      </c>
      <c r="N2172" s="1">
        <v>45812</v>
      </c>
      <c r="O2172">
        <v>0</v>
      </c>
      <c r="P2172">
        <v>0</v>
      </c>
    </row>
    <row r="2173" spans="1:16" x14ac:dyDescent="0.35">
      <c r="A2173" s="2">
        <v>45809.784722222219</v>
      </c>
      <c r="B2173" s="2">
        <f t="shared" si="33"/>
        <v>45809</v>
      </c>
      <c r="C2173">
        <v>47965673</v>
      </c>
      <c r="D2173" t="s">
        <v>32</v>
      </c>
      <c r="E2173" t="s">
        <v>16</v>
      </c>
      <c r="F2173" t="s">
        <v>17</v>
      </c>
      <c r="G2173" t="s">
        <v>2213</v>
      </c>
      <c r="H2173" t="s">
        <v>19</v>
      </c>
      <c r="I2173">
        <v>450</v>
      </c>
      <c r="J2173">
        <v>0</v>
      </c>
      <c r="K2173">
        <v>7676</v>
      </c>
      <c r="L2173" t="s">
        <v>20</v>
      </c>
      <c r="M2173">
        <v>0</v>
      </c>
      <c r="N2173" s="1">
        <v>45811</v>
      </c>
      <c r="O2173">
        <v>0</v>
      </c>
      <c r="P2173">
        <v>0</v>
      </c>
    </row>
    <row r="2174" spans="1:16" x14ac:dyDescent="0.35">
      <c r="A2174" s="2">
        <v>45809.784722222219</v>
      </c>
      <c r="B2174" s="2">
        <f t="shared" si="33"/>
        <v>45809</v>
      </c>
      <c r="C2174">
        <v>47965673</v>
      </c>
      <c r="D2174" t="s">
        <v>32</v>
      </c>
      <c r="E2174" t="s">
        <v>16</v>
      </c>
      <c r="F2174" t="s">
        <v>17</v>
      </c>
      <c r="G2174" t="s">
        <v>2214</v>
      </c>
      <c r="H2174" t="s">
        <v>19</v>
      </c>
      <c r="I2174">
        <v>400</v>
      </c>
      <c r="J2174">
        <v>0</v>
      </c>
      <c r="K2174">
        <v>958124</v>
      </c>
      <c r="L2174" t="s">
        <v>20</v>
      </c>
      <c r="M2174">
        <v>0</v>
      </c>
      <c r="N2174" s="1">
        <v>45811</v>
      </c>
      <c r="O2174">
        <v>0</v>
      </c>
      <c r="P2174">
        <v>0</v>
      </c>
    </row>
    <row r="2175" spans="1:16" x14ac:dyDescent="0.35">
      <c r="A2175" s="2">
        <v>45809.784722222219</v>
      </c>
      <c r="B2175" s="2">
        <f t="shared" si="33"/>
        <v>45809</v>
      </c>
      <c r="C2175">
        <v>52667583</v>
      </c>
      <c r="D2175" t="s">
        <v>65</v>
      </c>
      <c r="E2175" t="s">
        <v>16</v>
      </c>
      <c r="F2175" t="s">
        <v>17</v>
      </c>
      <c r="G2175" t="s">
        <v>2215</v>
      </c>
      <c r="H2175" t="s">
        <v>19</v>
      </c>
      <c r="I2175" s="3">
        <v>1200</v>
      </c>
      <c r="J2175">
        <v>0</v>
      </c>
      <c r="K2175">
        <v>643473</v>
      </c>
      <c r="L2175" t="s">
        <v>20</v>
      </c>
      <c r="M2175">
        <v>0</v>
      </c>
      <c r="N2175" s="1">
        <v>45811</v>
      </c>
      <c r="O2175">
        <v>0</v>
      </c>
      <c r="P2175">
        <v>0</v>
      </c>
    </row>
    <row r="2176" spans="1:16" x14ac:dyDescent="0.35">
      <c r="A2176" s="2">
        <v>45809.784722222219</v>
      </c>
      <c r="B2176" s="2">
        <f t="shared" si="33"/>
        <v>45809</v>
      </c>
      <c r="C2176">
        <v>52842048</v>
      </c>
      <c r="D2176" t="s">
        <v>37</v>
      </c>
      <c r="E2176" t="s">
        <v>16</v>
      </c>
      <c r="F2176" t="s">
        <v>87</v>
      </c>
      <c r="G2176" t="s">
        <v>2216</v>
      </c>
      <c r="H2176" t="s">
        <v>16</v>
      </c>
      <c r="I2176">
        <v>700</v>
      </c>
      <c r="J2176">
        <v>0</v>
      </c>
      <c r="K2176">
        <v>429506</v>
      </c>
      <c r="L2176" t="s">
        <v>20</v>
      </c>
      <c r="M2176">
        <v>0</v>
      </c>
      <c r="N2176" s="1">
        <v>45812</v>
      </c>
      <c r="O2176">
        <v>0</v>
      </c>
      <c r="P2176">
        <v>0</v>
      </c>
    </row>
    <row r="2177" spans="1:16" x14ac:dyDescent="0.35">
      <c r="A2177" s="2">
        <v>45809.784722222219</v>
      </c>
      <c r="B2177" s="2">
        <f t="shared" si="33"/>
        <v>45809</v>
      </c>
      <c r="C2177">
        <v>52860028</v>
      </c>
      <c r="D2177" t="s">
        <v>83</v>
      </c>
      <c r="E2177" t="s">
        <v>16</v>
      </c>
      <c r="F2177" t="s">
        <v>87</v>
      </c>
      <c r="G2177" t="s">
        <v>2217</v>
      </c>
      <c r="H2177" t="s">
        <v>16</v>
      </c>
      <c r="I2177" s="3">
        <v>6300</v>
      </c>
      <c r="J2177">
        <v>0</v>
      </c>
      <c r="K2177">
        <v>501981</v>
      </c>
      <c r="L2177" t="s">
        <v>20</v>
      </c>
      <c r="M2177">
        <v>0</v>
      </c>
      <c r="N2177" s="1">
        <v>45812</v>
      </c>
      <c r="O2177">
        <v>0</v>
      </c>
      <c r="P2177">
        <v>0</v>
      </c>
    </row>
    <row r="2178" spans="1:16" x14ac:dyDescent="0.35">
      <c r="A2178" s="2">
        <v>45809.785416666666</v>
      </c>
      <c r="B2178" s="2">
        <f t="shared" si="33"/>
        <v>45809</v>
      </c>
      <c r="C2178">
        <v>42209243</v>
      </c>
      <c r="D2178" t="s">
        <v>286</v>
      </c>
      <c r="E2178" t="s">
        <v>16</v>
      </c>
      <c r="F2178" t="s">
        <v>17</v>
      </c>
      <c r="G2178" t="s">
        <v>2218</v>
      </c>
      <c r="H2178" t="s">
        <v>19</v>
      </c>
      <c r="I2178" s="3">
        <v>3200</v>
      </c>
      <c r="J2178">
        <v>0</v>
      </c>
      <c r="K2178">
        <v>127252</v>
      </c>
      <c r="L2178" t="s">
        <v>20</v>
      </c>
      <c r="M2178">
        <v>0</v>
      </c>
      <c r="N2178" s="1">
        <v>45811</v>
      </c>
      <c r="O2178">
        <v>0</v>
      </c>
      <c r="P2178">
        <v>0</v>
      </c>
    </row>
    <row r="2179" spans="1:16" x14ac:dyDescent="0.35">
      <c r="A2179" s="2">
        <v>45809.785416666666</v>
      </c>
      <c r="B2179" s="2">
        <f t="shared" ref="B2179:B2242" si="34">TRUNC(A2179)</f>
        <v>45809</v>
      </c>
      <c r="C2179">
        <v>43048085</v>
      </c>
      <c r="D2179" t="s">
        <v>54</v>
      </c>
      <c r="E2179" t="s">
        <v>16</v>
      </c>
      <c r="F2179" t="s">
        <v>17</v>
      </c>
      <c r="G2179" t="s">
        <v>2219</v>
      </c>
      <c r="H2179" t="s">
        <v>19</v>
      </c>
      <c r="I2179" s="3">
        <v>3400</v>
      </c>
      <c r="J2179">
        <v>0</v>
      </c>
      <c r="K2179" t="s">
        <v>2220</v>
      </c>
      <c r="L2179" t="s">
        <v>20</v>
      </c>
      <c r="M2179">
        <v>0</v>
      </c>
      <c r="N2179" s="1">
        <v>45811</v>
      </c>
      <c r="O2179">
        <v>0</v>
      </c>
      <c r="P2179">
        <v>0</v>
      </c>
    </row>
    <row r="2180" spans="1:16" x14ac:dyDescent="0.35">
      <c r="A2180" s="2">
        <v>45809.785416666666</v>
      </c>
      <c r="B2180" s="2">
        <f t="shared" si="34"/>
        <v>45809</v>
      </c>
      <c r="C2180">
        <v>43048085</v>
      </c>
      <c r="D2180" t="s">
        <v>54</v>
      </c>
      <c r="E2180" t="s">
        <v>16</v>
      </c>
      <c r="F2180" t="s">
        <v>17</v>
      </c>
      <c r="G2180" t="s">
        <v>2221</v>
      </c>
      <c r="H2180" t="s">
        <v>19</v>
      </c>
      <c r="I2180" s="3">
        <v>2800</v>
      </c>
      <c r="J2180">
        <v>0</v>
      </c>
      <c r="K2180">
        <v>512048</v>
      </c>
      <c r="L2180" t="s">
        <v>20</v>
      </c>
      <c r="M2180">
        <v>0</v>
      </c>
      <c r="N2180" s="1">
        <v>45811</v>
      </c>
      <c r="O2180">
        <v>0</v>
      </c>
      <c r="P2180">
        <v>0</v>
      </c>
    </row>
    <row r="2181" spans="1:16" x14ac:dyDescent="0.35">
      <c r="A2181" s="2">
        <v>45809.785416666666</v>
      </c>
      <c r="B2181" s="2">
        <f t="shared" si="34"/>
        <v>45809</v>
      </c>
      <c r="C2181">
        <v>47392121</v>
      </c>
      <c r="D2181" t="s">
        <v>27</v>
      </c>
      <c r="E2181" t="s">
        <v>16</v>
      </c>
      <c r="F2181" t="s">
        <v>17</v>
      </c>
      <c r="G2181" t="s">
        <v>2222</v>
      </c>
      <c r="H2181" t="s">
        <v>19</v>
      </c>
      <c r="I2181" s="3">
        <v>1800</v>
      </c>
      <c r="J2181">
        <v>0</v>
      </c>
      <c r="K2181">
        <v>119322</v>
      </c>
      <c r="L2181" t="s">
        <v>20</v>
      </c>
      <c r="M2181">
        <v>0</v>
      </c>
      <c r="N2181" s="1">
        <v>45811</v>
      </c>
      <c r="O2181">
        <v>0</v>
      </c>
      <c r="P2181">
        <v>0</v>
      </c>
    </row>
    <row r="2182" spans="1:16" x14ac:dyDescent="0.35">
      <c r="A2182" s="2">
        <v>45809.785416666666</v>
      </c>
      <c r="B2182" s="2">
        <f t="shared" si="34"/>
        <v>45809</v>
      </c>
      <c r="C2182">
        <v>47965673</v>
      </c>
      <c r="D2182" t="s">
        <v>32</v>
      </c>
      <c r="E2182" t="s">
        <v>16</v>
      </c>
      <c r="F2182" t="s">
        <v>87</v>
      </c>
      <c r="G2182" t="s">
        <v>2223</v>
      </c>
      <c r="H2182" t="s">
        <v>16</v>
      </c>
      <c r="I2182">
        <v>600</v>
      </c>
      <c r="J2182">
        <v>0</v>
      </c>
      <c r="K2182">
        <v>222789</v>
      </c>
      <c r="L2182" t="s">
        <v>20</v>
      </c>
      <c r="M2182">
        <v>0</v>
      </c>
      <c r="N2182" s="1">
        <v>45812</v>
      </c>
      <c r="O2182">
        <v>0</v>
      </c>
      <c r="P2182">
        <v>0</v>
      </c>
    </row>
    <row r="2183" spans="1:16" x14ac:dyDescent="0.35">
      <c r="A2183" s="2">
        <v>45809.785416666666</v>
      </c>
      <c r="B2183" s="2">
        <f t="shared" si="34"/>
        <v>45809</v>
      </c>
      <c r="C2183">
        <v>47965673</v>
      </c>
      <c r="D2183" t="s">
        <v>32</v>
      </c>
      <c r="E2183" t="s">
        <v>16</v>
      </c>
      <c r="F2183" t="s">
        <v>17</v>
      </c>
      <c r="G2183" t="s">
        <v>2224</v>
      </c>
      <c r="H2183" t="s">
        <v>19</v>
      </c>
      <c r="I2183">
        <v>50</v>
      </c>
      <c r="J2183">
        <v>0</v>
      </c>
      <c r="K2183">
        <v>128556</v>
      </c>
      <c r="L2183" t="s">
        <v>20</v>
      </c>
      <c r="M2183">
        <v>0</v>
      </c>
      <c r="N2183" s="1">
        <v>45811</v>
      </c>
      <c r="O2183">
        <v>0</v>
      </c>
      <c r="P2183">
        <v>0</v>
      </c>
    </row>
    <row r="2184" spans="1:16" x14ac:dyDescent="0.35">
      <c r="A2184" s="2">
        <v>45809.785416666666</v>
      </c>
      <c r="B2184" s="2">
        <f t="shared" si="34"/>
        <v>45809</v>
      </c>
      <c r="C2184">
        <v>51303075</v>
      </c>
      <c r="D2184" t="s">
        <v>23</v>
      </c>
      <c r="E2184" t="s">
        <v>16</v>
      </c>
      <c r="F2184" t="s">
        <v>17</v>
      </c>
      <c r="G2184" t="s">
        <v>2225</v>
      </c>
      <c r="H2184" t="s">
        <v>19</v>
      </c>
      <c r="I2184" s="3">
        <v>1350</v>
      </c>
      <c r="J2184">
        <v>0</v>
      </c>
      <c r="K2184">
        <v>645400</v>
      </c>
      <c r="L2184" t="s">
        <v>20</v>
      </c>
      <c r="M2184">
        <v>0</v>
      </c>
      <c r="N2184" s="1">
        <v>45811</v>
      </c>
      <c r="O2184">
        <v>0</v>
      </c>
      <c r="P2184">
        <v>0</v>
      </c>
    </row>
    <row r="2185" spans="1:16" x14ac:dyDescent="0.35">
      <c r="A2185" s="2">
        <v>45809.785416666666</v>
      </c>
      <c r="B2185" s="2">
        <f t="shared" si="34"/>
        <v>45809</v>
      </c>
      <c r="C2185">
        <v>52860028</v>
      </c>
      <c r="D2185" t="s">
        <v>83</v>
      </c>
      <c r="E2185" t="s">
        <v>16</v>
      </c>
      <c r="F2185" t="s">
        <v>87</v>
      </c>
      <c r="G2185" t="s">
        <v>2226</v>
      </c>
      <c r="H2185" t="s">
        <v>16</v>
      </c>
      <c r="I2185" s="3">
        <v>1400</v>
      </c>
      <c r="J2185">
        <v>0</v>
      </c>
      <c r="K2185">
        <v>22518</v>
      </c>
      <c r="L2185" t="s">
        <v>20</v>
      </c>
      <c r="M2185">
        <v>0</v>
      </c>
      <c r="N2185" s="1">
        <v>45812</v>
      </c>
      <c r="O2185">
        <v>0</v>
      </c>
      <c r="P2185">
        <v>0</v>
      </c>
    </row>
    <row r="2186" spans="1:16" x14ac:dyDescent="0.35">
      <c r="A2186" s="2">
        <v>45809.786111111112</v>
      </c>
      <c r="B2186" s="2">
        <f t="shared" si="34"/>
        <v>45809</v>
      </c>
      <c r="C2186">
        <v>36477881</v>
      </c>
      <c r="D2186" t="s">
        <v>21</v>
      </c>
      <c r="E2186" t="s">
        <v>16</v>
      </c>
      <c r="F2186" t="s">
        <v>34</v>
      </c>
      <c r="G2186" t="s">
        <v>2227</v>
      </c>
      <c r="H2186" t="s">
        <v>16</v>
      </c>
      <c r="I2186">
        <v>650</v>
      </c>
      <c r="J2186">
        <v>0</v>
      </c>
      <c r="K2186">
        <v>178986</v>
      </c>
      <c r="L2186" t="s">
        <v>20</v>
      </c>
      <c r="M2186">
        <v>0</v>
      </c>
      <c r="N2186" s="1">
        <v>45812</v>
      </c>
      <c r="O2186">
        <v>0</v>
      </c>
      <c r="P2186">
        <v>0</v>
      </c>
    </row>
    <row r="2187" spans="1:16" x14ac:dyDescent="0.35">
      <c r="A2187" s="2">
        <v>45809.786111111112</v>
      </c>
      <c r="B2187" s="2">
        <f t="shared" si="34"/>
        <v>45809</v>
      </c>
      <c r="C2187">
        <v>42209243</v>
      </c>
      <c r="D2187" t="s">
        <v>286</v>
      </c>
      <c r="E2187" t="s">
        <v>16</v>
      </c>
      <c r="F2187" t="s">
        <v>17</v>
      </c>
      <c r="G2187" t="s">
        <v>2228</v>
      </c>
      <c r="H2187" t="s">
        <v>19</v>
      </c>
      <c r="I2187" s="3">
        <v>1400</v>
      </c>
      <c r="J2187">
        <v>0</v>
      </c>
      <c r="K2187">
        <v>646346</v>
      </c>
      <c r="L2187" t="s">
        <v>20</v>
      </c>
      <c r="M2187">
        <v>0</v>
      </c>
      <c r="N2187" s="1">
        <v>45811</v>
      </c>
      <c r="O2187">
        <v>0</v>
      </c>
      <c r="P2187">
        <v>0</v>
      </c>
    </row>
    <row r="2188" spans="1:16" x14ac:dyDescent="0.35">
      <c r="A2188" s="2">
        <v>45809.786111111112</v>
      </c>
      <c r="B2188" s="2">
        <f t="shared" si="34"/>
        <v>45809</v>
      </c>
      <c r="C2188">
        <v>47965673</v>
      </c>
      <c r="D2188" t="s">
        <v>32</v>
      </c>
      <c r="E2188" t="s">
        <v>16</v>
      </c>
      <c r="F2188" t="s">
        <v>17</v>
      </c>
      <c r="G2188" t="s">
        <v>2229</v>
      </c>
      <c r="H2188" t="s">
        <v>19</v>
      </c>
      <c r="I2188">
        <v>200</v>
      </c>
      <c r="J2188">
        <v>0</v>
      </c>
      <c r="K2188">
        <v>3611</v>
      </c>
      <c r="L2188" t="s">
        <v>20</v>
      </c>
      <c r="M2188">
        <v>0</v>
      </c>
      <c r="N2188" s="1">
        <v>45811</v>
      </c>
      <c r="O2188">
        <v>0</v>
      </c>
      <c r="P2188">
        <v>0</v>
      </c>
    </row>
    <row r="2189" spans="1:16" x14ac:dyDescent="0.35">
      <c r="A2189" s="2">
        <v>45809.786805555559</v>
      </c>
      <c r="B2189" s="2">
        <f t="shared" si="34"/>
        <v>45809</v>
      </c>
      <c r="C2189">
        <v>36477881</v>
      </c>
      <c r="D2189" t="s">
        <v>21</v>
      </c>
      <c r="E2189" t="s">
        <v>16</v>
      </c>
      <c r="F2189" t="s">
        <v>17</v>
      </c>
      <c r="G2189" t="s">
        <v>2230</v>
      </c>
      <c r="H2189" t="s">
        <v>19</v>
      </c>
      <c r="I2189" s="3">
        <v>2350</v>
      </c>
      <c r="J2189">
        <v>0</v>
      </c>
      <c r="K2189">
        <v>647879</v>
      </c>
      <c r="L2189" t="s">
        <v>20</v>
      </c>
      <c r="M2189">
        <v>0</v>
      </c>
      <c r="N2189" s="1">
        <v>45811</v>
      </c>
      <c r="O2189">
        <v>0</v>
      </c>
      <c r="P2189">
        <v>0</v>
      </c>
    </row>
    <row r="2190" spans="1:16" x14ac:dyDescent="0.35">
      <c r="A2190" s="2">
        <v>45809.786805555559</v>
      </c>
      <c r="B2190" s="2">
        <f t="shared" si="34"/>
        <v>45809</v>
      </c>
      <c r="C2190">
        <v>42209243</v>
      </c>
      <c r="D2190" t="s">
        <v>286</v>
      </c>
      <c r="E2190" t="s">
        <v>16</v>
      </c>
      <c r="F2190" t="s">
        <v>17</v>
      </c>
      <c r="G2190" t="s">
        <v>2231</v>
      </c>
      <c r="H2190" t="s">
        <v>19</v>
      </c>
      <c r="I2190" s="3">
        <v>4600</v>
      </c>
      <c r="J2190">
        <v>0</v>
      </c>
      <c r="K2190">
        <v>312316</v>
      </c>
      <c r="L2190" t="s">
        <v>20</v>
      </c>
      <c r="M2190">
        <v>0</v>
      </c>
      <c r="N2190" s="1">
        <v>45811</v>
      </c>
      <c r="O2190">
        <v>0</v>
      </c>
      <c r="P2190">
        <v>0</v>
      </c>
    </row>
    <row r="2191" spans="1:16" x14ac:dyDescent="0.35">
      <c r="A2191" s="2">
        <v>45809.786805555559</v>
      </c>
      <c r="B2191" s="2">
        <f t="shared" si="34"/>
        <v>45809</v>
      </c>
      <c r="C2191">
        <v>43048085</v>
      </c>
      <c r="D2191" t="s">
        <v>54</v>
      </c>
      <c r="E2191" t="s">
        <v>16</v>
      </c>
      <c r="F2191" t="s">
        <v>87</v>
      </c>
      <c r="G2191" t="s">
        <v>2232</v>
      </c>
      <c r="H2191" t="s">
        <v>16</v>
      </c>
      <c r="I2191" s="3">
        <v>4000</v>
      </c>
      <c r="J2191">
        <v>0</v>
      </c>
      <c r="K2191">
        <v>432004</v>
      </c>
      <c r="L2191" t="s">
        <v>20</v>
      </c>
      <c r="M2191">
        <v>0</v>
      </c>
      <c r="N2191" s="1">
        <v>45812</v>
      </c>
      <c r="O2191">
        <v>0</v>
      </c>
      <c r="P2191">
        <v>0</v>
      </c>
    </row>
    <row r="2192" spans="1:16" x14ac:dyDescent="0.35">
      <c r="A2192" s="2">
        <v>45809.786805555559</v>
      </c>
      <c r="B2192" s="2">
        <f t="shared" si="34"/>
        <v>45809</v>
      </c>
      <c r="C2192">
        <v>52667583</v>
      </c>
      <c r="D2192" t="s">
        <v>65</v>
      </c>
      <c r="E2192" t="s">
        <v>16</v>
      </c>
      <c r="F2192" t="s">
        <v>34</v>
      </c>
      <c r="G2192" t="s">
        <v>2233</v>
      </c>
      <c r="H2192" t="s">
        <v>16</v>
      </c>
      <c r="I2192" s="3">
        <v>1200</v>
      </c>
      <c r="J2192">
        <v>0</v>
      </c>
      <c r="K2192">
        <v>656705</v>
      </c>
      <c r="L2192" t="s">
        <v>20</v>
      </c>
      <c r="M2192">
        <v>0</v>
      </c>
      <c r="N2192" s="1">
        <v>45812</v>
      </c>
      <c r="O2192">
        <v>0</v>
      </c>
      <c r="P2192">
        <v>0</v>
      </c>
    </row>
    <row r="2193" spans="1:16" x14ac:dyDescent="0.35">
      <c r="A2193" s="2">
        <v>45809.786805555559</v>
      </c>
      <c r="B2193" s="2">
        <f t="shared" si="34"/>
        <v>45809</v>
      </c>
      <c r="C2193">
        <v>52842048</v>
      </c>
      <c r="D2193" t="s">
        <v>37</v>
      </c>
      <c r="E2193" t="s">
        <v>16</v>
      </c>
      <c r="F2193" t="s">
        <v>87</v>
      </c>
      <c r="G2193" t="s">
        <v>2234</v>
      </c>
      <c r="H2193" t="s">
        <v>16</v>
      </c>
      <c r="I2193" s="3">
        <v>1350</v>
      </c>
      <c r="J2193">
        <v>0</v>
      </c>
      <c r="K2193">
        <v>432254</v>
      </c>
      <c r="L2193" t="s">
        <v>20</v>
      </c>
      <c r="M2193">
        <v>0</v>
      </c>
      <c r="N2193" s="1">
        <v>45812</v>
      </c>
      <c r="O2193">
        <v>0</v>
      </c>
      <c r="P2193">
        <v>0</v>
      </c>
    </row>
    <row r="2194" spans="1:16" x14ac:dyDescent="0.35">
      <c r="A2194" s="2">
        <v>45809.787499999999</v>
      </c>
      <c r="B2194" s="2">
        <f t="shared" si="34"/>
        <v>45809</v>
      </c>
      <c r="C2194">
        <v>47965673</v>
      </c>
      <c r="D2194" t="s">
        <v>32</v>
      </c>
      <c r="E2194" t="s">
        <v>16</v>
      </c>
      <c r="F2194" t="s">
        <v>17</v>
      </c>
      <c r="G2194" t="s">
        <v>2235</v>
      </c>
      <c r="H2194" t="s">
        <v>19</v>
      </c>
      <c r="I2194">
        <v>650</v>
      </c>
      <c r="J2194">
        <v>0</v>
      </c>
      <c r="K2194">
        <v>30476</v>
      </c>
      <c r="L2194" t="s">
        <v>20</v>
      </c>
      <c r="M2194">
        <v>0</v>
      </c>
      <c r="N2194" s="1">
        <v>45811</v>
      </c>
      <c r="O2194">
        <v>0</v>
      </c>
      <c r="P2194">
        <v>0</v>
      </c>
    </row>
    <row r="2195" spans="1:16" x14ac:dyDescent="0.35">
      <c r="A2195" s="2">
        <v>45809.787499999999</v>
      </c>
      <c r="B2195" s="2">
        <f t="shared" si="34"/>
        <v>45809</v>
      </c>
      <c r="C2195">
        <v>52667583</v>
      </c>
      <c r="D2195" t="s">
        <v>65</v>
      </c>
      <c r="E2195" t="s">
        <v>16</v>
      </c>
      <c r="F2195" t="s">
        <v>17</v>
      </c>
      <c r="G2195" t="s">
        <v>2236</v>
      </c>
      <c r="H2195" t="s">
        <v>19</v>
      </c>
      <c r="I2195" s="3">
        <v>1200</v>
      </c>
      <c r="J2195">
        <v>0</v>
      </c>
      <c r="K2195">
        <v>422936</v>
      </c>
      <c r="L2195" t="s">
        <v>20</v>
      </c>
      <c r="M2195">
        <v>0</v>
      </c>
      <c r="N2195" s="1">
        <v>45811</v>
      </c>
      <c r="O2195">
        <v>0</v>
      </c>
      <c r="P2195">
        <v>0</v>
      </c>
    </row>
    <row r="2196" spans="1:16" x14ac:dyDescent="0.35">
      <c r="A2196" s="2">
        <v>45809.788194444445</v>
      </c>
      <c r="B2196" s="2">
        <f t="shared" si="34"/>
        <v>45809</v>
      </c>
      <c r="C2196">
        <v>33494068</v>
      </c>
      <c r="D2196" t="s">
        <v>40</v>
      </c>
      <c r="E2196" t="s">
        <v>16</v>
      </c>
      <c r="F2196" t="s">
        <v>17</v>
      </c>
      <c r="G2196" t="s">
        <v>2237</v>
      </c>
      <c r="H2196" t="s">
        <v>19</v>
      </c>
      <c r="I2196" s="3">
        <v>1000</v>
      </c>
      <c r="J2196">
        <v>0</v>
      </c>
      <c r="K2196">
        <v>535459</v>
      </c>
      <c r="L2196" t="s">
        <v>20</v>
      </c>
      <c r="M2196">
        <v>0</v>
      </c>
      <c r="N2196" s="1">
        <v>45811</v>
      </c>
      <c r="O2196">
        <v>14282</v>
      </c>
      <c r="P2196">
        <v>0</v>
      </c>
    </row>
    <row r="2197" spans="1:16" x14ac:dyDescent="0.35">
      <c r="A2197" s="2">
        <v>45809.788194444445</v>
      </c>
      <c r="B2197" s="2">
        <f t="shared" si="34"/>
        <v>45809</v>
      </c>
      <c r="C2197">
        <v>33494068</v>
      </c>
      <c r="D2197" t="s">
        <v>40</v>
      </c>
      <c r="E2197" t="s">
        <v>16</v>
      </c>
      <c r="F2197" t="s">
        <v>17</v>
      </c>
      <c r="G2197" t="s">
        <v>2238</v>
      </c>
      <c r="H2197" t="s">
        <v>19</v>
      </c>
      <c r="I2197" s="3">
        <v>1200</v>
      </c>
      <c r="J2197">
        <v>0</v>
      </c>
      <c r="K2197">
        <v>32394</v>
      </c>
      <c r="L2197" t="s">
        <v>20</v>
      </c>
      <c r="M2197">
        <v>0</v>
      </c>
      <c r="N2197" s="1">
        <v>45811</v>
      </c>
      <c r="O2197">
        <v>14281</v>
      </c>
      <c r="P2197">
        <v>0</v>
      </c>
    </row>
    <row r="2198" spans="1:16" x14ac:dyDescent="0.35">
      <c r="A2198" s="2">
        <v>45809.788194444445</v>
      </c>
      <c r="B2198" s="2">
        <f t="shared" si="34"/>
        <v>45809</v>
      </c>
      <c r="C2198">
        <v>36185783</v>
      </c>
      <c r="D2198" t="s">
        <v>42</v>
      </c>
      <c r="E2198" t="s">
        <v>16</v>
      </c>
      <c r="F2198" t="s">
        <v>17</v>
      </c>
      <c r="G2198" t="s">
        <v>2239</v>
      </c>
      <c r="H2198" t="s">
        <v>19</v>
      </c>
      <c r="I2198">
        <v>300</v>
      </c>
      <c r="J2198">
        <v>0</v>
      </c>
      <c r="K2198">
        <v>731</v>
      </c>
      <c r="L2198" t="s">
        <v>20</v>
      </c>
      <c r="M2198">
        <v>0</v>
      </c>
      <c r="N2198" s="1">
        <v>45811</v>
      </c>
      <c r="O2198">
        <v>0</v>
      </c>
      <c r="P2198">
        <v>0</v>
      </c>
    </row>
    <row r="2199" spans="1:16" x14ac:dyDescent="0.35">
      <c r="A2199" s="2">
        <v>45809.788194444445</v>
      </c>
      <c r="B2199" s="2">
        <f t="shared" si="34"/>
        <v>45809</v>
      </c>
      <c r="C2199">
        <v>36477881</v>
      </c>
      <c r="D2199" t="s">
        <v>21</v>
      </c>
      <c r="E2199" t="s">
        <v>16</v>
      </c>
      <c r="F2199" t="s">
        <v>17</v>
      </c>
      <c r="G2199" t="s">
        <v>2240</v>
      </c>
      <c r="H2199" t="s">
        <v>19</v>
      </c>
      <c r="I2199">
        <v>200</v>
      </c>
      <c r="J2199">
        <v>0</v>
      </c>
      <c r="K2199">
        <v>4154</v>
      </c>
      <c r="L2199" t="s">
        <v>20</v>
      </c>
      <c r="M2199">
        <v>0</v>
      </c>
      <c r="N2199" s="1">
        <v>45811</v>
      </c>
      <c r="O2199">
        <v>0</v>
      </c>
      <c r="P2199">
        <v>0</v>
      </c>
    </row>
    <row r="2200" spans="1:16" x14ac:dyDescent="0.35">
      <c r="A2200" s="2">
        <v>45809.788194444445</v>
      </c>
      <c r="B2200" s="2">
        <f t="shared" si="34"/>
        <v>45809</v>
      </c>
      <c r="C2200">
        <v>42209243</v>
      </c>
      <c r="D2200" t="s">
        <v>286</v>
      </c>
      <c r="E2200" t="s">
        <v>16</v>
      </c>
      <c r="F2200" t="s">
        <v>17</v>
      </c>
      <c r="G2200" t="s">
        <v>2241</v>
      </c>
      <c r="H2200" t="s">
        <v>19</v>
      </c>
      <c r="I2200" s="3">
        <v>4400</v>
      </c>
      <c r="J2200">
        <v>0</v>
      </c>
      <c r="K2200">
        <v>1781</v>
      </c>
      <c r="L2200" t="s">
        <v>20</v>
      </c>
      <c r="M2200">
        <v>0</v>
      </c>
      <c r="N2200" s="1">
        <v>45811</v>
      </c>
      <c r="O2200">
        <v>0</v>
      </c>
      <c r="P2200">
        <v>0</v>
      </c>
    </row>
    <row r="2201" spans="1:16" x14ac:dyDescent="0.35">
      <c r="A2201" s="2">
        <v>45809.788194444445</v>
      </c>
      <c r="B2201" s="2">
        <f t="shared" si="34"/>
        <v>45809</v>
      </c>
      <c r="C2201">
        <v>43048085</v>
      </c>
      <c r="D2201" t="s">
        <v>54</v>
      </c>
      <c r="E2201" t="s">
        <v>16</v>
      </c>
      <c r="F2201" t="s">
        <v>17</v>
      </c>
      <c r="G2201" t="s">
        <v>2242</v>
      </c>
      <c r="H2201" t="s">
        <v>19</v>
      </c>
      <c r="I2201" s="3">
        <v>4600</v>
      </c>
      <c r="J2201">
        <v>0</v>
      </c>
      <c r="K2201">
        <v>650265</v>
      </c>
      <c r="L2201" t="s">
        <v>20</v>
      </c>
      <c r="M2201">
        <v>0</v>
      </c>
      <c r="N2201" s="1">
        <v>45811</v>
      </c>
      <c r="O2201">
        <v>0</v>
      </c>
      <c r="P2201">
        <v>0</v>
      </c>
    </row>
    <row r="2202" spans="1:16" x14ac:dyDescent="0.35">
      <c r="A2202" s="2">
        <v>45809.788194444445</v>
      </c>
      <c r="B2202" s="2">
        <f t="shared" si="34"/>
        <v>45809</v>
      </c>
      <c r="C2202">
        <v>47965673</v>
      </c>
      <c r="D2202" t="s">
        <v>32</v>
      </c>
      <c r="E2202" t="s">
        <v>16</v>
      </c>
      <c r="F2202" t="s">
        <v>17</v>
      </c>
      <c r="G2202" t="s">
        <v>2243</v>
      </c>
      <c r="H2202" t="s">
        <v>19</v>
      </c>
      <c r="I2202" s="3">
        <v>1200</v>
      </c>
      <c r="J2202">
        <v>0</v>
      </c>
      <c r="K2202">
        <v>523138</v>
      </c>
      <c r="L2202" t="s">
        <v>20</v>
      </c>
      <c r="M2202">
        <v>0</v>
      </c>
      <c r="N2202" s="1">
        <v>45811</v>
      </c>
      <c r="O2202">
        <v>0</v>
      </c>
      <c r="P2202">
        <v>0</v>
      </c>
    </row>
    <row r="2203" spans="1:16" x14ac:dyDescent="0.35">
      <c r="A2203" s="2">
        <v>45809.788194444445</v>
      </c>
      <c r="B2203" s="2">
        <f t="shared" si="34"/>
        <v>45809</v>
      </c>
      <c r="C2203">
        <v>52667583</v>
      </c>
      <c r="D2203" t="s">
        <v>65</v>
      </c>
      <c r="E2203" t="s">
        <v>16</v>
      </c>
      <c r="F2203" t="s">
        <v>17</v>
      </c>
      <c r="G2203" t="s">
        <v>2244</v>
      </c>
      <c r="H2203" t="s">
        <v>19</v>
      </c>
      <c r="I2203" s="3">
        <v>2200</v>
      </c>
      <c r="J2203">
        <v>0</v>
      </c>
      <c r="K2203">
        <v>7210</v>
      </c>
      <c r="L2203" t="s">
        <v>20</v>
      </c>
      <c r="M2203">
        <v>0</v>
      </c>
      <c r="N2203" s="1">
        <v>45811</v>
      </c>
      <c r="O2203">
        <v>0</v>
      </c>
      <c r="P2203">
        <v>0</v>
      </c>
    </row>
    <row r="2204" spans="1:16" x14ac:dyDescent="0.35">
      <c r="A2204" s="2">
        <v>45809.788888888892</v>
      </c>
      <c r="B2204" s="2">
        <f t="shared" si="34"/>
        <v>45809</v>
      </c>
      <c r="C2204">
        <v>33494068</v>
      </c>
      <c r="D2204" t="s">
        <v>40</v>
      </c>
      <c r="E2204" t="s">
        <v>16</v>
      </c>
      <c r="F2204" t="s">
        <v>17</v>
      </c>
      <c r="G2204" t="s">
        <v>2245</v>
      </c>
      <c r="H2204" t="s">
        <v>19</v>
      </c>
      <c r="I2204" s="3">
        <v>3400</v>
      </c>
      <c r="J2204">
        <v>0</v>
      </c>
      <c r="K2204">
        <v>650967</v>
      </c>
      <c r="L2204" t="s">
        <v>20</v>
      </c>
      <c r="M2204">
        <v>0</v>
      </c>
      <c r="N2204" s="1">
        <v>45811</v>
      </c>
      <c r="O2204">
        <v>14283</v>
      </c>
      <c r="P2204">
        <v>0</v>
      </c>
    </row>
    <row r="2205" spans="1:16" x14ac:dyDescent="0.35">
      <c r="A2205" s="2">
        <v>45809.788888888892</v>
      </c>
      <c r="B2205" s="2">
        <f t="shared" si="34"/>
        <v>45809</v>
      </c>
      <c r="C2205">
        <v>42209243</v>
      </c>
      <c r="D2205" t="s">
        <v>286</v>
      </c>
      <c r="E2205" t="s">
        <v>16</v>
      </c>
      <c r="F2205" t="s">
        <v>17</v>
      </c>
      <c r="G2205" t="s">
        <v>2246</v>
      </c>
      <c r="H2205" t="s">
        <v>19</v>
      </c>
      <c r="I2205" s="3">
        <v>1000</v>
      </c>
      <c r="J2205">
        <v>0</v>
      </c>
      <c r="K2205">
        <v>651308</v>
      </c>
      <c r="L2205" t="s">
        <v>20</v>
      </c>
      <c r="M2205">
        <v>0</v>
      </c>
      <c r="N2205" s="1">
        <v>45811</v>
      </c>
      <c r="O2205">
        <v>0</v>
      </c>
      <c r="P2205">
        <v>0</v>
      </c>
    </row>
    <row r="2206" spans="1:16" x14ac:dyDescent="0.35">
      <c r="A2206" s="2">
        <v>45809.788888888892</v>
      </c>
      <c r="B2206" s="2">
        <f t="shared" si="34"/>
        <v>45809</v>
      </c>
      <c r="C2206">
        <v>47392121</v>
      </c>
      <c r="D2206" t="s">
        <v>27</v>
      </c>
      <c r="E2206" t="s">
        <v>16</v>
      </c>
      <c r="F2206" t="s">
        <v>17</v>
      </c>
      <c r="G2206" t="s">
        <v>2247</v>
      </c>
      <c r="H2206" t="s">
        <v>19</v>
      </c>
      <c r="I2206" s="3">
        <v>1000</v>
      </c>
      <c r="J2206">
        <v>0</v>
      </c>
      <c r="K2206">
        <v>651926</v>
      </c>
      <c r="L2206" t="s">
        <v>20</v>
      </c>
      <c r="M2206">
        <v>0</v>
      </c>
      <c r="N2206" s="1">
        <v>45811</v>
      </c>
      <c r="O2206">
        <v>0</v>
      </c>
      <c r="P2206">
        <v>0</v>
      </c>
    </row>
    <row r="2207" spans="1:16" x14ac:dyDescent="0.35">
      <c r="A2207" s="2">
        <v>45809.789583333331</v>
      </c>
      <c r="B2207" s="2">
        <f t="shared" si="34"/>
        <v>45809</v>
      </c>
      <c r="C2207">
        <v>33494068</v>
      </c>
      <c r="D2207" t="s">
        <v>40</v>
      </c>
      <c r="E2207" t="s">
        <v>16</v>
      </c>
      <c r="F2207" t="s">
        <v>17</v>
      </c>
      <c r="G2207" t="s">
        <v>2248</v>
      </c>
      <c r="H2207" t="s">
        <v>19</v>
      </c>
      <c r="I2207" s="3">
        <v>3200</v>
      </c>
      <c r="J2207">
        <v>0</v>
      </c>
      <c r="K2207">
        <v>8658</v>
      </c>
      <c r="L2207" t="s">
        <v>20</v>
      </c>
      <c r="M2207">
        <v>0</v>
      </c>
      <c r="N2207" s="1">
        <v>45811</v>
      </c>
      <c r="O2207">
        <v>14284</v>
      </c>
      <c r="P2207">
        <v>0</v>
      </c>
    </row>
    <row r="2208" spans="1:16" x14ac:dyDescent="0.35">
      <c r="A2208" s="2">
        <v>45809.789583333331</v>
      </c>
      <c r="B2208" s="2">
        <f t="shared" si="34"/>
        <v>45809</v>
      </c>
      <c r="C2208">
        <v>47965673</v>
      </c>
      <c r="D2208" t="s">
        <v>32</v>
      </c>
      <c r="E2208" t="s">
        <v>16</v>
      </c>
      <c r="F2208" t="s">
        <v>17</v>
      </c>
      <c r="G2208" t="s">
        <v>2249</v>
      </c>
      <c r="H2208" t="s">
        <v>19</v>
      </c>
      <c r="I2208">
        <v>950</v>
      </c>
      <c r="J2208">
        <v>0</v>
      </c>
      <c r="K2208">
        <v>5594</v>
      </c>
      <c r="L2208" t="s">
        <v>20</v>
      </c>
      <c r="M2208">
        <v>0</v>
      </c>
      <c r="N2208" s="1">
        <v>45811</v>
      </c>
      <c r="O2208">
        <v>0</v>
      </c>
      <c r="P2208">
        <v>0</v>
      </c>
    </row>
    <row r="2209" spans="1:16" x14ac:dyDescent="0.35">
      <c r="A2209" s="2">
        <v>45809.789583333331</v>
      </c>
      <c r="B2209" s="2">
        <f t="shared" si="34"/>
        <v>45809</v>
      </c>
      <c r="C2209">
        <v>47965673</v>
      </c>
      <c r="D2209" t="s">
        <v>32</v>
      </c>
      <c r="E2209" t="s">
        <v>16</v>
      </c>
      <c r="F2209" t="s">
        <v>17</v>
      </c>
      <c r="G2209" t="s">
        <v>2250</v>
      </c>
      <c r="H2209" t="s">
        <v>19</v>
      </c>
      <c r="I2209">
        <v>50</v>
      </c>
      <c r="J2209">
        <v>0</v>
      </c>
      <c r="K2209">
        <v>652936</v>
      </c>
      <c r="L2209" t="s">
        <v>20</v>
      </c>
      <c r="M2209">
        <v>0</v>
      </c>
      <c r="N2209" s="1">
        <v>45811</v>
      </c>
      <c r="O2209">
        <v>0</v>
      </c>
      <c r="P2209">
        <v>0</v>
      </c>
    </row>
    <row r="2210" spans="1:16" x14ac:dyDescent="0.35">
      <c r="A2210" s="2">
        <v>45809.789583333331</v>
      </c>
      <c r="B2210" s="2">
        <f t="shared" si="34"/>
        <v>45809</v>
      </c>
      <c r="C2210">
        <v>51303075</v>
      </c>
      <c r="D2210" t="s">
        <v>23</v>
      </c>
      <c r="E2210" t="s">
        <v>16</v>
      </c>
      <c r="F2210" t="s">
        <v>17</v>
      </c>
      <c r="G2210" t="s">
        <v>2251</v>
      </c>
      <c r="H2210" t="s">
        <v>19</v>
      </c>
      <c r="I2210">
        <v>550</v>
      </c>
      <c r="J2210">
        <v>0</v>
      </c>
      <c r="K2210">
        <v>3794</v>
      </c>
      <c r="L2210" t="s">
        <v>20</v>
      </c>
      <c r="M2210">
        <v>0</v>
      </c>
      <c r="N2210" s="1">
        <v>45811</v>
      </c>
      <c r="O2210">
        <v>0</v>
      </c>
      <c r="P2210">
        <v>0</v>
      </c>
    </row>
    <row r="2211" spans="1:16" x14ac:dyDescent="0.35">
      <c r="A2211" s="2">
        <v>45809.790277777778</v>
      </c>
      <c r="B2211" s="2">
        <f t="shared" si="34"/>
        <v>45809</v>
      </c>
      <c r="C2211">
        <v>42209243</v>
      </c>
      <c r="D2211" t="s">
        <v>286</v>
      </c>
      <c r="E2211" t="s">
        <v>16</v>
      </c>
      <c r="F2211" t="s">
        <v>17</v>
      </c>
      <c r="G2211" t="s">
        <v>2252</v>
      </c>
      <c r="H2211" t="s">
        <v>19</v>
      </c>
      <c r="I2211" s="3">
        <v>2800</v>
      </c>
      <c r="J2211">
        <v>0</v>
      </c>
      <c r="K2211">
        <v>585763</v>
      </c>
      <c r="L2211" t="s">
        <v>20</v>
      </c>
      <c r="M2211">
        <v>0</v>
      </c>
      <c r="N2211" s="1">
        <v>45811</v>
      </c>
      <c r="O2211">
        <v>0</v>
      </c>
      <c r="P2211">
        <v>0</v>
      </c>
    </row>
    <row r="2212" spans="1:16" x14ac:dyDescent="0.35">
      <c r="A2212" s="2">
        <v>45809.790277777778</v>
      </c>
      <c r="B2212" s="2">
        <f t="shared" si="34"/>
        <v>45809</v>
      </c>
      <c r="C2212">
        <v>42209243</v>
      </c>
      <c r="D2212" t="s">
        <v>286</v>
      </c>
      <c r="E2212" t="s">
        <v>16</v>
      </c>
      <c r="F2212" t="s">
        <v>17</v>
      </c>
      <c r="G2212" t="s">
        <v>2253</v>
      </c>
      <c r="H2212" t="s">
        <v>19</v>
      </c>
      <c r="I2212" s="3">
        <v>3400</v>
      </c>
      <c r="J2212">
        <v>0</v>
      </c>
      <c r="K2212">
        <v>580243</v>
      </c>
      <c r="L2212" t="s">
        <v>20</v>
      </c>
      <c r="M2212">
        <v>0</v>
      </c>
      <c r="N2212" s="1">
        <v>45811</v>
      </c>
      <c r="O2212">
        <v>0</v>
      </c>
      <c r="P2212">
        <v>0</v>
      </c>
    </row>
    <row r="2213" spans="1:16" x14ac:dyDescent="0.35">
      <c r="A2213" s="2">
        <v>45809.790277777778</v>
      </c>
      <c r="B2213" s="2">
        <f t="shared" si="34"/>
        <v>45809</v>
      </c>
      <c r="C2213">
        <v>43048085</v>
      </c>
      <c r="D2213" t="s">
        <v>54</v>
      </c>
      <c r="E2213" t="s">
        <v>16</v>
      </c>
      <c r="F2213" t="s">
        <v>17</v>
      </c>
      <c r="G2213" t="s">
        <v>2254</v>
      </c>
      <c r="H2213" t="s">
        <v>19</v>
      </c>
      <c r="I2213" s="3">
        <v>1400</v>
      </c>
      <c r="J2213">
        <v>0</v>
      </c>
      <c r="K2213">
        <v>1090</v>
      </c>
      <c r="L2213" t="s">
        <v>20</v>
      </c>
      <c r="M2213">
        <v>0</v>
      </c>
      <c r="N2213" s="1">
        <v>45811</v>
      </c>
      <c r="O2213">
        <v>0</v>
      </c>
      <c r="P2213">
        <v>0</v>
      </c>
    </row>
    <row r="2214" spans="1:16" x14ac:dyDescent="0.35">
      <c r="A2214" s="2">
        <v>45809.790277777778</v>
      </c>
      <c r="B2214" s="2">
        <f t="shared" si="34"/>
        <v>45809</v>
      </c>
      <c r="C2214">
        <v>47392121</v>
      </c>
      <c r="D2214" t="s">
        <v>27</v>
      </c>
      <c r="E2214" t="s">
        <v>16</v>
      </c>
      <c r="F2214" t="s">
        <v>17</v>
      </c>
      <c r="G2214" t="s">
        <v>2255</v>
      </c>
      <c r="H2214" t="s">
        <v>19</v>
      </c>
      <c r="I2214">
        <v>300</v>
      </c>
      <c r="J2214">
        <v>0</v>
      </c>
      <c r="K2214">
        <v>653741</v>
      </c>
      <c r="L2214" t="s">
        <v>20</v>
      </c>
      <c r="M2214">
        <v>0</v>
      </c>
      <c r="N2214" s="1">
        <v>45811</v>
      </c>
      <c r="O2214">
        <v>0</v>
      </c>
      <c r="P2214">
        <v>0</v>
      </c>
    </row>
    <row r="2215" spans="1:16" x14ac:dyDescent="0.35">
      <c r="A2215" s="2">
        <v>45809.790277777778</v>
      </c>
      <c r="B2215" s="2">
        <f t="shared" si="34"/>
        <v>45809</v>
      </c>
      <c r="C2215">
        <v>47965673</v>
      </c>
      <c r="D2215" t="s">
        <v>32</v>
      </c>
      <c r="E2215" t="s">
        <v>16</v>
      </c>
      <c r="F2215" t="s">
        <v>17</v>
      </c>
      <c r="G2215" t="s">
        <v>2256</v>
      </c>
      <c r="H2215" t="s">
        <v>19</v>
      </c>
      <c r="I2215">
        <v>650</v>
      </c>
      <c r="J2215">
        <v>0</v>
      </c>
      <c r="K2215">
        <v>4404</v>
      </c>
      <c r="L2215" t="s">
        <v>20</v>
      </c>
      <c r="M2215">
        <v>0</v>
      </c>
      <c r="N2215" s="1">
        <v>45811</v>
      </c>
      <c r="O2215">
        <v>0</v>
      </c>
      <c r="P2215">
        <v>0</v>
      </c>
    </row>
    <row r="2216" spans="1:16" x14ac:dyDescent="0.35">
      <c r="A2216" s="2">
        <v>45809.790277777778</v>
      </c>
      <c r="B2216" s="2">
        <f t="shared" si="34"/>
        <v>45809</v>
      </c>
      <c r="C2216">
        <v>47965673</v>
      </c>
      <c r="D2216" t="s">
        <v>32</v>
      </c>
      <c r="E2216" t="s">
        <v>16</v>
      </c>
      <c r="F2216" t="s">
        <v>17</v>
      </c>
      <c r="G2216" t="s">
        <v>2257</v>
      </c>
      <c r="H2216" t="s">
        <v>19</v>
      </c>
      <c r="I2216">
        <v>350</v>
      </c>
      <c r="J2216">
        <v>0</v>
      </c>
      <c r="K2216">
        <v>583848</v>
      </c>
      <c r="L2216" t="s">
        <v>20</v>
      </c>
      <c r="M2216">
        <v>0</v>
      </c>
      <c r="N2216" s="1">
        <v>45811</v>
      </c>
      <c r="O2216">
        <v>0</v>
      </c>
      <c r="P2216">
        <v>0</v>
      </c>
    </row>
    <row r="2217" spans="1:16" x14ac:dyDescent="0.35">
      <c r="A2217" s="2">
        <v>45809.790277777778</v>
      </c>
      <c r="B2217" s="2">
        <f t="shared" si="34"/>
        <v>45809</v>
      </c>
      <c r="C2217">
        <v>47965673</v>
      </c>
      <c r="D2217" t="s">
        <v>32</v>
      </c>
      <c r="E2217" t="s">
        <v>16</v>
      </c>
      <c r="F2217" t="s">
        <v>17</v>
      </c>
      <c r="G2217" t="s">
        <v>2258</v>
      </c>
      <c r="H2217" t="s">
        <v>19</v>
      </c>
      <c r="I2217">
        <v>300</v>
      </c>
      <c r="J2217">
        <v>0</v>
      </c>
      <c r="K2217">
        <v>819195</v>
      </c>
      <c r="L2217" t="s">
        <v>20</v>
      </c>
      <c r="M2217">
        <v>0</v>
      </c>
      <c r="N2217" s="1">
        <v>45811</v>
      </c>
      <c r="O2217">
        <v>0</v>
      </c>
      <c r="P2217">
        <v>0</v>
      </c>
    </row>
    <row r="2218" spans="1:16" x14ac:dyDescent="0.35">
      <c r="A2218" s="2">
        <v>45809.790972222225</v>
      </c>
      <c r="B2218" s="2">
        <f t="shared" si="34"/>
        <v>45809</v>
      </c>
      <c r="C2218">
        <v>43048085</v>
      </c>
      <c r="D2218" t="s">
        <v>54</v>
      </c>
      <c r="E2218" t="s">
        <v>16</v>
      </c>
      <c r="F2218" t="s">
        <v>17</v>
      </c>
      <c r="G2218" t="s">
        <v>2259</v>
      </c>
      <c r="H2218" t="s">
        <v>19</v>
      </c>
      <c r="I2218" s="3">
        <v>1400</v>
      </c>
      <c r="J2218">
        <v>0</v>
      </c>
      <c r="K2218">
        <v>902793</v>
      </c>
      <c r="L2218" t="s">
        <v>20</v>
      </c>
      <c r="M2218">
        <v>0</v>
      </c>
      <c r="N2218" s="1">
        <v>45811</v>
      </c>
      <c r="O2218">
        <v>0</v>
      </c>
      <c r="P2218">
        <v>0</v>
      </c>
    </row>
    <row r="2219" spans="1:16" x14ac:dyDescent="0.35">
      <c r="A2219" s="2">
        <v>45809.790972222225</v>
      </c>
      <c r="B2219" s="2">
        <f t="shared" si="34"/>
        <v>45809</v>
      </c>
      <c r="C2219">
        <v>47392121</v>
      </c>
      <c r="D2219" t="s">
        <v>27</v>
      </c>
      <c r="E2219" t="s">
        <v>16</v>
      </c>
      <c r="F2219" t="s">
        <v>34</v>
      </c>
      <c r="G2219" t="s">
        <v>2260</v>
      </c>
      <c r="H2219" t="s">
        <v>16</v>
      </c>
      <c r="I2219">
        <v>250</v>
      </c>
      <c r="J2219">
        <v>0</v>
      </c>
      <c r="K2219">
        <v>175415</v>
      </c>
      <c r="L2219" t="s">
        <v>20</v>
      </c>
      <c r="M2219">
        <v>0</v>
      </c>
      <c r="N2219" s="1">
        <v>45812</v>
      </c>
      <c r="O2219">
        <v>0</v>
      </c>
      <c r="P2219">
        <v>0</v>
      </c>
    </row>
    <row r="2220" spans="1:16" x14ac:dyDescent="0.35">
      <c r="A2220" s="2">
        <v>45809.790972222225</v>
      </c>
      <c r="B2220" s="2">
        <f t="shared" si="34"/>
        <v>45809</v>
      </c>
      <c r="C2220">
        <v>47965673</v>
      </c>
      <c r="D2220" t="s">
        <v>32</v>
      </c>
      <c r="E2220" t="s">
        <v>16</v>
      </c>
      <c r="F2220" t="s">
        <v>17</v>
      </c>
      <c r="G2220" t="s">
        <v>2261</v>
      </c>
      <c r="H2220" t="s">
        <v>19</v>
      </c>
      <c r="I2220">
        <v>750</v>
      </c>
      <c r="J2220">
        <v>0</v>
      </c>
      <c r="K2220">
        <v>858880</v>
      </c>
      <c r="L2220" t="s">
        <v>20</v>
      </c>
      <c r="M2220">
        <v>0</v>
      </c>
      <c r="N2220" s="1">
        <v>45811</v>
      </c>
      <c r="O2220">
        <v>0</v>
      </c>
      <c r="P2220">
        <v>0</v>
      </c>
    </row>
    <row r="2221" spans="1:16" x14ac:dyDescent="0.35">
      <c r="A2221" s="2">
        <v>45809.790972222225</v>
      </c>
      <c r="B2221" s="2">
        <f t="shared" si="34"/>
        <v>45809</v>
      </c>
      <c r="C2221">
        <v>47965673</v>
      </c>
      <c r="D2221" t="s">
        <v>32</v>
      </c>
      <c r="E2221" t="s">
        <v>16</v>
      </c>
      <c r="F2221" t="s">
        <v>17</v>
      </c>
      <c r="G2221" t="s">
        <v>2049</v>
      </c>
      <c r="H2221" t="s">
        <v>19</v>
      </c>
      <c r="I2221">
        <v>950</v>
      </c>
      <c r="J2221">
        <v>0</v>
      </c>
      <c r="K2221">
        <v>940789</v>
      </c>
      <c r="L2221" t="s">
        <v>20</v>
      </c>
      <c r="M2221">
        <v>0</v>
      </c>
      <c r="N2221" s="1">
        <v>45811</v>
      </c>
      <c r="O2221">
        <v>0</v>
      </c>
      <c r="P2221">
        <v>0</v>
      </c>
    </row>
    <row r="2222" spans="1:16" x14ac:dyDescent="0.35">
      <c r="A2222" s="2">
        <v>45809.790972222225</v>
      </c>
      <c r="B2222" s="2">
        <f t="shared" si="34"/>
        <v>45809</v>
      </c>
      <c r="C2222">
        <v>52549481</v>
      </c>
      <c r="D2222" t="s">
        <v>69</v>
      </c>
      <c r="E2222" t="s">
        <v>16</v>
      </c>
      <c r="F2222" t="s">
        <v>17</v>
      </c>
      <c r="G2222" t="s">
        <v>2262</v>
      </c>
      <c r="H2222" t="s">
        <v>19</v>
      </c>
      <c r="I2222">
        <v>700</v>
      </c>
      <c r="J2222">
        <v>0</v>
      </c>
      <c r="K2222">
        <v>591051</v>
      </c>
      <c r="L2222" t="s">
        <v>20</v>
      </c>
      <c r="M2222">
        <v>0</v>
      </c>
      <c r="N2222" s="1">
        <v>45811</v>
      </c>
      <c r="O2222">
        <v>0</v>
      </c>
      <c r="P2222">
        <v>0</v>
      </c>
    </row>
    <row r="2223" spans="1:16" x14ac:dyDescent="0.35">
      <c r="A2223" s="2">
        <v>45809.790972222225</v>
      </c>
      <c r="B2223" s="2">
        <f t="shared" si="34"/>
        <v>45809</v>
      </c>
      <c r="C2223">
        <v>52842048</v>
      </c>
      <c r="D2223" t="s">
        <v>37</v>
      </c>
      <c r="E2223" t="s">
        <v>16</v>
      </c>
      <c r="F2223" t="s">
        <v>87</v>
      </c>
      <c r="G2223" t="s">
        <v>2263</v>
      </c>
      <c r="H2223" t="s">
        <v>16</v>
      </c>
      <c r="I2223">
        <v>450</v>
      </c>
      <c r="J2223">
        <v>0</v>
      </c>
      <c r="K2223">
        <v>438260</v>
      </c>
      <c r="L2223" t="s">
        <v>20</v>
      </c>
      <c r="M2223">
        <v>0</v>
      </c>
      <c r="N2223" s="1">
        <v>45812</v>
      </c>
      <c r="O2223">
        <v>0</v>
      </c>
      <c r="P2223">
        <v>0</v>
      </c>
    </row>
    <row r="2224" spans="1:16" x14ac:dyDescent="0.35">
      <c r="A2224" s="2">
        <v>45809.791666666664</v>
      </c>
      <c r="B2224" s="2">
        <f t="shared" si="34"/>
        <v>45809</v>
      </c>
      <c r="C2224">
        <v>43048085</v>
      </c>
      <c r="D2224" t="s">
        <v>54</v>
      </c>
      <c r="E2224" t="s">
        <v>16</v>
      </c>
      <c r="F2224" t="s">
        <v>17</v>
      </c>
      <c r="G2224" t="s">
        <v>2264</v>
      </c>
      <c r="H2224" t="s">
        <v>19</v>
      </c>
      <c r="I2224" s="3">
        <v>2000</v>
      </c>
      <c r="J2224">
        <v>0</v>
      </c>
      <c r="K2224">
        <v>958328</v>
      </c>
      <c r="L2224" t="s">
        <v>20</v>
      </c>
      <c r="M2224">
        <v>0</v>
      </c>
      <c r="N2224" s="1">
        <v>45811</v>
      </c>
      <c r="O2224">
        <v>0</v>
      </c>
      <c r="P2224">
        <v>0</v>
      </c>
    </row>
    <row r="2225" spans="1:16" x14ac:dyDescent="0.35">
      <c r="A2225" s="2">
        <v>45809.791666666664</v>
      </c>
      <c r="B2225" s="2">
        <f t="shared" si="34"/>
        <v>45809</v>
      </c>
      <c r="C2225">
        <v>47392121</v>
      </c>
      <c r="D2225" t="s">
        <v>27</v>
      </c>
      <c r="E2225" t="s">
        <v>16</v>
      </c>
      <c r="F2225" t="s">
        <v>17</v>
      </c>
      <c r="G2225" t="s">
        <v>2265</v>
      </c>
      <c r="H2225" t="s">
        <v>19</v>
      </c>
      <c r="I2225" s="3">
        <v>1000</v>
      </c>
      <c r="J2225">
        <v>0</v>
      </c>
      <c r="K2225">
        <v>5554</v>
      </c>
      <c r="L2225" t="s">
        <v>20</v>
      </c>
      <c r="M2225">
        <v>0</v>
      </c>
      <c r="N2225" s="1">
        <v>45811</v>
      </c>
      <c r="O2225">
        <v>0</v>
      </c>
      <c r="P2225">
        <v>0</v>
      </c>
    </row>
    <row r="2226" spans="1:16" x14ac:dyDescent="0.35">
      <c r="A2226" s="2">
        <v>45809.791666666664</v>
      </c>
      <c r="B2226" s="2">
        <f t="shared" si="34"/>
        <v>45809</v>
      </c>
      <c r="C2226">
        <v>47965673</v>
      </c>
      <c r="D2226" t="s">
        <v>32</v>
      </c>
      <c r="E2226" t="s">
        <v>16</v>
      </c>
      <c r="F2226" t="s">
        <v>17</v>
      </c>
      <c r="G2226" t="s">
        <v>2266</v>
      </c>
      <c r="H2226" t="s">
        <v>19</v>
      </c>
      <c r="I2226">
        <v>800</v>
      </c>
      <c r="J2226">
        <v>0</v>
      </c>
      <c r="K2226">
        <v>40945</v>
      </c>
      <c r="L2226" t="s">
        <v>20</v>
      </c>
      <c r="M2226">
        <v>0</v>
      </c>
      <c r="N2226" s="1">
        <v>45811</v>
      </c>
      <c r="O2226">
        <v>0</v>
      </c>
      <c r="P2226">
        <v>0</v>
      </c>
    </row>
    <row r="2227" spans="1:16" x14ac:dyDescent="0.35">
      <c r="A2227" s="2">
        <v>45809.791666666664</v>
      </c>
      <c r="B2227" s="2">
        <f t="shared" si="34"/>
        <v>45809</v>
      </c>
      <c r="C2227">
        <v>47965673</v>
      </c>
      <c r="D2227" t="s">
        <v>32</v>
      </c>
      <c r="E2227" t="s">
        <v>16</v>
      </c>
      <c r="F2227" t="s">
        <v>17</v>
      </c>
      <c r="G2227" t="s">
        <v>2267</v>
      </c>
      <c r="H2227" t="s">
        <v>19</v>
      </c>
      <c r="I2227">
        <v>650</v>
      </c>
      <c r="J2227">
        <v>0</v>
      </c>
      <c r="K2227">
        <v>43459</v>
      </c>
      <c r="L2227" t="s">
        <v>20</v>
      </c>
      <c r="M2227">
        <v>0</v>
      </c>
      <c r="N2227" s="1">
        <v>45811</v>
      </c>
      <c r="O2227">
        <v>0</v>
      </c>
      <c r="P2227">
        <v>0</v>
      </c>
    </row>
    <row r="2228" spans="1:16" x14ac:dyDescent="0.35">
      <c r="A2228" s="2">
        <v>45809.791666666664</v>
      </c>
      <c r="B2228" s="2">
        <f t="shared" si="34"/>
        <v>45809</v>
      </c>
      <c r="C2228">
        <v>47965673</v>
      </c>
      <c r="D2228" t="s">
        <v>32</v>
      </c>
      <c r="E2228" t="s">
        <v>16</v>
      </c>
      <c r="F2228" t="s">
        <v>17</v>
      </c>
      <c r="G2228" t="s">
        <v>2268</v>
      </c>
      <c r="H2228" t="s">
        <v>19</v>
      </c>
      <c r="I2228">
        <v>700</v>
      </c>
      <c r="J2228">
        <v>0</v>
      </c>
      <c r="K2228">
        <v>260</v>
      </c>
      <c r="L2228" t="s">
        <v>20</v>
      </c>
      <c r="M2228">
        <v>0</v>
      </c>
      <c r="N2228" s="1">
        <v>45811</v>
      </c>
      <c r="O2228">
        <v>0</v>
      </c>
      <c r="P2228">
        <v>0</v>
      </c>
    </row>
    <row r="2229" spans="1:16" x14ac:dyDescent="0.35">
      <c r="A2229" s="2">
        <v>45809.791666666664</v>
      </c>
      <c r="B2229" s="2">
        <f t="shared" si="34"/>
        <v>45809</v>
      </c>
      <c r="C2229">
        <v>52667583</v>
      </c>
      <c r="D2229" t="s">
        <v>65</v>
      </c>
      <c r="E2229" t="s">
        <v>16</v>
      </c>
      <c r="F2229" t="s">
        <v>17</v>
      </c>
      <c r="G2229" t="s">
        <v>2269</v>
      </c>
      <c r="H2229" t="s">
        <v>19</v>
      </c>
      <c r="I2229" s="3">
        <v>1000</v>
      </c>
      <c r="J2229">
        <v>0</v>
      </c>
      <c r="K2229">
        <v>655721</v>
      </c>
      <c r="L2229" t="s">
        <v>20</v>
      </c>
      <c r="M2229">
        <v>0</v>
      </c>
      <c r="N2229" s="1">
        <v>45811</v>
      </c>
      <c r="O2229">
        <v>0</v>
      </c>
      <c r="P2229">
        <v>0</v>
      </c>
    </row>
    <row r="2230" spans="1:16" x14ac:dyDescent="0.35">
      <c r="A2230" s="2">
        <v>45809.792361111111</v>
      </c>
      <c r="B2230" s="2">
        <f t="shared" si="34"/>
        <v>45809</v>
      </c>
      <c r="C2230">
        <v>36185783</v>
      </c>
      <c r="D2230" t="s">
        <v>42</v>
      </c>
      <c r="E2230" t="s">
        <v>16</v>
      </c>
      <c r="F2230" t="s">
        <v>17</v>
      </c>
      <c r="G2230" t="s">
        <v>2270</v>
      </c>
      <c r="H2230" t="s">
        <v>19</v>
      </c>
      <c r="I2230">
        <v>50</v>
      </c>
      <c r="J2230">
        <v>0</v>
      </c>
      <c r="K2230">
        <v>133322</v>
      </c>
      <c r="L2230" t="s">
        <v>20</v>
      </c>
      <c r="M2230">
        <v>0</v>
      </c>
      <c r="N2230" s="1">
        <v>45811</v>
      </c>
      <c r="O2230">
        <v>0</v>
      </c>
      <c r="P2230">
        <v>0</v>
      </c>
    </row>
    <row r="2231" spans="1:16" x14ac:dyDescent="0.35">
      <c r="A2231" s="2">
        <v>45809.792361111111</v>
      </c>
      <c r="B2231" s="2">
        <f t="shared" si="34"/>
        <v>45809</v>
      </c>
      <c r="C2231">
        <v>42209243</v>
      </c>
      <c r="D2231" t="s">
        <v>286</v>
      </c>
      <c r="E2231" t="s">
        <v>16</v>
      </c>
      <c r="F2231" t="s">
        <v>17</v>
      </c>
      <c r="G2231" t="s">
        <v>2271</v>
      </c>
      <c r="H2231" t="s">
        <v>19</v>
      </c>
      <c r="I2231" s="3">
        <v>4000</v>
      </c>
      <c r="J2231">
        <v>0</v>
      </c>
      <c r="K2231">
        <v>150833</v>
      </c>
      <c r="L2231" t="s">
        <v>20</v>
      </c>
      <c r="M2231">
        <v>0</v>
      </c>
      <c r="N2231" s="1">
        <v>45811</v>
      </c>
      <c r="O2231">
        <v>0</v>
      </c>
      <c r="P2231">
        <v>0</v>
      </c>
    </row>
    <row r="2232" spans="1:16" x14ac:dyDescent="0.35">
      <c r="A2232" s="2">
        <v>45809.792361111111</v>
      </c>
      <c r="B2232" s="2">
        <f t="shared" si="34"/>
        <v>45809</v>
      </c>
      <c r="C2232">
        <v>43048085</v>
      </c>
      <c r="D2232" t="s">
        <v>54</v>
      </c>
      <c r="E2232" t="s">
        <v>16</v>
      </c>
      <c r="F2232" t="s">
        <v>17</v>
      </c>
      <c r="G2232" t="s">
        <v>2272</v>
      </c>
      <c r="H2232" t="s">
        <v>19</v>
      </c>
      <c r="I2232" s="3">
        <v>1400</v>
      </c>
      <c r="J2232">
        <v>0</v>
      </c>
      <c r="K2232">
        <v>657065</v>
      </c>
      <c r="L2232" t="s">
        <v>20</v>
      </c>
      <c r="M2232">
        <v>0</v>
      </c>
      <c r="N2232" s="1">
        <v>45811</v>
      </c>
      <c r="O2232">
        <v>0</v>
      </c>
      <c r="P2232">
        <v>0</v>
      </c>
    </row>
    <row r="2233" spans="1:16" x14ac:dyDescent="0.35">
      <c r="A2233" s="2">
        <v>45809.792361111111</v>
      </c>
      <c r="B2233" s="2">
        <f t="shared" si="34"/>
        <v>45809</v>
      </c>
      <c r="C2233">
        <v>43048085</v>
      </c>
      <c r="D2233" t="s">
        <v>54</v>
      </c>
      <c r="E2233" t="s">
        <v>16</v>
      </c>
      <c r="F2233" t="s">
        <v>17</v>
      </c>
      <c r="G2233" t="s">
        <v>2273</v>
      </c>
      <c r="H2233" t="s">
        <v>19</v>
      </c>
      <c r="I2233">
        <v>800</v>
      </c>
      <c r="J2233">
        <v>0</v>
      </c>
      <c r="K2233">
        <v>148922</v>
      </c>
      <c r="L2233" t="s">
        <v>20</v>
      </c>
      <c r="M2233">
        <v>0</v>
      </c>
      <c r="N2233" s="1">
        <v>45811</v>
      </c>
      <c r="O2233">
        <v>0</v>
      </c>
      <c r="P2233">
        <v>0</v>
      </c>
    </row>
    <row r="2234" spans="1:16" x14ac:dyDescent="0.35">
      <c r="A2234" s="2">
        <v>45809.792361111111</v>
      </c>
      <c r="B2234" s="2">
        <f t="shared" si="34"/>
        <v>45809</v>
      </c>
      <c r="C2234">
        <v>47965673</v>
      </c>
      <c r="D2234" t="s">
        <v>32</v>
      </c>
      <c r="E2234" t="s">
        <v>16</v>
      </c>
      <c r="F2234" t="s">
        <v>17</v>
      </c>
      <c r="G2234" t="s">
        <v>2274</v>
      </c>
      <c r="H2234" t="s">
        <v>19</v>
      </c>
      <c r="I2234">
        <v>500</v>
      </c>
      <c r="J2234">
        <v>0</v>
      </c>
      <c r="K2234">
        <v>122424</v>
      </c>
      <c r="L2234" t="s">
        <v>20</v>
      </c>
      <c r="M2234">
        <v>0</v>
      </c>
      <c r="N2234" s="1">
        <v>45811</v>
      </c>
      <c r="O2234">
        <v>0</v>
      </c>
      <c r="P2234">
        <v>0</v>
      </c>
    </row>
    <row r="2235" spans="1:16" x14ac:dyDescent="0.35">
      <c r="A2235" s="2">
        <v>45809.792361111111</v>
      </c>
      <c r="B2235" s="2">
        <f t="shared" si="34"/>
        <v>45809</v>
      </c>
      <c r="C2235">
        <v>51303075</v>
      </c>
      <c r="D2235" t="s">
        <v>23</v>
      </c>
      <c r="E2235" t="s">
        <v>16</v>
      </c>
      <c r="F2235" t="s">
        <v>17</v>
      </c>
      <c r="G2235" t="s">
        <v>2275</v>
      </c>
      <c r="H2235" t="s">
        <v>19</v>
      </c>
      <c r="I2235">
        <v>600</v>
      </c>
      <c r="J2235">
        <v>0</v>
      </c>
      <c r="K2235">
        <v>7027</v>
      </c>
      <c r="L2235" t="s">
        <v>20</v>
      </c>
      <c r="M2235">
        <v>0</v>
      </c>
      <c r="N2235" s="1">
        <v>45811</v>
      </c>
      <c r="O2235">
        <v>0</v>
      </c>
      <c r="P2235">
        <v>0</v>
      </c>
    </row>
    <row r="2236" spans="1:16" x14ac:dyDescent="0.35">
      <c r="A2236" s="2">
        <v>45809.792361111111</v>
      </c>
      <c r="B2236" s="2">
        <f t="shared" si="34"/>
        <v>45809</v>
      </c>
      <c r="C2236">
        <v>52667583</v>
      </c>
      <c r="D2236" t="s">
        <v>65</v>
      </c>
      <c r="E2236" t="s">
        <v>16</v>
      </c>
      <c r="F2236" t="s">
        <v>87</v>
      </c>
      <c r="G2236" t="s">
        <v>2276</v>
      </c>
      <c r="H2236" t="s">
        <v>16</v>
      </c>
      <c r="I2236" s="3">
        <v>1800</v>
      </c>
      <c r="J2236">
        <v>0</v>
      </c>
      <c r="K2236">
        <v>440108</v>
      </c>
      <c r="L2236" t="s">
        <v>20</v>
      </c>
      <c r="M2236">
        <v>0</v>
      </c>
      <c r="N2236" s="1">
        <v>45812</v>
      </c>
      <c r="O2236">
        <v>0</v>
      </c>
      <c r="P2236">
        <v>0</v>
      </c>
    </row>
    <row r="2237" spans="1:16" x14ac:dyDescent="0.35">
      <c r="A2237" s="2">
        <v>45809.793055555558</v>
      </c>
      <c r="B2237" s="2">
        <f t="shared" si="34"/>
        <v>45809</v>
      </c>
      <c r="C2237">
        <v>47392121</v>
      </c>
      <c r="D2237" t="s">
        <v>27</v>
      </c>
      <c r="E2237" t="s">
        <v>16</v>
      </c>
      <c r="F2237" t="s">
        <v>17</v>
      </c>
      <c r="G2237" t="s">
        <v>2277</v>
      </c>
      <c r="H2237" t="s">
        <v>19</v>
      </c>
      <c r="I2237">
        <v>500</v>
      </c>
      <c r="J2237">
        <v>0</v>
      </c>
      <c r="K2237">
        <v>214978</v>
      </c>
      <c r="L2237" t="s">
        <v>20</v>
      </c>
      <c r="M2237">
        <v>0</v>
      </c>
      <c r="N2237" s="1">
        <v>45811</v>
      </c>
      <c r="O2237">
        <v>0</v>
      </c>
      <c r="P2237">
        <v>0</v>
      </c>
    </row>
    <row r="2238" spans="1:16" x14ac:dyDescent="0.35">
      <c r="A2238" s="2">
        <v>45809.793055555558</v>
      </c>
      <c r="B2238" s="2">
        <f t="shared" si="34"/>
        <v>45809</v>
      </c>
      <c r="C2238">
        <v>47965673</v>
      </c>
      <c r="D2238" t="s">
        <v>32</v>
      </c>
      <c r="E2238" t="s">
        <v>16</v>
      </c>
      <c r="F2238" t="s">
        <v>17</v>
      </c>
      <c r="G2238" t="s">
        <v>2278</v>
      </c>
      <c r="H2238" t="s">
        <v>19</v>
      </c>
      <c r="I2238" s="3">
        <v>1050</v>
      </c>
      <c r="J2238">
        <v>0</v>
      </c>
      <c r="K2238">
        <v>7306</v>
      </c>
      <c r="L2238" t="s">
        <v>20</v>
      </c>
      <c r="M2238">
        <v>0</v>
      </c>
      <c r="N2238" s="1">
        <v>45811</v>
      </c>
      <c r="O2238">
        <v>0</v>
      </c>
      <c r="P2238">
        <v>0</v>
      </c>
    </row>
    <row r="2239" spans="1:16" x14ac:dyDescent="0.35">
      <c r="A2239" s="2">
        <v>45809.793055555558</v>
      </c>
      <c r="B2239" s="2">
        <f t="shared" si="34"/>
        <v>45809</v>
      </c>
      <c r="C2239">
        <v>51543222</v>
      </c>
      <c r="D2239" t="s">
        <v>142</v>
      </c>
      <c r="E2239" t="s">
        <v>16</v>
      </c>
      <c r="F2239" t="s">
        <v>17</v>
      </c>
      <c r="G2239" t="s">
        <v>2279</v>
      </c>
      <c r="H2239" t="s">
        <v>19</v>
      </c>
      <c r="I2239">
        <v>750</v>
      </c>
      <c r="J2239">
        <v>0</v>
      </c>
      <c r="K2239">
        <v>659194</v>
      </c>
      <c r="L2239" t="s">
        <v>20</v>
      </c>
      <c r="M2239">
        <v>0</v>
      </c>
      <c r="N2239" s="1">
        <v>45811</v>
      </c>
      <c r="O2239">
        <v>0</v>
      </c>
      <c r="P2239">
        <v>0</v>
      </c>
    </row>
    <row r="2240" spans="1:16" x14ac:dyDescent="0.35">
      <c r="A2240" s="2">
        <v>45809.793055555558</v>
      </c>
      <c r="B2240" s="2">
        <f t="shared" si="34"/>
        <v>45809</v>
      </c>
      <c r="C2240">
        <v>52842048</v>
      </c>
      <c r="D2240" t="s">
        <v>37</v>
      </c>
      <c r="E2240" t="s">
        <v>16</v>
      </c>
      <c r="F2240" t="s">
        <v>17</v>
      </c>
      <c r="G2240" t="s">
        <v>2280</v>
      </c>
      <c r="H2240" t="s">
        <v>19</v>
      </c>
      <c r="I2240">
        <v>500</v>
      </c>
      <c r="J2240">
        <v>0</v>
      </c>
      <c r="K2240">
        <v>206537</v>
      </c>
      <c r="L2240" t="s">
        <v>20</v>
      </c>
      <c r="M2240">
        <v>0</v>
      </c>
      <c r="N2240" s="1">
        <v>45811</v>
      </c>
      <c r="O2240">
        <v>0</v>
      </c>
      <c r="P2240">
        <v>0</v>
      </c>
    </row>
    <row r="2241" spans="1:16" x14ac:dyDescent="0.35">
      <c r="A2241" s="2">
        <v>45809.793749999997</v>
      </c>
      <c r="B2241" s="2">
        <f t="shared" si="34"/>
        <v>45809</v>
      </c>
      <c r="C2241">
        <v>42209243</v>
      </c>
      <c r="D2241" t="s">
        <v>286</v>
      </c>
      <c r="E2241" t="s">
        <v>16</v>
      </c>
      <c r="F2241" t="s">
        <v>17</v>
      </c>
      <c r="G2241" t="s">
        <v>2281</v>
      </c>
      <c r="H2241" t="s">
        <v>19</v>
      </c>
      <c r="I2241" s="3">
        <v>4400</v>
      </c>
      <c r="J2241">
        <v>0</v>
      </c>
      <c r="K2241">
        <v>9875</v>
      </c>
      <c r="L2241" t="s">
        <v>20</v>
      </c>
      <c r="M2241">
        <v>0</v>
      </c>
      <c r="N2241" s="1">
        <v>45811</v>
      </c>
      <c r="O2241">
        <v>0</v>
      </c>
      <c r="P2241">
        <v>0</v>
      </c>
    </row>
    <row r="2242" spans="1:16" x14ac:dyDescent="0.35">
      <c r="A2242" s="2">
        <v>45809.794444444444</v>
      </c>
      <c r="B2242" s="2">
        <f t="shared" si="34"/>
        <v>45809</v>
      </c>
      <c r="C2242">
        <v>47392121</v>
      </c>
      <c r="D2242" t="s">
        <v>27</v>
      </c>
      <c r="E2242" t="s">
        <v>16</v>
      </c>
      <c r="F2242" t="s">
        <v>17</v>
      </c>
      <c r="G2242" t="s">
        <v>2282</v>
      </c>
      <c r="H2242" t="s">
        <v>19</v>
      </c>
      <c r="I2242" s="3">
        <v>1950</v>
      </c>
      <c r="J2242">
        <v>0</v>
      </c>
      <c r="K2242">
        <v>403543</v>
      </c>
      <c r="L2242" t="s">
        <v>20</v>
      </c>
      <c r="M2242">
        <v>0</v>
      </c>
      <c r="N2242" s="1">
        <v>45811</v>
      </c>
      <c r="O2242">
        <v>0</v>
      </c>
      <c r="P2242">
        <v>0</v>
      </c>
    </row>
    <row r="2243" spans="1:16" x14ac:dyDescent="0.35">
      <c r="A2243" s="2">
        <v>45809.794444444444</v>
      </c>
      <c r="B2243" s="2">
        <f t="shared" ref="B2243:B2306" si="35">TRUNC(A2243)</f>
        <v>45809</v>
      </c>
      <c r="C2243">
        <v>47965673</v>
      </c>
      <c r="D2243" t="s">
        <v>32</v>
      </c>
      <c r="E2243" t="s">
        <v>16</v>
      </c>
      <c r="F2243" t="s">
        <v>17</v>
      </c>
      <c r="G2243" t="s">
        <v>2283</v>
      </c>
      <c r="H2243" t="s">
        <v>19</v>
      </c>
      <c r="I2243">
        <v>950</v>
      </c>
      <c r="J2243">
        <v>0</v>
      </c>
      <c r="K2243">
        <v>661339</v>
      </c>
      <c r="L2243" t="s">
        <v>20</v>
      </c>
      <c r="M2243">
        <v>0</v>
      </c>
      <c r="N2243" s="1">
        <v>45811</v>
      </c>
      <c r="O2243">
        <v>0</v>
      </c>
      <c r="P2243">
        <v>0</v>
      </c>
    </row>
    <row r="2244" spans="1:16" x14ac:dyDescent="0.35">
      <c r="A2244" s="2">
        <v>45809.794444444444</v>
      </c>
      <c r="B2244" s="2">
        <f t="shared" si="35"/>
        <v>45809</v>
      </c>
      <c r="C2244">
        <v>47965673</v>
      </c>
      <c r="D2244" t="s">
        <v>32</v>
      </c>
      <c r="E2244" t="s">
        <v>16</v>
      </c>
      <c r="F2244" t="s">
        <v>17</v>
      </c>
      <c r="G2244" t="s">
        <v>2284</v>
      </c>
      <c r="H2244" t="s">
        <v>19</v>
      </c>
      <c r="I2244">
        <v>400</v>
      </c>
      <c r="J2244">
        <v>0</v>
      </c>
      <c r="K2244">
        <v>448244</v>
      </c>
      <c r="L2244" t="s">
        <v>20</v>
      </c>
      <c r="M2244">
        <v>0</v>
      </c>
      <c r="N2244" s="1">
        <v>45811</v>
      </c>
      <c r="O2244">
        <v>0</v>
      </c>
      <c r="P2244">
        <v>0</v>
      </c>
    </row>
    <row r="2245" spans="1:16" x14ac:dyDescent="0.35">
      <c r="A2245" s="2">
        <v>45809.794444444444</v>
      </c>
      <c r="B2245" s="2">
        <f t="shared" si="35"/>
        <v>45809</v>
      </c>
      <c r="C2245">
        <v>47965673</v>
      </c>
      <c r="D2245" t="s">
        <v>32</v>
      </c>
      <c r="E2245" t="s">
        <v>16</v>
      </c>
      <c r="F2245" t="s">
        <v>17</v>
      </c>
      <c r="G2245" t="s">
        <v>2285</v>
      </c>
      <c r="H2245" t="s">
        <v>19</v>
      </c>
      <c r="I2245">
        <v>750</v>
      </c>
      <c r="J2245">
        <v>0</v>
      </c>
      <c r="K2245">
        <v>438357</v>
      </c>
      <c r="L2245" t="s">
        <v>20</v>
      </c>
      <c r="M2245">
        <v>0</v>
      </c>
      <c r="N2245" s="1">
        <v>45811</v>
      </c>
      <c r="O2245">
        <v>0</v>
      </c>
      <c r="P2245">
        <v>0</v>
      </c>
    </row>
    <row r="2246" spans="1:16" x14ac:dyDescent="0.35">
      <c r="A2246" s="2">
        <v>45809.794444444444</v>
      </c>
      <c r="B2246" s="2">
        <f t="shared" si="35"/>
        <v>45809</v>
      </c>
      <c r="C2246">
        <v>52667583</v>
      </c>
      <c r="D2246" t="s">
        <v>65</v>
      </c>
      <c r="E2246" t="s">
        <v>16</v>
      </c>
      <c r="F2246" t="s">
        <v>17</v>
      </c>
      <c r="G2246" t="s">
        <v>2286</v>
      </c>
      <c r="H2246" t="s">
        <v>19</v>
      </c>
      <c r="I2246" s="3">
        <v>4400</v>
      </c>
      <c r="J2246">
        <v>0</v>
      </c>
      <c r="K2246">
        <v>359743</v>
      </c>
      <c r="L2246" t="s">
        <v>20</v>
      </c>
      <c r="M2246">
        <v>0</v>
      </c>
      <c r="N2246" s="1">
        <v>45811</v>
      </c>
      <c r="O2246">
        <v>0</v>
      </c>
      <c r="P2246">
        <v>0</v>
      </c>
    </row>
    <row r="2247" spans="1:16" x14ac:dyDescent="0.35">
      <c r="A2247" s="2">
        <v>45809.795138888891</v>
      </c>
      <c r="B2247" s="2">
        <f t="shared" si="35"/>
        <v>45809</v>
      </c>
      <c r="C2247">
        <v>47392121</v>
      </c>
      <c r="D2247" t="s">
        <v>27</v>
      </c>
      <c r="E2247" t="s">
        <v>16</v>
      </c>
      <c r="F2247" t="s">
        <v>87</v>
      </c>
      <c r="G2247" t="s">
        <v>2287</v>
      </c>
      <c r="H2247" t="s">
        <v>16</v>
      </c>
      <c r="I2247">
        <v>850</v>
      </c>
      <c r="J2247">
        <v>0</v>
      </c>
      <c r="K2247">
        <v>444630</v>
      </c>
      <c r="L2247" t="s">
        <v>20</v>
      </c>
      <c r="M2247">
        <v>0</v>
      </c>
      <c r="N2247" s="1">
        <v>45812</v>
      </c>
      <c r="O2247">
        <v>0</v>
      </c>
      <c r="P2247">
        <v>0</v>
      </c>
    </row>
    <row r="2248" spans="1:16" x14ac:dyDescent="0.35">
      <c r="A2248" s="2">
        <v>45809.795138888891</v>
      </c>
      <c r="B2248" s="2">
        <f t="shared" si="35"/>
        <v>45809</v>
      </c>
      <c r="C2248">
        <v>47965673</v>
      </c>
      <c r="D2248" t="s">
        <v>32</v>
      </c>
      <c r="E2248" t="s">
        <v>16</v>
      </c>
      <c r="F2248" t="s">
        <v>17</v>
      </c>
      <c r="G2248" t="s">
        <v>2288</v>
      </c>
      <c r="H2248" t="s">
        <v>19</v>
      </c>
      <c r="I2248">
        <v>50</v>
      </c>
      <c r="J2248">
        <v>0</v>
      </c>
      <c r="K2248">
        <v>662418</v>
      </c>
      <c r="L2248" t="s">
        <v>20</v>
      </c>
      <c r="M2248">
        <v>0</v>
      </c>
      <c r="N2248" s="1">
        <v>45811</v>
      </c>
      <c r="O2248">
        <v>0</v>
      </c>
      <c r="P2248">
        <v>0</v>
      </c>
    </row>
    <row r="2249" spans="1:16" x14ac:dyDescent="0.35">
      <c r="A2249" s="2">
        <v>45809.795138888891</v>
      </c>
      <c r="B2249" s="2">
        <f t="shared" si="35"/>
        <v>45809</v>
      </c>
      <c r="C2249">
        <v>52549481</v>
      </c>
      <c r="D2249" t="s">
        <v>69</v>
      </c>
      <c r="E2249" t="s">
        <v>16</v>
      </c>
      <c r="F2249" t="s">
        <v>34</v>
      </c>
      <c r="G2249" t="s">
        <v>2289</v>
      </c>
      <c r="H2249" t="s">
        <v>16</v>
      </c>
      <c r="I2249" s="3">
        <v>2600</v>
      </c>
      <c r="J2249">
        <v>0</v>
      </c>
      <c r="K2249">
        <v>231683</v>
      </c>
      <c r="L2249" t="s">
        <v>20</v>
      </c>
      <c r="M2249">
        <v>0</v>
      </c>
      <c r="N2249" s="1">
        <v>45812</v>
      </c>
      <c r="O2249">
        <v>0</v>
      </c>
      <c r="P2249">
        <v>0</v>
      </c>
    </row>
    <row r="2250" spans="1:16" x14ac:dyDescent="0.35">
      <c r="A2250" s="2">
        <v>45809.795138888891</v>
      </c>
      <c r="B2250" s="2">
        <f t="shared" si="35"/>
        <v>45809</v>
      </c>
      <c r="C2250">
        <v>52667583</v>
      </c>
      <c r="D2250" t="s">
        <v>65</v>
      </c>
      <c r="E2250" t="s">
        <v>16</v>
      </c>
      <c r="F2250" t="s">
        <v>17</v>
      </c>
      <c r="G2250" t="s">
        <v>2290</v>
      </c>
      <c r="H2250" t="s">
        <v>19</v>
      </c>
      <c r="I2250" s="3">
        <v>4200</v>
      </c>
      <c r="J2250">
        <v>0</v>
      </c>
      <c r="K2250">
        <v>459622</v>
      </c>
      <c r="L2250" t="s">
        <v>20</v>
      </c>
      <c r="M2250">
        <v>0</v>
      </c>
      <c r="N2250" s="1">
        <v>45811</v>
      </c>
      <c r="O2250">
        <v>0</v>
      </c>
      <c r="P2250">
        <v>0</v>
      </c>
    </row>
    <row r="2251" spans="1:16" x14ac:dyDescent="0.35">
      <c r="A2251" s="2">
        <v>45809.79583333333</v>
      </c>
      <c r="B2251" s="2">
        <f t="shared" si="35"/>
        <v>45809</v>
      </c>
      <c r="C2251">
        <v>52667583</v>
      </c>
      <c r="D2251" t="s">
        <v>65</v>
      </c>
      <c r="E2251" t="s">
        <v>16</v>
      </c>
      <c r="F2251" t="s">
        <v>17</v>
      </c>
      <c r="G2251" t="s">
        <v>2291</v>
      </c>
      <c r="H2251" t="s">
        <v>19</v>
      </c>
      <c r="I2251" s="3">
        <v>3600</v>
      </c>
      <c r="J2251">
        <v>0</v>
      </c>
      <c r="K2251">
        <v>622598</v>
      </c>
      <c r="L2251" t="s">
        <v>20</v>
      </c>
      <c r="M2251">
        <v>0</v>
      </c>
      <c r="N2251" s="1">
        <v>45811</v>
      </c>
      <c r="O2251">
        <v>0</v>
      </c>
      <c r="P2251">
        <v>0</v>
      </c>
    </row>
    <row r="2252" spans="1:16" x14ac:dyDescent="0.35">
      <c r="A2252" s="2">
        <v>45809.796527777777</v>
      </c>
      <c r="B2252" s="2">
        <f t="shared" si="35"/>
        <v>45809</v>
      </c>
      <c r="C2252">
        <v>47965673</v>
      </c>
      <c r="D2252" t="s">
        <v>32</v>
      </c>
      <c r="E2252" t="s">
        <v>16</v>
      </c>
      <c r="F2252" t="s">
        <v>17</v>
      </c>
      <c r="G2252" t="s">
        <v>2292</v>
      </c>
      <c r="H2252" t="s">
        <v>19</v>
      </c>
      <c r="I2252">
        <v>200</v>
      </c>
      <c r="J2252">
        <v>0</v>
      </c>
      <c r="K2252">
        <v>665285</v>
      </c>
      <c r="L2252" t="s">
        <v>20</v>
      </c>
      <c r="M2252">
        <v>0</v>
      </c>
      <c r="N2252" s="1">
        <v>45811</v>
      </c>
      <c r="O2252">
        <v>0</v>
      </c>
      <c r="P2252">
        <v>0</v>
      </c>
    </row>
    <row r="2253" spans="1:16" x14ac:dyDescent="0.35">
      <c r="A2253" s="2">
        <v>45809.796527777777</v>
      </c>
      <c r="B2253" s="2">
        <f t="shared" si="35"/>
        <v>45809</v>
      </c>
      <c r="C2253">
        <v>47965673</v>
      </c>
      <c r="D2253" t="s">
        <v>32</v>
      </c>
      <c r="E2253" t="s">
        <v>16</v>
      </c>
      <c r="F2253" t="s">
        <v>87</v>
      </c>
      <c r="G2253" t="s">
        <v>2293</v>
      </c>
      <c r="H2253" t="s">
        <v>16</v>
      </c>
      <c r="I2253">
        <v>250</v>
      </c>
      <c r="J2253">
        <v>0</v>
      </c>
      <c r="K2253">
        <v>446047</v>
      </c>
      <c r="L2253" t="s">
        <v>20</v>
      </c>
      <c r="M2253">
        <v>0</v>
      </c>
      <c r="N2253" s="1">
        <v>45812</v>
      </c>
      <c r="O2253">
        <v>0</v>
      </c>
      <c r="P2253">
        <v>0</v>
      </c>
    </row>
    <row r="2254" spans="1:16" x14ac:dyDescent="0.35">
      <c r="A2254" s="2">
        <v>45809.796527777777</v>
      </c>
      <c r="B2254" s="2">
        <f t="shared" si="35"/>
        <v>45809</v>
      </c>
      <c r="C2254">
        <v>51303075</v>
      </c>
      <c r="D2254" t="s">
        <v>23</v>
      </c>
      <c r="E2254" t="s">
        <v>16</v>
      </c>
      <c r="F2254" t="s">
        <v>17</v>
      </c>
      <c r="G2254" t="s">
        <v>2294</v>
      </c>
      <c r="H2254" t="s">
        <v>19</v>
      </c>
      <c r="I2254">
        <v>750</v>
      </c>
      <c r="J2254">
        <v>0</v>
      </c>
      <c r="K2254">
        <v>700597</v>
      </c>
      <c r="L2254" t="s">
        <v>20</v>
      </c>
      <c r="M2254">
        <v>0</v>
      </c>
      <c r="N2254" s="1">
        <v>45811</v>
      </c>
      <c r="O2254">
        <v>0</v>
      </c>
      <c r="P2254">
        <v>0</v>
      </c>
    </row>
    <row r="2255" spans="1:16" x14ac:dyDescent="0.35">
      <c r="A2255" s="2">
        <v>45809.796527777777</v>
      </c>
      <c r="B2255" s="2">
        <f t="shared" si="35"/>
        <v>45809</v>
      </c>
      <c r="C2255">
        <v>52860028</v>
      </c>
      <c r="D2255" t="s">
        <v>83</v>
      </c>
      <c r="E2255" t="s">
        <v>16</v>
      </c>
      <c r="F2255" t="s">
        <v>17</v>
      </c>
      <c r="G2255" t="s">
        <v>2295</v>
      </c>
      <c r="H2255" t="s">
        <v>19</v>
      </c>
      <c r="I2255" s="3">
        <v>5100</v>
      </c>
      <c r="J2255">
        <v>0</v>
      </c>
      <c r="K2255">
        <v>664665</v>
      </c>
      <c r="L2255" t="s">
        <v>20</v>
      </c>
      <c r="M2255">
        <v>0</v>
      </c>
      <c r="N2255" s="1">
        <v>45811</v>
      </c>
      <c r="O2255">
        <v>0</v>
      </c>
      <c r="P2255">
        <v>0</v>
      </c>
    </row>
    <row r="2256" spans="1:16" x14ac:dyDescent="0.35">
      <c r="A2256" s="2">
        <v>45809.797222222223</v>
      </c>
      <c r="B2256" s="2">
        <f t="shared" si="35"/>
        <v>45809</v>
      </c>
      <c r="C2256">
        <v>43048085</v>
      </c>
      <c r="D2256" t="s">
        <v>54</v>
      </c>
      <c r="E2256" t="s">
        <v>16</v>
      </c>
      <c r="F2256" t="s">
        <v>17</v>
      </c>
      <c r="G2256" t="s">
        <v>2296</v>
      </c>
      <c r="H2256" t="s">
        <v>19</v>
      </c>
      <c r="I2256">
        <v>500</v>
      </c>
      <c r="J2256">
        <v>0</v>
      </c>
      <c r="K2256">
        <v>665649</v>
      </c>
      <c r="L2256" t="s">
        <v>20</v>
      </c>
      <c r="M2256">
        <v>0</v>
      </c>
      <c r="N2256" s="1">
        <v>45811</v>
      </c>
      <c r="O2256">
        <v>0</v>
      </c>
      <c r="P2256">
        <v>0</v>
      </c>
    </row>
    <row r="2257" spans="1:16" x14ac:dyDescent="0.35">
      <c r="A2257" s="2">
        <v>45809.797222222223</v>
      </c>
      <c r="B2257" s="2">
        <f t="shared" si="35"/>
        <v>45809</v>
      </c>
      <c r="C2257">
        <v>51303075</v>
      </c>
      <c r="D2257" t="s">
        <v>23</v>
      </c>
      <c r="E2257" t="s">
        <v>16</v>
      </c>
      <c r="F2257" t="s">
        <v>17</v>
      </c>
      <c r="G2257" t="s">
        <v>905</v>
      </c>
      <c r="H2257" t="s">
        <v>19</v>
      </c>
      <c r="I2257">
        <v>600</v>
      </c>
      <c r="J2257">
        <v>0</v>
      </c>
      <c r="K2257">
        <v>839234</v>
      </c>
      <c r="L2257" t="s">
        <v>20</v>
      </c>
      <c r="M2257">
        <v>0</v>
      </c>
      <c r="N2257" s="1">
        <v>45811</v>
      </c>
      <c r="O2257">
        <v>0</v>
      </c>
      <c r="P2257">
        <v>0</v>
      </c>
    </row>
    <row r="2258" spans="1:16" x14ac:dyDescent="0.35">
      <c r="A2258" s="2">
        <v>45809.797222222223</v>
      </c>
      <c r="B2258" s="2">
        <f t="shared" si="35"/>
        <v>45809</v>
      </c>
      <c r="C2258">
        <v>52667583</v>
      </c>
      <c r="D2258" t="s">
        <v>65</v>
      </c>
      <c r="E2258" t="s">
        <v>16</v>
      </c>
      <c r="F2258" t="s">
        <v>17</v>
      </c>
      <c r="G2258" t="s">
        <v>2297</v>
      </c>
      <c r="H2258" t="s">
        <v>19</v>
      </c>
      <c r="I2258" s="3">
        <v>4200</v>
      </c>
      <c r="J2258">
        <v>0</v>
      </c>
      <c r="K2258">
        <v>805661</v>
      </c>
      <c r="L2258" t="s">
        <v>20</v>
      </c>
      <c r="M2258">
        <v>0</v>
      </c>
      <c r="N2258" s="1">
        <v>45811</v>
      </c>
      <c r="O2258">
        <v>0</v>
      </c>
      <c r="P2258">
        <v>0</v>
      </c>
    </row>
    <row r="2259" spans="1:16" x14ac:dyDescent="0.35">
      <c r="A2259" s="2">
        <v>45809.797222222223</v>
      </c>
      <c r="B2259" s="2">
        <f t="shared" si="35"/>
        <v>45809</v>
      </c>
      <c r="C2259">
        <v>52842048</v>
      </c>
      <c r="D2259" t="s">
        <v>37</v>
      </c>
      <c r="E2259" t="s">
        <v>16</v>
      </c>
      <c r="F2259" t="s">
        <v>17</v>
      </c>
      <c r="G2259" t="s">
        <v>2298</v>
      </c>
      <c r="H2259" t="s">
        <v>19</v>
      </c>
      <c r="I2259">
        <v>400</v>
      </c>
      <c r="J2259">
        <v>0</v>
      </c>
      <c r="K2259">
        <v>85540</v>
      </c>
      <c r="L2259" t="s">
        <v>20</v>
      </c>
      <c r="M2259">
        <v>0</v>
      </c>
      <c r="N2259" s="1">
        <v>45811</v>
      </c>
      <c r="O2259">
        <v>0</v>
      </c>
      <c r="P2259">
        <v>0</v>
      </c>
    </row>
    <row r="2260" spans="1:16" x14ac:dyDescent="0.35">
      <c r="A2260" s="2">
        <v>45809.79791666667</v>
      </c>
      <c r="B2260" s="2">
        <f t="shared" si="35"/>
        <v>45809</v>
      </c>
      <c r="C2260">
        <v>42209243</v>
      </c>
      <c r="D2260" t="s">
        <v>286</v>
      </c>
      <c r="E2260" t="s">
        <v>16</v>
      </c>
      <c r="F2260" t="s">
        <v>17</v>
      </c>
      <c r="G2260" t="s">
        <v>2299</v>
      </c>
      <c r="H2260" t="s">
        <v>19</v>
      </c>
      <c r="I2260" s="3">
        <v>2000</v>
      </c>
      <c r="J2260">
        <v>0</v>
      </c>
      <c r="K2260">
        <v>93472</v>
      </c>
      <c r="L2260" t="s">
        <v>20</v>
      </c>
      <c r="M2260">
        <v>0</v>
      </c>
      <c r="N2260" s="1">
        <v>45811</v>
      </c>
      <c r="O2260">
        <v>0</v>
      </c>
      <c r="P2260">
        <v>0</v>
      </c>
    </row>
    <row r="2261" spans="1:16" x14ac:dyDescent="0.35">
      <c r="A2261" s="2">
        <v>45809.79791666667</v>
      </c>
      <c r="B2261" s="2">
        <f t="shared" si="35"/>
        <v>45809</v>
      </c>
      <c r="C2261">
        <v>43048085</v>
      </c>
      <c r="D2261" t="s">
        <v>54</v>
      </c>
      <c r="E2261" t="s">
        <v>16</v>
      </c>
      <c r="F2261" t="s">
        <v>17</v>
      </c>
      <c r="G2261" t="s">
        <v>2300</v>
      </c>
      <c r="H2261" t="s">
        <v>19</v>
      </c>
      <c r="I2261" s="3">
        <v>2000</v>
      </c>
      <c r="J2261">
        <v>0</v>
      </c>
      <c r="K2261">
        <v>921261</v>
      </c>
      <c r="L2261" t="s">
        <v>20</v>
      </c>
      <c r="M2261">
        <v>0</v>
      </c>
      <c r="N2261" s="1">
        <v>45811</v>
      </c>
      <c r="O2261">
        <v>0</v>
      </c>
      <c r="P2261">
        <v>0</v>
      </c>
    </row>
    <row r="2262" spans="1:16" x14ac:dyDescent="0.35">
      <c r="A2262" s="2">
        <v>45809.79791666667</v>
      </c>
      <c r="B2262" s="2">
        <f t="shared" si="35"/>
        <v>45809</v>
      </c>
      <c r="C2262">
        <v>43048085</v>
      </c>
      <c r="D2262" t="s">
        <v>54</v>
      </c>
      <c r="E2262" t="s">
        <v>16</v>
      </c>
      <c r="F2262" t="s">
        <v>17</v>
      </c>
      <c r="G2262" t="s">
        <v>2301</v>
      </c>
      <c r="H2262" t="s">
        <v>19</v>
      </c>
      <c r="I2262" s="3">
        <v>4000</v>
      </c>
      <c r="J2262">
        <v>0</v>
      </c>
      <c r="K2262">
        <v>955346</v>
      </c>
      <c r="L2262" t="s">
        <v>20</v>
      </c>
      <c r="M2262">
        <v>0</v>
      </c>
      <c r="N2262" s="1">
        <v>45811</v>
      </c>
      <c r="O2262">
        <v>0</v>
      </c>
      <c r="P2262">
        <v>0</v>
      </c>
    </row>
    <row r="2263" spans="1:16" x14ac:dyDescent="0.35">
      <c r="A2263" s="2">
        <v>45809.79791666667</v>
      </c>
      <c r="B2263" s="2">
        <f t="shared" si="35"/>
        <v>45809</v>
      </c>
      <c r="C2263">
        <v>47965673</v>
      </c>
      <c r="D2263" t="s">
        <v>32</v>
      </c>
      <c r="E2263" t="s">
        <v>16</v>
      </c>
      <c r="F2263" t="s">
        <v>87</v>
      </c>
      <c r="G2263" t="s">
        <v>2302</v>
      </c>
      <c r="H2263" t="s">
        <v>16</v>
      </c>
      <c r="I2263">
        <v>750</v>
      </c>
      <c r="J2263">
        <v>0</v>
      </c>
      <c r="K2263">
        <v>447690</v>
      </c>
      <c r="L2263" t="s">
        <v>20</v>
      </c>
      <c r="M2263">
        <v>0</v>
      </c>
      <c r="N2263" s="1">
        <v>45812</v>
      </c>
      <c r="O2263">
        <v>0</v>
      </c>
      <c r="P2263">
        <v>0</v>
      </c>
    </row>
    <row r="2264" spans="1:16" x14ac:dyDescent="0.35">
      <c r="A2264" s="2">
        <v>45809.79791666667</v>
      </c>
      <c r="B2264" s="2">
        <f t="shared" si="35"/>
        <v>45809</v>
      </c>
      <c r="C2264">
        <v>47965673</v>
      </c>
      <c r="D2264" t="s">
        <v>32</v>
      </c>
      <c r="E2264" t="s">
        <v>16</v>
      </c>
      <c r="F2264" t="s">
        <v>17</v>
      </c>
      <c r="G2264" t="s">
        <v>2303</v>
      </c>
      <c r="H2264" t="s">
        <v>19</v>
      </c>
      <c r="I2264">
        <v>800</v>
      </c>
      <c r="J2264">
        <v>0</v>
      </c>
      <c r="K2264">
        <v>541</v>
      </c>
      <c r="L2264" t="s">
        <v>20</v>
      </c>
      <c r="M2264">
        <v>0</v>
      </c>
      <c r="N2264" s="1">
        <v>45811</v>
      </c>
      <c r="O2264">
        <v>0</v>
      </c>
      <c r="P2264">
        <v>0</v>
      </c>
    </row>
    <row r="2265" spans="1:16" x14ac:dyDescent="0.35">
      <c r="A2265" s="2">
        <v>45809.798611111109</v>
      </c>
      <c r="B2265" s="2">
        <f t="shared" si="35"/>
        <v>45809</v>
      </c>
      <c r="C2265">
        <v>43048085</v>
      </c>
      <c r="D2265" t="s">
        <v>54</v>
      </c>
      <c r="E2265" t="s">
        <v>16</v>
      </c>
      <c r="F2265" t="s">
        <v>17</v>
      </c>
      <c r="G2265" t="s">
        <v>2304</v>
      </c>
      <c r="H2265" t="s">
        <v>19</v>
      </c>
      <c r="I2265" s="3">
        <v>4800</v>
      </c>
      <c r="J2265">
        <v>0</v>
      </c>
      <c r="K2265">
        <v>34332</v>
      </c>
      <c r="L2265" t="s">
        <v>20</v>
      </c>
      <c r="M2265">
        <v>0</v>
      </c>
      <c r="N2265" s="1">
        <v>45811</v>
      </c>
      <c r="O2265">
        <v>0</v>
      </c>
      <c r="P2265">
        <v>0</v>
      </c>
    </row>
    <row r="2266" spans="1:16" x14ac:dyDescent="0.35">
      <c r="A2266" s="2">
        <v>45809.798611111109</v>
      </c>
      <c r="B2266" s="2">
        <f t="shared" si="35"/>
        <v>45809</v>
      </c>
      <c r="C2266">
        <v>43048085</v>
      </c>
      <c r="D2266" t="s">
        <v>54</v>
      </c>
      <c r="E2266" t="s">
        <v>16</v>
      </c>
      <c r="F2266" t="s">
        <v>17</v>
      </c>
      <c r="G2266" t="s">
        <v>2305</v>
      </c>
      <c r="H2266" t="s">
        <v>19</v>
      </c>
      <c r="I2266" s="3">
        <v>1100</v>
      </c>
      <c r="J2266">
        <v>0</v>
      </c>
      <c r="K2266">
        <v>667862</v>
      </c>
      <c r="L2266" t="s">
        <v>20</v>
      </c>
      <c r="M2266">
        <v>0</v>
      </c>
      <c r="N2266" s="1">
        <v>45811</v>
      </c>
      <c r="O2266">
        <v>0</v>
      </c>
      <c r="P2266">
        <v>0</v>
      </c>
    </row>
    <row r="2267" spans="1:16" x14ac:dyDescent="0.35">
      <c r="A2267" s="2">
        <v>45809.798611111109</v>
      </c>
      <c r="B2267" s="2">
        <f t="shared" si="35"/>
        <v>45809</v>
      </c>
      <c r="C2267">
        <v>47965673</v>
      </c>
      <c r="D2267" t="s">
        <v>32</v>
      </c>
      <c r="E2267" t="s">
        <v>16</v>
      </c>
      <c r="F2267" t="s">
        <v>17</v>
      </c>
      <c r="G2267" t="s">
        <v>2306</v>
      </c>
      <c r="H2267" t="s">
        <v>19</v>
      </c>
      <c r="I2267">
        <v>450</v>
      </c>
      <c r="J2267">
        <v>0</v>
      </c>
      <c r="K2267" t="s">
        <v>2307</v>
      </c>
      <c r="L2267" t="s">
        <v>20</v>
      </c>
      <c r="M2267">
        <v>0</v>
      </c>
      <c r="N2267" s="1">
        <v>45811</v>
      </c>
      <c r="O2267">
        <v>0</v>
      </c>
      <c r="P2267">
        <v>0</v>
      </c>
    </row>
    <row r="2268" spans="1:16" x14ac:dyDescent="0.35">
      <c r="A2268" s="2">
        <v>45809.798611111109</v>
      </c>
      <c r="B2268" s="2">
        <f t="shared" si="35"/>
        <v>45809</v>
      </c>
      <c r="C2268">
        <v>47965673</v>
      </c>
      <c r="D2268" t="s">
        <v>32</v>
      </c>
      <c r="E2268" t="s">
        <v>16</v>
      </c>
      <c r="F2268" t="s">
        <v>87</v>
      </c>
      <c r="G2268" t="s">
        <v>2308</v>
      </c>
      <c r="H2268" t="s">
        <v>16</v>
      </c>
      <c r="I2268">
        <v>500</v>
      </c>
      <c r="J2268">
        <v>0</v>
      </c>
      <c r="K2268">
        <v>103381</v>
      </c>
      <c r="L2268" t="s">
        <v>20</v>
      </c>
      <c r="M2268">
        <v>0</v>
      </c>
      <c r="N2268" s="1">
        <v>45812</v>
      </c>
      <c r="O2268">
        <v>0</v>
      </c>
      <c r="P2268">
        <v>0</v>
      </c>
    </row>
    <row r="2269" spans="1:16" x14ac:dyDescent="0.35">
      <c r="A2269" s="2">
        <v>45809.798611111109</v>
      </c>
      <c r="B2269" s="2">
        <f t="shared" si="35"/>
        <v>45809</v>
      </c>
      <c r="C2269">
        <v>52667583</v>
      </c>
      <c r="D2269" t="s">
        <v>65</v>
      </c>
      <c r="E2269" t="s">
        <v>16</v>
      </c>
      <c r="F2269" t="s">
        <v>17</v>
      </c>
      <c r="G2269" t="s">
        <v>2309</v>
      </c>
      <c r="H2269" t="s">
        <v>19</v>
      </c>
      <c r="I2269" s="3">
        <v>3000</v>
      </c>
      <c r="J2269">
        <v>0</v>
      </c>
      <c r="K2269">
        <v>55376</v>
      </c>
      <c r="L2269" t="s">
        <v>20</v>
      </c>
      <c r="M2269">
        <v>0</v>
      </c>
      <c r="N2269" s="1">
        <v>45811</v>
      </c>
      <c r="O2269">
        <v>0</v>
      </c>
      <c r="P2269">
        <v>0</v>
      </c>
    </row>
    <row r="2270" spans="1:16" x14ac:dyDescent="0.35">
      <c r="A2270" s="2">
        <v>45809.798611111109</v>
      </c>
      <c r="B2270" s="2">
        <f t="shared" si="35"/>
        <v>45809</v>
      </c>
      <c r="C2270">
        <v>52842048</v>
      </c>
      <c r="D2270" t="s">
        <v>37</v>
      </c>
      <c r="E2270" t="s">
        <v>16</v>
      </c>
      <c r="F2270" t="s">
        <v>17</v>
      </c>
      <c r="G2270" t="s">
        <v>2310</v>
      </c>
      <c r="H2270" t="s">
        <v>19</v>
      </c>
      <c r="I2270">
        <v>200</v>
      </c>
      <c r="J2270">
        <v>0</v>
      </c>
      <c r="K2270">
        <v>7643</v>
      </c>
      <c r="L2270" t="s">
        <v>20</v>
      </c>
      <c r="M2270">
        <v>0</v>
      </c>
      <c r="N2270" s="1">
        <v>45811</v>
      </c>
      <c r="O2270">
        <v>0</v>
      </c>
      <c r="P2270">
        <v>0</v>
      </c>
    </row>
    <row r="2271" spans="1:16" x14ac:dyDescent="0.35">
      <c r="A2271" s="2">
        <v>45809.799305555556</v>
      </c>
      <c r="B2271" s="2">
        <f t="shared" si="35"/>
        <v>45809</v>
      </c>
      <c r="C2271">
        <v>42209243</v>
      </c>
      <c r="D2271" t="s">
        <v>286</v>
      </c>
      <c r="E2271" t="s">
        <v>16</v>
      </c>
      <c r="F2271" t="s">
        <v>17</v>
      </c>
      <c r="G2271" t="s">
        <v>2311</v>
      </c>
      <c r="H2271" t="s">
        <v>19</v>
      </c>
      <c r="I2271" s="3">
        <v>3600</v>
      </c>
      <c r="J2271">
        <v>0</v>
      </c>
      <c r="K2271">
        <v>26210</v>
      </c>
      <c r="L2271" t="s">
        <v>20</v>
      </c>
      <c r="M2271">
        <v>0</v>
      </c>
      <c r="N2271" s="1">
        <v>45811</v>
      </c>
      <c r="O2271">
        <v>0</v>
      </c>
      <c r="P2271">
        <v>0</v>
      </c>
    </row>
    <row r="2272" spans="1:16" x14ac:dyDescent="0.35">
      <c r="A2272" s="2">
        <v>45809.799305555556</v>
      </c>
      <c r="B2272" s="2">
        <f t="shared" si="35"/>
        <v>45809</v>
      </c>
      <c r="C2272">
        <v>47965673</v>
      </c>
      <c r="D2272" t="s">
        <v>32</v>
      </c>
      <c r="E2272" t="s">
        <v>16</v>
      </c>
      <c r="F2272" t="s">
        <v>17</v>
      </c>
      <c r="G2272" t="s">
        <v>2312</v>
      </c>
      <c r="H2272" t="s">
        <v>19</v>
      </c>
      <c r="I2272">
        <v>650</v>
      </c>
      <c r="J2272">
        <v>0</v>
      </c>
      <c r="K2272">
        <v>114560</v>
      </c>
      <c r="L2272" t="s">
        <v>20</v>
      </c>
      <c r="M2272">
        <v>0</v>
      </c>
      <c r="N2272" s="1">
        <v>45811</v>
      </c>
      <c r="O2272">
        <v>0</v>
      </c>
      <c r="P2272">
        <v>0</v>
      </c>
    </row>
    <row r="2273" spans="1:16" x14ac:dyDescent="0.35">
      <c r="A2273" s="2">
        <v>45809.799305555556</v>
      </c>
      <c r="B2273" s="2">
        <f t="shared" si="35"/>
        <v>45809</v>
      </c>
      <c r="C2273">
        <v>52842048</v>
      </c>
      <c r="D2273" t="s">
        <v>37</v>
      </c>
      <c r="E2273" t="s">
        <v>16</v>
      </c>
      <c r="F2273" t="s">
        <v>17</v>
      </c>
      <c r="G2273" t="s">
        <v>2313</v>
      </c>
      <c r="H2273" t="s">
        <v>19</v>
      </c>
      <c r="I2273">
        <v>350</v>
      </c>
      <c r="J2273">
        <v>0</v>
      </c>
      <c r="K2273">
        <v>2530</v>
      </c>
      <c r="L2273" t="s">
        <v>20</v>
      </c>
      <c r="M2273">
        <v>0</v>
      </c>
      <c r="N2273" s="1">
        <v>45811</v>
      </c>
      <c r="O2273">
        <v>0</v>
      </c>
      <c r="P2273">
        <v>0</v>
      </c>
    </row>
    <row r="2274" spans="1:16" x14ac:dyDescent="0.35">
      <c r="A2274" s="2">
        <v>45809.799305555556</v>
      </c>
      <c r="B2274" s="2">
        <f t="shared" si="35"/>
        <v>45809</v>
      </c>
      <c r="C2274">
        <v>52860028</v>
      </c>
      <c r="D2274" t="s">
        <v>83</v>
      </c>
      <c r="E2274" t="s">
        <v>16</v>
      </c>
      <c r="F2274" t="s">
        <v>17</v>
      </c>
      <c r="G2274" t="s">
        <v>256</v>
      </c>
      <c r="H2274" t="s">
        <v>19</v>
      </c>
      <c r="I2274" s="3">
        <v>6200</v>
      </c>
      <c r="J2274">
        <v>0</v>
      </c>
      <c r="K2274">
        <v>669608</v>
      </c>
      <c r="L2274" t="s">
        <v>20</v>
      </c>
      <c r="M2274">
        <v>0</v>
      </c>
      <c r="N2274" s="1">
        <v>45811</v>
      </c>
      <c r="O2274">
        <v>0</v>
      </c>
      <c r="P2274">
        <v>0</v>
      </c>
    </row>
    <row r="2275" spans="1:16" x14ac:dyDescent="0.35">
      <c r="A2275" s="2">
        <v>45809.8</v>
      </c>
      <c r="B2275" s="2">
        <f t="shared" si="35"/>
        <v>45809</v>
      </c>
      <c r="C2275">
        <v>47965673</v>
      </c>
      <c r="D2275" t="s">
        <v>32</v>
      </c>
      <c r="E2275" t="s">
        <v>16</v>
      </c>
      <c r="F2275" t="s">
        <v>17</v>
      </c>
      <c r="G2275" t="s">
        <v>2314</v>
      </c>
      <c r="H2275" t="s">
        <v>19</v>
      </c>
      <c r="I2275">
        <v>300</v>
      </c>
      <c r="J2275">
        <v>0</v>
      </c>
      <c r="K2275">
        <v>5547</v>
      </c>
      <c r="L2275" t="s">
        <v>20</v>
      </c>
      <c r="M2275">
        <v>0</v>
      </c>
      <c r="N2275" s="1">
        <v>45811</v>
      </c>
      <c r="O2275">
        <v>0</v>
      </c>
      <c r="P2275">
        <v>0</v>
      </c>
    </row>
    <row r="2276" spans="1:16" x14ac:dyDescent="0.35">
      <c r="A2276" s="2">
        <v>45809.8</v>
      </c>
      <c r="B2276" s="2">
        <f t="shared" si="35"/>
        <v>45809</v>
      </c>
      <c r="C2276">
        <v>47965673</v>
      </c>
      <c r="D2276" t="s">
        <v>32</v>
      </c>
      <c r="E2276" t="s">
        <v>16</v>
      </c>
      <c r="F2276" t="s">
        <v>17</v>
      </c>
      <c r="G2276" t="s">
        <v>2315</v>
      </c>
      <c r="H2276" t="s">
        <v>19</v>
      </c>
      <c r="I2276">
        <v>350</v>
      </c>
      <c r="J2276">
        <v>0</v>
      </c>
      <c r="K2276">
        <v>158742</v>
      </c>
      <c r="L2276" t="s">
        <v>20</v>
      </c>
      <c r="M2276">
        <v>0</v>
      </c>
      <c r="N2276" s="1">
        <v>45811</v>
      </c>
      <c r="O2276">
        <v>0</v>
      </c>
      <c r="P2276">
        <v>0</v>
      </c>
    </row>
    <row r="2277" spans="1:16" x14ac:dyDescent="0.35">
      <c r="A2277" s="2">
        <v>45809.8</v>
      </c>
      <c r="B2277" s="2">
        <f t="shared" si="35"/>
        <v>45809</v>
      </c>
      <c r="C2277">
        <v>52667583</v>
      </c>
      <c r="D2277" t="s">
        <v>65</v>
      </c>
      <c r="E2277" t="s">
        <v>16</v>
      </c>
      <c r="F2277" t="s">
        <v>17</v>
      </c>
      <c r="G2277" t="s">
        <v>2316</v>
      </c>
      <c r="H2277" t="s">
        <v>19</v>
      </c>
      <c r="I2277" s="3">
        <v>2200</v>
      </c>
      <c r="J2277">
        <v>0</v>
      </c>
      <c r="K2277">
        <v>671060</v>
      </c>
      <c r="L2277" t="s">
        <v>20</v>
      </c>
      <c r="M2277">
        <v>0</v>
      </c>
      <c r="N2277" s="1">
        <v>45811</v>
      </c>
      <c r="O2277">
        <v>0</v>
      </c>
      <c r="P2277">
        <v>0</v>
      </c>
    </row>
    <row r="2278" spans="1:16" x14ac:dyDescent="0.35">
      <c r="A2278" s="2">
        <v>45809.8</v>
      </c>
      <c r="B2278" s="2">
        <f t="shared" si="35"/>
        <v>45809</v>
      </c>
      <c r="C2278">
        <v>52842048</v>
      </c>
      <c r="D2278" t="s">
        <v>37</v>
      </c>
      <c r="E2278" t="s">
        <v>16</v>
      </c>
      <c r="F2278" t="s">
        <v>17</v>
      </c>
      <c r="G2278" t="s">
        <v>2317</v>
      </c>
      <c r="H2278" t="s">
        <v>19</v>
      </c>
      <c r="I2278" s="3">
        <v>1050</v>
      </c>
      <c r="J2278">
        <v>0</v>
      </c>
      <c r="K2278">
        <v>209069</v>
      </c>
      <c r="L2278" t="s">
        <v>20</v>
      </c>
      <c r="M2278">
        <v>0</v>
      </c>
      <c r="N2278" s="1">
        <v>45811</v>
      </c>
      <c r="O2278">
        <v>0</v>
      </c>
      <c r="P2278">
        <v>0</v>
      </c>
    </row>
    <row r="2279" spans="1:16" x14ac:dyDescent="0.35">
      <c r="A2279" s="2">
        <v>45809.8</v>
      </c>
      <c r="B2279" s="2">
        <f t="shared" si="35"/>
        <v>45809</v>
      </c>
      <c r="C2279">
        <v>52860028</v>
      </c>
      <c r="D2279" t="s">
        <v>83</v>
      </c>
      <c r="E2279" t="s">
        <v>16</v>
      </c>
      <c r="F2279" t="s">
        <v>17</v>
      </c>
      <c r="G2279" t="s">
        <v>2318</v>
      </c>
      <c r="H2279" t="s">
        <v>19</v>
      </c>
      <c r="I2279" s="3">
        <v>3450</v>
      </c>
      <c r="J2279">
        <v>0</v>
      </c>
      <c r="K2279">
        <v>223445</v>
      </c>
      <c r="L2279" t="s">
        <v>20</v>
      </c>
      <c r="M2279">
        <v>0</v>
      </c>
      <c r="N2279" s="1">
        <v>45811</v>
      </c>
      <c r="O2279">
        <v>0</v>
      </c>
      <c r="P2279">
        <v>0</v>
      </c>
    </row>
    <row r="2280" spans="1:16" x14ac:dyDescent="0.35">
      <c r="A2280" s="2">
        <v>45809.800694444442</v>
      </c>
      <c r="B2280" s="2">
        <f t="shared" si="35"/>
        <v>45809</v>
      </c>
      <c r="C2280">
        <v>42209243</v>
      </c>
      <c r="D2280" t="s">
        <v>286</v>
      </c>
      <c r="E2280" t="s">
        <v>16</v>
      </c>
      <c r="F2280" t="s">
        <v>17</v>
      </c>
      <c r="G2280" t="s">
        <v>2319</v>
      </c>
      <c r="H2280" t="s">
        <v>19</v>
      </c>
      <c r="I2280" s="3">
        <v>1600</v>
      </c>
      <c r="J2280">
        <v>0</v>
      </c>
      <c r="K2280">
        <v>1794</v>
      </c>
      <c r="L2280" t="s">
        <v>20</v>
      </c>
      <c r="M2280">
        <v>0</v>
      </c>
      <c r="N2280" s="1">
        <v>45811</v>
      </c>
      <c r="O2280">
        <v>0</v>
      </c>
      <c r="P2280">
        <v>0</v>
      </c>
    </row>
    <row r="2281" spans="1:16" x14ac:dyDescent="0.35">
      <c r="A2281" s="2">
        <v>45809.800694444442</v>
      </c>
      <c r="B2281" s="2">
        <f t="shared" si="35"/>
        <v>45809</v>
      </c>
      <c r="C2281">
        <v>42209243</v>
      </c>
      <c r="D2281" t="s">
        <v>286</v>
      </c>
      <c r="E2281" t="s">
        <v>16</v>
      </c>
      <c r="F2281" t="s">
        <v>17</v>
      </c>
      <c r="G2281" t="s">
        <v>2320</v>
      </c>
      <c r="H2281" t="s">
        <v>19</v>
      </c>
      <c r="I2281" s="3">
        <v>3000</v>
      </c>
      <c r="J2281">
        <v>0</v>
      </c>
      <c r="K2281">
        <v>256776</v>
      </c>
      <c r="L2281" t="s">
        <v>20</v>
      </c>
      <c r="M2281">
        <v>0</v>
      </c>
      <c r="N2281" s="1">
        <v>45811</v>
      </c>
      <c r="O2281">
        <v>0</v>
      </c>
      <c r="P2281">
        <v>0</v>
      </c>
    </row>
    <row r="2282" spans="1:16" x14ac:dyDescent="0.35">
      <c r="A2282" s="2">
        <v>45809.800694444442</v>
      </c>
      <c r="B2282" s="2">
        <f t="shared" si="35"/>
        <v>45809</v>
      </c>
      <c r="C2282">
        <v>43048085</v>
      </c>
      <c r="D2282" t="s">
        <v>54</v>
      </c>
      <c r="E2282" t="s">
        <v>16</v>
      </c>
      <c r="F2282" t="s">
        <v>17</v>
      </c>
      <c r="G2282" t="s">
        <v>2321</v>
      </c>
      <c r="H2282" t="s">
        <v>19</v>
      </c>
      <c r="I2282" s="3">
        <v>5200</v>
      </c>
      <c r="J2282">
        <v>0</v>
      </c>
      <c r="K2282">
        <v>256720</v>
      </c>
      <c r="L2282" t="s">
        <v>20</v>
      </c>
      <c r="M2282">
        <v>0</v>
      </c>
      <c r="N2282" s="1">
        <v>45811</v>
      </c>
      <c r="O2282">
        <v>0</v>
      </c>
      <c r="P2282">
        <v>0</v>
      </c>
    </row>
    <row r="2283" spans="1:16" x14ac:dyDescent="0.35">
      <c r="A2283" s="2">
        <v>45809.800694444442</v>
      </c>
      <c r="B2283" s="2">
        <f t="shared" si="35"/>
        <v>45809</v>
      </c>
      <c r="C2283">
        <v>47965673</v>
      </c>
      <c r="D2283" t="s">
        <v>32</v>
      </c>
      <c r="E2283" t="s">
        <v>16</v>
      </c>
      <c r="F2283" t="s">
        <v>17</v>
      </c>
      <c r="G2283" t="s">
        <v>2322</v>
      </c>
      <c r="H2283" t="s">
        <v>19</v>
      </c>
      <c r="I2283">
        <v>200</v>
      </c>
      <c r="J2283">
        <v>0</v>
      </c>
      <c r="K2283">
        <v>672069</v>
      </c>
      <c r="L2283" t="s">
        <v>20</v>
      </c>
      <c r="M2283">
        <v>0</v>
      </c>
      <c r="N2283" s="1">
        <v>45811</v>
      </c>
      <c r="O2283">
        <v>0</v>
      </c>
      <c r="P2283">
        <v>0</v>
      </c>
    </row>
    <row r="2284" spans="1:16" x14ac:dyDescent="0.35">
      <c r="A2284" s="2">
        <v>45809.800694444442</v>
      </c>
      <c r="B2284" s="2">
        <f t="shared" si="35"/>
        <v>45809</v>
      </c>
      <c r="C2284">
        <v>51543222</v>
      </c>
      <c r="D2284" t="s">
        <v>142</v>
      </c>
      <c r="E2284" t="s">
        <v>16</v>
      </c>
      <c r="F2284" t="s">
        <v>17</v>
      </c>
      <c r="G2284" t="s">
        <v>2323</v>
      </c>
      <c r="H2284" t="s">
        <v>19</v>
      </c>
      <c r="I2284" s="3">
        <v>2100</v>
      </c>
      <c r="J2284">
        <v>0</v>
      </c>
      <c r="K2284">
        <v>133780</v>
      </c>
      <c r="L2284" t="s">
        <v>20</v>
      </c>
      <c r="M2284">
        <v>0</v>
      </c>
      <c r="N2284" s="1">
        <v>45811</v>
      </c>
      <c r="O2284">
        <v>0</v>
      </c>
      <c r="P2284">
        <v>0</v>
      </c>
    </row>
    <row r="2285" spans="1:16" x14ac:dyDescent="0.35">
      <c r="A2285" s="2">
        <v>45809.800694444442</v>
      </c>
      <c r="B2285" s="2">
        <f t="shared" si="35"/>
        <v>45809</v>
      </c>
      <c r="C2285">
        <v>52667583</v>
      </c>
      <c r="D2285" t="s">
        <v>65</v>
      </c>
      <c r="E2285" t="s">
        <v>16</v>
      </c>
      <c r="F2285" t="s">
        <v>17</v>
      </c>
      <c r="G2285" t="s">
        <v>2324</v>
      </c>
      <c r="H2285" t="s">
        <v>19</v>
      </c>
      <c r="I2285" s="3">
        <v>5800</v>
      </c>
      <c r="J2285">
        <v>0</v>
      </c>
      <c r="K2285">
        <v>418</v>
      </c>
      <c r="L2285" t="s">
        <v>20</v>
      </c>
      <c r="M2285">
        <v>0</v>
      </c>
      <c r="N2285" s="1">
        <v>45811</v>
      </c>
      <c r="O2285">
        <v>0</v>
      </c>
      <c r="P2285">
        <v>0</v>
      </c>
    </row>
    <row r="2286" spans="1:16" x14ac:dyDescent="0.35">
      <c r="A2286" s="2">
        <v>45809.801388888889</v>
      </c>
      <c r="B2286" s="2">
        <f t="shared" si="35"/>
        <v>45809</v>
      </c>
      <c r="C2286">
        <v>42209243</v>
      </c>
      <c r="D2286" t="s">
        <v>286</v>
      </c>
      <c r="E2286" t="s">
        <v>16</v>
      </c>
      <c r="F2286" t="s">
        <v>17</v>
      </c>
      <c r="G2286" t="s">
        <v>2325</v>
      </c>
      <c r="H2286" t="s">
        <v>19</v>
      </c>
      <c r="I2286" s="3">
        <v>3200</v>
      </c>
      <c r="J2286">
        <v>0</v>
      </c>
      <c r="K2286">
        <v>673117</v>
      </c>
      <c r="L2286" t="s">
        <v>20</v>
      </c>
      <c r="M2286">
        <v>0</v>
      </c>
      <c r="N2286" s="1">
        <v>45811</v>
      </c>
      <c r="O2286">
        <v>0</v>
      </c>
      <c r="P2286">
        <v>0</v>
      </c>
    </row>
    <row r="2287" spans="1:16" x14ac:dyDescent="0.35">
      <c r="A2287" s="2">
        <v>45809.801388888889</v>
      </c>
      <c r="B2287" s="2">
        <f t="shared" si="35"/>
        <v>45809</v>
      </c>
      <c r="C2287">
        <v>43048085</v>
      </c>
      <c r="D2287" t="s">
        <v>54</v>
      </c>
      <c r="E2287" t="s">
        <v>16</v>
      </c>
      <c r="F2287" t="s">
        <v>17</v>
      </c>
      <c r="G2287" t="s">
        <v>2326</v>
      </c>
      <c r="H2287" t="s">
        <v>19</v>
      </c>
      <c r="I2287" s="3">
        <v>1100</v>
      </c>
      <c r="J2287">
        <v>0</v>
      </c>
      <c r="K2287">
        <v>444355</v>
      </c>
      <c r="L2287" t="s">
        <v>20</v>
      </c>
      <c r="M2287">
        <v>0</v>
      </c>
      <c r="N2287" s="1">
        <v>45811</v>
      </c>
      <c r="O2287">
        <v>0</v>
      </c>
      <c r="P2287">
        <v>0</v>
      </c>
    </row>
    <row r="2288" spans="1:16" x14ac:dyDescent="0.35">
      <c r="A2288" s="2">
        <v>45809.801388888889</v>
      </c>
      <c r="B2288" s="2">
        <f t="shared" si="35"/>
        <v>45809</v>
      </c>
      <c r="C2288">
        <v>52667583</v>
      </c>
      <c r="D2288" t="s">
        <v>65</v>
      </c>
      <c r="E2288" t="s">
        <v>16</v>
      </c>
      <c r="F2288" t="s">
        <v>17</v>
      </c>
      <c r="G2288" t="s">
        <v>2327</v>
      </c>
      <c r="H2288" t="s">
        <v>19</v>
      </c>
      <c r="I2288" s="3">
        <v>2000</v>
      </c>
      <c r="J2288">
        <v>0</v>
      </c>
      <c r="K2288">
        <v>144663</v>
      </c>
      <c r="L2288" t="s">
        <v>20</v>
      </c>
      <c r="M2288">
        <v>0</v>
      </c>
      <c r="N2288" s="1">
        <v>45811</v>
      </c>
      <c r="O2288">
        <v>0</v>
      </c>
      <c r="P2288">
        <v>0</v>
      </c>
    </row>
    <row r="2289" spans="1:16" x14ac:dyDescent="0.35">
      <c r="A2289" s="2">
        <v>45809.801388888889</v>
      </c>
      <c r="B2289" s="2">
        <f t="shared" si="35"/>
        <v>45809</v>
      </c>
      <c r="C2289">
        <v>52842048</v>
      </c>
      <c r="D2289" t="s">
        <v>37</v>
      </c>
      <c r="E2289" t="s">
        <v>16</v>
      </c>
      <c r="F2289" t="s">
        <v>17</v>
      </c>
      <c r="G2289" t="s">
        <v>2328</v>
      </c>
      <c r="H2289" t="s">
        <v>19</v>
      </c>
      <c r="I2289" s="3">
        <v>1000</v>
      </c>
      <c r="J2289">
        <v>0</v>
      </c>
      <c r="K2289">
        <v>438618</v>
      </c>
      <c r="L2289" t="s">
        <v>20</v>
      </c>
      <c r="M2289">
        <v>0</v>
      </c>
      <c r="N2289" s="1">
        <v>45811</v>
      </c>
      <c r="O2289">
        <v>0</v>
      </c>
      <c r="P2289">
        <v>0</v>
      </c>
    </row>
    <row r="2290" spans="1:16" x14ac:dyDescent="0.35">
      <c r="A2290" s="2">
        <v>45809.802083333336</v>
      </c>
      <c r="B2290" s="2">
        <f t="shared" si="35"/>
        <v>45809</v>
      </c>
      <c r="C2290">
        <v>42209243</v>
      </c>
      <c r="D2290" t="s">
        <v>286</v>
      </c>
      <c r="E2290" t="s">
        <v>16</v>
      </c>
      <c r="F2290" t="s">
        <v>17</v>
      </c>
      <c r="G2290" t="s">
        <v>2329</v>
      </c>
      <c r="H2290" t="s">
        <v>19</v>
      </c>
      <c r="I2290" s="3">
        <v>4000</v>
      </c>
      <c r="J2290">
        <v>0</v>
      </c>
      <c r="K2290">
        <v>543286</v>
      </c>
      <c r="L2290" t="s">
        <v>20</v>
      </c>
      <c r="M2290">
        <v>0</v>
      </c>
      <c r="N2290" s="1">
        <v>45811</v>
      </c>
      <c r="O2290">
        <v>0</v>
      </c>
      <c r="P2290">
        <v>0</v>
      </c>
    </row>
    <row r="2291" spans="1:16" x14ac:dyDescent="0.35">
      <c r="A2291" s="2">
        <v>45809.802083333336</v>
      </c>
      <c r="B2291" s="2">
        <f t="shared" si="35"/>
        <v>45809</v>
      </c>
      <c r="C2291">
        <v>47965673</v>
      </c>
      <c r="D2291" t="s">
        <v>32</v>
      </c>
      <c r="E2291" t="s">
        <v>16</v>
      </c>
      <c r="F2291" t="s">
        <v>17</v>
      </c>
      <c r="G2291" t="s">
        <v>2330</v>
      </c>
      <c r="H2291" t="s">
        <v>19</v>
      </c>
      <c r="I2291">
        <v>650</v>
      </c>
      <c r="J2291">
        <v>0</v>
      </c>
      <c r="K2291">
        <v>674257</v>
      </c>
      <c r="L2291" t="s">
        <v>20</v>
      </c>
      <c r="M2291">
        <v>0</v>
      </c>
      <c r="N2291" s="1">
        <v>45811</v>
      </c>
      <c r="O2291">
        <v>0</v>
      </c>
      <c r="P2291">
        <v>0</v>
      </c>
    </row>
    <row r="2292" spans="1:16" x14ac:dyDescent="0.35">
      <c r="A2292" s="2">
        <v>45809.802083333336</v>
      </c>
      <c r="B2292" s="2">
        <f t="shared" si="35"/>
        <v>45809</v>
      </c>
      <c r="C2292">
        <v>47965673</v>
      </c>
      <c r="D2292" t="s">
        <v>32</v>
      </c>
      <c r="E2292" t="s">
        <v>16</v>
      </c>
      <c r="F2292" t="s">
        <v>17</v>
      </c>
      <c r="G2292" t="s">
        <v>2331</v>
      </c>
      <c r="H2292" t="s">
        <v>19</v>
      </c>
      <c r="I2292">
        <v>950</v>
      </c>
      <c r="J2292">
        <v>0</v>
      </c>
      <c r="K2292">
        <v>371</v>
      </c>
      <c r="L2292" t="s">
        <v>20</v>
      </c>
      <c r="M2292">
        <v>0</v>
      </c>
      <c r="N2292" s="1">
        <v>45811</v>
      </c>
      <c r="O2292">
        <v>0</v>
      </c>
      <c r="P2292">
        <v>0</v>
      </c>
    </row>
    <row r="2293" spans="1:16" x14ac:dyDescent="0.35">
      <c r="A2293" s="2">
        <v>45809.802083333336</v>
      </c>
      <c r="B2293" s="2">
        <f t="shared" si="35"/>
        <v>45809</v>
      </c>
      <c r="C2293">
        <v>51303075</v>
      </c>
      <c r="D2293" t="s">
        <v>23</v>
      </c>
      <c r="E2293" t="s">
        <v>16</v>
      </c>
      <c r="F2293" t="s">
        <v>17</v>
      </c>
      <c r="G2293" t="s">
        <v>2332</v>
      </c>
      <c r="H2293" t="s">
        <v>19</v>
      </c>
      <c r="I2293" s="3">
        <v>1250</v>
      </c>
      <c r="J2293">
        <v>0</v>
      </c>
      <c r="K2293">
        <v>674586</v>
      </c>
      <c r="L2293" t="s">
        <v>20</v>
      </c>
      <c r="M2293">
        <v>0</v>
      </c>
      <c r="N2293" s="1">
        <v>45811</v>
      </c>
      <c r="O2293">
        <v>0</v>
      </c>
      <c r="P2293">
        <v>0</v>
      </c>
    </row>
    <row r="2294" spans="1:16" x14ac:dyDescent="0.35">
      <c r="A2294" s="2">
        <v>45809.802083333336</v>
      </c>
      <c r="B2294" s="2">
        <f t="shared" si="35"/>
        <v>45809</v>
      </c>
      <c r="C2294">
        <v>52667583</v>
      </c>
      <c r="D2294" t="s">
        <v>65</v>
      </c>
      <c r="E2294" t="s">
        <v>16</v>
      </c>
      <c r="F2294" t="s">
        <v>17</v>
      </c>
      <c r="G2294" t="s">
        <v>2333</v>
      </c>
      <c r="H2294" t="s">
        <v>19</v>
      </c>
      <c r="I2294" s="3">
        <v>4600</v>
      </c>
      <c r="J2294">
        <v>0</v>
      </c>
      <c r="K2294">
        <v>153040</v>
      </c>
      <c r="L2294" t="s">
        <v>20</v>
      </c>
      <c r="M2294">
        <v>0</v>
      </c>
      <c r="N2294" s="1">
        <v>45811</v>
      </c>
      <c r="O2294">
        <v>0</v>
      </c>
      <c r="P2294">
        <v>0</v>
      </c>
    </row>
    <row r="2295" spans="1:16" x14ac:dyDescent="0.35">
      <c r="A2295" s="2">
        <v>45809.802083333336</v>
      </c>
      <c r="B2295" s="2">
        <f t="shared" si="35"/>
        <v>45809</v>
      </c>
      <c r="C2295">
        <v>52860028</v>
      </c>
      <c r="D2295" t="s">
        <v>83</v>
      </c>
      <c r="E2295" t="s">
        <v>16</v>
      </c>
      <c r="F2295" t="s">
        <v>87</v>
      </c>
      <c r="G2295" t="s">
        <v>2334</v>
      </c>
      <c r="H2295" t="s">
        <v>16</v>
      </c>
      <c r="I2295" s="3">
        <v>3650</v>
      </c>
      <c r="J2295">
        <v>0</v>
      </c>
      <c r="K2295">
        <v>463203</v>
      </c>
      <c r="L2295" t="s">
        <v>20</v>
      </c>
      <c r="M2295">
        <v>0</v>
      </c>
      <c r="N2295" s="1">
        <v>45812</v>
      </c>
      <c r="O2295">
        <v>0</v>
      </c>
      <c r="P2295">
        <v>0</v>
      </c>
    </row>
    <row r="2296" spans="1:16" x14ac:dyDescent="0.35">
      <c r="A2296" s="2">
        <v>45809.802777777775</v>
      </c>
      <c r="B2296" s="2">
        <f t="shared" si="35"/>
        <v>45809</v>
      </c>
      <c r="C2296">
        <v>36477881</v>
      </c>
      <c r="D2296" t="s">
        <v>21</v>
      </c>
      <c r="E2296" t="s">
        <v>16</v>
      </c>
      <c r="F2296" t="s">
        <v>87</v>
      </c>
      <c r="G2296" t="s">
        <v>2335</v>
      </c>
      <c r="H2296" t="s">
        <v>16</v>
      </c>
      <c r="I2296" s="3">
        <v>1550</v>
      </c>
      <c r="J2296">
        <v>0</v>
      </c>
      <c r="K2296">
        <v>752808</v>
      </c>
      <c r="L2296" t="s">
        <v>20</v>
      </c>
      <c r="M2296">
        <v>0</v>
      </c>
      <c r="N2296" s="1">
        <v>45812</v>
      </c>
      <c r="O2296">
        <v>0</v>
      </c>
      <c r="P2296">
        <v>0</v>
      </c>
    </row>
    <row r="2297" spans="1:16" x14ac:dyDescent="0.35">
      <c r="A2297" s="2">
        <v>45809.802777777775</v>
      </c>
      <c r="B2297" s="2">
        <f t="shared" si="35"/>
        <v>45809</v>
      </c>
      <c r="C2297">
        <v>47392121</v>
      </c>
      <c r="D2297" t="s">
        <v>27</v>
      </c>
      <c r="E2297" t="s">
        <v>16</v>
      </c>
      <c r="F2297" t="s">
        <v>17</v>
      </c>
      <c r="G2297" t="s">
        <v>2336</v>
      </c>
      <c r="H2297" t="s">
        <v>19</v>
      </c>
      <c r="I2297">
        <v>700</v>
      </c>
      <c r="J2297">
        <v>0</v>
      </c>
      <c r="K2297">
        <v>606270</v>
      </c>
      <c r="L2297" t="s">
        <v>20</v>
      </c>
      <c r="M2297">
        <v>0</v>
      </c>
      <c r="N2297" s="1">
        <v>45811</v>
      </c>
      <c r="O2297">
        <v>0</v>
      </c>
      <c r="P2297">
        <v>0</v>
      </c>
    </row>
    <row r="2298" spans="1:16" x14ac:dyDescent="0.35">
      <c r="A2298" s="2">
        <v>45809.802777777775</v>
      </c>
      <c r="B2298" s="2">
        <f t="shared" si="35"/>
        <v>45809</v>
      </c>
      <c r="C2298">
        <v>47965673</v>
      </c>
      <c r="D2298" t="s">
        <v>32</v>
      </c>
      <c r="E2298" t="s">
        <v>16</v>
      </c>
      <c r="F2298" t="s">
        <v>17</v>
      </c>
      <c r="G2298" t="s">
        <v>2337</v>
      </c>
      <c r="H2298" t="s">
        <v>19</v>
      </c>
      <c r="I2298">
        <v>350</v>
      </c>
      <c r="J2298">
        <v>0</v>
      </c>
      <c r="K2298">
        <v>1659</v>
      </c>
      <c r="L2298" t="s">
        <v>20</v>
      </c>
      <c r="M2298">
        <v>0</v>
      </c>
      <c r="N2298" s="1">
        <v>45811</v>
      </c>
      <c r="O2298">
        <v>0</v>
      </c>
      <c r="P2298">
        <v>0</v>
      </c>
    </row>
    <row r="2299" spans="1:16" x14ac:dyDescent="0.35">
      <c r="A2299" s="2">
        <v>45809.802777777775</v>
      </c>
      <c r="B2299" s="2">
        <f t="shared" si="35"/>
        <v>45809</v>
      </c>
      <c r="C2299">
        <v>52667583</v>
      </c>
      <c r="D2299" t="s">
        <v>65</v>
      </c>
      <c r="E2299" t="s">
        <v>16</v>
      </c>
      <c r="F2299" t="s">
        <v>17</v>
      </c>
      <c r="G2299" t="s">
        <v>2338</v>
      </c>
      <c r="H2299" t="s">
        <v>19</v>
      </c>
      <c r="I2299" s="3">
        <v>3400</v>
      </c>
      <c r="J2299">
        <v>0</v>
      </c>
      <c r="K2299">
        <v>8002</v>
      </c>
      <c r="L2299" t="s">
        <v>20</v>
      </c>
      <c r="M2299">
        <v>0</v>
      </c>
      <c r="N2299" s="1">
        <v>45811</v>
      </c>
      <c r="O2299">
        <v>0</v>
      </c>
      <c r="P2299">
        <v>0</v>
      </c>
    </row>
    <row r="2300" spans="1:16" x14ac:dyDescent="0.35">
      <c r="A2300" s="2">
        <v>45809.802777777775</v>
      </c>
      <c r="B2300" s="2">
        <f t="shared" si="35"/>
        <v>45809</v>
      </c>
      <c r="C2300">
        <v>52860028</v>
      </c>
      <c r="D2300" t="s">
        <v>83</v>
      </c>
      <c r="E2300" t="s">
        <v>16</v>
      </c>
      <c r="F2300" t="s">
        <v>17</v>
      </c>
      <c r="G2300" t="s">
        <v>2339</v>
      </c>
      <c r="H2300" t="s">
        <v>19</v>
      </c>
      <c r="I2300" s="3">
        <v>1450</v>
      </c>
      <c r="J2300">
        <v>0</v>
      </c>
      <c r="K2300">
        <v>606568</v>
      </c>
      <c r="L2300" t="s">
        <v>20</v>
      </c>
      <c r="M2300">
        <v>0</v>
      </c>
      <c r="N2300" s="1">
        <v>45811</v>
      </c>
      <c r="O2300">
        <v>0</v>
      </c>
      <c r="P2300">
        <v>0</v>
      </c>
    </row>
    <row r="2301" spans="1:16" x14ac:dyDescent="0.35">
      <c r="A2301" s="2">
        <v>45809.803472222222</v>
      </c>
      <c r="B2301" s="2">
        <f t="shared" si="35"/>
        <v>45809</v>
      </c>
      <c r="C2301">
        <v>47392121</v>
      </c>
      <c r="D2301" t="s">
        <v>27</v>
      </c>
      <c r="E2301" t="s">
        <v>16</v>
      </c>
      <c r="F2301" t="s">
        <v>17</v>
      </c>
      <c r="G2301" t="s">
        <v>2340</v>
      </c>
      <c r="H2301" t="s">
        <v>19</v>
      </c>
      <c r="I2301" s="3">
        <v>5150</v>
      </c>
      <c r="J2301">
        <v>0</v>
      </c>
      <c r="K2301">
        <v>170663</v>
      </c>
      <c r="L2301" t="s">
        <v>20</v>
      </c>
      <c r="M2301">
        <v>0</v>
      </c>
      <c r="N2301" s="1">
        <v>45811</v>
      </c>
      <c r="O2301">
        <v>0</v>
      </c>
      <c r="P2301">
        <v>0</v>
      </c>
    </row>
    <row r="2302" spans="1:16" x14ac:dyDescent="0.35">
      <c r="A2302" s="2">
        <v>45809.803472222222</v>
      </c>
      <c r="B2302" s="2">
        <f t="shared" si="35"/>
        <v>45809</v>
      </c>
      <c r="C2302">
        <v>47965673</v>
      </c>
      <c r="D2302" t="s">
        <v>32</v>
      </c>
      <c r="E2302" t="s">
        <v>16</v>
      </c>
      <c r="F2302" t="s">
        <v>17</v>
      </c>
      <c r="G2302" t="s">
        <v>2341</v>
      </c>
      <c r="H2302" t="s">
        <v>19</v>
      </c>
      <c r="I2302">
        <v>550</v>
      </c>
      <c r="J2302">
        <v>0</v>
      </c>
      <c r="K2302">
        <v>676666</v>
      </c>
      <c r="L2302" t="s">
        <v>20</v>
      </c>
      <c r="M2302">
        <v>0</v>
      </c>
      <c r="N2302" s="1">
        <v>45811</v>
      </c>
      <c r="O2302">
        <v>0</v>
      </c>
      <c r="P2302">
        <v>0</v>
      </c>
    </row>
    <row r="2303" spans="1:16" x14ac:dyDescent="0.35">
      <c r="A2303" s="2">
        <v>45809.803472222222</v>
      </c>
      <c r="B2303" s="2">
        <f t="shared" si="35"/>
        <v>45809</v>
      </c>
      <c r="C2303">
        <v>47965673</v>
      </c>
      <c r="D2303" t="s">
        <v>32</v>
      </c>
      <c r="E2303" t="s">
        <v>16</v>
      </c>
      <c r="F2303" t="s">
        <v>17</v>
      </c>
      <c r="G2303" t="s">
        <v>2342</v>
      </c>
      <c r="H2303" t="s">
        <v>19</v>
      </c>
      <c r="I2303">
        <v>50</v>
      </c>
      <c r="J2303">
        <v>0</v>
      </c>
      <c r="K2303">
        <v>171588</v>
      </c>
      <c r="L2303" t="s">
        <v>20</v>
      </c>
      <c r="M2303">
        <v>0</v>
      </c>
      <c r="N2303" s="1">
        <v>45811</v>
      </c>
      <c r="O2303">
        <v>0</v>
      </c>
      <c r="P2303">
        <v>0</v>
      </c>
    </row>
    <row r="2304" spans="1:16" x14ac:dyDescent="0.35">
      <c r="A2304" s="2">
        <v>45809.804166666669</v>
      </c>
      <c r="B2304" s="2">
        <f t="shared" si="35"/>
        <v>45809</v>
      </c>
      <c r="C2304">
        <v>33494068</v>
      </c>
      <c r="D2304" t="s">
        <v>40</v>
      </c>
      <c r="E2304" t="s">
        <v>16</v>
      </c>
      <c r="F2304" t="s">
        <v>17</v>
      </c>
      <c r="G2304" t="s">
        <v>2343</v>
      </c>
      <c r="H2304" t="s">
        <v>19</v>
      </c>
      <c r="I2304" s="3">
        <v>2000</v>
      </c>
      <c r="J2304">
        <v>0</v>
      </c>
      <c r="K2304">
        <v>5491</v>
      </c>
      <c r="L2304" t="s">
        <v>20</v>
      </c>
      <c r="M2304">
        <v>0</v>
      </c>
      <c r="N2304" s="1">
        <v>45811</v>
      </c>
      <c r="O2304">
        <v>14285</v>
      </c>
      <c r="P2304">
        <v>0</v>
      </c>
    </row>
    <row r="2305" spans="1:16" x14ac:dyDescent="0.35">
      <c r="A2305" s="2">
        <v>45809.804166666669</v>
      </c>
      <c r="B2305" s="2">
        <f t="shared" si="35"/>
        <v>45809</v>
      </c>
      <c r="C2305">
        <v>42209243</v>
      </c>
      <c r="D2305" t="s">
        <v>286</v>
      </c>
      <c r="E2305" t="s">
        <v>16</v>
      </c>
      <c r="F2305" t="s">
        <v>87</v>
      </c>
      <c r="G2305" t="s">
        <v>2344</v>
      </c>
      <c r="H2305" t="s">
        <v>16</v>
      </c>
      <c r="I2305" s="3">
        <v>2400</v>
      </c>
      <c r="J2305">
        <v>0</v>
      </c>
      <c r="K2305">
        <v>465907</v>
      </c>
      <c r="L2305" t="s">
        <v>20</v>
      </c>
      <c r="M2305">
        <v>0</v>
      </c>
      <c r="N2305" s="1">
        <v>45812</v>
      </c>
      <c r="O2305">
        <v>0</v>
      </c>
      <c r="P2305">
        <v>0</v>
      </c>
    </row>
    <row r="2306" spans="1:16" x14ac:dyDescent="0.35">
      <c r="A2306" s="2">
        <v>45809.804166666669</v>
      </c>
      <c r="B2306" s="2">
        <f t="shared" si="35"/>
        <v>45809</v>
      </c>
      <c r="C2306">
        <v>47392121</v>
      </c>
      <c r="D2306" t="s">
        <v>27</v>
      </c>
      <c r="E2306" t="s">
        <v>16</v>
      </c>
      <c r="F2306" t="s">
        <v>17</v>
      </c>
      <c r="G2306" t="s">
        <v>2345</v>
      </c>
      <c r="H2306" t="s">
        <v>19</v>
      </c>
      <c r="I2306" s="3">
        <v>2350</v>
      </c>
      <c r="J2306">
        <v>0</v>
      </c>
      <c r="K2306">
        <v>185453</v>
      </c>
      <c r="L2306" t="s">
        <v>20</v>
      </c>
      <c r="M2306">
        <v>0</v>
      </c>
      <c r="N2306" s="1">
        <v>45811</v>
      </c>
      <c r="O2306">
        <v>0</v>
      </c>
      <c r="P2306">
        <v>0</v>
      </c>
    </row>
    <row r="2307" spans="1:16" x14ac:dyDescent="0.35">
      <c r="A2307" s="2">
        <v>45809.804166666669</v>
      </c>
      <c r="B2307" s="2">
        <f t="shared" ref="B2307:B2370" si="36">TRUNC(A2307)</f>
        <v>45809</v>
      </c>
      <c r="C2307">
        <v>47965673</v>
      </c>
      <c r="D2307" t="s">
        <v>32</v>
      </c>
      <c r="E2307" t="s">
        <v>16</v>
      </c>
      <c r="F2307" t="s">
        <v>17</v>
      </c>
      <c r="G2307" t="s">
        <v>2346</v>
      </c>
      <c r="H2307" t="s">
        <v>19</v>
      </c>
      <c r="I2307">
        <v>450</v>
      </c>
      <c r="J2307">
        <v>0</v>
      </c>
      <c r="K2307">
        <v>7770</v>
      </c>
      <c r="L2307" t="s">
        <v>20</v>
      </c>
      <c r="M2307">
        <v>0</v>
      </c>
      <c r="N2307" s="1">
        <v>45811</v>
      </c>
      <c r="O2307">
        <v>0</v>
      </c>
      <c r="P2307">
        <v>0</v>
      </c>
    </row>
    <row r="2308" spans="1:16" x14ac:dyDescent="0.35">
      <c r="A2308" s="2">
        <v>45809.804166666669</v>
      </c>
      <c r="B2308" s="2">
        <f t="shared" si="36"/>
        <v>45809</v>
      </c>
      <c r="C2308">
        <v>52667583</v>
      </c>
      <c r="D2308" t="s">
        <v>65</v>
      </c>
      <c r="E2308" t="s">
        <v>16</v>
      </c>
      <c r="F2308" t="s">
        <v>17</v>
      </c>
      <c r="G2308" t="s">
        <v>2347</v>
      </c>
      <c r="H2308" t="s">
        <v>19</v>
      </c>
      <c r="I2308" s="3">
        <v>1600</v>
      </c>
      <c r="J2308">
        <v>0</v>
      </c>
      <c r="K2308">
        <v>678148</v>
      </c>
      <c r="L2308" t="s">
        <v>20</v>
      </c>
      <c r="M2308">
        <v>0</v>
      </c>
      <c r="N2308" s="1">
        <v>45811</v>
      </c>
      <c r="O2308">
        <v>0</v>
      </c>
      <c r="P2308">
        <v>0</v>
      </c>
    </row>
    <row r="2309" spans="1:16" x14ac:dyDescent="0.35">
      <c r="A2309" s="2">
        <v>45809.804166666669</v>
      </c>
      <c r="B2309" s="2">
        <f t="shared" si="36"/>
        <v>45809</v>
      </c>
      <c r="C2309">
        <v>52842048</v>
      </c>
      <c r="D2309" t="s">
        <v>37</v>
      </c>
      <c r="E2309" t="s">
        <v>16</v>
      </c>
      <c r="F2309" t="s">
        <v>17</v>
      </c>
      <c r="G2309" t="s">
        <v>2348</v>
      </c>
      <c r="H2309" t="s">
        <v>19</v>
      </c>
      <c r="I2309">
        <v>350</v>
      </c>
      <c r="J2309">
        <v>0</v>
      </c>
      <c r="K2309">
        <v>678137</v>
      </c>
      <c r="L2309" t="s">
        <v>20</v>
      </c>
      <c r="M2309">
        <v>0</v>
      </c>
      <c r="N2309" s="1">
        <v>45811</v>
      </c>
      <c r="O2309">
        <v>0</v>
      </c>
      <c r="P2309">
        <v>0</v>
      </c>
    </row>
    <row r="2310" spans="1:16" x14ac:dyDescent="0.35">
      <c r="A2310" s="2">
        <v>45809.804861111108</v>
      </c>
      <c r="B2310" s="2">
        <f t="shared" si="36"/>
        <v>45809</v>
      </c>
      <c r="C2310">
        <v>36477881</v>
      </c>
      <c r="D2310" t="s">
        <v>21</v>
      </c>
      <c r="E2310" t="s">
        <v>16</v>
      </c>
      <c r="F2310" t="s">
        <v>17</v>
      </c>
      <c r="G2310" t="s">
        <v>2349</v>
      </c>
      <c r="H2310" t="s">
        <v>19</v>
      </c>
      <c r="I2310" s="3">
        <v>1050</v>
      </c>
      <c r="J2310">
        <v>0</v>
      </c>
      <c r="K2310">
        <v>678716</v>
      </c>
      <c r="L2310" t="s">
        <v>20</v>
      </c>
      <c r="M2310">
        <v>0</v>
      </c>
      <c r="N2310" s="1">
        <v>45811</v>
      </c>
      <c r="O2310">
        <v>0</v>
      </c>
      <c r="P2310">
        <v>0</v>
      </c>
    </row>
    <row r="2311" spans="1:16" x14ac:dyDescent="0.35">
      <c r="A2311" s="2">
        <v>45809.804861111108</v>
      </c>
      <c r="B2311" s="2">
        <f t="shared" si="36"/>
        <v>45809</v>
      </c>
      <c r="C2311">
        <v>42209243</v>
      </c>
      <c r="D2311" t="s">
        <v>286</v>
      </c>
      <c r="E2311" t="s">
        <v>16</v>
      </c>
      <c r="F2311" t="s">
        <v>17</v>
      </c>
      <c r="G2311" t="s">
        <v>2350</v>
      </c>
      <c r="H2311" t="s">
        <v>19</v>
      </c>
      <c r="I2311" s="3">
        <v>3400</v>
      </c>
      <c r="J2311">
        <v>0</v>
      </c>
      <c r="K2311">
        <v>803820</v>
      </c>
      <c r="L2311" t="s">
        <v>20</v>
      </c>
      <c r="M2311">
        <v>0</v>
      </c>
      <c r="N2311" s="1">
        <v>45811</v>
      </c>
      <c r="O2311">
        <v>0</v>
      </c>
      <c r="P2311">
        <v>0</v>
      </c>
    </row>
    <row r="2312" spans="1:16" x14ac:dyDescent="0.35">
      <c r="A2312" s="2">
        <v>45809.804861111108</v>
      </c>
      <c r="B2312" s="2">
        <f t="shared" si="36"/>
        <v>45809</v>
      </c>
      <c r="C2312">
        <v>47392121</v>
      </c>
      <c r="D2312" t="s">
        <v>27</v>
      </c>
      <c r="E2312" t="s">
        <v>16</v>
      </c>
      <c r="F2312" t="s">
        <v>17</v>
      </c>
      <c r="G2312" t="s">
        <v>2351</v>
      </c>
      <c r="H2312" t="s">
        <v>19</v>
      </c>
      <c r="I2312">
        <v>250</v>
      </c>
      <c r="J2312">
        <v>0</v>
      </c>
      <c r="K2312">
        <v>924317</v>
      </c>
      <c r="L2312" t="s">
        <v>20</v>
      </c>
      <c r="M2312">
        <v>0</v>
      </c>
      <c r="N2312" s="1">
        <v>45811</v>
      </c>
      <c r="O2312">
        <v>0</v>
      </c>
      <c r="P2312">
        <v>0</v>
      </c>
    </row>
    <row r="2313" spans="1:16" x14ac:dyDescent="0.35">
      <c r="A2313" s="2">
        <v>45809.804861111108</v>
      </c>
      <c r="B2313" s="2">
        <f t="shared" si="36"/>
        <v>45809</v>
      </c>
      <c r="C2313">
        <v>47392121</v>
      </c>
      <c r="D2313" t="s">
        <v>27</v>
      </c>
      <c r="E2313" t="s">
        <v>16</v>
      </c>
      <c r="F2313" t="s">
        <v>17</v>
      </c>
      <c r="G2313" t="s">
        <v>2352</v>
      </c>
      <c r="H2313" t="s">
        <v>19</v>
      </c>
      <c r="I2313" s="3">
        <v>1400</v>
      </c>
      <c r="J2313">
        <v>0</v>
      </c>
      <c r="K2313">
        <v>955432</v>
      </c>
      <c r="L2313" t="s">
        <v>20</v>
      </c>
      <c r="M2313">
        <v>0</v>
      </c>
      <c r="N2313" s="1">
        <v>45811</v>
      </c>
      <c r="O2313">
        <v>0</v>
      </c>
      <c r="P2313">
        <v>0</v>
      </c>
    </row>
    <row r="2314" spans="1:16" x14ac:dyDescent="0.35">
      <c r="A2314" s="2">
        <v>45809.805555555555</v>
      </c>
      <c r="B2314" s="2">
        <f t="shared" si="36"/>
        <v>45809</v>
      </c>
      <c r="C2314">
        <v>36185783</v>
      </c>
      <c r="D2314" t="s">
        <v>42</v>
      </c>
      <c r="E2314" t="s">
        <v>16</v>
      </c>
      <c r="F2314" t="s">
        <v>17</v>
      </c>
      <c r="G2314" t="s">
        <v>2353</v>
      </c>
      <c r="H2314" t="s">
        <v>19</v>
      </c>
      <c r="I2314" s="3">
        <v>1450</v>
      </c>
      <c r="J2314">
        <v>0</v>
      </c>
      <c r="K2314">
        <v>8563</v>
      </c>
      <c r="L2314" t="s">
        <v>20</v>
      </c>
      <c r="M2314">
        <v>0</v>
      </c>
      <c r="N2314" s="1">
        <v>45811</v>
      </c>
      <c r="O2314">
        <v>0</v>
      </c>
      <c r="P2314">
        <v>0</v>
      </c>
    </row>
    <row r="2315" spans="1:16" x14ac:dyDescent="0.35">
      <c r="A2315" s="2">
        <v>45809.805555555555</v>
      </c>
      <c r="B2315" s="2">
        <f t="shared" si="36"/>
        <v>45809</v>
      </c>
      <c r="C2315">
        <v>43048085</v>
      </c>
      <c r="D2315" t="s">
        <v>54</v>
      </c>
      <c r="E2315" t="s">
        <v>16</v>
      </c>
      <c r="F2315" t="s">
        <v>17</v>
      </c>
      <c r="G2315" t="s">
        <v>2354</v>
      </c>
      <c r="H2315" t="s">
        <v>19</v>
      </c>
      <c r="I2315" s="3">
        <v>1400</v>
      </c>
      <c r="J2315">
        <v>0</v>
      </c>
      <c r="K2315">
        <v>201280</v>
      </c>
      <c r="L2315" t="s">
        <v>20</v>
      </c>
      <c r="M2315">
        <v>0</v>
      </c>
      <c r="N2315" s="1">
        <v>45811</v>
      </c>
      <c r="O2315">
        <v>0</v>
      </c>
      <c r="P2315">
        <v>0</v>
      </c>
    </row>
    <row r="2316" spans="1:16" x14ac:dyDescent="0.35">
      <c r="A2316" s="2">
        <v>45809.805555555555</v>
      </c>
      <c r="B2316" s="2">
        <f t="shared" si="36"/>
        <v>45809</v>
      </c>
      <c r="C2316">
        <v>47392121</v>
      </c>
      <c r="D2316" t="s">
        <v>27</v>
      </c>
      <c r="E2316" t="s">
        <v>16</v>
      </c>
      <c r="F2316" t="s">
        <v>17</v>
      </c>
      <c r="G2316" t="s">
        <v>2355</v>
      </c>
      <c r="H2316" t="s">
        <v>19</v>
      </c>
      <c r="I2316" s="3">
        <v>2800</v>
      </c>
      <c r="J2316">
        <v>0</v>
      </c>
      <c r="K2316">
        <v>28143</v>
      </c>
      <c r="L2316" t="s">
        <v>20</v>
      </c>
      <c r="M2316">
        <v>0</v>
      </c>
      <c r="N2316" s="1">
        <v>45811</v>
      </c>
      <c r="O2316">
        <v>0</v>
      </c>
      <c r="P2316">
        <v>0</v>
      </c>
    </row>
    <row r="2317" spans="1:16" x14ac:dyDescent="0.35">
      <c r="A2317" s="2">
        <v>45809.805555555555</v>
      </c>
      <c r="B2317" s="2">
        <f t="shared" si="36"/>
        <v>45809</v>
      </c>
      <c r="C2317">
        <v>47392121</v>
      </c>
      <c r="D2317" t="s">
        <v>27</v>
      </c>
      <c r="E2317" t="s">
        <v>16</v>
      </c>
      <c r="F2317" t="s">
        <v>17</v>
      </c>
      <c r="G2317" t="s">
        <v>2356</v>
      </c>
      <c r="H2317" t="s">
        <v>19</v>
      </c>
      <c r="I2317">
        <v>200</v>
      </c>
      <c r="J2317">
        <v>0</v>
      </c>
      <c r="K2317">
        <v>8858</v>
      </c>
      <c r="L2317" t="s">
        <v>20</v>
      </c>
      <c r="M2317">
        <v>0</v>
      </c>
      <c r="N2317" s="1">
        <v>45811</v>
      </c>
      <c r="O2317">
        <v>0</v>
      </c>
      <c r="P2317">
        <v>0</v>
      </c>
    </row>
    <row r="2318" spans="1:16" x14ac:dyDescent="0.35">
      <c r="A2318" s="2">
        <v>45809.805555555555</v>
      </c>
      <c r="B2318" s="2">
        <f t="shared" si="36"/>
        <v>45809</v>
      </c>
      <c r="C2318">
        <v>47965673</v>
      </c>
      <c r="D2318" t="s">
        <v>32</v>
      </c>
      <c r="E2318" t="s">
        <v>16</v>
      </c>
      <c r="F2318" t="s">
        <v>17</v>
      </c>
      <c r="G2318" t="s">
        <v>2357</v>
      </c>
      <c r="H2318" t="s">
        <v>19</v>
      </c>
      <c r="I2318" s="3">
        <v>1250</v>
      </c>
      <c r="J2318">
        <v>0</v>
      </c>
      <c r="K2318">
        <v>9281</v>
      </c>
      <c r="L2318" t="s">
        <v>20</v>
      </c>
      <c r="M2318">
        <v>0</v>
      </c>
      <c r="N2318" s="1">
        <v>45811</v>
      </c>
      <c r="O2318">
        <v>0</v>
      </c>
      <c r="P2318">
        <v>0</v>
      </c>
    </row>
    <row r="2319" spans="1:16" x14ac:dyDescent="0.35">
      <c r="A2319" s="2">
        <v>45809.805555555555</v>
      </c>
      <c r="B2319" s="2">
        <f t="shared" si="36"/>
        <v>45809</v>
      </c>
      <c r="C2319">
        <v>52860028</v>
      </c>
      <c r="D2319" t="s">
        <v>83</v>
      </c>
      <c r="E2319" t="s">
        <v>16</v>
      </c>
      <c r="F2319" t="s">
        <v>17</v>
      </c>
      <c r="G2319" t="s">
        <v>2358</v>
      </c>
      <c r="H2319" t="s">
        <v>19</v>
      </c>
      <c r="I2319" s="3">
        <v>5700</v>
      </c>
      <c r="J2319">
        <v>0</v>
      </c>
      <c r="K2319">
        <v>7346</v>
      </c>
      <c r="L2319" t="s">
        <v>20</v>
      </c>
      <c r="M2319">
        <v>0</v>
      </c>
      <c r="N2319" s="1">
        <v>45811</v>
      </c>
      <c r="O2319">
        <v>0</v>
      </c>
      <c r="P2319">
        <v>0</v>
      </c>
    </row>
    <row r="2320" spans="1:16" x14ac:dyDescent="0.35">
      <c r="A2320" s="2">
        <v>45809.805555555555</v>
      </c>
      <c r="B2320" s="2">
        <f t="shared" si="36"/>
        <v>45809</v>
      </c>
      <c r="C2320">
        <v>52860028</v>
      </c>
      <c r="D2320" t="s">
        <v>83</v>
      </c>
      <c r="E2320" t="s">
        <v>16</v>
      </c>
      <c r="F2320" t="s">
        <v>17</v>
      </c>
      <c r="G2320" t="s">
        <v>2359</v>
      </c>
      <c r="H2320" t="s">
        <v>19</v>
      </c>
      <c r="I2320" s="3">
        <v>3100</v>
      </c>
      <c r="J2320">
        <v>0</v>
      </c>
      <c r="K2320">
        <v>679652</v>
      </c>
      <c r="L2320" t="s">
        <v>20</v>
      </c>
      <c r="M2320">
        <v>0</v>
      </c>
      <c r="N2320" s="1">
        <v>45811</v>
      </c>
      <c r="O2320">
        <v>0</v>
      </c>
      <c r="P2320">
        <v>0</v>
      </c>
    </row>
    <row r="2321" spans="1:16" x14ac:dyDescent="0.35">
      <c r="A2321" s="2">
        <v>45809.806250000001</v>
      </c>
      <c r="B2321" s="2">
        <f t="shared" si="36"/>
        <v>45809</v>
      </c>
      <c r="C2321">
        <v>47965673</v>
      </c>
      <c r="D2321" t="s">
        <v>32</v>
      </c>
      <c r="E2321" t="s">
        <v>16</v>
      </c>
      <c r="F2321" t="s">
        <v>17</v>
      </c>
      <c r="G2321" t="s">
        <v>2360</v>
      </c>
      <c r="H2321" t="s">
        <v>19</v>
      </c>
      <c r="I2321">
        <v>200</v>
      </c>
      <c r="J2321">
        <v>0</v>
      </c>
      <c r="K2321">
        <v>136015</v>
      </c>
      <c r="L2321" t="s">
        <v>20</v>
      </c>
      <c r="M2321">
        <v>0</v>
      </c>
      <c r="N2321" s="1">
        <v>45811</v>
      </c>
      <c r="O2321">
        <v>0</v>
      </c>
      <c r="P2321">
        <v>0</v>
      </c>
    </row>
    <row r="2322" spans="1:16" x14ac:dyDescent="0.35">
      <c r="A2322" s="2">
        <v>45809.806944444441</v>
      </c>
      <c r="B2322" s="2">
        <f t="shared" si="36"/>
        <v>45809</v>
      </c>
      <c r="C2322">
        <v>33494068</v>
      </c>
      <c r="D2322" t="s">
        <v>40</v>
      </c>
      <c r="E2322" t="s">
        <v>16</v>
      </c>
      <c r="F2322" t="s">
        <v>17</v>
      </c>
      <c r="G2322" t="s">
        <v>2361</v>
      </c>
      <c r="H2322" t="s">
        <v>19</v>
      </c>
      <c r="I2322" s="3">
        <v>1800</v>
      </c>
      <c r="J2322">
        <v>0</v>
      </c>
      <c r="K2322">
        <v>236038</v>
      </c>
      <c r="L2322" t="s">
        <v>20</v>
      </c>
      <c r="M2322">
        <v>0</v>
      </c>
      <c r="N2322" s="1">
        <v>45811</v>
      </c>
      <c r="O2322">
        <v>14286</v>
      </c>
      <c r="P2322">
        <v>0</v>
      </c>
    </row>
    <row r="2323" spans="1:16" x14ac:dyDescent="0.35">
      <c r="A2323" s="2">
        <v>45809.806944444441</v>
      </c>
      <c r="B2323" s="2">
        <f t="shared" si="36"/>
        <v>45809</v>
      </c>
      <c r="C2323">
        <v>42209243</v>
      </c>
      <c r="D2323" t="s">
        <v>286</v>
      </c>
      <c r="E2323" t="s">
        <v>16</v>
      </c>
      <c r="F2323" t="s">
        <v>17</v>
      </c>
      <c r="G2323" t="s">
        <v>2362</v>
      </c>
      <c r="H2323" t="s">
        <v>19</v>
      </c>
      <c r="I2323" s="3">
        <v>1600</v>
      </c>
      <c r="J2323">
        <v>0</v>
      </c>
      <c r="K2323">
        <v>249352</v>
      </c>
      <c r="L2323" t="s">
        <v>20</v>
      </c>
      <c r="M2323">
        <v>0</v>
      </c>
      <c r="N2323" s="1">
        <v>45811</v>
      </c>
      <c r="O2323">
        <v>0</v>
      </c>
      <c r="P2323">
        <v>0</v>
      </c>
    </row>
    <row r="2324" spans="1:16" x14ac:dyDescent="0.35">
      <c r="A2324" s="2">
        <v>45809.806944444441</v>
      </c>
      <c r="B2324" s="2">
        <f t="shared" si="36"/>
        <v>45809</v>
      </c>
      <c r="C2324">
        <v>43048085</v>
      </c>
      <c r="D2324" t="s">
        <v>54</v>
      </c>
      <c r="E2324" t="s">
        <v>16</v>
      </c>
      <c r="F2324" t="s">
        <v>17</v>
      </c>
      <c r="G2324" t="s">
        <v>2363</v>
      </c>
      <c r="H2324" t="s">
        <v>19</v>
      </c>
      <c r="I2324" s="3">
        <v>3200</v>
      </c>
      <c r="J2324">
        <v>0</v>
      </c>
      <c r="K2324">
        <v>248573</v>
      </c>
      <c r="L2324" t="s">
        <v>20</v>
      </c>
      <c r="M2324">
        <v>0</v>
      </c>
      <c r="N2324" s="1">
        <v>45811</v>
      </c>
      <c r="O2324">
        <v>0</v>
      </c>
      <c r="P2324">
        <v>0</v>
      </c>
    </row>
    <row r="2325" spans="1:16" x14ac:dyDescent="0.35">
      <c r="A2325" s="2">
        <v>45809.806944444441</v>
      </c>
      <c r="B2325" s="2">
        <f t="shared" si="36"/>
        <v>45809</v>
      </c>
      <c r="C2325">
        <v>43048085</v>
      </c>
      <c r="D2325" t="s">
        <v>54</v>
      </c>
      <c r="E2325" t="s">
        <v>16</v>
      </c>
      <c r="F2325" t="s">
        <v>17</v>
      </c>
      <c r="G2325" t="s">
        <v>2364</v>
      </c>
      <c r="H2325" t="s">
        <v>19</v>
      </c>
      <c r="I2325">
        <v>500</v>
      </c>
      <c r="J2325">
        <v>0</v>
      </c>
      <c r="K2325">
        <v>681914</v>
      </c>
      <c r="L2325" t="s">
        <v>20</v>
      </c>
      <c r="M2325">
        <v>0</v>
      </c>
      <c r="N2325" s="1">
        <v>45811</v>
      </c>
      <c r="O2325">
        <v>0</v>
      </c>
      <c r="P2325">
        <v>0</v>
      </c>
    </row>
    <row r="2326" spans="1:16" x14ac:dyDescent="0.35">
      <c r="A2326" s="2">
        <v>45809.806944444441</v>
      </c>
      <c r="B2326" s="2">
        <f t="shared" si="36"/>
        <v>45809</v>
      </c>
      <c r="C2326">
        <v>43048085</v>
      </c>
      <c r="D2326" t="s">
        <v>54</v>
      </c>
      <c r="E2326" t="s">
        <v>16</v>
      </c>
      <c r="F2326" t="s">
        <v>17</v>
      </c>
      <c r="G2326" t="s">
        <v>2365</v>
      </c>
      <c r="H2326" t="s">
        <v>19</v>
      </c>
      <c r="I2326" s="3">
        <v>2200</v>
      </c>
      <c r="J2326">
        <v>0</v>
      </c>
      <c r="K2326">
        <v>9410</v>
      </c>
      <c r="L2326" t="s">
        <v>20</v>
      </c>
      <c r="M2326">
        <v>0</v>
      </c>
      <c r="N2326" s="1">
        <v>45811</v>
      </c>
      <c r="O2326">
        <v>0</v>
      </c>
      <c r="P2326">
        <v>0</v>
      </c>
    </row>
    <row r="2327" spans="1:16" x14ac:dyDescent="0.35">
      <c r="A2327" s="2">
        <v>45809.806944444441</v>
      </c>
      <c r="B2327" s="2">
        <f t="shared" si="36"/>
        <v>45809</v>
      </c>
      <c r="C2327">
        <v>47392121</v>
      </c>
      <c r="D2327" t="s">
        <v>27</v>
      </c>
      <c r="E2327" t="s">
        <v>16</v>
      </c>
      <c r="F2327" t="s">
        <v>17</v>
      </c>
      <c r="G2327" t="s">
        <v>2366</v>
      </c>
      <c r="H2327" t="s">
        <v>19</v>
      </c>
      <c r="I2327" s="3">
        <v>1050</v>
      </c>
      <c r="J2327">
        <v>0</v>
      </c>
      <c r="K2327">
        <v>201920</v>
      </c>
      <c r="L2327" t="s">
        <v>20</v>
      </c>
      <c r="M2327">
        <v>0</v>
      </c>
      <c r="N2327" s="1">
        <v>45811</v>
      </c>
      <c r="O2327">
        <v>0</v>
      </c>
      <c r="P2327">
        <v>0</v>
      </c>
    </row>
    <row r="2328" spans="1:16" x14ac:dyDescent="0.35">
      <c r="A2328" s="2">
        <v>45809.806944444441</v>
      </c>
      <c r="B2328" s="2">
        <f t="shared" si="36"/>
        <v>45809</v>
      </c>
      <c r="C2328">
        <v>47965673</v>
      </c>
      <c r="D2328" t="s">
        <v>32</v>
      </c>
      <c r="E2328" t="s">
        <v>16</v>
      </c>
      <c r="F2328" t="s">
        <v>17</v>
      </c>
      <c r="G2328" t="s">
        <v>2367</v>
      </c>
      <c r="H2328" t="s">
        <v>19</v>
      </c>
      <c r="I2328">
        <v>700</v>
      </c>
      <c r="J2328">
        <v>0</v>
      </c>
      <c r="K2328">
        <v>8570</v>
      </c>
      <c r="L2328" t="s">
        <v>20</v>
      </c>
      <c r="M2328">
        <v>0</v>
      </c>
      <c r="N2328" s="1">
        <v>45811</v>
      </c>
      <c r="O2328">
        <v>0</v>
      </c>
      <c r="P2328">
        <v>0</v>
      </c>
    </row>
    <row r="2329" spans="1:16" x14ac:dyDescent="0.35">
      <c r="A2329" s="2">
        <v>45809.806944444441</v>
      </c>
      <c r="B2329" s="2">
        <f t="shared" si="36"/>
        <v>45809</v>
      </c>
      <c r="C2329">
        <v>47965673</v>
      </c>
      <c r="D2329" t="s">
        <v>32</v>
      </c>
      <c r="E2329" t="s">
        <v>16</v>
      </c>
      <c r="F2329" t="s">
        <v>17</v>
      </c>
      <c r="G2329" t="s">
        <v>2368</v>
      </c>
      <c r="H2329" t="s">
        <v>19</v>
      </c>
      <c r="I2329">
        <v>400</v>
      </c>
      <c r="J2329">
        <v>0</v>
      </c>
      <c r="K2329">
        <v>1475</v>
      </c>
      <c r="L2329" t="s">
        <v>20</v>
      </c>
      <c r="M2329">
        <v>0</v>
      </c>
      <c r="N2329" s="1">
        <v>45811</v>
      </c>
      <c r="O2329">
        <v>0</v>
      </c>
      <c r="P2329">
        <v>0</v>
      </c>
    </row>
    <row r="2330" spans="1:16" x14ac:dyDescent="0.35">
      <c r="A2330" s="2">
        <v>45809.806944444441</v>
      </c>
      <c r="B2330" s="2">
        <f t="shared" si="36"/>
        <v>45809</v>
      </c>
      <c r="C2330">
        <v>52667583</v>
      </c>
      <c r="D2330" t="s">
        <v>65</v>
      </c>
      <c r="E2330" t="s">
        <v>16</v>
      </c>
      <c r="F2330" t="s">
        <v>17</v>
      </c>
      <c r="G2330" t="s">
        <v>2369</v>
      </c>
      <c r="H2330" t="s">
        <v>19</v>
      </c>
      <c r="I2330" s="3">
        <v>3200</v>
      </c>
      <c r="J2330">
        <v>0</v>
      </c>
      <c r="K2330">
        <v>9170</v>
      </c>
      <c r="L2330" t="s">
        <v>20</v>
      </c>
      <c r="M2330">
        <v>0</v>
      </c>
      <c r="N2330" s="1">
        <v>45811</v>
      </c>
      <c r="O2330">
        <v>0</v>
      </c>
      <c r="P2330">
        <v>0</v>
      </c>
    </row>
    <row r="2331" spans="1:16" x14ac:dyDescent="0.35">
      <c r="A2331" s="2">
        <v>45809.806944444441</v>
      </c>
      <c r="B2331" s="2">
        <f t="shared" si="36"/>
        <v>45809</v>
      </c>
      <c r="C2331">
        <v>52860028</v>
      </c>
      <c r="D2331" t="s">
        <v>83</v>
      </c>
      <c r="E2331" t="s">
        <v>16</v>
      </c>
      <c r="F2331" t="s">
        <v>87</v>
      </c>
      <c r="G2331" t="s">
        <v>2370</v>
      </c>
      <c r="H2331" t="s">
        <v>16</v>
      </c>
      <c r="I2331" s="3">
        <v>6000</v>
      </c>
      <c r="J2331">
        <v>0</v>
      </c>
      <c r="K2331">
        <v>68408</v>
      </c>
      <c r="L2331" t="s">
        <v>20</v>
      </c>
      <c r="M2331">
        <v>0</v>
      </c>
      <c r="N2331" s="1">
        <v>45812</v>
      </c>
      <c r="O2331">
        <v>0</v>
      </c>
      <c r="P2331">
        <v>0</v>
      </c>
    </row>
    <row r="2332" spans="1:16" x14ac:dyDescent="0.35">
      <c r="A2332" s="2">
        <v>45809.807638888888</v>
      </c>
      <c r="B2332" s="2">
        <f t="shared" si="36"/>
        <v>45809</v>
      </c>
      <c r="C2332">
        <v>43048085</v>
      </c>
      <c r="D2332" t="s">
        <v>54</v>
      </c>
      <c r="E2332" t="s">
        <v>16</v>
      </c>
      <c r="F2332" t="s">
        <v>17</v>
      </c>
      <c r="G2332" t="s">
        <v>2371</v>
      </c>
      <c r="H2332" t="s">
        <v>19</v>
      </c>
      <c r="I2332" s="3">
        <v>1700</v>
      </c>
      <c r="J2332">
        <v>0</v>
      </c>
      <c r="K2332">
        <v>6282</v>
      </c>
      <c r="L2332" t="s">
        <v>20</v>
      </c>
      <c r="M2332">
        <v>0</v>
      </c>
      <c r="N2332" s="1">
        <v>45811</v>
      </c>
      <c r="O2332">
        <v>0</v>
      </c>
      <c r="P2332">
        <v>0</v>
      </c>
    </row>
    <row r="2333" spans="1:16" x14ac:dyDescent="0.35">
      <c r="A2333" s="2">
        <v>45809.807638888888</v>
      </c>
      <c r="B2333" s="2">
        <f t="shared" si="36"/>
        <v>45809</v>
      </c>
      <c r="C2333">
        <v>47392121</v>
      </c>
      <c r="D2333" t="s">
        <v>27</v>
      </c>
      <c r="E2333" t="s">
        <v>16</v>
      </c>
      <c r="F2333" t="s">
        <v>17</v>
      </c>
      <c r="G2333" t="s">
        <v>2372</v>
      </c>
      <c r="H2333" t="s">
        <v>19</v>
      </c>
      <c r="I2333">
        <v>350</v>
      </c>
      <c r="J2333">
        <v>0</v>
      </c>
      <c r="K2333">
        <v>234748</v>
      </c>
      <c r="L2333" t="s">
        <v>20</v>
      </c>
      <c r="M2333">
        <v>0</v>
      </c>
      <c r="N2333" s="1">
        <v>45811</v>
      </c>
      <c r="O2333">
        <v>0</v>
      </c>
      <c r="P2333">
        <v>0</v>
      </c>
    </row>
    <row r="2334" spans="1:16" x14ac:dyDescent="0.35">
      <c r="A2334" s="2">
        <v>45809.807638888888</v>
      </c>
      <c r="B2334" s="2">
        <f t="shared" si="36"/>
        <v>45809</v>
      </c>
      <c r="C2334">
        <v>52667583</v>
      </c>
      <c r="D2334" t="s">
        <v>65</v>
      </c>
      <c r="E2334" t="s">
        <v>16</v>
      </c>
      <c r="F2334" t="s">
        <v>17</v>
      </c>
      <c r="G2334" t="s">
        <v>2373</v>
      </c>
      <c r="H2334" t="s">
        <v>19</v>
      </c>
      <c r="I2334" s="3">
        <v>4600</v>
      </c>
      <c r="J2334">
        <v>0</v>
      </c>
      <c r="K2334">
        <v>306302</v>
      </c>
      <c r="L2334" t="s">
        <v>20</v>
      </c>
      <c r="M2334">
        <v>0</v>
      </c>
      <c r="N2334" s="1">
        <v>45811</v>
      </c>
      <c r="O2334">
        <v>0</v>
      </c>
      <c r="P2334">
        <v>0</v>
      </c>
    </row>
    <row r="2335" spans="1:16" x14ac:dyDescent="0.35">
      <c r="A2335" s="2">
        <v>45809.808333333334</v>
      </c>
      <c r="B2335" s="2">
        <f t="shared" si="36"/>
        <v>45809</v>
      </c>
      <c r="C2335">
        <v>42209243</v>
      </c>
      <c r="D2335" t="s">
        <v>286</v>
      </c>
      <c r="E2335" t="s">
        <v>16</v>
      </c>
      <c r="F2335" t="s">
        <v>17</v>
      </c>
      <c r="G2335" t="s">
        <v>2374</v>
      </c>
      <c r="H2335" t="s">
        <v>19</v>
      </c>
      <c r="I2335" s="3">
        <v>2000</v>
      </c>
      <c r="J2335">
        <v>0</v>
      </c>
      <c r="K2335">
        <v>431789</v>
      </c>
      <c r="L2335" t="s">
        <v>20</v>
      </c>
      <c r="M2335">
        <v>0</v>
      </c>
      <c r="N2335" s="1">
        <v>45811</v>
      </c>
      <c r="O2335">
        <v>0</v>
      </c>
      <c r="P2335">
        <v>0</v>
      </c>
    </row>
    <row r="2336" spans="1:16" x14ac:dyDescent="0.35">
      <c r="A2336" s="2">
        <v>45809.808333333334</v>
      </c>
      <c r="B2336" s="2">
        <f t="shared" si="36"/>
        <v>45809</v>
      </c>
      <c r="C2336">
        <v>43048085</v>
      </c>
      <c r="D2336" t="s">
        <v>54</v>
      </c>
      <c r="E2336" t="s">
        <v>16</v>
      </c>
      <c r="F2336" t="s">
        <v>17</v>
      </c>
      <c r="G2336" t="s">
        <v>2375</v>
      </c>
      <c r="H2336" t="s">
        <v>19</v>
      </c>
      <c r="I2336" s="3">
        <v>4000</v>
      </c>
      <c r="J2336">
        <v>0</v>
      </c>
      <c r="K2336" t="s">
        <v>2376</v>
      </c>
      <c r="L2336" t="s">
        <v>20</v>
      </c>
      <c r="M2336">
        <v>0</v>
      </c>
      <c r="N2336" s="1">
        <v>45811</v>
      </c>
      <c r="O2336">
        <v>0</v>
      </c>
      <c r="P2336">
        <v>0</v>
      </c>
    </row>
    <row r="2337" spans="1:16" x14ac:dyDescent="0.35">
      <c r="A2337" s="2">
        <v>45809.808333333334</v>
      </c>
      <c r="B2337" s="2">
        <f t="shared" si="36"/>
        <v>45809</v>
      </c>
      <c r="C2337">
        <v>47392121</v>
      </c>
      <c r="D2337" t="s">
        <v>27</v>
      </c>
      <c r="E2337" t="s">
        <v>16</v>
      </c>
      <c r="F2337" t="s">
        <v>17</v>
      </c>
      <c r="G2337" t="s">
        <v>2377</v>
      </c>
      <c r="H2337" t="s">
        <v>19</v>
      </c>
      <c r="I2337" s="3">
        <v>1600</v>
      </c>
      <c r="J2337">
        <v>0</v>
      </c>
      <c r="K2337">
        <v>684950</v>
      </c>
      <c r="L2337" t="s">
        <v>20</v>
      </c>
      <c r="M2337">
        <v>0</v>
      </c>
      <c r="N2337" s="1">
        <v>45811</v>
      </c>
      <c r="O2337">
        <v>0</v>
      </c>
      <c r="P2337">
        <v>0</v>
      </c>
    </row>
    <row r="2338" spans="1:16" x14ac:dyDescent="0.35">
      <c r="A2338" s="2">
        <v>45809.808333333334</v>
      </c>
      <c r="B2338" s="2">
        <f t="shared" si="36"/>
        <v>45809</v>
      </c>
      <c r="C2338">
        <v>47965673</v>
      </c>
      <c r="D2338" t="s">
        <v>32</v>
      </c>
      <c r="E2338" t="s">
        <v>16</v>
      </c>
      <c r="F2338" t="s">
        <v>17</v>
      </c>
      <c r="G2338" t="s">
        <v>2378</v>
      </c>
      <c r="H2338" t="s">
        <v>19</v>
      </c>
      <c r="I2338">
        <v>600</v>
      </c>
      <c r="J2338">
        <v>0</v>
      </c>
      <c r="K2338">
        <v>2530</v>
      </c>
      <c r="L2338" t="s">
        <v>20</v>
      </c>
      <c r="M2338">
        <v>0</v>
      </c>
      <c r="N2338" s="1">
        <v>45811</v>
      </c>
      <c r="O2338">
        <v>0</v>
      </c>
      <c r="P2338">
        <v>0</v>
      </c>
    </row>
    <row r="2339" spans="1:16" x14ac:dyDescent="0.35">
      <c r="A2339" s="2">
        <v>45809.808333333334</v>
      </c>
      <c r="B2339" s="2">
        <f t="shared" si="36"/>
        <v>45809</v>
      </c>
      <c r="C2339">
        <v>52667583</v>
      </c>
      <c r="D2339" t="s">
        <v>65</v>
      </c>
      <c r="E2339" t="s">
        <v>16</v>
      </c>
      <c r="F2339" t="s">
        <v>17</v>
      </c>
      <c r="G2339" t="s">
        <v>2379</v>
      </c>
      <c r="H2339" t="s">
        <v>19</v>
      </c>
      <c r="I2339" s="3">
        <v>1000</v>
      </c>
      <c r="J2339">
        <v>0</v>
      </c>
      <c r="K2339">
        <v>9794</v>
      </c>
      <c r="L2339" t="s">
        <v>20</v>
      </c>
      <c r="M2339">
        <v>0</v>
      </c>
      <c r="N2339" s="1">
        <v>45811</v>
      </c>
      <c r="O2339">
        <v>0</v>
      </c>
      <c r="P2339">
        <v>0</v>
      </c>
    </row>
    <row r="2340" spans="1:16" x14ac:dyDescent="0.35">
      <c r="A2340" s="2">
        <v>45809.808333333334</v>
      </c>
      <c r="B2340" s="2">
        <f t="shared" si="36"/>
        <v>45809</v>
      </c>
      <c r="C2340">
        <v>52842048</v>
      </c>
      <c r="D2340" t="s">
        <v>37</v>
      </c>
      <c r="E2340" t="s">
        <v>16</v>
      </c>
      <c r="F2340" t="s">
        <v>17</v>
      </c>
      <c r="G2340" t="s">
        <v>2380</v>
      </c>
      <c r="H2340" t="s">
        <v>19</v>
      </c>
      <c r="I2340" s="3">
        <v>1650</v>
      </c>
      <c r="J2340">
        <v>0</v>
      </c>
      <c r="K2340">
        <v>240447</v>
      </c>
      <c r="L2340" t="s">
        <v>20</v>
      </c>
      <c r="M2340">
        <v>0</v>
      </c>
      <c r="N2340" s="1">
        <v>45811</v>
      </c>
      <c r="O2340">
        <v>0</v>
      </c>
      <c r="P2340">
        <v>0</v>
      </c>
    </row>
    <row r="2341" spans="1:16" x14ac:dyDescent="0.35">
      <c r="A2341" s="2">
        <v>45809.809027777781</v>
      </c>
      <c r="B2341" s="2">
        <f t="shared" si="36"/>
        <v>45809</v>
      </c>
      <c r="C2341">
        <v>36477881</v>
      </c>
      <c r="D2341" t="s">
        <v>21</v>
      </c>
      <c r="E2341" t="s">
        <v>16</v>
      </c>
      <c r="F2341" t="s">
        <v>17</v>
      </c>
      <c r="G2341" t="s">
        <v>2381</v>
      </c>
      <c r="H2341" t="s">
        <v>19</v>
      </c>
      <c r="I2341">
        <v>550</v>
      </c>
      <c r="J2341">
        <v>0</v>
      </c>
      <c r="K2341">
        <v>253344</v>
      </c>
      <c r="L2341" t="s">
        <v>20</v>
      </c>
      <c r="M2341">
        <v>0</v>
      </c>
      <c r="N2341" s="1">
        <v>45811</v>
      </c>
      <c r="O2341">
        <v>0</v>
      </c>
      <c r="P2341">
        <v>0</v>
      </c>
    </row>
    <row r="2342" spans="1:16" x14ac:dyDescent="0.35">
      <c r="A2342" s="2">
        <v>45809.809027777781</v>
      </c>
      <c r="B2342" s="2">
        <f t="shared" si="36"/>
        <v>45809</v>
      </c>
      <c r="C2342">
        <v>43048085</v>
      </c>
      <c r="D2342" t="s">
        <v>54</v>
      </c>
      <c r="E2342" t="s">
        <v>16</v>
      </c>
      <c r="F2342" t="s">
        <v>17</v>
      </c>
      <c r="G2342" t="s">
        <v>2382</v>
      </c>
      <c r="H2342" t="s">
        <v>19</v>
      </c>
      <c r="I2342" s="3">
        <v>1100</v>
      </c>
      <c r="J2342">
        <v>0</v>
      </c>
      <c r="K2342">
        <v>3882</v>
      </c>
      <c r="L2342" t="s">
        <v>20</v>
      </c>
      <c r="M2342">
        <v>0</v>
      </c>
      <c r="N2342" s="1">
        <v>45811</v>
      </c>
      <c r="O2342">
        <v>0</v>
      </c>
      <c r="P2342">
        <v>0</v>
      </c>
    </row>
    <row r="2343" spans="1:16" x14ac:dyDescent="0.35">
      <c r="A2343" s="2">
        <v>45809.809027777781</v>
      </c>
      <c r="B2343" s="2">
        <f t="shared" si="36"/>
        <v>45809</v>
      </c>
      <c r="C2343">
        <v>47392121</v>
      </c>
      <c r="D2343" t="s">
        <v>27</v>
      </c>
      <c r="E2343" t="s">
        <v>16</v>
      </c>
      <c r="F2343" t="s">
        <v>17</v>
      </c>
      <c r="G2343" t="s">
        <v>2383</v>
      </c>
      <c r="H2343" t="s">
        <v>19</v>
      </c>
      <c r="I2343">
        <v>150</v>
      </c>
      <c r="J2343">
        <v>0</v>
      </c>
      <c r="K2343">
        <v>685751</v>
      </c>
      <c r="L2343" t="s">
        <v>20</v>
      </c>
      <c r="M2343">
        <v>0</v>
      </c>
      <c r="N2343" s="1">
        <v>45811</v>
      </c>
      <c r="O2343">
        <v>0</v>
      </c>
      <c r="P2343">
        <v>0</v>
      </c>
    </row>
    <row r="2344" spans="1:16" x14ac:dyDescent="0.35">
      <c r="A2344" s="2">
        <v>45809.809027777781</v>
      </c>
      <c r="B2344" s="2">
        <f t="shared" si="36"/>
        <v>45809</v>
      </c>
      <c r="C2344">
        <v>47392121</v>
      </c>
      <c r="D2344" t="s">
        <v>27</v>
      </c>
      <c r="E2344" t="s">
        <v>16</v>
      </c>
      <c r="F2344" t="s">
        <v>17</v>
      </c>
      <c r="G2344" t="s">
        <v>2384</v>
      </c>
      <c r="H2344" t="s">
        <v>19</v>
      </c>
      <c r="I2344">
        <v>200</v>
      </c>
      <c r="J2344">
        <v>0</v>
      </c>
      <c r="K2344">
        <v>8098</v>
      </c>
      <c r="L2344" t="s">
        <v>20</v>
      </c>
      <c r="M2344">
        <v>0</v>
      </c>
      <c r="N2344" s="1">
        <v>45811</v>
      </c>
      <c r="O2344">
        <v>0</v>
      </c>
      <c r="P2344">
        <v>0</v>
      </c>
    </row>
    <row r="2345" spans="1:16" x14ac:dyDescent="0.35">
      <c r="A2345" s="2">
        <v>45809.809027777781</v>
      </c>
      <c r="B2345" s="2">
        <f t="shared" si="36"/>
        <v>45809</v>
      </c>
      <c r="C2345">
        <v>47965673</v>
      </c>
      <c r="D2345" t="s">
        <v>32</v>
      </c>
      <c r="E2345" t="s">
        <v>16</v>
      </c>
      <c r="F2345" t="s">
        <v>17</v>
      </c>
      <c r="G2345" t="s">
        <v>2385</v>
      </c>
      <c r="H2345" t="s">
        <v>19</v>
      </c>
      <c r="I2345">
        <v>50</v>
      </c>
      <c r="J2345">
        <v>0</v>
      </c>
      <c r="K2345">
        <v>512013</v>
      </c>
      <c r="L2345" t="s">
        <v>20</v>
      </c>
      <c r="M2345">
        <v>0</v>
      </c>
      <c r="N2345" s="1">
        <v>45811</v>
      </c>
      <c r="O2345">
        <v>0</v>
      </c>
      <c r="P2345">
        <v>0</v>
      </c>
    </row>
    <row r="2346" spans="1:16" x14ac:dyDescent="0.35">
      <c r="A2346" s="2">
        <v>45809.809027777781</v>
      </c>
      <c r="B2346" s="2">
        <f t="shared" si="36"/>
        <v>45809</v>
      </c>
      <c r="C2346">
        <v>47965673</v>
      </c>
      <c r="D2346" t="s">
        <v>32</v>
      </c>
      <c r="E2346" t="s">
        <v>16</v>
      </c>
      <c r="F2346" t="s">
        <v>17</v>
      </c>
      <c r="G2346" t="s">
        <v>2386</v>
      </c>
      <c r="H2346" t="s">
        <v>19</v>
      </c>
      <c r="I2346">
        <v>350</v>
      </c>
      <c r="J2346">
        <v>0</v>
      </c>
      <c r="K2346">
        <v>2578</v>
      </c>
      <c r="L2346" t="s">
        <v>20</v>
      </c>
      <c r="M2346">
        <v>0</v>
      </c>
      <c r="N2346" s="1">
        <v>45811</v>
      </c>
      <c r="O2346">
        <v>0</v>
      </c>
      <c r="P2346">
        <v>0</v>
      </c>
    </row>
    <row r="2347" spans="1:16" x14ac:dyDescent="0.35">
      <c r="A2347" s="2">
        <v>45809.809027777781</v>
      </c>
      <c r="B2347" s="2">
        <f t="shared" si="36"/>
        <v>45809</v>
      </c>
      <c r="C2347">
        <v>51543222</v>
      </c>
      <c r="D2347" t="s">
        <v>142</v>
      </c>
      <c r="E2347" t="s">
        <v>16</v>
      </c>
      <c r="F2347" t="s">
        <v>17</v>
      </c>
      <c r="G2347" t="s">
        <v>2387</v>
      </c>
      <c r="H2347" t="s">
        <v>19</v>
      </c>
      <c r="I2347">
        <v>600</v>
      </c>
      <c r="J2347">
        <v>0</v>
      </c>
      <c r="K2347">
        <v>6643</v>
      </c>
      <c r="L2347" t="s">
        <v>20</v>
      </c>
      <c r="M2347">
        <v>0</v>
      </c>
      <c r="N2347" s="1">
        <v>45811</v>
      </c>
      <c r="O2347">
        <v>0</v>
      </c>
      <c r="P2347">
        <v>0</v>
      </c>
    </row>
    <row r="2348" spans="1:16" x14ac:dyDescent="0.35">
      <c r="A2348" s="2">
        <v>45809.809027777781</v>
      </c>
      <c r="B2348" s="2">
        <f t="shared" si="36"/>
        <v>45809</v>
      </c>
      <c r="C2348">
        <v>52842048</v>
      </c>
      <c r="D2348" t="s">
        <v>37</v>
      </c>
      <c r="E2348" t="s">
        <v>16</v>
      </c>
      <c r="F2348" t="s">
        <v>34</v>
      </c>
      <c r="G2348" t="s">
        <v>2388</v>
      </c>
      <c r="H2348" t="s">
        <v>16</v>
      </c>
      <c r="I2348" s="3">
        <v>1450</v>
      </c>
      <c r="J2348">
        <v>0</v>
      </c>
      <c r="K2348">
        <v>660532</v>
      </c>
      <c r="L2348" t="s">
        <v>20</v>
      </c>
      <c r="M2348">
        <v>0</v>
      </c>
      <c r="N2348" s="1">
        <v>45812</v>
      </c>
      <c r="O2348">
        <v>0</v>
      </c>
      <c r="P2348">
        <v>0</v>
      </c>
    </row>
    <row r="2349" spans="1:16" x14ac:dyDescent="0.35">
      <c r="A2349" s="2">
        <v>45809.80972222222</v>
      </c>
      <c r="B2349" s="2">
        <f t="shared" si="36"/>
        <v>45809</v>
      </c>
      <c r="C2349">
        <v>43048085</v>
      </c>
      <c r="D2349" t="s">
        <v>54</v>
      </c>
      <c r="E2349" t="s">
        <v>16</v>
      </c>
      <c r="F2349" t="s">
        <v>17</v>
      </c>
      <c r="G2349" t="s">
        <v>2389</v>
      </c>
      <c r="H2349" t="s">
        <v>19</v>
      </c>
      <c r="I2349" s="3">
        <v>1100</v>
      </c>
      <c r="J2349">
        <v>0</v>
      </c>
      <c r="K2349">
        <v>8091</v>
      </c>
      <c r="L2349" t="s">
        <v>20</v>
      </c>
      <c r="M2349">
        <v>0</v>
      </c>
      <c r="N2349" s="1">
        <v>45811</v>
      </c>
      <c r="O2349">
        <v>0</v>
      </c>
      <c r="P2349">
        <v>0</v>
      </c>
    </row>
    <row r="2350" spans="1:16" x14ac:dyDescent="0.35">
      <c r="A2350" s="2">
        <v>45809.80972222222</v>
      </c>
      <c r="B2350" s="2">
        <f t="shared" si="36"/>
        <v>45809</v>
      </c>
      <c r="C2350">
        <v>47392121</v>
      </c>
      <c r="D2350" t="s">
        <v>27</v>
      </c>
      <c r="E2350" t="s">
        <v>16</v>
      </c>
      <c r="F2350" t="s">
        <v>17</v>
      </c>
      <c r="G2350" t="s">
        <v>2390</v>
      </c>
      <c r="H2350" t="s">
        <v>19</v>
      </c>
      <c r="I2350" s="3">
        <v>1150</v>
      </c>
      <c r="J2350">
        <v>0</v>
      </c>
      <c r="K2350">
        <v>646435</v>
      </c>
      <c r="L2350" t="s">
        <v>20</v>
      </c>
      <c r="M2350">
        <v>0</v>
      </c>
      <c r="N2350" s="1">
        <v>45811</v>
      </c>
      <c r="O2350">
        <v>0</v>
      </c>
      <c r="P2350">
        <v>0</v>
      </c>
    </row>
    <row r="2351" spans="1:16" x14ac:dyDescent="0.35">
      <c r="A2351" s="2">
        <v>45809.80972222222</v>
      </c>
      <c r="B2351" s="2">
        <f t="shared" si="36"/>
        <v>45809</v>
      </c>
      <c r="C2351">
        <v>47965673</v>
      </c>
      <c r="D2351" t="s">
        <v>32</v>
      </c>
      <c r="E2351" t="s">
        <v>16</v>
      </c>
      <c r="F2351" t="s">
        <v>17</v>
      </c>
      <c r="G2351" t="s">
        <v>2391</v>
      </c>
      <c r="H2351" t="s">
        <v>19</v>
      </c>
      <c r="I2351">
        <v>100</v>
      </c>
      <c r="J2351">
        <v>0</v>
      </c>
      <c r="K2351">
        <v>1162</v>
      </c>
      <c r="L2351" t="s">
        <v>20</v>
      </c>
      <c r="M2351">
        <v>0</v>
      </c>
      <c r="N2351" s="1">
        <v>45811</v>
      </c>
      <c r="O2351">
        <v>0</v>
      </c>
      <c r="P2351">
        <v>0</v>
      </c>
    </row>
    <row r="2352" spans="1:16" x14ac:dyDescent="0.35">
      <c r="A2352" s="2">
        <v>45809.80972222222</v>
      </c>
      <c r="B2352" s="2">
        <f t="shared" si="36"/>
        <v>45809</v>
      </c>
      <c r="C2352">
        <v>47965673</v>
      </c>
      <c r="D2352" t="s">
        <v>32</v>
      </c>
      <c r="E2352" t="s">
        <v>16</v>
      </c>
      <c r="F2352" t="s">
        <v>17</v>
      </c>
      <c r="G2352" t="s">
        <v>2392</v>
      </c>
      <c r="H2352" t="s">
        <v>19</v>
      </c>
      <c r="I2352">
        <v>250</v>
      </c>
      <c r="J2352">
        <v>0</v>
      </c>
      <c r="K2352">
        <v>687052</v>
      </c>
      <c r="L2352" t="s">
        <v>20</v>
      </c>
      <c r="M2352">
        <v>0</v>
      </c>
      <c r="N2352" s="1">
        <v>45811</v>
      </c>
      <c r="O2352">
        <v>0</v>
      </c>
      <c r="P2352">
        <v>0</v>
      </c>
    </row>
    <row r="2353" spans="1:16" x14ac:dyDescent="0.35">
      <c r="A2353" s="2">
        <v>45809.80972222222</v>
      </c>
      <c r="B2353" s="2">
        <f t="shared" si="36"/>
        <v>45809</v>
      </c>
      <c r="C2353">
        <v>52842048</v>
      </c>
      <c r="D2353" t="s">
        <v>37</v>
      </c>
      <c r="E2353" t="s">
        <v>16</v>
      </c>
      <c r="F2353" t="s">
        <v>17</v>
      </c>
      <c r="G2353" t="s">
        <v>2393</v>
      </c>
      <c r="H2353" t="s">
        <v>19</v>
      </c>
      <c r="I2353">
        <v>850</v>
      </c>
      <c r="J2353">
        <v>0</v>
      </c>
      <c r="K2353">
        <v>686852</v>
      </c>
      <c r="L2353" t="s">
        <v>20</v>
      </c>
      <c r="M2353">
        <v>0</v>
      </c>
      <c r="N2353" s="1">
        <v>45811</v>
      </c>
      <c r="O2353">
        <v>0</v>
      </c>
      <c r="P2353">
        <v>0</v>
      </c>
    </row>
    <row r="2354" spans="1:16" x14ac:dyDescent="0.35">
      <c r="A2354" s="2">
        <v>45809.810416666667</v>
      </c>
      <c r="B2354" s="2">
        <f t="shared" si="36"/>
        <v>45809</v>
      </c>
      <c r="C2354">
        <v>43048085</v>
      </c>
      <c r="D2354" t="s">
        <v>54</v>
      </c>
      <c r="E2354" t="s">
        <v>16</v>
      </c>
      <c r="F2354" t="s">
        <v>17</v>
      </c>
      <c r="G2354" t="s">
        <v>2394</v>
      </c>
      <c r="H2354" t="s">
        <v>19</v>
      </c>
      <c r="I2354" s="3">
        <v>2000</v>
      </c>
      <c r="J2354">
        <v>0</v>
      </c>
      <c r="K2354">
        <v>271147</v>
      </c>
      <c r="L2354" t="s">
        <v>20</v>
      </c>
      <c r="M2354">
        <v>0</v>
      </c>
      <c r="N2354" s="1">
        <v>45811</v>
      </c>
      <c r="O2354">
        <v>0</v>
      </c>
      <c r="P2354">
        <v>0</v>
      </c>
    </row>
    <row r="2355" spans="1:16" x14ac:dyDescent="0.35">
      <c r="A2355" s="2">
        <v>45809.810416666667</v>
      </c>
      <c r="B2355" s="2">
        <f t="shared" si="36"/>
        <v>45809</v>
      </c>
      <c r="C2355">
        <v>43048085</v>
      </c>
      <c r="D2355" t="s">
        <v>54</v>
      </c>
      <c r="E2355" t="s">
        <v>16</v>
      </c>
      <c r="F2355" t="s">
        <v>17</v>
      </c>
      <c r="G2355" t="s">
        <v>2395</v>
      </c>
      <c r="H2355" t="s">
        <v>19</v>
      </c>
      <c r="I2355" s="3">
        <v>2200</v>
      </c>
      <c r="J2355">
        <v>0</v>
      </c>
      <c r="K2355">
        <v>730623</v>
      </c>
      <c r="L2355" t="s">
        <v>20</v>
      </c>
      <c r="M2355">
        <v>0</v>
      </c>
      <c r="N2355" s="1">
        <v>45811</v>
      </c>
      <c r="O2355">
        <v>0</v>
      </c>
      <c r="P2355">
        <v>0</v>
      </c>
    </row>
    <row r="2356" spans="1:16" x14ac:dyDescent="0.35">
      <c r="A2356" s="2">
        <v>45809.810416666667</v>
      </c>
      <c r="B2356" s="2">
        <f t="shared" si="36"/>
        <v>45809</v>
      </c>
      <c r="C2356">
        <v>43048085</v>
      </c>
      <c r="D2356" t="s">
        <v>54</v>
      </c>
      <c r="E2356" t="s">
        <v>16</v>
      </c>
      <c r="F2356" t="s">
        <v>17</v>
      </c>
      <c r="G2356" t="s">
        <v>2396</v>
      </c>
      <c r="H2356" t="s">
        <v>19</v>
      </c>
      <c r="I2356" s="3">
        <v>2200</v>
      </c>
      <c r="J2356">
        <v>0</v>
      </c>
      <c r="K2356">
        <v>747910</v>
      </c>
      <c r="L2356" t="s">
        <v>20</v>
      </c>
      <c r="M2356">
        <v>0</v>
      </c>
      <c r="N2356" s="1">
        <v>45811</v>
      </c>
      <c r="O2356">
        <v>0</v>
      </c>
      <c r="P2356">
        <v>0</v>
      </c>
    </row>
    <row r="2357" spans="1:16" x14ac:dyDescent="0.35">
      <c r="A2357" s="2">
        <v>45809.810416666667</v>
      </c>
      <c r="B2357" s="2">
        <f t="shared" si="36"/>
        <v>45809</v>
      </c>
      <c r="C2357">
        <v>47392121</v>
      </c>
      <c r="D2357" t="s">
        <v>27</v>
      </c>
      <c r="E2357" t="s">
        <v>16</v>
      </c>
      <c r="F2357" t="s">
        <v>17</v>
      </c>
      <c r="G2357" t="s">
        <v>2397</v>
      </c>
      <c r="H2357" t="s">
        <v>19</v>
      </c>
      <c r="I2357" s="3">
        <v>1700</v>
      </c>
      <c r="J2357">
        <v>0</v>
      </c>
      <c r="K2357">
        <v>713898</v>
      </c>
      <c r="L2357" t="s">
        <v>20</v>
      </c>
      <c r="M2357">
        <v>0</v>
      </c>
      <c r="N2357" s="1">
        <v>45811</v>
      </c>
      <c r="O2357">
        <v>0</v>
      </c>
      <c r="P2357">
        <v>0</v>
      </c>
    </row>
    <row r="2358" spans="1:16" x14ac:dyDescent="0.35">
      <c r="A2358" s="2">
        <v>45809.810416666667</v>
      </c>
      <c r="B2358" s="2">
        <f t="shared" si="36"/>
        <v>45809</v>
      </c>
      <c r="C2358">
        <v>47392121</v>
      </c>
      <c r="D2358" t="s">
        <v>27</v>
      </c>
      <c r="E2358" t="s">
        <v>16</v>
      </c>
      <c r="F2358" t="s">
        <v>17</v>
      </c>
      <c r="G2358" t="s">
        <v>2398</v>
      </c>
      <c r="H2358" t="s">
        <v>19</v>
      </c>
      <c r="I2358">
        <v>600</v>
      </c>
      <c r="J2358">
        <v>0</v>
      </c>
      <c r="K2358">
        <v>18730</v>
      </c>
      <c r="L2358" t="s">
        <v>20</v>
      </c>
      <c r="M2358">
        <v>0</v>
      </c>
      <c r="N2358" s="1">
        <v>45811</v>
      </c>
      <c r="O2358">
        <v>0</v>
      </c>
      <c r="P2358">
        <v>0</v>
      </c>
    </row>
    <row r="2359" spans="1:16" x14ac:dyDescent="0.35">
      <c r="A2359" s="2">
        <v>45809.810416666667</v>
      </c>
      <c r="B2359" s="2">
        <f t="shared" si="36"/>
        <v>45809</v>
      </c>
      <c r="C2359">
        <v>47965673</v>
      </c>
      <c r="D2359" t="s">
        <v>32</v>
      </c>
      <c r="E2359" t="s">
        <v>16</v>
      </c>
      <c r="F2359" t="s">
        <v>34</v>
      </c>
      <c r="G2359" t="s">
        <v>2399</v>
      </c>
      <c r="H2359" t="s">
        <v>16</v>
      </c>
      <c r="I2359" s="3">
        <v>1950</v>
      </c>
      <c r="J2359">
        <v>0</v>
      </c>
      <c r="K2359">
        <v>63817</v>
      </c>
      <c r="L2359" t="s">
        <v>20</v>
      </c>
      <c r="M2359">
        <v>0</v>
      </c>
      <c r="N2359" s="1">
        <v>45812</v>
      </c>
      <c r="O2359">
        <v>0</v>
      </c>
      <c r="P2359">
        <v>0</v>
      </c>
    </row>
    <row r="2360" spans="1:16" x14ac:dyDescent="0.35">
      <c r="A2360" s="2">
        <v>45809.810416666667</v>
      </c>
      <c r="B2360" s="2">
        <f t="shared" si="36"/>
        <v>45809</v>
      </c>
      <c r="C2360">
        <v>47965673</v>
      </c>
      <c r="D2360" t="s">
        <v>32</v>
      </c>
      <c r="E2360" t="s">
        <v>16</v>
      </c>
      <c r="F2360" t="s">
        <v>17</v>
      </c>
      <c r="G2360" t="s">
        <v>2400</v>
      </c>
      <c r="H2360" t="s">
        <v>19</v>
      </c>
      <c r="I2360">
        <v>750</v>
      </c>
      <c r="J2360">
        <v>0</v>
      </c>
      <c r="K2360">
        <v>18235</v>
      </c>
      <c r="L2360" t="s">
        <v>20</v>
      </c>
      <c r="M2360">
        <v>0</v>
      </c>
      <c r="N2360" s="1">
        <v>45811</v>
      </c>
      <c r="O2360">
        <v>0</v>
      </c>
      <c r="P2360">
        <v>0</v>
      </c>
    </row>
    <row r="2361" spans="1:16" x14ac:dyDescent="0.35">
      <c r="A2361" s="2">
        <v>45809.810416666667</v>
      </c>
      <c r="B2361" s="2">
        <f t="shared" si="36"/>
        <v>45809</v>
      </c>
      <c r="C2361">
        <v>51303075</v>
      </c>
      <c r="D2361" t="s">
        <v>23</v>
      </c>
      <c r="E2361" t="s">
        <v>16</v>
      </c>
      <c r="F2361" t="s">
        <v>17</v>
      </c>
      <c r="G2361" t="s">
        <v>2401</v>
      </c>
      <c r="H2361" t="s">
        <v>19</v>
      </c>
      <c r="I2361">
        <v>500</v>
      </c>
      <c r="J2361">
        <v>0</v>
      </c>
      <c r="K2361">
        <v>13954</v>
      </c>
      <c r="L2361" t="s">
        <v>20</v>
      </c>
      <c r="M2361">
        <v>0</v>
      </c>
      <c r="N2361" s="1">
        <v>45811</v>
      </c>
      <c r="O2361">
        <v>0</v>
      </c>
      <c r="P2361">
        <v>0</v>
      </c>
    </row>
    <row r="2362" spans="1:16" x14ac:dyDescent="0.35">
      <c r="A2362" s="2">
        <v>45809.811111111114</v>
      </c>
      <c r="B2362" s="2">
        <f t="shared" si="36"/>
        <v>45809</v>
      </c>
      <c r="C2362">
        <v>42209243</v>
      </c>
      <c r="D2362" t="s">
        <v>286</v>
      </c>
      <c r="E2362" t="s">
        <v>16</v>
      </c>
      <c r="F2362" t="s">
        <v>17</v>
      </c>
      <c r="G2362" t="s">
        <v>2402</v>
      </c>
      <c r="H2362" t="s">
        <v>19</v>
      </c>
      <c r="I2362" s="3">
        <v>4400</v>
      </c>
      <c r="J2362">
        <v>0</v>
      </c>
      <c r="K2362">
        <v>21978</v>
      </c>
      <c r="L2362" t="s">
        <v>20</v>
      </c>
      <c r="M2362">
        <v>0</v>
      </c>
      <c r="N2362" s="1">
        <v>45811</v>
      </c>
      <c r="O2362">
        <v>0</v>
      </c>
      <c r="P2362">
        <v>0</v>
      </c>
    </row>
    <row r="2363" spans="1:16" x14ac:dyDescent="0.35">
      <c r="A2363" s="2">
        <v>45809.811111111114</v>
      </c>
      <c r="B2363" s="2">
        <f t="shared" si="36"/>
        <v>45809</v>
      </c>
      <c r="C2363">
        <v>43048085</v>
      </c>
      <c r="D2363" t="s">
        <v>54</v>
      </c>
      <c r="E2363" t="s">
        <v>16</v>
      </c>
      <c r="F2363" t="s">
        <v>17</v>
      </c>
      <c r="G2363" t="s">
        <v>2403</v>
      </c>
      <c r="H2363" t="s">
        <v>19</v>
      </c>
      <c r="I2363" s="3">
        <v>1100</v>
      </c>
      <c r="J2363">
        <v>0</v>
      </c>
      <c r="K2363">
        <v>4514</v>
      </c>
      <c r="L2363" t="s">
        <v>20</v>
      </c>
      <c r="M2363">
        <v>0</v>
      </c>
      <c r="N2363" s="1">
        <v>45811</v>
      </c>
      <c r="O2363">
        <v>0</v>
      </c>
      <c r="P2363">
        <v>0</v>
      </c>
    </row>
    <row r="2364" spans="1:16" x14ac:dyDescent="0.35">
      <c r="A2364" s="2">
        <v>45809.811111111114</v>
      </c>
      <c r="B2364" s="2">
        <f t="shared" si="36"/>
        <v>45809</v>
      </c>
      <c r="C2364">
        <v>47392121</v>
      </c>
      <c r="D2364" t="s">
        <v>27</v>
      </c>
      <c r="E2364" t="s">
        <v>16</v>
      </c>
      <c r="F2364" t="s">
        <v>17</v>
      </c>
      <c r="G2364" t="s">
        <v>2404</v>
      </c>
      <c r="H2364" t="s">
        <v>19</v>
      </c>
      <c r="I2364">
        <v>50</v>
      </c>
      <c r="J2364">
        <v>0</v>
      </c>
      <c r="K2364">
        <v>281363</v>
      </c>
      <c r="L2364" t="s">
        <v>20</v>
      </c>
      <c r="M2364">
        <v>0</v>
      </c>
      <c r="N2364" s="1">
        <v>45811</v>
      </c>
      <c r="O2364">
        <v>0</v>
      </c>
      <c r="P2364">
        <v>0</v>
      </c>
    </row>
    <row r="2365" spans="1:16" x14ac:dyDescent="0.35">
      <c r="A2365" s="2">
        <v>45809.811111111114</v>
      </c>
      <c r="B2365" s="2">
        <f t="shared" si="36"/>
        <v>45809</v>
      </c>
      <c r="C2365">
        <v>47392121</v>
      </c>
      <c r="D2365" t="s">
        <v>27</v>
      </c>
      <c r="E2365" t="s">
        <v>16</v>
      </c>
      <c r="F2365" t="s">
        <v>17</v>
      </c>
      <c r="G2365" t="s">
        <v>2405</v>
      </c>
      <c r="H2365" t="s">
        <v>19</v>
      </c>
      <c r="I2365">
        <v>200</v>
      </c>
      <c r="J2365">
        <v>0</v>
      </c>
      <c r="K2365">
        <v>689736</v>
      </c>
      <c r="L2365" t="s">
        <v>20</v>
      </c>
      <c r="M2365">
        <v>0</v>
      </c>
      <c r="N2365" s="1">
        <v>45811</v>
      </c>
      <c r="O2365">
        <v>0</v>
      </c>
      <c r="P2365">
        <v>0</v>
      </c>
    </row>
    <row r="2366" spans="1:16" x14ac:dyDescent="0.35">
      <c r="A2366" s="2">
        <v>45809.811111111114</v>
      </c>
      <c r="B2366" s="2">
        <f t="shared" si="36"/>
        <v>45809</v>
      </c>
      <c r="C2366">
        <v>47965673</v>
      </c>
      <c r="D2366" t="s">
        <v>32</v>
      </c>
      <c r="E2366" t="s">
        <v>16</v>
      </c>
      <c r="F2366" t="s">
        <v>17</v>
      </c>
      <c r="G2366" t="s">
        <v>2406</v>
      </c>
      <c r="H2366" t="s">
        <v>19</v>
      </c>
      <c r="I2366" s="3">
        <v>1550</v>
      </c>
      <c r="J2366">
        <v>0</v>
      </c>
      <c r="K2366">
        <v>688919</v>
      </c>
      <c r="L2366" t="s">
        <v>20</v>
      </c>
      <c r="M2366">
        <v>0</v>
      </c>
      <c r="N2366" s="1">
        <v>45811</v>
      </c>
      <c r="O2366">
        <v>0</v>
      </c>
      <c r="P2366">
        <v>0</v>
      </c>
    </row>
    <row r="2367" spans="1:16" x14ac:dyDescent="0.35">
      <c r="A2367" s="2">
        <v>45809.811111111114</v>
      </c>
      <c r="B2367" s="2">
        <f t="shared" si="36"/>
        <v>45809</v>
      </c>
      <c r="C2367">
        <v>52667583</v>
      </c>
      <c r="D2367" t="s">
        <v>65</v>
      </c>
      <c r="E2367" t="s">
        <v>16</v>
      </c>
      <c r="F2367" t="s">
        <v>17</v>
      </c>
      <c r="G2367" t="s">
        <v>2407</v>
      </c>
      <c r="H2367" t="s">
        <v>19</v>
      </c>
      <c r="I2367" s="3">
        <v>5000</v>
      </c>
      <c r="J2367">
        <v>0</v>
      </c>
      <c r="K2367">
        <v>821833</v>
      </c>
      <c r="L2367" t="s">
        <v>20</v>
      </c>
      <c r="M2367">
        <v>0</v>
      </c>
      <c r="N2367" s="1">
        <v>45811</v>
      </c>
      <c r="O2367">
        <v>0</v>
      </c>
      <c r="P2367">
        <v>0</v>
      </c>
    </row>
    <row r="2368" spans="1:16" x14ac:dyDescent="0.35">
      <c r="A2368" s="2">
        <v>45809.811805555553</v>
      </c>
      <c r="B2368" s="2">
        <f t="shared" si="36"/>
        <v>45809</v>
      </c>
      <c r="C2368">
        <v>36477881</v>
      </c>
      <c r="D2368" t="s">
        <v>21</v>
      </c>
      <c r="E2368" t="s">
        <v>16</v>
      </c>
      <c r="F2368" t="s">
        <v>17</v>
      </c>
      <c r="G2368" t="s">
        <v>2408</v>
      </c>
      <c r="H2368" t="s">
        <v>19</v>
      </c>
      <c r="I2368">
        <v>300</v>
      </c>
      <c r="J2368">
        <v>0</v>
      </c>
      <c r="K2368">
        <v>291840</v>
      </c>
      <c r="L2368" t="s">
        <v>20</v>
      </c>
      <c r="M2368">
        <v>0</v>
      </c>
      <c r="N2368" s="1">
        <v>45811</v>
      </c>
      <c r="O2368">
        <v>0</v>
      </c>
      <c r="P2368">
        <v>0</v>
      </c>
    </row>
    <row r="2369" spans="1:16" x14ac:dyDescent="0.35">
      <c r="A2369" s="2">
        <v>45809.811805555553</v>
      </c>
      <c r="B2369" s="2">
        <f t="shared" si="36"/>
        <v>45809</v>
      </c>
      <c r="C2369">
        <v>42209243</v>
      </c>
      <c r="D2369" t="s">
        <v>286</v>
      </c>
      <c r="E2369" t="s">
        <v>16</v>
      </c>
      <c r="F2369" t="s">
        <v>17</v>
      </c>
      <c r="G2369" t="s">
        <v>2409</v>
      </c>
      <c r="H2369" t="s">
        <v>19</v>
      </c>
      <c r="I2369" s="3">
        <v>2600</v>
      </c>
      <c r="J2369">
        <v>0</v>
      </c>
      <c r="K2369">
        <v>914263</v>
      </c>
      <c r="L2369" t="s">
        <v>20</v>
      </c>
      <c r="M2369">
        <v>0</v>
      </c>
      <c r="N2369" s="1">
        <v>45811</v>
      </c>
      <c r="O2369">
        <v>0</v>
      </c>
      <c r="P2369">
        <v>0</v>
      </c>
    </row>
    <row r="2370" spans="1:16" x14ac:dyDescent="0.35">
      <c r="A2370" s="2">
        <v>45809.811805555553</v>
      </c>
      <c r="B2370" s="2">
        <f t="shared" si="36"/>
        <v>45809</v>
      </c>
      <c r="C2370">
        <v>43048085</v>
      </c>
      <c r="D2370" t="s">
        <v>54</v>
      </c>
      <c r="E2370" t="s">
        <v>16</v>
      </c>
      <c r="F2370" t="s">
        <v>17</v>
      </c>
      <c r="G2370" t="s">
        <v>2410</v>
      </c>
      <c r="H2370" t="s">
        <v>19</v>
      </c>
      <c r="I2370" s="3">
        <v>2800</v>
      </c>
      <c r="J2370">
        <v>0</v>
      </c>
      <c r="K2370">
        <v>690721</v>
      </c>
      <c r="L2370" t="s">
        <v>20</v>
      </c>
      <c r="M2370">
        <v>0</v>
      </c>
      <c r="N2370" s="1">
        <v>45811</v>
      </c>
      <c r="O2370">
        <v>0</v>
      </c>
      <c r="P2370">
        <v>0</v>
      </c>
    </row>
    <row r="2371" spans="1:16" x14ac:dyDescent="0.35">
      <c r="A2371" s="2">
        <v>45809.811805555553</v>
      </c>
      <c r="B2371" s="2">
        <f t="shared" ref="B2371:B2434" si="37">TRUNC(A2371)</f>
        <v>45809</v>
      </c>
      <c r="C2371">
        <v>43048085</v>
      </c>
      <c r="D2371" t="s">
        <v>54</v>
      </c>
      <c r="E2371" t="s">
        <v>16</v>
      </c>
      <c r="F2371" t="s">
        <v>17</v>
      </c>
      <c r="G2371" t="s">
        <v>2411</v>
      </c>
      <c r="H2371" t="s">
        <v>19</v>
      </c>
      <c r="I2371" s="3">
        <v>2000</v>
      </c>
      <c r="J2371">
        <v>0</v>
      </c>
      <c r="K2371">
        <v>25162</v>
      </c>
      <c r="L2371" t="s">
        <v>20</v>
      </c>
      <c r="M2371">
        <v>0</v>
      </c>
      <c r="N2371" s="1">
        <v>45811</v>
      </c>
      <c r="O2371">
        <v>0</v>
      </c>
      <c r="P2371">
        <v>0</v>
      </c>
    </row>
    <row r="2372" spans="1:16" x14ac:dyDescent="0.35">
      <c r="A2372" s="2">
        <v>45809.811805555553</v>
      </c>
      <c r="B2372" s="2">
        <f t="shared" si="37"/>
        <v>45809</v>
      </c>
      <c r="C2372">
        <v>47392121</v>
      </c>
      <c r="D2372" t="s">
        <v>27</v>
      </c>
      <c r="E2372" t="s">
        <v>16</v>
      </c>
      <c r="F2372" t="s">
        <v>17</v>
      </c>
      <c r="G2372" t="s">
        <v>2412</v>
      </c>
      <c r="H2372" t="s">
        <v>19</v>
      </c>
      <c r="I2372">
        <v>500</v>
      </c>
      <c r="J2372">
        <v>0</v>
      </c>
      <c r="K2372">
        <v>3850</v>
      </c>
      <c r="L2372" t="s">
        <v>20</v>
      </c>
      <c r="M2372">
        <v>0</v>
      </c>
      <c r="N2372" s="1">
        <v>45811</v>
      </c>
      <c r="O2372">
        <v>0</v>
      </c>
      <c r="P2372">
        <v>0</v>
      </c>
    </row>
    <row r="2373" spans="1:16" x14ac:dyDescent="0.35">
      <c r="A2373" s="2">
        <v>45809.811805555553</v>
      </c>
      <c r="B2373" s="2">
        <f t="shared" si="37"/>
        <v>45809</v>
      </c>
      <c r="C2373">
        <v>52667583</v>
      </c>
      <c r="D2373" t="s">
        <v>65</v>
      </c>
      <c r="E2373" t="s">
        <v>16</v>
      </c>
      <c r="F2373" t="s">
        <v>17</v>
      </c>
      <c r="G2373" t="s">
        <v>2413</v>
      </c>
      <c r="H2373" t="s">
        <v>19</v>
      </c>
      <c r="I2373" s="3">
        <v>3400</v>
      </c>
      <c r="J2373">
        <v>0</v>
      </c>
      <c r="K2373">
        <v>689892</v>
      </c>
      <c r="L2373" t="s">
        <v>20</v>
      </c>
      <c r="M2373">
        <v>0</v>
      </c>
      <c r="N2373" s="1">
        <v>45811</v>
      </c>
      <c r="O2373">
        <v>0</v>
      </c>
      <c r="P2373">
        <v>0</v>
      </c>
    </row>
    <row r="2374" spans="1:16" x14ac:dyDescent="0.35">
      <c r="A2374" s="2">
        <v>45809.811805555553</v>
      </c>
      <c r="B2374" s="2">
        <f t="shared" si="37"/>
        <v>45809</v>
      </c>
      <c r="C2374">
        <v>52842048</v>
      </c>
      <c r="D2374" t="s">
        <v>37</v>
      </c>
      <c r="E2374" t="s">
        <v>16</v>
      </c>
      <c r="F2374" t="s">
        <v>17</v>
      </c>
      <c r="G2374" t="s">
        <v>2414</v>
      </c>
      <c r="H2374" t="s">
        <v>19</v>
      </c>
      <c r="I2374">
        <v>600</v>
      </c>
      <c r="J2374">
        <v>0</v>
      </c>
      <c r="K2374">
        <v>292659</v>
      </c>
      <c r="L2374" t="s">
        <v>20</v>
      </c>
      <c r="M2374">
        <v>0</v>
      </c>
      <c r="N2374" s="1">
        <v>45811</v>
      </c>
      <c r="O2374">
        <v>0</v>
      </c>
      <c r="P2374">
        <v>0</v>
      </c>
    </row>
    <row r="2375" spans="1:16" x14ac:dyDescent="0.35">
      <c r="A2375" s="2">
        <v>45809.8125</v>
      </c>
      <c r="B2375" s="2">
        <f t="shared" si="37"/>
        <v>45809</v>
      </c>
      <c r="C2375">
        <v>42209243</v>
      </c>
      <c r="D2375" t="s">
        <v>286</v>
      </c>
      <c r="E2375" t="s">
        <v>16</v>
      </c>
      <c r="F2375" t="s">
        <v>34</v>
      </c>
      <c r="G2375" t="s">
        <v>2415</v>
      </c>
      <c r="H2375" t="s">
        <v>16</v>
      </c>
      <c r="I2375" s="3">
        <v>4200</v>
      </c>
      <c r="J2375">
        <v>0</v>
      </c>
      <c r="K2375">
        <v>304159</v>
      </c>
      <c r="L2375" t="s">
        <v>20</v>
      </c>
      <c r="M2375">
        <v>0</v>
      </c>
      <c r="N2375" s="1">
        <v>45812</v>
      </c>
      <c r="O2375">
        <v>0</v>
      </c>
      <c r="P2375">
        <v>0</v>
      </c>
    </row>
    <row r="2376" spans="1:16" x14ac:dyDescent="0.35">
      <c r="A2376" s="2">
        <v>45809.8125</v>
      </c>
      <c r="B2376" s="2">
        <f t="shared" si="37"/>
        <v>45809</v>
      </c>
      <c r="C2376">
        <v>43048085</v>
      </c>
      <c r="D2376" t="s">
        <v>54</v>
      </c>
      <c r="E2376" t="s">
        <v>16</v>
      </c>
      <c r="F2376" t="s">
        <v>17</v>
      </c>
      <c r="G2376" t="s">
        <v>2416</v>
      </c>
      <c r="H2376" t="s">
        <v>19</v>
      </c>
      <c r="I2376" s="3">
        <v>3800</v>
      </c>
      <c r="J2376">
        <v>0</v>
      </c>
      <c r="K2376" t="s">
        <v>2417</v>
      </c>
      <c r="L2376" t="s">
        <v>20</v>
      </c>
      <c r="M2376">
        <v>0</v>
      </c>
      <c r="N2376" s="1">
        <v>45811</v>
      </c>
      <c r="O2376">
        <v>0</v>
      </c>
      <c r="P2376">
        <v>0</v>
      </c>
    </row>
    <row r="2377" spans="1:16" x14ac:dyDescent="0.35">
      <c r="A2377" s="2">
        <v>45809.8125</v>
      </c>
      <c r="B2377" s="2">
        <f t="shared" si="37"/>
        <v>45809</v>
      </c>
      <c r="C2377">
        <v>43048085</v>
      </c>
      <c r="D2377" t="s">
        <v>54</v>
      </c>
      <c r="E2377" t="s">
        <v>16</v>
      </c>
      <c r="F2377" t="s">
        <v>34</v>
      </c>
      <c r="G2377" t="s">
        <v>2418</v>
      </c>
      <c r="H2377" t="s">
        <v>16</v>
      </c>
      <c r="I2377" s="3">
        <v>4000</v>
      </c>
      <c r="J2377">
        <v>0</v>
      </c>
      <c r="K2377">
        <v>302048</v>
      </c>
      <c r="L2377" t="s">
        <v>20</v>
      </c>
      <c r="M2377">
        <v>0</v>
      </c>
      <c r="N2377" s="1">
        <v>45812</v>
      </c>
      <c r="O2377">
        <v>0</v>
      </c>
      <c r="P2377">
        <v>0</v>
      </c>
    </row>
    <row r="2378" spans="1:16" x14ac:dyDescent="0.35">
      <c r="A2378" s="2">
        <v>45809.8125</v>
      </c>
      <c r="B2378" s="2">
        <f t="shared" si="37"/>
        <v>45809</v>
      </c>
      <c r="C2378">
        <v>47392121</v>
      </c>
      <c r="D2378" t="s">
        <v>27</v>
      </c>
      <c r="E2378" t="s">
        <v>16</v>
      </c>
      <c r="F2378" t="s">
        <v>17</v>
      </c>
      <c r="G2378" t="s">
        <v>2419</v>
      </c>
      <c r="H2378" t="s">
        <v>19</v>
      </c>
      <c r="I2378" s="3">
        <v>1950</v>
      </c>
      <c r="J2378">
        <v>0</v>
      </c>
      <c r="K2378">
        <v>5499</v>
      </c>
      <c r="L2378" t="s">
        <v>20</v>
      </c>
      <c r="M2378">
        <v>0</v>
      </c>
      <c r="N2378" s="1">
        <v>45811</v>
      </c>
      <c r="O2378">
        <v>0</v>
      </c>
      <c r="P2378">
        <v>0</v>
      </c>
    </row>
    <row r="2379" spans="1:16" x14ac:dyDescent="0.35">
      <c r="A2379" s="2">
        <v>45809.8125</v>
      </c>
      <c r="B2379" s="2">
        <f t="shared" si="37"/>
        <v>45809</v>
      </c>
      <c r="C2379">
        <v>47965673</v>
      </c>
      <c r="D2379" t="s">
        <v>32</v>
      </c>
      <c r="E2379" t="s">
        <v>16</v>
      </c>
      <c r="F2379" t="s">
        <v>17</v>
      </c>
      <c r="G2379" t="s">
        <v>2420</v>
      </c>
      <c r="H2379" t="s">
        <v>19</v>
      </c>
      <c r="I2379">
        <v>550</v>
      </c>
      <c r="J2379">
        <v>0</v>
      </c>
      <c r="K2379">
        <v>303743</v>
      </c>
      <c r="L2379" t="s">
        <v>20</v>
      </c>
      <c r="M2379">
        <v>0</v>
      </c>
      <c r="N2379" s="1">
        <v>45811</v>
      </c>
      <c r="O2379">
        <v>0</v>
      </c>
      <c r="P2379">
        <v>0</v>
      </c>
    </row>
    <row r="2380" spans="1:16" x14ac:dyDescent="0.35">
      <c r="A2380" s="2">
        <v>45809.8125</v>
      </c>
      <c r="B2380" s="2">
        <f t="shared" si="37"/>
        <v>45809</v>
      </c>
      <c r="C2380">
        <v>47965673</v>
      </c>
      <c r="D2380" t="s">
        <v>32</v>
      </c>
      <c r="E2380" t="s">
        <v>16</v>
      </c>
      <c r="F2380" t="s">
        <v>17</v>
      </c>
      <c r="G2380" t="s">
        <v>2421</v>
      </c>
      <c r="H2380" t="s">
        <v>19</v>
      </c>
      <c r="I2380" s="3">
        <v>1450</v>
      </c>
      <c r="J2380">
        <v>0</v>
      </c>
      <c r="K2380" t="s">
        <v>2422</v>
      </c>
      <c r="L2380" t="s">
        <v>20</v>
      </c>
      <c r="M2380">
        <v>0</v>
      </c>
      <c r="N2380" s="1">
        <v>45811</v>
      </c>
      <c r="O2380">
        <v>0</v>
      </c>
      <c r="P2380">
        <v>0</v>
      </c>
    </row>
    <row r="2381" spans="1:16" x14ac:dyDescent="0.35">
      <c r="A2381" s="2">
        <v>45809.8125</v>
      </c>
      <c r="B2381" s="2">
        <f t="shared" si="37"/>
        <v>45809</v>
      </c>
      <c r="C2381">
        <v>47965673</v>
      </c>
      <c r="D2381" t="s">
        <v>32</v>
      </c>
      <c r="E2381" t="s">
        <v>16</v>
      </c>
      <c r="F2381" t="s">
        <v>17</v>
      </c>
      <c r="G2381" t="s">
        <v>2423</v>
      </c>
      <c r="H2381" t="s">
        <v>19</v>
      </c>
      <c r="I2381">
        <v>250</v>
      </c>
      <c r="J2381">
        <v>0</v>
      </c>
      <c r="K2381">
        <v>17630</v>
      </c>
      <c r="L2381" t="s">
        <v>20</v>
      </c>
      <c r="M2381">
        <v>0</v>
      </c>
      <c r="N2381" s="1">
        <v>45811</v>
      </c>
      <c r="O2381">
        <v>0</v>
      </c>
      <c r="P2381">
        <v>0</v>
      </c>
    </row>
    <row r="2382" spans="1:16" x14ac:dyDescent="0.35">
      <c r="A2382" s="2">
        <v>45809.8125</v>
      </c>
      <c r="B2382" s="2">
        <f t="shared" si="37"/>
        <v>45809</v>
      </c>
      <c r="C2382">
        <v>52667583</v>
      </c>
      <c r="D2382" t="s">
        <v>65</v>
      </c>
      <c r="E2382" t="s">
        <v>16</v>
      </c>
      <c r="F2382" t="s">
        <v>17</v>
      </c>
      <c r="G2382" t="s">
        <v>2424</v>
      </c>
      <c r="H2382" t="s">
        <v>19</v>
      </c>
      <c r="I2382" s="3">
        <v>1400</v>
      </c>
      <c r="J2382">
        <v>0</v>
      </c>
      <c r="K2382">
        <v>25514</v>
      </c>
      <c r="L2382" t="s">
        <v>20</v>
      </c>
      <c r="M2382">
        <v>0</v>
      </c>
      <c r="N2382" s="1">
        <v>45811</v>
      </c>
      <c r="O2382">
        <v>0</v>
      </c>
      <c r="P2382">
        <v>0</v>
      </c>
    </row>
    <row r="2383" spans="1:16" x14ac:dyDescent="0.35">
      <c r="A2383" s="2">
        <v>45809.8125</v>
      </c>
      <c r="B2383" s="2">
        <f t="shared" si="37"/>
        <v>45809</v>
      </c>
      <c r="C2383">
        <v>52842048</v>
      </c>
      <c r="D2383" t="s">
        <v>37</v>
      </c>
      <c r="E2383" t="s">
        <v>16</v>
      </c>
      <c r="F2383" t="s">
        <v>17</v>
      </c>
      <c r="G2383" t="s">
        <v>2425</v>
      </c>
      <c r="H2383" t="s">
        <v>19</v>
      </c>
      <c r="I2383" s="3">
        <v>1550</v>
      </c>
      <c r="J2383">
        <v>0</v>
      </c>
      <c r="K2383">
        <v>8834</v>
      </c>
      <c r="L2383" t="s">
        <v>20</v>
      </c>
      <c r="M2383">
        <v>0</v>
      </c>
      <c r="N2383" s="1">
        <v>45811</v>
      </c>
      <c r="O2383">
        <v>0</v>
      </c>
      <c r="P2383">
        <v>0</v>
      </c>
    </row>
    <row r="2384" spans="1:16" x14ac:dyDescent="0.35">
      <c r="A2384" s="2">
        <v>45809.8125</v>
      </c>
      <c r="B2384" s="2">
        <f t="shared" si="37"/>
        <v>45809</v>
      </c>
      <c r="C2384">
        <v>52842048</v>
      </c>
      <c r="D2384" t="s">
        <v>37</v>
      </c>
      <c r="E2384" t="s">
        <v>16</v>
      </c>
      <c r="F2384" t="s">
        <v>17</v>
      </c>
      <c r="G2384" t="s">
        <v>2426</v>
      </c>
      <c r="H2384" t="s">
        <v>19</v>
      </c>
      <c r="I2384">
        <v>550</v>
      </c>
      <c r="J2384">
        <v>0</v>
      </c>
      <c r="K2384">
        <v>4850</v>
      </c>
      <c r="L2384" t="s">
        <v>20</v>
      </c>
      <c r="M2384">
        <v>0</v>
      </c>
      <c r="N2384" s="1">
        <v>45811</v>
      </c>
      <c r="O2384">
        <v>0</v>
      </c>
      <c r="P2384">
        <v>0</v>
      </c>
    </row>
    <row r="2385" spans="1:16" x14ac:dyDescent="0.35">
      <c r="A2385" s="2">
        <v>45809.813194444447</v>
      </c>
      <c r="B2385" s="2">
        <f t="shared" si="37"/>
        <v>45809</v>
      </c>
      <c r="C2385">
        <v>42209243</v>
      </c>
      <c r="D2385" t="s">
        <v>286</v>
      </c>
      <c r="E2385" t="s">
        <v>16</v>
      </c>
      <c r="F2385" t="s">
        <v>17</v>
      </c>
      <c r="G2385" t="s">
        <v>2427</v>
      </c>
      <c r="H2385" t="s">
        <v>19</v>
      </c>
      <c r="I2385" s="3">
        <v>2000</v>
      </c>
      <c r="J2385">
        <v>0</v>
      </c>
      <c r="K2385">
        <v>151172</v>
      </c>
      <c r="L2385" t="s">
        <v>20</v>
      </c>
      <c r="M2385">
        <v>0</v>
      </c>
      <c r="N2385" s="1">
        <v>45811</v>
      </c>
      <c r="O2385">
        <v>0</v>
      </c>
      <c r="P2385">
        <v>0</v>
      </c>
    </row>
    <row r="2386" spans="1:16" x14ac:dyDescent="0.35">
      <c r="A2386" s="2">
        <v>45809.813194444447</v>
      </c>
      <c r="B2386" s="2">
        <f t="shared" si="37"/>
        <v>45809</v>
      </c>
      <c r="C2386">
        <v>43048085</v>
      </c>
      <c r="D2386" t="s">
        <v>54</v>
      </c>
      <c r="E2386" t="s">
        <v>16</v>
      </c>
      <c r="F2386" t="s">
        <v>17</v>
      </c>
      <c r="G2386" t="s">
        <v>2428</v>
      </c>
      <c r="H2386" t="s">
        <v>19</v>
      </c>
      <c r="I2386" s="3">
        <v>1100</v>
      </c>
      <c r="J2386">
        <v>0</v>
      </c>
      <c r="K2386">
        <v>17450</v>
      </c>
      <c r="L2386" t="s">
        <v>20</v>
      </c>
      <c r="M2386">
        <v>0</v>
      </c>
      <c r="N2386" s="1">
        <v>45811</v>
      </c>
      <c r="O2386">
        <v>0</v>
      </c>
      <c r="P2386">
        <v>0</v>
      </c>
    </row>
    <row r="2387" spans="1:16" x14ac:dyDescent="0.35">
      <c r="A2387" s="2">
        <v>45809.813194444447</v>
      </c>
      <c r="B2387" s="2">
        <f t="shared" si="37"/>
        <v>45809</v>
      </c>
      <c r="C2387">
        <v>47392121</v>
      </c>
      <c r="D2387" t="s">
        <v>27</v>
      </c>
      <c r="E2387" t="s">
        <v>16</v>
      </c>
      <c r="F2387" t="s">
        <v>34</v>
      </c>
      <c r="G2387" t="s">
        <v>2429</v>
      </c>
      <c r="H2387" t="s">
        <v>16</v>
      </c>
      <c r="I2387">
        <v>200</v>
      </c>
      <c r="J2387">
        <v>0</v>
      </c>
      <c r="K2387">
        <v>589400</v>
      </c>
      <c r="L2387" t="s">
        <v>20</v>
      </c>
      <c r="M2387">
        <v>0</v>
      </c>
      <c r="N2387" s="1">
        <v>45812</v>
      </c>
      <c r="O2387">
        <v>0</v>
      </c>
      <c r="P2387">
        <v>0</v>
      </c>
    </row>
    <row r="2388" spans="1:16" x14ac:dyDescent="0.35">
      <c r="A2388" s="2">
        <v>45809.813194444447</v>
      </c>
      <c r="B2388" s="2">
        <f t="shared" si="37"/>
        <v>45809</v>
      </c>
      <c r="C2388">
        <v>52667583</v>
      </c>
      <c r="D2388" t="s">
        <v>65</v>
      </c>
      <c r="E2388" t="s">
        <v>16</v>
      </c>
      <c r="F2388" t="s">
        <v>17</v>
      </c>
      <c r="G2388" t="s">
        <v>2430</v>
      </c>
      <c r="H2388" t="s">
        <v>19</v>
      </c>
      <c r="I2388" s="3">
        <v>3800</v>
      </c>
      <c r="J2388">
        <v>0</v>
      </c>
      <c r="K2388">
        <v>155334</v>
      </c>
      <c r="L2388" t="s">
        <v>20</v>
      </c>
      <c r="M2388">
        <v>0</v>
      </c>
      <c r="N2388" s="1">
        <v>45811</v>
      </c>
      <c r="O2388">
        <v>0</v>
      </c>
      <c r="P2388">
        <v>0</v>
      </c>
    </row>
    <row r="2389" spans="1:16" x14ac:dyDescent="0.35">
      <c r="A2389" s="2">
        <v>45809.813888888886</v>
      </c>
      <c r="B2389" s="2">
        <f t="shared" si="37"/>
        <v>45809</v>
      </c>
      <c r="C2389">
        <v>42209243</v>
      </c>
      <c r="D2389" t="s">
        <v>286</v>
      </c>
      <c r="E2389" t="s">
        <v>16</v>
      </c>
      <c r="F2389" t="s">
        <v>17</v>
      </c>
      <c r="G2389" t="s">
        <v>2431</v>
      </c>
      <c r="H2389" t="s">
        <v>19</v>
      </c>
      <c r="I2389" s="3">
        <v>3800</v>
      </c>
      <c r="J2389">
        <v>0</v>
      </c>
      <c r="K2389">
        <v>4962</v>
      </c>
      <c r="L2389" t="s">
        <v>20</v>
      </c>
      <c r="M2389">
        <v>0</v>
      </c>
      <c r="N2389" s="1">
        <v>45811</v>
      </c>
      <c r="O2389">
        <v>0</v>
      </c>
      <c r="P2389">
        <v>0</v>
      </c>
    </row>
    <row r="2390" spans="1:16" x14ac:dyDescent="0.35">
      <c r="A2390" s="2">
        <v>45809.813888888886</v>
      </c>
      <c r="B2390" s="2">
        <f t="shared" si="37"/>
        <v>45809</v>
      </c>
      <c r="C2390">
        <v>43048085</v>
      </c>
      <c r="D2390" t="s">
        <v>54</v>
      </c>
      <c r="E2390" t="s">
        <v>16</v>
      </c>
      <c r="F2390" t="s">
        <v>17</v>
      </c>
      <c r="G2390" t="s">
        <v>2432</v>
      </c>
      <c r="H2390" t="s">
        <v>19</v>
      </c>
      <c r="I2390" s="3">
        <v>3800</v>
      </c>
      <c r="J2390">
        <v>0</v>
      </c>
      <c r="K2390">
        <v>325160</v>
      </c>
      <c r="L2390" t="s">
        <v>20</v>
      </c>
      <c r="M2390">
        <v>0</v>
      </c>
      <c r="N2390" s="1">
        <v>45811</v>
      </c>
      <c r="O2390">
        <v>0</v>
      </c>
      <c r="P2390">
        <v>0</v>
      </c>
    </row>
    <row r="2391" spans="1:16" x14ac:dyDescent="0.35">
      <c r="A2391" s="2">
        <v>45809.813888888886</v>
      </c>
      <c r="B2391" s="2">
        <f t="shared" si="37"/>
        <v>45809</v>
      </c>
      <c r="C2391">
        <v>43048085</v>
      </c>
      <c r="D2391" t="s">
        <v>54</v>
      </c>
      <c r="E2391" t="s">
        <v>16</v>
      </c>
      <c r="F2391" t="s">
        <v>17</v>
      </c>
      <c r="G2391" t="s">
        <v>2433</v>
      </c>
      <c r="H2391" t="s">
        <v>19</v>
      </c>
      <c r="I2391">
        <v>500</v>
      </c>
      <c r="J2391">
        <v>0</v>
      </c>
      <c r="K2391">
        <v>693482</v>
      </c>
      <c r="L2391" t="s">
        <v>20</v>
      </c>
      <c r="M2391">
        <v>0</v>
      </c>
      <c r="N2391" s="1">
        <v>45811</v>
      </c>
      <c r="O2391">
        <v>0</v>
      </c>
      <c r="P2391">
        <v>0</v>
      </c>
    </row>
    <row r="2392" spans="1:16" x14ac:dyDescent="0.35">
      <c r="A2392" s="2">
        <v>45809.813888888886</v>
      </c>
      <c r="B2392" s="2">
        <f t="shared" si="37"/>
        <v>45809</v>
      </c>
      <c r="C2392">
        <v>43048085</v>
      </c>
      <c r="D2392" t="s">
        <v>54</v>
      </c>
      <c r="E2392" t="s">
        <v>16</v>
      </c>
      <c r="F2392" t="s">
        <v>17</v>
      </c>
      <c r="G2392" t="s">
        <v>1671</v>
      </c>
      <c r="H2392" t="s">
        <v>19</v>
      </c>
      <c r="I2392" s="3">
        <v>4200</v>
      </c>
      <c r="J2392">
        <v>0</v>
      </c>
      <c r="K2392">
        <v>223000</v>
      </c>
      <c r="L2392" t="s">
        <v>20</v>
      </c>
      <c r="M2392">
        <v>0</v>
      </c>
      <c r="N2392" s="1">
        <v>45811</v>
      </c>
      <c r="O2392">
        <v>0</v>
      </c>
      <c r="P2392">
        <v>0</v>
      </c>
    </row>
    <row r="2393" spans="1:16" x14ac:dyDescent="0.35">
      <c r="A2393" s="2">
        <v>45809.813888888886</v>
      </c>
      <c r="B2393" s="2">
        <f t="shared" si="37"/>
        <v>45809</v>
      </c>
      <c r="C2393">
        <v>47392121</v>
      </c>
      <c r="D2393" t="s">
        <v>27</v>
      </c>
      <c r="E2393" t="s">
        <v>16</v>
      </c>
      <c r="F2393" t="s">
        <v>17</v>
      </c>
      <c r="G2393" t="s">
        <v>2434</v>
      </c>
      <c r="H2393" t="s">
        <v>19</v>
      </c>
      <c r="I2393" s="3">
        <v>1950</v>
      </c>
      <c r="J2393">
        <v>0</v>
      </c>
      <c r="K2393">
        <v>131</v>
      </c>
      <c r="L2393" t="s">
        <v>20</v>
      </c>
      <c r="M2393">
        <v>0</v>
      </c>
      <c r="N2393" s="1">
        <v>45811</v>
      </c>
      <c r="O2393">
        <v>0</v>
      </c>
      <c r="P2393">
        <v>0</v>
      </c>
    </row>
    <row r="2394" spans="1:16" x14ac:dyDescent="0.35">
      <c r="A2394" s="2">
        <v>45809.813888888886</v>
      </c>
      <c r="B2394" s="2">
        <f t="shared" si="37"/>
        <v>45809</v>
      </c>
      <c r="C2394">
        <v>52276704</v>
      </c>
      <c r="D2394" t="s">
        <v>183</v>
      </c>
      <c r="E2394" t="s">
        <v>16</v>
      </c>
      <c r="F2394" t="s">
        <v>17</v>
      </c>
      <c r="G2394" t="s">
        <v>2435</v>
      </c>
      <c r="H2394" t="s">
        <v>19</v>
      </c>
      <c r="I2394" s="3">
        <v>1700</v>
      </c>
      <c r="J2394">
        <v>0</v>
      </c>
      <c r="K2394">
        <v>324660</v>
      </c>
      <c r="L2394" t="s">
        <v>20</v>
      </c>
      <c r="M2394">
        <v>0</v>
      </c>
      <c r="N2394" s="1">
        <v>45811</v>
      </c>
      <c r="O2394">
        <v>0</v>
      </c>
      <c r="P2394">
        <v>0</v>
      </c>
    </row>
    <row r="2395" spans="1:16" x14ac:dyDescent="0.35">
      <c r="A2395" s="2">
        <v>45809.813888888886</v>
      </c>
      <c r="B2395" s="2">
        <f t="shared" si="37"/>
        <v>45809</v>
      </c>
      <c r="C2395">
        <v>52276704</v>
      </c>
      <c r="D2395" t="s">
        <v>183</v>
      </c>
      <c r="E2395" t="s">
        <v>16</v>
      </c>
      <c r="F2395" t="s">
        <v>17</v>
      </c>
      <c r="G2395" t="s">
        <v>2436</v>
      </c>
      <c r="H2395" t="s">
        <v>19</v>
      </c>
      <c r="I2395" s="3">
        <v>3800</v>
      </c>
      <c r="J2395">
        <v>0</v>
      </c>
      <c r="K2395">
        <v>693397</v>
      </c>
      <c r="L2395" t="s">
        <v>20</v>
      </c>
      <c r="M2395">
        <v>0</v>
      </c>
      <c r="N2395" s="1">
        <v>45811</v>
      </c>
      <c r="O2395">
        <v>0</v>
      </c>
      <c r="P2395">
        <v>0</v>
      </c>
    </row>
    <row r="2396" spans="1:16" x14ac:dyDescent="0.35">
      <c r="A2396" s="2">
        <v>45809.814583333333</v>
      </c>
      <c r="B2396" s="2">
        <f t="shared" si="37"/>
        <v>45809</v>
      </c>
      <c r="C2396">
        <v>42209243</v>
      </c>
      <c r="D2396" t="s">
        <v>286</v>
      </c>
      <c r="E2396" t="s">
        <v>16</v>
      </c>
      <c r="F2396" t="s">
        <v>17</v>
      </c>
      <c r="G2396" t="s">
        <v>2437</v>
      </c>
      <c r="H2396" t="s">
        <v>19</v>
      </c>
      <c r="I2396" s="3">
        <v>1600</v>
      </c>
      <c r="J2396">
        <v>0</v>
      </c>
      <c r="K2396">
        <v>322715</v>
      </c>
      <c r="L2396" t="s">
        <v>20</v>
      </c>
      <c r="M2396">
        <v>0</v>
      </c>
      <c r="N2396" s="1">
        <v>45811</v>
      </c>
      <c r="O2396">
        <v>0</v>
      </c>
      <c r="P2396">
        <v>0</v>
      </c>
    </row>
    <row r="2397" spans="1:16" x14ac:dyDescent="0.35">
      <c r="A2397" s="2">
        <v>45809.814583333333</v>
      </c>
      <c r="B2397" s="2">
        <f t="shared" si="37"/>
        <v>45809</v>
      </c>
      <c r="C2397">
        <v>47965673</v>
      </c>
      <c r="D2397" t="s">
        <v>32</v>
      </c>
      <c r="E2397" t="s">
        <v>16</v>
      </c>
      <c r="F2397" t="s">
        <v>87</v>
      </c>
      <c r="G2397" t="s">
        <v>2438</v>
      </c>
      <c r="H2397" t="s">
        <v>16</v>
      </c>
      <c r="I2397" s="3">
        <v>2100</v>
      </c>
      <c r="J2397">
        <v>0</v>
      </c>
      <c r="K2397">
        <v>479240</v>
      </c>
      <c r="L2397" t="s">
        <v>20</v>
      </c>
      <c r="M2397">
        <v>0</v>
      </c>
      <c r="N2397" s="1">
        <v>45812</v>
      </c>
      <c r="O2397">
        <v>0</v>
      </c>
      <c r="P2397">
        <v>0</v>
      </c>
    </row>
    <row r="2398" spans="1:16" x14ac:dyDescent="0.35">
      <c r="A2398" s="2">
        <v>45809.814583333333</v>
      </c>
      <c r="B2398" s="2">
        <f t="shared" si="37"/>
        <v>45809</v>
      </c>
      <c r="C2398">
        <v>51303075</v>
      </c>
      <c r="D2398" t="s">
        <v>23</v>
      </c>
      <c r="E2398" t="s">
        <v>16</v>
      </c>
      <c r="F2398" t="s">
        <v>17</v>
      </c>
      <c r="G2398" t="s">
        <v>2439</v>
      </c>
      <c r="H2398" t="s">
        <v>19</v>
      </c>
      <c r="I2398" s="3">
        <v>11100</v>
      </c>
      <c r="J2398">
        <v>0</v>
      </c>
      <c r="K2398">
        <v>32410</v>
      </c>
      <c r="L2398" t="s">
        <v>20</v>
      </c>
      <c r="M2398">
        <v>0</v>
      </c>
      <c r="N2398" s="1">
        <v>45811</v>
      </c>
      <c r="O2398">
        <v>0</v>
      </c>
      <c r="P2398">
        <v>0</v>
      </c>
    </row>
    <row r="2399" spans="1:16" x14ac:dyDescent="0.35">
      <c r="A2399" s="2">
        <v>45809.814583333333</v>
      </c>
      <c r="B2399" s="2">
        <f t="shared" si="37"/>
        <v>45809</v>
      </c>
      <c r="C2399">
        <v>52667583</v>
      </c>
      <c r="D2399" t="s">
        <v>65</v>
      </c>
      <c r="E2399" t="s">
        <v>16</v>
      </c>
      <c r="F2399" t="s">
        <v>17</v>
      </c>
      <c r="G2399" t="s">
        <v>2440</v>
      </c>
      <c r="H2399" t="s">
        <v>19</v>
      </c>
      <c r="I2399">
        <v>800</v>
      </c>
      <c r="J2399">
        <v>0</v>
      </c>
      <c r="K2399">
        <v>351771</v>
      </c>
      <c r="L2399" t="s">
        <v>20</v>
      </c>
      <c r="M2399">
        <v>0</v>
      </c>
      <c r="N2399" s="1">
        <v>45811</v>
      </c>
      <c r="O2399">
        <v>0</v>
      </c>
      <c r="P2399">
        <v>0</v>
      </c>
    </row>
    <row r="2400" spans="1:16" x14ac:dyDescent="0.35">
      <c r="A2400" s="2">
        <v>45809.814583333333</v>
      </c>
      <c r="B2400" s="2">
        <f t="shared" si="37"/>
        <v>45809</v>
      </c>
      <c r="C2400">
        <v>52667583</v>
      </c>
      <c r="D2400" t="s">
        <v>65</v>
      </c>
      <c r="E2400" t="s">
        <v>16</v>
      </c>
      <c r="F2400" t="s">
        <v>17</v>
      </c>
      <c r="G2400" t="s">
        <v>2441</v>
      </c>
      <c r="H2400" t="s">
        <v>19</v>
      </c>
      <c r="I2400">
        <v>800</v>
      </c>
      <c r="J2400">
        <v>0</v>
      </c>
      <c r="K2400">
        <v>320411</v>
      </c>
      <c r="L2400" t="s">
        <v>20</v>
      </c>
      <c r="M2400">
        <v>0</v>
      </c>
      <c r="N2400" s="1">
        <v>45811</v>
      </c>
      <c r="O2400">
        <v>0</v>
      </c>
      <c r="P2400">
        <v>0</v>
      </c>
    </row>
    <row r="2401" spans="1:16" x14ac:dyDescent="0.35">
      <c r="A2401" s="2">
        <v>45809.814583333333</v>
      </c>
      <c r="B2401" s="2">
        <f t="shared" si="37"/>
        <v>45809</v>
      </c>
      <c r="C2401">
        <v>52842048</v>
      </c>
      <c r="D2401" t="s">
        <v>37</v>
      </c>
      <c r="E2401" t="s">
        <v>16</v>
      </c>
      <c r="F2401" t="s">
        <v>17</v>
      </c>
      <c r="G2401" t="s">
        <v>2442</v>
      </c>
      <c r="H2401" t="s">
        <v>19</v>
      </c>
      <c r="I2401">
        <v>750</v>
      </c>
      <c r="J2401">
        <v>0</v>
      </c>
      <c r="K2401">
        <v>4602</v>
      </c>
      <c r="L2401" t="s">
        <v>20</v>
      </c>
      <c r="M2401">
        <v>0</v>
      </c>
      <c r="N2401" s="1">
        <v>45811</v>
      </c>
      <c r="O2401">
        <v>0</v>
      </c>
      <c r="P2401">
        <v>0</v>
      </c>
    </row>
    <row r="2402" spans="1:16" x14ac:dyDescent="0.35">
      <c r="A2402" s="2">
        <v>45809.81527777778</v>
      </c>
      <c r="B2402" s="2">
        <f t="shared" si="37"/>
        <v>45809</v>
      </c>
      <c r="C2402">
        <v>33494068</v>
      </c>
      <c r="D2402" t="s">
        <v>40</v>
      </c>
      <c r="E2402" t="s">
        <v>16</v>
      </c>
      <c r="F2402" t="s">
        <v>34</v>
      </c>
      <c r="G2402" t="s">
        <v>2443</v>
      </c>
      <c r="H2402" t="s">
        <v>16</v>
      </c>
      <c r="I2402" s="3">
        <v>3200</v>
      </c>
      <c r="J2402">
        <v>0</v>
      </c>
      <c r="K2402">
        <v>838746</v>
      </c>
      <c r="L2402" t="s">
        <v>20</v>
      </c>
      <c r="M2402">
        <v>0</v>
      </c>
      <c r="N2402" s="1">
        <v>45812</v>
      </c>
      <c r="O2402">
        <v>14287</v>
      </c>
      <c r="P2402">
        <v>0</v>
      </c>
    </row>
    <row r="2403" spans="1:16" x14ac:dyDescent="0.35">
      <c r="A2403" s="2">
        <v>45809.81527777778</v>
      </c>
      <c r="B2403" s="2">
        <f t="shared" si="37"/>
        <v>45809</v>
      </c>
      <c r="C2403">
        <v>47392121</v>
      </c>
      <c r="D2403" t="s">
        <v>27</v>
      </c>
      <c r="E2403" t="s">
        <v>16</v>
      </c>
      <c r="F2403" t="s">
        <v>17</v>
      </c>
      <c r="G2403" t="s">
        <v>2444</v>
      </c>
      <c r="H2403" t="s">
        <v>19</v>
      </c>
      <c r="I2403">
        <v>200</v>
      </c>
      <c r="J2403">
        <v>0</v>
      </c>
      <c r="K2403">
        <v>695417</v>
      </c>
      <c r="L2403" t="s">
        <v>20</v>
      </c>
      <c r="M2403">
        <v>0</v>
      </c>
      <c r="N2403" s="1">
        <v>45811</v>
      </c>
      <c r="O2403">
        <v>0</v>
      </c>
      <c r="P2403">
        <v>0</v>
      </c>
    </row>
    <row r="2404" spans="1:16" x14ac:dyDescent="0.35">
      <c r="A2404" s="2">
        <v>45809.81527777778</v>
      </c>
      <c r="B2404" s="2">
        <f t="shared" si="37"/>
        <v>45809</v>
      </c>
      <c r="C2404">
        <v>47392121</v>
      </c>
      <c r="D2404" t="s">
        <v>27</v>
      </c>
      <c r="E2404" t="s">
        <v>16</v>
      </c>
      <c r="F2404" t="s">
        <v>17</v>
      </c>
      <c r="G2404" t="s">
        <v>2445</v>
      </c>
      <c r="H2404" t="s">
        <v>19</v>
      </c>
      <c r="I2404">
        <v>100</v>
      </c>
      <c r="J2404">
        <v>0</v>
      </c>
      <c r="K2404">
        <v>411904</v>
      </c>
      <c r="L2404" t="s">
        <v>20</v>
      </c>
      <c r="M2404">
        <v>0</v>
      </c>
      <c r="N2404" s="1">
        <v>45811</v>
      </c>
      <c r="O2404">
        <v>0</v>
      </c>
      <c r="P2404">
        <v>0</v>
      </c>
    </row>
    <row r="2405" spans="1:16" x14ac:dyDescent="0.35">
      <c r="A2405" s="2">
        <v>45809.81527777778</v>
      </c>
      <c r="B2405" s="2">
        <f t="shared" si="37"/>
        <v>45809</v>
      </c>
      <c r="C2405">
        <v>51303075</v>
      </c>
      <c r="D2405" t="s">
        <v>23</v>
      </c>
      <c r="E2405" t="s">
        <v>16</v>
      </c>
      <c r="F2405" t="s">
        <v>17</v>
      </c>
      <c r="G2405" t="s">
        <v>2446</v>
      </c>
      <c r="H2405" t="s">
        <v>19</v>
      </c>
      <c r="I2405">
        <v>700</v>
      </c>
      <c r="J2405">
        <v>0</v>
      </c>
      <c r="K2405">
        <v>1330</v>
      </c>
      <c r="L2405" t="s">
        <v>20</v>
      </c>
      <c r="M2405">
        <v>0</v>
      </c>
      <c r="N2405" s="1">
        <v>45811</v>
      </c>
      <c r="O2405">
        <v>0</v>
      </c>
      <c r="P2405">
        <v>0</v>
      </c>
    </row>
    <row r="2406" spans="1:16" x14ac:dyDescent="0.35">
      <c r="A2406" s="2">
        <v>45809.815972222219</v>
      </c>
      <c r="B2406" s="2">
        <f t="shared" si="37"/>
        <v>45809</v>
      </c>
      <c r="C2406">
        <v>47392121</v>
      </c>
      <c r="D2406" t="s">
        <v>27</v>
      </c>
      <c r="E2406" t="s">
        <v>16</v>
      </c>
      <c r="F2406" t="s">
        <v>17</v>
      </c>
      <c r="G2406" t="s">
        <v>2447</v>
      </c>
      <c r="H2406" t="s">
        <v>19</v>
      </c>
      <c r="I2406" s="3">
        <v>3250</v>
      </c>
      <c r="J2406">
        <v>0</v>
      </c>
      <c r="K2406">
        <v>350743</v>
      </c>
      <c r="L2406" t="s">
        <v>20</v>
      </c>
      <c r="M2406">
        <v>0</v>
      </c>
      <c r="N2406" s="1">
        <v>45811</v>
      </c>
      <c r="O2406">
        <v>0</v>
      </c>
      <c r="P2406">
        <v>0</v>
      </c>
    </row>
    <row r="2407" spans="1:16" x14ac:dyDescent="0.35">
      <c r="A2407" s="2">
        <v>45809.815972222219</v>
      </c>
      <c r="B2407" s="2">
        <f t="shared" si="37"/>
        <v>45809</v>
      </c>
      <c r="C2407">
        <v>47965673</v>
      </c>
      <c r="D2407" t="s">
        <v>32</v>
      </c>
      <c r="E2407" t="s">
        <v>16</v>
      </c>
      <c r="F2407" t="s">
        <v>17</v>
      </c>
      <c r="G2407" t="s">
        <v>2448</v>
      </c>
      <c r="H2407" t="s">
        <v>19</v>
      </c>
      <c r="I2407">
        <v>450</v>
      </c>
      <c r="J2407">
        <v>0</v>
      </c>
      <c r="K2407">
        <v>696864</v>
      </c>
      <c r="L2407" t="s">
        <v>20</v>
      </c>
      <c r="M2407">
        <v>0</v>
      </c>
      <c r="N2407" s="1">
        <v>45811</v>
      </c>
      <c r="O2407">
        <v>0</v>
      </c>
      <c r="P2407">
        <v>0</v>
      </c>
    </row>
    <row r="2408" spans="1:16" x14ac:dyDescent="0.35">
      <c r="A2408" s="2">
        <v>45809.815972222219</v>
      </c>
      <c r="B2408" s="2">
        <f t="shared" si="37"/>
        <v>45809</v>
      </c>
      <c r="C2408">
        <v>52667583</v>
      </c>
      <c r="D2408" t="s">
        <v>65</v>
      </c>
      <c r="E2408" t="s">
        <v>16</v>
      </c>
      <c r="F2408" t="s">
        <v>17</v>
      </c>
      <c r="G2408" t="s">
        <v>2449</v>
      </c>
      <c r="H2408" t="s">
        <v>19</v>
      </c>
      <c r="I2408" s="3">
        <v>1200</v>
      </c>
      <c r="J2408">
        <v>0</v>
      </c>
      <c r="K2408">
        <v>697539</v>
      </c>
      <c r="L2408" t="s">
        <v>20</v>
      </c>
      <c r="M2408">
        <v>0</v>
      </c>
      <c r="N2408" s="1">
        <v>45811</v>
      </c>
      <c r="O2408">
        <v>0</v>
      </c>
      <c r="P2408">
        <v>0</v>
      </c>
    </row>
    <row r="2409" spans="1:16" x14ac:dyDescent="0.35">
      <c r="A2409" s="2">
        <v>45809.815972222219</v>
      </c>
      <c r="B2409" s="2">
        <f t="shared" si="37"/>
        <v>45809</v>
      </c>
      <c r="C2409">
        <v>52667583</v>
      </c>
      <c r="D2409" t="s">
        <v>65</v>
      </c>
      <c r="E2409" t="s">
        <v>16</v>
      </c>
      <c r="F2409" t="s">
        <v>34</v>
      </c>
      <c r="G2409" t="s">
        <v>2450</v>
      </c>
      <c r="H2409" t="s">
        <v>16</v>
      </c>
      <c r="I2409" s="3">
        <v>4200</v>
      </c>
      <c r="J2409">
        <v>0</v>
      </c>
      <c r="K2409">
        <v>768491</v>
      </c>
      <c r="L2409" t="s">
        <v>20</v>
      </c>
      <c r="M2409">
        <v>0</v>
      </c>
      <c r="N2409" s="1">
        <v>45812</v>
      </c>
      <c r="O2409">
        <v>0</v>
      </c>
      <c r="P2409">
        <v>0</v>
      </c>
    </row>
    <row r="2410" spans="1:16" x14ac:dyDescent="0.35">
      <c r="A2410" s="2">
        <v>45809.816666666666</v>
      </c>
      <c r="B2410" s="2">
        <f t="shared" si="37"/>
        <v>45809</v>
      </c>
      <c r="C2410">
        <v>33494068</v>
      </c>
      <c r="D2410" t="s">
        <v>40</v>
      </c>
      <c r="E2410" t="s">
        <v>16</v>
      </c>
      <c r="F2410" t="s">
        <v>17</v>
      </c>
      <c r="G2410" t="s">
        <v>2451</v>
      </c>
      <c r="H2410" t="s">
        <v>19</v>
      </c>
      <c r="I2410" s="3">
        <v>3600</v>
      </c>
      <c r="J2410">
        <v>0</v>
      </c>
      <c r="K2410">
        <v>697902</v>
      </c>
      <c r="L2410" t="s">
        <v>20</v>
      </c>
      <c r="M2410">
        <v>0</v>
      </c>
      <c r="N2410" s="1">
        <v>45811</v>
      </c>
      <c r="O2410">
        <v>14288</v>
      </c>
      <c r="P2410">
        <v>0</v>
      </c>
    </row>
    <row r="2411" spans="1:16" x14ac:dyDescent="0.35">
      <c r="A2411" s="2">
        <v>45809.816666666666</v>
      </c>
      <c r="B2411" s="2">
        <f t="shared" si="37"/>
        <v>45809</v>
      </c>
      <c r="C2411">
        <v>42209243</v>
      </c>
      <c r="D2411" t="s">
        <v>286</v>
      </c>
      <c r="E2411" t="s">
        <v>16</v>
      </c>
      <c r="F2411" t="s">
        <v>17</v>
      </c>
      <c r="G2411" t="s">
        <v>2452</v>
      </c>
      <c r="H2411" t="s">
        <v>19</v>
      </c>
      <c r="I2411" s="3">
        <v>1400</v>
      </c>
      <c r="J2411">
        <v>0</v>
      </c>
      <c r="K2411">
        <v>644241</v>
      </c>
      <c r="L2411" t="s">
        <v>20</v>
      </c>
      <c r="M2411">
        <v>0</v>
      </c>
      <c r="N2411" s="1">
        <v>45811</v>
      </c>
      <c r="O2411">
        <v>0</v>
      </c>
      <c r="P2411">
        <v>0</v>
      </c>
    </row>
    <row r="2412" spans="1:16" x14ac:dyDescent="0.35">
      <c r="A2412" s="2">
        <v>45809.816666666666</v>
      </c>
      <c r="B2412" s="2">
        <f t="shared" si="37"/>
        <v>45809</v>
      </c>
      <c r="C2412">
        <v>47392121</v>
      </c>
      <c r="D2412" t="s">
        <v>27</v>
      </c>
      <c r="E2412" t="s">
        <v>16</v>
      </c>
      <c r="F2412" t="s">
        <v>17</v>
      </c>
      <c r="G2412" t="s">
        <v>2453</v>
      </c>
      <c r="H2412" t="s">
        <v>19</v>
      </c>
      <c r="I2412" s="3">
        <v>2200</v>
      </c>
      <c r="J2412">
        <v>0</v>
      </c>
      <c r="K2412">
        <v>9355</v>
      </c>
      <c r="L2412" t="s">
        <v>20</v>
      </c>
      <c r="M2412">
        <v>0</v>
      </c>
      <c r="N2412" s="1">
        <v>45811</v>
      </c>
      <c r="O2412">
        <v>0</v>
      </c>
      <c r="P2412">
        <v>0</v>
      </c>
    </row>
    <row r="2413" spans="1:16" x14ac:dyDescent="0.35">
      <c r="A2413" s="2">
        <v>45809.816666666666</v>
      </c>
      <c r="B2413" s="2">
        <f t="shared" si="37"/>
        <v>45809</v>
      </c>
      <c r="C2413">
        <v>47392121</v>
      </c>
      <c r="D2413" t="s">
        <v>27</v>
      </c>
      <c r="E2413" t="s">
        <v>16</v>
      </c>
      <c r="F2413" t="s">
        <v>17</v>
      </c>
      <c r="G2413" t="s">
        <v>2454</v>
      </c>
      <c r="H2413" t="s">
        <v>19</v>
      </c>
      <c r="I2413">
        <v>250</v>
      </c>
      <c r="J2413">
        <v>0</v>
      </c>
      <c r="K2413">
        <v>361270</v>
      </c>
      <c r="L2413" t="s">
        <v>20</v>
      </c>
      <c r="M2413">
        <v>0</v>
      </c>
      <c r="N2413" s="1">
        <v>45811</v>
      </c>
      <c r="O2413">
        <v>0</v>
      </c>
      <c r="P2413">
        <v>0</v>
      </c>
    </row>
    <row r="2414" spans="1:16" x14ac:dyDescent="0.35">
      <c r="A2414" s="2">
        <v>45809.816666666666</v>
      </c>
      <c r="B2414" s="2">
        <f t="shared" si="37"/>
        <v>45809</v>
      </c>
      <c r="C2414">
        <v>47965673</v>
      </c>
      <c r="D2414" t="s">
        <v>32</v>
      </c>
      <c r="E2414" t="s">
        <v>16</v>
      </c>
      <c r="F2414" t="s">
        <v>17</v>
      </c>
      <c r="G2414" t="s">
        <v>2455</v>
      </c>
      <c r="H2414" t="s">
        <v>19</v>
      </c>
      <c r="I2414">
        <v>550</v>
      </c>
      <c r="J2414">
        <v>0</v>
      </c>
      <c r="K2414">
        <v>616065</v>
      </c>
      <c r="L2414" t="s">
        <v>20</v>
      </c>
      <c r="M2414">
        <v>0</v>
      </c>
      <c r="N2414" s="1">
        <v>45811</v>
      </c>
      <c r="O2414">
        <v>0</v>
      </c>
      <c r="P2414">
        <v>0</v>
      </c>
    </row>
    <row r="2415" spans="1:16" x14ac:dyDescent="0.35">
      <c r="A2415" s="2">
        <v>45809.816666666666</v>
      </c>
      <c r="B2415" s="2">
        <f t="shared" si="37"/>
        <v>45809</v>
      </c>
      <c r="C2415">
        <v>52667583</v>
      </c>
      <c r="D2415" t="s">
        <v>65</v>
      </c>
      <c r="E2415" t="s">
        <v>16</v>
      </c>
      <c r="F2415" t="s">
        <v>17</v>
      </c>
      <c r="G2415" t="s">
        <v>2456</v>
      </c>
      <c r="H2415" t="s">
        <v>19</v>
      </c>
      <c r="I2415" s="3">
        <v>1600</v>
      </c>
      <c r="J2415">
        <v>0</v>
      </c>
      <c r="K2415">
        <v>698172</v>
      </c>
      <c r="L2415" t="s">
        <v>20</v>
      </c>
      <c r="M2415">
        <v>0</v>
      </c>
      <c r="N2415" s="1">
        <v>45811</v>
      </c>
      <c r="O2415">
        <v>0</v>
      </c>
      <c r="P2415">
        <v>0</v>
      </c>
    </row>
    <row r="2416" spans="1:16" x14ac:dyDescent="0.35">
      <c r="A2416" s="2">
        <v>45809.817361111112</v>
      </c>
      <c r="B2416" s="2">
        <f t="shared" si="37"/>
        <v>45809</v>
      </c>
      <c r="C2416">
        <v>36185783</v>
      </c>
      <c r="D2416" t="s">
        <v>42</v>
      </c>
      <c r="E2416" t="s">
        <v>16</v>
      </c>
      <c r="F2416" t="s">
        <v>17</v>
      </c>
      <c r="G2416" t="s">
        <v>2457</v>
      </c>
      <c r="H2416" t="s">
        <v>19</v>
      </c>
      <c r="I2416">
        <v>200</v>
      </c>
      <c r="J2416">
        <v>0</v>
      </c>
      <c r="K2416">
        <v>728532</v>
      </c>
      <c r="L2416" t="s">
        <v>20</v>
      </c>
      <c r="M2416">
        <v>0</v>
      </c>
      <c r="N2416" s="1">
        <v>45811</v>
      </c>
      <c r="O2416">
        <v>0</v>
      </c>
      <c r="P2416">
        <v>0</v>
      </c>
    </row>
    <row r="2417" spans="1:16" x14ac:dyDescent="0.35">
      <c r="A2417" s="2">
        <v>45809.817361111112</v>
      </c>
      <c r="B2417" s="2">
        <f t="shared" si="37"/>
        <v>45809</v>
      </c>
      <c r="C2417">
        <v>47965673</v>
      </c>
      <c r="D2417" t="s">
        <v>32</v>
      </c>
      <c r="E2417" t="s">
        <v>16</v>
      </c>
      <c r="F2417" t="s">
        <v>17</v>
      </c>
      <c r="G2417" t="s">
        <v>2458</v>
      </c>
      <c r="H2417" t="s">
        <v>19</v>
      </c>
      <c r="I2417">
        <v>250</v>
      </c>
      <c r="J2417">
        <v>0</v>
      </c>
      <c r="K2417">
        <v>1418</v>
      </c>
      <c r="L2417" t="s">
        <v>20</v>
      </c>
      <c r="M2417">
        <v>0</v>
      </c>
      <c r="N2417" s="1">
        <v>45811</v>
      </c>
      <c r="O2417">
        <v>0</v>
      </c>
      <c r="P2417">
        <v>0</v>
      </c>
    </row>
    <row r="2418" spans="1:16" x14ac:dyDescent="0.35">
      <c r="A2418" s="2">
        <v>45809.817361111112</v>
      </c>
      <c r="B2418" s="2">
        <f t="shared" si="37"/>
        <v>45809</v>
      </c>
      <c r="C2418">
        <v>51303075</v>
      </c>
      <c r="D2418" t="s">
        <v>23</v>
      </c>
      <c r="E2418" t="s">
        <v>16</v>
      </c>
      <c r="F2418" t="s">
        <v>17</v>
      </c>
      <c r="G2418" t="s">
        <v>2459</v>
      </c>
      <c r="H2418" t="s">
        <v>19</v>
      </c>
      <c r="I2418" s="3">
        <v>4200</v>
      </c>
      <c r="J2418">
        <v>0</v>
      </c>
      <c r="K2418">
        <v>744159</v>
      </c>
      <c r="L2418" t="s">
        <v>20</v>
      </c>
      <c r="M2418">
        <v>0</v>
      </c>
      <c r="N2418" s="1">
        <v>45811</v>
      </c>
      <c r="O2418">
        <v>0</v>
      </c>
      <c r="P2418">
        <v>0</v>
      </c>
    </row>
    <row r="2419" spans="1:16" x14ac:dyDescent="0.35">
      <c r="A2419" s="2">
        <v>45809.817361111112</v>
      </c>
      <c r="B2419" s="2">
        <f t="shared" si="37"/>
        <v>45809</v>
      </c>
      <c r="C2419">
        <v>52667583</v>
      </c>
      <c r="D2419" t="s">
        <v>65</v>
      </c>
      <c r="E2419" t="s">
        <v>16</v>
      </c>
      <c r="F2419" t="s">
        <v>17</v>
      </c>
      <c r="G2419" t="s">
        <v>2460</v>
      </c>
      <c r="H2419" t="s">
        <v>19</v>
      </c>
      <c r="I2419" s="3">
        <v>1600</v>
      </c>
      <c r="J2419">
        <v>0</v>
      </c>
      <c r="K2419">
        <v>698888</v>
      </c>
      <c r="L2419" t="s">
        <v>20</v>
      </c>
      <c r="M2419">
        <v>0</v>
      </c>
      <c r="N2419" s="1">
        <v>45811</v>
      </c>
      <c r="O2419">
        <v>0</v>
      </c>
      <c r="P2419">
        <v>0</v>
      </c>
    </row>
    <row r="2420" spans="1:16" x14ac:dyDescent="0.35">
      <c r="A2420" s="2">
        <v>45809.818055555559</v>
      </c>
      <c r="B2420" s="2">
        <f t="shared" si="37"/>
        <v>45809</v>
      </c>
      <c r="C2420">
        <v>33494068</v>
      </c>
      <c r="D2420" t="s">
        <v>40</v>
      </c>
      <c r="E2420" t="s">
        <v>16</v>
      </c>
      <c r="F2420" t="s">
        <v>17</v>
      </c>
      <c r="G2420" t="s">
        <v>2461</v>
      </c>
      <c r="H2420" t="s">
        <v>19</v>
      </c>
      <c r="I2420" s="3">
        <v>2800</v>
      </c>
      <c r="J2420">
        <v>0</v>
      </c>
      <c r="K2420">
        <v>9714</v>
      </c>
      <c r="L2420" t="s">
        <v>20</v>
      </c>
      <c r="M2420">
        <v>0</v>
      </c>
      <c r="N2420" s="1">
        <v>45811</v>
      </c>
      <c r="O2420">
        <v>14289</v>
      </c>
      <c r="P2420">
        <v>0</v>
      </c>
    </row>
    <row r="2421" spans="1:16" x14ac:dyDescent="0.35">
      <c r="A2421" s="2">
        <v>45809.818055555559</v>
      </c>
      <c r="B2421" s="2">
        <f t="shared" si="37"/>
        <v>45809</v>
      </c>
      <c r="C2421">
        <v>36185783</v>
      </c>
      <c r="D2421" t="s">
        <v>42</v>
      </c>
      <c r="E2421" t="s">
        <v>16</v>
      </c>
      <c r="F2421" t="s">
        <v>87</v>
      </c>
      <c r="G2421" t="s">
        <v>2462</v>
      </c>
      <c r="H2421" t="s">
        <v>16</v>
      </c>
      <c r="I2421" s="3">
        <v>7100</v>
      </c>
      <c r="J2421">
        <v>0</v>
      </c>
      <c r="K2421">
        <v>382567</v>
      </c>
      <c r="L2421" t="s">
        <v>20</v>
      </c>
      <c r="M2421">
        <v>0</v>
      </c>
      <c r="N2421" s="1">
        <v>45812</v>
      </c>
      <c r="O2421">
        <v>0</v>
      </c>
      <c r="P2421">
        <v>0</v>
      </c>
    </row>
    <row r="2422" spans="1:16" x14ac:dyDescent="0.35">
      <c r="A2422" s="2">
        <v>45809.818055555559</v>
      </c>
      <c r="B2422" s="2">
        <f t="shared" si="37"/>
        <v>45809</v>
      </c>
      <c r="C2422">
        <v>36477881</v>
      </c>
      <c r="D2422" t="s">
        <v>21</v>
      </c>
      <c r="E2422" t="s">
        <v>16</v>
      </c>
      <c r="F2422" t="s">
        <v>17</v>
      </c>
      <c r="G2422" t="s">
        <v>1487</v>
      </c>
      <c r="H2422" t="s">
        <v>19</v>
      </c>
      <c r="I2422">
        <v>750</v>
      </c>
      <c r="J2422">
        <v>0</v>
      </c>
      <c r="K2422">
        <v>700294</v>
      </c>
      <c r="L2422" t="s">
        <v>20</v>
      </c>
      <c r="M2422">
        <v>0</v>
      </c>
      <c r="N2422" s="1">
        <v>45811</v>
      </c>
      <c r="O2422">
        <v>0</v>
      </c>
      <c r="P2422">
        <v>0</v>
      </c>
    </row>
    <row r="2423" spans="1:16" x14ac:dyDescent="0.35">
      <c r="A2423" s="2">
        <v>45809.818055555559</v>
      </c>
      <c r="B2423" s="2">
        <f t="shared" si="37"/>
        <v>45809</v>
      </c>
      <c r="C2423">
        <v>47965673</v>
      </c>
      <c r="D2423" t="s">
        <v>32</v>
      </c>
      <c r="E2423" t="s">
        <v>16</v>
      </c>
      <c r="F2423" t="s">
        <v>87</v>
      </c>
      <c r="G2423" t="s">
        <v>2463</v>
      </c>
      <c r="H2423" t="s">
        <v>16</v>
      </c>
      <c r="I2423">
        <v>750</v>
      </c>
      <c r="J2423">
        <v>0</v>
      </c>
      <c r="K2423">
        <v>380943</v>
      </c>
      <c r="L2423" t="s">
        <v>20</v>
      </c>
      <c r="M2423">
        <v>0</v>
      </c>
      <c r="N2423" s="1">
        <v>45812</v>
      </c>
      <c r="O2423">
        <v>0</v>
      </c>
      <c r="P2423">
        <v>0</v>
      </c>
    </row>
    <row r="2424" spans="1:16" x14ac:dyDescent="0.35">
      <c r="A2424" s="2">
        <v>45809.818055555559</v>
      </c>
      <c r="B2424" s="2">
        <f t="shared" si="37"/>
        <v>45809</v>
      </c>
      <c r="C2424">
        <v>52667583</v>
      </c>
      <c r="D2424" t="s">
        <v>65</v>
      </c>
      <c r="E2424" t="s">
        <v>16</v>
      </c>
      <c r="F2424" t="s">
        <v>17</v>
      </c>
      <c r="G2424" t="s">
        <v>2464</v>
      </c>
      <c r="H2424" t="s">
        <v>19</v>
      </c>
      <c r="I2424" s="3">
        <v>1800</v>
      </c>
      <c r="J2424">
        <v>0</v>
      </c>
      <c r="K2424">
        <v>819970</v>
      </c>
      <c r="L2424" t="s">
        <v>20</v>
      </c>
      <c r="M2424">
        <v>0</v>
      </c>
      <c r="N2424" s="1">
        <v>45811</v>
      </c>
      <c r="O2424">
        <v>0</v>
      </c>
      <c r="P2424">
        <v>0</v>
      </c>
    </row>
    <row r="2425" spans="1:16" x14ac:dyDescent="0.35">
      <c r="A2425" s="2">
        <v>45809.818749999999</v>
      </c>
      <c r="B2425" s="2">
        <f t="shared" si="37"/>
        <v>45809</v>
      </c>
      <c r="C2425">
        <v>33494068</v>
      </c>
      <c r="D2425" t="s">
        <v>40</v>
      </c>
      <c r="E2425" t="s">
        <v>16</v>
      </c>
      <c r="F2425" t="s">
        <v>17</v>
      </c>
      <c r="G2425" t="s">
        <v>2465</v>
      </c>
      <c r="H2425" t="s">
        <v>19</v>
      </c>
      <c r="I2425" s="3">
        <v>1400</v>
      </c>
      <c r="J2425">
        <v>0</v>
      </c>
      <c r="K2425">
        <v>701647</v>
      </c>
      <c r="L2425" t="s">
        <v>20</v>
      </c>
      <c r="M2425">
        <v>0</v>
      </c>
      <c r="N2425" s="1">
        <v>45811</v>
      </c>
      <c r="O2425">
        <v>14290</v>
      </c>
      <c r="P2425">
        <v>0</v>
      </c>
    </row>
    <row r="2426" spans="1:16" x14ac:dyDescent="0.35">
      <c r="A2426" s="2">
        <v>45809.818749999999</v>
      </c>
      <c r="B2426" s="2">
        <f t="shared" si="37"/>
        <v>45809</v>
      </c>
      <c r="C2426">
        <v>36185783</v>
      </c>
      <c r="D2426" t="s">
        <v>42</v>
      </c>
      <c r="E2426" t="s">
        <v>16</v>
      </c>
      <c r="F2426" t="s">
        <v>17</v>
      </c>
      <c r="G2426" t="s">
        <v>2466</v>
      </c>
      <c r="H2426" t="s">
        <v>19</v>
      </c>
      <c r="I2426">
        <v>250</v>
      </c>
      <c r="J2426">
        <v>0</v>
      </c>
      <c r="K2426">
        <v>4131</v>
      </c>
      <c r="L2426" t="s">
        <v>20</v>
      </c>
      <c r="M2426">
        <v>0</v>
      </c>
      <c r="N2426" s="1">
        <v>45811</v>
      </c>
      <c r="O2426">
        <v>0</v>
      </c>
      <c r="P2426">
        <v>0</v>
      </c>
    </row>
    <row r="2427" spans="1:16" x14ac:dyDescent="0.35">
      <c r="A2427" s="2">
        <v>45809.818749999999</v>
      </c>
      <c r="B2427" s="2">
        <f t="shared" si="37"/>
        <v>45809</v>
      </c>
      <c r="C2427">
        <v>36477881</v>
      </c>
      <c r="D2427" t="s">
        <v>21</v>
      </c>
      <c r="E2427" t="s">
        <v>16</v>
      </c>
      <c r="F2427" t="s">
        <v>17</v>
      </c>
      <c r="G2427" t="s">
        <v>2467</v>
      </c>
      <c r="H2427" t="s">
        <v>19</v>
      </c>
      <c r="I2427">
        <v>400</v>
      </c>
      <c r="J2427">
        <v>0</v>
      </c>
      <c r="K2427">
        <v>395970</v>
      </c>
      <c r="L2427" t="s">
        <v>20</v>
      </c>
      <c r="M2427">
        <v>0</v>
      </c>
      <c r="N2427" s="1">
        <v>45811</v>
      </c>
      <c r="O2427">
        <v>0</v>
      </c>
      <c r="P2427">
        <v>0</v>
      </c>
    </row>
    <row r="2428" spans="1:16" x14ac:dyDescent="0.35">
      <c r="A2428" s="2">
        <v>45809.818749999999</v>
      </c>
      <c r="B2428" s="2">
        <f t="shared" si="37"/>
        <v>45809</v>
      </c>
      <c r="C2428">
        <v>42209243</v>
      </c>
      <c r="D2428" t="s">
        <v>286</v>
      </c>
      <c r="E2428" t="s">
        <v>16</v>
      </c>
      <c r="F2428" t="s">
        <v>17</v>
      </c>
      <c r="G2428" t="s">
        <v>2468</v>
      </c>
      <c r="H2428" t="s">
        <v>19</v>
      </c>
      <c r="I2428" s="3">
        <v>3400</v>
      </c>
      <c r="J2428">
        <v>0</v>
      </c>
      <c r="K2428">
        <v>913507</v>
      </c>
      <c r="L2428" t="s">
        <v>20</v>
      </c>
      <c r="M2428">
        <v>0</v>
      </c>
      <c r="N2428" s="1">
        <v>45811</v>
      </c>
      <c r="O2428">
        <v>0</v>
      </c>
      <c r="P2428">
        <v>0</v>
      </c>
    </row>
    <row r="2429" spans="1:16" x14ac:dyDescent="0.35">
      <c r="A2429" s="2">
        <v>45809.818749999999</v>
      </c>
      <c r="B2429" s="2">
        <f t="shared" si="37"/>
        <v>45809</v>
      </c>
      <c r="C2429">
        <v>47392121</v>
      </c>
      <c r="D2429" t="s">
        <v>27</v>
      </c>
      <c r="E2429" t="s">
        <v>16</v>
      </c>
      <c r="F2429" t="s">
        <v>87</v>
      </c>
      <c r="G2429" t="s">
        <v>2469</v>
      </c>
      <c r="H2429" t="s">
        <v>16</v>
      </c>
      <c r="I2429" s="3">
        <v>2050</v>
      </c>
      <c r="J2429">
        <v>0</v>
      </c>
      <c r="K2429">
        <v>955844</v>
      </c>
      <c r="L2429" t="s">
        <v>20</v>
      </c>
      <c r="M2429">
        <v>0</v>
      </c>
      <c r="N2429" s="1">
        <v>45812</v>
      </c>
      <c r="O2429">
        <v>0</v>
      </c>
      <c r="P2429">
        <v>0</v>
      </c>
    </row>
    <row r="2430" spans="1:16" x14ac:dyDescent="0.35">
      <c r="A2430" s="2">
        <v>45809.818749999999</v>
      </c>
      <c r="B2430" s="2">
        <f t="shared" si="37"/>
        <v>45809</v>
      </c>
      <c r="C2430">
        <v>47965673</v>
      </c>
      <c r="D2430" t="s">
        <v>32</v>
      </c>
      <c r="E2430" t="s">
        <v>16</v>
      </c>
      <c r="F2430" t="s">
        <v>17</v>
      </c>
      <c r="G2430" t="s">
        <v>2470</v>
      </c>
      <c r="H2430" t="s">
        <v>19</v>
      </c>
      <c r="I2430">
        <v>50</v>
      </c>
      <c r="J2430">
        <v>0</v>
      </c>
      <c r="K2430">
        <v>133364</v>
      </c>
      <c r="L2430" t="s">
        <v>20</v>
      </c>
      <c r="M2430">
        <v>0</v>
      </c>
      <c r="N2430" s="1">
        <v>45811</v>
      </c>
      <c r="O2430">
        <v>0</v>
      </c>
      <c r="P2430">
        <v>0</v>
      </c>
    </row>
    <row r="2431" spans="1:16" x14ac:dyDescent="0.35">
      <c r="A2431" s="2">
        <v>45809.818749999999</v>
      </c>
      <c r="B2431" s="2">
        <f t="shared" si="37"/>
        <v>45809</v>
      </c>
      <c r="C2431">
        <v>52667583</v>
      </c>
      <c r="D2431" t="s">
        <v>65</v>
      </c>
      <c r="E2431" t="s">
        <v>16</v>
      </c>
      <c r="F2431" t="s">
        <v>17</v>
      </c>
      <c r="G2431" t="s">
        <v>2471</v>
      </c>
      <c r="H2431" t="s">
        <v>19</v>
      </c>
      <c r="I2431" s="3">
        <v>4200</v>
      </c>
      <c r="J2431">
        <v>0</v>
      </c>
      <c r="K2431">
        <v>913470</v>
      </c>
      <c r="L2431" t="s">
        <v>20</v>
      </c>
      <c r="M2431">
        <v>0</v>
      </c>
      <c r="N2431" s="1">
        <v>45811</v>
      </c>
      <c r="O2431">
        <v>0</v>
      </c>
      <c r="P2431">
        <v>0</v>
      </c>
    </row>
    <row r="2432" spans="1:16" x14ac:dyDescent="0.35">
      <c r="A2432" s="2">
        <v>45809.818749999999</v>
      </c>
      <c r="B2432" s="2">
        <f t="shared" si="37"/>
        <v>45809</v>
      </c>
      <c r="C2432">
        <v>52842048</v>
      </c>
      <c r="D2432" t="s">
        <v>37</v>
      </c>
      <c r="E2432" t="s">
        <v>16</v>
      </c>
      <c r="F2432" t="s">
        <v>87</v>
      </c>
      <c r="G2432" t="s">
        <v>2472</v>
      </c>
      <c r="H2432" t="s">
        <v>16</v>
      </c>
      <c r="I2432">
        <v>450</v>
      </c>
      <c r="J2432">
        <v>0</v>
      </c>
      <c r="K2432">
        <v>484992</v>
      </c>
      <c r="L2432" t="s">
        <v>20</v>
      </c>
      <c r="M2432">
        <v>0</v>
      </c>
      <c r="N2432" s="1">
        <v>45812</v>
      </c>
      <c r="O2432">
        <v>0</v>
      </c>
      <c r="P2432">
        <v>0</v>
      </c>
    </row>
    <row r="2433" spans="1:16" x14ac:dyDescent="0.35">
      <c r="A2433" s="2">
        <v>45809.819444444445</v>
      </c>
      <c r="B2433" s="2">
        <f t="shared" si="37"/>
        <v>45809</v>
      </c>
      <c r="C2433">
        <v>42209243</v>
      </c>
      <c r="D2433" t="s">
        <v>286</v>
      </c>
      <c r="E2433" t="s">
        <v>16</v>
      </c>
      <c r="F2433" t="s">
        <v>17</v>
      </c>
      <c r="G2433" t="s">
        <v>2473</v>
      </c>
      <c r="H2433" t="s">
        <v>19</v>
      </c>
      <c r="I2433" s="3">
        <v>3000</v>
      </c>
      <c r="J2433">
        <v>0</v>
      </c>
      <c r="K2433">
        <v>434</v>
      </c>
      <c r="L2433" t="s">
        <v>20</v>
      </c>
      <c r="M2433">
        <v>0</v>
      </c>
      <c r="N2433" s="1">
        <v>45811</v>
      </c>
      <c r="O2433">
        <v>0</v>
      </c>
      <c r="P2433">
        <v>0</v>
      </c>
    </row>
    <row r="2434" spans="1:16" x14ac:dyDescent="0.35">
      <c r="A2434" s="2">
        <v>45809.819444444445</v>
      </c>
      <c r="B2434" s="2">
        <f t="shared" si="37"/>
        <v>45809</v>
      </c>
      <c r="C2434">
        <v>43048085</v>
      </c>
      <c r="D2434" t="s">
        <v>54</v>
      </c>
      <c r="E2434" t="s">
        <v>16</v>
      </c>
      <c r="F2434" t="s">
        <v>17</v>
      </c>
      <c r="G2434" t="s">
        <v>2474</v>
      </c>
      <c r="H2434" t="s">
        <v>19</v>
      </c>
      <c r="I2434" s="3">
        <v>2600</v>
      </c>
      <c r="J2434">
        <v>0</v>
      </c>
      <c r="K2434">
        <v>958824</v>
      </c>
      <c r="L2434" t="s">
        <v>20</v>
      </c>
      <c r="M2434">
        <v>0</v>
      </c>
      <c r="N2434" s="1">
        <v>45811</v>
      </c>
      <c r="O2434">
        <v>0</v>
      </c>
      <c r="P2434">
        <v>0</v>
      </c>
    </row>
    <row r="2435" spans="1:16" x14ac:dyDescent="0.35">
      <c r="A2435" s="2">
        <v>45809.819444444445</v>
      </c>
      <c r="B2435" s="2">
        <f t="shared" ref="B2435:B2498" si="38">TRUNC(A2435)</f>
        <v>45809</v>
      </c>
      <c r="C2435">
        <v>43048085</v>
      </c>
      <c r="D2435" t="s">
        <v>54</v>
      </c>
      <c r="E2435" t="s">
        <v>16</v>
      </c>
      <c r="F2435" t="s">
        <v>17</v>
      </c>
      <c r="G2435" t="s">
        <v>2475</v>
      </c>
      <c r="H2435" t="s">
        <v>19</v>
      </c>
      <c r="I2435" s="3">
        <v>3600</v>
      </c>
      <c r="J2435">
        <v>0</v>
      </c>
      <c r="K2435">
        <v>32755</v>
      </c>
      <c r="L2435" t="s">
        <v>20</v>
      </c>
      <c r="M2435">
        <v>0</v>
      </c>
      <c r="N2435" s="1">
        <v>45811</v>
      </c>
      <c r="O2435">
        <v>0</v>
      </c>
      <c r="P2435">
        <v>0</v>
      </c>
    </row>
    <row r="2436" spans="1:16" x14ac:dyDescent="0.35">
      <c r="A2436" s="2">
        <v>45809.820138888892</v>
      </c>
      <c r="B2436" s="2">
        <f t="shared" si="38"/>
        <v>45809</v>
      </c>
      <c r="C2436">
        <v>33494068</v>
      </c>
      <c r="D2436" t="s">
        <v>40</v>
      </c>
      <c r="E2436" t="s">
        <v>16</v>
      </c>
      <c r="F2436" t="s">
        <v>17</v>
      </c>
      <c r="G2436" t="s">
        <v>2476</v>
      </c>
      <c r="H2436" t="s">
        <v>19</v>
      </c>
      <c r="I2436" s="3">
        <v>4200</v>
      </c>
      <c r="J2436">
        <v>0</v>
      </c>
      <c r="K2436">
        <v>703706</v>
      </c>
      <c r="L2436" t="s">
        <v>20</v>
      </c>
      <c r="M2436">
        <v>0</v>
      </c>
      <c r="N2436" s="1">
        <v>45811</v>
      </c>
      <c r="O2436">
        <v>14291</v>
      </c>
      <c r="P2436">
        <v>0</v>
      </c>
    </row>
    <row r="2437" spans="1:16" x14ac:dyDescent="0.35">
      <c r="A2437" s="2">
        <v>45809.820138888892</v>
      </c>
      <c r="B2437" s="2">
        <f t="shared" si="38"/>
        <v>45809</v>
      </c>
      <c r="C2437">
        <v>36185783</v>
      </c>
      <c r="D2437" t="s">
        <v>42</v>
      </c>
      <c r="E2437" t="s">
        <v>16</v>
      </c>
      <c r="F2437" t="s">
        <v>17</v>
      </c>
      <c r="G2437" t="s">
        <v>2477</v>
      </c>
      <c r="H2437" t="s">
        <v>19</v>
      </c>
      <c r="I2437">
        <v>450</v>
      </c>
      <c r="J2437">
        <v>0</v>
      </c>
      <c r="K2437">
        <v>704140</v>
      </c>
      <c r="L2437" t="s">
        <v>20</v>
      </c>
      <c r="M2437">
        <v>0</v>
      </c>
      <c r="N2437" s="1">
        <v>45811</v>
      </c>
      <c r="O2437">
        <v>0</v>
      </c>
      <c r="P2437">
        <v>0</v>
      </c>
    </row>
    <row r="2438" spans="1:16" x14ac:dyDescent="0.35">
      <c r="A2438" s="2">
        <v>45809.820138888892</v>
      </c>
      <c r="B2438" s="2">
        <f t="shared" si="38"/>
        <v>45809</v>
      </c>
      <c r="C2438">
        <v>36477881</v>
      </c>
      <c r="D2438" t="s">
        <v>21</v>
      </c>
      <c r="E2438" t="s">
        <v>16</v>
      </c>
      <c r="F2438" t="s">
        <v>17</v>
      </c>
      <c r="G2438" t="s">
        <v>100</v>
      </c>
      <c r="H2438" t="s">
        <v>19</v>
      </c>
      <c r="I2438">
        <v>900</v>
      </c>
      <c r="J2438">
        <v>0</v>
      </c>
      <c r="K2438">
        <v>704207</v>
      </c>
      <c r="L2438" t="s">
        <v>20</v>
      </c>
      <c r="M2438">
        <v>0</v>
      </c>
      <c r="N2438" s="1">
        <v>45811</v>
      </c>
      <c r="O2438">
        <v>0</v>
      </c>
      <c r="P2438">
        <v>0</v>
      </c>
    </row>
    <row r="2439" spans="1:16" x14ac:dyDescent="0.35">
      <c r="A2439" s="2">
        <v>45809.820138888892</v>
      </c>
      <c r="B2439" s="2">
        <f t="shared" si="38"/>
        <v>45809</v>
      </c>
      <c r="C2439">
        <v>43048085</v>
      </c>
      <c r="D2439" t="s">
        <v>54</v>
      </c>
      <c r="E2439" t="s">
        <v>16</v>
      </c>
      <c r="F2439" t="s">
        <v>17</v>
      </c>
      <c r="G2439" t="s">
        <v>2478</v>
      </c>
      <c r="H2439" t="s">
        <v>19</v>
      </c>
      <c r="I2439">
        <v>800</v>
      </c>
      <c r="J2439">
        <v>0</v>
      </c>
      <c r="K2439">
        <v>906</v>
      </c>
      <c r="L2439" t="s">
        <v>20</v>
      </c>
      <c r="M2439">
        <v>0</v>
      </c>
      <c r="N2439" s="1">
        <v>45811</v>
      </c>
      <c r="O2439">
        <v>0</v>
      </c>
      <c r="P2439">
        <v>0</v>
      </c>
    </row>
    <row r="2440" spans="1:16" x14ac:dyDescent="0.35">
      <c r="A2440" s="2">
        <v>45809.820138888892</v>
      </c>
      <c r="B2440" s="2">
        <f t="shared" si="38"/>
        <v>45809</v>
      </c>
      <c r="C2440">
        <v>47965673</v>
      </c>
      <c r="D2440" t="s">
        <v>32</v>
      </c>
      <c r="E2440" t="s">
        <v>16</v>
      </c>
      <c r="F2440" t="s">
        <v>17</v>
      </c>
      <c r="G2440" t="s">
        <v>2479</v>
      </c>
      <c r="H2440" t="s">
        <v>19</v>
      </c>
      <c r="I2440">
        <v>400</v>
      </c>
      <c r="J2440">
        <v>0</v>
      </c>
      <c r="K2440">
        <v>434</v>
      </c>
      <c r="L2440" t="s">
        <v>20</v>
      </c>
      <c r="M2440">
        <v>0</v>
      </c>
      <c r="N2440" s="1">
        <v>45811</v>
      </c>
      <c r="O2440">
        <v>0</v>
      </c>
      <c r="P2440">
        <v>0</v>
      </c>
    </row>
    <row r="2441" spans="1:16" x14ac:dyDescent="0.35">
      <c r="A2441" s="2">
        <v>45809.820138888892</v>
      </c>
      <c r="B2441" s="2">
        <f t="shared" si="38"/>
        <v>45809</v>
      </c>
      <c r="C2441">
        <v>52667583</v>
      </c>
      <c r="D2441" t="s">
        <v>65</v>
      </c>
      <c r="E2441" t="s">
        <v>16</v>
      </c>
      <c r="F2441" t="s">
        <v>17</v>
      </c>
      <c r="G2441" t="s">
        <v>2480</v>
      </c>
      <c r="H2441" t="s">
        <v>19</v>
      </c>
      <c r="I2441" s="3">
        <v>1400</v>
      </c>
      <c r="J2441">
        <v>0</v>
      </c>
      <c r="K2441">
        <v>703857</v>
      </c>
      <c r="L2441" t="s">
        <v>20</v>
      </c>
      <c r="M2441">
        <v>0</v>
      </c>
      <c r="N2441" s="1">
        <v>45811</v>
      </c>
      <c r="O2441">
        <v>0</v>
      </c>
      <c r="P2441">
        <v>0</v>
      </c>
    </row>
    <row r="2442" spans="1:16" x14ac:dyDescent="0.35">
      <c r="A2442" s="2">
        <v>45809.820833333331</v>
      </c>
      <c r="B2442" s="2">
        <f t="shared" si="38"/>
        <v>45809</v>
      </c>
      <c r="C2442">
        <v>43048085</v>
      </c>
      <c r="D2442" t="s">
        <v>54</v>
      </c>
      <c r="E2442" t="s">
        <v>16</v>
      </c>
      <c r="F2442" t="s">
        <v>17</v>
      </c>
      <c r="G2442" t="s">
        <v>2481</v>
      </c>
      <c r="H2442" t="s">
        <v>19</v>
      </c>
      <c r="I2442" s="3">
        <v>3400</v>
      </c>
      <c r="J2442">
        <v>0</v>
      </c>
      <c r="K2442" t="s">
        <v>2482</v>
      </c>
      <c r="L2442" t="s">
        <v>20</v>
      </c>
      <c r="M2442">
        <v>0</v>
      </c>
      <c r="N2442" s="1">
        <v>45811</v>
      </c>
      <c r="O2442">
        <v>0</v>
      </c>
      <c r="P2442">
        <v>0</v>
      </c>
    </row>
    <row r="2443" spans="1:16" x14ac:dyDescent="0.35">
      <c r="A2443" s="2">
        <v>45809.820833333331</v>
      </c>
      <c r="B2443" s="2">
        <f t="shared" si="38"/>
        <v>45809</v>
      </c>
      <c r="C2443">
        <v>43048085</v>
      </c>
      <c r="D2443" t="s">
        <v>54</v>
      </c>
      <c r="E2443" t="s">
        <v>16</v>
      </c>
      <c r="F2443" t="s">
        <v>17</v>
      </c>
      <c r="G2443" t="s">
        <v>2483</v>
      </c>
      <c r="H2443" t="s">
        <v>19</v>
      </c>
      <c r="I2443" s="3">
        <v>3800</v>
      </c>
      <c r="J2443">
        <v>0</v>
      </c>
      <c r="K2443">
        <v>218364</v>
      </c>
      <c r="L2443" t="s">
        <v>20</v>
      </c>
      <c r="M2443">
        <v>0</v>
      </c>
      <c r="N2443" s="1">
        <v>45811</v>
      </c>
      <c r="O2443">
        <v>0</v>
      </c>
      <c r="P2443">
        <v>0</v>
      </c>
    </row>
    <row r="2444" spans="1:16" x14ac:dyDescent="0.35">
      <c r="A2444" s="2">
        <v>45809.820833333331</v>
      </c>
      <c r="B2444" s="2">
        <f t="shared" si="38"/>
        <v>45809</v>
      </c>
      <c r="C2444">
        <v>47965673</v>
      </c>
      <c r="D2444" t="s">
        <v>32</v>
      </c>
      <c r="E2444" t="s">
        <v>16</v>
      </c>
      <c r="F2444" t="s">
        <v>17</v>
      </c>
      <c r="G2444" t="s">
        <v>2484</v>
      </c>
      <c r="H2444" t="s">
        <v>19</v>
      </c>
      <c r="I2444">
        <v>700</v>
      </c>
      <c r="J2444">
        <v>0</v>
      </c>
      <c r="K2444">
        <v>243529</v>
      </c>
      <c r="L2444" t="s">
        <v>20</v>
      </c>
      <c r="M2444">
        <v>0</v>
      </c>
      <c r="N2444" s="1">
        <v>45811</v>
      </c>
      <c r="O2444">
        <v>0</v>
      </c>
      <c r="P2444">
        <v>0</v>
      </c>
    </row>
    <row r="2445" spans="1:16" x14ac:dyDescent="0.35">
      <c r="A2445" s="2">
        <v>45809.820833333331</v>
      </c>
      <c r="B2445" s="2">
        <f t="shared" si="38"/>
        <v>45809</v>
      </c>
      <c r="C2445">
        <v>47965673</v>
      </c>
      <c r="D2445" t="s">
        <v>32</v>
      </c>
      <c r="E2445" t="s">
        <v>16</v>
      </c>
      <c r="F2445" t="s">
        <v>17</v>
      </c>
      <c r="G2445" t="s">
        <v>2485</v>
      </c>
      <c r="H2445" t="s">
        <v>19</v>
      </c>
      <c r="I2445">
        <v>950</v>
      </c>
      <c r="J2445">
        <v>0</v>
      </c>
      <c r="K2445">
        <v>43</v>
      </c>
      <c r="L2445" t="s">
        <v>20</v>
      </c>
      <c r="M2445">
        <v>0</v>
      </c>
      <c r="N2445" s="1">
        <v>45811</v>
      </c>
      <c r="O2445">
        <v>0</v>
      </c>
      <c r="P2445">
        <v>0</v>
      </c>
    </row>
    <row r="2446" spans="1:16" x14ac:dyDescent="0.35">
      <c r="A2446" s="2">
        <v>45809.820833333331</v>
      </c>
      <c r="B2446" s="2">
        <f t="shared" si="38"/>
        <v>45809</v>
      </c>
      <c r="C2446">
        <v>52667583</v>
      </c>
      <c r="D2446" t="s">
        <v>65</v>
      </c>
      <c r="E2446" t="s">
        <v>16</v>
      </c>
      <c r="F2446" t="s">
        <v>17</v>
      </c>
      <c r="G2446" t="s">
        <v>2486</v>
      </c>
      <c r="H2446" t="s">
        <v>19</v>
      </c>
      <c r="I2446" s="3">
        <v>1800</v>
      </c>
      <c r="J2446">
        <v>0</v>
      </c>
      <c r="K2446">
        <v>4418</v>
      </c>
      <c r="L2446" t="s">
        <v>20</v>
      </c>
      <c r="M2446">
        <v>0</v>
      </c>
      <c r="N2446" s="1">
        <v>45811</v>
      </c>
      <c r="O2446">
        <v>0</v>
      </c>
      <c r="P2446">
        <v>0</v>
      </c>
    </row>
    <row r="2447" spans="1:16" x14ac:dyDescent="0.35">
      <c r="A2447" s="2">
        <v>45809.820833333331</v>
      </c>
      <c r="B2447" s="2">
        <f t="shared" si="38"/>
        <v>45809</v>
      </c>
      <c r="C2447">
        <v>52860028</v>
      </c>
      <c r="D2447" t="s">
        <v>83</v>
      </c>
      <c r="E2447" t="s">
        <v>16</v>
      </c>
      <c r="F2447" t="s">
        <v>17</v>
      </c>
      <c r="G2447" t="s">
        <v>2487</v>
      </c>
      <c r="H2447" t="s">
        <v>19</v>
      </c>
      <c r="I2447" s="3">
        <v>6600</v>
      </c>
      <c r="J2447">
        <v>0</v>
      </c>
      <c r="K2447">
        <v>211381</v>
      </c>
      <c r="L2447" t="s">
        <v>20</v>
      </c>
      <c r="M2447">
        <v>0</v>
      </c>
      <c r="N2447" s="1">
        <v>45811</v>
      </c>
      <c r="O2447">
        <v>0</v>
      </c>
      <c r="P2447">
        <v>0</v>
      </c>
    </row>
    <row r="2448" spans="1:16" x14ac:dyDescent="0.35">
      <c r="A2448" s="2">
        <v>45809.821527777778</v>
      </c>
      <c r="B2448" s="2">
        <f t="shared" si="38"/>
        <v>45809</v>
      </c>
      <c r="C2448">
        <v>36477881</v>
      </c>
      <c r="D2448" t="s">
        <v>21</v>
      </c>
      <c r="E2448" t="s">
        <v>16</v>
      </c>
      <c r="F2448" t="s">
        <v>17</v>
      </c>
      <c r="G2448" t="s">
        <v>2488</v>
      </c>
      <c r="H2448" t="s">
        <v>19</v>
      </c>
      <c r="I2448" s="3">
        <v>1250</v>
      </c>
      <c r="J2448">
        <v>0</v>
      </c>
      <c r="K2448">
        <v>705701</v>
      </c>
      <c r="L2448" t="s">
        <v>20</v>
      </c>
      <c r="M2448">
        <v>0</v>
      </c>
      <c r="N2448" s="1">
        <v>45811</v>
      </c>
      <c r="O2448">
        <v>0</v>
      </c>
      <c r="P2448">
        <v>0</v>
      </c>
    </row>
    <row r="2449" spans="1:16" x14ac:dyDescent="0.35">
      <c r="A2449" s="2">
        <v>45809.821527777778</v>
      </c>
      <c r="B2449" s="2">
        <f t="shared" si="38"/>
        <v>45809</v>
      </c>
      <c r="C2449">
        <v>43048085</v>
      </c>
      <c r="D2449" t="s">
        <v>54</v>
      </c>
      <c r="E2449" t="s">
        <v>16</v>
      </c>
      <c r="F2449" t="s">
        <v>17</v>
      </c>
      <c r="G2449" t="s">
        <v>2489</v>
      </c>
      <c r="H2449" t="s">
        <v>19</v>
      </c>
      <c r="I2449" s="3">
        <v>3800</v>
      </c>
      <c r="J2449">
        <v>0</v>
      </c>
      <c r="K2449">
        <v>50</v>
      </c>
      <c r="L2449" t="s">
        <v>20</v>
      </c>
      <c r="M2449">
        <v>0</v>
      </c>
      <c r="N2449" s="1">
        <v>45811</v>
      </c>
      <c r="O2449">
        <v>0</v>
      </c>
      <c r="P2449">
        <v>0</v>
      </c>
    </row>
    <row r="2450" spans="1:16" x14ac:dyDescent="0.35">
      <c r="A2450" s="2">
        <v>45809.821527777778</v>
      </c>
      <c r="B2450" s="2">
        <f t="shared" si="38"/>
        <v>45809</v>
      </c>
      <c r="C2450">
        <v>43048085</v>
      </c>
      <c r="D2450" t="s">
        <v>54</v>
      </c>
      <c r="E2450" t="s">
        <v>16</v>
      </c>
      <c r="F2450" t="s">
        <v>17</v>
      </c>
      <c r="G2450" t="s">
        <v>2490</v>
      </c>
      <c r="H2450" t="s">
        <v>19</v>
      </c>
      <c r="I2450" s="3">
        <v>2200</v>
      </c>
      <c r="J2450">
        <v>0</v>
      </c>
      <c r="K2450">
        <v>73850</v>
      </c>
      <c r="L2450" t="s">
        <v>20</v>
      </c>
      <c r="M2450">
        <v>0</v>
      </c>
      <c r="N2450" s="1">
        <v>45811</v>
      </c>
      <c r="O2450">
        <v>0</v>
      </c>
      <c r="P2450">
        <v>0</v>
      </c>
    </row>
    <row r="2451" spans="1:16" x14ac:dyDescent="0.35">
      <c r="A2451" s="2">
        <v>45809.821527777778</v>
      </c>
      <c r="B2451" s="2">
        <f t="shared" si="38"/>
        <v>45809</v>
      </c>
      <c r="C2451">
        <v>47392121</v>
      </c>
      <c r="D2451" t="s">
        <v>27</v>
      </c>
      <c r="E2451" t="s">
        <v>16</v>
      </c>
      <c r="F2451" t="s">
        <v>17</v>
      </c>
      <c r="G2451" t="s">
        <v>30</v>
      </c>
      <c r="H2451" t="s">
        <v>19</v>
      </c>
      <c r="I2451" s="3">
        <v>2500</v>
      </c>
      <c r="J2451">
        <v>0</v>
      </c>
      <c r="K2451">
        <v>303581</v>
      </c>
      <c r="L2451" t="s">
        <v>20</v>
      </c>
      <c r="M2451">
        <v>0</v>
      </c>
      <c r="N2451" s="1">
        <v>45811</v>
      </c>
      <c r="O2451">
        <v>0</v>
      </c>
      <c r="P2451">
        <v>0</v>
      </c>
    </row>
    <row r="2452" spans="1:16" x14ac:dyDescent="0.35">
      <c r="A2452" s="2">
        <v>45809.821527777778</v>
      </c>
      <c r="B2452" s="2">
        <f t="shared" si="38"/>
        <v>45809</v>
      </c>
      <c r="C2452">
        <v>47392121</v>
      </c>
      <c r="D2452" t="s">
        <v>27</v>
      </c>
      <c r="E2452" t="s">
        <v>16</v>
      </c>
      <c r="F2452" t="s">
        <v>17</v>
      </c>
      <c r="G2452" t="s">
        <v>2491</v>
      </c>
      <c r="H2452" t="s">
        <v>19</v>
      </c>
      <c r="I2452">
        <v>150</v>
      </c>
      <c r="J2452">
        <v>0</v>
      </c>
      <c r="K2452">
        <v>342968</v>
      </c>
      <c r="L2452" t="s">
        <v>20</v>
      </c>
      <c r="M2452">
        <v>0</v>
      </c>
      <c r="N2452" s="1">
        <v>45811</v>
      </c>
      <c r="O2452">
        <v>0</v>
      </c>
      <c r="P2452">
        <v>0</v>
      </c>
    </row>
    <row r="2453" spans="1:16" x14ac:dyDescent="0.35">
      <c r="A2453" s="2">
        <v>45809.821527777778</v>
      </c>
      <c r="B2453" s="2">
        <f t="shared" si="38"/>
        <v>45809</v>
      </c>
      <c r="C2453">
        <v>47965673</v>
      </c>
      <c r="D2453" t="s">
        <v>32</v>
      </c>
      <c r="E2453" t="s">
        <v>16</v>
      </c>
      <c r="F2453" t="s">
        <v>17</v>
      </c>
      <c r="G2453" t="s">
        <v>2492</v>
      </c>
      <c r="H2453" t="s">
        <v>19</v>
      </c>
      <c r="I2453" s="3">
        <v>1250</v>
      </c>
      <c r="J2453">
        <v>0</v>
      </c>
      <c r="K2453">
        <v>9266</v>
      </c>
      <c r="L2453" t="s">
        <v>20</v>
      </c>
      <c r="M2453">
        <v>0</v>
      </c>
      <c r="N2453" s="1">
        <v>45811</v>
      </c>
      <c r="O2453">
        <v>0</v>
      </c>
      <c r="P2453">
        <v>0</v>
      </c>
    </row>
    <row r="2454" spans="1:16" x14ac:dyDescent="0.35">
      <c r="A2454" s="2">
        <v>45809.821527777778</v>
      </c>
      <c r="B2454" s="2">
        <f t="shared" si="38"/>
        <v>45809</v>
      </c>
      <c r="C2454">
        <v>47965673</v>
      </c>
      <c r="D2454" t="s">
        <v>32</v>
      </c>
      <c r="E2454" t="s">
        <v>16</v>
      </c>
      <c r="F2454" t="s">
        <v>17</v>
      </c>
      <c r="G2454" t="s">
        <v>2493</v>
      </c>
      <c r="H2454" t="s">
        <v>19</v>
      </c>
      <c r="I2454">
        <v>900</v>
      </c>
      <c r="J2454">
        <v>0</v>
      </c>
      <c r="K2454">
        <v>340553</v>
      </c>
      <c r="L2454" t="s">
        <v>20</v>
      </c>
      <c r="M2454">
        <v>0</v>
      </c>
      <c r="N2454" s="1">
        <v>45811</v>
      </c>
      <c r="O2454">
        <v>0</v>
      </c>
      <c r="P2454">
        <v>0</v>
      </c>
    </row>
    <row r="2455" spans="1:16" x14ac:dyDescent="0.35">
      <c r="A2455" s="2">
        <v>45809.821527777778</v>
      </c>
      <c r="B2455" s="2">
        <f t="shared" si="38"/>
        <v>45809</v>
      </c>
      <c r="C2455">
        <v>52667583</v>
      </c>
      <c r="D2455" t="s">
        <v>65</v>
      </c>
      <c r="E2455" t="s">
        <v>16</v>
      </c>
      <c r="F2455" t="s">
        <v>17</v>
      </c>
      <c r="G2455" t="s">
        <v>2494</v>
      </c>
      <c r="H2455" t="s">
        <v>19</v>
      </c>
      <c r="I2455" s="3">
        <v>2600</v>
      </c>
      <c r="J2455">
        <v>0</v>
      </c>
      <c r="K2455">
        <v>329351</v>
      </c>
      <c r="L2455" t="s">
        <v>20</v>
      </c>
      <c r="M2455">
        <v>0</v>
      </c>
      <c r="N2455" s="1">
        <v>45811</v>
      </c>
      <c r="O2455">
        <v>0</v>
      </c>
      <c r="P2455">
        <v>0</v>
      </c>
    </row>
    <row r="2456" spans="1:16" x14ac:dyDescent="0.35">
      <c r="A2456" s="2">
        <v>45809.822222222225</v>
      </c>
      <c r="B2456" s="2">
        <f t="shared" si="38"/>
        <v>45809</v>
      </c>
      <c r="C2456">
        <v>36477881</v>
      </c>
      <c r="D2456" t="s">
        <v>21</v>
      </c>
      <c r="E2456" t="s">
        <v>16</v>
      </c>
      <c r="F2456" t="s">
        <v>17</v>
      </c>
      <c r="G2456" t="s">
        <v>2495</v>
      </c>
      <c r="H2456" t="s">
        <v>19</v>
      </c>
      <c r="I2456" s="3">
        <v>2000</v>
      </c>
      <c r="J2456">
        <v>0</v>
      </c>
      <c r="K2456">
        <v>445880</v>
      </c>
      <c r="L2456" t="s">
        <v>20</v>
      </c>
      <c r="M2456">
        <v>0</v>
      </c>
      <c r="N2456" s="1">
        <v>45811</v>
      </c>
      <c r="O2456">
        <v>0</v>
      </c>
      <c r="P2456">
        <v>0</v>
      </c>
    </row>
    <row r="2457" spans="1:16" x14ac:dyDescent="0.35">
      <c r="A2457" s="2">
        <v>45809.822222222225</v>
      </c>
      <c r="B2457" s="2">
        <f t="shared" si="38"/>
        <v>45809</v>
      </c>
      <c r="C2457">
        <v>42209243</v>
      </c>
      <c r="D2457" t="s">
        <v>286</v>
      </c>
      <c r="E2457" t="s">
        <v>16</v>
      </c>
      <c r="F2457" t="s">
        <v>17</v>
      </c>
      <c r="G2457" t="s">
        <v>2496</v>
      </c>
      <c r="H2457" t="s">
        <v>19</v>
      </c>
      <c r="I2457" s="3">
        <v>1400</v>
      </c>
      <c r="J2457">
        <v>0</v>
      </c>
      <c r="K2457">
        <v>444944</v>
      </c>
      <c r="L2457" t="s">
        <v>20</v>
      </c>
      <c r="M2457">
        <v>0</v>
      </c>
      <c r="N2457" s="1">
        <v>45811</v>
      </c>
      <c r="O2457">
        <v>0</v>
      </c>
      <c r="P2457">
        <v>0</v>
      </c>
    </row>
    <row r="2458" spans="1:16" x14ac:dyDescent="0.35">
      <c r="A2458" s="2">
        <v>45809.822222222225</v>
      </c>
      <c r="B2458" s="2">
        <f t="shared" si="38"/>
        <v>45809</v>
      </c>
      <c r="C2458">
        <v>43048085</v>
      </c>
      <c r="D2458" t="s">
        <v>54</v>
      </c>
      <c r="E2458" t="s">
        <v>16</v>
      </c>
      <c r="F2458" t="s">
        <v>34</v>
      </c>
      <c r="G2458" t="s">
        <v>2497</v>
      </c>
      <c r="H2458" t="s">
        <v>16</v>
      </c>
      <c r="I2458" s="3">
        <v>5200</v>
      </c>
      <c r="J2458">
        <v>0</v>
      </c>
      <c r="K2458">
        <v>650210</v>
      </c>
      <c r="L2458" t="s">
        <v>20</v>
      </c>
      <c r="M2458">
        <v>0</v>
      </c>
      <c r="N2458" s="1">
        <v>45812</v>
      </c>
      <c r="O2458">
        <v>0</v>
      </c>
      <c r="P2458">
        <v>0</v>
      </c>
    </row>
    <row r="2459" spans="1:16" x14ac:dyDescent="0.35">
      <c r="A2459" s="2">
        <v>45809.822916666664</v>
      </c>
      <c r="B2459" s="2">
        <f t="shared" si="38"/>
        <v>45809</v>
      </c>
      <c r="C2459">
        <v>43048085</v>
      </c>
      <c r="D2459" t="s">
        <v>54</v>
      </c>
      <c r="E2459" t="s">
        <v>16</v>
      </c>
      <c r="F2459" t="s">
        <v>17</v>
      </c>
      <c r="G2459" t="s">
        <v>2498</v>
      </c>
      <c r="H2459" t="s">
        <v>19</v>
      </c>
      <c r="I2459">
        <v>500</v>
      </c>
      <c r="J2459">
        <v>0</v>
      </c>
      <c r="K2459">
        <v>20842</v>
      </c>
      <c r="L2459" t="s">
        <v>20</v>
      </c>
      <c r="M2459">
        <v>0</v>
      </c>
      <c r="N2459" s="1">
        <v>45811</v>
      </c>
      <c r="O2459">
        <v>0</v>
      </c>
      <c r="P2459">
        <v>0</v>
      </c>
    </row>
    <row r="2460" spans="1:16" x14ac:dyDescent="0.35">
      <c r="A2460" s="2">
        <v>45809.822916666664</v>
      </c>
      <c r="B2460" s="2">
        <f t="shared" si="38"/>
        <v>45809</v>
      </c>
      <c r="C2460">
        <v>43048085</v>
      </c>
      <c r="D2460" t="s">
        <v>54</v>
      </c>
      <c r="E2460" t="s">
        <v>16</v>
      </c>
      <c r="F2460" t="s">
        <v>17</v>
      </c>
      <c r="G2460" t="s">
        <v>2499</v>
      </c>
      <c r="H2460" t="s">
        <v>19</v>
      </c>
      <c r="I2460" s="3">
        <v>1100</v>
      </c>
      <c r="J2460">
        <v>0</v>
      </c>
      <c r="K2460">
        <v>9795</v>
      </c>
      <c r="L2460" t="s">
        <v>20</v>
      </c>
      <c r="M2460">
        <v>0</v>
      </c>
      <c r="N2460" s="1">
        <v>45811</v>
      </c>
      <c r="O2460">
        <v>0</v>
      </c>
      <c r="P2460">
        <v>0</v>
      </c>
    </row>
    <row r="2461" spans="1:16" x14ac:dyDescent="0.35">
      <c r="A2461" s="2">
        <v>45809.822916666664</v>
      </c>
      <c r="B2461" s="2">
        <f t="shared" si="38"/>
        <v>45809</v>
      </c>
      <c r="C2461">
        <v>47392121</v>
      </c>
      <c r="D2461" t="s">
        <v>27</v>
      </c>
      <c r="E2461" t="s">
        <v>16</v>
      </c>
      <c r="F2461" t="s">
        <v>87</v>
      </c>
      <c r="G2461" t="s">
        <v>2500</v>
      </c>
      <c r="H2461" t="s">
        <v>16</v>
      </c>
      <c r="I2461" s="3">
        <v>2250</v>
      </c>
      <c r="J2461">
        <v>0</v>
      </c>
      <c r="K2461">
        <v>404487</v>
      </c>
      <c r="L2461" t="s">
        <v>20</v>
      </c>
      <c r="M2461">
        <v>0</v>
      </c>
      <c r="N2461" s="1">
        <v>45812</v>
      </c>
      <c r="O2461">
        <v>0</v>
      </c>
      <c r="P2461">
        <v>0</v>
      </c>
    </row>
    <row r="2462" spans="1:16" x14ac:dyDescent="0.35">
      <c r="A2462" s="2">
        <v>45809.822916666664</v>
      </c>
      <c r="B2462" s="2">
        <f t="shared" si="38"/>
        <v>45809</v>
      </c>
      <c r="C2462">
        <v>47392121</v>
      </c>
      <c r="D2462" t="s">
        <v>27</v>
      </c>
      <c r="E2462" t="s">
        <v>16</v>
      </c>
      <c r="F2462" t="s">
        <v>17</v>
      </c>
      <c r="G2462" t="s">
        <v>2501</v>
      </c>
      <c r="H2462" t="s">
        <v>19</v>
      </c>
      <c r="I2462">
        <v>200</v>
      </c>
      <c r="J2462">
        <v>0</v>
      </c>
      <c r="K2462">
        <v>17714</v>
      </c>
      <c r="L2462" t="s">
        <v>20</v>
      </c>
      <c r="M2462">
        <v>0</v>
      </c>
      <c r="N2462" s="1">
        <v>45811</v>
      </c>
      <c r="O2462">
        <v>0</v>
      </c>
      <c r="P2462">
        <v>0</v>
      </c>
    </row>
    <row r="2463" spans="1:16" x14ac:dyDescent="0.35">
      <c r="A2463" s="2">
        <v>45809.823611111111</v>
      </c>
      <c r="B2463" s="2">
        <f t="shared" si="38"/>
        <v>45809</v>
      </c>
      <c r="C2463">
        <v>47965673</v>
      </c>
      <c r="D2463" t="s">
        <v>32</v>
      </c>
      <c r="E2463" t="s">
        <v>16</v>
      </c>
      <c r="F2463" t="s">
        <v>17</v>
      </c>
      <c r="G2463" t="s">
        <v>2502</v>
      </c>
      <c r="H2463" t="s">
        <v>19</v>
      </c>
      <c r="I2463">
        <v>600</v>
      </c>
      <c r="J2463">
        <v>0</v>
      </c>
      <c r="K2463">
        <v>462844</v>
      </c>
      <c r="L2463" t="s">
        <v>20</v>
      </c>
      <c r="M2463">
        <v>0</v>
      </c>
      <c r="N2463" s="1">
        <v>45811</v>
      </c>
      <c r="O2463">
        <v>0</v>
      </c>
      <c r="P2463">
        <v>0</v>
      </c>
    </row>
    <row r="2464" spans="1:16" x14ac:dyDescent="0.35">
      <c r="A2464" s="2">
        <v>45809.824305555558</v>
      </c>
      <c r="B2464" s="2">
        <f t="shared" si="38"/>
        <v>45809</v>
      </c>
      <c r="C2464">
        <v>33494068</v>
      </c>
      <c r="D2464" t="s">
        <v>40</v>
      </c>
      <c r="E2464" t="s">
        <v>16</v>
      </c>
      <c r="F2464" t="s">
        <v>17</v>
      </c>
      <c r="G2464" t="s">
        <v>2503</v>
      </c>
      <c r="H2464" t="s">
        <v>19</v>
      </c>
      <c r="I2464">
        <v>800</v>
      </c>
      <c r="J2464">
        <v>0</v>
      </c>
      <c r="K2464">
        <v>648</v>
      </c>
      <c r="L2464" t="s">
        <v>20</v>
      </c>
      <c r="M2464">
        <v>0</v>
      </c>
      <c r="N2464" s="1">
        <v>45811</v>
      </c>
      <c r="O2464">
        <v>14292</v>
      </c>
      <c r="P2464">
        <v>0</v>
      </c>
    </row>
    <row r="2465" spans="1:16" x14ac:dyDescent="0.35">
      <c r="A2465" s="2">
        <v>45809.824305555558</v>
      </c>
      <c r="B2465" s="2">
        <f t="shared" si="38"/>
        <v>45809</v>
      </c>
      <c r="C2465">
        <v>36185783</v>
      </c>
      <c r="D2465" t="s">
        <v>42</v>
      </c>
      <c r="E2465" t="s">
        <v>16</v>
      </c>
      <c r="F2465" t="s">
        <v>17</v>
      </c>
      <c r="G2465" t="s">
        <v>2504</v>
      </c>
      <c r="H2465" t="s">
        <v>19</v>
      </c>
      <c r="I2465">
        <v>300</v>
      </c>
      <c r="J2465">
        <v>0</v>
      </c>
      <c r="K2465">
        <v>710093</v>
      </c>
      <c r="L2465" t="s">
        <v>20</v>
      </c>
      <c r="M2465">
        <v>0</v>
      </c>
      <c r="N2465" s="1">
        <v>45811</v>
      </c>
      <c r="O2465">
        <v>0</v>
      </c>
      <c r="P2465">
        <v>0</v>
      </c>
    </row>
    <row r="2466" spans="1:16" x14ac:dyDescent="0.35">
      <c r="A2466" s="2">
        <v>45809.824305555558</v>
      </c>
      <c r="B2466" s="2">
        <f t="shared" si="38"/>
        <v>45809</v>
      </c>
      <c r="C2466">
        <v>42209243</v>
      </c>
      <c r="D2466" t="s">
        <v>286</v>
      </c>
      <c r="E2466" t="s">
        <v>16</v>
      </c>
      <c r="F2466" t="s">
        <v>17</v>
      </c>
      <c r="G2466" t="s">
        <v>760</v>
      </c>
      <c r="H2466" t="s">
        <v>19</v>
      </c>
      <c r="I2466" s="3">
        <v>1200</v>
      </c>
      <c r="J2466">
        <v>0</v>
      </c>
      <c r="K2466">
        <v>747535</v>
      </c>
      <c r="L2466" t="s">
        <v>20</v>
      </c>
      <c r="M2466">
        <v>0</v>
      </c>
      <c r="N2466" s="1">
        <v>45811</v>
      </c>
      <c r="O2466">
        <v>0</v>
      </c>
      <c r="P2466">
        <v>0</v>
      </c>
    </row>
    <row r="2467" spans="1:16" x14ac:dyDescent="0.35">
      <c r="A2467" s="2">
        <v>45809.824305555558</v>
      </c>
      <c r="B2467" s="2">
        <f t="shared" si="38"/>
        <v>45809</v>
      </c>
      <c r="C2467">
        <v>43048085</v>
      </c>
      <c r="D2467" t="s">
        <v>54</v>
      </c>
      <c r="E2467" t="s">
        <v>16</v>
      </c>
      <c r="F2467" t="s">
        <v>17</v>
      </c>
      <c r="G2467" t="s">
        <v>2505</v>
      </c>
      <c r="H2467" t="s">
        <v>19</v>
      </c>
      <c r="I2467" s="3">
        <v>2600</v>
      </c>
      <c r="J2467">
        <v>0</v>
      </c>
      <c r="K2467">
        <v>710072</v>
      </c>
      <c r="L2467" t="s">
        <v>20</v>
      </c>
      <c r="M2467">
        <v>0</v>
      </c>
      <c r="N2467" s="1">
        <v>45811</v>
      </c>
      <c r="O2467">
        <v>0</v>
      </c>
      <c r="P2467">
        <v>0</v>
      </c>
    </row>
    <row r="2468" spans="1:16" x14ac:dyDescent="0.35">
      <c r="A2468" s="2">
        <v>45809.824305555558</v>
      </c>
      <c r="B2468" s="2">
        <f t="shared" si="38"/>
        <v>45809</v>
      </c>
      <c r="C2468">
        <v>43048085</v>
      </c>
      <c r="D2468" t="s">
        <v>54</v>
      </c>
      <c r="E2468" t="s">
        <v>16</v>
      </c>
      <c r="F2468" t="s">
        <v>17</v>
      </c>
      <c r="G2468" t="s">
        <v>2506</v>
      </c>
      <c r="H2468" t="s">
        <v>19</v>
      </c>
      <c r="I2468" s="3">
        <v>2600</v>
      </c>
      <c r="J2468">
        <v>0</v>
      </c>
      <c r="K2468">
        <v>18603</v>
      </c>
      <c r="L2468" t="s">
        <v>20</v>
      </c>
      <c r="M2468">
        <v>0</v>
      </c>
      <c r="N2468" s="1">
        <v>45811</v>
      </c>
      <c r="O2468">
        <v>0</v>
      </c>
      <c r="P2468">
        <v>0</v>
      </c>
    </row>
    <row r="2469" spans="1:16" x14ac:dyDescent="0.35">
      <c r="A2469" s="2">
        <v>45809.824305555558</v>
      </c>
      <c r="B2469" s="2">
        <f t="shared" si="38"/>
        <v>45809</v>
      </c>
      <c r="C2469">
        <v>47965673</v>
      </c>
      <c r="D2469" t="s">
        <v>32</v>
      </c>
      <c r="E2469" t="s">
        <v>16</v>
      </c>
      <c r="F2469" t="s">
        <v>17</v>
      </c>
      <c r="G2469" t="s">
        <v>2507</v>
      </c>
      <c r="H2469" t="s">
        <v>19</v>
      </c>
      <c r="I2469">
        <v>750</v>
      </c>
      <c r="J2469">
        <v>0</v>
      </c>
      <c r="K2469">
        <v>741553</v>
      </c>
      <c r="L2469" t="s">
        <v>20</v>
      </c>
      <c r="M2469">
        <v>0</v>
      </c>
      <c r="N2469" s="1">
        <v>45811</v>
      </c>
      <c r="O2469">
        <v>0</v>
      </c>
      <c r="P2469">
        <v>0</v>
      </c>
    </row>
    <row r="2470" spans="1:16" x14ac:dyDescent="0.35">
      <c r="A2470" s="2">
        <v>45809.824999999997</v>
      </c>
      <c r="B2470" s="2">
        <f t="shared" si="38"/>
        <v>45809</v>
      </c>
      <c r="C2470">
        <v>33494068</v>
      </c>
      <c r="D2470" t="s">
        <v>40</v>
      </c>
      <c r="E2470" t="s">
        <v>16</v>
      </c>
      <c r="F2470" t="s">
        <v>17</v>
      </c>
      <c r="G2470" t="s">
        <v>560</v>
      </c>
      <c r="H2470" t="s">
        <v>19</v>
      </c>
      <c r="I2470">
        <v>800</v>
      </c>
      <c r="J2470">
        <v>0</v>
      </c>
      <c r="K2470">
        <v>481562</v>
      </c>
      <c r="L2470" t="s">
        <v>20</v>
      </c>
      <c r="M2470">
        <v>0</v>
      </c>
      <c r="N2470" s="1">
        <v>45811</v>
      </c>
      <c r="O2470">
        <v>14293</v>
      </c>
      <c r="P2470">
        <v>0</v>
      </c>
    </row>
    <row r="2471" spans="1:16" x14ac:dyDescent="0.35">
      <c r="A2471" s="2">
        <v>45809.825694444444</v>
      </c>
      <c r="B2471" s="2">
        <f t="shared" si="38"/>
        <v>45809</v>
      </c>
      <c r="C2471">
        <v>36477881</v>
      </c>
      <c r="D2471" t="s">
        <v>21</v>
      </c>
      <c r="E2471" t="s">
        <v>16</v>
      </c>
      <c r="F2471" t="s">
        <v>17</v>
      </c>
      <c r="G2471" t="s">
        <v>2508</v>
      </c>
      <c r="H2471" t="s">
        <v>19</v>
      </c>
      <c r="I2471" s="3">
        <v>1000</v>
      </c>
      <c r="J2471">
        <v>0</v>
      </c>
      <c r="K2471">
        <v>932957</v>
      </c>
      <c r="L2471" t="s">
        <v>20</v>
      </c>
      <c r="M2471">
        <v>0</v>
      </c>
      <c r="N2471" s="1">
        <v>45811</v>
      </c>
      <c r="O2471">
        <v>0</v>
      </c>
      <c r="P2471">
        <v>0</v>
      </c>
    </row>
    <row r="2472" spans="1:16" x14ac:dyDescent="0.35">
      <c r="A2472" s="2">
        <v>45809.825694444444</v>
      </c>
      <c r="B2472" s="2">
        <f t="shared" si="38"/>
        <v>45809</v>
      </c>
      <c r="C2472">
        <v>47965673</v>
      </c>
      <c r="D2472" t="s">
        <v>32</v>
      </c>
      <c r="E2472" t="s">
        <v>16</v>
      </c>
      <c r="F2472" t="s">
        <v>17</v>
      </c>
      <c r="G2472" t="s">
        <v>2509</v>
      </c>
      <c r="H2472" t="s">
        <v>19</v>
      </c>
      <c r="I2472">
        <v>300</v>
      </c>
      <c r="J2472">
        <v>0</v>
      </c>
      <c r="K2472">
        <v>7178</v>
      </c>
      <c r="L2472" t="s">
        <v>20</v>
      </c>
      <c r="M2472">
        <v>0</v>
      </c>
      <c r="N2472" s="1">
        <v>45811</v>
      </c>
      <c r="O2472">
        <v>0</v>
      </c>
      <c r="P2472">
        <v>0</v>
      </c>
    </row>
    <row r="2473" spans="1:16" x14ac:dyDescent="0.35">
      <c r="A2473" s="2">
        <v>45809.825694444444</v>
      </c>
      <c r="B2473" s="2">
        <f t="shared" si="38"/>
        <v>45809</v>
      </c>
      <c r="C2473">
        <v>47965673</v>
      </c>
      <c r="D2473" t="s">
        <v>32</v>
      </c>
      <c r="E2473" t="s">
        <v>16</v>
      </c>
      <c r="F2473" t="s">
        <v>17</v>
      </c>
      <c r="G2473" t="s">
        <v>2510</v>
      </c>
      <c r="H2473" t="s">
        <v>19</v>
      </c>
      <c r="I2473" s="3">
        <v>1150</v>
      </c>
      <c r="J2473">
        <v>0</v>
      </c>
      <c r="K2473">
        <v>712382</v>
      </c>
      <c r="L2473" t="s">
        <v>20</v>
      </c>
      <c r="M2473">
        <v>0</v>
      </c>
      <c r="N2473" s="1">
        <v>45811</v>
      </c>
      <c r="O2473">
        <v>0</v>
      </c>
      <c r="P2473">
        <v>0</v>
      </c>
    </row>
    <row r="2474" spans="1:16" x14ac:dyDescent="0.35">
      <c r="A2474" s="2">
        <v>45809.825694444444</v>
      </c>
      <c r="B2474" s="2">
        <f t="shared" si="38"/>
        <v>45809</v>
      </c>
      <c r="C2474">
        <v>52276704</v>
      </c>
      <c r="D2474" t="s">
        <v>183</v>
      </c>
      <c r="E2474" t="s">
        <v>16</v>
      </c>
      <c r="F2474" t="s">
        <v>17</v>
      </c>
      <c r="G2474" t="s">
        <v>2511</v>
      </c>
      <c r="H2474" t="s">
        <v>19</v>
      </c>
      <c r="I2474" s="3">
        <v>1200</v>
      </c>
      <c r="J2474">
        <v>0</v>
      </c>
      <c r="K2474">
        <v>711901</v>
      </c>
      <c r="L2474" t="s">
        <v>20</v>
      </c>
      <c r="M2474">
        <v>0</v>
      </c>
      <c r="N2474" s="1">
        <v>45811</v>
      </c>
      <c r="O2474">
        <v>0</v>
      </c>
      <c r="P2474">
        <v>0</v>
      </c>
    </row>
    <row r="2475" spans="1:16" x14ac:dyDescent="0.35">
      <c r="A2475" s="2">
        <v>45809.826388888891</v>
      </c>
      <c r="B2475" s="2">
        <f t="shared" si="38"/>
        <v>45809</v>
      </c>
      <c r="C2475">
        <v>47392121</v>
      </c>
      <c r="D2475" t="s">
        <v>27</v>
      </c>
      <c r="E2475" t="s">
        <v>16</v>
      </c>
      <c r="F2475" t="s">
        <v>87</v>
      </c>
      <c r="G2475" t="s">
        <v>2512</v>
      </c>
      <c r="H2475" t="s">
        <v>16</v>
      </c>
      <c r="I2475">
        <v>250</v>
      </c>
      <c r="J2475">
        <v>0</v>
      </c>
      <c r="K2475">
        <v>505048</v>
      </c>
      <c r="L2475" t="s">
        <v>20</v>
      </c>
      <c r="M2475">
        <v>0</v>
      </c>
      <c r="N2475" s="1">
        <v>45812</v>
      </c>
      <c r="O2475">
        <v>0</v>
      </c>
      <c r="P2475">
        <v>0</v>
      </c>
    </row>
    <row r="2476" spans="1:16" x14ac:dyDescent="0.35">
      <c r="A2476" s="2">
        <v>45809.82708333333</v>
      </c>
      <c r="B2476" s="2">
        <f t="shared" si="38"/>
        <v>45809</v>
      </c>
      <c r="C2476">
        <v>43048085</v>
      </c>
      <c r="D2476" t="s">
        <v>54</v>
      </c>
      <c r="E2476" t="s">
        <v>16</v>
      </c>
      <c r="F2476" t="s">
        <v>17</v>
      </c>
      <c r="G2476" t="s">
        <v>2513</v>
      </c>
      <c r="H2476" t="s">
        <v>19</v>
      </c>
      <c r="I2476" s="3">
        <v>4200</v>
      </c>
      <c r="J2476">
        <v>0</v>
      </c>
      <c r="K2476">
        <v>23883</v>
      </c>
      <c r="L2476" t="s">
        <v>20</v>
      </c>
      <c r="M2476">
        <v>0</v>
      </c>
      <c r="N2476" s="1">
        <v>45811</v>
      </c>
      <c r="O2476">
        <v>0</v>
      </c>
      <c r="P2476">
        <v>0</v>
      </c>
    </row>
    <row r="2477" spans="1:16" x14ac:dyDescent="0.35">
      <c r="A2477" s="2">
        <v>45809.82708333333</v>
      </c>
      <c r="B2477" s="2">
        <f t="shared" si="38"/>
        <v>45809</v>
      </c>
      <c r="C2477">
        <v>47965673</v>
      </c>
      <c r="D2477" t="s">
        <v>32</v>
      </c>
      <c r="E2477" t="s">
        <v>16</v>
      </c>
      <c r="F2477" t="s">
        <v>17</v>
      </c>
      <c r="G2477" t="s">
        <v>2514</v>
      </c>
      <c r="H2477" t="s">
        <v>19</v>
      </c>
      <c r="I2477">
        <v>200</v>
      </c>
      <c r="J2477">
        <v>0</v>
      </c>
      <c r="K2477">
        <v>226</v>
      </c>
      <c r="L2477" t="s">
        <v>20</v>
      </c>
      <c r="M2477">
        <v>0</v>
      </c>
      <c r="N2477" s="1">
        <v>45811</v>
      </c>
      <c r="O2477">
        <v>0</v>
      </c>
      <c r="P2477">
        <v>0</v>
      </c>
    </row>
    <row r="2478" spans="1:16" x14ac:dyDescent="0.35">
      <c r="A2478" s="2">
        <v>45809.82708333333</v>
      </c>
      <c r="B2478" s="2">
        <f t="shared" si="38"/>
        <v>45809</v>
      </c>
      <c r="C2478">
        <v>52276704</v>
      </c>
      <c r="D2478" t="s">
        <v>183</v>
      </c>
      <c r="E2478" t="s">
        <v>16</v>
      </c>
      <c r="F2478" t="s">
        <v>17</v>
      </c>
      <c r="G2478" t="s">
        <v>2515</v>
      </c>
      <c r="H2478" t="s">
        <v>19</v>
      </c>
      <c r="I2478">
        <v>500</v>
      </c>
      <c r="J2478">
        <v>0</v>
      </c>
      <c r="K2478">
        <v>714914</v>
      </c>
      <c r="L2478" t="s">
        <v>20</v>
      </c>
      <c r="M2478">
        <v>0</v>
      </c>
      <c r="N2478" s="1">
        <v>45811</v>
      </c>
      <c r="O2478">
        <v>0</v>
      </c>
      <c r="P2478">
        <v>0</v>
      </c>
    </row>
    <row r="2479" spans="1:16" x14ac:dyDescent="0.35">
      <c r="A2479" s="2">
        <v>45809.82708333333</v>
      </c>
      <c r="B2479" s="2">
        <f t="shared" si="38"/>
        <v>45809</v>
      </c>
      <c r="C2479">
        <v>52276704</v>
      </c>
      <c r="D2479" t="s">
        <v>183</v>
      </c>
      <c r="E2479" t="s">
        <v>16</v>
      </c>
      <c r="F2479" t="s">
        <v>17</v>
      </c>
      <c r="G2479" t="s">
        <v>2516</v>
      </c>
      <c r="H2479" t="s">
        <v>19</v>
      </c>
      <c r="I2479">
        <v>800</v>
      </c>
      <c r="J2479">
        <v>0</v>
      </c>
      <c r="K2479">
        <v>9634</v>
      </c>
      <c r="L2479" t="s">
        <v>20</v>
      </c>
      <c r="M2479">
        <v>0</v>
      </c>
      <c r="N2479" s="1">
        <v>45811</v>
      </c>
      <c r="O2479">
        <v>0</v>
      </c>
      <c r="P2479">
        <v>0</v>
      </c>
    </row>
    <row r="2480" spans="1:16" x14ac:dyDescent="0.35">
      <c r="A2480" s="2">
        <v>45809.82708333333</v>
      </c>
      <c r="B2480" s="2">
        <f t="shared" si="38"/>
        <v>45809</v>
      </c>
      <c r="C2480">
        <v>52860028</v>
      </c>
      <c r="D2480" t="s">
        <v>83</v>
      </c>
      <c r="E2480" t="s">
        <v>16</v>
      </c>
      <c r="F2480" t="s">
        <v>17</v>
      </c>
      <c r="G2480" t="s">
        <v>2517</v>
      </c>
      <c r="H2480" t="s">
        <v>19</v>
      </c>
      <c r="I2480" s="3">
        <v>3250</v>
      </c>
      <c r="J2480">
        <v>0</v>
      </c>
      <c r="K2480">
        <v>966912</v>
      </c>
      <c r="L2480" t="s">
        <v>20</v>
      </c>
      <c r="M2480">
        <v>0</v>
      </c>
      <c r="N2480" s="1">
        <v>45811</v>
      </c>
      <c r="O2480">
        <v>0</v>
      </c>
      <c r="P2480">
        <v>0</v>
      </c>
    </row>
    <row r="2481" spans="1:16" x14ac:dyDescent="0.35">
      <c r="A2481" s="2">
        <v>45809.827777777777</v>
      </c>
      <c r="B2481" s="2">
        <f t="shared" si="38"/>
        <v>45809</v>
      </c>
      <c r="C2481">
        <v>42209243</v>
      </c>
      <c r="D2481" t="s">
        <v>286</v>
      </c>
      <c r="E2481" t="s">
        <v>16</v>
      </c>
      <c r="F2481" t="s">
        <v>17</v>
      </c>
      <c r="G2481" t="s">
        <v>2518</v>
      </c>
      <c r="H2481" t="s">
        <v>19</v>
      </c>
      <c r="I2481" s="3">
        <v>3400</v>
      </c>
      <c r="J2481">
        <v>0</v>
      </c>
      <c r="K2481">
        <v>225425</v>
      </c>
      <c r="L2481" t="s">
        <v>20</v>
      </c>
      <c r="M2481">
        <v>0</v>
      </c>
      <c r="N2481" s="1">
        <v>45811</v>
      </c>
      <c r="O2481">
        <v>0</v>
      </c>
      <c r="P2481">
        <v>0</v>
      </c>
    </row>
    <row r="2482" spans="1:16" x14ac:dyDescent="0.35">
      <c r="A2482" s="2">
        <v>45809.827777777777</v>
      </c>
      <c r="B2482" s="2">
        <f t="shared" si="38"/>
        <v>45809</v>
      </c>
      <c r="C2482">
        <v>43048085</v>
      </c>
      <c r="D2482" t="s">
        <v>54</v>
      </c>
      <c r="E2482" t="s">
        <v>16</v>
      </c>
      <c r="F2482" t="s">
        <v>17</v>
      </c>
      <c r="G2482" t="s">
        <v>2519</v>
      </c>
      <c r="H2482" t="s">
        <v>19</v>
      </c>
      <c r="I2482" s="3">
        <v>2400</v>
      </c>
      <c r="J2482">
        <v>0</v>
      </c>
      <c r="K2482">
        <v>239742</v>
      </c>
      <c r="L2482" t="s">
        <v>20</v>
      </c>
      <c r="M2482">
        <v>0</v>
      </c>
      <c r="N2482" s="1">
        <v>45811</v>
      </c>
      <c r="O2482">
        <v>0</v>
      </c>
      <c r="P2482">
        <v>0</v>
      </c>
    </row>
    <row r="2483" spans="1:16" x14ac:dyDescent="0.35">
      <c r="A2483" s="2">
        <v>45809.827777777777</v>
      </c>
      <c r="B2483" s="2">
        <f t="shared" si="38"/>
        <v>45809</v>
      </c>
      <c r="C2483">
        <v>47965673</v>
      </c>
      <c r="D2483" t="s">
        <v>32</v>
      </c>
      <c r="E2483" t="s">
        <v>16</v>
      </c>
      <c r="F2483" t="s">
        <v>17</v>
      </c>
      <c r="G2483" t="s">
        <v>2520</v>
      </c>
      <c r="H2483" t="s">
        <v>19</v>
      </c>
      <c r="I2483">
        <v>700</v>
      </c>
      <c r="J2483">
        <v>0</v>
      </c>
      <c r="K2483">
        <v>207886</v>
      </c>
      <c r="L2483" t="s">
        <v>20</v>
      </c>
      <c r="M2483">
        <v>0</v>
      </c>
      <c r="N2483" s="1">
        <v>45811</v>
      </c>
      <c r="O2483">
        <v>0</v>
      </c>
      <c r="P2483">
        <v>0</v>
      </c>
    </row>
    <row r="2484" spans="1:16" x14ac:dyDescent="0.35">
      <c r="A2484" s="2">
        <v>45809.827777777777</v>
      </c>
      <c r="B2484" s="2">
        <f t="shared" si="38"/>
        <v>45809</v>
      </c>
      <c r="C2484">
        <v>52276704</v>
      </c>
      <c r="D2484" t="s">
        <v>183</v>
      </c>
      <c r="E2484" t="s">
        <v>16</v>
      </c>
      <c r="F2484" t="s">
        <v>17</v>
      </c>
      <c r="G2484" t="s">
        <v>2521</v>
      </c>
      <c r="H2484" t="s">
        <v>19</v>
      </c>
      <c r="I2484" s="3">
        <v>2600</v>
      </c>
      <c r="J2484">
        <v>0</v>
      </c>
      <c r="K2484">
        <v>715345</v>
      </c>
      <c r="L2484" t="s">
        <v>20</v>
      </c>
      <c r="M2484">
        <v>0</v>
      </c>
      <c r="N2484" s="1">
        <v>45811</v>
      </c>
      <c r="O2484">
        <v>0</v>
      </c>
      <c r="P2484">
        <v>0</v>
      </c>
    </row>
    <row r="2485" spans="1:16" x14ac:dyDescent="0.35">
      <c r="A2485" s="2">
        <v>45809.827777777777</v>
      </c>
      <c r="B2485" s="2">
        <f t="shared" si="38"/>
        <v>45809</v>
      </c>
      <c r="C2485">
        <v>52276704</v>
      </c>
      <c r="D2485" t="s">
        <v>183</v>
      </c>
      <c r="E2485" t="s">
        <v>16</v>
      </c>
      <c r="F2485" t="s">
        <v>17</v>
      </c>
      <c r="G2485" t="s">
        <v>2522</v>
      </c>
      <c r="H2485" t="s">
        <v>19</v>
      </c>
      <c r="I2485" s="3">
        <v>1400</v>
      </c>
      <c r="J2485">
        <v>0</v>
      </c>
      <c r="K2485">
        <v>1635</v>
      </c>
      <c r="L2485" t="s">
        <v>20</v>
      </c>
      <c r="M2485">
        <v>0</v>
      </c>
      <c r="N2485" s="1">
        <v>45811</v>
      </c>
      <c r="O2485">
        <v>0</v>
      </c>
      <c r="P2485">
        <v>0</v>
      </c>
    </row>
    <row r="2486" spans="1:16" x14ac:dyDescent="0.35">
      <c r="A2486" s="2">
        <v>45809.828472222223</v>
      </c>
      <c r="B2486" s="2">
        <f t="shared" si="38"/>
        <v>45809</v>
      </c>
      <c r="C2486">
        <v>42209243</v>
      </c>
      <c r="D2486" t="s">
        <v>286</v>
      </c>
      <c r="E2486" t="s">
        <v>16</v>
      </c>
      <c r="F2486" t="s">
        <v>17</v>
      </c>
      <c r="G2486" t="s">
        <v>2523</v>
      </c>
      <c r="H2486" t="s">
        <v>19</v>
      </c>
      <c r="I2486" s="3">
        <v>4400</v>
      </c>
      <c r="J2486">
        <v>0</v>
      </c>
      <c r="K2486">
        <v>8130</v>
      </c>
      <c r="L2486" t="s">
        <v>20</v>
      </c>
      <c r="M2486">
        <v>0</v>
      </c>
      <c r="N2486" s="1">
        <v>45811</v>
      </c>
      <c r="O2486">
        <v>0</v>
      </c>
      <c r="P2486">
        <v>0</v>
      </c>
    </row>
    <row r="2487" spans="1:16" x14ac:dyDescent="0.35">
      <c r="A2487" s="2">
        <v>45809.828472222223</v>
      </c>
      <c r="B2487" s="2">
        <f t="shared" si="38"/>
        <v>45809</v>
      </c>
      <c r="C2487">
        <v>47392121</v>
      </c>
      <c r="D2487" t="s">
        <v>27</v>
      </c>
      <c r="E2487" t="s">
        <v>16</v>
      </c>
      <c r="F2487" t="s">
        <v>17</v>
      </c>
      <c r="G2487" t="s">
        <v>2524</v>
      </c>
      <c r="H2487" t="s">
        <v>19</v>
      </c>
      <c r="I2487" s="3">
        <v>2800</v>
      </c>
      <c r="J2487">
        <v>0</v>
      </c>
      <c r="K2487">
        <v>266</v>
      </c>
      <c r="L2487" t="s">
        <v>20</v>
      </c>
      <c r="M2487">
        <v>0</v>
      </c>
      <c r="N2487" s="1">
        <v>45811</v>
      </c>
      <c r="O2487">
        <v>0</v>
      </c>
      <c r="P2487">
        <v>0</v>
      </c>
    </row>
    <row r="2488" spans="1:16" x14ac:dyDescent="0.35">
      <c r="A2488" s="2">
        <v>45809.828472222223</v>
      </c>
      <c r="B2488" s="2">
        <f t="shared" si="38"/>
        <v>45809</v>
      </c>
      <c r="C2488">
        <v>47965673</v>
      </c>
      <c r="D2488" t="s">
        <v>32</v>
      </c>
      <c r="E2488" t="s">
        <v>16</v>
      </c>
      <c r="F2488" t="s">
        <v>17</v>
      </c>
      <c r="G2488" t="s">
        <v>2525</v>
      </c>
      <c r="H2488" t="s">
        <v>19</v>
      </c>
      <c r="I2488">
        <v>600</v>
      </c>
      <c r="J2488">
        <v>0</v>
      </c>
      <c r="K2488">
        <v>337241</v>
      </c>
      <c r="L2488" t="s">
        <v>20</v>
      </c>
      <c r="M2488">
        <v>0</v>
      </c>
      <c r="N2488" s="1">
        <v>45811</v>
      </c>
      <c r="O2488">
        <v>0</v>
      </c>
      <c r="P2488">
        <v>0</v>
      </c>
    </row>
    <row r="2489" spans="1:16" x14ac:dyDescent="0.35">
      <c r="A2489" s="2">
        <v>45809.828472222223</v>
      </c>
      <c r="B2489" s="2">
        <f t="shared" si="38"/>
        <v>45809</v>
      </c>
      <c r="C2489">
        <v>47965673</v>
      </c>
      <c r="D2489" t="s">
        <v>32</v>
      </c>
      <c r="E2489" t="s">
        <v>16</v>
      </c>
      <c r="F2489" t="s">
        <v>87</v>
      </c>
      <c r="G2489" t="s">
        <v>2526</v>
      </c>
      <c r="H2489" t="s">
        <v>16</v>
      </c>
      <c r="I2489">
        <v>400</v>
      </c>
      <c r="J2489">
        <v>0</v>
      </c>
      <c r="K2489">
        <v>510114</v>
      </c>
      <c r="L2489" t="s">
        <v>20</v>
      </c>
      <c r="M2489">
        <v>0</v>
      </c>
      <c r="N2489" s="1">
        <v>45812</v>
      </c>
      <c r="O2489">
        <v>0</v>
      </c>
      <c r="P2489">
        <v>0</v>
      </c>
    </row>
    <row r="2490" spans="1:16" x14ac:dyDescent="0.35">
      <c r="A2490" s="2">
        <v>45809.828472222223</v>
      </c>
      <c r="B2490" s="2">
        <f t="shared" si="38"/>
        <v>45809</v>
      </c>
      <c r="C2490">
        <v>47965673</v>
      </c>
      <c r="D2490" t="s">
        <v>32</v>
      </c>
      <c r="E2490" t="s">
        <v>16</v>
      </c>
      <c r="F2490" t="s">
        <v>17</v>
      </c>
      <c r="G2490" t="s">
        <v>2527</v>
      </c>
      <c r="H2490" t="s">
        <v>19</v>
      </c>
      <c r="I2490">
        <v>450</v>
      </c>
      <c r="J2490">
        <v>0</v>
      </c>
      <c r="K2490">
        <v>716077</v>
      </c>
      <c r="L2490" t="s">
        <v>20</v>
      </c>
      <c r="M2490">
        <v>0</v>
      </c>
      <c r="N2490" s="1">
        <v>45811</v>
      </c>
      <c r="O2490">
        <v>0</v>
      </c>
      <c r="P2490">
        <v>0</v>
      </c>
    </row>
    <row r="2491" spans="1:16" x14ac:dyDescent="0.35">
      <c r="A2491" s="2">
        <v>45809.828472222223</v>
      </c>
      <c r="B2491" s="2">
        <f t="shared" si="38"/>
        <v>45809</v>
      </c>
      <c r="C2491">
        <v>52276704</v>
      </c>
      <c r="D2491" t="s">
        <v>183</v>
      </c>
      <c r="E2491" t="s">
        <v>16</v>
      </c>
      <c r="F2491" t="s">
        <v>17</v>
      </c>
      <c r="G2491" t="s">
        <v>2528</v>
      </c>
      <c r="H2491" t="s">
        <v>19</v>
      </c>
      <c r="I2491" s="3">
        <v>4600</v>
      </c>
      <c r="J2491">
        <v>0</v>
      </c>
      <c r="K2491">
        <v>331667</v>
      </c>
      <c r="L2491" t="s">
        <v>20</v>
      </c>
      <c r="M2491">
        <v>0</v>
      </c>
      <c r="N2491" s="1">
        <v>45811</v>
      </c>
      <c r="O2491">
        <v>0</v>
      </c>
      <c r="P2491">
        <v>0</v>
      </c>
    </row>
    <row r="2492" spans="1:16" x14ac:dyDescent="0.35">
      <c r="A2492" s="2">
        <v>45809.828472222223</v>
      </c>
      <c r="B2492" s="2">
        <f t="shared" si="38"/>
        <v>45809</v>
      </c>
      <c r="C2492">
        <v>52667583</v>
      </c>
      <c r="D2492" t="s">
        <v>65</v>
      </c>
      <c r="E2492" t="s">
        <v>16</v>
      </c>
      <c r="F2492" t="s">
        <v>17</v>
      </c>
      <c r="G2492" t="s">
        <v>1575</v>
      </c>
      <c r="H2492" t="s">
        <v>19</v>
      </c>
      <c r="I2492" s="3">
        <v>1600</v>
      </c>
      <c r="J2492">
        <v>0</v>
      </c>
      <c r="K2492">
        <v>300250</v>
      </c>
      <c r="L2492" t="s">
        <v>20</v>
      </c>
      <c r="M2492">
        <v>0</v>
      </c>
      <c r="N2492" s="1">
        <v>45811</v>
      </c>
      <c r="O2492">
        <v>0</v>
      </c>
      <c r="P2492">
        <v>0</v>
      </c>
    </row>
    <row r="2493" spans="1:16" x14ac:dyDescent="0.35">
      <c r="A2493" s="2">
        <v>45809.82916666667</v>
      </c>
      <c r="B2493" s="2">
        <f t="shared" si="38"/>
        <v>45809</v>
      </c>
      <c r="C2493">
        <v>36477881</v>
      </c>
      <c r="D2493" t="s">
        <v>21</v>
      </c>
      <c r="E2493" t="s">
        <v>16</v>
      </c>
      <c r="F2493" t="s">
        <v>17</v>
      </c>
      <c r="G2493" t="s">
        <v>2529</v>
      </c>
      <c r="H2493" t="s">
        <v>19</v>
      </c>
      <c r="I2493">
        <v>250</v>
      </c>
      <c r="J2493">
        <v>0</v>
      </c>
      <c r="K2493">
        <v>452054</v>
      </c>
      <c r="L2493" t="s">
        <v>20</v>
      </c>
      <c r="M2493">
        <v>0</v>
      </c>
      <c r="N2493" s="1">
        <v>45811</v>
      </c>
      <c r="O2493">
        <v>0</v>
      </c>
      <c r="P2493">
        <v>0</v>
      </c>
    </row>
    <row r="2494" spans="1:16" x14ac:dyDescent="0.35">
      <c r="A2494" s="2">
        <v>45809.82916666667</v>
      </c>
      <c r="B2494" s="2">
        <f t="shared" si="38"/>
        <v>45809</v>
      </c>
      <c r="C2494">
        <v>47392121</v>
      </c>
      <c r="D2494" t="s">
        <v>27</v>
      </c>
      <c r="E2494" t="s">
        <v>16</v>
      </c>
      <c r="F2494" t="s">
        <v>17</v>
      </c>
      <c r="G2494" t="s">
        <v>2530</v>
      </c>
      <c r="H2494" t="s">
        <v>19</v>
      </c>
      <c r="I2494" s="3">
        <v>4750</v>
      </c>
      <c r="J2494">
        <v>0</v>
      </c>
      <c r="K2494">
        <v>3250</v>
      </c>
      <c r="L2494" t="s">
        <v>20</v>
      </c>
      <c r="M2494">
        <v>0</v>
      </c>
      <c r="N2494" s="1">
        <v>45811</v>
      </c>
      <c r="O2494">
        <v>0</v>
      </c>
      <c r="P2494">
        <v>0</v>
      </c>
    </row>
    <row r="2495" spans="1:16" x14ac:dyDescent="0.35">
      <c r="A2495" s="2">
        <v>45809.82916666667</v>
      </c>
      <c r="B2495" s="2">
        <f t="shared" si="38"/>
        <v>45809</v>
      </c>
      <c r="C2495">
        <v>47965673</v>
      </c>
      <c r="D2495" t="s">
        <v>32</v>
      </c>
      <c r="E2495" t="s">
        <v>16</v>
      </c>
      <c r="F2495" t="s">
        <v>17</v>
      </c>
      <c r="G2495" t="s">
        <v>2531</v>
      </c>
      <c r="H2495" t="s">
        <v>19</v>
      </c>
      <c r="I2495">
        <v>350</v>
      </c>
      <c r="J2495">
        <v>0</v>
      </c>
      <c r="K2495">
        <v>400172</v>
      </c>
      <c r="L2495" t="s">
        <v>20</v>
      </c>
      <c r="M2495">
        <v>0</v>
      </c>
      <c r="N2495" s="1">
        <v>45811</v>
      </c>
      <c r="O2495">
        <v>0</v>
      </c>
      <c r="P2495">
        <v>0</v>
      </c>
    </row>
    <row r="2496" spans="1:16" x14ac:dyDescent="0.35">
      <c r="A2496" s="2">
        <v>45809.82916666667</v>
      </c>
      <c r="B2496" s="2">
        <f t="shared" si="38"/>
        <v>45809</v>
      </c>
      <c r="C2496">
        <v>47965673</v>
      </c>
      <c r="D2496" t="s">
        <v>32</v>
      </c>
      <c r="E2496" t="s">
        <v>16</v>
      </c>
      <c r="F2496" t="s">
        <v>17</v>
      </c>
      <c r="G2496" t="s">
        <v>2532</v>
      </c>
      <c r="H2496" t="s">
        <v>19</v>
      </c>
      <c r="I2496">
        <v>500</v>
      </c>
      <c r="J2496">
        <v>0</v>
      </c>
      <c r="K2496">
        <v>544462</v>
      </c>
      <c r="L2496" t="s">
        <v>20</v>
      </c>
      <c r="M2496">
        <v>0</v>
      </c>
      <c r="N2496" s="1">
        <v>45811</v>
      </c>
      <c r="O2496">
        <v>0</v>
      </c>
      <c r="P2496">
        <v>0</v>
      </c>
    </row>
    <row r="2497" spans="1:16" x14ac:dyDescent="0.35">
      <c r="A2497" s="2">
        <v>45809.82916666667</v>
      </c>
      <c r="B2497" s="2">
        <f t="shared" si="38"/>
        <v>45809</v>
      </c>
      <c r="C2497">
        <v>52276704</v>
      </c>
      <c r="D2497" t="s">
        <v>183</v>
      </c>
      <c r="E2497" t="s">
        <v>16</v>
      </c>
      <c r="F2497" t="s">
        <v>17</v>
      </c>
      <c r="G2497" t="s">
        <v>2533</v>
      </c>
      <c r="H2497" t="s">
        <v>19</v>
      </c>
      <c r="I2497" s="3">
        <v>2800</v>
      </c>
      <c r="J2497">
        <v>0</v>
      </c>
      <c r="K2497">
        <v>449726</v>
      </c>
      <c r="L2497" t="s">
        <v>20</v>
      </c>
      <c r="M2497">
        <v>0</v>
      </c>
      <c r="N2497" s="1">
        <v>45811</v>
      </c>
      <c r="O2497">
        <v>0</v>
      </c>
      <c r="P2497">
        <v>0</v>
      </c>
    </row>
    <row r="2498" spans="1:16" x14ac:dyDescent="0.35">
      <c r="A2498" s="2">
        <v>45809.82916666667</v>
      </c>
      <c r="B2498" s="2">
        <f t="shared" si="38"/>
        <v>45809</v>
      </c>
      <c r="C2498">
        <v>52276704</v>
      </c>
      <c r="D2498" t="s">
        <v>183</v>
      </c>
      <c r="E2498" t="s">
        <v>16</v>
      </c>
      <c r="F2498" t="s">
        <v>17</v>
      </c>
      <c r="G2498" t="s">
        <v>2534</v>
      </c>
      <c r="H2498" t="s">
        <v>19</v>
      </c>
      <c r="I2498" s="3">
        <v>1100</v>
      </c>
      <c r="J2498">
        <v>0</v>
      </c>
      <c r="K2498">
        <v>2626</v>
      </c>
      <c r="L2498" t="s">
        <v>20</v>
      </c>
      <c r="M2498">
        <v>0</v>
      </c>
      <c r="N2498" s="1">
        <v>45811</v>
      </c>
      <c r="O2498">
        <v>0</v>
      </c>
      <c r="P2498">
        <v>0</v>
      </c>
    </row>
    <row r="2499" spans="1:16" x14ac:dyDescent="0.35">
      <c r="A2499" s="2">
        <v>45809.82916666667</v>
      </c>
      <c r="B2499" s="2">
        <f t="shared" ref="B2499:B2562" si="39">TRUNC(A2499)</f>
        <v>45809</v>
      </c>
      <c r="C2499">
        <v>52860028</v>
      </c>
      <c r="D2499" t="s">
        <v>83</v>
      </c>
      <c r="E2499" t="s">
        <v>16</v>
      </c>
      <c r="F2499" t="s">
        <v>17</v>
      </c>
      <c r="G2499" t="s">
        <v>2535</v>
      </c>
      <c r="H2499" t="s">
        <v>19</v>
      </c>
      <c r="I2499" s="3">
        <v>1650</v>
      </c>
      <c r="J2499">
        <v>0</v>
      </c>
      <c r="K2499">
        <v>439205</v>
      </c>
      <c r="L2499" t="s">
        <v>20</v>
      </c>
      <c r="M2499">
        <v>0</v>
      </c>
      <c r="N2499" s="1">
        <v>45811</v>
      </c>
      <c r="O2499">
        <v>0</v>
      </c>
      <c r="P2499">
        <v>0</v>
      </c>
    </row>
    <row r="2500" spans="1:16" x14ac:dyDescent="0.35">
      <c r="A2500" s="2">
        <v>45809.82916666667</v>
      </c>
      <c r="B2500" s="2">
        <f t="shared" si="39"/>
        <v>45809</v>
      </c>
      <c r="C2500">
        <v>52860028</v>
      </c>
      <c r="D2500" t="s">
        <v>83</v>
      </c>
      <c r="E2500" t="s">
        <v>16</v>
      </c>
      <c r="F2500" t="s">
        <v>17</v>
      </c>
      <c r="G2500" t="s">
        <v>2536</v>
      </c>
      <c r="H2500" t="s">
        <v>19</v>
      </c>
      <c r="I2500" s="3">
        <v>1500</v>
      </c>
      <c r="J2500">
        <v>0</v>
      </c>
      <c r="K2500">
        <v>717108</v>
      </c>
      <c r="L2500" t="s">
        <v>20</v>
      </c>
      <c r="M2500">
        <v>0</v>
      </c>
      <c r="N2500" s="1">
        <v>45811</v>
      </c>
      <c r="O2500">
        <v>0</v>
      </c>
      <c r="P2500">
        <v>0</v>
      </c>
    </row>
    <row r="2501" spans="1:16" x14ac:dyDescent="0.35">
      <c r="A2501" s="2">
        <v>45809.829861111109</v>
      </c>
      <c r="B2501" s="2">
        <f t="shared" si="39"/>
        <v>45809</v>
      </c>
      <c r="C2501">
        <v>47392121</v>
      </c>
      <c r="D2501" t="s">
        <v>27</v>
      </c>
      <c r="E2501" t="s">
        <v>16</v>
      </c>
      <c r="F2501" t="s">
        <v>17</v>
      </c>
      <c r="G2501" t="s">
        <v>2537</v>
      </c>
      <c r="H2501" t="s">
        <v>19</v>
      </c>
      <c r="I2501" s="3">
        <v>1900</v>
      </c>
      <c r="J2501">
        <v>0</v>
      </c>
      <c r="K2501">
        <v>551686</v>
      </c>
      <c r="L2501" t="s">
        <v>20</v>
      </c>
      <c r="M2501">
        <v>0</v>
      </c>
      <c r="N2501" s="1">
        <v>45811</v>
      </c>
      <c r="O2501">
        <v>0</v>
      </c>
      <c r="P2501">
        <v>0</v>
      </c>
    </row>
    <row r="2502" spans="1:16" x14ac:dyDescent="0.35">
      <c r="A2502" s="2">
        <v>45809.829861111109</v>
      </c>
      <c r="B2502" s="2">
        <f t="shared" si="39"/>
        <v>45809</v>
      </c>
      <c r="C2502">
        <v>47965673</v>
      </c>
      <c r="D2502" t="s">
        <v>32</v>
      </c>
      <c r="E2502" t="s">
        <v>16</v>
      </c>
      <c r="F2502" t="s">
        <v>17</v>
      </c>
      <c r="G2502" t="s">
        <v>2538</v>
      </c>
      <c r="H2502" t="s">
        <v>19</v>
      </c>
      <c r="I2502" s="3">
        <v>1650</v>
      </c>
      <c r="J2502">
        <v>0</v>
      </c>
      <c r="K2502">
        <v>9842</v>
      </c>
      <c r="L2502" t="s">
        <v>20</v>
      </c>
      <c r="M2502">
        <v>0</v>
      </c>
      <c r="N2502" s="1">
        <v>45811</v>
      </c>
      <c r="O2502">
        <v>0</v>
      </c>
      <c r="P2502">
        <v>0</v>
      </c>
    </row>
    <row r="2503" spans="1:16" x14ac:dyDescent="0.35">
      <c r="A2503" s="2">
        <v>45809.829861111109</v>
      </c>
      <c r="B2503" s="2">
        <f t="shared" si="39"/>
        <v>45809</v>
      </c>
      <c r="C2503">
        <v>47965673</v>
      </c>
      <c r="D2503" t="s">
        <v>32</v>
      </c>
      <c r="E2503" t="s">
        <v>16</v>
      </c>
      <c r="F2503" t="s">
        <v>17</v>
      </c>
      <c r="G2503" t="s">
        <v>2539</v>
      </c>
      <c r="H2503" t="s">
        <v>19</v>
      </c>
      <c r="I2503">
        <v>450</v>
      </c>
      <c r="J2503">
        <v>0</v>
      </c>
      <c r="K2503">
        <v>519022</v>
      </c>
      <c r="L2503" t="s">
        <v>20</v>
      </c>
      <c r="M2503">
        <v>0</v>
      </c>
      <c r="N2503" s="1">
        <v>45811</v>
      </c>
      <c r="O2503">
        <v>0</v>
      </c>
      <c r="P2503">
        <v>0</v>
      </c>
    </row>
    <row r="2504" spans="1:16" x14ac:dyDescent="0.35">
      <c r="A2504" s="2">
        <v>45809.829861111109</v>
      </c>
      <c r="B2504" s="2">
        <f t="shared" si="39"/>
        <v>45809</v>
      </c>
      <c r="C2504">
        <v>47965673</v>
      </c>
      <c r="D2504" t="s">
        <v>32</v>
      </c>
      <c r="E2504" t="s">
        <v>16</v>
      </c>
      <c r="F2504" t="s">
        <v>17</v>
      </c>
      <c r="G2504" t="s">
        <v>2540</v>
      </c>
      <c r="H2504" t="s">
        <v>19</v>
      </c>
      <c r="I2504">
        <v>200</v>
      </c>
      <c r="J2504">
        <v>0</v>
      </c>
      <c r="K2504">
        <v>718721</v>
      </c>
      <c r="L2504" t="s">
        <v>20</v>
      </c>
      <c r="M2504">
        <v>0</v>
      </c>
      <c r="N2504" s="1">
        <v>45811</v>
      </c>
      <c r="O2504">
        <v>0</v>
      </c>
      <c r="P2504">
        <v>0</v>
      </c>
    </row>
    <row r="2505" spans="1:16" x14ac:dyDescent="0.35">
      <c r="A2505" s="2">
        <v>45809.829861111109</v>
      </c>
      <c r="B2505" s="2">
        <f t="shared" si="39"/>
        <v>45809</v>
      </c>
      <c r="C2505">
        <v>52667583</v>
      </c>
      <c r="D2505" t="s">
        <v>65</v>
      </c>
      <c r="E2505" t="s">
        <v>16</v>
      </c>
      <c r="F2505" t="s">
        <v>17</v>
      </c>
      <c r="G2505" t="s">
        <v>2541</v>
      </c>
      <c r="H2505" t="s">
        <v>19</v>
      </c>
      <c r="I2505" s="3">
        <v>3800</v>
      </c>
      <c r="J2505">
        <v>0</v>
      </c>
      <c r="K2505" t="s">
        <v>2542</v>
      </c>
      <c r="L2505" t="s">
        <v>20</v>
      </c>
      <c r="M2505">
        <v>0</v>
      </c>
      <c r="N2505" s="1">
        <v>45811</v>
      </c>
      <c r="O2505">
        <v>0</v>
      </c>
      <c r="P2505">
        <v>0</v>
      </c>
    </row>
    <row r="2506" spans="1:16" x14ac:dyDescent="0.35">
      <c r="A2506" s="2">
        <v>45809.830555555556</v>
      </c>
      <c r="B2506" s="2">
        <f t="shared" si="39"/>
        <v>45809</v>
      </c>
      <c r="C2506">
        <v>36477881</v>
      </c>
      <c r="D2506" t="s">
        <v>21</v>
      </c>
      <c r="E2506" t="s">
        <v>16</v>
      </c>
      <c r="F2506" t="s">
        <v>17</v>
      </c>
      <c r="G2506" t="s">
        <v>2543</v>
      </c>
      <c r="H2506" t="s">
        <v>19</v>
      </c>
      <c r="I2506">
        <v>200</v>
      </c>
      <c r="J2506">
        <v>0</v>
      </c>
      <c r="K2506">
        <v>630546</v>
      </c>
      <c r="L2506" t="s">
        <v>20</v>
      </c>
      <c r="M2506">
        <v>0</v>
      </c>
      <c r="N2506" s="1">
        <v>45811</v>
      </c>
      <c r="O2506">
        <v>0</v>
      </c>
      <c r="P2506">
        <v>0</v>
      </c>
    </row>
    <row r="2507" spans="1:16" x14ac:dyDescent="0.35">
      <c r="A2507" s="2">
        <v>45809.830555555556</v>
      </c>
      <c r="B2507" s="2">
        <f t="shared" si="39"/>
        <v>45809</v>
      </c>
      <c r="C2507">
        <v>47965673</v>
      </c>
      <c r="D2507" t="s">
        <v>32</v>
      </c>
      <c r="E2507" t="s">
        <v>16</v>
      </c>
      <c r="F2507" t="s">
        <v>87</v>
      </c>
      <c r="G2507" t="s">
        <v>2544</v>
      </c>
      <c r="H2507" t="s">
        <v>16</v>
      </c>
      <c r="I2507">
        <v>750</v>
      </c>
      <c r="J2507">
        <v>0</v>
      </c>
      <c r="K2507">
        <v>731958</v>
      </c>
      <c r="L2507" t="s">
        <v>20</v>
      </c>
      <c r="M2507">
        <v>0</v>
      </c>
      <c r="N2507" s="1">
        <v>45812</v>
      </c>
      <c r="O2507">
        <v>0</v>
      </c>
      <c r="P2507">
        <v>0</v>
      </c>
    </row>
    <row r="2508" spans="1:16" x14ac:dyDescent="0.35">
      <c r="A2508" s="2">
        <v>45809.830555555556</v>
      </c>
      <c r="B2508" s="2">
        <f t="shared" si="39"/>
        <v>45809</v>
      </c>
      <c r="C2508">
        <v>52276704</v>
      </c>
      <c r="D2508" t="s">
        <v>183</v>
      </c>
      <c r="E2508" t="s">
        <v>16</v>
      </c>
      <c r="F2508" t="s">
        <v>17</v>
      </c>
      <c r="G2508" t="s">
        <v>1588</v>
      </c>
      <c r="H2508" t="s">
        <v>19</v>
      </c>
      <c r="I2508" s="3">
        <v>1100</v>
      </c>
      <c r="J2508">
        <v>0</v>
      </c>
      <c r="K2508">
        <v>612520</v>
      </c>
      <c r="L2508" t="s">
        <v>20</v>
      </c>
      <c r="M2508">
        <v>0</v>
      </c>
      <c r="N2508" s="1">
        <v>45811</v>
      </c>
      <c r="O2508">
        <v>0</v>
      </c>
      <c r="P2508">
        <v>0</v>
      </c>
    </row>
    <row r="2509" spans="1:16" x14ac:dyDescent="0.35">
      <c r="A2509" s="2">
        <v>45809.831250000003</v>
      </c>
      <c r="B2509" s="2">
        <f t="shared" si="39"/>
        <v>45809</v>
      </c>
      <c r="C2509">
        <v>42209243</v>
      </c>
      <c r="D2509" t="s">
        <v>286</v>
      </c>
      <c r="E2509" t="s">
        <v>16</v>
      </c>
      <c r="F2509" t="s">
        <v>17</v>
      </c>
      <c r="G2509" t="s">
        <v>2545</v>
      </c>
      <c r="H2509" t="s">
        <v>19</v>
      </c>
      <c r="I2509" s="3">
        <v>5400</v>
      </c>
      <c r="J2509">
        <v>0</v>
      </c>
      <c r="K2509">
        <v>32419</v>
      </c>
      <c r="L2509" t="s">
        <v>20</v>
      </c>
      <c r="M2509">
        <v>0</v>
      </c>
      <c r="N2509" s="1">
        <v>45811</v>
      </c>
      <c r="O2509">
        <v>0</v>
      </c>
      <c r="P2509">
        <v>0</v>
      </c>
    </row>
    <row r="2510" spans="1:16" x14ac:dyDescent="0.35">
      <c r="A2510" s="2">
        <v>45809.831250000003</v>
      </c>
      <c r="B2510" s="2">
        <f t="shared" si="39"/>
        <v>45809</v>
      </c>
      <c r="C2510">
        <v>47965673</v>
      </c>
      <c r="D2510" t="s">
        <v>32</v>
      </c>
      <c r="E2510" t="s">
        <v>16</v>
      </c>
      <c r="F2510" t="s">
        <v>17</v>
      </c>
      <c r="G2510" t="s">
        <v>2546</v>
      </c>
      <c r="H2510" t="s">
        <v>19</v>
      </c>
      <c r="I2510">
        <v>900</v>
      </c>
      <c r="J2510">
        <v>0</v>
      </c>
      <c r="K2510">
        <v>708564</v>
      </c>
      <c r="L2510" t="s">
        <v>20</v>
      </c>
      <c r="M2510">
        <v>0</v>
      </c>
      <c r="N2510" s="1">
        <v>45811</v>
      </c>
      <c r="O2510">
        <v>0</v>
      </c>
      <c r="P2510">
        <v>0</v>
      </c>
    </row>
    <row r="2511" spans="1:16" x14ac:dyDescent="0.35">
      <c r="A2511" s="2">
        <v>45809.831250000003</v>
      </c>
      <c r="B2511" s="2">
        <f t="shared" si="39"/>
        <v>45809</v>
      </c>
      <c r="C2511">
        <v>47965673</v>
      </c>
      <c r="D2511" t="s">
        <v>32</v>
      </c>
      <c r="E2511" t="s">
        <v>16</v>
      </c>
      <c r="F2511" t="s">
        <v>17</v>
      </c>
      <c r="G2511" t="s">
        <v>2547</v>
      </c>
      <c r="H2511" t="s">
        <v>19</v>
      </c>
      <c r="I2511">
        <v>250</v>
      </c>
      <c r="J2511">
        <v>0</v>
      </c>
      <c r="K2511">
        <v>3618</v>
      </c>
      <c r="L2511" t="s">
        <v>20</v>
      </c>
      <c r="M2511">
        <v>0</v>
      </c>
      <c r="N2511" s="1">
        <v>45811</v>
      </c>
      <c r="O2511">
        <v>0</v>
      </c>
      <c r="P2511">
        <v>0</v>
      </c>
    </row>
    <row r="2512" spans="1:16" x14ac:dyDescent="0.35">
      <c r="A2512" s="2">
        <v>45809.831250000003</v>
      </c>
      <c r="B2512" s="2">
        <f t="shared" si="39"/>
        <v>45809</v>
      </c>
      <c r="C2512">
        <v>52276704</v>
      </c>
      <c r="D2512" t="s">
        <v>183</v>
      </c>
      <c r="E2512" t="s">
        <v>16</v>
      </c>
      <c r="F2512" t="s">
        <v>17</v>
      </c>
      <c r="G2512" t="s">
        <v>2548</v>
      </c>
      <c r="H2512" t="s">
        <v>19</v>
      </c>
      <c r="I2512" s="3">
        <v>2800</v>
      </c>
      <c r="J2512">
        <v>0</v>
      </c>
      <c r="K2512">
        <v>720495</v>
      </c>
      <c r="L2512" t="s">
        <v>20</v>
      </c>
      <c r="M2512">
        <v>0</v>
      </c>
      <c r="N2512" s="1">
        <v>45811</v>
      </c>
      <c r="O2512">
        <v>0</v>
      </c>
      <c r="P2512">
        <v>0</v>
      </c>
    </row>
    <row r="2513" spans="1:16" x14ac:dyDescent="0.35">
      <c r="A2513" s="2">
        <v>45809.831250000003</v>
      </c>
      <c r="B2513" s="2">
        <f t="shared" si="39"/>
        <v>45809</v>
      </c>
      <c r="C2513">
        <v>52860028</v>
      </c>
      <c r="D2513" t="s">
        <v>83</v>
      </c>
      <c r="E2513" t="s">
        <v>16</v>
      </c>
      <c r="F2513" t="s">
        <v>17</v>
      </c>
      <c r="G2513" t="s">
        <v>2549</v>
      </c>
      <c r="H2513" t="s">
        <v>19</v>
      </c>
      <c r="I2513" s="3">
        <v>5300</v>
      </c>
      <c r="J2513">
        <v>0</v>
      </c>
      <c r="K2513">
        <v>31619</v>
      </c>
      <c r="L2513" t="s">
        <v>20</v>
      </c>
      <c r="M2513">
        <v>0</v>
      </c>
      <c r="N2513" s="1">
        <v>45811</v>
      </c>
      <c r="O2513">
        <v>0</v>
      </c>
      <c r="P2513">
        <v>0</v>
      </c>
    </row>
    <row r="2514" spans="1:16" x14ac:dyDescent="0.35">
      <c r="A2514" s="2">
        <v>45809.831944444442</v>
      </c>
      <c r="B2514" s="2">
        <f t="shared" si="39"/>
        <v>45809</v>
      </c>
      <c r="C2514">
        <v>42209243</v>
      </c>
      <c r="D2514" t="s">
        <v>286</v>
      </c>
      <c r="E2514" t="s">
        <v>16</v>
      </c>
      <c r="F2514" t="s">
        <v>17</v>
      </c>
      <c r="G2514" t="s">
        <v>2550</v>
      </c>
      <c r="H2514" t="s">
        <v>19</v>
      </c>
      <c r="I2514" s="3">
        <v>4400</v>
      </c>
      <c r="J2514">
        <v>0</v>
      </c>
      <c r="K2514">
        <v>583968</v>
      </c>
      <c r="L2514" t="s">
        <v>20</v>
      </c>
      <c r="M2514">
        <v>0</v>
      </c>
      <c r="N2514" s="1">
        <v>45811</v>
      </c>
      <c r="O2514">
        <v>0</v>
      </c>
      <c r="P2514">
        <v>0</v>
      </c>
    </row>
    <row r="2515" spans="1:16" x14ac:dyDescent="0.35">
      <c r="A2515" s="2">
        <v>45809.831944444442</v>
      </c>
      <c r="B2515" s="2">
        <f t="shared" si="39"/>
        <v>45809</v>
      </c>
      <c r="C2515">
        <v>47392121</v>
      </c>
      <c r="D2515" t="s">
        <v>27</v>
      </c>
      <c r="E2515" t="s">
        <v>16</v>
      </c>
      <c r="F2515" t="s">
        <v>17</v>
      </c>
      <c r="G2515" t="s">
        <v>2551</v>
      </c>
      <c r="H2515" t="s">
        <v>19</v>
      </c>
      <c r="I2515">
        <v>50</v>
      </c>
      <c r="J2515">
        <v>0</v>
      </c>
      <c r="K2515">
        <v>916</v>
      </c>
      <c r="L2515" t="s">
        <v>20</v>
      </c>
      <c r="M2515">
        <v>0</v>
      </c>
      <c r="N2515" s="1">
        <v>45811</v>
      </c>
      <c r="O2515">
        <v>0</v>
      </c>
      <c r="P2515">
        <v>0</v>
      </c>
    </row>
    <row r="2516" spans="1:16" x14ac:dyDescent="0.35">
      <c r="A2516" s="2">
        <v>45809.831944444442</v>
      </c>
      <c r="B2516" s="2">
        <f t="shared" si="39"/>
        <v>45809</v>
      </c>
      <c r="C2516">
        <v>47965673</v>
      </c>
      <c r="D2516" t="s">
        <v>32</v>
      </c>
      <c r="E2516" t="s">
        <v>16</v>
      </c>
      <c r="F2516" t="s">
        <v>17</v>
      </c>
      <c r="G2516" t="s">
        <v>2552</v>
      </c>
      <c r="H2516" t="s">
        <v>19</v>
      </c>
      <c r="I2516">
        <v>300</v>
      </c>
      <c r="J2516">
        <v>0</v>
      </c>
      <c r="K2516">
        <v>840160</v>
      </c>
      <c r="L2516" t="s">
        <v>20</v>
      </c>
      <c r="M2516">
        <v>0</v>
      </c>
      <c r="N2516" s="1">
        <v>45811</v>
      </c>
      <c r="O2516">
        <v>0</v>
      </c>
      <c r="P2516">
        <v>0</v>
      </c>
    </row>
    <row r="2517" spans="1:16" x14ac:dyDescent="0.35">
      <c r="A2517" s="2">
        <v>45809.831944444442</v>
      </c>
      <c r="B2517" s="2">
        <f t="shared" si="39"/>
        <v>45809</v>
      </c>
      <c r="C2517">
        <v>47965673</v>
      </c>
      <c r="D2517" t="s">
        <v>32</v>
      </c>
      <c r="E2517" t="s">
        <v>16</v>
      </c>
      <c r="F2517" t="s">
        <v>17</v>
      </c>
      <c r="G2517" t="s">
        <v>2553</v>
      </c>
      <c r="H2517" t="s">
        <v>19</v>
      </c>
      <c r="I2517" s="3">
        <v>1200</v>
      </c>
      <c r="J2517">
        <v>0</v>
      </c>
      <c r="K2517">
        <v>584762</v>
      </c>
      <c r="L2517" t="s">
        <v>20</v>
      </c>
      <c r="M2517">
        <v>0</v>
      </c>
      <c r="N2517" s="1">
        <v>45811</v>
      </c>
      <c r="O2517">
        <v>0</v>
      </c>
      <c r="P2517">
        <v>0</v>
      </c>
    </row>
    <row r="2518" spans="1:16" x14ac:dyDescent="0.35">
      <c r="A2518" s="2">
        <v>45809.831944444442</v>
      </c>
      <c r="B2518" s="2">
        <f t="shared" si="39"/>
        <v>45809</v>
      </c>
      <c r="C2518">
        <v>52276704</v>
      </c>
      <c r="D2518" t="s">
        <v>183</v>
      </c>
      <c r="E2518" t="s">
        <v>16</v>
      </c>
      <c r="F2518" t="s">
        <v>17</v>
      </c>
      <c r="G2518" t="s">
        <v>2554</v>
      </c>
      <c r="H2518" t="s">
        <v>19</v>
      </c>
      <c r="I2518" s="3">
        <v>2800</v>
      </c>
      <c r="J2518">
        <v>0</v>
      </c>
      <c r="K2518">
        <v>3154</v>
      </c>
      <c r="L2518" t="s">
        <v>20</v>
      </c>
      <c r="M2518">
        <v>0</v>
      </c>
      <c r="N2518" s="1">
        <v>45811</v>
      </c>
      <c r="O2518">
        <v>0</v>
      </c>
      <c r="P2518">
        <v>0</v>
      </c>
    </row>
    <row r="2519" spans="1:16" x14ac:dyDescent="0.35">
      <c r="A2519" s="2">
        <v>45809.831944444442</v>
      </c>
      <c r="B2519" s="2">
        <f t="shared" si="39"/>
        <v>45809</v>
      </c>
      <c r="C2519">
        <v>52667583</v>
      </c>
      <c r="D2519" t="s">
        <v>65</v>
      </c>
      <c r="E2519" t="s">
        <v>16</v>
      </c>
      <c r="F2519" t="s">
        <v>17</v>
      </c>
      <c r="G2519" t="s">
        <v>2555</v>
      </c>
      <c r="H2519" t="s">
        <v>19</v>
      </c>
      <c r="I2519" s="3">
        <v>3000</v>
      </c>
      <c r="J2519">
        <v>0</v>
      </c>
      <c r="K2519">
        <v>3586</v>
      </c>
      <c r="L2519" t="s">
        <v>20</v>
      </c>
      <c r="M2519">
        <v>0</v>
      </c>
      <c r="N2519" s="1">
        <v>45811</v>
      </c>
      <c r="O2519">
        <v>0</v>
      </c>
      <c r="P2519">
        <v>0</v>
      </c>
    </row>
    <row r="2520" spans="1:16" x14ac:dyDescent="0.35">
      <c r="A2520" s="2">
        <v>45809.832638888889</v>
      </c>
      <c r="B2520" s="2">
        <f t="shared" si="39"/>
        <v>45809</v>
      </c>
      <c r="C2520">
        <v>33494068</v>
      </c>
      <c r="D2520" t="s">
        <v>40</v>
      </c>
      <c r="E2520" t="s">
        <v>16</v>
      </c>
      <c r="F2520" t="s">
        <v>17</v>
      </c>
      <c r="G2520" t="s">
        <v>2556</v>
      </c>
      <c r="H2520" t="s">
        <v>19</v>
      </c>
      <c r="I2520" s="3">
        <v>2000</v>
      </c>
      <c r="J2520">
        <v>0</v>
      </c>
      <c r="K2520">
        <v>722457</v>
      </c>
      <c r="L2520" t="s">
        <v>20</v>
      </c>
      <c r="M2520">
        <v>0</v>
      </c>
      <c r="N2520" s="1">
        <v>45811</v>
      </c>
      <c r="O2520">
        <v>14294</v>
      </c>
      <c r="P2520">
        <v>0</v>
      </c>
    </row>
    <row r="2521" spans="1:16" x14ac:dyDescent="0.35">
      <c r="A2521" s="2">
        <v>45809.832638888889</v>
      </c>
      <c r="B2521" s="2">
        <f t="shared" si="39"/>
        <v>45809</v>
      </c>
      <c r="C2521">
        <v>33494068</v>
      </c>
      <c r="D2521" t="s">
        <v>40</v>
      </c>
      <c r="E2521" t="s">
        <v>16</v>
      </c>
      <c r="F2521" t="s">
        <v>17</v>
      </c>
      <c r="G2521" t="s">
        <v>2557</v>
      </c>
      <c r="H2521" t="s">
        <v>19</v>
      </c>
      <c r="I2521" s="3">
        <v>1000</v>
      </c>
      <c r="J2521">
        <v>0</v>
      </c>
      <c r="K2521">
        <v>723278</v>
      </c>
      <c r="L2521" t="s">
        <v>20</v>
      </c>
      <c r="M2521">
        <v>0</v>
      </c>
      <c r="N2521" s="1">
        <v>45811</v>
      </c>
      <c r="O2521">
        <v>14295</v>
      </c>
      <c r="P2521">
        <v>0</v>
      </c>
    </row>
    <row r="2522" spans="1:16" x14ac:dyDescent="0.35">
      <c r="A2522" s="2">
        <v>45809.832638888889</v>
      </c>
      <c r="B2522" s="2">
        <f t="shared" si="39"/>
        <v>45809</v>
      </c>
      <c r="C2522">
        <v>42209243</v>
      </c>
      <c r="D2522" t="s">
        <v>286</v>
      </c>
      <c r="E2522" t="s">
        <v>16</v>
      </c>
      <c r="F2522" t="s">
        <v>17</v>
      </c>
      <c r="G2522" t="s">
        <v>2558</v>
      </c>
      <c r="H2522" t="s">
        <v>19</v>
      </c>
      <c r="I2522">
        <v>800</v>
      </c>
      <c r="J2522">
        <v>0</v>
      </c>
      <c r="K2522">
        <v>14418</v>
      </c>
      <c r="L2522" t="s">
        <v>20</v>
      </c>
      <c r="M2522">
        <v>0</v>
      </c>
      <c r="N2522" s="1">
        <v>45811</v>
      </c>
      <c r="O2522">
        <v>0</v>
      </c>
      <c r="P2522">
        <v>0</v>
      </c>
    </row>
    <row r="2523" spans="1:16" x14ac:dyDescent="0.35">
      <c r="A2523" s="2">
        <v>45809.832638888889</v>
      </c>
      <c r="B2523" s="2">
        <f t="shared" si="39"/>
        <v>45809</v>
      </c>
      <c r="C2523">
        <v>43048085</v>
      </c>
      <c r="D2523" t="s">
        <v>54</v>
      </c>
      <c r="E2523" t="s">
        <v>16</v>
      </c>
      <c r="F2523" t="s">
        <v>17</v>
      </c>
      <c r="G2523" t="s">
        <v>2559</v>
      </c>
      <c r="H2523" t="s">
        <v>19</v>
      </c>
      <c r="I2523" s="3">
        <v>1400</v>
      </c>
      <c r="J2523">
        <v>0</v>
      </c>
      <c r="K2523">
        <v>722304</v>
      </c>
      <c r="L2523" t="s">
        <v>20</v>
      </c>
      <c r="M2523">
        <v>0</v>
      </c>
      <c r="N2523" s="1">
        <v>45811</v>
      </c>
      <c r="O2523">
        <v>0</v>
      </c>
      <c r="P2523">
        <v>0</v>
      </c>
    </row>
    <row r="2524" spans="1:16" x14ac:dyDescent="0.35">
      <c r="A2524" s="2">
        <v>45809.832638888889</v>
      </c>
      <c r="B2524" s="2">
        <f t="shared" si="39"/>
        <v>45809</v>
      </c>
      <c r="C2524">
        <v>47965673</v>
      </c>
      <c r="D2524" t="s">
        <v>32</v>
      </c>
      <c r="E2524" t="s">
        <v>16</v>
      </c>
      <c r="F2524" t="s">
        <v>17</v>
      </c>
      <c r="G2524" t="s">
        <v>2560</v>
      </c>
      <c r="H2524" t="s">
        <v>19</v>
      </c>
      <c r="I2524">
        <v>650</v>
      </c>
      <c r="J2524">
        <v>0</v>
      </c>
      <c r="K2524">
        <v>722527</v>
      </c>
      <c r="L2524" t="s">
        <v>20</v>
      </c>
      <c r="M2524">
        <v>0</v>
      </c>
      <c r="N2524" s="1">
        <v>45811</v>
      </c>
      <c r="O2524">
        <v>0</v>
      </c>
      <c r="P2524">
        <v>0</v>
      </c>
    </row>
    <row r="2525" spans="1:16" x14ac:dyDescent="0.35">
      <c r="A2525" s="2">
        <v>45809.832638888889</v>
      </c>
      <c r="B2525" s="2">
        <f t="shared" si="39"/>
        <v>45809</v>
      </c>
      <c r="C2525">
        <v>52276704</v>
      </c>
      <c r="D2525" t="s">
        <v>183</v>
      </c>
      <c r="E2525" t="s">
        <v>16</v>
      </c>
      <c r="F2525" t="s">
        <v>17</v>
      </c>
      <c r="G2525" t="s">
        <v>2561</v>
      </c>
      <c r="H2525" t="s">
        <v>19</v>
      </c>
      <c r="I2525" s="3">
        <v>1100</v>
      </c>
      <c r="J2525">
        <v>0</v>
      </c>
      <c r="K2525">
        <v>905211</v>
      </c>
      <c r="L2525" t="s">
        <v>20</v>
      </c>
      <c r="M2525">
        <v>0</v>
      </c>
      <c r="N2525" s="1">
        <v>45811</v>
      </c>
      <c r="O2525">
        <v>0</v>
      </c>
      <c r="P2525">
        <v>0</v>
      </c>
    </row>
    <row r="2526" spans="1:16" x14ac:dyDescent="0.35">
      <c r="A2526" s="2">
        <v>45809.833333333336</v>
      </c>
      <c r="B2526" s="2">
        <f t="shared" si="39"/>
        <v>45809</v>
      </c>
      <c r="C2526">
        <v>43048085</v>
      </c>
      <c r="D2526" t="s">
        <v>54</v>
      </c>
      <c r="E2526" t="s">
        <v>16</v>
      </c>
      <c r="F2526" t="s">
        <v>17</v>
      </c>
      <c r="G2526" t="s">
        <v>2562</v>
      </c>
      <c r="H2526" t="s">
        <v>19</v>
      </c>
      <c r="I2526" s="3">
        <v>2600</v>
      </c>
      <c r="J2526">
        <v>0</v>
      </c>
      <c r="K2526">
        <v>724129</v>
      </c>
      <c r="L2526" t="s">
        <v>20</v>
      </c>
      <c r="M2526">
        <v>0</v>
      </c>
      <c r="N2526" s="1">
        <v>45811</v>
      </c>
      <c r="O2526">
        <v>0</v>
      </c>
      <c r="P2526">
        <v>0</v>
      </c>
    </row>
    <row r="2527" spans="1:16" x14ac:dyDescent="0.35">
      <c r="A2527" s="2">
        <v>45809.833333333336</v>
      </c>
      <c r="B2527" s="2">
        <f t="shared" si="39"/>
        <v>45809</v>
      </c>
      <c r="C2527">
        <v>47392121</v>
      </c>
      <c r="D2527" t="s">
        <v>27</v>
      </c>
      <c r="E2527" t="s">
        <v>16</v>
      </c>
      <c r="F2527" t="s">
        <v>17</v>
      </c>
      <c r="G2527" t="s">
        <v>2563</v>
      </c>
      <c r="H2527" t="s">
        <v>19</v>
      </c>
      <c r="I2527">
        <v>150</v>
      </c>
      <c r="J2527">
        <v>0</v>
      </c>
      <c r="K2527">
        <v>723788</v>
      </c>
      <c r="L2527" t="s">
        <v>20</v>
      </c>
      <c r="M2527">
        <v>0</v>
      </c>
      <c r="N2527" s="1">
        <v>45811</v>
      </c>
      <c r="O2527">
        <v>0</v>
      </c>
      <c r="P2527">
        <v>0</v>
      </c>
    </row>
    <row r="2528" spans="1:16" x14ac:dyDescent="0.35">
      <c r="A2528" s="2">
        <v>45809.833333333336</v>
      </c>
      <c r="B2528" s="2">
        <f t="shared" si="39"/>
        <v>45809</v>
      </c>
      <c r="C2528">
        <v>47965673</v>
      </c>
      <c r="D2528" t="s">
        <v>32</v>
      </c>
      <c r="E2528" t="s">
        <v>16</v>
      </c>
      <c r="F2528" t="s">
        <v>17</v>
      </c>
      <c r="G2528" t="s">
        <v>2564</v>
      </c>
      <c r="H2528" t="s">
        <v>19</v>
      </c>
      <c r="I2528">
        <v>800</v>
      </c>
      <c r="J2528">
        <v>0</v>
      </c>
      <c r="K2528">
        <v>8748</v>
      </c>
      <c r="L2528" t="s">
        <v>20</v>
      </c>
      <c r="M2528">
        <v>0</v>
      </c>
      <c r="N2528" s="1">
        <v>45811</v>
      </c>
      <c r="O2528">
        <v>0</v>
      </c>
      <c r="P2528">
        <v>0</v>
      </c>
    </row>
    <row r="2529" spans="1:16" x14ac:dyDescent="0.35">
      <c r="A2529" s="2">
        <v>45809.833333333336</v>
      </c>
      <c r="B2529" s="2">
        <f t="shared" si="39"/>
        <v>45809</v>
      </c>
      <c r="C2529">
        <v>47965673</v>
      </c>
      <c r="D2529" t="s">
        <v>32</v>
      </c>
      <c r="E2529" t="s">
        <v>16</v>
      </c>
      <c r="F2529" t="s">
        <v>17</v>
      </c>
      <c r="G2529" t="s">
        <v>2565</v>
      </c>
      <c r="H2529" t="s">
        <v>19</v>
      </c>
      <c r="I2529">
        <v>550</v>
      </c>
      <c r="J2529">
        <v>0</v>
      </c>
      <c r="K2529">
        <v>5174</v>
      </c>
      <c r="L2529" t="s">
        <v>20</v>
      </c>
      <c r="M2529">
        <v>0</v>
      </c>
      <c r="N2529" s="1">
        <v>45811</v>
      </c>
      <c r="O2529">
        <v>0</v>
      </c>
      <c r="P2529">
        <v>0</v>
      </c>
    </row>
    <row r="2530" spans="1:16" x14ac:dyDescent="0.35">
      <c r="A2530" s="2">
        <v>45809.834027777775</v>
      </c>
      <c r="B2530" s="2">
        <f t="shared" si="39"/>
        <v>45809</v>
      </c>
      <c r="C2530">
        <v>47965673</v>
      </c>
      <c r="D2530" t="s">
        <v>32</v>
      </c>
      <c r="E2530" t="s">
        <v>16</v>
      </c>
      <c r="F2530" t="s">
        <v>17</v>
      </c>
      <c r="G2530" t="s">
        <v>2566</v>
      </c>
      <c r="H2530" t="s">
        <v>19</v>
      </c>
      <c r="I2530">
        <v>700</v>
      </c>
      <c r="J2530">
        <v>0</v>
      </c>
      <c r="K2530">
        <v>129675</v>
      </c>
      <c r="L2530" t="s">
        <v>20</v>
      </c>
      <c r="M2530">
        <v>0</v>
      </c>
      <c r="N2530" s="1">
        <v>45811</v>
      </c>
      <c r="O2530">
        <v>0</v>
      </c>
      <c r="P2530">
        <v>0</v>
      </c>
    </row>
    <row r="2531" spans="1:16" x14ac:dyDescent="0.35">
      <c r="A2531" s="2">
        <v>45809.834027777775</v>
      </c>
      <c r="B2531" s="2">
        <f t="shared" si="39"/>
        <v>45809</v>
      </c>
      <c r="C2531">
        <v>52549481</v>
      </c>
      <c r="D2531" t="s">
        <v>69</v>
      </c>
      <c r="E2531" t="s">
        <v>16</v>
      </c>
      <c r="F2531" t="s">
        <v>17</v>
      </c>
      <c r="G2531" t="s">
        <v>2567</v>
      </c>
      <c r="H2531" t="s">
        <v>19</v>
      </c>
      <c r="I2531" s="3">
        <v>2000</v>
      </c>
      <c r="J2531">
        <v>0</v>
      </c>
      <c r="K2531">
        <v>14470</v>
      </c>
      <c r="L2531" t="s">
        <v>20</v>
      </c>
      <c r="M2531">
        <v>0</v>
      </c>
      <c r="N2531" s="1">
        <v>45811</v>
      </c>
      <c r="O2531">
        <v>0</v>
      </c>
      <c r="P2531">
        <v>0</v>
      </c>
    </row>
    <row r="2532" spans="1:16" x14ac:dyDescent="0.35">
      <c r="A2532" s="2">
        <v>45809.834722222222</v>
      </c>
      <c r="B2532" s="2">
        <f t="shared" si="39"/>
        <v>45809</v>
      </c>
      <c r="C2532">
        <v>47392121</v>
      </c>
      <c r="D2532" t="s">
        <v>27</v>
      </c>
      <c r="E2532" t="s">
        <v>16</v>
      </c>
      <c r="F2532" t="s">
        <v>17</v>
      </c>
      <c r="G2532" t="s">
        <v>2568</v>
      </c>
      <c r="H2532" t="s">
        <v>19</v>
      </c>
      <c r="I2532" s="3">
        <v>1500</v>
      </c>
      <c r="J2532">
        <v>0</v>
      </c>
      <c r="K2532">
        <v>603</v>
      </c>
      <c r="L2532" t="s">
        <v>20</v>
      </c>
      <c r="M2532">
        <v>0</v>
      </c>
      <c r="N2532" s="1">
        <v>45811</v>
      </c>
      <c r="O2532">
        <v>0</v>
      </c>
      <c r="P2532">
        <v>0</v>
      </c>
    </row>
    <row r="2533" spans="1:16" x14ac:dyDescent="0.35">
      <c r="A2533" s="2">
        <v>45809.834722222222</v>
      </c>
      <c r="B2533" s="2">
        <f t="shared" si="39"/>
        <v>45809</v>
      </c>
      <c r="C2533">
        <v>47965673</v>
      </c>
      <c r="D2533" t="s">
        <v>32</v>
      </c>
      <c r="E2533" t="s">
        <v>16</v>
      </c>
      <c r="F2533" t="s">
        <v>17</v>
      </c>
      <c r="G2533" t="s">
        <v>2569</v>
      </c>
      <c r="H2533" t="s">
        <v>19</v>
      </c>
      <c r="I2533">
        <v>150</v>
      </c>
      <c r="J2533">
        <v>0</v>
      </c>
      <c r="K2533">
        <v>667</v>
      </c>
      <c r="L2533" t="s">
        <v>20</v>
      </c>
      <c r="M2533">
        <v>0</v>
      </c>
      <c r="N2533" s="1">
        <v>45811</v>
      </c>
      <c r="O2533">
        <v>0</v>
      </c>
      <c r="P2533">
        <v>0</v>
      </c>
    </row>
    <row r="2534" spans="1:16" x14ac:dyDescent="0.35">
      <c r="A2534" s="2">
        <v>45809.834722222222</v>
      </c>
      <c r="B2534" s="2">
        <f t="shared" si="39"/>
        <v>45809</v>
      </c>
      <c r="C2534">
        <v>47965673</v>
      </c>
      <c r="D2534" t="s">
        <v>32</v>
      </c>
      <c r="E2534" t="s">
        <v>16</v>
      </c>
      <c r="F2534" t="s">
        <v>17</v>
      </c>
      <c r="G2534" t="s">
        <v>2570</v>
      </c>
      <c r="H2534" t="s">
        <v>19</v>
      </c>
      <c r="I2534" s="3">
        <v>1050</v>
      </c>
      <c r="J2534">
        <v>0</v>
      </c>
      <c r="K2534">
        <v>226031</v>
      </c>
      <c r="L2534" t="s">
        <v>20</v>
      </c>
      <c r="M2534">
        <v>0</v>
      </c>
      <c r="N2534" s="1">
        <v>45811</v>
      </c>
      <c r="O2534">
        <v>0</v>
      </c>
      <c r="P2534">
        <v>0</v>
      </c>
    </row>
    <row r="2535" spans="1:16" x14ac:dyDescent="0.35">
      <c r="A2535" s="2">
        <v>45809.834722222222</v>
      </c>
      <c r="B2535" s="2">
        <f t="shared" si="39"/>
        <v>45809</v>
      </c>
      <c r="C2535">
        <v>52667583</v>
      </c>
      <c r="D2535" t="s">
        <v>65</v>
      </c>
      <c r="E2535" t="s">
        <v>16</v>
      </c>
      <c r="F2535" t="s">
        <v>17</v>
      </c>
      <c r="G2535" t="s">
        <v>2571</v>
      </c>
      <c r="H2535" t="s">
        <v>19</v>
      </c>
      <c r="I2535" s="3">
        <v>4000</v>
      </c>
      <c r="J2535">
        <v>0</v>
      </c>
      <c r="K2535">
        <v>725338</v>
      </c>
      <c r="L2535" t="s">
        <v>20</v>
      </c>
      <c r="M2535">
        <v>0</v>
      </c>
      <c r="N2535" s="1">
        <v>45811</v>
      </c>
      <c r="O2535">
        <v>0</v>
      </c>
      <c r="P2535">
        <v>0</v>
      </c>
    </row>
    <row r="2536" spans="1:16" x14ac:dyDescent="0.35">
      <c r="A2536" s="2">
        <v>45809.835416666669</v>
      </c>
      <c r="B2536" s="2">
        <f t="shared" si="39"/>
        <v>45809</v>
      </c>
      <c r="C2536">
        <v>47965673</v>
      </c>
      <c r="D2536" t="s">
        <v>32</v>
      </c>
      <c r="E2536" t="s">
        <v>16</v>
      </c>
      <c r="F2536" t="s">
        <v>17</v>
      </c>
      <c r="G2536" t="s">
        <v>2572</v>
      </c>
      <c r="H2536" t="s">
        <v>19</v>
      </c>
      <c r="I2536">
        <v>450</v>
      </c>
      <c r="J2536">
        <v>0</v>
      </c>
      <c r="K2536">
        <v>30472</v>
      </c>
      <c r="L2536" t="s">
        <v>20</v>
      </c>
      <c r="M2536">
        <v>0</v>
      </c>
      <c r="N2536" s="1">
        <v>45811</v>
      </c>
      <c r="O2536">
        <v>0</v>
      </c>
      <c r="P2536">
        <v>0</v>
      </c>
    </row>
    <row r="2537" spans="1:16" x14ac:dyDescent="0.35">
      <c r="A2537" s="2">
        <v>45809.835416666669</v>
      </c>
      <c r="B2537" s="2">
        <f t="shared" si="39"/>
        <v>45809</v>
      </c>
      <c r="C2537">
        <v>52667583</v>
      </c>
      <c r="D2537" t="s">
        <v>65</v>
      </c>
      <c r="E2537" t="s">
        <v>16</v>
      </c>
      <c r="F2537" t="s">
        <v>17</v>
      </c>
      <c r="G2537" t="s">
        <v>2573</v>
      </c>
      <c r="H2537" t="s">
        <v>19</v>
      </c>
      <c r="I2537" s="3">
        <v>2400</v>
      </c>
      <c r="J2537">
        <v>0</v>
      </c>
      <c r="K2537">
        <v>302175</v>
      </c>
      <c r="L2537" t="s">
        <v>20</v>
      </c>
      <c r="M2537">
        <v>0</v>
      </c>
      <c r="N2537" s="1">
        <v>45811</v>
      </c>
      <c r="O2537">
        <v>0</v>
      </c>
      <c r="P2537">
        <v>0</v>
      </c>
    </row>
    <row r="2538" spans="1:16" x14ac:dyDescent="0.35">
      <c r="A2538" s="2">
        <v>45809.836111111108</v>
      </c>
      <c r="B2538" s="2">
        <f t="shared" si="39"/>
        <v>45809</v>
      </c>
      <c r="C2538">
        <v>43048085</v>
      </c>
      <c r="D2538" t="s">
        <v>54</v>
      </c>
      <c r="E2538" t="s">
        <v>16</v>
      </c>
      <c r="F2538" t="s">
        <v>17</v>
      </c>
      <c r="G2538" t="s">
        <v>2574</v>
      </c>
      <c r="H2538" t="s">
        <v>19</v>
      </c>
      <c r="I2538" s="3">
        <v>1400</v>
      </c>
      <c r="J2538">
        <v>0</v>
      </c>
      <c r="K2538">
        <v>434070</v>
      </c>
      <c r="L2538" t="s">
        <v>20</v>
      </c>
      <c r="M2538">
        <v>0</v>
      </c>
      <c r="N2538" s="1">
        <v>45811</v>
      </c>
      <c r="O2538">
        <v>0</v>
      </c>
      <c r="P2538">
        <v>0</v>
      </c>
    </row>
    <row r="2539" spans="1:16" x14ac:dyDescent="0.35">
      <c r="A2539" s="2">
        <v>45809.836111111108</v>
      </c>
      <c r="B2539" s="2">
        <f t="shared" si="39"/>
        <v>45809</v>
      </c>
      <c r="C2539">
        <v>47965673</v>
      </c>
      <c r="D2539" t="s">
        <v>32</v>
      </c>
      <c r="E2539" t="s">
        <v>16</v>
      </c>
      <c r="F2539" t="s">
        <v>17</v>
      </c>
      <c r="G2539" t="s">
        <v>2575</v>
      </c>
      <c r="H2539" t="s">
        <v>19</v>
      </c>
      <c r="I2539" s="3">
        <v>2100</v>
      </c>
      <c r="J2539">
        <v>0</v>
      </c>
      <c r="K2539">
        <v>727424</v>
      </c>
      <c r="L2539" t="s">
        <v>20</v>
      </c>
      <c r="M2539">
        <v>0</v>
      </c>
      <c r="N2539" s="1">
        <v>45811</v>
      </c>
      <c r="O2539">
        <v>0</v>
      </c>
      <c r="P2539">
        <v>0</v>
      </c>
    </row>
    <row r="2540" spans="1:16" x14ac:dyDescent="0.35">
      <c r="A2540" s="2">
        <v>45809.836111111108</v>
      </c>
      <c r="B2540" s="2">
        <f t="shared" si="39"/>
        <v>45809</v>
      </c>
      <c r="C2540">
        <v>47965673</v>
      </c>
      <c r="D2540" t="s">
        <v>32</v>
      </c>
      <c r="E2540" t="s">
        <v>16</v>
      </c>
      <c r="F2540" t="s">
        <v>17</v>
      </c>
      <c r="G2540" t="s">
        <v>2576</v>
      </c>
      <c r="H2540" t="s">
        <v>19</v>
      </c>
      <c r="I2540">
        <v>800</v>
      </c>
      <c r="J2540">
        <v>0</v>
      </c>
      <c r="K2540">
        <v>728313</v>
      </c>
      <c r="L2540" t="s">
        <v>20</v>
      </c>
      <c r="M2540">
        <v>0</v>
      </c>
      <c r="N2540" s="1">
        <v>45811</v>
      </c>
      <c r="O2540">
        <v>0</v>
      </c>
      <c r="P2540">
        <v>0</v>
      </c>
    </row>
    <row r="2541" spans="1:16" x14ac:dyDescent="0.35">
      <c r="A2541" s="2">
        <v>45809.836111111108</v>
      </c>
      <c r="B2541" s="2">
        <f t="shared" si="39"/>
        <v>45809</v>
      </c>
      <c r="C2541">
        <v>47965673</v>
      </c>
      <c r="D2541" t="s">
        <v>32</v>
      </c>
      <c r="E2541" t="s">
        <v>16</v>
      </c>
      <c r="F2541" t="s">
        <v>17</v>
      </c>
      <c r="G2541" t="s">
        <v>2577</v>
      </c>
      <c r="H2541" t="s">
        <v>19</v>
      </c>
      <c r="I2541">
        <v>200</v>
      </c>
      <c r="J2541">
        <v>0</v>
      </c>
      <c r="K2541">
        <v>8458</v>
      </c>
      <c r="L2541" t="s">
        <v>20</v>
      </c>
      <c r="M2541">
        <v>0</v>
      </c>
      <c r="N2541" s="1">
        <v>45811</v>
      </c>
      <c r="O2541">
        <v>0</v>
      </c>
      <c r="P2541">
        <v>0</v>
      </c>
    </row>
    <row r="2542" spans="1:16" x14ac:dyDescent="0.35">
      <c r="A2542" s="2">
        <v>45809.836111111108</v>
      </c>
      <c r="B2542" s="2">
        <f t="shared" si="39"/>
        <v>45809</v>
      </c>
      <c r="C2542">
        <v>47965673</v>
      </c>
      <c r="D2542" t="s">
        <v>32</v>
      </c>
      <c r="E2542" t="s">
        <v>16</v>
      </c>
      <c r="F2542" t="s">
        <v>17</v>
      </c>
      <c r="G2542" t="s">
        <v>2578</v>
      </c>
      <c r="H2542" t="s">
        <v>19</v>
      </c>
      <c r="I2542" s="3">
        <v>1050</v>
      </c>
      <c r="J2542">
        <v>0</v>
      </c>
      <c r="K2542">
        <v>727390</v>
      </c>
      <c r="L2542" t="s">
        <v>20</v>
      </c>
      <c r="M2542">
        <v>0</v>
      </c>
      <c r="N2542" s="1">
        <v>45811</v>
      </c>
      <c r="O2542">
        <v>0</v>
      </c>
      <c r="P2542">
        <v>0</v>
      </c>
    </row>
    <row r="2543" spans="1:16" x14ac:dyDescent="0.35">
      <c r="A2543" s="2">
        <v>45809.836111111108</v>
      </c>
      <c r="B2543" s="2">
        <f t="shared" si="39"/>
        <v>45809</v>
      </c>
      <c r="C2543">
        <v>47965673</v>
      </c>
      <c r="D2543" t="s">
        <v>32</v>
      </c>
      <c r="E2543" t="s">
        <v>16</v>
      </c>
      <c r="F2543" t="s">
        <v>17</v>
      </c>
      <c r="G2543" t="s">
        <v>2579</v>
      </c>
      <c r="H2543" t="s">
        <v>19</v>
      </c>
      <c r="I2543">
        <v>650</v>
      </c>
      <c r="J2543">
        <v>0</v>
      </c>
      <c r="K2543" t="s">
        <v>2580</v>
      </c>
      <c r="L2543" t="s">
        <v>20</v>
      </c>
      <c r="M2543">
        <v>0</v>
      </c>
      <c r="N2543" s="1">
        <v>45811</v>
      </c>
      <c r="O2543">
        <v>0</v>
      </c>
      <c r="P2543">
        <v>0</v>
      </c>
    </row>
    <row r="2544" spans="1:16" x14ac:dyDescent="0.35">
      <c r="A2544" s="2">
        <v>45809.836111111108</v>
      </c>
      <c r="B2544" s="2">
        <f t="shared" si="39"/>
        <v>45809</v>
      </c>
      <c r="C2544">
        <v>52860028</v>
      </c>
      <c r="D2544" t="s">
        <v>83</v>
      </c>
      <c r="E2544" t="s">
        <v>16</v>
      </c>
      <c r="F2544" t="s">
        <v>34</v>
      </c>
      <c r="G2544" t="s">
        <v>2581</v>
      </c>
      <c r="H2544" t="s">
        <v>16</v>
      </c>
      <c r="I2544" s="3">
        <v>3650</v>
      </c>
      <c r="J2544">
        <v>0</v>
      </c>
      <c r="K2544">
        <v>44572</v>
      </c>
      <c r="L2544" t="s">
        <v>20</v>
      </c>
      <c r="M2544">
        <v>0</v>
      </c>
      <c r="N2544" s="1">
        <v>45812</v>
      </c>
      <c r="O2544">
        <v>0</v>
      </c>
      <c r="P2544">
        <v>0</v>
      </c>
    </row>
    <row r="2545" spans="1:16" x14ac:dyDescent="0.35">
      <c r="A2545" s="2">
        <v>45809.836805555555</v>
      </c>
      <c r="B2545" s="2">
        <f t="shared" si="39"/>
        <v>45809</v>
      </c>
      <c r="C2545">
        <v>47965673</v>
      </c>
      <c r="D2545" t="s">
        <v>32</v>
      </c>
      <c r="E2545" t="s">
        <v>16</v>
      </c>
      <c r="F2545" t="s">
        <v>17</v>
      </c>
      <c r="G2545" t="s">
        <v>2582</v>
      </c>
      <c r="H2545" t="s">
        <v>19</v>
      </c>
      <c r="I2545">
        <v>350</v>
      </c>
      <c r="J2545">
        <v>0</v>
      </c>
      <c r="K2545">
        <v>532429</v>
      </c>
      <c r="L2545" t="s">
        <v>20</v>
      </c>
      <c r="M2545">
        <v>0</v>
      </c>
      <c r="N2545" s="1">
        <v>45811</v>
      </c>
      <c r="O2545">
        <v>0</v>
      </c>
      <c r="P2545">
        <v>0</v>
      </c>
    </row>
    <row r="2546" spans="1:16" x14ac:dyDescent="0.35">
      <c r="A2546" s="2">
        <v>45809.836805555555</v>
      </c>
      <c r="B2546" s="2">
        <f t="shared" si="39"/>
        <v>45809</v>
      </c>
      <c r="C2546">
        <v>52549481</v>
      </c>
      <c r="D2546" t="s">
        <v>69</v>
      </c>
      <c r="E2546" t="s">
        <v>16</v>
      </c>
      <c r="F2546" t="s">
        <v>17</v>
      </c>
      <c r="G2546" t="s">
        <v>2583</v>
      </c>
      <c r="H2546" t="s">
        <v>19</v>
      </c>
      <c r="I2546" s="3">
        <v>2100</v>
      </c>
      <c r="J2546">
        <v>0</v>
      </c>
      <c r="K2546">
        <v>2669</v>
      </c>
      <c r="L2546" t="s">
        <v>20</v>
      </c>
      <c r="M2546">
        <v>0</v>
      </c>
      <c r="N2546" s="1">
        <v>45811</v>
      </c>
      <c r="O2546">
        <v>0</v>
      </c>
      <c r="P2546">
        <v>0</v>
      </c>
    </row>
    <row r="2547" spans="1:16" x14ac:dyDescent="0.35">
      <c r="A2547" s="2">
        <v>45809.836805555555</v>
      </c>
      <c r="B2547" s="2">
        <f t="shared" si="39"/>
        <v>45809</v>
      </c>
      <c r="C2547">
        <v>52860028</v>
      </c>
      <c r="D2547" t="s">
        <v>83</v>
      </c>
      <c r="E2547" t="s">
        <v>16</v>
      </c>
      <c r="F2547" t="s">
        <v>17</v>
      </c>
      <c r="G2547" t="s">
        <v>2584</v>
      </c>
      <c r="H2547" t="s">
        <v>19</v>
      </c>
      <c r="I2547" s="3">
        <v>2400</v>
      </c>
      <c r="J2547">
        <v>0</v>
      </c>
      <c r="K2547">
        <v>531377</v>
      </c>
      <c r="L2547" t="s">
        <v>20</v>
      </c>
      <c r="M2547">
        <v>0</v>
      </c>
      <c r="N2547" s="1">
        <v>45811</v>
      </c>
      <c r="O2547">
        <v>0</v>
      </c>
      <c r="P2547">
        <v>0</v>
      </c>
    </row>
    <row r="2548" spans="1:16" x14ac:dyDescent="0.35">
      <c r="A2548" s="2">
        <v>45809.837500000001</v>
      </c>
      <c r="B2548" s="2">
        <f t="shared" si="39"/>
        <v>45809</v>
      </c>
      <c r="C2548">
        <v>33494068</v>
      </c>
      <c r="D2548" t="s">
        <v>40</v>
      </c>
      <c r="E2548" t="s">
        <v>16</v>
      </c>
      <c r="F2548" t="s">
        <v>87</v>
      </c>
      <c r="G2548" t="s">
        <v>2585</v>
      </c>
      <c r="H2548" t="s">
        <v>16</v>
      </c>
      <c r="I2548" s="3">
        <v>2200</v>
      </c>
      <c r="J2548">
        <v>0</v>
      </c>
      <c r="K2548">
        <v>507410</v>
      </c>
      <c r="L2548" t="s">
        <v>20</v>
      </c>
      <c r="M2548">
        <v>0</v>
      </c>
      <c r="N2548" s="1">
        <v>45812</v>
      </c>
      <c r="O2548">
        <v>14296</v>
      </c>
      <c r="P2548">
        <v>0</v>
      </c>
    </row>
    <row r="2549" spans="1:16" x14ac:dyDescent="0.35">
      <c r="A2549" s="2">
        <v>45809.837500000001</v>
      </c>
      <c r="B2549" s="2">
        <f t="shared" si="39"/>
        <v>45809</v>
      </c>
      <c r="C2549">
        <v>42209243</v>
      </c>
      <c r="D2549" t="s">
        <v>286</v>
      </c>
      <c r="E2549" t="s">
        <v>16</v>
      </c>
      <c r="F2549" t="s">
        <v>17</v>
      </c>
      <c r="G2549" t="s">
        <v>2586</v>
      </c>
      <c r="H2549" t="s">
        <v>19</v>
      </c>
      <c r="I2549" s="3">
        <v>1200</v>
      </c>
      <c r="J2549">
        <v>0</v>
      </c>
      <c r="K2549">
        <v>557984</v>
      </c>
      <c r="L2549" t="s">
        <v>20</v>
      </c>
      <c r="M2549">
        <v>0</v>
      </c>
      <c r="N2549" s="1">
        <v>45811</v>
      </c>
      <c r="O2549">
        <v>0</v>
      </c>
      <c r="P2549">
        <v>0</v>
      </c>
    </row>
    <row r="2550" spans="1:16" x14ac:dyDescent="0.35">
      <c r="A2550" s="2">
        <v>45809.837500000001</v>
      </c>
      <c r="B2550" s="2">
        <f t="shared" si="39"/>
        <v>45809</v>
      </c>
      <c r="C2550">
        <v>42209243</v>
      </c>
      <c r="D2550" t="s">
        <v>286</v>
      </c>
      <c r="E2550" t="s">
        <v>16</v>
      </c>
      <c r="F2550" t="s">
        <v>17</v>
      </c>
      <c r="G2550" t="s">
        <v>2587</v>
      </c>
      <c r="H2550" t="s">
        <v>19</v>
      </c>
      <c r="I2550" s="3">
        <v>2400</v>
      </c>
      <c r="J2550">
        <v>0</v>
      </c>
      <c r="K2550">
        <v>64874</v>
      </c>
      <c r="L2550" t="s">
        <v>20</v>
      </c>
      <c r="M2550">
        <v>0</v>
      </c>
      <c r="N2550" s="1">
        <v>45811</v>
      </c>
      <c r="O2550">
        <v>0</v>
      </c>
      <c r="P2550">
        <v>0</v>
      </c>
    </row>
    <row r="2551" spans="1:16" x14ac:dyDescent="0.35">
      <c r="A2551" s="2">
        <v>45809.837500000001</v>
      </c>
      <c r="B2551" s="2">
        <f t="shared" si="39"/>
        <v>45809</v>
      </c>
      <c r="C2551">
        <v>43048085</v>
      </c>
      <c r="D2551" t="s">
        <v>54</v>
      </c>
      <c r="E2551" t="s">
        <v>16</v>
      </c>
      <c r="F2551" t="s">
        <v>17</v>
      </c>
      <c r="G2551" t="s">
        <v>2588</v>
      </c>
      <c r="H2551" t="s">
        <v>19</v>
      </c>
      <c r="I2551" s="3">
        <v>2800</v>
      </c>
      <c r="J2551">
        <v>0</v>
      </c>
      <c r="K2551">
        <v>644551</v>
      </c>
      <c r="L2551" t="s">
        <v>20</v>
      </c>
      <c r="M2551">
        <v>0</v>
      </c>
      <c r="N2551" s="1">
        <v>45811</v>
      </c>
      <c r="O2551">
        <v>0</v>
      </c>
      <c r="P2551">
        <v>0</v>
      </c>
    </row>
    <row r="2552" spans="1:16" x14ac:dyDescent="0.35">
      <c r="A2552" s="2">
        <v>45809.837500000001</v>
      </c>
      <c r="B2552" s="2">
        <f t="shared" si="39"/>
        <v>45809</v>
      </c>
      <c r="C2552">
        <v>47965673</v>
      </c>
      <c r="D2552" t="s">
        <v>32</v>
      </c>
      <c r="E2552" t="s">
        <v>16</v>
      </c>
      <c r="F2552" t="s">
        <v>34</v>
      </c>
      <c r="G2552" t="s">
        <v>2589</v>
      </c>
      <c r="H2552" t="s">
        <v>16</v>
      </c>
      <c r="I2552" s="3">
        <v>1100</v>
      </c>
      <c r="J2552">
        <v>0</v>
      </c>
      <c r="K2552">
        <v>61966</v>
      </c>
      <c r="L2552" t="s">
        <v>20</v>
      </c>
      <c r="M2552">
        <v>0</v>
      </c>
      <c r="N2552" s="1">
        <v>45812</v>
      </c>
      <c r="O2552">
        <v>0</v>
      </c>
      <c r="P2552">
        <v>0</v>
      </c>
    </row>
    <row r="2553" spans="1:16" x14ac:dyDescent="0.35">
      <c r="A2553" s="2">
        <v>45809.837500000001</v>
      </c>
      <c r="B2553" s="2">
        <f t="shared" si="39"/>
        <v>45809</v>
      </c>
      <c r="C2553">
        <v>47965673</v>
      </c>
      <c r="D2553" t="s">
        <v>32</v>
      </c>
      <c r="E2553" t="s">
        <v>16</v>
      </c>
      <c r="F2553" t="s">
        <v>17</v>
      </c>
      <c r="G2553" t="s">
        <v>2590</v>
      </c>
      <c r="H2553" t="s">
        <v>19</v>
      </c>
      <c r="I2553">
        <v>400</v>
      </c>
      <c r="J2553">
        <v>0</v>
      </c>
      <c r="K2553">
        <v>635499</v>
      </c>
      <c r="L2553" t="s">
        <v>20</v>
      </c>
      <c r="M2553">
        <v>0</v>
      </c>
      <c r="N2553" s="1">
        <v>45811</v>
      </c>
      <c r="O2553">
        <v>0</v>
      </c>
      <c r="P2553">
        <v>0</v>
      </c>
    </row>
    <row r="2554" spans="1:16" x14ac:dyDescent="0.35">
      <c r="A2554" s="2">
        <v>45809.837500000001</v>
      </c>
      <c r="B2554" s="2">
        <f t="shared" si="39"/>
        <v>45809</v>
      </c>
      <c r="C2554">
        <v>52860028</v>
      </c>
      <c r="D2554" t="s">
        <v>83</v>
      </c>
      <c r="E2554" t="s">
        <v>16</v>
      </c>
      <c r="F2554" t="s">
        <v>17</v>
      </c>
      <c r="G2554" t="s">
        <v>2591</v>
      </c>
      <c r="H2554" t="s">
        <v>19</v>
      </c>
      <c r="I2554" s="3">
        <v>5650</v>
      </c>
      <c r="J2554">
        <v>0</v>
      </c>
      <c r="K2554">
        <v>809696</v>
      </c>
      <c r="L2554" t="s">
        <v>20</v>
      </c>
      <c r="M2554">
        <v>0</v>
      </c>
      <c r="N2554" s="1">
        <v>45811</v>
      </c>
      <c r="O2554">
        <v>0</v>
      </c>
      <c r="P2554">
        <v>0</v>
      </c>
    </row>
    <row r="2555" spans="1:16" x14ac:dyDescent="0.35">
      <c r="A2555" s="2">
        <v>45809.838194444441</v>
      </c>
      <c r="B2555" s="2">
        <f t="shared" si="39"/>
        <v>45809</v>
      </c>
      <c r="C2555">
        <v>33494068</v>
      </c>
      <c r="D2555" t="s">
        <v>40</v>
      </c>
      <c r="E2555" t="s">
        <v>16</v>
      </c>
      <c r="F2555" t="s">
        <v>17</v>
      </c>
      <c r="G2555" t="s">
        <v>2592</v>
      </c>
      <c r="H2555" t="s">
        <v>19</v>
      </c>
      <c r="I2555" s="3">
        <v>2200</v>
      </c>
      <c r="J2555">
        <v>0</v>
      </c>
      <c r="K2555">
        <v>730258</v>
      </c>
      <c r="L2555" t="s">
        <v>20</v>
      </c>
      <c r="M2555">
        <v>0</v>
      </c>
      <c r="N2555" s="1">
        <v>45811</v>
      </c>
      <c r="O2555">
        <v>14297</v>
      </c>
      <c r="P2555">
        <v>0</v>
      </c>
    </row>
    <row r="2556" spans="1:16" x14ac:dyDescent="0.35">
      <c r="A2556" s="2">
        <v>45809.838194444441</v>
      </c>
      <c r="B2556" s="2">
        <f t="shared" si="39"/>
        <v>45809</v>
      </c>
      <c r="C2556">
        <v>33494068</v>
      </c>
      <c r="D2556" t="s">
        <v>40</v>
      </c>
      <c r="E2556" t="s">
        <v>16</v>
      </c>
      <c r="F2556" t="s">
        <v>17</v>
      </c>
      <c r="G2556" t="s">
        <v>2593</v>
      </c>
      <c r="H2556" t="s">
        <v>19</v>
      </c>
      <c r="I2556" s="3">
        <v>2800</v>
      </c>
      <c r="J2556">
        <v>0</v>
      </c>
      <c r="K2556">
        <v>4618</v>
      </c>
      <c r="L2556" t="s">
        <v>20</v>
      </c>
      <c r="M2556">
        <v>0</v>
      </c>
      <c r="N2556" s="1">
        <v>45811</v>
      </c>
      <c r="O2556">
        <v>14298</v>
      </c>
      <c r="P2556">
        <v>0</v>
      </c>
    </row>
    <row r="2557" spans="1:16" x14ac:dyDescent="0.35">
      <c r="A2557" s="2">
        <v>45809.838194444441</v>
      </c>
      <c r="B2557" s="2">
        <f t="shared" si="39"/>
        <v>45809</v>
      </c>
      <c r="C2557">
        <v>42209243</v>
      </c>
      <c r="D2557" t="s">
        <v>286</v>
      </c>
      <c r="E2557" t="s">
        <v>16</v>
      </c>
      <c r="F2557" t="s">
        <v>17</v>
      </c>
      <c r="G2557" t="s">
        <v>2594</v>
      </c>
      <c r="H2557" t="s">
        <v>19</v>
      </c>
      <c r="I2557" s="3">
        <v>1200</v>
      </c>
      <c r="J2557">
        <v>0</v>
      </c>
      <c r="K2557">
        <v>731151</v>
      </c>
      <c r="L2557" t="s">
        <v>20</v>
      </c>
      <c r="M2557">
        <v>0</v>
      </c>
      <c r="N2557" s="1">
        <v>45811</v>
      </c>
      <c r="O2557">
        <v>0</v>
      </c>
      <c r="P2557">
        <v>0</v>
      </c>
    </row>
    <row r="2558" spans="1:16" x14ac:dyDescent="0.35">
      <c r="A2558" s="2">
        <v>45809.838194444441</v>
      </c>
      <c r="B2558" s="2">
        <f t="shared" si="39"/>
        <v>45809</v>
      </c>
      <c r="C2558">
        <v>43048085</v>
      </c>
      <c r="D2558" t="s">
        <v>54</v>
      </c>
      <c r="E2558" t="s">
        <v>16</v>
      </c>
      <c r="F2558" t="s">
        <v>17</v>
      </c>
      <c r="G2558" t="s">
        <v>2588</v>
      </c>
      <c r="H2558" t="s">
        <v>19</v>
      </c>
      <c r="I2558" s="3">
        <v>2800</v>
      </c>
      <c r="J2558">
        <v>0</v>
      </c>
      <c r="K2558">
        <v>717696</v>
      </c>
      <c r="L2558" t="s">
        <v>20</v>
      </c>
      <c r="M2558">
        <v>0</v>
      </c>
      <c r="N2558" s="1">
        <v>45811</v>
      </c>
      <c r="O2558">
        <v>0</v>
      </c>
      <c r="P2558">
        <v>0</v>
      </c>
    </row>
    <row r="2559" spans="1:16" x14ac:dyDescent="0.35">
      <c r="A2559" s="2">
        <v>45809.838194444441</v>
      </c>
      <c r="B2559" s="2">
        <f t="shared" si="39"/>
        <v>45809</v>
      </c>
      <c r="C2559">
        <v>43048085</v>
      </c>
      <c r="D2559" t="s">
        <v>54</v>
      </c>
      <c r="E2559" t="s">
        <v>16</v>
      </c>
      <c r="F2559" t="s">
        <v>87</v>
      </c>
      <c r="G2559" t="s">
        <v>2595</v>
      </c>
      <c r="H2559" t="s">
        <v>16</v>
      </c>
      <c r="I2559" s="3">
        <v>5200</v>
      </c>
      <c r="J2559">
        <v>0</v>
      </c>
      <c r="K2559">
        <v>75460</v>
      </c>
      <c r="L2559" t="s">
        <v>20</v>
      </c>
      <c r="M2559">
        <v>0</v>
      </c>
      <c r="N2559" s="1">
        <v>45812</v>
      </c>
      <c r="O2559">
        <v>0</v>
      </c>
      <c r="P2559">
        <v>0</v>
      </c>
    </row>
    <row r="2560" spans="1:16" x14ac:dyDescent="0.35">
      <c r="A2560" s="2">
        <v>45809.838194444441</v>
      </c>
      <c r="B2560" s="2">
        <f t="shared" si="39"/>
        <v>45809</v>
      </c>
      <c r="C2560">
        <v>43048085</v>
      </c>
      <c r="D2560" t="s">
        <v>54</v>
      </c>
      <c r="E2560" t="s">
        <v>16</v>
      </c>
      <c r="F2560" t="s">
        <v>17</v>
      </c>
      <c r="G2560" t="s">
        <v>2596</v>
      </c>
      <c r="H2560" t="s">
        <v>19</v>
      </c>
      <c r="I2560" s="3">
        <v>3000</v>
      </c>
      <c r="J2560">
        <v>0</v>
      </c>
      <c r="K2560">
        <v>3674</v>
      </c>
      <c r="L2560" t="s">
        <v>20</v>
      </c>
      <c r="M2560">
        <v>0</v>
      </c>
      <c r="N2560" s="1">
        <v>45811</v>
      </c>
      <c r="O2560">
        <v>0</v>
      </c>
      <c r="P2560">
        <v>0</v>
      </c>
    </row>
    <row r="2561" spans="1:16" x14ac:dyDescent="0.35">
      <c r="A2561" s="2">
        <v>45809.838194444441</v>
      </c>
      <c r="B2561" s="2">
        <f t="shared" si="39"/>
        <v>45809</v>
      </c>
      <c r="C2561">
        <v>47392121</v>
      </c>
      <c r="D2561" t="s">
        <v>27</v>
      </c>
      <c r="E2561" t="s">
        <v>16</v>
      </c>
      <c r="F2561" t="s">
        <v>17</v>
      </c>
      <c r="G2561" t="s">
        <v>2597</v>
      </c>
      <c r="H2561" t="s">
        <v>19</v>
      </c>
      <c r="I2561" s="3">
        <v>1900</v>
      </c>
      <c r="J2561">
        <v>0</v>
      </c>
      <c r="K2561">
        <v>10538</v>
      </c>
      <c r="L2561" t="s">
        <v>20</v>
      </c>
      <c r="M2561">
        <v>0</v>
      </c>
      <c r="N2561" s="1">
        <v>45811</v>
      </c>
      <c r="O2561">
        <v>0</v>
      </c>
      <c r="P2561">
        <v>0</v>
      </c>
    </row>
    <row r="2562" spans="1:16" x14ac:dyDescent="0.35">
      <c r="A2562" s="2">
        <v>45809.838194444441</v>
      </c>
      <c r="B2562" s="2">
        <f t="shared" si="39"/>
        <v>45809</v>
      </c>
      <c r="C2562">
        <v>47965673</v>
      </c>
      <c r="D2562" t="s">
        <v>32</v>
      </c>
      <c r="E2562" t="s">
        <v>16</v>
      </c>
      <c r="F2562" t="s">
        <v>17</v>
      </c>
      <c r="G2562" t="s">
        <v>611</v>
      </c>
      <c r="H2562" t="s">
        <v>19</v>
      </c>
      <c r="I2562">
        <v>700</v>
      </c>
      <c r="J2562">
        <v>0</v>
      </c>
      <c r="K2562">
        <v>730549</v>
      </c>
      <c r="L2562" t="s">
        <v>20</v>
      </c>
      <c r="M2562">
        <v>0</v>
      </c>
      <c r="N2562" s="1">
        <v>45811</v>
      </c>
      <c r="O2562">
        <v>0</v>
      </c>
      <c r="P2562">
        <v>0</v>
      </c>
    </row>
    <row r="2563" spans="1:16" x14ac:dyDescent="0.35">
      <c r="A2563" s="2">
        <v>45809.838888888888</v>
      </c>
      <c r="B2563" s="2">
        <f t="shared" ref="B2563:B2626" si="40">TRUNC(A2563)</f>
        <v>45809</v>
      </c>
      <c r="C2563">
        <v>33494068</v>
      </c>
      <c r="D2563" t="s">
        <v>40</v>
      </c>
      <c r="E2563" t="s">
        <v>16</v>
      </c>
      <c r="F2563" t="s">
        <v>17</v>
      </c>
      <c r="G2563" t="s">
        <v>2598</v>
      </c>
      <c r="H2563" t="s">
        <v>19</v>
      </c>
      <c r="I2563" s="3">
        <v>2000</v>
      </c>
      <c r="J2563">
        <v>0</v>
      </c>
      <c r="K2563">
        <v>836128</v>
      </c>
      <c r="L2563" t="s">
        <v>20</v>
      </c>
      <c r="M2563">
        <v>0</v>
      </c>
      <c r="N2563" s="1">
        <v>45811</v>
      </c>
      <c r="O2563">
        <v>14299</v>
      </c>
      <c r="P2563">
        <v>0</v>
      </c>
    </row>
    <row r="2564" spans="1:16" x14ac:dyDescent="0.35">
      <c r="A2564" s="2">
        <v>45809.838888888888</v>
      </c>
      <c r="B2564" s="2">
        <f t="shared" si="40"/>
        <v>45809</v>
      </c>
      <c r="C2564">
        <v>42209243</v>
      </c>
      <c r="D2564" t="s">
        <v>286</v>
      </c>
      <c r="E2564" t="s">
        <v>16</v>
      </c>
      <c r="F2564" t="s">
        <v>17</v>
      </c>
      <c r="G2564" t="s">
        <v>2599</v>
      </c>
      <c r="H2564" t="s">
        <v>19</v>
      </c>
      <c r="I2564" s="3">
        <v>2000</v>
      </c>
      <c r="J2564">
        <v>0</v>
      </c>
      <c r="K2564">
        <v>849234</v>
      </c>
      <c r="L2564" t="s">
        <v>20</v>
      </c>
      <c r="M2564">
        <v>0</v>
      </c>
      <c r="N2564" s="1">
        <v>45811</v>
      </c>
      <c r="O2564">
        <v>0</v>
      </c>
      <c r="P2564">
        <v>0</v>
      </c>
    </row>
    <row r="2565" spans="1:16" x14ac:dyDescent="0.35">
      <c r="A2565" s="2">
        <v>45809.838888888888</v>
      </c>
      <c r="B2565" s="2">
        <f t="shared" si="40"/>
        <v>45809</v>
      </c>
      <c r="C2565">
        <v>47392121</v>
      </c>
      <c r="D2565" t="s">
        <v>27</v>
      </c>
      <c r="E2565" t="s">
        <v>16</v>
      </c>
      <c r="F2565" t="s">
        <v>34</v>
      </c>
      <c r="G2565" t="s">
        <v>2600</v>
      </c>
      <c r="H2565" t="s">
        <v>16</v>
      </c>
      <c r="I2565">
        <v>300</v>
      </c>
      <c r="J2565">
        <v>0</v>
      </c>
      <c r="K2565">
        <v>80660</v>
      </c>
      <c r="L2565" t="s">
        <v>20</v>
      </c>
      <c r="M2565">
        <v>0</v>
      </c>
      <c r="N2565" s="1">
        <v>45812</v>
      </c>
      <c r="O2565">
        <v>0</v>
      </c>
      <c r="P2565">
        <v>0</v>
      </c>
    </row>
    <row r="2566" spans="1:16" x14ac:dyDescent="0.35">
      <c r="A2566" s="2">
        <v>45809.838888888888</v>
      </c>
      <c r="B2566" s="2">
        <f t="shared" si="40"/>
        <v>45809</v>
      </c>
      <c r="C2566">
        <v>47965673</v>
      </c>
      <c r="D2566" t="s">
        <v>32</v>
      </c>
      <c r="E2566" t="s">
        <v>16</v>
      </c>
      <c r="F2566" t="s">
        <v>17</v>
      </c>
      <c r="G2566" t="s">
        <v>2601</v>
      </c>
      <c r="H2566" t="s">
        <v>19</v>
      </c>
      <c r="I2566">
        <v>700</v>
      </c>
      <c r="J2566">
        <v>0</v>
      </c>
      <c r="K2566" t="s">
        <v>2602</v>
      </c>
      <c r="L2566" t="s">
        <v>20</v>
      </c>
      <c r="M2566">
        <v>0</v>
      </c>
      <c r="N2566" s="1">
        <v>45811</v>
      </c>
      <c r="O2566">
        <v>0</v>
      </c>
      <c r="P2566">
        <v>0</v>
      </c>
    </row>
    <row r="2567" spans="1:16" x14ac:dyDescent="0.35">
      <c r="A2567" s="2">
        <v>45809.838888888888</v>
      </c>
      <c r="B2567" s="2">
        <f t="shared" si="40"/>
        <v>45809</v>
      </c>
      <c r="C2567">
        <v>52549481</v>
      </c>
      <c r="D2567" t="s">
        <v>69</v>
      </c>
      <c r="E2567" t="s">
        <v>16</v>
      </c>
      <c r="F2567" t="s">
        <v>17</v>
      </c>
      <c r="G2567" t="s">
        <v>2603</v>
      </c>
      <c r="H2567" t="s">
        <v>19</v>
      </c>
      <c r="I2567" s="3">
        <v>1300</v>
      </c>
      <c r="J2567">
        <v>0</v>
      </c>
      <c r="K2567">
        <v>7778</v>
      </c>
      <c r="L2567" t="s">
        <v>20</v>
      </c>
      <c r="M2567">
        <v>0</v>
      </c>
      <c r="N2567" s="1">
        <v>45811</v>
      </c>
      <c r="O2567">
        <v>0</v>
      </c>
      <c r="P2567">
        <v>0</v>
      </c>
    </row>
    <row r="2568" spans="1:16" x14ac:dyDescent="0.35">
      <c r="A2568" s="2">
        <v>45809.839583333334</v>
      </c>
      <c r="B2568" s="2">
        <f t="shared" si="40"/>
        <v>45809</v>
      </c>
      <c r="C2568">
        <v>42209243</v>
      </c>
      <c r="D2568" t="s">
        <v>286</v>
      </c>
      <c r="E2568" t="s">
        <v>16</v>
      </c>
      <c r="F2568" t="s">
        <v>17</v>
      </c>
      <c r="G2568" t="s">
        <v>2604</v>
      </c>
      <c r="H2568" t="s">
        <v>19</v>
      </c>
      <c r="I2568" s="3">
        <v>2000</v>
      </c>
      <c r="J2568">
        <v>0</v>
      </c>
      <c r="K2568">
        <v>934114</v>
      </c>
      <c r="L2568" t="s">
        <v>20</v>
      </c>
      <c r="M2568">
        <v>0</v>
      </c>
      <c r="N2568" s="1">
        <v>45811</v>
      </c>
      <c r="O2568">
        <v>0</v>
      </c>
      <c r="P2568">
        <v>0</v>
      </c>
    </row>
    <row r="2569" spans="1:16" x14ac:dyDescent="0.35">
      <c r="A2569" s="2">
        <v>45809.839583333334</v>
      </c>
      <c r="B2569" s="2">
        <f t="shared" si="40"/>
        <v>45809</v>
      </c>
      <c r="C2569">
        <v>43048085</v>
      </c>
      <c r="D2569" t="s">
        <v>54</v>
      </c>
      <c r="E2569" t="s">
        <v>16</v>
      </c>
      <c r="F2569" t="s">
        <v>17</v>
      </c>
      <c r="G2569" t="s">
        <v>2605</v>
      </c>
      <c r="H2569" t="s">
        <v>19</v>
      </c>
      <c r="I2569" s="3">
        <v>1100</v>
      </c>
      <c r="J2569">
        <v>0</v>
      </c>
      <c r="K2569">
        <v>92280</v>
      </c>
      <c r="L2569" t="s">
        <v>20</v>
      </c>
      <c r="M2569">
        <v>0</v>
      </c>
      <c r="N2569" s="1">
        <v>45811</v>
      </c>
      <c r="O2569">
        <v>0</v>
      </c>
      <c r="P2569">
        <v>0</v>
      </c>
    </row>
    <row r="2570" spans="1:16" x14ac:dyDescent="0.35">
      <c r="A2570" s="2">
        <v>45809.839583333334</v>
      </c>
      <c r="B2570" s="2">
        <f t="shared" si="40"/>
        <v>45809</v>
      </c>
      <c r="C2570">
        <v>43048085</v>
      </c>
      <c r="D2570" t="s">
        <v>54</v>
      </c>
      <c r="E2570" t="s">
        <v>16</v>
      </c>
      <c r="F2570" t="s">
        <v>17</v>
      </c>
      <c r="G2570" t="s">
        <v>2606</v>
      </c>
      <c r="H2570" t="s">
        <v>19</v>
      </c>
      <c r="I2570" s="3">
        <v>3600</v>
      </c>
      <c r="J2570">
        <v>0</v>
      </c>
      <c r="K2570">
        <v>6514</v>
      </c>
      <c r="L2570" t="s">
        <v>20</v>
      </c>
      <c r="M2570">
        <v>0</v>
      </c>
      <c r="N2570" s="1">
        <v>45811</v>
      </c>
      <c r="O2570">
        <v>0</v>
      </c>
      <c r="P2570">
        <v>0</v>
      </c>
    </row>
    <row r="2571" spans="1:16" x14ac:dyDescent="0.35">
      <c r="A2571" s="2">
        <v>45809.839583333334</v>
      </c>
      <c r="B2571" s="2">
        <f t="shared" si="40"/>
        <v>45809</v>
      </c>
      <c r="C2571">
        <v>47392121</v>
      </c>
      <c r="D2571" t="s">
        <v>27</v>
      </c>
      <c r="E2571" t="s">
        <v>16</v>
      </c>
      <c r="F2571" t="s">
        <v>17</v>
      </c>
      <c r="G2571" t="s">
        <v>2607</v>
      </c>
      <c r="H2571" t="s">
        <v>19</v>
      </c>
      <c r="I2571" s="3">
        <v>3000</v>
      </c>
      <c r="J2571">
        <v>0</v>
      </c>
      <c r="K2571">
        <v>857843</v>
      </c>
      <c r="L2571" t="s">
        <v>20</v>
      </c>
      <c r="M2571">
        <v>0</v>
      </c>
      <c r="N2571" s="1">
        <v>45811</v>
      </c>
      <c r="O2571">
        <v>0</v>
      </c>
      <c r="P2571">
        <v>0</v>
      </c>
    </row>
    <row r="2572" spans="1:16" x14ac:dyDescent="0.35">
      <c r="A2572" s="2">
        <v>45809.839583333334</v>
      </c>
      <c r="B2572" s="2">
        <f t="shared" si="40"/>
        <v>45809</v>
      </c>
      <c r="C2572">
        <v>47965673</v>
      </c>
      <c r="D2572" t="s">
        <v>32</v>
      </c>
      <c r="E2572" t="s">
        <v>16</v>
      </c>
      <c r="F2572" t="s">
        <v>17</v>
      </c>
      <c r="G2572" t="s">
        <v>2608</v>
      </c>
      <c r="H2572" t="s">
        <v>19</v>
      </c>
      <c r="I2572">
        <v>550</v>
      </c>
      <c r="J2572">
        <v>0</v>
      </c>
      <c r="K2572">
        <v>929387</v>
      </c>
      <c r="L2572" t="s">
        <v>20</v>
      </c>
      <c r="M2572">
        <v>0</v>
      </c>
      <c r="N2572" s="1">
        <v>45811</v>
      </c>
      <c r="O2572">
        <v>0</v>
      </c>
      <c r="P2572">
        <v>0</v>
      </c>
    </row>
    <row r="2573" spans="1:16" x14ac:dyDescent="0.35">
      <c r="A2573" s="2">
        <v>45809.839583333334</v>
      </c>
      <c r="B2573" s="2">
        <f t="shared" si="40"/>
        <v>45809</v>
      </c>
      <c r="C2573">
        <v>47965673</v>
      </c>
      <c r="D2573" t="s">
        <v>32</v>
      </c>
      <c r="E2573" t="s">
        <v>16</v>
      </c>
      <c r="F2573" t="s">
        <v>17</v>
      </c>
      <c r="G2573" t="s">
        <v>2609</v>
      </c>
      <c r="H2573" t="s">
        <v>19</v>
      </c>
      <c r="I2573">
        <v>100</v>
      </c>
      <c r="J2573">
        <v>0</v>
      </c>
      <c r="K2573">
        <v>95562</v>
      </c>
      <c r="L2573" t="s">
        <v>20</v>
      </c>
      <c r="M2573">
        <v>0</v>
      </c>
      <c r="N2573" s="1">
        <v>45811</v>
      </c>
      <c r="O2573">
        <v>0</v>
      </c>
      <c r="P2573">
        <v>0</v>
      </c>
    </row>
    <row r="2574" spans="1:16" x14ac:dyDescent="0.35">
      <c r="A2574" s="2">
        <v>45809.840277777781</v>
      </c>
      <c r="B2574" s="2">
        <f t="shared" si="40"/>
        <v>45809</v>
      </c>
      <c r="C2574">
        <v>43048085</v>
      </c>
      <c r="D2574" t="s">
        <v>54</v>
      </c>
      <c r="E2574" t="s">
        <v>16</v>
      </c>
      <c r="F2574" t="s">
        <v>17</v>
      </c>
      <c r="G2574" t="s">
        <v>2610</v>
      </c>
      <c r="H2574" t="s">
        <v>19</v>
      </c>
      <c r="I2574">
        <v>500</v>
      </c>
      <c r="J2574">
        <v>0</v>
      </c>
      <c r="K2574">
        <v>104770</v>
      </c>
      <c r="L2574" t="s">
        <v>20</v>
      </c>
      <c r="M2574">
        <v>0</v>
      </c>
      <c r="N2574" s="1">
        <v>45811</v>
      </c>
      <c r="O2574">
        <v>0</v>
      </c>
      <c r="P2574">
        <v>0</v>
      </c>
    </row>
    <row r="2575" spans="1:16" x14ac:dyDescent="0.35">
      <c r="A2575" s="2">
        <v>45809.84097222222</v>
      </c>
      <c r="B2575" s="2">
        <f t="shared" si="40"/>
        <v>45809</v>
      </c>
      <c r="C2575">
        <v>42209243</v>
      </c>
      <c r="D2575" t="s">
        <v>286</v>
      </c>
      <c r="E2575" t="s">
        <v>16</v>
      </c>
      <c r="F2575" t="s">
        <v>17</v>
      </c>
      <c r="G2575" t="s">
        <v>2611</v>
      </c>
      <c r="H2575" t="s">
        <v>19</v>
      </c>
      <c r="I2575" s="3">
        <v>4000</v>
      </c>
      <c r="J2575">
        <v>0</v>
      </c>
      <c r="K2575">
        <v>102942</v>
      </c>
      <c r="L2575" t="s">
        <v>20</v>
      </c>
      <c r="M2575">
        <v>0</v>
      </c>
      <c r="N2575" s="1">
        <v>45811</v>
      </c>
      <c r="O2575">
        <v>0</v>
      </c>
      <c r="P2575">
        <v>0</v>
      </c>
    </row>
    <row r="2576" spans="1:16" x14ac:dyDescent="0.35">
      <c r="A2576" s="2">
        <v>45809.84097222222</v>
      </c>
      <c r="B2576" s="2">
        <f t="shared" si="40"/>
        <v>45809</v>
      </c>
      <c r="C2576">
        <v>42209243</v>
      </c>
      <c r="D2576" t="s">
        <v>286</v>
      </c>
      <c r="E2576" t="s">
        <v>16</v>
      </c>
      <c r="F2576" t="s">
        <v>17</v>
      </c>
      <c r="G2576" t="s">
        <v>2612</v>
      </c>
      <c r="H2576" t="s">
        <v>19</v>
      </c>
      <c r="I2576" s="3">
        <v>2800</v>
      </c>
      <c r="J2576">
        <v>0</v>
      </c>
      <c r="K2576">
        <v>735031</v>
      </c>
      <c r="L2576" t="s">
        <v>20</v>
      </c>
      <c r="M2576">
        <v>0</v>
      </c>
      <c r="N2576" s="1">
        <v>45811</v>
      </c>
      <c r="O2576">
        <v>0</v>
      </c>
      <c r="P2576">
        <v>0</v>
      </c>
    </row>
    <row r="2577" spans="1:16" x14ac:dyDescent="0.35">
      <c r="A2577" s="2">
        <v>45809.84097222222</v>
      </c>
      <c r="B2577" s="2">
        <f t="shared" si="40"/>
        <v>45809</v>
      </c>
      <c r="C2577">
        <v>52276704</v>
      </c>
      <c r="D2577" t="s">
        <v>183</v>
      </c>
      <c r="E2577" t="s">
        <v>16</v>
      </c>
      <c r="F2577" t="s">
        <v>17</v>
      </c>
      <c r="G2577" t="s">
        <v>2613</v>
      </c>
      <c r="H2577" t="s">
        <v>19</v>
      </c>
      <c r="I2577" s="3">
        <v>1400</v>
      </c>
      <c r="J2577">
        <v>0</v>
      </c>
      <c r="K2577">
        <v>118359</v>
      </c>
      <c r="L2577" t="s">
        <v>20</v>
      </c>
      <c r="M2577">
        <v>0</v>
      </c>
      <c r="N2577" s="1">
        <v>45811</v>
      </c>
      <c r="O2577">
        <v>0</v>
      </c>
      <c r="P2577">
        <v>0</v>
      </c>
    </row>
    <row r="2578" spans="1:16" x14ac:dyDescent="0.35">
      <c r="A2578" s="2">
        <v>45809.84097222222</v>
      </c>
      <c r="B2578" s="2">
        <f t="shared" si="40"/>
        <v>45809</v>
      </c>
      <c r="C2578">
        <v>52549481</v>
      </c>
      <c r="D2578" t="s">
        <v>69</v>
      </c>
      <c r="E2578" t="s">
        <v>16</v>
      </c>
      <c r="F2578" t="s">
        <v>17</v>
      </c>
      <c r="G2578" t="s">
        <v>2614</v>
      </c>
      <c r="H2578" t="s">
        <v>19</v>
      </c>
      <c r="I2578" s="3">
        <v>2300</v>
      </c>
      <c r="J2578">
        <v>0</v>
      </c>
      <c r="K2578">
        <v>9059</v>
      </c>
      <c r="L2578" t="s">
        <v>20</v>
      </c>
      <c r="M2578">
        <v>0</v>
      </c>
      <c r="N2578" s="1">
        <v>45811</v>
      </c>
      <c r="O2578">
        <v>0</v>
      </c>
      <c r="P2578">
        <v>0</v>
      </c>
    </row>
    <row r="2579" spans="1:16" x14ac:dyDescent="0.35">
      <c r="A2579" s="2">
        <v>45809.841666666667</v>
      </c>
      <c r="B2579" s="2">
        <f t="shared" si="40"/>
        <v>45809</v>
      </c>
      <c r="C2579">
        <v>43048085</v>
      </c>
      <c r="D2579" t="s">
        <v>54</v>
      </c>
      <c r="E2579" t="s">
        <v>16</v>
      </c>
      <c r="F2579" t="s">
        <v>34</v>
      </c>
      <c r="G2579" t="s">
        <v>2615</v>
      </c>
      <c r="H2579" t="s">
        <v>16</v>
      </c>
      <c r="I2579" s="3">
        <v>5600</v>
      </c>
      <c r="J2579">
        <v>0</v>
      </c>
      <c r="K2579">
        <v>995686</v>
      </c>
      <c r="L2579" t="s">
        <v>20</v>
      </c>
      <c r="M2579">
        <v>0</v>
      </c>
      <c r="N2579" s="1">
        <v>45812</v>
      </c>
      <c r="O2579">
        <v>0</v>
      </c>
      <c r="P2579">
        <v>0</v>
      </c>
    </row>
    <row r="2580" spans="1:16" x14ac:dyDescent="0.35">
      <c r="A2580" s="2">
        <v>45809.841666666667</v>
      </c>
      <c r="B2580" s="2">
        <f t="shared" si="40"/>
        <v>45809</v>
      </c>
      <c r="C2580">
        <v>47392121</v>
      </c>
      <c r="D2580" t="s">
        <v>27</v>
      </c>
      <c r="E2580" t="s">
        <v>16</v>
      </c>
      <c r="F2580" t="s">
        <v>17</v>
      </c>
      <c r="G2580" t="s">
        <v>2616</v>
      </c>
      <c r="H2580" t="s">
        <v>19</v>
      </c>
      <c r="I2580" s="3">
        <v>1800</v>
      </c>
      <c r="J2580">
        <v>0</v>
      </c>
      <c r="K2580">
        <v>4482</v>
      </c>
      <c r="L2580" t="s">
        <v>20</v>
      </c>
      <c r="M2580">
        <v>0</v>
      </c>
      <c r="N2580" s="1">
        <v>45811</v>
      </c>
      <c r="O2580">
        <v>0</v>
      </c>
      <c r="P2580">
        <v>0</v>
      </c>
    </row>
    <row r="2581" spans="1:16" x14ac:dyDescent="0.35">
      <c r="A2581" s="2">
        <v>45809.841666666667</v>
      </c>
      <c r="B2581" s="2">
        <f t="shared" si="40"/>
        <v>45809</v>
      </c>
      <c r="C2581">
        <v>47965673</v>
      </c>
      <c r="D2581" t="s">
        <v>32</v>
      </c>
      <c r="E2581" t="s">
        <v>16</v>
      </c>
      <c r="F2581" t="s">
        <v>34</v>
      </c>
      <c r="G2581" t="s">
        <v>2617</v>
      </c>
      <c r="H2581" t="s">
        <v>16</v>
      </c>
      <c r="I2581" s="3">
        <v>1450</v>
      </c>
      <c r="J2581">
        <v>0</v>
      </c>
      <c r="K2581">
        <v>124560</v>
      </c>
      <c r="L2581" t="s">
        <v>20</v>
      </c>
      <c r="M2581">
        <v>0</v>
      </c>
      <c r="N2581" s="1">
        <v>45812</v>
      </c>
      <c r="O2581">
        <v>0</v>
      </c>
      <c r="P2581">
        <v>0</v>
      </c>
    </row>
    <row r="2582" spans="1:16" x14ac:dyDescent="0.35">
      <c r="A2582" s="2">
        <v>45809.841666666667</v>
      </c>
      <c r="B2582" s="2">
        <f t="shared" si="40"/>
        <v>45809</v>
      </c>
      <c r="C2582">
        <v>47965673</v>
      </c>
      <c r="D2582" t="s">
        <v>32</v>
      </c>
      <c r="E2582" t="s">
        <v>16</v>
      </c>
      <c r="F2582" t="s">
        <v>17</v>
      </c>
      <c r="G2582" t="s">
        <v>2618</v>
      </c>
      <c r="H2582" t="s">
        <v>19</v>
      </c>
      <c r="I2582">
        <v>400</v>
      </c>
      <c r="J2582">
        <v>0</v>
      </c>
      <c r="K2582">
        <v>32018</v>
      </c>
      <c r="L2582" t="s">
        <v>20</v>
      </c>
      <c r="M2582">
        <v>0</v>
      </c>
      <c r="N2582" s="1">
        <v>45811</v>
      </c>
      <c r="O2582">
        <v>0</v>
      </c>
      <c r="P2582">
        <v>0</v>
      </c>
    </row>
    <row r="2583" spans="1:16" x14ac:dyDescent="0.35">
      <c r="A2583" s="2">
        <v>45809.841666666667</v>
      </c>
      <c r="B2583" s="2">
        <f t="shared" si="40"/>
        <v>45809</v>
      </c>
      <c r="C2583">
        <v>47965673</v>
      </c>
      <c r="D2583" t="s">
        <v>32</v>
      </c>
      <c r="E2583" t="s">
        <v>16</v>
      </c>
      <c r="F2583" t="s">
        <v>17</v>
      </c>
      <c r="G2583" t="s">
        <v>2619</v>
      </c>
      <c r="H2583" t="s">
        <v>19</v>
      </c>
      <c r="I2583">
        <v>650</v>
      </c>
      <c r="J2583">
        <v>0</v>
      </c>
      <c r="K2583">
        <v>815512</v>
      </c>
      <c r="L2583" t="s">
        <v>20</v>
      </c>
      <c r="M2583">
        <v>0</v>
      </c>
      <c r="N2583" s="1">
        <v>45811</v>
      </c>
      <c r="O2583">
        <v>0</v>
      </c>
      <c r="P2583">
        <v>0</v>
      </c>
    </row>
    <row r="2584" spans="1:16" x14ac:dyDescent="0.35">
      <c r="A2584" s="2">
        <v>45809.841666666667</v>
      </c>
      <c r="B2584" s="2">
        <f t="shared" si="40"/>
        <v>45809</v>
      </c>
      <c r="C2584">
        <v>52667583</v>
      </c>
      <c r="D2584" t="s">
        <v>65</v>
      </c>
      <c r="E2584" t="s">
        <v>16</v>
      </c>
      <c r="F2584" t="s">
        <v>17</v>
      </c>
      <c r="G2584" t="s">
        <v>2620</v>
      </c>
      <c r="H2584" t="s">
        <v>19</v>
      </c>
      <c r="I2584">
        <v>800</v>
      </c>
      <c r="J2584">
        <v>0</v>
      </c>
      <c r="K2584">
        <v>735688</v>
      </c>
      <c r="L2584" t="s">
        <v>20</v>
      </c>
      <c r="M2584">
        <v>0</v>
      </c>
      <c r="N2584" s="1">
        <v>45811</v>
      </c>
      <c r="O2584">
        <v>0</v>
      </c>
      <c r="P2584">
        <v>0</v>
      </c>
    </row>
    <row r="2585" spans="1:16" x14ac:dyDescent="0.35">
      <c r="A2585" s="2">
        <v>45809.842361111114</v>
      </c>
      <c r="B2585" s="2">
        <f t="shared" si="40"/>
        <v>45809</v>
      </c>
      <c r="C2585">
        <v>43048085</v>
      </c>
      <c r="D2585" t="s">
        <v>54</v>
      </c>
      <c r="E2585" t="s">
        <v>16</v>
      </c>
      <c r="F2585" t="s">
        <v>17</v>
      </c>
      <c r="G2585" t="s">
        <v>2621</v>
      </c>
      <c r="H2585" t="s">
        <v>19</v>
      </c>
      <c r="I2585" s="3">
        <v>3200</v>
      </c>
      <c r="J2585">
        <v>0</v>
      </c>
      <c r="K2585">
        <v>318353</v>
      </c>
      <c r="L2585" t="s">
        <v>20</v>
      </c>
      <c r="M2585">
        <v>0</v>
      </c>
      <c r="N2585" s="1">
        <v>45811</v>
      </c>
      <c r="O2585">
        <v>0</v>
      </c>
      <c r="P2585">
        <v>0</v>
      </c>
    </row>
    <row r="2586" spans="1:16" x14ac:dyDescent="0.35">
      <c r="A2586" s="2">
        <v>45809.842361111114</v>
      </c>
      <c r="B2586" s="2">
        <f t="shared" si="40"/>
        <v>45809</v>
      </c>
      <c r="C2586">
        <v>43048085</v>
      </c>
      <c r="D2586" t="s">
        <v>54</v>
      </c>
      <c r="E2586" t="s">
        <v>16</v>
      </c>
      <c r="F2586" t="s">
        <v>17</v>
      </c>
      <c r="G2586" t="s">
        <v>2622</v>
      </c>
      <c r="H2586" t="s">
        <v>19</v>
      </c>
      <c r="I2586" s="3">
        <v>3600</v>
      </c>
      <c r="J2586">
        <v>0</v>
      </c>
      <c r="K2586">
        <v>1731</v>
      </c>
      <c r="L2586" t="s">
        <v>20</v>
      </c>
      <c r="M2586">
        <v>0</v>
      </c>
      <c r="N2586" s="1">
        <v>45811</v>
      </c>
      <c r="O2586">
        <v>0</v>
      </c>
      <c r="P2586">
        <v>0</v>
      </c>
    </row>
    <row r="2587" spans="1:16" x14ac:dyDescent="0.35">
      <c r="A2587" s="2">
        <v>45809.842361111114</v>
      </c>
      <c r="B2587" s="2">
        <f t="shared" si="40"/>
        <v>45809</v>
      </c>
      <c r="C2587">
        <v>47392121</v>
      </c>
      <c r="D2587" t="s">
        <v>27</v>
      </c>
      <c r="E2587" t="s">
        <v>16</v>
      </c>
      <c r="F2587" t="s">
        <v>87</v>
      </c>
      <c r="G2587" t="s">
        <v>2623</v>
      </c>
      <c r="H2587" t="s">
        <v>16</v>
      </c>
      <c r="I2587" s="3">
        <v>1000</v>
      </c>
      <c r="J2587">
        <v>0</v>
      </c>
      <c r="K2587">
        <v>513260</v>
      </c>
      <c r="L2587" t="s">
        <v>20</v>
      </c>
      <c r="M2587">
        <v>0</v>
      </c>
      <c r="N2587" s="1">
        <v>45812</v>
      </c>
      <c r="O2587">
        <v>0</v>
      </c>
      <c r="P2587">
        <v>0</v>
      </c>
    </row>
    <row r="2588" spans="1:16" x14ac:dyDescent="0.35">
      <c r="A2588" s="2">
        <v>45809.842361111114</v>
      </c>
      <c r="B2588" s="2">
        <f t="shared" si="40"/>
        <v>45809</v>
      </c>
      <c r="C2588">
        <v>47965673</v>
      </c>
      <c r="D2588" t="s">
        <v>32</v>
      </c>
      <c r="E2588" t="s">
        <v>16</v>
      </c>
      <c r="F2588" t="s">
        <v>17</v>
      </c>
      <c r="G2588" t="s">
        <v>2624</v>
      </c>
      <c r="H2588" t="s">
        <v>19</v>
      </c>
      <c r="I2588" s="3">
        <v>1000</v>
      </c>
      <c r="J2588">
        <v>0</v>
      </c>
      <c r="K2588">
        <v>324221</v>
      </c>
      <c r="L2588" t="s">
        <v>20</v>
      </c>
      <c r="M2588">
        <v>0</v>
      </c>
      <c r="N2588" s="1">
        <v>45811</v>
      </c>
      <c r="O2588">
        <v>0</v>
      </c>
      <c r="P2588">
        <v>0</v>
      </c>
    </row>
    <row r="2589" spans="1:16" x14ac:dyDescent="0.35">
      <c r="A2589" s="2">
        <v>45809.842361111114</v>
      </c>
      <c r="B2589" s="2">
        <f t="shared" si="40"/>
        <v>45809</v>
      </c>
      <c r="C2589">
        <v>47965673</v>
      </c>
      <c r="D2589" t="s">
        <v>32</v>
      </c>
      <c r="E2589" t="s">
        <v>16</v>
      </c>
      <c r="F2589" t="s">
        <v>34</v>
      </c>
      <c r="G2589" t="s">
        <v>2625</v>
      </c>
      <c r="H2589" t="s">
        <v>16</v>
      </c>
      <c r="I2589">
        <v>250</v>
      </c>
      <c r="J2589">
        <v>0</v>
      </c>
      <c r="K2589">
        <v>133160</v>
      </c>
      <c r="L2589" t="s">
        <v>20</v>
      </c>
      <c r="M2589">
        <v>0</v>
      </c>
      <c r="N2589" s="1">
        <v>45812</v>
      </c>
      <c r="O2589">
        <v>0</v>
      </c>
      <c r="P2589">
        <v>0</v>
      </c>
    </row>
    <row r="2590" spans="1:16" x14ac:dyDescent="0.35">
      <c r="A2590" s="2">
        <v>45809.842361111114</v>
      </c>
      <c r="B2590" s="2">
        <f t="shared" si="40"/>
        <v>45809</v>
      </c>
      <c r="C2590">
        <v>52549481</v>
      </c>
      <c r="D2590" t="s">
        <v>69</v>
      </c>
      <c r="E2590" t="s">
        <v>16</v>
      </c>
      <c r="F2590" t="s">
        <v>17</v>
      </c>
      <c r="G2590" t="s">
        <v>2626</v>
      </c>
      <c r="H2590" t="s">
        <v>19</v>
      </c>
      <c r="I2590" s="3">
        <v>2750</v>
      </c>
      <c r="J2590">
        <v>0</v>
      </c>
      <c r="K2590">
        <v>323748</v>
      </c>
      <c r="L2590" t="s">
        <v>20</v>
      </c>
      <c r="M2590">
        <v>0</v>
      </c>
      <c r="N2590" s="1">
        <v>45811</v>
      </c>
      <c r="O2590">
        <v>0</v>
      </c>
      <c r="P2590">
        <v>0</v>
      </c>
    </row>
    <row r="2591" spans="1:16" x14ac:dyDescent="0.35">
      <c r="A2591" s="2">
        <v>45809.843055555553</v>
      </c>
      <c r="B2591" s="2">
        <f t="shared" si="40"/>
        <v>45809</v>
      </c>
      <c r="C2591">
        <v>42209243</v>
      </c>
      <c r="D2591" t="s">
        <v>286</v>
      </c>
      <c r="E2591" t="s">
        <v>16</v>
      </c>
      <c r="F2591" t="s">
        <v>17</v>
      </c>
      <c r="G2591" t="s">
        <v>2627</v>
      </c>
      <c r="H2591" t="s">
        <v>19</v>
      </c>
      <c r="I2591" s="3">
        <v>3600</v>
      </c>
      <c r="J2591">
        <v>0</v>
      </c>
      <c r="K2591">
        <v>144962</v>
      </c>
      <c r="L2591" t="s">
        <v>20</v>
      </c>
      <c r="M2591">
        <v>0</v>
      </c>
      <c r="N2591" s="1">
        <v>45811</v>
      </c>
      <c r="O2591">
        <v>0</v>
      </c>
      <c r="P2591">
        <v>0</v>
      </c>
    </row>
    <row r="2592" spans="1:16" x14ac:dyDescent="0.35">
      <c r="A2592" s="2">
        <v>45809.843055555553</v>
      </c>
      <c r="B2592" s="2">
        <f t="shared" si="40"/>
        <v>45809</v>
      </c>
      <c r="C2592">
        <v>43048085</v>
      </c>
      <c r="D2592" t="s">
        <v>54</v>
      </c>
      <c r="E2592" t="s">
        <v>16</v>
      </c>
      <c r="F2592" t="s">
        <v>17</v>
      </c>
      <c r="G2592" t="s">
        <v>2628</v>
      </c>
      <c r="H2592" t="s">
        <v>19</v>
      </c>
      <c r="I2592" s="3">
        <v>1100</v>
      </c>
      <c r="J2592">
        <v>0</v>
      </c>
      <c r="K2592">
        <v>141072</v>
      </c>
      <c r="L2592" t="s">
        <v>20</v>
      </c>
      <c r="M2592">
        <v>0</v>
      </c>
      <c r="N2592" s="1">
        <v>45811</v>
      </c>
      <c r="O2592">
        <v>0</v>
      </c>
      <c r="P2592">
        <v>0</v>
      </c>
    </row>
    <row r="2593" spans="1:16" x14ac:dyDescent="0.35">
      <c r="A2593" s="2">
        <v>45809.843055555553</v>
      </c>
      <c r="B2593" s="2">
        <f t="shared" si="40"/>
        <v>45809</v>
      </c>
      <c r="C2593">
        <v>52667583</v>
      </c>
      <c r="D2593" t="s">
        <v>65</v>
      </c>
      <c r="E2593" t="s">
        <v>16</v>
      </c>
      <c r="F2593" t="s">
        <v>17</v>
      </c>
      <c r="G2593" t="s">
        <v>2629</v>
      </c>
      <c r="H2593" t="s">
        <v>19</v>
      </c>
      <c r="I2593" s="3">
        <v>1400</v>
      </c>
      <c r="J2593">
        <v>0</v>
      </c>
      <c r="K2593">
        <v>5162</v>
      </c>
      <c r="L2593" t="s">
        <v>20</v>
      </c>
      <c r="M2593">
        <v>0</v>
      </c>
      <c r="N2593" s="1">
        <v>45811</v>
      </c>
      <c r="O2593">
        <v>0</v>
      </c>
      <c r="P2593">
        <v>0</v>
      </c>
    </row>
    <row r="2594" spans="1:16" x14ac:dyDescent="0.35">
      <c r="A2594" s="2">
        <v>45809.844444444447</v>
      </c>
      <c r="B2594" s="2">
        <f t="shared" si="40"/>
        <v>45809</v>
      </c>
      <c r="C2594">
        <v>42209243</v>
      </c>
      <c r="D2594" t="s">
        <v>286</v>
      </c>
      <c r="E2594" t="s">
        <v>16</v>
      </c>
      <c r="F2594" t="s">
        <v>17</v>
      </c>
      <c r="G2594" t="s">
        <v>2630</v>
      </c>
      <c r="H2594" t="s">
        <v>19</v>
      </c>
      <c r="I2594" s="3">
        <v>2000</v>
      </c>
      <c r="J2594">
        <v>0</v>
      </c>
      <c r="K2594">
        <v>7418</v>
      </c>
      <c r="L2594" t="s">
        <v>20</v>
      </c>
      <c r="M2594">
        <v>0</v>
      </c>
      <c r="N2594" s="1">
        <v>45811</v>
      </c>
      <c r="O2594">
        <v>0</v>
      </c>
      <c r="P2594">
        <v>0</v>
      </c>
    </row>
    <row r="2595" spans="1:16" x14ac:dyDescent="0.35">
      <c r="A2595" s="2">
        <v>45809.844444444447</v>
      </c>
      <c r="B2595" s="2">
        <f t="shared" si="40"/>
        <v>45809</v>
      </c>
      <c r="C2595">
        <v>47965673</v>
      </c>
      <c r="D2595" t="s">
        <v>32</v>
      </c>
      <c r="E2595" t="s">
        <v>16</v>
      </c>
      <c r="F2595" t="s">
        <v>17</v>
      </c>
      <c r="G2595" t="s">
        <v>2631</v>
      </c>
      <c r="H2595" t="s">
        <v>19</v>
      </c>
      <c r="I2595">
        <v>300</v>
      </c>
      <c r="J2595">
        <v>0</v>
      </c>
      <c r="K2595">
        <v>164453</v>
      </c>
      <c r="L2595" t="s">
        <v>20</v>
      </c>
      <c r="M2595">
        <v>0</v>
      </c>
      <c r="N2595" s="1">
        <v>45811</v>
      </c>
      <c r="O2595">
        <v>0</v>
      </c>
      <c r="P2595">
        <v>0</v>
      </c>
    </row>
    <row r="2596" spans="1:16" x14ac:dyDescent="0.35">
      <c r="A2596" s="2">
        <v>45809.844444444447</v>
      </c>
      <c r="B2596" s="2">
        <f t="shared" si="40"/>
        <v>45809</v>
      </c>
      <c r="C2596">
        <v>47965673</v>
      </c>
      <c r="D2596" t="s">
        <v>32</v>
      </c>
      <c r="E2596" t="s">
        <v>16</v>
      </c>
      <c r="F2596" t="s">
        <v>87</v>
      </c>
      <c r="G2596" t="s">
        <v>2632</v>
      </c>
      <c r="H2596" t="s">
        <v>16</v>
      </c>
      <c r="I2596">
        <v>100</v>
      </c>
      <c r="J2596">
        <v>0</v>
      </c>
      <c r="K2596">
        <v>161253</v>
      </c>
      <c r="L2596" t="s">
        <v>20</v>
      </c>
      <c r="M2596">
        <v>0</v>
      </c>
      <c r="N2596" s="1">
        <v>45812</v>
      </c>
      <c r="O2596">
        <v>0</v>
      </c>
      <c r="P2596">
        <v>0</v>
      </c>
    </row>
    <row r="2597" spans="1:16" x14ac:dyDescent="0.35">
      <c r="A2597" s="2">
        <v>45809.845138888886</v>
      </c>
      <c r="B2597" s="2">
        <f t="shared" si="40"/>
        <v>45809</v>
      </c>
      <c r="C2597">
        <v>43048085</v>
      </c>
      <c r="D2597" t="s">
        <v>54</v>
      </c>
      <c r="E2597" t="s">
        <v>16</v>
      </c>
      <c r="F2597" t="s">
        <v>17</v>
      </c>
      <c r="G2597" t="s">
        <v>2633</v>
      </c>
      <c r="H2597" t="s">
        <v>19</v>
      </c>
      <c r="I2597" s="3">
        <v>3800</v>
      </c>
      <c r="J2597">
        <v>0</v>
      </c>
      <c r="K2597">
        <v>1250</v>
      </c>
      <c r="L2597" t="s">
        <v>20</v>
      </c>
      <c r="M2597">
        <v>0</v>
      </c>
      <c r="N2597" s="1">
        <v>45811</v>
      </c>
      <c r="O2597">
        <v>0</v>
      </c>
      <c r="P2597">
        <v>0</v>
      </c>
    </row>
    <row r="2598" spans="1:16" x14ac:dyDescent="0.35">
      <c r="A2598" s="2">
        <v>45809.845138888886</v>
      </c>
      <c r="B2598" s="2">
        <f t="shared" si="40"/>
        <v>45809</v>
      </c>
      <c r="C2598">
        <v>47965673</v>
      </c>
      <c r="D2598" t="s">
        <v>32</v>
      </c>
      <c r="E2598" t="s">
        <v>16</v>
      </c>
      <c r="F2598" t="s">
        <v>17</v>
      </c>
      <c r="G2598" t="s">
        <v>2634</v>
      </c>
      <c r="H2598" t="s">
        <v>19</v>
      </c>
      <c r="I2598">
        <v>200</v>
      </c>
      <c r="J2598">
        <v>0</v>
      </c>
      <c r="K2598">
        <v>752119</v>
      </c>
      <c r="L2598" t="s">
        <v>20</v>
      </c>
      <c r="M2598">
        <v>0</v>
      </c>
      <c r="N2598" s="1">
        <v>45811</v>
      </c>
      <c r="O2598">
        <v>0</v>
      </c>
      <c r="P2598">
        <v>0</v>
      </c>
    </row>
    <row r="2599" spans="1:16" x14ac:dyDescent="0.35">
      <c r="A2599" s="2">
        <v>45809.84652777778</v>
      </c>
      <c r="B2599" s="2">
        <f t="shared" si="40"/>
        <v>45809</v>
      </c>
      <c r="C2599">
        <v>47965673</v>
      </c>
      <c r="D2599" t="s">
        <v>32</v>
      </c>
      <c r="E2599" t="s">
        <v>16</v>
      </c>
      <c r="F2599" t="s">
        <v>17</v>
      </c>
      <c r="G2599" t="s">
        <v>2635</v>
      </c>
      <c r="H2599" t="s">
        <v>19</v>
      </c>
      <c r="I2599">
        <v>900</v>
      </c>
      <c r="J2599">
        <v>0</v>
      </c>
      <c r="K2599">
        <v>7602</v>
      </c>
      <c r="L2599" t="s">
        <v>20</v>
      </c>
      <c r="M2599">
        <v>0</v>
      </c>
      <c r="N2599" s="1">
        <v>45811</v>
      </c>
      <c r="O2599">
        <v>0</v>
      </c>
      <c r="P2599">
        <v>0</v>
      </c>
    </row>
    <row r="2600" spans="1:16" x14ac:dyDescent="0.35">
      <c r="A2600" s="2">
        <v>45809.84652777778</v>
      </c>
      <c r="B2600" s="2">
        <f t="shared" si="40"/>
        <v>45809</v>
      </c>
      <c r="C2600">
        <v>47965673</v>
      </c>
      <c r="D2600" t="s">
        <v>32</v>
      </c>
      <c r="E2600" t="s">
        <v>16</v>
      </c>
      <c r="F2600" t="s">
        <v>17</v>
      </c>
      <c r="G2600" t="s">
        <v>2636</v>
      </c>
      <c r="H2600" t="s">
        <v>19</v>
      </c>
      <c r="I2600">
        <v>800</v>
      </c>
      <c r="J2600">
        <v>0</v>
      </c>
      <c r="K2600">
        <v>904346</v>
      </c>
      <c r="L2600" t="s">
        <v>20</v>
      </c>
      <c r="M2600">
        <v>0</v>
      </c>
      <c r="N2600" s="1">
        <v>45811</v>
      </c>
      <c r="O2600">
        <v>0</v>
      </c>
      <c r="P2600">
        <v>0</v>
      </c>
    </row>
    <row r="2601" spans="1:16" x14ac:dyDescent="0.35">
      <c r="A2601" s="2">
        <v>45809.847222222219</v>
      </c>
      <c r="B2601" s="2">
        <f t="shared" si="40"/>
        <v>45809</v>
      </c>
      <c r="C2601">
        <v>43048085</v>
      </c>
      <c r="D2601" t="s">
        <v>54</v>
      </c>
      <c r="E2601" t="s">
        <v>16</v>
      </c>
      <c r="F2601" t="s">
        <v>17</v>
      </c>
      <c r="G2601" t="s">
        <v>2637</v>
      </c>
      <c r="H2601" t="s">
        <v>19</v>
      </c>
      <c r="I2601" s="3">
        <v>3200</v>
      </c>
      <c r="J2601">
        <v>0</v>
      </c>
      <c r="K2601">
        <v>743363</v>
      </c>
      <c r="L2601" t="s">
        <v>20</v>
      </c>
      <c r="M2601">
        <v>0</v>
      </c>
      <c r="N2601" s="1">
        <v>45811</v>
      </c>
      <c r="O2601">
        <v>0</v>
      </c>
      <c r="P2601">
        <v>0</v>
      </c>
    </row>
    <row r="2602" spans="1:16" x14ac:dyDescent="0.35">
      <c r="A2602" s="2">
        <v>45809.847222222219</v>
      </c>
      <c r="B2602" s="2">
        <f t="shared" si="40"/>
        <v>45809</v>
      </c>
      <c r="C2602">
        <v>47965673</v>
      </c>
      <c r="D2602" t="s">
        <v>32</v>
      </c>
      <c r="E2602" t="s">
        <v>16</v>
      </c>
      <c r="F2602" t="s">
        <v>17</v>
      </c>
      <c r="G2602" t="s">
        <v>2638</v>
      </c>
      <c r="H2602" t="s">
        <v>19</v>
      </c>
      <c r="I2602">
        <v>250</v>
      </c>
      <c r="J2602">
        <v>0</v>
      </c>
      <c r="K2602">
        <v>743266</v>
      </c>
      <c r="L2602" t="s">
        <v>20</v>
      </c>
      <c r="M2602">
        <v>0</v>
      </c>
      <c r="N2602" s="1">
        <v>45811</v>
      </c>
      <c r="O2602">
        <v>0</v>
      </c>
      <c r="P2602">
        <v>0</v>
      </c>
    </row>
    <row r="2603" spans="1:16" x14ac:dyDescent="0.35">
      <c r="A2603" s="2">
        <v>45809.847222222219</v>
      </c>
      <c r="B2603" s="2">
        <f t="shared" si="40"/>
        <v>45809</v>
      </c>
      <c r="C2603">
        <v>47965673</v>
      </c>
      <c r="D2603" t="s">
        <v>32</v>
      </c>
      <c r="E2603" t="s">
        <v>16</v>
      </c>
      <c r="F2603" t="s">
        <v>17</v>
      </c>
      <c r="G2603" t="s">
        <v>2639</v>
      </c>
      <c r="H2603" t="s">
        <v>19</v>
      </c>
      <c r="I2603">
        <v>700</v>
      </c>
      <c r="J2603">
        <v>0</v>
      </c>
      <c r="K2603">
        <v>5906</v>
      </c>
      <c r="L2603" t="s">
        <v>20</v>
      </c>
      <c r="M2603">
        <v>0</v>
      </c>
      <c r="N2603" s="1">
        <v>45811</v>
      </c>
      <c r="O2603">
        <v>0</v>
      </c>
      <c r="P2603">
        <v>0</v>
      </c>
    </row>
    <row r="2604" spans="1:16" x14ac:dyDescent="0.35">
      <c r="A2604" s="2">
        <v>45809.847916666666</v>
      </c>
      <c r="B2604" s="2">
        <f t="shared" si="40"/>
        <v>45809</v>
      </c>
      <c r="C2604">
        <v>42209243</v>
      </c>
      <c r="D2604" t="s">
        <v>286</v>
      </c>
      <c r="E2604" t="s">
        <v>16</v>
      </c>
      <c r="F2604" t="s">
        <v>17</v>
      </c>
      <c r="G2604" t="s">
        <v>2640</v>
      </c>
      <c r="H2604" t="s">
        <v>19</v>
      </c>
      <c r="I2604" s="3">
        <v>3800</v>
      </c>
      <c r="J2604">
        <v>0</v>
      </c>
      <c r="K2604">
        <v>6690</v>
      </c>
      <c r="L2604" t="s">
        <v>20</v>
      </c>
      <c r="M2604">
        <v>0</v>
      </c>
      <c r="N2604" s="1">
        <v>45811</v>
      </c>
      <c r="O2604">
        <v>0</v>
      </c>
      <c r="P2604">
        <v>0</v>
      </c>
    </row>
    <row r="2605" spans="1:16" x14ac:dyDescent="0.35">
      <c r="A2605" s="2">
        <v>45809.847916666666</v>
      </c>
      <c r="B2605" s="2">
        <f t="shared" si="40"/>
        <v>45809</v>
      </c>
      <c r="C2605">
        <v>47965673</v>
      </c>
      <c r="D2605" t="s">
        <v>32</v>
      </c>
      <c r="E2605" t="s">
        <v>16</v>
      </c>
      <c r="F2605" t="s">
        <v>17</v>
      </c>
      <c r="G2605" t="s">
        <v>2641</v>
      </c>
      <c r="H2605" t="s">
        <v>19</v>
      </c>
      <c r="I2605">
        <v>450</v>
      </c>
      <c r="J2605">
        <v>0</v>
      </c>
      <c r="K2605">
        <v>7842</v>
      </c>
      <c r="L2605" t="s">
        <v>20</v>
      </c>
      <c r="M2605">
        <v>0</v>
      </c>
      <c r="N2605" s="1">
        <v>45811</v>
      </c>
      <c r="O2605">
        <v>0</v>
      </c>
      <c r="P2605">
        <v>0</v>
      </c>
    </row>
    <row r="2606" spans="1:16" x14ac:dyDescent="0.35">
      <c r="A2606" s="2">
        <v>45809.848611111112</v>
      </c>
      <c r="B2606" s="2">
        <f t="shared" si="40"/>
        <v>45809</v>
      </c>
      <c r="C2606">
        <v>47965673</v>
      </c>
      <c r="D2606" t="s">
        <v>32</v>
      </c>
      <c r="E2606" t="s">
        <v>16</v>
      </c>
      <c r="F2606" t="s">
        <v>17</v>
      </c>
      <c r="G2606" t="s">
        <v>2642</v>
      </c>
      <c r="H2606" t="s">
        <v>19</v>
      </c>
      <c r="I2606">
        <v>150</v>
      </c>
      <c r="J2606">
        <v>0</v>
      </c>
      <c r="K2606">
        <v>1843</v>
      </c>
      <c r="L2606" t="s">
        <v>20</v>
      </c>
      <c r="M2606">
        <v>0</v>
      </c>
      <c r="N2606" s="1">
        <v>45811</v>
      </c>
      <c r="O2606">
        <v>0</v>
      </c>
      <c r="P2606">
        <v>0</v>
      </c>
    </row>
    <row r="2607" spans="1:16" x14ac:dyDescent="0.35">
      <c r="A2607" s="2">
        <v>45809.849305555559</v>
      </c>
      <c r="B2607" s="2">
        <f t="shared" si="40"/>
        <v>45809</v>
      </c>
      <c r="C2607">
        <v>42209243</v>
      </c>
      <c r="D2607" t="s">
        <v>286</v>
      </c>
      <c r="E2607" t="s">
        <v>16</v>
      </c>
      <c r="F2607" t="s">
        <v>17</v>
      </c>
      <c r="G2607" t="s">
        <v>2643</v>
      </c>
      <c r="H2607" t="s">
        <v>19</v>
      </c>
      <c r="I2607" s="3">
        <v>3000</v>
      </c>
      <c r="J2607">
        <v>0</v>
      </c>
      <c r="K2607">
        <v>5013</v>
      </c>
      <c r="L2607" t="s">
        <v>20</v>
      </c>
      <c r="M2607">
        <v>0</v>
      </c>
      <c r="N2607" s="1">
        <v>45811</v>
      </c>
      <c r="O2607">
        <v>0</v>
      </c>
      <c r="P2607">
        <v>0</v>
      </c>
    </row>
    <row r="2608" spans="1:16" x14ac:dyDescent="0.35">
      <c r="A2608" s="2">
        <v>45809.849305555559</v>
      </c>
      <c r="B2608" s="2">
        <f t="shared" si="40"/>
        <v>45809</v>
      </c>
      <c r="C2608">
        <v>43048085</v>
      </c>
      <c r="D2608" t="s">
        <v>54</v>
      </c>
      <c r="E2608" t="s">
        <v>16</v>
      </c>
      <c r="F2608" t="s">
        <v>87</v>
      </c>
      <c r="G2608" t="s">
        <v>2644</v>
      </c>
      <c r="H2608" t="s">
        <v>16</v>
      </c>
      <c r="I2608" s="3">
        <v>6200</v>
      </c>
      <c r="J2608">
        <v>0</v>
      </c>
      <c r="K2608">
        <v>770911</v>
      </c>
      <c r="L2608" t="s">
        <v>20</v>
      </c>
      <c r="M2608">
        <v>0</v>
      </c>
      <c r="N2608" s="1">
        <v>45812</v>
      </c>
      <c r="O2608">
        <v>0</v>
      </c>
      <c r="P2608">
        <v>0</v>
      </c>
    </row>
    <row r="2609" spans="1:16" x14ac:dyDescent="0.35">
      <c r="A2609" s="2">
        <v>45809.849305555559</v>
      </c>
      <c r="B2609" s="2">
        <f t="shared" si="40"/>
        <v>45809</v>
      </c>
      <c r="C2609">
        <v>47392121</v>
      </c>
      <c r="D2609" t="s">
        <v>27</v>
      </c>
      <c r="E2609" t="s">
        <v>16</v>
      </c>
      <c r="F2609" t="s">
        <v>17</v>
      </c>
      <c r="G2609" t="s">
        <v>2645</v>
      </c>
      <c r="H2609" t="s">
        <v>19</v>
      </c>
      <c r="I2609">
        <v>800</v>
      </c>
      <c r="J2609">
        <v>0</v>
      </c>
      <c r="K2609">
        <v>235480</v>
      </c>
      <c r="L2609" t="s">
        <v>20</v>
      </c>
      <c r="M2609">
        <v>0</v>
      </c>
      <c r="N2609" s="1">
        <v>45811</v>
      </c>
      <c r="O2609">
        <v>0</v>
      </c>
      <c r="P2609">
        <v>0</v>
      </c>
    </row>
    <row r="2610" spans="1:16" x14ac:dyDescent="0.35">
      <c r="A2610" s="2">
        <v>45809.849305555559</v>
      </c>
      <c r="B2610" s="2">
        <f t="shared" si="40"/>
        <v>45809</v>
      </c>
      <c r="C2610">
        <v>47965673</v>
      </c>
      <c r="D2610" t="s">
        <v>32</v>
      </c>
      <c r="E2610" t="s">
        <v>16</v>
      </c>
      <c r="F2610" t="s">
        <v>17</v>
      </c>
      <c r="G2610" t="s">
        <v>2646</v>
      </c>
      <c r="H2610" t="s">
        <v>19</v>
      </c>
      <c r="I2610">
        <v>600</v>
      </c>
      <c r="J2610">
        <v>0</v>
      </c>
      <c r="K2610">
        <v>745728</v>
      </c>
      <c r="L2610" t="s">
        <v>20</v>
      </c>
      <c r="M2610">
        <v>0</v>
      </c>
      <c r="N2610" s="1">
        <v>45811</v>
      </c>
      <c r="O2610">
        <v>0</v>
      </c>
      <c r="P2610">
        <v>0</v>
      </c>
    </row>
    <row r="2611" spans="1:16" x14ac:dyDescent="0.35">
      <c r="A2611" s="2">
        <v>45809.849305555559</v>
      </c>
      <c r="B2611" s="2">
        <f t="shared" si="40"/>
        <v>45809</v>
      </c>
      <c r="C2611">
        <v>47965673</v>
      </c>
      <c r="D2611" t="s">
        <v>32</v>
      </c>
      <c r="E2611" t="s">
        <v>16</v>
      </c>
      <c r="F2611" t="s">
        <v>17</v>
      </c>
      <c r="G2611" t="s">
        <v>2647</v>
      </c>
      <c r="H2611" t="s">
        <v>19</v>
      </c>
      <c r="I2611">
        <v>600</v>
      </c>
      <c r="J2611">
        <v>0</v>
      </c>
      <c r="K2611">
        <v>316008</v>
      </c>
      <c r="L2611" t="s">
        <v>20</v>
      </c>
      <c r="M2611">
        <v>0</v>
      </c>
      <c r="N2611" s="1">
        <v>45811</v>
      </c>
      <c r="O2611">
        <v>0</v>
      </c>
      <c r="P2611">
        <v>0</v>
      </c>
    </row>
    <row r="2612" spans="1:16" x14ac:dyDescent="0.35">
      <c r="A2612" s="2">
        <v>45809.85</v>
      </c>
      <c r="B2612" s="2">
        <f t="shared" si="40"/>
        <v>45809</v>
      </c>
      <c r="C2612">
        <v>33494068</v>
      </c>
      <c r="D2612" t="s">
        <v>40</v>
      </c>
      <c r="E2612" t="s">
        <v>16</v>
      </c>
      <c r="F2612" t="s">
        <v>17</v>
      </c>
      <c r="G2612" t="s">
        <v>2648</v>
      </c>
      <c r="H2612" t="s">
        <v>19</v>
      </c>
      <c r="I2612" s="3">
        <v>1200</v>
      </c>
      <c r="J2612">
        <v>0</v>
      </c>
      <c r="K2612">
        <v>747210</v>
      </c>
      <c r="L2612" t="s">
        <v>20</v>
      </c>
      <c r="M2612">
        <v>0</v>
      </c>
      <c r="N2612" s="1">
        <v>45811</v>
      </c>
      <c r="O2612">
        <v>14300</v>
      </c>
      <c r="P2612">
        <v>0</v>
      </c>
    </row>
    <row r="2613" spans="1:16" x14ac:dyDescent="0.35">
      <c r="A2613" s="2">
        <v>45809.850694444445</v>
      </c>
      <c r="B2613" s="2">
        <f t="shared" si="40"/>
        <v>45809</v>
      </c>
      <c r="C2613">
        <v>33494068</v>
      </c>
      <c r="D2613" t="s">
        <v>40</v>
      </c>
      <c r="E2613" t="s">
        <v>16</v>
      </c>
      <c r="F2613" t="s">
        <v>17</v>
      </c>
      <c r="G2613" t="s">
        <v>2649</v>
      </c>
      <c r="H2613" t="s">
        <v>19</v>
      </c>
      <c r="I2613" s="3">
        <v>3600</v>
      </c>
      <c r="J2613">
        <v>0</v>
      </c>
      <c r="K2613">
        <v>527116</v>
      </c>
      <c r="L2613" t="s">
        <v>20</v>
      </c>
      <c r="M2613">
        <v>0</v>
      </c>
      <c r="N2613" s="1">
        <v>45811</v>
      </c>
      <c r="O2613">
        <v>14301</v>
      </c>
      <c r="P2613">
        <v>0</v>
      </c>
    </row>
    <row r="2614" spans="1:16" x14ac:dyDescent="0.35">
      <c r="A2614" s="2">
        <v>45809.851388888892</v>
      </c>
      <c r="B2614" s="2">
        <f t="shared" si="40"/>
        <v>45809</v>
      </c>
      <c r="C2614">
        <v>43048085</v>
      </c>
      <c r="D2614" t="s">
        <v>54</v>
      </c>
      <c r="E2614" t="s">
        <v>16</v>
      </c>
      <c r="F2614" t="s">
        <v>17</v>
      </c>
      <c r="G2614" t="s">
        <v>2650</v>
      </c>
      <c r="H2614" t="s">
        <v>19</v>
      </c>
      <c r="I2614" s="3">
        <v>4000</v>
      </c>
      <c r="J2614">
        <v>0</v>
      </c>
      <c r="K2614">
        <v>748734</v>
      </c>
      <c r="L2614" t="s">
        <v>20</v>
      </c>
      <c r="M2614">
        <v>0</v>
      </c>
      <c r="N2614" s="1">
        <v>45811</v>
      </c>
      <c r="O2614">
        <v>0</v>
      </c>
      <c r="P2614">
        <v>0</v>
      </c>
    </row>
    <row r="2615" spans="1:16" x14ac:dyDescent="0.35">
      <c r="A2615" s="2">
        <v>45809.851388888892</v>
      </c>
      <c r="B2615" s="2">
        <f t="shared" si="40"/>
        <v>45809</v>
      </c>
      <c r="C2615">
        <v>43048085</v>
      </c>
      <c r="D2615" t="s">
        <v>54</v>
      </c>
      <c r="E2615" t="s">
        <v>16</v>
      </c>
      <c r="F2615" t="s">
        <v>17</v>
      </c>
      <c r="G2615" t="s">
        <v>2651</v>
      </c>
      <c r="H2615" t="s">
        <v>19</v>
      </c>
      <c r="I2615" s="3">
        <v>7400</v>
      </c>
      <c r="J2615">
        <v>0</v>
      </c>
      <c r="K2615">
        <v>6474</v>
      </c>
      <c r="L2615" t="s">
        <v>20</v>
      </c>
      <c r="M2615">
        <v>0</v>
      </c>
      <c r="N2615" s="1">
        <v>45811</v>
      </c>
      <c r="O2615">
        <v>0</v>
      </c>
      <c r="P2615">
        <v>0</v>
      </c>
    </row>
    <row r="2616" spans="1:16" x14ac:dyDescent="0.35">
      <c r="A2616" s="2">
        <v>45809.852083333331</v>
      </c>
      <c r="B2616" s="2">
        <f t="shared" si="40"/>
        <v>45809</v>
      </c>
      <c r="C2616">
        <v>47392121</v>
      </c>
      <c r="D2616" t="s">
        <v>27</v>
      </c>
      <c r="E2616" t="s">
        <v>16</v>
      </c>
      <c r="F2616" t="s">
        <v>17</v>
      </c>
      <c r="G2616" t="s">
        <v>2652</v>
      </c>
      <c r="H2616" t="s">
        <v>19</v>
      </c>
      <c r="I2616">
        <v>650</v>
      </c>
      <c r="J2616">
        <v>0</v>
      </c>
      <c r="K2616">
        <v>1842</v>
      </c>
      <c r="L2616" t="s">
        <v>20</v>
      </c>
      <c r="M2616">
        <v>0</v>
      </c>
      <c r="N2616" s="1">
        <v>45811</v>
      </c>
      <c r="O2616">
        <v>0</v>
      </c>
      <c r="P2616">
        <v>0</v>
      </c>
    </row>
    <row r="2617" spans="1:16" x14ac:dyDescent="0.35">
      <c r="A2617" s="2">
        <v>45809.852083333331</v>
      </c>
      <c r="B2617" s="2">
        <f t="shared" si="40"/>
        <v>45809</v>
      </c>
      <c r="C2617">
        <v>47965673</v>
      </c>
      <c r="D2617" t="s">
        <v>32</v>
      </c>
      <c r="E2617" t="s">
        <v>16</v>
      </c>
      <c r="F2617" t="s">
        <v>87</v>
      </c>
      <c r="G2617" t="s">
        <v>2653</v>
      </c>
      <c r="H2617" t="s">
        <v>16</v>
      </c>
      <c r="I2617">
        <v>150</v>
      </c>
      <c r="J2617">
        <v>0</v>
      </c>
      <c r="K2617">
        <v>453344</v>
      </c>
      <c r="L2617" t="s">
        <v>20</v>
      </c>
      <c r="M2617">
        <v>0</v>
      </c>
      <c r="N2617" s="1">
        <v>45812</v>
      </c>
      <c r="O2617">
        <v>0</v>
      </c>
      <c r="P2617">
        <v>0</v>
      </c>
    </row>
    <row r="2618" spans="1:16" x14ac:dyDescent="0.35">
      <c r="A2618" s="2">
        <v>45809.852083333331</v>
      </c>
      <c r="B2618" s="2">
        <f t="shared" si="40"/>
        <v>45809</v>
      </c>
      <c r="C2618">
        <v>52842048</v>
      </c>
      <c r="D2618" t="s">
        <v>37</v>
      </c>
      <c r="E2618" t="s">
        <v>16</v>
      </c>
      <c r="F2618" t="s">
        <v>17</v>
      </c>
      <c r="G2618" t="s">
        <v>2654</v>
      </c>
      <c r="H2618" t="s">
        <v>19</v>
      </c>
      <c r="I2618">
        <v>800</v>
      </c>
      <c r="J2618">
        <v>0</v>
      </c>
      <c r="K2618">
        <v>1746</v>
      </c>
      <c r="L2618" t="s">
        <v>20</v>
      </c>
      <c r="M2618">
        <v>0</v>
      </c>
      <c r="N2618" s="1">
        <v>45811</v>
      </c>
      <c r="O2618">
        <v>0</v>
      </c>
      <c r="P2618">
        <v>0</v>
      </c>
    </row>
    <row r="2619" spans="1:16" x14ac:dyDescent="0.35">
      <c r="A2619" s="2">
        <v>45809.852777777778</v>
      </c>
      <c r="B2619" s="2">
        <f t="shared" si="40"/>
        <v>45809</v>
      </c>
      <c r="C2619">
        <v>33494068</v>
      </c>
      <c r="D2619" t="s">
        <v>40</v>
      </c>
      <c r="E2619" t="s">
        <v>16</v>
      </c>
      <c r="F2619" t="s">
        <v>17</v>
      </c>
      <c r="G2619" t="s">
        <v>2655</v>
      </c>
      <c r="H2619" t="s">
        <v>19</v>
      </c>
      <c r="I2619" s="3">
        <v>3200</v>
      </c>
      <c r="J2619">
        <v>0</v>
      </c>
      <c r="K2619">
        <v>751253</v>
      </c>
      <c r="L2619" t="s">
        <v>20</v>
      </c>
      <c r="M2619">
        <v>0</v>
      </c>
      <c r="N2619" s="1">
        <v>45811</v>
      </c>
      <c r="O2619">
        <v>14302</v>
      </c>
      <c r="P2619">
        <v>0</v>
      </c>
    </row>
    <row r="2620" spans="1:16" x14ac:dyDescent="0.35">
      <c r="A2620" s="2">
        <v>45809.852777777778</v>
      </c>
      <c r="B2620" s="2">
        <f t="shared" si="40"/>
        <v>45809</v>
      </c>
      <c r="C2620">
        <v>47392121</v>
      </c>
      <c r="D2620" t="s">
        <v>27</v>
      </c>
      <c r="E2620" t="s">
        <v>16</v>
      </c>
      <c r="F2620" t="s">
        <v>17</v>
      </c>
      <c r="G2620" t="s">
        <v>2656</v>
      </c>
      <c r="H2620" t="s">
        <v>19</v>
      </c>
      <c r="I2620">
        <v>950</v>
      </c>
      <c r="J2620">
        <v>0</v>
      </c>
      <c r="K2620">
        <v>282880</v>
      </c>
      <c r="L2620" t="s">
        <v>20</v>
      </c>
      <c r="M2620">
        <v>0</v>
      </c>
      <c r="N2620" s="1">
        <v>45811</v>
      </c>
      <c r="O2620">
        <v>0</v>
      </c>
      <c r="P2620">
        <v>0</v>
      </c>
    </row>
    <row r="2621" spans="1:16" x14ac:dyDescent="0.35">
      <c r="A2621" s="2">
        <v>45809.852777777778</v>
      </c>
      <c r="B2621" s="2">
        <f t="shared" si="40"/>
        <v>45809</v>
      </c>
      <c r="C2621">
        <v>47965673</v>
      </c>
      <c r="D2621" t="s">
        <v>32</v>
      </c>
      <c r="E2621" t="s">
        <v>16</v>
      </c>
      <c r="F2621" t="s">
        <v>17</v>
      </c>
      <c r="G2621" t="s">
        <v>2657</v>
      </c>
      <c r="H2621" t="s">
        <v>19</v>
      </c>
      <c r="I2621">
        <v>350</v>
      </c>
      <c r="J2621">
        <v>0</v>
      </c>
      <c r="K2621">
        <v>750870</v>
      </c>
      <c r="L2621" t="s">
        <v>20</v>
      </c>
      <c r="M2621">
        <v>0</v>
      </c>
      <c r="N2621" s="1">
        <v>45811</v>
      </c>
      <c r="O2621">
        <v>0</v>
      </c>
      <c r="P2621">
        <v>0</v>
      </c>
    </row>
    <row r="2622" spans="1:16" x14ac:dyDescent="0.35">
      <c r="A2622" s="2">
        <v>45809.852777777778</v>
      </c>
      <c r="B2622" s="2">
        <f t="shared" si="40"/>
        <v>45809</v>
      </c>
      <c r="C2622">
        <v>52276704</v>
      </c>
      <c r="D2622" t="s">
        <v>183</v>
      </c>
      <c r="E2622" t="s">
        <v>16</v>
      </c>
      <c r="F2622" t="s">
        <v>17</v>
      </c>
      <c r="G2622" t="s">
        <v>1495</v>
      </c>
      <c r="H2622" t="s">
        <v>19</v>
      </c>
      <c r="I2622" s="3">
        <v>1800</v>
      </c>
      <c r="J2622">
        <v>0</v>
      </c>
      <c r="K2622">
        <v>750366</v>
      </c>
      <c r="L2622" t="s">
        <v>20</v>
      </c>
      <c r="M2622">
        <v>0</v>
      </c>
      <c r="N2622" s="1">
        <v>45811</v>
      </c>
      <c r="O2622">
        <v>0</v>
      </c>
      <c r="P2622">
        <v>0</v>
      </c>
    </row>
    <row r="2623" spans="1:16" x14ac:dyDescent="0.35">
      <c r="A2623" s="2">
        <v>45809.853472222225</v>
      </c>
      <c r="B2623" s="2">
        <f t="shared" si="40"/>
        <v>45809</v>
      </c>
      <c r="C2623">
        <v>47392121</v>
      </c>
      <c r="D2623" t="s">
        <v>27</v>
      </c>
      <c r="E2623" t="s">
        <v>16</v>
      </c>
      <c r="F2623" t="s">
        <v>17</v>
      </c>
      <c r="G2623" t="s">
        <v>2658</v>
      </c>
      <c r="H2623" t="s">
        <v>19</v>
      </c>
      <c r="I2623">
        <v>150</v>
      </c>
      <c r="J2623">
        <v>0</v>
      </c>
      <c r="K2623">
        <v>934347</v>
      </c>
      <c r="L2623" t="s">
        <v>20</v>
      </c>
      <c r="M2623">
        <v>0</v>
      </c>
      <c r="N2623" s="1">
        <v>45811</v>
      </c>
      <c r="O2623">
        <v>0</v>
      </c>
      <c r="P2623">
        <v>0</v>
      </c>
    </row>
    <row r="2624" spans="1:16" x14ac:dyDescent="0.35">
      <c r="A2624" s="2">
        <v>45809.853472222225</v>
      </c>
      <c r="B2624" s="2">
        <f t="shared" si="40"/>
        <v>45809</v>
      </c>
      <c r="C2624">
        <v>47965673</v>
      </c>
      <c r="D2624" t="s">
        <v>32</v>
      </c>
      <c r="E2624" t="s">
        <v>16</v>
      </c>
      <c r="F2624" t="s">
        <v>17</v>
      </c>
      <c r="G2624" t="s">
        <v>2659</v>
      </c>
      <c r="H2624" t="s">
        <v>19</v>
      </c>
      <c r="I2624">
        <v>500</v>
      </c>
      <c r="J2624">
        <v>0</v>
      </c>
      <c r="K2624">
        <v>292962</v>
      </c>
      <c r="L2624" t="s">
        <v>20</v>
      </c>
      <c r="M2624">
        <v>0</v>
      </c>
      <c r="N2624" s="1">
        <v>45811</v>
      </c>
      <c r="O2624">
        <v>0</v>
      </c>
      <c r="P2624">
        <v>0</v>
      </c>
    </row>
    <row r="2625" spans="1:16" x14ac:dyDescent="0.35">
      <c r="A2625" s="2">
        <v>45809.853472222225</v>
      </c>
      <c r="B2625" s="2">
        <f t="shared" si="40"/>
        <v>45809</v>
      </c>
      <c r="C2625">
        <v>47965673</v>
      </c>
      <c r="D2625" t="s">
        <v>32</v>
      </c>
      <c r="E2625" t="s">
        <v>16</v>
      </c>
      <c r="F2625" t="s">
        <v>17</v>
      </c>
      <c r="G2625" t="s">
        <v>2660</v>
      </c>
      <c r="H2625" t="s">
        <v>19</v>
      </c>
      <c r="I2625">
        <v>550</v>
      </c>
      <c r="J2625">
        <v>0</v>
      </c>
      <c r="K2625">
        <v>8924</v>
      </c>
      <c r="L2625" t="s">
        <v>20</v>
      </c>
      <c r="M2625">
        <v>0</v>
      </c>
      <c r="N2625" s="1">
        <v>45811</v>
      </c>
      <c r="O2625">
        <v>0</v>
      </c>
      <c r="P2625">
        <v>0</v>
      </c>
    </row>
    <row r="2626" spans="1:16" x14ac:dyDescent="0.35">
      <c r="A2626" s="2">
        <v>45809.853472222225</v>
      </c>
      <c r="B2626" s="2">
        <f t="shared" si="40"/>
        <v>45809</v>
      </c>
      <c r="C2626">
        <v>47965673</v>
      </c>
      <c r="D2626" t="s">
        <v>32</v>
      </c>
      <c r="E2626" t="s">
        <v>16</v>
      </c>
      <c r="F2626" t="s">
        <v>17</v>
      </c>
      <c r="G2626" t="s">
        <v>2661</v>
      </c>
      <c r="H2626" t="s">
        <v>19</v>
      </c>
      <c r="I2626">
        <v>350</v>
      </c>
      <c r="J2626">
        <v>0</v>
      </c>
      <c r="K2626">
        <v>8312</v>
      </c>
      <c r="L2626" t="s">
        <v>20</v>
      </c>
      <c r="M2626">
        <v>0</v>
      </c>
      <c r="N2626" s="1">
        <v>45811</v>
      </c>
      <c r="O2626">
        <v>0</v>
      </c>
      <c r="P2626">
        <v>0</v>
      </c>
    </row>
    <row r="2627" spans="1:16" x14ac:dyDescent="0.35">
      <c r="A2627" s="2">
        <v>45809.853472222225</v>
      </c>
      <c r="B2627" s="2">
        <f t="shared" ref="B2627:B2690" si="41">TRUNC(A2627)</f>
        <v>45809</v>
      </c>
      <c r="C2627">
        <v>52667583</v>
      </c>
      <c r="D2627" t="s">
        <v>65</v>
      </c>
      <c r="E2627" t="s">
        <v>16</v>
      </c>
      <c r="F2627" t="s">
        <v>17</v>
      </c>
      <c r="G2627" t="s">
        <v>2662</v>
      </c>
      <c r="H2627" t="s">
        <v>19</v>
      </c>
      <c r="I2627" s="3">
        <v>2400</v>
      </c>
      <c r="J2627">
        <v>0</v>
      </c>
      <c r="K2627">
        <v>752037</v>
      </c>
      <c r="L2627" t="s">
        <v>20</v>
      </c>
      <c r="M2627">
        <v>0</v>
      </c>
      <c r="N2627" s="1">
        <v>45811</v>
      </c>
      <c r="O2627">
        <v>0</v>
      </c>
      <c r="P2627">
        <v>0</v>
      </c>
    </row>
    <row r="2628" spans="1:16" x14ac:dyDescent="0.35">
      <c r="A2628" s="2">
        <v>45809.854166666664</v>
      </c>
      <c r="B2628" s="2">
        <f t="shared" si="41"/>
        <v>45809</v>
      </c>
      <c r="C2628">
        <v>42209243</v>
      </c>
      <c r="D2628" t="s">
        <v>286</v>
      </c>
      <c r="E2628" t="s">
        <v>16</v>
      </c>
      <c r="F2628" t="s">
        <v>17</v>
      </c>
      <c r="G2628" t="s">
        <v>2663</v>
      </c>
      <c r="H2628" t="s">
        <v>19</v>
      </c>
      <c r="I2628" s="3">
        <v>3200</v>
      </c>
      <c r="J2628">
        <v>0</v>
      </c>
      <c r="K2628">
        <v>9994</v>
      </c>
      <c r="L2628" t="s">
        <v>20</v>
      </c>
      <c r="M2628">
        <v>0</v>
      </c>
      <c r="N2628" s="1">
        <v>45811</v>
      </c>
      <c r="O2628">
        <v>0</v>
      </c>
      <c r="P2628">
        <v>0</v>
      </c>
    </row>
    <row r="2629" spans="1:16" x14ac:dyDescent="0.35">
      <c r="A2629" s="2">
        <v>45809.854166666664</v>
      </c>
      <c r="B2629" s="2">
        <f t="shared" si="41"/>
        <v>45809</v>
      </c>
      <c r="C2629">
        <v>43048085</v>
      </c>
      <c r="D2629" t="s">
        <v>54</v>
      </c>
      <c r="E2629" t="s">
        <v>16</v>
      </c>
      <c r="F2629" t="s">
        <v>17</v>
      </c>
      <c r="G2629" t="s">
        <v>2664</v>
      </c>
      <c r="H2629" t="s">
        <v>19</v>
      </c>
      <c r="I2629" s="3">
        <v>3600</v>
      </c>
      <c r="J2629">
        <v>0</v>
      </c>
      <c r="K2629">
        <v>16825</v>
      </c>
      <c r="L2629" t="s">
        <v>20</v>
      </c>
      <c r="M2629">
        <v>0</v>
      </c>
      <c r="N2629" s="1">
        <v>45811</v>
      </c>
      <c r="O2629">
        <v>0</v>
      </c>
      <c r="P2629">
        <v>0</v>
      </c>
    </row>
    <row r="2630" spans="1:16" x14ac:dyDescent="0.35">
      <c r="A2630" s="2">
        <v>45809.854166666664</v>
      </c>
      <c r="B2630" s="2">
        <f t="shared" si="41"/>
        <v>45809</v>
      </c>
      <c r="C2630">
        <v>43048085</v>
      </c>
      <c r="D2630" t="s">
        <v>54</v>
      </c>
      <c r="E2630" t="s">
        <v>16</v>
      </c>
      <c r="F2630" t="s">
        <v>17</v>
      </c>
      <c r="G2630" t="s">
        <v>2665</v>
      </c>
      <c r="H2630" t="s">
        <v>19</v>
      </c>
      <c r="I2630" s="3">
        <v>3600</v>
      </c>
      <c r="J2630">
        <v>0</v>
      </c>
      <c r="K2630">
        <v>54028</v>
      </c>
      <c r="L2630" t="s">
        <v>20</v>
      </c>
      <c r="M2630">
        <v>0</v>
      </c>
      <c r="N2630" s="1">
        <v>45811</v>
      </c>
      <c r="O2630">
        <v>0</v>
      </c>
      <c r="P2630">
        <v>0</v>
      </c>
    </row>
    <row r="2631" spans="1:16" x14ac:dyDescent="0.35">
      <c r="A2631" s="2">
        <v>45809.854166666664</v>
      </c>
      <c r="B2631" s="2">
        <f t="shared" si="41"/>
        <v>45809</v>
      </c>
      <c r="C2631">
        <v>47392121</v>
      </c>
      <c r="D2631" t="s">
        <v>27</v>
      </c>
      <c r="E2631" t="s">
        <v>16</v>
      </c>
      <c r="F2631" t="s">
        <v>17</v>
      </c>
      <c r="G2631" t="s">
        <v>2666</v>
      </c>
      <c r="H2631" t="s">
        <v>19</v>
      </c>
      <c r="I2631">
        <v>300</v>
      </c>
      <c r="J2631">
        <v>0</v>
      </c>
      <c r="K2631">
        <v>227</v>
      </c>
      <c r="L2631" t="s">
        <v>20</v>
      </c>
      <c r="M2631">
        <v>0</v>
      </c>
      <c r="N2631" s="1">
        <v>45811</v>
      </c>
      <c r="O2631">
        <v>0</v>
      </c>
      <c r="P2631">
        <v>0</v>
      </c>
    </row>
    <row r="2632" spans="1:16" x14ac:dyDescent="0.35">
      <c r="A2632" s="2">
        <v>45809.854166666664</v>
      </c>
      <c r="B2632" s="2">
        <f t="shared" si="41"/>
        <v>45809</v>
      </c>
      <c r="C2632">
        <v>47965673</v>
      </c>
      <c r="D2632" t="s">
        <v>32</v>
      </c>
      <c r="E2632" t="s">
        <v>16</v>
      </c>
      <c r="F2632" t="s">
        <v>17</v>
      </c>
      <c r="G2632" t="s">
        <v>2667</v>
      </c>
      <c r="H2632" t="s">
        <v>19</v>
      </c>
      <c r="I2632" s="3">
        <v>1250</v>
      </c>
      <c r="J2632">
        <v>0</v>
      </c>
      <c r="K2632">
        <v>752189</v>
      </c>
      <c r="L2632" t="s">
        <v>20</v>
      </c>
      <c r="M2632">
        <v>0</v>
      </c>
      <c r="N2632" s="1">
        <v>45811</v>
      </c>
      <c r="O2632">
        <v>0</v>
      </c>
      <c r="P2632">
        <v>0</v>
      </c>
    </row>
    <row r="2633" spans="1:16" x14ac:dyDescent="0.35">
      <c r="A2633" s="2">
        <v>45809.855555555558</v>
      </c>
      <c r="B2633" s="2">
        <f t="shared" si="41"/>
        <v>45809</v>
      </c>
      <c r="C2633">
        <v>52667583</v>
      </c>
      <c r="D2633" t="s">
        <v>65</v>
      </c>
      <c r="E2633" t="s">
        <v>16</v>
      </c>
      <c r="F2633" t="s">
        <v>17</v>
      </c>
      <c r="G2633" t="s">
        <v>2668</v>
      </c>
      <c r="H2633" t="s">
        <v>19</v>
      </c>
      <c r="I2633" s="3">
        <v>4800</v>
      </c>
      <c r="J2633">
        <v>0</v>
      </c>
      <c r="K2633">
        <v>754128</v>
      </c>
      <c r="L2633" t="s">
        <v>20</v>
      </c>
      <c r="M2633">
        <v>0</v>
      </c>
      <c r="N2633" s="1">
        <v>45811</v>
      </c>
      <c r="O2633">
        <v>0</v>
      </c>
      <c r="P2633">
        <v>0</v>
      </c>
    </row>
    <row r="2634" spans="1:16" x14ac:dyDescent="0.35">
      <c r="A2634" s="2">
        <v>45809.856249999997</v>
      </c>
      <c r="B2634" s="2">
        <f t="shared" si="41"/>
        <v>45809</v>
      </c>
      <c r="C2634">
        <v>33494068</v>
      </c>
      <c r="D2634" t="s">
        <v>40</v>
      </c>
      <c r="E2634" t="s">
        <v>16</v>
      </c>
      <c r="F2634" t="s">
        <v>17</v>
      </c>
      <c r="G2634" t="s">
        <v>2669</v>
      </c>
      <c r="H2634" t="s">
        <v>19</v>
      </c>
      <c r="I2634">
        <v>600</v>
      </c>
      <c r="J2634">
        <v>0</v>
      </c>
      <c r="K2634">
        <v>308546</v>
      </c>
      <c r="L2634" t="s">
        <v>20</v>
      </c>
      <c r="M2634">
        <v>0</v>
      </c>
      <c r="N2634" s="1">
        <v>45811</v>
      </c>
      <c r="O2634">
        <v>14303</v>
      </c>
      <c r="P2634">
        <v>0</v>
      </c>
    </row>
    <row r="2635" spans="1:16" x14ac:dyDescent="0.35">
      <c r="A2635" s="2">
        <v>45809.856249999997</v>
      </c>
      <c r="B2635" s="2">
        <f t="shared" si="41"/>
        <v>45809</v>
      </c>
      <c r="C2635">
        <v>43048085</v>
      </c>
      <c r="D2635" t="s">
        <v>54</v>
      </c>
      <c r="E2635" t="s">
        <v>16</v>
      </c>
      <c r="F2635" t="s">
        <v>17</v>
      </c>
      <c r="G2635" t="s">
        <v>2670</v>
      </c>
      <c r="H2635" t="s">
        <v>19</v>
      </c>
      <c r="I2635" s="3">
        <v>3600</v>
      </c>
      <c r="J2635">
        <v>0</v>
      </c>
      <c r="K2635">
        <v>309352</v>
      </c>
      <c r="L2635" t="s">
        <v>20</v>
      </c>
      <c r="M2635">
        <v>0</v>
      </c>
      <c r="N2635" s="1">
        <v>45811</v>
      </c>
      <c r="O2635">
        <v>0</v>
      </c>
      <c r="P2635">
        <v>0</v>
      </c>
    </row>
    <row r="2636" spans="1:16" x14ac:dyDescent="0.35">
      <c r="A2636" s="2">
        <v>45809.856249999997</v>
      </c>
      <c r="B2636" s="2">
        <f t="shared" si="41"/>
        <v>45809</v>
      </c>
      <c r="C2636">
        <v>47965673</v>
      </c>
      <c r="D2636" t="s">
        <v>32</v>
      </c>
      <c r="E2636" t="s">
        <v>16</v>
      </c>
      <c r="F2636" t="s">
        <v>87</v>
      </c>
      <c r="G2636" t="s">
        <v>2671</v>
      </c>
      <c r="H2636" t="s">
        <v>16</v>
      </c>
      <c r="I2636">
        <v>250</v>
      </c>
      <c r="J2636">
        <v>0</v>
      </c>
      <c r="K2636">
        <v>537992</v>
      </c>
      <c r="L2636" t="s">
        <v>20</v>
      </c>
      <c r="M2636">
        <v>0</v>
      </c>
      <c r="N2636" s="1">
        <v>45812</v>
      </c>
      <c r="O2636">
        <v>0</v>
      </c>
      <c r="P2636">
        <v>0</v>
      </c>
    </row>
    <row r="2637" spans="1:16" x14ac:dyDescent="0.35">
      <c r="A2637" s="2">
        <v>45809.856249999997</v>
      </c>
      <c r="B2637" s="2">
        <f t="shared" si="41"/>
        <v>45809</v>
      </c>
      <c r="C2637">
        <v>47965673</v>
      </c>
      <c r="D2637" t="s">
        <v>32</v>
      </c>
      <c r="E2637" t="s">
        <v>16</v>
      </c>
      <c r="F2637" t="s">
        <v>17</v>
      </c>
      <c r="G2637" t="s">
        <v>2672</v>
      </c>
      <c r="H2637" t="s">
        <v>19</v>
      </c>
      <c r="I2637" s="3">
        <v>1300</v>
      </c>
      <c r="J2637">
        <v>0</v>
      </c>
      <c r="K2637">
        <v>755515</v>
      </c>
      <c r="L2637" t="s">
        <v>20</v>
      </c>
      <c r="M2637">
        <v>0</v>
      </c>
      <c r="N2637" s="1">
        <v>45811</v>
      </c>
      <c r="O2637">
        <v>0</v>
      </c>
      <c r="P2637">
        <v>0</v>
      </c>
    </row>
    <row r="2638" spans="1:16" x14ac:dyDescent="0.35">
      <c r="A2638" s="2">
        <v>45809.856249999997</v>
      </c>
      <c r="B2638" s="2">
        <f t="shared" si="41"/>
        <v>45809</v>
      </c>
      <c r="C2638">
        <v>47965673</v>
      </c>
      <c r="D2638" t="s">
        <v>32</v>
      </c>
      <c r="E2638" t="s">
        <v>16</v>
      </c>
      <c r="F2638" t="s">
        <v>17</v>
      </c>
      <c r="G2638" t="s">
        <v>2673</v>
      </c>
      <c r="H2638" t="s">
        <v>19</v>
      </c>
      <c r="I2638">
        <v>550</v>
      </c>
      <c r="J2638">
        <v>0</v>
      </c>
      <c r="K2638">
        <v>755135</v>
      </c>
      <c r="L2638" t="s">
        <v>20</v>
      </c>
      <c r="M2638">
        <v>0</v>
      </c>
      <c r="N2638" s="1">
        <v>45811</v>
      </c>
      <c r="O2638">
        <v>0</v>
      </c>
      <c r="P2638">
        <v>0</v>
      </c>
    </row>
    <row r="2639" spans="1:16" x14ac:dyDescent="0.35">
      <c r="A2639" s="2">
        <v>45809.856944444444</v>
      </c>
      <c r="B2639" s="2">
        <f t="shared" si="41"/>
        <v>45809</v>
      </c>
      <c r="C2639">
        <v>33494068</v>
      </c>
      <c r="D2639" t="s">
        <v>40</v>
      </c>
      <c r="E2639" t="s">
        <v>16</v>
      </c>
      <c r="F2639" t="s">
        <v>17</v>
      </c>
      <c r="G2639" t="s">
        <v>2674</v>
      </c>
      <c r="H2639" t="s">
        <v>19</v>
      </c>
      <c r="I2639">
        <v>800</v>
      </c>
      <c r="J2639">
        <v>0</v>
      </c>
      <c r="K2639">
        <v>756152</v>
      </c>
      <c r="L2639" t="s">
        <v>20</v>
      </c>
      <c r="M2639">
        <v>0</v>
      </c>
      <c r="N2639" s="1">
        <v>45811</v>
      </c>
      <c r="O2639">
        <v>14304</v>
      </c>
      <c r="P2639">
        <v>0</v>
      </c>
    </row>
    <row r="2640" spans="1:16" x14ac:dyDescent="0.35">
      <c r="A2640" s="2">
        <v>45809.856944444444</v>
      </c>
      <c r="B2640" s="2">
        <f t="shared" si="41"/>
        <v>45809</v>
      </c>
      <c r="C2640">
        <v>47965673</v>
      </c>
      <c r="D2640" t="s">
        <v>32</v>
      </c>
      <c r="E2640" t="s">
        <v>16</v>
      </c>
      <c r="F2640" t="s">
        <v>17</v>
      </c>
      <c r="G2640" t="s">
        <v>2675</v>
      </c>
      <c r="H2640" t="s">
        <v>19</v>
      </c>
      <c r="I2640">
        <v>500</v>
      </c>
      <c r="J2640">
        <v>0</v>
      </c>
      <c r="K2640">
        <v>756239</v>
      </c>
      <c r="L2640" t="s">
        <v>20</v>
      </c>
      <c r="M2640">
        <v>0</v>
      </c>
      <c r="N2640" s="1">
        <v>45811</v>
      </c>
      <c r="O2640">
        <v>0</v>
      </c>
      <c r="P2640">
        <v>0</v>
      </c>
    </row>
    <row r="2641" spans="1:16" x14ac:dyDescent="0.35">
      <c r="A2641" s="2">
        <v>45809.857638888891</v>
      </c>
      <c r="B2641" s="2">
        <f t="shared" si="41"/>
        <v>45809</v>
      </c>
      <c r="C2641">
        <v>33494068</v>
      </c>
      <c r="D2641" t="s">
        <v>40</v>
      </c>
      <c r="E2641" t="s">
        <v>16</v>
      </c>
      <c r="F2641" t="s">
        <v>17</v>
      </c>
      <c r="G2641" t="s">
        <v>2676</v>
      </c>
      <c r="H2641" t="s">
        <v>19</v>
      </c>
      <c r="I2641" s="3">
        <v>1000</v>
      </c>
      <c r="J2641">
        <v>0</v>
      </c>
      <c r="K2641">
        <v>756922</v>
      </c>
      <c r="L2641" t="s">
        <v>20</v>
      </c>
      <c r="M2641">
        <v>0</v>
      </c>
      <c r="N2641" s="1">
        <v>45811</v>
      </c>
      <c r="O2641">
        <v>14305</v>
      </c>
      <c r="P2641">
        <v>0</v>
      </c>
    </row>
    <row r="2642" spans="1:16" x14ac:dyDescent="0.35">
      <c r="A2642" s="2">
        <v>45809.857638888891</v>
      </c>
      <c r="B2642" s="2">
        <f t="shared" si="41"/>
        <v>45809</v>
      </c>
      <c r="C2642">
        <v>42209243</v>
      </c>
      <c r="D2642" t="s">
        <v>286</v>
      </c>
      <c r="E2642" t="s">
        <v>16</v>
      </c>
      <c r="F2642" t="s">
        <v>17</v>
      </c>
      <c r="G2642" t="s">
        <v>2677</v>
      </c>
      <c r="H2642" t="s">
        <v>19</v>
      </c>
      <c r="I2642" s="3">
        <v>1200</v>
      </c>
      <c r="J2642">
        <v>0</v>
      </c>
      <c r="K2642">
        <v>756993</v>
      </c>
      <c r="L2642" t="s">
        <v>20</v>
      </c>
      <c r="M2642">
        <v>0</v>
      </c>
      <c r="N2642" s="1">
        <v>45811</v>
      </c>
      <c r="O2642">
        <v>0</v>
      </c>
      <c r="P2642">
        <v>0</v>
      </c>
    </row>
    <row r="2643" spans="1:16" x14ac:dyDescent="0.35">
      <c r="A2643" s="2">
        <v>45809.857638888891</v>
      </c>
      <c r="B2643" s="2">
        <f t="shared" si="41"/>
        <v>45809</v>
      </c>
      <c r="C2643">
        <v>47965673</v>
      </c>
      <c r="D2643" t="s">
        <v>32</v>
      </c>
      <c r="E2643" t="s">
        <v>16</v>
      </c>
      <c r="F2643" t="s">
        <v>17</v>
      </c>
      <c r="G2643" t="s">
        <v>2678</v>
      </c>
      <c r="H2643" t="s">
        <v>19</v>
      </c>
      <c r="I2643">
        <v>450</v>
      </c>
      <c r="J2643">
        <v>0</v>
      </c>
      <c r="K2643">
        <v>16162</v>
      </c>
      <c r="L2643" t="s">
        <v>20</v>
      </c>
      <c r="M2643">
        <v>0</v>
      </c>
      <c r="N2643" s="1">
        <v>45811</v>
      </c>
      <c r="O2643">
        <v>0</v>
      </c>
      <c r="P2643">
        <v>0</v>
      </c>
    </row>
    <row r="2644" spans="1:16" x14ac:dyDescent="0.35">
      <c r="A2644" s="2">
        <v>45809.85833333333</v>
      </c>
      <c r="B2644" s="2">
        <f t="shared" si="41"/>
        <v>45809</v>
      </c>
      <c r="C2644">
        <v>33494068</v>
      </c>
      <c r="D2644" t="s">
        <v>40</v>
      </c>
      <c r="E2644" t="s">
        <v>16</v>
      </c>
      <c r="F2644" t="s">
        <v>17</v>
      </c>
      <c r="G2644" t="s">
        <v>2679</v>
      </c>
      <c r="H2644" t="s">
        <v>19</v>
      </c>
      <c r="I2644" s="3">
        <v>4200</v>
      </c>
      <c r="J2644">
        <v>0</v>
      </c>
      <c r="K2644">
        <v>363760</v>
      </c>
      <c r="L2644" t="s">
        <v>20</v>
      </c>
      <c r="M2644">
        <v>0</v>
      </c>
      <c r="N2644" s="1">
        <v>45811</v>
      </c>
      <c r="O2644">
        <v>14307</v>
      </c>
      <c r="P2644">
        <v>0</v>
      </c>
    </row>
    <row r="2645" spans="1:16" x14ac:dyDescent="0.35">
      <c r="A2645" s="2">
        <v>45809.85833333333</v>
      </c>
      <c r="B2645" s="2">
        <f t="shared" si="41"/>
        <v>45809</v>
      </c>
      <c r="C2645">
        <v>33494068</v>
      </c>
      <c r="D2645" t="s">
        <v>40</v>
      </c>
      <c r="E2645" t="s">
        <v>16</v>
      </c>
      <c r="F2645" t="s">
        <v>17</v>
      </c>
      <c r="G2645" t="s">
        <v>2680</v>
      </c>
      <c r="H2645" t="s">
        <v>19</v>
      </c>
      <c r="I2645">
        <v>800</v>
      </c>
      <c r="J2645">
        <v>0</v>
      </c>
      <c r="K2645">
        <v>360260</v>
      </c>
      <c r="L2645" t="s">
        <v>20</v>
      </c>
      <c r="M2645">
        <v>0</v>
      </c>
      <c r="N2645" s="1">
        <v>45811</v>
      </c>
      <c r="O2645">
        <v>14306</v>
      </c>
      <c r="P2645">
        <v>0</v>
      </c>
    </row>
    <row r="2646" spans="1:16" x14ac:dyDescent="0.35">
      <c r="A2646" s="2">
        <v>45809.85833333333</v>
      </c>
      <c r="B2646" s="2">
        <f t="shared" si="41"/>
        <v>45809</v>
      </c>
      <c r="C2646">
        <v>47392121</v>
      </c>
      <c r="D2646" t="s">
        <v>27</v>
      </c>
      <c r="E2646" t="s">
        <v>16</v>
      </c>
      <c r="F2646" t="s">
        <v>87</v>
      </c>
      <c r="G2646" t="s">
        <v>2681</v>
      </c>
      <c r="H2646" t="s">
        <v>16</v>
      </c>
      <c r="I2646">
        <v>600</v>
      </c>
      <c r="J2646">
        <v>0</v>
      </c>
      <c r="K2646">
        <v>540450</v>
      </c>
      <c r="L2646" t="s">
        <v>20</v>
      </c>
      <c r="M2646">
        <v>0</v>
      </c>
      <c r="N2646" s="1">
        <v>45812</v>
      </c>
      <c r="O2646">
        <v>0</v>
      </c>
      <c r="P2646">
        <v>0</v>
      </c>
    </row>
    <row r="2647" spans="1:16" x14ac:dyDescent="0.35">
      <c r="A2647" s="2">
        <v>45809.85833333333</v>
      </c>
      <c r="B2647" s="2">
        <f t="shared" si="41"/>
        <v>45809</v>
      </c>
      <c r="C2647">
        <v>47965673</v>
      </c>
      <c r="D2647" t="s">
        <v>32</v>
      </c>
      <c r="E2647" t="s">
        <v>16</v>
      </c>
      <c r="F2647" t="s">
        <v>17</v>
      </c>
      <c r="G2647" t="s">
        <v>2682</v>
      </c>
      <c r="H2647" t="s">
        <v>19</v>
      </c>
      <c r="I2647">
        <v>600</v>
      </c>
      <c r="J2647">
        <v>0</v>
      </c>
      <c r="K2647">
        <v>3683</v>
      </c>
      <c r="L2647" t="s">
        <v>20</v>
      </c>
      <c r="M2647">
        <v>0</v>
      </c>
      <c r="N2647" s="1">
        <v>45811</v>
      </c>
      <c r="O2647">
        <v>0</v>
      </c>
      <c r="P2647">
        <v>0</v>
      </c>
    </row>
    <row r="2648" spans="1:16" x14ac:dyDescent="0.35">
      <c r="A2648" s="2">
        <v>45809.85833333333</v>
      </c>
      <c r="B2648" s="2">
        <f t="shared" si="41"/>
        <v>45809</v>
      </c>
      <c r="C2648">
        <v>52667583</v>
      </c>
      <c r="D2648" t="s">
        <v>65</v>
      </c>
      <c r="E2648" t="s">
        <v>16</v>
      </c>
      <c r="F2648" t="s">
        <v>34</v>
      </c>
      <c r="G2648" t="s">
        <v>2683</v>
      </c>
      <c r="H2648" t="s">
        <v>16</v>
      </c>
      <c r="I2648" s="3">
        <v>3000</v>
      </c>
      <c r="J2648">
        <v>0</v>
      </c>
      <c r="K2648">
        <v>364360</v>
      </c>
      <c r="L2648" t="s">
        <v>20</v>
      </c>
      <c r="M2648">
        <v>0</v>
      </c>
      <c r="N2648" s="1">
        <v>45812</v>
      </c>
      <c r="O2648">
        <v>0</v>
      </c>
      <c r="P2648">
        <v>0</v>
      </c>
    </row>
    <row r="2649" spans="1:16" x14ac:dyDescent="0.35">
      <c r="A2649" s="2">
        <v>45809.859027777777</v>
      </c>
      <c r="B2649" s="2">
        <f t="shared" si="41"/>
        <v>45809</v>
      </c>
      <c r="C2649">
        <v>33494068</v>
      </c>
      <c r="D2649" t="s">
        <v>40</v>
      </c>
      <c r="E2649" t="s">
        <v>16</v>
      </c>
      <c r="F2649" t="s">
        <v>17</v>
      </c>
      <c r="G2649" t="s">
        <v>2684</v>
      </c>
      <c r="H2649" t="s">
        <v>19</v>
      </c>
      <c r="I2649" s="3">
        <v>2800</v>
      </c>
      <c r="J2649">
        <v>0</v>
      </c>
      <c r="K2649">
        <v>758423</v>
      </c>
      <c r="L2649" t="s">
        <v>20</v>
      </c>
      <c r="M2649">
        <v>0</v>
      </c>
      <c r="N2649" s="1">
        <v>45811</v>
      </c>
      <c r="O2649">
        <v>14308</v>
      </c>
      <c r="P2649">
        <v>0</v>
      </c>
    </row>
    <row r="2650" spans="1:16" x14ac:dyDescent="0.35">
      <c r="A2650" s="2">
        <v>45809.859027777777</v>
      </c>
      <c r="B2650" s="2">
        <f t="shared" si="41"/>
        <v>45809</v>
      </c>
      <c r="C2650">
        <v>33494068</v>
      </c>
      <c r="D2650" t="s">
        <v>40</v>
      </c>
      <c r="E2650" t="s">
        <v>16</v>
      </c>
      <c r="F2650" t="s">
        <v>17</v>
      </c>
      <c r="G2650" t="s">
        <v>2685</v>
      </c>
      <c r="H2650" t="s">
        <v>19</v>
      </c>
      <c r="I2650" s="3">
        <v>1200</v>
      </c>
      <c r="J2650">
        <v>0</v>
      </c>
      <c r="K2650">
        <v>374170</v>
      </c>
      <c r="L2650" t="s">
        <v>20</v>
      </c>
      <c r="M2650">
        <v>0</v>
      </c>
      <c r="N2650" s="1">
        <v>45811</v>
      </c>
      <c r="O2650">
        <v>14309</v>
      </c>
      <c r="P2650">
        <v>0</v>
      </c>
    </row>
    <row r="2651" spans="1:16" x14ac:dyDescent="0.35">
      <c r="A2651" s="2">
        <v>45809.859027777777</v>
      </c>
      <c r="B2651" s="2">
        <f t="shared" si="41"/>
        <v>45809</v>
      </c>
      <c r="C2651">
        <v>42209243</v>
      </c>
      <c r="D2651" t="s">
        <v>286</v>
      </c>
      <c r="E2651" t="s">
        <v>16</v>
      </c>
      <c r="F2651" t="s">
        <v>17</v>
      </c>
      <c r="G2651" t="s">
        <v>2686</v>
      </c>
      <c r="H2651" t="s">
        <v>19</v>
      </c>
      <c r="I2651" s="3">
        <v>2400</v>
      </c>
      <c r="J2651">
        <v>0</v>
      </c>
      <c r="K2651">
        <v>6955</v>
      </c>
      <c r="L2651" t="s">
        <v>20</v>
      </c>
      <c r="M2651">
        <v>0</v>
      </c>
      <c r="N2651" s="1">
        <v>45811</v>
      </c>
      <c r="O2651">
        <v>0</v>
      </c>
      <c r="P2651">
        <v>0</v>
      </c>
    </row>
    <row r="2652" spans="1:16" x14ac:dyDescent="0.35">
      <c r="A2652" s="2">
        <v>45809.859027777777</v>
      </c>
      <c r="B2652" s="2">
        <f t="shared" si="41"/>
        <v>45809</v>
      </c>
      <c r="C2652">
        <v>47392121</v>
      </c>
      <c r="D2652" t="s">
        <v>27</v>
      </c>
      <c r="E2652" t="s">
        <v>16</v>
      </c>
      <c r="F2652" t="s">
        <v>17</v>
      </c>
      <c r="G2652" t="s">
        <v>2687</v>
      </c>
      <c r="H2652" t="s">
        <v>19</v>
      </c>
      <c r="I2652" s="3">
        <v>3400</v>
      </c>
      <c r="J2652">
        <v>0</v>
      </c>
      <c r="K2652">
        <v>758622</v>
      </c>
      <c r="L2652" t="s">
        <v>20</v>
      </c>
      <c r="M2652">
        <v>0</v>
      </c>
      <c r="N2652" s="1">
        <v>45811</v>
      </c>
      <c r="O2652">
        <v>0</v>
      </c>
      <c r="P2652">
        <v>0</v>
      </c>
    </row>
    <row r="2653" spans="1:16" x14ac:dyDescent="0.35">
      <c r="A2653" s="2">
        <v>45809.859027777777</v>
      </c>
      <c r="B2653" s="2">
        <f t="shared" si="41"/>
        <v>45809</v>
      </c>
      <c r="C2653">
        <v>47965673</v>
      </c>
      <c r="D2653" t="s">
        <v>32</v>
      </c>
      <c r="E2653" t="s">
        <v>16</v>
      </c>
      <c r="F2653" t="s">
        <v>17</v>
      </c>
      <c r="G2653" t="s">
        <v>2688</v>
      </c>
      <c r="H2653" t="s">
        <v>19</v>
      </c>
      <c r="I2653">
        <v>850</v>
      </c>
      <c r="J2653">
        <v>0</v>
      </c>
      <c r="K2653">
        <v>373486</v>
      </c>
      <c r="L2653" t="s">
        <v>20</v>
      </c>
      <c r="M2653">
        <v>0</v>
      </c>
      <c r="N2653" s="1">
        <v>45811</v>
      </c>
      <c r="O2653">
        <v>0</v>
      </c>
      <c r="P2653">
        <v>0</v>
      </c>
    </row>
    <row r="2654" spans="1:16" x14ac:dyDescent="0.35">
      <c r="A2654" s="2">
        <v>45809.859722222223</v>
      </c>
      <c r="B2654" s="2">
        <f t="shared" si="41"/>
        <v>45809</v>
      </c>
      <c r="C2654">
        <v>42209243</v>
      </c>
      <c r="D2654" t="s">
        <v>286</v>
      </c>
      <c r="E2654" t="s">
        <v>16</v>
      </c>
      <c r="F2654" t="s">
        <v>17</v>
      </c>
      <c r="G2654" t="s">
        <v>2689</v>
      </c>
      <c r="H2654" t="s">
        <v>19</v>
      </c>
      <c r="I2654" s="3">
        <v>1600</v>
      </c>
      <c r="J2654">
        <v>0</v>
      </c>
      <c r="K2654">
        <v>384160</v>
      </c>
      <c r="L2654" t="s">
        <v>20</v>
      </c>
      <c r="M2654">
        <v>0</v>
      </c>
      <c r="N2654" s="1">
        <v>45811</v>
      </c>
      <c r="O2654">
        <v>0</v>
      </c>
      <c r="P2654">
        <v>0</v>
      </c>
    </row>
    <row r="2655" spans="1:16" x14ac:dyDescent="0.35">
      <c r="A2655" s="2">
        <v>45809.859722222223</v>
      </c>
      <c r="B2655" s="2">
        <f t="shared" si="41"/>
        <v>45809</v>
      </c>
      <c r="C2655">
        <v>52667583</v>
      </c>
      <c r="D2655" t="s">
        <v>65</v>
      </c>
      <c r="E2655" t="s">
        <v>16</v>
      </c>
      <c r="F2655" t="s">
        <v>17</v>
      </c>
      <c r="G2655" t="s">
        <v>2690</v>
      </c>
      <c r="H2655" t="s">
        <v>19</v>
      </c>
      <c r="I2655" s="3">
        <v>5600</v>
      </c>
      <c r="J2655">
        <v>0</v>
      </c>
      <c r="K2655">
        <v>813454</v>
      </c>
      <c r="L2655" t="s">
        <v>20</v>
      </c>
      <c r="M2655">
        <v>0</v>
      </c>
      <c r="N2655" s="1">
        <v>45811</v>
      </c>
      <c r="O2655">
        <v>0</v>
      </c>
      <c r="P2655">
        <v>0</v>
      </c>
    </row>
    <row r="2656" spans="1:16" x14ac:dyDescent="0.35">
      <c r="A2656" s="2">
        <v>45809.86041666667</v>
      </c>
      <c r="B2656" s="2">
        <f t="shared" si="41"/>
        <v>45809</v>
      </c>
      <c r="C2656">
        <v>47965673</v>
      </c>
      <c r="D2656" t="s">
        <v>32</v>
      </c>
      <c r="E2656" t="s">
        <v>16</v>
      </c>
      <c r="F2656" t="s">
        <v>17</v>
      </c>
      <c r="G2656" t="s">
        <v>2691</v>
      </c>
      <c r="H2656" t="s">
        <v>19</v>
      </c>
      <c r="I2656">
        <v>500</v>
      </c>
      <c r="J2656">
        <v>0</v>
      </c>
      <c r="K2656">
        <v>5450</v>
      </c>
      <c r="L2656" t="s">
        <v>20</v>
      </c>
      <c r="M2656">
        <v>0</v>
      </c>
      <c r="N2656" s="1">
        <v>45811</v>
      </c>
      <c r="O2656">
        <v>0</v>
      </c>
      <c r="P2656">
        <v>0</v>
      </c>
    </row>
    <row r="2657" spans="1:16" x14ac:dyDescent="0.35">
      <c r="A2657" s="2">
        <v>45809.861111111109</v>
      </c>
      <c r="B2657" s="2">
        <f t="shared" si="41"/>
        <v>45809</v>
      </c>
      <c r="C2657">
        <v>43048085</v>
      </c>
      <c r="D2657" t="s">
        <v>54</v>
      </c>
      <c r="E2657" t="s">
        <v>16</v>
      </c>
      <c r="F2657" t="s">
        <v>17</v>
      </c>
      <c r="G2657" t="s">
        <v>2692</v>
      </c>
      <c r="H2657" t="s">
        <v>19</v>
      </c>
      <c r="I2657" s="3">
        <v>4000</v>
      </c>
      <c r="J2657">
        <v>0</v>
      </c>
      <c r="K2657">
        <v>12926</v>
      </c>
      <c r="L2657" t="s">
        <v>20</v>
      </c>
      <c r="M2657">
        <v>0</v>
      </c>
      <c r="N2657" s="1">
        <v>45811</v>
      </c>
      <c r="O2657">
        <v>0</v>
      </c>
      <c r="P2657">
        <v>0</v>
      </c>
    </row>
    <row r="2658" spans="1:16" x14ac:dyDescent="0.35">
      <c r="A2658" s="2">
        <v>45809.861111111109</v>
      </c>
      <c r="B2658" s="2">
        <f t="shared" si="41"/>
        <v>45809</v>
      </c>
      <c r="C2658">
        <v>52842048</v>
      </c>
      <c r="D2658" t="s">
        <v>37</v>
      </c>
      <c r="E2658" t="s">
        <v>16</v>
      </c>
      <c r="F2658" t="s">
        <v>17</v>
      </c>
      <c r="G2658" t="s">
        <v>2693</v>
      </c>
      <c r="H2658" t="s">
        <v>19</v>
      </c>
      <c r="I2658" s="3">
        <v>1050</v>
      </c>
      <c r="J2658">
        <v>0</v>
      </c>
      <c r="K2658">
        <v>43978</v>
      </c>
      <c r="L2658" t="s">
        <v>20</v>
      </c>
      <c r="M2658">
        <v>0</v>
      </c>
      <c r="N2658" s="1">
        <v>45811</v>
      </c>
      <c r="O2658">
        <v>0</v>
      </c>
      <c r="P2658">
        <v>0</v>
      </c>
    </row>
    <row r="2659" spans="1:16" x14ac:dyDescent="0.35">
      <c r="A2659" s="2">
        <v>45809.861805555556</v>
      </c>
      <c r="B2659" s="2">
        <f t="shared" si="41"/>
        <v>45809</v>
      </c>
      <c r="C2659">
        <v>52667583</v>
      </c>
      <c r="D2659" t="s">
        <v>65</v>
      </c>
      <c r="E2659" t="s">
        <v>16</v>
      </c>
      <c r="F2659" t="s">
        <v>17</v>
      </c>
      <c r="G2659" t="s">
        <v>2694</v>
      </c>
      <c r="H2659" t="s">
        <v>19</v>
      </c>
      <c r="I2659" s="3">
        <v>3400</v>
      </c>
      <c r="J2659">
        <v>0</v>
      </c>
      <c r="K2659">
        <v>426</v>
      </c>
      <c r="L2659" t="s">
        <v>20</v>
      </c>
      <c r="M2659">
        <v>0</v>
      </c>
      <c r="N2659" s="1">
        <v>45811</v>
      </c>
      <c r="O2659">
        <v>0</v>
      </c>
      <c r="P2659">
        <v>0</v>
      </c>
    </row>
    <row r="2660" spans="1:16" x14ac:dyDescent="0.35">
      <c r="A2660" s="2">
        <v>45809.862500000003</v>
      </c>
      <c r="B2660" s="2">
        <f t="shared" si="41"/>
        <v>45809</v>
      </c>
      <c r="C2660">
        <v>47965673</v>
      </c>
      <c r="D2660" t="s">
        <v>32</v>
      </c>
      <c r="E2660" t="s">
        <v>16</v>
      </c>
      <c r="F2660" t="s">
        <v>17</v>
      </c>
      <c r="G2660" t="s">
        <v>2695</v>
      </c>
      <c r="H2660" t="s">
        <v>19</v>
      </c>
      <c r="I2660">
        <v>300</v>
      </c>
      <c r="J2660">
        <v>0</v>
      </c>
      <c r="K2660">
        <v>763155</v>
      </c>
      <c r="L2660" t="s">
        <v>20</v>
      </c>
      <c r="M2660">
        <v>0</v>
      </c>
      <c r="N2660" s="1">
        <v>45811</v>
      </c>
      <c r="O2660">
        <v>0</v>
      </c>
      <c r="P2660">
        <v>0</v>
      </c>
    </row>
    <row r="2661" spans="1:16" x14ac:dyDescent="0.35">
      <c r="A2661" s="2">
        <v>45809.863194444442</v>
      </c>
      <c r="B2661" s="2">
        <f t="shared" si="41"/>
        <v>45809</v>
      </c>
      <c r="C2661">
        <v>42209243</v>
      </c>
      <c r="D2661" t="s">
        <v>286</v>
      </c>
      <c r="E2661" t="s">
        <v>16</v>
      </c>
      <c r="F2661" t="s">
        <v>17</v>
      </c>
      <c r="G2661" t="s">
        <v>2696</v>
      </c>
      <c r="H2661" t="s">
        <v>19</v>
      </c>
      <c r="I2661" s="3">
        <v>3200</v>
      </c>
      <c r="J2661">
        <v>0</v>
      </c>
      <c r="K2661">
        <v>9843</v>
      </c>
      <c r="L2661" t="s">
        <v>20</v>
      </c>
      <c r="M2661">
        <v>0</v>
      </c>
      <c r="N2661" s="1">
        <v>45811</v>
      </c>
      <c r="O2661">
        <v>0</v>
      </c>
      <c r="P2661">
        <v>0</v>
      </c>
    </row>
    <row r="2662" spans="1:16" x14ac:dyDescent="0.35">
      <c r="A2662" s="2">
        <v>45809.863194444442</v>
      </c>
      <c r="B2662" s="2">
        <f t="shared" si="41"/>
        <v>45809</v>
      </c>
      <c r="C2662">
        <v>47392121</v>
      </c>
      <c r="D2662" t="s">
        <v>27</v>
      </c>
      <c r="E2662" t="s">
        <v>16</v>
      </c>
      <c r="F2662" t="s">
        <v>87</v>
      </c>
      <c r="G2662" t="s">
        <v>2697</v>
      </c>
      <c r="H2662" t="s">
        <v>16</v>
      </c>
      <c r="I2662">
        <v>150</v>
      </c>
      <c r="J2662">
        <v>0</v>
      </c>
      <c r="K2662">
        <v>544953</v>
      </c>
      <c r="L2662" t="s">
        <v>20</v>
      </c>
      <c r="M2662">
        <v>0</v>
      </c>
      <c r="N2662" s="1">
        <v>45812</v>
      </c>
      <c r="O2662">
        <v>0</v>
      </c>
      <c r="P2662">
        <v>0</v>
      </c>
    </row>
    <row r="2663" spans="1:16" x14ac:dyDescent="0.35">
      <c r="A2663" s="2">
        <v>45809.863888888889</v>
      </c>
      <c r="B2663" s="2">
        <f t="shared" si="41"/>
        <v>45809</v>
      </c>
      <c r="C2663">
        <v>47392121</v>
      </c>
      <c r="D2663" t="s">
        <v>27</v>
      </c>
      <c r="E2663" t="s">
        <v>16</v>
      </c>
      <c r="F2663" t="s">
        <v>17</v>
      </c>
      <c r="G2663" t="s">
        <v>2698</v>
      </c>
      <c r="H2663" t="s">
        <v>19</v>
      </c>
      <c r="I2663" s="3">
        <v>3650</v>
      </c>
      <c r="J2663">
        <v>0</v>
      </c>
      <c r="K2663">
        <v>764833</v>
      </c>
      <c r="L2663" t="s">
        <v>20</v>
      </c>
      <c r="M2663">
        <v>0</v>
      </c>
      <c r="N2663" s="1">
        <v>45811</v>
      </c>
      <c r="O2663">
        <v>0</v>
      </c>
      <c r="P2663">
        <v>0</v>
      </c>
    </row>
    <row r="2664" spans="1:16" x14ac:dyDescent="0.35">
      <c r="A2664" s="2">
        <v>45809.863888888889</v>
      </c>
      <c r="B2664" s="2">
        <f t="shared" si="41"/>
        <v>45809</v>
      </c>
      <c r="C2664">
        <v>47965673</v>
      </c>
      <c r="D2664" t="s">
        <v>32</v>
      </c>
      <c r="E2664" t="s">
        <v>16</v>
      </c>
      <c r="F2664" t="s">
        <v>17</v>
      </c>
      <c r="G2664" t="s">
        <v>2699</v>
      </c>
      <c r="H2664" t="s">
        <v>19</v>
      </c>
      <c r="I2664">
        <v>600</v>
      </c>
      <c r="J2664">
        <v>0</v>
      </c>
      <c r="K2664">
        <v>424271</v>
      </c>
      <c r="L2664" t="s">
        <v>20</v>
      </c>
      <c r="M2664">
        <v>0</v>
      </c>
      <c r="N2664" s="1">
        <v>45811</v>
      </c>
      <c r="O2664">
        <v>0</v>
      </c>
      <c r="P2664">
        <v>0</v>
      </c>
    </row>
    <row r="2665" spans="1:16" x14ac:dyDescent="0.35">
      <c r="A2665" s="2">
        <v>45809.864583333336</v>
      </c>
      <c r="B2665" s="2">
        <f t="shared" si="41"/>
        <v>45809</v>
      </c>
      <c r="C2665">
        <v>52667583</v>
      </c>
      <c r="D2665" t="s">
        <v>65</v>
      </c>
      <c r="E2665" t="s">
        <v>16</v>
      </c>
      <c r="F2665" t="s">
        <v>17</v>
      </c>
      <c r="G2665" t="s">
        <v>2700</v>
      </c>
      <c r="H2665" t="s">
        <v>19</v>
      </c>
      <c r="I2665" s="3">
        <v>3000</v>
      </c>
      <c r="J2665">
        <v>0</v>
      </c>
      <c r="K2665">
        <v>5291</v>
      </c>
      <c r="L2665" t="s">
        <v>20</v>
      </c>
      <c r="M2665">
        <v>0</v>
      </c>
      <c r="N2665" s="1">
        <v>45811</v>
      </c>
      <c r="O2665">
        <v>0</v>
      </c>
      <c r="P2665">
        <v>0</v>
      </c>
    </row>
    <row r="2666" spans="1:16" x14ac:dyDescent="0.35">
      <c r="A2666" s="2">
        <v>45809.865277777775</v>
      </c>
      <c r="B2666" s="2">
        <f t="shared" si="41"/>
        <v>45809</v>
      </c>
      <c r="C2666">
        <v>47965673</v>
      </c>
      <c r="D2666" t="s">
        <v>32</v>
      </c>
      <c r="E2666" t="s">
        <v>16</v>
      </c>
      <c r="F2666" t="s">
        <v>17</v>
      </c>
      <c r="G2666" t="s">
        <v>2701</v>
      </c>
      <c r="H2666" t="s">
        <v>19</v>
      </c>
      <c r="I2666">
        <v>150</v>
      </c>
      <c r="J2666">
        <v>0</v>
      </c>
      <c r="K2666">
        <v>6811</v>
      </c>
      <c r="L2666" t="s">
        <v>20</v>
      </c>
      <c r="M2666">
        <v>0</v>
      </c>
      <c r="N2666" s="1">
        <v>45811</v>
      </c>
      <c r="O2666">
        <v>0</v>
      </c>
      <c r="P2666">
        <v>0</v>
      </c>
    </row>
    <row r="2667" spans="1:16" x14ac:dyDescent="0.35">
      <c r="A2667" s="2">
        <v>45809.865277777775</v>
      </c>
      <c r="B2667" s="2">
        <f t="shared" si="41"/>
        <v>45809</v>
      </c>
      <c r="C2667">
        <v>47965673</v>
      </c>
      <c r="D2667" t="s">
        <v>32</v>
      </c>
      <c r="E2667" t="s">
        <v>16</v>
      </c>
      <c r="F2667" t="s">
        <v>17</v>
      </c>
      <c r="G2667" t="s">
        <v>2702</v>
      </c>
      <c r="H2667" t="s">
        <v>19</v>
      </c>
      <c r="I2667">
        <v>300</v>
      </c>
      <c r="J2667">
        <v>0</v>
      </c>
      <c r="K2667">
        <v>607177</v>
      </c>
      <c r="L2667" t="s">
        <v>20</v>
      </c>
      <c r="M2667">
        <v>0</v>
      </c>
      <c r="N2667" s="1">
        <v>45811</v>
      </c>
      <c r="O2667">
        <v>0</v>
      </c>
      <c r="P2667">
        <v>0</v>
      </c>
    </row>
    <row r="2668" spans="1:16" x14ac:dyDescent="0.35">
      <c r="A2668" s="2">
        <v>45809.866666666669</v>
      </c>
      <c r="B2668" s="2">
        <f t="shared" si="41"/>
        <v>45809</v>
      </c>
      <c r="C2668">
        <v>47965673</v>
      </c>
      <c r="D2668" t="s">
        <v>32</v>
      </c>
      <c r="E2668" t="s">
        <v>16</v>
      </c>
      <c r="F2668" t="s">
        <v>17</v>
      </c>
      <c r="G2668" t="s">
        <v>2703</v>
      </c>
      <c r="H2668" t="s">
        <v>19</v>
      </c>
      <c r="I2668">
        <v>600</v>
      </c>
      <c r="J2668">
        <v>0</v>
      </c>
      <c r="K2668">
        <v>3610</v>
      </c>
      <c r="L2668" t="s">
        <v>20</v>
      </c>
      <c r="M2668">
        <v>0</v>
      </c>
      <c r="N2668" s="1">
        <v>45811</v>
      </c>
      <c r="O2668">
        <v>0</v>
      </c>
      <c r="P2668">
        <v>0</v>
      </c>
    </row>
    <row r="2669" spans="1:16" x14ac:dyDescent="0.35">
      <c r="A2669" s="2">
        <v>45809.866666666669</v>
      </c>
      <c r="B2669" s="2">
        <f t="shared" si="41"/>
        <v>45809</v>
      </c>
      <c r="C2669">
        <v>52667583</v>
      </c>
      <c r="D2669" t="s">
        <v>65</v>
      </c>
      <c r="E2669" t="s">
        <v>16</v>
      </c>
      <c r="F2669" t="s">
        <v>17</v>
      </c>
      <c r="G2669" t="s">
        <v>746</v>
      </c>
      <c r="H2669" t="s">
        <v>19</v>
      </c>
      <c r="I2669" s="3">
        <v>1000</v>
      </c>
      <c r="J2669">
        <v>0</v>
      </c>
      <c r="K2669">
        <v>4754</v>
      </c>
      <c r="L2669" t="s">
        <v>20</v>
      </c>
      <c r="M2669">
        <v>0</v>
      </c>
      <c r="N2669" s="1">
        <v>45811</v>
      </c>
      <c r="O2669">
        <v>0</v>
      </c>
      <c r="P2669">
        <v>0</v>
      </c>
    </row>
    <row r="2670" spans="1:16" x14ac:dyDescent="0.35">
      <c r="A2670" s="2">
        <v>45809.867361111108</v>
      </c>
      <c r="B2670" s="2">
        <f t="shared" si="41"/>
        <v>45809</v>
      </c>
      <c r="C2670">
        <v>47392121</v>
      </c>
      <c r="D2670" t="s">
        <v>27</v>
      </c>
      <c r="E2670" t="s">
        <v>16</v>
      </c>
      <c r="F2670" t="s">
        <v>17</v>
      </c>
      <c r="G2670" t="s">
        <v>2704</v>
      </c>
      <c r="H2670" t="s">
        <v>19</v>
      </c>
      <c r="I2670">
        <v>250</v>
      </c>
      <c r="J2670">
        <v>0</v>
      </c>
      <c r="K2670">
        <v>6196</v>
      </c>
      <c r="L2670" t="s">
        <v>20</v>
      </c>
      <c r="M2670">
        <v>0</v>
      </c>
      <c r="N2670" s="1">
        <v>45811</v>
      </c>
      <c r="O2670">
        <v>0</v>
      </c>
      <c r="P2670">
        <v>0</v>
      </c>
    </row>
    <row r="2671" spans="1:16" x14ac:dyDescent="0.35">
      <c r="A2671" s="2">
        <v>45809.868055555555</v>
      </c>
      <c r="B2671" s="2">
        <f t="shared" si="41"/>
        <v>45809</v>
      </c>
      <c r="C2671">
        <v>47392121</v>
      </c>
      <c r="D2671" t="s">
        <v>27</v>
      </c>
      <c r="E2671" t="s">
        <v>16</v>
      </c>
      <c r="F2671" t="s">
        <v>17</v>
      </c>
      <c r="G2671" t="s">
        <v>2705</v>
      </c>
      <c r="H2671" t="s">
        <v>19</v>
      </c>
      <c r="I2671" s="3">
        <v>2650</v>
      </c>
      <c r="J2671">
        <v>0</v>
      </c>
      <c r="K2671">
        <v>512</v>
      </c>
      <c r="L2671" t="s">
        <v>20</v>
      </c>
      <c r="M2671">
        <v>0</v>
      </c>
      <c r="N2671" s="1">
        <v>45811</v>
      </c>
      <c r="O2671">
        <v>0</v>
      </c>
      <c r="P2671">
        <v>0</v>
      </c>
    </row>
    <row r="2672" spans="1:16" x14ac:dyDescent="0.35">
      <c r="A2672" s="2">
        <v>45809.868055555555</v>
      </c>
      <c r="B2672" s="2">
        <f t="shared" si="41"/>
        <v>45809</v>
      </c>
      <c r="C2672">
        <v>47392121</v>
      </c>
      <c r="D2672" t="s">
        <v>27</v>
      </c>
      <c r="E2672" t="s">
        <v>16</v>
      </c>
      <c r="F2672" t="s">
        <v>17</v>
      </c>
      <c r="G2672" t="s">
        <v>2706</v>
      </c>
      <c r="H2672" t="s">
        <v>19</v>
      </c>
      <c r="I2672" s="3">
        <v>1550</v>
      </c>
      <c r="J2672">
        <v>0</v>
      </c>
      <c r="K2672">
        <v>505966</v>
      </c>
      <c r="L2672" t="s">
        <v>20</v>
      </c>
      <c r="M2672">
        <v>0</v>
      </c>
      <c r="N2672" s="1">
        <v>45811</v>
      </c>
      <c r="O2672">
        <v>0</v>
      </c>
      <c r="P2672">
        <v>0</v>
      </c>
    </row>
    <row r="2673" spans="1:16" x14ac:dyDescent="0.35">
      <c r="A2673" s="2">
        <v>45809.868750000001</v>
      </c>
      <c r="B2673" s="2">
        <f t="shared" si="41"/>
        <v>45809</v>
      </c>
      <c r="C2673">
        <v>47965673</v>
      </c>
      <c r="D2673" t="s">
        <v>32</v>
      </c>
      <c r="E2673" t="s">
        <v>16</v>
      </c>
      <c r="F2673" t="s">
        <v>17</v>
      </c>
      <c r="G2673" t="s">
        <v>2707</v>
      </c>
      <c r="H2673" t="s">
        <v>19</v>
      </c>
      <c r="I2673">
        <v>850</v>
      </c>
      <c r="J2673">
        <v>0</v>
      </c>
      <c r="K2673">
        <v>5092</v>
      </c>
      <c r="L2673" t="s">
        <v>20</v>
      </c>
      <c r="M2673">
        <v>0</v>
      </c>
      <c r="N2673" s="1">
        <v>45811</v>
      </c>
      <c r="O2673">
        <v>0</v>
      </c>
      <c r="P2673">
        <v>0</v>
      </c>
    </row>
    <row r="2674" spans="1:16" x14ac:dyDescent="0.35">
      <c r="A2674" s="2">
        <v>45809.869444444441</v>
      </c>
      <c r="B2674" s="2">
        <f t="shared" si="41"/>
        <v>45809</v>
      </c>
      <c r="C2674">
        <v>47392121</v>
      </c>
      <c r="D2674" t="s">
        <v>27</v>
      </c>
      <c r="E2674" t="s">
        <v>16</v>
      </c>
      <c r="F2674" t="s">
        <v>17</v>
      </c>
      <c r="G2674" t="s">
        <v>793</v>
      </c>
      <c r="H2674" t="s">
        <v>19</v>
      </c>
      <c r="I2674">
        <v>400</v>
      </c>
      <c r="J2674">
        <v>0</v>
      </c>
      <c r="K2674">
        <v>426</v>
      </c>
      <c r="L2674" t="s">
        <v>20</v>
      </c>
      <c r="M2674">
        <v>0</v>
      </c>
      <c r="N2674" s="1">
        <v>45811</v>
      </c>
      <c r="O2674">
        <v>0</v>
      </c>
      <c r="P2674">
        <v>0</v>
      </c>
    </row>
    <row r="2675" spans="1:16" x14ac:dyDescent="0.35">
      <c r="A2675" s="2">
        <v>45809.869444444441</v>
      </c>
      <c r="B2675" s="2">
        <f t="shared" si="41"/>
        <v>45809</v>
      </c>
      <c r="C2675">
        <v>47965673</v>
      </c>
      <c r="D2675" t="s">
        <v>32</v>
      </c>
      <c r="E2675" t="s">
        <v>16</v>
      </c>
      <c r="F2675" t="s">
        <v>17</v>
      </c>
      <c r="G2675" t="s">
        <v>2708</v>
      </c>
      <c r="H2675" t="s">
        <v>19</v>
      </c>
      <c r="I2675" s="3">
        <v>2150</v>
      </c>
      <c r="J2675">
        <v>0</v>
      </c>
      <c r="K2675">
        <v>520880</v>
      </c>
      <c r="L2675" t="s">
        <v>20</v>
      </c>
      <c r="M2675">
        <v>0</v>
      </c>
      <c r="N2675" s="1">
        <v>45811</v>
      </c>
      <c r="O2675">
        <v>0</v>
      </c>
      <c r="P2675">
        <v>0</v>
      </c>
    </row>
    <row r="2676" spans="1:16" x14ac:dyDescent="0.35">
      <c r="A2676" s="2">
        <v>45809.870138888888</v>
      </c>
      <c r="B2676" s="2">
        <f t="shared" si="41"/>
        <v>45809</v>
      </c>
      <c r="C2676">
        <v>45229339</v>
      </c>
      <c r="D2676" t="s">
        <v>712</v>
      </c>
      <c r="E2676" t="s">
        <v>16</v>
      </c>
      <c r="F2676" t="s">
        <v>17</v>
      </c>
      <c r="G2676" t="s">
        <v>2709</v>
      </c>
      <c r="H2676" t="s">
        <v>19</v>
      </c>
      <c r="I2676" s="3">
        <v>7650</v>
      </c>
      <c r="J2676">
        <v>0</v>
      </c>
      <c r="K2676">
        <v>540164</v>
      </c>
      <c r="L2676" t="s">
        <v>20</v>
      </c>
      <c r="M2676">
        <v>0</v>
      </c>
      <c r="N2676" s="1">
        <v>45811</v>
      </c>
      <c r="O2676">
        <v>1400</v>
      </c>
      <c r="P2676">
        <v>0</v>
      </c>
    </row>
    <row r="2677" spans="1:16" x14ac:dyDescent="0.35">
      <c r="A2677" s="2">
        <v>45809.871527777781</v>
      </c>
      <c r="B2677" s="2">
        <f t="shared" si="41"/>
        <v>45809</v>
      </c>
      <c r="C2677">
        <v>43048085</v>
      </c>
      <c r="D2677" t="s">
        <v>54</v>
      </c>
      <c r="E2677" t="s">
        <v>16</v>
      </c>
      <c r="F2677" t="s">
        <v>17</v>
      </c>
      <c r="G2677" t="s">
        <v>2710</v>
      </c>
      <c r="H2677" t="s">
        <v>19</v>
      </c>
      <c r="I2677" s="3">
        <v>4200</v>
      </c>
      <c r="J2677">
        <v>0</v>
      </c>
      <c r="K2677">
        <v>774165</v>
      </c>
      <c r="L2677" t="s">
        <v>20</v>
      </c>
      <c r="M2677">
        <v>0</v>
      </c>
      <c r="N2677" s="1">
        <v>45811</v>
      </c>
      <c r="O2677">
        <v>0</v>
      </c>
      <c r="P2677">
        <v>0</v>
      </c>
    </row>
    <row r="2678" spans="1:16" x14ac:dyDescent="0.35">
      <c r="A2678" s="2">
        <v>45809.871527777781</v>
      </c>
      <c r="B2678" s="2">
        <f t="shared" si="41"/>
        <v>45809</v>
      </c>
      <c r="C2678">
        <v>47392121</v>
      </c>
      <c r="D2678" t="s">
        <v>27</v>
      </c>
      <c r="E2678" t="s">
        <v>16</v>
      </c>
      <c r="F2678" t="s">
        <v>17</v>
      </c>
      <c r="G2678" t="s">
        <v>2711</v>
      </c>
      <c r="H2678" t="s">
        <v>19</v>
      </c>
      <c r="I2678">
        <v>950</v>
      </c>
      <c r="J2678">
        <v>0</v>
      </c>
      <c r="K2678">
        <v>554610</v>
      </c>
      <c r="L2678" t="s">
        <v>20</v>
      </c>
      <c r="M2678">
        <v>0</v>
      </c>
      <c r="N2678" s="1">
        <v>45811</v>
      </c>
      <c r="O2678">
        <v>0</v>
      </c>
      <c r="P2678">
        <v>0</v>
      </c>
    </row>
    <row r="2679" spans="1:16" x14ac:dyDescent="0.35">
      <c r="A2679" s="2">
        <v>45809.871527777781</v>
      </c>
      <c r="B2679" s="2">
        <f t="shared" si="41"/>
        <v>45809</v>
      </c>
      <c r="C2679">
        <v>52842048</v>
      </c>
      <c r="D2679" t="s">
        <v>37</v>
      </c>
      <c r="E2679" t="s">
        <v>16</v>
      </c>
      <c r="F2679" t="s">
        <v>17</v>
      </c>
      <c r="G2679" t="s">
        <v>2712</v>
      </c>
      <c r="H2679" t="s">
        <v>19</v>
      </c>
      <c r="I2679">
        <v>450</v>
      </c>
      <c r="J2679">
        <v>0</v>
      </c>
      <c r="K2679">
        <v>773735</v>
      </c>
      <c r="L2679" t="s">
        <v>20</v>
      </c>
      <c r="M2679">
        <v>0</v>
      </c>
      <c r="N2679" s="1">
        <v>45811</v>
      </c>
      <c r="O2679">
        <v>0</v>
      </c>
      <c r="P2679">
        <v>0</v>
      </c>
    </row>
    <row r="2680" spans="1:16" x14ac:dyDescent="0.35">
      <c r="A2680" s="2">
        <v>45809.872916666667</v>
      </c>
      <c r="B2680" s="2">
        <f t="shared" si="41"/>
        <v>45809</v>
      </c>
      <c r="C2680">
        <v>47965673</v>
      </c>
      <c r="D2680" t="s">
        <v>32</v>
      </c>
      <c r="E2680" t="s">
        <v>16</v>
      </c>
      <c r="F2680" t="s">
        <v>17</v>
      </c>
      <c r="G2680" t="s">
        <v>2713</v>
      </c>
      <c r="H2680" t="s">
        <v>19</v>
      </c>
      <c r="I2680" s="3">
        <v>1300</v>
      </c>
      <c r="J2680">
        <v>0</v>
      </c>
      <c r="K2680" t="s">
        <v>2714</v>
      </c>
      <c r="L2680" t="s">
        <v>20</v>
      </c>
      <c r="M2680">
        <v>0</v>
      </c>
      <c r="N2680" s="1">
        <v>45811</v>
      </c>
      <c r="O2680">
        <v>0</v>
      </c>
      <c r="P2680">
        <v>0</v>
      </c>
    </row>
    <row r="2681" spans="1:16" x14ac:dyDescent="0.35">
      <c r="A2681" s="2">
        <v>45809.872916666667</v>
      </c>
      <c r="B2681" s="2">
        <f t="shared" si="41"/>
        <v>45809</v>
      </c>
      <c r="C2681">
        <v>47965673</v>
      </c>
      <c r="D2681" t="s">
        <v>32</v>
      </c>
      <c r="E2681" t="s">
        <v>16</v>
      </c>
      <c r="F2681" t="s">
        <v>17</v>
      </c>
      <c r="G2681" t="s">
        <v>2715</v>
      </c>
      <c r="H2681" t="s">
        <v>19</v>
      </c>
      <c r="I2681">
        <v>450</v>
      </c>
      <c r="J2681">
        <v>0</v>
      </c>
      <c r="K2681">
        <v>575244</v>
      </c>
      <c r="L2681" t="s">
        <v>20</v>
      </c>
      <c r="M2681">
        <v>0</v>
      </c>
      <c r="N2681" s="1">
        <v>45811</v>
      </c>
      <c r="O2681">
        <v>0</v>
      </c>
      <c r="P2681">
        <v>0</v>
      </c>
    </row>
    <row r="2682" spans="1:16" x14ac:dyDescent="0.35">
      <c r="A2682" s="2">
        <v>45809.872916666667</v>
      </c>
      <c r="B2682" s="2">
        <f t="shared" si="41"/>
        <v>45809</v>
      </c>
      <c r="C2682">
        <v>52667583</v>
      </c>
      <c r="D2682" t="s">
        <v>65</v>
      </c>
      <c r="E2682" t="s">
        <v>16</v>
      </c>
      <c r="F2682" t="s">
        <v>17</v>
      </c>
      <c r="G2682" t="s">
        <v>2716</v>
      </c>
      <c r="H2682" t="s">
        <v>19</v>
      </c>
      <c r="I2682" s="3">
        <v>2800</v>
      </c>
      <c r="J2682">
        <v>0</v>
      </c>
      <c r="K2682">
        <v>714084</v>
      </c>
      <c r="L2682" t="s">
        <v>20</v>
      </c>
      <c r="M2682">
        <v>0</v>
      </c>
      <c r="N2682" s="1">
        <v>45811</v>
      </c>
      <c r="O2682">
        <v>0</v>
      </c>
      <c r="P2682">
        <v>0</v>
      </c>
    </row>
    <row r="2683" spans="1:16" x14ac:dyDescent="0.35">
      <c r="A2683" s="2">
        <v>45809.873611111114</v>
      </c>
      <c r="B2683" s="2">
        <f t="shared" si="41"/>
        <v>45809</v>
      </c>
      <c r="C2683">
        <v>47965673</v>
      </c>
      <c r="D2683" t="s">
        <v>32</v>
      </c>
      <c r="E2683" t="s">
        <v>16</v>
      </c>
      <c r="F2683" t="s">
        <v>17</v>
      </c>
      <c r="G2683" t="s">
        <v>2717</v>
      </c>
      <c r="H2683" t="s">
        <v>19</v>
      </c>
      <c r="I2683">
        <v>650</v>
      </c>
      <c r="J2683">
        <v>0</v>
      </c>
      <c r="K2683">
        <v>4562</v>
      </c>
      <c r="L2683" t="s">
        <v>20</v>
      </c>
      <c r="M2683">
        <v>0</v>
      </c>
      <c r="N2683" s="1">
        <v>45811</v>
      </c>
      <c r="O2683">
        <v>0</v>
      </c>
      <c r="P2683">
        <v>0</v>
      </c>
    </row>
    <row r="2684" spans="1:16" x14ac:dyDescent="0.35">
      <c r="A2684" s="2">
        <v>45809.873611111114</v>
      </c>
      <c r="B2684" s="2">
        <f t="shared" si="41"/>
        <v>45809</v>
      </c>
      <c r="C2684">
        <v>47965673</v>
      </c>
      <c r="D2684" t="s">
        <v>32</v>
      </c>
      <c r="E2684" t="s">
        <v>16</v>
      </c>
      <c r="F2684" t="s">
        <v>17</v>
      </c>
      <c r="G2684" t="s">
        <v>2718</v>
      </c>
      <c r="H2684" t="s">
        <v>19</v>
      </c>
      <c r="I2684">
        <v>100</v>
      </c>
      <c r="J2684">
        <v>0</v>
      </c>
      <c r="K2684">
        <v>759404</v>
      </c>
      <c r="L2684" t="s">
        <v>20</v>
      </c>
      <c r="M2684">
        <v>0</v>
      </c>
      <c r="N2684" s="1">
        <v>45811</v>
      </c>
      <c r="O2684">
        <v>0</v>
      </c>
      <c r="P2684">
        <v>0</v>
      </c>
    </row>
    <row r="2685" spans="1:16" x14ac:dyDescent="0.35">
      <c r="A2685" s="2">
        <v>45809.874305555553</v>
      </c>
      <c r="B2685" s="2">
        <f t="shared" si="41"/>
        <v>45809</v>
      </c>
      <c r="C2685">
        <v>43048085</v>
      </c>
      <c r="D2685" t="s">
        <v>54</v>
      </c>
      <c r="E2685" t="s">
        <v>16</v>
      </c>
      <c r="F2685" t="s">
        <v>17</v>
      </c>
      <c r="G2685" t="s">
        <v>2719</v>
      </c>
      <c r="H2685" t="s">
        <v>19</v>
      </c>
      <c r="I2685" s="3">
        <v>4200</v>
      </c>
      <c r="J2685">
        <v>0</v>
      </c>
      <c r="K2685">
        <v>930999</v>
      </c>
      <c r="L2685" t="s">
        <v>20</v>
      </c>
      <c r="M2685">
        <v>0</v>
      </c>
      <c r="N2685" s="1">
        <v>45811</v>
      </c>
      <c r="O2685">
        <v>0</v>
      </c>
      <c r="P2685">
        <v>0</v>
      </c>
    </row>
    <row r="2686" spans="1:16" x14ac:dyDescent="0.35">
      <c r="A2686" s="2">
        <v>45809.874305555553</v>
      </c>
      <c r="B2686" s="2">
        <f t="shared" si="41"/>
        <v>45809</v>
      </c>
      <c r="C2686">
        <v>47965673</v>
      </c>
      <c r="D2686" t="s">
        <v>32</v>
      </c>
      <c r="E2686" t="s">
        <v>16</v>
      </c>
      <c r="F2686" t="s">
        <v>87</v>
      </c>
      <c r="G2686" t="s">
        <v>2720</v>
      </c>
      <c r="H2686" t="s">
        <v>16</v>
      </c>
      <c r="I2686" s="3">
        <v>1100</v>
      </c>
      <c r="J2686">
        <v>0</v>
      </c>
      <c r="K2686">
        <v>556380</v>
      </c>
      <c r="L2686" t="s">
        <v>20</v>
      </c>
      <c r="M2686">
        <v>0</v>
      </c>
      <c r="N2686" s="1">
        <v>45812</v>
      </c>
      <c r="O2686">
        <v>0</v>
      </c>
      <c r="P2686">
        <v>0</v>
      </c>
    </row>
    <row r="2687" spans="1:16" x14ac:dyDescent="0.35">
      <c r="A2687" s="2">
        <v>45809.874305555553</v>
      </c>
      <c r="B2687" s="2">
        <f t="shared" si="41"/>
        <v>45809</v>
      </c>
      <c r="C2687">
        <v>47965673</v>
      </c>
      <c r="D2687" t="s">
        <v>32</v>
      </c>
      <c r="E2687" t="s">
        <v>16</v>
      </c>
      <c r="F2687" t="s">
        <v>17</v>
      </c>
      <c r="G2687" t="s">
        <v>2721</v>
      </c>
      <c r="H2687" t="s">
        <v>19</v>
      </c>
      <c r="I2687" s="3">
        <v>1250</v>
      </c>
      <c r="J2687">
        <v>0</v>
      </c>
      <c r="K2687">
        <v>776639</v>
      </c>
      <c r="L2687" t="s">
        <v>20</v>
      </c>
      <c r="M2687">
        <v>0</v>
      </c>
      <c r="N2687" s="1">
        <v>45811</v>
      </c>
      <c r="O2687">
        <v>0</v>
      </c>
      <c r="P2687">
        <v>0</v>
      </c>
    </row>
    <row r="2688" spans="1:16" x14ac:dyDescent="0.35">
      <c r="A2688" s="2">
        <v>45809.874305555553</v>
      </c>
      <c r="B2688" s="2">
        <f t="shared" si="41"/>
        <v>45809</v>
      </c>
      <c r="C2688">
        <v>47965673</v>
      </c>
      <c r="D2688" t="s">
        <v>32</v>
      </c>
      <c r="E2688" t="s">
        <v>16</v>
      </c>
      <c r="F2688" t="s">
        <v>17</v>
      </c>
      <c r="G2688" t="s">
        <v>2722</v>
      </c>
      <c r="H2688" t="s">
        <v>19</v>
      </c>
      <c r="I2688">
        <v>50</v>
      </c>
      <c r="J2688">
        <v>0</v>
      </c>
      <c r="K2688">
        <v>908522</v>
      </c>
      <c r="L2688" t="s">
        <v>20</v>
      </c>
      <c r="M2688">
        <v>0</v>
      </c>
      <c r="N2688" s="1">
        <v>45811</v>
      </c>
      <c r="O2688">
        <v>0</v>
      </c>
      <c r="P2688">
        <v>0</v>
      </c>
    </row>
    <row r="2689" spans="1:16" x14ac:dyDescent="0.35">
      <c r="A2689" s="2">
        <v>45809.875</v>
      </c>
      <c r="B2689" s="2">
        <f t="shared" si="41"/>
        <v>45809</v>
      </c>
      <c r="C2689">
        <v>33494068</v>
      </c>
      <c r="D2689" t="s">
        <v>40</v>
      </c>
      <c r="E2689" t="s">
        <v>16</v>
      </c>
      <c r="F2689" t="s">
        <v>17</v>
      </c>
      <c r="G2689" t="s">
        <v>2723</v>
      </c>
      <c r="H2689" t="s">
        <v>19</v>
      </c>
      <c r="I2689">
        <v>600</v>
      </c>
      <c r="J2689">
        <v>0</v>
      </c>
      <c r="K2689">
        <v>777424</v>
      </c>
      <c r="L2689" t="s">
        <v>20</v>
      </c>
      <c r="M2689">
        <v>0</v>
      </c>
      <c r="N2689" s="1">
        <v>45811</v>
      </c>
      <c r="O2689">
        <v>14310</v>
      </c>
      <c r="P2689">
        <v>0</v>
      </c>
    </row>
    <row r="2690" spans="1:16" x14ac:dyDescent="0.35">
      <c r="A2690" s="2">
        <v>45809.875</v>
      </c>
      <c r="B2690" s="2">
        <f t="shared" si="41"/>
        <v>45809</v>
      </c>
      <c r="C2690">
        <v>43048085</v>
      </c>
      <c r="D2690" t="s">
        <v>54</v>
      </c>
      <c r="E2690" t="s">
        <v>16</v>
      </c>
      <c r="F2690" t="s">
        <v>17</v>
      </c>
      <c r="G2690" t="s">
        <v>1396</v>
      </c>
      <c r="H2690" t="s">
        <v>19</v>
      </c>
      <c r="I2690" s="3">
        <v>2600</v>
      </c>
      <c r="J2690">
        <v>0</v>
      </c>
      <c r="K2690">
        <v>47511</v>
      </c>
      <c r="L2690" t="s">
        <v>20</v>
      </c>
      <c r="M2690">
        <v>0</v>
      </c>
      <c r="N2690" s="1">
        <v>45811</v>
      </c>
      <c r="O2690">
        <v>0</v>
      </c>
      <c r="P2690">
        <v>0</v>
      </c>
    </row>
    <row r="2691" spans="1:16" x14ac:dyDescent="0.35">
      <c r="A2691" s="2">
        <v>45809.875</v>
      </c>
      <c r="B2691" s="2">
        <f t="shared" ref="B2691:B2754" si="42">TRUNC(A2691)</f>
        <v>45809</v>
      </c>
      <c r="C2691">
        <v>43048085</v>
      </c>
      <c r="D2691" t="s">
        <v>54</v>
      </c>
      <c r="E2691" t="s">
        <v>16</v>
      </c>
      <c r="F2691" t="s">
        <v>17</v>
      </c>
      <c r="G2691" t="s">
        <v>2724</v>
      </c>
      <c r="H2691" t="s">
        <v>19</v>
      </c>
      <c r="I2691" s="3">
        <v>2200</v>
      </c>
      <c r="J2691">
        <v>0</v>
      </c>
      <c r="K2691">
        <v>778002</v>
      </c>
      <c r="L2691" t="s">
        <v>20</v>
      </c>
      <c r="M2691">
        <v>0</v>
      </c>
      <c r="N2691" s="1">
        <v>45811</v>
      </c>
      <c r="O2691">
        <v>0</v>
      </c>
      <c r="P2691">
        <v>0</v>
      </c>
    </row>
    <row r="2692" spans="1:16" x14ac:dyDescent="0.35">
      <c r="A2692" s="2">
        <v>45809.875</v>
      </c>
      <c r="B2692" s="2">
        <f t="shared" si="42"/>
        <v>45809</v>
      </c>
      <c r="C2692">
        <v>47965673</v>
      </c>
      <c r="D2692" t="s">
        <v>32</v>
      </c>
      <c r="E2692" t="s">
        <v>16</v>
      </c>
      <c r="F2692" t="s">
        <v>17</v>
      </c>
      <c r="G2692" t="s">
        <v>2725</v>
      </c>
      <c r="H2692" t="s">
        <v>19</v>
      </c>
      <c r="I2692">
        <v>850</v>
      </c>
      <c r="J2692">
        <v>0</v>
      </c>
      <c r="K2692">
        <v>1362</v>
      </c>
      <c r="L2692" t="s">
        <v>20</v>
      </c>
      <c r="M2692">
        <v>0</v>
      </c>
      <c r="N2692" s="1">
        <v>45811</v>
      </c>
      <c r="O2692">
        <v>0</v>
      </c>
      <c r="P2692">
        <v>0</v>
      </c>
    </row>
    <row r="2693" spans="1:16" x14ac:dyDescent="0.35">
      <c r="A2693" s="2">
        <v>45809.875</v>
      </c>
      <c r="B2693" s="2">
        <f t="shared" si="42"/>
        <v>45809</v>
      </c>
      <c r="C2693">
        <v>47965673</v>
      </c>
      <c r="D2693" t="s">
        <v>32</v>
      </c>
      <c r="E2693" t="s">
        <v>16</v>
      </c>
      <c r="F2693" t="s">
        <v>17</v>
      </c>
      <c r="G2693" t="s">
        <v>2726</v>
      </c>
      <c r="H2693" t="s">
        <v>19</v>
      </c>
      <c r="I2693" s="3">
        <v>1550</v>
      </c>
      <c r="J2693">
        <v>0</v>
      </c>
      <c r="K2693">
        <v>43237</v>
      </c>
      <c r="L2693" t="s">
        <v>20</v>
      </c>
      <c r="M2693">
        <v>0</v>
      </c>
      <c r="N2693" s="1">
        <v>45811</v>
      </c>
      <c r="O2693">
        <v>0</v>
      </c>
      <c r="P2693">
        <v>0</v>
      </c>
    </row>
    <row r="2694" spans="1:16" x14ac:dyDescent="0.35">
      <c r="A2694" s="2">
        <v>45809.875694444447</v>
      </c>
      <c r="B2694" s="2">
        <f t="shared" si="42"/>
        <v>45809</v>
      </c>
      <c r="C2694">
        <v>33494068</v>
      </c>
      <c r="D2694" t="s">
        <v>40</v>
      </c>
      <c r="E2694" t="s">
        <v>16</v>
      </c>
      <c r="F2694" t="s">
        <v>17</v>
      </c>
      <c r="G2694" t="s">
        <v>2727</v>
      </c>
      <c r="H2694" t="s">
        <v>19</v>
      </c>
      <c r="I2694" s="3">
        <v>3600</v>
      </c>
      <c r="J2694">
        <v>0</v>
      </c>
      <c r="K2694" t="s">
        <v>2728</v>
      </c>
      <c r="L2694" t="s">
        <v>20</v>
      </c>
      <c r="M2694">
        <v>0</v>
      </c>
      <c r="N2694" s="1">
        <v>45811</v>
      </c>
      <c r="O2694">
        <v>14311</v>
      </c>
      <c r="P2694">
        <v>0</v>
      </c>
    </row>
    <row r="2695" spans="1:16" x14ac:dyDescent="0.35">
      <c r="A2695" s="2">
        <v>45809.875694444447</v>
      </c>
      <c r="B2695" s="2">
        <f t="shared" si="42"/>
        <v>45809</v>
      </c>
      <c r="C2695">
        <v>47965673</v>
      </c>
      <c r="D2695" t="s">
        <v>32</v>
      </c>
      <c r="E2695" t="s">
        <v>16</v>
      </c>
      <c r="F2695" t="s">
        <v>17</v>
      </c>
      <c r="G2695" t="s">
        <v>2729</v>
      </c>
      <c r="H2695" t="s">
        <v>19</v>
      </c>
      <c r="I2695">
        <v>950</v>
      </c>
      <c r="J2695">
        <v>0</v>
      </c>
      <c r="K2695">
        <v>12444</v>
      </c>
      <c r="L2695" t="s">
        <v>20</v>
      </c>
      <c r="M2695">
        <v>0</v>
      </c>
      <c r="N2695" s="1">
        <v>45811</v>
      </c>
      <c r="O2695">
        <v>0</v>
      </c>
      <c r="P2695">
        <v>0</v>
      </c>
    </row>
    <row r="2696" spans="1:16" x14ac:dyDescent="0.35">
      <c r="A2696" s="2">
        <v>45809.876388888886</v>
      </c>
      <c r="B2696" s="2">
        <f t="shared" si="42"/>
        <v>45809</v>
      </c>
      <c r="C2696">
        <v>43048085</v>
      </c>
      <c r="D2696" t="s">
        <v>54</v>
      </c>
      <c r="E2696" t="s">
        <v>16</v>
      </c>
      <c r="F2696" t="s">
        <v>17</v>
      </c>
      <c r="G2696" t="s">
        <v>2730</v>
      </c>
      <c r="H2696" t="s">
        <v>19</v>
      </c>
      <c r="I2696" s="3">
        <v>3400</v>
      </c>
      <c r="J2696">
        <v>0</v>
      </c>
      <c r="K2696">
        <v>241121</v>
      </c>
      <c r="L2696" t="s">
        <v>20</v>
      </c>
      <c r="M2696">
        <v>0</v>
      </c>
      <c r="N2696" s="1">
        <v>45811</v>
      </c>
      <c r="O2696">
        <v>0</v>
      </c>
      <c r="P2696">
        <v>0</v>
      </c>
    </row>
    <row r="2697" spans="1:16" x14ac:dyDescent="0.35">
      <c r="A2697" s="2">
        <v>45809.876388888886</v>
      </c>
      <c r="B2697" s="2">
        <f t="shared" si="42"/>
        <v>45809</v>
      </c>
      <c r="C2697">
        <v>43048085</v>
      </c>
      <c r="D2697" t="s">
        <v>54</v>
      </c>
      <c r="E2697" t="s">
        <v>16</v>
      </c>
      <c r="F2697" t="s">
        <v>17</v>
      </c>
      <c r="G2697" t="s">
        <v>2731</v>
      </c>
      <c r="H2697" t="s">
        <v>19</v>
      </c>
      <c r="I2697" s="3">
        <v>6600</v>
      </c>
      <c r="J2697">
        <v>0</v>
      </c>
      <c r="K2697">
        <v>181205</v>
      </c>
      <c r="L2697" t="s">
        <v>20</v>
      </c>
      <c r="M2697">
        <v>0</v>
      </c>
      <c r="N2697" s="1">
        <v>45811</v>
      </c>
      <c r="O2697">
        <v>0</v>
      </c>
      <c r="P2697">
        <v>0</v>
      </c>
    </row>
    <row r="2698" spans="1:16" x14ac:dyDescent="0.35">
      <c r="A2698" s="2">
        <v>45809.876388888886</v>
      </c>
      <c r="B2698" s="2">
        <f t="shared" si="42"/>
        <v>45809</v>
      </c>
      <c r="C2698">
        <v>43048085</v>
      </c>
      <c r="D2698" t="s">
        <v>54</v>
      </c>
      <c r="E2698" t="s">
        <v>16</v>
      </c>
      <c r="F2698" t="s">
        <v>17</v>
      </c>
      <c r="G2698" t="s">
        <v>2732</v>
      </c>
      <c r="H2698" t="s">
        <v>19</v>
      </c>
      <c r="I2698" s="3">
        <v>3200</v>
      </c>
      <c r="J2698">
        <v>0</v>
      </c>
      <c r="K2698">
        <v>245180</v>
      </c>
      <c r="L2698" t="s">
        <v>20</v>
      </c>
      <c r="M2698">
        <v>0</v>
      </c>
      <c r="N2698" s="1">
        <v>45811</v>
      </c>
      <c r="O2698">
        <v>0</v>
      </c>
      <c r="P2698">
        <v>0</v>
      </c>
    </row>
    <row r="2699" spans="1:16" x14ac:dyDescent="0.35">
      <c r="A2699" s="2">
        <v>45809.876388888886</v>
      </c>
      <c r="B2699" s="2">
        <f t="shared" si="42"/>
        <v>45809</v>
      </c>
      <c r="C2699">
        <v>47965673</v>
      </c>
      <c r="D2699" t="s">
        <v>32</v>
      </c>
      <c r="E2699" t="s">
        <v>16</v>
      </c>
      <c r="F2699" t="s">
        <v>17</v>
      </c>
      <c r="G2699" t="s">
        <v>2733</v>
      </c>
      <c r="H2699" t="s">
        <v>19</v>
      </c>
      <c r="I2699">
        <v>500</v>
      </c>
      <c r="J2699">
        <v>0</v>
      </c>
      <c r="K2699">
        <v>232870</v>
      </c>
      <c r="L2699" t="s">
        <v>20</v>
      </c>
      <c r="M2699">
        <v>0</v>
      </c>
      <c r="N2699" s="1">
        <v>45811</v>
      </c>
      <c r="O2699">
        <v>0</v>
      </c>
      <c r="P2699">
        <v>0</v>
      </c>
    </row>
    <row r="2700" spans="1:16" x14ac:dyDescent="0.35">
      <c r="A2700" s="2">
        <v>45809.876388888886</v>
      </c>
      <c r="B2700" s="2">
        <f t="shared" si="42"/>
        <v>45809</v>
      </c>
      <c r="C2700">
        <v>47965673</v>
      </c>
      <c r="D2700" t="s">
        <v>32</v>
      </c>
      <c r="E2700" t="s">
        <v>16</v>
      </c>
      <c r="F2700" t="s">
        <v>17</v>
      </c>
      <c r="G2700" t="s">
        <v>2734</v>
      </c>
      <c r="H2700" t="s">
        <v>19</v>
      </c>
      <c r="I2700">
        <v>100</v>
      </c>
      <c r="J2700">
        <v>0</v>
      </c>
      <c r="K2700">
        <v>247114</v>
      </c>
      <c r="L2700" t="s">
        <v>20</v>
      </c>
      <c r="M2700">
        <v>0</v>
      </c>
      <c r="N2700" s="1">
        <v>45811</v>
      </c>
      <c r="O2700">
        <v>0</v>
      </c>
      <c r="P2700">
        <v>0</v>
      </c>
    </row>
    <row r="2701" spans="1:16" x14ac:dyDescent="0.35">
      <c r="A2701" s="2">
        <v>45809.876388888886</v>
      </c>
      <c r="B2701" s="2">
        <f t="shared" si="42"/>
        <v>45809</v>
      </c>
      <c r="C2701">
        <v>47965673</v>
      </c>
      <c r="D2701" t="s">
        <v>32</v>
      </c>
      <c r="E2701" t="s">
        <v>16</v>
      </c>
      <c r="F2701" t="s">
        <v>17</v>
      </c>
      <c r="G2701" t="s">
        <v>2735</v>
      </c>
      <c r="H2701" t="s">
        <v>19</v>
      </c>
      <c r="I2701">
        <v>700</v>
      </c>
      <c r="J2701">
        <v>0</v>
      </c>
      <c r="K2701">
        <v>291</v>
      </c>
      <c r="L2701" t="s">
        <v>20</v>
      </c>
      <c r="M2701">
        <v>0</v>
      </c>
      <c r="N2701" s="1">
        <v>45811</v>
      </c>
      <c r="O2701">
        <v>0</v>
      </c>
      <c r="P2701">
        <v>0</v>
      </c>
    </row>
    <row r="2702" spans="1:16" x14ac:dyDescent="0.35">
      <c r="A2702" s="2">
        <v>45809.877083333333</v>
      </c>
      <c r="B2702" s="2">
        <f t="shared" si="42"/>
        <v>45809</v>
      </c>
      <c r="C2702">
        <v>43048085</v>
      </c>
      <c r="D2702" t="s">
        <v>54</v>
      </c>
      <c r="E2702" t="s">
        <v>16</v>
      </c>
      <c r="F2702" t="s">
        <v>17</v>
      </c>
      <c r="G2702" t="s">
        <v>2736</v>
      </c>
      <c r="H2702" t="s">
        <v>19</v>
      </c>
      <c r="I2702" s="3">
        <v>6200</v>
      </c>
      <c r="J2702">
        <v>0</v>
      </c>
      <c r="K2702">
        <v>336766</v>
      </c>
      <c r="L2702" t="s">
        <v>20</v>
      </c>
      <c r="M2702">
        <v>0</v>
      </c>
      <c r="N2702" s="1">
        <v>45811</v>
      </c>
      <c r="O2702">
        <v>0</v>
      </c>
      <c r="P2702">
        <v>0</v>
      </c>
    </row>
    <row r="2703" spans="1:16" x14ac:dyDescent="0.35">
      <c r="A2703" s="2">
        <v>45809.877083333333</v>
      </c>
      <c r="B2703" s="2">
        <f t="shared" si="42"/>
        <v>45809</v>
      </c>
      <c r="C2703">
        <v>52276704</v>
      </c>
      <c r="D2703" t="s">
        <v>183</v>
      </c>
      <c r="E2703" t="s">
        <v>16</v>
      </c>
      <c r="F2703" t="s">
        <v>17</v>
      </c>
      <c r="G2703" t="s">
        <v>2737</v>
      </c>
      <c r="H2703" t="s">
        <v>19</v>
      </c>
      <c r="I2703" s="3">
        <v>1400</v>
      </c>
      <c r="J2703">
        <v>0</v>
      </c>
      <c r="K2703">
        <v>123395</v>
      </c>
      <c r="L2703" t="s">
        <v>20</v>
      </c>
      <c r="M2703">
        <v>0</v>
      </c>
      <c r="N2703" s="1">
        <v>45811</v>
      </c>
      <c r="O2703">
        <v>0</v>
      </c>
      <c r="P2703">
        <v>0</v>
      </c>
    </row>
    <row r="2704" spans="1:16" x14ac:dyDescent="0.35">
      <c r="A2704" s="2">
        <v>45809.87777777778</v>
      </c>
      <c r="B2704" s="2">
        <f t="shared" si="42"/>
        <v>45809</v>
      </c>
      <c r="C2704">
        <v>43048085</v>
      </c>
      <c r="D2704" t="s">
        <v>54</v>
      </c>
      <c r="E2704" t="s">
        <v>16</v>
      </c>
      <c r="F2704" t="s">
        <v>17</v>
      </c>
      <c r="G2704" t="s">
        <v>2738</v>
      </c>
      <c r="H2704" t="s">
        <v>19</v>
      </c>
      <c r="I2704" s="3">
        <v>2800</v>
      </c>
      <c r="J2704">
        <v>0</v>
      </c>
      <c r="K2704">
        <v>416088</v>
      </c>
      <c r="L2704" t="s">
        <v>20</v>
      </c>
      <c r="M2704">
        <v>0</v>
      </c>
      <c r="N2704" s="1">
        <v>45811</v>
      </c>
      <c r="O2704">
        <v>0</v>
      </c>
      <c r="P2704">
        <v>0</v>
      </c>
    </row>
    <row r="2705" spans="1:16" x14ac:dyDescent="0.35">
      <c r="A2705" s="2">
        <v>45809.87777777778</v>
      </c>
      <c r="B2705" s="2">
        <f t="shared" si="42"/>
        <v>45809</v>
      </c>
      <c r="C2705">
        <v>43048085</v>
      </c>
      <c r="D2705" t="s">
        <v>54</v>
      </c>
      <c r="E2705" t="s">
        <v>16</v>
      </c>
      <c r="F2705" t="s">
        <v>17</v>
      </c>
      <c r="G2705" t="s">
        <v>2739</v>
      </c>
      <c r="H2705" t="s">
        <v>19</v>
      </c>
      <c r="I2705" s="3">
        <v>4600</v>
      </c>
      <c r="J2705">
        <v>0</v>
      </c>
      <c r="K2705">
        <v>11994</v>
      </c>
      <c r="L2705" t="s">
        <v>20</v>
      </c>
      <c r="M2705">
        <v>0</v>
      </c>
      <c r="N2705" s="1">
        <v>45811</v>
      </c>
      <c r="O2705">
        <v>0</v>
      </c>
      <c r="P2705">
        <v>0</v>
      </c>
    </row>
    <row r="2706" spans="1:16" x14ac:dyDescent="0.35">
      <c r="A2706" s="2">
        <v>45809.87777777778</v>
      </c>
      <c r="B2706" s="2">
        <f t="shared" si="42"/>
        <v>45809</v>
      </c>
      <c r="C2706">
        <v>52276704</v>
      </c>
      <c r="D2706" t="s">
        <v>183</v>
      </c>
      <c r="E2706" t="s">
        <v>16</v>
      </c>
      <c r="F2706" t="s">
        <v>17</v>
      </c>
      <c r="G2706" t="s">
        <v>2740</v>
      </c>
      <c r="H2706" t="s">
        <v>19</v>
      </c>
      <c r="I2706" s="3">
        <v>1200</v>
      </c>
      <c r="J2706">
        <v>0</v>
      </c>
      <c r="K2706">
        <v>1651</v>
      </c>
      <c r="L2706" t="s">
        <v>20</v>
      </c>
      <c r="M2706">
        <v>0</v>
      </c>
      <c r="N2706" s="1">
        <v>45811</v>
      </c>
      <c r="O2706">
        <v>0</v>
      </c>
      <c r="P2706">
        <v>0</v>
      </c>
    </row>
    <row r="2707" spans="1:16" x14ac:dyDescent="0.35">
      <c r="A2707" s="2">
        <v>45809.878472222219</v>
      </c>
      <c r="B2707" s="2">
        <f t="shared" si="42"/>
        <v>45809</v>
      </c>
      <c r="C2707">
        <v>43048085</v>
      </c>
      <c r="D2707" t="s">
        <v>54</v>
      </c>
      <c r="E2707" t="s">
        <v>16</v>
      </c>
      <c r="F2707" t="s">
        <v>17</v>
      </c>
      <c r="G2707" t="s">
        <v>2741</v>
      </c>
      <c r="H2707" t="s">
        <v>19</v>
      </c>
      <c r="I2707" s="3">
        <v>3800</v>
      </c>
      <c r="J2707">
        <v>0</v>
      </c>
      <c r="K2707">
        <v>532855</v>
      </c>
      <c r="L2707" t="s">
        <v>20</v>
      </c>
      <c r="M2707">
        <v>0</v>
      </c>
      <c r="N2707" s="1">
        <v>45811</v>
      </c>
      <c r="O2707">
        <v>0</v>
      </c>
      <c r="P2707">
        <v>0</v>
      </c>
    </row>
    <row r="2708" spans="1:16" x14ac:dyDescent="0.35">
      <c r="A2708" s="2">
        <v>45809.878472222219</v>
      </c>
      <c r="B2708" s="2">
        <f t="shared" si="42"/>
        <v>45809</v>
      </c>
      <c r="C2708">
        <v>47965673</v>
      </c>
      <c r="D2708" t="s">
        <v>32</v>
      </c>
      <c r="E2708" t="s">
        <v>16</v>
      </c>
      <c r="F2708" t="s">
        <v>17</v>
      </c>
      <c r="G2708" t="s">
        <v>2742</v>
      </c>
      <c r="H2708" t="s">
        <v>19</v>
      </c>
      <c r="I2708">
        <v>450</v>
      </c>
      <c r="J2708">
        <v>0</v>
      </c>
      <c r="K2708">
        <v>8091</v>
      </c>
      <c r="L2708" t="s">
        <v>20</v>
      </c>
      <c r="M2708">
        <v>0</v>
      </c>
      <c r="N2708" s="1">
        <v>45811</v>
      </c>
      <c r="O2708">
        <v>0</v>
      </c>
      <c r="P2708">
        <v>0</v>
      </c>
    </row>
    <row r="2709" spans="1:16" x14ac:dyDescent="0.35">
      <c r="A2709" s="2">
        <v>45809.879166666666</v>
      </c>
      <c r="B2709" s="2">
        <f t="shared" si="42"/>
        <v>45809</v>
      </c>
      <c r="C2709">
        <v>43048085</v>
      </c>
      <c r="D2709" t="s">
        <v>54</v>
      </c>
      <c r="E2709" t="s">
        <v>16</v>
      </c>
      <c r="F2709" t="s">
        <v>17</v>
      </c>
      <c r="G2709" t="s">
        <v>2743</v>
      </c>
      <c r="H2709" t="s">
        <v>19</v>
      </c>
      <c r="I2709" s="3">
        <v>4200</v>
      </c>
      <c r="J2709">
        <v>0</v>
      </c>
      <c r="K2709">
        <v>782967</v>
      </c>
      <c r="L2709" t="s">
        <v>20</v>
      </c>
      <c r="M2709">
        <v>0</v>
      </c>
      <c r="N2709" s="1">
        <v>45811</v>
      </c>
      <c r="O2709">
        <v>0</v>
      </c>
      <c r="P2709">
        <v>0</v>
      </c>
    </row>
    <row r="2710" spans="1:16" x14ac:dyDescent="0.35">
      <c r="A2710" s="2">
        <v>45809.879166666666</v>
      </c>
      <c r="B2710" s="2">
        <f t="shared" si="42"/>
        <v>45809</v>
      </c>
      <c r="C2710">
        <v>47392121</v>
      </c>
      <c r="D2710" t="s">
        <v>27</v>
      </c>
      <c r="E2710" t="s">
        <v>16</v>
      </c>
      <c r="F2710" t="s">
        <v>17</v>
      </c>
      <c r="G2710" t="s">
        <v>2744</v>
      </c>
      <c r="H2710" t="s">
        <v>19</v>
      </c>
      <c r="I2710">
        <v>600</v>
      </c>
      <c r="J2710">
        <v>0</v>
      </c>
      <c r="K2710">
        <v>782592</v>
      </c>
      <c r="L2710" t="s">
        <v>20</v>
      </c>
      <c r="M2710">
        <v>0</v>
      </c>
      <c r="N2710" s="1">
        <v>45811</v>
      </c>
      <c r="O2710">
        <v>0</v>
      </c>
      <c r="P2710">
        <v>0</v>
      </c>
    </row>
    <row r="2711" spans="1:16" x14ac:dyDescent="0.35">
      <c r="A2711" s="2">
        <v>45809.879861111112</v>
      </c>
      <c r="B2711" s="2">
        <f t="shared" si="42"/>
        <v>45809</v>
      </c>
      <c r="C2711">
        <v>47965673</v>
      </c>
      <c r="D2711" t="s">
        <v>32</v>
      </c>
      <c r="E2711" t="s">
        <v>16</v>
      </c>
      <c r="F2711" t="s">
        <v>17</v>
      </c>
      <c r="G2711" t="s">
        <v>2745</v>
      </c>
      <c r="H2711" t="s">
        <v>19</v>
      </c>
      <c r="I2711">
        <v>700</v>
      </c>
      <c r="J2711">
        <v>0</v>
      </c>
      <c r="K2711">
        <v>306</v>
      </c>
      <c r="L2711" t="s">
        <v>20</v>
      </c>
      <c r="M2711">
        <v>0</v>
      </c>
      <c r="N2711" s="1">
        <v>45811</v>
      </c>
      <c r="O2711">
        <v>0</v>
      </c>
      <c r="P2711">
        <v>0</v>
      </c>
    </row>
    <row r="2712" spans="1:16" x14ac:dyDescent="0.35">
      <c r="A2712" s="2">
        <v>45809.879861111112</v>
      </c>
      <c r="B2712" s="2">
        <f t="shared" si="42"/>
        <v>45809</v>
      </c>
      <c r="C2712">
        <v>47965673</v>
      </c>
      <c r="D2712" t="s">
        <v>32</v>
      </c>
      <c r="E2712" t="s">
        <v>16</v>
      </c>
      <c r="F2712" t="s">
        <v>17</v>
      </c>
      <c r="G2712" t="s">
        <v>2746</v>
      </c>
      <c r="H2712" t="s">
        <v>19</v>
      </c>
      <c r="I2712">
        <v>750</v>
      </c>
      <c r="J2712">
        <v>0</v>
      </c>
      <c r="K2712">
        <v>816432</v>
      </c>
      <c r="L2712" t="s">
        <v>20</v>
      </c>
      <c r="M2712">
        <v>0</v>
      </c>
      <c r="N2712" s="1">
        <v>45811</v>
      </c>
      <c r="O2712">
        <v>0</v>
      </c>
      <c r="P2712">
        <v>0</v>
      </c>
    </row>
    <row r="2713" spans="1:16" x14ac:dyDescent="0.35">
      <c r="A2713" s="2">
        <v>45809.879861111112</v>
      </c>
      <c r="B2713" s="2">
        <f t="shared" si="42"/>
        <v>45809</v>
      </c>
      <c r="C2713">
        <v>52276704</v>
      </c>
      <c r="D2713" t="s">
        <v>183</v>
      </c>
      <c r="E2713" t="s">
        <v>16</v>
      </c>
      <c r="F2713" t="s">
        <v>17</v>
      </c>
      <c r="G2713" t="s">
        <v>2747</v>
      </c>
      <c r="H2713" t="s">
        <v>19</v>
      </c>
      <c r="I2713" s="3">
        <v>3200</v>
      </c>
      <c r="J2713">
        <v>0</v>
      </c>
      <c r="K2713">
        <v>75280</v>
      </c>
      <c r="L2713" t="s">
        <v>20</v>
      </c>
      <c r="M2713">
        <v>0</v>
      </c>
      <c r="N2713" s="1">
        <v>45811</v>
      </c>
      <c r="O2713">
        <v>0</v>
      </c>
      <c r="P2713">
        <v>0</v>
      </c>
    </row>
    <row r="2714" spans="1:16" x14ac:dyDescent="0.35">
      <c r="A2714" s="2">
        <v>45809.880555555559</v>
      </c>
      <c r="B2714" s="2">
        <f t="shared" si="42"/>
        <v>45809</v>
      </c>
      <c r="C2714">
        <v>47965673</v>
      </c>
      <c r="D2714" t="s">
        <v>32</v>
      </c>
      <c r="E2714" t="s">
        <v>16</v>
      </c>
      <c r="F2714" t="s">
        <v>17</v>
      </c>
      <c r="G2714" t="s">
        <v>2748</v>
      </c>
      <c r="H2714" t="s">
        <v>19</v>
      </c>
      <c r="I2714">
        <v>800</v>
      </c>
      <c r="J2714">
        <v>0</v>
      </c>
      <c r="K2714">
        <v>836433</v>
      </c>
      <c r="L2714" t="s">
        <v>20</v>
      </c>
      <c r="M2714">
        <v>0</v>
      </c>
      <c r="N2714" s="1">
        <v>45811</v>
      </c>
      <c r="O2714">
        <v>0</v>
      </c>
      <c r="P2714">
        <v>0</v>
      </c>
    </row>
    <row r="2715" spans="1:16" x14ac:dyDescent="0.35">
      <c r="A2715" s="2">
        <v>45809.881249999999</v>
      </c>
      <c r="B2715" s="2">
        <f t="shared" si="42"/>
        <v>45809</v>
      </c>
      <c r="C2715">
        <v>52667583</v>
      </c>
      <c r="D2715" t="s">
        <v>65</v>
      </c>
      <c r="E2715" t="s">
        <v>16</v>
      </c>
      <c r="F2715" t="s">
        <v>17</v>
      </c>
      <c r="G2715" t="s">
        <v>2749</v>
      </c>
      <c r="H2715" t="s">
        <v>19</v>
      </c>
      <c r="I2715">
        <v>800</v>
      </c>
      <c r="J2715">
        <v>0</v>
      </c>
      <c r="K2715">
        <v>785277</v>
      </c>
      <c r="L2715" t="s">
        <v>20</v>
      </c>
      <c r="M2715">
        <v>0</v>
      </c>
      <c r="N2715" s="1">
        <v>45811</v>
      </c>
      <c r="O2715">
        <v>0</v>
      </c>
      <c r="P2715">
        <v>0</v>
      </c>
    </row>
    <row r="2716" spans="1:16" x14ac:dyDescent="0.35">
      <c r="A2716" s="2">
        <v>45809.881944444445</v>
      </c>
      <c r="B2716" s="2">
        <f t="shared" si="42"/>
        <v>45809</v>
      </c>
      <c r="C2716">
        <v>52667583</v>
      </c>
      <c r="D2716" t="s">
        <v>65</v>
      </c>
      <c r="E2716" t="s">
        <v>16</v>
      </c>
      <c r="F2716" t="s">
        <v>17</v>
      </c>
      <c r="G2716" t="s">
        <v>2750</v>
      </c>
      <c r="H2716" t="s">
        <v>19</v>
      </c>
      <c r="I2716" s="3">
        <v>1800</v>
      </c>
      <c r="J2716">
        <v>0</v>
      </c>
      <c r="K2716">
        <v>786282</v>
      </c>
      <c r="L2716" t="s">
        <v>20</v>
      </c>
      <c r="M2716">
        <v>0</v>
      </c>
      <c r="N2716" s="1">
        <v>45811</v>
      </c>
      <c r="O2716">
        <v>0</v>
      </c>
      <c r="P2716">
        <v>0</v>
      </c>
    </row>
    <row r="2717" spans="1:16" x14ac:dyDescent="0.35">
      <c r="A2717" s="2">
        <v>45809.882638888892</v>
      </c>
      <c r="B2717" s="2">
        <f t="shared" si="42"/>
        <v>45809</v>
      </c>
      <c r="C2717">
        <v>47965673</v>
      </c>
      <c r="D2717" t="s">
        <v>32</v>
      </c>
      <c r="E2717" t="s">
        <v>16</v>
      </c>
      <c r="F2717" t="s">
        <v>17</v>
      </c>
      <c r="G2717" t="s">
        <v>2751</v>
      </c>
      <c r="H2717" t="s">
        <v>19</v>
      </c>
      <c r="I2717">
        <v>350</v>
      </c>
      <c r="J2717">
        <v>0</v>
      </c>
      <c r="K2717" t="s">
        <v>2752</v>
      </c>
      <c r="L2717" t="s">
        <v>20</v>
      </c>
      <c r="M2717">
        <v>0</v>
      </c>
      <c r="N2717" s="1">
        <v>45811</v>
      </c>
      <c r="O2717">
        <v>0</v>
      </c>
      <c r="P2717">
        <v>0</v>
      </c>
    </row>
    <row r="2718" spans="1:16" x14ac:dyDescent="0.35">
      <c r="A2718" s="2">
        <v>45809.882638888892</v>
      </c>
      <c r="B2718" s="2">
        <f t="shared" si="42"/>
        <v>45809</v>
      </c>
      <c r="C2718">
        <v>47965673</v>
      </c>
      <c r="D2718" t="s">
        <v>32</v>
      </c>
      <c r="E2718" t="s">
        <v>16</v>
      </c>
      <c r="F2718" t="s">
        <v>17</v>
      </c>
      <c r="G2718" t="s">
        <v>2753</v>
      </c>
      <c r="H2718" t="s">
        <v>19</v>
      </c>
      <c r="I2718">
        <v>250</v>
      </c>
      <c r="J2718">
        <v>0</v>
      </c>
      <c r="K2718">
        <v>156409</v>
      </c>
      <c r="L2718" t="s">
        <v>20</v>
      </c>
      <c r="M2718">
        <v>0</v>
      </c>
      <c r="N2718" s="1">
        <v>45811</v>
      </c>
      <c r="O2718">
        <v>0</v>
      </c>
      <c r="P2718">
        <v>0</v>
      </c>
    </row>
    <row r="2719" spans="1:16" x14ac:dyDescent="0.35">
      <c r="A2719" s="2">
        <v>45809.884027777778</v>
      </c>
      <c r="B2719" s="2">
        <f t="shared" si="42"/>
        <v>45809</v>
      </c>
      <c r="C2719">
        <v>47965673</v>
      </c>
      <c r="D2719" t="s">
        <v>32</v>
      </c>
      <c r="E2719" t="s">
        <v>16</v>
      </c>
      <c r="F2719" t="s">
        <v>17</v>
      </c>
      <c r="G2719" t="s">
        <v>2754</v>
      </c>
      <c r="H2719" t="s">
        <v>19</v>
      </c>
      <c r="I2719">
        <v>250</v>
      </c>
      <c r="J2719">
        <v>0</v>
      </c>
      <c r="K2719">
        <v>788351</v>
      </c>
      <c r="L2719" t="s">
        <v>20</v>
      </c>
      <c r="M2719">
        <v>0</v>
      </c>
      <c r="N2719" s="1">
        <v>45811</v>
      </c>
      <c r="O2719">
        <v>0</v>
      </c>
      <c r="P2719">
        <v>0</v>
      </c>
    </row>
    <row r="2720" spans="1:16" x14ac:dyDescent="0.35">
      <c r="A2720" s="2">
        <v>45809.884027777778</v>
      </c>
      <c r="B2720" s="2">
        <f t="shared" si="42"/>
        <v>45809</v>
      </c>
      <c r="C2720">
        <v>52667583</v>
      </c>
      <c r="D2720" t="s">
        <v>65</v>
      </c>
      <c r="E2720" t="s">
        <v>16</v>
      </c>
      <c r="F2720" t="s">
        <v>17</v>
      </c>
      <c r="G2720" t="s">
        <v>2755</v>
      </c>
      <c r="H2720" t="s">
        <v>19</v>
      </c>
      <c r="I2720" s="3">
        <v>3600</v>
      </c>
      <c r="J2720">
        <v>0</v>
      </c>
      <c r="K2720">
        <v>788044</v>
      </c>
      <c r="L2720" t="s">
        <v>20</v>
      </c>
      <c r="M2720">
        <v>0</v>
      </c>
      <c r="N2720" s="1">
        <v>45811</v>
      </c>
      <c r="O2720">
        <v>0</v>
      </c>
      <c r="P2720">
        <v>0</v>
      </c>
    </row>
    <row r="2721" spans="1:16" x14ac:dyDescent="0.35">
      <c r="A2721" s="2">
        <v>45809.884722222225</v>
      </c>
      <c r="B2721" s="2">
        <f t="shared" si="42"/>
        <v>45809</v>
      </c>
      <c r="C2721">
        <v>47965673</v>
      </c>
      <c r="D2721" t="s">
        <v>32</v>
      </c>
      <c r="E2721" t="s">
        <v>16</v>
      </c>
      <c r="F2721" t="s">
        <v>17</v>
      </c>
      <c r="G2721" t="s">
        <v>2756</v>
      </c>
      <c r="H2721" t="s">
        <v>19</v>
      </c>
      <c r="I2721" s="3">
        <v>1150</v>
      </c>
      <c r="J2721">
        <v>0</v>
      </c>
      <c r="K2721">
        <v>419637</v>
      </c>
      <c r="L2721" t="s">
        <v>20</v>
      </c>
      <c r="M2721">
        <v>0</v>
      </c>
      <c r="N2721" s="1">
        <v>45811</v>
      </c>
      <c r="O2721">
        <v>0</v>
      </c>
      <c r="P2721">
        <v>0</v>
      </c>
    </row>
    <row r="2722" spans="1:16" x14ac:dyDescent="0.35">
      <c r="A2722" s="2">
        <v>45809.887499999997</v>
      </c>
      <c r="B2722" s="2">
        <f t="shared" si="42"/>
        <v>45809</v>
      </c>
      <c r="C2722">
        <v>47392121</v>
      </c>
      <c r="D2722" t="s">
        <v>27</v>
      </c>
      <c r="E2722" t="s">
        <v>16</v>
      </c>
      <c r="F2722" t="s">
        <v>17</v>
      </c>
      <c r="G2722" t="s">
        <v>2757</v>
      </c>
      <c r="H2722" t="s">
        <v>19</v>
      </c>
      <c r="I2722">
        <v>150</v>
      </c>
      <c r="J2722">
        <v>0</v>
      </c>
      <c r="K2722">
        <v>181760</v>
      </c>
      <c r="L2722" t="s">
        <v>20</v>
      </c>
      <c r="M2722">
        <v>0</v>
      </c>
      <c r="N2722" s="1">
        <v>45811</v>
      </c>
      <c r="O2722">
        <v>0</v>
      </c>
      <c r="P2722">
        <v>0</v>
      </c>
    </row>
    <row r="2723" spans="1:16" x14ac:dyDescent="0.35">
      <c r="A2723" s="2">
        <v>45809.88958333333</v>
      </c>
      <c r="B2723" s="2">
        <f t="shared" si="42"/>
        <v>45809</v>
      </c>
      <c r="C2723">
        <v>47392121</v>
      </c>
      <c r="D2723" t="s">
        <v>27</v>
      </c>
      <c r="E2723" t="s">
        <v>16</v>
      </c>
      <c r="F2723" t="s">
        <v>17</v>
      </c>
      <c r="G2723" t="s">
        <v>2758</v>
      </c>
      <c r="H2723" t="s">
        <v>19</v>
      </c>
      <c r="I2723" s="3">
        <v>2650</v>
      </c>
      <c r="J2723">
        <v>0</v>
      </c>
      <c r="K2723">
        <v>4826</v>
      </c>
      <c r="L2723" t="s">
        <v>20</v>
      </c>
      <c r="M2723">
        <v>0</v>
      </c>
      <c r="N2723" s="1">
        <v>45811</v>
      </c>
      <c r="O2723">
        <v>0</v>
      </c>
      <c r="P2723">
        <v>0</v>
      </c>
    </row>
    <row r="2724" spans="1:16" x14ac:dyDescent="0.35">
      <c r="A2724" s="2">
        <v>45809.895138888889</v>
      </c>
      <c r="B2724" s="2">
        <f t="shared" si="42"/>
        <v>45809</v>
      </c>
      <c r="C2724">
        <v>42209243</v>
      </c>
      <c r="D2724" t="s">
        <v>286</v>
      </c>
      <c r="E2724" t="s">
        <v>16</v>
      </c>
      <c r="F2724" t="s">
        <v>17</v>
      </c>
      <c r="G2724" t="s">
        <v>2759</v>
      </c>
      <c r="H2724" t="s">
        <v>19</v>
      </c>
      <c r="I2724" s="3">
        <v>2800</v>
      </c>
      <c r="J2724">
        <v>0</v>
      </c>
      <c r="K2724">
        <v>799183</v>
      </c>
      <c r="L2724" t="s">
        <v>20</v>
      </c>
      <c r="M2724">
        <v>0</v>
      </c>
      <c r="N2724" s="1">
        <v>45811</v>
      </c>
      <c r="O2724">
        <v>0</v>
      </c>
      <c r="P2724">
        <v>0</v>
      </c>
    </row>
    <row r="2725" spans="1:16" x14ac:dyDescent="0.35">
      <c r="A2725" s="2">
        <v>45809.895833333336</v>
      </c>
      <c r="B2725" s="2">
        <f t="shared" si="42"/>
        <v>45809</v>
      </c>
      <c r="C2725">
        <v>42209243</v>
      </c>
      <c r="D2725" t="s">
        <v>286</v>
      </c>
      <c r="E2725" t="s">
        <v>16</v>
      </c>
      <c r="F2725" t="s">
        <v>17</v>
      </c>
      <c r="G2725" t="s">
        <v>2760</v>
      </c>
      <c r="H2725" t="s">
        <v>19</v>
      </c>
      <c r="I2725" s="3">
        <v>5800</v>
      </c>
      <c r="J2725">
        <v>0</v>
      </c>
      <c r="K2725">
        <v>12590</v>
      </c>
      <c r="L2725" t="s">
        <v>20</v>
      </c>
      <c r="M2725">
        <v>0</v>
      </c>
      <c r="N2725" s="1">
        <v>45811</v>
      </c>
      <c r="O2725">
        <v>0</v>
      </c>
      <c r="P2725">
        <v>0</v>
      </c>
    </row>
    <row r="2726" spans="1:16" x14ac:dyDescent="0.35">
      <c r="A2726" s="2">
        <v>45809.896527777775</v>
      </c>
      <c r="B2726" s="2">
        <f t="shared" si="42"/>
        <v>45809</v>
      </c>
      <c r="C2726">
        <v>52667583</v>
      </c>
      <c r="D2726" t="s">
        <v>65</v>
      </c>
      <c r="E2726" t="s">
        <v>16</v>
      </c>
      <c r="F2726" t="s">
        <v>17</v>
      </c>
      <c r="G2726" t="s">
        <v>2761</v>
      </c>
      <c r="H2726" t="s">
        <v>19</v>
      </c>
      <c r="I2726" s="3">
        <v>2800</v>
      </c>
      <c r="J2726">
        <v>0</v>
      </c>
      <c r="K2726">
        <v>9235</v>
      </c>
      <c r="L2726" t="s">
        <v>20</v>
      </c>
      <c r="M2726">
        <v>0</v>
      </c>
      <c r="N2726" s="1">
        <v>45811</v>
      </c>
      <c r="O2726">
        <v>0</v>
      </c>
      <c r="P2726">
        <v>0</v>
      </c>
    </row>
    <row r="2727" spans="1:16" x14ac:dyDescent="0.35">
      <c r="A2727" s="2">
        <v>45809.897222222222</v>
      </c>
      <c r="B2727" s="2">
        <f t="shared" si="42"/>
        <v>45809</v>
      </c>
      <c r="C2727">
        <v>52667583</v>
      </c>
      <c r="D2727" t="s">
        <v>65</v>
      </c>
      <c r="E2727" t="s">
        <v>16</v>
      </c>
      <c r="F2727" t="s">
        <v>17</v>
      </c>
      <c r="G2727" t="s">
        <v>2762</v>
      </c>
      <c r="H2727" t="s">
        <v>19</v>
      </c>
      <c r="I2727" s="3">
        <v>3000</v>
      </c>
      <c r="J2727">
        <v>0</v>
      </c>
      <c r="K2727">
        <v>801286</v>
      </c>
      <c r="L2727" t="s">
        <v>20</v>
      </c>
      <c r="M2727">
        <v>0</v>
      </c>
      <c r="N2727" s="1">
        <v>45811</v>
      </c>
      <c r="O2727">
        <v>0</v>
      </c>
      <c r="P2727">
        <v>0</v>
      </c>
    </row>
    <row r="2728" spans="1:16" x14ac:dyDescent="0.35">
      <c r="A2728" s="2">
        <v>45809.897222222222</v>
      </c>
      <c r="B2728" s="2">
        <f t="shared" si="42"/>
        <v>45809</v>
      </c>
      <c r="C2728">
        <v>52667583</v>
      </c>
      <c r="D2728" t="s">
        <v>65</v>
      </c>
      <c r="E2728" t="s">
        <v>16</v>
      </c>
      <c r="F2728" t="s">
        <v>17</v>
      </c>
      <c r="G2728" t="s">
        <v>2763</v>
      </c>
      <c r="H2728" t="s">
        <v>19</v>
      </c>
      <c r="I2728" s="3">
        <v>4000</v>
      </c>
      <c r="J2728">
        <v>0</v>
      </c>
      <c r="K2728">
        <v>218610</v>
      </c>
      <c r="L2728" t="s">
        <v>20</v>
      </c>
      <c r="M2728">
        <v>0</v>
      </c>
      <c r="N2728" s="1">
        <v>45811</v>
      </c>
      <c r="O2728">
        <v>0</v>
      </c>
      <c r="P2728">
        <v>0</v>
      </c>
    </row>
    <row r="2729" spans="1:16" x14ac:dyDescent="0.35">
      <c r="A2729" s="2">
        <v>45809.897916666669</v>
      </c>
      <c r="B2729" s="2">
        <f t="shared" si="42"/>
        <v>45809</v>
      </c>
      <c r="C2729">
        <v>52667583</v>
      </c>
      <c r="D2729" t="s">
        <v>65</v>
      </c>
      <c r="E2729" t="s">
        <v>16</v>
      </c>
      <c r="F2729" t="s">
        <v>17</v>
      </c>
      <c r="G2729" t="s">
        <v>2764</v>
      </c>
      <c r="H2729" t="s">
        <v>19</v>
      </c>
      <c r="I2729" s="3">
        <v>3000</v>
      </c>
      <c r="J2729">
        <v>0</v>
      </c>
      <c r="K2729">
        <v>801647</v>
      </c>
      <c r="L2729" t="s">
        <v>20</v>
      </c>
      <c r="M2729">
        <v>0</v>
      </c>
      <c r="N2729" s="1">
        <v>45811</v>
      </c>
      <c r="O2729">
        <v>0</v>
      </c>
      <c r="P2729">
        <v>0</v>
      </c>
    </row>
    <row r="2730" spans="1:16" x14ac:dyDescent="0.35">
      <c r="A2730" s="2">
        <v>45809.898611111108</v>
      </c>
      <c r="B2730" s="2">
        <f t="shared" si="42"/>
        <v>45809</v>
      </c>
      <c r="C2730">
        <v>52667583</v>
      </c>
      <c r="D2730" t="s">
        <v>65</v>
      </c>
      <c r="E2730" t="s">
        <v>16</v>
      </c>
      <c r="F2730" t="s">
        <v>17</v>
      </c>
      <c r="G2730" t="s">
        <v>2765</v>
      </c>
      <c r="H2730" t="s">
        <v>19</v>
      </c>
      <c r="I2730" s="3">
        <v>5400</v>
      </c>
      <c r="J2730">
        <v>0</v>
      </c>
      <c r="K2730">
        <v>25506</v>
      </c>
      <c r="L2730" t="s">
        <v>20</v>
      </c>
      <c r="M2730">
        <v>0</v>
      </c>
      <c r="N2730" s="1">
        <v>45811</v>
      </c>
      <c r="O2730">
        <v>0</v>
      </c>
      <c r="P2730">
        <v>0</v>
      </c>
    </row>
    <row r="2731" spans="1:16" x14ac:dyDescent="0.35">
      <c r="A2731" s="2">
        <v>45809.899305555555</v>
      </c>
      <c r="B2731" s="2">
        <f t="shared" si="42"/>
        <v>45809</v>
      </c>
      <c r="C2731">
        <v>52667583</v>
      </c>
      <c r="D2731" t="s">
        <v>65</v>
      </c>
      <c r="E2731" t="s">
        <v>16</v>
      </c>
      <c r="F2731" t="s">
        <v>17</v>
      </c>
      <c r="G2731" t="s">
        <v>2766</v>
      </c>
      <c r="H2731" t="s">
        <v>19</v>
      </c>
      <c r="I2731" s="3">
        <v>5800</v>
      </c>
      <c r="J2731">
        <v>0</v>
      </c>
      <c r="K2731">
        <v>352256</v>
      </c>
      <c r="L2731" t="s">
        <v>20</v>
      </c>
      <c r="M2731">
        <v>0</v>
      </c>
      <c r="N2731" s="1">
        <v>45811</v>
      </c>
      <c r="O2731">
        <v>0</v>
      </c>
      <c r="P2731">
        <v>0</v>
      </c>
    </row>
    <row r="2732" spans="1:16" x14ac:dyDescent="0.35">
      <c r="A2732" s="2">
        <v>45809.900694444441</v>
      </c>
      <c r="B2732" s="2">
        <f t="shared" si="42"/>
        <v>45809</v>
      </c>
      <c r="C2732">
        <v>42209243</v>
      </c>
      <c r="D2732" t="s">
        <v>286</v>
      </c>
      <c r="E2732" t="s">
        <v>16</v>
      </c>
      <c r="F2732" t="s">
        <v>17</v>
      </c>
      <c r="G2732" t="s">
        <v>2767</v>
      </c>
      <c r="H2732" t="s">
        <v>19</v>
      </c>
      <c r="I2732" s="3">
        <v>3000</v>
      </c>
      <c r="J2732">
        <v>0</v>
      </c>
      <c r="K2732">
        <v>749905</v>
      </c>
      <c r="L2732" t="s">
        <v>20</v>
      </c>
      <c r="M2732">
        <v>0</v>
      </c>
      <c r="N2732" s="1">
        <v>45811</v>
      </c>
      <c r="O2732">
        <v>0</v>
      </c>
      <c r="P2732">
        <v>0</v>
      </c>
    </row>
    <row r="2733" spans="1:16" x14ac:dyDescent="0.35">
      <c r="A2733" s="2">
        <v>45809.900694444441</v>
      </c>
      <c r="B2733" s="2">
        <f t="shared" si="42"/>
        <v>45809</v>
      </c>
      <c r="C2733">
        <v>52667583</v>
      </c>
      <c r="D2733" t="s">
        <v>65</v>
      </c>
      <c r="E2733" t="s">
        <v>16</v>
      </c>
      <c r="F2733" t="s">
        <v>17</v>
      </c>
      <c r="G2733" t="s">
        <v>2768</v>
      </c>
      <c r="H2733" t="s">
        <v>19</v>
      </c>
      <c r="I2733" s="3">
        <v>2800</v>
      </c>
      <c r="J2733">
        <v>0</v>
      </c>
      <c r="K2733">
        <v>9618</v>
      </c>
      <c r="L2733" t="s">
        <v>20</v>
      </c>
      <c r="M2733">
        <v>0</v>
      </c>
      <c r="N2733" s="1">
        <v>45811</v>
      </c>
      <c r="O2733">
        <v>0</v>
      </c>
      <c r="P2733">
        <v>0</v>
      </c>
    </row>
    <row r="2734" spans="1:16" x14ac:dyDescent="0.35">
      <c r="A2734" s="2">
        <v>45809.901388888888</v>
      </c>
      <c r="B2734" s="2">
        <f t="shared" si="42"/>
        <v>45809</v>
      </c>
      <c r="C2734">
        <v>47392121</v>
      </c>
      <c r="D2734" t="s">
        <v>27</v>
      </c>
      <c r="E2734" t="s">
        <v>16</v>
      </c>
      <c r="F2734" t="s">
        <v>17</v>
      </c>
      <c r="G2734" t="s">
        <v>2769</v>
      </c>
      <c r="H2734" t="s">
        <v>19</v>
      </c>
      <c r="I2734" s="3">
        <v>1400</v>
      </c>
      <c r="J2734">
        <v>0</v>
      </c>
      <c r="K2734">
        <v>6866</v>
      </c>
      <c r="L2734" t="s">
        <v>20</v>
      </c>
      <c r="M2734">
        <v>0</v>
      </c>
      <c r="N2734" s="1">
        <v>45811</v>
      </c>
      <c r="O2734">
        <v>0</v>
      </c>
      <c r="P2734">
        <v>0</v>
      </c>
    </row>
    <row r="2735" spans="1:16" x14ac:dyDescent="0.35">
      <c r="A2735" s="2">
        <v>45809.902083333334</v>
      </c>
      <c r="B2735" s="2">
        <f t="shared" si="42"/>
        <v>45809</v>
      </c>
      <c r="C2735">
        <v>42209243</v>
      </c>
      <c r="D2735" t="s">
        <v>286</v>
      </c>
      <c r="E2735" t="s">
        <v>16</v>
      </c>
      <c r="F2735" t="s">
        <v>17</v>
      </c>
      <c r="G2735" t="s">
        <v>2770</v>
      </c>
      <c r="H2735" t="s">
        <v>19</v>
      </c>
      <c r="I2735" s="3">
        <v>4200</v>
      </c>
      <c r="J2735">
        <v>0</v>
      </c>
      <c r="K2735">
        <v>937341</v>
      </c>
      <c r="L2735" t="s">
        <v>20</v>
      </c>
      <c r="M2735">
        <v>0</v>
      </c>
      <c r="N2735" s="1">
        <v>45811</v>
      </c>
      <c r="O2735">
        <v>0</v>
      </c>
      <c r="P2735">
        <v>0</v>
      </c>
    </row>
    <row r="2736" spans="1:16" x14ac:dyDescent="0.35">
      <c r="A2736" s="2">
        <v>45809.90347222222</v>
      </c>
      <c r="B2736" s="2">
        <f t="shared" si="42"/>
        <v>45809</v>
      </c>
      <c r="C2736">
        <v>52667583</v>
      </c>
      <c r="D2736" t="s">
        <v>65</v>
      </c>
      <c r="E2736" t="s">
        <v>16</v>
      </c>
      <c r="F2736" t="s">
        <v>17</v>
      </c>
      <c r="G2736" t="s">
        <v>2771</v>
      </c>
      <c r="H2736" t="s">
        <v>19</v>
      </c>
      <c r="I2736" s="3">
        <v>3200</v>
      </c>
      <c r="J2736">
        <v>0</v>
      </c>
      <c r="K2736">
        <v>149332</v>
      </c>
      <c r="L2736" t="s">
        <v>20</v>
      </c>
      <c r="M2736">
        <v>0</v>
      </c>
      <c r="N2736" s="1">
        <v>45811</v>
      </c>
      <c r="O2736">
        <v>0</v>
      </c>
      <c r="P2736">
        <v>0</v>
      </c>
    </row>
    <row r="2737" spans="1:16" x14ac:dyDescent="0.35">
      <c r="A2737" s="2">
        <v>45809.911805555559</v>
      </c>
      <c r="B2737" s="2">
        <f t="shared" si="42"/>
        <v>45809</v>
      </c>
      <c r="C2737">
        <v>52667583</v>
      </c>
      <c r="D2737" t="s">
        <v>65</v>
      </c>
      <c r="E2737" t="s">
        <v>16</v>
      </c>
      <c r="F2737" t="s">
        <v>17</v>
      </c>
      <c r="G2737" t="s">
        <v>2772</v>
      </c>
      <c r="H2737" t="s">
        <v>19</v>
      </c>
      <c r="I2737" s="3">
        <v>2800</v>
      </c>
      <c r="J2737">
        <v>0</v>
      </c>
      <c r="K2737">
        <v>812376</v>
      </c>
      <c r="L2737" t="s">
        <v>20</v>
      </c>
      <c r="M2737">
        <v>0</v>
      </c>
      <c r="N2737" s="1">
        <v>45811</v>
      </c>
      <c r="O2737">
        <v>0</v>
      </c>
      <c r="P2737">
        <v>0</v>
      </c>
    </row>
    <row r="2738" spans="1:16" x14ac:dyDescent="0.35">
      <c r="A2738" s="2">
        <v>45809.923611111109</v>
      </c>
      <c r="B2738" s="2">
        <f t="shared" si="42"/>
        <v>45809</v>
      </c>
      <c r="C2738">
        <v>52667583</v>
      </c>
      <c r="D2738" t="s">
        <v>65</v>
      </c>
      <c r="E2738" t="s">
        <v>16</v>
      </c>
      <c r="F2738" t="s">
        <v>17</v>
      </c>
      <c r="G2738" t="s">
        <v>2773</v>
      </c>
      <c r="H2738" t="s">
        <v>19</v>
      </c>
      <c r="I2738" s="3">
        <v>5400</v>
      </c>
      <c r="J2738">
        <v>0</v>
      </c>
      <c r="K2738">
        <v>12283</v>
      </c>
      <c r="L2738" t="s">
        <v>20</v>
      </c>
      <c r="M2738">
        <v>0</v>
      </c>
      <c r="N2738" s="1">
        <v>45811</v>
      </c>
      <c r="O2738">
        <v>0</v>
      </c>
      <c r="P2738">
        <v>0</v>
      </c>
    </row>
    <row r="2739" spans="1:16" x14ac:dyDescent="0.35">
      <c r="A2739" s="2">
        <v>45809.924305555556</v>
      </c>
      <c r="B2739" s="2">
        <f t="shared" si="42"/>
        <v>45809</v>
      </c>
      <c r="C2739">
        <v>42209243</v>
      </c>
      <c r="D2739" t="s">
        <v>286</v>
      </c>
      <c r="E2739" t="s">
        <v>16</v>
      </c>
      <c r="F2739" t="s">
        <v>17</v>
      </c>
      <c r="G2739" t="s">
        <v>2774</v>
      </c>
      <c r="H2739" t="s">
        <v>19</v>
      </c>
      <c r="I2739" s="3">
        <v>3600</v>
      </c>
      <c r="J2739">
        <v>0</v>
      </c>
      <c r="K2739">
        <v>107317</v>
      </c>
      <c r="L2739" t="s">
        <v>20</v>
      </c>
      <c r="M2739">
        <v>0</v>
      </c>
      <c r="N2739" s="1">
        <v>45811</v>
      </c>
      <c r="O2739">
        <v>0</v>
      </c>
      <c r="P2739">
        <v>0</v>
      </c>
    </row>
    <row r="2740" spans="1:16" x14ac:dyDescent="0.35">
      <c r="A2740" s="2">
        <v>45809.925000000003</v>
      </c>
      <c r="B2740" s="2">
        <f t="shared" si="42"/>
        <v>45809</v>
      </c>
      <c r="C2740">
        <v>42209243</v>
      </c>
      <c r="D2740" t="s">
        <v>286</v>
      </c>
      <c r="E2740" t="s">
        <v>16</v>
      </c>
      <c r="F2740" t="s">
        <v>17</v>
      </c>
      <c r="G2740" t="s">
        <v>2775</v>
      </c>
      <c r="H2740" t="s">
        <v>19</v>
      </c>
      <c r="I2740" s="3">
        <v>2800</v>
      </c>
      <c r="J2740">
        <v>0</v>
      </c>
      <c r="K2740">
        <v>9674</v>
      </c>
      <c r="L2740" t="s">
        <v>20</v>
      </c>
      <c r="M2740">
        <v>0</v>
      </c>
      <c r="N2740" s="1">
        <v>45811</v>
      </c>
      <c r="O2740">
        <v>0</v>
      </c>
      <c r="P2740">
        <v>0</v>
      </c>
    </row>
    <row r="2741" spans="1:16" x14ac:dyDescent="0.35">
      <c r="A2741" s="2">
        <v>45809.925000000003</v>
      </c>
      <c r="B2741" s="2">
        <f t="shared" si="42"/>
        <v>45809</v>
      </c>
      <c r="C2741">
        <v>42209243</v>
      </c>
      <c r="D2741" t="s">
        <v>286</v>
      </c>
      <c r="E2741" t="s">
        <v>16</v>
      </c>
      <c r="F2741" t="s">
        <v>17</v>
      </c>
      <c r="G2741" t="s">
        <v>2776</v>
      </c>
      <c r="H2741" t="s">
        <v>19</v>
      </c>
      <c r="I2741" s="3">
        <v>3200</v>
      </c>
      <c r="J2741">
        <v>0</v>
      </c>
      <c r="K2741">
        <v>650</v>
      </c>
      <c r="L2741" t="s">
        <v>20</v>
      </c>
      <c r="M2741">
        <v>0</v>
      </c>
      <c r="N2741" s="1">
        <v>45811</v>
      </c>
      <c r="O2741">
        <v>0</v>
      </c>
      <c r="P2741">
        <v>0</v>
      </c>
    </row>
    <row r="2742" spans="1:16" x14ac:dyDescent="0.35">
      <c r="A2742" s="2">
        <v>45809.925000000003</v>
      </c>
      <c r="B2742" s="2">
        <f t="shared" si="42"/>
        <v>45809</v>
      </c>
      <c r="C2742">
        <v>52667583</v>
      </c>
      <c r="D2742" t="s">
        <v>65</v>
      </c>
      <c r="E2742" t="s">
        <v>16</v>
      </c>
      <c r="F2742" t="s">
        <v>17</v>
      </c>
      <c r="G2742" t="s">
        <v>2777</v>
      </c>
      <c r="H2742" t="s">
        <v>19</v>
      </c>
      <c r="I2742" s="3">
        <v>3000</v>
      </c>
      <c r="J2742">
        <v>0</v>
      </c>
      <c r="K2742">
        <v>10442</v>
      </c>
      <c r="L2742" t="s">
        <v>20</v>
      </c>
      <c r="M2742">
        <v>0</v>
      </c>
      <c r="N2742" s="1">
        <v>45811</v>
      </c>
      <c r="O2742">
        <v>0</v>
      </c>
      <c r="P2742">
        <v>0</v>
      </c>
    </row>
    <row r="2743" spans="1:16" x14ac:dyDescent="0.35">
      <c r="A2743" s="2">
        <v>45809.925694444442</v>
      </c>
      <c r="B2743" s="2">
        <f t="shared" si="42"/>
        <v>45809</v>
      </c>
      <c r="C2743">
        <v>42209243</v>
      </c>
      <c r="D2743" t="s">
        <v>286</v>
      </c>
      <c r="E2743" t="s">
        <v>16</v>
      </c>
      <c r="F2743" t="s">
        <v>17</v>
      </c>
      <c r="G2743" t="s">
        <v>2778</v>
      </c>
      <c r="H2743" t="s">
        <v>19</v>
      </c>
      <c r="I2743" s="3">
        <v>4200</v>
      </c>
      <c r="J2743">
        <v>0</v>
      </c>
      <c r="K2743">
        <v>348322</v>
      </c>
      <c r="L2743" t="s">
        <v>20</v>
      </c>
      <c r="M2743">
        <v>0</v>
      </c>
      <c r="N2743" s="1">
        <v>45811</v>
      </c>
      <c r="O2743">
        <v>0</v>
      </c>
      <c r="P2743">
        <v>0</v>
      </c>
    </row>
    <row r="2744" spans="1:16" x14ac:dyDescent="0.35">
      <c r="A2744" s="2">
        <v>45809.925694444442</v>
      </c>
      <c r="B2744" s="2">
        <f t="shared" si="42"/>
        <v>45809</v>
      </c>
      <c r="C2744">
        <v>52667583</v>
      </c>
      <c r="D2744" t="s">
        <v>65</v>
      </c>
      <c r="E2744" t="s">
        <v>16</v>
      </c>
      <c r="F2744" t="s">
        <v>87</v>
      </c>
      <c r="G2744" t="s">
        <v>2779</v>
      </c>
      <c r="H2744" t="s">
        <v>16</v>
      </c>
      <c r="I2744" s="3">
        <v>3600</v>
      </c>
      <c r="J2744">
        <v>0</v>
      </c>
      <c r="K2744">
        <v>131948</v>
      </c>
      <c r="L2744" t="s">
        <v>20</v>
      </c>
      <c r="M2744">
        <v>0</v>
      </c>
      <c r="N2744" s="1">
        <v>45812</v>
      </c>
      <c r="O2744">
        <v>0</v>
      </c>
      <c r="P2744">
        <v>0</v>
      </c>
    </row>
    <row r="2745" spans="1:16" x14ac:dyDescent="0.35">
      <c r="A2745" s="2">
        <v>45809.931250000001</v>
      </c>
      <c r="B2745" s="2">
        <f t="shared" si="42"/>
        <v>45809</v>
      </c>
      <c r="C2745">
        <v>42209243</v>
      </c>
      <c r="D2745" t="s">
        <v>286</v>
      </c>
      <c r="E2745" t="s">
        <v>16</v>
      </c>
      <c r="F2745" t="s">
        <v>17</v>
      </c>
      <c r="G2745" t="s">
        <v>2780</v>
      </c>
      <c r="H2745" t="s">
        <v>19</v>
      </c>
      <c r="I2745" s="3">
        <v>6000</v>
      </c>
      <c r="J2745">
        <v>0</v>
      </c>
      <c r="K2745">
        <v>827847</v>
      </c>
      <c r="L2745" t="s">
        <v>20</v>
      </c>
      <c r="M2745">
        <v>0</v>
      </c>
      <c r="N2745" s="1">
        <v>45811</v>
      </c>
      <c r="O2745">
        <v>0</v>
      </c>
      <c r="P2745">
        <v>0</v>
      </c>
    </row>
    <row r="2746" spans="1:16" x14ac:dyDescent="0.35">
      <c r="A2746" s="2">
        <v>45809.931944444441</v>
      </c>
      <c r="B2746" s="2">
        <f t="shared" si="42"/>
        <v>45809</v>
      </c>
      <c r="C2746">
        <v>52667583</v>
      </c>
      <c r="D2746" t="s">
        <v>65</v>
      </c>
      <c r="E2746" t="s">
        <v>16</v>
      </c>
      <c r="F2746" t="s">
        <v>17</v>
      </c>
      <c r="G2746" t="s">
        <v>2781</v>
      </c>
      <c r="H2746" t="s">
        <v>19</v>
      </c>
      <c r="I2746" s="3">
        <v>5600</v>
      </c>
      <c r="J2746">
        <v>0</v>
      </c>
      <c r="K2746">
        <v>234266</v>
      </c>
      <c r="L2746" t="s">
        <v>20</v>
      </c>
      <c r="M2746">
        <v>0</v>
      </c>
      <c r="N2746" s="1">
        <v>45811</v>
      </c>
      <c r="O2746">
        <v>0</v>
      </c>
      <c r="P2746">
        <v>0</v>
      </c>
    </row>
    <row r="2747" spans="1:16" x14ac:dyDescent="0.35">
      <c r="A2747" s="2">
        <v>45809.945138888892</v>
      </c>
      <c r="B2747" s="2">
        <f t="shared" si="42"/>
        <v>45809</v>
      </c>
      <c r="C2747">
        <v>42209243</v>
      </c>
      <c r="D2747" t="s">
        <v>286</v>
      </c>
      <c r="E2747" t="s">
        <v>16</v>
      </c>
      <c r="F2747" t="s">
        <v>17</v>
      </c>
      <c r="G2747" t="s">
        <v>1796</v>
      </c>
      <c r="H2747" t="s">
        <v>19</v>
      </c>
      <c r="I2747" s="3">
        <v>3600</v>
      </c>
      <c r="J2747">
        <v>0</v>
      </c>
      <c r="K2747">
        <v>6547</v>
      </c>
      <c r="L2747" t="s">
        <v>20</v>
      </c>
      <c r="M2747">
        <v>0</v>
      </c>
      <c r="N2747" s="1">
        <v>45811</v>
      </c>
      <c r="O2747">
        <v>0</v>
      </c>
      <c r="P2747">
        <v>0</v>
      </c>
    </row>
    <row r="2748" spans="1:16" x14ac:dyDescent="0.35">
      <c r="A2748" s="2">
        <v>45809.945833333331</v>
      </c>
      <c r="B2748" s="2">
        <f t="shared" si="42"/>
        <v>45809</v>
      </c>
      <c r="C2748">
        <v>42209243</v>
      </c>
      <c r="D2748" t="s">
        <v>286</v>
      </c>
      <c r="E2748" t="s">
        <v>16</v>
      </c>
      <c r="F2748" t="s">
        <v>17</v>
      </c>
      <c r="G2748" t="s">
        <v>2782</v>
      </c>
      <c r="H2748" t="s">
        <v>19</v>
      </c>
      <c r="I2748" s="3">
        <v>2800</v>
      </c>
      <c r="J2748">
        <v>0</v>
      </c>
      <c r="K2748">
        <v>838207</v>
      </c>
      <c r="L2748" t="s">
        <v>20</v>
      </c>
      <c r="M2748">
        <v>0</v>
      </c>
      <c r="N2748" s="1">
        <v>45811</v>
      </c>
      <c r="O2748">
        <v>0</v>
      </c>
      <c r="P2748">
        <v>0</v>
      </c>
    </row>
    <row r="2749" spans="1:16" x14ac:dyDescent="0.35">
      <c r="A2749" s="2">
        <v>45809.947916666664</v>
      </c>
      <c r="B2749" s="2">
        <f t="shared" si="42"/>
        <v>45809</v>
      </c>
      <c r="C2749">
        <v>42209243</v>
      </c>
      <c r="D2749" t="s">
        <v>286</v>
      </c>
      <c r="E2749" t="s">
        <v>16</v>
      </c>
      <c r="F2749" t="s">
        <v>17</v>
      </c>
      <c r="G2749" t="s">
        <v>2783</v>
      </c>
      <c r="H2749" t="s">
        <v>19</v>
      </c>
      <c r="I2749" s="3">
        <v>4600</v>
      </c>
      <c r="J2749">
        <v>0</v>
      </c>
      <c r="K2749">
        <v>16050</v>
      </c>
      <c r="L2749" t="s">
        <v>20</v>
      </c>
      <c r="M2749">
        <v>0</v>
      </c>
      <c r="N2749" s="1">
        <v>45811</v>
      </c>
      <c r="O2749">
        <v>0</v>
      </c>
      <c r="P2749">
        <v>0</v>
      </c>
    </row>
    <row r="2750" spans="1:16" x14ac:dyDescent="0.35">
      <c r="A2750" s="2">
        <v>45809.947916666664</v>
      </c>
      <c r="B2750" s="2">
        <f t="shared" si="42"/>
        <v>45809</v>
      </c>
      <c r="C2750">
        <v>52667583</v>
      </c>
      <c r="D2750" t="s">
        <v>65</v>
      </c>
      <c r="E2750" t="s">
        <v>16</v>
      </c>
      <c r="F2750" t="s">
        <v>17</v>
      </c>
      <c r="G2750" t="s">
        <v>2784</v>
      </c>
      <c r="H2750" t="s">
        <v>19</v>
      </c>
      <c r="I2750" s="3">
        <v>3400</v>
      </c>
      <c r="J2750">
        <v>0</v>
      </c>
      <c r="K2750">
        <v>839778</v>
      </c>
      <c r="L2750" t="s">
        <v>20</v>
      </c>
      <c r="M2750">
        <v>0</v>
      </c>
      <c r="N2750" s="1">
        <v>45811</v>
      </c>
      <c r="O2750">
        <v>0</v>
      </c>
      <c r="P2750">
        <v>0</v>
      </c>
    </row>
    <row r="2751" spans="1:16" x14ac:dyDescent="0.35">
      <c r="A2751" s="2">
        <v>45809.948611111111</v>
      </c>
      <c r="B2751" s="2">
        <f t="shared" si="42"/>
        <v>45809</v>
      </c>
      <c r="C2751">
        <v>52667583</v>
      </c>
      <c r="D2751" t="s">
        <v>65</v>
      </c>
      <c r="E2751" t="s">
        <v>16</v>
      </c>
      <c r="F2751" t="s">
        <v>17</v>
      </c>
      <c r="G2751" t="s">
        <v>2785</v>
      </c>
      <c r="H2751" t="s">
        <v>19</v>
      </c>
      <c r="I2751" s="3">
        <v>5800</v>
      </c>
      <c r="J2751">
        <v>0</v>
      </c>
      <c r="K2751">
        <v>2834</v>
      </c>
      <c r="L2751" t="s">
        <v>20</v>
      </c>
      <c r="M2751">
        <v>0</v>
      </c>
      <c r="N2751" s="1">
        <v>45811</v>
      </c>
      <c r="O2751">
        <v>0</v>
      </c>
      <c r="P2751">
        <v>0</v>
      </c>
    </row>
    <row r="2752" spans="1:16" x14ac:dyDescent="0.35">
      <c r="A2752" s="2">
        <v>45809.949305555558</v>
      </c>
      <c r="B2752" s="2">
        <f t="shared" si="42"/>
        <v>45809</v>
      </c>
      <c r="C2752">
        <v>52667583</v>
      </c>
      <c r="D2752" t="s">
        <v>65</v>
      </c>
      <c r="E2752" t="s">
        <v>16</v>
      </c>
      <c r="F2752" t="s">
        <v>17</v>
      </c>
      <c r="G2752" t="s">
        <v>2786</v>
      </c>
      <c r="H2752" t="s">
        <v>19</v>
      </c>
      <c r="I2752" s="3">
        <v>6600</v>
      </c>
      <c r="J2752">
        <v>0</v>
      </c>
      <c r="K2752">
        <v>745093</v>
      </c>
      <c r="L2752" t="s">
        <v>20</v>
      </c>
      <c r="M2752">
        <v>0</v>
      </c>
      <c r="N2752" s="1">
        <v>45811</v>
      </c>
      <c r="O2752">
        <v>0</v>
      </c>
      <c r="P2752">
        <v>0</v>
      </c>
    </row>
    <row r="2753" spans="1:16" x14ac:dyDescent="0.35">
      <c r="A2753" s="2">
        <v>45809.956944444442</v>
      </c>
      <c r="B2753" s="2">
        <f t="shared" si="42"/>
        <v>45809</v>
      </c>
      <c r="C2753">
        <v>52667583</v>
      </c>
      <c r="D2753" t="s">
        <v>65</v>
      </c>
      <c r="E2753" t="s">
        <v>16</v>
      </c>
      <c r="F2753" t="s">
        <v>17</v>
      </c>
      <c r="G2753" t="s">
        <v>2787</v>
      </c>
      <c r="H2753" t="s">
        <v>19</v>
      </c>
      <c r="I2753" s="3">
        <v>3000</v>
      </c>
      <c r="J2753">
        <v>0</v>
      </c>
      <c r="K2753">
        <v>3378</v>
      </c>
      <c r="L2753" t="s">
        <v>20</v>
      </c>
      <c r="M2753">
        <v>0</v>
      </c>
      <c r="N2753" s="1">
        <v>45811</v>
      </c>
      <c r="O2753">
        <v>0</v>
      </c>
      <c r="P2753">
        <v>0</v>
      </c>
    </row>
    <row r="2754" spans="1:16" x14ac:dyDescent="0.35">
      <c r="A2754" s="2">
        <v>45809.96597222222</v>
      </c>
      <c r="B2754" s="2">
        <f t="shared" si="42"/>
        <v>45809</v>
      </c>
      <c r="C2754">
        <v>42209243</v>
      </c>
      <c r="D2754" t="s">
        <v>286</v>
      </c>
      <c r="E2754" t="s">
        <v>16</v>
      </c>
      <c r="F2754" t="s">
        <v>17</v>
      </c>
      <c r="G2754" t="s">
        <v>2788</v>
      </c>
      <c r="H2754" t="s">
        <v>19</v>
      </c>
      <c r="I2754" s="3">
        <v>3200</v>
      </c>
      <c r="J2754">
        <v>0</v>
      </c>
      <c r="K2754" t="s">
        <v>2789</v>
      </c>
      <c r="L2754" t="s">
        <v>20</v>
      </c>
      <c r="M2754">
        <v>0</v>
      </c>
      <c r="N2754" s="1">
        <v>45811</v>
      </c>
      <c r="O2754">
        <v>0</v>
      </c>
      <c r="P2754">
        <v>0</v>
      </c>
    </row>
    <row r="2755" spans="1:16" x14ac:dyDescent="0.35">
      <c r="A2755" s="2">
        <v>45809.979861111111</v>
      </c>
      <c r="B2755" s="2">
        <f t="shared" ref="B2755:B2818" si="43">TRUNC(A2755)</f>
        <v>45809</v>
      </c>
      <c r="C2755">
        <v>43048085</v>
      </c>
      <c r="D2755" t="s">
        <v>54</v>
      </c>
      <c r="E2755" t="s">
        <v>16</v>
      </c>
      <c r="F2755" t="s">
        <v>17</v>
      </c>
      <c r="G2755" t="s">
        <v>2790</v>
      </c>
      <c r="H2755" t="s">
        <v>19</v>
      </c>
      <c r="I2755" s="3">
        <v>8600</v>
      </c>
      <c r="J2755">
        <v>0</v>
      </c>
      <c r="K2755">
        <v>1930</v>
      </c>
      <c r="L2755" t="s">
        <v>20</v>
      </c>
      <c r="M2755">
        <v>0</v>
      </c>
      <c r="N2755" s="1">
        <v>45811</v>
      </c>
      <c r="O2755">
        <v>0</v>
      </c>
      <c r="P2755">
        <v>0</v>
      </c>
    </row>
    <row r="2756" spans="1:16" x14ac:dyDescent="0.35">
      <c r="A2756" s="2">
        <v>45809.979861111111</v>
      </c>
      <c r="B2756" s="2">
        <f t="shared" si="43"/>
        <v>45809</v>
      </c>
      <c r="C2756">
        <v>43048085</v>
      </c>
      <c r="D2756" t="s">
        <v>54</v>
      </c>
      <c r="E2756" t="s">
        <v>16</v>
      </c>
      <c r="F2756" t="s">
        <v>17</v>
      </c>
      <c r="G2756" t="s">
        <v>2791</v>
      </c>
      <c r="H2756" t="s">
        <v>19</v>
      </c>
      <c r="I2756" s="3">
        <v>3400</v>
      </c>
      <c r="J2756">
        <v>0</v>
      </c>
      <c r="K2756">
        <v>858692</v>
      </c>
      <c r="L2756" t="s">
        <v>20</v>
      </c>
      <c r="M2756">
        <v>0</v>
      </c>
      <c r="N2756" s="1">
        <v>45811</v>
      </c>
      <c r="O2756">
        <v>0</v>
      </c>
      <c r="P2756">
        <v>0</v>
      </c>
    </row>
    <row r="2757" spans="1:16" x14ac:dyDescent="0.35">
      <c r="A2757" s="2">
        <v>45809.980555555558</v>
      </c>
      <c r="B2757" s="2">
        <f t="shared" si="43"/>
        <v>45809</v>
      </c>
      <c r="C2757">
        <v>43048085</v>
      </c>
      <c r="D2757" t="s">
        <v>54</v>
      </c>
      <c r="E2757" t="s">
        <v>16</v>
      </c>
      <c r="F2757" t="s">
        <v>17</v>
      </c>
      <c r="G2757" t="s">
        <v>2792</v>
      </c>
      <c r="H2757" t="s">
        <v>19</v>
      </c>
      <c r="I2757" s="3">
        <v>3000</v>
      </c>
      <c r="J2757">
        <v>0</v>
      </c>
      <c r="K2757">
        <v>322563</v>
      </c>
      <c r="L2757" t="s">
        <v>20</v>
      </c>
      <c r="M2757">
        <v>0</v>
      </c>
      <c r="N2757" s="1">
        <v>45811</v>
      </c>
      <c r="O2757">
        <v>0</v>
      </c>
      <c r="P2757">
        <v>0</v>
      </c>
    </row>
    <row r="2758" spans="1:16" x14ac:dyDescent="0.35">
      <c r="A2758" s="2">
        <v>45809.993750000001</v>
      </c>
      <c r="B2758" s="2">
        <f t="shared" si="43"/>
        <v>45809</v>
      </c>
      <c r="C2758">
        <v>43048085</v>
      </c>
      <c r="D2758" t="s">
        <v>54</v>
      </c>
      <c r="E2758" t="s">
        <v>16</v>
      </c>
      <c r="F2758" t="s">
        <v>17</v>
      </c>
      <c r="G2758" t="s">
        <v>2793</v>
      </c>
      <c r="H2758" t="s">
        <v>19</v>
      </c>
      <c r="I2758" s="3">
        <v>4400</v>
      </c>
      <c r="J2758">
        <v>0</v>
      </c>
      <c r="K2758" t="s">
        <v>2794</v>
      </c>
      <c r="L2758" t="s">
        <v>20</v>
      </c>
      <c r="M2758">
        <v>0</v>
      </c>
      <c r="N2758" s="1">
        <v>45811</v>
      </c>
      <c r="O2758">
        <v>0</v>
      </c>
      <c r="P2758">
        <v>0</v>
      </c>
    </row>
    <row r="2759" spans="1:16" x14ac:dyDescent="0.35">
      <c r="A2759" s="2">
        <v>45809.994444444441</v>
      </c>
      <c r="B2759" s="2">
        <f t="shared" si="43"/>
        <v>45809</v>
      </c>
      <c r="C2759">
        <v>43048085</v>
      </c>
      <c r="D2759" t="s">
        <v>54</v>
      </c>
      <c r="E2759" t="s">
        <v>16</v>
      </c>
      <c r="F2759" t="s">
        <v>17</v>
      </c>
      <c r="G2759" t="s">
        <v>2795</v>
      </c>
      <c r="H2759" t="s">
        <v>19</v>
      </c>
      <c r="I2759" s="3">
        <v>4000</v>
      </c>
      <c r="J2759">
        <v>0</v>
      </c>
      <c r="K2759">
        <v>762</v>
      </c>
      <c r="L2759" t="s">
        <v>20</v>
      </c>
      <c r="M2759">
        <v>0</v>
      </c>
      <c r="N2759" s="1">
        <v>45811</v>
      </c>
      <c r="O2759">
        <v>0</v>
      </c>
      <c r="P2759">
        <v>0</v>
      </c>
    </row>
    <row r="2760" spans="1:16" x14ac:dyDescent="0.35">
      <c r="A2760" s="2">
        <v>45809.995138888888</v>
      </c>
      <c r="B2760" s="2">
        <f t="shared" si="43"/>
        <v>45809</v>
      </c>
      <c r="C2760">
        <v>43048085</v>
      </c>
      <c r="D2760" t="s">
        <v>54</v>
      </c>
      <c r="E2760" t="s">
        <v>16</v>
      </c>
      <c r="F2760" t="s">
        <v>17</v>
      </c>
      <c r="G2760" t="s">
        <v>2796</v>
      </c>
      <c r="H2760" t="s">
        <v>19</v>
      </c>
      <c r="I2760" s="3">
        <v>12800</v>
      </c>
      <c r="J2760">
        <v>0</v>
      </c>
      <c r="K2760">
        <v>300134</v>
      </c>
      <c r="L2760" t="s">
        <v>20</v>
      </c>
      <c r="M2760">
        <v>0</v>
      </c>
      <c r="N2760" s="1">
        <v>45811</v>
      </c>
      <c r="O2760">
        <v>0</v>
      </c>
      <c r="P2760">
        <v>0</v>
      </c>
    </row>
    <row r="2761" spans="1:16" x14ac:dyDescent="0.35">
      <c r="A2761" s="2">
        <v>45809.995833333334</v>
      </c>
      <c r="B2761" s="2">
        <f t="shared" si="43"/>
        <v>45809</v>
      </c>
      <c r="C2761">
        <v>43048085</v>
      </c>
      <c r="D2761" t="s">
        <v>54</v>
      </c>
      <c r="E2761" t="s">
        <v>16</v>
      </c>
      <c r="F2761" t="s">
        <v>87</v>
      </c>
      <c r="G2761" t="s">
        <v>2797</v>
      </c>
      <c r="H2761" t="s">
        <v>16</v>
      </c>
      <c r="I2761" s="3">
        <v>5200</v>
      </c>
      <c r="J2761">
        <v>0</v>
      </c>
      <c r="K2761">
        <v>698431</v>
      </c>
      <c r="L2761" t="s">
        <v>20</v>
      </c>
      <c r="M2761">
        <v>0</v>
      </c>
      <c r="N2761" s="1">
        <v>45812</v>
      </c>
      <c r="O2761">
        <v>0</v>
      </c>
      <c r="P2761">
        <v>0</v>
      </c>
    </row>
    <row r="2762" spans="1:16" x14ac:dyDescent="0.35">
      <c r="A2762" s="2">
        <v>45809.996527777781</v>
      </c>
      <c r="B2762" s="2">
        <f t="shared" si="43"/>
        <v>45809</v>
      </c>
      <c r="C2762">
        <v>43048085</v>
      </c>
      <c r="D2762" t="s">
        <v>54</v>
      </c>
      <c r="E2762" t="s">
        <v>16</v>
      </c>
      <c r="F2762" t="s">
        <v>17</v>
      </c>
      <c r="G2762" t="s">
        <v>2798</v>
      </c>
      <c r="H2762" t="s">
        <v>19</v>
      </c>
      <c r="I2762" s="3">
        <v>4400</v>
      </c>
      <c r="J2762">
        <v>0</v>
      </c>
      <c r="K2762">
        <v>871702</v>
      </c>
      <c r="L2762" t="s">
        <v>20</v>
      </c>
      <c r="M2762">
        <v>0</v>
      </c>
      <c r="N2762" s="1">
        <v>45811</v>
      </c>
      <c r="O2762">
        <v>0</v>
      </c>
      <c r="P2762">
        <v>0</v>
      </c>
    </row>
    <row r="2763" spans="1:16" x14ac:dyDescent="0.35">
      <c r="A2763" s="2">
        <v>45809.996527777781</v>
      </c>
      <c r="B2763" s="2">
        <f t="shared" si="43"/>
        <v>45809</v>
      </c>
      <c r="C2763">
        <v>43048085</v>
      </c>
      <c r="D2763" t="s">
        <v>54</v>
      </c>
      <c r="E2763" t="s">
        <v>16</v>
      </c>
      <c r="F2763" t="s">
        <v>17</v>
      </c>
      <c r="G2763" t="s">
        <v>2799</v>
      </c>
      <c r="H2763" t="s">
        <v>19</v>
      </c>
      <c r="I2763" s="3">
        <v>5200</v>
      </c>
      <c r="J2763">
        <v>0</v>
      </c>
      <c r="K2763">
        <v>10154</v>
      </c>
      <c r="L2763" t="s">
        <v>20</v>
      </c>
      <c r="M2763">
        <v>0</v>
      </c>
      <c r="N2763" s="1">
        <v>45811</v>
      </c>
      <c r="O2763">
        <v>0</v>
      </c>
      <c r="P2763">
        <v>0</v>
      </c>
    </row>
    <row r="2764" spans="1:16" x14ac:dyDescent="0.35">
      <c r="A2764" s="2">
        <v>45810.320138888892</v>
      </c>
      <c r="B2764" s="2">
        <f t="shared" si="43"/>
        <v>45810</v>
      </c>
      <c r="C2764">
        <v>51543287</v>
      </c>
      <c r="D2764" t="s">
        <v>2800</v>
      </c>
      <c r="E2764" t="s">
        <v>16</v>
      </c>
      <c r="F2764" t="s">
        <v>34</v>
      </c>
      <c r="G2764" t="s">
        <v>2801</v>
      </c>
      <c r="H2764" t="s">
        <v>16</v>
      </c>
      <c r="I2764" s="3">
        <v>1250</v>
      </c>
      <c r="J2764">
        <v>0</v>
      </c>
      <c r="K2764">
        <v>526615</v>
      </c>
      <c r="L2764" t="s">
        <v>20</v>
      </c>
      <c r="M2764">
        <v>0</v>
      </c>
      <c r="N2764" s="1">
        <v>45812</v>
      </c>
      <c r="O2764">
        <v>0</v>
      </c>
      <c r="P2764">
        <v>0</v>
      </c>
    </row>
    <row r="2765" spans="1:16" x14ac:dyDescent="0.35">
      <c r="A2765" s="2">
        <v>45810.336805555555</v>
      </c>
      <c r="B2765" s="2">
        <f t="shared" si="43"/>
        <v>45810</v>
      </c>
      <c r="C2765">
        <v>52301389</v>
      </c>
      <c r="D2765" t="s">
        <v>2802</v>
      </c>
      <c r="E2765" t="s">
        <v>16</v>
      </c>
      <c r="F2765" t="s">
        <v>17</v>
      </c>
      <c r="G2765" t="s">
        <v>2803</v>
      </c>
      <c r="H2765" t="s">
        <v>19</v>
      </c>
      <c r="I2765">
        <v>150</v>
      </c>
      <c r="J2765">
        <v>0</v>
      </c>
      <c r="K2765">
        <v>52670</v>
      </c>
      <c r="L2765" t="s">
        <v>20</v>
      </c>
      <c r="M2765">
        <v>0</v>
      </c>
      <c r="N2765" s="1">
        <v>45811</v>
      </c>
      <c r="O2765">
        <v>0</v>
      </c>
      <c r="P2765">
        <v>0</v>
      </c>
    </row>
    <row r="2766" spans="1:16" x14ac:dyDescent="0.35">
      <c r="A2766" s="2">
        <v>45810.336805555555</v>
      </c>
      <c r="B2766" s="2">
        <f t="shared" si="43"/>
        <v>45810</v>
      </c>
      <c r="C2766">
        <v>52301389</v>
      </c>
      <c r="D2766" t="s">
        <v>2802</v>
      </c>
      <c r="E2766" t="s">
        <v>16</v>
      </c>
      <c r="F2766" t="s">
        <v>87</v>
      </c>
      <c r="G2766" t="s">
        <v>2804</v>
      </c>
      <c r="H2766" t="s">
        <v>16</v>
      </c>
      <c r="I2766">
        <v>200</v>
      </c>
      <c r="J2766">
        <v>0</v>
      </c>
      <c r="K2766">
        <v>592361</v>
      </c>
      <c r="L2766" t="s">
        <v>20</v>
      </c>
      <c r="M2766">
        <v>0</v>
      </c>
      <c r="N2766" s="1">
        <v>45812</v>
      </c>
      <c r="O2766">
        <v>0</v>
      </c>
      <c r="P2766">
        <v>0</v>
      </c>
    </row>
    <row r="2767" spans="1:16" x14ac:dyDescent="0.35">
      <c r="A2767" s="2">
        <v>45810.337500000001</v>
      </c>
      <c r="B2767" s="2">
        <f t="shared" si="43"/>
        <v>45810</v>
      </c>
      <c r="C2767">
        <v>52301389</v>
      </c>
      <c r="D2767" t="s">
        <v>2802</v>
      </c>
      <c r="E2767" t="s">
        <v>16</v>
      </c>
      <c r="F2767" t="s">
        <v>87</v>
      </c>
      <c r="G2767" t="s">
        <v>2805</v>
      </c>
      <c r="H2767" t="s">
        <v>16</v>
      </c>
      <c r="I2767">
        <v>150</v>
      </c>
      <c r="J2767">
        <v>0</v>
      </c>
      <c r="K2767">
        <v>62653</v>
      </c>
      <c r="L2767" t="s">
        <v>20</v>
      </c>
      <c r="M2767">
        <v>0</v>
      </c>
      <c r="N2767" s="1">
        <v>45812</v>
      </c>
      <c r="O2767">
        <v>0</v>
      </c>
      <c r="P2767">
        <v>0</v>
      </c>
    </row>
    <row r="2768" spans="1:16" x14ac:dyDescent="0.35">
      <c r="A2768" s="2">
        <v>45810.338194444441</v>
      </c>
      <c r="B2768" s="2">
        <f t="shared" si="43"/>
        <v>45810</v>
      </c>
      <c r="C2768">
        <v>51543287</v>
      </c>
      <c r="D2768" t="s">
        <v>2800</v>
      </c>
      <c r="E2768" t="s">
        <v>16</v>
      </c>
      <c r="F2768" t="s">
        <v>17</v>
      </c>
      <c r="G2768" t="s">
        <v>2806</v>
      </c>
      <c r="H2768" t="s">
        <v>19</v>
      </c>
      <c r="I2768" s="3">
        <v>2100</v>
      </c>
      <c r="J2768">
        <v>0</v>
      </c>
      <c r="K2768">
        <v>730403</v>
      </c>
      <c r="L2768" t="s">
        <v>20</v>
      </c>
      <c r="M2768">
        <v>0</v>
      </c>
      <c r="N2768" s="1">
        <v>45811</v>
      </c>
      <c r="O2768">
        <v>0</v>
      </c>
      <c r="P2768">
        <v>0</v>
      </c>
    </row>
    <row r="2769" spans="1:16" x14ac:dyDescent="0.35">
      <c r="A2769" s="2">
        <v>45810.338888888888</v>
      </c>
      <c r="B2769" s="2">
        <f t="shared" si="43"/>
        <v>45810</v>
      </c>
      <c r="C2769">
        <v>52768100</v>
      </c>
      <c r="D2769" t="s">
        <v>2807</v>
      </c>
      <c r="E2769" t="s">
        <v>16</v>
      </c>
      <c r="F2769" t="s">
        <v>17</v>
      </c>
      <c r="G2769" t="s">
        <v>2808</v>
      </c>
      <c r="H2769" t="s">
        <v>19</v>
      </c>
      <c r="I2769">
        <v>150</v>
      </c>
      <c r="J2769">
        <v>0</v>
      </c>
      <c r="K2769">
        <v>8826</v>
      </c>
      <c r="L2769" t="s">
        <v>20</v>
      </c>
      <c r="M2769">
        <v>0</v>
      </c>
      <c r="N2769" s="1">
        <v>45811</v>
      </c>
      <c r="O2769">
        <v>0</v>
      </c>
      <c r="P2769">
        <v>0</v>
      </c>
    </row>
    <row r="2770" spans="1:16" x14ac:dyDescent="0.35">
      <c r="A2770" s="2">
        <v>45810.339583333334</v>
      </c>
      <c r="B2770" s="2">
        <f t="shared" si="43"/>
        <v>45810</v>
      </c>
      <c r="C2770">
        <v>52276704</v>
      </c>
      <c r="D2770" t="s">
        <v>183</v>
      </c>
      <c r="E2770" t="s">
        <v>16</v>
      </c>
      <c r="F2770" t="s">
        <v>87</v>
      </c>
      <c r="G2770" t="s">
        <v>2809</v>
      </c>
      <c r="H2770" t="s">
        <v>16</v>
      </c>
      <c r="I2770">
        <v>200</v>
      </c>
      <c r="J2770">
        <v>0</v>
      </c>
      <c r="K2770">
        <v>893462</v>
      </c>
      <c r="L2770" t="s">
        <v>20</v>
      </c>
      <c r="M2770">
        <v>0</v>
      </c>
      <c r="N2770" s="1">
        <v>45812</v>
      </c>
      <c r="O2770">
        <v>0</v>
      </c>
      <c r="P2770">
        <v>0</v>
      </c>
    </row>
    <row r="2771" spans="1:16" x14ac:dyDescent="0.35">
      <c r="A2771" s="2">
        <v>45810.343055555553</v>
      </c>
      <c r="B2771" s="2">
        <f t="shared" si="43"/>
        <v>45810</v>
      </c>
      <c r="C2771">
        <v>52301389</v>
      </c>
      <c r="D2771" t="s">
        <v>2802</v>
      </c>
      <c r="E2771" t="s">
        <v>16</v>
      </c>
      <c r="F2771" t="s">
        <v>17</v>
      </c>
      <c r="G2771" t="s">
        <v>2810</v>
      </c>
      <c r="H2771" t="s">
        <v>19</v>
      </c>
      <c r="I2771">
        <v>350</v>
      </c>
      <c r="J2771">
        <v>0</v>
      </c>
      <c r="K2771">
        <v>4342</v>
      </c>
      <c r="L2771" t="s">
        <v>20</v>
      </c>
      <c r="M2771">
        <v>0</v>
      </c>
      <c r="N2771" s="1">
        <v>45811</v>
      </c>
      <c r="O2771">
        <v>0</v>
      </c>
      <c r="P2771">
        <v>0</v>
      </c>
    </row>
    <row r="2772" spans="1:16" x14ac:dyDescent="0.35">
      <c r="A2772" s="2">
        <v>45810.34375</v>
      </c>
      <c r="B2772" s="2">
        <f t="shared" si="43"/>
        <v>45810</v>
      </c>
      <c r="C2772">
        <v>52301389</v>
      </c>
      <c r="D2772" t="s">
        <v>2802</v>
      </c>
      <c r="E2772" t="s">
        <v>16</v>
      </c>
      <c r="F2772" t="s">
        <v>17</v>
      </c>
      <c r="G2772" t="s">
        <v>2811</v>
      </c>
      <c r="H2772" t="s">
        <v>19</v>
      </c>
      <c r="I2772">
        <v>200</v>
      </c>
      <c r="J2772">
        <v>0</v>
      </c>
      <c r="K2772">
        <v>1450</v>
      </c>
      <c r="L2772" t="s">
        <v>20</v>
      </c>
      <c r="M2772">
        <v>0</v>
      </c>
      <c r="N2772" s="1">
        <v>45811</v>
      </c>
      <c r="O2772">
        <v>0</v>
      </c>
      <c r="P2772">
        <v>0</v>
      </c>
    </row>
    <row r="2773" spans="1:16" x14ac:dyDescent="0.35">
      <c r="A2773" s="2">
        <v>45810.348611111112</v>
      </c>
      <c r="B2773" s="2">
        <f t="shared" si="43"/>
        <v>45810</v>
      </c>
      <c r="C2773">
        <v>50342598</v>
      </c>
      <c r="D2773" t="s">
        <v>2812</v>
      </c>
      <c r="E2773" t="s">
        <v>16</v>
      </c>
      <c r="F2773" t="s">
        <v>17</v>
      </c>
      <c r="G2773" t="s">
        <v>2813</v>
      </c>
      <c r="H2773" t="s">
        <v>19</v>
      </c>
      <c r="I2773">
        <v>400</v>
      </c>
      <c r="J2773">
        <v>0</v>
      </c>
      <c r="K2773">
        <v>206845</v>
      </c>
      <c r="L2773" t="s">
        <v>20</v>
      </c>
      <c r="M2773">
        <v>0</v>
      </c>
      <c r="N2773" s="1">
        <v>45811</v>
      </c>
      <c r="O2773">
        <v>0</v>
      </c>
      <c r="P2773">
        <v>0</v>
      </c>
    </row>
    <row r="2774" spans="1:16" x14ac:dyDescent="0.35">
      <c r="A2774" s="2">
        <v>45810.35</v>
      </c>
      <c r="B2774" s="2">
        <f t="shared" si="43"/>
        <v>45810</v>
      </c>
      <c r="C2774">
        <v>36185783</v>
      </c>
      <c r="D2774" t="s">
        <v>42</v>
      </c>
      <c r="E2774" t="s">
        <v>16</v>
      </c>
      <c r="F2774" t="s">
        <v>17</v>
      </c>
      <c r="G2774" t="s">
        <v>2814</v>
      </c>
      <c r="H2774" t="s">
        <v>19</v>
      </c>
      <c r="I2774">
        <v>150</v>
      </c>
      <c r="J2774">
        <v>0</v>
      </c>
      <c r="K2774">
        <v>418123</v>
      </c>
      <c r="L2774" t="s">
        <v>20</v>
      </c>
      <c r="M2774">
        <v>0</v>
      </c>
      <c r="N2774" s="1">
        <v>45811</v>
      </c>
      <c r="O2774">
        <v>0</v>
      </c>
      <c r="P2774">
        <v>0</v>
      </c>
    </row>
    <row r="2775" spans="1:16" x14ac:dyDescent="0.35">
      <c r="A2775" s="2">
        <v>45810.350694444445</v>
      </c>
      <c r="B2775" s="2">
        <f t="shared" si="43"/>
        <v>45810</v>
      </c>
      <c r="C2775">
        <v>52768100</v>
      </c>
      <c r="D2775" t="s">
        <v>2807</v>
      </c>
      <c r="E2775" t="s">
        <v>16</v>
      </c>
      <c r="F2775" t="s">
        <v>17</v>
      </c>
      <c r="G2775" t="s">
        <v>2815</v>
      </c>
      <c r="H2775" t="s">
        <v>19</v>
      </c>
      <c r="I2775">
        <v>100</v>
      </c>
      <c r="J2775">
        <v>0</v>
      </c>
      <c r="K2775">
        <v>253247</v>
      </c>
      <c r="L2775" t="s">
        <v>20</v>
      </c>
      <c r="M2775">
        <v>0</v>
      </c>
      <c r="N2775" s="1">
        <v>45811</v>
      </c>
      <c r="O2775">
        <v>0</v>
      </c>
      <c r="P2775">
        <v>0</v>
      </c>
    </row>
    <row r="2776" spans="1:16" x14ac:dyDescent="0.35">
      <c r="A2776" s="2">
        <v>45810.352083333331</v>
      </c>
      <c r="B2776" s="2">
        <f t="shared" si="43"/>
        <v>45810</v>
      </c>
      <c r="C2776">
        <v>51543287</v>
      </c>
      <c r="D2776" t="s">
        <v>2800</v>
      </c>
      <c r="E2776" t="s">
        <v>16</v>
      </c>
      <c r="F2776" t="s">
        <v>34</v>
      </c>
      <c r="G2776" t="s">
        <v>2816</v>
      </c>
      <c r="H2776" t="s">
        <v>16</v>
      </c>
      <c r="I2776" s="3">
        <v>2650</v>
      </c>
      <c r="J2776">
        <v>0</v>
      </c>
      <c r="K2776">
        <v>191054</v>
      </c>
      <c r="L2776" t="s">
        <v>20</v>
      </c>
      <c r="M2776">
        <v>0</v>
      </c>
      <c r="N2776" s="1">
        <v>45812</v>
      </c>
      <c r="O2776">
        <v>0</v>
      </c>
      <c r="P2776">
        <v>0</v>
      </c>
    </row>
    <row r="2777" spans="1:16" x14ac:dyDescent="0.35">
      <c r="A2777" s="2">
        <v>45810.352083333331</v>
      </c>
      <c r="B2777" s="2">
        <f t="shared" si="43"/>
        <v>45810</v>
      </c>
      <c r="C2777">
        <v>52276704</v>
      </c>
      <c r="D2777" t="s">
        <v>183</v>
      </c>
      <c r="E2777" t="s">
        <v>16</v>
      </c>
      <c r="F2777" t="s">
        <v>17</v>
      </c>
      <c r="G2777" t="s">
        <v>2817</v>
      </c>
      <c r="H2777" t="s">
        <v>19</v>
      </c>
      <c r="I2777">
        <v>400</v>
      </c>
      <c r="J2777">
        <v>0</v>
      </c>
      <c r="K2777">
        <v>53135</v>
      </c>
      <c r="L2777" t="s">
        <v>20</v>
      </c>
      <c r="M2777">
        <v>0</v>
      </c>
      <c r="N2777" s="1">
        <v>45811</v>
      </c>
      <c r="O2777">
        <v>0</v>
      </c>
      <c r="P2777">
        <v>0</v>
      </c>
    </row>
    <row r="2778" spans="1:16" x14ac:dyDescent="0.35">
      <c r="A2778" s="2">
        <v>45810.352777777778</v>
      </c>
      <c r="B2778" s="2">
        <f t="shared" si="43"/>
        <v>45810</v>
      </c>
      <c r="C2778">
        <v>50342598</v>
      </c>
      <c r="D2778" t="s">
        <v>2812</v>
      </c>
      <c r="E2778" t="s">
        <v>16</v>
      </c>
      <c r="F2778" t="s">
        <v>17</v>
      </c>
      <c r="G2778" t="s">
        <v>2818</v>
      </c>
      <c r="H2778" t="s">
        <v>19</v>
      </c>
      <c r="I2778">
        <v>250</v>
      </c>
      <c r="J2778">
        <v>0</v>
      </c>
      <c r="K2778">
        <v>284274</v>
      </c>
      <c r="L2778" t="s">
        <v>20</v>
      </c>
      <c r="M2778">
        <v>0</v>
      </c>
      <c r="N2778" s="1">
        <v>45811</v>
      </c>
      <c r="O2778">
        <v>0</v>
      </c>
      <c r="P2778">
        <v>0</v>
      </c>
    </row>
    <row r="2779" spans="1:16" x14ac:dyDescent="0.35">
      <c r="A2779" s="2">
        <v>45810.352777777778</v>
      </c>
      <c r="B2779" s="2">
        <f t="shared" si="43"/>
        <v>45810</v>
      </c>
      <c r="C2779">
        <v>52768100</v>
      </c>
      <c r="D2779" t="s">
        <v>2807</v>
      </c>
      <c r="E2779" t="s">
        <v>16</v>
      </c>
      <c r="F2779" t="s">
        <v>17</v>
      </c>
      <c r="G2779" t="s">
        <v>2819</v>
      </c>
      <c r="H2779" t="s">
        <v>19</v>
      </c>
      <c r="I2779">
        <v>350</v>
      </c>
      <c r="J2779">
        <v>0</v>
      </c>
      <c r="K2779">
        <v>845609</v>
      </c>
      <c r="L2779" t="s">
        <v>20</v>
      </c>
      <c r="M2779">
        <v>0</v>
      </c>
      <c r="N2779" s="1">
        <v>45811</v>
      </c>
      <c r="O2779">
        <v>0</v>
      </c>
      <c r="P2779">
        <v>0</v>
      </c>
    </row>
    <row r="2780" spans="1:16" x14ac:dyDescent="0.35">
      <c r="A2780" s="2">
        <v>45810.354166666664</v>
      </c>
      <c r="B2780" s="2">
        <f t="shared" si="43"/>
        <v>45810</v>
      </c>
      <c r="C2780">
        <v>51061401</v>
      </c>
      <c r="D2780" t="s">
        <v>2820</v>
      </c>
      <c r="E2780" t="s">
        <v>16</v>
      </c>
      <c r="F2780" t="s">
        <v>17</v>
      </c>
      <c r="G2780" t="s">
        <v>2821</v>
      </c>
      <c r="H2780" t="s">
        <v>19</v>
      </c>
      <c r="I2780">
        <v>300</v>
      </c>
      <c r="J2780">
        <v>0</v>
      </c>
      <c r="K2780">
        <v>34414</v>
      </c>
      <c r="L2780" t="s">
        <v>20</v>
      </c>
      <c r="M2780">
        <v>0</v>
      </c>
      <c r="N2780" s="1">
        <v>45811</v>
      </c>
      <c r="O2780">
        <v>0</v>
      </c>
      <c r="P2780">
        <v>0</v>
      </c>
    </row>
    <row r="2781" spans="1:16" x14ac:dyDescent="0.35">
      <c r="A2781" s="2">
        <v>45810.357638888891</v>
      </c>
      <c r="B2781" s="2">
        <f t="shared" si="43"/>
        <v>45810</v>
      </c>
      <c r="C2781">
        <v>47965673</v>
      </c>
      <c r="D2781" t="s">
        <v>32</v>
      </c>
      <c r="E2781" t="s">
        <v>16</v>
      </c>
      <c r="F2781" t="s">
        <v>17</v>
      </c>
      <c r="G2781" t="s">
        <v>2822</v>
      </c>
      <c r="H2781" t="s">
        <v>19</v>
      </c>
      <c r="I2781">
        <v>500</v>
      </c>
      <c r="J2781">
        <v>0</v>
      </c>
      <c r="K2781">
        <v>2794</v>
      </c>
      <c r="L2781" t="s">
        <v>20</v>
      </c>
      <c r="M2781">
        <v>0</v>
      </c>
      <c r="N2781" s="1">
        <v>45811</v>
      </c>
      <c r="O2781">
        <v>0</v>
      </c>
      <c r="P2781">
        <v>0</v>
      </c>
    </row>
    <row r="2782" spans="1:16" x14ac:dyDescent="0.35">
      <c r="A2782" s="2">
        <v>45810.35833333333</v>
      </c>
      <c r="B2782" s="2">
        <f t="shared" si="43"/>
        <v>45810</v>
      </c>
      <c r="C2782">
        <v>49614452</v>
      </c>
      <c r="D2782" t="s">
        <v>2823</v>
      </c>
      <c r="E2782" t="s">
        <v>16</v>
      </c>
      <c r="F2782" t="s">
        <v>17</v>
      </c>
      <c r="G2782" t="s">
        <v>2824</v>
      </c>
      <c r="H2782" t="s">
        <v>19</v>
      </c>
      <c r="I2782">
        <v>250</v>
      </c>
      <c r="J2782">
        <v>0</v>
      </c>
      <c r="K2782">
        <v>642542</v>
      </c>
      <c r="L2782" t="s">
        <v>20</v>
      </c>
      <c r="M2782">
        <v>0</v>
      </c>
      <c r="N2782" s="1">
        <v>45811</v>
      </c>
      <c r="O2782">
        <v>0</v>
      </c>
      <c r="P2782">
        <v>0</v>
      </c>
    </row>
    <row r="2783" spans="1:16" x14ac:dyDescent="0.35">
      <c r="A2783" s="2">
        <v>45810.359722222223</v>
      </c>
      <c r="B2783" s="2">
        <f t="shared" si="43"/>
        <v>45810</v>
      </c>
      <c r="C2783">
        <v>43048085</v>
      </c>
      <c r="D2783" t="s">
        <v>54</v>
      </c>
      <c r="E2783" t="s">
        <v>16</v>
      </c>
      <c r="F2783" t="s">
        <v>17</v>
      </c>
      <c r="G2783" t="s">
        <v>2825</v>
      </c>
      <c r="H2783" t="s">
        <v>19</v>
      </c>
      <c r="I2783" s="3">
        <v>1700</v>
      </c>
      <c r="J2783">
        <v>0</v>
      </c>
      <c r="K2783">
        <v>380170</v>
      </c>
      <c r="L2783" t="s">
        <v>20</v>
      </c>
      <c r="M2783">
        <v>0</v>
      </c>
      <c r="N2783" s="1">
        <v>45811</v>
      </c>
      <c r="O2783">
        <v>0</v>
      </c>
      <c r="P2783">
        <v>0</v>
      </c>
    </row>
    <row r="2784" spans="1:16" x14ac:dyDescent="0.35">
      <c r="A2784" s="2">
        <v>45810.36041666667</v>
      </c>
      <c r="B2784" s="2">
        <f t="shared" si="43"/>
        <v>45810</v>
      </c>
      <c r="C2784">
        <v>36202734</v>
      </c>
      <c r="D2784" t="s">
        <v>2826</v>
      </c>
      <c r="E2784" t="s">
        <v>16</v>
      </c>
      <c r="F2784" t="s">
        <v>17</v>
      </c>
      <c r="G2784" t="s">
        <v>2827</v>
      </c>
      <c r="H2784" t="s">
        <v>19</v>
      </c>
      <c r="I2784">
        <v>400</v>
      </c>
      <c r="J2784">
        <v>0</v>
      </c>
      <c r="K2784">
        <v>9714</v>
      </c>
      <c r="L2784" t="s">
        <v>20</v>
      </c>
      <c r="M2784">
        <v>0</v>
      </c>
      <c r="N2784" s="1">
        <v>45811</v>
      </c>
      <c r="O2784">
        <v>0</v>
      </c>
      <c r="P2784">
        <v>0</v>
      </c>
    </row>
    <row r="2785" spans="1:16" x14ac:dyDescent="0.35">
      <c r="A2785" s="2">
        <v>45810.361111111109</v>
      </c>
      <c r="B2785" s="2">
        <f t="shared" si="43"/>
        <v>45810</v>
      </c>
      <c r="C2785">
        <v>36202734</v>
      </c>
      <c r="D2785" t="s">
        <v>2826</v>
      </c>
      <c r="E2785" t="s">
        <v>16</v>
      </c>
      <c r="F2785" t="s">
        <v>17</v>
      </c>
      <c r="G2785" t="s">
        <v>2828</v>
      </c>
      <c r="H2785" t="s">
        <v>19</v>
      </c>
      <c r="I2785">
        <v>200</v>
      </c>
      <c r="J2785">
        <v>0</v>
      </c>
      <c r="K2785">
        <v>63717</v>
      </c>
      <c r="L2785" t="s">
        <v>20</v>
      </c>
      <c r="M2785">
        <v>0</v>
      </c>
      <c r="N2785" s="1">
        <v>45811</v>
      </c>
      <c r="O2785">
        <v>0</v>
      </c>
      <c r="P2785">
        <v>0</v>
      </c>
    </row>
    <row r="2786" spans="1:16" x14ac:dyDescent="0.35">
      <c r="A2786" s="2">
        <v>45810.361805555556</v>
      </c>
      <c r="B2786" s="2">
        <f t="shared" si="43"/>
        <v>45810</v>
      </c>
      <c r="C2786">
        <v>47965673</v>
      </c>
      <c r="D2786" t="s">
        <v>32</v>
      </c>
      <c r="E2786" t="s">
        <v>16</v>
      </c>
      <c r="F2786" t="s">
        <v>17</v>
      </c>
      <c r="G2786" t="s">
        <v>2829</v>
      </c>
      <c r="H2786" t="s">
        <v>19</v>
      </c>
      <c r="I2786">
        <v>200</v>
      </c>
      <c r="J2786">
        <v>0</v>
      </c>
      <c r="K2786">
        <v>415248</v>
      </c>
      <c r="L2786" t="s">
        <v>20</v>
      </c>
      <c r="M2786">
        <v>0</v>
      </c>
      <c r="N2786" s="1">
        <v>45811</v>
      </c>
      <c r="O2786">
        <v>0</v>
      </c>
      <c r="P2786">
        <v>0</v>
      </c>
    </row>
    <row r="2787" spans="1:16" x14ac:dyDescent="0.35">
      <c r="A2787" s="2">
        <v>45810.361805555556</v>
      </c>
      <c r="B2787" s="2">
        <f t="shared" si="43"/>
        <v>45810</v>
      </c>
      <c r="C2787">
        <v>49559501</v>
      </c>
      <c r="D2787" t="s">
        <v>2830</v>
      </c>
      <c r="E2787" t="s">
        <v>16</v>
      </c>
      <c r="F2787" t="s">
        <v>17</v>
      </c>
      <c r="G2787" t="s">
        <v>2831</v>
      </c>
      <c r="H2787" t="s">
        <v>19</v>
      </c>
      <c r="I2787">
        <v>100</v>
      </c>
      <c r="J2787">
        <v>0</v>
      </c>
      <c r="K2787">
        <v>8234</v>
      </c>
      <c r="L2787" t="s">
        <v>20</v>
      </c>
      <c r="M2787">
        <v>0</v>
      </c>
      <c r="N2787" s="1">
        <v>45811</v>
      </c>
      <c r="O2787">
        <v>0</v>
      </c>
      <c r="P2787">
        <v>0</v>
      </c>
    </row>
    <row r="2788" spans="1:16" x14ac:dyDescent="0.35">
      <c r="A2788" s="2">
        <v>45810.363888888889</v>
      </c>
      <c r="B2788" s="2">
        <f t="shared" si="43"/>
        <v>45810</v>
      </c>
      <c r="C2788">
        <v>36202734</v>
      </c>
      <c r="D2788" t="s">
        <v>2826</v>
      </c>
      <c r="E2788" t="s">
        <v>16</v>
      </c>
      <c r="F2788" t="s">
        <v>17</v>
      </c>
      <c r="G2788" t="s">
        <v>2832</v>
      </c>
      <c r="H2788" t="s">
        <v>19</v>
      </c>
      <c r="I2788">
        <v>200</v>
      </c>
      <c r="J2788">
        <v>0</v>
      </c>
      <c r="K2788">
        <v>442891</v>
      </c>
      <c r="L2788" t="s">
        <v>20</v>
      </c>
      <c r="M2788">
        <v>0</v>
      </c>
      <c r="N2788" s="1">
        <v>45811</v>
      </c>
      <c r="O2788">
        <v>0</v>
      </c>
      <c r="P2788">
        <v>0</v>
      </c>
    </row>
    <row r="2789" spans="1:16" x14ac:dyDescent="0.35">
      <c r="A2789" s="2">
        <v>45810.363888888889</v>
      </c>
      <c r="B2789" s="2">
        <f t="shared" si="43"/>
        <v>45810</v>
      </c>
      <c r="C2789">
        <v>47965673</v>
      </c>
      <c r="D2789" t="s">
        <v>32</v>
      </c>
      <c r="E2789" t="s">
        <v>16</v>
      </c>
      <c r="F2789" t="s">
        <v>17</v>
      </c>
      <c r="G2789" t="s">
        <v>1105</v>
      </c>
      <c r="H2789" t="s">
        <v>19</v>
      </c>
      <c r="I2789">
        <v>150</v>
      </c>
      <c r="J2789">
        <v>0</v>
      </c>
      <c r="K2789">
        <v>436459</v>
      </c>
      <c r="L2789" t="s">
        <v>20</v>
      </c>
      <c r="M2789">
        <v>0</v>
      </c>
      <c r="N2789" s="1">
        <v>45811</v>
      </c>
      <c r="O2789">
        <v>0</v>
      </c>
      <c r="P2789">
        <v>0</v>
      </c>
    </row>
    <row r="2790" spans="1:16" x14ac:dyDescent="0.35">
      <c r="A2790" s="2">
        <v>45810.364583333336</v>
      </c>
      <c r="B2790" s="2">
        <f t="shared" si="43"/>
        <v>45810</v>
      </c>
      <c r="C2790">
        <v>47965673</v>
      </c>
      <c r="D2790" t="s">
        <v>32</v>
      </c>
      <c r="E2790" t="s">
        <v>16</v>
      </c>
      <c r="F2790" t="s">
        <v>17</v>
      </c>
      <c r="G2790" t="s">
        <v>2833</v>
      </c>
      <c r="H2790" t="s">
        <v>19</v>
      </c>
      <c r="I2790">
        <v>450</v>
      </c>
      <c r="J2790">
        <v>0</v>
      </c>
      <c r="K2790">
        <v>500276</v>
      </c>
      <c r="L2790" t="s">
        <v>20</v>
      </c>
      <c r="M2790">
        <v>0</v>
      </c>
      <c r="N2790" s="1">
        <v>45811</v>
      </c>
      <c r="O2790">
        <v>0</v>
      </c>
      <c r="P2790">
        <v>0</v>
      </c>
    </row>
    <row r="2791" spans="1:16" x14ac:dyDescent="0.35">
      <c r="A2791" s="2">
        <v>45810.364583333336</v>
      </c>
      <c r="B2791" s="2">
        <f t="shared" si="43"/>
        <v>45810</v>
      </c>
      <c r="C2791">
        <v>52301389</v>
      </c>
      <c r="D2791" t="s">
        <v>2802</v>
      </c>
      <c r="E2791" t="s">
        <v>16</v>
      </c>
      <c r="F2791" t="s">
        <v>17</v>
      </c>
      <c r="G2791" t="s">
        <v>2834</v>
      </c>
      <c r="H2791" t="s">
        <v>19</v>
      </c>
      <c r="I2791">
        <v>300</v>
      </c>
      <c r="J2791">
        <v>0</v>
      </c>
      <c r="K2791">
        <v>9162</v>
      </c>
      <c r="L2791" t="s">
        <v>20</v>
      </c>
      <c r="M2791">
        <v>0</v>
      </c>
      <c r="N2791" s="1">
        <v>45811</v>
      </c>
      <c r="O2791">
        <v>0</v>
      </c>
      <c r="P2791">
        <v>0</v>
      </c>
    </row>
    <row r="2792" spans="1:16" x14ac:dyDescent="0.35">
      <c r="A2792" s="2">
        <v>45810.365277777775</v>
      </c>
      <c r="B2792" s="2">
        <f t="shared" si="43"/>
        <v>45810</v>
      </c>
      <c r="C2792">
        <v>49559501</v>
      </c>
      <c r="D2792" t="s">
        <v>2830</v>
      </c>
      <c r="E2792" t="s">
        <v>16</v>
      </c>
      <c r="F2792" t="s">
        <v>17</v>
      </c>
      <c r="G2792" t="s">
        <v>2835</v>
      </c>
      <c r="H2792" t="s">
        <v>19</v>
      </c>
      <c r="I2792">
        <v>800</v>
      </c>
      <c r="J2792">
        <v>0</v>
      </c>
      <c r="K2792">
        <v>648496</v>
      </c>
      <c r="L2792" t="s">
        <v>20</v>
      </c>
      <c r="M2792">
        <v>0</v>
      </c>
      <c r="N2792" s="1">
        <v>45811</v>
      </c>
      <c r="O2792">
        <v>0</v>
      </c>
      <c r="P2792">
        <v>0</v>
      </c>
    </row>
    <row r="2793" spans="1:16" x14ac:dyDescent="0.35">
      <c r="A2793" s="2">
        <v>45810.365277777775</v>
      </c>
      <c r="B2793" s="2">
        <f t="shared" si="43"/>
        <v>45810</v>
      </c>
      <c r="C2793">
        <v>51061401</v>
      </c>
      <c r="D2793" t="s">
        <v>2820</v>
      </c>
      <c r="E2793" t="s">
        <v>16</v>
      </c>
      <c r="F2793" t="s">
        <v>34</v>
      </c>
      <c r="G2793" t="s">
        <v>2836</v>
      </c>
      <c r="H2793" t="s">
        <v>16</v>
      </c>
      <c r="I2793">
        <v>150</v>
      </c>
      <c r="J2793">
        <v>0</v>
      </c>
      <c r="K2793">
        <v>664638</v>
      </c>
      <c r="L2793" t="s">
        <v>20</v>
      </c>
      <c r="M2793">
        <v>0</v>
      </c>
      <c r="N2793" s="1">
        <v>45812</v>
      </c>
      <c r="O2793">
        <v>0</v>
      </c>
      <c r="P2793">
        <v>0</v>
      </c>
    </row>
    <row r="2794" spans="1:16" x14ac:dyDescent="0.35">
      <c r="A2794" s="2">
        <v>45810.365972222222</v>
      </c>
      <c r="B2794" s="2">
        <f t="shared" si="43"/>
        <v>45810</v>
      </c>
      <c r="C2794">
        <v>49614452</v>
      </c>
      <c r="D2794" t="s">
        <v>2823</v>
      </c>
      <c r="E2794" t="s">
        <v>16</v>
      </c>
      <c r="F2794" t="s">
        <v>17</v>
      </c>
      <c r="G2794" t="s">
        <v>2837</v>
      </c>
      <c r="H2794" t="s">
        <v>19</v>
      </c>
      <c r="I2794">
        <v>350</v>
      </c>
      <c r="J2794">
        <v>0</v>
      </c>
      <c r="K2794">
        <v>4370</v>
      </c>
      <c r="L2794" t="s">
        <v>20</v>
      </c>
      <c r="M2794">
        <v>0</v>
      </c>
      <c r="N2794" s="1">
        <v>45811</v>
      </c>
      <c r="O2794">
        <v>0</v>
      </c>
      <c r="P2794">
        <v>0</v>
      </c>
    </row>
    <row r="2795" spans="1:16" x14ac:dyDescent="0.35">
      <c r="A2795" s="2">
        <v>45810.366666666669</v>
      </c>
      <c r="B2795" s="2">
        <f t="shared" si="43"/>
        <v>45810</v>
      </c>
      <c r="C2795">
        <v>36477881</v>
      </c>
      <c r="D2795" t="s">
        <v>21</v>
      </c>
      <c r="E2795" t="s">
        <v>16</v>
      </c>
      <c r="F2795" t="s">
        <v>17</v>
      </c>
      <c r="G2795" t="s">
        <v>2838</v>
      </c>
      <c r="H2795" t="s">
        <v>19</v>
      </c>
      <c r="I2795">
        <v>300</v>
      </c>
      <c r="J2795">
        <v>0</v>
      </c>
      <c r="K2795">
        <v>481074</v>
      </c>
      <c r="L2795" t="s">
        <v>20</v>
      </c>
      <c r="M2795">
        <v>0</v>
      </c>
      <c r="N2795" s="1">
        <v>45811</v>
      </c>
      <c r="O2795">
        <v>0</v>
      </c>
      <c r="P2795">
        <v>0</v>
      </c>
    </row>
    <row r="2796" spans="1:16" x14ac:dyDescent="0.35">
      <c r="A2796" s="2">
        <v>45810.367361111108</v>
      </c>
      <c r="B2796" s="2">
        <f t="shared" si="43"/>
        <v>45810</v>
      </c>
      <c r="C2796">
        <v>36202734</v>
      </c>
      <c r="D2796" t="s">
        <v>2826</v>
      </c>
      <c r="E2796" t="s">
        <v>16</v>
      </c>
      <c r="F2796" t="s">
        <v>17</v>
      </c>
      <c r="G2796" t="s">
        <v>2839</v>
      </c>
      <c r="H2796" t="s">
        <v>19</v>
      </c>
      <c r="I2796">
        <v>150</v>
      </c>
      <c r="J2796">
        <v>0</v>
      </c>
      <c r="K2796">
        <v>493170</v>
      </c>
      <c r="L2796" t="s">
        <v>20</v>
      </c>
      <c r="M2796">
        <v>0</v>
      </c>
      <c r="N2796" s="1">
        <v>45811</v>
      </c>
      <c r="O2796">
        <v>0</v>
      </c>
      <c r="P2796">
        <v>0</v>
      </c>
    </row>
    <row r="2797" spans="1:16" x14ac:dyDescent="0.35">
      <c r="A2797" s="2">
        <v>45810.368750000001</v>
      </c>
      <c r="B2797" s="2">
        <f t="shared" si="43"/>
        <v>45810</v>
      </c>
      <c r="C2797">
        <v>36202734</v>
      </c>
      <c r="D2797" t="s">
        <v>2826</v>
      </c>
      <c r="E2797" t="s">
        <v>16</v>
      </c>
      <c r="F2797" t="s">
        <v>17</v>
      </c>
      <c r="G2797" t="s">
        <v>2840</v>
      </c>
      <c r="H2797" t="s">
        <v>19</v>
      </c>
      <c r="I2797">
        <v>700</v>
      </c>
      <c r="J2797">
        <v>0</v>
      </c>
      <c r="K2797">
        <v>5138</v>
      </c>
      <c r="L2797" t="s">
        <v>20</v>
      </c>
      <c r="M2797">
        <v>0</v>
      </c>
      <c r="N2797" s="1">
        <v>45811</v>
      </c>
      <c r="O2797">
        <v>0</v>
      </c>
      <c r="P2797">
        <v>0</v>
      </c>
    </row>
    <row r="2798" spans="1:16" x14ac:dyDescent="0.35">
      <c r="A2798" s="2">
        <v>45810.368750000001</v>
      </c>
      <c r="B2798" s="2">
        <f t="shared" si="43"/>
        <v>45810</v>
      </c>
      <c r="C2798">
        <v>36477881</v>
      </c>
      <c r="D2798" t="s">
        <v>21</v>
      </c>
      <c r="E2798" t="s">
        <v>16</v>
      </c>
      <c r="F2798" t="s">
        <v>17</v>
      </c>
      <c r="G2798" t="s">
        <v>2841</v>
      </c>
      <c r="H2798" t="s">
        <v>19</v>
      </c>
      <c r="I2798" s="3">
        <v>1150</v>
      </c>
      <c r="J2798">
        <v>0</v>
      </c>
      <c r="K2798">
        <v>850279</v>
      </c>
      <c r="L2798" t="s">
        <v>20</v>
      </c>
      <c r="M2798">
        <v>0</v>
      </c>
      <c r="N2798" s="1">
        <v>45811</v>
      </c>
      <c r="O2798">
        <v>0</v>
      </c>
      <c r="P2798">
        <v>0</v>
      </c>
    </row>
    <row r="2799" spans="1:16" x14ac:dyDescent="0.35">
      <c r="A2799" s="2">
        <v>45810.368750000001</v>
      </c>
      <c r="B2799" s="2">
        <f t="shared" si="43"/>
        <v>45810</v>
      </c>
      <c r="C2799">
        <v>51543287</v>
      </c>
      <c r="D2799" t="s">
        <v>2800</v>
      </c>
      <c r="E2799" t="s">
        <v>16</v>
      </c>
      <c r="F2799" t="s">
        <v>17</v>
      </c>
      <c r="G2799" t="s">
        <v>2842</v>
      </c>
      <c r="H2799" t="s">
        <v>19</v>
      </c>
      <c r="I2799">
        <v>500</v>
      </c>
      <c r="J2799">
        <v>0</v>
      </c>
      <c r="K2799">
        <v>128282</v>
      </c>
      <c r="L2799" t="s">
        <v>20</v>
      </c>
      <c r="M2799">
        <v>0</v>
      </c>
      <c r="N2799" s="1">
        <v>45811</v>
      </c>
      <c r="O2799">
        <v>0</v>
      </c>
      <c r="P2799">
        <v>0</v>
      </c>
    </row>
    <row r="2800" spans="1:16" x14ac:dyDescent="0.35">
      <c r="A2800" s="2">
        <v>45810.369444444441</v>
      </c>
      <c r="B2800" s="2">
        <f t="shared" si="43"/>
        <v>45810</v>
      </c>
      <c r="C2800">
        <v>33494068</v>
      </c>
      <c r="D2800" t="s">
        <v>40</v>
      </c>
      <c r="E2800" t="s">
        <v>16</v>
      </c>
      <c r="F2800" t="s">
        <v>17</v>
      </c>
      <c r="G2800" t="s">
        <v>2843</v>
      </c>
      <c r="H2800" t="s">
        <v>19</v>
      </c>
      <c r="I2800">
        <v>600</v>
      </c>
      <c r="J2800">
        <v>0</v>
      </c>
      <c r="K2800">
        <v>73508</v>
      </c>
      <c r="L2800" t="s">
        <v>20</v>
      </c>
      <c r="M2800">
        <v>0</v>
      </c>
      <c r="N2800" s="1">
        <v>45811</v>
      </c>
      <c r="O2800">
        <v>14312</v>
      </c>
      <c r="P2800">
        <v>0</v>
      </c>
    </row>
    <row r="2801" spans="1:16" x14ac:dyDescent="0.35">
      <c r="A2801" s="2">
        <v>45810.369444444441</v>
      </c>
      <c r="B2801" s="2">
        <f t="shared" si="43"/>
        <v>45810</v>
      </c>
      <c r="C2801">
        <v>52301389</v>
      </c>
      <c r="D2801" t="s">
        <v>2802</v>
      </c>
      <c r="E2801" t="s">
        <v>16</v>
      </c>
      <c r="F2801" t="s">
        <v>17</v>
      </c>
      <c r="G2801" t="s">
        <v>2844</v>
      </c>
      <c r="H2801" t="s">
        <v>19</v>
      </c>
      <c r="I2801" s="3">
        <v>1800</v>
      </c>
      <c r="J2801">
        <v>0</v>
      </c>
      <c r="K2801">
        <v>1650</v>
      </c>
      <c r="L2801" t="s">
        <v>20</v>
      </c>
      <c r="M2801">
        <v>0</v>
      </c>
      <c r="N2801" s="1">
        <v>45811</v>
      </c>
      <c r="O2801">
        <v>0</v>
      </c>
      <c r="P2801">
        <v>0</v>
      </c>
    </row>
    <row r="2802" spans="1:16" x14ac:dyDescent="0.35">
      <c r="A2802" s="2">
        <v>45810.370138888888</v>
      </c>
      <c r="B2802" s="2">
        <f t="shared" si="43"/>
        <v>45810</v>
      </c>
      <c r="C2802">
        <v>49655286</v>
      </c>
      <c r="D2802" t="s">
        <v>2845</v>
      </c>
      <c r="E2802" t="s">
        <v>16</v>
      </c>
      <c r="F2802" t="s">
        <v>17</v>
      </c>
      <c r="G2802" t="s">
        <v>2846</v>
      </c>
      <c r="H2802" t="s">
        <v>19</v>
      </c>
      <c r="I2802">
        <v>800</v>
      </c>
      <c r="J2802">
        <v>0</v>
      </c>
      <c r="K2802">
        <v>323020</v>
      </c>
      <c r="L2802" t="s">
        <v>20</v>
      </c>
      <c r="M2802">
        <v>0</v>
      </c>
      <c r="N2802" s="1">
        <v>45811</v>
      </c>
      <c r="O2802">
        <v>0</v>
      </c>
      <c r="P2802">
        <v>0</v>
      </c>
    </row>
    <row r="2803" spans="1:16" x14ac:dyDescent="0.35">
      <c r="A2803" s="2">
        <v>45810.370833333334</v>
      </c>
      <c r="B2803" s="2">
        <f t="shared" si="43"/>
        <v>45810</v>
      </c>
      <c r="C2803">
        <v>33494068</v>
      </c>
      <c r="D2803" t="s">
        <v>40</v>
      </c>
      <c r="E2803" t="s">
        <v>16</v>
      </c>
      <c r="F2803" t="s">
        <v>17</v>
      </c>
      <c r="G2803" t="s">
        <v>1745</v>
      </c>
      <c r="H2803" t="s">
        <v>19</v>
      </c>
      <c r="I2803">
        <v>800</v>
      </c>
      <c r="J2803">
        <v>0</v>
      </c>
      <c r="K2803">
        <v>75707</v>
      </c>
      <c r="L2803" t="s">
        <v>20</v>
      </c>
      <c r="M2803">
        <v>0</v>
      </c>
      <c r="N2803" s="1">
        <v>45811</v>
      </c>
      <c r="O2803">
        <v>14313</v>
      </c>
      <c r="P2803">
        <v>0</v>
      </c>
    </row>
    <row r="2804" spans="1:16" x14ac:dyDescent="0.35">
      <c r="A2804" s="2">
        <v>45810.371527777781</v>
      </c>
      <c r="B2804" s="2">
        <f t="shared" si="43"/>
        <v>45810</v>
      </c>
      <c r="C2804">
        <v>49559501</v>
      </c>
      <c r="D2804" t="s">
        <v>2830</v>
      </c>
      <c r="E2804" t="s">
        <v>16</v>
      </c>
      <c r="F2804" t="s">
        <v>17</v>
      </c>
      <c r="G2804" t="s">
        <v>2847</v>
      </c>
      <c r="H2804" t="s">
        <v>19</v>
      </c>
      <c r="I2804">
        <v>500</v>
      </c>
      <c r="J2804">
        <v>0</v>
      </c>
      <c r="K2804">
        <v>526135</v>
      </c>
      <c r="L2804" t="s">
        <v>20</v>
      </c>
      <c r="M2804">
        <v>0</v>
      </c>
      <c r="N2804" s="1">
        <v>45811</v>
      </c>
      <c r="O2804">
        <v>0</v>
      </c>
      <c r="P2804">
        <v>0</v>
      </c>
    </row>
    <row r="2805" spans="1:16" x14ac:dyDescent="0.35">
      <c r="A2805" s="2">
        <v>45810.371527777781</v>
      </c>
      <c r="B2805" s="2">
        <f t="shared" si="43"/>
        <v>45810</v>
      </c>
      <c r="C2805">
        <v>51303075</v>
      </c>
      <c r="D2805" t="s">
        <v>23</v>
      </c>
      <c r="E2805" t="s">
        <v>16</v>
      </c>
      <c r="F2805" t="s">
        <v>17</v>
      </c>
      <c r="G2805" t="s">
        <v>2848</v>
      </c>
      <c r="H2805" t="s">
        <v>19</v>
      </c>
      <c r="I2805" s="3">
        <v>1050</v>
      </c>
      <c r="J2805">
        <v>0</v>
      </c>
      <c r="K2805">
        <v>9922</v>
      </c>
      <c r="L2805" t="s">
        <v>20</v>
      </c>
      <c r="M2805">
        <v>0</v>
      </c>
      <c r="N2805" s="1">
        <v>45811</v>
      </c>
      <c r="O2805">
        <v>0</v>
      </c>
      <c r="P2805">
        <v>0</v>
      </c>
    </row>
    <row r="2806" spans="1:16" x14ac:dyDescent="0.35">
      <c r="A2806" s="2">
        <v>45810.372916666667</v>
      </c>
      <c r="B2806" s="2">
        <f t="shared" si="43"/>
        <v>45810</v>
      </c>
      <c r="C2806">
        <v>36202734</v>
      </c>
      <c r="D2806" t="s">
        <v>2826</v>
      </c>
      <c r="E2806" t="s">
        <v>16</v>
      </c>
      <c r="F2806" t="s">
        <v>17</v>
      </c>
      <c r="G2806" t="s">
        <v>2849</v>
      </c>
      <c r="H2806" t="s">
        <v>19</v>
      </c>
      <c r="I2806">
        <v>300</v>
      </c>
      <c r="J2806">
        <v>0</v>
      </c>
      <c r="K2806">
        <v>571074</v>
      </c>
      <c r="L2806" t="s">
        <v>20</v>
      </c>
      <c r="M2806">
        <v>0</v>
      </c>
      <c r="N2806" s="1">
        <v>45811</v>
      </c>
      <c r="O2806">
        <v>0</v>
      </c>
      <c r="P2806">
        <v>0</v>
      </c>
    </row>
    <row r="2807" spans="1:16" x14ac:dyDescent="0.35">
      <c r="A2807" s="2">
        <v>45810.372916666667</v>
      </c>
      <c r="B2807" s="2">
        <f t="shared" si="43"/>
        <v>45810</v>
      </c>
      <c r="C2807">
        <v>45458313</v>
      </c>
      <c r="D2807" t="s">
        <v>15</v>
      </c>
      <c r="E2807" t="s">
        <v>16</v>
      </c>
      <c r="F2807" t="s">
        <v>17</v>
      </c>
      <c r="G2807" t="s">
        <v>2850</v>
      </c>
      <c r="H2807" t="s">
        <v>19</v>
      </c>
      <c r="I2807">
        <v>550</v>
      </c>
      <c r="J2807">
        <v>0</v>
      </c>
      <c r="K2807">
        <v>1226</v>
      </c>
      <c r="L2807" t="s">
        <v>20</v>
      </c>
      <c r="M2807">
        <v>0</v>
      </c>
      <c r="N2807" s="1">
        <v>45811</v>
      </c>
      <c r="O2807">
        <v>0</v>
      </c>
      <c r="P2807">
        <v>0</v>
      </c>
    </row>
    <row r="2808" spans="1:16" x14ac:dyDescent="0.35">
      <c r="A2808" s="2">
        <v>45810.372916666667</v>
      </c>
      <c r="B2808" s="2">
        <f t="shared" si="43"/>
        <v>45810</v>
      </c>
      <c r="C2808">
        <v>47393924</v>
      </c>
      <c r="D2808" t="s">
        <v>91</v>
      </c>
      <c r="E2808" t="s">
        <v>16</v>
      </c>
      <c r="F2808" t="s">
        <v>17</v>
      </c>
      <c r="G2808" t="s">
        <v>2851</v>
      </c>
      <c r="H2808" t="s">
        <v>19</v>
      </c>
      <c r="I2808">
        <v>400</v>
      </c>
      <c r="J2808">
        <v>0</v>
      </c>
      <c r="K2808">
        <v>573570</v>
      </c>
      <c r="L2808" t="s">
        <v>20</v>
      </c>
      <c r="M2808">
        <v>0</v>
      </c>
      <c r="N2808" s="1">
        <v>45811</v>
      </c>
      <c r="O2808">
        <v>0</v>
      </c>
      <c r="P2808">
        <v>0</v>
      </c>
    </row>
    <row r="2809" spans="1:16" x14ac:dyDescent="0.35">
      <c r="A2809" s="2">
        <v>45810.374305555553</v>
      </c>
      <c r="B2809" s="2">
        <f t="shared" si="43"/>
        <v>45810</v>
      </c>
      <c r="C2809">
        <v>34994579</v>
      </c>
      <c r="D2809" t="s">
        <v>2852</v>
      </c>
      <c r="E2809" t="s">
        <v>16</v>
      </c>
      <c r="F2809" t="s">
        <v>17</v>
      </c>
      <c r="G2809" t="s">
        <v>2853</v>
      </c>
      <c r="H2809" t="s">
        <v>19</v>
      </c>
      <c r="I2809" s="3">
        <v>290000</v>
      </c>
      <c r="J2809">
        <v>0</v>
      </c>
      <c r="K2809">
        <v>79456</v>
      </c>
      <c r="L2809" t="s">
        <v>20</v>
      </c>
      <c r="M2809">
        <v>0</v>
      </c>
      <c r="N2809" s="1">
        <v>45811</v>
      </c>
      <c r="O2809">
        <v>0</v>
      </c>
      <c r="P2809">
        <v>0</v>
      </c>
    </row>
    <row r="2810" spans="1:16" x14ac:dyDescent="0.35">
      <c r="A2810" s="2">
        <v>45810.375</v>
      </c>
      <c r="B2810" s="2">
        <f t="shared" si="43"/>
        <v>45810</v>
      </c>
      <c r="C2810">
        <v>36202734</v>
      </c>
      <c r="D2810" t="s">
        <v>2826</v>
      </c>
      <c r="E2810" t="s">
        <v>16</v>
      </c>
      <c r="F2810" t="s">
        <v>17</v>
      </c>
      <c r="G2810" t="s">
        <v>2854</v>
      </c>
      <c r="H2810" t="s">
        <v>19</v>
      </c>
      <c r="I2810">
        <v>250</v>
      </c>
      <c r="J2810">
        <v>0</v>
      </c>
      <c r="K2810">
        <v>2363</v>
      </c>
      <c r="L2810" t="s">
        <v>20</v>
      </c>
      <c r="M2810">
        <v>0</v>
      </c>
      <c r="N2810" s="1">
        <v>45811</v>
      </c>
      <c r="O2810">
        <v>0</v>
      </c>
      <c r="P2810">
        <v>0</v>
      </c>
    </row>
    <row r="2811" spans="1:16" x14ac:dyDescent="0.35">
      <c r="A2811" s="2">
        <v>45810.375</v>
      </c>
      <c r="B2811" s="2">
        <f t="shared" si="43"/>
        <v>45810</v>
      </c>
      <c r="C2811">
        <v>49559501</v>
      </c>
      <c r="D2811" t="s">
        <v>2830</v>
      </c>
      <c r="E2811" t="s">
        <v>16</v>
      </c>
      <c r="F2811" t="s">
        <v>17</v>
      </c>
      <c r="G2811" t="s">
        <v>2855</v>
      </c>
      <c r="H2811" t="s">
        <v>19</v>
      </c>
      <c r="I2811">
        <v>750</v>
      </c>
      <c r="J2811">
        <v>0</v>
      </c>
      <c r="K2811">
        <v>80701</v>
      </c>
      <c r="L2811" t="s">
        <v>20</v>
      </c>
      <c r="M2811">
        <v>0</v>
      </c>
      <c r="N2811" s="1">
        <v>45811</v>
      </c>
      <c r="O2811">
        <v>0</v>
      </c>
      <c r="P2811">
        <v>0</v>
      </c>
    </row>
    <row r="2812" spans="1:16" x14ac:dyDescent="0.35">
      <c r="A2812" s="2">
        <v>45810.376388888886</v>
      </c>
      <c r="B2812" s="2">
        <f t="shared" si="43"/>
        <v>45810</v>
      </c>
      <c r="C2812">
        <v>36185783</v>
      </c>
      <c r="D2812" t="s">
        <v>42</v>
      </c>
      <c r="E2812" t="s">
        <v>16</v>
      </c>
      <c r="F2812" t="s">
        <v>17</v>
      </c>
      <c r="G2812" t="s">
        <v>2856</v>
      </c>
      <c r="H2812" t="s">
        <v>19</v>
      </c>
      <c r="I2812">
        <v>350</v>
      </c>
      <c r="J2812">
        <v>0</v>
      </c>
      <c r="K2812" t="s">
        <v>2857</v>
      </c>
      <c r="L2812" t="s">
        <v>20</v>
      </c>
      <c r="M2812">
        <v>0</v>
      </c>
      <c r="N2812" s="1">
        <v>45811</v>
      </c>
      <c r="O2812">
        <v>0</v>
      </c>
      <c r="P2812">
        <v>0</v>
      </c>
    </row>
    <row r="2813" spans="1:16" x14ac:dyDescent="0.35">
      <c r="A2813" s="2">
        <v>45810.376388888886</v>
      </c>
      <c r="B2813" s="2">
        <f t="shared" si="43"/>
        <v>45810</v>
      </c>
      <c r="C2813">
        <v>43048085</v>
      </c>
      <c r="D2813" t="s">
        <v>54</v>
      </c>
      <c r="E2813" t="s">
        <v>16</v>
      </c>
      <c r="F2813" t="s">
        <v>17</v>
      </c>
      <c r="G2813" t="s">
        <v>2858</v>
      </c>
      <c r="H2813" t="s">
        <v>19</v>
      </c>
      <c r="I2813">
        <v>500</v>
      </c>
      <c r="J2813">
        <v>0</v>
      </c>
      <c r="K2813">
        <v>254886</v>
      </c>
      <c r="L2813" t="s">
        <v>20</v>
      </c>
      <c r="M2813">
        <v>0</v>
      </c>
      <c r="N2813" s="1">
        <v>45811</v>
      </c>
      <c r="O2813">
        <v>0</v>
      </c>
      <c r="P2813">
        <v>0</v>
      </c>
    </row>
    <row r="2814" spans="1:16" x14ac:dyDescent="0.35">
      <c r="A2814" s="2">
        <v>45810.376388888886</v>
      </c>
      <c r="B2814" s="2">
        <f t="shared" si="43"/>
        <v>45810</v>
      </c>
      <c r="C2814">
        <v>50342598</v>
      </c>
      <c r="D2814" t="s">
        <v>2812</v>
      </c>
      <c r="E2814" t="s">
        <v>16</v>
      </c>
      <c r="F2814" t="s">
        <v>17</v>
      </c>
      <c r="G2814" t="s">
        <v>2859</v>
      </c>
      <c r="H2814" t="s">
        <v>19</v>
      </c>
      <c r="I2814">
        <v>100</v>
      </c>
      <c r="J2814">
        <v>0</v>
      </c>
      <c r="K2814">
        <v>201362</v>
      </c>
      <c r="L2814" t="s">
        <v>20</v>
      </c>
      <c r="M2814">
        <v>0</v>
      </c>
      <c r="N2814" s="1">
        <v>45811</v>
      </c>
      <c r="O2814">
        <v>0</v>
      </c>
      <c r="P2814">
        <v>0</v>
      </c>
    </row>
    <row r="2815" spans="1:16" x14ac:dyDescent="0.35">
      <c r="A2815" s="2">
        <v>45810.376388888886</v>
      </c>
      <c r="B2815" s="2">
        <f t="shared" si="43"/>
        <v>45810</v>
      </c>
      <c r="C2815">
        <v>52301389</v>
      </c>
      <c r="D2815" t="s">
        <v>2802</v>
      </c>
      <c r="E2815" t="s">
        <v>16</v>
      </c>
      <c r="F2815" t="s">
        <v>17</v>
      </c>
      <c r="G2815" t="s">
        <v>2860</v>
      </c>
      <c r="H2815" t="s">
        <v>19</v>
      </c>
      <c r="I2815">
        <v>350</v>
      </c>
      <c r="J2815">
        <v>0</v>
      </c>
      <c r="K2815">
        <v>23453</v>
      </c>
      <c r="L2815" t="s">
        <v>20</v>
      </c>
      <c r="M2815">
        <v>0</v>
      </c>
      <c r="N2815" s="1">
        <v>45811</v>
      </c>
      <c r="O2815">
        <v>0</v>
      </c>
      <c r="P2815">
        <v>0</v>
      </c>
    </row>
    <row r="2816" spans="1:16" x14ac:dyDescent="0.35">
      <c r="A2816" s="2">
        <v>45810.377083333333</v>
      </c>
      <c r="B2816" s="2">
        <f t="shared" si="43"/>
        <v>45810</v>
      </c>
      <c r="C2816">
        <v>49559501</v>
      </c>
      <c r="D2816" t="s">
        <v>2830</v>
      </c>
      <c r="E2816" t="s">
        <v>16</v>
      </c>
      <c r="F2816" t="s">
        <v>17</v>
      </c>
      <c r="G2816" t="s">
        <v>2861</v>
      </c>
      <c r="H2816" t="s">
        <v>19</v>
      </c>
      <c r="I2816" s="3">
        <v>1300</v>
      </c>
      <c r="J2816">
        <v>0</v>
      </c>
      <c r="K2816">
        <v>319351</v>
      </c>
      <c r="L2816" t="s">
        <v>20</v>
      </c>
      <c r="M2816">
        <v>0</v>
      </c>
      <c r="N2816" s="1">
        <v>45811</v>
      </c>
      <c r="O2816">
        <v>0</v>
      </c>
      <c r="P2816">
        <v>0</v>
      </c>
    </row>
    <row r="2817" spans="1:16" x14ac:dyDescent="0.35">
      <c r="A2817" s="2">
        <v>45810.37777777778</v>
      </c>
      <c r="B2817" s="2">
        <f t="shared" si="43"/>
        <v>45810</v>
      </c>
      <c r="C2817">
        <v>36477881</v>
      </c>
      <c r="D2817" t="s">
        <v>21</v>
      </c>
      <c r="E2817" t="s">
        <v>16</v>
      </c>
      <c r="F2817" t="s">
        <v>17</v>
      </c>
      <c r="G2817" t="s">
        <v>2862</v>
      </c>
      <c r="H2817" t="s">
        <v>19</v>
      </c>
      <c r="I2817">
        <v>450</v>
      </c>
      <c r="J2817">
        <v>0</v>
      </c>
      <c r="K2817">
        <v>794</v>
      </c>
      <c r="L2817" t="s">
        <v>20</v>
      </c>
      <c r="M2817">
        <v>0</v>
      </c>
      <c r="N2817" s="1">
        <v>45811</v>
      </c>
      <c r="O2817">
        <v>0</v>
      </c>
      <c r="P2817">
        <v>0</v>
      </c>
    </row>
    <row r="2818" spans="1:16" x14ac:dyDescent="0.35">
      <c r="A2818" s="2">
        <v>45810.37777777778</v>
      </c>
      <c r="B2818" s="2">
        <f t="shared" si="43"/>
        <v>45810</v>
      </c>
      <c r="C2818">
        <v>47965673</v>
      </c>
      <c r="D2818" t="s">
        <v>32</v>
      </c>
      <c r="E2818" t="s">
        <v>16</v>
      </c>
      <c r="F2818" t="s">
        <v>17</v>
      </c>
      <c r="G2818" t="s">
        <v>2863</v>
      </c>
      <c r="H2818" t="s">
        <v>19</v>
      </c>
      <c r="I2818">
        <v>250</v>
      </c>
      <c r="J2818">
        <v>0</v>
      </c>
      <c r="K2818">
        <v>2834</v>
      </c>
      <c r="L2818" t="s">
        <v>20</v>
      </c>
      <c r="M2818">
        <v>0</v>
      </c>
      <c r="N2818" s="1">
        <v>45811</v>
      </c>
      <c r="O2818">
        <v>0</v>
      </c>
      <c r="P2818">
        <v>0</v>
      </c>
    </row>
    <row r="2819" spans="1:16" x14ac:dyDescent="0.35">
      <c r="A2819" s="2">
        <v>45810.37777777778</v>
      </c>
      <c r="B2819" s="2">
        <f t="shared" ref="B2819:B2882" si="44">TRUNC(A2819)</f>
        <v>45810</v>
      </c>
      <c r="C2819">
        <v>51543287</v>
      </c>
      <c r="D2819" t="s">
        <v>2800</v>
      </c>
      <c r="E2819" t="s">
        <v>16</v>
      </c>
      <c r="F2819" t="s">
        <v>17</v>
      </c>
      <c r="G2819" t="s">
        <v>2864</v>
      </c>
      <c r="H2819" t="s">
        <v>19</v>
      </c>
      <c r="I2819" s="3">
        <v>1400</v>
      </c>
      <c r="J2819">
        <v>0</v>
      </c>
      <c r="K2819">
        <v>7570</v>
      </c>
      <c r="L2819" t="s">
        <v>20</v>
      </c>
      <c r="M2819">
        <v>0</v>
      </c>
      <c r="N2819" s="1">
        <v>45811</v>
      </c>
      <c r="O2819">
        <v>0</v>
      </c>
      <c r="P2819">
        <v>0</v>
      </c>
    </row>
    <row r="2820" spans="1:16" x14ac:dyDescent="0.35">
      <c r="A2820" s="2">
        <v>45810.378472222219</v>
      </c>
      <c r="B2820" s="2">
        <f t="shared" si="44"/>
        <v>45810</v>
      </c>
      <c r="C2820">
        <v>34994579</v>
      </c>
      <c r="D2820" t="s">
        <v>2852</v>
      </c>
      <c r="E2820" t="s">
        <v>16</v>
      </c>
      <c r="F2820" t="s">
        <v>17</v>
      </c>
      <c r="G2820" t="s">
        <v>2865</v>
      </c>
      <c r="H2820" t="s">
        <v>19</v>
      </c>
      <c r="I2820" s="3">
        <v>41650</v>
      </c>
      <c r="J2820">
        <v>0</v>
      </c>
      <c r="K2820">
        <v>555569</v>
      </c>
      <c r="L2820" t="s">
        <v>20</v>
      </c>
      <c r="M2820">
        <v>0</v>
      </c>
      <c r="N2820" s="1">
        <v>45811</v>
      </c>
      <c r="O2820">
        <v>0</v>
      </c>
      <c r="P2820">
        <v>0</v>
      </c>
    </row>
    <row r="2821" spans="1:16" x14ac:dyDescent="0.35">
      <c r="A2821" s="2">
        <v>45810.378472222219</v>
      </c>
      <c r="B2821" s="2">
        <f t="shared" si="44"/>
        <v>45810</v>
      </c>
      <c r="C2821">
        <v>47077871</v>
      </c>
      <c r="D2821" t="s">
        <v>2866</v>
      </c>
      <c r="E2821" t="s">
        <v>16</v>
      </c>
      <c r="F2821" t="s">
        <v>17</v>
      </c>
      <c r="G2821" t="s">
        <v>2867</v>
      </c>
      <c r="H2821" t="s">
        <v>19</v>
      </c>
      <c r="I2821">
        <v>900</v>
      </c>
      <c r="J2821">
        <v>0</v>
      </c>
      <c r="K2821">
        <v>85034</v>
      </c>
      <c r="L2821" t="s">
        <v>20</v>
      </c>
      <c r="M2821">
        <v>0</v>
      </c>
      <c r="N2821" s="1">
        <v>45811</v>
      </c>
      <c r="O2821">
        <v>0</v>
      </c>
      <c r="P2821">
        <v>0</v>
      </c>
    </row>
    <row r="2822" spans="1:16" x14ac:dyDescent="0.35">
      <c r="A2822" s="2">
        <v>45810.378472222219</v>
      </c>
      <c r="B2822" s="2">
        <f t="shared" si="44"/>
        <v>45810</v>
      </c>
      <c r="C2822">
        <v>52301389</v>
      </c>
      <c r="D2822" t="s">
        <v>2802</v>
      </c>
      <c r="E2822" t="s">
        <v>16</v>
      </c>
      <c r="F2822" t="s">
        <v>17</v>
      </c>
      <c r="G2822" t="s">
        <v>2868</v>
      </c>
      <c r="H2822" t="s">
        <v>19</v>
      </c>
      <c r="I2822">
        <v>150</v>
      </c>
      <c r="J2822">
        <v>0</v>
      </c>
      <c r="K2822">
        <v>8420</v>
      </c>
      <c r="L2822" t="s">
        <v>20</v>
      </c>
      <c r="M2822">
        <v>0</v>
      </c>
      <c r="N2822" s="1">
        <v>45811</v>
      </c>
      <c r="O2822">
        <v>0</v>
      </c>
      <c r="P2822">
        <v>0</v>
      </c>
    </row>
    <row r="2823" spans="1:16" x14ac:dyDescent="0.35">
      <c r="A2823" s="2">
        <v>45810.379166666666</v>
      </c>
      <c r="B2823" s="2">
        <f t="shared" si="44"/>
        <v>45810</v>
      </c>
      <c r="C2823">
        <v>50342598</v>
      </c>
      <c r="D2823" t="s">
        <v>2812</v>
      </c>
      <c r="E2823" t="s">
        <v>16</v>
      </c>
      <c r="F2823" t="s">
        <v>17</v>
      </c>
      <c r="G2823" t="s">
        <v>2869</v>
      </c>
      <c r="H2823" t="s">
        <v>19</v>
      </c>
      <c r="I2823">
        <v>200</v>
      </c>
      <c r="J2823">
        <v>0</v>
      </c>
      <c r="K2823">
        <v>8586</v>
      </c>
      <c r="L2823" t="s">
        <v>20</v>
      </c>
      <c r="M2823">
        <v>0</v>
      </c>
      <c r="N2823" s="1">
        <v>45811</v>
      </c>
      <c r="O2823">
        <v>0</v>
      </c>
      <c r="P2823">
        <v>0</v>
      </c>
    </row>
    <row r="2824" spans="1:16" x14ac:dyDescent="0.35">
      <c r="A2824" s="2">
        <v>45810.379861111112</v>
      </c>
      <c r="B2824" s="2">
        <f t="shared" si="44"/>
        <v>45810</v>
      </c>
      <c r="C2824">
        <v>34994579</v>
      </c>
      <c r="D2824" t="s">
        <v>2852</v>
      </c>
      <c r="E2824" t="s">
        <v>16</v>
      </c>
      <c r="F2824" t="s">
        <v>17</v>
      </c>
      <c r="G2824" t="s">
        <v>2870</v>
      </c>
      <c r="H2824" t="s">
        <v>19</v>
      </c>
      <c r="I2824" s="3">
        <v>70000</v>
      </c>
      <c r="J2824">
        <v>0</v>
      </c>
      <c r="K2824">
        <v>5755</v>
      </c>
      <c r="L2824" t="s">
        <v>20</v>
      </c>
      <c r="M2824">
        <v>0</v>
      </c>
      <c r="N2824" s="1">
        <v>45811</v>
      </c>
      <c r="O2824">
        <v>0</v>
      </c>
      <c r="P2824">
        <v>0</v>
      </c>
    </row>
    <row r="2825" spans="1:16" x14ac:dyDescent="0.35">
      <c r="A2825" s="2">
        <v>45810.379861111112</v>
      </c>
      <c r="B2825" s="2">
        <f t="shared" si="44"/>
        <v>45810</v>
      </c>
      <c r="C2825">
        <v>47393924</v>
      </c>
      <c r="D2825" t="s">
        <v>91</v>
      </c>
      <c r="E2825" t="s">
        <v>16</v>
      </c>
      <c r="F2825" t="s">
        <v>17</v>
      </c>
      <c r="G2825" t="s">
        <v>2871</v>
      </c>
      <c r="H2825" t="s">
        <v>19</v>
      </c>
      <c r="I2825">
        <v>450</v>
      </c>
      <c r="J2825">
        <v>0</v>
      </c>
      <c r="K2825">
        <v>86839</v>
      </c>
      <c r="L2825" t="s">
        <v>20</v>
      </c>
      <c r="M2825">
        <v>0</v>
      </c>
      <c r="N2825" s="1">
        <v>45811</v>
      </c>
      <c r="O2825">
        <v>0</v>
      </c>
      <c r="P2825">
        <v>0</v>
      </c>
    </row>
    <row r="2826" spans="1:16" x14ac:dyDescent="0.35">
      <c r="A2826" s="2">
        <v>45810.380555555559</v>
      </c>
      <c r="B2826" s="2">
        <f t="shared" si="44"/>
        <v>45810</v>
      </c>
      <c r="C2826">
        <v>36202734</v>
      </c>
      <c r="D2826" t="s">
        <v>2826</v>
      </c>
      <c r="E2826" t="s">
        <v>16</v>
      </c>
      <c r="F2826" t="s">
        <v>17</v>
      </c>
      <c r="G2826" t="s">
        <v>2872</v>
      </c>
      <c r="H2826" t="s">
        <v>19</v>
      </c>
      <c r="I2826">
        <v>200</v>
      </c>
      <c r="J2826">
        <v>0</v>
      </c>
      <c r="K2826">
        <v>87671</v>
      </c>
      <c r="L2826" t="s">
        <v>20</v>
      </c>
      <c r="M2826">
        <v>0</v>
      </c>
      <c r="N2826" s="1">
        <v>45811</v>
      </c>
      <c r="O2826">
        <v>0</v>
      </c>
      <c r="P2826">
        <v>0</v>
      </c>
    </row>
    <row r="2827" spans="1:16" x14ac:dyDescent="0.35">
      <c r="A2827" s="2">
        <v>45810.380555555559</v>
      </c>
      <c r="B2827" s="2">
        <f t="shared" si="44"/>
        <v>45810</v>
      </c>
      <c r="C2827">
        <v>43048085</v>
      </c>
      <c r="D2827" t="s">
        <v>54</v>
      </c>
      <c r="E2827" t="s">
        <v>16</v>
      </c>
      <c r="F2827" t="s">
        <v>17</v>
      </c>
      <c r="G2827" t="s">
        <v>2873</v>
      </c>
      <c r="H2827" t="s">
        <v>19</v>
      </c>
      <c r="I2827">
        <v>500</v>
      </c>
      <c r="J2827">
        <v>0</v>
      </c>
      <c r="K2827">
        <v>838489</v>
      </c>
      <c r="L2827" t="s">
        <v>20</v>
      </c>
      <c r="M2827">
        <v>0</v>
      </c>
      <c r="N2827" s="1">
        <v>45811</v>
      </c>
      <c r="O2827">
        <v>0</v>
      </c>
      <c r="P2827">
        <v>0</v>
      </c>
    </row>
    <row r="2828" spans="1:16" x14ac:dyDescent="0.35">
      <c r="A2828" s="2">
        <v>45810.380555555559</v>
      </c>
      <c r="B2828" s="2">
        <f t="shared" si="44"/>
        <v>45810</v>
      </c>
      <c r="C2828">
        <v>49559501</v>
      </c>
      <c r="D2828" t="s">
        <v>2830</v>
      </c>
      <c r="E2828" t="s">
        <v>16</v>
      </c>
      <c r="F2828" t="s">
        <v>17</v>
      </c>
      <c r="G2828" t="s">
        <v>2874</v>
      </c>
      <c r="H2828" t="s">
        <v>19</v>
      </c>
      <c r="I2828">
        <v>450</v>
      </c>
      <c r="J2828">
        <v>0</v>
      </c>
      <c r="K2828">
        <v>851939</v>
      </c>
      <c r="L2828" t="s">
        <v>20</v>
      </c>
      <c r="M2828">
        <v>0</v>
      </c>
      <c r="N2828" s="1">
        <v>45811</v>
      </c>
      <c r="O2828">
        <v>0</v>
      </c>
      <c r="P2828">
        <v>0</v>
      </c>
    </row>
    <row r="2829" spans="1:16" x14ac:dyDescent="0.35">
      <c r="A2829" s="2">
        <v>45810.380555555559</v>
      </c>
      <c r="B2829" s="2">
        <f t="shared" si="44"/>
        <v>45810</v>
      </c>
      <c r="C2829">
        <v>52768100</v>
      </c>
      <c r="D2829" t="s">
        <v>2807</v>
      </c>
      <c r="E2829" t="s">
        <v>16</v>
      </c>
      <c r="F2829" t="s">
        <v>17</v>
      </c>
      <c r="G2829" t="s">
        <v>2875</v>
      </c>
      <c r="H2829" t="s">
        <v>19</v>
      </c>
      <c r="I2829">
        <v>150</v>
      </c>
      <c r="J2829">
        <v>0</v>
      </c>
      <c r="K2829">
        <v>839808</v>
      </c>
      <c r="L2829" t="s">
        <v>20</v>
      </c>
      <c r="M2829">
        <v>0</v>
      </c>
      <c r="N2829" s="1">
        <v>45811</v>
      </c>
      <c r="O2829">
        <v>0</v>
      </c>
      <c r="P2829">
        <v>0</v>
      </c>
    </row>
    <row r="2830" spans="1:16" x14ac:dyDescent="0.35">
      <c r="A2830" s="2">
        <v>45810.381249999999</v>
      </c>
      <c r="B2830" s="2">
        <f t="shared" si="44"/>
        <v>45810</v>
      </c>
      <c r="C2830">
        <v>34994579</v>
      </c>
      <c r="D2830" t="s">
        <v>2852</v>
      </c>
      <c r="E2830" t="s">
        <v>16</v>
      </c>
      <c r="F2830" t="s">
        <v>17</v>
      </c>
      <c r="G2830" t="s">
        <v>2876</v>
      </c>
      <c r="H2830" t="s">
        <v>19</v>
      </c>
      <c r="I2830" s="3">
        <v>70000</v>
      </c>
      <c r="J2830">
        <v>0</v>
      </c>
      <c r="K2830">
        <v>3810</v>
      </c>
      <c r="L2830" t="s">
        <v>20</v>
      </c>
      <c r="M2830">
        <v>0</v>
      </c>
      <c r="N2830" s="1">
        <v>45811</v>
      </c>
      <c r="O2830">
        <v>0</v>
      </c>
      <c r="P2830">
        <v>0</v>
      </c>
    </row>
    <row r="2831" spans="1:16" x14ac:dyDescent="0.35">
      <c r="A2831" s="2">
        <v>45810.381249999999</v>
      </c>
      <c r="B2831" s="2">
        <f t="shared" si="44"/>
        <v>45810</v>
      </c>
      <c r="C2831">
        <v>45458313</v>
      </c>
      <c r="D2831" t="s">
        <v>15</v>
      </c>
      <c r="E2831" t="s">
        <v>16</v>
      </c>
      <c r="F2831" t="s">
        <v>17</v>
      </c>
      <c r="G2831" t="s">
        <v>2877</v>
      </c>
      <c r="H2831" t="s">
        <v>19</v>
      </c>
      <c r="I2831" s="3">
        <v>1550</v>
      </c>
      <c r="J2831">
        <v>0</v>
      </c>
      <c r="K2831">
        <v>900753</v>
      </c>
      <c r="L2831" t="s">
        <v>20</v>
      </c>
      <c r="M2831">
        <v>0</v>
      </c>
      <c r="N2831" s="1">
        <v>45811</v>
      </c>
      <c r="O2831">
        <v>0</v>
      </c>
      <c r="P2831">
        <v>0</v>
      </c>
    </row>
    <row r="2832" spans="1:16" x14ac:dyDescent="0.35">
      <c r="A2832" s="2">
        <v>45810.381944444445</v>
      </c>
      <c r="B2832" s="2">
        <f t="shared" si="44"/>
        <v>45810</v>
      </c>
      <c r="C2832">
        <v>34994579</v>
      </c>
      <c r="D2832" t="s">
        <v>2852</v>
      </c>
      <c r="E2832" t="s">
        <v>16</v>
      </c>
      <c r="F2832" t="s">
        <v>17</v>
      </c>
      <c r="G2832" t="s">
        <v>2878</v>
      </c>
      <c r="H2832" t="s">
        <v>19</v>
      </c>
      <c r="I2832" s="3">
        <v>41650</v>
      </c>
      <c r="J2832">
        <v>0</v>
      </c>
      <c r="K2832">
        <v>5238</v>
      </c>
      <c r="L2832" t="s">
        <v>20</v>
      </c>
      <c r="M2832">
        <v>0</v>
      </c>
      <c r="N2832" s="1">
        <v>45811</v>
      </c>
      <c r="O2832">
        <v>0</v>
      </c>
      <c r="P2832">
        <v>0</v>
      </c>
    </row>
    <row r="2833" spans="1:16" x14ac:dyDescent="0.35">
      <c r="A2833" s="2">
        <v>45810.381944444445</v>
      </c>
      <c r="B2833" s="2">
        <f t="shared" si="44"/>
        <v>45810</v>
      </c>
      <c r="C2833">
        <v>52860028</v>
      </c>
      <c r="D2833" t="s">
        <v>83</v>
      </c>
      <c r="E2833" t="s">
        <v>16</v>
      </c>
      <c r="F2833" t="s">
        <v>17</v>
      </c>
      <c r="G2833" t="s">
        <v>2879</v>
      </c>
      <c r="H2833" t="s">
        <v>19</v>
      </c>
      <c r="I2833">
        <v>750</v>
      </c>
      <c r="J2833">
        <v>0</v>
      </c>
      <c r="K2833">
        <v>4938</v>
      </c>
      <c r="L2833" t="s">
        <v>20</v>
      </c>
      <c r="M2833">
        <v>0</v>
      </c>
      <c r="N2833" s="1">
        <v>45811</v>
      </c>
      <c r="O2833">
        <v>0</v>
      </c>
      <c r="P2833">
        <v>0</v>
      </c>
    </row>
    <row r="2834" spans="1:16" x14ac:dyDescent="0.35">
      <c r="A2834" s="2">
        <v>45810.382638888892</v>
      </c>
      <c r="B2834" s="2">
        <f t="shared" si="44"/>
        <v>45810</v>
      </c>
      <c r="C2834">
        <v>34994579</v>
      </c>
      <c r="D2834" t="s">
        <v>2852</v>
      </c>
      <c r="E2834" t="s">
        <v>16</v>
      </c>
      <c r="F2834" t="s">
        <v>87</v>
      </c>
      <c r="G2834" t="s">
        <v>2880</v>
      </c>
      <c r="H2834" t="s">
        <v>16</v>
      </c>
      <c r="I2834" s="3">
        <v>70000</v>
      </c>
      <c r="J2834">
        <v>0</v>
      </c>
      <c r="K2834">
        <v>564513</v>
      </c>
      <c r="L2834" t="s">
        <v>20</v>
      </c>
      <c r="M2834">
        <v>0</v>
      </c>
      <c r="N2834" s="1">
        <v>45812</v>
      </c>
      <c r="O2834">
        <v>0</v>
      </c>
      <c r="P2834">
        <v>0</v>
      </c>
    </row>
    <row r="2835" spans="1:16" x14ac:dyDescent="0.35">
      <c r="A2835" s="2">
        <v>45810.382638888892</v>
      </c>
      <c r="B2835" s="2">
        <f t="shared" si="44"/>
        <v>45810</v>
      </c>
      <c r="C2835">
        <v>52768100</v>
      </c>
      <c r="D2835" t="s">
        <v>2807</v>
      </c>
      <c r="E2835" t="s">
        <v>16</v>
      </c>
      <c r="F2835" t="s">
        <v>34</v>
      </c>
      <c r="G2835" t="s">
        <v>2881</v>
      </c>
      <c r="H2835" t="s">
        <v>16</v>
      </c>
      <c r="I2835">
        <v>550</v>
      </c>
      <c r="J2835">
        <v>0</v>
      </c>
      <c r="K2835">
        <v>813677</v>
      </c>
      <c r="L2835" t="s">
        <v>20</v>
      </c>
      <c r="M2835">
        <v>0</v>
      </c>
      <c r="N2835" s="1">
        <v>45812</v>
      </c>
      <c r="O2835">
        <v>0</v>
      </c>
      <c r="P2835">
        <v>0</v>
      </c>
    </row>
    <row r="2836" spans="1:16" x14ac:dyDescent="0.35">
      <c r="A2836" s="2">
        <v>45810.383333333331</v>
      </c>
      <c r="B2836" s="2">
        <f t="shared" si="44"/>
        <v>45810</v>
      </c>
      <c r="C2836">
        <v>36185783</v>
      </c>
      <c r="D2836" t="s">
        <v>42</v>
      </c>
      <c r="E2836" t="s">
        <v>16</v>
      </c>
      <c r="F2836" t="s">
        <v>17</v>
      </c>
      <c r="G2836" t="s">
        <v>2882</v>
      </c>
      <c r="H2836" t="s">
        <v>19</v>
      </c>
      <c r="I2836">
        <v>450</v>
      </c>
      <c r="J2836">
        <v>0</v>
      </c>
      <c r="K2836">
        <v>202155</v>
      </c>
      <c r="L2836" t="s">
        <v>20</v>
      </c>
      <c r="M2836">
        <v>0</v>
      </c>
      <c r="N2836" s="1">
        <v>45811</v>
      </c>
      <c r="O2836">
        <v>0</v>
      </c>
      <c r="P2836">
        <v>0</v>
      </c>
    </row>
    <row r="2837" spans="1:16" x14ac:dyDescent="0.35">
      <c r="A2837" s="2">
        <v>45810.383333333331</v>
      </c>
      <c r="B2837" s="2">
        <f t="shared" si="44"/>
        <v>45810</v>
      </c>
      <c r="C2837">
        <v>46596691</v>
      </c>
      <c r="D2837" t="s">
        <v>2883</v>
      </c>
      <c r="E2837" t="s">
        <v>16</v>
      </c>
      <c r="F2837" t="s">
        <v>17</v>
      </c>
      <c r="G2837" t="s">
        <v>2884</v>
      </c>
      <c r="H2837" t="s">
        <v>19</v>
      </c>
      <c r="I2837" s="3">
        <v>1250</v>
      </c>
      <c r="J2837">
        <v>0</v>
      </c>
      <c r="K2837">
        <v>247298</v>
      </c>
      <c r="L2837" t="s">
        <v>20</v>
      </c>
      <c r="M2837">
        <v>0</v>
      </c>
      <c r="N2837" s="1">
        <v>45811</v>
      </c>
      <c r="O2837">
        <v>13238</v>
      </c>
      <c r="P2837">
        <v>0</v>
      </c>
    </row>
    <row r="2838" spans="1:16" x14ac:dyDescent="0.35">
      <c r="A2838" s="2">
        <v>45810.383333333331</v>
      </c>
      <c r="B2838" s="2">
        <f t="shared" si="44"/>
        <v>45810</v>
      </c>
      <c r="C2838">
        <v>47077933</v>
      </c>
      <c r="D2838" t="s">
        <v>2885</v>
      </c>
      <c r="E2838" t="s">
        <v>16</v>
      </c>
      <c r="F2838" t="s">
        <v>17</v>
      </c>
      <c r="G2838" t="s">
        <v>2886</v>
      </c>
      <c r="H2838" t="s">
        <v>19</v>
      </c>
      <c r="I2838" s="3">
        <v>1000</v>
      </c>
      <c r="J2838">
        <v>0</v>
      </c>
      <c r="K2838">
        <v>5914</v>
      </c>
      <c r="L2838" t="s">
        <v>20</v>
      </c>
      <c r="M2838">
        <v>0</v>
      </c>
      <c r="N2838" s="1">
        <v>45811</v>
      </c>
      <c r="O2838">
        <v>0</v>
      </c>
      <c r="P2838">
        <v>0</v>
      </c>
    </row>
    <row r="2839" spans="1:16" x14ac:dyDescent="0.35">
      <c r="A2839" s="2">
        <v>45810.383333333331</v>
      </c>
      <c r="B2839" s="2">
        <f t="shared" si="44"/>
        <v>45810</v>
      </c>
      <c r="C2839">
        <v>47965673</v>
      </c>
      <c r="D2839" t="s">
        <v>32</v>
      </c>
      <c r="E2839" t="s">
        <v>16</v>
      </c>
      <c r="F2839" t="s">
        <v>17</v>
      </c>
      <c r="G2839" t="s">
        <v>2887</v>
      </c>
      <c r="H2839" t="s">
        <v>19</v>
      </c>
      <c r="I2839">
        <v>350</v>
      </c>
      <c r="J2839">
        <v>0</v>
      </c>
      <c r="K2839">
        <v>2851</v>
      </c>
      <c r="L2839" t="s">
        <v>20</v>
      </c>
      <c r="M2839">
        <v>0</v>
      </c>
      <c r="N2839" s="1">
        <v>45811</v>
      </c>
      <c r="O2839">
        <v>0</v>
      </c>
      <c r="P2839">
        <v>0</v>
      </c>
    </row>
    <row r="2840" spans="1:16" x14ac:dyDescent="0.35">
      <c r="A2840" s="2">
        <v>45810.383333333331</v>
      </c>
      <c r="B2840" s="2">
        <f t="shared" si="44"/>
        <v>45810</v>
      </c>
      <c r="C2840">
        <v>51543222</v>
      </c>
      <c r="D2840" t="s">
        <v>142</v>
      </c>
      <c r="E2840" t="s">
        <v>16</v>
      </c>
      <c r="F2840" t="s">
        <v>17</v>
      </c>
      <c r="G2840" t="s">
        <v>2888</v>
      </c>
      <c r="H2840" t="s">
        <v>19</v>
      </c>
      <c r="I2840">
        <v>450</v>
      </c>
      <c r="J2840">
        <v>0</v>
      </c>
      <c r="K2840">
        <v>124151</v>
      </c>
      <c r="L2840" t="s">
        <v>20</v>
      </c>
      <c r="M2840">
        <v>0</v>
      </c>
      <c r="N2840" s="1">
        <v>45811</v>
      </c>
      <c r="O2840">
        <v>0</v>
      </c>
      <c r="P2840">
        <v>0</v>
      </c>
    </row>
    <row r="2841" spans="1:16" x14ac:dyDescent="0.35">
      <c r="A2841" s="2">
        <v>45810.383333333331</v>
      </c>
      <c r="B2841" s="2">
        <f t="shared" si="44"/>
        <v>45810</v>
      </c>
      <c r="C2841">
        <v>52842048</v>
      </c>
      <c r="D2841" t="s">
        <v>37</v>
      </c>
      <c r="E2841" t="s">
        <v>16</v>
      </c>
      <c r="F2841" t="s">
        <v>17</v>
      </c>
      <c r="G2841" t="s">
        <v>2889</v>
      </c>
      <c r="H2841" t="s">
        <v>19</v>
      </c>
      <c r="I2841">
        <v>600</v>
      </c>
      <c r="J2841">
        <v>0</v>
      </c>
      <c r="K2841">
        <v>120251</v>
      </c>
      <c r="L2841" t="s">
        <v>20</v>
      </c>
      <c r="M2841">
        <v>0</v>
      </c>
      <c r="N2841" s="1">
        <v>45811</v>
      </c>
      <c r="O2841">
        <v>0</v>
      </c>
      <c r="P2841">
        <v>0</v>
      </c>
    </row>
    <row r="2842" spans="1:16" x14ac:dyDescent="0.35">
      <c r="A2842" s="2">
        <v>45810.384027777778</v>
      </c>
      <c r="B2842" s="2">
        <f t="shared" si="44"/>
        <v>45810</v>
      </c>
      <c r="C2842">
        <v>34994579</v>
      </c>
      <c r="D2842" t="s">
        <v>2852</v>
      </c>
      <c r="E2842" t="s">
        <v>16</v>
      </c>
      <c r="F2842" t="s">
        <v>17</v>
      </c>
      <c r="G2842" t="s">
        <v>2890</v>
      </c>
      <c r="H2842" t="s">
        <v>19</v>
      </c>
      <c r="I2842" s="3">
        <v>41650</v>
      </c>
      <c r="J2842">
        <v>0</v>
      </c>
      <c r="K2842">
        <v>9450</v>
      </c>
      <c r="L2842" t="s">
        <v>20</v>
      </c>
      <c r="M2842">
        <v>0</v>
      </c>
      <c r="N2842" s="1">
        <v>45811</v>
      </c>
      <c r="O2842">
        <v>0</v>
      </c>
      <c r="P2842">
        <v>0</v>
      </c>
    </row>
    <row r="2843" spans="1:16" x14ac:dyDescent="0.35">
      <c r="A2843" s="2">
        <v>45810.384027777778</v>
      </c>
      <c r="B2843" s="2">
        <f t="shared" si="44"/>
        <v>45810</v>
      </c>
      <c r="C2843">
        <v>36185783</v>
      </c>
      <c r="D2843" t="s">
        <v>42</v>
      </c>
      <c r="E2843" t="s">
        <v>16</v>
      </c>
      <c r="F2843" t="s">
        <v>17</v>
      </c>
      <c r="G2843" t="s">
        <v>2891</v>
      </c>
      <c r="H2843" t="s">
        <v>19</v>
      </c>
      <c r="I2843">
        <v>550</v>
      </c>
      <c r="J2843">
        <v>0</v>
      </c>
      <c r="K2843">
        <v>302940</v>
      </c>
      <c r="L2843" t="s">
        <v>20</v>
      </c>
      <c r="M2843">
        <v>0</v>
      </c>
      <c r="N2843" s="1">
        <v>45811</v>
      </c>
      <c r="O2843">
        <v>0</v>
      </c>
      <c r="P2843">
        <v>0</v>
      </c>
    </row>
    <row r="2844" spans="1:16" x14ac:dyDescent="0.35">
      <c r="A2844" s="2">
        <v>45810.384027777778</v>
      </c>
      <c r="B2844" s="2">
        <f t="shared" si="44"/>
        <v>45810</v>
      </c>
      <c r="C2844">
        <v>49395599</v>
      </c>
      <c r="D2844" t="s">
        <v>2892</v>
      </c>
      <c r="E2844" t="s">
        <v>16</v>
      </c>
      <c r="F2844" t="s">
        <v>17</v>
      </c>
      <c r="G2844" t="s">
        <v>2893</v>
      </c>
      <c r="H2844" t="s">
        <v>19</v>
      </c>
      <c r="I2844">
        <v>200</v>
      </c>
      <c r="J2844">
        <v>0</v>
      </c>
      <c r="K2844">
        <v>92311</v>
      </c>
      <c r="L2844" t="s">
        <v>20</v>
      </c>
      <c r="M2844">
        <v>0</v>
      </c>
      <c r="N2844" s="1">
        <v>45811</v>
      </c>
      <c r="O2844">
        <v>0</v>
      </c>
      <c r="P2844">
        <v>0</v>
      </c>
    </row>
    <row r="2845" spans="1:16" x14ac:dyDescent="0.35">
      <c r="A2845" s="2">
        <v>45810.384722222225</v>
      </c>
      <c r="B2845" s="2">
        <f t="shared" si="44"/>
        <v>45810</v>
      </c>
      <c r="C2845">
        <v>50342598</v>
      </c>
      <c r="D2845" t="s">
        <v>2812</v>
      </c>
      <c r="E2845" t="s">
        <v>16</v>
      </c>
      <c r="F2845" t="s">
        <v>17</v>
      </c>
      <c r="G2845" t="s">
        <v>466</v>
      </c>
      <c r="H2845" t="s">
        <v>19</v>
      </c>
      <c r="I2845" s="3">
        <v>1000</v>
      </c>
      <c r="J2845">
        <v>0</v>
      </c>
      <c r="K2845">
        <v>431854</v>
      </c>
      <c r="L2845" t="s">
        <v>20</v>
      </c>
      <c r="M2845">
        <v>0</v>
      </c>
      <c r="N2845" s="1">
        <v>45811</v>
      </c>
      <c r="O2845">
        <v>0</v>
      </c>
      <c r="P2845">
        <v>0</v>
      </c>
    </row>
    <row r="2846" spans="1:16" x14ac:dyDescent="0.35">
      <c r="A2846" s="2">
        <v>45810.384722222225</v>
      </c>
      <c r="B2846" s="2">
        <f t="shared" si="44"/>
        <v>45810</v>
      </c>
      <c r="C2846">
        <v>51543222</v>
      </c>
      <c r="D2846" t="s">
        <v>142</v>
      </c>
      <c r="E2846" t="s">
        <v>16</v>
      </c>
      <c r="F2846" t="s">
        <v>17</v>
      </c>
      <c r="G2846" t="s">
        <v>2894</v>
      </c>
      <c r="H2846" t="s">
        <v>19</v>
      </c>
      <c r="I2846">
        <v>950</v>
      </c>
      <c r="J2846">
        <v>0</v>
      </c>
      <c r="K2846">
        <v>443421</v>
      </c>
      <c r="L2846" t="s">
        <v>20</v>
      </c>
      <c r="M2846">
        <v>0</v>
      </c>
      <c r="N2846" s="1">
        <v>45811</v>
      </c>
      <c r="O2846">
        <v>0</v>
      </c>
      <c r="P2846">
        <v>0</v>
      </c>
    </row>
    <row r="2847" spans="1:16" x14ac:dyDescent="0.35">
      <c r="A2847" s="2">
        <v>45810.384722222225</v>
      </c>
      <c r="B2847" s="2">
        <f t="shared" si="44"/>
        <v>45810</v>
      </c>
      <c r="C2847">
        <v>52842048</v>
      </c>
      <c r="D2847" t="s">
        <v>37</v>
      </c>
      <c r="E2847" t="s">
        <v>16</v>
      </c>
      <c r="F2847" t="s">
        <v>34</v>
      </c>
      <c r="G2847" t="s">
        <v>2895</v>
      </c>
      <c r="H2847" t="s">
        <v>16</v>
      </c>
      <c r="I2847">
        <v>800</v>
      </c>
      <c r="J2847">
        <v>0</v>
      </c>
      <c r="K2847">
        <v>677377</v>
      </c>
      <c r="L2847" t="s">
        <v>20</v>
      </c>
      <c r="M2847">
        <v>0</v>
      </c>
      <c r="N2847" s="1">
        <v>45812</v>
      </c>
      <c r="O2847">
        <v>0</v>
      </c>
      <c r="P2847">
        <v>0</v>
      </c>
    </row>
    <row r="2848" spans="1:16" x14ac:dyDescent="0.35">
      <c r="A2848" s="2">
        <v>45810.386111111111</v>
      </c>
      <c r="B2848" s="2">
        <f t="shared" si="44"/>
        <v>45810</v>
      </c>
      <c r="C2848">
        <v>36202734</v>
      </c>
      <c r="D2848" t="s">
        <v>2826</v>
      </c>
      <c r="E2848" t="s">
        <v>16</v>
      </c>
      <c r="F2848" t="s">
        <v>87</v>
      </c>
      <c r="G2848" t="s">
        <v>2896</v>
      </c>
      <c r="H2848" t="s">
        <v>16</v>
      </c>
      <c r="I2848">
        <v>250</v>
      </c>
      <c r="J2848">
        <v>0</v>
      </c>
      <c r="K2848">
        <v>960108</v>
      </c>
      <c r="L2848" t="s">
        <v>20</v>
      </c>
      <c r="M2848">
        <v>0</v>
      </c>
      <c r="N2848" s="1">
        <v>45812</v>
      </c>
      <c r="O2848">
        <v>0</v>
      </c>
      <c r="P2848">
        <v>0</v>
      </c>
    </row>
    <row r="2849" spans="1:16" x14ac:dyDescent="0.35">
      <c r="A2849" s="2">
        <v>45810.386111111111</v>
      </c>
      <c r="B2849" s="2">
        <f t="shared" si="44"/>
        <v>45810</v>
      </c>
      <c r="C2849">
        <v>47392121</v>
      </c>
      <c r="D2849" t="s">
        <v>27</v>
      </c>
      <c r="E2849" t="s">
        <v>16</v>
      </c>
      <c r="F2849" t="s">
        <v>17</v>
      </c>
      <c r="G2849" t="s">
        <v>2897</v>
      </c>
      <c r="H2849" t="s">
        <v>19</v>
      </c>
      <c r="I2849">
        <v>50</v>
      </c>
      <c r="J2849">
        <v>0</v>
      </c>
      <c r="K2849">
        <v>2866</v>
      </c>
      <c r="L2849" t="s">
        <v>20</v>
      </c>
      <c r="M2849">
        <v>0</v>
      </c>
      <c r="N2849" s="1">
        <v>45811</v>
      </c>
      <c r="O2849">
        <v>0</v>
      </c>
      <c r="P2849">
        <v>0</v>
      </c>
    </row>
    <row r="2850" spans="1:16" x14ac:dyDescent="0.35">
      <c r="A2850" s="2">
        <v>45810.386111111111</v>
      </c>
      <c r="B2850" s="2">
        <f t="shared" si="44"/>
        <v>45810</v>
      </c>
      <c r="C2850">
        <v>49559501</v>
      </c>
      <c r="D2850" t="s">
        <v>2830</v>
      </c>
      <c r="E2850" t="s">
        <v>16</v>
      </c>
      <c r="F2850" t="s">
        <v>17</v>
      </c>
      <c r="G2850" t="s">
        <v>2898</v>
      </c>
      <c r="H2850" t="s">
        <v>19</v>
      </c>
      <c r="I2850">
        <v>150</v>
      </c>
      <c r="J2850">
        <v>0</v>
      </c>
      <c r="K2850">
        <v>94481</v>
      </c>
      <c r="L2850" t="s">
        <v>20</v>
      </c>
      <c r="M2850">
        <v>0</v>
      </c>
      <c r="N2850" s="1">
        <v>45811</v>
      </c>
      <c r="O2850">
        <v>0</v>
      </c>
      <c r="P2850">
        <v>0</v>
      </c>
    </row>
    <row r="2851" spans="1:16" x14ac:dyDescent="0.35">
      <c r="A2851" s="2">
        <v>45810.386111111111</v>
      </c>
      <c r="B2851" s="2">
        <f t="shared" si="44"/>
        <v>45810</v>
      </c>
      <c r="C2851">
        <v>49614452</v>
      </c>
      <c r="D2851" t="s">
        <v>2823</v>
      </c>
      <c r="E2851" t="s">
        <v>16</v>
      </c>
      <c r="F2851" t="s">
        <v>17</v>
      </c>
      <c r="G2851" t="s">
        <v>2899</v>
      </c>
      <c r="H2851" t="s">
        <v>19</v>
      </c>
      <c r="I2851">
        <v>750</v>
      </c>
      <c r="J2851">
        <v>0</v>
      </c>
      <c r="K2851">
        <v>94575</v>
      </c>
      <c r="L2851" t="s">
        <v>20</v>
      </c>
      <c r="M2851">
        <v>0</v>
      </c>
      <c r="N2851" s="1">
        <v>45811</v>
      </c>
      <c r="O2851">
        <v>0</v>
      </c>
      <c r="P2851">
        <v>0</v>
      </c>
    </row>
    <row r="2852" spans="1:16" x14ac:dyDescent="0.35">
      <c r="A2852" s="2">
        <v>45810.386111111111</v>
      </c>
      <c r="B2852" s="2">
        <f t="shared" si="44"/>
        <v>45810</v>
      </c>
      <c r="C2852">
        <v>52301389</v>
      </c>
      <c r="D2852" t="s">
        <v>2802</v>
      </c>
      <c r="E2852" t="s">
        <v>16</v>
      </c>
      <c r="F2852" t="s">
        <v>34</v>
      </c>
      <c r="G2852" t="s">
        <v>2900</v>
      </c>
      <c r="H2852" t="s">
        <v>16</v>
      </c>
      <c r="I2852">
        <v>150</v>
      </c>
      <c r="J2852">
        <v>0</v>
      </c>
      <c r="K2852">
        <v>747517</v>
      </c>
      <c r="L2852" t="s">
        <v>20</v>
      </c>
      <c r="M2852">
        <v>0</v>
      </c>
      <c r="N2852" s="1">
        <v>45812</v>
      </c>
      <c r="O2852">
        <v>0</v>
      </c>
      <c r="P2852">
        <v>0</v>
      </c>
    </row>
    <row r="2853" spans="1:16" x14ac:dyDescent="0.35">
      <c r="A2853" s="2">
        <v>45810.386111111111</v>
      </c>
      <c r="B2853" s="2">
        <f t="shared" si="44"/>
        <v>45810</v>
      </c>
      <c r="C2853">
        <v>52768100</v>
      </c>
      <c r="D2853" t="s">
        <v>2807</v>
      </c>
      <c r="E2853" t="s">
        <v>16</v>
      </c>
      <c r="F2853" t="s">
        <v>17</v>
      </c>
      <c r="G2853" t="s">
        <v>2901</v>
      </c>
      <c r="H2853" t="s">
        <v>19</v>
      </c>
      <c r="I2853">
        <v>750</v>
      </c>
      <c r="J2853">
        <v>0</v>
      </c>
      <c r="K2853">
        <v>165244</v>
      </c>
      <c r="L2853" t="s">
        <v>20</v>
      </c>
      <c r="M2853">
        <v>0</v>
      </c>
      <c r="N2853" s="1">
        <v>45811</v>
      </c>
      <c r="O2853">
        <v>0</v>
      </c>
      <c r="P2853">
        <v>0</v>
      </c>
    </row>
    <row r="2854" spans="1:16" x14ac:dyDescent="0.35">
      <c r="A2854" s="2">
        <v>45810.388194444444</v>
      </c>
      <c r="B2854" s="2">
        <f t="shared" si="44"/>
        <v>45810</v>
      </c>
      <c r="C2854">
        <v>45458313</v>
      </c>
      <c r="D2854" t="s">
        <v>15</v>
      </c>
      <c r="E2854" t="s">
        <v>16</v>
      </c>
      <c r="F2854" t="s">
        <v>87</v>
      </c>
      <c r="G2854" t="s">
        <v>2902</v>
      </c>
      <c r="H2854" t="s">
        <v>16</v>
      </c>
      <c r="I2854">
        <v>400</v>
      </c>
      <c r="J2854">
        <v>0</v>
      </c>
      <c r="K2854">
        <v>963188</v>
      </c>
      <c r="L2854" t="s">
        <v>20</v>
      </c>
      <c r="M2854">
        <v>0</v>
      </c>
      <c r="N2854" s="1">
        <v>45812</v>
      </c>
      <c r="O2854">
        <v>0</v>
      </c>
      <c r="P2854">
        <v>0</v>
      </c>
    </row>
    <row r="2855" spans="1:16" x14ac:dyDescent="0.35">
      <c r="A2855" s="2">
        <v>45810.388194444444</v>
      </c>
      <c r="B2855" s="2">
        <f t="shared" si="44"/>
        <v>45810</v>
      </c>
      <c r="C2855">
        <v>52301389</v>
      </c>
      <c r="D2855" t="s">
        <v>2802</v>
      </c>
      <c r="E2855" t="s">
        <v>16</v>
      </c>
      <c r="F2855" t="s">
        <v>34</v>
      </c>
      <c r="G2855" t="s">
        <v>2903</v>
      </c>
      <c r="H2855" t="s">
        <v>16</v>
      </c>
      <c r="I2855">
        <v>650</v>
      </c>
      <c r="J2855">
        <v>0</v>
      </c>
      <c r="K2855">
        <v>195151</v>
      </c>
      <c r="L2855" t="s">
        <v>20</v>
      </c>
      <c r="M2855">
        <v>0</v>
      </c>
      <c r="N2855" s="1">
        <v>45812</v>
      </c>
      <c r="O2855">
        <v>0</v>
      </c>
      <c r="P2855">
        <v>0</v>
      </c>
    </row>
    <row r="2856" spans="1:16" x14ac:dyDescent="0.35">
      <c r="A2856" s="2">
        <v>45810.388888888891</v>
      </c>
      <c r="B2856" s="2">
        <f t="shared" si="44"/>
        <v>45810</v>
      </c>
      <c r="C2856">
        <v>52276704</v>
      </c>
      <c r="D2856" t="s">
        <v>183</v>
      </c>
      <c r="E2856" t="s">
        <v>16</v>
      </c>
      <c r="F2856" t="s">
        <v>34</v>
      </c>
      <c r="G2856" t="s">
        <v>2904</v>
      </c>
      <c r="H2856" t="s">
        <v>16</v>
      </c>
      <c r="I2856">
        <v>400</v>
      </c>
      <c r="J2856">
        <v>0</v>
      </c>
      <c r="K2856">
        <v>202151</v>
      </c>
      <c r="L2856" t="s">
        <v>20</v>
      </c>
      <c r="M2856">
        <v>0</v>
      </c>
      <c r="N2856" s="1">
        <v>45812</v>
      </c>
      <c r="O2856">
        <v>0</v>
      </c>
      <c r="P2856">
        <v>0</v>
      </c>
    </row>
    <row r="2857" spans="1:16" x14ac:dyDescent="0.35">
      <c r="A2857" s="2">
        <v>45810.390277777777</v>
      </c>
      <c r="B2857" s="2">
        <f t="shared" si="44"/>
        <v>45810</v>
      </c>
      <c r="C2857">
        <v>34994579</v>
      </c>
      <c r="D2857" t="s">
        <v>2852</v>
      </c>
      <c r="E2857" t="s">
        <v>16</v>
      </c>
      <c r="F2857" t="s">
        <v>34</v>
      </c>
      <c r="G2857" t="s">
        <v>2905</v>
      </c>
      <c r="H2857" t="s">
        <v>16</v>
      </c>
      <c r="I2857" s="3">
        <v>60000</v>
      </c>
      <c r="J2857">
        <v>0</v>
      </c>
      <c r="K2857">
        <v>372682</v>
      </c>
      <c r="L2857" t="s">
        <v>20</v>
      </c>
      <c r="M2857">
        <v>0</v>
      </c>
      <c r="N2857" s="1">
        <v>45812</v>
      </c>
      <c r="O2857">
        <v>0</v>
      </c>
      <c r="P2857">
        <v>0</v>
      </c>
    </row>
    <row r="2858" spans="1:16" x14ac:dyDescent="0.35">
      <c r="A2858" s="2">
        <v>45810.390277777777</v>
      </c>
      <c r="B2858" s="2">
        <f t="shared" si="44"/>
        <v>45810</v>
      </c>
      <c r="C2858">
        <v>45652419</v>
      </c>
      <c r="D2858" t="s">
        <v>2906</v>
      </c>
      <c r="E2858" t="s">
        <v>16</v>
      </c>
      <c r="F2858" t="s">
        <v>17</v>
      </c>
      <c r="G2858" t="s">
        <v>2907</v>
      </c>
      <c r="H2858" t="s">
        <v>19</v>
      </c>
      <c r="I2858">
        <v>100</v>
      </c>
      <c r="J2858">
        <v>0</v>
      </c>
      <c r="K2858">
        <v>218445</v>
      </c>
      <c r="L2858" t="s">
        <v>20</v>
      </c>
      <c r="M2858">
        <v>0</v>
      </c>
      <c r="N2858" s="1">
        <v>45811</v>
      </c>
      <c r="O2858">
        <v>0</v>
      </c>
      <c r="P2858">
        <v>0</v>
      </c>
    </row>
    <row r="2859" spans="1:16" x14ac:dyDescent="0.35">
      <c r="A2859" s="2">
        <v>45810.390277777777</v>
      </c>
      <c r="B2859" s="2">
        <f t="shared" si="44"/>
        <v>45810</v>
      </c>
      <c r="C2859">
        <v>47393924</v>
      </c>
      <c r="D2859" t="s">
        <v>91</v>
      </c>
      <c r="E2859" t="s">
        <v>16</v>
      </c>
      <c r="F2859" t="s">
        <v>17</v>
      </c>
      <c r="G2859" t="s">
        <v>2908</v>
      </c>
      <c r="H2859" t="s">
        <v>19</v>
      </c>
      <c r="I2859">
        <v>300</v>
      </c>
      <c r="J2859">
        <v>0</v>
      </c>
      <c r="K2859">
        <v>6138</v>
      </c>
      <c r="L2859" t="s">
        <v>20</v>
      </c>
      <c r="M2859">
        <v>0</v>
      </c>
      <c r="N2859" s="1">
        <v>45811</v>
      </c>
      <c r="O2859">
        <v>0</v>
      </c>
      <c r="P2859">
        <v>0</v>
      </c>
    </row>
    <row r="2860" spans="1:16" x14ac:dyDescent="0.35">
      <c r="A2860" s="2">
        <v>45810.390277777777</v>
      </c>
      <c r="B2860" s="2">
        <f t="shared" si="44"/>
        <v>45810</v>
      </c>
      <c r="C2860">
        <v>50342598</v>
      </c>
      <c r="D2860" t="s">
        <v>2812</v>
      </c>
      <c r="E2860" t="s">
        <v>16</v>
      </c>
      <c r="F2860" t="s">
        <v>17</v>
      </c>
      <c r="G2860" t="s">
        <v>2909</v>
      </c>
      <c r="H2860" t="s">
        <v>19</v>
      </c>
      <c r="I2860">
        <v>300</v>
      </c>
      <c r="J2860">
        <v>0</v>
      </c>
      <c r="K2860">
        <v>219703</v>
      </c>
      <c r="L2860" t="s">
        <v>20</v>
      </c>
      <c r="M2860">
        <v>0</v>
      </c>
      <c r="N2860" s="1">
        <v>45811</v>
      </c>
      <c r="O2860">
        <v>0</v>
      </c>
      <c r="P2860">
        <v>0</v>
      </c>
    </row>
    <row r="2861" spans="1:16" x14ac:dyDescent="0.35">
      <c r="A2861" s="2">
        <v>45810.390277777777</v>
      </c>
      <c r="B2861" s="2">
        <f t="shared" si="44"/>
        <v>45810</v>
      </c>
      <c r="C2861">
        <v>51303075</v>
      </c>
      <c r="D2861" t="s">
        <v>23</v>
      </c>
      <c r="E2861" t="s">
        <v>16</v>
      </c>
      <c r="F2861" t="s">
        <v>17</v>
      </c>
      <c r="G2861" t="s">
        <v>2910</v>
      </c>
      <c r="H2861" t="s">
        <v>19</v>
      </c>
      <c r="I2861" s="3">
        <v>1500</v>
      </c>
      <c r="J2861">
        <v>0</v>
      </c>
      <c r="K2861">
        <v>227214</v>
      </c>
      <c r="L2861" t="s">
        <v>20</v>
      </c>
      <c r="M2861">
        <v>0</v>
      </c>
      <c r="N2861" s="1">
        <v>45811</v>
      </c>
      <c r="O2861">
        <v>0</v>
      </c>
      <c r="P2861">
        <v>0</v>
      </c>
    </row>
    <row r="2862" spans="1:16" x14ac:dyDescent="0.35">
      <c r="A2862" s="2">
        <v>45810.390277777777</v>
      </c>
      <c r="B2862" s="2">
        <f t="shared" si="44"/>
        <v>45810</v>
      </c>
      <c r="C2862">
        <v>51543287</v>
      </c>
      <c r="D2862" t="s">
        <v>2800</v>
      </c>
      <c r="E2862" t="s">
        <v>16</v>
      </c>
      <c r="F2862" t="s">
        <v>17</v>
      </c>
      <c r="G2862" t="s">
        <v>2270</v>
      </c>
      <c r="H2862" t="s">
        <v>19</v>
      </c>
      <c r="I2862">
        <v>800</v>
      </c>
      <c r="J2862">
        <v>0</v>
      </c>
      <c r="K2862">
        <v>224465</v>
      </c>
      <c r="L2862" t="s">
        <v>20</v>
      </c>
      <c r="M2862">
        <v>0</v>
      </c>
      <c r="N2862" s="1">
        <v>45811</v>
      </c>
      <c r="O2862">
        <v>0</v>
      </c>
      <c r="P2862">
        <v>0</v>
      </c>
    </row>
    <row r="2863" spans="1:16" x14ac:dyDescent="0.35">
      <c r="A2863" s="2">
        <v>45810.390972222223</v>
      </c>
      <c r="B2863" s="2">
        <f t="shared" si="44"/>
        <v>45810</v>
      </c>
      <c r="C2863">
        <v>36202734</v>
      </c>
      <c r="D2863" t="s">
        <v>2826</v>
      </c>
      <c r="E2863" t="s">
        <v>16</v>
      </c>
      <c r="F2863" t="s">
        <v>87</v>
      </c>
      <c r="G2863" t="s">
        <v>2911</v>
      </c>
      <c r="H2863" t="s">
        <v>16</v>
      </c>
      <c r="I2863">
        <v>850</v>
      </c>
      <c r="J2863">
        <v>0</v>
      </c>
      <c r="K2863">
        <v>368956</v>
      </c>
      <c r="L2863" t="s">
        <v>20</v>
      </c>
      <c r="M2863">
        <v>0</v>
      </c>
      <c r="N2863" s="1">
        <v>45812</v>
      </c>
      <c r="O2863">
        <v>0</v>
      </c>
      <c r="P2863">
        <v>0</v>
      </c>
    </row>
    <row r="2864" spans="1:16" x14ac:dyDescent="0.35">
      <c r="A2864" s="2">
        <v>45810.390972222223</v>
      </c>
      <c r="B2864" s="2">
        <f t="shared" si="44"/>
        <v>45810</v>
      </c>
      <c r="C2864">
        <v>51543287</v>
      </c>
      <c r="D2864" t="s">
        <v>2800</v>
      </c>
      <c r="E2864" t="s">
        <v>16</v>
      </c>
      <c r="F2864" t="s">
        <v>17</v>
      </c>
      <c r="G2864" t="s">
        <v>2912</v>
      </c>
      <c r="H2864" t="s">
        <v>19</v>
      </c>
      <c r="I2864" s="3">
        <v>1200</v>
      </c>
      <c r="J2864">
        <v>0</v>
      </c>
      <c r="K2864">
        <v>308150</v>
      </c>
      <c r="L2864" t="s">
        <v>20</v>
      </c>
      <c r="M2864">
        <v>0</v>
      </c>
      <c r="N2864" s="1">
        <v>45811</v>
      </c>
      <c r="O2864">
        <v>0</v>
      </c>
      <c r="P2864">
        <v>0</v>
      </c>
    </row>
    <row r="2865" spans="1:16" x14ac:dyDescent="0.35">
      <c r="A2865" s="2">
        <v>45810.39166666667</v>
      </c>
      <c r="B2865" s="2">
        <f t="shared" si="44"/>
        <v>45810</v>
      </c>
      <c r="C2865">
        <v>47077933</v>
      </c>
      <c r="D2865" t="s">
        <v>2885</v>
      </c>
      <c r="E2865" t="s">
        <v>16</v>
      </c>
      <c r="F2865" t="s">
        <v>17</v>
      </c>
      <c r="G2865" t="s">
        <v>2913</v>
      </c>
      <c r="H2865" t="s">
        <v>19</v>
      </c>
      <c r="I2865" s="3">
        <v>1000</v>
      </c>
      <c r="J2865">
        <v>0</v>
      </c>
      <c r="K2865">
        <v>244286</v>
      </c>
      <c r="L2865" t="s">
        <v>20</v>
      </c>
      <c r="M2865">
        <v>0</v>
      </c>
      <c r="N2865" s="1">
        <v>45811</v>
      </c>
      <c r="O2865">
        <v>0</v>
      </c>
      <c r="P2865">
        <v>0</v>
      </c>
    </row>
    <row r="2866" spans="1:16" x14ac:dyDescent="0.35">
      <c r="A2866" s="2">
        <v>45810.392361111109</v>
      </c>
      <c r="B2866" s="2">
        <f t="shared" si="44"/>
        <v>45810</v>
      </c>
      <c r="C2866">
        <v>36202734</v>
      </c>
      <c r="D2866" t="s">
        <v>2826</v>
      </c>
      <c r="E2866" t="s">
        <v>16</v>
      </c>
      <c r="F2866" t="s">
        <v>17</v>
      </c>
      <c r="G2866" t="s">
        <v>2914</v>
      </c>
      <c r="H2866" t="s">
        <v>19</v>
      </c>
      <c r="I2866">
        <v>300</v>
      </c>
      <c r="J2866">
        <v>0</v>
      </c>
      <c r="K2866">
        <v>13242</v>
      </c>
      <c r="L2866" t="s">
        <v>20</v>
      </c>
      <c r="M2866">
        <v>0</v>
      </c>
      <c r="N2866" s="1">
        <v>45811</v>
      </c>
      <c r="O2866">
        <v>0</v>
      </c>
      <c r="P2866">
        <v>0</v>
      </c>
    </row>
    <row r="2867" spans="1:16" x14ac:dyDescent="0.35">
      <c r="A2867" s="2">
        <v>45810.392361111109</v>
      </c>
      <c r="B2867" s="2">
        <f t="shared" si="44"/>
        <v>45810</v>
      </c>
      <c r="C2867">
        <v>46596691</v>
      </c>
      <c r="D2867" t="s">
        <v>2883</v>
      </c>
      <c r="E2867" t="s">
        <v>16</v>
      </c>
      <c r="F2867" t="s">
        <v>17</v>
      </c>
      <c r="G2867" t="s">
        <v>2915</v>
      </c>
      <c r="H2867" t="s">
        <v>19</v>
      </c>
      <c r="I2867" s="3">
        <v>1650</v>
      </c>
      <c r="J2867">
        <v>0</v>
      </c>
      <c r="K2867">
        <v>7954</v>
      </c>
      <c r="L2867" t="s">
        <v>20</v>
      </c>
      <c r="M2867">
        <v>0</v>
      </c>
      <c r="N2867" s="1">
        <v>45811</v>
      </c>
      <c r="O2867">
        <v>13239</v>
      </c>
      <c r="P2867">
        <v>0</v>
      </c>
    </row>
    <row r="2868" spans="1:16" x14ac:dyDescent="0.35">
      <c r="A2868" s="2">
        <v>45810.393055555556</v>
      </c>
      <c r="B2868" s="2">
        <f t="shared" si="44"/>
        <v>45810</v>
      </c>
      <c r="C2868">
        <v>46596691</v>
      </c>
      <c r="D2868" t="s">
        <v>2883</v>
      </c>
      <c r="E2868" t="s">
        <v>16</v>
      </c>
      <c r="F2868" t="s">
        <v>17</v>
      </c>
      <c r="G2868" t="s">
        <v>2916</v>
      </c>
      <c r="H2868" t="s">
        <v>19</v>
      </c>
      <c r="I2868" s="3">
        <v>1650</v>
      </c>
      <c r="J2868">
        <v>0</v>
      </c>
      <c r="K2868">
        <v>1459</v>
      </c>
      <c r="L2868" t="s">
        <v>20</v>
      </c>
      <c r="M2868">
        <v>0</v>
      </c>
      <c r="N2868" s="1">
        <v>45811</v>
      </c>
      <c r="O2868">
        <v>13240</v>
      </c>
      <c r="P2868">
        <v>0</v>
      </c>
    </row>
    <row r="2869" spans="1:16" x14ac:dyDescent="0.35">
      <c r="A2869" s="2">
        <v>45810.393750000003</v>
      </c>
      <c r="B2869" s="2">
        <f t="shared" si="44"/>
        <v>45810</v>
      </c>
      <c r="C2869">
        <v>49559501</v>
      </c>
      <c r="D2869" t="s">
        <v>2830</v>
      </c>
      <c r="E2869" t="s">
        <v>16</v>
      </c>
      <c r="F2869" t="s">
        <v>17</v>
      </c>
      <c r="G2869" t="s">
        <v>2917</v>
      </c>
      <c r="H2869" t="s">
        <v>19</v>
      </c>
      <c r="I2869">
        <v>100</v>
      </c>
      <c r="J2869">
        <v>0</v>
      </c>
      <c r="K2869">
        <v>104705</v>
      </c>
      <c r="L2869" t="s">
        <v>20</v>
      </c>
      <c r="M2869">
        <v>0</v>
      </c>
      <c r="N2869" s="1">
        <v>45811</v>
      </c>
      <c r="O2869">
        <v>0</v>
      </c>
      <c r="P2869">
        <v>0</v>
      </c>
    </row>
    <row r="2870" spans="1:16" x14ac:dyDescent="0.35">
      <c r="A2870" s="2">
        <v>45810.394444444442</v>
      </c>
      <c r="B2870" s="2">
        <f t="shared" si="44"/>
        <v>45810</v>
      </c>
      <c r="C2870">
        <v>49614452</v>
      </c>
      <c r="D2870" t="s">
        <v>2823</v>
      </c>
      <c r="E2870" t="s">
        <v>16</v>
      </c>
      <c r="F2870" t="s">
        <v>17</v>
      </c>
      <c r="G2870" t="s">
        <v>2918</v>
      </c>
      <c r="H2870" t="s">
        <v>19</v>
      </c>
      <c r="I2870">
        <v>200</v>
      </c>
      <c r="J2870">
        <v>0</v>
      </c>
      <c r="K2870">
        <v>28866</v>
      </c>
      <c r="L2870" t="s">
        <v>20</v>
      </c>
      <c r="M2870">
        <v>0</v>
      </c>
      <c r="N2870" s="1">
        <v>45811</v>
      </c>
      <c r="O2870">
        <v>0</v>
      </c>
      <c r="P2870">
        <v>0</v>
      </c>
    </row>
    <row r="2871" spans="1:16" x14ac:dyDescent="0.35">
      <c r="A2871" s="2">
        <v>45810.394444444442</v>
      </c>
      <c r="B2871" s="2">
        <f t="shared" si="44"/>
        <v>45810</v>
      </c>
      <c r="C2871">
        <v>52301389</v>
      </c>
      <c r="D2871" t="s">
        <v>2802</v>
      </c>
      <c r="E2871" t="s">
        <v>16</v>
      </c>
      <c r="F2871" t="s">
        <v>17</v>
      </c>
      <c r="G2871" t="s">
        <v>2919</v>
      </c>
      <c r="H2871" t="s">
        <v>19</v>
      </c>
      <c r="I2871">
        <v>300</v>
      </c>
      <c r="J2871">
        <v>0</v>
      </c>
      <c r="K2871">
        <v>74</v>
      </c>
      <c r="L2871" t="s">
        <v>20</v>
      </c>
      <c r="M2871">
        <v>0</v>
      </c>
      <c r="N2871" s="1">
        <v>45811</v>
      </c>
      <c r="O2871">
        <v>0</v>
      </c>
      <c r="P2871">
        <v>0</v>
      </c>
    </row>
    <row r="2872" spans="1:16" x14ac:dyDescent="0.35">
      <c r="A2872" s="2">
        <v>45810.395138888889</v>
      </c>
      <c r="B2872" s="2">
        <f t="shared" si="44"/>
        <v>45810</v>
      </c>
      <c r="C2872">
        <v>34994579</v>
      </c>
      <c r="D2872" t="s">
        <v>2852</v>
      </c>
      <c r="E2872" t="s">
        <v>16</v>
      </c>
      <c r="F2872" t="s">
        <v>17</v>
      </c>
      <c r="G2872" t="s">
        <v>2920</v>
      </c>
      <c r="H2872" t="s">
        <v>19</v>
      </c>
      <c r="I2872" s="3">
        <v>50000</v>
      </c>
      <c r="J2872">
        <v>0</v>
      </c>
      <c r="K2872">
        <v>6875</v>
      </c>
      <c r="L2872" t="s">
        <v>20</v>
      </c>
      <c r="M2872">
        <v>0</v>
      </c>
      <c r="N2872" s="1">
        <v>45811</v>
      </c>
      <c r="O2872">
        <v>0</v>
      </c>
      <c r="P2872">
        <v>0</v>
      </c>
    </row>
    <row r="2873" spans="1:16" x14ac:dyDescent="0.35">
      <c r="A2873" s="2">
        <v>45810.395833333336</v>
      </c>
      <c r="B2873" s="2">
        <f t="shared" si="44"/>
        <v>45810</v>
      </c>
      <c r="C2873">
        <v>47077933</v>
      </c>
      <c r="D2873" t="s">
        <v>2885</v>
      </c>
      <c r="E2873" t="s">
        <v>16</v>
      </c>
      <c r="F2873" t="s">
        <v>87</v>
      </c>
      <c r="G2873" t="s">
        <v>2921</v>
      </c>
      <c r="H2873" t="s">
        <v>16</v>
      </c>
      <c r="I2873" s="3">
        <v>1450</v>
      </c>
      <c r="J2873">
        <v>0</v>
      </c>
      <c r="K2873">
        <v>629796</v>
      </c>
      <c r="L2873" t="s">
        <v>20</v>
      </c>
      <c r="M2873">
        <v>0</v>
      </c>
      <c r="N2873" s="1">
        <v>45812</v>
      </c>
      <c r="O2873">
        <v>0</v>
      </c>
      <c r="P2873">
        <v>0</v>
      </c>
    </row>
    <row r="2874" spans="1:16" x14ac:dyDescent="0.35">
      <c r="A2874" s="2">
        <v>45810.395833333336</v>
      </c>
      <c r="B2874" s="2">
        <f t="shared" si="44"/>
        <v>45810</v>
      </c>
      <c r="C2874">
        <v>47965673</v>
      </c>
      <c r="D2874" t="s">
        <v>32</v>
      </c>
      <c r="E2874" t="s">
        <v>16</v>
      </c>
      <c r="F2874" t="s">
        <v>17</v>
      </c>
      <c r="G2874" t="s">
        <v>2922</v>
      </c>
      <c r="H2874" t="s">
        <v>19</v>
      </c>
      <c r="I2874" s="3">
        <v>1800</v>
      </c>
      <c r="J2874">
        <v>0</v>
      </c>
      <c r="K2874">
        <v>3748</v>
      </c>
      <c r="L2874" t="s">
        <v>20</v>
      </c>
      <c r="M2874">
        <v>0</v>
      </c>
      <c r="N2874" s="1">
        <v>45811</v>
      </c>
      <c r="O2874">
        <v>0</v>
      </c>
      <c r="P2874">
        <v>0</v>
      </c>
    </row>
    <row r="2875" spans="1:16" x14ac:dyDescent="0.35">
      <c r="A2875" s="2">
        <v>45810.395833333336</v>
      </c>
      <c r="B2875" s="2">
        <f t="shared" si="44"/>
        <v>45810</v>
      </c>
      <c r="C2875">
        <v>52301389</v>
      </c>
      <c r="D2875" t="s">
        <v>2802</v>
      </c>
      <c r="E2875" t="s">
        <v>16</v>
      </c>
      <c r="F2875" t="s">
        <v>87</v>
      </c>
      <c r="G2875" t="s">
        <v>2923</v>
      </c>
      <c r="H2875" t="s">
        <v>16</v>
      </c>
      <c r="I2875">
        <v>200</v>
      </c>
      <c r="J2875">
        <v>0</v>
      </c>
      <c r="K2875">
        <v>974914</v>
      </c>
      <c r="L2875" t="s">
        <v>20</v>
      </c>
      <c r="M2875">
        <v>0</v>
      </c>
      <c r="N2875" s="1">
        <v>45812</v>
      </c>
      <c r="O2875">
        <v>0</v>
      </c>
      <c r="P2875">
        <v>0</v>
      </c>
    </row>
    <row r="2876" spans="1:16" x14ac:dyDescent="0.35">
      <c r="A2876" s="2">
        <v>45810.395833333336</v>
      </c>
      <c r="B2876" s="2">
        <f t="shared" si="44"/>
        <v>45810</v>
      </c>
      <c r="C2876">
        <v>52937534</v>
      </c>
      <c r="D2876" t="s">
        <v>2924</v>
      </c>
      <c r="E2876" t="s">
        <v>16</v>
      </c>
      <c r="F2876" t="s">
        <v>17</v>
      </c>
      <c r="G2876" t="s">
        <v>2925</v>
      </c>
      <c r="H2876" t="s">
        <v>19</v>
      </c>
      <c r="I2876">
        <v>400</v>
      </c>
      <c r="J2876">
        <v>0</v>
      </c>
      <c r="K2876">
        <v>301148</v>
      </c>
      <c r="L2876" t="s">
        <v>20</v>
      </c>
      <c r="M2876">
        <v>0</v>
      </c>
      <c r="N2876" s="1">
        <v>45811</v>
      </c>
      <c r="O2876">
        <v>0</v>
      </c>
      <c r="P2876">
        <v>0</v>
      </c>
    </row>
    <row r="2877" spans="1:16" x14ac:dyDescent="0.35">
      <c r="A2877" s="2">
        <v>45810.396527777775</v>
      </c>
      <c r="B2877" s="2">
        <f t="shared" si="44"/>
        <v>45810</v>
      </c>
      <c r="C2877">
        <v>49614452</v>
      </c>
      <c r="D2877" t="s">
        <v>2823</v>
      </c>
      <c r="E2877" t="s">
        <v>16</v>
      </c>
      <c r="F2877" t="s">
        <v>17</v>
      </c>
      <c r="G2877" t="s">
        <v>2926</v>
      </c>
      <c r="H2877" t="s">
        <v>19</v>
      </c>
      <c r="I2877">
        <v>300</v>
      </c>
      <c r="J2877">
        <v>0</v>
      </c>
      <c r="K2877">
        <v>108794</v>
      </c>
      <c r="L2877" t="s">
        <v>20</v>
      </c>
      <c r="M2877">
        <v>0</v>
      </c>
      <c r="N2877" s="1">
        <v>45811</v>
      </c>
      <c r="O2877">
        <v>0</v>
      </c>
      <c r="P2877">
        <v>0</v>
      </c>
    </row>
    <row r="2878" spans="1:16" x14ac:dyDescent="0.35">
      <c r="A2878" s="2">
        <v>45810.396527777775</v>
      </c>
      <c r="B2878" s="2">
        <f t="shared" si="44"/>
        <v>45810</v>
      </c>
      <c r="C2878">
        <v>49886710</v>
      </c>
      <c r="D2878" t="s">
        <v>2927</v>
      </c>
      <c r="E2878" t="s">
        <v>16</v>
      </c>
      <c r="F2878" t="s">
        <v>17</v>
      </c>
      <c r="G2878" t="s">
        <v>1379</v>
      </c>
      <c r="H2878" t="s">
        <v>19</v>
      </c>
      <c r="I2878">
        <v>400</v>
      </c>
      <c r="J2878">
        <v>0</v>
      </c>
      <c r="K2878">
        <v>7579</v>
      </c>
      <c r="L2878" t="s">
        <v>20</v>
      </c>
      <c r="M2878">
        <v>0</v>
      </c>
      <c r="N2878" s="1">
        <v>45811</v>
      </c>
      <c r="O2878">
        <v>0</v>
      </c>
      <c r="P2878">
        <v>0</v>
      </c>
    </row>
    <row r="2879" spans="1:16" x14ac:dyDescent="0.35">
      <c r="A2879" s="2">
        <v>45810.397222222222</v>
      </c>
      <c r="B2879" s="2">
        <f t="shared" si="44"/>
        <v>45810</v>
      </c>
      <c r="C2879">
        <v>36477881</v>
      </c>
      <c r="D2879" t="s">
        <v>21</v>
      </c>
      <c r="E2879" t="s">
        <v>16</v>
      </c>
      <c r="F2879" t="s">
        <v>17</v>
      </c>
      <c r="G2879" t="s">
        <v>2928</v>
      </c>
      <c r="H2879" t="s">
        <v>19</v>
      </c>
      <c r="I2879">
        <v>950</v>
      </c>
      <c r="J2879">
        <v>0</v>
      </c>
      <c r="K2879">
        <v>109689</v>
      </c>
      <c r="L2879" t="s">
        <v>20</v>
      </c>
      <c r="M2879">
        <v>0</v>
      </c>
      <c r="N2879" s="1">
        <v>45811</v>
      </c>
      <c r="O2879">
        <v>0</v>
      </c>
      <c r="P2879">
        <v>0</v>
      </c>
    </row>
    <row r="2880" spans="1:16" x14ac:dyDescent="0.35">
      <c r="A2880" s="2">
        <v>45810.397222222222</v>
      </c>
      <c r="B2880" s="2">
        <f t="shared" si="44"/>
        <v>45810</v>
      </c>
      <c r="C2880">
        <v>49559501</v>
      </c>
      <c r="D2880" t="s">
        <v>2830</v>
      </c>
      <c r="E2880" t="s">
        <v>16</v>
      </c>
      <c r="F2880" t="s">
        <v>17</v>
      </c>
      <c r="G2880" t="s">
        <v>2929</v>
      </c>
      <c r="H2880" t="s">
        <v>19</v>
      </c>
      <c r="I2880" s="3">
        <v>1400</v>
      </c>
      <c r="J2880">
        <v>0</v>
      </c>
      <c r="K2880">
        <v>9762</v>
      </c>
      <c r="L2880" t="s">
        <v>20</v>
      </c>
      <c r="M2880">
        <v>0</v>
      </c>
      <c r="N2880" s="1">
        <v>45811</v>
      </c>
      <c r="O2880">
        <v>0</v>
      </c>
      <c r="P2880">
        <v>0</v>
      </c>
    </row>
    <row r="2881" spans="1:16" x14ac:dyDescent="0.35">
      <c r="A2881" s="2">
        <v>45810.397916666669</v>
      </c>
      <c r="B2881" s="2">
        <f t="shared" si="44"/>
        <v>45810</v>
      </c>
      <c r="C2881">
        <v>33494068</v>
      </c>
      <c r="D2881" t="s">
        <v>40</v>
      </c>
      <c r="E2881" t="s">
        <v>16</v>
      </c>
      <c r="F2881" t="s">
        <v>17</v>
      </c>
      <c r="G2881" t="s">
        <v>2930</v>
      </c>
      <c r="H2881" t="s">
        <v>19</v>
      </c>
      <c r="I2881">
        <v>600</v>
      </c>
      <c r="J2881">
        <v>0</v>
      </c>
      <c r="K2881">
        <v>5506</v>
      </c>
      <c r="L2881" t="s">
        <v>20</v>
      </c>
      <c r="M2881">
        <v>0</v>
      </c>
      <c r="N2881" s="1">
        <v>45811</v>
      </c>
      <c r="O2881">
        <v>14314</v>
      </c>
      <c r="P2881">
        <v>0</v>
      </c>
    </row>
    <row r="2882" spans="1:16" x14ac:dyDescent="0.35">
      <c r="A2882" s="2">
        <v>45810.397916666669</v>
      </c>
      <c r="B2882" s="2">
        <f t="shared" si="44"/>
        <v>45810</v>
      </c>
      <c r="C2882">
        <v>36322039</v>
      </c>
      <c r="D2882" t="s">
        <v>2931</v>
      </c>
      <c r="E2882" t="s">
        <v>16</v>
      </c>
      <c r="F2882" t="s">
        <v>17</v>
      </c>
      <c r="G2882" t="s">
        <v>2932</v>
      </c>
      <c r="H2882" t="s">
        <v>19</v>
      </c>
      <c r="I2882" s="3">
        <v>3350</v>
      </c>
      <c r="J2882">
        <v>0</v>
      </c>
      <c r="K2882">
        <v>335655</v>
      </c>
      <c r="L2882" t="s">
        <v>20</v>
      </c>
      <c r="M2882">
        <v>0</v>
      </c>
      <c r="N2882" s="1">
        <v>45811</v>
      </c>
      <c r="O2882">
        <v>0</v>
      </c>
      <c r="P2882">
        <v>0</v>
      </c>
    </row>
    <row r="2883" spans="1:16" x14ac:dyDescent="0.35">
      <c r="A2883" s="2">
        <v>45810.397916666669</v>
      </c>
      <c r="B2883" s="2">
        <f t="shared" ref="B2883:B2946" si="45">TRUNC(A2883)</f>
        <v>45810</v>
      </c>
      <c r="C2883">
        <v>45458313</v>
      </c>
      <c r="D2883" t="s">
        <v>15</v>
      </c>
      <c r="E2883" t="s">
        <v>16</v>
      </c>
      <c r="F2883" t="s">
        <v>17</v>
      </c>
      <c r="G2883" t="s">
        <v>2933</v>
      </c>
      <c r="H2883" t="s">
        <v>19</v>
      </c>
      <c r="I2883" s="3">
        <v>1850</v>
      </c>
      <c r="J2883">
        <v>0</v>
      </c>
      <c r="K2883">
        <v>355798</v>
      </c>
      <c r="L2883" t="s">
        <v>20</v>
      </c>
      <c r="M2883">
        <v>0</v>
      </c>
      <c r="N2883" s="1">
        <v>45811</v>
      </c>
      <c r="O2883">
        <v>0</v>
      </c>
      <c r="P2883">
        <v>0</v>
      </c>
    </row>
    <row r="2884" spans="1:16" x14ac:dyDescent="0.35">
      <c r="A2884" s="2">
        <v>45810.397916666669</v>
      </c>
      <c r="B2884" s="2">
        <f t="shared" si="45"/>
        <v>45810</v>
      </c>
      <c r="C2884">
        <v>47392121</v>
      </c>
      <c r="D2884" t="s">
        <v>27</v>
      </c>
      <c r="E2884" t="s">
        <v>16</v>
      </c>
      <c r="F2884" t="s">
        <v>34</v>
      </c>
      <c r="G2884" t="s">
        <v>2934</v>
      </c>
      <c r="H2884" t="s">
        <v>16</v>
      </c>
      <c r="I2884">
        <v>200</v>
      </c>
      <c r="J2884">
        <v>0</v>
      </c>
      <c r="K2884">
        <v>332055</v>
      </c>
      <c r="L2884" t="s">
        <v>20</v>
      </c>
      <c r="M2884">
        <v>0</v>
      </c>
      <c r="N2884" s="1">
        <v>45812</v>
      </c>
      <c r="O2884">
        <v>0</v>
      </c>
      <c r="P2884">
        <v>0</v>
      </c>
    </row>
    <row r="2885" spans="1:16" x14ac:dyDescent="0.35">
      <c r="A2885" s="2">
        <v>45810.399305555555</v>
      </c>
      <c r="B2885" s="2">
        <f t="shared" si="45"/>
        <v>45810</v>
      </c>
      <c r="C2885">
        <v>34994579</v>
      </c>
      <c r="D2885" t="s">
        <v>2852</v>
      </c>
      <c r="E2885" t="s">
        <v>16</v>
      </c>
      <c r="F2885" t="s">
        <v>17</v>
      </c>
      <c r="G2885" t="s">
        <v>2935</v>
      </c>
      <c r="H2885" t="s">
        <v>19</v>
      </c>
      <c r="I2885" s="3">
        <v>77350</v>
      </c>
      <c r="J2885">
        <v>0</v>
      </c>
      <c r="K2885">
        <v>8142</v>
      </c>
      <c r="L2885" t="s">
        <v>20</v>
      </c>
      <c r="M2885">
        <v>0</v>
      </c>
      <c r="N2885" s="1">
        <v>45811</v>
      </c>
      <c r="O2885">
        <v>0</v>
      </c>
      <c r="P2885">
        <v>0</v>
      </c>
    </row>
    <row r="2886" spans="1:16" x14ac:dyDescent="0.35">
      <c r="A2886" s="2">
        <v>45810.399305555555</v>
      </c>
      <c r="B2886" s="2">
        <f t="shared" si="45"/>
        <v>45810</v>
      </c>
      <c r="C2886">
        <v>36477881</v>
      </c>
      <c r="D2886" t="s">
        <v>21</v>
      </c>
      <c r="E2886" t="s">
        <v>16</v>
      </c>
      <c r="F2886" t="s">
        <v>87</v>
      </c>
      <c r="G2886" t="s">
        <v>2936</v>
      </c>
      <c r="H2886" t="s">
        <v>16</v>
      </c>
      <c r="I2886">
        <v>600</v>
      </c>
      <c r="J2886">
        <v>0</v>
      </c>
      <c r="K2886">
        <v>647886</v>
      </c>
      <c r="L2886" t="s">
        <v>20</v>
      </c>
      <c r="M2886">
        <v>0</v>
      </c>
      <c r="N2886" s="1">
        <v>45812</v>
      </c>
      <c r="O2886">
        <v>0</v>
      </c>
      <c r="P2886">
        <v>0</v>
      </c>
    </row>
    <row r="2887" spans="1:16" x14ac:dyDescent="0.35">
      <c r="A2887" s="2">
        <v>45810.399305555555</v>
      </c>
      <c r="B2887" s="2">
        <f t="shared" si="45"/>
        <v>45810</v>
      </c>
      <c r="C2887">
        <v>42585822</v>
      </c>
      <c r="D2887" t="s">
        <v>2937</v>
      </c>
      <c r="E2887" t="s">
        <v>16</v>
      </c>
      <c r="F2887" t="s">
        <v>87</v>
      </c>
      <c r="G2887" t="s">
        <v>2938</v>
      </c>
      <c r="H2887" t="s">
        <v>16</v>
      </c>
      <c r="I2887">
        <v>100</v>
      </c>
      <c r="J2887">
        <v>0</v>
      </c>
      <c r="K2887">
        <v>434338</v>
      </c>
      <c r="L2887" t="s">
        <v>20</v>
      </c>
      <c r="M2887">
        <v>0</v>
      </c>
      <c r="N2887" s="1">
        <v>45812</v>
      </c>
      <c r="O2887">
        <v>0</v>
      </c>
      <c r="P2887">
        <v>0</v>
      </c>
    </row>
    <row r="2888" spans="1:16" x14ac:dyDescent="0.35">
      <c r="A2888" s="2">
        <v>45810.399305555555</v>
      </c>
      <c r="B2888" s="2">
        <f t="shared" si="45"/>
        <v>45810</v>
      </c>
      <c r="C2888">
        <v>52875648</v>
      </c>
      <c r="D2888" t="s">
        <v>2939</v>
      </c>
      <c r="E2888" t="s">
        <v>16</v>
      </c>
      <c r="F2888" t="s">
        <v>17</v>
      </c>
      <c r="G2888" t="s">
        <v>2940</v>
      </c>
      <c r="H2888" t="s">
        <v>19</v>
      </c>
      <c r="I2888" s="3">
        <v>3100</v>
      </c>
      <c r="J2888">
        <v>0</v>
      </c>
      <c r="K2888">
        <v>536739</v>
      </c>
      <c r="L2888" t="s">
        <v>20</v>
      </c>
      <c r="M2888">
        <v>0</v>
      </c>
      <c r="N2888" s="1">
        <v>45811</v>
      </c>
      <c r="O2888">
        <v>0</v>
      </c>
      <c r="P2888">
        <v>0</v>
      </c>
    </row>
    <row r="2889" spans="1:16" x14ac:dyDescent="0.35">
      <c r="A2889" s="2">
        <v>45810.400000000001</v>
      </c>
      <c r="B2889" s="2">
        <f t="shared" si="45"/>
        <v>45810</v>
      </c>
      <c r="C2889">
        <v>34994579</v>
      </c>
      <c r="D2889" t="s">
        <v>2852</v>
      </c>
      <c r="E2889" t="s">
        <v>16</v>
      </c>
      <c r="F2889" t="s">
        <v>17</v>
      </c>
      <c r="G2889" t="s">
        <v>2941</v>
      </c>
      <c r="H2889" t="s">
        <v>19</v>
      </c>
      <c r="I2889" s="3">
        <v>70000</v>
      </c>
      <c r="J2889">
        <v>0</v>
      </c>
      <c r="K2889">
        <v>4394</v>
      </c>
      <c r="L2889" t="s">
        <v>20</v>
      </c>
      <c r="M2889">
        <v>0</v>
      </c>
      <c r="N2889" s="1">
        <v>45811</v>
      </c>
      <c r="O2889">
        <v>0</v>
      </c>
      <c r="P2889">
        <v>0</v>
      </c>
    </row>
    <row r="2890" spans="1:16" x14ac:dyDescent="0.35">
      <c r="A2890" s="2">
        <v>45810.400000000001</v>
      </c>
      <c r="B2890" s="2">
        <f t="shared" si="45"/>
        <v>45810</v>
      </c>
      <c r="C2890">
        <v>36202734</v>
      </c>
      <c r="D2890" t="s">
        <v>2826</v>
      </c>
      <c r="E2890" t="s">
        <v>16</v>
      </c>
      <c r="F2890" t="s">
        <v>17</v>
      </c>
      <c r="G2890" t="s">
        <v>2942</v>
      </c>
      <c r="H2890" t="s">
        <v>19</v>
      </c>
      <c r="I2890">
        <v>900</v>
      </c>
      <c r="J2890">
        <v>0</v>
      </c>
      <c r="K2890" t="s">
        <v>2943</v>
      </c>
      <c r="L2890" t="s">
        <v>20</v>
      </c>
      <c r="M2890">
        <v>0</v>
      </c>
      <c r="N2890" s="1">
        <v>45811</v>
      </c>
      <c r="O2890">
        <v>0</v>
      </c>
      <c r="P2890">
        <v>0</v>
      </c>
    </row>
    <row r="2891" spans="1:16" x14ac:dyDescent="0.35">
      <c r="A2891" s="2">
        <v>45810.400000000001</v>
      </c>
      <c r="B2891" s="2">
        <f t="shared" si="45"/>
        <v>45810</v>
      </c>
      <c r="C2891">
        <v>45458313</v>
      </c>
      <c r="D2891" t="s">
        <v>15</v>
      </c>
      <c r="E2891" t="s">
        <v>16</v>
      </c>
      <c r="F2891" t="s">
        <v>17</v>
      </c>
      <c r="G2891" t="s">
        <v>2944</v>
      </c>
      <c r="H2891" t="s">
        <v>19</v>
      </c>
      <c r="I2891" s="3">
        <v>1200</v>
      </c>
      <c r="J2891">
        <v>0</v>
      </c>
      <c r="K2891">
        <v>557878</v>
      </c>
      <c r="L2891" t="s">
        <v>20</v>
      </c>
      <c r="M2891">
        <v>0</v>
      </c>
      <c r="N2891" s="1">
        <v>45811</v>
      </c>
      <c r="O2891">
        <v>0</v>
      </c>
      <c r="P2891">
        <v>0</v>
      </c>
    </row>
    <row r="2892" spans="1:16" x14ac:dyDescent="0.35">
      <c r="A2892" s="2">
        <v>45810.400000000001</v>
      </c>
      <c r="B2892" s="2">
        <f t="shared" si="45"/>
        <v>45810</v>
      </c>
      <c r="C2892">
        <v>47077871</v>
      </c>
      <c r="D2892" t="s">
        <v>2866</v>
      </c>
      <c r="E2892" t="s">
        <v>16</v>
      </c>
      <c r="F2892" t="s">
        <v>17</v>
      </c>
      <c r="G2892" t="s">
        <v>2945</v>
      </c>
      <c r="H2892" t="s">
        <v>19</v>
      </c>
      <c r="I2892" s="3">
        <v>1950</v>
      </c>
      <c r="J2892">
        <v>0</v>
      </c>
      <c r="K2892">
        <v>113138</v>
      </c>
      <c r="L2892" t="s">
        <v>20</v>
      </c>
      <c r="M2892">
        <v>0</v>
      </c>
      <c r="N2892" s="1">
        <v>45811</v>
      </c>
      <c r="O2892">
        <v>0</v>
      </c>
      <c r="P2892">
        <v>0</v>
      </c>
    </row>
    <row r="2893" spans="1:16" x14ac:dyDescent="0.35">
      <c r="A2893" s="2">
        <v>45810.400000000001</v>
      </c>
      <c r="B2893" s="2">
        <f t="shared" si="45"/>
        <v>45810</v>
      </c>
      <c r="C2893">
        <v>49559501</v>
      </c>
      <c r="D2893" t="s">
        <v>2830</v>
      </c>
      <c r="E2893" t="s">
        <v>16</v>
      </c>
      <c r="F2893" t="s">
        <v>17</v>
      </c>
      <c r="G2893" t="s">
        <v>2946</v>
      </c>
      <c r="H2893" t="s">
        <v>19</v>
      </c>
      <c r="I2893">
        <v>700</v>
      </c>
      <c r="J2893">
        <v>0</v>
      </c>
      <c r="K2893">
        <v>643130</v>
      </c>
      <c r="L2893" t="s">
        <v>20</v>
      </c>
      <c r="M2893">
        <v>0</v>
      </c>
      <c r="N2893" s="1">
        <v>45811</v>
      </c>
      <c r="O2893">
        <v>0</v>
      </c>
      <c r="P2893">
        <v>0</v>
      </c>
    </row>
    <row r="2894" spans="1:16" x14ac:dyDescent="0.35">
      <c r="A2894" s="2">
        <v>45810.400694444441</v>
      </c>
      <c r="B2894" s="2">
        <f t="shared" si="45"/>
        <v>45810</v>
      </c>
      <c r="C2894">
        <v>36202734</v>
      </c>
      <c r="D2894" t="s">
        <v>2826</v>
      </c>
      <c r="E2894" t="s">
        <v>16</v>
      </c>
      <c r="F2894" t="s">
        <v>17</v>
      </c>
      <c r="G2894" t="s">
        <v>2947</v>
      </c>
      <c r="H2894" t="s">
        <v>19</v>
      </c>
      <c r="I2894">
        <v>200</v>
      </c>
      <c r="J2894">
        <v>0</v>
      </c>
      <c r="K2894">
        <v>370974</v>
      </c>
      <c r="L2894" t="s">
        <v>20</v>
      </c>
      <c r="M2894">
        <v>0</v>
      </c>
      <c r="N2894" s="1">
        <v>45811</v>
      </c>
      <c r="O2894">
        <v>0</v>
      </c>
      <c r="P2894">
        <v>0</v>
      </c>
    </row>
    <row r="2895" spans="1:16" x14ac:dyDescent="0.35">
      <c r="A2895" s="2">
        <v>45810.400694444441</v>
      </c>
      <c r="B2895" s="2">
        <f t="shared" si="45"/>
        <v>45810</v>
      </c>
      <c r="C2895">
        <v>42585822</v>
      </c>
      <c r="D2895" t="s">
        <v>2937</v>
      </c>
      <c r="E2895" t="s">
        <v>16</v>
      </c>
      <c r="F2895" t="s">
        <v>17</v>
      </c>
      <c r="G2895" t="s">
        <v>2948</v>
      </c>
      <c r="H2895" t="s">
        <v>19</v>
      </c>
      <c r="I2895">
        <v>300</v>
      </c>
      <c r="J2895">
        <v>0</v>
      </c>
      <c r="K2895">
        <v>718494</v>
      </c>
      <c r="L2895" t="s">
        <v>20</v>
      </c>
      <c r="M2895">
        <v>0</v>
      </c>
      <c r="N2895" s="1">
        <v>45811</v>
      </c>
      <c r="O2895">
        <v>0</v>
      </c>
      <c r="P2895">
        <v>0</v>
      </c>
    </row>
    <row r="2896" spans="1:16" x14ac:dyDescent="0.35">
      <c r="A2896" s="2">
        <v>45810.400694444441</v>
      </c>
      <c r="B2896" s="2">
        <f t="shared" si="45"/>
        <v>45810</v>
      </c>
      <c r="C2896">
        <v>49559501</v>
      </c>
      <c r="D2896" t="s">
        <v>2830</v>
      </c>
      <c r="E2896" t="s">
        <v>16</v>
      </c>
      <c r="F2896" t="s">
        <v>17</v>
      </c>
      <c r="G2896" t="s">
        <v>2949</v>
      </c>
      <c r="H2896" t="s">
        <v>19</v>
      </c>
      <c r="I2896" s="3">
        <v>1250</v>
      </c>
      <c r="J2896">
        <v>0</v>
      </c>
      <c r="K2896">
        <v>714921</v>
      </c>
      <c r="L2896" t="s">
        <v>20</v>
      </c>
      <c r="M2896">
        <v>0</v>
      </c>
      <c r="N2896" s="1">
        <v>45811</v>
      </c>
      <c r="O2896">
        <v>0</v>
      </c>
      <c r="P2896">
        <v>0</v>
      </c>
    </row>
    <row r="2897" spans="1:16" x14ac:dyDescent="0.35">
      <c r="A2897" s="2">
        <v>45810.400694444441</v>
      </c>
      <c r="B2897" s="2">
        <f t="shared" si="45"/>
        <v>45810</v>
      </c>
      <c r="C2897">
        <v>52549481</v>
      </c>
      <c r="D2897" t="s">
        <v>69</v>
      </c>
      <c r="E2897" t="s">
        <v>16</v>
      </c>
      <c r="F2897" t="s">
        <v>17</v>
      </c>
      <c r="G2897" t="s">
        <v>2950</v>
      </c>
      <c r="H2897" t="s">
        <v>19</v>
      </c>
      <c r="I2897">
        <v>450</v>
      </c>
      <c r="J2897">
        <v>0</v>
      </c>
      <c r="K2897">
        <v>354</v>
      </c>
      <c r="L2897" t="s">
        <v>20</v>
      </c>
      <c r="M2897">
        <v>0</v>
      </c>
      <c r="N2897" s="1">
        <v>45811</v>
      </c>
      <c r="O2897">
        <v>0</v>
      </c>
      <c r="P2897">
        <v>0</v>
      </c>
    </row>
    <row r="2898" spans="1:16" x14ac:dyDescent="0.35">
      <c r="A2898" s="2">
        <v>45810.401388888888</v>
      </c>
      <c r="B2898" s="2">
        <f t="shared" si="45"/>
        <v>45810</v>
      </c>
      <c r="C2898">
        <v>34994579</v>
      </c>
      <c r="D2898" t="s">
        <v>2852</v>
      </c>
      <c r="E2898" t="s">
        <v>16</v>
      </c>
      <c r="F2898" t="s">
        <v>17</v>
      </c>
      <c r="G2898" t="s">
        <v>2951</v>
      </c>
      <c r="H2898" t="s">
        <v>19</v>
      </c>
      <c r="I2898" s="3">
        <v>77350</v>
      </c>
      <c r="J2898">
        <v>0</v>
      </c>
      <c r="K2898">
        <v>385884</v>
      </c>
      <c r="L2898" t="s">
        <v>20</v>
      </c>
      <c r="M2898">
        <v>0</v>
      </c>
      <c r="N2898" s="1">
        <v>45811</v>
      </c>
      <c r="O2898">
        <v>0</v>
      </c>
      <c r="P2898">
        <v>0</v>
      </c>
    </row>
    <row r="2899" spans="1:16" x14ac:dyDescent="0.35">
      <c r="A2899" s="2">
        <v>45810.401388888888</v>
      </c>
      <c r="B2899" s="2">
        <f t="shared" si="45"/>
        <v>45810</v>
      </c>
      <c r="C2899">
        <v>36202734</v>
      </c>
      <c r="D2899" t="s">
        <v>2826</v>
      </c>
      <c r="E2899" t="s">
        <v>16</v>
      </c>
      <c r="F2899" t="s">
        <v>17</v>
      </c>
      <c r="G2899" t="s">
        <v>2952</v>
      </c>
      <c r="H2899" t="s">
        <v>19</v>
      </c>
      <c r="I2899">
        <v>600</v>
      </c>
      <c r="J2899">
        <v>0</v>
      </c>
      <c r="K2899">
        <v>381947</v>
      </c>
      <c r="L2899" t="s">
        <v>20</v>
      </c>
      <c r="M2899">
        <v>0</v>
      </c>
      <c r="N2899" s="1">
        <v>45811</v>
      </c>
      <c r="O2899">
        <v>0</v>
      </c>
      <c r="P2899">
        <v>0</v>
      </c>
    </row>
    <row r="2900" spans="1:16" x14ac:dyDescent="0.35">
      <c r="A2900" s="2">
        <v>45810.401388888888</v>
      </c>
      <c r="B2900" s="2">
        <f t="shared" si="45"/>
        <v>45810</v>
      </c>
      <c r="C2900">
        <v>36477881</v>
      </c>
      <c r="D2900" t="s">
        <v>21</v>
      </c>
      <c r="E2900" t="s">
        <v>16</v>
      </c>
      <c r="F2900" t="s">
        <v>34</v>
      </c>
      <c r="G2900" t="s">
        <v>2953</v>
      </c>
      <c r="H2900" t="s">
        <v>16</v>
      </c>
      <c r="I2900">
        <v>950</v>
      </c>
      <c r="J2900">
        <v>0</v>
      </c>
      <c r="K2900">
        <v>710649</v>
      </c>
      <c r="L2900" t="s">
        <v>20</v>
      </c>
      <c r="M2900">
        <v>0</v>
      </c>
      <c r="N2900" s="1">
        <v>45812</v>
      </c>
      <c r="O2900">
        <v>0</v>
      </c>
      <c r="P2900">
        <v>0</v>
      </c>
    </row>
    <row r="2901" spans="1:16" x14ac:dyDescent="0.35">
      <c r="A2901" s="2">
        <v>45810.401388888888</v>
      </c>
      <c r="B2901" s="2">
        <f t="shared" si="45"/>
        <v>45810</v>
      </c>
      <c r="C2901">
        <v>46596691</v>
      </c>
      <c r="D2901" t="s">
        <v>2883</v>
      </c>
      <c r="E2901" t="s">
        <v>16</v>
      </c>
      <c r="F2901" t="s">
        <v>17</v>
      </c>
      <c r="G2901" t="s">
        <v>2954</v>
      </c>
      <c r="H2901" t="s">
        <v>19</v>
      </c>
      <c r="I2901">
        <v>150</v>
      </c>
      <c r="J2901">
        <v>0</v>
      </c>
      <c r="K2901">
        <v>4506</v>
      </c>
      <c r="L2901" t="s">
        <v>20</v>
      </c>
      <c r="M2901">
        <v>0</v>
      </c>
      <c r="N2901" s="1">
        <v>45811</v>
      </c>
      <c r="O2901">
        <v>13241</v>
      </c>
      <c r="P2901">
        <v>0</v>
      </c>
    </row>
    <row r="2902" spans="1:16" x14ac:dyDescent="0.35">
      <c r="A2902" s="2">
        <v>45810.401388888888</v>
      </c>
      <c r="B2902" s="2">
        <f t="shared" si="45"/>
        <v>45810</v>
      </c>
      <c r="C2902">
        <v>47965673</v>
      </c>
      <c r="D2902" t="s">
        <v>32</v>
      </c>
      <c r="E2902" t="s">
        <v>16</v>
      </c>
      <c r="F2902" t="s">
        <v>17</v>
      </c>
      <c r="G2902" t="s">
        <v>2955</v>
      </c>
      <c r="H2902" t="s">
        <v>19</v>
      </c>
      <c r="I2902">
        <v>800</v>
      </c>
      <c r="J2902">
        <v>0</v>
      </c>
      <c r="K2902">
        <v>815131</v>
      </c>
      <c r="L2902" t="s">
        <v>20</v>
      </c>
      <c r="M2902">
        <v>0</v>
      </c>
      <c r="N2902" s="1">
        <v>45811</v>
      </c>
      <c r="O2902">
        <v>0</v>
      </c>
      <c r="P2902">
        <v>0</v>
      </c>
    </row>
    <row r="2903" spans="1:16" x14ac:dyDescent="0.35">
      <c r="A2903" s="2">
        <v>45810.402083333334</v>
      </c>
      <c r="B2903" s="2">
        <f t="shared" si="45"/>
        <v>45810</v>
      </c>
      <c r="C2903">
        <v>36477881</v>
      </c>
      <c r="D2903" t="s">
        <v>21</v>
      </c>
      <c r="E2903" t="s">
        <v>16</v>
      </c>
      <c r="F2903" t="s">
        <v>17</v>
      </c>
      <c r="G2903" t="s">
        <v>2956</v>
      </c>
      <c r="H2903" t="s">
        <v>19</v>
      </c>
      <c r="I2903" s="3">
        <v>2150</v>
      </c>
      <c r="J2903">
        <v>0</v>
      </c>
      <c r="K2903">
        <v>911636</v>
      </c>
      <c r="L2903" t="s">
        <v>20</v>
      </c>
      <c r="M2903">
        <v>0</v>
      </c>
      <c r="N2903" s="1">
        <v>45811</v>
      </c>
      <c r="O2903">
        <v>0</v>
      </c>
      <c r="P2903">
        <v>0</v>
      </c>
    </row>
    <row r="2904" spans="1:16" x14ac:dyDescent="0.35">
      <c r="A2904" s="2">
        <v>45810.402083333334</v>
      </c>
      <c r="B2904" s="2">
        <f t="shared" si="45"/>
        <v>45810</v>
      </c>
      <c r="C2904">
        <v>45458313</v>
      </c>
      <c r="D2904" t="s">
        <v>15</v>
      </c>
      <c r="E2904" t="s">
        <v>16</v>
      </c>
      <c r="F2904" t="s">
        <v>87</v>
      </c>
      <c r="G2904" t="s">
        <v>2957</v>
      </c>
      <c r="H2904" t="s">
        <v>16</v>
      </c>
      <c r="I2904">
        <v>100</v>
      </c>
      <c r="J2904">
        <v>0</v>
      </c>
      <c r="K2904">
        <v>984707</v>
      </c>
      <c r="L2904" t="s">
        <v>20</v>
      </c>
      <c r="M2904">
        <v>0</v>
      </c>
      <c r="N2904" s="1">
        <v>45812</v>
      </c>
      <c r="O2904">
        <v>0</v>
      </c>
      <c r="P2904">
        <v>0</v>
      </c>
    </row>
    <row r="2905" spans="1:16" x14ac:dyDescent="0.35">
      <c r="A2905" s="2">
        <v>45810.402083333334</v>
      </c>
      <c r="B2905" s="2">
        <f t="shared" si="45"/>
        <v>45810</v>
      </c>
      <c r="C2905">
        <v>51061401</v>
      </c>
      <c r="D2905" t="s">
        <v>2820</v>
      </c>
      <c r="E2905" t="s">
        <v>16</v>
      </c>
      <c r="F2905" t="s">
        <v>17</v>
      </c>
      <c r="G2905" t="s">
        <v>2958</v>
      </c>
      <c r="H2905" t="s">
        <v>19</v>
      </c>
      <c r="I2905">
        <v>450</v>
      </c>
      <c r="J2905">
        <v>0</v>
      </c>
      <c r="K2905">
        <v>391484</v>
      </c>
      <c r="L2905" t="s">
        <v>20</v>
      </c>
      <c r="M2905">
        <v>0</v>
      </c>
      <c r="N2905" s="1">
        <v>45811</v>
      </c>
      <c r="O2905">
        <v>0</v>
      </c>
      <c r="P2905">
        <v>0</v>
      </c>
    </row>
    <row r="2906" spans="1:16" x14ac:dyDescent="0.35">
      <c r="A2906" s="2">
        <v>45810.402777777781</v>
      </c>
      <c r="B2906" s="2">
        <f t="shared" si="45"/>
        <v>45810</v>
      </c>
      <c r="C2906">
        <v>47077933</v>
      </c>
      <c r="D2906" t="s">
        <v>2885</v>
      </c>
      <c r="E2906" t="s">
        <v>16</v>
      </c>
      <c r="F2906" t="s">
        <v>17</v>
      </c>
      <c r="G2906" t="s">
        <v>2959</v>
      </c>
      <c r="H2906" t="s">
        <v>19</v>
      </c>
      <c r="I2906">
        <v>700</v>
      </c>
      <c r="J2906">
        <v>0</v>
      </c>
      <c r="K2906">
        <v>118024</v>
      </c>
      <c r="L2906" t="s">
        <v>20</v>
      </c>
      <c r="M2906">
        <v>0</v>
      </c>
      <c r="N2906" s="1">
        <v>45811</v>
      </c>
      <c r="O2906">
        <v>0</v>
      </c>
      <c r="P2906">
        <v>0</v>
      </c>
    </row>
    <row r="2907" spans="1:16" x14ac:dyDescent="0.35">
      <c r="A2907" s="2">
        <v>45810.402777777781</v>
      </c>
      <c r="B2907" s="2">
        <f t="shared" si="45"/>
        <v>45810</v>
      </c>
      <c r="C2907">
        <v>47077933</v>
      </c>
      <c r="D2907" t="s">
        <v>2885</v>
      </c>
      <c r="E2907" t="s">
        <v>16</v>
      </c>
      <c r="F2907" t="s">
        <v>17</v>
      </c>
      <c r="G2907" t="s">
        <v>2960</v>
      </c>
      <c r="H2907" t="s">
        <v>19</v>
      </c>
      <c r="I2907">
        <v>200</v>
      </c>
      <c r="J2907">
        <v>0</v>
      </c>
      <c r="K2907">
        <v>117091</v>
      </c>
      <c r="L2907" t="s">
        <v>20</v>
      </c>
      <c r="M2907">
        <v>0</v>
      </c>
      <c r="N2907" s="1">
        <v>45811</v>
      </c>
      <c r="O2907">
        <v>0</v>
      </c>
      <c r="P2907">
        <v>0</v>
      </c>
    </row>
    <row r="2908" spans="1:16" x14ac:dyDescent="0.35">
      <c r="A2908" s="2">
        <v>45810.402777777781</v>
      </c>
      <c r="B2908" s="2">
        <f t="shared" si="45"/>
        <v>45810</v>
      </c>
      <c r="C2908">
        <v>51543287</v>
      </c>
      <c r="D2908" t="s">
        <v>2800</v>
      </c>
      <c r="E2908" t="s">
        <v>16</v>
      </c>
      <c r="F2908" t="s">
        <v>17</v>
      </c>
      <c r="G2908" t="s">
        <v>2961</v>
      </c>
      <c r="H2908" t="s">
        <v>19</v>
      </c>
      <c r="I2908" s="3">
        <v>3350</v>
      </c>
      <c r="J2908">
        <v>0</v>
      </c>
      <c r="K2908">
        <v>405584</v>
      </c>
      <c r="L2908" t="s">
        <v>20</v>
      </c>
      <c r="M2908">
        <v>0</v>
      </c>
      <c r="N2908" s="1">
        <v>45811</v>
      </c>
      <c r="O2908">
        <v>0</v>
      </c>
      <c r="P2908">
        <v>0</v>
      </c>
    </row>
    <row r="2909" spans="1:16" x14ac:dyDescent="0.35">
      <c r="A2909" s="2">
        <v>45810.40347222222</v>
      </c>
      <c r="B2909" s="2">
        <f t="shared" si="45"/>
        <v>45810</v>
      </c>
      <c r="C2909">
        <v>34994579</v>
      </c>
      <c r="D2909" t="s">
        <v>2852</v>
      </c>
      <c r="E2909" t="s">
        <v>16</v>
      </c>
      <c r="F2909" t="s">
        <v>17</v>
      </c>
      <c r="G2909" t="s">
        <v>2962</v>
      </c>
      <c r="H2909" t="s">
        <v>19</v>
      </c>
      <c r="I2909" s="3">
        <v>77350</v>
      </c>
      <c r="J2909">
        <v>0</v>
      </c>
      <c r="K2909">
        <v>2235</v>
      </c>
      <c r="L2909" t="s">
        <v>20</v>
      </c>
      <c r="M2909">
        <v>0</v>
      </c>
      <c r="N2909" s="1">
        <v>45811</v>
      </c>
      <c r="O2909">
        <v>0</v>
      </c>
      <c r="P2909">
        <v>0</v>
      </c>
    </row>
    <row r="2910" spans="1:16" x14ac:dyDescent="0.35">
      <c r="A2910" s="2">
        <v>45810.40347222222</v>
      </c>
      <c r="B2910" s="2">
        <f t="shared" si="45"/>
        <v>45810</v>
      </c>
      <c r="C2910">
        <v>42585822</v>
      </c>
      <c r="D2910" t="s">
        <v>2937</v>
      </c>
      <c r="E2910" t="s">
        <v>16</v>
      </c>
      <c r="F2910" t="s">
        <v>34</v>
      </c>
      <c r="G2910" t="s">
        <v>2963</v>
      </c>
      <c r="H2910" t="s">
        <v>16</v>
      </c>
      <c r="I2910" s="3">
        <v>1050</v>
      </c>
      <c r="J2910">
        <v>0</v>
      </c>
      <c r="K2910">
        <v>785469</v>
      </c>
      <c r="L2910" t="s">
        <v>20</v>
      </c>
      <c r="M2910">
        <v>0</v>
      </c>
      <c r="N2910" s="1">
        <v>45812</v>
      </c>
      <c r="O2910">
        <v>0</v>
      </c>
      <c r="P2910">
        <v>0</v>
      </c>
    </row>
    <row r="2911" spans="1:16" x14ac:dyDescent="0.35">
      <c r="A2911" s="2">
        <v>45810.40347222222</v>
      </c>
      <c r="B2911" s="2">
        <f t="shared" si="45"/>
        <v>45810</v>
      </c>
      <c r="C2911">
        <v>44706435</v>
      </c>
      <c r="D2911" t="s">
        <v>2964</v>
      </c>
      <c r="E2911" t="s">
        <v>16</v>
      </c>
      <c r="F2911" t="s">
        <v>17</v>
      </c>
      <c r="G2911" t="s">
        <v>2965</v>
      </c>
      <c r="H2911" t="s">
        <v>19</v>
      </c>
      <c r="I2911" s="3">
        <v>2000</v>
      </c>
      <c r="J2911">
        <v>0</v>
      </c>
      <c r="K2911">
        <v>12275</v>
      </c>
      <c r="L2911" t="s">
        <v>20</v>
      </c>
      <c r="M2911">
        <v>0</v>
      </c>
      <c r="N2911" s="1">
        <v>45811</v>
      </c>
      <c r="O2911">
        <v>31222</v>
      </c>
      <c r="P2911">
        <v>0</v>
      </c>
    </row>
    <row r="2912" spans="1:16" x14ac:dyDescent="0.35">
      <c r="A2912" s="2">
        <v>45810.40347222222</v>
      </c>
      <c r="B2912" s="2">
        <f t="shared" si="45"/>
        <v>45810</v>
      </c>
      <c r="C2912">
        <v>49340394</v>
      </c>
      <c r="D2912" t="s">
        <v>2966</v>
      </c>
      <c r="E2912" t="s">
        <v>16</v>
      </c>
      <c r="F2912" t="s">
        <v>87</v>
      </c>
      <c r="G2912" t="s">
        <v>2967</v>
      </c>
      <c r="H2912" t="s">
        <v>16</v>
      </c>
      <c r="I2912">
        <v>50</v>
      </c>
      <c r="J2912">
        <v>0</v>
      </c>
      <c r="K2912">
        <v>986918</v>
      </c>
      <c r="L2912" t="s">
        <v>20</v>
      </c>
      <c r="M2912">
        <v>0</v>
      </c>
      <c r="N2912" s="1">
        <v>45812</v>
      </c>
      <c r="O2912">
        <v>0</v>
      </c>
      <c r="P2912">
        <v>0</v>
      </c>
    </row>
    <row r="2913" spans="1:16" x14ac:dyDescent="0.35">
      <c r="A2913" s="2">
        <v>45810.404166666667</v>
      </c>
      <c r="B2913" s="2">
        <f t="shared" si="45"/>
        <v>45810</v>
      </c>
      <c r="C2913">
        <v>34994579</v>
      </c>
      <c r="D2913" t="s">
        <v>2852</v>
      </c>
      <c r="E2913" t="s">
        <v>16</v>
      </c>
      <c r="F2913" t="s">
        <v>17</v>
      </c>
      <c r="G2913" t="s">
        <v>2968</v>
      </c>
      <c r="H2913" t="s">
        <v>19</v>
      </c>
      <c r="I2913" s="3">
        <v>60000</v>
      </c>
      <c r="J2913">
        <v>0</v>
      </c>
      <c r="K2913">
        <v>13098</v>
      </c>
      <c r="L2913" t="s">
        <v>20</v>
      </c>
      <c r="M2913">
        <v>0</v>
      </c>
      <c r="N2913" s="1">
        <v>45811</v>
      </c>
      <c r="O2913">
        <v>0</v>
      </c>
      <c r="P2913">
        <v>0</v>
      </c>
    </row>
    <row r="2914" spans="1:16" x14ac:dyDescent="0.35">
      <c r="A2914" s="2">
        <v>45810.404166666667</v>
      </c>
      <c r="B2914" s="2">
        <f t="shared" si="45"/>
        <v>45810</v>
      </c>
      <c r="C2914">
        <v>43048085</v>
      </c>
      <c r="D2914" t="s">
        <v>54</v>
      </c>
      <c r="E2914" t="s">
        <v>16</v>
      </c>
      <c r="F2914" t="s">
        <v>17</v>
      </c>
      <c r="G2914" t="s">
        <v>2969</v>
      </c>
      <c r="H2914" t="s">
        <v>19</v>
      </c>
      <c r="I2914" s="3">
        <v>1100</v>
      </c>
      <c r="J2914">
        <v>0</v>
      </c>
      <c r="K2914">
        <v>424391</v>
      </c>
      <c r="L2914" t="s">
        <v>20</v>
      </c>
      <c r="M2914">
        <v>0</v>
      </c>
      <c r="N2914" s="1">
        <v>45811</v>
      </c>
      <c r="O2914">
        <v>0</v>
      </c>
      <c r="P2914">
        <v>0</v>
      </c>
    </row>
    <row r="2915" spans="1:16" x14ac:dyDescent="0.35">
      <c r="A2915" s="2">
        <v>45810.404166666667</v>
      </c>
      <c r="B2915" s="2">
        <f t="shared" si="45"/>
        <v>45810</v>
      </c>
      <c r="C2915">
        <v>49340394</v>
      </c>
      <c r="D2915" t="s">
        <v>2966</v>
      </c>
      <c r="E2915" t="s">
        <v>16</v>
      </c>
      <c r="F2915" t="s">
        <v>17</v>
      </c>
      <c r="G2915" t="s">
        <v>2970</v>
      </c>
      <c r="H2915" t="s">
        <v>19</v>
      </c>
      <c r="I2915" s="3">
        <v>1100</v>
      </c>
      <c r="J2915">
        <v>0</v>
      </c>
      <c r="K2915">
        <v>423547</v>
      </c>
      <c r="L2915" t="s">
        <v>20</v>
      </c>
      <c r="M2915">
        <v>0</v>
      </c>
      <c r="N2915" s="1">
        <v>45811</v>
      </c>
      <c r="O2915">
        <v>0</v>
      </c>
      <c r="P2915">
        <v>0</v>
      </c>
    </row>
    <row r="2916" spans="1:16" x14ac:dyDescent="0.35">
      <c r="A2916" s="2">
        <v>45810.404166666667</v>
      </c>
      <c r="B2916" s="2">
        <f t="shared" si="45"/>
        <v>45810</v>
      </c>
      <c r="C2916">
        <v>49614452</v>
      </c>
      <c r="D2916" t="s">
        <v>2823</v>
      </c>
      <c r="E2916" t="s">
        <v>16</v>
      </c>
      <c r="F2916" t="s">
        <v>17</v>
      </c>
      <c r="G2916" t="s">
        <v>2971</v>
      </c>
      <c r="H2916" t="s">
        <v>19</v>
      </c>
      <c r="I2916" s="3">
        <v>1000</v>
      </c>
      <c r="J2916">
        <v>0</v>
      </c>
      <c r="K2916">
        <v>220664</v>
      </c>
      <c r="L2916" t="s">
        <v>20</v>
      </c>
      <c r="M2916">
        <v>0</v>
      </c>
      <c r="N2916" s="1">
        <v>45811</v>
      </c>
      <c r="O2916">
        <v>0</v>
      </c>
      <c r="P2916">
        <v>0</v>
      </c>
    </row>
    <row r="2917" spans="1:16" x14ac:dyDescent="0.35">
      <c r="A2917" s="2">
        <v>45810.404861111114</v>
      </c>
      <c r="B2917" s="2">
        <f t="shared" si="45"/>
        <v>45810</v>
      </c>
      <c r="C2917">
        <v>34994579</v>
      </c>
      <c r="D2917" t="s">
        <v>2852</v>
      </c>
      <c r="E2917" t="s">
        <v>16</v>
      </c>
      <c r="F2917" t="s">
        <v>17</v>
      </c>
      <c r="G2917" t="s">
        <v>2972</v>
      </c>
      <c r="H2917" t="s">
        <v>19</v>
      </c>
      <c r="I2917" s="3">
        <v>70000</v>
      </c>
      <c r="J2917">
        <v>0</v>
      </c>
      <c r="K2917">
        <v>432947</v>
      </c>
      <c r="L2917" t="s">
        <v>20</v>
      </c>
      <c r="M2917">
        <v>0</v>
      </c>
      <c r="N2917" s="1">
        <v>45811</v>
      </c>
      <c r="O2917">
        <v>0</v>
      </c>
      <c r="P2917">
        <v>0</v>
      </c>
    </row>
    <row r="2918" spans="1:16" x14ac:dyDescent="0.35">
      <c r="A2918" s="2">
        <v>45810.404861111114</v>
      </c>
      <c r="B2918" s="2">
        <f t="shared" si="45"/>
        <v>45810</v>
      </c>
      <c r="C2918">
        <v>49340394</v>
      </c>
      <c r="D2918" t="s">
        <v>2966</v>
      </c>
      <c r="E2918" t="s">
        <v>16</v>
      </c>
      <c r="F2918" t="s">
        <v>34</v>
      </c>
      <c r="G2918" t="s">
        <v>2973</v>
      </c>
      <c r="H2918" t="s">
        <v>16</v>
      </c>
      <c r="I2918">
        <v>900</v>
      </c>
      <c r="J2918">
        <v>0</v>
      </c>
      <c r="K2918">
        <v>430484</v>
      </c>
      <c r="L2918" t="s">
        <v>20</v>
      </c>
      <c r="M2918">
        <v>0</v>
      </c>
      <c r="N2918" s="1">
        <v>45812</v>
      </c>
      <c r="O2918">
        <v>0</v>
      </c>
      <c r="P2918">
        <v>0</v>
      </c>
    </row>
    <row r="2919" spans="1:16" x14ac:dyDescent="0.35">
      <c r="A2919" s="2">
        <v>45810.404861111114</v>
      </c>
      <c r="B2919" s="2">
        <f t="shared" si="45"/>
        <v>45810</v>
      </c>
      <c r="C2919">
        <v>51303075</v>
      </c>
      <c r="D2919" t="s">
        <v>23</v>
      </c>
      <c r="E2919" t="s">
        <v>16</v>
      </c>
      <c r="F2919" t="s">
        <v>17</v>
      </c>
      <c r="G2919" t="s">
        <v>2974</v>
      </c>
      <c r="H2919" t="s">
        <v>19</v>
      </c>
      <c r="I2919" s="3">
        <v>1050</v>
      </c>
      <c r="J2919">
        <v>0</v>
      </c>
      <c r="K2919">
        <v>120279</v>
      </c>
      <c r="L2919" t="s">
        <v>20</v>
      </c>
      <c r="M2919">
        <v>0</v>
      </c>
      <c r="N2919" s="1">
        <v>45811</v>
      </c>
      <c r="O2919">
        <v>0</v>
      </c>
      <c r="P2919">
        <v>0</v>
      </c>
    </row>
    <row r="2920" spans="1:16" x14ac:dyDescent="0.35">
      <c r="A2920" s="2">
        <v>45810.404861111114</v>
      </c>
      <c r="B2920" s="2">
        <f t="shared" si="45"/>
        <v>45810</v>
      </c>
      <c r="C2920">
        <v>51543222</v>
      </c>
      <c r="D2920" t="s">
        <v>142</v>
      </c>
      <c r="E2920" t="s">
        <v>16</v>
      </c>
      <c r="F2920" t="s">
        <v>17</v>
      </c>
      <c r="G2920" t="s">
        <v>2975</v>
      </c>
      <c r="H2920" t="s">
        <v>19</v>
      </c>
      <c r="I2920" s="3">
        <v>1350</v>
      </c>
      <c r="J2920">
        <v>0</v>
      </c>
      <c r="K2920">
        <v>120041</v>
      </c>
      <c r="L2920" t="s">
        <v>20</v>
      </c>
      <c r="M2920">
        <v>0</v>
      </c>
      <c r="N2920" s="1">
        <v>45811</v>
      </c>
      <c r="O2920">
        <v>0</v>
      </c>
      <c r="P2920">
        <v>0</v>
      </c>
    </row>
    <row r="2921" spans="1:16" x14ac:dyDescent="0.35">
      <c r="A2921" s="2">
        <v>45810.404861111114</v>
      </c>
      <c r="B2921" s="2">
        <f t="shared" si="45"/>
        <v>45810</v>
      </c>
      <c r="C2921">
        <v>51543222</v>
      </c>
      <c r="D2921" t="s">
        <v>142</v>
      </c>
      <c r="E2921" t="s">
        <v>16</v>
      </c>
      <c r="F2921" t="s">
        <v>17</v>
      </c>
      <c r="G2921" t="s">
        <v>2976</v>
      </c>
      <c r="H2921" t="s">
        <v>19</v>
      </c>
      <c r="I2921" s="3">
        <v>1650</v>
      </c>
      <c r="J2921">
        <v>0</v>
      </c>
      <c r="K2921">
        <v>348846</v>
      </c>
      <c r="L2921" t="s">
        <v>20</v>
      </c>
      <c r="M2921">
        <v>0</v>
      </c>
      <c r="N2921" s="1">
        <v>45811</v>
      </c>
      <c r="O2921">
        <v>0</v>
      </c>
      <c r="P2921">
        <v>0</v>
      </c>
    </row>
    <row r="2922" spans="1:16" x14ac:dyDescent="0.35">
      <c r="A2922" s="2">
        <v>45810.404861111114</v>
      </c>
      <c r="B2922" s="2">
        <f t="shared" si="45"/>
        <v>45810</v>
      </c>
      <c r="C2922">
        <v>52301389</v>
      </c>
      <c r="D2922" t="s">
        <v>2802</v>
      </c>
      <c r="E2922" t="s">
        <v>16</v>
      </c>
      <c r="F2922" t="s">
        <v>17</v>
      </c>
      <c r="G2922" t="s">
        <v>2977</v>
      </c>
      <c r="H2922" t="s">
        <v>19</v>
      </c>
      <c r="I2922">
        <v>650</v>
      </c>
      <c r="J2922">
        <v>0</v>
      </c>
      <c r="K2922">
        <v>10426</v>
      </c>
      <c r="L2922" t="s">
        <v>20</v>
      </c>
      <c r="M2922">
        <v>0</v>
      </c>
      <c r="N2922" s="1">
        <v>45811</v>
      </c>
      <c r="O2922">
        <v>0</v>
      </c>
      <c r="P2922">
        <v>0</v>
      </c>
    </row>
    <row r="2923" spans="1:16" x14ac:dyDescent="0.35">
      <c r="A2923" s="2">
        <v>45810.405555555553</v>
      </c>
      <c r="B2923" s="2">
        <f t="shared" si="45"/>
        <v>45810</v>
      </c>
      <c r="C2923">
        <v>33494068</v>
      </c>
      <c r="D2923" t="s">
        <v>40</v>
      </c>
      <c r="E2923" t="s">
        <v>16</v>
      </c>
      <c r="F2923" t="s">
        <v>17</v>
      </c>
      <c r="G2923" t="s">
        <v>2978</v>
      </c>
      <c r="H2923" t="s">
        <v>19</v>
      </c>
      <c r="I2923" s="3">
        <v>5000</v>
      </c>
      <c r="J2923">
        <v>0</v>
      </c>
      <c r="K2923">
        <v>14482</v>
      </c>
      <c r="L2923" t="s">
        <v>20</v>
      </c>
      <c r="M2923">
        <v>0</v>
      </c>
      <c r="N2923" s="1">
        <v>45811</v>
      </c>
      <c r="O2923">
        <v>14315</v>
      </c>
      <c r="P2923">
        <v>0</v>
      </c>
    </row>
    <row r="2924" spans="1:16" x14ac:dyDescent="0.35">
      <c r="A2924" s="2">
        <v>45810.405555555553</v>
      </c>
      <c r="B2924" s="2">
        <f t="shared" si="45"/>
        <v>45810</v>
      </c>
      <c r="C2924">
        <v>36202734</v>
      </c>
      <c r="D2924" t="s">
        <v>2826</v>
      </c>
      <c r="E2924" t="s">
        <v>16</v>
      </c>
      <c r="F2924" t="s">
        <v>17</v>
      </c>
      <c r="G2924" t="s">
        <v>2979</v>
      </c>
      <c r="H2924" t="s">
        <v>19</v>
      </c>
      <c r="I2924">
        <v>150</v>
      </c>
      <c r="J2924">
        <v>0</v>
      </c>
      <c r="K2924">
        <v>420997</v>
      </c>
      <c r="L2924" t="s">
        <v>20</v>
      </c>
      <c r="M2924">
        <v>0</v>
      </c>
      <c r="N2924" s="1">
        <v>45811</v>
      </c>
      <c r="O2924">
        <v>0</v>
      </c>
      <c r="P2924">
        <v>0</v>
      </c>
    </row>
    <row r="2925" spans="1:16" x14ac:dyDescent="0.35">
      <c r="A2925" s="2">
        <v>45810.405555555553</v>
      </c>
      <c r="B2925" s="2">
        <f t="shared" si="45"/>
        <v>45810</v>
      </c>
      <c r="C2925">
        <v>47155047</v>
      </c>
      <c r="D2925" t="s">
        <v>2980</v>
      </c>
      <c r="E2925" t="s">
        <v>16</v>
      </c>
      <c r="F2925" t="s">
        <v>17</v>
      </c>
      <c r="G2925" t="s">
        <v>2981</v>
      </c>
      <c r="H2925" t="s">
        <v>19</v>
      </c>
      <c r="I2925" s="3">
        <v>1650</v>
      </c>
      <c r="J2925">
        <v>0</v>
      </c>
      <c r="K2925">
        <v>14874</v>
      </c>
      <c r="L2925" t="s">
        <v>20</v>
      </c>
      <c r="M2925">
        <v>0</v>
      </c>
      <c r="N2925" s="1">
        <v>45811</v>
      </c>
      <c r="O2925">
        <v>0</v>
      </c>
      <c r="P2925">
        <v>0</v>
      </c>
    </row>
    <row r="2926" spans="1:16" x14ac:dyDescent="0.35">
      <c r="A2926" s="2">
        <v>45810.405555555553</v>
      </c>
      <c r="B2926" s="2">
        <f t="shared" si="45"/>
        <v>45810</v>
      </c>
      <c r="C2926">
        <v>47392121</v>
      </c>
      <c r="D2926" t="s">
        <v>27</v>
      </c>
      <c r="E2926" t="s">
        <v>16</v>
      </c>
      <c r="F2926" t="s">
        <v>17</v>
      </c>
      <c r="G2926" t="s">
        <v>2982</v>
      </c>
      <c r="H2926" t="s">
        <v>19</v>
      </c>
      <c r="I2926">
        <v>200</v>
      </c>
      <c r="J2926">
        <v>0</v>
      </c>
      <c r="K2926">
        <v>453909</v>
      </c>
      <c r="L2926" t="s">
        <v>20</v>
      </c>
      <c r="M2926">
        <v>0</v>
      </c>
      <c r="N2926" s="1">
        <v>45811</v>
      </c>
      <c r="O2926">
        <v>0</v>
      </c>
      <c r="P2926">
        <v>0</v>
      </c>
    </row>
    <row r="2927" spans="1:16" x14ac:dyDescent="0.35">
      <c r="A2927" s="2">
        <v>45810.405555555553</v>
      </c>
      <c r="B2927" s="2">
        <f t="shared" si="45"/>
        <v>45810</v>
      </c>
      <c r="C2927">
        <v>50342598</v>
      </c>
      <c r="D2927" t="s">
        <v>2812</v>
      </c>
      <c r="E2927" t="s">
        <v>16</v>
      </c>
      <c r="F2927" t="s">
        <v>17</v>
      </c>
      <c r="G2927" t="s">
        <v>2983</v>
      </c>
      <c r="H2927" t="s">
        <v>19</v>
      </c>
      <c r="I2927">
        <v>300</v>
      </c>
      <c r="J2927">
        <v>0</v>
      </c>
      <c r="K2927">
        <v>28</v>
      </c>
      <c r="L2927" t="s">
        <v>20</v>
      </c>
      <c r="M2927">
        <v>0</v>
      </c>
      <c r="N2927" s="1">
        <v>45811</v>
      </c>
      <c r="O2927">
        <v>0</v>
      </c>
      <c r="P2927">
        <v>0</v>
      </c>
    </row>
    <row r="2928" spans="1:16" x14ac:dyDescent="0.35">
      <c r="A2928" s="2">
        <v>45810.405555555553</v>
      </c>
      <c r="B2928" s="2">
        <f t="shared" si="45"/>
        <v>45810</v>
      </c>
      <c r="C2928">
        <v>51543222</v>
      </c>
      <c r="D2928" t="s">
        <v>142</v>
      </c>
      <c r="E2928" t="s">
        <v>16</v>
      </c>
      <c r="F2928" t="s">
        <v>34</v>
      </c>
      <c r="G2928" t="s">
        <v>2984</v>
      </c>
      <c r="H2928" t="s">
        <v>16</v>
      </c>
      <c r="I2928" s="3">
        <v>1250</v>
      </c>
      <c r="J2928">
        <v>0</v>
      </c>
      <c r="K2928">
        <v>442448</v>
      </c>
      <c r="L2928" t="s">
        <v>20</v>
      </c>
      <c r="M2928">
        <v>0</v>
      </c>
      <c r="N2928" s="1">
        <v>45812</v>
      </c>
      <c r="O2928">
        <v>0</v>
      </c>
      <c r="P2928">
        <v>0</v>
      </c>
    </row>
    <row r="2929" spans="1:16" x14ac:dyDescent="0.35">
      <c r="A2929" s="2">
        <v>45810.40625</v>
      </c>
      <c r="B2929" s="2">
        <f t="shared" si="45"/>
        <v>45810</v>
      </c>
      <c r="C2929">
        <v>34994579</v>
      </c>
      <c r="D2929" t="s">
        <v>2852</v>
      </c>
      <c r="E2929" t="s">
        <v>16</v>
      </c>
      <c r="F2929" t="s">
        <v>17</v>
      </c>
      <c r="G2929" t="s">
        <v>2985</v>
      </c>
      <c r="H2929" t="s">
        <v>19</v>
      </c>
      <c r="I2929" s="3">
        <v>70000</v>
      </c>
      <c r="J2929">
        <v>0</v>
      </c>
      <c r="K2929">
        <v>455847</v>
      </c>
      <c r="L2929" t="s">
        <v>20</v>
      </c>
      <c r="M2929">
        <v>0</v>
      </c>
      <c r="N2929" s="1">
        <v>45811</v>
      </c>
      <c r="O2929">
        <v>0</v>
      </c>
      <c r="P2929">
        <v>0</v>
      </c>
    </row>
    <row r="2930" spans="1:16" x14ac:dyDescent="0.35">
      <c r="A2930" s="2">
        <v>45810.40625</v>
      </c>
      <c r="B2930" s="2">
        <f t="shared" si="45"/>
        <v>45810</v>
      </c>
      <c r="C2930">
        <v>36505710</v>
      </c>
      <c r="D2930" t="s">
        <v>286</v>
      </c>
      <c r="E2930" t="s">
        <v>16</v>
      </c>
      <c r="F2930" t="s">
        <v>17</v>
      </c>
      <c r="G2930" t="s">
        <v>2986</v>
      </c>
      <c r="H2930" t="s">
        <v>19</v>
      </c>
      <c r="I2930">
        <v>850</v>
      </c>
      <c r="J2930">
        <v>0</v>
      </c>
      <c r="K2930">
        <v>514674</v>
      </c>
      <c r="L2930" t="s">
        <v>20</v>
      </c>
      <c r="M2930">
        <v>0</v>
      </c>
      <c r="N2930" s="1">
        <v>45811</v>
      </c>
      <c r="O2930">
        <v>0</v>
      </c>
      <c r="P2930">
        <v>0</v>
      </c>
    </row>
    <row r="2931" spans="1:16" x14ac:dyDescent="0.35">
      <c r="A2931" s="2">
        <v>45810.40625</v>
      </c>
      <c r="B2931" s="2">
        <f t="shared" si="45"/>
        <v>45810</v>
      </c>
      <c r="C2931">
        <v>49886710</v>
      </c>
      <c r="D2931" t="s">
        <v>2927</v>
      </c>
      <c r="E2931" t="s">
        <v>16</v>
      </c>
      <c r="F2931" t="s">
        <v>17</v>
      </c>
      <c r="G2931" t="s">
        <v>2987</v>
      </c>
      <c r="H2931" t="s">
        <v>19</v>
      </c>
      <c r="I2931">
        <v>700</v>
      </c>
      <c r="J2931">
        <v>0</v>
      </c>
      <c r="K2931" t="s">
        <v>2988</v>
      </c>
      <c r="L2931" t="s">
        <v>20</v>
      </c>
      <c r="M2931">
        <v>0</v>
      </c>
      <c r="N2931" s="1">
        <v>45811</v>
      </c>
      <c r="O2931">
        <v>0</v>
      </c>
      <c r="P2931">
        <v>0</v>
      </c>
    </row>
    <row r="2932" spans="1:16" x14ac:dyDescent="0.35">
      <c r="A2932" s="2">
        <v>45810.40625</v>
      </c>
      <c r="B2932" s="2">
        <f t="shared" si="45"/>
        <v>45810</v>
      </c>
      <c r="C2932">
        <v>52934809</v>
      </c>
      <c r="D2932" t="s">
        <v>2989</v>
      </c>
      <c r="E2932" t="s">
        <v>16</v>
      </c>
      <c r="F2932" t="s">
        <v>17</v>
      </c>
      <c r="G2932" t="s">
        <v>2990</v>
      </c>
      <c r="H2932" t="s">
        <v>19</v>
      </c>
      <c r="I2932">
        <v>750</v>
      </c>
      <c r="J2932">
        <v>0</v>
      </c>
      <c r="K2932">
        <v>516790</v>
      </c>
      <c r="L2932" t="s">
        <v>20</v>
      </c>
      <c r="M2932">
        <v>0</v>
      </c>
      <c r="N2932" s="1">
        <v>45811</v>
      </c>
      <c r="O2932">
        <v>0</v>
      </c>
      <c r="P2932">
        <v>0</v>
      </c>
    </row>
    <row r="2933" spans="1:16" x14ac:dyDescent="0.35">
      <c r="A2933" s="2">
        <v>45810.406944444447</v>
      </c>
      <c r="B2933" s="2">
        <f t="shared" si="45"/>
        <v>45810</v>
      </c>
      <c r="C2933">
        <v>36477881</v>
      </c>
      <c r="D2933" t="s">
        <v>21</v>
      </c>
      <c r="E2933" t="s">
        <v>16</v>
      </c>
      <c r="F2933" t="s">
        <v>17</v>
      </c>
      <c r="G2933" t="s">
        <v>2991</v>
      </c>
      <c r="H2933" t="s">
        <v>19</v>
      </c>
      <c r="I2933" s="3">
        <v>2950</v>
      </c>
      <c r="J2933">
        <v>0</v>
      </c>
      <c r="K2933">
        <v>20179</v>
      </c>
      <c r="L2933" t="s">
        <v>20</v>
      </c>
      <c r="M2933">
        <v>0</v>
      </c>
      <c r="N2933" s="1">
        <v>45811</v>
      </c>
      <c r="O2933">
        <v>0</v>
      </c>
      <c r="P2933">
        <v>0</v>
      </c>
    </row>
    <row r="2934" spans="1:16" x14ac:dyDescent="0.35">
      <c r="A2934" s="2">
        <v>45810.406944444447</v>
      </c>
      <c r="B2934" s="2">
        <f t="shared" si="45"/>
        <v>45810</v>
      </c>
      <c r="C2934">
        <v>47965673</v>
      </c>
      <c r="D2934" t="s">
        <v>32</v>
      </c>
      <c r="E2934" t="s">
        <v>16</v>
      </c>
      <c r="F2934" t="s">
        <v>17</v>
      </c>
      <c r="G2934" t="s">
        <v>2992</v>
      </c>
      <c r="H2934" t="s">
        <v>19</v>
      </c>
      <c r="I2934" s="3">
        <v>2600</v>
      </c>
      <c r="J2934">
        <v>0</v>
      </c>
      <c r="K2934">
        <v>462174</v>
      </c>
      <c r="L2934" t="s">
        <v>20</v>
      </c>
      <c r="M2934">
        <v>0</v>
      </c>
      <c r="N2934" s="1">
        <v>45811</v>
      </c>
      <c r="O2934">
        <v>0</v>
      </c>
      <c r="P2934">
        <v>0</v>
      </c>
    </row>
    <row r="2935" spans="1:16" x14ac:dyDescent="0.35">
      <c r="A2935" s="2">
        <v>45810.406944444447</v>
      </c>
      <c r="B2935" s="2">
        <f t="shared" si="45"/>
        <v>45810</v>
      </c>
      <c r="C2935">
        <v>49614452</v>
      </c>
      <c r="D2935" t="s">
        <v>2823</v>
      </c>
      <c r="E2935" t="s">
        <v>16</v>
      </c>
      <c r="F2935" t="s">
        <v>17</v>
      </c>
      <c r="G2935" t="s">
        <v>2993</v>
      </c>
      <c r="H2935" t="s">
        <v>19</v>
      </c>
      <c r="I2935">
        <v>300</v>
      </c>
      <c r="J2935">
        <v>0</v>
      </c>
      <c r="K2935">
        <v>463448</v>
      </c>
      <c r="L2935" t="s">
        <v>20</v>
      </c>
      <c r="M2935">
        <v>0</v>
      </c>
      <c r="N2935" s="1">
        <v>45811</v>
      </c>
      <c r="O2935">
        <v>0</v>
      </c>
      <c r="P2935">
        <v>0</v>
      </c>
    </row>
    <row r="2936" spans="1:16" x14ac:dyDescent="0.35">
      <c r="A2936" s="2">
        <v>45810.406944444447</v>
      </c>
      <c r="B2936" s="2">
        <f t="shared" si="45"/>
        <v>45810</v>
      </c>
      <c r="C2936">
        <v>51061401</v>
      </c>
      <c r="D2936" t="s">
        <v>2820</v>
      </c>
      <c r="E2936" t="s">
        <v>16</v>
      </c>
      <c r="F2936" t="s">
        <v>17</v>
      </c>
      <c r="G2936" t="s">
        <v>2994</v>
      </c>
      <c r="H2936" t="s">
        <v>19</v>
      </c>
      <c r="I2936" s="3">
        <v>2050</v>
      </c>
      <c r="J2936">
        <v>0</v>
      </c>
      <c r="K2936">
        <v>420</v>
      </c>
      <c r="L2936" t="s">
        <v>20</v>
      </c>
      <c r="M2936">
        <v>0</v>
      </c>
      <c r="N2936" s="1">
        <v>45811</v>
      </c>
      <c r="O2936">
        <v>0</v>
      </c>
      <c r="P2936">
        <v>0</v>
      </c>
    </row>
    <row r="2937" spans="1:16" x14ac:dyDescent="0.35">
      <c r="A2937" s="2">
        <v>45810.407638888886</v>
      </c>
      <c r="B2937" s="2">
        <f t="shared" si="45"/>
        <v>45810</v>
      </c>
      <c r="C2937">
        <v>49340394</v>
      </c>
      <c r="D2937" t="s">
        <v>2966</v>
      </c>
      <c r="E2937" t="s">
        <v>16</v>
      </c>
      <c r="F2937" t="s">
        <v>17</v>
      </c>
      <c r="G2937" t="s">
        <v>2995</v>
      </c>
      <c r="H2937" t="s">
        <v>19</v>
      </c>
      <c r="I2937" s="3">
        <v>1850</v>
      </c>
      <c r="J2937">
        <v>0</v>
      </c>
      <c r="K2937">
        <v>474648</v>
      </c>
      <c r="L2937" t="s">
        <v>20</v>
      </c>
      <c r="M2937">
        <v>0</v>
      </c>
      <c r="N2937" s="1">
        <v>45811</v>
      </c>
      <c r="O2937">
        <v>0</v>
      </c>
      <c r="P2937">
        <v>0</v>
      </c>
    </row>
    <row r="2938" spans="1:16" x14ac:dyDescent="0.35">
      <c r="A2938" s="2">
        <v>45810.407638888886</v>
      </c>
      <c r="B2938" s="2">
        <f t="shared" si="45"/>
        <v>45810</v>
      </c>
      <c r="C2938">
        <v>51543287</v>
      </c>
      <c r="D2938" t="s">
        <v>2800</v>
      </c>
      <c r="E2938" t="s">
        <v>16</v>
      </c>
      <c r="F2938" t="s">
        <v>17</v>
      </c>
      <c r="G2938" t="s">
        <v>2996</v>
      </c>
      <c r="H2938" t="s">
        <v>19</v>
      </c>
      <c r="I2938">
        <v>750</v>
      </c>
      <c r="J2938">
        <v>0</v>
      </c>
      <c r="K2938">
        <v>364474</v>
      </c>
      <c r="L2938" t="s">
        <v>20</v>
      </c>
      <c r="M2938">
        <v>0</v>
      </c>
      <c r="N2938" s="1">
        <v>45811</v>
      </c>
      <c r="O2938">
        <v>0</v>
      </c>
      <c r="P2938">
        <v>0</v>
      </c>
    </row>
    <row r="2939" spans="1:16" x14ac:dyDescent="0.35">
      <c r="A2939" s="2">
        <v>45810.407638888886</v>
      </c>
      <c r="B2939" s="2">
        <f t="shared" si="45"/>
        <v>45810</v>
      </c>
      <c r="C2939">
        <v>52875648</v>
      </c>
      <c r="D2939" t="s">
        <v>2939</v>
      </c>
      <c r="E2939" t="s">
        <v>16</v>
      </c>
      <c r="F2939" t="s">
        <v>17</v>
      </c>
      <c r="G2939" t="s">
        <v>2997</v>
      </c>
      <c r="H2939" t="s">
        <v>19</v>
      </c>
      <c r="I2939">
        <v>950</v>
      </c>
      <c r="J2939">
        <v>0</v>
      </c>
      <c r="K2939">
        <v>9972</v>
      </c>
      <c r="L2939" t="s">
        <v>20</v>
      </c>
      <c r="M2939">
        <v>0</v>
      </c>
      <c r="N2939" s="1">
        <v>45811</v>
      </c>
      <c r="O2939">
        <v>0</v>
      </c>
      <c r="P2939">
        <v>0</v>
      </c>
    </row>
    <row r="2940" spans="1:16" x14ac:dyDescent="0.35">
      <c r="A2940" s="2">
        <v>45810.408333333333</v>
      </c>
      <c r="B2940" s="2">
        <f t="shared" si="45"/>
        <v>45810</v>
      </c>
      <c r="C2940">
        <v>42585822</v>
      </c>
      <c r="D2940" t="s">
        <v>2937</v>
      </c>
      <c r="E2940" t="s">
        <v>16</v>
      </c>
      <c r="F2940" t="s">
        <v>17</v>
      </c>
      <c r="G2940" t="s">
        <v>2998</v>
      </c>
      <c r="H2940" t="s">
        <v>19</v>
      </c>
      <c r="I2940">
        <v>300</v>
      </c>
      <c r="J2940">
        <v>0</v>
      </c>
      <c r="K2940">
        <v>9442</v>
      </c>
      <c r="L2940" t="s">
        <v>20</v>
      </c>
      <c r="M2940">
        <v>0</v>
      </c>
      <c r="N2940" s="1">
        <v>45811</v>
      </c>
      <c r="O2940">
        <v>0</v>
      </c>
      <c r="P2940">
        <v>0</v>
      </c>
    </row>
    <row r="2941" spans="1:16" x14ac:dyDescent="0.35">
      <c r="A2941" s="2">
        <v>45810.408333333333</v>
      </c>
      <c r="B2941" s="2">
        <f t="shared" si="45"/>
        <v>45810</v>
      </c>
      <c r="C2941">
        <v>45039719</v>
      </c>
      <c r="D2941" t="s">
        <v>2999</v>
      </c>
      <c r="E2941" t="s">
        <v>16</v>
      </c>
      <c r="F2941" t="s">
        <v>17</v>
      </c>
      <c r="G2941" t="s">
        <v>3000</v>
      </c>
      <c r="H2941" t="s">
        <v>19</v>
      </c>
      <c r="I2941" s="3">
        <v>1750</v>
      </c>
      <c r="J2941">
        <v>0</v>
      </c>
      <c r="K2941">
        <v>23435</v>
      </c>
      <c r="L2941" t="s">
        <v>20</v>
      </c>
      <c r="M2941">
        <v>0</v>
      </c>
      <c r="N2941" s="1">
        <v>45811</v>
      </c>
      <c r="O2941">
        <v>0</v>
      </c>
      <c r="P2941">
        <v>0</v>
      </c>
    </row>
    <row r="2942" spans="1:16" x14ac:dyDescent="0.35">
      <c r="A2942" s="2">
        <v>45810.408333333333</v>
      </c>
      <c r="B2942" s="2">
        <f t="shared" si="45"/>
        <v>45810</v>
      </c>
      <c r="C2942">
        <v>51303075</v>
      </c>
      <c r="D2942" t="s">
        <v>23</v>
      </c>
      <c r="E2942" t="s">
        <v>16</v>
      </c>
      <c r="F2942" t="s">
        <v>17</v>
      </c>
      <c r="G2942" t="s">
        <v>3001</v>
      </c>
      <c r="H2942" t="s">
        <v>19</v>
      </c>
      <c r="I2942" s="3">
        <v>1250</v>
      </c>
      <c r="J2942">
        <v>0</v>
      </c>
      <c r="K2942">
        <v>829426</v>
      </c>
      <c r="L2942" t="s">
        <v>20</v>
      </c>
      <c r="M2942">
        <v>0</v>
      </c>
      <c r="N2942" s="1">
        <v>45811</v>
      </c>
      <c r="O2942">
        <v>0</v>
      </c>
      <c r="P2942">
        <v>0</v>
      </c>
    </row>
    <row r="2943" spans="1:16" x14ac:dyDescent="0.35">
      <c r="A2943" s="2">
        <v>45810.40902777778</v>
      </c>
      <c r="B2943" s="2">
        <f t="shared" si="45"/>
        <v>45810</v>
      </c>
      <c r="C2943">
        <v>34994579</v>
      </c>
      <c r="D2943" t="s">
        <v>2852</v>
      </c>
      <c r="E2943" t="s">
        <v>16</v>
      </c>
      <c r="F2943" t="s">
        <v>17</v>
      </c>
      <c r="G2943" t="s">
        <v>3002</v>
      </c>
      <c r="H2943" t="s">
        <v>19</v>
      </c>
      <c r="I2943" s="3">
        <v>77350</v>
      </c>
      <c r="J2943">
        <v>0</v>
      </c>
      <c r="K2943">
        <v>2771</v>
      </c>
      <c r="L2943" t="s">
        <v>20</v>
      </c>
      <c r="M2943">
        <v>0</v>
      </c>
      <c r="N2943" s="1">
        <v>45811</v>
      </c>
      <c r="O2943">
        <v>0</v>
      </c>
      <c r="P2943">
        <v>0</v>
      </c>
    </row>
    <row r="2944" spans="1:16" x14ac:dyDescent="0.35">
      <c r="A2944" s="2">
        <v>45810.40902777778</v>
      </c>
      <c r="B2944" s="2">
        <f t="shared" si="45"/>
        <v>45810</v>
      </c>
      <c r="C2944">
        <v>42585822</v>
      </c>
      <c r="D2944" t="s">
        <v>2937</v>
      </c>
      <c r="E2944" t="s">
        <v>16</v>
      </c>
      <c r="F2944" t="s">
        <v>17</v>
      </c>
      <c r="G2944" t="s">
        <v>3003</v>
      </c>
      <c r="H2944" t="s">
        <v>19</v>
      </c>
      <c r="I2944">
        <v>150</v>
      </c>
      <c r="J2944">
        <v>0</v>
      </c>
      <c r="K2944">
        <v>500170</v>
      </c>
      <c r="L2944" t="s">
        <v>20</v>
      </c>
      <c r="M2944">
        <v>0</v>
      </c>
      <c r="N2944" s="1">
        <v>45811</v>
      </c>
      <c r="O2944">
        <v>0</v>
      </c>
      <c r="P2944">
        <v>0</v>
      </c>
    </row>
    <row r="2945" spans="1:16" x14ac:dyDescent="0.35">
      <c r="A2945" s="2">
        <v>45810.40902777778</v>
      </c>
      <c r="B2945" s="2">
        <f t="shared" si="45"/>
        <v>45810</v>
      </c>
      <c r="C2945">
        <v>51303075</v>
      </c>
      <c r="D2945" t="s">
        <v>23</v>
      </c>
      <c r="E2945" t="s">
        <v>16</v>
      </c>
      <c r="F2945" t="s">
        <v>17</v>
      </c>
      <c r="G2945" t="s">
        <v>3004</v>
      </c>
      <c r="H2945" t="s">
        <v>19</v>
      </c>
      <c r="I2945" s="3">
        <v>1550</v>
      </c>
      <c r="J2945">
        <v>0</v>
      </c>
      <c r="K2945">
        <v>379</v>
      </c>
      <c r="L2945" t="s">
        <v>20</v>
      </c>
      <c r="M2945">
        <v>0</v>
      </c>
      <c r="N2945" s="1">
        <v>45811</v>
      </c>
      <c r="O2945">
        <v>0</v>
      </c>
      <c r="P2945">
        <v>0</v>
      </c>
    </row>
    <row r="2946" spans="1:16" x14ac:dyDescent="0.35">
      <c r="A2946" s="2">
        <v>45810.409722222219</v>
      </c>
      <c r="B2946" s="2">
        <f t="shared" si="45"/>
        <v>45810</v>
      </c>
      <c r="C2946">
        <v>47393924</v>
      </c>
      <c r="D2946" t="s">
        <v>91</v>
      </c>
      <c r="E2946" t="s">
        <v>16</v>
      </c>
      <c r="F2946" t="s">
        <v>17</v>
      </c>
      <c r="G2946" t="s">
        <v>3005</v>
      </c>
      <c r="H2946" t="s">
        <v>19</v>
      </c>
      <c r="I2946">
        <v>800</v>
      </c>
      <c r="J2946">
        <v>0</v>
      </c>
      <c r="K2946">
        <v>25555</v>
      </c>
      <c r="L2946" t="s">
        <v>20</v>
      </c>
      <c r="M2946">
        <v>0</v>
      </c>
      <c r="N2946" s="1">
        <v>45811</v>
      </c>
      <c r="O2946">
        <v>0</v>
      </c>
      <c r="P2946">
        <v>0</v>
      </c>
    </row>
    <row r="2947" spans="1:16" x14ac:dyDescent="0.35">
      <c r="A2947" s="2">
        <v>45810.410416666666</v>
      </c>
      <c r="B2947" s="2">
        <f t="shared" ref="B2947:B3010" si="46">TRUNC(A2947)</f>
        <v>45810</v>
      </c>
      <c r="C2947">
        <v>36185783</v>
      </c>
      <c r="D2947" t="s">
        <v>42</v>
      </c>
      <c r="E2947" t="s">
        <v>16</v>
      </c>
      <c r="F2947" t="s">
        <v>17</v>
      </c>
      <c r="G2947" t="s">
        <v>3006</v>
      </c>
      <c r="H2947" t="s">
        <v>19</v>
      </c>
      <c r="I2947">
        <v>150</v>
      </c>
      <c r="J2947">
        <v>0</v>
      </c>
      <c r="K2947">
        <v>18</v>
      </c>
      <c r="L2947" t="s">
        <v>20</v>
      </c>
      <c r="M2947">
        <v>0</v>
      </c>
      <c r="N2947" s="1">
        <v>45811</v>
      </c>
      <c r="O2947">
        <v>0</v>
      </c>
      <c r="P2947">
        <v>0</v>
      </c>
    </row>
    <row r="2948" spans="1:16" x14ac:dyDescent="0.35">
      <c r="A2948" s="2">
        <v>45810.410416666666</v>
      </c>
      <c r="B2948" s="2">
        <f t="shared" si="46"/>
        <v>45810</v>
      </c>
      <c r="C2948">
        <v>36202734</v>
      </c>
      <c r="D2948" t="s">
        <v>2826</v>
      </c>
      <c r="E2948" t="s">
        <v>16</v>
      </c>
      <c r="F2948" t="s">
        <v>34</v>
      </c>
      <c r="G2948" t="s">
        <v>3007</v>
      </c>
      <c r="H2948" t="s">
        <v>16</v>
      </c>
      <c r="I2948">
        <v>500</v>
      </c>
      <c r="J2948">
        <v>0</v>
      </c>
      <c r="K2948">
        <v>134656</v>
      </c>
      <c r="L2948" t="s">
        <v>20</v>
      </c>
      <c r="M2948">
        <v>0</v>
      </c>
      <c r="N2948" s="1">
        <v>45812</v>
      </c>
      <c r="O2948">
        <v>0</v>
      </c>
      <c r="P2948">
        <v>0</v>
      </c>
    </row>
    <row r="2949" spans="1:16" x14ac:dyDescent="0.35">
      <c r="A2949" s="2">
        <v>45810.410416666666</v>
      </c>
      <c r="B2949" s="2">
        <f t="shared" si="46"/>
        <v>45810</v>
      </c>
      <c r="C2949">
        <v>36477881</v>
      </c>
      <c r="D2949" t="s">
        <v>21</v>
      </c>
      <c r="E2949" t="s">
        <v>16</v>
      </c>
      <c r="F2949" t="s">
        <v>17</v>
      </c>
      <c r="G2949" t="s">
        <v>3008</v>
      </c>
      <c r="H2949" t="s">
        <v>19</v>
      </c>
      <c r="I2949">
        <v>200</v>
      </c>
      <c r="J2949">
        <v>0</v>
      </c>
      <c r="K2949">
        <v>131045</v>
      </c>
      <c r="L2949" t="s">
        <v>20</v>
      </c>
      <c r="M2949">
        <v>0</v>
      </c>
      <c r="N2949" s="1">
        <v>45811</v>
      </c>
      <c r="O2949">
        <v>0</v>
      </c>
      <c r="P2949">
        <v>0</v>
      </c>
    </row>
    <row r="2950" spans="1:16" x14ac:dyDescent="0.35">
      <c r="A2950" s="2">
        <v>45810.410416666666</v>
      </c>
      <c r="B2950" s="2">
        <f t="shared" si="46"/>
        <v>45810</v>
      </c>
      <c r="C2950">
        <v>36505710</v>
      </c>
      <c r="D2950" t="s">
        <v>286</v>
      </c>
      <c r="E2950" t="s">
        <v>16</v>
      </c>
      <c r="F2950" t="s">
        <v>17</v>
      </c>
      <c r="G2950" t="s">
        <v>3009</v>
      </c>
      <c r="H2950" t="s">
        <v>19</v>
      </c>
      <c r="I2950">
        <v>550</v>
      </c>
      <c r="J2950">
        <v>0</v>
      </c>
      <c r="K2950">
        <v>132475</v>
      </c>
      <c r="L2950" t="s">
        <v>20</v>
      </c>
      <c r="M2950">
        <v>0</v>
      </c>
      <c r="N2950" s="1">
        <v>45811</v>
      </c>
      <c r="O2950">
        <v>0</v>
      </c>
      <c r="P2950">
        <v>0</v>
      </c>
    </row>
    <row r="2951" spans="1:16" x14ac:dyDescent="0.35">
      <c r="A2951" s="2">
        <v>45810.410416666666</v>
      </c>
      <c r="B2951" s="2">
        <f t="shared" si="46"/>
        <v>45810</v>
      </c>
      <c r="C2951">
        <v>47077871</v>
      </c>
      <c r="D2951" t="s">
        <v>2866</v>
      </c>
      <c r="E2951" t="s">
        <v>16</v>
      </c>
      <c r="F2951" t="s">
        <v>17</v>
      </c>
      <c r="G2951" t="s">
        <v>3010</v>
      </c>
      <c r="H2951" t="s">
        <v>19</v>
      </c>
      <c r="I2951" s="3">
        <v>1400</v>
      </c>
      <c r="J2951">
        <v>0</v>
      </c>
      <c r="K2951">
        <v>512247</v>
      </c>
      <c r="L2951" t="s">
        <v>20</v>
      </c>
      <c r="M2951">
        <v>0</v>
      </c>
      <c r="N2951" s="1">
        <v>45811</v>
      </c>
      <c r="O2951">
        <v>0</v>
      </c>
      <c r="P2951">
        <v>0</v>
      </c>
    </row>
    <row r="2952" spans="1:16" x14ac:dyDescent="0.35">
      <c r="A2952" s="2">
        <v>45810.410416666666</v>
      </c>
      <c r="B2952" s="2">
        <f t="shared" si="46"/>
        <v>45810</v>
      </c>
      <c r="C2952">
        <v>47077933</v>
      </c>
      <c r="D2952" t="s">
        <v>2885</v>
      </c>
      <c r="E2952" t="s">
        <v>16</v>
      </c>
      <c r="F2952" t="s">
        <v>17</v>
      </c>
      <c r="G2952" t="s">
        <v>3011</v>
      </c>
      <c r="H2952" t="s">
        <v>19</v>
      </c>
      <c r="I2952">
        <v>650</v>
      </c>
      <c r="J2952">
        <v>0</v>
      </c>
      <c r="K2952">
        <v>115160</v>
      </c>
      <c r="L2952" t="s">
        <v>20</v>
      </c>
      <c r="M2952">
        <v>0</v>
      </c>
      <c r="N2952" s="1">
        <v>45811</v>
      </c>
      <c r="O2952">
        <v>0</v>
      </c>
      <c r="P2952">
        <v>0</v>
      </c>
    </row>
    <row r="2953" spans="1:16" x14ac:dyDescent="0.35">
      <c r="A2953" s="2">
        <v>45810.410416666666</v>
      </c>
      <c r="B2953" s="2">
        <f t="shared" si="46"/>
        <v>45810</v>
      </c>
      <c r="C2953">
        <v>51543222</v>
      </c>
      <c r="D2953" t="s">
        <v>142</v>
      </c>
      <c r="E2953" t="s">
        <v>16</v>
      </c>
      <c r="F2953" t="s">
        <v>17</v>
      </c>
      <c r="G2953" t="s">
        <v>3012</v>
      </c>
      <c r="H2953" t="s">
        <v>19</v>
      </c>
      <c r="I2953">
        <v>800</v>
      </c>
      <c r="J2953">
        <v>0</v>
      </c>
      <c r="K2953">
        <v>6898</v>
      </c>
      <c r="L2953" t="s">
        <v>20</v>
      </c>
      <c r="M2953">
        <v>0</v>
      </c>
      <c r="N2953" s="1">
        <v>45811</v>
      </c>
      <c r="O2953">
        <v>0</v>
      </c>
      <c r="P2953">
        <v>0</v>
      </c>
    </row>
    <row r="2954" spans="1:16" x14ac:dyDescent="0.35">
      <c r="A2954" s="2">
        <v>45810.411111111112</v>
      </c>
      <c r="B2954" s="2">
        <f t="shared" si="46"/>
        <v>45810</v>
      </c>
      <c r="C2954">
        <v>34994579</v>
      </c>
      <c r="D2954" t="s">
        <v>2852</v>
      </c>
      <c r="E2954" t="s">
        <v>16</v>
      </c>
      <c r="F2954" t="s">
        <v>87</v>
      </c>
      <c r="G2954" t="s">
        <v>3013</v>
      </c>
      <c r="H2954" t="s">
        <v>16</v>
      </c>
      <c r="I2954" s="3">
        <v>50000</v>
      </c>
      <c r="J2954">
        <v>0</v>
      </c>
      <c r="K2954">
        <v>618940</v>
      </c>
      <c r="L2954" t="s">
        <v>20</v>
      </c>
      <c r="M2954">
        <v>0</v>
      </c>
      <c r="N2954" s="1">
        <v>45812</v>
      </c>
      <c r="O2954">
        <v>0</v>
      </c>
      <c r="P2954">
        <v>0</v>
      </c>
    </row>
    <row r="2955" spans="1:16" x14ac:dyDescent="0.35">
      <c r="A2955" s="2">
        <v>45810.411805555559</v>
      </c>
      <c r="B2955" s="2">
        <f t="shared" si="46"/>
        <v>45810</v>
      </c>
      <c r="C2955">
        <v>36202734</v>
      </c>
      <c r="D2955" t="s">
        <v>2826</v>
      </c>
      <c r="E2955" t="s">
        <v>16</v>
      </c>
      <c r="F2955" t="s">
        <v>17</v>
      </c>
      <c r="G2955" t="s">
        <v>3014</v>
      </c>
      <c r="H2955" t="s">
        <v>19</v>
      </c>
      <c r="I2955">
        <v>600</v>
      </c>
      <c r="J2955">
        <v>0</v>
      </c>
      <c r="K2955">
        <v>130596</v>
      </c>
      <c r="L2955" t="s">
        <v>20</v>
      </c>
      <c r="M2955">
        <v>0</v>
      </c>
      <c r="N2955" s="1">
        <v>45811</v>
      </c>
      <c r="O2955">
        <v>0</v>
      </c>
      <c r="P2955">
        <v>0</v>
      </c>
    </row>
    <row r="2956" spans="1:16" x14ac:dyDescent="0.35">
      <c r="A2956" s="2">
        <v>45810.411805555559</v>
      </c>
      <c r="B2956" s="2">
        <f t="shared" si="46"/>
        <v>45810</v>
      </c>
      <c r="C2956">
        <v>36202734</v>
      </c>
      <c r="D2956" t="s">
        <v>2826</v>
      </c>
      <c r="E2956" t="s">
        <v>16</v>
      </c>
      <c r="F2956" t="s">
        <v>17</v>
      </c>
      <c r="G2956" t="s">
        <v>3015</v>
      </c>
      <c r="H2956" t="s">
        <v>19</v>
      </c>
      <c r="I2956">
        <v>300</v>
      </c>
      <c r="J2956">
        <v>0</v>
      </c>
      <c r="K2956">
        <v>535647</v>
      </c>
      <c r="L2956" t="s">
        <v>20</v>
      </c>
      <c r="M2956">
        <v>0</v>
      </c>
      <c r="N2956" s="1">
        <v>45811</v>
      </c>
      <c r="O2956">
        <v>0</v>
      </c>
      <c r="P2956">
        <v>0</v>
      </c>
    </row>
    <row r="2957" spans="1:16" x14ac:dyDescent="0.35">
      <c r="A2957" s="2">
        <v>45810.411805555559</v>
      </c>
      <c r="B2957" s="2">
        <f t="shared" si="46"/>
        <v>45810</v>
      </c>
      <c r="C2957">
        <v>50342598</v>
      </c>
      <c r="D2957" t="s">
        <v>2812</v>
      </c>
      <c r="E2957" t="s">
        <v>16</v>
      </c>
      <c r="F2957" t="s">
        <v>17</v>
      </c>
      <c r="G2957" t="s">
        <v>3016</v>
      </c>
      <c r="H2957" t="s">
        <v>19</v>
      </c>
      <c r="I2957">
        <v>200</v>
      </c>
      <c r="J2957">
        <v>0</v>
      </c>
      <c r="K2957">
        <v>337132</v>
      </c>
      <c r="L2957" t="s">
        <v>20</v>
      </c>
      <c r="M2957">
        <v>0</v>
      </c>
      <c r="N2957" s="1">
        <v>45811</v>
      </c>
      <c r="O2957">
        <v>0</v>
      </c>
      <c r="P2957">
        <v>0</v>
      </c>
    </row>
    <row r="2958" spans="1:16" x14ac:dyDescent="0.35">
      <c r="A2958" s="2">
        <v>45810.412499999999</v>
      </c>
      <c r="B2958" s="2">
        <f t="shared" si="46"/>
        <v>45810</v>
      </c>
      <c r="C2958">
        <v>34994579</v>
      </c>
      <c r="D2958" t="s">
        <v>2852</v>
      </c>
      <c r="E2958" t="s">
        <v>16</v>
      </c>
      <c r="F2958" t="s">
        <v>17</v>
      </c>
      <c r="G2958" t="s">
        <v>3017</v>
      </c>
      <c r="H2958" t="s">
        <v>19</v>
      </c>
      <c r="I2958" s="3">
        <v>50000</v>
      </c>
      <c r="J2958">
        <v>0</v>
      </c>
      <c r="K2958">
        <v>541864</v>
      </c>
      <c r="L2958" t="s">
        <v>20</v>
      </c>
      <c r="M2958">
        <v>0</v>
      </c>
      <c r="N2958" s="1">
        <v>45811</v>
      </c>
      <c r="O2958">
        <v>0</v>
      </c>
      <c r="P2958">
        <v>0</v>
      </c>
    </row>
    <row r="2959" spans="1:16" x14ac:dyDescent="0.35">
      <c r="A2959" s="2">
        <v>45810.412499999999</v>
      </c>
      <c r="B2959" s="2">
        <f t="shared" si="46"/>
        <v>45810</v>
      </c>
      <c r="C2959">
        <v>34994579</v>
      </c>
      <c r="D2959" t="s">
        <v>2852</v>
      </c>
      <c r="E2959" t="s">
        <v>16</v>
      </c>
      <c r="F2959" t="s">
        <v>17</v>
      </c>
      <c r="G2959" t="s">
        <v>3018</v>
      </c>
      <c r="H2959" t="s">
        <v>19</v>
      </c>
      <c r="I2959" s="3">
        <v>70000</v>
      </c>
      <c r="J2959">
        <v>0</v>
      </c>
      <c r="K2959">
        <v>826</v>
      </c>
      <c r="L2959" t="s">
        <v>20</v>
      </c>
      <c r="M2959">
        <v>0</v>
      </c>
      <c r="N2959" s="1">
        <v>45811</v>
      </c>
      <c r="O2959">
        <v>0</v>
      </c>
      <c r="P2959">
        <v>0</v>
      </c>
    </row>
    <row r="2960" spans="1:16" x14ac:dyDescent="0.35">
      <c r="A2960" s="2">
        <v>45810.412499999999</v>
      </c>
      <c r="B2960" s="2">
        <f t="shared" si="46"/>
        <v>45810</v>
      </c>
      <c r="C2960">
        <v>49559501</v>
      </c>
      <c r="D2960" t="s">
        <v>2830</v>
      </c>
      <c r="E2960" t="s">
        <v>16</v>
      </c>
      <c r="F2960" t="s">
        <v>17</v>
      </c>
      <c r="G2960" t="s">
        <v>3019</v>
      </c>
      <c r="H2960" t="s">
        <v>19</v>
      </c>
      <c r="I2960">
        <v>950</v>
      </c>
      <c r="J2960">
        <v>0</v>
      </c>
      <c r="K2960">
        <v>446848</v>
      </c>
      <c r="L2960" t="s">
        <v>20</v>
      </c>
      <c r="M2960">
        <v>0</v>
      </c>
      <c r="N2960" s="1">
        <v>45811</v>
      </c>
      <c r="O2960">
        <v>0</v>
      </c>
      <c r="P2960">
        <v>0</v>
      </c>
    </row>
    <row r="2961" spans="1:16" x14ac:dyDescent="0.35">
      <c r="A2961" s="2">
        <v>45810.413194444445</v>
      </c>
      <c r="B2961" s="2">
        <f t="shared" si="46"/>
        <v>45810</v>
      </c>
      <c r="C2961">
        <v>34994579</v>
      </c>
      <c r="D2961" t="s">
        <v>2852</v>
      </c>
      <c r="E2961" t="s">
        <v>16</v>
      </c>
      <c r="F2961" t="s">
        <v>17</v>
      </c>
      <c r="G2961" t="s">
        <v>3020</v>
      </c>
      <c r="H2961" t="s">
        <v>19</v>
      </c>
      <c r="I2961" s="3">
        <v>77350</v>
      </c>
      <c r="J2961">
        <v>0</v>
      </c>
      <c r="K2961">
        <v>7251</v>
      </c>
      <c r="L2961" t="s">
        <v>20</v>
      </c>
      <c r="M2961">
        <v>0</v>
      </c>
      <c r="N2961" s="1">
        <v>45811</v>
      </c>
      <c r="O2961">
        <v>0</v>
      </c>
      <c r="P2961">
        <v>0</v>
      </c>
    </row>
    <row r="2962" spans="1:16" x14ac:dyDescent="0.35">
      <c r="A2962" s="2">
        <v>45810.413194444445</v>
      </c>
      <c r="B2962" s="2">
        <f t="shared" si="46"/>
        <v>45810</v>
      </c>
      <c r="C2962">
        <v>43048085</v>
      </c>
      <c r="D2962" t="s">
        <v>54</v>
      </c>
      <c r="E2962" t="s">
        <v>16</v>
      </c>
      <c r="F2962" t="s">
        <v>17</v>
      </c>
      <c r="G2962" t="s">
        <v>3021</v>
      </c>
      <c r="H2962" t="s">
        <v>19</v>
      </c>
      <c r="I2962" s="3">
        <v>1100</v>
      </c>
      <c r="J2962">
        <v>0</v>
      </c>
      <c r="K2962" t="s">
        <v>3022</v>
      </c>
      <c r="L2962" t="s">
        <v>20</v>
      </c>
      <c r="M2962">
        <v>0</v>
      </c>
      <c r="N2962" s="1">
        <v>45811</v>
      </c>
      <c r="O2962">
        <v>0</v>
      </c>
      <c r="P2962">
        <v>0</v>
      </c>
    </row>
    <row r="2963" spans="1:16" x14ac:dyDescent="0.35">
      <c r="A2963" s="2">
        <v>45810.413888888892</v>
      </c>
      <c r="B2963" s="2">
        <f t="shared" si="46"/>
        <v>45810</v>
      </c>
      <c r="C2963">
        <v>42585822</v>
      </c>
      <c r="D2963" t="s">
        <v>2937</v>
      </c>
      <c r="E2963" t="s">
        <v>16</v>
      </c>
      <c r="F2963" t="s">
        <v>17</v>
      </c>
      <c r="G2963" t="s">
        <v>3023</v>
      </c>
      <c r="H2963" t="s">
        <v>19</v>
      </c>
      <c r="I2963">
        <v>850</v>
      </c>
      <c r="J2963">
        <v>0</v>
      </c>
      <c r="K2963">
        <v>1576</v>
      </c>
      <c r="L2963" t="s">
        <v>20</v>
      </c>
      <c r="M2963">
        <v>0</v>
      </c>
      <c r="N2963" s="1">
        <v>45811</v>
      </c>
      <c r="O2963">
        <v>0</v>
      </c>
      <c r="P2963">
        <v>0</v>
      </c>
    </row>
    <row r="2964" spans="1:16" x14ac:dyDescent="0.35">
      <c r="A2964" s="2">
        <v>45810.413888888892</v>
      </c>
      <c r="B2964" s="2">
        <f t="shared" si="46"/>
        <v>45810</v>
      </c>
      <c r="C2964">
        <v>43048085</v>
      </c>
      <c r="D2964" t="s">
        <v>54</v>
      </c>
      <c r="E2964" t="s">
        <v>16</v>
      </c>
      <c r="F2964" t="s">
        <v>17</v>
      </c>
      <c r="G2964" t="s">
        <v>3024</v>
      </c>
      <c r="H2964" t="s">
        <v>19</v>
      </c>
      <c r="I2964">
        <v>500</v>
      </c>
      <c r="J2964">
        <v>0</v>
      </c>
      <c r="K2964">
        <v>133503</v>
      </c>
      <c r="L2964" t="s">
        <v>20</v>
      </c>
      <c r="M2964">
        <v>0</v>
      </c>
      <c r="N2964" s="1">
        <v>45811</v>
      </c>
      <c r="O2964">
        <v>0</v>
      </c>
      <c r="P2964">
        <v>0</v>
      </c>
    </row>
    <row r="2965" spans="1:16" x14ac:dyDescent="0.35">
      <c r="A2965" s="2">
        <v>45810.413888888892</v>
      </c>
      <c r="B2965" s="2">
        <f t="shared" si="46"/>
        <v>45810</v>
      </c>
      <c r="C2965">
        <v>51303075</v>
      </c>
      <c r="D2965" t="s">
        <v>23</v>
      </c>
      <c r="E2965" t="s">
        <v>16</v>
      </c>
      <c r="F2965" t="s">
        <v>17</v>
      </c>
      <c r="G2965" t="s">
        <v>3025</v>
      </c>
      <c r="H2965" t="s">
        <v>19</v>
      </c>
      <c r="I2965">
        <v>500</v>
      </c>
      <c r="J2965">
        <v>0</v>
      </c>
      <c r="K2965">
        <v>632397</v>
      </c>
      <c r="L2965" t="s">
        <v>20</v>
      </c>
      <c r="M2965">
        <v>0</v>
      </c>
      <c r="N2965" s="1">
        <v>45811</v>
      </c>
      <c r="O2965">
        <v>0</v>
      </c>
      <c r="P2965">
        <v>0</v>
      </c>
    </row>
    <row r="2966" spans="1:16" x14ac:dyDescent="0.35">
      <c r="A2966" s="2">
        <v>45810.413888888892</v>
      </c>
      <c r="B2966" s="2">
        <f t="shared" si="46"/>
        <v>45810</v>
      </c>
      <c r="C2966">
        <v>52875648</v>
      </c>
      <c r="D2966" t="s">
        <v>2939</v>
      </c>
      <c r="E2966" t="s">
        <v>16</v>
      </c>
      <c r="F2966" t="s">
        <v>17</v>
      </c>
      <c r="G2966" t="s">
        <v>3026</v>
      </c>
      <c r="H2966" t="s">
        <v>19</v>
      </c>
      <c r="I2966">
        <v>600</v>
      </c>
      <c r="J2966">
        <v>0</v>
      </c>
      <c r="K2966">
        <v>562547</v>
      </c>
      <c r="L2966" t="s">
        <v>20</v>
      </c>
      <c r="M2966">
        <v>0</v>
      </c>
      <c r="N2966" s="1">
        <v>45811</v>
      </c>
      <c r="O2966">
        <v>0</v>
      </c>
      <c r="P2966">
        <v>0</v>
      </c>
    </row>
    <row r="2967" spans="1:16" x14ac:dyDescent="0.35">
      <c r="A2967" s="2">
        <v>45810.414583333331</v>
      </c>
      <c r="B2967" s="2">
        <f t="shared" si="46"/>
        <v>45810</v>
      </c>
      <c r="C2967">
        <v>43048085</v>
      </c>
      <c r="D2967" t="s">
        <v>54</v>
      </c>
      <c r="E2967" t="s">
        <v>16</v>
      </c>
      <c r="F2967" t="s">
        <v>17</v>
      </c>
      <c r="G2967" t="s">
        <v>3027</v>
      </c>
      <c r="H2967" t="s">
        <v>19</v>
      </c>
      <c r="I2967" s="3">
        <v>1700</v>
      </c>
      <c r="J2967">
        <v>0</v>
      </c>
      <c r="K2967">
        <v>7946</v>
      </c>
      <c r="L2967" t="s">
        <v>20</v>
      </c>
      <c r="M2967">
        <v>0</v>
      </c>
      <c r="N2967" s="1">
        <v>45811</v>
      </c>
      <c r="O2967">
        <v>0</v>
      </c>
      <c r="P2967">
        <v>0</v>
      </c>
    </row>
    <row r="2968" spans="1:16" x14ac:dyDescent="0.35">
      <c r="A2968" s="2">
        <v>45810.415277777778</v>
      </c>
      <c r="B2968" s="2">
        <f t="shared" si="46"/>
        <v>45810</v>
      </c>
      <c r="C2968">
        <v>36505710</v>
      </c>
      <c r="D2968" t="s">
        <v>286</v>
      </c>
      <c r="E2968" t="s">
        <v>16</v>
      </c>
      <c r="F2968" t="s">
        <v>17</v>
      </c>
      <c r="G2968" t="s">
        <v>3028</v>
      </c>
      <c r="H2968" t="s">
        <v>19</v>
      </c>
      <c r="I2968">
        <v>500</v>
      </c>
      <c r="J2968">
        <v>0</v>
      </c>
      <c r="K2968" t="s">
        <v>3029</v>
      </c>
      <c r="L2968" t="s">
        <v>20</v>
      </c>
      <c r="M2968">
        <v>0</v>
      </c>
      <c r="N2968" s="1">
        <v>45811</v>
      </c>
      <c r="O2968">
        <v>0</v>
      </c>
      <c r="P2968">
        <v>0</v>
      </c>
    </row>
    <row r="2969" spans="1:16" x14ac:dyDescent="0.35">
      <c r="A2969" s="2">
        <v>45810.415277777778</v>
      </c>
      <c r="B2969" s="2">
        <f t="shared" si="46"/>
        <v>45810</v>
      </c>
      <c r="C2969">
        <v>36505710</v>
      </c>
      <c r="D2969" t="s">
        <v>286</v>
      </c>
      <c r="E2969" t="s">
        <v>16</v>
      </c>
      <c r="F2969" t="s">
        <v>17</v>
      </c>
      <c r="G2969" t="s">
        <v>3030</v>
      </c>
      <c r="H2969" t="s">
        <v>19</v>
      </c>
      <c r="I2969" s="3">
        <v>2350</v>
      </c>
      <c r="J2969">
        <v>0</v>
      </c>
      <c r="K2969">
        <v>3555</v>
      </c>
      <c r="L2969" t="s">
        <v>20</v>
      </c>
      <c r="M2969">
        <v>0</v>
      </c>
      <c r="N2969" s="1">
        <v>45811</v>
      </c>
      <c r="O2969">
        <v>0</v>
      </c>
      <c r="P2969">
        <v>0</v>
      </c>
    </row>
    <row r="2970" spans="1:16" x14ac:dyDescent="0.35">
      <c r="A2970" s="2">
        <v>45810.415277777778</v>
      </c>
      <c r="B2970" s="2">
        <f t="shared" si="46"/>
        <v>45810</v>
      </c>
      <c r="C2970">
        <v>42209243</v>
      </c>
      <c r="D2970" t="s">
        <v>286</v>
      </c>
      <c r="E2970" t="s">
        <v>16</v>
      </c>
      <c r="F2970" t="s">
        <v>17</v>
      </c>
      <c r="G2970" t="s">
        <v>3031</v>
      </c>
      <c r="H2970" t="s">
        <v>19</v>
      </c>
      <c r="I2970" s="3">
        <v>1400</v>
      </c>
      <c r="J2970">
        <v>0</v>
      </c>
      <c r="K2970">
        <v>2274</v>
      </c>
      <c r="L2970" t="s">
        <v>20</v>
      </c>
      <c r="M2970">
        <v>0</v>
      </c>
      <c r="N2970" s="1">
        <v>45811</v>
      </c>
      <c r="O2970">
        <v>0</v>
      </c>
      <c r="P2970">
        <v>0</v>
      </c>
    </row>
    <row r="2971" spans="1:16" x14ac:dyDescent="0.35">
      <c r="A2971" s="2">
        <v>45810.415277777778</v>
      </c>
      <c r="B2971" s="2">
        <f t="shared" si="46"/>
        <v>45810</v>
      </c>
      <c r="C2971">
        <v>47393924</v>
      </c>
      <c r="D2971" t="s">
        <v>91</v>
      </c>
      <c r="E2971" t="s">
        <v>16</v>
      </c>
      <c r="F2971" t="s">
        <v>17</v>
      </c>
      <c r="G2971" t="s">
        <v>3032</v>
      </c>
      <c r="H2971" t="s">
        <v>19</v>
      </c>
      <c r="I2971">
        <v>350</v>
      </c>
      <c r="J2971">
        <v>0</v>
      </c>
      <c r="K2971">
        <v>8922</v>
      </c>
      <c r="L2971" t="s">
        <v>20</v>
      </c>
      <c r="M2971">
        <v>0</v>
      </c>
      <c r="N2971" s="1">
        <v>45811</v>
      </c>
      <c r="O2971">
        <v>0</v>
      </c>
      <c r="P2971">
        <v>0</v>
      </c>
    </row>
    <row r="2972" spans="1:16" x14ac:dyDescent="0.35">
      <c r="A2972" s="2">
        <v>45810.415277777778</v>
      </c>
      <c r="B2972" s="2">
        <f t="shared" si="46"/>
        <v>45810</v>
      </c>
      <c r="C2972">
        <v>52667583</v>
      </c>
      <c r="D2972" t="s">
        <v>65</v>
      </c>
      <c r="E2972" t="s">
        <v>16</v>
      </c>
      <c r="F2972" t="s">
        <v>17</v>
      </c>
      <c r="G2972" t="s">
        <v>3033</v>
      </c>
      <c r="H2972" t="s">
        <v>19</v>
      </c>
      <c r="I2972">
        <v>800</v>
      </c>
      <c r="J2972">
        <v>0</v>
      </c>
      <c r="K2972">
        <v>852974</v>
      </c>
      <c r="L2972" t="s">
        <v>20</v>
      </c>
      <c r="M2972">
        <v>0</v>
      </c>
      <c r="N2972" s="1">
        <v>45811</v>
      </c>
      <c r="O2972">
        <v>0</v>
      </c>
      <c r="P2972">
        <v>0</v>
      </c>
    </row>
    <row r="2973" spans="1:16" x14ac:dyDescent="0.35">
      <c r="A2973" s="2">
        <v>45810.415972222225</v>
      </c>
      <c r="B2973" s="2">
        <f t="shared" si="46"/>
        <v>45810</v>
      </c>
      <c r="C2973">
        <v>34994579</v>
      </c>
      <c r="D2973" t="s">
        <v>2852</v>
      </c>
      <c r="E2973" t="s">
        <v>16</v>
      </c>
      <c r="F2973" t="s">
        <v>17</v>
      </c>
      <c r="G2973" t="s">
        <v>3034</v>
      </c>
      <c r="H2973" t="s">
        <v>19</v>
      </c>
      <c r="I2973" s="3">
        <v>20000</v>
      </c>
      <c r="J2973">
        <v>0</v>
      </c>
      <c r="K2973">
        <v>6362</v>
      </c>
      <c r="L2973" t="s">
        <v>20</v>
      </c>
      <c r="M2973">
        <v>0</v>
      </c>
      <c r="N2973" s="1">
        <v>45811</v>
      </c>
      <c r="O2973">
        <v>0</v>
      </c>
      <c r="P2973">
        <v>0</v>
      </c>
    </row>
    <row r="2974" spans="1:16" x14ac:dyDescent="0.35">
      <c r="A2974" s="2">
        <v>45810.415972222225</v>
      </c>
      <c r="B2974" s="2">
        <f t="shared" si="46"/>
        <v>45810</v>
      </c>
      <c r="C2974">
        <v>42209243</v>
      </c>
      <c r="D2974" t="s">
        <v>286</v>
      </c>
      <c r="E2974" t="s">
        <v>16</v>
      </c>
      <c r="F2974" t="s">
        <v>17</v>
      </c>
      <c r="G2974" t="s">
        <v>3035</v>
      </c>
      <c r="H2974" t="s">
        <v>19</v>
      </c>
      <c r="I2974" s="3">
        <v>1200</v>
      </c>
      <c r="J2974">
        <v>0</v>
      </c>
      <c r="K2974">
        <v>8322</v>
      </c>
      <c r="L2974" t="s">
        <v>20</v>
      </c>
      <c r="M2974">
        <v>0</v>
      </c>
      <c r="N2974" s="1">
        <v>45811</v>
      </c>
      <c r="O2974">
        <v>0</v>
      </c>
      <c r="P2974">
        <v>0</v>
      </c>
    </row>
    <row r="2975" spans="1:16" x14ac:dyDescent="0.35">
      <c r="A2975" s="2">
        <v>45810.415972222225</v>
      </c>
      <c r="B2975" s="2">
        <f t="shared" si="46"/>
        <v>45810</v>
      </c>
      <c r="C2975">
        <v>49340394</v>
      </c>
      <c r="D2975" t="s">
        <v>2966</v>
      </c>
      <c r="E2975" t="s">
        <v>16</v>
      </c>
      <c r="F2975" t="s">
        <v>17</v>
      </c>
      <c r="G2975" t="s">
        <v>3036</v>
      </c>
      <c r="H2975" t="s">
        <v>19</v>
      </c>
      <c r="I2975">
        <v>250</v>
      </c>
      <c r="J2975">
        <v>0</v>
      </c>
      <c r="K2975">
        <v>4243</v>
      </c>
      <c r="L2975" t="s">
        <v>20</v>
      </c>
      <c r="M2975">
        <v>0</v>
      </c>
      <c r="N2975" s="1">
        <v>45811</v>
      </c>
      <c r="O2975">
        <v>0</v>
      </c>
      <c r="P2975">
        <v>0</v>
      </c>
    </row>
    <row r="2976" spans="1:16" x14ac:dyDescent="0.35">
      <c r="A2976" s="2">
        <v>45810.415972222225</v>
      </c>
      <c r="B2976" s="2">
        <f t="shared" si="46"/>
        <v>45810</v>
      </c>
      <c r="C2976">
        <v>49559501</v>
      </c>
      <c r="D2976" t="s">
        <v>2830</v>
      </c>
      <c r="E2976" t="s">
        <v>16</v>
      </c>
      <c r="F2976" t="s">
        <v>17</v>
      </c>
      <c r="G2976" t="s">
        <v>3037</v>
      </c>
      <c r="H2976" t="s">
        <v>19</v>
      </c>
      <c r="I2976">
        <v>400</v>
      </c>
      <c r="J2976">
        <v>0</v>
      </c>
      <c r="K2976">
        <v>917440</v>
      </c>
      <c r="L2976" t="s">
        <v>20</v>
      </c>
      <c r="M2976">
        <v>0</v>
      </c>
      <c r="N2976" s="1">
        <v>45811</v>
      </c>
      <c r="O2976">
        <v>0</v>
      </c>
      <c r="P2976">
        <v>0</v>
      </c>
    </row>
    <row r="2977" spans="1:16" x14ac:dyDescent="0.35">
      <c r="A2977" s="2">
        <v>45810.415972222225</v>
      </c>
      <c r="B2977" s="2">
        <f t="shared" si="46"/>
        <v>45810</v>
      </c>
      <c r="C2977">
        <v>49614452</v>
      </c>
      <c r="D2977" t="s">
        <v>2823</v>
      </c>
      <c r="E2977" t="s">
        <v>16</v>
      </c>
      <c r="F2977" t="s">
        <v>17</v>
      </c>
      <c r="G2977" t="s">
        <v>3038</v>
      </c>
      <c r="H2977" t="s">
        <v>19</v>
      </c>
      <c r="I2977">
        <v>400</v>
      </c>
      <c r="J2977">
        <v>0</v>
      </c>
      <c r="K2977">
        <v>935336</v>
      </c>
      <c r="L2977" t="s">
        <v>20</v>
      </c>
      <c r="M2977">
        <v>0</v>
      </c>
      <c r="N2977" s="1">
        <v>45811</v>
      </c>
      <c r="O2977">
        <v>0</v>
      </c>
      <c r="P2977">
        <v>0</v>
      </c>
    </row>
    <row r="2978" spans="1:16" x14ac:dyDescent="0.35">
      <c r="A2978" s="2">
        <v>45810.415972222225</v>
      </c>
      <c r="B2978" s="2">
        <f t="shared" si="46"/>
        <v>45810</v>
      </c>
      <c r="C2978">
        <v>49614452</v>
      </c>
      <c r="D2978" t="s">
        <v>2823</v>
      </c>
      <c r="E2978" t="s">
        <v>16</v>
      </c>
      <c r="F2978" t="s">
        <v>17</v>
      </c>
      <c r="G2978" t="s">
        <v>3039</v>
      </c>
      <c r="H2978" t="s">
        <v>19</v>
      </c>
      <c r="I2978" s="3">
        <v>1950</v>
      </c>
      <c r="J2978">
        <v>0</v>
      </c>
      <c r="K2978">
        <v>4338</v>
      </c>
      <c r="L2978" t="s">
        <v>20</v>
      </c>
      <c r="M2978">
        <v>0</v>
      </c>
      <c r="N2978" s="1">
        <v>45811</v>
      </c>
      <c r="O2978">
        <v>0</v>
      </c>
      <c r="P2978">
        <v>0</v>
      </c>
    </row>
    <row r="2979" spans="1:16" x14ac:dyDescent="0.35">
      <c r="A2979" s="2">
        <v>45810.415972222225</v>
      </c>
      <c r="B2979" s="2">
        <f t="shared" si="46"/>
        <v>45810</v>
      </c>
      <c r="C2979">
        <v>51543287</v>
      </c>
      <c r="D2979" t="s">
        <v>2800</v>
      </c>
      <c r="E2979" t="s">
        <v>16</v>
      </c>
      <c r="F2979" t="s">
        <v>17</v>
      </c>
      <c r="G2979" t="s">
        <v>3040</v>
      </c>
      <c r="H2979" t="s">
        <v>19</v>
      </c>
      <c r="I2979" s="3">
        <v>4000</v>
      </c>
      <c r="J2979">
        <v>0</v>
      </c>
      <c r="K2979">
        <v>4139</v>
      </c>
      <c r="L2979" t="s">
        <v>20</v>
      </c>
      <c r="M2979">
        <v>0</v>
      </c>
      <c r="N2979" s="1">
        <v>45811</v>
      </c>
      <c r="O2979">
        <v>0</v>
      </c>
      <c r="P2979">
        <v>0</v>
      </c>
    </row>
    <row r="2980" spans="1:16" x14ac:dyDescent="0.35">
      <c r="A2980" s="2">
        <v>45810.415972222225</v>
      </c>
      <c r="B2980" s="2">
        <f t="shared" si="46"/>
        <v>45810</v>
      </c>
      <c r="C2980">
        <v>52276867</v>
      </c>
      <c r="D2980" t="s">
        <v>3041</v>
      </c>
      <c r="E2980" t="s">
        <v>16</v>
      </c>
      <c r="F2980" t="s">
        <v>17</v>
      </c>
      <c r="G2980" t="s">
        <v>3042</v>
      </c>
      <c r="H2980" t="s">
        <v>19</v>
      </c>
      <c r="I2980">
        <v>750</v>
      </c>
      <c r="J2980">
        <v>0</v>
      </c>
      <c r="K2980">
        <v>592347</v>
      </c>
      <c r="L2980" t="s">
        <v>20</v>
      </c>
      <c r="M2980">
        <v>0</v>
      </c>
      <c r="N2980" s="1">
        <v>45811</v>
      </c>
      <c r="O2980">
        <v>0</v>
      </c>
      <c r="P2980">
        <v>0</v>
      </c>
    </row>
    <row r="2981" spans="1:16" x14ac:dyDescent="0.35">
      <c r="A2981" s="2">
        <v>45810.416666666664</v>
      </c>
      <c r="B2981" s="2">
        <f t="shared" si="46"/>
        <v>45810</v>
      </c>
      <c r="C2981">
        <v>34994579</v>
      </c>
      <c r="D2981" t="s">
        <v>2852</v>
      </c>
      <c r="E2981" t="s">
        <v>16</v>
      </c>
      <c r="F2981" t="s">
        <v>17</v>
      </c>
      <c r="G2981" t="s">
        <v>3043</v>
      </c>
      <c r="H2981" t="s">
        <v>19</v>
      </c>
      <c r="I2981" s="3">
        <v>77350</v>
      </c>
      <c r="J2981">
        <v>0</v>
      </c>
      <c r="K2981">
        <v>7403</v>
      </c>
      <c r="L2981" t="s">
        <v>20</v>
      </c>
      <c r="M2981">
        <v>0</v>
      </c>
      <c r="N2981" s="1">
        <v>45811</v>
      </c>
      <c r="O2981">
        <v>0</v>
      </c>
      <c r="P2981">
        <v>0</v>
      </c>
    </row>
    <row r="2982" spans="1:16" x14ac:dyDescent="0.35">
      <c r="A2982" s="2">
        <v>45810.416666666664</v>
      </c>
      <c r="B2982" s="2">
        <f t="shared" si="46"/>
        <v>45810</v>
      </c>
      <c r="C2982">
        <v>42585822</v>
      </c>
      <c r="D2982" t="s">
        <v>2937</v>
      </c>
      <c r="E2982" t="s">
        <v>16</v>
      </c>
      <c r="F2982" t="s">
        <v>17</v>
      </c>
      <c r="G2982" t="s">
        <v>3044</v>
      </c>
      <c r="H2982" t="s">
        <v>19</v>
      </c>
      <c r="I2982" s="3">
        <v>1100</v>
      </c>
      <c r="J2982">
        <v>0</v>
      </c>
      <c r="K2982">
        <v>137354</v>
      </c>
      <c r="L2982" t="s">
        <v>20</v>
      </c>
      <c r="M2982">
        <v>0</v>
      </c>
      <c r="N2982" s="1">
        <v>45811</v>
      </c>
      <c r="O2982">
        <v>0</v>
      </c>
      <c r="P2982">
        <v>0</v>
      </c>
    </row>
    <row r="2983" spans="1:16" x14ac:dyDescent="0.35">
      <c r="A2983" s="2">
        <v>45810.416666666664</v>
      </c>
      <c r="B2983" s="2">
        <f t="shared" si="46"/>
        <v>45810</v>
      </c>
      <c r="C2983">
        <v>47941869</v>
      </c>
      <c r="D2983" t="s">
        <v>3045</v>
      </c>
      <c r="E2983" t="s">
        <v>16</v>
      </c>
      <c r="F2983" t="s">
        <v>17</v>
      </c>
      <c r="G2983" t="s">
        <v>3046</v>
      </c>
      <c r="H2983" t="s">
        <v>19</v>
      </c>
      <c r="I2983" s="3">
        <v>1100</v>
      </c>
      <c r="J2983">
        <v>0</v>
      </c>
      <c r="K2983" t="s">
        <v>3047</v>
      </c>
      <c r="L2983" t="s">
        <v>20</v>
      </c>
      <c r="M2983">
        <v>0</v>
      </c>
      <c r="N2983" s="1">
        <v>45811</v>
      </c>
      <c r="O2983">
        <v>0</v>
      </c>
      <c r="P2983">
        <v>0</v>
      </c>
    </row>
    <row r="2984" spans="1:16" x14ac:dyDescent="0.35">
      <c r="A2984" s="2">
        <v>45810.417361111111</v>
      </c>
      <c r="B2984" s="2">
        <f t="shared" si="46"/>
        <v>45810</v>
      </c>
      <c r="C2984">
        <v>36202734</v>
      </c>
      <c r="D2984" t="s">
        <v>2826</v>
      </c>
      <c r="E2984" t="s">
        <v>16</v>
      </c>
      <c r="F2984" t="s">
        <v>34</v>
      </c>
      <c r="G2984" t="s">
        <v>3048</v>
      </c>
      <c r="H2984" t="s">
        <v>16</v>
      </c>
      <c r="I2984">
        <v>200</v>
      </c>
      <c r="J2984">
        <v>0</v>
      </c>
      <c r="K2984">
        <v>817915</v>
      </c>
      <c r="L2984" t="s">
        <v>20</v>
      </c>
      <c r="M2984">
        <v>0</v>
      </c>
      <c r="N2984" s="1">
        <v>45812</v>
      </c>
      <c r="O2984">
        <v>0</v>
      </c>
      <c r="P2984">
        <v>0</v>
      </c>
    </row>
    <row r="2985" spans="1:16" x14ac:dyDescent="0.35">
      <c r="A2985" s="2">
        <v>45810.417361111111</v>
      </c>
      <c r="B2985" s="2">
        <f t="shared" si="46"/>
        <v>45810</v>
      </c>
      <c r="C2985">
        <v>45652419</v>
      </c>
      <c r="D2985" t="s">
        <v>2906</v>
      </c>
      <c r="E2985" t="s">
        <v>16</v>
      </c>
      <c r="F2985" t="s">
        <v>17</v>
      </c>
      <c r="G2985" t="s">
        <v>3049</v>
      </c>
      <c r="H2985" t="s">
        <v>19</v>
      </c>
      <c r="I2985">
        <v>350</v>
      </c>
      <c r="J2985">
        <v>0</v>
      </c>
      <c r="K2985">
        <v>12753</v>
      </c>
      <c r="L2985" t="s">
        <v>20</v>
      </c>
      <c r="M2985">
        <v>0</v>
      </c>
      <c r="N2985" s="1">
        <v>45811</v>
      </c>
      <c r="O2985">
        <v>0</v>
      </c>
      <c r="P2985">
        <v>0</v>
      </c>
    </row>
    <row r="2986" spans="1:16" x14ac:dyDescent="0.35">
      <c r="A2986" s="2">
        <v>45810.417361111111</v>
      </c>
      <c r="B2986" s="2">
        <f t="shared" si="46"/>
        <v>45810</v>
      </c>
      <c r="C2986">
        <v>47077871</v>
      </c>
      <c r="D2986" t="s">
        <v>2866</v>
      </c>
      <c r="E2986" t="s">
        <v>16</v>
      </c>
      <c r="F2986" t="s">
        <v>17</v>
      </c>
      <c r="G2986" t="s">
        <v>3050</v>
      </c>
      <c r="H2986" t="s">
        <v>19</v>
      </c>
      <c r="I2986" s="3">
        <v>2100</v>
      </c>
      <c r="J2986">
        <v>0</v>
      </c>
      <c r="K2986">
        <v>10886</v>
      </c>
      <c r="L2986" t="s">
        <v>20</v>
      </c>
      <c r="M2986">
        <v>0</v>
      </c>
      <c r="N2986" s="1">
        <v>45811</v>
      </c>
      <c r="O2986">
        <v>0</v>
      </c>
      <c r="P2986">
        <v>0</v>
      </c>
    </row>
    <row r="2987" spans="1:16" x14ac:dyDescent="0.35">
      <c r="A2987" s="2">
        <v>45810.417361111111</v>
      </c>
      <c r="B2987" s="2">
        <f t="shared" si="46"/>
        <v>45810</v>
      </c>
      <c r="C2987">
        <v>47392121</v>
      </c>
      <c r="D2987" t="s">
        <v>27</v>
      </c>
      <c r="E2987" t="s">
        <v>16</v>
      </c>
      <c r="F2987" t="s">
        <v>34</v>
      </c>
      <c r="G2987" t="s">
        <v>3051</v>
      </c>
      <c r="H2987" t="s">
        <v>16</v>
      </c>
      <c r="I2987" s="3">
        <v>1850</v>
      </c>
      <c r="J2987">
        <v>0</v>
      </c>
      <c r="K2987">
        <v>459071</v>
      </c>
      <c r="L2987" t="s">
        <v>20</v>
      </c>
      <c r="M2987">
        <v>0</v>
      </c>
      <c r="N2987" s="1">
        <v>45812</v>
      </c>
      <c r="O2987">
        <v>0</v>
      </c>
      <c r="P2987">
        <v>0</v>
      </c>
    </row>
    <row r="2988" spans="1:16" x14ac:dyDescent="0.35">
      <c r="A2988" s="2">
        <v>45810.417361111111</v>
      </c>
      <c r="B2988" s="2">
        <f t="shared" si="46"/>
        <v>45810</v>
      </c>
      <c r="C2988">
        <v>47965673</v>
      </c>
      <c r="D2988" t="s">
        <v>32</v>
      </c>
      <c r="E2988" t="s">
        <v>16</v>
      </c>
      <c r="F2988" t="s">
        <v>17</v>
      </c>
      <c r="G2988" t="s">
        <v>3052</v>
      </c>
      <c r="H2988" t="s">
        <v>19</v>
      </c>
      <c r="I2988">
        <v>500</v>
      </c>
      <c r="J2988">
        <v>0</v>
      </c>
      <c r="K2988">
        <v>137950</v>
      </c>
      <c r="L2988" t="s">
        <v>20</v>
      </c>
      <c r="M2988">
        <v>0</v>
      </c>
      <c r="N2988" s="1">
        <v>45811</v>
      </c>
      <c r="O2988">
        <v>0</v>
      </c>
      <c r="P2988">
        <v>0</v>
      </c>
    </row>
    <row r="2989" spans="1:16" x14ac:dyDescent="0.35">
      <c r="A2989" s="2">
        <v>45810.418055555558</v>
      </c>
      <c r="B2989" s="2">
        <f t="shared" si="46"/>
        <v>45810</v>
      </c>
      <c r="C2989">
        <v>34994579</v>
      </c>
      <c r="D2989" t="s">
        <v>2852</v>
      </c>
      <c r="E2989" t="s">
        <v>16</v>
      </c>
      <c r="F2989" t="s">
        <v>17</v>
      </c>
      <c r="G2989" t="s">
        <v>3053</v>
      </c>
      <c r="H2989" t="s">
        <v>19</v>
      </c>
      <c r="I2989" s="3">
        <v>77350</v>
      </c>
      <c r="J2989">
        <v>0</v>
      </c>
      <c r="K2989">
        <v>22886</v>
      </c>
      <c r="L2989" t="s">
        <v>20</v>
      </c>
      <c r="M2989">
        <v>0</v>
      </c>
      <c r="N2989" s="1">
        <v>45811</v>
      </c>
      <c r="O2989">
        <v>0</v>
      </c>
      <c r="P2989">
        <v>0</v>
      </c>
    </row>
    <row r="2990" spans="1:16" x14ac:dyDescent="0.35">
      <c r="A2990" s="2">
        <v>45810.418055555558</v>
      </c>
      <c r="B2990" s="2">
        <f t="shared" si="46"/>
        <v>45810</v>
      </c>
      <c r="C2990">
        <v>45652419</v>
      </c>
      <c r="D2990" t="s">
        <v>2906</v>
      </c>
      <c r="E2990" t="s">
        <v>16</v>
      </c>
      <c r="F2990" t="s">
        <v>17</v>
      </c>
      <c r="G2990" t="s">
        <v>3054</v>
      </c>
      <c r="H2990" t="s">
        <v>19</v>
      </c>
      <c r="I2990" s="3">
        <v>1200</v>
      </c>
      <c r="J2990">
        <v>0</v>
      </c>
      <c r="K2990">
        <v>25386</v>
      </c>
      <c r="L2990" t="s">
        <v>20</v>
      </c>
      <c r="M2990">
        <v>0</v>
      </c>
      <c r="N2990" s="1">
        <v>45811</v>
      </c>
      <c r="O2990">
        <v>0</v>
      </c>
      <c r="P2990">
        <v>0</v>
      </c>
    </row>
    <row r="2991" spans="1:16" x14ac:dyDescent="0.35">
      <c r="A2991" s="2">
        <v>45810.418055555558</v>
      </c>
      <c r="B2991" s="2">
        <f t="shared" si="46"/>
        <v>45810</v>
      </c>
      <c r="C2991">
        <v>46596691</v>
      </c>
      <c r="D2991" t="s">
        <v>2883</v>
      </c>
      <c r="E2991" t="s">
        <v>16</v>
      </c>
      <c r="F2991" t="s">
        <v>17</v>
      </c>
      <c r="G2991" t="s">
        <v>3055</v>
      </c>
      <c r="H2991" t="s">
        <v>19</v>
      </c>
      <c r="I2991" s="3">
        <v>1300</v>
      </c>
      <c r="J2991">
        <v>0</v>
      </c>
      <c r="K2991">
        <v>139760</v>
      </c>
      <c r="L2991" t="s">
        <v>20</v>
      </c>
      <c r="M2991">
        <v>0</v>
      </c>
      <c r="N2991" s="1">
        <v>45811</v>
      </c>
      <c r="O2991">
        <v>13242</v>
      </c>
      <c r="P2991">
        <v>0</v>
      </c>
    </row>
    <row r="2992" spans="1:16" x14ac:dyDescent="0.35">
      <c r="A2992" s="2">
        <v>45810.418055555558</v>
      </c>
      <c r="B2992" s="2">
        <f t="shared" si="46"/>
        <v>45810</v>
      </c>
      <c r="C2992">
        <v>47393924</v>
      </c>
      <c r="D2992" t="s">
        <v>91</v>
      </c>
      <c r="E2992" t="s">
        <v>16</v>
      </c>
      <c r="F2992" t="s">
        <v>17</v>
      </c>
      <c r="G2992" t="s">
        <v>3056</v>
      </c>
      <c r="H2992" t="s">
        <v>19</v>
      </c>
      <c r="I2992" s="3">
        <v>1550</v>
      </c>
      <c r="J2992">
        <v>0</v>
      </c>
      <c r="K2992">
        <v>139584</v>
      </c>
      <c r="L2992" t="s">
        <v>20</v>
      </c>
      <c r="M2992">
        <v>0</v>
      </c>
      <c r="N2992" s="1">
        <v>45811</v>
      </c>
      <c r="O2992">
        <v>0</v>
      </c>
      <c r="P2992">
        <v>0</v>
      </c>
    </row>
    <row r="2993" spans="1:16" x14ac:dyDescent="0.35">
      <c r="A2993" s="2">
        <v>45810.418055555558</v>
      </c>
      <c r="B2993" s="2">
        <f t="shared" si="46"/>
        <v>45810</v>
      </c>
      <c r="C2993">
        <v>49614452</v>
      </c>
      <c r="D2993" t="s">
        <v>2823</v>
      </c>
      <c r="E2993" t="s">
        <v>16</v>
      </c>
      <c r="F2993" t="s">
        <v>17</v>
      </c>
      <c r="G2993" t="s">
        <v>3057</v>
      </c>
      <c r="H2993" t="s">
        <v>19</v>
      </c>
      <c r="I2993" s="3">
        <v>2250</v>
      </c>
      <c r="J2993">
        <v>0</v>
      </c>
      <c r="K2993">
        <v>23070</v>
      </c>
      <c r="L2993" t="s">
        <v>20</v>
      </c>
      <c r="M2993">
        <v>0</v>
      </c>
      <c r="N2993" s="1">
        <v>45811</v>
      </c>
      <c r="O2993">
        <v>0</v>
      </c>
      <c r="P2993">
        <v>0</v>
      </c>
    </row>
    <row r="2994" spans="1:16" x14ac:dyDescent="0.35">
      <c r="A2994" s="2">
        <v>45810.418749999997</v>
      </c>
      <c r="B2994" s="2">
        <f t="shared" si="46"/>
        <v>45810</v>
      </c>
      <c r="C2994">
        <v>36202734</v>
      </c>
      <c r="D2994" t="s">
        <v>2826</v>
      </c>
      <c r="E2994" t="s">
        <v>16</v>
      </c>
      <c r="F2994" t="s">
        <v>17</v>
      </c>
      <c r="G2994" t="s">
        <v>3058</v>
      </c>
      <c r="H2994" t="s">
        <v>19</v>
      </c>
      <c r="I2994">
        <v>650</v>
      </c>
      <c r="J2994">
        <v>0</v>
      </c>
      <c r="K2994">
        <v>317271</v>
      </c>
      <c r="L2994" t="s">
        <v>20</v>
      </c>
      <c r="M2994">
        <v>0</v>
      </c>
      <c r="N2994" s="1">
        <v>45811</v>
      </c>
      <c r="O2994">
        <v>0</v>
      </c>
      <c r="P2994">
        <v>0</v>
      </c>
    </row>
    <row r="2995" spans="1:16" x14ac:dyDescent="0.35">
      <c r="A2995" s="2">
        <v>45810.418749999997</v>
      </c>
      <c r="B2995" s="2">
        <f t="shared" si="46"/>
        <v>45810</v>
      </c>
      <c r="C2995">
        <v>36505710</v>
      </c>
      <c r="D2995" t="s">
        <v>286</v>
      </c>
      <c r="E2995" t="s">
        <v>16</v>
      </c>
      <c r="F2995" t="s">
        <v>17</v>
      </c>
      <c r="G2995" t="s">
        <v>3059</v>
      </c>
      <c r="H2995" t="s">
        <v>19</v>
      </c>
      <c r="I2995">
        <v>350</v>
      </c>
      <c r="J2995">
        <v>0</v>
      </c>
      <c r="K2995">
        <v>139995</v>
      </c>
      <c r="L2995" t="s">
        <v>20</v>
      </c>
      <c r="M2995">
        <v>0</v>
      </c>
      <c r="N2995" s="1">
        <v>45811</v>
      </c>
      <c r="O2995">
        <v>0</v>
      </c>
      <c r="P2995">
        <v>0</v>
      </c>
    </row>
    <row r="2996" spans="1:16" x14ac:dyDescent="0.35">
      <c r="A2996" s="2">
        <v>45810.418749999997</v>
      </c>
      <c r="B2996" s="2">
        <f t="shared" si="46"/>
        <v>45810</v>
      </c>
      <c r="C2996">
        <v>43048085</v>
      </c>
      <c r="D2996" t="s">
        <v>54</v>
      </c>
      <c r="E2996" t="s">
        <v>16</v>
      </c>
      <c r="F2996" t="s">
        <v>17</v>
      </c>
      <c r="G2996" t="s">
        <v>3060</v>
      </c>
      <c r="H2996" t="s">
        <v>19</v>
      </c>
      <c r="I2996" s="3">
        <v>1700</v>
      </c>
      <c r="J2996">
        <v>0</v>
      </c>
      <c r="K2996">
        <v>140499</v>
      </c>
      <c r="L2996" t="s">
        <v>20</v>
      </c>
      <c r="M2996">
        <v>0</v>
      </c>
      <c r="N2996" s="1">
        <v>45811</v>
      </c>
      <c r="O2996">
        <v>0</v>
      </c>
      <c r="P2996">
        <v>0</v>
      </c>
    </row>
    <row r="2997" spans="1:16" x14ac:dyDescent="0.35">
      <c r="A2997" s="2">
        <v>45810.418749999997</v>
      </c>
      <c r="B2997" s="2">
        <f t="shared" si="46"/>
        <v>45810</v>
      </c>
      <c r="C2997">
        <v>44706435</v>
      </c>
      <c r="D2997" t="s">
        <v>2964</v>
      </c>
      <c r="E2997" t="s">
        <v>16</v>
      </c>
      <c r="F2997" t="s">
        <v>17</v>
      </c>
      <c r="G2997" t="s">
        <v>3061</v>
      </c>
      <c r="H2997" t="s">
        <v>19</v>
      </c>
      <c r="I2997" s="3">
        <v>2000</v>
      </c>
      <c r="J2997">
        <v>0</v>
      </c>
      <c r="K2997">
        <v>3300</v>
      </c>
      <c r="L2997" t="s">
        <v>20</v>
      </c>
      <c r="M2997">
        <v>0</v>
      </c>
      <c r="N2997" s="1">
        <v>45811</v>
      </c>
      <c r="O2997">
        <v>31223</v>
      </c>
      <c r="P2997">
        <v>0</v>
      </c>
    </row>
    <row r="2998" spans="1:16" x14ac:dyDescent="0.35">
      <c r="A2998" s="2">
        <v>45810.418749999997</v>
      </c>
      <c r="B2998" s="2">
        <f t="shared" si="46"/>
        <v>45810</v>
      </c>
      <c r="C2998">
        <v>45458313</v>
      </c>
      <c r="D2998" t="s">
        <v>15</v>
      </c>
      <c r="E2998" t="s">
        <v>16</v>
      </c>
      <c r="F2998" t="s">
        <v>17</v>
      </c>
      <c r="G2998" t="s">
        <v>3062</v>
      </c>
      <c r="H2998" t="s">
        <v>19</v>
      </c>
      <c r="I2998" s="3">
        <v>1100</v>
      </c>
      <c r="J2998">
        <v>0</v>
      </c>
      <c r="K2998">
        <v>35147</v>
      </c>
      <c r="L2998" t="s">
        <v>20</v>
      </c>
      <c r="M2998">
        <v>0</v>
      </c>
      <c r="N2998" s="1">
        <v>45811</v>
      </c>
      <c r="O2998">
        <v>0</v>
      </c>
      <c r="P2998">
        <v>0</v>
      </c>
    </row>
    <row r="2999" spans="1:16" x14ac:dyDescent="0.35">
      <c r="A2999" s="2">
        <v>45810.418749999997</v>
      </c>
      <c r="B2999" s="2">
        <f t="shared" si="46"/>
        <v>45810</v>
      </c>
      <c r="C2999">
        <v>47965673</v>
      </c>
      <c r="D2999" t="s">
        <v>32</v>
      </c>
      <c r="E2999" t="s">
        <v>16</v>
      </c>
      <c r="F2999" t="s">
        <v>34</v>
      </c>
      <c r="G2999" t="s">
        <v>3063</v>
      </c>
      <c r="H2999" t="s">
        <v>16</v>
      </c>
      <c r="I2999">
        <v>500</v>
      </c>
      <c r="J2999">
        <v>0</v>
      </c>
      <c r="K2999">
        <v>350355</v>
      </c>
      <c r="L2999" t="s">
        <v>20</v>
      </c>
      <c r="M2999">
        <v>0</v>
      </c>
      <c r="N2999" s="1">
        <v>45812</v>
      </c>
      <c r="O2999">
        <v>0</v>
      </c>
      <c r="P2999">
        <v>0</v>
      </c>
    </row>
    <row r="3000" spans="1:16" x14ac:dyDescent="0.35">
      <c r="A3000" s="2">
        <v>45810.418749999997</v>
      </c>
      <c r="B3000" s="2">
        <f t="shared" si="46"/>
        <v>45810</v>
      </c>
      <c r="C3000">
        <v>49559501</v>
      </c>
      <c r="D3000" t="s">
        <v>2830</v>
      </c>
      <c r="E3000" t="s">
        <v>16</v>
      </c>
      <c r="F3000" t="s">
        <v>17</v>
      </c>
      <c r="G3000" t="s">
        <v>3064</v>
      </c>
      <c r="H3000" t="s">
        <v>19</v>
      </c>
      <c r="I3000" s="3">
        <v>2150</v>
      </c>
      <c r="J3000">
        <v>0</v>
      </c>
      <c r="K3000">
        <v>15658</v>
      </c>
      <c r="L3000" t="s">
        <v>20</v>
      </c>
      <c r="M3000">
        <v>0</v>
      </c>
      <c r="N3000" s="1">
        <v>45811</v>
      </c>
      <c r="O3000">
        <v>0</v>
      </c>
      <c r="P3000">
        <v>0</v>
      </c>
    </row>
    <row r="3001" spans="1:16" x14ac:dyDescent="0.35">
      <c r="A3001" s="2">
        <v>45810.418749999997</v>
      </c>
      <c r="B3001" s="2">
        <f t="shared" si="46"/>
        <v>45810</v>
      </c>
      <c r="C3001">
        <v>49614452</v>
      </c>
      <c r="D3001" t="s">
        <v>2823</v>
      </c>
      <c r="E3001" t="s">
        <v>16</v>
      </c>
      <c r="F3001" t="s">
        <v>17</v>
      </c>
      <c r="G3001" t="s">
        <v>3065</v>
      </c>
      <c r="H3001" t="s">
        <v>19</v>
      </c>
      <c r="I3001" s="3">
        <v>1200</v>
      </c>
      <c r="J3001">
        <v>0</v>
      </c>
      <c r="K3001">
        <v>303494</v>
      </c>
      <c r="L3001" t="s">
        <v>20</v>
      </c>
      <c r="M3001">
        <v>0</v>
      </c>
      <c r="N3001" s="1">
        <v>45811</v>
      </c>
      <c r="O3001">
        <v>0</v>
      </c>
      <c r="P3001">
        <v>0</v>
      </c>
    </row>
    <row r="3002" spans="1:16" x14ac:dyDescent="0.35">
      <c r="A3002" s="2">
        <v>45810.418749999997</v>
      </c>
      <c r="B3002" s="2">
        <f t="shared" si="46"/>
        <v>45810</v>
      </c>
      <c r="C3002">
        <v>52667583</v>
      </c>
      <c r="D3002" t="s">
        <v>65</v>
      </c>
      <c r="E3002" t="s">
        <v>16</v>
      </c>
      <c r="F3002" t="s">
        <v>34</v>
      </c>
      <c r="G3002" t="s">
        <v>3066</v>
      </c>
      <c r="H3002" t="s">
        <v>16</v>
      </c>
      <c r="I3002">
        <v>800</v>
      </c>
      <c r="J3002">
        <v>0</v>
      </c>
      <c r="K3002">
        <v>35648</v>
      </c>
      <c r="L3002" t="s">
        <v>20</v>
      </c>
      <c r="M3002">
        <v>0</v>
      </c>
      <c r="N3002" s="1">
        <v>45812</v>
      </c>
      <c r="O3002">
        <v>0</v>
      </c>
      <c r="P3002">
        <v>0</v>
      </c>
    </row>
    <row r="3003" spans="1:16" x14ac:dyDescent="0.35">
      <c r="A3003" s="2">
        <v>45810.419444444444</v>
      </c>
      <c r="B3003" s="2">
        <f t="shared" si="46"/>
        <v>45810</v>
      </c>
      <c r="C3003">
        <v>36185783</v>
      </c>
      <c r="D3003" t="s">
        <v>42</v>
      </c>
      <c r="E3003" t="s">
        <v>16</v>
      </c>
      <c r="F3003" t="s">
        <v>17</v>
      </c>
      <c r="G3003" t="s">
        <v>3067</v>
      </c>
      <c r="H3003" t="s">
        <v>19</v>
      </c>
      <c r="I3003" s="3">
        <v>1350</v>
      </c>
      <c r="J3003">
        <v>0</v>
      </c>
      <c r="K3003">
        <v>9138</v>
      </c>
      <c r="L3003" t="s">
        <v>20</v>
      </c>
      <c r="M3003">
        <v>0</v>
      </c>
      <c r="N3003" s="1">
        <v>45811</v>
      </c>
      <c r="O3003">
        <v>0</v>
      </c>
      <c r="P3003">
        <v>0</v>
      </c>
    </row>
    <row r="3004" spans="1:16" x14ac:dyDescent="0.35">
      <c r="A3004" s="2">
        <v>45810.419444444444</v>
      </c>
      <c r="B3004" s="2">
        <f t="shared" si="46"/>
        <v>45810</v>
      </c>
      <c r="C3004">
        <v>42585822</v>
      </c>
      <c r="D3004" t="s">
        <v>2937</v>
      </c>
      <c r="E3004" t="s">
        <v>16</v>
      </c>
      <c r="F3004" t="s">
        <v>34</v>
      </c>
      <c r="G3004" t="s">
        <v>3068</v>
      </c>
      <c r="H3004" t="s">
        <v>16</v>
      </c>
      <c r="I3004" s="3">
        <v>1400</v>
      </c>
      <c r="J3004">
        <v>0</v>
      </c>
      <c r="K3004">
        <v>41553</v>
      </c>
      <c r="L3004" t="s">
        <v>20</v>
      </c>
      <c r="M3004">
        <v>0</v>
      </c>
      <c r="N3004" s="1">
        <v>45812</v>
      </c>
      <c r="O3004">
        <v>0</v>
      </c>
      <c r="P3004">
        <v>0</v>
      </c>
    </row>
    <row r="3005" spans="1:16" x14ac:dyDescent="0.35">
      <c r="A3005" s="2">
        <v>45810.419444444444</v>
      </c>
      <c r="B3005" s="2">
        <f t="shared" si="46"/>
        <v>45810</v>
      </c>
      <c r="C3005">
        <v>46596691</v>
      </c>
      <c r="D3005" t="s">
        <v>2883</v>
      </c>
      <c r="E3005" t="s">
        <v>16</v>
      </c>
      <c r="F3005" t="s">
        <v>17</v>
      </c>
      <c r="G3005" t="s">
        <v>3069</v>
      </c>
      <c r="H3005" t="s">
        <v>19</v>
      </c>
      <c r="I3005" s="3">
        <v>2750</v>
      </c>
      <c r="J3005">
        <v>0</v>
      </c>
      <c r="K3005">
        <v>426207</v>
      </c>
      <c r="L3005" t="s">
        <v>20</v>
      </c>
      <c r="M3005">
        <v>0</v>
      </c>
      <c r="N3005" s="1">
        <v>45811</v>
      </c>
      <c r="O3005">
        <v>13243</v>
      </c>
      <c r="P3005">
        <v>0</v>
      </c>
    </row>
    <row r="3006" spans="1:16" x14ac:dyDescent="0.35">
      <c r="A3006" s="2">
        <v>45810.419444444444</v>
      </c>
      <c r="B3006" s="2">
        <f t="shared" si="46"/>
        <v>45810</v>
      </c>
      <c r="C3006">
        <v>49614452</v>
      </c>
      <c r="D3006" t="s">
        <v>2823</v>
      </c>
      <c r="E3006" t="s">
        <v>16</v>
      </c>
      <c r="F3006" t="s">
        <v>17</v>
      </c>
      <c r="G3006" t="s">
        <v>3070</v>
      </c>
      <c r="H3006" t="s">
        <v>19</v>
      </c>
      <c r="I3006" s="3">
        <v>1100</v>
      </c>
      <c r="J3006">
        <v>0</v>
      </c>
      <c r="K3006">
        <v>454708</v>
      </c>
      <c r="L3006" t="s">
        <v>20</v>
      </c>
      <c r="M3006">
        <v>0</v>
      </c>
      <c r="N3006" s="1">
        <v>45811</v>
      </c>
      <c r="O3006">
        <v>0</v>
      </c>
      <c r="P3006">
        <v>0</v>
      </c>
    </row>
    <row r="3007" spans="1:16" x14ac:dyDescent="0.35">
      <c r="A3007" s="2">
        <v>45810.419444444444</v>
      </c>
      <c r="B3007" s="2">
        <f t="shared" si="46"/>
        <v>45810</v>
      </c>
      <c r="C3007">
        <v>51061401</v>
      </c>
      <c r="D3007" t="s">
        <v>2820</v>
      </c>
      <c r="E3007" t="s">
        <v>16</v>
      </c>
      <c r="F3007" t="s">
        <v>17</v>
      </c>
      <c r="G3007" t="s">
        <v>3071</v>
      </c>
      <c r="H3007" t="s">
        <v>19</v>
      </c>
      <c r="I3007">
        <v>100</v>
      </c>
      <c r="J3007">
        <v>0</v>
      </c>
      <c r="K3007">
        <v>3451</v>
      </c>
      <c r="L3007" t="s">
        <v>20</v>
      </c>
      <c r="M3007">
        <v>0</v>
      </c>
      <c r="N3007" s="1">
        <v>45811</v>
      </c>
      <c r="O3007">
        <v>0</v>
      </c>
      <c r="P3007">
        <v>0</v>
      </c>
    </row>
    <row r="3008" spans="1:16" x14ac:dyDescent="0.35">
      <c r="A3008" s="2">
        <v>45810.420138888891</v>
      </c>
      <c r="B3008" s="2">
        <f t="shared" si="46"/>
        <v>45810</v>
      </c>
      <c r="C3008">
        <v>36505710</v>
      </c>
      <c r="D3008" t="s">
        <v>286</v>
      </c>
      <c r="E3008" t="s">
        <v>16</v>
      </c>
      <c r="F3008" t="s">
        <v>17</v>
      </c>
      <c r="G3008" t="s">
        <v>3072</v>
      </c>
      <c r="H3008" t="s">
        <v>19</v>
      </c>
      <c r="I3008">
        <v>300</v>
      </c>
      <c r="J3008">
        <v>0</v>
      </c>
      <c r="K3008">
        <v>142542</v>
      </c>
      <c r="L3008" t="s">
        <v>20</v>
      </c>
      <c r="M3008">
        <v>0</v>
      </c>
      <c r="N3008" s="1">
        <v>45811</v>
      </c>
      <c r="O3008">
        <v>0</v>
      </c>
      <c r="P3008">
        <v>0</v>
      </c>
    </row>
    <row r="3009" spans="1:16" x14ac:dyDescent="0.35">
      <c r="A3009" s="2">
        <v>45810.420138888891</v>
      </c>
      <c r="B3009" s="2">
        <f t="shared" si="46"/>
        <v>45810</v>
      </c>
      <c r="C3009">
        <v>42209243</v>
      </c>
      <c r="D3009" t="s">
        <v>286</v>
      </c>
      <c r="E3009" t="s">
        <v>16</v>
      </c>
      <c r="F3009" t="s">
        <v>17</v>
      </c>
      <c r="G3009" t="s">
        <v>3073</v>
      </c>
      <c r="H3009" t="s">
        <v>19</v>
      </c>
      <c r="I3009" s="3">
        <v>1200</v>
      </c>
      <c r="J3009">
        <v>0</v>
      </c>
      <c r="K3009">
        <v>141949</v>
      </c>
      <c r="L3009" t="s">
        <v>20</v>
      </c>
      <c r="M3009">
        <v>0</v>
      </c>
      <c r="N3009" s="1">
        <v>45811</v>
      </c>
      <c r="O3009">
        <v>0</v>
      </c>
      <c r="P3009">
        <v>0</v>
      </c>
    </row>
    <row r="3010" spans="1:16" x14ac:dyDescent="0.35">
      <c r="A3010" s="2">
        <v>45810.420138888891</v>
      </c>
      <c r="B3010" s="2">
        <f t="shared" si="46"/>
        <v>45810</v>
      </c>
      <c r="C3010">
        <v>47393924</v>
      </c>
      <c r="D3010" t="s">
        <v>91</v>
      </c>
      <c r="E3010" t="s">
        <v>16</v>
      </c>
      <c r="F3010" t="s">
        <v>17</v>
      </c>
      <c r="G3010" t="s">
        <v>3074</v>
      </c>
      <c r="H3010" t="s">
        <v>19</v>
      </c>
      <c r="I3010">
        <v>900</v>
      </c>
      <c r="J3010">
        <v>0</v>
      </c>
      <c r="K3010">
        <v>526590</v>
      </c>
      <c r="L3010" t="s">
        <v>20</v>
      </c>
      <c r="M3010">
        <v>0</v>
      </c>
      <c r="N3010" s="1">
        <v>45811</v>
      </c>
      <c r="O3010">
        <v>0</v>
      </c>
      <c r="P3010">
        <v>0</v>
      </c>
    </row>
    <row r="3011" spans="1:16" x14ac:dyDescent="0.35">
      <c r="A3011" s="2">
        <v>45810.42083333333</v>
      </c>
      <c r="B3011" s="2">
        <f t="shared" ref="B3011:B3074" si="47">TRUNC(A3011)</f>
        <v>45810</v>
      </c>
      <c r="C3011">
        <v>34994579</v>
      </c>
      <c r="D3011" t="s">
        <v>2852</v>
      </c>
      <c r="E3011" t="s">
        <v>16</v>
      </c>
      <c r="F3011" t="s">
        <v>34</v>
      </c>
      <c r="G3011" t="s">
        <v>3075</v>
      </c>
      <c r="H3011" t="s">
        <v>1793</v>
      </c>
      <c r="I3011" s="3">
        <v>77350</v>
      </c>
      <c r="J3011">
        <v>0</v>
      </c>
      <c r="K3011">
        <v>435326</v>
      </c>
      <c r="L3011" t="s">
        <v>20</v>
      </c>
      <c r="M3011">
        <v>0</v>
      </c>
      <c r="N3011" s="1">
        <v>45812</v>
      </c>
      <c r="O3011">
        <v>0</v>
      </c>
      <c r="P3011">
        <v>0</v>
      </c>
    </row>
    <row r="3012" spans="1:16" x14ac:dyDescent="0.35">
      <c r="A3012" s="2">
        <v>45810.42083333333</v>
      </c>
      <c r="B3012" s="2">
        <f t="shared" si="47"/>
        <v>45810</v>
      </c>
      <c r="C3012">
        <v>36202734</v>
      </c>
      <c r="D3012" t="s">
        <v>2826</v>
      </c>
      <c r="E3012" t="s">
        <v>16</v>
      </c>
      <c r="F3012" t="s">
        <v>17</v>
      </c>
      <c r="G3012" t="s">
        <v>3076</v>
      </c>
      <c r="H3012" t="s">
        <v>19</v>
      </c>
      <c r="I3012">
        <v>350</v>
      </c>
      <c r="J3012">
        <v>0</v>
      </c>
      <c r="K3012">
        <v>651375</v>
      </c>
      <c r="L3012" t="s">
        <v>20</v>
      </c>
      <c r="M3012">
        <v>0</v>
      </c>
      <c r="N3012" s="1">
        <v>45811</v>
      </c>
      <c r="O3012">
        <v>0</v>
      </c>
      <c r="P3012">
        <v>0</v>
      </c>
    </row>
    <row r="3013" spans="1:16" x14ac:dyDescent="0.35">
      <c r="A3013" s="2">
        <v>45810.42083333333</v>
      </c>
      <c r="B3013" s="2">
        <f t="shared" si="47"/>
        <v>45810</v>
      </c>
      <c r="C3013">
        <v>47392121</v>
      </c>
      <c r="D3013" t="s">
        <v>27</v>
      </c>
      <c r="E3013" t="s">
        <v>16</v>
      </c>
      <c r="F3013" t="s">
        <v>17</v>
      </c>
      <c r="G3013" t="s">
        <v>3077</v>
      </c>
      <c r="H3013" t="s">
        <v>19</v>
      </c>
      <c r="I3013">
        <v>450</v>
      </c>
      <c r="J3013">
        <v>0</v>
      </c>
      <c r="K3013">
        <v>8411</v>
      </c>
      <c r="L3013" t="s">
        <v>20</v>
      </c>
      <c r="M3013">
        <v>0</v>
      </c>
      <c r="N3013" s="1">
        <v>45811</v>
      </c>
      <c r="O3013">
        <v>0</v>
      </c>
      <c r="P3013">
        <v>0</v>
      </c>
    </row>
    <row r="3014" spans="1:16" x14ac:dyDescent="0.35">
      <c r="A3014" s="2">
        <v>45810.42083333333</v>
      </c>
      <c r="B3014" s="2">
        <f t="shared" si="47"/>
        <v>45810</v>
      </c>
      <c r="C3014">
        <v>51543287</v>
      </c>
      <c r="D3014" t="s">
        <v>2800</v>
      </c>
      <c r="E3014" t="s">
        <v>16</v>
      </c>
      <c r="F3014" t="s">
        <v>17</v>
      </c>
      <c r="G3014" t="s">
        <v>3078</v>
      </c>
      <c r="H3014" t="s">
        <v>19</v>
      </c>
      <c r="I3014" s="3">
        <v>2150</v>
      </c>
      <c r="J3014">
        <v>0</v>
      </c>
      <c r="K3014">
        <v>30322</v>
      </c>
      <c r="L3014" t="s">
        <v>20</v>
      </c>
      <c r="M3014">
        <v>0</v>
      </c>
      <c r="N3014" s="1">
        <v>45811</v>
      </c>
      <c r="O3014">
        <v>0</v>
      </c>
      <c r="P3014">
        <v>0</v>
      </c>
    </row>
    <row r="3015" spans="1:16" x14ac:dyDescent="0.35">
      <c r="A3015" s="2">
        <v>45810.421527777777</v>
      </c>
      <c r="B3015" s="2">
        <f t="shared" si="47"/>
        <v>45810</v>
      </c>
      <c r="C3015">
        <v>36202734</v>
      </c>
      <c r="D3015" t="s">
        <v>2826</v>
      </c>
      <c r="E3015" t="s">
        <v>16</v>
      </c>
      <c r="F3015" t="s">
        <v>17</v>
      </c>
      <c r="G3015" t="s">
        <v>3079</v>
      </c>
      <c r="H3015" t="s">
        <v>19</v>
      </c>
      <c r="I3015">
        <v>300</v>
      </c>
      <c r="J3015">
        <v>0</v>
      </c>
      <c r="K3015">
        <v>72051</v>
      </c>
      <c r="L3015" t="s">
        <v>20</v>
      </c>
      <c r="M3015">
        <v>0</v>
      </c>
      <c r="N3015" s="1">
        <v>45811</v>
      </c>
      <c r="O3015">
        <v>0</v>
      </c>
      <c r="P3015">
        <v>0</v>
      </c>
    </row>
    <row r="3016" spans="1:16" x14ac:dyDescent="0.35">
      <c r="A3016" s="2">
        <v>45810.421527777777</v>
      </c>
      <c r="B3016" s="2">
        <f t="shared" si="47"/>
        <v>45810</v>
      </c>
      <c r="C3016">
        <v>43048085</v>
      </c>
      <c r="D3016" t="s">
        <v>54</v>
      </c>
      <c r="E3016" t="s">
        <v>16</v>
      </c>
      <c r="F3016" t="s">
        <v>17</v>
      </c>
      <c r="G3016" t="s">
        <v>3080</v>
      </c>
      <c r="H3016" t="s">
        <v>19</v>
      </c>
      <c r="I3016" s="3">
        <v>1700</v>
      </c>
      <c r="J3016">
        <v>0</v>
      </c>
      <c r="K3016">
        <v>144363</v>
      </c>
      <c r="L3016" t="s">
        <v>20</v>
      </c>
      <c r="M3016">
        <v>0</v>
      </c>
      <c r="N3016" s="1">
        <v>45811</v>
      </c>
      <c r="O3016">
        <v>0</v>
      </c>
      <c r="P3016">
        <v>0</v>
      </c>
    </row>
    <row r="3017" spans="1:16" x14ac:dyDescent="0.35">
      <c r="A3017" s="2">
        <v>45810.421527777777</v>
      </c>
      <c r="B3017" s="2">
        <f t="shared" si="47"/>
        <v>45810</v>
      </c>
      <c r="C3017">
        <v>46596691</v>
      </c>
      <c r="D3017" t="s">
        <v>2883</v>
      </c>
      <c r="E3017" t="s">
        <v>16</v>
      </c>
      <c r="F3017" t="s">
        <v>17</v>
      </c>
      <c r="G3017" t="s">
        <v>3081</v>
      </c>
      <c r="H3017" t="s">
        <v>19</v>
      </c>
      <c r="I3017" s="3">
        <v>1050</v>
      </c>
      <c r="J3017">
        <v>0</v>
      </c>
      <c r="K3017">
        <v>715519</v>
      </c>
      <c r="L3017" t="s">
        <v>20</v>
      </c>
      <c r="M3017">
        <v>0</v>
      </c>
      <c r="N3017" s="1">
        <v>45811</v>
      </c>
      <c r="O3017">
        <v>13244</v>
      </c>
      <c r="P3017">
        <v>0</v>
      </c>
    </row>
    <row r="3018" spans="1:16" x14ac:dyDescent="0.35">
      <c r="A3018" s="2">
        <v>45810.421527777777</v>
      </c>
      <c r="B3018" s="2">
        <f t="shared" si="47"/>
        <v>45810</v>
      </c>
      <c r="C3018">
        <v>52549481</v>
      </c>
      <c r="D3018" t="s">
        <v>69</v>
      </c>
      <c r="E3018" t="s">
        <v>16</v>
      </c>
      <c r="F3018" t="s">
        <v>87</v>
      </c>
      <c r="G3018" t="s">
        <v>3082</v>
      </c>
      <c r="H3018" t="s">
        <v>16</v>
      </c>
      <c r="I3018" s="3">
        <v>1250</v>
      </c>
      <c r="J3018">
        <v>0</v>
      </c>
      <c r="K3018">
        <v>73951</v>
      </c>
      <c r="L3018" t="s">
        <v>20</v>
      </c>
      <c r="M3018">
        <v>0</v>
      </c>
      <c r="N3018" s="1">
        <v>45812</v>
      </c>
      <c r="O3018">
        <v>0</v>
      </c>
      <c r="P3018">
        <v>0</v>
      </c>
    </row>
    <row r="3019" spans="1:16" x14ac:dyDescent="0.35">
      <c r="A3019" s="2">
        <v>45810.421527777777</v>
      </c>
      <c r="B3019" s="2">
        <f t="shared" si="47"/>
        <v>45810</v>
      </c>
      <c r="C3019">
        <v>52755882</v>
      </c>
      <c r="D3019" t="s">
        <v>3083</v>
      </c>
      <c r="E3019" t="s">
        <v>16</v>
      </c>
      <c r="F3019" t="s">
        <v>17</v>
      </c>
      <c r="G3019" t="s">
        <v>3084</v>
      </c>
      <c r="H3019" t="s">
        <v>19</v>
      </c>
      <c r="I3019">
        <v>300</v>
      </c>
      <c r="J3019">
        <v>0</v>
      </c>
      <c r="K3019" t="s">
        <v>3085</v>
      </c>
      <c r="L3019" t="s">
        <v>20</v>
      </c>
      <c r="M3019">
        <v>0</v>
      </c>
      <c r="N3019" s="1">
        <v>45811</v>
      </c>
      <c r="O3019">
        <v>0</v>
      </c>
      <c r="P3019">
        <v>0</v>
      </c>
    </row>
    <row r="3020" spans="1:16" x14ac:dyDescent="0.35">
      <c r="A3020" s="2">
        <v>45810.422222222223</v>
      </c>
      <c r="B3020" s="2">
        <f t="shared" si="47"/>
        <v>45810</v>
      </c>
      <c r="C3020">
        <v>36202734</v>
      </c>
      <c r="D3020" t="s">
        <v>2826</v>
      </c>
      <c r="E3020" t="s">
        <v>16</v>
      </c>
      <c r="F3020" t="s">
        <v>17</v>
      </c>
      <c r="G3020" t="s">
        <v>3086</v>
      </c>
      <c r="H3020" t="s">
        <v>19</v>
      </c>
      <c r="I3020">
        <v>350</v>
      </c>
      <c r="J3020">
        <v>0</v>
      </c>
      <c r="K3020">
        <v>144999</v>
      </c>
      <c r="L3020" t="s">
        <v>20</v>
      </c>
      <c r="M3020">
        <v>0</v>
      </c>
      <c r="N3020" s="1">
        <v>45811</v>
      </c>
      <c r="O3020">
        <v>0</v>
      </c>
      <c r="P3020">
        <v>0</v>
      </c>
    </row>
    <row r="3021" spans="1:16" x14ac:dyDescent="0.35">
      <c r="A3021" s="2">
        <v>45810.422222222223</v>
      </c>
      <c r="B3021" s="2">
        <f t="shared" si="47"/>
        <v>45810</v>
      </c>
      <c r="C3021">
        <v>43048085</v>
      </c>
      <c r="D3021" t="s">
        <v>54</v>
      </c>
      <c r="E3021" t="s">
        <v>16</v>
      </c>
      <c r="F3021" t="s">
        <v>17</v>
      </c>
      <c r="G3021" t="s">
        <v>757</v>
      </c>
      <c r="H3021" t="s">
        <v>19</v>
      </c>
      <c r="I3021">
        <v>500</v>
      </c>
      <c r="J3021">
        <v>0</v>
      </c>
      <c r="K3021">
        <v>2539</v>
      </c>
      <c r="L3021" t="s">
        <v>20</v>
      </c>
      <c r="M3021">
        <v>0</v>
      </c>
      <c r="N3021" s="1">
        <v>45811</v>
      </c>
      <c r="O3021">
        <v>0</v>
      </c>
      <c r="P3021">
        <v>0</v>
      </c>
    </row>
    <row r="3022" spans="1:16" x14ac:dyDescent="0.35">
      <c r="A3022" s="2">
        <v>45810.422222222223</v>
      </c>
      <c r="B3022" s="2">
        <f t="shared" si="47"/>
        <v>45810</v>
      </c>
      <c r="C3022">
        <v>49614452</v>
      </c>
      <c r="D3022" t="s">
        <v>2823</v>
      </c>
      <c r="E3022" t="s">
        <v>16</v>
      </c>
      <c r="F3022" t="s">
        <v>17</v>
      </c>
      <c r="G3022" t="s">
        <v>3087</v>
      </c>
      <c r="H3022" t="s">
        <v>19</v>
      </c>
      <c r="I3022" s="3">
        <v>1200</v>
      </c>
      <c r="J3022">
        <v>0</v>
      </c>
      <c r="K3022">
        <v>839657</v>
      </c>
      <c r="L3022" t="s">
        <v>20</v>
      </c>
      <c r="M3022">
        <v>0</v>
      </c>
      <c r="N3022" s="1">
        <v>45811</v>
      </c>
      <c r="O3022">
        <v>0</v>
      </c>
      <c r="P3022">
        <v>0</v>
      </c>
    </row>
    <row r="3023" spans="1:16" x14ac:dyDescent="0.35">
      <c r="A3023" s="2">
        <v>45810.422222222223</v>
      </c>
      <c r="B3023" s="2">
        <f t="shared" si="47"/>
        <v>45810</v>
      </c>
      <c r="C3023">
        <v>51303075</v>
      </c>
      <c r="D3023" t="s">
        <v>23</v>
      </c>
      <c r="E3023" t="s">
        <v>16</v>
      </c>
      <c r="F3023" t="s">
        <v>17</v>
      </c>
      <c r="G3023" t="s">
        <v>3088</v>
      </c>
      <c r="H3023" t="s">
        <v>19</v>
      </c>
      <c r="I3023" s="3">
        <v>1150</v>
      </c>
      <c r="J3023">
        <v>0</v>
      </c>
      <c r="K3023">
        <v>722</v>
      </c>
      <c r="L3023" t="s">
        <v>20</v>
      </c>
      <c r="M3023">
        <v>0</v>
      </c>
      <c r="N3023" s="1">
        <v>45811</v>
      </c>
      <c r="O3023">
        <v>0</v>
      </c>
      <c r="P3023">
        <v>0</v>
      </c>
    </row>
    <row r="3024" spans="1:16" x14ac:dyDescent="0.35">
      <c r="A3024" s="2">
        <v>45810.422222222223</v>
      </c>
      <c r="B3024" s="2">
        <f t="shared" si="47"/>
        <v>45810</v>
      </c>
      <c r="C3024">
        <v>52875648</v>
      </c>
      <c r="D3024" t="s">
        <v>2939</v>
      </c>
      <c r="E3024" t="s">
        <v>16</v>
      </c>
      <c r="F3024" t="s">
        <v>17</v>
      </c>
      <c r="G3024" t="s">
        <v>3089</v>
      </c>
      <c r="H3024" t="s">
        <v>19</v>
      </c>
      <c r="I3024" s="3">
        <v>2500</v>
      </c>
      <c r="J3024">
        <v>0</v>
      </c>
      <c r="K3024">
        <v>846268</v>
      </c>
      <c r="L3024" t="s">
        <v>20</v>
      </c>
      <c r="M3024">
        <v>0</v>
      </c>
      <c r="N3024" s="1">
        <v>45811</v>
      </c>
      <c r="O3024">
        <v>0</v>
      </c>
      <c r="P3024">
        <v>0</v>
      </c>
    </row>
    <row r="3025" spans="1:16" x14ac:dyDescent="0.35">
      <c r="A3025" s="2">
        <v>45810.42291666667</v>
      </c>
      <c r="B3025" s="2">
        <f t="shared" si="47"/>
        <v>45810</v>
      </c>
      <c r="C3025">
        <v>49559501</v>
      </c>
      <c r="D3025" t="s">
        <v>2830</v>
      </c>
      <c r="E3025" t="s">
        <v>16</v>
      </c>
      <c r="F3025" t="s">
        <v>17</v>
      </c>
      <c r="G3025" t="s">
        <v>3090</v>
      </c>
      <c r="H3025" t="s">
        <v>19</v>
      </c>
      <c r="I3025" s="3">
        <v>2900</v>
      </c>
      <c r="J3025">
        <v>0</v>
      </c>
      <c r="K3025">
        <v>913868</v>
      </c>
      <c r="L3025" t="s">
        <v>20</v>
      </c>
      <c r="M3025">
        <v>0</v>
      </c>
      <c r="N3025" s="1">
        <v>45811</v>
      </c>
      <c r="O3025">
        <v>0</v>
      </c>
      <c r="P3025">
        <v>0</v>
      </c>
    </row>
    <row r="3026" spans="1:16" x14ac:dyDescent="0.35">
      <c r="A3026" s="2">
        <v>45810.42291666667</v>
      </c>
      <c r="B3026" s="2">
        <f t="shared" si="47"/>
        <v>45810</v>
      </c>
      <c r="C3026">
        <v>52884737</v>
      </c>
      <c r="D3026" t="s">
        <v>3091</v>
      </c>
      <c r="E3026" t="s">
        <v>16</v>
      </c>
      <c r="F3026" t="s">
        <v>17</v>
      </c>
      <c r="G3026" t="s">
        <v>3092</v>
      </c>
      <c r="H3026" t="s">
        <v>19</v>
      </c>
      <c r="I3026" s="3">
        <v>2150</v>
      </c>
      <c r="J3026">
        <v>0</v>
      </c>
      <c r="K3026">
        <v>90248</v>
      </c>
      <c r="L3026" t="s">
        <v>20</v>
      </c>
      <c r="M3026">
        <v>0</v>
      </c>
      <c r="N3026" s="1">
        <v>45811</v>
      </c>
      <c r="O3026">
        <v>0</v>
      </c>
      <c r="P3026">
        <v>0</v>
      </c>
    </row>
    <row r="3027" spans="1:16" x14ac:dyDescent="0.35">
      <c r="A3027" s="2">
        <v>45810.423611111109</v>
      </c>
      <c r="B3027" s="2">
        <f t="shared" si="47"/>
        <v>45810</v>
      </c>
      <c r="C3027">
        <v>49340394</v>
      </c>
      <c r="D3027" t="s">
        <v>2966</v>
      </c>
      <c r="E3027" t="s">
        <v>16</v>
      </c>
      <c r="F3027" t="s">
        <v>1454</v>
      </c>
      <c r="G3027" t="s">
        <v>3093</v>
      </c>
      <c r="H3027" t="s">
        <v>16</v>
      </c>
      <c r="I3027" s="3">
        <v>1100</v>
      </c>
      <c r="J3027">
        <v>0</v>
      </c>
      <c r="K3027">
        <v>103049</v>
      </c>
      <c r="L3027" t="s">
        <v>20</v>
      </c>
      <c r="M3027">
        <v>0</v>
      </c>
      <c r="N3027" s="1">
        <v>45812</v>
      </c>
      <c r="O3027">
        <v>0</v>
      </c>
      <c r="P3027">
        <v>0</v>
      </c>
    </row>
    <row r="3028" spans="1:16" x14ac:dyDescent="0.35">
      <c r="A3028" s="2">
        <v>45810.423611111109</v>
      </c>
      <c r="B3028" s="2">
        <f t="shared" si="47"/>
        <v>45810</v>
      </c>
      <c r="C3028">
        <v>51543287</v>
      </c>
      <c r="D3028" t="s">
        <v>2800</v>
      </c>
      <c r="E3028" t="s">
        <v>16</v>
      </c>
      <c r="F3028" t="s">
        <v>17</v>
      </c>
      <c r="G3028" t="s">
        <v>3094</v>
      </c>
      <c r="H3028" t="s">
        <v>19</v>
      </c>
      <c r="I3028" s="3">
        <v>3050</v>
      </c>
      <c r="J3028">
        <v>0</v>
      </c>
      <c r="K3028">
        <v>105086</v>
      </c>
      <c r="L3028" t="s">
        <v>20</v>
      </c>
      <c r="M3028">
        <v>0</v>
      </c>
      <c r="N3028" s="1">
        <v>45811</v>
      </c>
      <c r="O3028">
        <v>0</v>
      </c>
      <c r="P3028">
        <v>0</v>
      </c>
    </row>
    <row r="3029" spans="1:16" x14ac:dyDescent="0.35">
      <c r="A3029" s="2">
        <v>45810.423611111109</v>
      </c>
      <c r="B3029" s="2">
        <f t="shared" si="47"/>
        <v>45810</v>
      </c>
      <c r="C3029">
        <v>52842048</v>
      </c>
      <c r="D3029" t="s">
        <v>37</v>
      </c>
      <c r="E3029" t="s">
        <v>16</v>
      </c>
      <c r="F3029" t="s">
        <v>87</v>
      </c>
      <c r="G3029" t="s">
        <v>3095</v>
      </c>
      <c r="H3029" t="s">
        <v>16</v>
      </c>
      <c r="I3029">
        <v>600</v>
      </c>
      <c r="J3029">
        <v>0</v>
      </c>
      <c r="K3029">
        <v>267764</v>
      </c>
      <c r="L3029" t="s">
        <v>20</v>
      </c>
      <c r="M3029">
        <v>0</v>
      </c>
      <c r="N3029" s="1">
        <v>45812</v>
      </c>
      <c r="O3029">
        <v>0</v>
      </c>
      <c r="P3029">
        <v>0</v>
      </c>
    </row>
    <row r="3030" spans="1:16" x14ac:dyDescent="0.35">
      <c r="A3030" s="2">
        <v>45810.425000000003</v>
      </c>
      <c r="B3030" s="2">
        <f t="shared" si="47"/>
        <v>45810</v>
      </c>
      <c r="C3030">
        <v>36202734</v>
      </c>
      <c r="D3030" t="s">
        <v>2826</v>
      </c>
      <c r="E3030" t="s">
        <v>16</v>
      </c>
      <c r="F3030" t="s">
        <v>17</v>
      </c>
      <c r="G3030" t="s">
        <v>3096</v>
      </c>
      <c r="H3030" t="s">
        <v>19</v>
      </c>
      <c r="I3030" s="3">
        <v>1150</v>
      </c>
      <c r="J3030">
        <v>0</v>
      </c>
      <c r="K3030">
        <v>149271</v>
      </c>
      <c r="L3030" t="s">
        <v>20</v>
      </c>
      <c r="M3030">
        <v>0</v>
      </c>
      <c r="N3030" s="1">
        <v>45811</v>
      </c>
      <c r="O3030">
        <v>0</v>
      </c>
      <c r="P3030">
        <v>0</v>
      </c>
    </row>
    <row r="3031" spans="1:16" x14ac:dyDescent="0.35">
      <c r="A3031" s="2">
        <v>45810.425000000003</v>
      </c>
      <c r="B3031" s="2">
        <f t="shared" si="47"/>
        <v>45810</v>
      </c>
      <c r="C3031">
        <v>36505710</v>
      </c>
      <c r="D3031" t="s">
        <v>286</v>
      </c>
      <c r="E3031" t="s">
        <v>16</v>
      </c>
      <c r="F3031" t="s">
        <v>17</v>
      </c>
      <c r="G3031" t="s">
        <v>3097</v>
      </c>
      <c r="H3031" t="s">
        <v>19</v>
      </c>
      <c r="I3031" s="3">
        <v>2500</v>
      </c>
      <c r="J3031">
        <v>0</v>
      </c>
      <c r="K3031">
        <v>120369</v>
      </c>
      <c r="L3031" t="s">
        <v>20</v>
      </c>
      <c r="M3031">
        <v>0</v>
      </c>
      <c r="N3031" s="1">
        <v>45811</v>
      </c>
      <c r="O3031">
        <v>0</v>
      </c>
      <c r="P3031">
        <v>0</v>
      </c>
    </row>
    <row r="3032" spans="1:16" x14ac:dyDescent="0.35">
      <c r="A3032" s="2">
        <v>45810.425000000003</v>
      </c>
      <c r="B3032" s="2">
        <f t="shared" si="47"/>
        <v>45810</v>
      </c>
      <c r="C3032">
        <v>51303075</v>
      </c>
      <c r="D3032" t="s">
        <v>23</v>
      </c>
      <c r="E3032" t="s">
        <v>16</v>
      </c>
      <c r="F3032" t="s">
        <v>17</v>
      </c>
      <c r="G3032" t="s">
        <v>3098</v>
      </c>
      <c r="H3032" t="s">
        <v>19</v>
      </c>
      <c r="I3032">
        <v>650</v>
      </c>
      <c r="J3032">
        <v>0</v>
      </c>
      <c r="K3032" t="s">
        <v>3099</v>
      </c>
      <c r="L3032" t="s">
        <v>20</v>
      </c>
      <c r="M3032">
        <v>0</v>
      </c>
      <c r="N3032" s="1">
        <v>45811</v>
      </c>
      <c r="O3032">
        <v>0</v>
      </c>
      <c r="P3032">
        <v>0</v>
      </c>
    </row>
    <row r="3033" spans="1:16" x14ac:dyDescent="0.35">
      <c r="A3033" s="2">
        <v>45810.425000000003</v>
      </c>
      <c r="B3033" s="2">
        <f t="shared" si="47"/>
        <v>45810</v>
      </c>
      <c r="C3033">
        <v>51543222</v>
      </c>
      <c r="D3033" t="s">
        <v>142</v>
      </c>
      <c r="E3033" t="s">
        <v>16</v>
      </c>
      <c r="F3033" t="s">
        <v>17</v>
      </c>
      <c r="G3033" t="s">
        <v>3100</v>
      </c>
      <c r="H3033" t="s">
        <v>19</v>
      </c>
      <c r="I3033" s="3">
        <v>1850</v>
      </c>
      <c r="J3033">
        <v>0</v>
      </c>
      <c r="K3033">
        <v>203145</v>
      </c>
      <c r="L3033" t="s">
        <v>20</v>
      </c>
      <c r="M3033">
        <v>0</v>
      </c>
      <c r="N3033" s="1">
        <v>45811</v>
      </c>
      <c r="O3033">
        <v>0</v>
      </c>
      <c r="P3033">
        <v>0</v>
      </c>
    </row>
    <row r="3034" spans="1:16" x14ac:dyDescent="0.35">
      <c r="A3034" s="2">
        <v>45810.425694444442</v>
      </c>
      <c r="B3034" s="2">
        <f t="shared" si="47"/>
        <v>45810</v>
      </c>
      <c r="C3034">
        <v>34994579</v>
      </c>
      <c r="D3034" t="s">
        <v>2852</v>
      </c>
      <c r="E3034" t="s">
        <v>16</v>
      </c>
      <c r="F3034" t="s">
        <v>17</v>
      </c>
      <c r="G3034" t="s">
        <v>3101</v>
      </c>
      <c r="H3034" t="s">
        <v>19</v>
      </c>
      <c r="I3034" s="3">
        <v>50000</v>
      </c>
      <c r="J3034">
        <v>0</v>
      </c>
      <c r="K3034">
        <v>318272</v>
      </c>
      <c r="L3034" t="s">
        <v>20</v>
      </c>
      <c r="M3034">
        <v>0</v>
      </c>
      <c r="N3034" s="1">
        <v>45811</v>
      </c>
      <c r="O3034">
        <v>0</v>
      </c>
      <c r="P3034">
        <v>0</v>
      </c>
    </row>
    <row r="3035" spans="1:16" x14ac:dyDescent="0.35">
      <c r="A3035" s="2">
        <v>45810.425694444442</v>
      </c>
      <c r="B3035" s="2">
        <f t="shared" si="47"/>
        <v>45810</v>
      </c>
      <c r="C3035">
        <v>36202734</v>
      </c>
      <c r="D3035" t="s">
        <v>2826</v>
      </c>
      <c r="E3035" t="s">
        <v>16</v>
      </c>
      <c r="F3035" t="s">
        <v>17</v>
      </c>
      <c r="G3035" t="s">
        <v>3102</v>
      </c>
      <c r="H3035" t="s">
        <v>19</v>
      </c>
      <c r="I3035">
        <v>400</v>
      </c>
      <c r="J3035">
        <v>0</v>
      </c>
      <c r="K3035">
        <v>132855</v>
      </c>
      <c r="L3035" t="s">
        <v>20</v>
      </c>
      <c r="M3035">
        <v>0</v>
      </c>
      <c r="N3035" s="1">
        <v>45811</v>
      </c>
      <c r="O3035">
        <v>0</v>
      </c>
      <c r="P3035">
        <v>0</v>
      </c>
    </row>
    <row r="3036" spans="1:16" x14ac:dyDescent="0.35">
      <c r="A3036" s="2">
        <v>45810.425694444442</v>
      </c>
      <c r="B3036" s="2">
        <f t="shared" si="47"/>
        <v>45810</v>
      </c>
      <c r="C3036">
        <v>52549481</v>
      </c>
      <c r="D3036" t="s">
        <v>69</v>
      </c>
      <c r="E3036" t="s">
        <v>16</v>
      </c>
      <c r="F3036" t="s">
        <v>17</v>
      </c>
      <c r="G3036" t="s">
        <v>3103</v>
      </c>
      <c r="H3036" t="s">
        <v>19</v>
      </c>
      <c r="I3036">
        <v>250</v>
      </c>
      <c r="J3036">
        <v>0</v>
      </c>
      <c r="K3036">
        <v>1643</v>
      </c>
      <c r="L3036" t="s">
        <v>20</v>
      </c>
      <c r="M3036">
        <v>0</v>
      </c>
      <c r="N3036" s="1">
        <v>45811</v>
      </c>
      <c r="O3036">
        <v>0</v>
      </c>
      <c r="P3036">
        <v>0</v>
      </c>
    </row>
    <row r="3037" spans="1:16" x14ac:dyDescent="0.35">
      <c r="A3037" s="2">
        <v>45810.426388888889</v>
      </c>
      <c r="B3037" s="2">
        <f t="shared" si="47"/>
        <v>45810</v>
      </c>
      <c r="C3037">
        <v>34994579</v>
      </c>
      <c r="D3037" t="s">
        <v>2852</v>
      </c>
      <c r="E3037" t="s">
        <v>16</v>
      </c>
      <c r="F3037" t="s">
        <v>17</v>
      </c>
      <c r="G3037" t="s">
        <v>3104</v>
      </c>
      <c r="H3037" t="s">
        <v>19</v>
      </c>
      <c r="I3037" s="3">
        <v>50000</v>
      </c>
      <c r="J3037">
        <v>0</v>
      </c>
      <c r="K3037">
        <v>151566</v>
      </c>
      <c r="L3037" t="s">
        <v>20</v>
      </c>
      <c r="M3037">
        <v>0</v>
      </c>
      <c r="N3037" s="1">
        <v>45811</v>
      </c>
      <c r="O3037">
        <v>0</v>
      </c>
      <c r="P3037">
        <v>0</v>
      </c>
    </row>
    <row r="3038" spans="1:16" x14ac:dyDescent="0.35">
      <c r="A3038" s="2">
        <v>45810.426388888889</v>
      </c>
      <c r="B3038" s="2">
        <f t="shared" si="47"/>
        <v>45810</v>
      </c>
      <c r="C3038">
        <v>36505710</v>
      </c>
      <c r="D3038" t="s">
        <v>286</v>
      </c>
      <c r="E3038" t="s">
        <v>16</v>
      </c>
      <c r="F3038" t="s">
        <v>17</v>
      </c>
      <c r="G3038" t="s">
        <v>3105</v>
      </c>
      <c r="H3038" t="s">
        <v>19</v>
      </c>
      <c r="I3038">
        <v>400</v>
      </c>
      <c r="J3038">
        <v>0</v>
      </c>
      <c r="K3038">
        <v>9050</v>
      </c>
      <c r="L3038" t="s">
        <v>20</v>
      </c>
      <c r="M3038">
        <v>0</v>
      </c>
      <c r="N3038" s="1">
        <v>45811</v>
      </c>
      <c r="O3038">
        <v>0</v>
      </c>
      <c r="P3038">
        <v>0</v>
      </c>
    </row>
    <row r="3039" spans="1:16" x14ac:dyDescent="0.35">
      <c r="A3039" s="2">
        <v>45810.426388888889</v>
      </c>
      <c r="B3039" s="2">
        <f t="shared" si="47"/>
        <v>45810</v>
      </c>
      <c r="C3039">
        <v>49559501</v>
      </c>
      <c r="D3039" t="s">
        <v>2830</v>
      </c>
      <c r="E3039" t="s">
        <v>16</v>
      </c>
      <c r="F3039" t="s">
        <v>17</v>
      </c>
      <c r="G3039" t="s">
        <v>3106</v>
      </c>
      <c r="H3039" t="s">
        <v>19</v>
      </c>
      <c r="I3039" s="3">
        <v>1050</v>
      </c>
      <c r="J3039">
        <v>0</v>
      </c>
      <c r="K3039">
        <v>449277</v>
      </c>
      <c r="L3039" t="s">
        <v>20</v>
      </c>
      <c r="M3039">
        <v>0</v>
      </c>
      <c r="N3039" s="1">
        <v>45811</v>
      </c>
      <c r="O3039">
        <v>0</v>
      </c>
      <c r="P3039">
        <v>0</v>
      </c>
    </row>
    <row r="3040" spans="1:16" x14ac:dyDescent="0.35">
      <c r="A3040" s="2">
        <v>45810.426388888889</v>
      </c>
      <c r="B3040" s="2">
        <f t="shared" si="47"/>
        <v>45810</v>
      </c>
      <c r="C3040">
        <v>51303075</v>
      </c>
      <c r="D3040" t="s">
        <v>23</v>
      </c>
      <c r="E3040" t="s">
        <v>16</v>
      </c>
      <c r="F3040" t="s">
        <v>17</v>
      </c>
      <c r="G3040" t="s">
        <v>2520</v>
      </c>
      <c r="H3040" t="s">
        <v>19</v>
      </c>
      <c r="I3040">
        <v>250</v>
      </c>
      <c r="J3040">
        <v>0</v>
      </c>
      <c r="K3040">
        <v>438241</v>
      </c>
      <c r="L3040" t="s">
        <v>20</v>
      </c>
      <c r="M3040">
        <v>0</v>
      </c>
      <c r="N3040" s="1">
        <v>45811</v>
      </c>
      <c r="O3040">
        <v>0</v>
      </c>
      <c r="P3040">
        <v>0</v>
      </c>
    </row>
    <row r="3041" spans="1:16" x14ac:dyDescent="0.35">
      <c r="A3041" s="2">
        <v>45810.426388888889</v>
      </c>
      <c r="B3041" s="2">
        <f t="shared" si="47"/>
        <v>45810</v>
      </c>
      <c r="C3041">
        <v>52934809</v>
      </c>
      <c r="D3041" t="s">
        <v>2989</v>
      </c>
      <c r="E3041" t="s">
        <v>16</v>
      </c>
      <c r="F3041" t="s">
        <v>17</v>
      </c>
      <c r="G3041" t="s">
        <v>3107</v>
      </c>
      <c r="H3041" t="s">
        <v>19</v>
      </c>
      <c r="I3041">
        <v>350</v>
      </c>
      <c r="J3041">
        <v>0</v>
      </c>
      <c r="K3041">
        <v>447188</v>
      </c>
      <c r="L3041" t="s">
        <v>20</v>
      </c>
      <c r="M3041">
        <v>0</v>
      </c>
      <c r="N3041" s="1">
        <v>45811</v>
      </c>
      <c r="O3041">
        <v>0</v>
      </c>
      <c r="P3041">
        <v>0</v>
      </c>
    </row>
    <row r="3042" spans="1:16" x14ac:dyDescent="0.35">
      <c r="A3042" s="2">
        <v>45810.427083333336</v>
      </c>
      <c r="B3042" s="2">
        <f t="shared" si="47"/>
        <v>45810</v>
      </c>
      <c r="C3042">
        <v>34994579</v>
      </c>
      <c r="D3042" t="s">
        <v>2852</v>
      </c>
      <c r="E3042" t="s">
        <v>16</v>
      </c>
      <c r="F3042" t="s">
        <v>17</v>
      </c>
      <c r="G3042" t="s">
        <v>3108</v>
      </c>
      <c r="H3042" t="s">
        <v>19</v>
      </c>
      <c r="I3042" s="3">
        <v>77350</v>
      </c>
      <c r="J3042">
        <v>0</v>
      </c>
      <c r="K3042">
        <v>6139</v>
      </c>
      <c r="L3042" t="s">
        <v>20</v>
      </c>
      <c r="M3042">
        <v>0</v>
      </c>
      <c r="N3042" s="1">
        <v>45811</v>
      </c>
      <c r="O3042">
        <v>0</v>
      </c>
      <c r="P3042">
        <v>0</v>
      </c>
    </row>
    <row r="3043" spans="1:16" x14ac:dyDescent="0.35">
      <c r="A3043" s="2">
        <v>45810.427083333336</v>
      </c>
      <c r="B3043" s="2">
        <f t="shared" si="47"/>
        <v>45810</v>
      </c>
      <c r="C3043">
        <v>47965673</v>
      </c>
      <c r="D3043" t="s">
        <v>32</v>
      </c>
      <c r="E3043" t="s">
        <v>16</v>
      </c>
      <c r="F3043" t="s">
        <v>17</v>
      </c>
      <c r="G3043" t="s">
        <v>3109</v>
      </c>
      <c r="H3043" t="s">
        <v>19</v>
      </c>
      <c r="I3043" s="3">
        <v>1250</v>
      </c>
      <c r="J3043">
        <v>0</v>
      </c>
      <c r="K3043">
        <v>4082</v>
      </c>
      <c r="L3043" t="s">
        <v>20</v>
      </c>
      <c r="M3043">
        <v>0</v>
      </c>
      <c r="N3043" s="1">
        <v>45811</v>
      </c>
      <c r="O3043">
        <v>0</v>
      </c>
      <c r="P3043">
        <v>0</v>
      </c>
    </row>
    <row r="3044" spans="1:16" x14ac:dyDescent="0.35">
      <c r="A3044" s="2">
        <v>45810.427083333336</v>
      </c>
      <c r="B3044" s="2">
        <f t="shared" si="47"/>
        <v>45810</v>
      </c>
      <c r="C3044">
        <v>49340394</v>
      </c>
      <c r="D3044" t="s">
        <v>2966</v>
      </c>
      <c r="E3044" t="s">
        <v>16</v>
      </c>
      <c r="F3044" t="s">
        <v>17</v>
      </c>
      <c r="G3044" t="s">
        <v>3110</v>
      </c>
      <c r="H3044" t="s">
        <v>19</v>
      </c>
      <c r="I3044">
        <v>800</v>
      </c>
      <c r="J3044">
        <v>0</v>
      </c>
      <c r="K3044">
        <v>4218</v>
      </c>
      <c r="L3044" t="s">
        <v>20</v>
      </c>
      <c r="M3044">
        <v>0</v>
      </c>
      <c r="N3044" s="1">
        <v>45811</v>
      </c>
      <c r="O3044">
        <v>0</v>
      </c>
      <c r="P3044">
        <v>0</v>
      </c>
    </row>
    <row r="3045" spans="1:16" x14ac:dyDescent="0.35">
      <c r="A3045" s="2">
        <v>45810.427777777775</v>
      </c>
      <c r="B3045" s="2">
        <f t="shared" si="47"/>
        <v>45810</v>
      </c>
      <c r="C3045">
        <v>36505710</v>
      </c>
      <c r="D3045" t="s">
        <v>286</v>
      </c>
      <c r="E3045" t="s">
        <v>16</v>
      </c>
      <c r="F3045" t="s">
        <v>87</v>
      </c>
      <c r="G3045" t="s">
        <v>3111</v>
      </c>
      <c r="H3045" t="s">
        <v>16</v>
      </c>
      <c r="I3045" s="3">
        <v>2700</v>
      </c>
      <c r="J3045">
        <v>0</v>
      </c>
      <c r="K3045">
        <v>36573</v>
      </c>
      <c r="L3045" t="s">
        <v>20</v>
      </c>
      <c r="M3045">
        <v>0</v>
      </c>
      <c r="N3045" s="1">
        <v>45812</v>
      </c>
      <c r="O3045">
        <v>0</v>
      </c>
      <c r="P3045">
        <v>0</v>
      </c>
    </row>
    <row r="3046" spans="1:16" x14ac:dyDescent="0.35">
      <c r="A3046" s="2">
        <v>45810.427777777775</v>
      </c>
      <c r="B3046" s="2">
        <f t="shared" si="47"/>
        <v>45810</v>
      </c>
      <c r="C3046">
        <v>36505710</v>
      </c>
      <c r="D3046" t="s">
        <v>286</v>
      </c>
      <c r="E3046" t="s">
        <v>16</v>
      </c>
      <c r="F3046" t="s">
        <v>17</v>
      </c>
      <c r="G3046" t="s">
        <v>3112</v>
      </c>
      <c r="H3046" t="s">
        <v>19</v>
      </c>
      <c r="I3046" s="3">
        <v>2750</v>
      </c>
      <c r="J3046">
        <v>0</v>
      </c>
      <c r="K3046">
        <v>165474</v>
      </c>
      <c r="L3046" t="s">
        <v>20</v>
      </c>
      <c r="M3046">
        <v>0</v>
      </c>
      <c r="N3046" s="1">
        <v>45811</v>
      </c>
      <c r="O3046">
        <v>0</v>
      </c>
      <c r="P3046">
        <v>0</v>
      </c>
    </row>
    <row r="3047" spans="1:16" x14ac:dyDescent="0.35">
      <c r="A3047" s="2">
        <v>45810.427777777775</v>
      </c>
      <c r="B3047" s="2">
        <f t="shared" si="47"/>
        <v>45810</v>
      </c>
      <c r="C3047">
        <v>43048085</v>
      </c>
      <c r="D3047" t="s">
        <v>54</v>
      </c>
      <c r="E3047" t="s">
        <v>16</v>
      </c>
      <c r="F3047" t="s">
        <v>17</v>
      </c>
      <c r="G3047" t="s">
        <v>3113</v>
      </c>
      <c r="H3047" t="s">
        <v>19</v>
      </c>
      <c r="I3047">
        <v>800</v>
      </c>
      <c r="J3047">
        <v>0</v>
      </c>
      <c r="K3047">
        <v>153477</v>
      </c>
      <c r="L3047" t="s">
        <v>20</v>
      </c>
      <c r="M3047">
        <v>0</v>
      </c>
      <c r="N3047" s="1">
        <v>45811</v>
      </c>
      <c r="O3047">
        <v>0</v>
      </c>
      <c r="P3047">
        <v>0</v>
      </c>
    </row>
    <row r="3048" spans="1:16" x14ac:dyDescent="0.35">
      <c r="A3048" s="2">
        <v>45810.427777777775</v>
      </c>
      <c r="B3048" s="2">
        <f t="shared" si="47"/>
        <v>45810</v>
      </c>
      <c r="C3048">
        <v>47965673</v>
      </c>
      <c r="D3048" t="s">
        <v>32</v>
      </c>
      <c r="E3048" t="s">
        <v>16</v>
      </c>
      <c r="F3048" t="s">
        <v>17</v>
      </c>
      <c r="G3048" t="s">
        <v>3114</v>
      </c>
      <c r="H3048" t="s">
        <v>19</v>
      </c>
      <c r="I3048" s="3">
        <v>1500</v>
      </c>
      <c r="J3048">
        <v>0</v>
      </c>
      <c r="K3048">
        <v>161263</v>
      </c>
      <c r="L3048" t="s">
        <v>20</v>
      </c>
      <c r="M3048">
        <v>0</v>
      </c>
      <c r="N3048" s="1">
        <v>45811</v>
      </c>
      <c r="O3048">
        <v>0</v>
      </c>
      <c r="P3048">
        <v>0</v>
      </c>
    </row>
    <row r="3049" spans="1:16" x14ac:dyDescent="0.35">
      <c r="A3049" s="2">
        <v>45810.427777777775</v>
      </c>
      <c r="B3049" s="2">
        <f t="shared" si="47"/>
        <v>45810</v>
      </c>
      <c r="C3049">
        <v>49559501</v>
      </c>
      <c r="D3049" t="s">
        <v>2830</v>
      </c>
      <c r="E3049" t="s">
        <v>16</v>
      </c>
      <c r="F3049" t="s">
        <v>17</v>
      </c>
      <c r="G3049" t="s">
        <v>3115</v>
      </c>
      <c r="H3049" t="s">
        <v>19</v>
      </c>
      <c r="I3049" s="3">
        <v>1150</v>
      </c>
      <c r="J3049">
        <v>0</v>
      </c>
      <c r="K3049">
        <v>640458</v>
      </c>
      <c r="L3049" t="s">
        <v>20</v>
      </c>
      <c r="M3049">
        <v>0</v>
      </c>
      <c r="N3049" s="1">
        <v>45811</v>
      </c>
      <c r="O3049">
        <v>0</v>
      </c>
      <c r="P3049">
        <v>0</v>
      </c>
    </row>
    <row r="3050" spans="1:16" x14ac:dyDescent="0.35">
      <c r="A3050" s="2">
        <v>45810.427777777775</v>
      </c>
      <c r="B3050" s="2">
        <f t="shared" si="47"/>
        <v>45810</v>
      </c>
      <c r="C3050">
        <v>49614452</v>
      </c>
      <c r="D3050" t="s">
        <v>2823</v>
      </c>
      <c r="E3050" t="s">
        <v>16</v>
      </c>
      <c r="F3050" t="s">
        <v>17</v>
      </c>
      <c r="G3050" t="s">
        <v>3116</v>
      </c>
      <c r="H3050" t="s">
        <v>19</v>
      </c>
      <c r="I3050">
        <v>250</v>
      </c>
      <c r="J3050">
        <v>0</v>
      </c>
      <c r="K3050">
        <v>624661</v>
      </c>
      <c r="L3050" t="s">
        <v>20</v>
      </c>
      <c r="M3050">
        <v>0</v>
      </c>
      <c r="N3050" s="1">
        <v>45811</v>
      </c>
      <c r="O3050">
        <v>0</v>
      </c>
      <c r="P3050">
        <v>0</v>
      </c>
    </row>
    <row r="3051" spans="1:16" x14ac:dyDescent="0.35">
      <c r="A3051" s="2">
        <v>45810.427777777775</v>
      </c>
      <c r="B3051" s="2">
        <f t="shared" si="47"/>
        <v>45810</v>
      </c>
      <c r="C3051">
        <v>51061401</v>
      </c>
      <c r="D3051" t="s">
        <v>2820</v>
      </c>
      <c r="E3051" t="s">
        <v>16</v>
      </c>
      <c r="F3051" t="s">
        <v>17</v>
      </c>
      <c r="G3051" t="s">
        <v>3117</v>
      </c>
      <c r="H3051" t="s">
        <v>19</v>
      </c>
      <c r="I3051" s="3">
        <v>1100</v>
      </c>
      <c r="J3051">
        <v>0</v>
      </c>
      <c r="K3051">
        <v>603881</v>
      </c>
      <c r="L3051" t="s">
        <v>20</v>
      </c>
      <c r="M3051">
        <v>0</v>
      </c>
      <c r="N3051" s="1">
        <v>45811</v>
      </c>
      <c r="O3051">
        <v>0</v>
      </c>
      <c r="P3051">
        <v>0</v>
      </c>
    </row>
    <row r="3052" spans="1:16" x14ac:dyDescent="0.35">
      <c r="A3052" s="2">
        <v>45810.427777777775</v>
      </c>
      <c r="B3052" s="2">
        <f t="shared" si="47"/>
        <v>45810</v>
      </c>
      <c r="C3052">
        <v>52876988</v>
      </c>
      <c r="D3052" t="s">
        <v>3118</v>
      </c>
      <c r="E3052" t="s">
        <v>16</v>
      </c>
      <c r="F3052" t="s">
        <v>17</v>
      </c>
      <c r="G3052" t="s">
        <v>3119</v>
      </c>
      <c r="H3052" t="s">
        <v>19</v>
      </c>
      <c r="I3052" s="3">
        <v>1300</v>
      </c>
      <c r="J3052">
        <v>0</v>
      </c>
      <c r="K3052">
        <v>165948</v>
      </c>
      <c r="L3052" t="s">
        <v>20</v>
      </c>
      <c r="M3052">
        <v>0</v>
      </c>
      <c r="N3052" s="1">
        <v>45811</v>
      </c>
      <c r="O3052">
        <v>0</v>
      </c>
      <c r="P3052">
        <v>0</v>
      </c>
    </row>
    <row r="3053" spans="1:16" x14ac:dyDescent="0.35">
      <c r="A3053" s="2">
        <v>45810.428472222222</v>
      </c>
      <c r="B3053" s="2">
        <f t="shared" si="47"/>
        <v>45810</v>
      </c>
      <c r="C3053">
        <v>49340394</v>
      </c>
      <c r="D3053" t="s">
        <v>2966</v>
      </c>
      <c r="E3053" t="s">
        <v>16</v>
      </c>
      <c r="F3053" t="s">
        <v>17</v>
      </c>
      <c r="G3053" t="s">
        <v>3120</v>
      </c>
      <c r="H3053" t="s">
        <v>19</v>
      </c>
      <c r="I3053">
        <v>50</v>
      </c>
      <c r="J3053">
        <v>0</v>
      </c>
      <c r="K3053">
        <v>3570</v>
      </c>
      <c r="L3053" t="s">
        <v>20</v>
      </c>
      <c r="M3053">
        <v>0</v>
      </c>
      <c r="N3053" s="1">
        <v>45811</v>
      </c>
      <c r="O3053">
        <v>0</v>
      </c>
      <c r="P3053">
        <v>0</v>
      </c>
    </row>
    <row r="3054" spans="1:16" x14ac:dyDescent="0.35">
      <c r="A3054" s="2">
        <v>45810.428472222222</v>
      </c>
      <c r="B3054" s="2">
        <f t="shared" si="47"/>
        <v>45810</v>
      </c>
      <c r="C3054">
        <v>50342598</v>
      </c>
      <c r="D3054" t="s">
        <v>2812</v>
      </c>
      <c r="E3054" t="s">
        <v>16</v>
      </c>
      <c r="F3054" t="s">
        <v>17</v>
      </c>
      <c r="G3054" t="s">
        <v>3121</v>
      </c>
      <c r="H3054" t="s">
        <v>19</v>
      </c>
      <c r="I3054" s="3">
        <v>2350</v>
      </c>
      <c r="J3054">
        <v>0</v>
      </c>
      <c r="K3054">
        <v>733708</v>
      </c>
      <c r="L3054" t="s">
        <v>20</v>
      </c>
      <c r="M3054">
        <v>0</v>
      </c>
      <c r="N3054" s="1">
        <v>45811</v>
      </c>
      <c r="O3054">
        <v>0</v>
      </c>
      <c r="P3054">
        <v>0</v>
      </c>
    </row>
    <row r="3055" spans="1:16" x14ac:dyDescent="0.35">
      <c r="A3055" s="2">
        <v>45810.429166666669</v>
      </c>
      <c r="B3055" s="2">
        <f t="shared" si="47"/>
        <v>45810</v>
      </c>
      <c r="C3055">
        <v>43048085</v>
      </c>
      <c r="D3055" t="s">
        <v>54</v>
      </c>
      <c r="E3055" t="s">
        <v>16</v>
      </c>
      <c r="F3055" t="s">
        <v>34</v>
      </c>
      <c r="G3055" t="s">
        <v>3122</v>
      </c>
      <c r="H3055" t="s">
        <v>16</v>
      </c>
      <c r="I3055" s="3">
        <v>1100</v>
      </c>
      <c r="J3055">
        <v>0</v>
      </c>
      <c r="K3055">
        <v>849702</v>
      </c>
      <c r="L3055" t="s">
        <v>20</v>
      </c>
      <c r="M3055">
        <v>0</v>
      </c>
      <c r="N3055" s="1">
        <v>45812</v>
      </c>
      <c r="O3055">
        <v>0</v>
      </c>
      <c r="P3055">
        <v>0</v>
      </c>
    </row>
    <row r="3056" spans="1:16" x14ac:dyDescent="0.35">
      <c r="A3056" s="2">
        <v>45810.429166666669</v>
      </c>
      <c r="B3056" s="2">
        <f t="shared" si="47"/>
        <v>45810</v>
      </c>
      <c r="C3056">
        <v>47965673</v>
      </c>
      <c r="D3056" t="s">
        <v>32</v>
      </c>
      <c r="E3056" t="s">
        <v>16</v>
      </c>
      <c r="F3056" t="s">
        <v>17</v>
      </c>
      <c r="G3056" t="s">
        <v>3123</v>
      </c>
      <c r="H3056" t="s">
        <v>19</v>
      </c>
      <c r="I3056">
        <v>850</v>
      </c>
      <c r="J3056">
        <v>0</v>
      </c>
      <c r="K3056">
        <v>155648</v>
      </c>
      <c r="L3056" t="s">
        <v>20</v>
      </c>
      <c r="M3056">
        <v>0</v>
      </c>
      <c r="N3056" s="1">
        <v>45811</v>
      </c>
      <c r="O3056">
        <v>0</v>
      </c>
      <c r="P3056">
        <v>0</v>
      </c>
    </row>
    <row r="3057" spans="1:16" x14ac:dyDescent="0.35">
      <c r="A3057" s="2">
        <v>45810.429166666669</v>
      </c>
      <c r="B3057" s="2">
        <f t="shared" si="47"/>
        <v>45810</v>
      </c>
      <c r="C3057">
        <v>52667583</v>
      </c>
      <c r="D3057" t="s">
        <v>65</v>
      </c>
      <c r="E3057" t="s">
        <v>16</v>
      </c>
      <c r="F3057" t="s">
        <v>17</v>
      </c>
      <c r="G3057" t="s">
        <v>3124</v>
      </c>
      <c r="H3057" t="s">
        <v>19</v>
      </c>
      <c r="I3057" s="3">
        <v>1600</v>
      </c>
      <c r="J3057">
        <v>0</v>
      </c>
      <c r="K3057">
        <v>814669</v>
      </c>
      <c r="L3057" t="s">
        <v>20</v>
      </c>
      <c r="M3057">
        <v>0</v>
      </c>
      <c r="N3057" s="1">
        <v>45811</v>
      </c>
      <c r="O3057">
        <v>0</v>
      </c>
      <c r="P3057">
        <v>0</v>
      </c>
    </row>
    <row r="3058" spans="1:16" x14ac:dyDescent="0.35">
      <c r="A3058" s="2">
        <v>45810.429166666669</v>
      </c>
      <c r="B3058" s="2">
        <f t="shared" si="47"/>
        <v>45810</v>
      </c>
      <c r="C3058">
        <v>52937534</v>
      </c>
      <c r="D3058" t="s">
        <v>2924</v>
      </c>
      <c r="E3058" t="s">
        <v>16</v>
      </c>
      <c r="F3058" t="s">
        <v>17</v>
      </c>
      <c r="G3058" t="s">
        <v>3125</v>
      </c>
      <c r="H3058" t="s">
        <v>19</v>
      </c>
      <c r="I3058">
        <v>300</v>
      </c>
      <c r="J3058">
        <v>0</v>
      </c>
      <c r="K3058">
        <v>156540</v>
      </c>
      <c r="L3058" t="s">
        <v>20</v>
      </c>
      <c r="M3058">
        <v>0</v>
      </c>
      <c r="N3058" s="1">
        <v>45811</v>
      </c>
      <c r="O3058">
        <v>0</v>
      </c>
      <c r="P3058">
        <v>0</v>
      </c>
    </row>
    <row r="3059" spans="1:16" x14ac:dyDescent="0.35">
      <c r="A3059" s="2">
        <v>45810.429861111108</v>
      </c>
      <c r="B3059" s="2">
        <f t="shared" si="47"/>
        <v>45810</v>
      </c>
      <c r="C3059">
        <v>34994579</v>
      </c>
      <c r="D3059" t="s">
        <v>2852</v>
      </c>
      <c r="E3059" t="s">
        <v>16</v>
      </c>
      <c r="F3059" t="s">
        <v>17</v>
      </c>
      <c r="G3059" t="s">
        <v>3126</v>
      </c>
      <c r="H3059" t="s">
        <v>19</v>
      </c>
      <c r="I3059" s="3">
        <v>50000</v>
      </c>
      <c r="J3059">
        <v>0</v>
      </c>
      <c r="K3059">
        <v>157420</v>
      </c>
      <c r="L3059" t="s">
        <v>20</v>
      </c>
      <c r="M3059">
        <v>0</v>
      </c>
      <c r="N3059" s="1">
        <v>45811</v>
      </c>
      <c r="O3059">
        <v>0</v>
      </c>
      <c r="P3059">
        <v>0</v>
      </c>
    </row>
    <row r="3060" spans="1:16" x14ac:dyDescent="0.35">
      <c r="A3060" s="2">
        <v>45810.429861111108</v>
      </c>
      <c r="B3060" s="2">
        <f t="shared" si="47"/>
        <v>45810</v>
      </c>
      <c r="C3060">
        <v>34994579</v>
      </c>
      <c r="D3060" t="s">
        <v>2852</v>
      </c>
      <c r="E3060" t="s">
        <v>16</v>
      </c>
      <c r="F3060" t="s">
        <v>17</v>
      </c>
      <c r="G3060" t="s">
        <v>3127</v>
      </c>
      <c r="H3060" t="s">
        <v>19</v>
      </c>
      <c r="I3060" s="3">
        <v>77350</v>
      </c>
      <c r="J3060">
        <v>0</v>
      </c>
      <c r="K3060">
        <v>9851</v>
      </c>
      <c r="L3060" t="s">
        <v>20</v>
      </c>
      <c r="M3060">
        <v>0</v>
      </c>
      <c r="N3060" s="1">
        <v>45811</v>
      </c>
      <c r="O3060">
        <v>0</v>
      </c>
      <c r="P3060">
        <v>0</v>
      </c>
    </row>
    <row r="3061" spans="1:16" x14ac:dyDescent="0.35">
      <c r="A3061" s="2">
        <v>45810.429861111108</v>
      </c>
      <c r="B3061" s="2">
        <f t="shared" si="47"/>
        <v>45810</v>
      </c>
      <c r="C3061">
        <v>36202734</v>
      </c>
      <c r="D3061" t="s">
        <v>2826</v>
      </c>
      <c r="E3061" t="s">
        <v>16</v>
      </c>
      <c r="F3061" t="s">
        <v>17</v>
      </c>
      <c r="G3061" t="s">
        <v>3128</v>
      </c>
      <c r="H3061" t="s">
        <v>19</v>
      </c>
      <c r="I3061">
        <v>500</v>
      </c>
      <c r="J3061">
        <v>0</v>
      </c>
      <c r="K3061">
        <v>950996</v>
      </c>
      <c r="L3061" t="s">
        <v>20</v>
      </c>
      <c r="M3061">
        <v>0</v>
      </c>
      <c r="N3061" s="1">
        <v>45811</v>
      </c>
      <c r="O3061">
        <v>0</v>
      </c>
      <c r="P3061">
        <v>0</v>
      </c>
    </row>
    <row r="3062" spans="1:16" x14ac:dyDescent="0.35">
      <c r="A3062" s="2">
        <v>45810.429861111108</v>
      </c>
      <c r="B3062" s="2">
        <f t="shared" si="47"/>
        <v>45810</v>
      </c>
      <c r="C3062">
        <v>51061401</v>
      </c>
      <c r="D3062" t="s">
        <v>2820</v>
      </c>
      <c r="E3062" t="s">
        <v>16</v>
      </c>
      <c r="F3062" t="s">
        <v>17</v>
      </c>
      <c r="G3062" t="s">
        <v>3129</v>
      </c>
      <c r="H3062" t="s">
        <v>19</v>
      </c>
      <c r="I3062" s="3">
        <v>2100</v>
      </c>
      <c r="J3062">
        <v>0</v>
      </c>
      <c r="K3062">
        <v>947827</v>
      </c>
      <c r="L3062" t="s">
        <v>20</v>
      </c>
      <c r="M3062">
        <v>0</v>
      </c>
      <c r="N3062" s="1">
        <v>45811</v>
      </c>
      <c r="O3062">
        <v>0</v>
      </c>
      <c r="P3062">
        <v>0</v>
      </c>
    </row>
    <row r="3063" spans="1:16" x14ac:dyDescent="0.35">
      <c r="A3063" s="2">
        <v>45810.430555555555</v>
      </c>
      <c r="B3063" s="2">
        <f t="shared" si="47"/>
        <v>45810</v>
      </c>
      <c r="C3063">
        <v>36477881</v>
      </c>
      <c r="D3063" t="s">
        <v>21</v>
      </c>
      <c r="E3063" t="s">
        <v>16</v>
      </c>
      <c r="F3063" t="s">
        <v>17</v>
      </c>
      <c r="G3063" t="s">
        <v>3130</v>
      </c>
      <c r="H3063" t="s">
        <v>19</v>
      </c>
      <c r="I3063">
        <v>200</v>
      </c>
      <c r="J3063">
        <v>0</v>
      </c>
      <c r="K3063">
        <v>201870</v>
      </c>
      <c r="L3063" t="s">
        <v>20</v>
      </c>
      <c r="M3063">
        <v>0</v>
      </c>
      <c r="N3063" s="1">
        <v>45811</v>
      </c>
      <c r="O3063">
        <v>0</v>
      </c>
      <c r="P3063">
        <v>0</v>
      </c>
    </row>
    <row r="3064" spans="1:16" x14ac:dyDescent="0.35">
      <c r="A3064" s="2">
        <v>45810.430555555555</v>
      </c>
      <c r="B3064" s="2">
        <f t="shared" si="47"/>
        <v>45810</v>
      </c>
      <c r="C3064">
        <v>36477881</v>
      </c>
      <c r="D3064" t="s">
        <v>21</v>
      </c>
      <c r="E3064" t="s">
        <v>16</v>
      </c>
      <c r="F3064" t="s">
        <v>17</v>
      </c>
      <c r="G3064" t="s">
        <v>3131</v>
      </c>
      <c r="H3064" t="s">
        <v>19</v>
      </c>
      <c r="I3064" s="3">
        <v>3650</v>
      </c>
      <c r="J3064">
        <v>0</v>
      </c>
      <c r="K3064">
        <v>6859</v>
      </c>
      <c r="L3064" t="s">
        <v>20</v>
      </c>
      <c r="M3064">
        <v>0</v>
      </c>
      <c r="N3064" s="1">
        <v>45811</v>
      </c>
      <c r="O3064">
        <v>0</v>
      </c>
      <c r="P3064">
        <v>0</v>
      </c>
    </row>
    <row r="3065" spans="1:16" x14ac:dyDescent="0.35">
      <c r="A3065" s="2">
        <v>45810.430555555555</v>
      </c>
      <c r="B3065" s="2">
        <f t="shared" si="47"/>
        <v>45810</v>
      </c>
      <c r="C3065">
        <v>50342598</v>
      </c>
      <c r="D3065" t="s">
        <v>2812</v>
      </c>
      <c r="E3065" t="s">
        <v>16</v>
      </c>
      <c r="F3065" t="s">
        <v>17</v>
      </c>
      <c r="G3065" t="s">
        <v>3132</v>
      </c>
      <c r="H3065" t="s">
        <v>19</v>
      </c>
      <c r="I3065">
        <v>950</v>
      </c>
      <c r="J3065">
        <v>0</v>
      </c>
      <c r="K3065">
        <v>6573</v>
      </c>
      <c r="L3065" t="s">
        <v>20</v>
      </c>
      <c r="M3065">
        <v>0</v>
      </c>
      <c r="N3065" s="1">
        <v>45811</v>
      </c>
      <c r="O3065">
        <v>0</v>
      </c>
      <c r="P3065">
        <v>0</v>
      </c>
    </row>
    <row r="3066" spans="1:16" x14ac:dyDescent="0.35">
      <c r="A3066" s="2">
        <v>45810.430555555555</v>
      </c>
      <c r="B3066" s="2">
        <f t="shared" si="47"/>
        <v>45810</v>
      </c>
      <c r="C3066">
        <v>51303075</v>
      </c>
      <c r="D3066" t="s">
        <v>23</v>
      </c>
      <c r="E3066" t="s">
        <v>16</v>
      </c>
      <c r="F3066" t="s">
        <v>17</v>
      </c>
      <c r="G3066" t="s">
        <v>3133</v>
      </c>
      <c r="H3066" t="s">
        <v>19</v>
      </c>
      <c r="I3066" s="3">
        <v>1350</v>
      </c>
      <c r="J3066">
        <v>0</v>
      </c>
      <c r="K3066">
        <v>201555</v>
      </c>
      <c r="L3066" t="s">
        <v>20</v>
      </c>
      <c r="M3066">
        <v>0</v>
      </c>
      <c r="N3066" s="1">
        <v>45811</v>
      </c>
      <c r="O3066">
        <v>0</v>
      </c>
      <c r="P3066">
        <v>0</v>
      </c>
    </row>
    <row r="3067" spans="1:16" x14ac:dyDescent="0.35">
      <c r="A3067" s="2">
        <v>45810.430555555555</v>
      </c>
      <c r="B3067" s="2">
        <f t="shared" si="47"/>
        <v>45810</v>
      </c>
      <c r="C3067">
        <v>51543287</v>
      </c>
      <c r="D3067" t="s">
        <v>2800</v>
      </c>
      <c r="E3067" t="s">
        <v>16</v>
      </c>
      <c r="F3067" t="s">
        <v>17</v>
      </c>
      <c r="G3067" t="s">
        <v>3134</v>
      </c>
      <c r="H3067" t="s">
        <v>19</v>
      </c>
      <c r="I3067" s="3">
        <v>1900</v>
      </c>
      <c r="J3067">
        <v>0</v>
      </c>
      <c r="K3067">
        <v>158181</v>
      </c>
      <c r="L3067" t="s">
        <v>20</v>
      </c>
      <c r="M3067">
        <v>0</v>
      </c>
      <c r="N3067" s="1">
        <v>45811</v>
      </c>
      <c r="O3067">
        <v>0</v>
      </c>
      <c r="P3067">
        <v>0</v>
      </c>
    </row>
    <row r="3068" spans="1:16" x14ac:dyDescent="0.35">
      <c r="A3068" s="2">
        <v>45810.430555555555</v>
      </c>
      <c r="B3068" s="2">
        <f t="shared" si="47"/>
        <v>45810</v>
      </c>
      <c r="C3068">
        <v>52276867</v>
      </c>
      <c r="D3068" t="s">
        <v>3041</v>
      </c>
      <c r="E3068" t="s">
        <v>16</v>
      </c>
      <c r="F3068" t="s">
        <v>17</v>
      </c>
      <c r="G3068" t="s">
        <v>3135</v>
      </c>
      <c r="H3068" t="s">
        <v>19</v>
      </c>
      <c r="I3068" s="3">
        <v>1100</v>
      </c>
      <c r="J3068">
        <v>0</v>
      </c>
      <c r="K3068">
        <v>1387</v>
      </c>
      <c r="L3068" t="s">
        <v>20</v>
      </c>
      <c r="M3068">
        <v>0</v>
      </c>
      <c r="N3068" s="1">
        <v>45811</v>
      </c>
      <c r="O3068">
        <v>0</v>
      </c>
      <c r="P3068">
        <v>0</v>
      </c>
    </row>
    <row r="3069" spans="1:16" x14ac:dyDescent="0.35">
      <c r="A3069" s="2">
        <v>45810.431250000001</v>
      </c>
      <c r="B3069" s="2">
        <f t="shared" si="47"/>
        <v>45810</v>
      </c>
      <c r="C3069">
        <v>34994579</v>
      </c>
      <c r="D3069" t="s">
        <v>2852</v>
      </c>
      <c r="E3069" t="s">
        <v>16</v>
      </c>
      <c r="F3069" t="s">
        <v>17</v>
      </c>
      <c r="G3069" t="s">
        <v>3136</v>
      </c>
      <c r="H3069" t="s">
        <v>19</v>
      </c>
      <c r="I3069" s="3">
        <v>40000</v>
      </c>
      <c r="J3069">
        <v>0</v>
      </c>
      <c r="K3069">
        <v>8674</v>
      </c>
      <c r="L3069" t="s">
        <v>20</v>
      </c>
      <c r="M3069">
        <v>0</v>
      </c>
      <c r="N3069" s="1">
        <v>45811</v>
      </c>
      <c r="O3069">
        <v>0</v>
      </c>
      <c r="P3069">
        <v>0</v>
      </c>
    </row>
    <row r="3070" spans="1:16" x14ac:dyDescent="0.35">
      <c r="A3070" s="2">
        <v>45810.431250000001</v>
      </c>
      <c r="B3070" s="2">
        <f t="shared" si="47"/>
        <v>45810</v>
      </c>
      <c r="C3070">
        <v>34994579</v>
      </c>
      <c r="D3070" t="s">
        <v>2852</v>
      </c>
      <c r="E3070" t="s">
        <v>16</v>
      </c>
      <c r="F3070" t="s">
        <v>17</v>
      </c>
      <c r="G3070" t="s">
        <v>3137</v>
      </c>
      <c r="H3070" t="s">
        <v>19</v>
      </c>
      <c r="I3070" s="3">
        <v>45000</v>
      </c>
      <c r="J3070">
        <v>0</v>
      </c>
      <c r="K3070">
        <v>7931</v>
      </c>
      <c r="L3070" t="s">
        <v>20</v>
      </c>
      <c r="M3070">
        <v>0</v>
      </c>
      <c r="N3070" s="1">
        <v>45811</v>
      </c>
      <c r="O3070">
        <v>0</v>
      </c>
      <c r="P3070">
        <v>0</v>
      </c>
    </row>
    <row r="3071" spans="1:16" x14ac:dyDescent="0.35">
      <c r="A3071" s="2">
        <v>45810.431250000001</v>
      </c>
      <c r="B3071" s="2">
        <f t="shared" si="47"/>
        <v>45810</v>
      </c>
      <c r="C3071">
        <v>42585822</v>
      </c>
      <c r="D3071" t="s">
        <v>2937</v>
      </c>
      <c r="E3071" t="s">
        <v>16</v>
      </c>
      <c r="F3071" t="s">
        <v>34</v>
      </c>
      <c r="G3071" t="s">
        <v>3138</v>
      </c>
      <c r="H3071" t="s">
        <v>16</v>
      </c>
      <c r="I3071">
        <v>100</v>
      </c>
      <c r="J3071">
        <v>0</v>
      </c>
      <c r="K3071">
        <v>654321</v>
      </c>
      <c r="L3071" t="s">
        <v>20</v>
      </c>
      <c r="M3071">
        <v>0</v>
      </c>
      <c r="N3071" s="1">
        <v>45812</v>
      </c>
      <c r="O3071">
        <v>0</v>
      </c>
      <c r="P3071">
        <v>0</v>
      </c>
    </row>
    <row r="3072" spans="1:16" x14ac:dyDescent="0.35">
      <c r="A3072" s="2">
        <v>45810.431250000001</v>
      </c>
      <c r="B3072" s="2">
        <f t="shared" si="47"/>
        <v>45810</v>
      </c>
      <c r="C3072">
        <v>47155047</v>
      </c>
      <c r="D3072" t="s">
        <v>2980</v>
      </c>
      <c r="E3072" t="s">
        <v>16</v>
      </c>
      <c r="F3072" t="s">
        <v>17</v>
      </c>
      <c r="G3072" t="s">
        <v>3139</v>
      </c>
      <c r="H3072" t="s">
        <v>19</v>
      </c>
      <c r="I3072" s="3">
        <v>2850</v>
      </c>
      <c r="J3072">
        <v>0</v>
      </c>
      <c r="K3072">
        <v>3890</v>
      </c>
      <c r="L3072" t="s">
        <v>20</v>
      </c>
      <c r="M3072">
        <v>0</v>
      </c>
      <c r="N3072" s="1">
        <v>45811</v>
      </c>
      <c r="O3072">
        <v>0</v>
      </c>
      <c r="P3072">
        <v>0</v>
      </c>
    </row>
    <row r="3073" spans="1:16" x14ac:dyDescent="0.35">
      <c r="A3073" s="2">
        <v>45810.431250000001</v>
      </c>
      <c r="B3073" s="2">
        <f t="shared" si="47"/>
        <v>45810</v>
      </c>
      <c r="C3073">
        <v>49395599</v>
      </c>
      <c r="D3073" t="s">
        <v>2892</v>
      </c>
      <c r="E3073" t="s">
        <v>16</v>
      </c>
      <c r="F3073" t="s">
        <v>17</v>
      </c>
      <c r="G3073" t="s">
        <v>3140</v>
      </c>
      <c r="H3073" t="s">
        <v>19</v>
      </c>
      <c r="I3073">
        <v>150</v>
      </c>
      <c r="J3073">
        <v>0</v>
      </c>
      <c r="K3073">
        <v>212049</v>
      </c>
      <c r="L3073" t="s">
        <v>20</v>
      </c>
      <c r="M3073">
        <v>0</v>
      </c>
      <c r="N3073" s="1">
        <v>45811</v>
      </c>
      <c r="O3073">
        <v>0</v>
      </c>
      <c r="P3073">
        <v>0</v>
      </c>
    </row>
    <row r="3074" spans="1:16" x14ac:dyDescent="0.35">
      <c r="A3074" s="2">
        <v>45810.431250000001</v>
      </c>
      <c r="B3074" s="2">
        <f t="shared" si="47"/>
        <v>45810</v>
      </c>
      <c r="C3074">
        <v>51543287</v>
      </c>
      <c r="D3074" t="s">
        <v>2800</v>
      </c>
      <c r="E3074" t="s">
        <v>16</v>
      </c>
      <c r="F3074" t="s">
        <v>17</v>
      </c>
      <c r="G3074" t="s">
        <v>3141</v>
      </c>
      <c r="H3074" t="s">
        <v>19</v>
      </c>
      <c r="I3074">
        <v>800</v>
      </c>
      <c r="J3074">
        <v>0</v>
      </c>
      <c r="K3074">
        <v>3834</v>
      </c>
      <c r="L3074" t="s">
        <v>20</v>
      </c>
      <c r="M3074">
        <v>0</v>
      </c>
      <c r="N3074" s="1">
        <v>45811</v>
      </c>
      <c r="O3074">
        <v>0</v>
      </c>
      <c r="P3074">
        <v>0</v>
      </c>
    </row>
    <row r="3075" spans="1:16" x14ac:dyDescent="0.35">
      <c r="A3075" s="2">
        <v>45810.431944444441</v>
      </c>
      <c r="B3075" s="2">
        <f t="shared" ref="B3075:B3138" si="48">TRUNC(A3075)</f>
        <v>45810</v>
      </c>
      <c r="C3075">
        <v>42585822</v>
      </c>
      <c r="D3075" t="s">
        <v>2937</v>
      </c>
      <c r="E3075" t="s">
        <v>16</v>
      </c>
      <c r="F3075" t="s">
        <v>17</v>
      </c>
      <c r="G3075" t="s">
        <v>3142</v>
      </c>
      <c r="H3075" t="s">
        <v>19</v>
      </c>
      <c r="I3075" s="3">
        <v>2750</v>
      </c>
      <c r="J3075">
        <v>0</v>
      </c>
      <c r="K3075">
        <v>201040</v>
      </c>
      <c r="L3075" t="s">
        <v>20</v>
      </c>
      <c r="M3075">
        <v>0</v>
      </c>
      <c r="N3075" s="1">
        <v>45811</v>
      </c>
      <c r="O3075">
        <v>0</v>
      </c>
      <c r="P3075">
        <v>0</v>
      </c>
    </row>
    <row r="3076" spans="1:16" x14ac:dyDescent="0.35">
      <c r="A3076" s="2">
        <v>45810.431944444441</v>
      </c>
      <c r="B3076" s="2">
        <f t="shared" si="48"/>
        <v>45810</v>
      </c>
      <c r="C3076">
        <v>49614452</v>
      </c>
      <c r="D3076" t="s">
        <v>2823</v>
      </c>
      <c r="E3076" t="s">
        <v>16</v>
      </c>
      <c r="F3076" t="s">
        <v>87</v>
      </c>
      <c r="G3076" t="s">
        <v>3143</v>
      </c>
      <c r="H3076" t="s">
        <v>16</v>
      </c>
      <c r="I3076">
        <v>500</v>
      </c>
      <c r="J3076">
        <v>0</v>
      </c>
      <c r="K3076">
        <v>43441</v>
      </c>
      <c r="L3076" t="s">
        <v>20</v>
      </c>
      <c r="M3076">
        <v>0</v>
      </c>
      <c r="N3076" s="1">
        <v>45812</v>
      </c>
      <c r="O3076">
        <v>0</v>
      </c>
      <c r="P3076">
        <v>0</v>
      </c>
    </row>
    <row r="3077" spans="1:16" x14ac:dyDescent="0.35">
      <c r="A3077" s="2">
        <v>45810.431944444441</v>
      </c>
      <c r="B3077" s="2">
        <f t="shared" si="48"/>
        <v>45810</v>
      </c>
      <c r="C3077">
        <v>50342598</v>
      </c>
      <c r="D3077" t="s">
        <v>2812</v>
      </c>
      <c r="E3077" t="s">
        <v>16</v>
      </c>
      <c r="F3077" t="s">
        <v>17</v>
      </c>
      <c r="G3077" t="s">
        <v>3144</v>
      </c>
      <c r="H3077" t="s">
        <v>19</v>
      </c>
      <c r="I3077">
        <v>600</v>
      </c>
      <c r="J3077">
        <v>0</v>
      </c>
      <c r="K3077">
        <v>205846</v>
      </c>
      <c r="L3077" t="s">
        <v>20</v>
      </c>
      <c r="M3077">
        <v>0</v>
      </c>
      <c r="N3077" s="1">
        <v>45811</v>
      </c>
      <c r="O3077">
        <v>0</v>
      </c>
      <c r="P3077">
        <v>0</v>
      </c>
    </row>
    <row r="3078" spans="1:16" x14ac:dyDescent="0.35">
      <c r="A3078" s="2">
        <v>45810.432638888888</v>
      </c>
      <c r="B3078" s="2">
        <f t="shared" si="48"/>
        <v>45810</v>
      </c>
      <c r="C3078">
        <v>36202734</v>
      </c>
      <c r="D3078" t="s">
        <v>2826</v>
      </c>
      <c r="E3078" t="s">
        <v>16</v>
      </c>
      <c r="F3078" t="s">
        <v>87</v>
      </c>
      <c r="G3078" t="s">
        <v>3145</v>
      </c>
      <c r="H3078" t="s">
        <v>16</v>
      </c>
      <c r="I3078">
        <v>150</v>
      </c>
      <c r="J3078">
        <v>0</v>
      </c>
      <c r="K3078">
        <v>432202</v>
      </c>
      <c r="L3078" t="s">
        <v>20</v>
      </c>
      <c r="M3078">
        <v>0</v>
      </c>
      <c r="N3078" s="1">
        <v>45812</v>
      </c>
      <c r="O3078">
        <v>0</v>
      </c>
      <c r="P3078">
        <v>0</v>
      </c>
    </row>
    <row r="3079" spans="1:16" x14ac:dyDescent="0.35">
      <c r="A3079" s="2">
        <v>45810.432638888888</v>
      </c>
      <c r="B3079" s="2">
        <f t="shared" si="48"/>
        <v>45810</v>
      </c>
      <c r="C3079">
        <v>42585822</v>
      </c>
      <c r="D3079" t="s">
        <v>2937</v>
      </c>
      <c r="E3079" t="s">
        <v>16</v>
      </c>
      <c r="F3079" t="s">
        <v>17</v>
      </c>
      <c r="G3079" t="s">
        <v>3146</v>
      </c>
      <c r="H3079" t="s">
        <v>19</v>
      </c>
      <c r="I3079">
        <v>150</v>
      </c>
      <c r="J3079">
        <v>0</v>
      </c>
      <c r="K3079">
        <v>313356</v>
      </c>
      <c r="L3079" t="s">
        <v>20</v>
      </c>
      <c r="M3079">
        <v>0</v>
      </c>
      <c r="N3079" s="1">
        <v>45811</v>
      </c>
      <c r="O3079">
        <v>0</v>
      </c>
      <c r="P3079">
        <v>0</v>
      </c>
    </row>
    <row r="3080" spans="1:16" x14ac:dyDescent="0.35">
      <c r="A3080" s="2">
        <v>45810.432638888888</v>
      </c>
      <c r="B3080" s="2">
        <f t="shared" si="48"/>
        <v>45810</v>
      </c>
      <c r="C3080">
        <v>51543287</v>
      </c>
      <c r="D3080" t="s">
        <v>2800</v>
      </c>
      <c r="E3080" t="s">
        <v>16</v>
      </c>
      <c r="F3080" t="s">
        <v>17</v>
      </c>
      <c r="G3080" t="s">
        <v>3147</v>
      </c>
      <c r="H3080" t="s">
        <v>19</v>
      </c>
      <c r="I3080" s="3">
        <v>2350</v>
      </c>
      <c r="J3080">
        <v>0</v>
      </c>
      <c r="K3080">
        <v>232269</v>
      </c>
      <c r="L3080" t="s">
        <v>20</v>
      </c>
      <c r="M3080">
        <v>0</v>
      </c>
      <c r="N3080" s="1">
        <v>45811</v>
      </c>
      <c r="O3080">
        <v>0</v>
      </c>
      <c r="P3080">
        <v>0</v>
      </c>
    </row>
    <row r="3081" spans="1:16" x14ac:dyDescent="0.35">
      <c r="A3081" s="2">
        <v>45810.433333333334</v>
      </c>
      <c r="B3081" s="2">
        <f t="shared" si="48"/>
        <v>45810</v>
      </c>
      <c r="C3081">
        <v>36505710</v>
      </c>
      <c r="D3081" t="s">
        <v>286</v>
      </c>
      <c r="E3081" t="s">
        <v>16</v>
      </c>
      <c r="F3081" t="s">
        <v>87</v>
      </c>
      <c r="G3081" t="s">
        <v>3148</v>
      </c>
      <c r="H3081" t="s">
        <v>16</v>
      </c>
      <c r="I3081" s="3">
        <v>1050</v>
      </c>
      <c r="J3081">
        <v>0</v>
      </c>
      <c r="K3081">
        <v>241767</v>
      </c>
      <c r="L3081" t="s">
        <v>20</v>
      </c>
      <c r="M3081">
        <v>0</v>
      </c>
      <c r="N3081" s="1">
        <v>45812</v>
      </c>
      <c r="O3081">
        <v>0</v>
      </c>
      <c r="P3081">
        <v>0</v>
      </c>
    </row>
    <row r="3082" spans="1:16" x14ac:dyDescent="0.35">
      <c r="A3082" s="2">
        <v>45810.433333333334</v>
      </c>
      <c r="B3082" s="2">
        <f t="shared" si="48"/>
        <v>45810</v>
      </c>
      <c r="C3082">
        <v>45458313</v>
      </c>
      <c r="D3082" t="s">
        <v>15</v>
      </c>
      <c r="E3082" t="s">
        <v>16</v>
      </c>
      <c r="F3082" t="s">
        <v>17</v>
      </c>
      <c r="G3082" t="s">
        <v>3149</v>
      </c>
      <c r="H3082" t="s">
        <v>19</v>
      </c>
      <c r="I3082" s="3">
        <v>1800</v>
      </c>
      <c r="J3082">
        <v>0</v>
      </c>
      <c r="K3082">
        <v>8235</v>
      </c>
      <c r="L3082" t="s">
        <v>20</v>
      </c>
      <c r="M3082">
        <v>0</v>
      </c>
      <c r="N3082" s="1">
        <v>45811</v>
      </c>
      <c r="O3082">
        <v>0</v>
      </c>
      <c r="P3082">
        <v>0</v>
      </c>
    </row>
    <row r="3083" spans="1:16" x14ac:dyDescent="0.35">
      <c r="A3083" s="2">
        <v>45810.433333333334</v>
      </c>
      <c r="B3083" s="2">
        <f t="shared" si="48"/>
        <v>45810</v>
      </c>
      <c r="C3083">
        <v>46596691</v>
      </c>
      <c r="D3083" t="s">
        <v>2883</v>
      </c>
      <c r="E3083" t="s">
        <v>16</v>
      </c>
      <c r="F3083" t="s">
        <v>17</v>
      </c>
      <c r="G3083" t="s">
        <v>3150</v>
      </c>
      <c r="H3083" t="s">
        <v>19</v>
      </c>
      <c r="I3083">
        <v>500</v>
      </c>
      <c r="J3083">
        <v>0</v>
      </c>
      <c r="K3083">
        <v>6306</v>
      </c>
      <c r="L3083" t="s">
        <v>20</v>
      </c>
      <c r="M3083">
        <v>0</v>
      </c>
      <c r="N3083" s="1">
        <v>45811</v>
      </c>
      <c r="O3083">
        <v>13245</v>
      </c>
      <c r="P3083">
        <v>0</v>
      </c>
    </row>
    <row r="3084" spans="1:16" x14ac:dyDescent="0.35">
      <c r="A3084" s="2">
        <v>45810.433333333334</v>
      </c>
      <c r="B3084" s="2">
        <f t="shared" si="48"/>
        <v>45810</v>
      </c>
      <c r="C3084">
        <v>51543287</v>
      </c>
      <c r="D3084" t="s">
        <v>2800</v>
      </c>
      <c r="E3084" t="s">
        <v>16</v>
      </c>
      <c r="F3084" t="s">
        <v>17</v>
      </c>
      <c r="G3084" t="s">
        <v>3151</v>
      </c>
      <c r="H3084" t="s">
        <v>19</v>
      </c>
      <c r="I3084">
        <v>800</v>
      </c>
      <c r="J3084">
        <v>0</v>
      </c>
      <c r="K3084">
        <v>1149</v>
      </c>
      <c r="L3084" t="s">
        <v>20</v>
      </c>
      <c r="M3084">
        <v>0</v>
      </c>
      <c r="N3084" s="1">
        <v>45811</v>
      </c>
      <c r="O3084">
        <v>0</v>
      </c>
      <c r="P3084">
        <v>0</v>
      </c>
    </row>
    <row r="3085" spans="1:16" x14ac:dyDescent="0.35">
      <c r="A3085" s="2">
        <v>45810.433333333334</v>
      </c>
      <c r="B3085" s="2">
        <f t="shared" si="48"/>
        <v>45810</v>
      </c>
      <c r="C3085">
        <v>52301389</v>
      </c>
      <c r="D3085" t="s">
        <v>2802</v>
      </c>
      <c r="E3085" t="s">
        <v>16</v>
      </c>
      <c r="F3085" t="s">
        <v>17</v>
      </c>
      <c r="G3085" t="s">
        <v>3152</v>
      </c>
      <c r="H3085" t="s">
        <v>19</v>
      </c>
      <c r="I3085">
        <v>300</v>
      </c>
      <c r="J3085">
        <v>0</v>
      </c>
      <c r="K3085">
        <v>231</v>
      </c>
      <c r="L3085" t="s">
        <v>20</v>
      </c>
      <c r="M3085">
        <v>0</v>
      </c>
      <c r="N3085" s="1">
        <v>45811</v>
      </c>
      <c r="O3085">
        <v>0</v>
      </c>
      <c r="P3085">
        <v>0</v>
      </c>
    </row>
    <row r="3086" spans="1:16" x14ac:dyDescent="0.35">
      <c r="A3086" s="2">
        <v>45810.434027777781</v>
      </c>
      <c r="B3086" s="2">
        <f t="shared" si="48"/>
        <v>45810</v>
      </c>
      <c r="C3086">
        <v>34994579</v>
      </c>
      <c r="D3086" t="s">
        <v>2852</v>
      </c>
      <c r="E3086" t="s">
        <v>16</v>
      </c>
      <c r="F3086" t="s">
        <v>17</v>
      </c>
      <c r="G3086" t="s">
        <v>3153</v>
      </c>
      <c r="H3086" t="s">
        <v>19</v>
      </c>
      <c r="I3086" s="3">
        <v>50000</v>
      </c>
      <c r="J3086">
        <v>0</v>
      </c>
      <c r="K3086">
        <v>7513</v>
      </c>
      <c r="L3086" t="s">
        <v>20</v>
      </c>
      <c r="M3086">
        <v>0</v>
      </c>
      <c r="N3086" s="1">
        <v>45811</v>
      </c>
      <c r="O3086">
        <v>0</v>
      </c>
      <c r="P3086">
        <v>0</v>
      </c>
    </row>
    <row r="3087" spans="1:16" x14ac:dyDescent="0.35">
      <c r="A3087" s="2">
        <v>45810.434027777781</v>
      </c>
      <c r="B3087" s="2">
        <f t="shared" si="48"/>
        <v>45810</v>
      </c>
      <c r="C3087">
        <v>34994579</v>
      </c>
      <c r="D3087" t="s">
        <v>2852</v>
      </c>
      <c r="E3087" t="s">
        <v>16</v>
      </c>
      <c r="F3087" t="s">
        <v>17</v>
      </c>
      <c r="G3087" t="s">
        <v>3154</v>
      </c>
      <c r="H3087" t="s">
        <v>19</v>
      </c>
      <c r="I3087" s="3">
        <v>45000</v>
      </c>
      <c r="J3087">
        <v>0</v>
      </c>
      <c r="K3087">
        <v>8043</v>
      </c>
      <c r="L3087" t="s">
        <v>20</v>
      </c>
      <c r="M3087">
        <v>0</v>
      </c>
      <c r="N3087" s="1">
        <v>45811</v>
      </c>
      <c r="O3087">
        <v>0</v>
      </c>
      <c r="P3087">
        <v>0</v>
      </c>
    </row>
    <row r="3088" spans="1:16" x14ac:dyDescent="0.35">
      <c r="A3088" s="2">
        <v>45810.434027777781</v>
      </c>
      <c r="B3088" s="2">
        <f t="shared" si="48"/>
        <v>45810</v>
      </c>
      <c r="C3088">
        <v>36202734</v>
      </c>
      <c r="D3088" t="s">
        <v>2826</v>
      </c>
      <c r="E3088" t="s">
        <v>16</v>
      </c>
      <c r="F3088" t="s">
        <v>87</v>
      </c>
      <c r="G3088" t="s">
        <v>3155</v>
      </c>
      <c r="H3088" t="s">
        <v>16</v>
      </c>
      <c r="I3088">
        <v>400</v>
      </c>
      <c r="J3088">
        <v>0</v>
      </c>
      <c r="K3088">
        <v>48147</v>
      </c>
      <c r="L3088" t="s">
        <v>20</v>
      </c>
      <c r="M3088">
        <v>0</v>
      </c>
      <c r="N3088" s="1">
        <v>45812</v>
      </c>
      <c r="O3088">
        <v>0</v>
      </c>
      <c r="P3088">
        <v>0</v>
      </c>
    </row>
    <row r="3089" spans="1:16" x14ac:dyDescent="0.35">
      <c r="A3089" s="2">
        <v>45810.434027777781</v>
      </c>
      <c r="B3089" s="2">
        <f t="shared" si="48"/>
        <v>45810</v>
      </c>
      <c r="C3089">
        <v>45458313</v>
      </c>
      <c r="D3089" t="s">
        <v>15</v>
      </c>
      <c r="E3089" t="s">
        <v>16</v>
      </c>
      <c r="F3089" t="s">
        <v>17</v>
      </c>
      <c r="G3089" t="s">
        <v>3156</v>
      </c>
      <c r="H3089" t="s">
        <v>19</v>
      </c>
      <c r="I3089" s="3">
        <v>2500</v>
      </c>
      <c r="J3089">
        <v>0</v>
      </c>
      <c r="K3089">
        <v>253149</v>
      </c>
      <c r="L3089" t="s">
        <v>20</v>
      </c>
      <c r="M3089">
        <v>0</v>
      </c>
      <c r="N3089" s="1">
        <v>45811</v>
      </c>
      <c r="O3089">
        <v>0</v>
      </c>
      <c r="P3089">
        <v>0</v>
      </c>
    </row>
    <row r="3090" spans="1:16" x14ac:dyDescent="0.35">
      <c r="A3090" s="2">
        <v>45810.434027777781</v>
      </c>
      <c r="B3090" s="2">
        <f t="shared" si="48"/>
        <v>45810</v>
      </c>
      <c r="C3090">
        <v>49614452</v>
      </c>
      <c r="D3090" t="s">
        <v>2823</v>
      </c>
      <c r="E3090" t="s">
        <v>16</v>
      </c>
      <c r="F3090" t="s">
        <v>17</v>
      </c>
      <c r="G3090" t="s">
        <v>3157</v>
      </c>
      <c r="H3090" t="s">
        <v>19</v>
      </c>
      <c r="I3090">
        <v>900</v>
      </c>
      <c r="J3090">
        <v>0</v>
      </c>
      <c r="K3090">
        <v>26074</v>
      </c>
      <c r="L3090" t="s">
        <v>20</v>
      </c>
      <c r="M3090">
        <v>0</v>
      </c>
      <c r="N3090" s="1">
        <v>45811</v>
      </c>
      <c r="O3090">
        <v>0</v>
      </c>
      <c r="P3090">
        <v>0</v>
      </c>
    </row>
    <row r="3091" spans="1:16" x14ac:dyDescent="0.35">
      <c r="A3091" s="2">
        <v>45810.434027777781</v>
      </c>
      <c r="B3091" s="2">
        <f t="shared" si="48"/>
        <v>45810</v>
      </c>
      <c r="C3091">
        <v>52276867</v>
      </c>
      <c r="D3091" t="s">
        <v>3041</v>
      </c>
      <c r="E3091" t="s">
        <v>16</v>
      </c>
      <c r="F3091" t="s">
        <v>17</v>
      </c>
      <c r="G3091" t="s">
        <v>3158</v>
      </c>
      <c r="H3091" t="s">
        <v>19</v>
      </c>
      <c r="I3091" s="3">
        <v>1050</v>
      </c>
      <c r="J3091">
        <v>0</v>
      </c>
      <c r="K3091">
        <v>25874</v>
      </c>
      <c r="L3091" t="s">
        <v>20</v>
      </c>
      <c r="M3091">
        <v>0</v>
      </c>
      <c r="N3091" s="1">
        <v>45811</v>
      </c>
      <c r="O3091">
        <v>0</v>
      </c>
      <c r="P3091">
        <v>0</v>
      </c>
    </row>
    <row r="3092" spans="1:16" x14ac:dyDescent="0.35">
      <c r="A3092" s="2">
        <v>45810.434027777781</v>
      </c>
      <c r="B3092" s="2">
        <f t="shared" si="48"/>
        <v>45810</v>
      </c>
      <c r="C3092">
        <v>52876988</v>
      </c>
      <c r="D3092" t="s">
        <v>3118</v>
      </c>
      <c r="E3092" t="s">
        <v>16</v>
      </c>
      <c r="F3092" t="s">
        <v>17</v>
      </c>
      <c r="G3092" t="s">
        <v>3159</v>
      </c>
      <c r="H3092" t="s">
        <v>19</v>
      </c>
      <c r="I3092">
        <v>600</v>
      </c>
      <c r="J3092">
        <v>0</v>
      </c>
      <c r="K3092">
        <v>533606</v>
      </c>
      <c r="L3092" t="s">
        <v>20</v>
      </c>
      <c r="M3092">
        <v>0</v>
      </c>
      <c r="N3092" s="1">
        <v>45811</v>
      </c>
      <c r="O3092">
        <v>0</v>
      </c>
      <c r="P3092">
        <v>0</v>
      </c>
    </row>
    <row r="3093" spans="1:16" x14ac:dyDescent="0.35">
      <c r="A3093" s="2">
        <v>45810.434027777781</v>
      </c>
      <c r="B3093" s="2">
        <f t="shared" si="48"/>
        <v>45810</v>
      </c>
      <c r="C3093">
        <v>52937534</v>
      </c>
      <c r="D3093" t="s">
        <v>2924</v>
      </c>
      <c r="E3093" t="s">
        <v>16</v>
      </c>
      <c r="F3093" t="s">
        <v>17</v>
      </c>
      <c r="G3093" t="s">
        <v>3160</v>
      </c>
      <c r="H3093" t="s">
        <v>19</v>
      </c>
      <c r="I3093" s="3">
        <v>1150</v>
      </c>
      <c r="J3093">
        <v>0</v>
      </c>
      <c r="K3093">
        <v>8140</v>
      </c>
      <c r="L3093" t="s">
        <v>20</v>
      </c>
      <c r="M3093">
        <v>0</v>
      </c>
      <c r="N3093" s="1">
        <v>45811</v>
      </c>
      <c r="O3093">
        <v>0</v>
      </c>
      <c r="P3093">
        <v>0</v>
      </c>
    </row>
    <row r="3094" spans="1:16" x14ac:dyDescent="0.35">
      <c r="A3094" s="2">
        <v>45810.43472222222</v>
      </c>
      <c r="B3094" s="2">
        <f t="shared" si="48"/>
        <v>45810</v>
      </c>
      <c r="C3094">
        <v>34994579</v>
      </c>
      <c r="D3094" t="s">
        <v>2852</v>
      </c>
      <c r="E3094" t="s">
        <v>16</v>
      </c>
      <c r="F3094" t="s">
        <v>17</v>
      </c>
      <c r="G3094" t="s">
        <v>3161</v>
      </c>
      <c r="H3094" t="s">
        <v>19</v>
      </c>
      <c r="I3094" s="3">
        <v>45000</v>
      </c>
      <c r="J3094">
        <v>0</v>
      </c>
      <c r="K3094">
        <v>8554</v>
      </c>
      <c r="L3094" t="s">
        <v>20</v>
      </c>
      <c r="M3094">
        <v>0</v>
      </c>
      <c r="N3094" s="1">
        <v>45811</v>
      </c>
      <c r="O3094">
        <v>0</v>
      </c>
      <c r="P3094">
        <v>0</v>
      </c>
    </row>
    <row r="3095" spans="1:16" x14ac:dyDescent="0.35">
      <c r="A3095" s="2">
        <v>45810.43472222222</v>
      </c>
      <c r="B3095" s="2">
        <f t="shared" si="48"/>
        <v>45810</v>
      </c>
      <c r="C3095">
        <v>47965673</v>
      </c>
      <c r="D3095" t="s">
        <v>32</v>
      </c>
      <c r="E3095" t="s">
        <v>16</v>
      </c>
      <c r="F3095" t="s">
        <v>17</v>
      </c>
      <c r="G3095" t="s">
        <v>3162</v>
      </c>
      <c r="H3095" t="s">
        <v>19</v>
      </c>
      <c r="I3095">
        <v>400</v>
      </c>
      <c r="J3095">
        <v>0</v>
      </c>
      <c r="K3095">
        <v>632205</v>
      </c>
      <c r="L3095" t="s">
        <v>20</v>
      </c>
      <c r="M3095">
        <v>0</v>
      </c>
      <c r="N3095" s="1">
        <v>45811</v>
      </c>
      <c r="O3095">
        <v>0</v>
      </c>
      <c r="P3095">
        <v>0</v>
      </c>
    </row>
    <row r="3096" spans="1:16" x14ac:dyDescent="0.35">
      <c r="A3096" s="2">
        <v>45810.43472222222</v>
      </c>
      <c r="B3096" s="2">
        <f t="shared" si="48"/>
        <v>45810</v>
      </c>
      <c r="C3096">
        <v>51543287</v>
      </c>
      <c r="D3096" t="s">
        <v>2800</v>
      </c>
      <c r="E3096" t="s">
        <v>16</v>
      </c>
      <c r="F3096" t="s">
        <v>17</v>
      </c>
      <c r="G3096" t="s">
        <v>3163</v>
      </c>
      <c r="H3096" t="s">
        <v>19</v>
      </c>
      <c r="I3096" s="3">
        <v>3750</v>
      </c>
      <c r="J3096">
        <v>0</v>
      </c>
      <c r="K3096">
        <v>9651</v>
      </c>
      <c r="L3096" t="s">
        <v>20</v>
      </c>
      <c r="M3096">
        <v>0</v>
      </c>
      <c r="N3096" s="1">
        <v>45811</v>
      </c>
      <c r="O3096">
        <v>0</v>
      </c>
      <c r="P3096">
        <v>0</v>
      </c>
    </row>
    <row r="3097" spans="1:16" x14ac:dyDescent="0.35">
      <c r="A3097" s="2">
        <v>45810.43472222222</v>
      </c>
      <c r="B3097" s="2">
        <f t="shared" si="48"/>
        <v>45810</v>
      </c>
      <c r="C3097">
        <v>52549481</v>
      </c>
      <c r="D3097" t="s">
        <v>69</v>
      </c>
      <c r="E3097" t="s">
        <v>16</v>
      </c>
      <c r="F3097" t="s">
        <v>17</v>
      </c>
      <c r="G3097" t="s">
        <v>3164</v>
      </c>
      <c r="H3097" t="s">
        <v>19</v>
      </c>
      <c r="I3097">
        <v>950</v>
      </c>
      <c r="J3097">
        <v>0</v>
      </c>
      <c r="K3097">
        <v>261044</v>
      </c>
      <c r="L3097" t="s">
        <v>20</v>
      </c>
      <c r="M3097">
        <v>0</v>
      </c>
      <c r="N3097" s="1">
        <v>45811</v>
      </c>
      <c r="O3097">
        <v>0</v>
      </c>
      <c r="P3097">
        <v>0</v>
      </c>
    </row>
    <row r="3098" spans="1:16" x14ac:dyDescent="0.35">
      <c r="A3098" s="2">
        <v>45810.435416666667</v>
      </c>
      <c r="B3098" s="2">
        <f t="shared" si="48"/>
        <v>45810</v>
      </c>
      <c r="C3098">
        <v>36185783</v>
      </c>
      <c r="D3098" t="s">
        <v>42</v>
      </c>
      <c r="E3098" t="s">
        <v>16</v>
      </c>
      <c r="F3098" t="s">
        <v>17</v>
      </c>
      <c r="G3098" t="s">
        <v>3165</v>
      </c>
      <c r="H3098" t="s">
        <v>19</v>
      </c>
      <c r="I3098">
        <v>400</v>
      </c>
      <c r="J3098">
        <v>0</v>
      </c>
      <c r="K3098">
        <v>5082</v>
      </c>
      <c r="L3098" t="s">
        <v>20</v>
      </c>
      <c r="M3098">
        <v>0</v>
      </c>
      <c r="N3098" s="1">
        <v>45811</v>
      </c>
      <c r="O3098">
        <v>0</v>
      </c>
      <c r="P3098">
        <v>0</v>
      </c>
    </row>
    <row r="3099" spans="1:16" x14ac:dyDescent="0.35">
      <c r="A3099" s="2">
        <v>45810.435416666667</v>
      </c>
      <c r="B3099" s="2">
        <f t="shared" si="48"/>
        <v>45810</v>
      </c>
      <c r="C3099">
        <v>49559501</v>
      </c>
      <c r="D3099" t="s">
        <v>2830</v>
      </c>
      <c r="E3099" t="s">
        <v>16</v>
      </c>
      <c r="F3099" t="s">
        <v>17</v>
      </c>
      <c r="G3099" t="s">
        <v>3166</v>
      </c>
      <c r="H3099" t="s">
        <v>19</v>
      </c>
      <c r="I3099">
        <v>950</v>
      </c>
      <c r="J3099">
        <v>0</v>
      </c>
      <c r="K3099">
        <v>166047</v>
      </c>
      <c r="L3099" t="s">
        <v>20</v>
      </c>
      <c r="M3099">
        <v>0</v>
      </c>
      <c r="N3099" s="1">
        <v>45811</v>
      </c>
      <c r="O3099">
        <v>0</v>
      </c>
      <c r="P3099">
        <v>0</v>
      </c>
    </row>
    <row r="3100" spans="1:16" x14ac:dyDescent="0.35">
      <c r="A3100" s="2">
        <v>45810.436111111114</v>
      </c>
      <c r="B3100" s="2">
        <f t="shared" si="48"/>
        <v>45810</v>
      </c>
      <c r="C3100">
        <v>43048085</v>
      </c>
      <c r="D3100" t="s">
        <v>54</v>
      </c>
      <c r="E3100" t="s">
        <v>16</v>
      </c>
      <c r="F3100" t="s">
        <v>17</v>
      </c>
      <c r="G3100" t="s">
        <v>3167</v>
      </c>
      <c r="H3100" t="s">
        <v>19</v>
      </c>
      <c r="I3100" s="3">
        <v>2400</v>
      </c>
      <c r="J3100">
        <v>0</v>
      </c>
      <c r="K3100">
        <v>808836</v>
      </c>
      <c r="L3100" t="s">
        <v>20</v>
      </c>
      <c r="M3100">
        <v>0</v>
      </c>
      <c r="N3100" s="1">
        <v>45811</v>
      </c>
      <c r="O3100">
        <v>0</v>
      </c>
      <c r="P3100">
        <v>0</v>
      </c>
    </row>
    <row r="3101" spans="1:16" x14ac:dyDescent="0.35">
      <c r="A3101" s="2">
        <v>45810.436111111114</v>
      </c>
      <c r="B3101" s="2">
        <f t="shared" si="48"/>
        <v>45810</v>
      </c>
      <c r="C3101">
        <v>45652419</v>
      </c>
      <c r="D3101" t="s">
        <v>2906</v>
      </c>
      <c r="E3101" t="s">
        <v>16</v>
      </c>
      <c r="F3101" t="s">
        <v>17</v>
      </c>
      <c r="G3101" t="s">
        <v>3168</v>
      </c>
      <c r="H3101" t="s">
        <v>19</v>
      </c>
      <c r="I3101">
        <v>850</v>
      </c>
      <c r="J3101">
        <v>0</v>
      </c>
      <c r="K3101" t="s">
        <v>3169</v>
      </c>
      <c r="L3101" t="s">
        <v>20</v>
      </c>
      <c r="M3101">
        <v>0</v>
      </c>
      <c r="N3101" s="1">
        <v>45811</v>
      </c>
      <c r="O3101">
        <v>0</v>
      </c>
      <c r="P3101">
        <v>0</v>
      </c>
    </row>
    <row r="3102" spans="1:16" x14ac:dyDescent="0.35">
      <c r="A3102" s="2">
        <v>45810.436111111114</v>
      </c>
      <c r="B3102" s="2">
        <f t="shared" si="48"/>
        <v>45810</v>
      </c>
      <c r="C3102">
        <v>47965673</v>
      </c>
      <c r="D3102" t="s">
        <v>32</v>
      </c>
      <c r="E3102" t="s">
        <v>16</v>
      </c>
      <c r="F3102" t="s">
        <v>17</v>
      </c>
      <c r="G3102" t="s">
        <v>3170</v>
      </c>
      <c r="H3102" t="s">
        <v>19</v>
      </c>
      <c r="I3102">
        <v>150</v>
      </c>
      <c r="J3102">
        <v>0</v>
      </c>
      <c r="K3102">
        <v>841369</v>
      </c>
      <c r="L3102" t="s">
        <v>20</v>
      </c>
      <c r="M3102">
        <v>0</v>
      </c>
      <c r="N3102" s="1">
        <v>45811</v>
      </c>
      <c r="O3102">
        <v>0</v>
      </c>
      <c r="P3102">
        <v>0</v>
      </c>
    </row>
    <row r="3103" spans="1:16" x14ac:dyDescent="0.35">
      <c r="A3103" s="2">
        <v>45810.436111111114</v>
      </c>
      <c r="B3103" s="2">
        <f t="shared" si="48"/>
        <v>45810</v>
      </c>
      <c r="C3103">
        <v>51303075</v>
      </c>
      <c r="D3103" t="s">
        <v>23</v>
      </c>
      <c r="E3103" t="s">
        <v>16</v>
      </c>
      <c r="F3103" t="s">
        <v>17</v>
      </c>
      <c r="G3103" t="s">
        <v>3171</v>
      </c>
      <c r="H3103" t="s">
        <v>19</v>
      </c>
      <c r="I3103" s="3">
        <v>1150</v>
      </c>
      <c r="J3103">
        <v>0</v>
      </c>
      <c r="K3103">
        <v>4490</v>
      </c>
      <c r="L3103" t="s">
        <v>20</v>
      </c>
      <c r="M3103">
        <v>0</v>
      </c>
      <c r="N3103" s="1">
        <v>45811</v>
      </c>
      <c r="O3103">
        <v>0</v>
      </c>
      <c r="P3103">
        <v>0</v>
      </c>
    </row>
    <row r="3104" spans="1:16" x14ac:dyDescent="0.35">
      <c r="A3104" s="2">
        <v>45810.436111111114</v>
      </c>
      <c r="B3104" s="2">
        <f t="shared" si="48"/>
        <v>45810</v>
      </c>
      <c r="C3104">
        <v>51543287</v>
      </c>
      <c r="D3104" t="s">
        <v>2800</v>
      </c>
      <c r="E3104" t="s">
        <v>16</v>
      </c>
      <c r="F3104" t="s">
        <v>17</v>
      </c>
      <c r="G3104" t="s">
        <v>3172</v>
      </c>
      <c r="H3104" t="s">
        <v>19</v>
      </c>
      <c r="I3104">
        <v>650</v>
      </c>
      <c r="J3104">
        <v>0</v>
      </c>
      <c r="K3104">
        <v>4419</v>
      </c>
      <c r="L3104" t="s">
        <v>20</v>
      </c>
      <c r="M3104">
        <v>0</v>
      </c>
      <c r="N3104" s="1">
        <v>45811</v>
      </c>
      <c r="O3104">
        <v>0</v>
      </c>
      <c r="P3104">
        <v>0</v>
      </c>
    </row>
    <row r="3105" spans="1:16" x14ac:dyDescent="0.35">
      <c r="A3105" s="2">
        <v>45810.436805555553</v>
      </c>
      <c r="B3105" s="2">
        <f t="shared" si="48"/>
        <v>45810</v>
      </c>
      <c r="C3105">
        <v>34994579</v>
      </c>
      <c r="D3105" t="s">
        <v>2852</v>
      </c>
      <c r="E3105" t="s">
        <v>16</v>
      </c>
      <c r="F3105" t="s">
        <v>17</v>
      </c>
      <c r="G3105" t="s">
        <v>3173</v>
      </c>
      <c r="H3105" t="s">
        <v>19</v>
      </c>
      <c r="I3105" s="3">
        <v>50000</v>
      </c>
      <c r="J3105">
        <v>0</v>
      </c>
      <c r="K3105">
        <v>167910</v>
      </c>
      <c r="L3105" t="s">
        <v>20</v>
      </c>
      <c r="M3105">
        <v>0</v>
      </c>
      <c r="N3105" s="1">
        <v>45811</v>
      </c>
      <c r="O3105">
        <v>0</v>
      </c>
      <c r="P3105">
        <v>0</v>
      </c>
    </row>
    <row r="3106" spans="1:16" x14ac:dyDescent="0.35">
      <c r="A3106" s="2">
        <v>45810.436805555553</v>
      </c>
      <c r="B3106" s="2">
        <f t="shared" si="48"/>
        <v>45810</v>
      </c>
      <c r="C3106">
        <v>36202734</v>
      </c>
      <c r="D3106" t="s">
        <v>2826</v>
      </c>
      <c r="E3106" t="s">
        <v>16</v>
      </c>
      <c r="F3106" t="s">
        <v>17</v>
      </c>
      <c r="G3106" t="s">
        <v>3174</v>
      </c>
      <c r="H3106" t="s">
        <v>19</v>
      </c>
      <c r="I3106" s="3">
        <v>1150</v>
      </c>
      <c r="J3106">
        <v>0</v>
      </c>
      <c r="K3106">
        <v>904581</v>
      </c>
      <c r="L3106" t="s">
        <v>20</v>
      </c>
      <c r="M3106">
        <v>0</v>
      </c>
      <c r="N3106" s="1">
        <v>45811</v>
      </c>
      <c r="O3106">
        <v>0</v>
      </c>
      <c r="P3106">
        <v>0</v>
      </c>
    </row>
    <row r="3107" spans="1:16" x14ac:dyDescent="0.35">
      <c r="A3107" s="2">
        <v>45810.436805555553</v>
      </c>
      <c r="B3107" s="2">
        <f t="shared" si="48"/>
        <v>45810</v>
      </c>
      <c r="C3107">
        <v>36505710</v>
      </c>
      <c r="D3107" t="s">
        <v>286</v>
      </c>
      <c r="E3107" t="s">
        <v>16</v>
      </c>
      <c r="F3107" t="s">
        <v>17</v>
      </c>
      <c r="G3107" t="s">
        <v>3175</v>
      </c>
      <c r="H3107" t="s">
        <v>19</v>
      </c>
      <c r="I3107" s="3">
        <v>2250</v>
      </c>
      <c r="J3107">
        <v>0</v>
      </c>
      <c r="K3107">
        <v>911199</v>
      </c>
      <c r="L3107" t="s">
        <v>20</v>
      </c>
      <c r="M3107">
        <v>0</v>
      </c>
      <c r="N3107" s="1">
        <v>45811</v>
      </c>
      <c r="O3107">
        <v>0</v>
      </c>
      <c r="P3107">
        <v>0</v>
      </c>
    </row>
    <row r="3108" spans="1:16" x14ac:dyDescent="0.35">
      <c r="A3108" s="2">
        <v>45810.436805555553</v>
      </c>
      <c r="B3108" s="2">
        <f t="shared" si="48"/>
        <v>45810</v>
      </c>
      <c r="C3108">
        <v>47155047</v>
      </c>
      <c r="D3108" t="s">
        <v>2980</v>
      </c>
      <c r="E3108" t="s">
        <v>16</v>
      </c>
      <c r="F3108" t="s">
        <v>17</v>
      </c>
      <c r="G3108" t="s">
        <v>3176</v>
      </c>
      <c r="H3108" t="s">
        <v>19</v>
      </c>
      <c r="I3108" s="3">
        <v>1400</v>
      </c>
      <c r="J3108">
        <v>0</v>
      </c>
      <c r="K3108">
        <v>292257</v>
      </c>
      <c r="L3108" t="s">
        <v>20</v>
      </c>
      <c r="M3108">
        <v>0</v>
      </c>
      <c r="N3108" s="1">
        <v>45811</v>
      </c>
      <c r="O3108">
        <v>0</v>
      </c>
      <c r="P3108">
        <v>0</v>
      </c>
    </row>
    <row r="3109" spans="1:16" x14ac:dyDescent="0.35">
      <c r="A3109" s="2">
        <v>45810.436805555553</v>
      </c>
      <c r="B3109" s="2">
        <f t="shared" si="48"/>
        <v>45810</v>
      </c>
      <c r="C3109">
        <v>51303075</v>
      </c>
      <c r="D3109" t="s">
        <v>23</v>
      </c>
      <c r="E3109" t="s">
        <v>16</v>
      </c>
      <c r="F3109" t="s">
        <v>17</v>
      </c>
      <c r="G3109" t="s">
        <v>3177</v>
      </c>
      <c r="H3109" t="s">
        <v>19</v>
      </c>
      <c r="I3109">
        <v>850</v>
      </c>
      <c r="J3109">
        <v>0</v>
      </c>
      <c r="K3109">
        <v>9007</v>
      </c>
      <c r="L3109" t="s">
        <v>20</v>
      </c>
      <c r="M3109">
        <v>0</v>
      </c>
      <c r="N3109" s="1">
        <v>45811</v>
      </c>
      <c r="O3109">
        <v>0</v>
      </c>
      <c r="P3109">
        <v>0</v>
      </c>
    </row>
    <row r="3110" spans="1:16" x14ac:dyDescent="0.35">
      <c r="A3110" s="2">
        <v>45810.436805555553</v>
      </c>
      <c r="B3110" s="2">
        <f t="shared" si="48"/>
        <v>45810</v>
      </c>
      <c r="C3110">
        <v>51303075</v>
      </c>
      <c r="D3110" t="s">
        <v>23</v>
      </c>
      <c r="E3110" t="s">
        <v>16</v>
      </c>
      <c r="F3110" t="s">
        <v>17</v>
      </c>
      <c r="G3110" t="s">
        <v>3178</v>
      </c>
      <c r="H3110" t="s">
        <v>19</v>
      </c>
      <c r="I3110" s="3">
        <v>1300</v>
      </c>
      <c r="J3110">
        <v>0</v>
      </c>
      <c r="K3110">
        <v>183504</v>
      </c>
      <c r="L3110" t="s">
        <v>20</v>
      </c>
      <c r="M3110">
        <v>0</v>
      </c>
      <c r="N3110" s="1">
        <v>45811</v>
      </c>
      <c r="O3110">
        <v>0</v>
      </c>
      <c r="P3110">
        <v>0</v>
      </c>
    </row>
    <row r="3111" spans="1:16" x14ac:dyDescent="0.35">
      <c r="A3111" s="2">
        <v>45810.4375</v>
      </c>
      <c r="B3111" s="2">
        <f t="shared" si="48"/>
        <v>45810</v>
      </c>
      <c r="C3111">
        <v>36185783</v>
      </c>
      <c r="D3111" t="s">
        <v>42</v>
      </c>
      <c r="E3111" t="s">
        <v>16</v>
      </c>
      <c r="F3111" t="s">
        <v>17</v>
      </c>
      <c r="G3111" t="s">
        <v>3179</v>
      </c>
      <c r="H3111" t="s">
        <v>19</v>
      </c>
      <c r="I3111">
        <v>400</v>
      </c>
      <c r="J3111">
        <v>0</v>
      </c>
      <c r="K3111">
        <v>53725</v>
      </c>
      <c r="L3111" t="s">
        <v>20</v>
      </c>
      <c r="M3111">
        <v>0</v>
      </c>
      <c r="N3111" s="1">
        <v>45811</v>
      </c>
      <c r="O3111">
        <v>0</v>
      </c>
      <c r="P3111">
        <v>0</v>
      </c>
    </row>
    <row r="3112" spans="1:16" x14ac:dyDescent="0.35">
      <c r="A3112" s="2">
        <v>45810.4375</v>
      </c>
      <c r="B3112" s="2">
        <f t="shared" si="48"/>
        <v>45810</v>
      </c>
      <c r="C3112">
        <v>36202734</v>
      </c>
      <c r="D3112" t="s">
        <v>2826</v>
      </c>
      <c r="E3112" t="s">
        <v>16</v>
      </c>
      <c r="F3112" t="s">
        <v>17</v>
      </c>
      <c r="G3112" t="s">
        <v>3180</v>
      </c>
      <c r="H3112" t="s">
        <v>19</v>
      </c>
      <c r="I3112" s="3">
        <v>1800</v>
      </c>
      <c r="J3112">
        <v>0</v>
      </c>
      <c r="K3112">
        <v>302786</v>
      </c>
      <c r="L3112" t="s">
        <v>20</v>
      </c>
      <c r="M3112">
        <v>0</v>
      </c>
      <c r="N3112" s="1">
        <v>45811</v>
      </c>
      <c r="O3112">
        <v>0</v>
      </c>
      <c r="P3112">
        <v>0</v>
      </c>
    </row>
    <row r="3113" spans="1:16" x14ac:dyDescent="0.35">
      <c r="A3113" s="2">
        <v>45810.4375</v>
      </c>
      <c r="B3113" s="2">
        <f t="shared" si="48"/>
        <v>45810</v>
      </c>
      <c r="C3113">
        <v>42585822</v>
      </c>
      <c r="D3113" t="s">
        <v>2937</v>
      </c>
      <c r="E3113" t="s">
        <v>16</v>
      </c>
      <c r="F3113" t="s">
        <v>17</v>
      </c>
      <c r="G3113" t="s">
        <v>3181</v>
      </c>
      <c r="H3113" t="s">
        <v>19</v>
      </c>
      <c r="I3113">
        <v>150</v>
      </c>
      <c r="J3113">
        <v>0</v>
      </c>
      <c r="K3113">
        <v>15004</v>
      </c>
      <c r="L3113" t="s">
        <v>20</v>
      </c>
      <c r="M3113">
        <v>0</v>
      </c>
      <c r="N3113" s="1">
        <v>45811</v>
      </c>
      <c r="O3113">
        <v>0</v>
      </c>
      <c r="P3113">
        <v>0</v>
      </c>
    </row>
    <row r="3114" spans="1:16" x14ac:dyDescent="0.35">
      <c r="A3114" s="2">
        <v>45810.4375</v>
      </c>
      <c r="B3114" s="2">
        <f t="shared" si="48"/>
        <v>45810</v>
      </c>
      <c r="C3114">
        <v>45652419</v>
      </c>
      <c r="D3114" t="s">
        <v>2906</v>
      </c>
      <c r="E3114" t="s">
        <v>16</v>
      </c>
      <c r="F3114" t="s">
        <v>17</v>
      </c>
      <c r="G3114" t="s">
        <v>3182</v>
      </c>
      <c r="H3114" t="s">
        <v>19</v>
      </c>
      <c r="I3114">
        <v>600</v>
      </c>
      <c r="J3114">
        <v>0</v>
      </c>
      <c r="K3114">
        <v>707</v>
      </c>
      <c r="L3114" t="s">
        <v>20</v>
      </c>
      <c r="M3114">
        <v>0</v>
      </c>
      <c r="N3114" s="1">
        <v>45811</v>
      </c>
      <c r="O3114">
        <v>0</v>
      </c>
      <c r="P3114">
        <v>0</v>
      </c>
    </row>
    <row r="3115" spans="1:16" x14ac:dyDescent="0.35">
      <c r="A3115" s="2">
        <v>45810.4375</v>
      </c>
      <c r="B3115" s="2">
        <f t="shared" si="48"/>
        <v>45810</v>
      </c>
      <c r="C3115">
        <v>52876988</v>
      </c>
      <c r="D3115" t="s">
        <v>3118</v>
      </c>
      <c r="E3115" t="s">
        <v>16</v>
      </c>
      <c r="F3115" t="s">
        <v>17</v>
      </c>
      <c r="G3115" t="s">
        <v>3183</v>
      </c>
      <c r="H3115" t="s">
        <v>19</v>
      </c>
      <c r="I3115">
        <v>400</v>
      </c>
      <c r="J3115">
        <v>0</v>
      </c>
      <c r="K3115">
        <v>169101</v>
      </c>
      <c r="L3115" t="s">
        <v>20</v>
      </c>
      <c r="M3115">
        <v>0</v>
      </c>
      <c r="N3115" s="1">
        <v>45811</v>
      </c>
      <c r="O3115">
        <v>0</v>
      </c>
      <c r="P3115">
        <v>0</v>
      </c>
    </row>
    <row r="3116" spans="1:16" x14ac:dyDescent="0.35">
      <c r="A3116" s="2">
        <v>45810.438194444447</v>
      </c>
      <c r="B3116" s="2">
        <f t="shared" si="48"/>
        <v>45810</v>
      </c>
      <c r="C3116">
        <v>34994579</v>
      </c>
      <c r="D3116" t="s">
        <v>2852</v>
      </c>
      <c r="E3116" t="s">
        <v>16</v>
      </c>
      <c r="F3116" t="s">
        <v>17</v>
      </c>
      <c r="G3116" t="s">
        <v>3184</v>
      </c>
      <c r="H3116" t="s">
        <v>19</v>
      </c>
      <c r="I3116" s="3">
        <v>50000</v>
      </c>
      <c r="J3116">
        <v>0</v>
      </c>
      <c r="K3116">
        <v>119489</v>
      </c>
      <c r="L3116" t="s">
        <v>20</v>
      </c>
      <c r="M3116">
        <v>0</v>
      </c>
      <c r="N3116" s="1">
        <v>45811</v>
      </c>
      <c r="O3116">
        <v>0</v>
      </c>
      <c r="P3116">
        <v>0</v>
      </c>
    </row>
    <row r="3117" spans="1:16" x14ac:dyDescent="0.35">
      <c r="A3117" s="2">
        <v>45810.438194444447</v>
      </c>
      <c r="B3117" s="2">
        <f t="shared" si="48"/>
        <v>45810</v>
      </c>
      <c r="C3117">
        <v>45458313</v>
      </c>
      <c r="D3117" t="s">
        <v>15</v>
      </c>
      <c r="E3117" t="s">
        <v>16</v>
      </c>
      <c r="F3117" t="s">
        <v>17</v>
      </c>
      <c r="G3117" t="s">
        <v>3185</v>
      </c>
      <c r="H3117" t="s">
        <v>19</v>
      </c>
      <c r="I3117" s="3">
        <v>1450</v>
      </c>
      <c r="J3117">
        <v>0</v>
      </c>
      <c r="K3117">
        <v>9346</v>
      </c>
      <c r="L3117" t="s">
        <v>20</v>
      </c>
      <c r="M3117">
        <v>0</v>
      </c>
      <c r="N3117" s="1">
        <v>45811</v>
      </c>
      <c r="O3117">
        <v>0</v>
      </c>
      <c r="P3117">
        <v>0</v>
      </c>
    </row>
    <row r="3118" spans="1:16" x14ac:dyDescent="0.35">
      <c r="A3118" s="2">
        <v>45810.438194444447</v>
      </c>
      <c r="B3118" s="2">
        <f t="shared" si="48"/>
        <v>45810</v>
      </c>
      <c r="C3118">
        <v>49614452</v>
      </c>
      <c r="D3118" t="s">
        <v>2823</v>
      </c>
      <c r="E3118" t="s">
        <v>16</v>
      </c>
      <c r="F3118" t="s">
        <v>17</v>
      </c>
      <c r="G3118" t="s">
        <v>3186</v>
      </c>
      <c r="H3118" t="s">
        <v>19</v>
      </c>
      <c r="I3118" s="3">
        <v>1200</v>
      </c>
      <c r="J3118">
        <v>0</v>
      </c>
      <c r="K3118">
        <v>491</v>
      </c>
      <c r="L3118" t="s">
        <v>20</v>
      </c>
      <c r="M3118">
        <v>0</v>
      </c>
      <c r="N3118" s="1">
        <v>45811</v>
      </c>
      <c r="O3118">
        <v>0</v>
      </c>
      <c r="P3118">
        <v>0</v>
      </c>
    </row>
    <row r="3119" spans="1:16" x14ac:dyDescent="0.35">
      <c r="A3119" s="2">
        <v>45810.438888888886</v>
      </c>
      <c r="B3119" s="2">
        <f t="shared" si="48"/>
        <v>45810</v>
      </c>
      <c r="C3119">
        <v>34994579</v>
      </c>
      <c r="D3119" t="s">
        <v>2852</v>
      </c>
      <c r="E3119" t="s">
        <v>16</v>
      </c>
      <c r="F3119" t="s">
        <v>17</v>
      </c>
      <c r="G3119" t="s">
        <v>3187</v>
      </c>
      <c r="H3119" t="s">
        <v>19</v>
      </c>
      <c r="I3119" s="3">
        <v>60000</v>
      </c>
      <c r="J3119">
        <v>0</v>
      </c>
      <c r="K3119">
        <v>2442</v>
      </c>
      <c r="L3119" t="s">
        <v>20</v>
      </c>
      <c r="M3119">
        <v>0</v>
      </c>
      <c r="N3119" s="1">
        <v>45811</v>
      </c>
      <c r="O3119">
        <v>0</v>
      </c>
      <c r="P3119">
        <v>0</v>
      </c>
    </row>
    <row r="3120" spans="1:16" x14ac:dyDescent="0.35">
      <c r="A3120" s="2">
        <v>45810.438888888886</v>
      </c>
      <c r="B3120" s="2">
        <f t="shared" si="48"/>
        <v>45810</v>
      </c>
      <c r="C3120">
        <v>43048085</v>
      </c>
      <c r="D3120" t="s">
        <v>54</v>
      </c>
      <c r="E3120" t="s">
        <v>16</v>
      </c>
      <c r="F3120" t="s">
        <v>17</v>
      </c>
      <c r="G3120" t="s">
        <v>3188</v>
      </c>
      <c r="H3120" t="s">
        <v>19</v>
      </c>
      <c r="I3120" s="3">
        <v>2200</v>
      </c>
      <c r="J3120">
        <v>0</v>
      </c>
      <c r="K3120">
        <v>239475</v>
      </c>
      <c r="L3120" t="s">
        <v>20</v>
      </c>
      <c r="M3120">
        <v>0</v>
      </c>
      <c r="N3120" s="1">
        <v>45811</v>
      </c>
      <c r="O3120">
        <v>0</v>
      </c>
      <c r="P3120">
        <v>0</v>
      </c>
    </row>
    <row r="3121" spans="1:16" x14ac:dyDescent="0.35">
      <c r="A3121" s="2">
        <v>45810.438888888886</v>
      </c>
      <c r="B3121" s="2">
        <f t="shared" si="48"/>
        <v>45810</v>
      </c>
      <c r="C3121">
        <v>49395599</v>
      </c>
      <c r="D3121" t="s">
        <v>2892</v>
      </c>
      <c r="E3121" t="s">
        <v>16</v>
      </c>
      <c r="F3121" t="s">
        <v>17</v>
      </c>
      <c r="G3121" t="s">
        <v>3189</v>
      </c>
      <c r="H3121" t="s">
        <v>19</v>
      </c>
      <c r="I3121">
        <v>50</v>
      </c>
      <c r="J3121">
        <v>0</v>
      </c>
      <c r="K3121">
        <v>322469</v>
      </c>
      <c r="L3121" t="s">
        <v>20</v>
      </c>
      <c r="M3121">
        <v>0</v>
      </c>
      <c r="N3121" s="1">
        <v>45811</v>
      </c>
      <c r="O3121">
        <v>0</v>
      </c>
      <c r="P3121">
        <v>0</v>
      </c>
    </row>
    <row r="3122" spans="1:16" x14ac:dyDescent="0.35">
      <c r="A3122" s="2">
        <v>45810.438888888886</v>
      </c>
      <c r="B3122" s="2">
        <f t="shared" si="48"/>
        <v>45810</v>
      </c>
      <c r="C3122">
        <v>49614452</v>
      </c>
      <c r="D3122" t="s">
        <v>2823</v>
      </c>
      <c r="E3122" t="s">
        <v>16</v>
      </c>
      <c r="F3122" t="s">
        <v>17</v>
      </c>
      <c r="G3122" t="s">
        <v>3186</v>
      </c>
      <c r="H3122" t="s">
        <v>19</v>
      </c>
      <c r="I3122" s="3">
        <v>1350</v>
      </c>
      <c r="J3122">
        <v>0</v>
      </c>
      <c r="K3122">
        <v>1635</v>
      </c>
      <c r="L3122" t="s">
        <v>20</v>
      </c>
      <c r="M3122">
        <v>0</v>
      </c>
      <c r="N3122" s="1">
        <v>45811</v>
      </c>
      <c r="O3122">
        <v>0</v>
      </c>
      <c r="P3122">
        <v>0</v>
      </c>
    </row>
    <row r="3123" spans="1:16" x14ac:dyDescent="0.35">
      <c r="A3123" s="2">
        <v>45810.438888888886</v>
      </c>
      <c r="B3123" s="2">
        <f t="shared" si="48"/>
        <v>45810</v>
      </c>
      <c r="C3123">
        <v>52301389</v>
      </c>
      <c r="D3123" t="s">
        <v>2802</v>
      </c>
      <c r="E3123" t="s">
        <v>16</v>
      </c>
      <c r="F3123" t="s">
        <v>34</v>
      </c>
      <c r="G3123" t="s">
        <v>3190</v>
      </c>
      <c r="H3123" t="s">
        <v>16</v>
      </c>
      <c r="I3123" s="3">
        <v>1100</v>
      </c>
      <c r="J3123">
        <v>0</v>
      </c>
      <c r="K3123">
        <v>991416</v>
      </c>
      <c r="L3123" t="s">
        <v>20</v>
      </c>
      <c r="M3123">
        <v>0</v>
      </c>
      <c r="N3123" s="1">
        <v>45812</v>
      </c>
      <c r="O3123">
        <v>0</v>
      </c>
      <c r="P3123">
        <v>0</v>
      </c>
    </row>
    <row r="3124" spans="1:16" x14ac:dyDescent="0.35">
      <c r="A3124" s="2">
        <v>45810.438888888886</v>
      </c>
      <c r="B3124" s="2">
        <f t="shared" si="48"/>
        <v>45810</v>
      </c>
      <c r="C3124">
        <v>52842048</v>
      </c>
      <c r="D3124" t="s">
        <v>37</v>
      </c>
      <c r="E3124" t="s">
        <v>16</v>
      </c>
      <c r="F3124" t="s">
        <v>17</v>
      </c>
      <c r="G3124" t="s">
        <v>3191</v>
      </c>
      <c r="H3124" t="s">
        <v>19</v>
      </c>
      <c r="I3124" s="3">
        <v>1800</v>
      </c>
      <c r="J3124">
        <v>0</v>
      </c>
      <c r="K3124">
        <v>324169</v>
      </c>
      <c r="L3124" t="s">
        <v>20</v>
      </c>
      <c r="M3124">
        <v>0</v>
      </c>
      <c r="N3124" s="1">
        <v>45811</v>
      </c>
      <c r="O3124">
        <v>0</v>
      </c>
      <c r="P3124">
        <v>0</v>
      </c>
    </row>
    <row r="3125" spans="1:16" x14ac:dyDescent="0.35">
      <c r="A3125" s="2">
        <v>45810.439583333333</v>
      </c>
      <c r="B3125" s="2">
        <f t="shared" si="48"/>
        <v>45810</v>
      </c>
      <c r="C3125">
        <v>43048085</v>
      </c>
      <c r="D3125" t="s">
        <v>54</v>
      </c>
      <c r="E3125" t="s">
        <v>16</v>
      </c>
      <c r="F3125" t="s">
        <v>87</v>
      </c>
      <c r="G3125" t="s">
        <v>3192</v>
      </c>
      <c r="H3125" t="s">
        <v>16</v>
      </c>
      <c r="I3125" s="3">
        <v>1100</v>
      </c>
      <c r="J3125">
        <v>0</v>
      </c>
      <c r="K3125">
        <v>67759</v>
      </c>
      <c r="L3125" t="s">
        <v>20</v>
      </c>
      <c r="M3125">
        <v>0</v>
      </c>
      <c r="N3125" s="1">
        <v>45812</v>
      </c>
      <c r="O3125">
        <v>0</v>
      </c>
      <c r="P3125">
        <v>0</v>
      </c>
    </row>
    <row r="3126" spans="1:16" x14ac:dyDescent="0.35">
      <c r="A3126" s="2">
        <v>45810.439583333333</v>
      </c>
      <c r="B3126" s="2">
        <f t="shared" si="48"/>
        <v>45810</v>
      </c>
      <c r="C3126">
        <v>49886710</v>
      </c>
      <c r="D3126" t="s">
        <v>2927</v>
      </c>
      <c r="E3126" t="s">
        <v>16</v>
      </c>
      <c r="F3126" t="s">
        <v>17</v>
      </c>
      <c r="G3126" t="s">
        <v>3193</v>
      </c>
      <c r="H3126" t="s">
        <v>19</v>
      </c>
      <c r="I3126" s="3">
        <v>2550</v>
      </c>
      <c r="J3126">
        <v>0</v>
      </c>
      <c r="K3126">
        <v>311209</v>
      </c>
      <c r="L3126" t="s">
        <v>20</v>
      </c>
      <c r="M3126">
        <v>0</v>
      </c>
      <c r="N3126" s="1">
        <v>45811</v>
      </c>
      <c r="O3126">
        <v>0</v>
      </c>
      <c r="P3126">
        <v>0</v>
      </c>
    </row>
    <row r="3127" spans="1:16" x14ac:dyDescent="0.35">
      <c r="A3127" s="2">
        <v>45810.439583333333</v>
      </c>
      <c r="B3127" s="2">
        <f t="shared" si="48"/>
        <v>45810</v>
      </c>
      <c r="C3127">
        <v>51061401</v>
      </c>
      <c r="D3127" t="s">
        <v>2820</v>
      </c>
      <c r="E3127" t="s">
        <v>16</v>
      </c>
      <c r="F3127" t="s">
        <v>17</v>
      </c>
      <c r="G3127" t="s">
        <v>589</v>
      </c>
      <c r="H3127" t="s">
        <v>19</v>
      </c>
      <c r="I3127" s="3">
        <v>1650</v>
      </c>
      <c r="J3127">
        <v>0</v>
      </c>
      <c r="K3127">
        <v>332469</v>
      </c>
      <c r="L3127" t="s">
        <v>20</v>
      </c>
      <c r="M3127">
        <v>0</v>
      </c>
      <c r="N3127" s="1">
        <v>45811</v>
      </c>
      <c r="O3127">
        <v>0</v>
      </c>
      <c r="P3127">
        <v>0</v>
      </c>
    </row>
    <row r="3128" spans="1:16" x14ac:dyDescent="0.35">
      <c r="A3128" s="2">
        <v>45810.439583333333</v>
      </c>
      <c r="B3128" s="2">
        <f t="shared" si="48"/>
        <v>45810</v>
      </c>
      <c r="C3128">
        <v>52875648</v>
      </c>
      <c r="D3128" t="s">
        <v>2939</v>
      </c>
      <c r="E3128" t="s">
        <v>16</v>
      </c>
      <c r="F3128" t="s">
        <v>17</v>
      </c>
      <c r="G3128" t="s">
        <v>3194</v>
      </c>
      <c r="H3128" t="s">
        <v>19</v>
      </c>
      <c r="I3128" s="3">
        <v>1150</v>
      </c>
      <c r="J3128">
        <v>0</v>
      </c>
      <c r="K3128">
        <v>313435</v>
      </c>
      <c r="L3128" t="s">
        <v>20</v>
      </c>
      <c r="M3128">
        <v>0</v>
      </c>
      <c r="N3128" s="1">
        <v>45811</v>
      </c>
      <c r="O3128">
        <v>0</v>
      </c>
      <c r="P3128">
        <v>0</v>
      </c>
    </row>
    <row r="3129" spans="1:16" x14ac:dyDescent="0.35">
      <c r="A3129" s="2">
        <v>45810.439583333333</v>
      </c>
      <c r="B3129" s="2">
        <f t="shared" si="48"/>
        <v>45810</v>
      </c>
      <c r="C3129">
        <v>52937534</v>
      </c>
      <c r="D3129" t="s">
        <v>2924</v>
      </c>
      <c r="E3129" t="s">
        <v>16</v>
      </c>
      <c r="F3129" t="s">
        <v>17</v>
      </c>
      <c r="G3129" t="s">
        <v>3195</v>
      </c>
      <c r="H3129" t="s">
        <v>19</v>
      </c>
      <c r="I3129" s="3">
        <v>1500</v>
      </c>
      <c r="J3129">
        <v>0</v>
      </c>
      <c r="K3129">
        <v>315738</v>
      </c>
      <c r="L3129" t="s">
        <v>20</v>
      </c>
      <c r="M3129">
        <v>0</v>
      </c>
      <c r="N3129" s="1">
        <v>45811</v>
      </c>
      <c r="O3129">
        <v>0</v>
      </c>
      <c r="P3129">
        <v>0</v>
      </c>
    </row>
    <row r="3130" spans="1:16" x14ac:dyDescent="0.35">
      <c r="A3130" s="2">
        <v>45810.44027777778</v>
      </c>
      <c r="B3130" s="2">
        <f t="shared" si="48"/>
        <v>45810</v>
      </c>
      <c r="C3130">
        <v>36202734</v>
      </c>
      <c r="D3130" t="s">
        <v>2826</v>
      </c>
      <c r="E3130" t="s">
        <v>16</v>
      </c>
      <c r="F3130" t="s">
        <v>17</v>
      </c>
      <c r="G3130" t="s">
        <v>3196</v>
      </c>
      <c r="H3130" t="s">
        <v>19</v>
      </c>
      <c r="I3130">
        <v>500</v>
      </c>
      <c r="J3130">
        <v>0</v>
      </c>
      <c r="K3130">
        <v>5602</v>
      </c>
      <c r="L3130" t="s">
        <v>20</v>
      </c>
      <c r="M3130">
        <v>0</v>
      </c>
      <c r="N3130" s="1">
        <v>45811</v>
      </c>
      <c r="O3130">
        <v>0</v>
      </c>
      <c r="P3130">
        <v>0</v>
      </c>
    </row>
    <row r="3131" spans="1:16" x14ac:dyDescent="0.35">
      <c r="A3131" s="2">
        <v>45810.44027777778</v>
      </c>
      <c r="B3131" s="2">
        <f t="shared" si="48"/>
        <v>45810</v>
      </c>
      <c r="C3131">
        <v>43048085</v>
      </c>
      <c r="D3131" t="s">
        <v>54</v>
      </c>
      <c r="E3131" t="s">
        <v>16</v>
      </c>
      <c r="F3131" t="s">
        <v>17</v>
      </c>
      <c r="G3131" t="s">
        <v>3197</v>
      </c>
      <c r="H3131" t="s">
        <v>19</v>
      </c>
      <c r="I3131" s="3">
        <v>1700</v>
      </c>
      <c r="J3131">
        <v>0</v>
      </c>
      <c r="K3131">
        <v>454394</v>
      </c>
      <c r="L3131" t="s">
        <v>20</v>
      </c>
      <c r="M3131">
        <v>0</v>
      </c>
      <c r="N3131" s="1">
        <v>45811</v>
      </c>
      <c r="O3131">
        <v>0</v>
      </c>
      <c r="P3131">
        <v>0</v>
      </c>
    </row>
    <row r="3132" spans="1:16" x14ac:dyDescent="0.35">
      <c r="A3132" s="2">
        <v>45810.44027777778</v>
      </c>
      <c r="B3132" s="2">
        <f t="shared" si="48"/>
        <v>45810</v>
      </c>
      <c r="C3132">
        <v>51303075</v>
      </c>
      <c r="D3132" t="s">
        <v>23</v>
      </c>
      <c r="E3132" t="s">
        <v>16</v>
      </c>
      <c r="F3132" t="s">
        <v>17</v>
      </c>
      <c r="G3132" t="s">
        <v>3198</v>
      </c>
      <c r="H3132" t="s">
        <v>19</v>
      </c>
      <c r="I3132" s="3">
        <v>1050</v>
      </c>
      <c r="J3132">
        <v>0</v>
      </c>
      <c r="K3132">
        <v>356370</v>
      </c>
      <c r="L3132" t="s">
        <v>20</v>
      </c>
      <c r="M3132">
        <v>0</v>
      </c>
      <c r="N3132" s="1">
        <v>45811</v>
      </c>
      <c r="O3132">
        <v>0</v>
      </c>
      <c r="P3132">
        <v>0</v>
      </c>
    </row>
    <row r="3133" spans="1:16" x14ac:dyDescent="0.35">
      <c r="A3133" s="2">
        <v>45810.44027777778</v>
      </c>
      <c r="B3133" s="2">
        <f t="shared" si="48"/>
        <v>45810</v>
      </c>
      <c r="C3133">
        <v>51543287</v>
      </c>
      <c r="D3133" t="s">
        <v>2800</v>
      </c>
      <c r="E3133" t="s">
        <v>16</v>
      </c>
      <c r="F3133" t="s">
        <v>17</v>
      </c>
      <c r="G3133" t="s">
        <v>3199</v>
      </c>
      <c r="H3133" t="s">
        <v>19</v>
      </c>
      <c r="I3133" s="3">
        <v>2950</v>
      </c>
      <c r="J3133">
        <v>0</v>
      </c>
      <c r="K3133" t="s">
        <v>3200</v>
      </c>
      <c r="L3133" t="s">
        <v>20</v>
      </c>
      <c r="M3133">
        <v>0</v>
      </c>
      <c r="N3133" s="1">
        <v>45811</v>
      </c>
      <c r="O3133">
        <v>0</v>
      </c>
      <c r="P3133">
        <v>0</v>
      </c>
    </row>
    <row r="3134" spans="1:16" x14ac:dyDescent="0.35">
      <c r="A3134" s="2">
        <v>45810.44027777778</v>
      </c>
      <c r="B3134" s="2">
        <f t="shared" si="48"/>
        <v>45810</v>
      </c>
      <c r="C3134">
        <v>52549481</v>
      </c>
      <c r="D3134" t="s">
        <v>69</v>
      </c>
      <c r="E3134" t="s">
        <v>16</v>
      </c>
      <c r="F3134" t="s">
        <v>34</v>
      </c>
      <c r="G3134" t="s">
        <v>599</v>
      </c>
      <c r="H3134" t="s">
        <v>16</v>
      </c>
      <c r="I3134" s="3">
        <v>1250</v>
      </c>
      <c r="J3134">
        <v>0</v>
      </c>
      <c r="K3134">
        <v>811598</v>
      </c>
      <c r="L3134" t="s">
        <v>20</v>
      </c>
      <c r="M3134">
        <v>0</v>
      </c>
      <c r="N3134" s="1">
        <v>45812</v>
      </c>
      <c r="O3134">
        <v>0</v>
      </c>
      <c r="P3134">
        <v>0</v>
      </c>
    </row>
    <row r="3135" spans="1:16" x14ac:dyDescent="0.35">
      <c r="A3135" s="2">
        <v>45810.44027777778</v>
      </c>
      <c r="B3135" s="2">
        <f t="shared" si="48"/>
        <v>45810</v>
      </c>
      <c r="C3135">
        <v>52667583</v>
      </c>
      <c r="D3135" t="s">
        <v>65</v>
      </c>
      <c r="E3135" t="s">
        <v>16</v>
      </c>
      <c r="F3135" t="s">
        <v>17</v>
      </c>
      <c r="G3135" t="s">
        <v>3201</v>
      </c>
      <c r="H3135" t="s">
        <v>19</v>
      </c>
      <c r="I3135" s="3">
        <v>1400</v>
      </c>
      <c r="J3135">
        <v>0</v>
      </c>
      <c r="K3135">
        <v>9858</v>
      </c>
      <c r="L3135" t="s">
        <v>20</v>
      </c>
      <c r="M3135">
        <v>0</v>
      </c>
      <c r="N3135" s="1">
        <v>45811</v>
      </c>
      <c r="O3135">
        <v>0</v>
      </c>
      <c r="P3135">
        <v>0</v>
      </c>
    </row>
    <row r="3136" spans="1:16" x14ac:dyDescent="0.35">
      <c r="A3136" s="2">
        <v>45810.440972222219</v>
      </c>
      <c r="B3136" s="2">
        <f t="shared" si="48"/>
        <v>45810</v>
      </c>
      <c r="C3136">
        <v>34994579</v>
      </c>
      <c r="D3136" t="s">
        <v>2852</v>
      </c>
      <c r="E3136" t="s">
        <v>16</v>
      </c>
      <c r="F3136" t="s">
        <v>34</v>
      </c>
      <c r="G3136" t="s">
        <v>3202</v>
      </c>
      <c r="H3136" t="s">
        <v>16</v>
      </c>
      <c r="I3136" s="3">
        <v>77350</v>
      </c>
      <c r="J3136">
        <v>0</v>
      </c>
      <c r="K3136">
        <v>354649</v>
      </c>
      <c r="L3136" t="s">
        <v>20</v>
      </c>
      <c r="M3136">
        <v>0</v>
      </c>
      <c r="N3136" s="1">
        <v>45812</v>
      </c>
      <c r="O3136">
        <v>0</v>
      </c>
      <c r="P3136">
        <v>0</v>
      </c>
    </row>
    <row r="3137" spans="1:16" x14ac:dyDescent="0.35">
      <c r="A3137" s="2">
        <v>45810.440972222219</v>
      </c>
      <c r="B3137" s="2">
        <f t="shared" si="48"/>
        <v>45810</v>
      </c>
      <c r="C3137">
        <v>43708319</v>
      </c>
      <c r="D3137" t="s">
        <v>3203</v>
      </c>
      <c r="E3137" t="s">
        <v>16</v>
      </c>
      <c r="F3137" t="s">
        <v>17</v>
      </c>
      <c r="G3137" t="s">
        <v>3204</v>
      </c>
      <c r="H3137" t="s">
        <v>19</v>
      </c>
      <c r="I3137">
        <v>450</v>
      </c>
      <c r="J3137">
        <v>0</v>
      </c>
      <c r="K3137">
        <v>537103</v>
      </c>
      <c r="L3137" t="s">
        <v>20</v>
      </c>
      <c r="M3137">
        <v>0</v>
      </c>
      <c r="N3137" s="1">
        <v>45811</v>
      </c>
      <c r="O3137">
        <v>0</v>
      </c>
      <c r="P3137">
        <v>0</v>
      </c>
    </row>
    <row r="3138" spans="1:16" x14ac:dyDescent="0.35">
      <c r="A3138" s="2">
        <v>45810.440972222219</v>
      </c>
      <c r="B3138" s="2">
        <f t="shared" si="48"/>
        <v>45810</v>
      </c>
      <c r="C3138">
        <v>45039719</v>
      </c>
      <c r="D3138" t="s">
        <v>2999</v>
      </c>
      <c r="E3138" t="s">
        <v>16</v>
      </c>
      <c r="F3138" t="s">
        <v>17</v>
      </c>
      <c r="G3138" t="s">
        <v>3205</v>
      </c>
      <c r="H3138" t="s">
        <v>19</v>
      </c>
      <c r="I3138" s="3">
        <v>1900</v>
      </c>
      <c r="J3138">
        <v>0</v>
      </c>
      <c r="K3138">
        <v>9698</v>
      </c>
      <c r="L3138" t="s">
        <v>20</v>
      </c>
      <c r="M3138">
        <v>0</v>
      </c>
      <c r="N3138" s="1">
        <v>45811</v>
      </c>
      <c r="O3138">
        <v>0</v>
      </c>
      <c r="P3138">
        <v>0</v>
      </c>
    </row>
    <row r="3139" spans="1:16" x14ac:dyDescent="0.35">
      <c r="A3139" s="2">
        <v>45810.440972222219</v>
      </c>
      <c r="B3139" s="2">
        <f t="shared" ref="B3139:B3202" si="49">TRUNC(A3139)</f>
        <v>45810</v>
      </c>
      <c r="C3139">
        <v>47965673</v>
      </c>
      <c r="D3139" t="s">
        <v>32</v>
      </c>
      <c r="E3139" t="s">
        <v>16</v>
      </c>
      <c r="F3139" t="s">
        <v>17</v>
      </c>
      <c r="G3139" t="s">
        <v>3206</v>
      </c>
      <c r="H3139" t="s">
        <v>19</v>
      </c>
      <c r="I3139">
        <v>200</v>
      </c>
      <c r="J3139">
        <v>0</v>
      </c>
      <c r="K3139">
        <v>510518</v>
      </c>
      <c r="L3139" t="s">
        <v>20</v>
      </c>
      <c r="M3139">
        <v>0</v>
      </c>
      <c r="N3139" s="1">
        <v>45811</v>
      </c>
      <c r="O3139">
        <v>0</v>
      </c>
      <c r="P3139">
        <v>0</v>
      </c>
    </row>
    <row r="3140" spans="1:16" x14ac:dyDescent="0.35">
      <c r="A3140" s="2">
        <v>45810.440972222219</v>
      </c>
      <c r="B3140" s="2">
        <f t="shared" si="49"/>
        <v>45810</v>
      </c>
      <c r="C3140">
        <v>49395599</v>
      </c>
      <c r="D3140" t="s">
        <v>2892</v>
      </c>
      <c r="E3140" t="s">
        <v>16</v>
      </c>
      <c r="F3140" t="s">
        <v>17</v>
      </c>
      <c r="G3140" t="s">
        <v>3207</v>
      </c>
      <c r="H3140" t="s">
        <v>19</v>
      </c>
      <c r="I3140" s="3">
        <v>1950</v>
      </c>
      <c r="J3140">
        <v>0</v>
      </c>
      <c r="K3140">
        <v>6811</v>
      </c>
      <c r="L3140" t="s">
        <v>20</v>
      </c>
      <c r="M3140">
        <v>0</v>
      </c>
      <c r="N3140" s="1">
        <v>45811</v>
      </c>
      <c r="O3140">
        <v>0</v>
      </c>
      <c r="P3140">
        <v>0</v>
      </c>
    </row>
    <row r="3141" spans="1:16" x14ac:dyDescent="0.35">
      <c r="A3141" s="2">
        <v>45810.441666666666</v>
      </c>
      <c r="B3141" s="2">
        <f t="shared" si="49"/>
        <v>45810</v>
      </c>
      <c r="C3141">
        <v>42209243</v>
      </c>
      <c r="D3141" t="s">
        <v>286</v>
      </c>
      <c r="E3141" t="s">
        <v>16</v>
      </c>
      <c r="F3141" t="s">
        <v>17</v>
      </c>
      <c r="G3141" t="s">
        <v>3208</v>
      </c>
      <c r="H3141" t="s">
        <v>19</v>
      </c>
      <c r="I3141" s="3">
        <v>1600</v>
      </c>
      <c r="J3141">
        <v>0</v>
      </c>
      <c r="K3141">
        <v>175762</v>
      </c>
      <c r="L3141" t="s">
        <v>20</v>
      </c>
      <c r="M3141">
        <v>0</v>
      </c>
      <c r="N3141" s="1">
        <v>45811</v>
      </c>
      <c r="O3141">
        <v>0</v>
      </c>
      <c r="P3141">
        <v>0</v>
      </c>
    </row>
    <row r="3142" spans="1:16" x14ac:dyDescent="0.35">
      <c r="A3142" s="2">
        <v>45810.441666666666</v>
      </c>
      <c r="B3142" s="2">
        <f t="shared" si="49"/>
        <v>45810</v>
      </c>
      <c r="C3142">
        <v>45458313</v>
      </c>
      <c r="D3142" t="s">
        <v>15</v>
      </c>
      <c r="E3142" t="s">
        <v>16</v>
      </c>
      <c r="F3142" t="s">
        <v>17</v>
      </c>
      <c r="G3142" t="s">
        <v>3209</v>
      </c>
      <c r="H3142" t="s">
        <v>19</v>
      </c>
      <c r="I3142" s="3">
        <v>1850</v>
      </c>
      <c r="J3142">
        <v>0</v>
      </c>
      <c r="K3142">
        <v>7859</v>
      </c>
      <c r="L3142" t="s">
        <v>20</v>
      </c>
      <c r="M3142">
        <v>0</v>
      </c>
      <c r="N3142" s="1">
        <v>45811</v>
      </c>
      <c r="O3142">
        <v>0</v>
      </c>
      <c r="P3142">
        <v>0</v>
      </c>
    </row>
    <row r="3143" spans="1:16" x14ac:dyDescent="0.35">
      <c r="A3143" s="2">
        <v>45810.441666666666</v>
      </c>
      <c r="B3143" s="2">
        <f t="shared" si="49"/>
        <v>45810</v>
      </c>
      <c r="C3143">
        <v>46596691</v>
      </c>
      <c r="D3143" t="s">
        <v>2883</v>
      </c>
      <c r="E3143" t="s">
        <v>16</v>
      </c>
      <c r="F3143" t="s">
        <v>17</v>
      </c>
      <c r="G3143" t="s">
        <v>3210</v>
      </c>
      <c r="H3143" t="s">
        <v>19</v>
      </c>
      <c r="I3143" s="3">
        <v>1550</v>
      </c>
      <c r="J3143">
        <v>0</v>
      </c>
      <c r="K3143">
        <v>361765</v>
      </c>
      <c r="L3143" t="s">
        <v>20</v>
      </c>
      <c r="M3143">
        <v>0</v>
      </c>
      <c r="N3143" s="1">
        <v>45811</v>
      </c>
      <c r="O3143">
        <v>13246</v>
      </c>
      <c r="P3143">
        <v>0</v>
      </c>
    </row>
    <row r="3144" spans="1:16" x14ac:dyDescent="0.35">
      <c r="A3144" s="2">
        <v>45810.441666666666</v>
      </c>
      <c r="B3144" s="2">
        <f t="shared" si="49"/>
        <v>45810</v>
      </c>
      <c r="C3144">
        <v>51543287</v>
      </c>
      <c r="D3144" t="s">
        <v>2800</v>
      </c>
      <c r="E3144" t="s">
        <v>16</v>
      </c>
      <c r="F3144" t="s">
        <v>17</v>
      </c>
      <c r="G3144" t="s">
        <v>3211</v>
      </c>
      <c r="H3144" t="s">
        <v>19</v>
      </c>
      <c r="I3144">
        <v>600</v>
      </c>
      <c r="J3144">
        <v>0</v>
      </c>
      <c r="K3144">
        <v>655231</v>
      </c>
      <c r="L3144" t="s">
        <v>20</v>
      </c>
      <c r="M3144">
        <v>0</v>
      </c>
      <c r="N3144" s="1">
        <v>45811</v>
      </c>
      <c r="O3144">
        <v>0</v>
      </c>
      <c r="P3144">
        <v>0</v>
      </c>
    </row>
    <row r="3145" spans="1:16" x14ac:dyDescent="0.35">
      <c r="A3145" s="2">
        <v>45810.441666666666</v>
      </c>
      <c r="B3145" s="2">
        <f t="shared" si="49"/>
        <v>45810</v>
      </c>
      <c r="C3145">
        <v>51543287</v>
      </c>
      <c r="D3145" t="s">
        <v>2800</v>
      </c>
      <c r="E3145" t="s">
        <v>16</v>
      </c>
      <c r="F3145" t="s">
        <v>87</v>
      </c>
      <c r="G3145" t="s">
        <v>3212</v>
      </c>
      <c r="H3145" t="s">
        <v>16</v>
      </c>
      <c r="I3145">
        <v>650</v>
      </c>
      <c r="J3145">
        <v>0</v>
      </c>
      <c r="K3145">
        <v>797556</v>
      </c>
      <c r="L3145" t="s">
        <v>20</v>
      </c>
      <c r="M3145">
        <v>0</v>
      </c>
      <c r="N3145" s="1">
        <v>45812</v>
      </c>
      <c r="O3145">
        <v>0</v>
      </c>
      <c r="P3145">
        <v>0</v>
      </c>
    </row>
    <row r="3146" spans="1:16" x14ac:dyDescent="0.35">
      <c r="A3146" s="2">
        <v>45810.441666666666</v>
      </c>
      <c r="B3146" s="2">
        <f t="shared" si="49"/>
        <v>45810</v>
      </c>
      <c r="C3146">
        <v>52549481</v>
      </c>
      <c r="D3146" t="s">
        <v>69</v>
      </c>
      <c r="E3146" t="s">
        <v>16</v>
      </c>
      <c r="F3146" t="s">
        <v>17</v>
      </c>
      <c r="G3146" t="s">
        <v>3213</v>
      </c>
      <c r="H3146" t="s">
        <v>19</v>
      </c>
      <c r="I3146">
        <v>300</v>
      </c>
      <c r="J3146">
        <v>0</v>
      </c>
      <c r="K3146">
        <v>612718</v>
      </c>
      <c r="L3146" t="s">
        <v>20</v>
      </c>
      <c r="M3146">
        <v>0</v>
      </c>
      <c r="N3146" s="1">
        <v>45811</v>
      </c>
      <c r="O3146">
        <v>0</v>
      </c>
      <c r="P3146">
        <v>0</v>
      </c>
    </row>
    <row r="3147" spans="1:16" x14ac:dyDescent="0.35">
      <c r="A3147" s="2">
        <v>45810.441666666666</v>
      </c>
      <c r="B3147" s="2">
        <f t="shared" si="49"/>
        <v>45810</v>
      </c>
      <c r="C3147">
        <v>52667583</v>
      </c>
      <c r="D3147" t="s">
        <v>65</v>
      </c>
      <c r="E3147" t="s">
        <v>16</v>
      </c>
      <c r="F3147" t="s">
        <v>17</v>
      </c>
      <c r="G3147" t="s">
        <v>3214</v>
      </c>
      <c r="H3147" t="s">
        <v>19</v>
      </c>
      <c r="I3147" s="3">
        <v>2000</v>
      </c>
      <c r="J3147">
        <v>0</v>
      </c>
      <c r="K3147">
        <v>7210</v>
      </c>
      <c r="L3147" t="s">
        <v>20</v>
      </c>
      <c r="M3147">
        <v>0</v>
      </c>
      <c r="N3147" s="1">
        <v>45811</v>
      </c>
      <c r="O3147">
        <v>0</v>
      </c>
      <c r="P3147">
        <v>0</v>
      </c>
    </row>
    <row r="3148" spans="1:16" x14ac:dyDescent="0.35">
      <c r="A3148" s="2">
        <v>45810.442361111112</v>
      </c>
      <c r="B3148" s="2">
        <f t="shared" si="49"/>
        <v>45810</v>
      </c>
      <c r="C3148">
        <v>42585822</v>
      </c>
      <c r="D3148" t="s">
        <v>2937</v>
      </c>
      <c r="E3148" t="s">
        <v>16</v>
      </c>
      <c r="F3148" t="s">
        <v>87</v>
      </c>
      <c r="G3148" t="s">
        <v>3215</v>
      </c>
      <c r="H3148" t="s">
        <v>16</v>
      </c>
      <c r="I3148">
        <v>300</v>
      </c>
      <c r="J3148">
        <v>0</v>
      </c>
      <c r="K3148">
        <v>175302</v>
      </c>
      <c r="L3148" t="s">
        <v>20</v>
      </c>
      <c r="M3148">
        <v>0</v>
      </c>
      <c r="N3148" s="1">
        <v>45812</v>
      </c>
      <c r="O3148">
        <v>0</v>
      </c>
      <c r="P3148">
        <v>0</v>
      </c>
    </row>
    <row r="3149" spans="1:16" x14ac:dyDescent="0.35">
      <c r="A3149" s="2">
        <v>45810.442361111112</v>
      </c>
      <c r="B3149" s="2">
        <f t="shared" si="49"/>
        <v>45810</v>
      </c>
      <c r="C3149">
        <v>47965673</v>
      </c>
      <c r="D3149" t="s">
        <v>32</v>
      </c>
      <c r="E3149" t="s">
        <v>16</v>
      </c>
      <c r="F3149" t="s">
        <v>17</v>
      </c>
      <c r="G3149" t="s">
        <v>3216</v>
      </c>
      <c r="H3149" t="s">
        <v>19</v>
      </c>
      <c r="I3149" s="3">
        <v>2800</v>
      </c>
      <c r="J3149">
        <v>0</v>
      </c>
      <c r="K3149">
        <v>1266</v>
      </c>
      <c r="L3149" t="s">
        <v>20</v>
      </c>
      <c r="M3149">
        <v>0</v>
      </c>
      <c r="N3149" s="1">
        <v>45811</v>
      </c>
      <c r="O3149">
        <v>0</v>
      </c>
      <c r="P3149">
        <v>0</v>
      </c>
    </row>
    <row r="3150" spans="1:16" x14ac:dyDescent="0.35">
      <c r="A3150" s="2">
        <v>45810.443055555559</v>
      </c>
      <c r="B3150" s="2">
        <f t="shared" si="49"/>
        <v>45810</v>
      </c>
      <c r="C3150">
        <v>42585822</v>
      </c>
      <c r="D3150" t="s">
        <v>2937</v>
      </c>
      <c r="E3150" t="s">
        <v>16</v>
      </c>
      <c r="F3150" t="s">
        <v>17</v>
      </c>
      <c r="G3150" t="s">
        <v>3217</v>
      </c>
      <c r="H3150" t="s">
        <v>19</v>
      </c>
      <c r="I3150" s="3">
        <v>1350</v>
      </c>
      <c r="J3150">
        <v>0</v>
      </c>
      <c r="K3150">
        <v>177122</v>
      </c>
      <c r="L3150" t="s">
        <v>20</v>
      </c>
      <c r="M3150">
        <v>0</v>
      </c>
      <c r="N3150" s="1">
        <v>45811</v>
      </c>
      <c r="O3150">
        <v>0</v>
      </c>
      <c r="P3150">
        <v>0</v>
      </c>
    </row>
    <row r="3151" spans="1:16" x14ac:dyDescent="0.35">
      <c r="A3151" s="2">
        <v>45810.443055555559</v>
      </c>
      <c r="B3151" s="2">
        <f t="shared" si="49"/>
        <v>45810</v>
      </c>
      <c r="C3151">
        <v>45458313</v>
      </c>
      <c r="D3151" t="s">
        <v>15</v>
      </c>
      <c r="E3151" t="s">
        <v>16</v>
      </c>
      <c r="F3151" t="s">
        <v>17</v>
      </c>
      <c r="G3151" t="s">
        <v>3218</v>
      </c>
      <c r="H3151" t="s">
        <v>19</v>
      </c>
      <c r="I3151" s="3">
        <v>1550</v>
      </c>
      <c r="J3151">
        <v>0</v>
      </c>
      <c r="K3151">
        <v>820493</v>
      </c>
      <c r="L3151" t="s">
        <v>20</v>
      </c>
      <c r="M3151">
        <v>0</v>
      </c>
      <c r="N3151" s="1">
        <v>45811</v>
      </c>
      <c r="O3151">
        <v>0</v>
      </c>
      <c r="P3151">
        <v>0</v>
      </c>
    </row>
    <row r="3152" spans="1:16" x14ac:dyDescent="0.35">
      <c r="A3152" s="2">
        <v>45810.443055555559</v>
      </c>
      <c r="B3152" s="2">
        <f t="shared" si="49"/>
        <v>45810</v>
      </c>
      <c r="C3152">
        <v>47155047</v>
      </c>
      <c r="D3152" t="s">
        <v>2980</v>
      </c>
      <c r="E3152" t="s">
        <v>16</v>
      </c>
      <c r="F3152" t="s">
        <v>34</v>
      </c>
      <c r="G3152" t="s">
        <v>3219</v>
      </c>
      <c r="H3152" t="s">
        <v>16</v>
      </c>
      <c r="I3152" s="3">
        <v>1350</v>
      </c>
      <c r="J3152">
        <v>0</v>
      </c>
      <c r="K3152">
        <v>664153</v>
      </c>
      <c r="L3152" t="s">
        <v>20</v>
      </c>
      <c r="M3152">
        <v>0</v>
      </c>
      <c r="N3152" s="1">
        <v>45812</v>
      </c>
      <c r="O3152">
        <v>0</v>
      </c>
      <c r="P3152">
        <v>0</v>
      </c>
    </row>
    <row r="3153" spans="1:16" x14ac:dyDescent="0.35">
      <c r="A3153" s="2">
        <v>45810.443055555559</v>
      </c>
      <c r="B3153" s="2">
        <f t="shared" si="49"/>
        <v>45810</v>
      </c>
      <c r="C3153">
        <v>50889199</v>
      </c>
      <c r="D3153" t="s">
        <v>3220</v>
      </c>
      <c r="E3153" t="s">
        <v>16</v>
      </c>
      <c r="F3153" t="s">
        <v>17</v>
      </c>
      <c r="G3153" t="s">
        <v>3221</v>
      </c>
      <c r="H3153" t="s">
        <v>19</v>
      </c>
      <c r="I3153" s="3">
        <v>1350</v>
      </c>
      <c r="J3153">
        <v>0</v>
      </c>
      <c r="K3153">
        <v>177101</v>
      </c>
      <c r="L3153" t="s">
        <v>20</v>
      </c>
      <c r="M3153">
        <v>0</v>
      </c>
      <c r="N3153" s="1">
        <v>45811</v>
      </c>
      <c r="O3153">
        <v>0</v>
      </c>
      <c r="P3153">
        <v>0</v>
      </c>
    </row>
    <row r="3154" spans="1:16" x14ac:dyDescent="0.35">
      <c r="A3154" s="2">
        <v>45810.443055555559</v>
      </c>
      <c r="B3154" s="2">
        <f t="shared" si="49"/>
        <v>45810</v>
      </c>
      <c r="C3154">
        <v>50889199</v>
      </c>
      <c r="D3154" t="s">
        <v>3220</v>
      </c>
      <c r="E3154" t="s">
        <v>16</v>
      </c>
      <c r="F3154" t="s">
        <v>17</v>
      </c>
      <c r="G3154" t="s">
        <v>3222</v>
      </c>
      <c r="H3154" t="s">
        <v>19</v>
      </c>
      <c r="I3154" s="3">
        <v>2950</v>
      </c>
      <c r="J3154">
        <v>0</v>
      </c>
      <c r="K3154">
        <v>850665</v>
      </c>
      <c r="L3154" t="s">
        <v>20</v>
      </c>
      <c r="M3154">
        <v>0</v>
      </c>
      <c r="N3154" s="1">
        <v>45811</v>
      </c>
      <c r="O3154">
        <v>0</v>
      </c>
      <c r="P3154">
        <v>0</v>
      </c>
    </row>
    <row r="3155" spans="1:16" x14ac:dyDescent="0.35">
      <c r="A3155" s="2">
        <v>45810.443055555559</v>
      </c>
      <c r="B3155" s="2">
        <f t="shared" si="49"/>
        <v>45810</v>
      </c>
      <c r="C3155">
        <v>51543287</v>
      </c>
      <c r="D3155" t="s">
        <v>2800</v>
      </c>
      <c r="E3155" t="s">
        <v>16</v>
      </c>
      <c r="F3155" t="s">
        <v>17</v>
      </c>
      <c r="G3155" t="s">
        <v>541</v>
      </c>
      <c r="H3155" t="s">
        <v>19</v>
      </c>
      <c r="I3155" s="3">
        <v>2600</v>
      </c>
      <c r="J3155">
        <v>0</v>
      </c>
      <c r="K3155">
        <v>834293</v>
      </c>
      <c r="L3155" t="s">
        <v>20</v>
      </c>
      <c r="M3155">
        <v>0</v>
      </c>
      <c r="N3155" s="1">
        <v>45811</v>
      </c>
      <c r="O3155">
        <v>0</v>
      </c>
      <c r="P3155">
        <v>0</v>
      </c>
    </row>
    <row r="3156" spans="1:16" x14ac:dyDescent="0.35">
      <c r="A3156" s="2">
        <v>45810.443749999999</v>
      </c>
      <c r="B3156" s="2">
        <f t="shared" si="49"/>
        <v>45810</v>
      </c>
      <c r="C3156">
        <v>34994579</v>
      </c>
      <c r="D3156" t="s">
        <v>2852</v>
      </c>
      <c r="E3156" t="s">
        <v>16</v>
      </c>
      <c r="F3156" t="s">
        <v>17</v>
      </c>
      <c r="G3156" t="s">
        <v>3223</v>
      </c>
      <c r="H3156" t="s">
        <v>19</v>
      </c>
      <c r="I3156" s="3">
        <v>77350</v>
      </c>
      <c r="J3156">
        <v>0</v>
      </c>
      <c r="K3156">
        <v>4018</v>
      </c>
      <c r="L3156" t="s">
        <v>20</v>
      </c>
      <c r="M3156">
        <v>0</v>
      </c>
      <c r="N3156" s="1">
        <v>45811</v>
      </c>
      <c r="O3156">
        <v>0</v>
      </c>
      <c r="P3156">
        <v>0</v>
      </c>
    </row>
    <row r="3157" spans="1:16" x14ac:dyDescent="0.35">
      <c r="A3157" s="2">
        <v>45810.443749999999</v>
      </c>
      <c r="B3157" s="2">
        <f t="shared" si="49"/>
        <v>45810</v>
      </c>
      <c r="C3157">
        <v>36185783</v>
      </c>
      <c r="D3157" t="s">
        <v>42</v>
      </c>
      <c r="E3157" t="s">
        <v>16</v>
      </c>
      <c r="F3157" t="s">
        <v>17</v>
      </c>
      <c r="G3157" t="s">
        <v>3224</v>
      </c>
      <c r="H3157" t="s">
        <v>19</v>
      </c>
      <c r="I3157" s="3">
        <v>1300</v>
      </c>
      <c r="J3157">
        <v>0</v>
      </c>
      <c r="K3157">
        <v>674</v>
      </c>
      <c r="L3157" t="s">
        <v>20</v>
      </c>
      <c r="M3157">
        <v>0</v>
      </c>
      <c r="N3157" s="1">
        <v>45811</v>
      </c>
      <c r="O3157">
        <v>0</v>
      </c>
      <c r="P3157">
        <v>0</v>
      </c>
    </row>
    <row r="3158" spans="1:16" x14ac:dyDescent="0.35">
      <c r="A3158" s="2">
        <v>45810.443749999999</v>
      </c>
      <c r="B3158" s="2">
        <f t="shared" si="49"/>
        <v>45810</v>
      </c>
      <c r="C3158">
        <v>43048085</v>
      </c>
      <c r="D3158" t="s">
        <v>54</v>
      </c>
      <c r="E3158" t="s">
        <v>16</v>
      </c>
      <c r="F3158" t="s">
        <v>17</v>
      </c>
      <c r="G3158" t="s">
        <v>3225</v>
      </c>
      <c r="H3158" t="s">
        <v>19</v>
      </c>
      <c r="I3158">
        <v>800</v>
      </c>
      <c r="J3158">
        <v>0</v>
      </c>
      <c r="K3158">
        <v>391055</v>
      </c>
      <c r="L3158" t="s">
        <v>20</v>
      </c>
      <c r="M3158">
        <v>0</v>
      </c>
      <c r="N3158" s="1">
        <v>45811</v>
      </c>
      <c r="O3158">
        <v>0</v>
      </c>
      <c r="P3158">
        <v>0</v>
      </c>
    </row>
    <row r="3159" spans="1:16" x14ac:dyDescent="0.35">
      <c r="A3159" s="2">
        <v>45810.443749999999</v>
      </c>
      <c r="B3159" s="2">
        <f t="shared" si="49"/>
        <v>45810</v>
      </c>
      <c r="C3159">
        <v>49340394</v>
      </c>
      <c r="D3159" t="s">
        <v>2966</v>
      </c>
      <c r="E3159" t="s">
        <v>16</v>
      </c>
      <c r="F3159" t="s">
        <v>34</v>
      </c>
      <c r="G3159" t="s">
        <v>3226</v>
      </c>
      <c r="H3159" t="s">
        <v>16</v>
      </c>
      <c r="I3159" s="3">
        <v>2150</v>
      </c>
      <c r="J3159">
        <v>0</v>
      </c>
      <c r="K3159">
        <v>394986</v>
      </c>
      <c r="L3159" t="s">
        <v>20</v>
      </c>
      <c r="M3159">
        <v>0</v>
      </c>
      <c r="N3159" s="1">
        <v>45812</v>
      </c>
      <c r="O3159">
        <v>0</v>
      </c>
      <c r="P3159">
        <v>0</v>
      </c>
    </row>
    <row r="3160" spans="1:16" x14ac:dyDescent="0.35">
      <c r="A3160" s="2">
        <v>45810.443749999999</v>
      </c>
      <c r="B3160" s="2">
        <f t="shared" si="49"/>
        <v>45810</v>
      </c>
      <c r="C3160">
        <v>49614452</v>
      </c>
      <c r="D3160" t="s">
        <v>2823</v>
      </c>
      <c r="E3160" t="s">
        <v>16</v>
      </c>
      <c r="F3160" t="s">
        <v>17</v>
      </c>
      <c r="G3160" t="s">
        <v>3227</v>
      </c>
      <c r="H3160" t="s">
        <v>19</v>
      </c>
      <c r="I3160">
        <v>650</v>
      </c>
      <c r="J3160">
        <v>0</v>
      </c>
      <c r="K3160">
        <v>8868</v>
      </c>
      <c r="L3160" t="s">
        <v>20</v>
      </c>
      <c r="M3160">
        <v>0</v>
      </c>
      <c r="N3160" s="1">
        <v>45811</v>
      </c>
      <c r="O3160">
        <v>0</v>
      </c>
      <c r="P3160">
        <v>0</v>
      </c>
    </row>
    <row r="3161" spans="1:16" x14ac:dyDescent="0.35">
      <c r="A3161" s="2">
        <v>45810.443749999999</v>
      </c>
      <c r="B3161" s="2">
        <f t="shared" si="49"/>
        <v>45810</v>
      </c>
      <c r="C3161">
        <v>52276867</v>
      </c>
      <c r="D3161" t="s">
        <v>3041</v>
      </c>
      <c r="E3161" t="s">
        <v>16</v>
      </c>
      <c r="F3161" t="s">
        <v>17</v>
      </c>
      <c r="G3161" t="s">
        <v>3228</v>
      </c>
      <c r="H3161" t="s">
        <v>19</v>
      </c>
      <c r="I3161">
        <v>350</v>
      </c>
      <c r="J3161">
        <v>0</v>
      </c>
      <c r="K3161">
        <v>856344</v>
      </c>
      <c r="L3161" t="s">
        <v>20</v>
      </c>
      <c r="M3161">
        <v>0</v>
      </c>
      <c r="N3161" s="1">
        <v>45811</v>
      </c>
      <c r="O3161">
        <v>0</v>
      </c>
      <c r="P3161">
        <v>0</v>
      </c>
    </row>
    <row r="3162" spans="1:16" x14ac:dyDescent="0.35">
      <c r="A3162" s="2">
        <v>45810.443749999999</v>
      </c>
      <c r="B3162" s="2">
        <f t="shared" si="49"/>
        <v>45810</v>
      </c>
      <c r="C3162">
        <v>52549481</v>
      </c>
      <c r="D3162" t="s">
        <v>69</v>
      </c>
      <c r="E3162" t="s">
        <v>16</v>
      </c>
      <c r="F3162" t="s">
        <v>34</v>
      </c>
      <c r="G3162" t="s">
        <v>3229</v>
      </c>
      <c r="H3162" t="s">
        <v>16</v>
      </c>
      <c r="I3162" s="3">
        <v>2200</v>
      </c>
      <c r="J3162">
        <v>0</v>
      </c>
      <c r="K3162">
        <v>877975</v>
      </c>
      <c r="L3162" t="s">
        <v>20</v>
      </c>
      <c r="M3162">
        <v>0</v>
      </c>
      <c r="N3162" s="1">
        <v>45812</v>
      </c>
      <c r="O3162">
        <v>0</v>
      </c>
      <c r="P3162">
        <v>0</v>
      </c>
    </row>
    <row r="3163" spans="1:16" x14ac:dyDescent="0.35">
      <c r="A3163" s="2">
        <v>45810.443749999999</v>
      </c>
      <c r="B3163" s="2">
        <f t="shared" si="49"/>
        <v>45810</v>
      </c>
      <c r="C3163">
        <v>52842048</v>
      </c>
      <c r="D3163" t="s">
        <v>37</v>
      </c>
      <c r="E3163" t="s">
        <v>16</v>
      </c>
      <c r="F3163" t="s">
        <v>17</v>
      </c>
      <c r="G3163" t="s">
        <v>3230</v>
      </c>
      <c r="H3163" t="s">
        <v>19</v>
      </c>
      <c r="I3163">
        <v>400</v>
      </c>
      <c r="J3163">
        <v>0</v>
      </c>
      <c r="K3163">
        <v>390301</v>
      </c>
      <c r="L3163" t="s">
        <v>20</v>
      </c>
      <c r="M3163">
        <v>0</v>
      </c>
      <c r="N3163" s="1">
        <v>45811</v>
      </c>
      <c r="O3163">
        <v>0</v>
      </c>
      <c r="P3163">
        <v>0</v>
      </c>
    </row>
    <row r="3164" spans="1:16" x14ac:dyDescent="0.35">
      <c r="A3164" s="2">
        <v>45810.444444444445</v>
      </c>
      <c r="B3164" s="2">
        <f t="shared" si="49"/>
        <v>45810</v>
      </c>
      <c r="C3164">
        <v>42585822</v>
      </c>
      <c r="D3164" t="s">
        <v>2937</v>
      </c>
      <c r="E3164" t="s">
        <v>16</v>
      </c>
      <c r="F3164" t="s">
        <v>17</v>
      </c>
      <c r="G3164" t="s">
        <v>3231</v>
      </c>
      <c r="H3164" t="s">
        <v>19</v>
      </c>
      <c r="I3164">
        <v>500</v>
      </c>
      <c r="J3164">
        <v>0</v>
      </c>
      <c r="K3164">
        <v>6946</v>
      </c>
      <c r="L3164" t="s">
        <v>20</v>
      </c>
      <c r="M3164">
        <v>0</v>
      </c>
      <c r="N3164" s="1">
        <v>45811</v>
      </c>
      <c r="O3164">
        <v>0</v>
      </c>
      <c r="P3164">
        <v>0</v>
      </c>
    </row>
    <row r="3165" spans="1:16" x14ac:dyDescent="0.35">
      <c r="A3165" s="2">
        <v>45810.444444444445</v>
      </c>
      <c r="B3165" s="2">
        <f t="shared" si="49"/>
        <v>45810</v>
      </c>
      <c r="C3165">
        <v>46596691</v>
      </c>
      <c r="D3165" t="s">
        <v>2883</v>
      </c>
      <c r="E3165" t="s">
        <v>16</v>
      </c>
      <c r="F3165" t="s">
        <v>17</v>
      </c>
      <c r="G3165" t="s">
        <v>3232</v>
      </c>
      <c r="H3165" t="s">
        <v>19</v>
      </c>
      <c r="I3165">
        <v>650</v>
      </c>
      <c r="J3165">
        <v>0</v>
      </c>
      <c r="K3165">
        <v>401855</v>
      </c>
      <c r="L3165" t="s">
        <v>20</v>
      </c>
      <c r="M3165">
        <v>0</v>
      </c>
      <c r="N3165" s="1">
        <v>45811</v>
      </c>
      <c r="O3165">
        <v>13247</v>
      </c>
      <c r="P3165">
        <v>0</v>
      </c>
    </row>
    <row r="3166" spans="1:16" x14ac:dyDescent="0.35">
      <c r="A3166" s="2">
        <v>45810.444444444445</v>
      </c>
      <c r="B3166" s="2">
        <f t="shared" si="49"/>
        <v>45810</v>
      </c>
      <c r="C3166">
        <v>52276867</v>
      </c>
      <c r="D3166" t="s">
        <v>3041</v>
      </c>
      <c r="E3166" t="s">
        <v>16</v>
      </c>
      <c r="F3166" t="s">
        <v>17</v>
      </c>
      <c r="G3166" t="s">
        <v>3233</v>
      </c>
      <c r="H3166" t="s">
        <v>19</v>
      </c>
      <c r="I3166">
        <v>250</v>
      </c>
      <c r="J3166">
        <v>0</v>
      </c>
      <c r="K3166">
        <v>19395</v>
      </c>
      <c r="L3166" t="s">
        <v>20</v>
      </c>
      <c r="M3166">
        <v>0</v>
      </c>
      <c r="N3166" s="1">
        <v>45811</v>
      </c>
      <c r="O3166">
        <v>0</v>
      </c>
      <c r="P3166">
        <v>0</v>
      </c>
    </row>
    <row r="3167" spans="1:16" x14ac:dyDescent="0.35">
      <c r="A3167" s="2">
        <v>45810.444444444445</v>
      </c>
      <c r="B3167" s="2">
        <f t="shared" si="49"/>
        <v>45810</v>
      </c>
      <c r="C3167">
        <v>52301389</v>
      </c>
      <c r="D3167" t="s">
        <v>2802</v>
      </c>
      <c r="E3167" t="s">
        <v>16</v>
      </c>
      <c r="F3167" t="s">
        <v>87</v>
      </c>
      <c r="G3167" t="s">
        <v>3234</v>
      </c>
      <c r="H3167" t="s">
        <v>16</v>
      </c>
      <c r="I3167">
        <v>300</v>
      </c>
      <c r="J3167">
        <v>0</v>
      </c>
      <c r="K3167">
        <v>75655</v>
      </c>
      <c r="L3167" t="s">
        <v>20</v>
      </c>
      <c r="M3167">
        <v>0</v>
      </c>
      <c r="N3167" s="1">
        <v>45812</v>
      </c>
      <c r="O3167">
        <v>0</v>
      </c>
      <c r="P3167">
        <v>0</v>
      </c>
    </row>
    <row r="3168" spans="1:16" x14ac:dyDescent="0.35">
      <c r="A3168" s="2">
        <v>45810.444444444445</v>
      </c>
      <c r="B3168" s="2">
        <f t="shared" si="49"/>
        <v>45810</v>
      </c>
      <c r="C3168">
        <v>52875648</v>
      </c>
      <c r="D3168" t="s">
        <v>2939</v>
      </c>
      <c r="E3168" t="s">
        <v>16</v>
      </c>
      <c r="F3168" t="s">
        <v>17</v>
      </c>
      <c r="G3168" t="s">
        <v>2956</v>
      </c>
      <c r="H3168" t="s">
        <v>19</v>
      </c>
      <c r="I3168" s="3">
        <v>1350</v>
      </c>
      <c r="J3168">
        <v>0</v>
      </c>
      <c r="K3168">
        <v>29336</v>
      </c>
      <c r="L3168" t="s">
        <v>20</v>
      </c>
      <c r="M3168">
        <v>0</v>
      </c>
      <c r="N3168" s="1">
        <v>45811</v>
      </c>
      <c r="O3168">
        <v>0</v>
      </c>
      <c r="P3168">
        <v>0</v>
      </c>
    </row>
    <row r="3169" spans="1:16" x14ac:dyDescent="0.35">
      <c r="A3169" s="2">
        <v>45810.444444444445</v>
      </c>
      <c r="B3169" s="2">
        <f t="shared" si="49"/>
        <v>45810</v>
      </c>
      <c r="C3169">
        <v>52884737</v>
      </c>
      <c r="D3169" t="s">
        <v>3091</v>
      </c>
      <c r="E3169" t="s">
        <v>16</v>
      </c>
      <c r="F3169" t="s">
        <v>17</v>
      </c>
      <c r="G3169" t="s">
        <v>3235</v>
      </c>
      <c r="H3169" t="s">
        <v>19</v>
      </c>
      <c r="I3169">
        <v>800</v>
      </c>
      <c r="J3169">
        <v>0</v>
      </c>
      <c r="K3169">
        <v>5138</v>
      </c>
      <c r="L3169" t="s">
        <v>20</v>
      </c>
      <c r="M3169">
        <v>0</v>
      </c>
      <c r="N3169" s="1">
        <v>45811</v>
      </c>
      <c r="O3169">
        <v>0</v>
      </c>
      <c r="P3169">
        <v>0</v>
      </c>
    </row>
    <row r="3170" spans="1:16" x14ac:dyDescent="0.35">
      <c r="A3170" s="2">
        <v>45810.445138888892</v>
      </c>
      <c r="B3170" s="2">
        <f t="shared" si="49"/>
        <v>45810</v>
      </c>
      <c r="C3170">
        <v>36202734</v>
      </c>
      <c r="D3170" t="s">
        <v>2826</v>
      </c>
      <c r="E3170" t="s">
        <v>16</v>
      </c>
      <c r="F3170" t="s">
        <v>17</v>
      </c>
      <c r="G3170" t="s">
        <v>3236</v>
      </c>
      <c r="H3170" t="s">
        <v>19</v>
      </c>
      <c r="I3170">
        <v>200</v>
      </c>
      <c r="J3170">
        <v>0</v>
      </c>
      <c r="K3170">
        <v>181191</v>
      </c>
      <c r="L3170" t="s">
        <v>20</v>
      </c>
      <c r="M3170">
        <v>0</v>
      </c>
      <c r="N3170" s="1">
        <v>45811</v>
      </c>
      <c r="O3170">
        <v>0</v>
      </c>
      <c r="P3170">
        <v>0</v>
      </c>
    </row>
    <row r="3171" spans="1:16" x14ac:dyDescent="0.35">
      <c r="A3171" s="2">
        <v>45810.445138888892</v>
      </c>
      <c r="B3171" s="2">
        <f t="shared" si="49"/>
        <v>45810</v>
      </c>
      <c r="C3171">
        <v>36202734</v>
      </c>
      <c r="D3171" t="s">
        <v>2826</v>
      </c>
      <c r="E3171" t="s">
        <v>16</v>
      </c>
      <c r="F3171" t="s">
        <v>34</v>
      </c>
      <c r="G3171" t="s">
        <v>3237</v>
      </c>
      <c r="H3171" t="s">
        <v>16</v>
      </c>
      <c r="I3171" s="3">
        <v>1000</v>
      </c>
      <c r="J3171">
        <v>0</v>
      </c>
      <c r="K3171">
        <v>412355</v>
      </c>
      <c r="L3171" t="s">
        <v>20</v>
      </c>
      <c r="M3171">
        <v>0</v>
      </c>
      <c r="N3171" s="1">
        <v>45812</v>
      </c>
      <c r="O3171">
        <v>0</v>
      </c>
      <c r="P3171">
        <v>0</v>
      </c>
    </row>
    <row r="3172" spans="1:16" x14ac:dyDescent="0.35">
      <c r="A3172" s="2">
        <v>45810.445138888892</v>
      </c>
      <c r="B3172" s="2">
        <f t="shared" si="49"/>
        <v>45810</v>
      </c>
      <c r="C3172">
        <v>45652419</v>
      </c>
      <c r="D3172" t="s">
        <v>2906</v>
      </c>
      <c r="E3172" t="s">
        <v>16</v>
      </c>
      <c r="F3172" t="s">
        <v>17</v>
      </c>
      <c r="G3172" t="s">
        <v>3238</v>
      </c>
      <c r="H3172" t="s">
        <v>19</v>
      </c>
      <c r="I3172" s="3">
        <v>1250</v>
      </c>
      <c r="J3172">
        <v>0</v>
      </c>
      <c r="K3172">
        <v>16362</v>
      </c>
      <c r="L3172" t="s">
        <v>20</v>
      </c>
      <c r="M3172">
        <v>0</v>
      </c>
      <c r="N3172" s="1">
        <v>45811</v>
      </c>
      <c r="O3172">
        <v>0</v>
      </c>
      <c r="P3172">
        <v>0</v>
      </c>
    </row>
    <row r="3173" spans="1:16" x14ac:dyDescent="0.35">
      <c r="A3173" s="2">
        <v>45810.445138888892</v>
      </c>
      <c r="B3173" s="2">
        <f t="shared" si="49"/>
        <v>45810</v>
      </c>
      <c r="C3173">
        <v>46596691</v>
      </c>
      <c r="D3173" t="s">
        <v>2883</v>
      </c>
      <c r="E3173" t="s">
        <v>16</v>
      </c>
      <c r="F3173" t="s">
        <v>17</v>
      </c>
      <c r="G3173" t="s">
        <v>3239</v>
      </c>
      <c r="H3173" t="s">
        <v>19</v>
      </c>
      <c r="I3173">
        <v>900</v>
      </c>
      <c r="J3173">
        <v>0</v>
      </c>
      <c r="K3173">
        <v>180432</v>
      </c>
      <c r="L3173" t="s">
        <v>20</v>
      </c>
      <c r="M3173">
        <v>0</v>
      </c>
      <c r="N3173" s="1">
        <v>45811</v>
      </c>
      <c r="O3173">
        <v>13248</v>
      </c>
      <c r="P3173">
        <v>0</v>
      </c>
    </row>
    <row r="3174" spans="1:16" x14ac:dyDescent="0.35">
      <c r="A3174" s="2">
        <v>45810.445138888892</v>
      </c>
      <c r="B3174" s="2">
        <f t="shared" si="49"/>
        <v>45810</v>
      </c>
      <c r="C3174">
        <v>49395599</v>
      </c>
      <c r="D3174" t="s">
        <v>2892</v>
      </c>
      <c r="E3174" t="s">
        <v>16</v>
      </c>
      <c r="F3174" t="s">
        <v>17</v>
      </c>
      <c r="G3174" t="s">
        <v>3240</v>
      </c>
      <c r="H3174" t="s">
        <v>19</v>
      </c>
      <c r="I3174">
        <v>900</v>
      </c>
      <c r="J3174">
        <v>0</v>
      </c>
      <c r="K3174">
        <v>181138</v>
      </c>
      <c r="L3174" t="s">
        <v>20</v>
      </c>
      <c r="M3174">
        <v>0</v>
      </c>
      <c r="N3174" s="1">
        <v>45811</v>
      </c>
      <c r="O3174">
        <v>0</v>
      </c>
      <c r="P3174">
        <v>0</v>
      </c>
    </row>
    <row r="3175" spans="1:16" x14ac:dyDescent="0.35">
      <c r="A3175" s="2">
        <v>45810.445138888892</v>
      </c>
      <c r="B3175" s="2">
        <f t="shared" si="49"/>
        <v>45810</v>
      </c>
      <c r="C3175">
        <v>49614452</v>
      </c>
      <c r="D3175" t="s">
        <v>2823</v>
      </c>
      <c r="E3175" t="s">
        <v>16</v>
      </c>
      <c r="F3175" t="s">
        <v>87</v>
      </c>
      <c r="G3175" t="s">
        <v>3241</v>
      </c>
      <c r="H3175" t="s">
        <v>16</v>
      </c>
      <c r="I3175" s="3">
        <v>3150</v>
      </c>
      <c r="J3175">
        <v>0</v>
      </c>
      <c r="K3175">
        <v>76720</v>
      </c>
      <c r="L3175" t="s">
        <v>20</v>
      </c>
      <c r="M3175">
        <v>0</v>
      </c>
      <c r="N3175" s="1">
        <v>45812</v>
      </c>
      <c r="O3175">
        <v>0</v>
      </c>
      <c r="P3175">
        <v>0</v>
      </c>
    </row>
    <row r="3176" spans="1:16" x14ac:dyDescent="0.35">
      <c r="A3176" s="2">
        <v>45810.445138888892</v>
      </c>
      <c r="B3176" s="2">
        <f t="shared" si="49"/>
        <v>45810</v>
      </c>
      <c r="C3176">
        <v>49614452</v>
      </c>
      <c r="D3176" t="s">
        <v>2823</v>
      </c>
      <c r="E3176" t="s">
        <v>16</v>
      </c>
      <c r="F3176" t="s">
        <v>17</v>
      </c>
      <c r="G3176" t="s">
        <v>3242</v>
      </c>
      <c r="H3176" t="s">
        <v>19</v>
      </c>
      <c r="I3176" s="3">
        <v>1750</v>
      </c>
      <c r="J3176">
        <v>0</v>
      </c>
      <c r="K3176">
        <v>135525</v>
      </c>
      <c r="L3176" t="s">
        <v>20</v>
      </c>
      <c r="M3176">
        <v>0</v>
      </c>
      <c r="N3176" s="1">
        <v>45811</v>
      </c>
      <c r="O3176">
        <v>0</v>
      </c>
      <c r="P3176">
        <v>0</v>
      </c>
    </row>
    <row r="3177" spans="1:16" x14ac:dyDescent="0.35">
      <c r="A3177" s="2">
        <v>45810.445138888892</v>
      </c>
      <c r="B3177" s="2">
        <f t="shared" si="49"/>
        <v>45810</v>
      </c>
      <c r="C3177">
        <v>50889199</v>
      </c>
      <c r="D3177" t="s">
        <v>3220</v>
      </c>
      <c r="E3177" t="s">
        <v>16</v>
      </c>
      <c r="F3177" t="s">
        <v>17</v>
      </c>
      <c r="G3177" t="s">
        <v>3243</v>
      </c>
      <c r="H3177" t="s">
        <v>19</v>
      </c>
      <c r="I3177" s="3">
        <v>1050</v>
      </c>
      <c r="J3177">
        <v>0</v>
      </c>
      <c r="K3177">
        <v>13002</v>
      </c>
      <c r="L3177" t="s">
        <v>20</v>
      </c>
      <c r="M3177">
        <v>0</v>
      </c>
      <c r="N3177" s="1">
        <v>45811</v>
      </c>
      <c r="O3177">
        <v>0</v>
      </c>
      <c r="P3177">
        <v>0</v>
      </c>
    </row>
    <row r="3178" spans="1:16" x14ac:dyDescent="0.35">
      <c r="A3178" s="2">
        <v>45810.445138888892</v>
      </c>
      <c r="B3178" s="2">
        <f t="shared" si="49"/>
        <v>45810</v>
      </c>
      <c r="C3178">
        <v>51543287</v>
      </c>
      <c r="D3178" t="s">
        <v>2800</v>
      </c>
      <c r="E3178" t="s">
        <v>16</v>
      </c>
      <c r="F3178" t="s">
        <v>17</v>
      </c>
      <c r="G3178" t="s">
        <v>3244</v>
      </c>
      <c r="H3178" t="s">
        <v>19</v>
      </c>
      <c r="I3178" s="3">
        <v>2500</v>
      </c>
      <c r="J3178">
        <v>0</v>
      </c>
      <c r="K3178">
        <v>180992</v>
      </c>
      <c r="L3178" t="s">
        <v>20</v>
      </c>
      <c r="M3178">
        <v>0</v>
      </c>
      <c r="N3178" s="1">
        <v>45811</v>
      </c>
      <c r="O3178">
        <v>0</v>
      </c>
      <c r="P3178">
        <v>0</v>
      </c>
    </row>
    <row r="3179" spans="1:16" x14ac:dyDescent="0.35">
      <c r="A3179" s="2">
        <v>45810.445138888892</v>
      </c>
      <c r="B3179" s="2">
        <f t="shared" si="49"/>
        <v>45810</v>
      </c>
      <c r="C3179">
        <v>52884737</v>
      </c>
      <c r="D3179" t="s">
        <v>3091</v>
      </c>
      <c r="E3179" t="s">
        <v>16</v>
      </c>
      <c r="F3179" t="s">
        <v>17</v>
      </c>
      <c r="G3179" t="s">
        <v>3245</v>
      </c>
      <c r="H3179" t="s">
        <v>19</v>
      </c>
      <c r="I3179" s="3">
        <v>1050</v>
      </c>
      <c r="J3179">
        <v>0</v>
      </c>
      <c r="K3179">
        <v>14234</v>
      </c>
      <c r="L3179" t="s">
        <v>20</v>
      </c>
      <c r="M3179">
        <v>0</v>
      </c>
      <c r="N3179" s="1">
        <v>45811</v>
      </c>
      <c r="O3179">
        <v>0</v>
      </c>
      <c r="P3179">
        <v>0</v>
      </c>
    </row>
    <row r="3180" spans="1:16" x14ac:dyDescent="0.35">
      <c r="A3180" s="2">
        <v>45810.445138888892</v>
      </c>
      <c r="B3180" s="2">
        <f t="shared" si="49"/>
        <v>45810</v>
      </c>
      <c r="C3180">
        <v>52949169</v>
      </c>
      <c r="D3180" t="s">
        <v>3246</v>
      </c>
      <c r="E3180" t="s">
        <v>16</v>
      </c>
      <c r="F3180" t="s">
        <v>17</v>
      </c>
      <c r="G3180" t="s">
        <v>168</v>
      </c>
      <c r="H3180" t="s">
        <v>19</v>
      </c>
      <c r="I3180" s="3">
        <v>1550</v>
      </c>
      <c r="J3180">
        <v>0</v>
      </c>
      <c r="K3180">
        <v>15650</v>
      </c>
      <c r="L3180" t="s">
        <v>20</v>
      </c>
      <c r="M3180">
        <v>0</v>
      </c>
      <c r="N3180" s="1">
        <v>45811</v>
      </c>
      <c r="O3180">
        <v>0</v>
      </c>
      <c r="P3180">
        <v>0</v>
      </c>
    </row>
    <row r="3181" spans="1:16" x14ac:dyDescent="0.35">
      <c r="A3181" s="2">
        <v>45810.445833333331</v>
      </c>
      <c r="B3181" s="2">
        <f t="shared" si="49"/>
        <v>45810</v>
      </c>
      <c r="C3181">
        <v>36202734</v>
      </c>
      <c r="D3181" t="s">
        <v>2826</v>
      </c>
      <c r="E3181" t="s">
        <v>16</v>
      </c>
      <c r="F3181" t="s">
        <v>17</v>
      </c>
      <c r="G3181" t="s">
        <v>3247</v>
      </c>
      <c r="H3181" t="s">
        <v>19</v>
      </c>
      <c r="I3181">
        <v>550</v>
      </c>
      <c r="J3181">
        <v>0</v>
      </c>
      <c r="K3181">
        <v>422249</v>
      </c>
      <c r="L3181" t="s">
        <v>20</v>
      </c>
      <c r="M3181">
        <v>0</v>
      </c>
      <c r="N3181" s="1">
        <v>45811</v>
      </c>
      <c r="O3181">
        <v>0</v>
      </c>
      <c r="P3181">
        <v>0</v>
      </c>
    </row>
    <row r="3182" spans="1:16" x14ac:dyDescent="0.35">
      <c r="A3182" s="2">
        <v>45810.445833333331</v>
      </c>
      <c r="B3182" s="2">
        <f t="shared" si="49"/>
        <v>45810</v>
      </c>
      <c r="C3182">
        <v>45652419</v>
      </c>
      <c r="D3182" t="s">
        <v>2906</v>
      </c>
      <c r="E3182" t="s">
        <v>16</v>
      </c>
      <c r="F3182" t="s">
        <v>17</v>
      </c>
      <c r="G3182" t="s">
        <v>3248</v>
      </c>
      <c r="H3182" t="s">
        <v>19</v>
      </c>
      <c r="I3182" s="3">
        <v>1800</v>
      </c>
      <c r="J3182">
        <v>0</v>
      </c>
      <c r="K3182">
        <v>227829</v>
      </c>
      <c r="L3182" t="s">
        <v>20</v>
      </c>
      <c r="M3182">
        <v>0</v>
      </c>
      <c r="N3182" s="1">
        <v>45811</v>
      </c>
      <c r="O3182">
        <v>0</v>
      </c>
      <c r="P3182">
        <v>0</v>
      </c>
    </row>
    <row r="3183" spans="1:16" x14ac:dyDescent="0.35">
      <c r="A3183" s="2">
        <v>45810.445833333331</v>
      </c>
      <c r="B3183" s="2">
        <f t="shared" si="49"/>
        <v>45810</v>
      </c>
      <c r="C3183">
        <v>46596691</v>
      </c>
      <c r="D3183" t="s">
        <v>2883</v>
      </c>
      <c r="E3183" t="s">
        <v>16</v>
      </c>
      <c r="F3183" t="s">
        <v>17</v>
      </c>
      <c r="G3183" t="s">
        <v>3249</v>
      </c>
      <c r="H3183" t="s">
        <v>19</v>
      </c>
      <c r="I3183" s="3">
        <v>2000</v>
      </c>
      <c r="J3183">
        <v>0</v>
      </c>
      <c r="K3183">
        <v>182137</v>
      </c>
      <c r="L3183" t="s">
        <v>20</v>
      </c>
      <c r="M3183">
        <v>0</v>
      </c>
      <c r="N3183" s="1">
        <v>45811</v>
      </c>
      <c r="O3183">
        <v>13249</v>
      </c>
      <c r="P3183">
        <v>0</v>
      </c>
    </row>
    <row r="3184" spans="1:16" x14ac:dyDescent="0.35">
      <c r="A3184" s="2">
        <v>45810.445833333331</v>
      </c>
      <c r="B3184" s="2">
        <f t="shared" si="49"/>
        <v>45810</v>
      </c>
      <c r="C3184">
        <v>49614452</v>
      </c>
      <c r="D3184" t="s">
        <v>2823</v>
      </c>
      <c r="E3184" t="s">
        <v>16</v>
      </c>
      <c r="F3184" t="s">
        <v>17</v>
      </c>
      <c r="G3184" t="s">
        <v>3250</v>
      </c>
      <c r="H3184" t="s">
        <v>19</v>
      </c>
      <c r="I3184" s="3">
        <v>2700</v>
      </c>
      <c r="J3184">
        <v>0</v>
      </c>
      <c r="K3184" t="s">
        <v>3251</v>
      </c>
      <c r="L3184" t="s">
        <v>20</v>
      </c>
      <c r="M3184">
        <v>0</v>
      </c>
      <c r="N3184" s="1">
        <v>45811</v>
      </c>
      <c r="O3184">
        <v>0</v>
      </c>
      <c r="P3184">
        <v>0</v>
      </c>
    </row>
    <row r="3185" spans="1:16" x14ac:dyDescent="0.35">
      <c r="A3185" s="2">
        <v>45810.445833333331</v>
      </c>
      <c r="B3185" s="2">
        <f t="shared" si="49"/>
        <v>45810</v>
      </c>
      <c r="C3185">
        <v>52875648</v>
      </c>
      <c r="D3185" t="s">
        <v>2939</v>
      </c>
      <c r="E3185" t="s">
        <v>16</v>
      </c>
      <c r="F3185" t="s">
        <v>17</v>
      </c>
      <c r="G3185" t="s">
        <v>3252</v>
      </c>
      <c r="H3185" t="s">
        <v>19</v>
      </c>
      <c r="I3185" s="3">
        <v>1950</v>
      </c>
      <c r="J3185">
        <v>0</v>
      </c>
      <c r="K3185">
        <v>421370</v>
      </c>
      <c r="L3185" t="s">
        <v>20</v>
      </c>
      <c r="M3185">
        <v>0</v>
      </c>
      <c r="N3185" s="1">
        <v>45811</v>
      </c>
      <c r="O3185">
        <v>0</v>
      </c>
      <c r="P3185">
        <v>0</v>
      </c>
    </row>
    <row r="3186" spans="1:16" x14ac:dyDescent="0.35">
      <c r="A3186" s="2">
        <v>45810.445833333331</v>
      </c>
      <c r="B3186" s="2">
        <f t="shared" si="49"/>
        <v>45810</v>
      </c>
      <c r="C3186">
        <v>52875648</v>
      </c>
      <c r="D3186" t="s">
        <v>2939</v>
      </c>
      <c r="E3186" t="s">
        <v>16</v>
      </c>
      <c r="F3186" t="s">
        <v>17</v>
      </c>
      <c r="G3186" t="s">
        <v>3253</v>
      </c>
      <c r="H3186" t="s">
        <v>19</v>
      </c>
      <c r="I3186" s="3">
        <v>1550</v>
      </c>
      <c r="J3186">
        <v>0</v>
      </c>
      <c r="K3186">
        <v>251185</v>
      </c>
      <c r="L3186" t="s">
        <v>20</v>
      </c>
      <c r="M3186">
        <v>0</v>
      </c>
      <c r="N3186" s="1">
        <v>45811</v>
      </c>
      <c r="O3186">
        <v>0</v>
      </c>
      <c r="P3186">
        <v>0</v>
      </c>
    </row>
    <row r="3187" spans="1:16" x14ac:dyDescent="0.35">
      <c r="A3187" s="2">
        <v>45810.446527777778</v>
      </c>
      <c r="B3187" s="2">
        <f t="shared" si="49"/>
        <v>45810</v>
      </c>
      <c r="C3187">
        <v>36202734</v>
      </c>
      <c r="D3187" t="s">
        <v>2826</v>
      </c>
      <c r="E3187" t="s">
        <v>16</v>
      </c>
      <c r="F3187" t="s">
        <v>17</v>
      </c>
      <c r="G3187" t="s">
        <v>3254</v>
      </c>
      <c r="H3187" t="s">
        <v>19</v>
      </c>
      <c r="I3187">
        <v>600</v>
      </c>
      <c r="J3187">
        <v>0</v>
      </c>
      <c r="K3187">
        <v>305981</v>
      </c>
      <c r="L3187" t="s">
        <v>20</v>
      </c>
      <c r="M3187">
        <v>0</v>
      </c>
      <c r="N3187" s="1">
        <v>45811</v>
      </c>
      <c r="O3187">
        <v>0</v>
      </c>
      <c r="P3187">
        <v>0</v>
      </c>
    </row>
    <row r="3188" spans="1:16" x14ac:dyDescent="0.35">
      <c r="A3188" s="2">
        <v>45810.446527777778</v>
      </c>
      <c r="B3188" s="2">
        <f t="shared" si="49"/>
        <v>45810</v>
      </c>
      <c r="C3188">
        <v>47941869</v>
      </c>
      <c r="D3188" t="s">
        <v>3045</v>
      </c>
      <c r="E3188" t="s">
        <v>16</v>
      </c>
      <c r="F3188" t="s">
        <v>17</v>
      </c>
      <c r="G3188" t="s">
        <v>119</v>
      </c>
      <c r="H3188" t="s">
        <v>19</v>
      </c>
      <c r="I3188">
        <v>450</v>
      </c>
      <c r="J3188">
        <v>0</v>
      </c>
      <c r="K3188">
        <v>343079</v>
      </c>
      <c r="L3188" t="s">
        <v>20</v>
      </c>
      <c r="M3188">
        <v>0</v>
      </c>
      <c r="N3188" s="1">
        <v>45811</v>
      </c>
      <c r="O3188">
        <v>0</v>
      </c>
      <c r="P3188">
        <v>0</v>
      </c>
    </row>
    <row r="3189" spans="1:16" x14ac:dyDescent="0.35">
      <c r="A3189" s="2">
        <v>45810.446527777778</v>
      </c>
      <c r="B3189" s="2">
        <f t="shared" si="49"/>
        <v>45810</v>
      </c>
      <c r="C3189">
        <v>49559501</v>
      </c>
      <c r="D3189" t="s">
        <v>2830</v>
      </c>
      <c r="E3189" t="s">
        <v>16</v>
      </c>
      <c r="F3189" t="s">
        <v>17</v>
      </c>
      <c r="G3189" t="s">
        <v>3255</v>
      </c>
      <c r="H3189" t="s">
        <v>19</v>
      </c>
      <c r="I3189" s="3">
        <v>3100</v>
      </c>
      <c r="J3189">
        <v>0</v>
      </c>
      <c r="K3189">
        <v>320586</v>
      </c>
      <c r="L3189" t="s">
        <v>20</v>
      </c>
      <c r="M3189">
        <v>0</v>
      </c>
      <c r="N3189" s="1">
        <v>45811</v>
      </c>
      <c r="O3189">
        <v>0</v>
      </c>
      <c r="P3189">
        <v>0</v>
      </c>
    </row>
    <row r="3190" spans="1:16" x14ac:dyDescent="0.35">
      <c r="A3190" s="2">
        <v>45810.446527777778</v>
      </c>
      <c r="B3190" s="2">
        <f t="shared" si="49"/>
        <v>45810</v>
      </c>
      <c r="C3190">
        <v>49886710</v>
      </c>
      <c r="D3190" t="s">
        <v>2927</v>
      </c>
      <c r="E3190" t="s">
        <v>16</v>
      </c>
      <c r="F3190" t="s">
        <v>17</v>
      </c>
      <c r="G3190" t="s">
        <v>3256</v>
      </c>
      <c r="H3190" t="s">
        <v>19</v>
      </c>
      <c r="I3190" s="3">
        <v>1300</v>
      </c>
      <c r="J3190">
        <v>0</v>
      </c>
      <c r="K3190">
        <v>354139</v>
      </c>
      <c r="L3190" t="s">
        <v>20</v>
      </c>
      <c r="M3190">
        <v>0</v>
      </c>
      <c r="N3190" s="1">
        <v>45811</v>
      </c>
      <c r="O3190">
        <v>0</v>
      </c>
      <c r="P3190">
        <v>0</v>
      </c>
    </row>
    <row r="3191" spans="1:16" x14ac:dyDescent="0.35">
      <c r="A3191" s="2">
        <v>45810.446527777778</v>
      </c>
      <c r="B3191" s="2">
        <f t="shared" si="49"/>
        <v>45810</v>
      </c>
      <c r="C3191">
        <v>50342598</v>
      </c>
      <c r="D3191" t="s">
        <v>2812</v>
      </c>
      <c r="E3191" t="s">
        <v>16</v>
      </c>
      <c r="F3191" t="s">
        <v>17</v>
      </c>
      <c r="G3191" t="s">
        <v>3257</v>
      </c>
      <c r="H3191" t="s">
        <v>19</v>
      </c>
      <c r="I3191">
        <v>450</v>
      </c>
      <c r="J3191">
        <v>0</v>
      </c>
      <c r="K3191">
        <v>340616</v>
      </c>
      <c r="L3191" t="s">
        <v>20</v>
      </c>
      <c r="M3191">
        <v>0</v>
      </c>
      <c r="N3191" s="1">
        <v>45811</v>
      </c>
      <c r="O3191">
        <v>0</v>
      </c>
      <c r="P3191">
        <v>0</v>
      </c>
    </row>
    <row r="3192" spans="1:16" x14ac:dyDescent="0.35">
      <c r="A3192" s="2">
        <v>45810.447222222225</v>
      </c>
      <c r="B3192" s="2">
        <f t="shared" si="49"/>
        <v>45810</v>
      </c>
      <c r="C3192">
        <v>42209243</v>
      </c>
      <c r="D3192" t="s">
        <v>286</v>
      </c>
      <c r="E3192" t="s">
        <v>16</v>
      </c>
      <c r="F3192" t="s">
        <v>17</v>
      </c>
      <c r="G3192" t="s">
        <v>3258</v>
      </c>
      <c r="H3192" t="s">
        <v>19</v>
      </c>
      <c r="I3192" s="3">
        <v>1200</v>
      </c>
      <c r="J3192">
        <v>0</v>
      </c>
      <c r="K3192">
        <v>445823</v>
      </c>
      <c r="L3192" t="s">
        <v>20</v>
      </c>
      <c r="M3192">
        <v>0</v>
      </c>
      <c r="N3192" s="1">
        <v>45811</v>
      </c>
      <c r="O3192">
        <v>0</v>
      </c>
      <c r="P3192">
        <v>0</v>
      </c>
    </row>
    <row r="3193" spans="1:16" x14ac:dyDescent="0.35">
      <c r="A3193" s="2">
        <v>45810.447222222225</v>
      </c>
      <c r="B3193" s="2">
        <f t="shared" si="49"/>
        <v>45810</v>
      </c>
      <c r="C3193">
        <v>47077933</v>
      </c>
      <c r="D3193" t="s">
        <v>2885</v>
      </c>
      <c r="E3193" t="s">
        <v>16</v>
      </c>
      <c r="F3193" t="s">
        <v>17</v>
      </c>
      <c r="G3193" t="s">
        <v>3259</v>
      </c>
      <c r="H3193" t="s">
        <v>19</v>
      </c>
      <c r="I3193" s="3">
        <v>3350</v>
      </c>
      <c r="J3193">
        <v>0</v>
      </c>
      <c r="K3193">
        <v>715</v>
      </c>
      <c r="L3193" t="s">
        <v>20</v>
      </c>
      <c r="M3193">
        <v>0</v>
      </c>
      <c r="N3193" s="1">
        <v>45811</v>
      </c>
      <c r="O3193">
        <v>0</v>
      </c>
      <c r="P3193">
        <v>0</v>
      </c>
    </row>
    <row r="3194" spans="1:16" x14ac:dyDescent="0.35">
      <c r="A3194" s="2">
        <v>45810.447222222225</v>
      </c>
      <c r="B3194" s="2">
        <f t="shared" si="49"/>
        <v>45810</v>
      </c>
      <c r="C3194">
        <v>47155074</v>
      </c>
      <c r="D3194" t="s">
        <v>3260</v>
      </c>
      <c r="E3194" t="s">
        <v>16</v>
      </c>
      <c r="F3194" t="s">
        <v>17</v>
      </c>
      <c r="G3194" t="s">
        <v>3261</v>
      </c>
      <c r="H3194" t="s">
        <v>19</v>
      </c>
      <c r="I3194" s="3">
        <v>5000</v>
      </c>
      <c r="J3194">
        <v>0</v>
      </c>
      <c r="K3194">
        <v>30922</v>
      </c>
      <c r="L3194" t="s">
        <v>20</v>
      </c>
      <c r="M3194">
        <v>0</v>
      </c>
      <c r="N3194" s="1">
        <v>45811</v>
      </c>
      <c r="O3194">
        <v>0</v>
      </c>
      <c r="P3194">
        <v>0</v>
      </c>
    </row>
    <row r="3195" spans="1:16" x14ac:dyDescent="0.35">
      <c r="A3195" s="2">
        <v>45810.447222222225</v>
      </c>
      <c r="B3195" s="2">
        <f t="shared" si="49"/>
        <v>45810</v>
      </c>
      <c r="C3195">
        <v>52276867</v>
      </c>
      <c r="D3195" t="s">
        <v>3041</v>
      </c>
      <c r="E3195" t="s">
        <v>16</v>
      </c>
      <c r="F3195" t="s">
        <v>87</v>
      </c>
      <c r="G3195" t="s">
        <v>3262</v>
      </c>
      <c r="H3195" t="s">
        <v>16</v>
      </c>
      <c r="I3195">
        <v>800</v>
      </c>
      <c r="J3195">
        <v>0</v>
      </c>
      <c r="K3195">
        <v>708763</v>
      </c>
      <c r="L3195" t="s">
        <v>20</v>
      </c>
      <c r="M3195">
        <v>0</v>
      </c>
      <c r="N3195" s="1">
        <v>45812</v>
      </c>
      <c r="O3195">
        <v>0</v>
      </c>
      <c r="P3195">
        <v>0</v>
      </c>
    </row>
    <row r="3196" spans="1:16" x14ac:dyDescent="0.35">
      <c r="A3196" s="2">
        <v>45810.447222222225</v>
      </c>
      <c r="B3196" s="2">
        <f t="shared" si="49"/>
        <v>45810</v>
      </c>
      <c r="C3196">
        <v>52937534</v>
      </c>
      <c r="D3196" t="s">
        <v>2924</v>
      </c>
      <c r="E3196" t="s">
        <v>16</v>
      </c>
      <c r="F3196" t="s">
        <v>17</v>
      </c>
      <c r="G3196" t="s">
        <v>3263</v>
      </c>
      <c r="H3196" t="s">
        <v>19</v>
      </c>
      <c r="I3196" s="3">
        <v>3750</v>
      </c>
      <c r="J3196">
        <v>0</v>
      </c>
      <c r="K3196">
        <v>331</v>
      </c>
      <c r="L3196" t="s">
        <v>20</v>
      </c>
      <c r="M3196">
        <v>0</v>
      </c>
      <c r="N3196" s="1">
        <v>45811</v>
      </c>
      <c r="O3196">
        <v>0</v>
      </c>
      <c r="P3196">
        <v>0</v>
      </c>
    </row>
    <row r="3197" spans="1:16" x14ac:dyDescent="0.35">
      <c r="A3197" s="2">
        <v>45810.447916666664</v>
      </c>
      <c r="B3197" s="2">
        <f t="shared" si="49"/>
        <v>45810</v>
      </c>
      <c r="C3197">
        <v>34994579</v>
      </c>
      <c r="D3197" t="s">
        <v>2852</v>
      </c>
      <c r="E3197" t="s">
        <v>16</v>
      </c>
      <c r="F3197" t="s">
        <v>87</v>
      </c>
      <c r="G3197" t="s">
        <v>3264</v>
      </c>
      <c r="H3197" t="s">
        <v>16</v>
      </c>
      <c r="I3197" s="3">
        <v>50000</v>
      </c>
      <c r="J3197">
        <v>0</v>
      </c>
      <c r="K3197">
        <v>993429</v>
      </c>
      <c r="L3197" t="s">
        <v>20</v>
      </c>
      <c r="M3197">
        <v>0</v>
      </c>
      <c r="N3197" s="1">
        <v>45812</v>
      </c>
      <c r="O3197">
        <v>0</v>
      </c>
      <c r="P3197">
        <v>0</v>
      </c>
    </row>
    <row r="3198" spans="1:16" x14ac:dyDescent="0.35">
      <c r="A3198" s="2">
        <v>45810.447916666664</v>
      </c>
      <c r="B3198" s="2">
        <f t="shared" si="49"/>
        <v>45810</v>
      </c>
      <c r="C3198">
        <v>36202734</v>
      </c>
      <c r="D3198" t="s">
        <v>2826</v>
      </c>
      <c r="E3198" t="s">
        <v>16</v>
      </c>
      <c r="F3198" t="s">
        <v>17</v>
      </c>
      <c r="G3198" t="s">
        <v>3265</v>
      </c>
      <c r="H3198" t="s">
        <v>19</v>
      </c>
      <c r="I3198">
        <v>100</v>
      </c>
      <c r="J3198">
        <v>0</v>
      </c>
      <c r="K3198">
        <v>183672</v>
      </c>
      <c r="L3198" t="s">
        <v>20</v>
      </c>
      <c r="M3198">
        <v>0</v>
      </c>
      <c r="N3198" s="1">
        <v>45811</v>
      </c>
      <c r="O3198">
        <v>0</v>
      </c>
      <c r="P3198">
        <v>0</v>
      </c>
    </row>
    <row r="3199" spans="1:16" x14ac:dyDescent="0.35">
      <c r="A3199" s="2">
        <v>45810.447916666664</v>
      </c>
      <c r="B3199" s="2">
        <f t="shared" si="49"/>
        <v>45810</v>
      </c>
      <c r="C3199">
        <v>51543287</v>
      </c>
      <c r="D3199" t="s">
        <v>2800</v>
      </c>
      <c r="E3199" t="s">
        <v>16</v>
      </c>
      <c r="F3199" t="s">
        <v>17</v>
      </c>
      <c r="G3199" t="s">
        <v>3266</v>
      </c>
      <c r="H3199" t="s">
        <v>19</v>
      </c>
      <c r="I3199" s="3">
        <v>1450</v>
      </c>
      <c r="J3199">
        <v>0</v>
      </c>
      <c r="K3199">
        <v>6866</v>
      </c>
      <c r="L3199" t="s">
        <v>20</v>
      </c>
      <c r="M3199">
        <v>0</v>
      </c>
      <c r="N3199" s="1">
        <v>45811</v>
      </c>
      <c r="O3199">
        <v>0</v>
      </c>
      <c r="P3199">
        <v>0</v>
      </c>
    </row>
    <row r="3200" spans="1:16" x14ac:dyDescent="0.35">
      <c r="A3200" s="2">
        <v>45810.447916666664</v>
      </c>
      <c r="B3200" s="2">
        <f t="shared" si="49"/>
        <v>45810</v>
      </c>
      <c r="C3200">
        <v>52667583</v>
      </c>
      <c r="D3200" t="s">
        <v>65</v>
      </c>
      <c r="E3200" t="s">
        <v>16</v>
      </c>
      <c r="F3200" t="s">
        <v>17</v>
      </c>
      <c r="G3200" t="s">
        <v>3267</v>
      </c>
      <c r="H3200" t="s">
        <v>19</v>
      </c>
      <c r="I3200" s="3">
        <v>2200</v>
      </c>
      <c r="J3200">
        <v>0</v>
      </c>
      <c r="K3200">
        <v>123</v>
      </c>
      <c r="L3200" t="s">
        <v>20</v>
      </c>
      <c r="M3200">
        <v>0</v>
      </c>
      <c r="N3200" s="1">
        <v>45811</v>
      </c>
      <c r="O3200">
        <v>0</v>
      </c>
      <c r="P3200">
        <v>0</v>
      </c>
    </row>
    <row r="3201" spans="1:16" x14ac:dyDescent="0.35">
      <c r="A3201" s="2">
        <v>45810.448611111111</v>
      </c>
      <c r="B3201" s="2">
        <f t="shared" si="49"/>
        <v>45810</v>
      </c>
      <c r="C3201">
        <v>43048085</v>
      </c>
      <c r="D3201" t="s">
        <v>54</v>
      </c>
      <c r="E3201" t="s">
        <v>16</v>
      </c>
      <c r="F3201" t="s">
        <v>17</v>
      </c>
      <c r="G3201" t="s">
        <v>3268</v>
      </c>
      <c r="H3201" t="s">
        <v>19</v>
      </c>
      <c r="I3201" s="3">
        <v>1700</v>
      </c>
      <c r="J3201">
        <v>0</v>
      </c>
      <c r="K3201">
        <v>621165</v>
      </c>
      <c r="L3201" t="s">
        <v>20</v>
      </c>
      <c r="M3201">
        <v>0</v>
      </c>
      <c r="N3201" s="1">
        <v>45811</v>
      </c>
      <c r="O3201">
        <v>0</v>
      </c>
      <c r="P3201">
        <v>0</v>
      </c>
    </row>
    <row r="3202" spans="1:16" x14ac:dyDescent="0.35">
      <c r="A3202" s="2">
        <v>45810.448611111111</v>
      </c>
      <c r="B3202" s="2">
        <f t="shared" si="49"/>
        <v>45810</v>
      </c>
      <c r="C3202">
        <v>43048085</v>
      </c>
      <c r="D3202" t="s">
        <v>54</v>
      </c>
      <c r="E3202" t="s">
        <v>16</v>
      </c>
      <c r="F3202" t="s">
        <v>17</v>
      </c>
      <c r="G3202" t="s">
        <v>3269</v>
      </c>
      <c r="H3202" t="s">
        <v>19</v>
      </c>
      <c r="I3202" s="3">
        <v>1400</v>
      </c>
      <c r="J3202">
        <v>0</v>
      </c>
      <c r="K3202">
        <v>559483</v>
      </c>
      <c r="L3202" t="s">
        <v>20</v>
      </c>
      <c r="M3202">
        <v>0</v>
      </c>
      <c r="N3202" s="1">
        <v>45811</v>
      </c>
      <c r="O3202">
        <v>0</v>
      </c>
      <c r="P3202">
        <v>0</v>
      </c>
    </row>
    <row r="3203" spans="1:16" x14ac:dyDescent="0.35">
      <c r="A3203" s="2">
        <v>45810.448611111111</v>
      </c>
      <c r="B3203" s="2">
        <f t="shared" ref="B3203:B3266" si="50">TRUNC(A3203)</f>
        <v>45810</v>
      </c>
      <c r="C3203">
        <v>45458313</v>
      </c>
      <c r="D3203" t="s">
        <v>15</v>
      </c>
      <c r="E3203" t="s">
        <v>16</v>
      </c>
      <c r="F3203" t="s">
        <v>17</v>
      </c>
      <c r="G3203" t="s">
        <v>3270</v>
      </c>
      <c r="H3203" t="s">
        <v>19</v>
      </c>
      <c r="I3203" s="3">
        <v>1250</v>
      </c>
      <c r="J3203">
        <v>0</v>
      </c>
      <c r="K3203">
        <v>635810</v>
      </c>
      <c r="L3203" t="s">
        <v>20</v>
      </c>
      <c r="M3203">
        <v>0</v>
      </c>
      <c r="N3203" s="1">
        <v>45811</v>
      </c>
      <c r="O3203">
        <v>0</v>
      </c>
      <c r="P3203">
        <v>0</v>
      </c>
    </row>
    <row r="3204" spans="1:16" x14ac:dyDescent="0.35">
      <c r="A3204" s="2">
        <v>45810.448611111111</v>
      </c>
      <c r="B3204" s="2">
        <f t="shared" si="50"/>
        <v>45810</v>
      </c>
      <c r="C3204">
        <v>49614452</v>
      </c>
      <c r="D3204" t="s">
        <v>2823</v>
      </c>
      <c r="E3204" t="s">
        <v>16</v>
      </c>
      <c r="F3204" t="s">
        <v>17</v>
      </c>
      <c r="G3204" t="s">
        <v>3271</v>
      </c>
      <c r="H3204" t="s">
        <v>19</v>
      </c>
      <c r="I3204" s="3">
        <v>1450</v>
      </c>
      <c r="J3204">
        <v>0</v>
      </c>
      <c r="K3204">
        <v>465451</v>
      </c>
      <c r="L3204" t="s">
        <v>20</v>
      </c>
      <c r="M3204">
        <v>0</v>
      </c>
      <c r="N3204" s="1">
        <v>45811</v>
      </c>
      <c r="O3204">
        <v>0</v>
      </c>
      <c r="P3204">
        <v>0</v>
      </c>
    </row>
    <row r="3205" spans="1:16" x14ac:dyDescent="0.35">
      <c r="A3205" s="2">
        <v>45810.448611111111</v>
      </c>
      <c r="B3205" s="2">
        <f t="shared" si="50"/>
        <v>45810</v>
      </c>
      <c r="C3205">
        <v>49886710</v>
      </c>
      <c r="D3205" t="s">
        <v>2927</v>
      </c>
      <c r="E3205" t="s">
        <v>16</v>
      </c>
      <c r="F3205" t="s">
        <v>17</v>
      </c>
      <c r="G3205" t="s">
        <v>3272</v>
      </c>
      <c r="H3205" t="s">
        <v>19</v>
      </c>
      <c r="I3205" s="3">
        <v>1000</v>
      </c>
      <c r="J3205">
        <v>0</v>
      </c>
      <c r="K3205">
        <v>620313</v>
      </c>
      <c r="L3205" t="s">
        <v>20</v>
      </c>
      <c r="M3205">
        <v>0</v>
      </c>
      <c r="N3205" s="1">
        <v>45811</v>
      </c>
      <c r="O3205">
        <v>0</v>
      </c>
      <c r="P3205">
        <v>0</v>
      </c>
    </row>
    <row r="3206" spans="1:16" x14ac:dyDescent="0.35">
      <c r="A3206" s="2">
        <v>45810.448611111111</v>
      </c>
      <c r="B3206" s="2">
        <f t="shared" si="50"/>
        <v>45810</v>
      </c>
      <c r="C3206">
        <v>52934809</v>
      </c>
      <c r="D3206" t="s">
        <v>2989</v>
      </c>
      <c r="E3206" t="s">
        <v>16</v>
      </c>
      <c r="F3206" t="s">
        <v>17</v>
      </c>
      <c r="G3206" t="s">
        <v>3273</v>
      </c>
      <c r="H3206" t="s">
        <v>19</v>
      </c>
      <c r="I3206">
        <v>200</v>
      </c>
      <c r="J3206">
        <v>0</v>
      </c>
      <c r="K3206">
        <v>615237</v>
      </c>
      <c r="L3206" t="s">
        <v>20</v>
      </c>
      <c r="M3206">
        <v>0</v>
      </c>
      <c r="N3206" s="1">
        <v>45811</v>
      </c>
      <c r="O3206">
        <v>0</v>
      </c>
      <c r="P3206">
        <v>0</v>
      </c>
    </row>
    <row r="3207" spans="1:16" x14ac:dyDescent="0.35">
      <c r="A3207" s="2">
        <v>45810.449305555558</v>
      </c>
      <c r="B3207" s="2">
        <f t="shared" si="50"/>
        <v>45810</v>
      </c>
      <c r="C3207">
        <v>43048085</v>
      </c>
      <c r="D3207" t="s">
        <v>54</v>
      </c>
      <c r="E3207" t="s">
        <v>16</v>
      </c>
      <c r="F3207" t="s">
        <v>17</v>
      </c>
      <c r="G3207" t="s">
        <v>3274</v>
      </c>
      <c r="H3207" t="s">
        <v>19</v>
      </c>
      <c r="I3207">
        <v>500</v>
      </c>
      <c r="J3207">
        <v>0</v>
      </c>
      <c r="K3207">
        <v>658739</v>
      </c>
      <c r="L3207" t="s">
        <v>20</v>
      </c>
      <c r="M3207">
        <v>0</v>
      </c>
      <c r="N3207" s="1">
        <v>45811</v>
      </c>
      <c r="O3207">
        <v>0</v>
      </c>
      <c r="P3207">
        <v>0</v>
      </c>
    </row>
    <row r="3208" spans="1:16" x14ac:dyDescent="0.35">
      <c r="A3208" s="2">
        <v>45810.449305555558</v>
      </c>
      <c r="B3208" s="2">
        <f t="shared" si="50"/>
        <v>45810</v>
      </c>
      <c r="C3208">
        <v>43048085</v>
      </c>
      <c r="D3208" t="s">
        <v>54</v>
      </c>
      <c r="E3208" t="s">
        <v>16</v>
      </c>
      <c r="F3208" t="s">
        <v>17</v>
      </c>
      <c r="G3208" t="s">
        <v>3275</v>
      </c>
      <c r="H3208" t="s">
        <v>19</v>
      </c>
      <c r="I3208" s="3">
        <v>1700</v>
      </c>
      <c r="J3208">
        <v>0</v>
      </c>
      <c r="K3208">
        <v>186807</v>
      </c>
      <c r="L3208" t="s">
        <v>20</v>
      </c>
      <c r="M3208">
        <v>0</v>
      </c>
      <c r="N3208" s="1">
        <v>45811</v>
      </c>
      <c r="O3208">
        <v>0</v>
      </c>
      <c r="P3208">
        <v>0</v>
      </c>
    </row>
    <row r="3209" spans="1:16" x14ac:dyDescent="0.35">
      <c r="A3209" s="2">
        <v>45810.449305555558</v>
      </c>
      <c r="B3209" s="2">
        <f t="shared" si="50"/>
        <v>45810</v>
      </c>
      <c r="C3209">
        <v>52755828</v>
      </c>
      <c r="D3209" t="s">
        <v>3276</v>
      </c>
      <c r="E3209" t="s">
        <v>16</v>
      </c>
      <c r="F3209" t="s">
        <v>17</v>
      </c>
      <c r="G3209" t="s">
        <v>3277</v>
      </c>
      <c r="H3209" t="s">
        <v>19</v>
      </c>
      <c r="I3209">
        <v>300</v>
      </c>
      <c r="J3209">
        <v>0</v>
      </c>
      <c r="K3209">
        <v>9906</v>
      </c>
      <c r="L3209" t="s">
        <v>20</v>
      </c>
      <c r="M3209">
        <v>0</v>
      </c>
      <c r="N3209" s="1">
        <v>45811</v>
      </c>
      <c r="O3209">
        <v>0</v>
      </c>
      <c r="P3209">
        <v>0</v>
      </c>
    </row>
    <row r="3210" spans="1:16" x14ac:dyDescent="0.35">
      <c r="A3210" s="2">
        <v>45810.45</v>
      </c>
      <c r="B3210" s="2">
        <f t="shared" si="50"/>
        <v>45810</v>
      </c>
      <c r="C3210">
        <v>36505710</v>
      </c>
      <c r="D3210" t="s">
        <v>286</v>
      </c>
      <c r="E3210" t="s">
        <v>16</v>
      </c>
      <c r="F3210" t="s">
        <v>17</v>
      </c>
      <c r="G3210" t="s">
        <v>3278</v>
      </c>
      <c r="H3210" t="s">
        <v>19</v>
      </c>
      <c r="I3210">
        <v>400</v>
      </c>
      <c r="J3210">
        <v>0</v>
      </c>
      <c r="K3210">
        <v>2995</v>
      </c>
      <c r="L3210" t="s">
        <v>20</v>
      </c>
      <c r="M3210">
        <v>0</v>
      </c>
      <c r="N3210" s="1">
        <v>45811</v>
      </c>
      <c r="O3210">
        <v>0</v>
      </c>
      <c r="P3210">
        <v>0</v>
      </c>
    </row>
    <row r="3211" spans="1:16" x14ac:dyDescent="0.35">
      <c r="A3211" s="2">
        <v>45810.45</v>
      </c>
      <c r="B3211" s="2">
        <f t="shared" si="50"/>
        <v>45810</v>
      </c>
      <c r="C3211">
        <v>43048085</v>
      </c>
      <c r="D3211" t="s">
        <v>54</v>
      </c>
      <c r="E3211" t="s">
        <v>16</v>
      </c>
      <c r="F3211" t="s">
        <v>17</v>
      </c>
      <c r="G3211" t="s">
        <v>3279</v>
      </c>
      <c r="H3211" t="s">
        <v>19</v>
      </c>
      <c r="I3211">
        <v>800</v>
      </c>
      <c r="J3211">
        <v>0</v>
      </c>
      <c r="K3211">
        <v>31642</v>
      </c>
      <c r="L3211" t="s">
        <v>20</v>
      </c>
      <c r="M3211">
        <v>0</v>
      </c>
      <c r="N3211" s="1">
        <v>45811</v>
      </c>
      <c r="O3211">
        <v>0</v>
      </c>
      <c r="P3211">
        <v>0</v>
      </c>
    </row>
    <row r="3212" spans="1:16" x14ac:dyDescent="0.35">
      <c r="A3212" s="2">
        <v>45810.45</v>
      </c>
      <c r="B3212" s="2">
        <f t="shared" si="50"/>
        <v>45810</v>
      </c>
      <c r="C3212">
        <v>47077871</v>
      </c>
      <c r="D3212" t="s">
        <v>2866</v>
      </c>
      <c r="E3212" t="s">
        <v>16</v>
      </c>
      <c r="F3212" t="s">
        <v>17</v>
      </c>
      <c r="G3212" t="s">
        <v>3280</v>
      </c>
      <c r="H3212" t="s">
        <v>19</v>
      </c>
      <c r="I3212" s="3">
        <v>1100</v>
      </c>
      <c r="J3212">
        <v>0</v>
      </c>
      <c r="K3212">
        <v>854153</v>
      </c>
      <c r="L3212" t="s">
        <v>20</v>
      </c>
      <c r="M3212">
        <v>0</v>
      </c>
      <c r="N3212" s="1">
        <v>45811</v>
      </c>
      <c r="O3212">
        <v>0</v>
      </c>
      <c r="P3212">
        <v>0</v>
      </c>
    </row>
    <row r="3213" spans="1:16" x14ac:dyDescent="0.35">
      <c r="A3213" s="2">
        <v>45810.45</v>
      </c>
      <c r="B3213" s="2">
        <f t="shared" si="50"/>
        <v>45810</v>
      </c>
      <c r="C3213">
        <v>50342598</v>
      </c>
      <c r="D3213" t="s">
        <v>2812</v>
      </c>
      <c r="E3213" t="s">
        <v>16</v>
      </c>
      <c r="F3213" t="s">
        <v>17</v>
      </c>
      <c r="G3213" t="s">
        <v>3281</v>
      </c>
      <c r="H3213" t="s">
        <v>19</v>
      </c>
      <c r="I3213">
        <v>400</v>
      </c>
      <c r="J3213">
        <v>0</v>
      </c>
      <c r="K3213">
        <v>485774</v>
      </c>
      <c r="L3213" t="s">
        <v>20</v>
      </c>
      <c r="M3213">
        <v>0</v>
      </c>
      <c r="N3213" s="1">
        <v>45811</v>
      </c>
      <c r="O3213">
        <v>0</v>
      </c>
      <c r="P3213">
        <v>0</v>
      </c>
    </row>
    <row r="3214" spans="1:16" x14ac:dyDescent="0.35">
      <c r="A3214" s="2">
        <v>45810.45</v>
      </c>
      <c r="B3214" s="2">
        <f t="shared" si="50"/>
        <v>45810</v>
      </c>
      <c r="C3214">
        <v>51303075</v>
      </c>
      <c r="D3214" t="s">
        <v>23</v>
      </c>
      <c r="E3214" t="s">
        <v>16</v>
      </c>
      <c r="F3214" t="s">
        <v>17</v>
      </c>
      <c r="G3214" t="s">
        <v>3282</v>
      </c>
      <c r="H3214" t="s">
        <v>19</v>
      </c>
      <c r="I3214">
        <v>300</v>
      </c>
      <c r="J3214">
        <v>0</v>
      </c>
      <c r="K3214">
        <v>188832</v>
      </c>
      <c r="L3214" t="s">
        <v>20</v>
      </c>
      <c r="M3214">
        <v>0</v>
      </c>
      <c r="N3214" s="1">
        <v>45811</v>
      </c>
      <c r="O3214">
        <v>0</v>
      </c>
      <c r="P3214">
        <v>0</v>
      </c>
    </row>
    <row r="3215" spans="1:16" x14ac:dyDescent="0.35">
      <c r="A3215" s="2">
        <v>45810.45</v>
      </c>
      <c r="B3215" s="2">
        <f t="shared" si="50"/>
        <v>45810</v>
      </c>
      <c r="C3215">
        <v>51543287</v>
      </c>
      <c r="D3215" t="s">
        <v>2800</v>
      </c>
      <c r="E3215" t="s">
        <v>16</v>
      </c>
      <c r="F3215" t="s">
        <v>17</v>
      </c>
      <c r="G3215" t="s">
        <v>3283</v>
      </c>
      <c r="H3215" t="s">
        <v>19</v>
      </c>
      <c r="I3215">
        <v>350</v>
      </c>
      <c r="J3215">
        <v>0</v>
      </c>
      <c r="K3215">
        <v>808319</v>
      </c>
      <c r="L3215" t="s">
        <v>20</v>
      </c>
      <c r="M3215">
        <v>0</v>
      </c>
      <c r="N3215" s="1">
        <v>45811</v>
      </c>
      <c r="O3215">
        <v>0</v>
      </c>
      <c r="P3215">
        <v>0</v>
      </c>
    </row>
    <row r="3216" spans="1:16" x14ac:dyDescent="0.35">
      <c r="A3216" s="2">
        <v>45810.45</v>
      </c>
      <c r="B3216" s="2">
        <f t="shared" si="50"/>
        <v>45810</v>
      </c>
      <c r="C3216">
        <v>52667583</v>
      </c>
      <c r="D3216" t="s">
        <v>65</v>
      </c>
      <c r="E3216" t="s">
        <v>16</v>
      </c>
      <c r="F3216" t="s">
        <v>87</v>
      </c>
      <c r="G3216" t="s">
        <v>3284</v>
      </c>
      <c r="H3216" t="s">
        <v>16</v>
      </c>
      <c r="I3216" s="3">
        <v>1000</v>
      </c>
      <c r="J3216">
        <v>0</v>
      </c>
      <c r="K3216">
        <v>55982</v>
      </c>
      <c r="L3216" t="s">
        <v>20</v>
      </c>
      <c r="M3216">
        <v>0</v>
      </c>
      <c r="N3216" s="1">
        <v>45812</v>
      </c>
      <c r="O3216">
        <v>0</v>
      </c>
      <c r="P3216">
        <v>0</v>
      </c>
    </row>
    <row r="3217" spans="1:16" x14ac:dyDescent="0.35">
      <c r="A3217" s="2">
        <v>45810.450694444444</v>
      </c>
      <c r="B3217" s="2">
        <f t="shared" si="50"/>
        <v>45810</v>
      </c>
      <c r="C3217">
        <v>36185783</v>
      </c>
      <c r="D3217" t="s">
        <v>42</v>
      </c>
      <c r="E3217" t="s">
        <v>16</v>
      </c>
      <c r="F3217" t="s">
        <v>17</v>
      </c>
      <c r="G3217" t="s">
        <v>3285</v>
      </c>
      <c r="H3217" t="s">
        <v>19</v>
      </c>
      <c r="I3217">
        <v>450</v>
      </c>
      <c r="J3217">
        <v>0</v>
      </c>
      <c r="K3217">
        <v>903657</v>
      </c>
      <c r="L3217" t="s">
        <v>20</v>
      </c>
      <c r="M3217">
        <v>0</v>
      </c>
      <c r="N3217" s="1">
        <v>45811</v>
      </c>
      <c r="O3217">
        <v>0</v>
      </c>
      <c r="P3217">
        <v>0</v>
      </c>
    </row>
    <row r="3218" spans="1:16" x14ac:dyDescent="0.35">
      <c r="A3218" s="2">
        <v>45810.450694444444</v>
      </c>
      <c r="B3218" s="2">
        <f t="shared" si="50"/>
        <v>45810</v>
      </c>
      <c r="C3218">
        <v>42585822</v>
      </c>
      <c r="D3218" t="s">
        <v>2937</v>
      </c>
      <c r="E3218" t="s">
        <v>16</v>
      </c>
      <c r="F3218" t="s">
        <v>17</v>
      </c>
      <c r="G3218" t="s">
        <v>3286</v>
      </c>
      <c r="H3218" t="s">
        <v>19</v>
      </c>
      <c r="I3218">
        <v>100</v>
      </c>
      <c r="J3218">
        <v>0</v>
      </c>
      <c r="K3218">
        <v>3850</v>
      </c>
      <c r="L3218" t="s">
        <v>20</v>
      </c>
      <c r="M3218">
        <v>0</v>
      </c>
      <c r="N3218" s="1">
        <v>45811</v>
      </c>
      <c r="O3218">
        <v>0</v>
      </c>
      <c r="P3218">
        <v>0</v>
      </c>
    </row>
    <row r="3219" spans="1:16" x14ac:dyDescent="0.35">
      <c r="A3219" s="2">
        <v>45810.450694444444</v>
      </c>
      <c r="B3219" s="2">
        <f t="shared" si="50"/>
        <v>45810</v>
      </c>
      <c r="C3219">
        <v>43048085</v>
      </c>
      <c r="D3219" t="s">
        <v>54</v>
      </c>
      <c r="E3219" t="s">
        <v>16</v>
      </c>
      <c r="F3219" t="s">
        <v>17</v>
      </c>
      <c r="G3219" t="s">
        <v>3287</v>
      </c>
      <c r="H3219" t="s">
        <v>19</v>
      </c>
      <c r="I3219" s="3">
        <v>1400</v>
      </c>
      <c r="J3219">
        <v>0</v>
      </c>
      <c r="K3219">
        <v>9874</v>
      </c>
      <c r="L3219" t="s">
        <v>20</v>
      </c>
      <c r="M3219">
        <v>0</v>
      </c>
      <c r="N3219" s="1">
        <v>45811</v>
      </c>
      <c r="O3219">
        <v>0</v>
      </c>
      <c r="P3219">
        <v>0</v>
      </c>
    </row>
    <row r="3220" spans="1:16" x14ac:dyDescent="0.35">
      <c r="A3220" s="2">
        <v>45810.450694444444</v>
      </c>
      <c r="B3220" s="2">
        <f t="shared" si="50"/>
        <v>45810</v>
      </c>
      <c r="C3220">
        <v>43048085</v>
      </c>
      <c r="D3220" t="s">
        <v>54</v>
      </c>
      <c r="E3220" t="s">
        <v>16</v>
      </c>
      <c r="F3220" t="s">
        <v>17</v>
      </c>
      <c r="G3220" t="s">
        <v>3288</v>
      </c>
      <c r="H3220" t="s">
        <v>19</v>
      </c>
      <c r="I3220" s="3">
        <v>1700</v>
      </c>
      <c r="J3220">
        <v>0</v>
      </c>
      <c r="K3220">
        <v>5810</v>
      </c>
      <c r="L3220" t="s">
        <v>20</v>
      </c>
      <c r="M3220">
        <v>0</v>
      </c>
      <c r="N3220" s="1">
        <v>45811</v>
      </c>
      <c r="O3220">
        <v>0</v>
      </c>
      <c r="P3220">
        <v>0</v>
      </c>
    </row>
    <row r="3221" spans="1:16" x14ac:dyDescent="0.35">
      <c r="A3221" s="2">
        <v>45810.451388888891</v>
      </c>
      <c r="B3221" s="2">
        <f t="shared" si="50"/>
        <v>45810</v>
      </c>
      <c r="C3221">
        <v>45458313</v>
      </c>
      <c r="D3221" t="s">
        <v>15</v>
      </c>
      <c r="E3221" t="s">
        <v>16</v>
      </c>
      <c r="F3221" t="s">
        <v>17</v>
      </c>
      <c r="G3221" t="s">
        <v>3289</v>
      </c>
      <c r="H3221" t="s">
        <v>19</v>
      </c>
      <c r="I3221" s="3">
        <v>1300</v>
      </c>
      <c r="J3221">
        <v>0</v>
      </c>
      <c r="K3221">
        <v>5554</v>
      </c>
      <c r="L3221" t="s">
        <v>20</v>
      </c>
      <c r="M3221">
        <v>0</v>
      </c>
      <c r="N3221" s="1">
        <v>45811</v>
      </c>
      <c r="O3221">
        <v>0</v>
      </c>
      <c r="P3221">
        <v>0</v>
      </c>
    </row>
    <row r="3222" spans="1:16" x14ac:dyDescent="0.35">
      <c r="A3222" s="2">
        <v>45810.451388888891</v>
      </c>
      <c r="B3222" s="2">
        <f t="shared" si="50"/>
        <v>45810</v>
      </c>
      <c r="C3222">
        <v>47077933</v>
      </c>
      <c r="D3222" t="s">
        <v>2885</v>
      </c>
      <c r="E3222" t="s">
        <v>16</v>
      </c>
      <c r="F3222" t="s">
        <v>17</v>
      </c>
      <c r="G3222" t="s">
        <v>3290</v>
      </c>
      <c r="H3222" t="s">
        <v>19</v>
      </c>
      <c r="I3222" s="3">
        <v>3400</v>
      </c>
      <c r="J3222">
        <v>0</v>
      </c>
      <c r="K3222">
        <v>657</v>
      </c>
      <c r="L3222" t="s">
        <v>20</v>
      </c>
      <c r="M3222">
        <v>0</v>
      </c>
      <c r="N3222" s="1">
        <v>45811</v>
      </c>
      <c r="O3222">
        <v>0</v>
      </c>
      <c r="P3222">
        <v>0</v>
      </c>
    </row>
    <row r="3223" spans="1:16" x14ac:dyDescent="0.35">
      <c r="A3223" s="2">
        <v>45810.451388888891</v>
      </c>
      <c r="B3223" s="2">
        <f t="shared" si="50"/>
        <v>45810</v>
      </c>
      <c r="C3223">
        <v>49559501</v>
      </c>
      <c r="D3223" t="s">
        <v>2830</v>
      </c>
      <c r="E3223" t="s">
        <v>16</v>
      </c>
      <c r="F3223" t="s">
        <v>17</v>
      </c>
      <c r="G3223" t="s">
        <v>3291</v>
      </c>
      <c r="H3223" t="s">
        <v>19</v>
      </c>
      <c r="I3223" s="3">
        <v>1650</v>
      </c>
      <c r="J3223">
        <v>0</v>
      </c>
      <c r="K3223">
        <v>30408</v>
      </c>
      <c r="L3223" t="s">
        <v>20</v>
      </c>
      <c r="M3223">
        <v>0</v>
      </c>
      <c r="N3223" s="1">
        <v>45811</v>
      </c>
      <c r="O3223">
        <v>0</v>
      </c>
      <c r="P3223">
        <v>0</v>
      </c>
    </row>
    <row r="3224" spans="1:16" x14ac:dyDescent="0.35">
      <c r="A3224" s="2">
        <v>45810.451388888891</v>
      </c>
      <c r="B3224" s="2">
        <f t="shared" si="50"/>
        <v>45810</v>
      </c>
      <c r="C3224">
        <v>49614452</v>
      </c>
      <c r="D3224" t="s">
        <v>2823</v>
      </c>
      <c r="E3224" t="s">
        <v>16</v>
      </c>
      <c r="F3224" t="s">
        <v>17</v>
      </c>
      <c r="G3224" t="s">
        <v>3292</v>
      </c>
      <c r="H3224" t="s">
        <v>19</v>
      </c>
      <c r="I3224" s="3">
        <v>1150</v>
      </c>
      <c r="J3224">
        <v>0</v>
      </c>
      <c r="K3224" t="s">
        <v>3293</v>
      </c>
      <c r="L3224" t="s">
        <v>20</v>
      </c>
      <c r="M3224">
        <v>0</v>
      </c>
      <c r="N3224" s="1">
        <v>45811</v>
      </c>
      <c r="O3224">
        <v>0</v>
      </c>
      <c r="P3224">
        <v>0</v>
      </c>
    </row>
    <row r="3225" spans="1:16" x14ac:dyDescent="0.35">
      <c r="A3225" s="2">
        <v>45810.451388888891</v>
      </c>
      <c r="B3225" s="2">
        <f t="shared" si="50"/>
        <v>45810</v>
      </c>
      <c r="C3225">
        <v>50342598</v>
      </c>
      <c r="D3225" t="s">
        <v>2812</v>
      </c>
      <c r="E3225" t="s">
        <v>16</v>
      </c>
      <c r="F3225" t="s">
        <v>17</v>
      </c>
      <c r="G3225" t="s">
        <v>3294</v>
      </c>
      <c r="H3225" t="s">
        <v>19</v>
      </c>
      <c r="I3225">
        <v>750</v>
      </c>
      <c r="J3225">
        <v>0</v>
      </c>
      <c r="K3225">
        <v>190176</v>
      </c>
      <c r="L3225" t="s">
        <v>20</v>
      </c>
      <c r="M3225">
        <v>0</v>
      </c>
      <c r="N3225" s="1">
        <v>45811</v>
      </c>
      <c r="O3225">
        <v>0</v>
      </c>
      <c r="P3225">
        <v>0</v>
      </c>
    </row>
    <row r="3226" spans="1:16" x14ac:dyDescent="0.35">
      <c r="A3226" s="2">
        <v>45810.451388888891</v>
      </c>
      <c r="B3226" s="2">
        <f t="shared" si="50"/>
        <v>45810</v>
      </c>
      <c r="C3226">
        <v>50889199</v>
      </c>
      <c r="D3226" t="s">
        <v>3220</v>
      </c>
      <c r="E3226" t="s">
        <v>16</v>
      </c>
      <c r="F3226" t="s">
        <v>17</v>
      </c>
      <c r="G3226" t="s">
        <v>3295</v>
      </c>
      <c r="H3226" t="s">
        <v>19</v>
      </c>
      <c r="I3226" s="3">
        <v>1200</v>
      </c>
      <c r="J3226">
        <v>0</v>
      </c>
      <c r="K3226">
        <v>4426</v>
      </c>
      <c r="L3226" t="s">
        <v>20</v>
      </c>
      <c r="M3226">
        <v>0</v>
      </c>
      <c r="N3226" s="1">
        <v>45811</v>
      </c>
      <c r="O3226">
        <v>0</v>
      </c>
      <c r="P3226">
        <v>0</v>
      </c>
    </row>
    <row r="3227" spans="1:16" x14ac:dyDescent="0.35">
      <c r="A3227" s="2">
        <v>45810.451388888891</v>
      </c>
      <c r="B3227" s="2">
        <f t="shared" si="50"/>
        <v>45810</v>
      </c>
      <c r="C3227">
        <v>51543287</v>
      </c>
      <c r="D3227" t="s">
        <v>2800</v>
      </c>
      <c r="E3227" t="s">
        <v>16</v>
      </c>
      <c r="F3227" t="s">
        <v>87</v>
      </c>
      <c r="G3227" t="s">
        <v>3296</v>
      </c>
      <c r="H3227" t="s">
        <v>16</v>
      </c>
      <c r="I3227" s="3">
        <v>1200</v>
      </c>
      <c r="J3227">
        <v>0</v>
      </c>
      <c r="K3227">
        <v>88903</v>
      </c>
      <c r="L3227" t="s">
        <v>20</v>
      </c>
      <c r="M3227">
        <v>0</v>
      </c>
      <c r="N3227" s="1">
        <v>45812</v>
      </c>
      <c r="O3227">
        <v>0</v>
      </c>
      <c r="P3227">
        <v>0</v>
      </c>
    </row>
    <row r="3228" spans="1:16" x14ac:dyDescent="0.35">
      <c r="A3228" s="2">
        <v>45810.451388888891</v>
      </c>
      <c r="B3228" s="2">
        <f t="shared" si="50"/>
        <v>45810</v>
      </c>
      <c r="C3228">
        <v>52276704</v>
      </c>
      <c r="D3228" t="s">
        <v>183</v>
      </c>
      <c r="E3228" t="s">
        <v>16</v>
      </c>
      <c r="F3228" t="s">
        <v>17</v>
      </c>
      <c r="G3228" t="s">
        <v>3297</v>
      </c>
      <c r="H3228" t="s">
        <v>19</v>
      </c>
      <c r="I3228" s="3">
        <v>1600</v>
      </c>
      <c r="J3228">
        <v>0</v>
      </c>
      <c r="K3228">
        <v>504184</v>
      </c>
      <c r="L3228" t="s">
        <v>20</v>
      </c>
      <c r="M3228">
        <v>0</v>
      </c>
      <c r="N3228" s="1">
        <v>45811</v>
      </c>
      <c r="O3228">
        <v>0</v>
      </c>
      <c r="P3228">
        <v>0</v>
      </c>
    </row>
    <row r="3229" spans="1:16" x14ac:dyDescent="0.35">
      <c r="A3229" s="2">
        <v>45810.451388888891</v>
      </c>
      <c r="B3229" s="2">
        <f t="shared" si="50"/>
        <v>45810</v>
      </c>
      <c r="C3229">
        <v>52549481</v>
      </c>
      <c r="D3229" t="s">
        <v>69</v>
      </c>
      <c r="E3229" t="s">
        <v>16</v>
      </c>
      <c r="F3229" t="s">
        <v>17</v>
      </c>
      <c r="G3229" t="s">
        <v>3298</v>
      </c>
      <c r="H3229" t="s">
        <v>19</v>
      </c>
      <c r="I3229" s="3">
        <v>1350</v>
      </c>
      <c r="J3229">
        <v>0</v>
      </c>
      <c r="K3229">
        <v>3939</v>
      </c>
      <c r="L3229" t="s">
        <v>20</v>
      </c>
      <c r="M3229">
        <v>0</v>
      </c>
      <c r="N3229" s="1">
        <v>45811</v>
      </c>
      <c r="O3229">
        <v>0</v>
      </c>
      <c r="P3229">
        <v>0</v>
      </c>
    </row>
    <row r="3230" spans="1:16" x14ac:dyDescent="0.35">
      <c r="A3230" s="2">
        <v>45810.451388888891</v>
      </c>
      <c r="B3230" s="2">
        <f t="shared" si="50"/>
        <v>45810</v>
      </c>
      <c r="C3230">
        <v>52841784</v>
      </c>
      <c r="D3230" t="s">
        <v>3299</v>
      </c>
      <c r="E3230" t="s">
        <v>16</v>
      </c>
      <c r="F3230" t="s">
        <v>17</v>
      </c>
      <c r="G3230" t="s">
        <v>3300</v>
      </c>
      <c r="H3230" t="s">
        <v>19</v>
      </c>
      <c r="I3230" s="3">
        <v>1150</v>
      </c>
      <c r="J3230">
        <v>0</v>
      </c>
      <c r="K3230">
        <v>53105</v>
      </c>
      <c r="L3230" t="s">
        <v>20</v>
      </c>
      <c r="M3230">
        <v>0</v>
      </c>
      <c r="N3230" s="1">
        <v>45811</v>
      </c>
      <c r="O3230">
        <v>0</v>
      </c>
      <c r="P3230">
        <v>0</v>
      </c>
    </row>
    <row r="3231" spans="1:16" x14ac:dyDescent="0.35">
      <c r="A3231" s="2">
        <v>45810.451388888891</v>
      </c>
      <c r="B3231" s="2">
        <f t="shared" si="50"/>
        <v>45810</v>
      </c>
      <c r="C3231">
        <v>52934809</v>
      </c>
      <c r="D3231" t="s">
        <v>2989</v>
      </c>
      <c r="E3231" t="s">
        <v>16</v>
      </c>
      <c r="F3231" t="s">
        <v>17</v>
      </c>
      <c r="G3231" t="s">
        <v>3301</v>
      </c>
      <c r="H3231" t="s">
        <v>19</v>
      </c>
      <c r="I3231" s="3">
        <v>1300</v>
      </c>
      <c r="J3231">
        <v>0</v>
      </c>
      <c r="K3231">
        <v>501655</v>
      </c>
      <c r="L3231" t="s">
        <v>20</v>
      </c>
      <c r="M3231">
        <v>0</v>
      </c>
      <c r="N3231" s="1">
        <v>45811</v>
      </c>
      <c r="O3231">
        <v>0</v>
      </c>
      <c r="P3231">
        <v>0</v>
      </c>
    </row>
    <row r="3232" spans="1:16" x14ac:dyDescent="0.35">
      <c r="A3232" s="2">
        <v>45810.45208333333</v>
      </c>
      <c r="B3232" s="2">
        <f t="shared" si="50"/>
        <v>45810</v>
      </c>
      <c r="C3232">
        <v>36505710</v>
      </c>
      <c r="D3232" t="s">
        <v>286</v>
      </c>
      <c r="E3232" t="s">
        <v>16</v>
      </c>
      <c r="F3232" t="s">
        <v>17</v>
      </c>
      <c r="G3232" t="s">
        <v>3302</v>
      </c>
      <c r="H3232" t="s">
        <v>19</v>
      </c>
      <c r="I3232" s="3">
        <v>1200</v>
      </c>
      <c r="J3232">
        <v>0</v>
      </c>
      <c r="K3232">
        <v>4227</v>
      </c>
      <c r="L3232" t="s">
        <v>20</v>
      </c>
      <c r="M3232">
        <v>0</v>
      </c>
      <c r="N3232" s="1">
        <v>45811</v>
      </c>
      <c r="O3232">
        <v>0</v>
      </c>
      <c r="P3232">
        <v>0</v>
      </c>
    </row>
    <row r="3233" spans="1:16" x14ac:dyDescent="0.35">
      <c r="A3233" s="2">
        <v>45810.45208333333</v>
      </c>
      <c r="B3233" s="2">
        <f t="shared" si="50"/>
        <v>45810</v>
      </c>
      <c r="C3233">
        <v>45458313</v>
      </c>
      <c r="D3233" t="s">
        <v>15</v>
      </c>
      <c r="E3233" t="s">
        <v>16</v>
      </c>
      <c r="F3233" t="s">
        <v>17</v>
      </c>
      <c r="G3233" t="s">
        <v>3303</v>
      </c>
      <c r="H3233" t="s">
        <v>19</v>
      </c>
      <c r="I3233">
        <v>100</v>
      </c>
      <c r="J3233">
        <v>0</v>
      </c>
      <c r="K3233">
        <v>192164</v>
      </c>
      <c r="L3233" t="s">
        <v>20</v>
      </c>
      <c r="M3233">
        <v>0</v>
      </c>
      <c r="N3233" s="1">
        <v>45811</v>
      </c>
      <c r="O3233">
        <v>0</v>
      </c>
      <c r="P3233">
        <v>0</v>
      </c>
    </row>
    <row r="3234" spans="1:16" x14ac:dyDescent="0.35">
      <c r="A3234" s="2">
        <v>45810.45208333333</v>
      </c>
      <c r="B3234" s="2">
        <f t="shared" si="50"/>
        <v>45810</v>
      </c>
      <c r="C3234">
        <v>45652419</v>
      </c>
      <c r="D3234" t="s">
        <v>2906</v>
      </c>
      <c r="E3234" t="s">
        <v>16</v>
      </c>
      <c r="F3234" t="s">
        <v>17</v>
      </c>
      <c r="G3234" t="s">
        <v>3304</v>
      </c>
      <c r="H3234" t="s">
        <v>19</v>
      </c>
      <c r="I3234" s="3">
        <v>2350</v>
      </c>
      <c r="J3234">
        <v>0</v>
      </c>
      <c r="K3234">
        <v>511353</v>
      </c>
      <c r="L3234" t="s">
        <v>20</v>
      </c>
      <c r="M3234">
        <v>0</v>
      </c>
      <c r="N3234" s="1">
        <v>45811</v>
      </c>
      <c r="O3234">
        <v>0</v>
      </c>
      <c r="P3234">
        <v>0</v>
      </c>
    </row>
    <row r="3235" spans="1:16" x14ac:dyDescent="0.35">
      <c r="A3235" s="2">
        <v>45810.45208333333</v>
      </c>
      <c r="B3235" s="2">
        <f t="shared" si="50"/>
        <v>45810</v>
      </c>
      <c r="C3235">
        <v>50889199</v>
      </c>
      <c r="D3235" t="s">
        <v>3220</v>
      </c>
      <c r="E3235" t="s">
        <v>16</v>
      </c>
      <c r="F3235" t="s">
        <v>17</v>
      </c>
      <c r="G3235" t="s">
        <v>1360</v>
      </c>
      <c r="H3235" t="s">
        <v>19</v>
      </c>
      <c r="I3235">
        <v>200</v>
      </c>
      <c r="J3235">
        <v>0</v>
      </c>
      <c r="K3235">
        <v>122</v>
      </c>
      <c r="L3235" t="s">
        <v>20</v>
      </c>
      <c r="M3235">
        <v>0</v>
      </c>
      <c r="N3235" s="1">
        <v>45811</v>
      </c>
      <c r="O3235">
        <v>0</v>
      </c>
      <c r="P3235">
        <v>0</v>
      </c>
    </row>
    <row r="3236" spans="1:16" x14ac:dyDescent="0.35">
      <c r="A3236" s="2">
        <v>45810.45208333333</v>
      </c>
      <c r="B3236" s="2">
        <f t="shared" si="50"/>
        <v>45810</v>
      </c>
      <c r="C3236">
        <v>50889199</v>
      </c>
      <c r="D3236" t="s">
        <v>3220</v>
      </c>
      <c r="E3236" t="s">
        <v>16</v>
      </c>
      <c r="F3236" t="s">
        <v>17</v>
      </c>
      <c r="G3236" t="s">
        <v>3305</v>
      </c>
      <c r="H3236" t="s">
        <v>19</v>
      </c>
      <c r="I3236" s="3">
        <v>1450</v>
      </c>
      <c r="J3236">
        <v>0</v>
      </c>
      <c r="K3236">
        <v>147601</v>
      </c>
      <c r="L3236" t="s">
        <v>20</v>
      </c>
      <c r="M3236">
        <v>0</v>
      </c>
      <c r="N3236" s="1">
        <v>45811</v>
      </c>
      <c r="O3236">
        <v>0</v>
      </c>
      <c r="P3236">
        <v>0</v>
      </c>
    </row>
    <row r="3237" spans="1:16" x14ac:dyDescent="0.35">
      <c r="A3237" s="2">
        <v>45810.45208333333</v>
      </c>
      <c r="B3237" s="2">
        <f t="shared" si="50"/>
        <v>45810</v>
      </c>
      <c r="C3237">
        <v>52667583</v>
      </c>
      <c r="D3237" t="s">
        <v>65</v>
      </c>
      <c r="E3237" t="s">
        <v>16</v>
      </c>
      <c r="F3237" t="s">
        <v>17</v>
      </c>
      <c r="G3237" t="s">
        <v>3306</v>
      </c>
      <c r="H3237" t="s">
        <v>19</v>
      </c>
      <c r="I3237" s="3">
        <v>1600</v>
      </c>
      <c r="J3237">
        <v>0</v>
      </c>
      <c r="K3237">
        <v>874</v>
      </c>
      <c r="L3237" t="s">
        <v>20</v>
      </c>
      <c r="M3237">
        <v>0</v>
      </c>
      <c r="N3237" s="1">
        <v>45811</v>
      </c>
      <c r="O3237">
        <v>0</v>
      </c>
      <c r="P3237">
        <v>0</v>
      </c>
    </row>
    <row r="3238" spans="1:16" x14ac:dyDescent="0.35">
      <c r="A3238" s="2">
        <v>45810.45208333333</v>
      </c>
      <c r="B3238" s="2">
        <f t="shared" si="50"/>
        <v>45810</v>
      </c>
      <c r="C3238">
        <v>52875648</v>
      </c>
      <c r="D3238" t="s">
        <v>2939</v>
      </c>
      <c r="E3238" t="s">
        <v>16</v>
      </c>
      <c r="F3238" t="s">
        <v>17</v>
      </c>
      <c r="G3238" t="s">
        <v>3307</v>
      </c>
      <c r="H3238" t="s">
        <v>19</v>
      </c>
      <c r="I3238">
        <v>650</v>
      </c>
      <c r="J3238">
        <v>0</v>
      </c>
      <c r="K3238">
        <v>520074</v>
      </c>
      <c r="L3238" t="s">
        <v>20</v>
      </c>
      <c r="M3238">
        <v>0</v>
      </c>
      <c r="N3238" s="1">
        <v>45811</v>
      </c>
      <c r="O3238">
        <v>0</v>
      </c>
      <c r="P3238">
        <v>0</v>
      </c>
    </row>
    <row r="3239" spans="1:16" x14ac:dyDescent="0.35">
      <c r="A3239" s="2">
        <v>45810.452777777777</v>
      </c>
      <c r="B3239" s="2">
        <f t="shared" si="50"/>
        <v>45810</v>
      </c>
      <c r="C3239">
        <v>45458313</v>
      </c>
      <c r="D3239" t="s">
        <v>15</v>
      </c>
      <c r="E3239" t="s">
        <v>16</v>
      </c>
      <c r="F3239" t="s">
        <v>17</v>
      </c>
      <c r="G3239" t="s">
        <v>3308</v>
      </c>
      <c r="H3239" t="s">
        <v>19</v>
      </c>
      <c r="I3239" s="3">
        <v>1600</v>
      </c>
      <c r="J3239">
        <v>0</v>
      </c>
      <c r="K3239">
        <v>525049</v>
      </c>
      <c r="L3239" t="s">
        <v>20</v>
      </c>
      <c r="M3239">
        <v>0</v>
      </c>
      <c r="N3239" s="1">
        <v>45811</v>
      </c>
      <c r="O3239">
        <v>0</v>
      </c>
      <c r="P3239">
        <v>0</v>
      </c>
    </row>
    <row r="3240" spans="1:16" x14ac:dyDescent="0.35">
      <c r="A3240" s="2">
        <v>45810.452777777777</v>
      </c>
      <c r="B3240" s="2">
        <f t="shared" si="50"/>
        <v>45810</v>
      </c>
      <c r="C3240">
        <v>45652419</v>
      </c>
      <c r="D3240" t="s">
        <v>2906</v>
      </c>
      <c r="E3240" t="s">
        <v>16</v>
      </c>
      <c r="F3240" t="s">
        <v>87</v>
      </c>
      <c r="G3240" t="s">
        <v>3309</v>
      </c>
      <c r="H3240" t="s">
        <v>16</v>
      </c>
      <c r="I3240" s="3">
        <v>1200</v>
      </c>
      <c r="J3240">
        <v>0</v>
      </c>
      <c r="K3240">
        <v>455182</v>
      </c>
      <c r="L3240" t="s">
        <v>20</v>
      </c>
      <c r="M3240">
        <v>0</v>
      </c>
      <c r="N3240" s="1">
        <v>45812</v>
      </c>
      <c r="O3240">
        <v>0</v>
      </c>
      <c r="P3240">
        <v>0</v>
      </c>
    </row>
    <row r="3241" spans="1:16" x14ac:dyDescent="0.35">
      <c r="A3241" s="2">
        <v>45810.452777777777</v>
      </c>
      <c r="B3241" s="2">
        <f t="shared" si="50"/>
        <v>45810</v>
      </c>
      <c r="C3241">
        <v>50889199</v>
      </c>
      <c r="D3241" t="s">
        <v>3220</v>
      </c>
      <c r="E3241" t="s">
        <v>16</v>
      </c>
      <c r="F3241" t="s">
        <v>17</v>
      </c>
      <c r="G3241" t="s">
        <v>3310</v>
      </c>
      <c r="H3241" t="s">
        <v>19</v>
      </c>
      <c r="I3241">
        <v>750</v>
      </c>
      <c r="J3241">
        <v>0</v>
      </c>
      <c r="K3241">
        <v>192616</v>
      </c>
      <c r="L3241" t="s">
        <v>20</v>
      </c>
      <c r="M3241">
        <v>0</v>
      </c>
      <c r="N3241" s="1">
        <v>45811</v>
      </c>
      <c r="O3241">
        <v>0</v>
      </c>
      <c r="P3241">
        <v>0</v>
      </c>
    </row>
    <row r="3242" spans="1:16" x14ac:dyDescent="0.35">
      <c r="A3242" s="2">
        <v>45810.453472222223</v>
      </c>
      <c r="B3242" s="2">
        <f t="shared" si="50"/>
        <v>45810</v>
      </c>
      <c r="C3242">
        <v>45458313</v>
      </c>
      <c r="D3242" t="s">
        <v>15</v>
      </c>
      <c r="E3242" t="s">
        <v>16</v>
      </c>
      <c r="F3242" t="s">
        <v>17</v>
      </c>
      <c r="G3242" t="s">
        <v>3311</v>
      </c>
      <c r="H3242" t="s">
        <v>19</v>
      </c>
      <c r="I3242" s="3">
        <v>5000</v>
      </c>
      <c r="J3242">
        <v>0</v>
      </c>
      <c r="K3242">
        <v>8242</v>
      </c>
      <c r="L3242" t="s">
        <v>20</v>
      </c>
      <c r="M3242">
        <v>0</v>
      </c>
      <c r="N3242" s="1">
        <v>45811</v>
      </c>
      <c r="O3242">
        <v>0</v>
      </c>
      <c r="P3242">
        <v>0</v>
      </c>
    </row>
    <row r="3243" spans="1:16" x14ac:dyDescent="0.35">
      <c r="A3243" s="2">
        <v>45810.453472222223</v>
      </c>
      <c r="B3243" s="2">
        <f t="shared" si="50"/>
        <v>45810</v>
      </c>
      <c r="C3243">
        <v>45652419</v>
      </c>
      <c r="D3243" t="s">
        <v>2906</v>
      </c>
      <c r="E3243" t="s">
        <v>16</v>
      </c>
      <c r="F3243" t="s">
        <v>87</v>
      </c>
      <c r="G3243" t="s">
        <v>3312</v>
      </c>
      <c r="H3243" t="s">
        <v>16</v>
      </c>
      <c r="I3243">
        <v>200</v>
      </c>
      <c r="J3243">
        <v>0</v>
      </c>
      <c r="K3243">
        <v>99573</v>
      </c>
      <c r="L3243" t="s">
        <v>20</v>
      </c>
      <c r="M3243">
        <v>0</v>
      </c>
      <c r="N3243" s="1">
        <v>45812</v>
      </c>
      <c r="O3243">
        <v>0</v>
      </c>
      <c r="P3243">
        <v>0</v>
      </c>
    </row>
    <row r="3244" spans="1:16" x14ac:dyDescent="0.35">
      <c r="A3244" s="2">
        <v>45810.453472222223</v>
      </c>
      <c r="B3244" s="2">
        <f t="shared" si="50"/>
        <v>45810</v>
      </c>
      <c r="C3244">
        <v>49886710</v>
      </c>
      <c r="D3244" t="s">
        <v>2927</v>
      </c>
      <c r="E3244" t="s">
        <v>16</v>
      </c>
      <c r="F3244" t="s">
        <v>17</v>
      </c>
      <c r="G3244" t="s">
        <v>3313</v>
      </c>
      <c r="H3244" t="s">
        <v>19</v>
      </c>
      <c r="I3244">
        <v>650</v>
      </c>
      <c r="J3244">
        <v>0</v>
      </c>
      <c r="K3244">
        <v>194158</v>
      </c>
      <c r="L3244" t="s">
        <v>20</v>
      </c>
      <c r="M3244">
        <v>0</v>
      </c>
      <c r="N3244" s="1">
        <v>45811</v>
      </c>
      <c r="O3244">
        <v>0</v>
      </c>
      <c r="P3244">
        <v>0</v>
      </c>
    </row>
    <row r="3245" spans="1:16" x14ac:dyDescent="0.35">
      <c r="A3245" s="2">
        <v>45810.453472222223</v>
      </c>
      <c r="B3245" s="2">
        <f t="shared" si="50"/>
        <v>45810</v>
      </c>
      <c r="C3245">
        <v>50889199</v>
      </c>
      <c r="D3245" t="s">
        <v>3220</v>
      </c>
      <c r="E3245" t="s">
        <v>16</v>
      </c>
      <c r="F3245" t="s">
        <v>17</v>
      </c>
      <c r="G3245" t="s">
        <v>3314</v>
      </c>
      <c r="H3245" t="s">
        <v>19</v>
      </c>
      <c r="I3245" s="3">
        <v>1150</v>
      </c>
      <c r="J3245">
        <v>0</v>
      </c>
      <c r="K3245">
        <v>2730</v>
      </c>
      <c r="L3245" t="s">
        <v>20</v>
      </c>
      <c r="M3245">
        <v>0</v>
      </c>
      <c r="N3245" s="1">
        <v>45811</v>
      </c>
      <c r="O3245">
        <v>0</v>
      </c>
      <c r="P3245">
        <v>0</v>
      </c>
    </row>
    <row r="3246" spans="1:16" x14ac:dyDescent="0.35">
      <c r="A3246" s="2">
        <v>45810.453472222223</v>
      </c>
      <c r="B3246" s="2">
        <f t="shared" si="50"/>
        <v>45810</v>
      </c>
      <c r="C3246">
        <v>52937534</v>
      </c>
      <c r="D3246" t="s">
        <v>2924</v>
      </c>
      <c r="E3246" t="s">
        <v>16</v>
      </c>
      <c r="F3246" t="s">
        <v>17</v>
      </c>
      <c r="G3246" t="s">
        <v>3315</v>
      </c>
      <c r="H3246" t="s">
        <v>19</v>
      </c>
      <c r="I3246" s="3">
        <v>1350</v>
      </c>
      <c r="J3246">
        <v>0</v>
      </c>
      <c r="K3246">
        <v>353566</v>
      </c>
      <c r="L3246" t="s">
        <v>20</v>
      </c>
      <c r="M3246">
        <v>0</v>
      </c>
      <c r="N3246" s="1">
        <v>45811</v>
      </c>
      <c r="O3246">
        <v>0</v>
      </c>
      <c r="P3246">
        <v>0</v>
      </c>
    </row>
    <row r="3247" spans="1:16" x14ac:dyDescent="0.35">
      <c r="A3247" s="2">
        <v>45810.453472222223</v>
      </c>
      <c r="B3247" s="2">
        <f t="shared" si="50"/>
        <v>45810</v>
      </c>
      <c r="C3247">
        <v>52949169</v>
      </c>
      <c r="D3247" t="s">
        <v>3246</v>
      </c>
      <c r="E3247" t="s">
        <v>16</v>
      </c>
      <c r="F3247" t="s">
        <v>17</v>
      </c>
      <c r="G3247" t="s">
        <v>3316</v>
      </c>
      <c r="H3247" t="s">
        <v>19</v>
      </c>
      <c r="I3247" s="3">
        <v>1350</v>
      </c>
      <c r="J3247">
        <v>0</v>
      </c>
      <c r="K3247">
        <v>347528</v>
      </c>
      <c r="L3247" t="s">
        <v>20</v>
      </c>
      <c r="M3247">
        <v>0</v>
      </c>
      <c r="N3247" s="1">
        <v>45811</v>
      </c>
      <c r="O3247">
        <v>0</v>
      </c>
      <c r="P3247">
        <v>0</v>
      </c>
    </row>
    <row r="3248" spans="1:16" x14ac:dyDescent="0.35">
      <c r="A3248" s="2">
        <v>45810.45416666667</v>
      </c>
      <c r="B3248" s="2">
        <f t="shared" si="50"/>
        <v>45810</v>
      </c>
      <c r="C3248">
        <v>33494068</v>
      </c>
      <c r="D3248" t="s">
        <v>40</v>
      </c>
      <c r="E3248" t="s">
        <v>16</v>
      </c>
      <c r="F3248" t="s">
        <v>17</v>
      </c>
      <c r="G3248" t="s">
        <v>3317</v>
      </c>
      <c r="H3248" t="s">
        <v>19</v>
      </c>
      <c r="I3248" s="3">
        <v>1800</v>
      </c>
      <c r="J3248">
        <v>0</v>
      </c>
      <c r="K3248" t="s">
        <v>3318</v>
      </c>
      <c r="L3248" t="s">
        <v>20</v>
      </c>
      <c r="M3248">
        <v>0</v>
      </c>
      <c r="N3248" s="1">
        <v>45811</v>
      </c>
      <c r="O3248">
        <v>14316</v>
      </c>
      <c r="P3248">
        <v>0</v>
      </c>
    </row>
    <row r="3249" spans="1:16" x14ac:dyDescent="0.35">
      <c r="A3249" s="2">
        <v>45810.45416666667</v>
      </c>
      <c r="B3249" s="2">
        <f t="shared" si="50"/>
        <v>45810</v>
      </c>
      <c r="C3249">
        <v>34994579</v>
      </c>
      <c r="D3249" t="s">
        <v>2852</v>
      </c>
      <c r="E3249" t="s">
        <v>16</v>
      </c>
      <c r="F3249" t="s">
        <v>17</v>
      </c>
      <c r="G3249" t="s">
        <v>3319</v>
      </c>
      <c r="H3249" t="s">
        <v>19</v>
      </c>
      <c r="I3249" s="3">
        <v>47600</v>
      </c>
      <c r="J3249">
        <v>0</v>
      </c>
      <c r="K3249">
        <v>540384</v>
      </c>
      <c r="L3249" t="s">
        <v>20</v>
      </c>
      <c r="M3249">
        <v>0</v>
      </c>
      <c r="N3249" s="1">
        <v>45811</v>
      </c>
      <c r="O3249">
        <v>0</v>
      </c>
      <c r="P3249">
        <v>0</v>
      </c>
    </row>
    <row r="3250" spans="1:16" x14ac:dyDescent="0.35">
      <c r="A3250" s="2">
        <v>45810.45416666667</v>
      </c>
      <c r="B3250" s="2">
        <f t="shared" si="50"/>
        <v>45810</v>
      </c>
      <c r="C3250">
        <v>36505710</v>
      </c>
      <c r="D3250" t="s">
        <v>286</v>
      </c>
      <c r="E3250" t="s">
        <v>16</v>
      </c>
      <c r="F3250" t="s">
        <v>17</v>
      </c>
      <c r="G3250" t="s">
        <v>3320</v>
      </c>
      <c r="H3250" t="s">
        <v>19</v>
      </c>
      <c r="I3250">
        <v>600</v>
      </c>
      <c r="J3250">
        <v>0</v>
      </c>
      <c r="K3250">
        <v>433538</v>
      </c>
      <c r="L3250" t="s">
        <v>20</v>
      </c>
      <c r="M3250">
        <v>0</v>
      </c>
      <c r="N3250" s="1">
        <v>45811</v>
      </c>
      <c r="O3250">
        <v>0</v>
      </c>
      <c r="P3250">
        <v>0</v>
      </c>
    </row>
    <row r="3251" spans="1:16" x14ac:dyDescent="0.35">
      <c r="A3251" s="2">
        <v>45810.45416666667</v>
      </c>
      <c r="B3251" s="2">
        <f t="shared" si="50"/>
        <v>45810</v>
      </c>
      <c r="C3251">
        <v>43048085</v>
      </c>
      <c r="D3251" t="s">
        <v>54</v>
      </c>
      <c r="E3251" t="s">
        <v>16</v>
      </c>
      <c r="F3251" t="s">
        <v>17</v>
      </c>
      <c r="G3251" t="s">
        <v>3321</v>
      </c>
      <c r="H3251" t="s">
        <v>19</v>
      </c>
      <c r="I3251">
        <v>500</v>
      </c>
      <c r="J3251">
        <v>0</v>
      </c>
      <c r="K3251">
        <v>398078</v>
      </c>
      <c r="L3251" t="s">
        <v>20</v>
      </c>
      <c r="M3251">
        <v>0</v>
      </c>
      <c r="N3251" s="1">
        <v>45811</v>
      </c>
      <c r="O3251">
        <v>0</v>
      </c>
      <c r="P3251">
        <v>0</v>
      </c>
    </row>
    <row r="3252" spans="1:16" x14ac:dyDescent="0.35">
      <c r="A3252" s="2">
        <v>45810.45416666667</v>
      </c>
      <c r="B3252" s="2">
        <f t="shared" si="50"/>
        <v>45810</v>
      </c>
      <c r="C3252">
        <v>43048085</v>
      </c>
      <c r="D3252" t="s">
        <v>54</v>
      </c>
      <c r="E3252" t="s">
        <v>16</v>
      </c>
      <c r="F3252" t="s">
        <v>87</v>
      </c>
      <c r="G3252" t="s">
        <v>3322</v>
      </c>
      <c r="H3252" t="s">
        <v>16</v>
      </c>
      <c r="I3252" s="3">
        <v>1100</v>
      </c>
      <c r="J3252">
        <v>0</v>
      </c>
      <c r="K3252">
        <v>93178</v>
      </c>
      <c r="L3252" t="s">
        <v>20</v>
      </c>
      <c r="M3252">
        <v>0</v>
      </c>
      <c r="N3252" s="1">
        <v>45812</v>
      </c>
      <c r="O3252">
        <v>0</v>
      </c>
      <c r="P3252">
        <v>0</v>
      </c>
    </row>
    <row r="3253" spans="1:16" x14ac:dyDescent="0.35">
      <c r="A3253" s="2">
        <v>45810.45416666667</v>
      </c>
      <c r="B3253" s="2">
        <f t="shared" si="50"/>
        <v>45810</v>
      </c>
      <c r="C3253">
        <v>47077871</v>
      </c>
      <c r="D3253" t="s">
        <v>2866</v>
      </c>
      <c r="E3253" t="s">
        <v>16</v>
      </c>
      <c r="F3253" t="s">
        <v>17</v>
      </c>
      <c r="G3253" t="s">
        <v>3323</v>
      </c>
      <c r="H3253" t="s">
        <v>19</v>
      </c>
      <c r="I3253" s="3">
        <v>1800</v>
      </c>
      <c r="J3253">
        <v>0</v>
      </c>
      <c r="K3253">
        <v>448439</v>
      </c>
      <c r="L3253" t="s">
        <v>20</v>
      </c>
      <c r="M3253">
        <v>0</v>
      </c>
      <c r="N3253" s="1">
        <v>45811</v>
      </c>
      <c r="O3253">
        <v>0</v>
      </c>
      <c r="P3253">
        <v>0</v>
      </c>
    </row>
    <row r="3254" spans="1:16" x14ac:dyDescent="0.35">
      <c r="A3254" s="2">
        <v>45810.454861111109</v>
      </c>
      <c r="B3254" s="2">
        <f t="shared" si="50"/>
        <v>45810</v>
      </c>
      <c r="C3254">
        <v>33494068</v>
      </c>
      <c r="D3254" t="s">
        <v>40</v>
      </c>
      <c r="E3254" t="s">
        <v>16</v>
      </c>
      <c r="F3254" t="s">
        <v>17</v>
      </c>
      <c r="G3254" t="s">
        <v>3324</v>
      </c>
      <c r="H3254" t="s">
        <v>19</v>
      </c>
      <c r="I3254">
        <v>200</v>
      </c>
      <c r="J3254">
        <v>0</v>
      </c>
      <c r="K3254">
        <v>515256</v>
      </c>
      <c r="L3254" t="s">
        <v>20</v>
      </c>
      <c r="M3254">
        <v>0</v>
      </c>
      <c r="N3254" s="1">
        <v>45811</v>
      </c>
      <c r="O3254">
        <v>14317</v>
      </c>
      <c r="P3254">
        <v>0</v>
      </c>
    </row>
    <row r="3255" spans="1:16" x14ac:dyDescent="0.35">
      <c r="A3255" s="2">
        <v>45810.454861111109</v>
      </c>
      <c r="B3255" s="2">
        <f t="shared" si="50"/>
        <v>45810</v>
      </c>
      <c r="C3255">
        <v>34994579</v>
      </c>
      <c r="D3255" t="s">
        <v>2852</v>
      </c>
      <c r="E3255" t="s">
        <v>16</v>
      </c>
      <c r="F3255" t="s">
        <v>17</v>
      </c>
      <c r="G3255" t="s">
        <v>3325</v>
      </c>
      <c r="H3255" t="s">
        <v>19</v>
      </c>
      <c r="I3255" s="3">
        <v>41650</v>
      </c>
      <c r="J3255">
        <v>0</v>
      </c>
      <c r="K3255">
        <v>555459</v>
      </c>
      <c r="L3255" t="s">
        <v>20</v>
      </c>
      <c r="M3255">
        <v>0</v>
      </c>
      <c r="N3255" s="1">
        <v>45811</v>
      </c>
      <c r="O3255">
        <v>0</v>
      </c>
      <c r="P3255">
        <v>0</v>
      </c>
    </row>
    <row r="3256" spans="1:16" x14ac:dyDescent="0.35">
      <c r="A3256" s="2">
        <v>45810.454861111109</v>
      </c>
      <c r="B3256" s="2">
        <f t="shared" si="50"/>
        <v>45810</v>
      </c>
      <c r="C3256">
        <v>36477881</v>
      </c>
      <c r="D3256" t="s">
        <v>21</v>
      </c>
      <c r="E3256" t="s">
        <v>16</v>
      </c>
      <c r="F3256" t="s">
        <v>17</v>
      </c>
      <c r="G3256" t="s">
        <v>3326</v>
      </c>
      <c r="H3256" t="s">
        <v>19</v>
      </c>
      <c r="I3256" s="3">
        <v>2500</v>
      </c>
      <c r="J3256">
        <v>0</v>
      </c>
      <c r="K3256">
        <v>553851</v>
      </c>
      <c r="L3256" t="s">
        <v>20</v>
      </c>
      <c r="M3256">
        <v>0</v>
      </c>
      <c r="N3256" s="1">
        <v>45811</v>
      </c>
      <c r="O3256">
        <v>0</v>
      </c>
      <c r="P3256">
        <v>0</v>
      </c>
    </row>
    <row r="3257" spans="1:16" x14ac:dyDescent="0.35">
      <c r="A3257" s="2">
        <v>45810.454861111109</v>
      </c>
      <c r="B3257" s="2">
        <f t="shared" si="50"/>
        <v>45810</v>
      </c>
      <c r="C3257">
        <v>36505710</v>
      </c>
      <c r="D3257" t="s">
        <v>286</v>
      </c>
      <c r="E3257" t="s">
        <v>16</v>
      </c>
      <c r="F3257" t="s">
        <v>17</v>
      </c>
      <c r="G3257" t="s">
        <v>3327</v>
      </c>
      <c r="H3257" t="s">
        <v>19</v>
      </c>
      <c r="I3257">
        <v>600</v>
      </c>
      <c r="J3257">
        <v>0</v>
      </c>
      <c r="K3257">
        <v>554437</v>
      </c>
      <c r="L3257" t="s">
        <v>20</v>
      </c>
      <c r="M3257">
        <v>0</v>
      </c>
      <c r="N3257" s="1">
        <v>45811</v>
      </c>
      <c r="O3257">
        <v>0</v>
      </c>
      <c r="P3257">
        <v>0</v>
      </c>
    </row>
    <row r="3258" spans="1:16" x14ac:dyDescent="0.35">
      <c r="A3258" s="2">
        <v>45810.454861111109</v>
      </c>
      <c r="B3258" s="2">
        <f t="shared" si="50"/>
        <v>45810</v>
      </c>
      <c r="C3258">
        <v>42585822</v>
      </c>
      <c r="D3258" t="s">
        <v>2937</v>
      </c>
      <c r="E3258" t="s">
        <v>16</v>
      </c>
      <c r="F3258" t="s">
        <v>17</v>
      </c>
      <c r="G3258" t="s">
        <v>3328</v>
      </c>
      <c r="H3258" t="s">
        <v>19</v>
      </c>
      <c r="I3258" s="3">
        <v>1150</v>
      </c>
      <c r="J3258">
        <v>0</v>
      </c>
      <c r="K3258">
        <v>457474</v>
      </c>
      <c r="L3258" t="s">
        <v>20</v>
      </c>
      <c r="M3258">
        <v>0</v>
      </c>
      <c r="N3258" s="1">
        <v>45811</v>
      </c>
      <c r="O3258">
        <v>0</v>
      </c>
      <c r="P3258">
        <v>0</v>
      </c>
    </row>
    <row r="3259" spans="1:16" x14ac:dyDescent="0.35">
      <c r="A3259" s="2">
        <v>45810.454861111109</v>
      </c>
      <c r="B3259" s="2">
        <f t="shared" si="50"/>
        <v>45810</v>
      </c>
      <c r="C3259">
        <v>42585822</v>
      </c>
      <c r="D3259" t="s">
        <v>2937</v>
      </c>
      <c r="E3259" t="s">
        <v>16</v>
      </c>
      <c r="F3259" t="s">
        <v>17</v>
      </c>
      <c r="G3259" t="s">
        <v>3329</v>
      </c>
      <c r="H3259" t="s">
        <v>19</v>
      </c>
      <c r="I3259" s="3">
        <v>1200</v>
      </c>
      <c r="J3259">
        <v>0</v>
      </c>
      <c r="K3259">
        <v>173222</v>
      </c>
      <c r="L3259" t="s">
        <v>20</v>
      </c>
      <c r="M3259">
        <v>0</v>
      </c>
      <c r="N3259" s="1">
        <v>45811</v>
      </c>
      <c r="O3259">
        <v>0</v>
      </c>
      <c r="P3259">
        <v>0</v>
      </c>
    </row>
    <row r="3260" spans="1:16" x14ac:dyDescent="0.35">
      <c r="A3260" s="2">
        <v>45810.454861111109</v>
      </c>
      <c r="B3260" s="2">
        <f t="shared" si="50"/>
        <v>45810</v>
      </c>
      <c r="C3260">
        <v>46596691</v>
      </c>
      <c r="D3260" t="s">
        <v>2883</v>
      </c>
      <c r="E3260" t="s">
        <v>16</v>
      </c>
      <c r="F3260" t="s">
        <v>87</v>
      </c>
      <c r="G3260" t="s">
        <v>3330</v>
      </c>
      <c r="H3260" t="s">
        <v>16</v>
      </c>
      <c r="I3260" s="3">
        <v>1050</v>
      </c>
      <c r="J3260">
        <v>0</v>
      </c>
      <c r="K3260">
        <v>94172</v>
      </c>
      <c r="L3260" t="s">
        <v>20</v>
      </c>
      <c r="M3260">
        <v>0</v>
      </c>
      <c r="N3260" s="1">
        <v>45812</v>
      </c>
      <c r="O3260">
        <v>13250</v>
      </c>
      <c r="P3260">
        <v>0</v>
      </c>
    </row>
    <row r="3261" spans="1:16" x14ac:dyDescent="0.35">
      <c r="A3261" s="2">
        <v>45810.454861111109</v>
      </c>
      <c r="B3261" s="2">
        <f t="shared" si="50"/>
        <v>45810</v>
      </c>
      <c r="C3261">
        <v>49559501</v>
      </c>
      <c r="D3261" t="s">
        <v>2830</v>
      </c>
      <c r="E3261" t="s">
        <v>16</v>
      </c>
      <c r="F3261" t="s">
        <v>17</v>
      </c>
      <c r="G3261" t="s">
        <v>3331</v>
      </c>
      <c r="H3261" t="s">
        <v>19</v>
      </c>
      <c r="I3261" s="3">
        <v>4000</v>
      </c>
      <c r="J3261">
        <v>0</v>
      </c>
      <c r="K3261">
        <v>537230</v>
      </c>
      <c r="L3261" t="s">
        <v>20</v>
      </c>
      <c r="M3261">
        <v>0</v>
      </c>
      <c r="N3261" s="1">
        <v>45811</v>
      </c>
      <c r="O3261">
        <v>0</v>
      </c>
      <c r="P3261">
        <v>0</v>
      </c>
    </row>
    <row r="3262" spans="1:16" x14ac:dyDescent="0.35">
      <c r="A3262" s="2">
        <v>45810.454861111109</v>
      </c>
      <c r="B3262" s="2">
        <f t="shared" si="50"/>
        <v>45810</v>
      </c>
      <c r="C3262">
        <v>49614452</v>
      </c>
      <c r="D3262" t="s">
        <v>2823</v>
      </c>
      <c r="E3262" t="s">
        <v>16</v>
      </c>
      <c r="F3262" t="s">
        <v>17</v>
      </c>
      <c r="G3262" t="s">
        <v>3332</v>
      </c>
      <c r="H3262" t="s">
        <v>19</v>
      </c>
      <c r="I3262">
        <v>400</v>
      </c>
      <c r="J3262">
        <v>0</v>
      </c>
      <c r="K3262">
        <v>26308</v>
      </c>
      <c r="L3262" t="s">
        <v>20</v>
      </c>
      <c r="M3262">
        <v>0</v>
      </c>
      <c r="N3262" s="1">
        <v>45811</v>
      </c>
      <c r="O3262">
        <v>0</v>
      </c>
      <c r="P3262">
        <v>0</v>
      </c>
    </row>
    <row r="3263" spans="1:16" x14ac:dyDescent="0.35">
      <c r="A3263" s="2">
        <v>45810.454861111109</v>
      </c>
      <c r="B3263" s="2">
        <f t="shared" si="50"/>
        <v>45810</v>
      </c>
      <c r="C3263">
        <v>51303075</v>
      </c>
      <c r="D3263" t="s">
        <v>23</v>
      </c>
      <c r="E3263" t="s">
        <v>16</v>
      </c>
      <c r="F3263" t="s">
        <v>17</v>
      </c>
      <c r="G3263" t="s">
        <v>3333</v>
      </c>
      <c r="H3263" t="s">
        <v>19</v>
      </c>
      <c r="I3263" s="3">
        <v>1650</v>
      </c>
      <c r="J3263">
        <v>0</v>
      </c>
      <c r="K3263">
        <v>506622</v>
      </c>
      <c r="L3263" t="s">
        <v>20</v>
      </c>
      <c r="M3263">
        <v>0</v>
      </c>
      <c r="N3263" s="1">
        <v>45811</v>
      </c>
      <c r="O3263">
        <v>0</v>
      </c>
      <c r="P3263">
        <v>0</v>
      </c>
    </row>
    <row r="3264" spans="1:16" x14ac:dyDescent="0.35">
      <c r="A3264" s="2">
        <v>45810.454861111109</v>
      </c>
      <c r="B3264" s="2">
        <f t="shared" si="50"/>
        <v>45810</v>
      </c>
      <c r="C3264">
        <v>52276849</v>
      </c>
      <c r="D3264" t="s">
        <v>3334</v>
      </c>
      <c r="E3264" t="s">
        <v>16</v>
      </c>
      <c r="F3264" t="s">
        <v>17</v>
      </c>
      <c r="G3264" t="s">
        <v>3335</v>
      </c>
      <c r="H3264" t="s">
        <v>19</v>
      </c>
      <c r="I3264">
        <v>450</v>
      </c>
      <c r="J3264">
        <v>0</v>
      </c>
      <c r="K3264">
        <v>1691</v>
      </c>
      <c r="L3264" t="s">
        <v>20</v>
      </c>
      <c r="M3264">
        <v>0</v>
      </c>
      <c r="N3264" s="1">
        <v>45811</v>
      </c>
      <c r="O3264">
        <v>0</v>
      </c>
      <c r="P3264">
        <v>0</v>
      </c>
    </row>
    <row r="3265" spans="1:16" x14ac:dyDescent="0.35">
      <c r="A3265" s="2">
        <v>45810.454861111109</v>
      </c>
      <c r="B3265" s="2">
        <f t="shared" si="50"/>
        <v>45810</v>
      </c>
      <c r="C3265">
        <v>52875648</v>
      </c>
      <c r="D3265" t="s">
        <v>2939</v>
      </c>
      <c r="E3265" t="s">
        <v>16</v>
      </c>
      <c r="F3265" t="s">
        <v>17</v>
      </c>
      <c r="G3265" t="s">
        <v>3336</v>
      </c>
      <c r="H3265" t="s">
        <v>19</v>
      </c>
      <c r="I3265">
        <v>500</v>
      </c>
      <c r="J3265">
        <v>0</v>
      </c>
      <c r="K3265">
        <v>539857</v>
      </c>
      <c r="L3265" t="s">
        <v>20</v>
      </c>
      <c r="M3265">
        <v>0</v>
      </c>
      <c r="N3265" s="1">
        <v>45811</v>
      </c>
      <c r="O3265">
        <v>0</v>
      </c>
      <c r="P3265">
        <v>0</v>
      </c>
    </row>
    <row r="3266" spans="1:16" x14ac:dyDescent="0.35">
      <c r="A3266" s="2">
        <v>45810.454861111109</v>
      </c>
      <c r="B3266" s="2">
        <f t="shared" si="50"/>
        <v>45810</v>
      </c>
      <c r="C3266">
        <v>52876988</v>
      </c>
      <c r="D3266" t="s">
        <v>3118</v>
      </c>
      <c r="E3266" t="s">
        <v>16</v>
      </c>
      <c r="F3266" t="s">
        <v>17</v>
      </c>
      <c r="G3266" t="s">
        <v>3337</v>
      </c>
      <c r="H3266" t="s">
        <v>19</v>
      </c>
      <c r="I3266" s="3">
        <v>1250</v>
      </c>
      <c r="J3266">
        <v>0</v>
      </c>
      <c r="K3266">
        <v>194</v>
      </c>
      <c r="L3266" t="s">
        <v>20</v>
      </c>
      <c r="M3266">
        <v>0</v>
      </c>
      <c r="N3266" s="1">
        <v>45811</v>
      </c>
      <c r="O3266">
        <v>0</v>
      </c>
      <c r="P3266">
        <v>0</v>
      </c>
    </row>
    <row r="3267" spans="1:16" x14ac:dyDescent="0.35">
      <c r="A3267" s="2">
        <v>45810.455555555556</v>
      </c>
      <c r="B3267" s="2">
        <f t="shared" ref="B3267:B3330" si="51">TRUNC(A3267)</f>
        <v>45810</v>
      </c>
      <c r="C3267">
        <v>34994579</v>
      </c>
      <c r="D3267" t="s">
        <v>2852</v>
      </c>
      <c r="E3267" t="s">
        <v>16</v>
      </c>
      <c r="F3267" t="s">
        <v>87</v>
      </c>
      <c r="G3267" t="s">
        <v>3338</v>
      </c>
      <c r="H3267" t="s">
        <v>16</v>
      </c>
      <c r="I3267" s="3">
        <v>77350</v>
      </c>
      <c r="J3267">
        <v>0</v>
      </c>
      <c r="K3267">
        <v>510295</v>
      </c>
      <c r="L3267" t="s">
        <v>20</v>
      </c>
      <c r="M3267">
        <v>0</v>
      </c>
      <c r="N3267" s="1">
        <v>45812</v>
      </c>
      <c r="O3267">
        <v>0</v>
      </c>
      <c r="P3267">
        <v>0</v>
      </c>
    </row>
    <row r="3268" spans="1:16" x14ac:dyDescent="0.35">
      <c r="A3268" s="2">
        <v>45810.455555555556</v>
      </c>
      <c r="B3268" s="2">
        <f t="shared" si="51"/>
        <v>45810</v>
      </c>
      <c r="C3268">
        <v>42585822</v>
      </c>
      <c r="D3268" t="s">
        <v>2937</v>
      </c>
      <c r="E3268" t="s">
        <v>16</v>
      </c>
      <c r="F3268" t="s">
        <v>87</v>
      </c>
      <c r="G3268" t="s">
        <v>3339</v>
      </c>
      <c r="H3268" t="s">
        <v>16</v>
      </c>
      <c r="I3268">
        <v>400</v>
      </c>
      <c r="J3268">
        <v>0</v>
      </c>
      <c r="K3268">
        <v>301356</v>
      </c>
      <c r="L3268" t="s">
        <v>20</v>
      </c>
      <c r="M3268">
        <v>0</v>
      </c>
      <c r="N3268" s="1">
        <v>45812</v>
      </c>
      <c r="O3268">
        <v>0</v>
      </c>
      <c r="P3268">
        <v>0</v>
      </c>
    </row>
    <row r="3269" spans="1:16" x14ac:dyDescent="0.35">
      <c r="A3269" s="2">
        <v>45810.455555555556</v>
      </c>
      <c r="B3269" s="2">
        <f t="shared" si="51"/>
        <v>45810</v>
      </c>
      <c r="C3269">
        <v>45652419</v>
      </c>
      <c r="D3269" t="s">
        <v>2906</v>
      </c>
      <c r="E3269" t="s">
        <v>16</v>
      </c>
      <c r="F3269" t="s">
        <v>17</v>
      </c>
      <c r="G3269" t="s">
        <v>3340</v>
      </c>
      <c r="H3269" t="s">
        <v>19</v>
      </c>
      <c r="I3269" s="3">
        <v>1650</v>
      </c>
      <c r="J3269">
        <v>0</v>
      </c>
      <c r="K3269">
        <v>7402</v>
      </c>
      <c r="L3269" t="s">
        <v>20</v>
      </c>
      <c r="M3269">
        <v>0</v>
      </c>
      <c r="N3269" s="1">
        <v>45811</v>
      </c>
      <c r="O3269">
        <v>0</v>
      </c>
      <c r="P3269">
        <v>0</v>
      </c>
    </row>
    <row r="3270" spans="1:16" x14ac:dyDescent="0.35">
      <c r="A3270" s="2">
        <v>45810.455555555556</v>
      </c>
      <c r="B3270" s="2">
        <f t="shared" si="51"/>
        <v>45810</v>
      </c>
      <c r="C3270">
        <v>49340394</v>
      </c>
      <c r="D3270" t="s">
        <v>2966</v>
      </c>
      <c r="E3270" t="s">
        <v>16</v>
      </c>
      <c r="F3270" t="s">
        <v>17</v>
      </c>
      <c r="G3270" t="s">
        <v>3341</v>
      </c>
      <c r="H3270" t="s">
        <v>19</v>
      </c>
      <c r="I3270" s="3">
        <v>2400</v>
      </c>
      <c r="J3270">
        <v>0</v>
      </c>
      <c r="K3270">
        <v>1059</v>
      </c>
      <c r="L3270" t="s">
        <v>20</v>
      </c>
      <c r="M3270">
        <v>0</v>
      </c>
      <c r="N3270" s="1">
        <v>45811</v>
      </c>
      <c r="O3270">
        <v>0</v>
      </c>
      <c r="P3270">
        <v>0</v>
      </c>
    </row>
    <row r="3271" spans="1:16" x14ac:dyDescent="0.35">
      <c r="A3271" s="2">
        <v>45810.455555555556</v>
      </c>
      <c r="B3271" s="2">
        <f t="shared" si="51"/>
        <v>45810</v>
      </c>
      <c r="C3271">
        <v>49559501</v>
      </c>
      <c r="D3271" t="s">
        <v>2830</v>
      </c>
      <c r="E3271" t="s">
        <v>16</v>
      </c>
      <c r="F3271" t="s">
        <v>17</v>
      </c>
      <c r="G3271" t="s">
        <v>3342</v>
      </c>
      <c r="H3271" t="s">
        <v>19</v>
      </c>
      <c r="I3271">
        <v>750</v>
      </c>
      <c r="J3271">
        <v>0</v>
      </c>
      <c r="K3271">
        <v>563551</v>
      </c>
      <c r="L3271" t="s">
        <v>20</v>
      </c>
      <c r="M3271">
        <v>0</v>
      </c>
      <c r="N3271" s="1">
        <v>45811</v>
      </c>
      <c r="O3271">
        <v>0</v>
      </c>
      <c r="P3271">
        <v>0</v>
      </c>
    </row>
    <row r="3272" spans="1:16" x14ac:dyDescent="0.35">
      <c r="A3272" s="2">
        <v>45810.456250000003</v>
      </c>
      <c r="B3272" s="2">
        <f t="shared" si="51"/>
        <v>45810</v>
      </c>
      <c r="C3272">
        <v>34994579</v>
      </c>
      <c r="D3272" t="s">
        <v>2852</v>
      </c>
      <c r="E3272" t="s">
        <v>16</v>
      </c>
      <c r="F3272" t="s">
        <v>17</v>
      </c>
      <c r="G3272" t="s">
        <v>3343</v>
      </c>
      <c r="H3272" t="s">
        <v>19</v>
      </c>
      <c r="I3272" s="3">
        <v>45000</v>
      </c>
      <c r="J3272">
        <v>0</v>
      </c>
      <c r="K3272">
        <v>575152</v>
      </c>
      <c r="L3272" t="s">
        <v>20</v>
      </c>
      <c r="M3272">
        <v>0</v>
      </c>
      <c r="N3272" s="1">
        <v>45811</v>
      </c>
      <c r="O3272">
        <v>0</v>
      </c>
      <c r="P3272">
        <v>0</v>
      </c>
    </row>
    <row r="3273" spans="1:16" x14ac:dyDescent="0.35">
      <c r="A3273" s="2">
        <v>45810.456250000003</v>
      </c>
      <c r="B3273" s="2">
        <f t="shared" si="51"/>
        <v>45810</v>
      </c>
      <c r="C3273">
        <v>45652419</v>
      </c>
      <c r="D3273" t="s">
        <v>2906</v>
      </c>
      <c r="E3273" t="s">
        <v>16</v>
      </c>
      <c r="F3273" t="s">
        <v>17</v>
      </c>
      <c r="G3273" t="s">
        <v>3344</v>
      </c>
      <c r="H3273" t="s">
        <v>19</v>
      </c>
      <c r="I3273" s="3">
        <v>1400</v>
      </c>
      <c r="J3273">
        <v>0</v>
      </c>
      <c r="K3273">
        <v>575252</v>
      </c>
      <c r="L3273" t="s">
        <v>20</v>
      </c>
      <c r="M3273">
        <v>0</v>
      </c>
      <c r="N3273" s="1">
        <v>45811</v>
      </c>
      <c r="O3273">
        <v>0</v>
      </c>
      <c r="P3273">
        <v>0</v>
      </c>
    </row>
    <row r="3274" spans="1:16" x14ac:dyDescent="0.35">
      <c r="A3274" s="2">
        <v>45810.456250000003</v>
      </c>
      <c r="B3274" s="2">
        <f t="shared" si="51"/>
        <v>45810</v>
      </c>
      <c r="C3274">
        <v>49614452</v>
      </c>
      <c r="D3274" t="s">
        <v>2823</v>
      </c>
      <c r="E3274" t="s">
        <v>16</v>
      </c>
      <c r="F3274" t="s">
        <v>17</v>
      </c>
      <c r="G3274" t="s">
        <v>3345</v>
      </c>
      <c r="H3274" t="s">
        <v>19</v>
      </c>
      <c r="I3274" s="3">
        <v>2050</v>
      </c>
      <c r="J3274">
        <v>0</v>
      </c>
      <c r="K3274">
        <v>198976</v>
      </c>
      <c r="L3274" t="s">
        <v>20</v>
      </c>
      <c r="M3274">
        <v>0</v>
      </c>
      <c r="N3274" s="1">
        <v>45811</v>
      </c>
      <c r="O3274">
        <v>0</v>
      </c>
      <c r="P3274">
        <v>0</v>
      </c>
    </row>
    <row r="3275" spans="1:16" x14ac:dyDescent="0.35">
      <c r="A3275" s="2">
        <v>45810.456250000003</v>
      </c>
      <c r="B3275" s="2">
        <f t="shared" si="51"/>
        <v>45810</v>
      </c>
      <c r="C3275">
        <v>49614452</v>
      </c>
      <c r="D3275" t="s">
        <v>2823</v>
      </c>
      <c r="E3275" t="s">
        <v>16</v>
      </c>
      <c r="F3275" t="s">
        <v>17</v>
      </c>
      <c r="G3275" t="s">
        <v>3346</v>
      </c>
      <c r="H3275" t="s">
        <v>19</v>
      </c>
      <c r="I3275">
        <v>750</v>
      </c>
      <c r="J3275">
        <v>0</v>
      </c>
      <c r="K3275">
        <v>5082</v>
      </c>
      <c r="L3275" t="s">
        <v>20</v>
      </c>
      <c r="M3275">
        <v>0</v>
      </c>
      <c r="N3275" s="1">
        <v>45811</v>
      </c>
      <c r="O3275">
        <v>0</v>
      </c>
      <c r="P3275">
        <v>0</v>
      </c>
    </row>
    <row r="3276" spans="1:16" x14ac:dyDescent="0.35">
      <c r="A3276" s="2">
        <v>45810.456250000003</v>
      </c>
      <c r="B3276" s="2">
        <f t="shared" si="51"/>
        <v>45810</v>
      </c>
      <c r="C3276">
        <v>50342598</v>
      </c>
      <c r="D3276" t="s">
        <v>2812</v>
      </c>
      <c r="E3276" t="s">
        <v>16</v>
      </c>
      <c r="F3276" t="s">
        <v>17</v>
      </c>
      <c r="G3276" t="s">
        <v>3347</v>
      </c>
      <c r="H3276" t="s">
        <v>19</v>
      </c>
      <c r="I3276">
        <v>150</v>
      </c>
      <c r="J3276">
        <v>0</v>
      </c>
      <c r="K3276">
        <v>717995</v>
      </c>
      <c r="L3276" t="s">
        <v>20</v>
      </c>
      <c r="M3276">
        <v>0</v>
      </c>
      <c r="N3276" s="1">
        <v>45811</v>
      </c>
      <c r="O3276">
        <v>0</v>
      </c>
      <c r="P3276">
        <v>0</v>
      </c>
    </row>
    <row r="3277" spans="1:16" x14ac:dyDescent="0.35">
      <c r="A3277" s="2">
        <v>45810.456250000003</v>
      </c>
      <c r="B3277" s="2">
        <f t="shared" si="51"/>
        <v>45810</v>
      </c>
      <c r="C3277">
        <v>51543287</v>
      </c>
      <c r="D3277" t="s">
        <v>2800</v>
      </c>
      <c r="E3277" t="s">
        <v>16</v>
      </c>
      <c r="F3277" t="s">
        <v>17</v>
      </c>
      <c r="G3277" t="s">
        <v>3348</v>
      </c>
      <c r="H3277" t="s">
        <v>19</v>
      </c>
      <c r="I3277">
        <v>900</v>
      </c>
      <c r="J3277">
        <v>0</v>
      </c>
      <c r="K3277">
        <v>659119</v>
      </c>
      <c r="L3277" t="s">
        <v>20</v>
      </c>
      <c r="M3277">
        <v>0</v>
      </c>
      <c r="N3277" s="1">
        <v>45811</v>
      </c>
      <c r="O3277">
        <v>0</v>
      </c>
      <c r="P3277">
        <v>0</v>
      </c>
    </row>
    <row r="3278" spans="1:16" x14ac:dyDescent="0.35">
      <c r="A3278" s="2">
        <v>45810.456250000003</v>
      </c>
      <c r="B3278" s="2">
        <f t="shared" si="51"/>
        <v>45810</v>
      </c>
      <c r="C3278">
        <v>52276867</v>
      </c>
      <c r="D3278" t="s">
        <v>3041</v>
      </c>
      <c r="E3278" t="s">
        <v>16</v>
      </c>
      <c r="F3278" t="s">
        <v>17</v>
      </c>
      <c r="G3278" t="s">
        <v>3349</v>
      </c>
      <c r="H3278" t="s">
        <v>19</v>
      </c>
      <c r="I3278" s="3">
        <v>1750</v>
      </c>
      <c r="J3278">
        <v>0</v>
      </c>
      <c r="K3278">
        <v>746704</v>
      </c>
      <c r="L3278" t="s">
        <v>20</v>
      </c>
      <c r="M3278">
        <v>0</v>
      </c>
      <c r="N3278" s="1">
        <v>45811</v>
      </c>
      <c r="O3278">
        <v>0</v>
      </c>
      <c r="P3278">
        <v>0</v>
      </c>
    </row>
    <row r="3279" spans="1:16" x14ac:dyDescent="0.35">
      <c r="A3279" s="2">
        <v>45810.456944444442</v>
      </c>
      <c r="B3279" s="2">
        <f t="shared" si="51"/>
        <v>45810</v>
      </c>
      <c r="C3279">
        <v>42585822</v>
      </c>
      <c r="D3279" t="s">
        <v>2937</v>
      </c>
      <c r="E3279" t="s">
        <v>16</v>
      </c>
      <c r="F3279" t="s">
        <v>17</v>
      </c>
      <c r="G3279" t="s">
        <v>3350</v>
      </c>
      <c r="H3279" t="s">
        <v>19</v>
      </c>
      <c r="I3279" s="3">
        <v>1800</v>
      </c>
      <c r="J3279">
        <v>0</v>
      </c>
      <c r="K3279">
        <v>581591</v>
      </c>
      <c r="L3279" t="s">
        <v>20</v>
      </c>
      <c r="M3279">
        <v>0</v>
      </c>
      <c r="N3279" s="1">
        <v>45811</v>
      </c>
      <c r="O3279">
        <v>0</v>
      </c>
      <c r="P3279">
        <v>0</v>
      </c>
    </row>
    <row r="3280" spans="1:16" x14ac:dyDescent="0.35">
      <c r="A3280" s="2">
        <v>45810.456944444442</v>
      </c>
      <c r="B3280" s="2">
        <f t="shared" si="51"/>
        <v>45810</v>
      </c>
      <c r="C3280">
        <v>46596691</v>
      </c>
      <c r="D3280" t="s">
        <v>2883</v>
      </c>
      <c r="E3280" t="s">
        <v>16</v>
      </c>
      <c r="F3280" t="s">
        <v>17</v>
      </c>
      <c r="G3280" t="s">
        <v>3351</v>
      </c>
      <c r="H3280" t="s">
        <v>19</v>
      </c>
      <c r="I3280" s="3">
        <v>3050</v>
      </c>
      <c r="J3280">
        <v>0</v>
      </c>
      <c r="K3280">
        <v>199431</v>
      </c>
      <c r="L3280" t="s">
        <v>20</v>
      </c>
      <c r="M3280">
        <v>0</v>
      </c>
      <c r="N3280" s="1">
        <v>45811</v>
      </c>
      <c r="O3280">
        <v>13251</v>
      </c>
      <c r="P3280">
        <v>0</v>
      </c>
    </row>
    <row r="3281" spans="1:16" x14ac:dyDescent="0.35">
      <c r="A3281" s="2">
        <v>45810.456944444442</v>
      </c>
      <c r="B3281" s="2">
        <f t="shared" si="51"/>
        <v>45810</v>
      </c>
      <c r="C3281">
        <v>47393924</v>
      </c>
      <c r="D3281" t="s">
        <v>91</v>
      </c>
      <c r="E3281" t="s">
        <v>16</v>
      </c>
      <c r="F3281" t="s">
        <v>17</v>
      </c>
      <c r="G3281" t="s">
        <v>3352</v>
      </c>
      <c r="H3281" t="s">
        <v>19</v>
      </c>
      <c r="I3281" s="3">
        <v>1400</v>
      </c>
      <c r="J3281">
        <v>0</v>
      </c>
      <c r="K3281">
        <v>8875</v>
      </c>
      <c r="L3281" t="s">
        <v>20</v>
      </c>
      <c r="M3281">
        <v>0</v>
      </c>
      <c r="N3281" s="1">
        <v>45811</v>
      </c>
      <c r="O3281">
        <v>0</v>
      </c>
      <c r="P3281">
        <v>0</v>
      </c>
    </row>
    <row r="3282" spans="1:16" x14ac:dyDescent="0.35">
      <c r="A3282" s="2">
        <v>45810.456944444442</v>
      </c>
      <c r="B3282" s="2">
        <f t="shared" si="51"/>
        <v>45810</v>
      </c>
      <c r="C3282">
        <v>49559501</v>
      </c>
      <c r="D3282" t="s">
        <v>2830</v>
      </c>
      <c r="E3282" t="s">
        <v>16</v>
      </c>
      <c r="F3282" t="s">
        <v>17</v>
      </c>
      <c r="G3282" t="s">
        <v>3353</v>
      </c>
      <c r="H3282" t="s">
        <v>19</v>
      </c>
      <c r="I3282" s="3">
        <v>1600</v>
      </c>
      <c r="J3282">
        <v>0</v>
      </c>
      <c r="K3282">
        <v>835419</v>
      </c>
      <c r="L3282" t="s">
        <v>20</v>
      </c>
      <c r="M3282">
        <v>0</v>
      </c>
      <c r="N3282" s="1">
        <v>45811</v>
      </c>
      <c r="O3282">
        <v>0</v>
      </c>
      <c r="P3282">
        <v>0</v>
      </c>
    </row>
    <row r="3283" spans="1:16" x14ac:dyDescent="0.35">
      <c r="A3283" s="2">
        <v>45810.457638888889</v>
      </c>
      <c r="B3283" s="2">
        <f t="shared" si="51"/>
        <v>45810</v>
      </c>
      <c r="C3283">
        <v>36505710</v>
      </c>
      <c r="D3283" t="s">
        <v>286</v>
      </c>
      <c r="E3283" t="s">
        <v>16</v>
      </c>
      <c r="F3283" t="s">
        <v>17</v>
      </c>
      <c r="G3283" t="s">
        <v>3354</v>
      </c>
      <c r="H3283" t="s">
        <v>19</v>
      </c>
      <c r="I3283">
        <v>900</v>
      </c>
      <c r="J3283">
        <v>0</v>
      </c>
      <c r="K3283">
        <v>201306</v>
      </c>
      <c r="L3283" t="s">
        <v>20</v>
      </c>
      <c r="M3283">
        <v>0</v>
      </c>
      <c r="N3283" s="1">
        <v>45811</v>
      </c>
      <c r="O3283">
        <v>0</v>
      </c>
      <c r="P3283">
        <v>0</v>
      </c>
    </row>
    <row r="3284" spans="1:16" x14ac:dyDescent="0.35">
      <c r="A3284" s="2">
        <v>45810.457638888889</v>
      </c>
      <c r="B3284" s="2">
        <f t="shared" si="51"/>
        <v>45810</v>
      </c>
      <c r="C3284">
        <v>42209243</v>
      </c>
      <c r="D3284" t="s">
        <v>286</v>
      </c>
      <c r="E3284" t="s">
        <v>16</v>
      </c>
      <c r="F3284" t="s">
        <v>17</v>
      </c>
      <c r="G3284" t="s">
        <v>3355</v>
      </c>
      <c r="H3284" t="s">
        <v>19</v>
      </c>
      <c r="I3284" s="3">
        <v>1000</v>
      </c>
      <c r="J3284">
        <v>0</v>
      </c>
      <c r="K3284">
        <v>590352</v>
      </c>
      <c r="L3284" t="s">
        <v>20</v>
      </c>
      <c r="M3284">
        <v>0</v>
      </c>
      <c r="N3284" s="1">
        <v>45811</v>
      </c>
      <c r="O3284">
        <v>0</v>
      </c>
      <c r="P3284">
        <v>0</v>
      </c>
    </row>
    <row r="3285" spans="1:16" x14ac:dyDescent="0.35">
      <c r="A3285" s="2">
        <v>45810.457638888889</v>
      </c>
      <c r="B3285" s="2">
        <f t="shared" si="51"/>
        <v>45810</v>
      </c>
      <c r="C3285">
        <v>43048085</v>
      </c>
      <c r="D3285" t="s">
        <v>54</v>
      </c>
      <c r="E3285" t="s">
        <v>16</v>
      </c>
      <c r="F3285" t="s">
        <v>17</v>
      </c>
      <c r="G3285" t="s">
        <v>3356</v>
      </c>
      <c r="H3285" t="s">
        <v>19</v>
      </c>
      <c r="I3285" s="3">
        <v>1100</v>
      </c>
      <c r="J3285">
        <v>0</v>
      </c>
      <c r="K3285">
        <v>947938</v>
      </c>
      <c r="L3285" t="s">
        <v>20</v>
      </c>
      <c r="M3285">
        <v>0</v>
      </c>
      <c r="N3285" s="1">
        <v>45811</v>
      </c>
      <c r="O3285">
        <v>0</v>
      </c>
      <c r="P3285">
        <v>0</v>
      </c>
    </row>
    <row r="3286" spans="1:16" x14ac:dyDescent="0.35">
      <c r="A3286" s="2">
        <v>45810.457638888889</v>
      </c>
      <c r="B3286" s="2">
        <f t="shared" si="51"/>
        <v>45810</v>
      </c>
      <c r="C3286">
        <v>47077871</v>
      </c>
      <c r="D3286" t="s">
        <v>2866</v>
      </c>
      <c r="E3286" t="s">
        <v>16</v>
      </c>
      <c r="F3286" t="s">
        <v>17</v>
      </c>
      <c r="G3286" t="s">
        <v>3357</v>
      </c>
      <c r="H3286" t="s">
        <v>19</v>
      </c>
      <c r="I3286" s="3">
        <v>2800</v>
      </c>
      <c r="J3286">
        <v>0</v>
      </c>
      <c r="K3286">
        <v>900058</v>
      </c>
      <c r="L3286" t="s">
        <v>20</v>
      </c>
      <c r="M3286">
        <v>0</v>
      </c>
      <c r="N3286" s="1">
        <v>45811</v>
      </c>
      <c r="O3286">
        <v>0</v>
      </c>
      <c r="P3286">
        <v>0</v>
      </c>
    </row>
    <row r="3287" spans="1:16" x14ac:dyDescent="0.35">
      <c r="A3287" s="2">
        <v>45810.457638888889</v>
      </c>
      <c r="B3287" s="2">
        <f t="shared" si="51"/>
        <v>45810</v>
      </c>
      <c r="C3287">
        <v>49559501</v>
      </c>
      <c r="D3287" t="s">
        <v>2830</v>
      </c>
      <c r="E3287" t="s">
        <v>16</v>
      </c>
      <c r="F3287" t="s">
        <v>17</v>
      </c>
      <c r="G3287" t="s">
        <v>3358</v>
      </c>
      <c r="H3287" t="s">
        <v>19</v>
      </c>
      <c r="I3287">
        <v>600</v>
      </c>
      <c r="J3287">
        <v>0</v>
      </c>
      <c r="K3287">
        <v>950515</v>
      </c>
      <c r="L3287" t="s">
        <v>20</v>
      </c>
      <c r="M3287">
        <v>0</v>
      </c>
      <c r="N3287" s="1">
        <v>45811</v>
      </c>
      <c r="O3287">
        <v>0</v>
      </c>
      <c r="P3287">
        <v>0</v>
      </c>
    </row>
    <row r="3288" spans="1:16" x14ac:dyDescent="0.35">
      <c r="A3288" s="2">
        <v>45810.457638888889</v>
      </c>
      <c r="B3288" s="2">
        <f t="shared" si="51"/>
        <v>45810</v>
      </c>
      <c r="C3288">
        <v>49559501</v>
      </c>
      <c r="D3288" t="s">
        <v>2830</v>
      </c>
      <c r="E3288" t="s">
        <v>16</v>
      </c>
      <c r="F3288" t="s">
        <v>17</v>
      </c>
      <c r="G3288" t="s">
        <v>3359</v>
      </c>
      <c r="H3288" t="s">
        <v>19</v>
      </c>
      <c r="I3288" s="3">
        <v>1150</v>
      </c>
      <c r="J3288">
        <v>0</v>
      </c>
      <c r="K3288">
        <v>200657</v>
      </c>
      <c r="L3288" t="s">
        <v>20</v>
      </c>
      <c r="M3288">
        <v>0</v>
      </c>
      <c r="N3288" s="1">
        <v>45811</v>
      </c>
      <c r="O3288">
        <v>0</v>
      </c>
      <c r="P3288">
        <v>0</v>
      </c>
    </row>
    <row r="3289" spans="1:16" x14ac:dyDescent="0.35">
      <c r="A3289" s="2">
        <v>45810.457638888889</v>
      </c>
      <c r="B3289" s="2">
        <f t="shared" si="51"/>
        <v>45810</v>
      </c>
      <c r="C3289">
        <v>52841514</v>
      </c>
      <c r="D3289" t="s">
        <v>3360</v>
      </c>
      <c r="E3289" t="s">
        <v>16</v>
      </c>
      <c r="F3289" t="s">
        <v>17</v>
      </c>
      <c r="G3289" t="s">
        <v>3361</v>
      </c>
      <c r="H3289" t="s">
        <v>19</v>
      </c>
      <c r="I3289" s="3">
        <v>1350</v>
      </c>
      <c r="J3289">
        <v>0</v>
      </c>
      <c r="K3289">
        <v>936517</v>
      </c>
      <c r="L3289" t="s">
        <v>20</v>
      </c>
      <c r="M3289">
        <v>0</v>
      </c>
      <c r="N3289" s="1">
        <v>45811</v>
      </c>
      <c r="O3289">
        <v>0</v>
      </c>
      <c r="P3289">
        <v>0</v>
      </c>
    </row>
    <row r="3290" spans="1:16" x14ac:dyDescent="0.35">
      <c r="A3290" s="2">
        <v>45810.457638888889</v>
      </c>
      <c r="B3290" s="2">
        <f t="shared" si="51"/>
        <v>45810</v>
      </c>
      <c r="C3290">
        <v>52842048</v>
      </c>
      <c r="D3290" t="s">
        <v>37</v>
      </c>
      <c r="E3290" t="s">
        <v>16</v>
      </c>
      <c r="F3290" t="s">
        <v>87</v>
      </c>
      <c r="G3290" t="s">
        <v>3362</v>
      </c>
      <c r="H3290" t="s">
        <v>16</v>
      </c>
      <c r="I3290" s="3">
        <v>1500</v>
      </c>
      <c r="J3290">
        <v>0</v>
      </c>
      <c r="K3290">
        <v>10049</v>
      </c>
      <c r="L3290" t="s">
        <v>20</v>
      </c>
      <c r="M3290">
        <v>0</v>
      </c>
      <c r="N3290" s="1">
        <v>45812</v>
      </c>
      <c r="O3290">
        <v>0</v>
      </c>
      <c r="P3290">
        <v>0</v>
      </c>
    </row>
    <row r="3291" spans="1:16" x14ac:dyDescent="0.35">
      <c r="A3291" s="2">
        <v>45810.458333333336</v>
      </c>
      <c r="B3291" s="2">
        <f t="shared" si="51"/>
        <v>45810</v>
      </c>
      <c r="C3291">
        <v>34994579</v>
      </c>
      <c r="D3291" t="s">
        <v>2852</v>
      </c>
      <c r="E3291" t="s">
        <v>16</v>
      </c>
      <c r="F3291" t="s">
        <v>17</v>
      </c>
      <c r="G3291" t="s">
        <v>3363</v>
      </c>
      <c r="H3291" t="s">
        <v>19</v>
      </c>
      <c r="I3291" s="3">
        <v>77350</v>
      </c>
      <c r="J3291">
        <v>0</v>
      </c>
      <c r="K3291">
        <v>46355</v>
      </c>
      <c r="L3291" t="s">
        <v>20</v>
      </c>
      <c r="M3291">
        <v>0</v>
      </c>
      <c r="N3291" s="1">
        <v>45811</v>
      </c>
      <c r="O3291">
        <v>0</v>
      </c>
      <c r="P3291">
        <v>0</v>
      </c>
    </row>
    <row r="3292" spans="1:16" x14ac:dyDescent="0.35">
      <c r="A3292" s="2">
        <v>45810.458333333336</v>
      </c>
      <c r="B3292" s="2">
        <f t="shared" si="51"/>
        <v>45810</v>
      </c>
      <c r="C3292">
        <v>42585822</v>
      </c>
      <c r="D3292" t="s">
        <v>2937</v>
      </c>
      <c r="E3292" t="s">
        <v>16</v>
      </c>
      <c r="F3292" t="s">
        <v>17</v>
      </c>
      <c r="G3292" t="s">
        <v>3364</v>
      </c>
      <c r="H3292" t="s">
        <v>19</v>
      </c>
      <c r="I3292" s="3">
        <v>2750</v>
      </c>
      <c r="J3292">
        <v>0</v>
      </c>
      <c r="K3292">
        <v>15492</v>
      </c>
      <c r="L3292" t="s">
        <v>20</v>
      </c>
      <c r="M3292">
        <v>0</v>
      </c>
      <c r="N3292" s="1">
        <v>45811</v>
      </c>
      <c r="O3292">
        <v>0</v>
      </c>
      <c r="P3292">
        <v>0</v>
      </c>
    </row>
    <row r="3293" spans="1:16" x14ac:dyDescent="0.35">
      <c r="A3293" s="2">
        <v>45810.458333333336</v>
      </c>
      <c r="B3293" s="2">
        <f t="shared" si="51"/>
        <v>45810</v>
      </c>
      <c r="C3293">
        <v>43048085</v>
      </c>
      <c r="D3293" t="s">
        <v>54</v>
      </c>
      <c r="E3293" t="s">
        <v>16</v>
      </c>
      <c r="F3293" t="s">
        <v>17</v>
      </c>
      <c r="G3293" t="s">
        <v>3365</v>
      </c>
      <c r="H3293" t="s">
        <v>19</v>
      </c>
      <c r="I3293">
        <v>500</v>
      </c>
      <c r="J3293">
        <v>0</v>
      </c>
      <c r="K3293">
        <v>20050</v>
      </c>
      <c r="L3293" t="s">
        <v>20</v>
      </c>
      <c r="M3293">
        <v>0</v>
      </c>
      <c r="N3293" s="1">
        <v>45811</v>
      </c>
      <c r="O3293">
        <v>0</v>
      </c>
      <c r="P3293">
        <v>0</v>
      </c>
    </row>
    <row r="3294" spans="1:16" x14ac:dyDescent="0.35">
      <c r="A3294" s="2">
        <v>45810.458333333336</v>
      </c>
      <c r="B3294" s="2">
        <f t="shared" si="51"/>
        <v>45810</v>
      </c>
      <c r="C3294">
        <v>47941869</v>
      </c>
      <c r="D3294" t="s">
        <v>3045</v>
      </c>
      <c r="E3294" t="s">
        <v>16</v>
      </c>
      <c r="F3294" t="s">
        <v>17</v>
      </c>
      <c r="G3294" t="s">
        <v>3366</v>
      </c>
      <c r="H3294" t="s">
        <v>19</v>
      </c>
      <c r="I3294" s="3">
        <v>1300</v>
      </c>
      <c r="J3294">
        <v>0</v>
      </c>
      <c r="K3294">
        <v>201522</v>
      </c>
      <c r="L3294" t="s">
        <v>20</v>
      </c>
      <c r="M3294">
        <v>0</v>
      </c>
      <c r="N3294" s="1">
        <v>45811</v>
      </c>
      <c r="O3294">
        <v>0</v>
      </c>
      <c r="P3294">
        <v>0</v>
      </c>
    </row>
    <row r="3295" spans="1:16" x14ac:dyDescent="0.35">
      <c r="A3295" s="2">
        <v>45810.458333333336</v>
      </c>
      <c r="B3295" s="2">
        <f t="shared" si="51"/>
        <v>45810</v>
      </c>
      <c r="C3295">
        <v>47941869</v>
      </c>
      <c r="D3295" t="s">
        <v>3045</v>
      </c>
      <c r="E3295" t="s">
        <v>16</v>
      </c>
      <c r="F3295" t="s">
        <v>17</v>
      </c>
      <c r="G3295" t="s">
        <v>3367</v>
      </c>
      <c r="H3295" t="s">
        <v>19</v>
      </c>
      <c r="I3295" s="3">
        <v>1900</v>
      </c>
      <c r="J3295">
        <v>0</v>
      </c>
      <c r="K3295">
        <v>18802</v>
      </c>
      <c r="L3295" t="s">
        <v>20</v>
      </c>
      <c r="M3295">
        <v>0</v>
      </c>
      <c r="N3295" s="1">
        <v>45811</v>
      </c>
      <c r="O3295">
        <v>0</v>
      </c>
      <c r="P3295">
        <v>0</v>
      </c>
    </row>
    <row r="3296" spans="1:16" x14ac:dyDescent="0.35">
      <c r="A3296" s="2">
        <v>45810.458333333336</v>
      </c>
      <c r="B3296" s="2">
        <f t="shared" si="51"/>
        <v>45810</v>
      </c>
      <c r="C3296">
        <v>49559501</v>
      </c>
      <c r="D3296" t="s">
        <v>2830</v>
      </c>
      <c r="E3296" t="s">
        <v>16</v>
      </c>
      <c r="F3296" t="s">
        <v>17</v>
      </c>
      <c r="G3296" t="s">
        <v>3368</v>
      </c>
      <c r="H3296" t="s">
        <v>19</v>
      </c>
      <c r="I3296" s="3">
        <v>1000</v>
      </c>
      <c r="J3296">
        <v>0</v>
      </c>
      <c r="K3296">
        <v>202038</v>
      </c>
      <c r="L3296" t="s">
        <v>20</v>
      </c>
      <c r="M3296">
        <v>0</v>
      </c>
      <c r="N3296" s="1">
        <v>45811</v>
      </c>
      <c r="O3296">
        <v>0</v>
      </c>
      <c r="P3296">
        <v>0</v>
      </c>
    </row>
    <row r="3297" spans="1:16" x14ac:dyDescent="0.35">
      <c r="A3297" s="2">
        <v>45810.458333333336</v>
      </c>
      <c r="B3297" s="2">
        <f t="shared" si="51"/>
        <v>45810</v>
      </c>
      <c r="C3297">
        <v>49614452</v>
      </c>
      <c r="D3297" t="s">
        <v>2823</v>
      </c>
      <c r="E3297" t="s">
        <v>16</v>
      </c>
      <c r="F3297" t="s">
        <v>17</v>
      </c>
      <c r="G3297" t="s">
        <v>3369</v>
      </c>
      <c r="H3297" t="s">
        <v>19</v>
      </c>
      <c r="I3297" s="3">
        <v>1050</v>
      </c>
      <c r="J3297">
        <v>0</v>
      </c>
      <c r="K3297">
        <v>201724</v>
      </c>
      <c r="L3297" t="s">
        <v>20</v>
      </c>
      <c r="M3297">
        <v>0</v>
      </c>
      <c r="N3297" s="1">
        <v>45811</v>
      </c>
      <c r="O3297">
        <v>0</v>
      </c>
      <c r="P3297">
        <v>0</v>
      </c>
    </row>
    <row r="3298" spans="1:16" x14ac:dyDescent="0.35">
      <c r="A3298" s="2">
        <v>45810.458333333336</v>
      </c>
      <c r="B3298" s="2">
        <f t="shared" si="51"/>
        <v>45810</v>
      </c>
      <c r="C3298">
        <v>50889199</v>
      </c>
      <c r="D3298" t="s">
        <v>3220</v>
      </c>
      <c r="E3298" t="s">
        <v>16</v>
      </c>
      <c r="F3298" t="s">
        <v>17</v>
      </c>
      <c r="G3298" t="s">
        <v>3370</v>
      </c>
      <c r="H3298" t="s">
        <v>19</v>
      </c>
      <c r="I3298" s="3">
        <v>1550</v>
      </c>
      <c r="J3298">
        <v>0</v>
      </c>
      <c r="K3298">
        <v>3659</v>
      </c>
      <c r="L3298" t="s">
        <v>20</v>
      </c>
      <c r="M3298">
        <v>0</v>
      </c>
      <c r="N3298" s="1">
        <v>45811</v>
      </c>
      <c r="O3298">
        <v>0</v>
      </c>
      <c r="P3298">
        <v>0</v>
      </c>
    </row>
    <row r="3299" spans="1:16" x14ac:dyDescent="0.35">
      <c r="A3299" s="2">
        <v>45810.458333333336</v>
      </c>
      <c r="B3299" s="2">
        <f t="shared" si="51"/>
        <v>45810</v>
      </c>
      <c r="C3299">
        <v>51543287</v>
      </c>
      <c r="D3299" t="s">
        <v>2800</v>
      </c>
      <c r="E3299" t="s">
        <v>16</v>
      </c>
      <c r="F3299" t="s">
        <v>17</v>
      </c>
      <c r="G3299" t="s">
        <v>3371</v>
      </c>
      <c r="H3299" t="s">
        <v>19</v>
      </c>
      <c r="I3299" s="3">
        <v>4750</v>
      </c>
      <c r="J3299">
        <v>0</v>
      </c>
      <c r="K3299">
        <v>201652</v>
      </c>
      <c r="L3299" t="s">
        <v>20</v>
      </c>
      <c r="M3299">
        <v>0</v>
      </c>
      <c r="N3299" s="1">
        <v>45811</v>
      </c>
      <c r="O3299">
        <v>0</v>
      </c>
      <c r="P3299">
        <v>0</v>
      </c>
    </row>
    <row r="3300" spans="1:16" x14ac:dyDescent="0.35">
      <c r="A3300" s="2">
        <v>45810.458333333336</v>
      </c>
      <c r="B3300" s="2">
        <f t="shared" si="51"/>
        <v>45810</v>
      </c>
      <c r="C3300">
        <v>52667583</v>
      </c>
      <c r="D3300" t="s">
        <v>65</v>
      </c>
      <c r="E3300" t="s">
        <v>16</v>
      </c>
      <c r="F3300" t="s">
        <v>34</v>
      </c>
      <c r="G3300" t="s">
        <v>3372</v>
      </c>
      <c r="H3300" t="s">
        <v>16</v>
      </c>
      <c r="I3300" s="3">
        <v>2600</v>
      </c>
      <c r="J3300">
        <v>0</v>
      </c>
      <c r="K3300">
        <v>10234</v>
      </c>
      <c r="L3300" t="s">
        <v>20</v>
      </c>
      <c r="M3300">
        <v>0</v>
      </c>
      <c r="N3300" s="1">
        <v>45812</v>
      </c>
      <c r="O3300">
        <v>0</v>
      </c>
      <c r="P3300">
        <v>0</v>
      </c>
    </row>
    <row r="3301" spans="1:16" x14ac:dyDescent="0.35">
      <c r="A3301" s="2">
        <v>45810.458333333336</v>
      </c>
      <c r="B3301" s="2">
        <f t="shared" si="51"/>
        <v>45810</v>
      </c>
      <c r="C3301">
        <v>52768100</v>
      </c>
      <c r="D3301" t="s">
        <v>2807</v>
      </c>
      <c r="E3301" t="s">
        <v>16</v>
      </c>
      <c r="F3301" t="s">
        <v>17</v>
      </c>
      <c r="G3301" t="s">
        <v>3373</v>
      </c>
      <c r="H3301" t="s">
        <v>19</v>
      </c>
      <c r="I3301">
        <v>450</v>
      </c>
      <c r="J3301">
        <v>0</v>
      </c>
      <c r="K3301">
        <v>5151</v>
      </c>
      <c r="L3301" t="s">
        <v>20</v>
      </c>
      <c r="M3301">
        <v>0</v>
      </c>
      <c r="N3301" s="1">
        <v>45811</v>
      </c>
      <c r="O3301">
        <v>0</v>
      </c>
      <c r="P3301">
        <v>0</v>
      </c>
    </row>
    <row r="3302" spans="1:16" x14ac:dyDescent="0.35">
      <c r="A3302" s="2">
        <v>45810.458333333336</v>
      </c>
      <c r="B3302" s="2">
        <f t="shared" si="51"/>
        <v>45810</v>
      </c>
      <c r="C3302">
        <v>52934809</v>
      </c>
      <c r="D3302" t="s">
        <v>2989</v>
      </c>
      <c r="E3302" t="s">
        <v>16</v>
      </c>
      <c r="F3302" t="s">
        <v>17</v>
      </c>
      <c r="G3302" t="s">
        <v>3374</v>
      </c>
      <c r="H3302" t="s">
        <v>19</v>
      </c>
      <c r="I3302" s="3">
        <v>2400</v>
      </c>
      <c r="J3302">
        <v>0</v>
      </c>
      <c r="K3302">
        <v>23546</v>
      </c>
      <c r="L3302" t="s">
        <v>20</v>
      </c>
      <c r="M3302">
        <v>0</v>
      </c>
      <c r="N3302" s="1">
        <v>45811</v>
      </c>
      <c r="O3302">
        <v>0</v>
      </c>
      <c r="P3302">
        <v>0</v>
      </c>
    </row>
    <row r="3303" spans="1:16" x14ac:dyDescent="0.35">
      <c r="A3303" s="2">
        <v>45810.459027777775</v>
      </c>
      <c r="B3303" s="2">
        <f t="shared" si="51"/>
        <v>45810</v>
      </c>
      <c r="C3303">
        <v>34994579</v>
      </c>
      <c r="D3303" t="s">
        <v>2852</v>
      </c>
      <c r="E3303" t="s">
        <v>16</v>
      </c>
      <c r="F3303" t="s">
        <v>17</v>
      </c>
      <c r="G3303" t="s">
        <v>3375</v>
      </c>
      <c r="H3303" t="s">
        <v>19</v>
      </c>
      <c r="I3303" s="3">
        <v>77350</v>
      </c>
      <c r="J3303">
        <v>0</v>
      </c>
      <c r="K3303">
        <v>9779</v>
      </c>
      <c r="L3303" t="s">
        <v>20</v>
      </c>
      <c r="M3303">
        <v>0</v>
      </c>
      <c r="N3303" s="1">
        <v>45811</v>
      </c>
      <c r="O3303">
        <v>0</v>
      </c>
      <c r="P3303">
        <v>0</v>
      </c>
    </row>
    <row r="3304" spans="1:16" x14ac:dyDescent="0.35">
      <c r="A3304" s="2">
        <v>45810.459027777775</v>
      </c>
      <c r="B3304" s="2">
        <f t="shared" si="51"/>
        <v>45810</v>
      </c>
      <c r="C3304">
        <v>36477881</v>
      </c>
      <c r="D3304" t="s">
        <v>21</v>
      </c>
      <c r="E3304" t="s">
        <v>16</v>
      </c>
      <c r="F3304" t="s">
        <v>17</v>
      </c>
      <c r="G3304" t="s">
        <v>51</v>
      </c>
      <c r="H3304" t="s">
        <v>19</v>
      </c>
      <c r="I3304" s="3">
        <v>1550</v>
      </c>
      <c r="J3304">
        <v>0</v>
      </c>
      <c r="K3304">
        <v>107052</v>
      </c>
      <c r="L3304" t="s">
        <v>20</v>
      </c>
      <c r="M3304">
        <v>0</v>
      </c>
      <c r="N3304" s="1">
        <v>45811</v>
      </c>
      <c r="O3304">
        <v>0</v>
      </c>
      <c r="P3304">
        <v>0</v>
      </c>
    </row>
    <row r="3305" spans="1:16" x14ac:dyDescent="0.35">
      <c r="A3305" s="2">
        <v>45810.459027777775</v>
      </c>
      <c r="B3305" s="2">
        <f t="shared" si="51"/>
        <v>45810</v>
      </c>
      <c r="C3305">
        <v>36505710</v>
      </c>
      <c r="D3305" t="s">
        <v>286</v>
      </c>
      <c r="E3305" t="s">
        <v>16</v>
      </c>
      <c r="F3305" t="s">
        <v>17</v>
      </c>
      <c r="G3305" t="s">
        <v>3376</v>
      </c>
      <c r="H3305" t="s">
        <v>19</v>
      </c>
      <c r="I3305" s="3">
        <v>2300</v>
      </c>
      <c r="J3305">
        <v>0</v>
      </c>
      <c r="K3305">
        <v>1283</v>
      </c>
      <c r="L3305" t="s">
        <v>20</v>
      </c>
      <c r="M3305">
        <v>0</v>
      </c>
      <c r="N3305" s="1">
        <v>45811</v>
      </c>
      <c r="O3305">
        <v>0</v>
      </c>
      <c r="P3305">
        <v>0</v>
      </c>
    </row>
    <row r="3306" spans="1:16" x14ac:dyDescent="0.35">
      <c r="A3306" s="2">
        <v>45810.459027777775</v>
      </c>
      <c r="B3306" s="2">
        <f t="shared" si="51"/>
        <v>45810</v>
      </c>
      <c r="C3306">
        <v>47077933</v>
      </c>
      <c r="D3306" t="s">
        <v>2885</v>
      </c>
      <c r="E3306" t="s">
        <v>16</v>
      </c>
      <c r="F3306" t="s">
        <v>17</v>
      </c>
      <c r="G3306" t="s">
        <v>3377</v>
      </c>
      <c r="H3306" t="s">
        <v>19</v>
      </c>
      <c r="I3306">
        <v>850</v>
      </c>
      <c r="J3306">
        <v>0</v>
      </c>
      <c r="K3306">
        <v>12048</v>
      </c>
      <c r="L3306" t="s">
        <v>20</v>
      </c>
      <c r="M3306">
        <v>0</v>
      </c>
      <c r="N3306" s="1">
        <v>45811</v>
      </c>
      <c r="O3306">
        <v>0</v>
      </c>
      <c r="P3306">
        <v>0</v>
      </c>
    </row>
    <row r="3307" spans="1:16" x14ac:dyDescent="0.35">
      <c r="A3307" s="2">
        <v>45810.459027777775</v>
      </c>
      <c r="B3307" s="2">
        <f t="shared" si="51"/>
        <v>45810</v>
      </c>
      <c r="C3307">
        <v>47941869</v>
      </c>
      <c r="D3307" t="s">
        <v>3045</v>
      </c>
      <c r="E3307" t="s">
        <v>16</v>
      </c>
      <c r="F3307" t="s">
        <v>17</v>
      </c>
      <c r="G3307" t="s">
        <v>3378</v>
      </c>
      <c r="H3307" t="s">
        <v>19</v>
      </c>
      <c r="I3307" s="3">
        <v>1550</v>
      </c>
      <c r="J3307">
        <v>0</v>
      </c>
      <c r="K3307">
        <v>202785</v>
      </c>
      <c r="L3307" t="s">
        <v>20</v>
      </c>
      <c r="M3307">
        <v>0</v>
      </c>
      <c r="N3307" s="1">
        <v>45811</v>
      </c>
      <c r="O3307">
        <v>0</v>
      </c>
      <c r="P3307">
        <v>0</v>
      </c>
    </row>
    <row r="3308" spans="1:16" x14ac:dyDescent="0.35">
      <c r="A3308" s="2">
        <v>45810.459027777775</v>
      </c>
      <c r="B3308" s="2">
        <f t="shared" si="51"/>
        <v>45810</v>
      </c>
      <c r="C3308">
        <v>49340394</v>
      </c>
      <c r="D3308" t="s">
        <v>2966</v>
      </c>
      <c r="E3308" t="s">
        <v>16</v>
      </c>
      <c r="F3308" t="s">
        <v>17</v>
      </c>
      <c r="G3308" t="s">
        <v>3379</v>
      </c>
      <c r="H3308" t="s">
        <v>19</v>
      </c>
      <c r="I3308" s="3">
        <v>1400</v>
      </c>
      <c r="J3308">
        <v>0</v>
      </c>
      <c r="K3308">
        <v>14587</v>
      </c>
      <c r="L3308" t="s">
        <v>20</v>
      </c>
      <c r="M3308">
        <v>0</v>
      </c>
      <c r="N3308" s="1">
        <v>45811</v>
      </c>
      <c r="O3308">
        <v>0</v>
      </c>
      <c r="P3308">
        <v>0</v>
      </c>
    </row>
    <row r="3309" spans="1:16" x14ac:dyDescent="0.35">
      <c r="A3309" s="2">
        <v>45810.459027777775</v>
      </c>
      <c r="B3309" s="2">
        <f t="shared" si="51"/>
        <v>45810</v>
      </c>
      <c r="C3309">
        <v>49559501</v>
      </c>
      <c r="D3309" t="s">
        <v>2830</v>
      </c>
      <c r="E3309" t="s">
        <v>16</v>
      </c>
      <c r="F3309" t="s">
        <v>17</v>
      </c>
      <c r="G3309" t="s">
        <v>3380</v>
      </c>
      <c r="H3309" t="s">
        <v>19</v>
      </c>
      <c r="I3309" s="3">
        <v>2700</v>
      </c>
      <c r="J3309">
        <v>0</v>
      </c>
      <c r="K3309">
        <v>59624</v>
      </c>
      <c r="L3309" t="s">
        <v>20</v>
      </c>
      <c r="M3309">
        <v>0</v>
      </c>
      <c r="N3309" s="1">
        <v>45811</v>
      </c>
      <c r="O3309">
        <v>0</v>
      </c>
      <c r="P3309">
        <v>0</v>
      </c>
    </row>
    <row r="3310" spans="1:16" x14ac:dyDescent="0.35">
      <c r="A3310" s="2">
        <v>45810.459027777775</v>
      </c>
      <c r="B3310" s="2">
        <f t="shared" si="51"/>
        <v>45810</v>
      </c>
      <c r="C3310">
        <v>51543287</v>
      </c>
      <c r="D3310" t="s">
        <v>2800</v>
      </c>
      <c r="E3310" t="s">
        <v>16</v>
      </c>
      <c r="F3310" t="s">
        <v>17</v>
      </c>
      <c r="G3310" t="s">
        <v>3381</v>
      </c>
      <c r="H3310" t="s">
        <v>19</v>
      </c>
      <c r="I3310" s="3">
        <v>3800</v>
      </c>
      <c r="J3310">
        <v>0</v>
      </c>
      <c r="K3310">
        <v>109016</v>
      </c>
      <c r="L3310" t="s">
        <v>20</v>
      </c>
      <c r="M3310">
        <v>0</v>
      </c>
      <c r="N3310" s="1">
        <v>45811</v>
      </c>
      <c r="O3310">
        <v>0</v>
      </c>
      <c r="P3310">
        <v>0</v>
      </c>
    </row>
    <row r="3311" spans="1:16" x14ac:dyDescent="0.35">
      <c r="A3311" s="2">
        <v>45810.459027777775</v>
      </c>
      <c r="B3311" s="2">
        <f t="shared" si="51"/>
        <v>45810</v>
      </c>
      <c r="C3311">
        <v>51543287</v>
      </c>
      <c r="D3311" t="s">
        <v>2800</v>
      </c>
      <c r="E3311" t="s">
        <v>16</v>
      </c>
      <c r="F3311" t="s">
        <v>17</v>
      </c>
      <c r="G3311" t="s">
        <v>3382</v>
      </c>
      <c r="H3311" t="s">
        <v>19</v>
      </c>
      <c r="I3311">
        <v>350</v>
      </c>
      <c r="J3311">
        <v>0</v>
      </c>
      <c r="K3311">
        <v>137436</v>
      </c>
      <c r="L3311" t="s">
        <v>20</v>
      </c>
      <c r="M3311">
        <v>0</v>
      </c>
      <c r="N3311" s="1">
        <v>45811</v>
      </c>
      <c r="O3311">
        <v>0</v>
      </c>
      <c r="P3311">
        <v>0</v>
      </c>
    </row>
    <row r="3312" spans="1:16" x14ac:dyDescent="0.35">
      <c r="A3312" s="2">
        <v>45810.459027777775</v>
      </c>
      <c r="B3312" s="2">
        <f t="shared" si="51"/>
        <v>45810</v>
      </c>
      <c r="C3312">
        <v>52875648</v>
      </c>
      <c r="D3312" t="s">
        <v>2939</v>
      </c>
      <c r="E3312" t="s">
        <v>16</v>
      </c>
      <c r="F3312" t="s">
        <v>17</v>
      </c>
      <c r="G3312" t="s">
        <v>3383</v>
      </c>
      <c r="H3312" t="s">
        <v>19</v>
      </c>
      <c r="I3312" s="3">
        <v>1200</v>
      </c>
      <c r="J3312">
        <v>0</v>
      </c>
      <c r="K3312">
        <v>203198</v>
      </c>
      <c r="L3312" t="s">
        <v>20</v>
      </c>
      <c r="M3312">
        <v>0</v>
      </c>
      <c r="N3312" s="1">
        <v>45811</v>
      </c>
      <c r="O3312">
        <v>0</v>
      </c>
      <c r="P3312">
        <v>0</v>
      </c>
    </row>
    <row r="3313" spans="1:16" x14ac:dyDescent="0.35">
      <c r="A3313" s="2">
        <v>45810.459027777775</v>
      </c>
      <c r="B3313" s="2">
        <f t="shared" si="51"/>
        <v>45810</v>
      </c>
      <c r="C3313">
        <v>52884737</v>
      </c>
      <c r="D3313" t="s">
        <v>3091</v>
      </c>
      <c r="E3313" t="s">
        <v>16</v>
      </c>
      <c r="F3313" t="s">
        <v>17</v>
      </c>
      <c r="G3313" t="s">
        <v>3384</v>
      </c>
      <c r="H3313" t="s">
        <v>19</v>
      </c>
      <c r="I3313">
        <v>750</v>
      </c>
      <c r="J3313">
        <v>0</v>
      </c>
      <c r="K3313">
        <v>6805</v>
      </c>
      <c r="L3313" t="s">
        <v>20</v>
      </c>
      <c r="M3313">
        <v>0</v>
      </c>
      <c r="N3313" s="1">
        <v>45811</v>
      </c>
      <c r="O3313">
        <v>0</v>
      </c>
      <c r="P3313">
        <v>0</v>
      </c>
    </row>
    <row r="3314" spans="1:16" x14ac:dyDescent="0.35">
      <c r="A3314" s="2">
        <v>45810.459722222222</v>
      </c>
      <c r="B3314" s="2">
        <f t="shared" si="51"/>
        <v>45810</v>
      </c>
      <c r="C3314">
        <v>34994579</v>
      </c>
      <c r="D3314" t="s">
        <v>2852</v>
      </c>
      <c r="E3314" t="s">
        <v>16</v>
      </c>
      <c r="F3314" t="s">
        <v>34</v>
      </c>
      <c r="G3314" t="s">
        <v>3385</v>
      </c>
      <c r="H3314" t="s">
        <v>16</v>
      </c>
      <c r="I3314" s="3">
        <v>70000</v>
      </c>
      <c r="J3314">
        <v>0</v>
      </c>
      <c r="K3314">
        <v>545361</v>
      </c>
      <c r="L3314" t="s">
        <v>20</v>
      </c>
      <c r="M3314">
        <v>0</v>
      </c>
      <c r="N3314" s="1">
        <v>45812</v>
      </c>
      <c r="O3314">
        <v>0</v>
      </c>
      <c r="P3314">
        <v>0</v>
      </c>
    </row>
    <row r="3315" spans="1:16" x14ac:dyDescent="0.35">
      <c r="A3315" s="2">
        <v>45810.459722222222</v>
      </c>
      <c r="B3315" s="2">
        <f t="shared" si="51"/>
        <v>45810</v>
      </c>
      <c r="C3315">
        <v>36202734</v>
      </c>
      <c r="D3315" t="s">
        <v>2826</v>
      </c>
      <c r="E3315" t="s">
        <v>16</v>
      </c>
      <c r="F3315" t="s">
        <v>17</v>
      </c>
      <c r="G3315" t="s">
        <v>3386</v>
      </c>
      <c r="H3315" t="s">
        <v>19</v>
      </c>
      <c r="I3315">
        <v>400</v>
      </c>
      <c r="J3315">
        <v>0</v>
      </c>
      <c r="K3315">
        <v>22069</v>
      </c>
      <c r="L3315" t="s">
        <v>20</v>
      </c>
      <c r="M3315">
        <v>0</v>
      </c>
      <c r="N3315" s="1">
        <v>45811</v>
      </c>
      <c r="O3315">
        <v>0</v>
      </c>
      <c r="P3315">
        <v>0</v>
      </c>
    </row>
    <row r="3316" spans="1:16" x14ac:dyDescent="0.35">
      <c r="A3316" s="2">
        <v>45810.459722222222</v>
      </c>
      <c r="B3316" s="2">
        <f t="shared" si="51"/>
        <v>45810</v>
      </c>
      <c r="C3316">
        <v>42209243</v>
      </c>
      <c r="D3316" t="s">
        <v>286</v>
      </c>
      <c r="E3316" t="s">
        <v>16</v>
      </c>
      <c r="F3316" t="s">
        <v>17</v>
      </c>
      <c r="G3316" t="s">
        <v>2319</v>
      </c>
      <c r="H3316" t="s">
        <v>19</v>
      </c>
      <c r="I3316" s="3">
        <v>1000</v>
      </c>
      <c r="J3316">
        <v>0</v>
      </c>
      <c r="K3316">
        <v>31314</v>
      </c>
      <c r="L3316" t="s">
        <v>20</v>
      </c>
      <c r="M3316">
        <v>0</v>
      </c>
      <c r="N3316" s="1">
        <v>45811</v>
      </c>
      <c r="O3316">
        <v>0</v>
      </c>
      <c r="P3316">
        <v>0</v>
      </c>
    </row>
    <row r="3317" spans="1:16" x14ac:dyDescent="0.35">
      <c r="A3317" s="2">
        <v>45810.459722222222</v>
      </c>
      <c r="B3317" s="2">
        <f t="shared" si="51"/>
        <v>45810</v>
      </c>
      <c r="C3317">
        <v>42585822</v>
      </c>
      <c r="D3317" t="s">
        <v>2937</v>
      </c>
      <c r="E3317" t="s">
        <v>16</v>
      </c>
      <c r="F3317" t="s">
        <v>34</v>
      </c>
      <c r="G3317" t="s">
        <v>3387</v>
      </c>
      <c r="H3317" t="s">
        <v>16</v>
      </c>
      <c r="I3317">
        <v>700</v>
      </c>
      <c r="J3317">
        <v>0</v>
      </c>
      <c r="K3317">
        <v>22069</v>
      </c>
      <c r="L3317" t="s">
        <v>20</v>
      </c>
      <c r="M3317">
        <v>0</v>
      </c>
      <c r="N3317" s="1">
        <v>45812</v>
      </c>
      <c r="O3317">
        <v>0</v>
      </c>
      <c r="P3317">
        <v>0</v>
      </c>
    </row>
    <row r="3318" spans="1:16" x14ac:dyDescent="0.35">
      <c r="A3318" s="2">
        <v>45810.459722222222</v>
      </c>
      <c r="B3318" s="2">
        <f t="shared" si="51"/>
        <v>45810</v>
      </c>
      <c r="C3318">
        <v>43048085</v>
      </c>
      <c r="D3318" t="s">
        <v>54</v>
      </c>
      <c r="E3318" t="s">
        <v>16</v>
      </c>
      <c r="F3318" t="s">
        <v>17</v>
      </c>
      <c r="G3318" t="s">
        <v>3388</v>
      </c>
      <c r="H3318" t="s">
        <v>19</v>
      </c>
      <c r="I3318" s="3">
        <v>2800</v>
      </c>
      <c r="J3318">
        <v>0</v>
      </c>
      <c r="K3318">
        <v>871303</v>
      </c>
      <c r="L3318" t="s">
        <v>20</v>
      </c>
      <c r="M3318">
        <v>0</v>
      </c>
      <c r="N3318" s="1">
        <v>45811</v>
      </c>
      <c r="O3318">
        <v>0</v>
      </c>
      <c r="P3318">
        <v>0</v>
      </c>
    </row>
    <row r="3319" spans="1:16" x14ac:dyDescent="0.35">
      <c r="A3319" s="2">
        <v>45810.459722222222</v>
      </c>
      <c r="B3319" s="2">
        <f t="shared" si="51"/>
        <v>45810</v>
      </c>
      <c r="C3319">
        <v>51543287</v>
      </c>
      <c r="D3319" t="s">
        <v>2800</v>
      </c>
      <c r="E3319" t="s">
        <v>16</v>
      </c>
      <c r="F3319" t="s">
        <v>17</v>
      </c>
      <c r="G3319" t="s">
        <v>3389</v>
      </c>
      <c r="H3319" t="s">
        <v>19</v>
      </c>
      <c r="I3319" s="3">
        <v>1250</v>
      </c>
      <c r="J3319">
        <v>0</v>
      </c>
      <c r="K3319">
        <v>3891</v>
      </c>
      <c r="L3319" t="s">
        <v>20</v>
      </c>
      <c r="M3319">
        <v>0</v>
      </c>
      <c r="N3319" s="1">
        <v>45811</v>
      </c>
      <c r="O3319">
        <v>0</v>
      </c>
      <c r="P3319">
        <v>0</v>
      </c>
    </row>
    <row r="3320" spans="1:16" x14ac:dyDescent="0.35">
      <c r="A3320" s="2">
        <v>45810.459722222222</v>
      </c>
      <c r="B3320" s="2">
        <f t="shared" si="51"/>
        <v>45810</v>
      </c>
      <c r="C3320">
        <v>52549481</v>
      </c>
      <c r="D3320" t="s">
        <v>69</v>
      </c>
      <c r="E3320" t="s">
        <v>16</v>
      </c>
      <c r="F3320" t="s">
        <v>17</v>
      </c>
      <c r="G3320" t="s">
        <v>3280</v>
      </c>
      <c r="H3320" t="s">
        <v>19</v>
      </c>
      <c r="I3320">
        <v>350</v>
      </c>
      <c r="J3320">
        <v>0</v>
      </c>
      <c r="K3320">
        <v>158147</v>
      </c>
      <c r="L3320" t="s">
        <v>20</v>
      </c>
      <c r="M3320">
        <v>0</v>
      </c>
      <c r="N3320" s="1">
        <v>45811</v>
      </c>
      <c r="O3320">
        <v>0</v>
      </c>
      <c r="P3320">
        <v>0</v>
      </c>
    </row>
    <row r="3321" spans="1:16" x14ac:dyDescent="0.35">
      <c r="A3321" s="2">
        <v>45810.459722222222</v>
      </c>
      <c r="B3321" s="2">
        <f t="shared" si="51"/>
        <v>45810</v>
      </c>
      <c r="C3321">
        <v>52549481</v>
      </c>
      <c r="D3321" t="s">
        <v>69</v>
      </c>
      <c r="E3321" t="s">
        <v>16</v>
      </c>
      <c r="F3321" t="s">
        <v>17</v>
      </c>
      <c r="G3321" t="s">
        <v>3390</v>
      </c>
      <c r="H3321" t="s">
        <v>19</v>
      </c>
      <c r="I3321">
        <v>850</v>
      </c>
      <c r="J3321">
        <v>0</v>
      </c>
      <c r="K3321">
        <v>204525</v>
      </c>
      <c r="L3321" t="s">
        <v>20</v>
      </c>
      <c r="M3321">
        <v>0</v>
      </c>
      <c r="N3321" s="1">
        <v>45811</v>
      </c>
      <c r="O3321">
        <v>0</v>
      </c>
      <c r="P3321">
        <v>0</v>
      </c>
    </row>
    <row r="3322" spans="1:16" x14ac:dyDescent="0.35">
      <c r="A3322" s="2">
        <v>45810.459722222222</v>
      </c>
      <c r="B3322" s="2">
        <f t="shared" si="51"/>
        <v>45810</v>
      </c>
      <c r="C3322">
        <v>52875648</v>
      </c>
      <c r="D3322" t="s">
        <v>2939</v>
      </c>
      <c r="E3322" t="s">
        <v>16</v>
      </c>
      <c r="F3322" t="s">
        <v>17</v>
      </c>
      <c r="G3322" t="s">
        <v>3391</v>
      </c>
      <c r="H3322" t="s">
        <v>19</v>
      </c>
      <c r="I3322">
        <v>200</v>
      </c>
      <c r="J3322">
        <v>0</v>
      </c>
      <c r="K3322">
        <v>3403</v>
      </c>
      <c r="L3322" t="s">
        <v>20</v>
      </c>
      <c r="M3322">
        <v>0</v>
      </c>
      <c r="N3322" s="1">
        <v>45811</v>
      </c>
      <c r="O3322">
        <v>0</v>
      </c>
      <c r="P3322">
        <v>0</v>
      </c>
    </row>
    <row r="3323" spans="1:16" x14ac:dyDescent="0.35">
      <c r="A3323" s="2">
        <v>45810.460416666669</v>
      </c>
      <c r="B3323" s="2">
        <f t="shared" si="51"/>
        <v>45810</v>
      </c>
      <c r="C3323">
        <v>42585822</v>
      </c>
      <c r="D3323" t="s">
        <v>2937</v>
      </c>
      <c r="E3323" t="s">
        <v>16</v>
      </c>
      <c r="F3323" t="s">
        <v>17</v>
      </c>
      <c r="G3323" t="s">
        <v>3392</v>
      </c>
      <c r="H3323" t="s">
        <v>19</v>
      </c>
      <c r="I3323">
        <v>50</v>
      </c>
      <c r="J3323">
        <v>0</v>
      </c>
      <c r="K3323">
        <v>663</v>
      </c>
      <c r="L3323" t="s">
        <v>20</v>
      </c>
      <c r="M3323">
        <v>0</v>
      </c>
      <c r="N3323" s="1">
        <v>45811</v>
      </c>
      <c r="O3323">
        <v>0</v>
      </c>
      <c r="P3323">
        <v>0</v>
      </c>
    </row>
    <row r="3324" spans="1:16" x14ac:dyDescent="0.35">
      <c r="A3324" s="2">
        <v>45810.460416666669</v>
      </c>
      <c r="B3324" s="2">
        <f t="shared" si="51"/>
        <v>45810</v>
      </c>
      <c r="C3324">
        <v>47077933</v>
      </c>
      <c r="D3324" t="s">
        <v>2885</v>
      </c>
      <c r="E3324" t="s">
        <v>16</v>
      </c>
      <c r="F3324" t="s">
        <v>17</v>
      </c>
      <c r="G3324" t="s">
        <v>3393</v>
      </c>
      <c r="H3324" t="s">
        <v>19</v>
      </c>
      <c r="I3324" s="3">
        <v>2700</v>
      </c>
      <c r="J3324">
        <v>0</v>
      </c>
      <c r="K3324">
        <v>330284</v>
      </c>
      <c r="L3324" t="s">
        <v>20</v>
      </c>
      <c r="M3324">
        <v>0</v>
      </c>
      <c r="N3324" s="1">
        <v>45811</v>
      </c>
      <c r="O3324">
        <v>0</v>
      </c>
      <c r="P3324">
        <v>0</v>
      </c>
    </row>
    <row r="3325" spans="1:16" x14ac:dyDescent="0.35">
      <c r="A3325" s="2">
        <v>45810.460416666669</v>
      </c>
      <c r="B3325" s="2">
        <f t="shared" si="51"/>
        <v>45810</v>
      </c>
      <c r="C3325">
        <v>52276867</v>
      </c>
      <c r="D3325" t="s">
        <v>3041</v>
      </c>
      <c r="E3325" t="s">
        <v>16</v>
      </c>
      <c r="F3325" t="s">
        <v>17</v>
      </c>
      <c r="G3325" t="s">
        <v>3394</v>
      </c>
      <c r="H3325" t="s">
        <v>19</v>
      </c>
      <c r="I3325" s="3">
        <v>1050</v>
      </c>
      <c r="J3325">
        <v>0</v>
      </c>
      <c r="K3325">
        <v>30569</v>
      </c>
      <c r="L3325" t="s">
        <v>20</v>
      </c>
      <c r="M3325">
        <v>0</v>
      </c>
      <c r="N3325" s="1">
        <v>45811</v>
      </c>
      <c r="O3325">
        <v>0</v>
      </c>
      <c r="P3325">
        <v>0</v>
      </c>
    </row>
    <row r="3326" spans="1:16" x14ac:dyDescent="0.35">
      <c r="A3326" s="2">
        <v>45810.460416666669</v>
      </c>
      <c r="B3326" s="2">
        <f t="shared" si="51"/>
        <v>45810</v>
      </c>
      <c r="C3326">
        <v>52768100</v>
      </c>
      <c r="D3326" t="s">
        <v>2807</v>
      </c>
      <c r="E3326" t="s">
        <v>16</v>
      </c>
      <c r="F3326" t="s">
        <v>34</v>
      </c>
      <c r="G3326" t="s">
        <v>3395</v>
      </c>
      <c r="H3326" t="s">
        <v>16</v>
      </c>
      <c r="I3326">
        <v>300</v>
      </c>
      <c r="J3326">
        <v>0</v>
      </c>
      <c r="K3326">
        <v>877389</v>
      </c>
      <c r="L3326" t="s">
        <v>20</v>
      </c>
      <c r="M3326">
        <v>0</v>
      </c>
      <c r="N3326" s="1">
        <v>45812</v>
      </c>
      <c r="O3326">
        <v>0</v>
      </c>
      <c r="P3326">
        <v>0</v>
      </c>
    </row>
    <row r="3327" spans="1:16" x14ac:dyDescent="0.35">
      <c r="A3327" s="2">
        <v>45810.461111111108</v>
      </c>
      <c r="B3327" s="2">
        <f t="shared" si="51"/>
        <v>45810</v>
      </c>
      <c r="C3327">
        <v>34994579</v>
      </c>
      <c r="D3327" t="s">
        <v>2852</v>
      </c>
      <c r="E3327" t="s">
        <v>16</v>
      </c>
      <c r="F3327" t="s">
        <v>17</v>
      </c>
      <c r="G3327" t="s">
        <v>3396</v>
      </c>
      <c r="H3327" t="s">
        <v>19</v>
      </c>
      <c r="I3327" s="3">
        <v>50000</v>
      </c>
      <c r="J3327">
        <v>0</v>
      </c>
      <c r="K3327">
        <v>9106</v>
      </c>
      <c r="L3327" t="s">
        <v>20</v>
      </c>
      <c r="M3327">
        <v>0</v>
      </c>
      <c r="N3327" s="1">
        <v>45811</v>
      </c>
      <c r="O3327">
        <v>0</v>
      </c>
      <c r="P3327">
        <v>0</v>
      </c>
    </row>
    <row r="3328" spans="1:16" x14ac:dyDescent="0.35">
      <c r="A3328" s="2">
        <v>45810.461111111108</v>
      </c>
      <c r="B3328" s="2">
        <f t="shared" si="51"/>
        <v>45810</v>
      </c>
      <c r="C3328">
        <v>42209243</v>
      </c>
      <c r="D3328" t="s">
        <v>286</v>
      </c>
      <c r="E3328" t="s">
        <v>16</v>
      </c>
      <c r="F3328" t="s">
        <v>17</v>
      </c>
      <c r="G3328" t="s">
        <v>3397</v>
      </c>
      <c r="H3328" t="s">
        <v>19</v>
      </c>
      <c r="I3328" s="3">
        <v>1200</v>
      </c>
      <c r="J3328">
        <v>0</v>
      </c>
      <c r="K3328">
        <v>6678</v>
      </c>
      <c r="L3328" t="s">
        <v>20</v>
      </c>
      <c r="M3328">
        <v>0</v>
      </c>
      <c r="N3328" s="1">
        <v>45811</v>
      </c>
      <c r="O3328">
        <v>0</v>
      </c>
      <c r="P3328">
        <v>0</v>
      </c>
    </row>
    <row r="3329" spans="1:16" x14ac:dyDescent="0.35">
      <c r="A3329" s="2">
        <v>45810.461111111108</v>
      </c>
      <c r="B3329" s="2">
        <f t="shared" si="51"/>
        <v>45810</v>
      </c>
      <c r="C3329">
        <v>45652419</v>
      </c>
      <c r="D3329" t="s">
        <v>2906</v>
      </c>
      <c r="E3329" t="s">
        <v>16</v>
      </c>
      <c r="F3329" t="s">
        <v>17</v>
      </c>
      <c r="G3329" t="s">
        <v>3398</v>
      </c>
      <c r="H3329" t="s">
        <v>19</v>
      </c>
      <c r="I3329" s="3">
        <v>2650</v>
      </c>
      <c r="J3329">
        <v>0</v>
      </c>
      <c r="K3329">
        <v>41387</v>
      </c>
      <c r="L3329" t="s">
        <v>20</v>
      </c>
      <c r="M3329">
        <v>0</v>
      </c>
      <c r="N3329" s="1">
        <v>45811</v>
      </c>
      <c r="O3329">
        <v>0</v>
      </c>
      <c r="P3329">
        <v>0</v>
      </c>
    </row>
    <row r="3330" spans="1:16" x14ac:dyDescent="0.35">
      <c r="A3330" s="2">
        <v>45810.461111111108</v>
      </c>
      <c r="B3330" s="2">
        <f t="shared" si="51"/>
        <v>45810</v>
      </c>
      <c r="C3330">
        <v>47077817</v>
      </c>
      <c r="D3330" t="s">
        <v>3399</v>
      </c>
      <c r="E3330" t="s">
        <v>16</v>
      </c>
      <c r="F3330" t="s">
        <v>17</v>
      </c>
      <c r="G3330" t="s">
        <v>3400</v>
      </c>
      <c r="H3330" t="s">
        <v>19</v>
      </c>
      <c r="I3330" s="3">
        <v>2800</v>
      </c>
      <c r="J3330">
        <v>0</v>
      </c>
      <c r="K3330">
        <v>441438</v>
      </c>
      <c r="L3330" t="s">
        <v>20</v>
      </c>
      <c r="M3330">
        <v>0</v>
      </c>
      <c r="N3330" s="1">
        <v>45811</v>
      </c>
      <c r="O3330">
        <v>0</v>
      </c>
      <c r="P3330">
        <v>0</v>
      </c>
    </row>
    <row r="3331" spans="1:16" x14ac:dyDescent="0.35">
      <c r="A3331" s="2">
        <v>45810.461111111108</v>
      </c>
      <c r="B3331" s="2">
        <f t="shared" ref="B3331:B3394" si="52">TRUNC(A3331)</f>
        <v>45810</v>
      </c>
      <c r="C3331">
        <v>47077933</v>
      </c>
      <c r="D3331" t="s">
        <v>2885</v>
      </c>
      <c r="E3331" t="s">
        <v>16</v>
      </c>
      <c r="F3331" t="s">
        <v>17</v>
      </c>
      <c r="G3331" t="s">
        <v>3401</v>
      </c>
      <c r="H3331" t="s">
        <v>19</v>
      </c>
      <c r="I3331" s="3">
        <v>1100</v>
      </c>
      <c r="J3331">
        <v>0</v>
      </c>
      <c r="K3331">
        <v>42584</v>
      </c>
      <c r="L3331" t="s">
        <v>20</v>
      </c>
      <c r="M3331">
        <v>0</v>
      </c>
      <c r="N3331" s="1">
        <v>45811</v>
      </c>
      <c r="O3331">
        <v>0</v>
      </c>
      <c r="P3331">
        <v>0</v>
      </c>
    </row>
    <row r="3332" spans="1:16" x14ac:dyDescent="0.35">
      <c r="A3332" s="2">
        <v>45810.461111111108</v>
      </c>
      <c r="B3332" s="2">
        <f t="shared" si="52"/>
        <v>45810</v>
      </c>
      <c r="C3332">
        <v>49559501</v>
      </c>
      <c r="D3332" t="s">
        <v>2830</v>
      </c>
      <c r="E3332" t="s">
        <v>16</v>
      </c>
      <c r="F3332" t="s">
        <v>17</v>
      </c>
      <c r="G3332" t="s">
        <v>3402</v>
      </c>
      <c r="H3332" t="s">
        <v>19</v>
      </c>
      <c r="I3332" s="3">
        <v>1000</v>
      </c>
      <c r="J3332">
        <v>0</v>
      </c>
      <c r="K3332">
        <v>206340</v>
      </c>
      <c r="L3332" t="s">
        <v>20</v>
      </c>
      <c r="M3332">
        <v>0</v>
      </c>
      <c r="N3332" s="1">
        <v>45811</v>
      </c>
      <c r="O3332">
        <v>0</v>
      </c>
      <c r="P3332">
        <v>0</v>
      </c>
    </row>
    <row r="3333" spans="1:16" x14ac:dyDescent="0.35">
      <c r="A3333" s="2">
        <v>45810.461111111108</v>
      </c>
      <c r="B3333" s="2">
        <f t="shared" si="52"/>
        <v>45810</v>
      </c>
      <c r="C3333">
        <v>51543222</v>
      </c>
      <c r="D3333" t="s">
        <v>142</v>
      </c>
      <c r="E3333" t="s">
        <v>16</v>
      </c>
      <c r="F3333" t="s">
        <v>87</v>
      </c>
      <c r="G3333" t="s">
        <v>3403</v>
      </c>
      <c r="H3333" t="s">
        <v>16</v>
      </c>
      <c r="I3333" s="3">
        <v>1550</v>
      </c>
      <c r="J3333">
        <v>0</v>
      </c>
      <c r="K3333">
        <v>45881</v>
      </c>
      <c r="L3333" t="s">
        <v>20</v>
      </c>
      <c r="M3333">
        <v>0</v>
      </c>
      <c r="N3333" s="1">
        <v>45812</v>
      </c>
      <c r="O3333">
        <v>0</v>
      </c>
      <c r="P3333">
        <v>0</v>
      </c>
    </row>
    <row r="3334" spans="1:16" x14ac:dyDescent="0.35">
      <c r="A3334" s="2">
        <v>45810.461111111108</v>
      </c>
      <c r="B3334" s="2">
        <f t="shared" si="52"/>
        <v>45810</v>
      </c>
      <c r="C3334">
        <v>52755828</v>
      </c>
      <c r="D3334" t="s">
        <v>3276</v>
      </c>
      <c r="E3334" t="s">
        <v>16</v>
      </c>
      <c r="F3334" t="s">
        <v>34</v>
      </c>
      <c r="G3334" t="s">
        <v>3404</v>
      </c>
      <c r="H3334" t="s">
        <v>16</v>
      </c>
      <c r="I3334">
        <v>750</v>
      </c>
      <c r="J3334">
        <v>0</v>
      </c>
      <c r="K3334">
        <v>596838</v>
      </c>
      <c r="L3334" t="s">
        <v>20</v>
      </c>
      <c r="M3334">
        <v>0</v>
      </c>
      <c r="N3334" s="1">
        <v>45812</v>
      </c>
      <c r="O3334">
        <v>0</v>
      </c>
      <c r="P3334">
        <v>0</v>
      </c>
    </row>
    <row r="3335" spans="1:16" x14ac:dyDescent="0.35">
      <c r="A3335" s="2">
        <v>45810.461111111108</v>
      </c>
      <c r="B3335" s="2">
        <f t="shared" si="52"/>
        <v>45810</v>
      </c>
      <c r="C3335">
        <v>52876988</v>
      </c>
      <c r="D3335" t="s">
        <v>3118</v>
      </c>
      <c r="E3335" t="s">
        <v>16</v>
      </c>
      <c r="F3335" t="s">
        <v>17</v>
      </c>
      <c r="G3335" t="s">
        <v>3405</v>
      </c>
      <c r="H3335" t="s">
        <v>19</v>
      </c>
      <c r="I3335">
        <v>600</v>
      </c>
      <c r="J3335">
        <v>0</v>
      </c>
      <c r="K3335" t="s">
        <v>3406</v>
      </c>
      <c r="L3335" t="s">
        <v>20</v>
      </c>
      <c r="M3335">
        <v>0</v>
      </c>
      <c r="N3335" s="1">
        <v>45811</v>
      </c>
      <c r="O3335">
        <v>0</v>
      </c>
      <c r="P3335">
        <v>0</v>
      </c>
    </row>
    <row r="3336" spans="1:16" x14ac:dyDescent="0.35">
      <c r="A3336" s="2">
        <v>45810.461805555555</v>
      </c>
      <c r="B3336" s="2">
        <f t="shared" si="52"/>
        <v>45810</v>
      </c>
      <c r="C3336">
        <v>42585822</v>
      </c>
      <c r="D3336" t="s">
        <v>2937</v>
      </c>
      <c r="E3336" t="s">
        <v>16</v>
      </c>
      <c r="F3336" t="s">
        <v>17</v>
      </c>
      <c r="G3336" t="s">
        <v>3407</v>
      </c>
      <c r="H3336" t="s">
        <v>19</v>
      </c>
      <c r="I3336" s="3">
        <v>1050</v>
      </c>
      <c r="J3336">
        <v>0</v>
      </c>
      <c r="K3336">
        <v>3130</v>
      </c>
      <c r="L3336" t="s">
        <v>20</v>
      </c>
      <c r="M3336">
        <v>0</v>
      </c>
      <c r="N3336" s="1">
        <v>45811</v>
      </c>
      <c r="O3336">
        <v>0</v>
      </c>
      <c r="P3336">
        <v>0</v>
      </c>
    </row>
    <row r="3337" spans="1:16" x14ac:dyDescent="0.35">
      <c r="A3337" s="2">
        <v>45810.461805555555</v>
      </c>
      <c r="B3337" s="2">
        <f t="shared" si="52"/>
        <v>45810</v>
      </c>
      <c r="C3337">
        <v>43048085</v>
      </c>
      <c r="D3337" t="s">
        <v>54</v>
      </c>
      <c r="E3337" t="s">
        <v>16</v>
      </c>
      <c r="F3337" t="s">
        <v>17</v>
      </c>
      <c r="G3337" t="s">
        <v>2343</v>
      </c>
      <c r="H3337" t="s">
        <v>19</v>
      </c>
      <c r="I3337">
        <v>500</v>
      </c>
      <c r="J3337">
        <v>0</v>
      </c>
      <c r="K3337">
        <v>20883</v>
      </c>
      <c r="L3337" t="s">
        <v>20</v>
      </c>
      <c r="M3337">
        <v>0</v>
      </c>
      <c r="N3337" s="1">
        <v>45811</v>
      </c>
      <c r="O3337">
        <v>0</v>
      </c>
      <c r="P3337">
        <v>0</v>
      </c>
    </row>
    <row r="3338" spans="1:16" x14ac:dyDescent="0.35">
      <c r="A3338" s="2">
        <v>45810.461805555555</v>
      </c>
      <c r="B3338" s="2">
        <f t="shared" si="52"/>
        <v>45810</v>
      </c>
      <c r="C3338">
        <v>45458313</v>
      </c>
      <c r="D3338" t="s">
        <v>15</v>
      </c>
      <c r="E3338" t="s">
        <v>16</v>
      </c>
      <c r="F3338" t="s">
        <v>17</v>
      </c>
      <c r="G3338" t="s">
        <v>3408</v>
      </c>
      <c r="H3338" t="s">
        <v>19</v>
      </c>
      <c r="I3338" s="3">
        <v>1750</v>
      </c>
      <c r="J3338">
        <v>0</v>
      </c>
      <c r="K3338">
        <v>3250</v>
      </c>
      <c r="L3338" t="s">
        <v>20</v>
      </c>
      <c r="M3338">
        <v>0</v>
      </c>
      <c r="N3338" s="1">
        <v>45811</v>
      </c>
      <c r="O3338">
        <v>0</v>
      </c>
      <c r="P3338">
        <v>0</v>
      </c>
    </row>
    <row r="3339" spans="1:16" x14ac:dyDescent="0.35">
      <c r="A3339" s="2">
        <v>45810.461805555555</v>
      </c>
      <c r="B3339" s="2">
        <f t="shared" si="52"/>
        <v>45810</v>
      </c>
      <c r="C3339">
        <v>49559501</v>
      </c>
      <c r="D3339" t="s">
        <v>2830</v>
      </c>
      <c r="E3339" t="s">
        <v>16</v>
      </c>
      <c r="F3339" t="s">
        <v>17</v>
      </c>
      <c r="G3339" t="s">
        <v>3409</v>
      </c>
      <c r="H3339" t="s">
        <v>19</v>
      </c>
      <c r="I3339" s="3">
        <v>1800</v>
      </c>
      <c r="J3339">
        <v>0</v>
      </c>
      <c r="K3339">
        <v>2314</v>
      </c>
      <c r="L3339" t="s">
        <v>20</v>
      </c>
      <c r="M3339">
        <v>0</v>
      </c>
      <c r="N3339" s="1">
        <v>45811</v>
      </c>
      <c r="O3339">
        <v>0</v>
      </c>
      <c r="P3339">
        <v>0</v>
      </c>
    </row>
    <row r="3340" spans="1:16" x14ac:dyDescent="0.35">
      <c r="A3340" s="2">
        <v>45810.461805555555</v>
      </c>
      <c r="B3340" s="2">
        <f t="shared" si="52"/>
        <v>45810</v>
      </c>
      <c r="C3340">
        <v>52875648</v>
      </c>
      <c r="D3340" t="s">
        <v>2939</v>
      </c>
      <c r="E3340" t="s">
        <v>16</v>
      </c>
      <c r="F3340" t="s">
        <v>17</v>
      </c>
      <c r="G3340" t="s">
        <v>3410</v>
      </c>
      <c r="H3340" t="s">
        <v>19</v>
      </c>
      <c r="I3340" s="3">
        <v>2450</v>
      </c>
      <c r="J3340">
        <v>0</v>
      </c>
      <c r="K3340">
        <v>208113</v>
      </c>
      <c r="L3340" t="s">
        <v>20</v>
      </c>
      <c r="M3340">
        <v>0</v>
      </c>
      <c r="N3340" s="1">
        <v>45811</v>
      </c>
      <c r="O3340">
        <v>0</v>
      </c>
      <c r="P3340">
        <v>0</v>
      </c>
    </row>
    <row r="3341" spans="1:16" x14ac:dyDescent="0.35">
      <c r="A3341" s="2">
        <v>45810.462500000001</v>
      </c>
      <c r="B3341" s="2">
        <f t="shared" si="52"/>
        <v>45810</v>
      </c>
      <c r="C3341">
        <v>43048085</v>
      </c>
      <c r="D3341" t="s">
        <v>54</v>
      </c>
      <c r="E3341" t="s">
        <v>16</v>
      </c>
      <c r="F3341" t="s">
        <v>17</v>
      </c>
      <c r="G3341" t="s">
        <v>3411</v>
      </c>
      <c r="H3341" t="s">
        <v>19</v>
      </c>
      <c r="I3341" s="3">
        <v>3400</v>
      </c>
      <c r="J3341">
        <v>0</v>
      </c>
      <c r="K3341">
        <v>600646</v>
      </c>
      <c r="L3341" t="s">
        <v>20</v>
      </c>
      <c r="M3341">
        <v>0</v>
      </c>
      <c r="N3341" s="1">
        <v>45811</v>
      </c>
      <c r="O3341">
        <v>0</v>
      </c>
      <c r="P3341">
        <v>0</v>
      </c>
    </row>
    <row r="3342" spans="1:16" x14ac:dyDescent="0.35">
      <c r="A3342" s="2">
        <v>45810.462500000001</v>
      </c>
      <c r="B3342" s="2">
        <f t="shared" si="52"/>
        <v>45810</v>
      </c>
      <c r="C3342">
        <v>49559501</v>
      </c>
      <c r="D3342" t="s">
        <v>2830</v>
      </c>
      <c r="E3342" t="s">
        <v>16</v>
      </c>
      <c r="F3342" t="s">
        <v>17</v>
      </c>
      <c r="G3342" t="s">
        <v>3412</v>
      </c>
      <c r="H3342" t="s">
        <v>19</v>
      </c>
      <c r="I3342" s="3">
        <v>2050</v>
      </c>
      <c r="J3342">
        <v>0</v>
      </c>
      <c r="K3342">
        <v>604726</v>
      </c>
      <c r="L3342" t="s">
        <v>20</v>
      </c>
      <c r="M3342">
        <v>0</v>
      </c>
      <c r="N3342" s="1">
        <v>45811</v>
      </c>
      <c r="O3342">
        <v>0</v>
      </c>
      <c r="P3342">
        <v>0</v>
      </c>
    </row>
    <row r="3343" spans="1:16" x14ac:dyDescent="0.35">
      <c r="A3343" s="2">
        <v>45810.462500000001</v>
      </c>
      <c r="B3343" s="2">
        <f t="shared" si="52"/>
        <v>45810</v>
      </c>
      <c r="C3343">
        <v>51303075</v>
      </c>
      <c r="D3343" t="s">
        <v>23</v>
      </c>
      <c r="E3343" t="s">
        <v>16</v>
      </c>
      <c r="F3343" t="s">
        <v>17</v>
      </c>
      <c r="G3343" t="s">
        <v>3413</v>
      </c>
      <c r="H3343" t="s">
        <v>19</v>
      </c>
      <c r="I3343" s="3">
        <v>2400</v>
      </c>
      <c r="J3343">
        <v>0</v>
      </c>
      <c r="K3343">
        <v>63958</v>
      </c>
      <c r="L3343" t="s">
        <v>20</v>
      </c>
      <c r="M3343">
        <v>0</v>
      </c>
      <c r="N3343" s="1">
        <v>45811</v>
      </c>
      <c r="O3343">
        <v>0</v>
      </c>
      <c r="P3343">
        <v>0</v>
      </c>
    </row>
    <row r="3344" spans="1:16" x14ac:dyDescent="0.35">
      <c r="A3344" s="2">
        <v>45810.462500000001</v>
      </c>
      <c r="B3344" s="2">
        <f t="shared" si="52"/>
        <v>45810</v>
      </c>
      <c r="C3344">
        <v>51543287</v>
      </c>
      <c r="D3344" t="s">
        <v>2800</v>
      </c>
      <c r="E3344" t="s">
        <v>16</v>
      </c>
      <c r="F3344" t="s">
        <v>34</v>
      </c>
      <c r="G3344" t="s">
        <v>3414</v>
      </c>
      <c r="H3344" t="s">
        <v>16</v>
      </c>
      <c r="I3344" s="3">
        <v>1100</v>
      </c>
      <c r="J3344">
        <v>0</v>
      </c>
      <c r="K3344">
        <v>417559</v>
      </c>
      <c r="L3344" t="s">
        <v>20</v>
      </c>
      <c r="M3344">
        <v>0</v>
      </c>
      <c r="N3344" s="1">
        <v>45812</v>
      </c>
      <c r="O3344">
        <v>0</v>
      </c>
      <c r="P3344">
        <v>0</v>
      </c>
    </row>
    <row r="3345" spans="1:16" x14ac:dyDescent="0.35">
      <c r="A3345" s="2">
        <v>45810.462500000001</v>
      </c>
      <c r="B3345" s="2">
        <f t="shared" si="52"/>
        <v>45810</v>
      </c>
      <c r="C3345">
        <v>52301389</v>
      </c>
      <c r="D3345" t="s">
        <v>2802</v>
      </c>
      <c r="E3345" t="s">
        <v>16</v>
      </c>
      <c r="F3345" t="s">
        <v>17</v>
      </c>
      <c r="G3345" t="s">
        <v>3415</v>
      </c>
      <c r="H3345" t="s">
        <v>19</v>
      </c>
      <c r="I3345">
        <v>150</v>
      </c>
      <c r="J3345">
        <v>0</v>
      </c>
      <c r="K3345" t="s">
        <v>3416</v>
      </c>
      <c r="L3345" t="s">
        <v>20</v>
      </c>
      <c r="M3345">
        <v>0</v>
      </c>
      <c r="N3345" s="1">
        <v>45811</v>
      </c>
      <c r="O3345">
        <v>0</v>
      </c>
      <c r="P3345">
        <v>0</v>
      </c>
    </row>
    <row r="3346" spans="1:16" x14ac:dyDescent="0.35">
      <c r="A3346" s="2">
        <v>45810.462500000001</v>
      </c>
      <c r="B3346" s="2">
        <f t="shared" si="52"/>
        <v>45810</v>
      </c>
      <c r="C3346">
        <v>52949169</v>
      </c>
      <c r="D3346" t="s">
        <v>3246</v>
      </c>
      <c r="E3346" t="s">
        <v>16</v>
      </c>
      <c r="F3346" t="s">
        <v>34</v>
      </c>
      <c r="G3346" t="s">
        <v>3417</v>
      </c>
      <c r="H3346" t="s">
        <v>16</v>
      </c>
      <c r="I3346" s="3">
        <v>2450</v>
      </c>
      <c r="J3346">
        <v>0</v>
      </c>
      <c r="K3346">
        <v>363501</v>
      </c>
      <c r="L3346" t="s">
        <v>20</v>
      </c>
      <c r="M3346">
        <v>0</v>
      </c>
      <c r="N3346" s="1">
        <v>45812</v>
      </c>
      <c r="O3346">
        <v>0</v>
      </c>
      <c r="P3346">
        <v>0</v>
      </c>
    </row>
    <row r="3347" spans="1:16" x14ac:dyDescent="0.35">
      <c r="A3347" s="2">
        <v>45810.463194444441</v>
      </c>
      <c r="B3347" s="2">
        <f t="shared" si="52"/>
        <v>45810</v>
      </c>
      <c r="C3347">
        <v>36505710</v>
      </c>
      <c r="D3347" t="s">
        <v>286</v>
      </c>
      <c r="E3347" t="s">
        <v>16</v>
      </c>
      <c r="F3347" t="s">
        <v>17</v>
      </c>
      <c r="G3347" t="s">
        <v>3418</v>
      </c>
      <c r="H3347" t="s">
        <v>19</v>
      </c>
      <c r="I3347" s="3">
        <v>1950</v>
      </c>
      <c r="J3347">
        <v>0</v>
      </c>
      <c r="K3347">
        <v>6019</v>
      </c>
      <c r="L3347" t="s">
        <v>20</v>
      </c>
      <c r="M3347">
        <v>0</v>
      </c>
      <c r="N3347" s="1">
        <v>45811</v>
      </c>
      <c r="O3347">
        <v>0</v>
      </c>
      <c r="P3347">
        <v>0</v>
      </c>
    </row>
    <row r="3348" spans="1:16" x14ac:dyDescent="0.35">
      <c r="A3348" s="2">
        <v>45810.463194444441</v>
      </c>
      <c r="B3348" s="2">
        <f t="shared" si="52"/>
        <v>45810</v>
      </c>
      <c r="C3348">
        <v>42585822</v>
      </c>
      <c r="D3348" t="s">
        <v>2937</v>
      </c>
      <c r="E3348" t="s">
        <v>16</v>
      </c>
      <c r="F3348" t="s">
        <v>17</v>
      </c>
      <c r="G3348" t="s">
        <v>3419</v>
      </c>
      <c r="H3348" t="s">
        <v>19</v>
      </c>
      <c r="I3348" s="3">
        <v>1100</v>
      </c>
      <c r="J3348">
        <v>0</v>
      </c>
      <c r="K3348">
        <v>1530</v>
      </c>
      <c r="L3348" t="s">
        <v>20</v>
      </c>
      <c r="M3348">
        <v>0</v>
      </c>
      <c r="N3348" s="1">
        <v>45811</v>
      </c>
      <c r="O3348">
        <v>0</v>
      </c>
      <c r="P3348">
        <v>0</v>
      </c>
    </row>
    <row r="3349" spans="1:16" x14ac:dyDescent="0.35">
      <c r="A3349" s="2">
        <v>45810.463194444441</v>
      </c>
      <c r="B3349" s="2">
        <f t="shared" si="52"/>
        <v>45810</v>
      </c>
      <c r="C3349">
        <v>43048085</v>
      </c>
      <c r="D3349" t="s">
        <v>54</v>
      </c>
      <c r="E3349" t="s">
        <v>16</v>
      </c>
      <c r="F3349" t="s">
        <v>17</v>
      </c>
      <c r="G3349" t="s">
        <v>3420</v>
      </c>
      <c r="H3349" t="s">
        <v>19</v>
      </c>
      <c r="I3349" s="3">
        <v>1100</v>
      </c>
      <c r="J3349">
        <v>0</v>
      </c>
      <c r="K3349">
        <v>209754</v>
      </c>
      <c r="L3349" t="s">
        <v>20</v>
      </c>
      <c r="M3349">
        <v>0</v>
      </c>
      <c r="N3349" s="1">
        <v>45811</v>
      </c>
      <c r="O3349">
        <v>0</v>
      </c>
      <c r="P3349">
        <v>0</v>
      </c>
    </row>
    <row r="3350" spans="1:16" x14ac:dyDescent="0.35">
      <c r="A3350" s="2">
        <v>45810.463194444441</v>
      </c>
      <c r="B3350" s="2">
        <f t="shared" si="52"/>
        <v>45810</v>
      </c>
      <c r="C3350">
        <v>44706435</v>
      </c>
      <c r="D3350" t="s">
        <v>2964</v>
      </c>
      <c r="E3350" t="s">
        <v>16</v>
      </c>
      <c r="F3350" t="s">
        <v>17</v>
      </c>
      <c r="G3350" t="s">
        <v>3421</v>
      </c>
      <c r="H3350" t="s">
        <v>19</v>
      </c>
      <c r="I3350" s="3">
        <v>2000</v>
      </c>
      <c r="J3350">
        <v>0</v>
      </c>
      <c r="K3350">
        <v>75455</v>
      </c>
      <c r="L3350" t="s">
        <v>20</v>
      </c>
      <c r="M3350">
        <v>0</v>
      </c>
      <c r="N3350" s="1">
        <v>45811</v>
      </c>
      <c r="O3350">
        <v>31224</v>
      </c>
      <c r="P3350">
        <v>0</v>
      </c>
    </row>
    <row r="3351" spans="1:16" x14ac:dyDescent="0.35">
      <c r="A3351" s="2">
        <v>45810.463194444441</v>
      </c>
      <c r="B3351" s="2">
        <f t="shared" si="52"/>
        <v>45810</v>
      </c>
      <c r="C3351">
        <v>49886710</v>
      </c>
      <c r="D3351" t="s">
        <v>2927</v>
      </c>
      <c r="E3351" t="s">
        <v>16</v>
      </c>
      <c r="F3351" t="s">
        <v>17</v>
      </c>
      <c r="G3351" t="s">
        <v>3422</v>
      </c>
      <c r="H3351" t="s">
        <v>19</v>
      </c>
      <c r="I3351">
        <v>200</v>
      </c>
      <c r="J3351">
        <v>0</v>
      </c>
      <c r="K3351">
        <v>210141</v>
      </c>
      <c r="L3351" t="s">
        <v>20</v>
      </c>
      <c r="M3351">
        <v>0</v>
      </c>
      <c r="N3351" s="1">
        <v>45811</v>
      </c>
      <c r="O3351">
        <v>0</v>
      </c>
      <c r="P3351">
        <v>0</v>
      </c>
    </row>
    <row r="3352" spans="1:16" x14ac:dyDescent="0.35">
      <c r="A3352" s="2">
        <v>45810.463194444441</v>
      </c>
      <c r="B3352" s="2">
        <f t="shared" si="52"/>
        <v>45810</v>
      </c>
      <c r="C3352">
        <v>51543287</v>
      </c>
      <c r="D3352" t="s">
        <v>2800</v>
      </c>
      <c r="E3352" t="s">
        <v>16</v>
      </c>
      <c r="F3352" t="s">
        <v>17</v>
      </c>
      <c r="G3352" t="s">
        <v>3423</v>
      </c>
      <c r="H3352" t="s">
        <v>19</v>
      </c>
      <c r="I3352" s="3">
        <v>2700</v>
      </c>
      <c r="J3352">
        <v>0</v>
      </c>
      <c r="K3352">
        <v>71755</v>
      </c>
      <c r="L3352" t="s">
        <v>20</v>
      </c>
      <c r="M3352">
        <v>0</v>
      </c>
      <c r="N3352" s="1">
        <v>45811</v>
      </c>
      <c r="O3352">
        <v>0</v>
      </c>
      <c r="P3352">
        <v>0</v>
      </c>
    </row>
    <row r="3353" spans="1:16" x14ac:dyDescent="0.35">
      <c r="A3353" s="2">
        <v>45810.463194444441</v>
      </c>
      <c r="B3353" s="2">
        <f t="shared" si="52"/>
        <v>45810</v>
      </c>
      <c r="C3353">
        <v>52842048</v>
      </c>
      <c r="D3353" t="s">
        <v>37</v>
      </c>
      <c r="E3353" t="s">
        <v>16</v>
      </c>
      <c r="F3353" t="s">
        <v>17</v>
      </c>
      <c r="G3353" t="s">
        <v>3424</v>
      </c>
      <c r="H3353" t="s">
        <v>19</v>
      </c>
      <c r="I3353" s="3">
        <v>2600</v>
      </c>
      <c r="J3353">
        <v>0</v>
      </c>
      <c r="K3353">
        <v>5003</v>
      </c>
      <c r="L3353" t="s">
        <v>20</v>
      </c>
      <c r="M3353">
        <v>0</v>
      </c>
      <c r="N3353" s="1">
        <v>45811</v>
      </c>
      <c r="O3353">
        <v>0</v>
      </c>
      <c r="P3353">
        <v>0</v>
      </c>
    </row>
    <row r="3354" spans="1:16" x14ac:dyDescent="0.35">
      <c r="A3354" s="2">
        <v>45810.463194444441</v>
      </c>
      <c r="B3354" s="2">
        <f t="shared" si="52"/>
        <v>45810</v>
      </c>
      <c r="C3354">
        <v>52860028</v>
      </c>
      <c r="D3354" t="s">
        <v>83</v>
      </c>
      <c r="E3354" t="s">
        <v>16</v>
      </c>
      <c r="F3354" t="s">
        <v>17</v>
      </c>
      <c r="G3354" t="s">
        <v>3425</v>
      </c>
      <c r="H3354" t="s">
        <v>19</v>
      </c>
      <c r="I3354" s="3">
        <v>2400</v>
      </c>
      <c r="J3354">
        <v>0</v>
      </c>
      <c r="K3354">
        <v>2410</v>
      </c>
      <c r="L3354" t="s">
        <v>20</v>
      </c>
      <c r="M3354">
        <v>0</v>
      </c>
      <c r="N3354" s="1">
        <v>45811</v>
      </c>
      <c r="O3354">
        <v>0</v>
      </c>
      <c r="P3354">
        <v>0</v>
      </c>
    </row>
    <row r="3355" spans="1:16" x14ac:dyDescent="0.35">
      <c r="A3355" s="2">
        <v>45810.463888888888</v>
      </c>
      <c r="B3355" s="2">
        <f t="shared" si="52"/>
        <v>45810</v>
      </c>
      <c r="C3355">
        <v>36505710</v>
      </c>
      <c r="D3355" t="s">
        <v>286</v>
      </c>
      <c r="E3355" t="s">
        <v>16</v>
      </c>
      <c r="F3355" t="s">
        <v>17</v>
      </c>
      <c r="G3355" t="s">
        <v>181</v>
      </c>
      <c r="H3355" t="s">
        <v>19</v>
      </c>
      <c r="I3355">
        <v>750</v>
      </c>
      <c r="J3355">
        <v>0</v>
      </c>
      <c r="K3355">
        <v>211596</v>
      </c>
      <c r="L3355" t="s">
        <v>20</v>
      </c>
      <c r="M3355">
        <v>0</v>
      </c>
      <c r="N3355" s="1">
        <v>45811</v>
      </c>
      <c r="O3355">
        <v>0</v>
      </c>
      <c r="P3355">
        <v>0</v>
      </c>
    </row>
    <row r="3356" spans="1:16" x14ac:dyDescent="0.35">
      <c r="A3356" s="2">
        <v>45810.463888888888</v>
      </c>
      <c r="B3356" s="2">
        <f t="shared" si="52"/>
        <v>45810</v>
      </c>
      <c r="C3356">
        <v>42585822</v>
      </c>
      <c r="D3356" t="s">
        <v>2937</v>
      </c>
      <c r="E3356" t="s">
        <v>16</v>
      </c>
      <c r="F3356" t="s">
        <v>34</v>
      </c>
      <c r="G3356" t="s">
        <v>3387</v>
      </c>
      <c r="H3356" t="s">
        <v>16</v>
      </c>
      <c r="I3356">
        <v>900</v>
      </c>
      <c r="J3356">
        <v>0</v>
      </c>
      <c r="K3356">
        <v>81087</v>
      </c>
      <c r="L3356" t="s">
        <v>20</v>
      </c>
      <c r="M3356">
        <v>0</v>
      </c>
      <c r="N3356" s="1">
        <v>45812</v>
      </c>
      <c r="O3356">
        <v>0</v>
      </c>
      <c r="P3356">
        <v>0</v>
      </c>
    </row>
    <row r="3357" spans="1:16" x14ac:dyDescent="0.35">
      <c r="A3357" s="2">
        <v>45810.463888888888</v>
      </c>
      <c r="B3357" s="2">
        <f t="shared" si="52"/>
        <v>45810</v>
      </c>
      <c r="C3357">
        <v>43048085</v>
      </c>
      <c r="D3357" t="s">
        <v>54</v>
      </c>
      <c r="E3357" t="s">
        <v>16</v>
      </c>
      <c r="F3357" t="s">
        <v>17</v>
      </c>
      <c r="G3357" t="s">
        <v>3426</v>
      </c>
      <c r="H3357" t="s">
        <v>19</v>
      </c>
      <c r="I3357" s="3">
        <v>1400</v>
      </c>
      <c r="J3357">
        <v>0</v>
      </c>
      <c r="K3357">
        <v>848619</v>
      </c>
      <c r="L3357" t="s">
        <v>20</v>
      </c>
      <c r="M3357">
        <v>0</v>
      </c>
      <c r="N3357" s="1">
        <v>45811</v>
      </c>
      <c r="O3357">
        <v>0</v>
      </c>
      <c r="P3357">
        <v>0</v>
      </c>
    </row>
    <row r="3358" spans="1:16" x14ac:dyDescent="0.35">
      <c r="A3358" s="2">
        <v>45810.463888888888</v>
      </c>
      <c r="B3358" s="2">
        <f t="shared" si="52"/>
        <v>45810</v>
      </c>
      <c r="C3358">
        <v>45652419</v>
      </c>
      <c r="D3358" t="s">
        <v>2906</v>
      </c>
      <c r="E3358" t="s">
        <v>16</v>
      </c>
      <c r="F3358" t="s">
        <v>17</v>
      </c>
      <c r="G3358" t="s">
        <v>1479</v>
      </c>
      <c r="H3358" t="s">
        <v>19</v>
      </c>
      <c r="I3358">
        <v>750</v>
      </c>
      <c r="J3358">
        <v>0</v>
      </c>
      <c r="K3358">
        <v>847643</v>
      </c>
      <c r="L3358" t="s">
        <v>20</v>
      </c>
      <c r="M3358">
        <v>0</v>
      </c>
      <c r="N3358" s="1">
        <v>45811</v>
      </c>
      <c r="O3358">
        <v>0</v>
      </c>
      <c r="P3358">
        <v>0</v>
      </c>
    </row>
    <row r="3359" spans="1:16" x14ac:dyDescent="0.35">
      <c r="A3359" s="2">
        <v>45810.463888888888</v>
      </c>
      <c r="B3359" s="2">
        <f t="shared" si="52"/>
        <v>45810</v>
      </c>
      <c r="C3359">
        <v>47393924</v>
      </c>
      <c r="D3359" t="s">
        <v>91</v>
      </c>
      <c r="E3359" t="s">
        <v>16</v>
      </c>
      <c r="F3359" t="s">
        <v>17</v>
      </c>
      <c r="G3359" t="s">
        <v>3427</v>
      </c>
      <c r="H3359" t="s">
        <v>19</v>
      </c>
      <c r="I3359" s="3">
        <v>3200</v>
      </c>
      <c r="J3359">
        <v>0</v>
      </c>
      <c r="K3359">
        <v>84991</v>
      </c>
      <c r="L3359" t="s">
        <v>20</v>
      </c>
      <c r="M3359">
        <v>0</v>
      </c>
      <c r="N3359" s="1">
        <v>45811</v>
      </c>
      <c r="O3359">
        <v>0</v>
      </c>
      <c r="P3359">
        <v>0</v>
      </c>
    </row>
    <row r="3360" spans="1:16" x14ac:dyDescent="0.35">
      <c r="A3360" s="2">
        <v>45810.463888888888</v>
      </c>
      <c r="B3360" s="2">
        <f t="shared" si="52"/>
        <v>45810</v>
      </c>
      <c r="C3360">
        <v>51303075</v>
      </c>
      <c r="D3360" t="s">
        <v>23</v>
      </c>
      <c r="E3360" t="s">
        <v>16</v>
      </c>
      <c r="F3360" t="s">
        <v>17</v>
      </c>
      <c r="G3360" t="s">
        <v>3428</v>
      </c>
      <c r="H3360" t="s">
        <v>19</v>
      </c>
      <c r="I3360">
        <v>200</v>
      </c>
      <c r="J3360">
        <v>0</v>
      </c>
      <c r="K3360">
        <v>7588</v>
      </c>
      <c r="L3360" t="s">
        <v>20</v>
      </c>
      <c r="M3360">
        <v>0</v>
      </c>
      <c r="N3360" s="1">
        <v>45811</v>
      </c>
      <c r="O3360">
        <v>0</v>
      </c>
      <c r="P3360">
        <v>0</v>
      </c>
    </row>
    <row r="3361" spans="1:16" x14ac:dyDescent="0.35">
      <c r="A3361" s="2">
        <v>45810.463888888888</v>
      </c>
      <c r="B3361" s="2">
        <f t="shared" si="52"/>
        <v>45810</v>
      </c>
      <c r="C3361">
        <v>51303075</v>
      </c>
      <c r="D3361" t="s">
        <v>23</v>
      </c>
      <c r="E3361" t="s">
        <v>16</v>
      </c>
      <c r="F3361" t="s">
        <v>17</v>
      </c>
      <c r="G3361" t="s">
        <v>3429</v>
      </c>
      <c r="H3361" t="s">
        <v>19</v>
      </c>
      <c r="I3361" s="3">
        <v>2350</v>
      </c>
      <c r="J3361">
        <v>0</v>
      </c>
      <c r="K3361">
        <v>758570</v>
      </c>
      <c r="L3361" t="s">
        <v>20</v>
      </c>
      <c r="M3361">
        <v>0</v>
      </c>
      <c r="N3361" s="1">
        <v>45811</v>
      </c>
      <c r="O3361">
        <v>0</v>
      </c>
      <c r="P3361">
        <v>0</v>
      </c>
    </row>
    <row r="3362" spans="1:16" x14ac:dyDescent="0.35">
      <c r="A3362" s="2">
        <v>45810.463888888888</v>
      </c>
      <c r="B3362" s="2">
        <f t="shared" si="52"/>
        <v>45810</v>
      </c>
      <c r="C3362">
        <v>51543222</v>
      </c>
      <c r="D3362" t="s">
        <v>142</v>
      </c>
      <c r="E3362" t="s">
        <v>16</v>
      </c>
      <c r="F3362" t="s">
        <v>17</v>
      </c>
      <c r="G3362" t="s">
        <v>3430</v>
      </c>
      <c r="H3362" t="s">
        <v>19</v>
      </c>
      <c r="I3362">
        <v>950</v>
      </c>
      <c r="J3362">
        <v>0</v>
      </c>
      <c r="K3362">
        <v>211252</v>
      </c>
      <c r="L3362" t="s">
        <v>20</v>
      </c>
      <c r="M3362">
        <v>0</v>
      </c>
      <c r="N3362" s="1">
        <v>45811</v>
      </c>
      <c r="O3362">
        <v>0</v>
      </c>
      <c r="P3362">
        <v>0</v>
      </c>
    </row>
    <row r="3363" spans="1:16" x14ac:dyDescent="0.35">
      <c r="A3363" s="2">
        <v>45810.463888888888</v>
      </c>
      <c r="B3363" s="2">
        <f t="shared" si="52"/>
        <v>45810</v>
      </c>
      <c r="C3363">
        <v>52276704</v>
      </c>
      <c r="D3363" t="s">
        <v>183</v>
      </c>
      <c r="E3363" t="s">
        <v>16</v>
      </c>
      <c r="F3363" t="s">
        <v>17</v>
      </c>
      <c r="G3363" t="s">
        <v>3431</v>
      </c>
      <c r="H3363" t="s">
        <v>19</v>
      </c>
      <c r="I3363">
        <v>400</v>
      </c>
      <c r="J3363">
        <v>0</v>
      </c>
      <c r="K3363">
        <v>813654</v>
      </c>
      <c r="L3363" t="s">
        <v>20</v>
      </c>
      <c r="M3363">
        <v>0</v>
      </c>
      <c r="N3363" s="1">
        <v>45811</v>
      </c>
      <c r="O3363">
        <v>0</v>
      </c>
      <c r="P3363">
        <v>0</v>
      </c>
    </row>
    <row r="3364" spans="1:16" x14ac:dyDescent="0.35">
      <c r="A3364" s="2">
        <v>45810.464583333334</v>
      </c>
      <c r="B3364" s="2">
        <f t="shared" si="52"/>
        <v>45810</v>
      </c>
      <c r="C3364">
        <v>33494068</v>
      </c>
      <c r="D3364" t="s">
        <v>40</v>
      </c>
      <c r="E3364" t="s">
        <v>16</v>
      </c>
      <c r="F3364" t="s">
        <v>17</v>
      </c>
      <c r="G3364" t="s">
        <v>3432</v>
      </c>
      <c r="H3364" t="s">
        <v>19</v>
      </c>
      <c r="I3364">
        <v>200</v>
      </c>
      <c r="J3364">
        <v>0</v>
      </c>
      <c r="K3364">
        <v>91970</v>
      </c>
      <c r="L3364" t="s">
        <v>20</v>
      </c>
      <c r="M3364">
        <v>0</v>
      </c>
      <c r="N3364" s="1">
        <v>45811</v>
      </c>
      <c r="O3364">
        <v>14318</v>
      </c>
      <c r="P3364">
        <v>0</v>
      </c>
    </row>
    <row r="3365" spans="1:16" x14ac:dyDescent="0.35">
      <c r="A3365" s="2">
        <v>45810.464583333334</v>
      </c>
      <c r="B3365" s="2">
        <f t="shared" si="52"/>
        <v>45810</v>
      </c>
      <c r="C3365">
        <v>43048085</v>
      </c>
      <c r="D3365" t="s">
        <v>54</v>
      </c>
      <c r="E3365" t="s">
        <v>16</v>
      </c>
      <c r="F3365" t="s">
        <v>17</v>
      </c>
      <c r="G3365" t="s">
        <v>3433</v>
      </c>
      <c r="H3365" t="s">
        <v>19</v>
      </c>
      <c r="I3365" s="3">
        <v>2800</v>
      </c>
      <c r="J3365">
        <v>0</v>
      </c>
      <c r="K3365">
        <v>8358</v>
      </c>
      <c r="L3365" t="s">
        <v>20</v>
      </c>
      <c r="M3365">
        <v>0</v>
      </c>
      <c r="N3365" s="1">
        <v>45811</v>
      </c>
      <c r="O3365">
        <v>0</v>
      </c>
      <c r="P3365">
        <v>0</v>
      </c>
    </row>
    <row r="3366" spans="1:16" x14ac:dyDescent="0.35">
      <c r="A3366" s="2">
        <v>45810.464583333334</v>
      </c>
      <c r="B3366" s="2">
        <f t="shared" si="52"/>
        <v>45810</v>
      </c>
      <c r="C3366">
        <v>45652419</v>
      </c>
      <c r="D3366" t="s">
        <v>2906</v>
      </c>
      <c r="E3366" t="s">
        <v>16</v>
      </c>
      <c r="F3366" t="s">
        <v>17</v>
      </c>
      <c r="G3366" t="s">
        <v>3434</v>
      </c>
      <c r="H3366" t="s">
        <v>19</v>
      </c>
      <c r="I3366">
        <v>850</v>
      </c>
      <c r="J3366">
        <v>0</v>
      </c>
      <c r="K3366">
        <v>92847</v>
      </c>
      <c r="L3366" t="s">
        <v>20</v>
      </c>
      <c r="M3366">
        <v>0</v>
      </c>
      <c r="N3366" s="1">
        <v>45811</v>
      </c>
      <c r="O3366">
        <v>0</v>
      </c>
      <c r="P3366">
        <v>0</v>
      </c>
    </row>
    <row r="3367" spans="1:16" x14ac:dyDescent="0.35">
      <c r="A3367" s="2">
        <v>45810.464583333334</v>
      </c>
      <c r="B3367" s="2">
        <f t="shared" si="52"/>
        <v>45810</v>
      </c>
      <c r="C3367">
        <v>46596691</v>
      </c>
      <c r="D3367" t="s">
        <v>2883</v>
      </c>
      <c r="E3367" t="s">
        <v>16</v>
      </c>
      <c r="F3367" t="s">
        <v>17</v>
      </c>
      <c r="G3367" t="s">
        <v>3435</v>
      </c>
      <c r="H3367" t="s">
        <v>19</v>
      </c>
      <c r="I3367" s="3">
        <v>2250</v>
      </c>
      <c r="J3367">
        <v>0</v>
      </c>
      <c r="K3367">
        <v>3666</v>
      </c>
      <c r="L3367" t="s">
        <v>20</v>
      </c>
      <c r="M3367">
        <v>0</v>
      </c>
      <c r="N3367" s="1">
        <v>45811</v>
      </c>
      <c r="O3367">
        <v>13252</v>
      </c>
      <c r="P3367">
        <v>0</v>
      </c>
    </row>
    <row r="3368" spans="1:16" x14ac:dyDescent="0.35">
      <c r="A3368" s="2">
        <v>45810.464583333334</v>
      </c>
      <c r="B3368" s="2">
        <f t="shared" si="52"/>
        <v>45810</v>
      </c>
      <c r="C3368">
        <v>51227160</v>
      </c>
      <c r="D3368" t="s">
        <v>3436</v>
      </c>
      <c r="E3368" t="s">
        <v>16</v>
      </c>
      <c r="F3368" t="s">
        <v>17</v>
      </c>
      <c r="G3368" t="s">
        <v>3437</v>
      </c>
      <c r="H3368" t="s">
        <v>19</v>
      </c>
      <c r="I3368" s="3">
        <v>2450</v>
      </c>
      <c r="J3368">
        <v>0</v>
      </c>
      <c r="K3368">
        <v>7874</v>
      </c>
      <c r="L3368" t="s">
        <v>20</v>
      </c>
      <c r="M3368">
        <v>0</v>
      </c>
      <c r="N3368" s="1">
        <v>45811</v>
      </c>
      <c r="O3368">
        <v>0</v>
      </c>
      <c r="P3368">
        <v>0</v>
      </c>
    </row>
    <row r="3369" spans="1:16" x14ac:dyDescent="0.35">
      <c r="A3369" s="2">
        <v>45810.464583333334</v>
      </c>
      <c r="B3369" s="2">
        <f t="shared" si="52"/>
        <v>45810</v>
      </c>
      <c r="C3369">
        <v>52875648</v>
      </c>
      <c r="D3369" t="s">
        <v>2939</v>
      </c>
      <c r="E3369" t="s">
        <v>16</v>
      </c>
      <c r="F3369" t="s">
        <v>17</v>
      </c>
      <c r="G3369" t="s">
        <v>3438</v>
      </c>
      <c r="H3369" t="s">
        <v>19</v>
      </c>
      <c r="I3369" s="3">
        <v>1100</v>
      </c>
      <c r="J3369">
        <v>0</v>
      </c>
      <c r="K3369">
        <v>913601</v>
      </c>
      <c r="L3369" t="s">
        <v>20</v>
      </c>
      <c r="M3369">
        <v>0</v>
      </c>
      <c r="N3369" s="1">
        <v>45811</v>
      </c>
      <c r="O3369">
        <v>0</v>
      </c>
      <c r="P3369">
        <v>0</v>
      </c>
    </row>
    <row r="3370" spans="1:16" x14ac:dyDescent="0.35">
      <c r="A3370" s="2">
        <v>45810.465277777781</v>
      </c>
      <c r="B3370" s="2">
        <f t="shared" si="52"/>
        <v>45810</v>
      </c>
      <c r="C3370">
        <v>42585822</v>
      </c>
      <c r="D3370" t="s">
        <v>2937</v>
      </c>
      <c r="E3370" t="s">
        <v>16</v>
      </c>
      <c r="F3370" t="s">
        <v>17</v>
      </c>
      <c r="G3370" t="s">
        <v>3439</v>
      </c>
      <c r="H3370" t="s">
        <v>19</v>
      </c>
      <c r="I3370">
        <v>200</v>
      </c>
      <c r="J3370">
        <v>0</v>
      </c>
      <c r="K3370">
        <v>3898</v>
      </c>
      <c r="L3370" t="s">
        <v>20</v>
      </c>
      <c r="M3370">
        <v>0</v>
      </c>
      <c r="N3370" s="1">
        <v>45811</v>
      </c>
      <c r="O3370">
        <v>0</v>
      </c>
      <c r="P3370">
        <v>0</v>
      </c>
    </row>
    <row r="3371" spans="1:16" x14ac:dyDescent="0.35">
      <c r="A3371" s="2">
        <v>45810.465277777781</v>
      </c>
      <c r="B3371" s="2">
        <f t="shared" si="52"/>
        <v>45810</v>
      </c>
      <c r="C3371">
        <v>45458313</v>
      </c>
      <c r="D3371" t="s">
        <v>15</v>
      </c>
      <c r="E3371" t="s">
        <v>16</v>
      </c>
      <c r="F3371" t="s">
        <v>17</v>
      </c>
      <c r="G3371" t="s">
        <v>1942</v>
      </c>
      <c r="H3371" t="s">
        <v>19</v>
      </c>
      <c r="I3371" s="3">
        <v>1700</v>
      </c>
      <c r="J3371">
        <v>0</v>
      </c>
      <c r="K3371">
        <v>49270</v>
      </c>
      <c r="L3371" t="s">
        <v>20</v>
      </c>
      <c r="M3371">
        <v>0</v>
      </c>
      <c r="N3371" s="1">
        <v>45811</v>
      </c>
      <c r="O3371">
        <v>0</v>
      </c>
      <c r="P3371">
        <v>0</v>
      </c>
    </row>
    <row r="3372" spans="1:16" x14ac:dyDescent="0.35">
      <c r="A3372" s="2">
        <v>45810.465277777781</v>
      </c>
      <c r="B3372" s="2">
        <f t="shared" si="52"/>
        <v>45810</v>
      </c>
      <c r="C3372">
        <v>47077933</v>
      </c>
      <c r="D3372" t="s">
        <v>2885</v>
      </c>
      <c r="E3372" t="s">
        <v>16</v>
      </c>
      <c r="F3372" t="s">
        <v>17</v>
      </c>
      <c r="G3372" t="s">
        <v>3440</v>
      </c>
      <c r="H3372" t="s">
        <v>19</v>
      </c>
      <c r="I3372">
        <v>450</v>
      </c>
      <c r="J3372">
        <v>0</v>
      </c>
      <c r="K3372">
        <v>5436</v>
      </c>
      <c r="L3372" t="s">
        <v>20</v>
      </c>
      <c r="M3372">
        <v>0</v>
      </c>
      <c r="N3372" s="1">
        <v>45811</v>
      </c>
      <c r="O3372">
        <v>0</v>
      </c>
      <c r="P3372">
        <v>0</v>
      </c>
    </row>
    <row r="3373" spans="1:16" x14ac:dyDescent="0.35">
      <c r="A3373" s="2">
        <v>45810.465277777781</v>
      </c>
      <c r="B3373" s="2">
        <f t="shared" si="52"/>
        <v>45810</v>
      </c>
      <c r="C3373">
        <v>50342598</v>
      </c>
      <c r="D3373" t="s">
        <v>2812</v>
      </c>
      <c r="E3373" t="s">
        <v>16</v>
      </c>
      <c r="F3373" t="s">
        <v>17</v>
      </c>
      <c r="G3373" t="s">
        <v>3358</v>
      </c>
      <c r="H3373" t="s">
        <v>19</v>
      </c>
      <c r="I3373">
        <v>300</v>
      </c>
      <c r="J3373">
        <v>0</v>
      </c>
      <c r="K3373">
        <v>44927</v>
      </c>
      <c r="L3373" t="s">
        <v>20</v>
      </c>
      <c r="M3373">
        <v>0</v>
      </c>
      <c r="N3373" s="1">
        <v>45811</v>
      </c>
      <c r="O3373">
        <v>0</v>
      </c>
      <c r="P3373">
        <v>0</v>
      </c>
    </row>
    <row r="3374" spans="1:16" x14ac:dyDescent="0.35">
      <c r="A3374" s="2">
        <v>45810.465277777781</v>
      </c>
      <c r="B3374" s="2">
        <f t="shared" si="52"/>
        <v>45810</v>
      </c>
      <c r="C3374">
        <v>51543287</v>
      </c>
      <c r="D3374" t="s">
        <v>2800</v>
      </c>
      <c r="E3374" t="s">
        <v>16</v>
      </c>
      <c r="F3374" t="s">
        <v>17</v>
      </c>
      <c r="G3374" t="s">
        <v>3441</v>
      </c>
      <c r="H3374" t="s">
        <v>19</v>
      </c>
      <c r="I3374">
        <v>800</v>
      </c>
      <c r="J3374">
        <v>0</v>
      </c>
      <c r="K3374">
        <v>47043</v>
      </c>
      <c r="L3374" t="s">
        <v>20</v>
      </c>
      <c r="M3374">
        <v>0</v>
      </c>
      <c r="N3374" s="1">
        <v>45811</v>
      </c>
      <c r="O3374">
        <v>0</v>
      </c>
      <c r="P3374">
        <v>0</v>
      </c>
    </row>
    <row r="3375" spans="1:16" x14ac:dyDescent="0.35">
      <c r="A3375" s="2">
        <v>45810.46597222222</v>
      </c>
      <c r="B3375" s="2">
        <f t="shared" si="52"/>
        <v>45810</v>
      </c>
      <c r="C3375">
        <v>46596691</v>
      </c>
      <c r="D3375" t="s">
        <v>2883</v>
      </c>
      <c r="E3375" t="s">
        <v>16</v>
      </c>
      <c r="F3375" t="s">
        <v>17</v>
      </c>
      <c r="G3375" t="s">
        <v>3442</v>
      </c>
      <c r="H3375" t="s">
        <v>19</v>
      </c>
      <c r="I3375">
        <v>100</v>
      </c>
      <c r="J3375">
        <v>0</v>
      </c>
      <c r="K3375">
        <v>111853</v>
      </c>
      <c r="L3375" t="s">
        <v>20</v>
      </c>
      <c r="M3375">
        <v>0</v>
      </c>
      <c r="N3375" s="1">
        <v>45811</v>
      </c>
      <c r="O3375">
        <v>13253</v>
      </c>
      <c r="P3375">
        <v>0</v>
      </c>
    </row>
    <row r="3376" spans="1:16" x14ac:dyDescent="0.35">
      <c r="A3376" s="2">
        <v>45810.46597222222</v>
      </c>
      <c r="B3376" s="2">
        <f t="shared" si="52"/>
        <v>45810</v>
      </c>
      <c r="C3376">
        <v>51303075</v>
      </c>
      <c r="D3376" t="s">
        <v>23</v>
      </c>
      <c r="E3376" t="s">
        <v>16</v>
      </c>
      <c r="F3376" t="s">
        <v>17</v>
      </c>
      <c r="G3376" t="s">
        <v>3443</v>
      </c>
      <c r="H3376" t="s">
        <v>19</v>
      </c>
      <c r="I3376" s="3">
        <v>1150</v>
      </c>
      <c r="J3376">
        <v>0</v>
      </c>
      <c r="K3376">
        <v>6339</v>
      </c>
      <c r="L3376" t="s">
        <v>20</v>
      </c>
      <c r="M3376">
        <v>0</v>
      </c>
      <c r="N3376" s="1">
        <v>45811</v>
      </c>
      <c r="O3376">
        <v>0</v>
      </c>
      <c r="P3376">
        <v>0</v>
      </c>
    </row>
    <row r="3377" spans="1:16" x14ac:dyDescent="0.35">
      <c r="A3377" s="2">
        <v>45810.46597222222</v>
      </c>
      <c r="B3377" s="2">
        <f t="shared" si="52"/>
        <v>45810</v>
      </c>
      <c r="C3377">
        <v>52276704</v>
      </c>
      <c r="D3377" t="s">
        <v>183</v>
      </c>
      <c r="E3377" t="s">
        <v>16</v>
      </c>
      <c r="F3377" t="s">
        <v>17</v>
      </c>
      <c r="G3377" t="s">
        <v>3444</v>
      </c>
      <c r="H3377" t="s">
        <v>19</v>
      </c>
      <c r="I3377" s="3">
        <v>1000</v>
      </c>
      <c r="J3377">
        <v>0</v>
      </c>
      <c r="K3377">
        <v>214180</v>
      </c>
      <c r="L3377" t="s">
        <v>20</v>
      </c>
      <c r="M3377">
        <v>0</v>
      </c>
      <c r="N3377" s="1">
        <v>45811</v>
      </c>
      <c r="O3377">
        <v>0</v>
      </c>
      <c r="P3377">
        <v>0</v>
      </c>
    </row>
    <row r="3378" spans="1:16" x14ac:dyDescent="0.35">
      <c r="A3378" s="2">
        <v>45810.46597222222</v>
      </c>
      <c r="B3378" s="2">
        <f t="shared" si="52"/>
        <v>45810</v>
      </c>
      <c r="C3378">
        <v>52667583</v>
      </c>
      <c r="D3378" t="s">
        <v>65</v>
      </c>
      <c r="E3378" t="s">
        <v>16</v>
      </c>
      <c r="F3378" t="s">
        <v>17</v>
      </c>
      <c r="G3378" t="s">
        <v>3445</v>
      </c>
      <c r="H3378" t="s">
        <v>19</v>
      </c>
      <c r="I3378" s="3">
        <v>1800</v>
      </c>
      <c r="J3378">
        <v>0</v>
      </c>
      <c r="K3378">
        <v>141484</v>
      </c>
      <c r="L3378" t="s">
        <v>20</v>
      </c>
      <c r="M3378">
        <v>0</v>
      </c>
      <c r="N3378" s="1">
        <v>45811</v>
      </c>
      <c r="O3378">
        <v>0</v>
      </c>
      <c r="P3378">
        <v>0</v>
      </c>
    </row>
    <row r="3379" spans="1:16" x14ac:dyDescent="0.35">
      <c r="A3379" s="2">
        <v>45810.46597222222</v>
      </c>
      <c r="B3379" s="2">
        <f t="shared" si="52"/>
        <v>45810</v>
      </c>
      <c r="C3379">
        <v>52875648</v>
      </c>
      <c r="D3379" t="s">
        <v>2939</v>
      </c>
      <c r="E3379" t="s">
        <v>16</v>
      </c>
      <c r="F3379" t="s">
        <v>17</v>
      </c>
      <c r="G3379" t="s">
        <v>3446</v>
      </c>
      <c r="H3379" t="s">
        <v>19</v>
      </c>
      <c r="I3379" s="3">
        <v>1950</v>
      </c>
      <c r="J3379">
        <v>0</v>
      </c>
      <c r="K3379">
        <v>100570</v>
      </c>
      <c r="L3379" t="s">
        <v>20</v>
      </c>
      <c r="M3379">
        <v>0</v>
      </c>
      <c r="N3379" s="1">
        <v>45811</v>
      </c>
      <c r="O3379">
        <v>0</v>
      </c>
      <c r="P3379">
        <v>0</v>
      </c>
    </row>
    <row r="3380" spans="1:16" x14ac:dyDescent="0.35">
      <c r="A3380" s="2">
        <v>45810.466666666667</v>
      </c>
      <c r="B3380" s="2">
        <f t="shared" si="52"/>
        <v>45810</v>
      </c>
      <c r="C3380">
        <v>34994579</v>
      </c>
      <c r="D3380" t="s">
        <v>2852</v>
      </c>
      <c r="E3380" t="s">
        <v>16</v>
      </c>
      <c r="F3380" t="s">
        <v>34</v>
      </c>
      <c r="G3380" t="s">
        <v>3447</v>
      </c>
      <c r="H3380" t="s">
        <v>16</v>
      </c>
      <c r="I3380" s="3">
        <v>77350</v>
      </c>
      <c r="J3380">
        <v>0</v>
      </c>
      <c r="K3380">
        <v>341327</v>
      </c>
      <c r="L3380" t="s">
        <v>20</v>
      </c>
      <c r="M3380">
        <v>0</v>
      </c>
      <c r="N3380" s="1">
        <v>45812</v>
      </c>
      <c r="O3380">
        <v>0</v>
      </c>
      <c r="P3380">
        <v>0</v>
      </c>
    </row>
    <row r="3381" spans="1:16" x14ac:dyDescent="0.35">
      <c r="A3381" s="2">
        <v>45810.466666666667</v>
      </c>
      <c r="B3381" s="2">
        <f t="shared" si="52"/>
        <v>45810</v>
      </c>
      <c r="C3381">
        <v>36202734</v>
      </c>
      <c r="D3381" t="s">
        <v>2826</v>
      </c>
      <c r="E3381" t="s">
        <v>16</v>
      </c>
      <c r="F3381" t="s">
        <v>17</v>
      </c>
      <c r="G3381" t="s">
        <v>3448</v>
      </c>
      <c r="H3381" t="s">
        <v>19</v>
      </c>
      <c r="I3381">
        <v>600</v>
      </c>
      <c r="J3381">
        <v>0</v>
      </c>
      <c r="K3381">
        <v>215894</v>
      </c>
      <c r="L3381" t="s">
        <v>20</v>
      </c>
      <c r="M3381">
        <v>0</v>
      </c>
      <c r="N3381" s="1">
        <v>45811</v>
      </c>
      <c r="O3381">
        <v>0</v>
      </c>
      <c r="P3381">
        <v>0</v>
      </c>
    </row>
    <row r="3382" spans="1:16" x14ac:dyDescent="0.35">
      <c r="A3382" s="2">
        <v>45810.466666666667</v>
      </c>
      <c r="B3382" s="2">
        <f t="shared" si="52"/>
        <v>45810</v>
      </c>
      <c r="C3382">
        <v>36477881</v>
      </c>
      <c r="D3382" t="s">
        <v>21</v>
      </c>
      <c r="E3382" t="s">
        <v>16</v>
      </c>
      <c r="F3382" t="s">
        <v>17</v>
      </c>
      <c r="G3382" t="s">
        <v>3449</v>
      </c>
      <c r="H3382" t="s">
        <v>19</v>
      </c>
      <c r="I3382">
        <v>850</v>
      </c>
      <c r="J3382">
        <v>0</v>
      </c>
      <c r="K3382">
        <v>220432</v>
      </c>
      <c r="L3382" t="s">
        <v>20</v>
      </c>
      <c r="M3382">
        <v>0</v>
      </c>
      <c r="N3382" s="1">
        <v>45811</v>
      </c>
      <c r="O3382">
        <v>0</v>
      </c>
      <c r="P3382">
        <v>0</v>
      </c>
    </row>
    <row r="3383" spans="1:16" x14ac:dyDescent="0.35">
      <c r="A3383" s="2">
        <v>45810.466666666667</v>
      </c>
      <c r="B3383" s="2">
        <f t="shared" si="52"/>
        <v>45810</v>
      </c>
      <c r="C3383">
        <v>45458313</v>
      </c>
      <c r="D3383" t="s">
        <v>15</v>
      </c>
      <c r="E3383" t="s">
        <v>16</v>
      </c>
      <c r="F3383" t="s">
        <v>17</v>
      </c>
      <c r="G3383" t="s">
        <v>3450</v>
      </c>
      <c r="H3383" t="s">
        <v>19</v>
      </c>
      <c r="I3383" s="3">
        <v>1700</v>
      </c>
      <c r="J3383">
        <v>0</v>
      </c>
      <c r="K3383">
        <v>6794</v>
      </c>
      <c r="L3383" t="s">
        <v>20</v>
      </c>
      <c r="M3383">
        <v>0</v>
      </c>
      <c r="N3383" s="1">
        <v>45811</v>
      </c>
      <c r="O3383">
        <v>0</v>
      </c>
      <c r="P3383">
        <v>0</v>
      </c>
    </row>
    <row r="3384" spans="1:16" x14ac:dyDescent="0.35">
      <c r="A3384" s="2">
        <v>45810.466666666667</v>
      </c>
      <c r="B3384" s="2">
        <f t="shared" si="52"/>
        <v>45810</v>
      </c>
      <c r="C3384">
        <v>46596691</v>
      </c>
      <c r="D3384" t="s">
        <v>2883</v>
      </c>
      <c r="E3384" t="s">
        <v>16</v>
      </c>
      <c r="F3384" t="s">
        <v>17</v>
      </c>
      <c r="G3384" t="s">
        <v>3451</v>
      </c>
      <c r="H3384" t="s">
        <v>19</v>
      </c>
      <c r="I3384">
        <v>950</v>
      </c>
      <c r="J3384">
        <v>0</v>
      </c>
      <c r="K3384">
        <v>120358</v>
      </c>
      <c r="L3384" t="s">
        <v>20</v>
      </c>
      <c r="M3384">
        <v>0</v>
      </c>
      <c r="N3384" s="1">
        <v>45811</v>
      </c>
      <c r="O3384">
        <v>13254</v>
      </c>
      <c r="P3384">
        <v>0</v>
      </c>
    </row>
    <row r="3385" spans="1:16" x14ac:dyDescent="0.35">
      <c r="A3385" s="2">
        <v>45810.466666666667</v>
      </c>
      <c r="B3385" s="2">
        <f t="shared" si="52"/>
        <v>45810</v>
      </c>
      <c r="C3385">
        <v>49340394</v>
      </c>
      <c r="D3385" t="s">
        <v>2966</v>
      </c>
      <c r="E3385" t="s">
        <v>16</v>
      </c>
      <c r="F3385" t="s">
        <v>17</v>
      </c>
      <c r="G3385" t="s">
        <v>3452</v>
      </c>
      <c r="H3385" t="s">
        <v>19</v>
      </c>
      <c r="I3385" s="3">
        <v>4550</v>
      </c>
      <c r="J3385">
        <v>0</v>
      </c>
      <c r="K3385">
        <v>8452</v>
      </c>
      <c r="L3385" t="s">
        <v>20</v>
      </c>
      <c r="M3385">
        <v>0</v>
      </c>
      <c r="N3385" s="1">
        <v>45811</v>
      </c>
      <c r="O3385">
        <v>0</v>
      </c>
      <c r="P3385">
        <v>0</v>
      </c>
    </row>
    <row r="3386" spans="1:16" x14ac:dyDescent="0.35">
      <c r="A3386" s="2">
        <v>45810.466666666667</v>
      </c>
      <c r="B3386" s="2">
        <f t="shared" si="52"/>
        <v>45810</v>
      </c>
      <c r="C3386">
        <v>52276849</v>
      </c>
      <c r="D3386" t="s">
        <v>3334</v>
      </c>
      <c r="E3386" t="s">
        <v>16</v>
      </c>
      <c r="F3386" t="s">
        <v>17</v>
      </c>
      <c r="G3386" t="s">
        <v>3453</v>
      </c>
      <c r="H3386" t="s">
        <v>19</v>
      </c>
      <c r="I3386" s="3">
        <v>2450</v>
      </c>
      <c r="J3386">
        <v>0</v>
      </c>
      <c r="K3386">
        <v>3642</v>
      </c>
      <c r="L3386" t="s">
        <v>20</v>
      </c>
      <c r="M3386">
        <v>0</v>
      </c>
      <c r="N3386" s="1">
        <v>45811</v>
      </c>
      <c r="O3386">
        <v>0</v>
      </c>
      <c r="P3386">
        <v>0</v>
      </c>
    </row>
    <row r="3387" spans="1:16" x14ac:dyDescent="0.35">
      <c r="A3387" s="2">
        <v>45810.466666666667</v>
      </c>
      <c r="B3387" s="2">
        <f t="shared" si="52"/>
        <v>45810</v>
      </c>
      <c r="C3387">
        <v>52841784</v>
      </c>
      <c r="D3387" t="s">
        <v>3299</v>
      </c>
      <c r="E3387" t="s">
        <v>16</v>
      </c>
      <c r="F3387" t="s">
        <v>17</v>
      </c>
      <c r="G3387" t="s">
        <v>3454</v>
      </c>
      <c r="H3387" t="s">
        <v>19</v>
      </c>
      <c r="I3387">
        <v>550</v>
      </c>
      <c r="J3387">
        <v>0</v>
      </c>
      <c r="K3387">
        <v>121758</v>
      </c>
      <c r="L3387" t="s">
        <v>20</v>
      </c>
      <c r="M3387">
        <v>0</v>
      </c>
      <c r="N3387" s="1">
        <v>45811</v>
      </c>
      <c r="O3387">
        <v>0</v>
      </c>
      <c r="P3387">
        <v>0</v>
      </c>
    </row>
    <row r="3388" spans="1:16" x14ac:dyDescent="0.35">
      <c r="A3388" s="2">
        <v>45810.466666666667</v>
      </c>
      <c r="B3388" s="2">
        <f t="shared" si="52"/>
        <v>45810</v>
      </c>
      <c r="C3388">
        <v>52875648</v>
      </c>
      <c r="D3388" t="s">
        <v>2939</v>
      </c>
      <c r="E3388" t="s">
        <v>16</v>
      </c>
      <c r="F3388" t="s">
        <v>17</v>
      </c>
      <c r="G3388" t="s">
        <v>3455</v>
      </c>
      <c r="H3388" t="s">
        <v>19</v>
      </c>
      <c r="I3388">
        <v>700</v>
      </c>
      <c r="J3388">
        <v>0</v>
      </c>
      <c r="K3388">
        <v>206818</v>
      </c>
      <c r="L3388" t="s">
        <v>20</v>
      </c>
      <c r="M3388">
        <v>0</v>
      </c>
      <c r="N3388" s="1">
        <v>45811</v>
      </c>
      <c r="O3388">
        <v>0</v>
      </c>
      <c r="P3388">
        <v>0</v>
      </c>
    </row>
    <row r="3389" spans="1:16" x14ac:dyDescent="0.35">
      <c r="A3389" s="2">
        <v>45810.466666666667</v>
      </c>
      <c r="B3389" s="2">
        <f t="shared" si="52"/>
        <v>45810</v>
      </c>
      <c r="C3389">
        <v>52884737</v>
      </c>
      <c r="D3389" t="s">
        <v>3091</v>
      </c>
      <c r="E3389" t="s">
        <v>16</v>
      </c>
      <c r="F3389" t="s">
        <v>17</v>
      </c>
      <c r="G3389" t="s">
        <v>3456</v>
      </c>
      <c r="H3389" t="s">
        <v>19</v>
      </c>
      <c r="I3389">
        <v>100</v>
      </c>
      <c r="J3389">
        <v>0</v>
      </c>
      <c r="K3389">
        <v>215609</v>
      </c>
      <c r="L3389" t="s">
        <v>20</v>
      </c>
      <c r="M3389">
        <v>0</v>
      </c>
      <c r="N3389" s="1">
        <v>45811</v>
      </c>
      <c r="O3389">
        <v>0</v>
      </c>
      <c r="P3389">
        <v>0</v>
      </c>
    </row>
    <row r="3390" spans="1:16" x14ac:dyDescent="0.35">
      <c r="A3390" s="2">
        <v>45810.466666666667</v>
      </c>
      <c r="B3390" s="2">
        <f t="shared" si="52"/>
        <v>45810</v>
      </c>
      <c r="C3390">
        <v>52949169</v>
      </c>
      <c r="D3390" t="s">
        <v>3246</v>
      </c>
      <c r="E3390" t="s">
        <v>16</v>
      </c>
      <c r="F3390" t="s">
        <v>17</v>
      </c>
      <c r="G3390" t="s">
        <v>3457</v>
      </c>
      <c r="H3390" t="s">
        <v>19</v>
      </c>
      <c r="I3390" s="3">
        <v>1350</v>
      </c>
      <c r="J3390">
        <v>0</v>
      </c>
      <c r="K3390">
        <v>407817</v>
      </c>
      <c r="L3390" t="s">
        <v>20</v>
      </c>
      <c r="M3390">
        <v>0</v>
      </c>
      <c r="N3390" s="1">
        <v>45811</v>
      </c>
      <c r="O3390">
        <v>0</v>
      </c>
      <c r="P3390">
        <v>0</v>
      </c>
    </row>
    <row r="3391" spans="1:16" x14ac:dyDescent="0.35">
      <c r="A3391" s="2">
        <v>45810.467361111114</v>
      </c>
      <c r="B3391" s="2">
        <f t="shared" si="52"/>
        <v>45810</v>
      </c>
      <c r="C3391">
        <v>34994579</v>
      </c>
      <c r="D3391" t="s">
        <v>2852</v>
      </c>
      <c r="E3391" t="s">
        <v>16</v>
      </c>
      <c r="F3391" t="s">
        <v>17</v>
      </c>
      <c r="G3391" t="s">
        <v>3458</v>
      </c>
      <c r="H3391" t="s">
        <v>19</v>
      </c>
      <c r="I3391" s="3">
        <v>60000</v>
      </c>
      <c r="J3391">
        <v>0</v>
      </c>
      <c r="K3391">
        <v>8530</v>
      </c>
      <c r="L3391" t="s">
        <v>20</v>
      </c>
      <c r="M3391">
        <v>0</v>
      </c>
      <c r="N3391" s="1">
        <v>45811</v>
      </c>
      <c r="O3391">
        <v>0</v>
      </c>
      <c r="P3391">
        <v>0</v>
      </c>
    </row>
    <row r="3392" spans="1:16" x14ac:dyDescent="0.35">
      <c r="A3392" s="2">
        <v>45810.467361111114</v>
      </c>
      <c r="B3392" s="2">
        <f t="shared" si="52"/>
        <v>45810</v>
      </c>
      <c r="C3392">
        <v>36202734</v>
      </c>
      <c r="D3392" t="s">
        <v>2826</v>
      </c>
      <c r="E3392" t="s">
        <v>16</v>
      </c>
      <c r="F3392" t="s">
        <v>17</v>
      </c>
      <c r="G3392" t="s">
        <v>3459</v>
      </c>
      <c r="H3392" t="s">
        <v>19</v>
      </c>
      <c r="I3392">
        <v>250</v>
      </c>
      <c r="J3392">
        <v>0</v>
      </c>
      <c r="K3392">
        <v>7003</v>
      </c>
      <c r="L3392" t="s">
        <v>20</v>
      </c>
      <c r="M3392">
        <v>0</v>
      </c>
      <c r="N3392" s="1">
        <v>45811</v>
      </c>
      <c r="O3392">
        <v>0</v>
      </c>
      <c r="P3392">
        <v>0</v>
      </c>
    </row>
    <row r="3393" spans="1:16" x14ac:dyDescent="0.35">
      <c r="A3393" s="2">
        <v>45810.467361111114</v>
      </c>
      <c r="B3393" s="2">
        <f t="shared" si="52"/>
        <v>45810</v>
      </c>
      <c r="C3393">
        <v>42585822</v>
      </c>
      <c r="D3393" t="s">
        <v>2937</v>
      </c>
      <c r="E3393" t="s">
        <v>16</v>
      </c>
      <c r="F3393" t="s">
        <v>34</v>
      </c>
      <c r="G3393" t="s">
        <v>3460</v>
      </c>
      <c r="H3393" t="s">
        <v>16</v>
      </c>
      <c r="I3393">
        <v>550</v>
      </c>
      <c r="J3393">
        <v>0</v>
      </c>
      <c r="K3393">
        <v>257914</v>
      </c>
      <c r="L3393" t="s">
        <v>20</v>
      </c>
      <c r="M3393">
        <v>0</v>
      </c>
      <c r="N3393" s="1">
        <v>45812</v>
      </c>
      <c r="O3393">
        <v>0</v>
      </c>
      <c r="P3393">
        <v>0</v>
      </c>
    </row>
    <row r="3394" spans="1:16" x14ac:dyDescent="0.35">
      <c r="A3394" s="2">
        <v>45810.467361111114</v>
      </c>
      <c r="B3394" s="2">
        <f t="shared" si="52"/>
        <v>45810</v>
      </c>
      <c r="C3394">
        <v>44706435</v>
      </c>
      <c r="D3394" t="s">
        <v>2964</v>
      </c>
      <c r="E3394" t="s">
        <v>16</v>
      </c>
      <c r="F3394" t="s">
        <v>34</v>
      </c>
      <c r="G3394" t="s">
        <v>3461</v>
      </c>
      <c r="H3394" t="s">
        <v>16</v>
      </c>
      <c r="I3394" s="3">
        <v>2000</v>
      </c>
      <c r="J3394">
        <v>0</v>
      </c>
      <c r="K3394">
        <v>134653</v>
      </c>
      <c r="L3394" t="s">
        <v>20</v>
      </c>
      <c r="M3394">
        <v>0</v>
      </c>
      <c r="N3394" s="1">
        <v>45812</v>
      </c>
      <c r="O3394">
        <v>31225</v>
      </c>
      <c r="P3394">
        <v>0</v>
      </c>
    </row>
    <row r="3395" spans="1:16" x14ac:dyDescent="0.35">
      <c r="A3395" s="2">
        <v>45810.467361111114</v>
      </c>
      <c r="B3395" s="2">
        <f t="shared" ref="B3395:B3458" si="53">TRUNC(A3395)</f>
        <v>45810</v>
      </c>
      <c r="C3395">
        <v>51303075</v>
      </c>
      <c r="D3395" t="s">
        <v>23</v>
      </c>
      <c r="E3395" t="s">
        <v>16</v>
      </c>
      <c r="F3395" t="s">
        <v>17</v>
      </c>
      <c r="G3395" t="s">
        <v>3462</v>
      </c>
      <c r="H3395" t="s">
        <v>19</v>
      </c>
      <c r="I3395" s="3">
        <v>1850</v>
      </c>
      <c r="J3395">
        <v>0</v>
      </c>
      <c r="K3395">
        <v>314419</v>
      </c>
      <c r="L3395" t="s">
        <v>20</v>
      </c>
      <c r="M3395">
        <v>0</v>
      </c>
      <c r="N3395" s="1">
        <v>45811</v>
      </c>
      <c r="O3395">
        <v>0</v>
      </c>
      <c r="P3395">
        <v>0</v>
      </c>
    </row>
    <row r="3396" spans="1:16" x14ac:dyDescent="0.35">
      <c r="A3396" s="2">
        <v>45810.467361111114</v>
      </c>
      <c r="B3396" s="2">
        <f t="shared" si="53"/>
        <v>45810</v>
      </c>
      <c r="C3396">
        <v>52276849</v>
      </c>
      <c r="D3396" t="s">
        <v>3334</v>
      </c>
      <c r="E3396" t="s">
        <v>16</v>
      </c>
      <c r="F3396" t="s">
        <v>17</v>
      </c>
      <c r="G3396" t="s">
        <v>3463</v>
      </c>
      <c r="H3396" t="s">
        <v>19</v>
      </c>
      <c r="I3396" s="3">
        <v>2100</v>
      </c>
      <c r="J3396">
        <v>0</v>
      </c>
      <c r="K3396">
        <v>324449</v>
      </c>
      <c r="L3396" t="s">
        <v>20</v>
      </c>
      <c r="M3396">
        <v>0</v>
      </c>
      <c r="N3396" s="1">
        <v>45811</v>
      </c>
      <c r="O3396">
        <v>0</v>
      </c>
      <c r="P3396">
        <v>0</v>
      </c>
    </row>
    <row r="3397" spans="1:16" x14ac:dyDescent="0.35">
      <c r="A3397" s="2">
        <v>45810.467361111114</v>
      </c>
      <c r="B3397" s="2">
        <f t="shared" si="53"/>
        <v>45810</v>
      </c>
      <c r="C3397">
        <v>52755828</v>
      </c>
      <c r="D3397" t="s">
        <v>3276</v>
      </c>
      <c r="E3397" t="s">
        <v>16</v>
      </c>
      <c r="F3397" t="s">
        <v>34</v>
      </c>
      <c r="G3397" t="s">
        <v>3464</v>
      </c>
      <c r="H3397" t="s">
        <v>16</v>
      </c>
      <c r="I3397" s="3">
        <v>1800</v>
      </c>
      <c r="J3397">
        <v>0</v>
      </c>
      <c r="K3397">
        <v>228773</v>
      </c>
      <c r="L3397" t="s">
        <v>20</v>
      </c>
      <c r="M3397">
        <v>0</v>
      </c>
      <c r="N3397" s="1">
        <v>45812</v>
      </c>
      <c r="O3397">
        <v>0</v>
      </c>
      <c r="P3397">
        <v>0</v>
      </c>
    </row>
    <row r="3398" spans="1:16" x14ac:dyDescent="0.35">
      <c r="A3398" s="2">
        <v>45810.468055555553</v>
      </c>
      <c r="B3398" s="2">
        <f t="shared" si="53"/>
        <v>45810</v>
      </c>
      <c r="C3398">
        <v>36202734</v>
      </c>
      <c r="D3398" t="s">
        <v>2826</v>
      </c>
      <c r="E3398" t="s">
        <v>16</v>
      </c>
      <c r="F3398" t="s">
        <v>17</v>
      </c>
      <c r="G3398" t="s">
        <v>3465</v>
      </c>
      <c r="H3398" t="s">
        <v>19</v>
      </c>
      <c r="I3398">
        <v>500</v>
      </c>
      <c r="J3398">
        <v>0</v>
      </c>
      <c r="K3398">
        <v>11500</v>
      </c>
      <c r="L3398" t="s">
        <v>20</v>
      </c>
      <c r="M3398">
        <v>0</v>
      </c>
      <c r="N3398" s="1">
        <v>45811</v>
      </c>
      <c r="O3398">
        <v>0</v>
      </c>
      <c r="P3398">
        <v>0</v>
      </c>
    </row>
    <row r="3399" spans="1:16" x14ac:dyDescent="0.35">
      <c r="A3399" s="2">
        <v>45810.468055555553</v>
      </c>
      <c r="B3399" s="2">
        <f t="shared" si="53"/>
        <v>45810</v>
      </c>
      <c r="C3399">
        <v>43048085</v>
      </c>
      <c r="D3399" t="s">
        <v>54</v>
      </c>
      <c r="E3399" t="s">
        <v>16</v>
      </c>
      <c r="F3399" t="s">
        <v>17</v>
      </c>
      <c r="G3399" t="s">
        <v>3466</v>
      </c>
      <c r="H3399" t="s">
        <v>19</v>
      </c>
      <c r="I3399" s="3">
        <v>1100</v>
      </c>
      <c r="J3399">
        <v>0</v>
      </c>
      <c r="K3399">
        <v>21218</v>
      </c>
      <c r="L3399" t="s">
        <v>20</v>
      </c>
      <c r="M3399">
        <v>0</v>
      </c>
      <c r="N3399" s="1">
        <v>45811</v>
      </c>
      <c r="O3399">
        <v>0</v>
      </c>
      <c r="P3399">
        <v>0</v>
      </c>
    </row>
    <row r="3400" spans="1:16" x14ac:dyDescent="0.35">
      <c r="A3400" s="2">
        <v>45810.468055555553</v>
      </c>
      <c r="B3400" s="2">
        <f t="shared" si="53"/>
        <v>45810</v>
      </c>
      <c r="C3400">
        <v>49559501</v>
      </c>
      <c r="D3400" t="s">
        <v>2830</v>
      </c>
      <c r="E3400" t="s">
        <v>16</v>
      </c>
      <c r="F3400" t="s">
        <v>17</v>
      </c>
      <c r="G3400" t="s">
        <v>3467</v>
      </c>
      <c r="H3400" t="s">
        <v>19</v>
      </c>
      <c r="I3400">
        <v>300</v>
      </c>
      <c r="J3400">
        <v>0</v>
      </c>
      <c r="K3400">
        <v>412192</v>
      </c>
      <c r="L3400" t="s">
        <v>20</v>
      </c>
      <c r="M3400">
        <v>0</v>
      </c>
      <c r="N3400" s="1">
        <v>45811</v>
      </c>
      <c r="O3400">
        <v>0</v>
      </c>
      <c r="P3400">
        <v>0</v>
      </c>
    </row>
    <row r="3401" spans="1:16" x14ac:dyDescent="0.35">
      <c r="A3401" s="2">
        <v>45810.468055555553</v>
      </c>
      <c r="B3401" s="2">
        <f t="shared" si="53"/>
        <v>45810</v>
      </c>
      <c r="C3401">
        <v>49886710</v>
      </c>
      <c r="D3401" t="s">
        <v>2927</v>
      </c>
      <c r="E3401" t="s">
        <v>16</v>
      </c>
      <c r="F3401" t="s">
        <v>17</v>
      </c>
      <c r="G3401" t="s">
        <v>3468</v>
      </c>
      <c r="H3401" t="s">
        <v>19</v>
      </c>
      <c r="I3401">
        <v>500</v>
      </c>
      <c r="J3401">
        <v>0</v>
      </c>
      <c r="K3401">
        <v>12851</v>
      </c>
      <c r="L3401" t="s">
        <v>20</v>
      </c>
      <c r="M3401">
        <v>0</v>
      </c>
      <c r="N3401" s="1">
        <v>45811</v>
      </c>
      <c r="O3401">
        <v>0</v>
      </c>
      <c r="P3401">
        <v>0</v>
      </c>
    </row>
    <row r="3402" spans="1:16" x14ac:dyDescent="0.35">
      <c r="A3402" s="2">
        <v>45810.468055555553</v>
      </c>
      <c r="B3402" s="2">
        <f t="shared" si="53"/>
        <v>45810</v>
      </c>
      <c r="C3402">
        <v>51303075</v>
      </c>
      <c r="D3402" t="s">
        <v>23</v>
      </c>
      <c r="E3402" t="s">
        <v>16</v>
      </c>
      <c r="F3402" t="s">
        <v>17</v>
      </c>
      <c r="G3402" t="s">
        <v>3469</v>
      </c>
      <c r="H3402" t="s">
        <v>19</v>
      </c>
      <c r="I3402" s="3">
        <v>3950</v>
      </c>
      <c r="J3402">
        <v>0</v>
      </c>
      <c r="K3402">
        <v>445782</v>
      </c>
      <c r="L3402" t="s">
        <v>20</v>
      </c>
      <c r="M3402">
        <v>0</v>
      </c>
      <c r="N3402" s="1">
        <v>45811</v>
      </c>
      <c r="O3402">
        <v>0</v>
      </c>
      <c r="P3402">
        <v>0</v>
      </c>
    </row>
    <row r="3403" spans="1:16" x14ac:dyDescent="0.35">
      <c r="A3403" s="2">
        <v>45810.468055555553</v>
      </c>
      <c r="B3403" s="2">
        <f t="shared" si="53"/>
        <v>45810</v>
      </c>
      <c r="C3403">
        <v>52667583</v>
      </c>
      <c r="D3403" t="s">
        <v>65</v>
      </c>
      <c r="E3403" t="s">
        <v>16</v>
      </c>
      <c r="F3403" t="s">
        <v>17</v>
      </c>
      <c r="G3403" t="s">
        <v>3470</v>
      </c>
      <c r="H3403" t="s">
        <v>19</v>
      </c>
      <c r="I3403" s="3">
        <v>3600</v>
      </c>
      <c r="J3403">
        <v>0</v>
      </c>
      <c r="K3403">
        <v>218469</v>
      </c>
      <c r="L3403" t="s">
        <v>20</v>
      </c>
      <c r="M3403">
        <v>0</v>
      </c>
      <c r="N3403" s="1">
        <v>45811</v>
      </c>
      <c r="O3403">
        <v>0</v>
      </c>
      <c r="P3403">
        <v>0</v>
      </c>
    </row>
    <row r="3404" spans="1:16" x14ac:dyDescent="0.35">
      <c r="A3404" s="2">
        <v>45810.46875</v>
      </c>
      <c r="B3404" s="2">
        <f t="shared" si="53"/>
        <v>45810</v>
      </c>
      <c r="C3404">
        <v>36477881</v>
      </c>
      <c r="D3404" t="s">
        <v>21</v>
      </c>
      <c r="E3404" t="s">
        <v>16</v>
      </c>
      <c r="F3404" t="s">
        <v>17</v>
      </c>
      <c r="G3404" t="s">
        <v>3471</v>
      </c>
      <c r="H3404" t="s">
        <v>19</v>
      </c>
      <c r="I3404">
        <v>300</v>
      </c>
      <c r="J3404">
        <v>0</v>
      </c>
      <c r="K3404">
        <v>154947</v>
      </c>
      <c r="L3404" t="s">
        <v>20</v>
      </c>
      <c r="M3404">
        <v>0</v>
      </c>
      <c r="N3404" s="1">
        <v>45811</v>
      </c>
      <c r="O3404">
        <v>0</v>
      </c>
      <c r="P3404">
        <v>0</v>
      </c>
    </row>
    <row r="3405" spans="1:16" x14ac:dyDescent="0.35">
      <c r="A3405" s="2">
        <v>45810.46875</v>
      </c>
      <c r="B3405" s="2">
        <f t="shared" si="53"/>
        <v>45810</v>
      </c>
      <c r="C3405">
        <v>42585822</v>
      </c>
      <c r="D3405" t="s">
        <v>2937</v>
      </c>
      <c r="E3405" t="s">
        <v>16</v>
      </c>
      <c r="F3405" t="s">
        <v>17</v>
      </c>
      <c r="G3405" t="s">
        <v>3472</v>
      </c>
      <c r="H3405" t="s">
        <v>19</v>
      </c>
      <c r="I3405" s="3">
        <v>1300</v>
      </c>
      <c r="J3405">
        <v>0</v>
      </c>
      <c r="K3405">
        <v>154847</v>
      </c>
      <c r="L3405" t="s">
        <v>20</v>
      </c>
      <c r="M3405">
        <v>0</v>
      </c>
      <c r="N3405" s="1">
        <v>45811</v>
      </c>
      <c r="O3405">
        <v>0</v>
      </c>
      <c r="P3405">
        <v>0</v>
      </c>
    </row>
    <row r="3406" spans="1:16" x14ac:dyDescent="0.35">
      <c r="A3406" s="2">
        <v>45810.46875</v>
      </c>
      <c r="B3406" s="2">
        <f t="shared" si="53"/>
        <v>45810</v>
      </c>
      <c r="C3406">
        <v>47965673</v>
      </c>
      <c r="D3406" t="s">
        <v>32</v>
      </c>
      <c r="E3406" t="s">
        <v>16</v>
      </c>
      <c r="F3406" t="s">
        <v>17</v>
      </c>
      <c r="G3406" t="s">
        <v>3473</v>
      </c>
      <c r="H3406" t="s">
        <v>19</v>
      </c>
      <c r="I3406" s="3">
        <v>2100</v>
      </c>
      <c r="J3406">
        <v>0</v>
      </c>
      <c r="K3406">
        <v>12058</v>
      </c>
      <c r="L3406" t="s">
        <v>20</v>
      </c>
      <c r="M3406">
        <v>0</v>
      </c>
      <c r="N3406" s="1">
        <v>45811</v>
      </c>
      <c r="O3406">
        <v>0</v>
      </c>
      <c r="P3406">
        <v>0</v>
      </c>
    </row>
    <row r="3407" spans="1:16" x14ac:dyDescent="0.35">
      <c r="A3407" s="2">
        <v>45810.46875</v>
      </c>
      <c r="B3407" s="2">
        <f t="shared" si="53"/>
        <v>45810</v>
      </c>
      <c r="C3407">
        <v>49559501</v>
      </c>
      <c r="D3407" t="s">
        <v>2830</v>
      </c>
      <c r="E3407" t="s">
        <v>16</v>
      </c>
      <c r="F3407" t="s">
        <v>17</v>
      </c>
      <c r="G3407" t="s">
        <v>3474</v>
      </c>
      <c r="H3407" t="s">
        <v>19</v>
      </c>
      <c r="I3407" s="3">
        <v>1400</v>
      </c>
      <c r="J3407">
        <v>0</v>
      </c>
      <c r="K3407">
        <v>219126</v>
      </c>
      <c r="L3407" t="s">
        <v>20</v>
      </c>
      <c r="M3407">
        <v>0</v>
      </c>
      <c r="N3407" s="1">
        <v>45811</v>
      </c>
      <c r="O3407">
        <v>0</v>
      </c>
      <c r="P3407">
        <v>0</v>
      </c>
    </row>
    <row r="3408" spans="1:16" x14ac:dyDescent="0.35">
      <c r="A3408" s="2">
        <v>45810.46875</v>
      </c>
      <c r="B3408" s="2">
        <f t="shared" si="53"/>
        <v>45810</v>
      </c>
      <c r="C3408">
        <v>51303075</v>
      </c>
      <c r="D3408" t="s">
        <v>23</v>
      </c>
      <c r="E3408" t="s">
        <v>16</v>
      </c>
      <c r="F3408" t="s">
        <v>17</v>
      </c>
      <c r="G3408" t="s">
        <v>3475</v>
      </c>
      <c r="H3408" t="s">
        <v>19</v>
      </c>
      <c r="I3408" s="3">
        <v>1400</v>
      </c>
      <c r="J3408">
        <v>0</v>
      </c>
      <c r="K3408">
        <v>10690</v>
      </c>
      <c r="L3408" t="s">
        <v>20</v>
      </c>
      <c r="M3408">
        <v>0</v>
      </c>
      <c r="N3408" s="1">
        <v>45811</v>
      </c>
      <c r="O3408">
        <v>0</v>
      </c>
      <c r="P3408">
        <v>0</v>
      </c>
    </row>
    <row r="3409" spans="1:16" x14ac:dyDescent="0.35">
      <c r="A3409" s="2">
        <v>45810.46875</v>
      </c>
      <c r="B3409" s="2">
        <f t="shared" si="53"/>
        <v>45810</v>
      </c>
      <c r="C3409">
        <v>51543287</v>
      </c>
      <c r="D3409" t="s">
        <v>2800</v>
      </c>
      <c r="E3409" t="s">
        <v>16</v>
      </c>
      <c r="F3409" t="s">
        <v>87</v>
      </c>
      <c r="G3409" t="s">
        <v>3476</v>
      </c>
      <c r="H3409" t="s">
        <v>16</v>
      </c>
      <c r="I3409" s="3">
        <v>1200</v>
      </c>
      <c r="J3409">
        <v>0</v>
      </c>
      <c r="K3409">
        <v>132646</v>
      </c>
      <c r="L3409" t="s">
        <v>20</v>
      </c>
      <c r="M3409">
        <v>0</v>
      </c>
      <c r="N3409" s="1">
        <v>45812</v>
      </c>
      <c r="O3409">
        <v>0</v>
      </c>
      <c r="P3409">
        <v>0</v>
      </c>
    </row>
    <row r="3410" spans="1:16" x14ac:dyDescent="0.35">
      <c r="A3410" s="2">
        <v>45810.46875</v>
      </c>
      <c r="B3410" s="2">
        <f t="shared" si="53"/>
        <v>45810</v>
      </c>
      <c r="C3410">
        <v>52860028</v>
      </c>
      <c r="D3410" t="s">
        <v>83</v>
      </c>
      <c r="E3410" t="s">
        <v>16</v>
      </c>
      <c r="F3410" t="s">
        <v>17</v>
      </c>
      <c r="G3410" t="s">
        <v>3477</v>
      </c>
      <c r="H3410" t="s">
        <v>19</v>
      </c>
      <c r="I3410" s="3">
        <v>1150</v>
      </c>
      <c r="J3410">
        <v>0</v>
      </c>
      <c r="K3410">
        <v>9634</v>
      </c>
      <c r="L3410" t="s">
        <v>20</v>
      </c>
      <c r="M3410">
        <v>0</v>
      </c>
      <c r="N3410" s="1">
        <v>45811</v>
      </c>
      <c r="O3410">
        <v>0</v>
      </c>
      <c r="P3410">
        <v>0</v>
      </c>
    </row>
    <row r="3411" spans="1:16" x14ac:dyDescent="0.35">
      <c r="A3411" s="2">
        <v>45810.469444444447</v>
      </c>
      <c r="B3411" s="2">
        <f t="shared" si="53"/>
        <v>45810</v>
      </c>
      <c r="C3411">
        <v>34994579</v>
      </c>
      <c r="D3411" t="s">
        <v>2852</v>
      </c>
      <c r="E3411" t="s">
        <v>16</v>
      </c>
      <c r="F3411" t="s">
        <v>34</v>
      </c>
      <c r="G3411" t="s">
        <v>3478</v>
      </c>
      <c r="H3411" t="s">
        <v>16</v>
      </c>
      <c r="I3411" s="3">
        <v>70000</v>
      </c>
      <c r="J3411">
        <v>0</v>
      </c>
      <c r="K3411">
        <v>301977</v>
      </c>
      <c r="L3411" t="s">
        <v>20</v>
      </c>
      <c r="M3411">
        <v>0</v>
      </c>
      <c r="N3411" s="1">
        <v>45812</v>
      </c>
      <c r="O3411">
        <v>0</v>
      </c>
      <c r="P3411">
        <v>0</v>
      </c>
    </row>
    <row r="3412" spans="1:16" x14ac:dyDescent="0.35">
      <c r="A3412" s="2">
        <v>45810.469444444447</v>
      </c>
      <c r="B3412" s="2">
        <f t="shared" si="53"/>
        <v>45810</v>
      </c>
      <c r="C3412">
        <v>36202734</v>
      </c>
      <c r="D3412" t="s">
        <v>2826</v>
      </c>
      <c r="E3412" t="s">
        <v>16</v>
      </c>
      <c r="F3412" t="s">
        <v>17</v>
      </c>
      <c r="G3412" t="s">
        <v>3479</v>
      </c>
      <c r="H3412" t="s">
        <v>19</v>
      </c>
      <c r="I3412">
        <v>600</v>
      </c>
      <c r="J3412">
        <v>0</v>
      </c>
      <c r="K3412">
        <v>626984</v>
      </c>
      <c r="L3412" t="s">
        <v>20</v>
      </c>
      <c r="M3412">
        <v>0</v>
      </c>
      <c r="N3412" s="1">
        <v>45811</v>
      </c>
      <c r="O3412">
        <v>0</v>
      </c>
      <c r="P3412">
        <v>0</v>
      </c>
    </row>
    <row r="3413" spans="1:16" x14ac:dyDescent="0.35">
      <c r="A3413" s="2">
        <v>45810.469444444447</v>
      </c>
      <c r="B3413" s="2">
        <f t="shared" si="53"/>
        <v>45810</v>
      </c>
      <c r="C3413">
        <v>43048085</v>
      </c>
      <c r="D3413" t="s">
        <v>54</v>
      </c>
      <c r="E3413" t="s">
        <v>16</v>
      </c>
      <c r="F3413" t="s">
        <v>17</v>
      </c>
      <c r="G3413" t="s">
        <v>3480</v>
      </c>
      <c r="H3413" t="s">
        <v>19</v>
      </c>
      <c r="I3413" s="3">
        <v>2400</v>
      </c>
      <c r="J3413">
        <v>0</v>
      </c>
      <c r="K3413">
        <v>647067</v>
      </c>
      <c r="L3413" t="s">
        <v>20</v>
      </c>
      <c r="M3413">
        <v>0</v>
      </c>
      <c r="N3413" s="1">
        <v>45811</v>
      </c>
      <c r="O3413">
        <v>0</v>
      </c>
      <c r="P3413">
        <v>0</v>
      </c>
    </row>
    <row r="3414" spans="1:16" x14ac:dyDescent="0.35">
      <c r="A3414" s="2">
        <v>45810.469444444447</v>
      </c>
      <c r="B3414" s="2">
        <f t="shared" si="53"/>
        <v>45810</v>
      </c>
      <c r="C3414">
        <v>45458313</v>
      </c>
      <c r="D3414" t="s">
        <v>15</v>
      </c>
      <c r="E3414" t="s">
        <v>16</v>
      </c>
      <c r="F3414" t="s">
        <v>17</v>
      </c>
      <c r="G3414" t="s">
        <v>3481</v>
      </c>
      <c r="H3414" t="s">
        <v>19</v>
      </c>
      <c r="I3414">
        <v>400</v>
      </c>
      <c r="J3414">
        <v>0</v>
      </c>
      <c r="K3414">
        <v>220871</v>
      </c>
      <c r="L3414" t="s">
        <v>20</v>
      </c>
      <c r="M3414">
        <v>0</v>
      </c>
      <c r="N3414" s="1">
        <v>45811</v>
      </c>
      <c r="O3414">
        <v>0</v>
      </c>
      <c r="P3414">
        <v>0</v>
      </c>
    </row>
    <row r="3415" spans="1:16" x14ac:dyDescent="0.35">
      <c r="A3415" s="2">
        <v>45810.469444444447</v>
      </c>
      <c r="B3415" s="2">
        <f t="shared" si="53"/>
        <v>45810</v>
      </c>
      <c r="C3415">
        <v>46596691</v>
      </c>
      <c r="D3415" t="s">
        <v>2883</v>
      </c>
      <c r="E3415" t="s">
        <v>16</v>
      </c>
      <c r="F3415" t="s">
        <v>17</v>
      </c>
      <c r="G3415" t="s">
        <v>3482</v>
      </c>
      <c r="H3415" t="s">
        <v>19</v>
      </c>
      <c r="I3415" s="3">
        <v>1150</v>
      </c>
      <c r="J3415">
        <v>0</v>
      </c>
      <c r="K3415">
        <v>647727</v>
      </c>
      <c r="L3415" t="s">
        <v>20</v>
      </c>
      <c r="M3415">
        <v>0</v>
      </c>
      <c r="N3415" s="1">
        <v>45811</v>
      </c>
      <c r="O3415">
        <v>13255</v>
      </c>
      <c r="P3415">
        <v>0</v>
      </c>
    </row>
    <row r="3416" spans="1:16" x14ac:dyDescent="0.35">
      <c r="A3416" s="2">
        <v>45810.469444444447</v>
      </c>
      <c r="B3416" s="2">
        <f t="shared" si="53"/>
        <v>45810</v>
      </c>
      <c r="C3416">
        <v>47965673</v>
      </c>
      <c r="D3416" t="s">
        <v>32</v>
      </c>
      <c r="E3416" t="s">
        <v>16</v>
      </c>
      <c r="F3416" t="s">
        <v>17</v>
      </c>
      <c r="G3416" t="s">
        <v>3483</v>
      </c>
      <c r="H3416" t="s">
        <v>19</v>
      </c>
      <c r="I3416" s="3">
        <v>3150</v>
      </c>
      <c r="J3416">
        <v>0</v>
      </c>
      <c r="K3416" t="s">
        <v>3484</v>
      </c>
      <c r="L3416" t="s">
        <v>20</v>
      </c>
      <c r="M3416">
        <v>0</v>
      </c>
      <c r="N3416" s="1">
        <v>45811</v>
      </c>
      <c r="O3416">
        <v>0</v>
      </c>
      <c r="P3416">
        <v>0</v>
      </c>
    </row>
    <row r="3417" spans="1:16" x14ac:dyDescent="0.35">
      <c r="A3417" s="2">
        <v>45810.469444444447</v>
      </c>
      <c r="B3417" s="2">
        <f t="shared" si="53"/>
        <v>45810</v>
      </c>
      <c r="C3417">
        <v>49559501</v>
      </c>
      <c r="D3417" t="s">
        <v>2830</v>
      </c>
      <c r="E3417" t="s">
        <v>16</v>
      </c>
      <c r="F3417" t="s">
        <v>17</v>
      </c>
      <c r="G3417" t="s">
        <v>3485</v>
      </c>
      <c r="H3417" t="s">
        <v>19</v>
      </c>
      <c r="I3417">
        <v>700</v>
      </c>
      <c r="J3417">
        <v>0</v>
      </c>
      <c r="K3417">
        <v>602912</v>
      </c>
      <c r="L3417" t="s">
        <v>20</v>
      </c>
      <c r="M3417">
        <v>0</v>
      </c>
      <c r="N3417" s="1">
        <v>45811</v>
      </c>
      <c r="O3417">
        <v>0</v>
      </c>
      <c r="P3417">
        <v>0</v>
      </c>
    </row>
    <row r="3418" spans="1:16" x14ac:dyDescent="0.35">
      <c r="A3418" s="2">
        <v>45810.469444444447</v>
      </c>
      <c r="B3418" s="2">
        <f t="shared" si="53"/>
        <v>45810</v>
      </c>
      <c r="C3418">
        <v>50342598</v>
      </c>
      <c r="D3418" t="s">
        <v>2812</v>
      </c>
      <c r="E3418" t="s">
        <v>16</v>
      </c>
      <c r="F3418" t="s">
        <v>17</v>
      </c>
      <c r="G3418" t="s">
        <v>3486</v>
      </c>
      <c r="H3418" t="s">
        <v>19</v>
      </c>
      <c r="I3418">
        <v>100</v>
      </c>
      <c r="J3418">
        <v>0</v>
      </c>
      <c r="K3418">
        <v>630965</v>
      </c>
      <c r="L3418" t="s">
        <v>20</v>
      </c>
      <c r="M3418">
        <v>0</v>
      </c>
      <c r="N3418" s="1">
        <v>45811</v>
      </c>
      <c r="O3418">
        <v>0</v>
      </c>
      <c r="P3418">
        <v>0</v>
      </c>
    </row>
    <row r="3419" spans="1:16" x14ac:dyDescent="0.35">
      <c r="A3419" s="2">
        <v>45810.469444444447</v>
      </c>
      <c r="B3419" s="2">
        <f t="shared" si="53"/>
        <v>45810</v>
      </c>
      <c r="C3419">
        <v>51543222</v>
      </c>
      <c r="D3419" t="s">
        <v>142</v>
      </c>
      <c r="E3419" t="s">
        <v>16</v>
      </c>
      <c r="F3419" t="s">
        <v>17</v>
      </c>
      <c r="G3419" t="s">
        <v>1460</v>
      </c>
      <c r="H3419" t="s">
        <v>19</v>
      </c>
      <c r="I3419">
        <v>800</v>
      </c>
      <c r="J3419">
        <v>0</v>
      </c>
      <c r="K3419">
        <v>17362</v>
      </c>
      <c r="L3419" t="s">
        <v>20</v>
      </c>
      <c r="M3419">
        <v>0</v>
      </c>
      <c r="N3419" s="1">
        <v>45811</v>
      </c>
      <c r="O3419">
        <v>0</v>
      </c>
      <c r="P3419">
        <v>0</v>
      </c>
    </row>
    <row r="3420" spans="1:16" x14ac:dyDescent="0.35">
      <c r="A3420" s="2">
        <v>45810.469444444447</v>
      </c>
      <c r="B3420" s="2">
        <f t="shared" si="53"/>
        <v>45810</v>
      </c>
      <c r="C3420">
        <v>52549481</v>
      </c>
      <c r="D3420" t="s">
        <v>69</v>
      </c>
      <c r="E3420" t="s">
        <v>16</v>
      </c>
      <c r="F3420" t="s">
        <v>17</v>
      </c>
      <c r="G3420" t="s">
        <v>3487</v>
      </c>
      <c r="H3420" t="s">
        <v>19</v>
      </c>
      <c r="I3420" s="3">
        <v>1750</v>
      </c>
      <c r="J3420">
        <v>0</v>
      </c>
      <c r="K3420">
        <v>19914</v>
      </c>
      <c r="L3420" t="s">
        <v>20</v>
      </c>
      <c r="M3420">
        <v>0</v>
      </c>
      <c r="N3420" s="1">
        <v>45811</v>
      </c>
      <c r="O3420">
        <v>0</v>
      </c>
      <c r="P3420">
        <v>0</v>
      </c>
    </row>
    <row r="3421" spans="1:16" x14ac:dyDescent="0.35">
      <c r="A3421" s="2">
        <v>45810.469444444447</v>
      </c>
      <c r="B3421" s="2">
        <f t="shared" si="53"/>
        <v>45810</v>
      </c>
      <c r="C3421">
        <v>52875648</v>
      </c>
      <c r="D3421" t="s">
        <v>2939</v>
      </c>
      <c r="E3421" t="s">
        <v>16</v>
      </c>
      <c r="F3421" t="s">
        <v>17</v>
      </c>
      <c r="G3421" t="s">
        <v>3488</v>
      </c>
      <c r="H3421" t="s">
        <v>19</v>
      </c>
      <c r="I3421" s="3">
        <v>2150</v>
      </c>
      <c r="J3421">
        <v>0</v>
      </c>
      <c r="K3421">
        <v>220050</v>
      </c>
      <c r="L3421" t="s">
        <v>20</v>
      </c>
      <c r="M3421">
        <v>0</v>
      </c>
      <c r="N3421" s="1">
        <v>45811</v>
      </c>
      <c r="O3421">
        <v>0</v>
      </c>
      <c r="P3421">
        <v>0</v>
      </c>
    </row>
    <row r="3422" spans="1:16" x14ac:dyDescent="0.35">
      <c r="A3422" s="2">
        <v>45810.469444444447</v>
      </c>
      <c r="B3422" s="2">
        <f t="shared" si="53"/>
        <v>45810</v>
      </c>
      <c r="C3422">
        <v>52934809</v>
      </c>
      <c r="D3422" t="s">
        <v>2989</v>
      </c>
      <c r="E3422" t="s">
        <v>16</v>
      </c>
      <c r="F3422" t="s">
        <v>17</v>
      </c>
      <c r="G3422" t="s">
        <v>3489</v>
      </c>
      <c r="H3422" t="s">
        <v>19</v>
      </c>
      <c r="I3422" s="3">
        <v>1000</v>
      </c>
      <c r="J3422">
        <v>0</v>
      </c>
      <c r="K3422">
        <v>616008</v>
      </c>
      <c r="L3422" t="s">
        <v>20</v>
      </c>
      <c r="M3422">
        <v>0</v>
      </c>
      <c r="N3422" s="1">
        <v>45811</v>
      </c>
      <c r="O3422">
        <v>0</v>
      </c>
      <c r="P3422">
        <v>0</v>
      </c>
    </row>
    <row r="3423" spans="1:16" x14ac:dyDescent="0.35">
      <c r="A3423" s="2">
        <v>45810.470138888886</v>
      </c>
      <c r="B3423" s="2">
        <f t="shared" si="53"/>
        <v>45810</v>
      </c>
      <c r="C3423">
        <v>45652419</v>
      </c>
      <c r="D3423" t="s">
        <v>2906</v>
      </c>
      <c r="E3423" t="s">
        <v>16</v>
      </c>
      <c r="F3423" t="s">
        <v>17</v>
      </c>
      <c r="G3423" t="s">
        <v>3490</v>
      </c>
      <c r="H3423" t="s">
        <v>19</v>
      </c>
      <c r="I3423">
        <v>450</v>
      </c>
      <c r="J3423">
        <v>0</v>
      </c>
      <c r="K3423">
        <v>738290</v>
      </c>
      <c r="L3423" t="s">
        <v>20</v>
      </c>
      <c r="M3423">
        <v>0</v>
      </c>
      <c r="N3423" s="1">
        <v>45811</v>
      </c>
      <c r="O3423">
        <v>0</v>
      </c>
      <c r="P3423">
        <v>0</v>
      </c>
    </row>
    <row r="3424" spans="1:16" x14ac:dyDescent="0.35">
      <c r="A3424" s="2">
        <v>45810.470138888886</v>
      </c>
      <c r="B3424" s="2">
        <f t="shared" si="53"/>
        <v>45810</v>
      </c>
      <c r="C3424">
        <v>47392121</v>
      </c>
      <c r="D3424" t="s">
        <v>27</v>
      </c>
      <c r="E3424" t="s">
        <v>16</v>
      </c>
      <c r="F3424" t="s">
        <v>17</v>
      </c>
      <c r="G3424" t="s">
        <v>3491</v>
      </c>
      <c r="H3424" t="s">
        <v>19</v>
      </c>
      <c r="I3424">
        <v>150</v>
      </c>
      <c r="J3424">
        <v>0</v>
      </c>
      <c r="K3424">
        <v>170958</v>
      </c>
      <c r="L3424" t="s">
        <v>20</v>
      </c>
      <c r="M3424">
        <v>0</v>
      </c>
      <c r="N3424" s="1">
        <v>45811</v>
      </c>
      <c r="O3424">
        <v>0</v>
      </c>
      <c r="P3424">
        <v>0</v>
      </c>
    </row>
    <row r="3425" spans="1:16" x14ac:dyDescent="0.35">
      <c r="A3425" s="2">
        <v>45810.470138888886</v>
      </c>
      <c r="B3425" s="2">
        <f t="shared" si="53"/>
        <v>45810</v>
      </c>
      <c r="C3425">
        <v>49559501</v>
      </c>
      <c r="D3425" t="s">
        <v>2830</v>
      </c>
      <c r="E3425" t="s">
        <v>16</v>
      </c>
      <c r="F3425" t="s">
        <v>17</v>
      </c>
      <c r="G3425" t="s">
        <v>3492</v>
      </c>
      <c r="H3425" t="s">
        <v>19</v>
      </c>
      <c r="I3425" s="3">
        <v>1550</v>
      </c>
      <c r="J3425">
        <v>0</v>
      </c>
      <c r="K3425">
        <v>221457</v>
      </c>
      <c r="L3425" t="s">
        <v>20</v>
      </c>
      <c r="M3425">
        <v>0</v>
      </c>
      <c r="N3425" s="1">
        <v>45811</v>
      </c>
      <c r="O3425">
        <v>0</v>
      </c>
      <c r="P3425">
        <v>0</v>
      </c>
    </row>
    <row r="3426" spans="1:16" x14ac:dyDescent="0.35">
      <c r="A3426" s="2">
        <v>45810.470138888886</v>
      </c>
      <c r="B3426" s="2">
        <f t="shared" si="53"/>
        <v>45810</v>
      </c>
      <c r="C3426">
        <v>52301389</v>
      </c>
      <c r="D3426" t="s">
        <v>2802</v>
      </c>
      <c r="E3426" t="s">
        <v>16</v>
      </c>
      <c r="F3426" t="s">
        <v>17</v>
      </c>
      <c r="G3426" t="s">
        <v>2096</v>
      </c>
      <c r="H3426" t="s">
        <v>19</v>
      </c>
      <c r="I3426">
        <v>200</v>
      </c>
      <c r="J3426">
        <v>0</v>
      </c>
      <c r="K3426">
        <v>970</v>
      </c>
      <c r="L3426" t="s">
        <v>20</v>
      </c>
      <c r="M3426">
        <v>0</v>
      </c>
      <c r="N3426" s="1">
        <v>45811</v>
      </c>
      <c r="O3426">
        <v>0</v>
      </c>
      <c r="P3426">
        <v>0</v>
      </c>
    </row>
    <row r="3427" spans="1:16" x14ac:dyDescent="0.35">
      <c r="A3427" s="2">
        <v>45810.470138888886</v>
      </c>
      <c r="B3427" s="2">
        <f t="shared" si="53"/>
        <v>45810</v>
      </c>
      <c r="C3427">
        <v>52667583</v>
      </c>
      <c r="D3427" t="s">
        <v>65</v>
      </c>
      <c r="E3427" t="s">
        <v>16</v>
      </c>
      <c r="F3427" t="s">
        <v>17</v>
      </c>
      <c r="G3427" t="s">
        <v>3493</v>
      </c>
      <c r="H3427" t="s">
        <v>19</v>
      </c>
      <c r="I3427" s="3">
        <v>1200</v>
      </c>
      <c r="J3427">
        <v>0</v>
      </c>
      <c r="K3427">
        <v>712814</v>
      </c>
      <c r="L3427" t="s">
        <v>20</v>
      </c>
      <c r="M3427">
        <v>0</v>
      </c>
      <c r="N3427" s="1">
        <v>45811</v>
      </c>
      <c r="O3427">
        <v>0</v>
      </c>
      <c r="P3427">
        <v>0</v>
      </c>
    </row>
    <row r="3428" spans="1:16" x14ac:dyDescent="0.35">
      <c r="A3428" s="2">
        <v>45810.470138888886</v>
      </c>
      <c r="B3428" s="2">
        <f t="shared" si="53"/>
        <v>45810</v>
      </c>
      <c r="C3428">
        <v>52875648</v>
      </c>
      <c r="D3428" t="s">
        <v>2939</v>
      </c>
      <c r="E3428" t="s">
        <v>16</v>
      </c>
      <c r="F3428" t="s">
        <v>17</v>
      </c>
      <c r="G3428" t="s">
        <v>3494</v>
      </c>
      <c r="H3428" t="s">
        <v>19</v>
      </c>
      <c r="I3428" s="3">
        <v>1650</v>
      </c>
      <c r="J3428">
        <v>0</v>
      </c>
      <c r="K3428">
        <v>753629</v>
      </c>
      <c r="L3428" t="s">
        <v>20</v>
      </c>
      <c r="M3428">
        <v>0</v>
      </c>
      <c r="N3428" s="1">
        <v>45811</v>
      </c>
      <c r="O3428">
        <v>0</v>
      </c>
      <c r="P3428">
        <v>0</v>
      </c>
    </row>
    <row r="3429" spans="1:16" x14ac:dyDescent="0.35">
      <c r="A3429" s="2">
        <v>45810.470138888886</v>
      </c>
      <c r="B3429" s="2">
        <f t="shared" si="53"/>
        <v>45810</v>
      </c>
      <c r="C3429">
        <v>52884737</v>
      </c>
      <c r="D3429" t="s">
        <v>3091</v>
      </c>
      <c r="E3429" t="s">
        <v>16</v>
      </c>
      <c r="F3429" t="s">
        <v>17</v>
      </c>
      <c r="G3429" t="s">
        <v>3495</v>
      </c>
      <c r="H3429" t="s">
        <v>19</v>
      </c>
      <c r="I3429">
        <v>600</v>
      </c>
      <c r="J3429">
        <v>0</v>
      </c>
      <c r="K3429">
        <v>221822</v>
      </c>
      <c r="L3429" t="s">
        <v>20</v>
      </c>
      <c r="M3429">
        <v>0</v>
      </c>
      <c r="N3429" s="1">
        <v>45811</v>
      </c>
      <c r="O3429">
        <v>0</v>
      </c>
      <c r="P3429">
        <v>0</v>
      </c>
    </row>
    <row r="3430" spans="1:16" x14ac:dyDescent="0.35">
      <c r="A3430" s="2">
        <v>45810.470833333333</v>
      </c>
      <c r="B3430" s="2">
        <f t="shared" si="53"/>
        <v>45810</v>
      </c>
      <c r="C3430">
        <v>34994579</v>
      </c>
      <c r="D3430" t="s">
        <v>2852</v>
      </c>
      <c r="E3430" t="s">
        <v>16</v>
      </c>
      <c r="F3430" t="s">
        <v>34</v>
      </c>
      <c r="G3430" t="s">
        <v>3496</v>
      </c>
      <c r="H3430" t="s">
        <v>1793</v>
      </c>
      <c r="I3430" s="3">
        <v>60000</v>
      </c>
      <c r="J3430">
        <v>0</v>
      </c>
      <c r="K3430">
        <v>642238</v>
      </c>
      <c r="L3430" t="s">
        <v>20</v>
      </c>
      <c r="M3430">
        <v>0</v>
      </c>
      <c r="N3430" s="1">
        <v>45812</v>
      </c>
      <c r="O3430">
        <v>0</v>
      </c>
      <c r="P3430">
        <v>0</v>
      </c>
    </row>
    <row r="3431" spans="1:16" x14ac:dyDescent="0.35">
      <c r="A3431" s="2">
        <v>45810.470833333333</v>
      </c>
      <c r="B3431" s="2">
        <f t="shared" si="53"/>
        <v>45810</v>
      </c>
      <c r="C3431">
        <v>36202734</v>
      </c>
      <c r="D3431" t="s">
        <v>2826</v>
      </c>
      <c r="E3431" t="s">
        <v>16</v>
      </c>
      <c r="F3431" t="s">
        <v>17</v>
      </c>
      <c r="G3431" t="s">
        <v>3497</v>
      </c>
      <c r="H3431" t="s">
        <v>19</v>
      </c>
      <c r="I3431">
        <v>550</v>
      </c>
      <c r="J3431">
        <v>0</v>
      </c>
      <c r="K3431">
        <v>21331</v>
      </c>
      <c r="L3431" t="s">
        <v>20</v>
      </c>
      <c r="M3431">
        <v>0</v>
      </c>
      <c r="N3431" s="1">
        <v>45811</v>
      </c>
      <c r="O3431">
        <v>0</v>
      </c>
      <c r="P3431">
        <v>0</v>
      </c>
    </row>
    <row r="3432" spans="1:16" x14ac:dyDescent="0.35">
      <c r="A3432" s="2">
        <v>45810.470833333333</v>
      </c>
      <c r="B3432" s="2">
        <f t="shared" si="53"/>
        <v>45810</v>
      </c>
      <c r="C3432">
        <v>36322039</v>
      </c>
      <c r="D3432" t="s">
        <v>2931</v>
      </c>
      <c r="E3432" t="s">
        <v>16</v>
      </c>
      <c r="F3432" t="s">
        <v>17</v>
      </c>
      <c r="G3432" t="s">
        <v>3498</v>
      </c>
      <c r="H3432" t="s">
        <v>19</v>
      </c>
      <c r="I3432" s="3">
        <v>4800</v>
      </c>
      <c r="J3432">
        <v>0</v>
      </c>
      <c r="K3432">
        <v>6051</v>
      </c>
      <c r="L3432" t="s">
        <v>20</v>
      </c>
      <c r="M3432">
        <v>0</v>
      </c>
      <c r="N3432" s="1">
        <v>45811</v>
      </c>
      <c r="O3432">
        <v>0</v>
      </c>
      <c r="P3432">
        <v>0</v>
      </c>
    </row>
    <row r="3433" spans="1:16" x14ac:dyDescent="0.35">
      <c r="A3433" s="2">
        <v>45810.470833333333</v>
      </c>
      <c r="B3433" s="2">
        <f t="shared" si="53"/>
        <v>45810</v>
      </c>
      <c r="C3433">
        <v>36505710</v>
      </c>
      <c r="D3433" t="s">
        <v>286</v>
      </c>
      <c r="E3433" t="s">
        <v>16</v>
      </c>
      <c r="F3433" t="s">
        <v>17</v>
      </c>
      <c r="G3433" t="s">
        <v>3499</v>
      </c>
      <c r="H3433" t="s">
        <v>19</v>
      </c>
      <c r="I3433" s="3">
        <v>1200</v>
      </c>
      <c r="J3433">
        <v>0</v>
      </c>
      <c r="K3433">
        <v>182744</v>
      </c>
      <c r="L3433" t="s">
        <v>20</v>
      </c>
      <c r="M3433">
        <v>0</v>
      </c>
      <c r="N3433" s="1">
        <v>45811</v>
      </c>
      <c r="O3433">
        <v>0</v>
      </c>
      <c r="P3433">
        <v>0</v>
      </c>
    </row>
    <row r="3434" spans="1:16" x14ac:dyDescent="0.35">
      <c r="A3434" s="2">
        <v>45810.470833333333</v>
      </c>
      <c r="B3434" s="2">
        <f t="shared" si="53"/>
        <v>45810</v>
      </c>
      <c r="C3434">
        <v>43048085</v>
      </c>
      <c r="D3434" t="s">
        <v>54</v>
      </c>
      <c r="E3434" t="s">
        <v>16</v>
      </c>
      <c r="F3434" t="s">
        <v>17</v>
      </c>
      <c r="G3434" t="s">
        <v>3500</v>
      </c>
      <c r="H3434" t="s">
        <v>19</v>
      </c>
      <c r="I3434">
        <v>500</v>
      </c>
      <c r="J3434">
        <v>0</v>
      </c>
      <c r="K3434">
        <v>848203</v>
      </c>
      <c r="L3434" t="s">
        <v>20</v>
      </c>
      <c r="M3434">
        <v>0</v>
      </c>
      <c r="N3434" s="1">
        <v>45811</v>
      </c>
      <c r="O3434">
        <v>0</v>
      </c>
      <c r="P3434">
        <v>0</v>
      </c>
    </row>
    <row r="3435" spans="1:16" x14ac:dyDescent="0.35">
      <c r="A3435" s="2">
        <v>45810.470833333333</v>
      </c>
      <c r="B3435" s="2">
        <f t="shared" si="53"/>
        <v>45810</v>
      </c>
      <c r="C3435">
        <v>43048085</v>
      </c>
      <c r="D3435" t="s">
        <v>54</v>
      </c>
      <c r="E3435" t="s">
        <v>16</v>
      </c>
      <c r="F3435" t="s">
        <v>17</v>
      </c>
      <c r="G3435" t="s">
        <v>3501</v>
      </c>
      <c r="H3435" t="s">
        <v>19</v>
      </c>
      <c r="I3435" s="3">
        <v>2200</v>
      </c>
      <c r="J3435">
        <v>0</v>
      </c>
      <c r="K3435">
        <v>847816</v>
      </c>
      <c r="L3435" t="s">
        <v>20</v>
      </c>
      <c r="M3435">
        <v>0</v>
      </c>
      <c r="N3435" s="1">
        <v>45811</v>
      </c>
      <c r="O3435">
        <v>0</v>
      </c>
      <c r="P3435">
        <v>0</v>
      </c>
    </row>
    <row r="3436" spans="1:16" x14ac:dyDescent="0.35">
      <c r="A3436" s="2">
        <v>45810.470833333333</v>
      </c>
      <c r="B3436" s="2">
        <f t="shared" si="53"/>
        <v>45810</v>
      </c>
      <c r="C3436">
        <v>47393924</v>
      </c>
      <c r="D3436" t="s">
        <v>91</v>
      </c>
      <c r="E3436" t="s">
        <v>16</v>
      </c>
      <c r="F3436" t="s">
        <v>17</v>
      </c>
      <c r="G3436" t="s">
        <v>3502</v>
      </c>
      <c r="H3436" t="s">
        <v>19</v>
      </c>
      <c r="I3436" s="3">
        <v>1700</v>
      </c>
      <c r="J3436">
        <v>0</v>
      </c>
      <c r="K3436">
        <v>222567</v>
      </c>
      <c r="L3436" t="s">
        <v>20</v>
      </c>
      <c r="M3436">
        <v>0</v>
      </c>
      <c r="N3436" s="1">
        <v>45811</v>
      </c>
      <c r="O3436">
        <v>0</v>
      </c>
      <c r="P3436">
        <v>0</v>
      </c>
    </row>
    <row r="3437" spans="1:16" x14ac:dyDescent="0.35">
      <c r="A3437" s="2">
        <v>45810.470833333333</v>
      </c>
      <c r="B3437" s="2">
        <f t="shared" si="53"/>
        <v>45810</v>
      </c>
      <c r="C3437">
        <v>47965673</v>
      </c>
      <c r="D3437" t="s">
        <v>32</v>
      </c>
      <c r="E3437" t="s">
        <v>16</v>
      </c>
      <c r="F3437" t="s">
        <v>17</v>
      </c>
      <c r="G3437" t="s">
        <v>3503</v>
      </c>
      <c r="H3437" t="s">
        <v>19</v>
      </c>
      <c r="I3437">
        <v>550</v>
      </c>
      <c r="J3437">
        <v>0</v>
      </c>
      <c r="K3437">
        <v>283620</v>
      </c>
      <c r="L3437" t="s">
        <v>20</v>
      </c>
      <c r="M3437">
        <v>0</v>
      </c>
      <c r="N3437" s="1">
        <v>45811</v>
      </c>
      <c r="O3437">
        <v>0</v>
      </c>
      <c r="P3437">
        <v>0</v>
      </c>
    </row>
    <row r="3438" spans="1:16" x14ac:dyDescent="0.35">
      <c r="A3438" s="2">
        <v>45810.470833333333</v>
      </c>
      <c r="B3438" s="2">
        <f t="shared" si="53"/>
        <v>45810</v>
      </c>
      <c r="C3438">
        <v>49559501</v>
      </c>
      <c r="D3438" t="s">
        <v>2830</v>
      </c>
      <c r="E3438" t="s">
        <v>16</v>
      </c>
      <c r="F3438" t="s">
        <v>34</v>
      </c>
      <c r="G3438" t="s">
        <v>3063</v>
      </c>
      <c r="H3438" t="s">
        <v>16</v>
      </c>
      <c r="I3438" s="3">
        <v>1550</v>
      </c>
      <c r="J3438">
        <v>0</v>
      </c>
      <c r="K3438">
        <v>70394</v>
      </c>
      <c r="L3438" t="s">
        <v>20</v>
      </c>
      <c r="M3438">
        <v>0</v>
      </c>
      <c r="N3438" s="1">
        <v>45812</v>
      </c>
      <c r="O3438">
        <v>0</v>
      </c>
      <c r="P3438">
        <v>0</v>
      </c>
    </row>
    <row r="3439" spans="1:16" x14ac:dyDescent="0.35">
      <c r="A3439" s="2">
        <v>45810.470833333333</v>
      </c>
      <c r="B3439" s="2">
        <f t="shared" si="53"/>
        <v>45810</v>
      </c>
      <c r="C3439">
        <v>52755828</v>
      </c>
      <c r="D3439" t="s">
        <v>3276</v>
      </c>
      <c r="E3439" t="s">
        <v>16</v>
      </c>
      <c r="F3439" t="s">
        <v>17</v>
      </c>
      <c r="G3439" t="s">
        <v>3504</v>
      </c>
      <c r="H3439" t="s">
        <v>19</v>
      </c>
      <c r="I3439">
        <v>500</v>
      </c>
      <c r="J3439">
        <v>0</v>
      </c>
      <c r="K3439">
        <v>222688</v>
      </c>
      <c r="L3439" t="s">
        <v>20</v>
      </c>
      <c r="M3439">
        <v>0</v>
      </c>
      <c r="N3439" s="1">
        <v>45811</v>
      </c>
      <c r="O3439">
        <v>0</v>
      </c>
      <c r="P3439">
        <v>0</v>
      </c>
    </row>
    <row r="3440" spans="1:16" x14ac:dyDescent="0.35">
      <c r="A3440" s="2">
        <v>45810.470833333333</v>
      </c>
      <c r="B3440" s="2">
        <f t="shared" si="53"/>
        <v>45810</v>
      </c>
      <c r="C3440">
        <v>52875648</v>
      </c>
      <c r="D3440" t="s">
        <v>2939</v>
      </c>
      <c r="E3440" t="s">
        <v>16</v>
      </c>
      <c r="F3440" t="s">
        <v>17</v>
      </c>
      <c r="G3440" t="s">
        <v>3505</v>
      </c>
      <c r="H3440" t="s">
        <v>19</v>
      </c>
      <c r="I3440">
        <v>600</v>
      </c>
      <c r="J3440">
        <v>0</v>
      </c>
      <c r="K3440">
        <v>854254</v>
      </c>
      <c r="L3440" t="s">
        <v>20</v>
      </c>
      <c r="M3440">
        <v>0</v>
      </c>
      <c r="N3440" s="1">
        <v>45811</v>
      </c>
      <c r="O3440">
        <v>0</v>
      </c>
      <c r="P3440">
        <v>0</v>
      </c>
    </row>
    <row r="3441" spans="1:16" x14ac:dyDescent="0.35">
      <c r="A3441" s="2">
        <v>45810.47152777778</v>
      </c>
      <c r="B3441" s="2">
        <f t="shared" si="53"/>
        <v>45810</v>
      </c>
      <c r="C3441">
        <v>34994579</v>
      </c>
      <c r="D3441" t="s">
        <v>2852</v>
      </c>
      <c r="E3441" t="s">
        <v>16</v>
      </c>
      <c r="F3441" t="s">
        <v>87</v>
      </c>
      <c r="G3441" t="s">
        <v>3506</v>
      </c>
      <c r="H3441" t="s">
        <v>16</v>
      </c>
      <c r="I3441" s="3">
        <v>50000</v>
      </c>
      <c r="J3441">
        <v>0</v>
      </c>
      <c r="K3441">
        <v>238115</v>
      </c>
      <c r="L3441" t="s">
        <v>20</v>
      </c>
      <c r="M3441">
        <v>0</v>
      </c>
      <c r="N3441" s="1">
        <v>45812</v>
      </c>
      <c r="O3441">
        <v>0</v>
      </c>
      <c r="P3441">
        <v>0</v>
      </c>
    </row>
    <row r="3442" spans="1:16" x14ac:dyDescent="0.35">
      <c r="A3442" s="2">
        <v>45810.47152777778</v>
      </c>
      <c r="B3442" s="2">
        <f t="shared" si="53"/>
        <v>45810</v>
      </c>
      <c r="C3442">
        <v>36505710</v>
      </c>
      <c r="D3442" t="s">
        <v>286</v>
      </c>
      <c r="E3442" t="s">
        <v>16</v>
      </c>
      <c r="F3442" t="s">
        <v>17</v>
      </c>
      <c r="G3442" t="s">
        <v>3507</v>
      </c>
      <c r="H3442" t="s">
        <v>19</v>
      </c>
      <c r="I3442">
        <v>450</v>
      </c>
      <c r="J3442">
        <v>0</v>
      </c>
      <c r="K3442">
        <v>937266</v>
      </c>
      <c r="L3442" t="s">
        <v>20</v>
      </c>
      <c r="M3442">
        <v>0</v>
      </c>
      <c r="N3442" s="1">
        <v>45811</v>
      </c>
      <c r="O3442">
        <v>0</v>
      </c>
      <c r="P3442">
        <v>0</v>
      </c>
    </row>
    <row r="3443" spans="1:16" x14ac:dyDescent="0.35">
      <c r="A3443" s="2">
        <v>45810.47152777778</v>
      </c>
      <c r="B3443" s="2">
        <f t="shared" si="53"/>
        <v>45810</v>
      </c>
      <c r="C3443">
        <v>45458313</v>
      </c>
      <c r="D3443" t="s">
        <v>15</v>
      </c>
      <c r="E3443" t="s">
        <v>16</v>
      </c>
      <c r="F3443" t="s">
        <v>17</v>
      </c>
      <c r="G3443" t="s">
        <v>2507</v>
      </c>
      <c r="H3443" t="s">
        <v>19</v>
      </c>
      <c r="I3443" s="3">
        <v>2200</v>
      </c>
      <c r="J3443">
        <v>0</v>
      </c>
      <c r="K3443">
        <v>946189</v>
      </c>
      <c r="L3443" t="s">
        <v>20</v>
      </c>
      <c r="M3443">
        <v>0</v>
      </c>
      <c r="N3443" s="1">
        <v>45811</v>
      </c>
      <c r="O3443">
        <v>0</v>
      </c>
      <c r="P3443">
        <v>0</v>
      </c>
    </row>
    <row r="3444" spans="1:16" x14ac:dyDescent="0.35">
      <c r="A3444" s="2">
        <v>45810.47152777778</v>
      </c>
      <c r="B3444" s="2">
        <f t="shared" si="53"/>
        <v>45810</v>
      </c>
      <c r="C3444">
        <v>47392121</v>
      </c>
      <c r="D3444" t="s">
        <v>27</v>
      </c>
      <c r="E3444" t="s">
        <v>16</v>
      </c>
      <c r="F3444" t="s">
        <v>17</v>
      </c>
      <c r="G3444" t="s">
        <v>3508</v>
      </c>
      <c r="H3444" t="s">
        <v>19</v>
      </c>
      <c r="I3444" s="3">
        <v>2050</v>
      </c>
      <c r="J3444">
        <v>0</v>
      </c>
      <c r="K3444">
        <v>224379</v>
      </c>
      <c r="L3444" t="s">
        <v>20</v>
      </c>
      <c r="M3444">
        <v>0</v>
      </c>
      <c r="N3444" s="1">
        <v>45811</v>
      </c>
      <c r="O3444">
        <v>0</v>
      </c>
      <c r="P3444">
        <v>0</v>
      </c>
    </row>
    <row r="3445" spans="1:16" x14ac:dyDescent="0.35">
      <c r="A3445" s="2">
        <v>45810.47152777778</v>
      </c>
      <c r="B3445" s="2">
        <f t="shared" si="53"/>
        <v>45810</v>
      </c>
      <c r="C3445">
        <v>47392121</v>
      </c>
      <c r="D3445" t="s">
        <v>27</v>
      </c>
      <c r="E3445" t="s">
        <v>16</v>
      </c>
      <c r="F3445" t="s">
        <v>17</v>
      </c>
      <c r="G3445" t="s">
        <v>3509</v>
      </c>
      <c r="H3445" t="s">
        <v>19</v>
      </c>
      <c r="I3445" s="3">
        <v>2100</v>
      </c>
      <c r="J3445">
        <v>0</v>
      </c>
      <c r="K3445">
        <v>955296</v>
      </c>
      <c r="L3445" t="s">
        <v>20</v>
      </c>
      <c r="M3445">
        <v>0</v>
      </c>
      <c r="N3445" s="1">
        <v>45811</v>
      </c>
      <c r="O3445">
        <v>0</v>
      </c>
      <c r="P3445">
        <v>0</v>
      </c>
    </row>
    <row r="3446" spans="1:16" x14ac:dyDescent="0.35">
      <c r="A3446" s="2">
        <v>45810.47152777778</v>
      </c>
      <c r="B3446" s="2">
        <f t="shared" si="53"/>
        <v>45810</v>
      </c>
      <c r="C3446">
        <v>47965673</v>
      </c>
      <c r="D3446" t="s">
        <v>32</v>
      </c>
      <c r="E3446" t="s">
        <v>16</v>
      </c>
      <c r="F3446" t="s">
        <v>17</v>
      </c>
      <c r="G3446" t="s">
        <v>3510</v>
      </c>
      <c r="H3446" t="s">
        <v>19</v>
      </c>
      <c r="I3446">
        <v>300</v>
      </c>
      <c r="J3446">
        <v>0</v>
      </c>
      <c r="K3446">
        <v>859578</v>
      </c>
      <c r="L3446" t="s">
        <v>20</v>
      </c>
      <c r="M3446">
        <v>0</v>
      </c>
      <c r="N3446" s="1">
        <v>45811</v>
      </c>
      <c r="O3446">
        <v>0</v>
      </c>
      <c r="P3446">
        <v>0</v>
      </c>
    </row>
    <row r="3447" spans="1:16" x14ac:dyDescent="0.35">
      <c r="A3447" s="2">
        <v>45810.472222222219</v>
      </c>
      <c r="B3447" s="2">
        <f t="shared" si="53"/>
        <v>45810</v>
      </c>
      <c r="C3447">
        <v>34994579</v>
      </c>
      <c r="D3447" t="s">
        <v>2852</v>
      </c>
      <c r="E3447" t="s">
        <v>16</v>
      </c>
      <c r="F3447" t="s">
        <v>17</v>
      </c>
      <c r="G3447" t="s">
        <v>3511</v>
      </c>
      <c r="H3447" t="s">
        <v>19</v>
      </c>
      <c r="I3447" s="3">
        <v>77350</v>
      </c>
      <c r="J3447">
        <v>0</v>
      </c>
      <c r="K3447">
        <v>46895</v>
      </c>
      <c r="L3447" t="s">
        <v>20</v>
      </c>
      <c r="M3447">
        <v>0</v>
      </c>
      <c r="N3447" s="1">
        <v>45811</v>
      </c>
      <c r="O3447">
        <v>0</v>
      </c>
      <c r="P3447">
        <v>0</v>
      </c>
    </row>
    <row r="3448" spans="1:16" x14ac:dyDescent="0.35">
      <c r="A3448" s="2">
        <v>45810.472222222219</v>
      </c>
      <c r="B3448" s="2">
        <f t="shared" si="53"/>
        <v>45810</v>
      </c>
      <c r="C3448">
        <v>34994579</v>
      </c>
      <c r="D3448" t="s">
        <v>2852</v>
      </c>
      <c r="E3448" t="s">
        <v>16</v>
      </c>
      <c r="F3448" t="s">
        <v>17</v>
      </c>
      <c r="G3448" t="s">
        <v>3512</v>
      </c>
      <c r="H3448" t="s">
        <v>19</v>
      </c>
      <c r="I3448" s="3">
        <v>50000</v>
      </c>
      <c r="J3448">
        <v>0</v>
      </c>
      <c r="K3448">
        <v>205251</v>
      </c>
      <c r="L3448" t="s">
        <v>20</v>
      </c>
      <c r="M3448">
        <v>0</v>
      </c>
      <c r="N3448" s="1">
        <v>45811</v>
      </c>
      <c r="O3448">
        <v>0</v>
      </c>
      <c r="P3448">
        <v>0</v>
      </c>
    </row>
    <row r="3449" spans="1:16" x14ac:dyDescent="0.35">
      <c r="A3449" s="2">
        <v>45810.472222222219</v>
      </c>
      <c r="B3449" s="2">
        <f t="shared" si="53"/>
        <v>45810</v>
      </c>
      <c r="C3449">
        <v>36185783</v>
      </c>
      <c r="D3449" t="s">
        <v>42</v>
      </c>
      <c r="E3449" t="s">
        <v>16</v>
      </c>
      <c r="F3449" t="s">
        <v>17</v>
      </c>
      <c r="G3449" t="s">
        <v>3513</v>
      </c>
      <c r="H3449" t="s">
        <v>19</v>
      </c>
      <c r="I3449" s="3">
        <v>4600</v>
      </c>
      <c r="J3449">
        <v>0</v>
      </c>
      <c r="K3449">
        <v>29827</v>
      </c>
      <c r="L3449" t="s">
        <v>20</v>
      </c>
      <c r="M3449">
        <v>0</v>
      </c>
      <c r="N3449" s="1">
        <v>45811</v>
      </c>
      <c r="O3449">
        <v>0</v>
      </c>
      <c r="P3449">
        <v>0</v>
      </c>
    </row>
    <row r="3450" spans="1:16" x14ac:dyDescent="0.35">
      <c r="A3450" s="2">
        <v>45810.472222222219</v>
      </c>
      <c r="B3450" s="2">
        <f t="shared" si="53"/>
        <v>45810</v>
      </c>
      <c r="C3450">
        <v>45039719</v>
      </c>
      <c r="D3450" t="s">
        <v>2999</v>
      </c>
      <c r="E3450" t="s">
        <v>16</v>
      </c>
      <c r="F3450" t="s">
        <v>17</v>
      </c>
      <c r="G3450" t="s">
        <v>3514</v>
      </c>
      <c r="H3450" t="s">
        <v>19</v>
      </c>
      <c r="I3450" s="3">
        <v>2700</v>
      </c>
      <c r="J3450">
        <v>0</v>
      </c>
      <c r="K3450">
        <v>4530</v>
      </c>
      <c r="L3450" t="s">
        <v>20</v>
      </c>
      <c r="M3450">
        <v>0</v>
      </c>
      <c r="N3450" s="1">
        <v>45811</v>
      </c>
      <c r="O3450">
        <v>0</v>
      </c>
      <c r="P3450">
        <v>0</v>
      </c>
    </row>
    <row r="3451" spans="1:16" x14ac:dyDescent="0.35">
      <c r="A3451" s="2">
        <v>45810.472222222219</v>
      </c>
      <c r="B3451" s="2">
        <f t="shared" si="53"/>
        <v>45810</v>
      </c>
      <c r="C3451">
        <v>47392121</v>
      </c>
      <c r="D3451" t="s">
        <v>27</v>
      </c>
      <c r="E3451" t="s">
        <v>16</v>
      </c>
      <c r="F3451" t="s">
        <v>17</v>
      </c>
      <c r="G3451" t="s">
        <v>3515</v>
      </c>
      <c r="H3451" t="s">
        <v>19</v>
      </c>
      <c r="I3451">
        <v>700</v>
      </c>
      <c r="J3451">
        <v>0</v>
      </c>
      <c r="K3451">
        <v>225107</v>
      </c>
      <c r="L3451" t="s">
        <v>20</v>
      </c>
      <c r="M3451">
        <v>0</v>
      </c>
      <c r="N3451" s="1">
        <v>45811</v>
      </c>
      <c r="O3451">
        <v>0</v>
      </c>
      <c r="P3451">
        <v>0</v>
      </c>
    </row>
    <row r="3452" spans="1:16" x14ac:dyDescent="0.35">
      <c r="A3452" s="2">
        <v>45810.472222222219</v>
      </c>
      <c r="B3452" s="2">
        <f t="shared" si="53"/>
        <v>45810</v>
      </c>
      <c r="C3452">
        <v>51543222</v>
      </c>
      <c r="D3452" t="s">
        <v>142</v>
      </c>
      <c r="E3452" t="s">
        <v>16</v>
      </c>
      <c r="F3452" t="s">
        <v>17</v>
      </c>
      <c r="G3452" t="s">
        <v>3516</v>
      </c>
      <c r="H3452" t="s">
        <v>19</v>
      </c>
      <c r="I3452">
        <v>450</v>
      </c>
      <c r="J3452">
        <v>0</v>
      </c>
      <c r="K3452">
        <v>26803</v>
      </c>
      <c r="L3452" t="s">
        <v>20</v>
      </c>
      <c r="M3452">
        <v>0</v>
      </c>
      <c r="N3452" s="1">
        <v>45811</v>
      </c>
      <c r="O3452">
        <v>0</v>
      </c>
      <c r="P3452">
        <v>0</v>
      </c>
    </row>
    <row r="3453" spans="1:16" x14ac:dyDescent="0.35">
      <c r="A3453" s="2">
        <v>45810.472222222219</v>
      </c>
      <c r="B3453" s="2">
        <f t="shared" si="53"/>
        <v>45810</v>
      </c>
      <c r="C3453">
        <v>52875648</v>
      </c>
      <c r="D3453" t="s">
        <v>2939</v>
      </c>
      <c r="E3453" t="s">
        <v>16</v>
      </c>
      <c r="F3453" t="s">
        <v>17</v>
      </c>
      <c r="G3453" t="s">
        <v>3517</v>
      </c>
      <c r="H3453" t="s">
        <v>19</v>
      </c>
      <c r="I3453">
        <v>500</v>
      </c>
      <c r="J3453">
        <v>0</v>
      </c>
      <c r="K3453">
        <v>11842</v>
      </c>
      <c r="L3453" t="s">
        <v>20</v>
      </c>
      <c r="M3453">
        <v>0</v>
      </c>
      <c r="N3453" s="1">
        <v>45811</v>
      </c>
      <c r="O3453">
        <v>0</v>
      </c>
      <c r="P3453">
        <v>0</v>
      </c>
    </row>
    <row r="3454" spans="1:16" x14ac:dyDescent="0.35">
      <c r="A3454" s="2">
        <v>45810.472916666666</v>
      </c>
      <c r="B3454" s="2">
        <f t="shared" si="53"/>
        <v>45810</v>
      </c>
      <c r="C3454">
        <v>36505710</v>
      </c>
      <c r="D3454" t="s">
        <v>286</v>
      </c>
      <c r="E3454" t="s">
        <v>16</v>
      </c>
      <c r="F3454" t="s">
        <v>17</v>
      </c>
      <c r="G3454" t="s">
        <v>3518</v>
      </c>
      <c r="H3454" t="s">
        <v>19</v>
      </c>
      <c r="I3454">
        <v>550</v>
      </c>
      <c r="J3454">
        <v>0</v>
      </c>
      <c r="K3454">
        <v>154986</v>
      </c>
      <c r="L3454" t="s">
        <v>20</v>
      </c>
      <c r="M3454">
        <v>0</v>
      </c>
      <c r="N3454" s="1">
        <v>45811</v>
      </c>
      <c r="O3454">
        <v>0</v>
      </c>
      <c r="P3454">
        <v>0</v>
      </c>
    </row>
    <row r="3455" spans="1:16" x14ac:dyDescent="0.35">
      <c r="A3455" s="2">
        <v>45810.472916666666</v>
      </c>
      <c r="B3455" s="2">
        <f t="shared" si="53"/>
        <v>45810</v>
      </c>
      <c r="C3455">
        <v>36505710</v>
      </c>
      <c r="D3455" t="s">
        <v>286</v>
      </c>
      <c r="E3455" t="s">
        <v>16</v>
      </c>
      <c r="F3455" t="s">
        <v>17</v>
      </c>
      <c r="G3455" t="s">
        <v>3258</v>
      </c>
      <c r="H3455" t="s">
        <v>19</v>
      </c>
      <c r="I3455">
        <v>600</v>
      </c>
      <c r="J3455">
        <v>0</v>
      </c>
      <c r="K3455">
        <v>116780</v>
      </c>
      <c r="L3455" t="s">
        <v>20</v>
      </c>
      <c r="M3455">
        <v>0</v>
      </c>
      <c r="N3455" s="1">
        <v>45811</v>
      </c>
      <c r="O3455">
        <v>0</v>
      </c>
      <c r="P3455">
        <v>0</v>
      </c>
    </row>
    <row r="3456" spans="1:16" x14ac:dyDescent="0.35">
      <c r="A3456" s="2">
        <v>45810.472916666666</v>
      </c>
      <c r="B3456" s="2">
        <f t="shared" si="53"/>
        <v>45810</v>
      </c>
      <c r="C3456">
        <v>49614452</v>
      </c>
      <c r="D3456" t="s">
        <v>2823</v>
      </c>
      <c r="E3456" t="s">
        <v>16</v>
      </c>
      <c r="F3456" t="s">
        <v>17</v>
      </c>
      <c r="G3456" t="s">
        <v>3519</v>
      </c>
      <c r="H3456" t="s">
        <v>19</v>
      </c>
      <c r="I3456" s="3">
        <v>1200</v>
      </c>
      <c r="J3456">
        <v>0</v>
      </c>
      <c r="K3456">
        <v>9666</v>
      </c>
      <c r="L3456" t="s">
        <v>20</v>
      </c>
      <c r="M3456">
        <v>0</v>
      </c>
      <c r="N3456" s="1">
        <v>45811</v>
      </c>
      <c r="O3456">
        <v>0</v>
      </c>
      <c r="P3456">
        <v>0</v>
      </c>
    </row>
    <row r="3457" spans="1:16" x14ac:dyDescent="0.35">
      <c r="A3457" s="2">
        <v>45810.472916666666</v>
      </c>
      <c r="B3457" s="2">
        <f t="shared" si="53"/>
        <v>45810</v>
      </c>
      <c r="C3457">
        <v>50342598</v>
      </c>
      <c r="D3457" t="s">
        <v>2812</v>
      </c>
      <c r="E3457" t="s">
        <v>16</v>
      </c>
      <c r="F3457" t="s">
        <v>17</v>
      </c>
      <c r="G3457" t="s">
        <v>3520</v>
      </c>
      <c r="H3457" t="s">
        <v>19</v>
      </c>
      <c r="I3457">
        <v>50</v>
      </c>
      <c r="J3457">
        <v>0</v>
      </c>
      <c r="K3457">
        <v>1659</v>
      </c>
      <c r="L3457" t="s">
        <v>20</v>
      </c>
      <c r="M3457">
        <v>0</v>
      </c>
      <c r="N3457" s="1">
        <v>45811</v>
      </c>
      <c r="O3457">
        <v>0</v>
      </c>
      <c r="P3457">
        <v>0</v>
      </c>
    </row>
    <row r="3458" spans="1:16" x14ac:dyDescent="0.35">
      <c r="A3458" s="2">
        <v>45810.472916666666</v>
      </c>
      <c r="B3458" s="2">
        <f t="shared" si="53"/>
        <v>45810</v>
      </c>
      <c r="C3458">
        <v>52841784</v>
      </c>
      <c r="D3458" t="s">
        <v>3299</v>
      </c>
      <c r="E3458" t="s">
        <v>16</v>
      </c>
      <c r="F3458" t="s">
        <v>17</v>
      </c>
      <c r="G3458" t="s">
        <v>3521</v>
      </c>
      <c r="H3458" t="s">
        <v>19</v>
      </c>
      <c r="I3458">
        <v>200</v>
      </c>
      <c r="J3458">
        <v>0</v>
      </c>
      <c r="K3458">
        <v>215455</v>
      </c>
      <c r="L3458" t="s">
        <v>20</v>
      </c>
      <c r="M3458">
        <v>0</v>
      </c>
      <c r="N3458" s="1">
        <v>45811</v>
      </c>
      <c r="O3458">
        <v>0</v>
      </c>
      <c r="P3458">
        <v>0</v>
      </c>
    </row>
    <row r="3459" spans="1:16" x14ac:dyDescent="0.35">
      <c r="A3459" s="2">
        <v>45810.473611111112</v>
      </c>
      <c r="B3459" s="2">
        <f t="shared" ref="B3459:B3522" si="54">TRUNC(A3459)</f>
        <v>45810</v>
      </c>
      <c r="C3459">
        <v>43048085</v>
      </c>
      <c r="D3459" t="s">
        <v>54</v>
      </c>
      <c r="E3459" t="s">
        <v>16</v>
      </c>
      <c r="F3459" t="s">
        <v>17</v>
      </c>
      <c r="G3459" t="s">
        <v>3522</v>
      </c>
      <c r="H3459" t="s">
        <v>19</v>
      </c>
      <c r="I3459">
        <v>800</v>
      </c>
      <c r="J3459">
        <v>0</v>
      </c>
      <c r="K3459">
        <v>228062</v>
      </c>
      <c r="L3459" t="s">
        <v>20</v>
      </c>
      <c r="M3459">
        <v>0</v>
      </c>
      <c r="N3459" s="1">
        <v>45811</v>
      </c>
      <c r="O3459">
        <v>0</v>
      </c>
      <c r="P3459">
        <v>0</v>
      </c>
    </row>
    <row r="3460" spans="1:16" x14ac:dyDescent="0.35">
      <c r="A3460" s="2">
        <v>45810.473611111112</v>
      </c>
      <c r="B3460" s="2">
        <f t="shared" si="54"/>
        <v>45810</v>
      </c>
      <c r="C3460">
        <v>45458313</v>
      </c>
      <c r="D3460" t="s">
        <v>15</v>
      </c>
      <c r="E3460" t="s">
        <v>16</v>
      </c>
      <c r="F3460" t="s">
        <v>17</v>
      </c>
      <c r="G3460" t="s">
        <v>3523</v>
      </c>
      <c r="H3460" t="s">
        <v>19</v>
      </c>
      <c r="I3460" s="3">
        <v>1900</v>
      </c>
      <c r="J3460">
        <v>0</v>
      </c>
      <c r="K3460">
        <v>157209</v>
      </c>
      <c r="L3460" t="s">
        <v>20</v>
      </c>
      <c r="M3460">
        <v>0</v>
      </c>
      <c r="N3460" s="1">
        <v>45811</v>
      </c>
      <c r="O3460">
        <v>0</v>
      </c>
      <c r="P3460">
        <v>0</v>
      </c>
    </row>
    <row r="3461" spans="1:16" x14ac:dyDescent="0.35">
      <c r="A3461" s="2">
        <v>45810.473611111112</v>
      </c>
      <c r="B3461" s="2">
        <f t="shared" si="54"/>
        <v>45810</v>
      </c>
      <c r="C3461">
        <v>47077933</v>
      </c>
      <c r="D3461" t="s">
        <v>2885</v>
      </c>
      <c r="E3461" t="s">
        <v>16</v>
      </c>
      <c r="F3461" t="s">
        <v>17</v>
      </c>
      <c r="G3461" t="s">
        <v>3524</v>
      </c>
      <c r="H3461" t="s">
        <v>19</v>
      </c>
      <c r="I3461" s="3">
        <v>1500</v>
      </c>
      <c r="J3461">
        <v>0</v>
      </c>
      <c r="K3461" t="s">
        <v>3525</v>
      </c>
      <c r="L3461" t="s">
        <v>20</v>
      </c>
      <c r="M3461">
        <v>0</v>
      </c>
      <c r="N3461" s="1">
        <v>45811</v>
      </c>
      <c r="O3461">
        <v>0</v>
      </c>
      <c r="P3461">
        <v>0</v>
      </c>
    </row>
    <row r="3462" spans="1:16" x14ac:dyDescent="0.35">
      <c r="A3462" s="2">
        <v>45810.473611111112</v>
      </c>
      <c r="B3462" s="2">
        <f t="shared" si="54"/>
        <v>45810</v>
      </c>
      <c r="C3462">
        <v>47965673</v>
      </c>
      <c r="D3462" t="s">
        <v>32</v>
      </c>
      <c r="E3462" t="s">
        <v>16</v>
      </c>
      <c r="F3462" t="s">
        <v>17</v>
      </c>
      <c r="G3462" t="s">
        <v>3526</v>
      </c>
      <c r="H3462" t="s">
        <v>19</v>
      </c>
      <c r="I3462" s="3">
        <v>2500</v>
      </c>
      <c r="J3462">
        <v>0</v>
      </c>
      <c r="K3462">
        <v>227761</v>
      </c>
      <c r="L3462" t="s">
        <v>20</v>
      </c>
      <c r="M3462">
        <v>0</v>
      </c>
      <c r="N3462" s="1">
        <v>45811</v>
      </c>
      <c r="O3462">
        <v>0</v>
      </c>
      <c r="P3462">
        <v>0</v>
      </c>
    </row>
    <row r="3463" spans="1:16" x14ac:dyDescent="0.35">
      <c r="A3463" s="2">
        <v>45810.473611111112</v>
      </c>
      <c r="B3463" s="2">
        <f t="shared" si="54"/>
        <v>45810</v>
      </c>
      <c r="C3463">
        <v>49340394</v>
      </c>
      <c r="D3463" t="s">
        <v>2966</v>
      </c>
      <c r="E3463" t="s">
        <v>16</v>
      </c>
      <c r="F3463" t="s">
        <v>17</v>
      </c>
      <c r="G3463" t="s">
        <v>3527</v>
      </c>
      <c r="H3463" t="s">
        <v>19</v>
      </c>
      <c r="I3463" s="3">
        <v>2250</v>
      </c>
      <c r="J3463">
        <v>0</v>
      </c>
      <c r="K3463">
        <v>102222</v>
      </c>
      <c r="L3463" t="s">
        <v>20</v>
      </c>
      <c r="M3463">
        <v>0</v>
      </c>
      <c r="N3463" s="1">
        <v>45811</v>
      </c>
      <c r="O3463">
        <v>0</v>
      </c>
      <c r="P3463">
        <v>0</v>
      </c>
    </row>
    <row r="3464" spans="1:16" x14ac:dyDescent="0.35">
      <c r="A3464" s="2">
        <v>45810.473611111112</v>
      </c>
      <c r="B3464" s="2">
        <f t="shared" si="54"/>
        <v>45810</v>
      </c>
      <c r="C3464">
        <v>49559501</v>
      </c>
      <c r="D3464" t="s">
        <v>2830</v>
      </c>
      <c r="E3464" t="s">
        <v>16</v>
      </c>
      <c r="F3464" t="s">
        <v>17</v>
      </c>
      <c r="G3464" t="s">
        <v>3528</v>
      </c>
      <c r="H3464" t="s">
        <v>19</v>
      </c>
      <c r="I3464" s="3">
        <v>4450</v>
      </c>
      <c r="J3464">
        <v>0</v>
      </c>
      <c r="K3464">
        <v>220487</v>
      </c>
      <c r="L3464" t="s">
        <v>20</v>
      </c>
      <c r="M3464">
        <v>0</v>
      </c>
      <c r="N3464" s="1">
        <v>45811</v>
      </c>
      <c r="O3464">
        <v>0</v>
      </c>
      <c r="P3464">
        <v>0</v>
      </c>
    </row>
    <row r="3465" spans="1:16" x14ac:dyDescent="0.35">
      <c r="A3465" s="2">
        <v>45810.473611111112</v>
      </c>
      <c r="B3465" s="2">
        <f t="shared" si="54"/>
        <v>45810</v>
      </c>
      <c r="C3465">
        <v>49614452</v>
      </c>
      <c r="D3465" t="s">
        <v>2823</v>
      </c>
      <c r="E3465" t="s">
        <v>16</v>
      </c>
      <c r="F3465" t="s">
        <v>17</v>
      </c>
      <c r="G3465" t="s">
        <v>3529</v>
      </c>
      <c r="H3465" t="s">
        <v>19</v>
      </c>
      <c r="I3465" s="3">
        <v>1350</v>
      </c>
      <c r="J3465">
        <v>0</v>
      </c>
      <c r="K3465">
        <v>238860</v>
      </c>
      <c r="L3465" t="s">
        <v>20</v>
      </c>
      <c r="M3465">
        <v>0</v>
      </c>
      <c r="N3465" s="1">
        <v>45811</v>
      </c>
      <c r="O3465">
        <v>0</v>
      </c>
      <c r="P3465">
        <v>0</v>
      </c>
    </row>
    <row r="3466" spans="1:16" x14ac:dyDescent="0.35">
      <c r="A3466" s="2">
        <v>45810.473611111112</v>
      </c>
      <c r="B3466" s="2">
        <f t="shared" si="54"/>
        <v>45810</v>
      </c>
      <c r="C3466">
        <v>50342598</v>
      </c>
      <c r="D3466" t="s">
        <v>2812</v>
      </c>
      <c r="E3466" t="s">
        <v>16</v>
      </c>
      <c r="F3466" t="s">
        <v>17</v>
      </c>
      <c r="G3466" t="s">
        <v>3530</v>
      </c>
      <c r="H3466" t="s">
        <v>19</v>
      </c>
      <c r="I3466">
        <v>150</v>
      </c>
      <c r="J3466">
        <v>0</v>
      </c>
      <c r="K3466">
        <v>226992</v>
      </c>
      <c r="L3466" t="s">
        <v>20</v>
      </c>
      <c r="M3466">
        <v>0</v>
      </c>
      <c r="N3466" s="1">
        <v>45811</v>
      </c>
      <c r="O3466">
        <v>0</v>
      </c>
      <c r="P3466">
        <v>0</v>
      </c>
    </row>
    <row r="3467" spans="1:16" x14ac:dyDescent="0.35">
      <c r="A3467" s="2">
        <v>45810.473611111112</v>
      </c>
      <c r="B3467" s="2">
        <f t="shared" si="54"/>
        <v>45810</v>
      </c>
      <c r="C3467">
        <v>50889199</v>
      </c>
      <c r="D3467" t="s">
        <v>3220</v>
      </c>
      <c r="E3467" t="s">
        <v>16</v>
      </c>
      <c r="F3467" t="s">
        <v>17</v>
      </c>
      <c r="G3467" t="s">
        <v>602</v>
      </c>
      <c r="H3467" t="s">
        <v>19</v>
      </c>
      <c r="I3467" s="3">
        <v>1050</v>
      </c>
      <c r="J3467">
        <v>0</v>
      </c>
      <c r="K3467">
        <v>227068</v>
      </c>
      <c r="L3467" t="s">
        <v>20</v>
      </c>
      <c r="M3467">
        <v>0</v>
      </c>
      <c r="N3467" s="1">
        <v>45811</v>
      </c>
      <c r="O3467">
        <v>0</v>
      </c>
      <c r="P3467">
        <v>0</v>
      </c>
    </row>
    <row r="3468" spans="1:16" x14ac:dyDescent="0.35">
      <c r="A3468" s="2">
        <v>45810.473611111112</v>
      </c>
      <c r="B3468" s="2">
        <f t="shared" si="54"/>
        <v>45810</v>
      </c>
      <c r="C3468">
        <v>52276867</v>
      </c>
      <c r="D3468" t="s">
        <v>3041</v>
      </c>
      <c r="E3468" t="s">
        <v>16</v>
      </c>
      <c r="F3468" t="s">
        <v>17</v>
      </c>
      <c r="G3468" t="s">
        <v>896</v>
      </c>
      <c r="H3468" t="s">
        <v>19</v>
      </c>
      <c r="I3468">
        <v>600</v>
      </c>
      <c r="J3468">
        <v>0</v>
      </c>
      <c r="K3468">
        <v>224570</v>
      </c>
      <c r="L3468" t="s">
        <v>20</v>
      </c>
      <c r="M3468">
        <v>0</v>
      </c>
      <c r="N3468" s="1">
        <v>45811</v>
      </c>
      <c r="O3468">
        <v>0</v>
      </c>
      <c r="P3468">
        <v>0</v>
      </c>
    </row>
    <row r="3469" spans="1:16" x14ac:dyDescent="0.35">
      <c r="A3469" s="2">
        <v>45810.473611111112</v>
      </c>
      <c r="B3469" s="2">
        <f t="shared" si="54"/>
        <v>45810</v>
      </c>
      <c r="C3469">
        <v>52549481</v>
      </c>
      <c r="D3469" t="s">
        <v>69</v>
      </c>
      <c r="E3469" t="s">
        <v>16</v>
      </c>
      <c r="F3469" t="s">
        <v>17</v>
      </c>
      <c r="G3469" t="s">
        <v>3531</v>
      </c>
      <c r="H3469" t="s">
        <v>19</v>
      </c>
      <c r="I3469">
        <v>850</v>
      </c>
      <c r="J3469">
        <v>0</v>
      </c>
      <c r="K3469">
        <v>1827</v>
      </c>
      <c r="L3469" t="s">
        <v>20</v>
      </c>
      <c r="M3469">
        <v>0</v>
      </c>
      <c r="N3469" s="1">
        <v>45811</v>
      </c>
      <c r="O3469">
        <v>0</v>
      </c>
      <c r="P3469">
        <v>0</v>
      </c>
    </row>
    <row r="3470" spans="1:16" x14ac:dyDescent="0.35">
      <c r="A3470" s="2">
        <v>45810.473611111112</v>
      </c>
      <c r="B3470" s="2">
        <f t="shared" si="54"/>
        <v>45810</v>
      </c>
      <c r="C3470">
        <v>52755882</v>
      </c>
      <c r="D3470" t="s">
        <v>3083</v>
      </c>
      <c r="E3470" t="s">
        <v>16</v>
      </c>
      <c r="F3470" t="s">
        <v>17</v>
      </c>
      <c r="G3470" t="s">
        <v>3532</v>
      </c>
      <c r="H3470" t="s">
        <v>19</v>
      </c>
      <c r="I3470" s="3">
        <v>1250</v>
      </c>
      <c r="J3470">
        <v>0</v>
      </c>
      <c r="K3470">
        <v>221970</v>
      </c>
      <c r="L3470" t="s">
        <v>20</v>
      </c>
      <c r="M3470">
        <v>0</v>
      </c>
      <c r="N3470" s="1">
        <v>45811</v>
      </c>
      <c r="O3470">
        <v>0</v>
      </c>
      <c r="P3470">
        <v>0</v>
      </c>
    </row>
    <row r="3471" spans="1:16" x14ac:dyDescent="0.35">
      <c r="A3471" s="2">
        <v>45810.474305555559</v>
      </c>
      <c r="B3471" s="2">
        <f t="shared" si="54"/>
        <v>45810</v>
      </c>
      <c r="C3471">
        <v>36202734</v>
      </c>
      <c r="D3471" t="s">
        <v>2826</v>
      </c>
      <c r="E3471" t="s">
        <v>16</v>
      </c>
      <c r="F3471" t="s">
        <v>17</v>
      </c>
      <c r="G3471" t="s">
        <v>3533</v>
      </c>
      <c r="H3471" t="s">
        <v>19</v>
      </c>
      <c r="I3471">
        <v>150</v>
      </c>
      <c r="J3471">
        <v>0</v>
      </c>
      <c r="K3471">
        <v>1673</v>
      </c>
      <c r="L3471" t="s">
        <v>20</v>
      </c>
      <c r="M3471">
        <v>0</v>
      </c>
      <c r="N3471" s="1">
        <v>45811</v>
      </c>
      <c r="O3471">
        <v>0</v>
      </c>
      <c r="P3471">
        <v>0</v>
      </c>
    </row>
    <row r="3472" spans="1:16" x14ac:dyDescent="0.35">
      <c r="A3472" s="2">
        <v>45810.474305555559</v>
      </c>
      <c r="B3472" s="2">
        <f t="shared" si="54"/>
        <v>45810</v>
      </c>
      <c r="C3472">
        <v>42209243</v>
      </c>
      <c r="D3472" t="s">
        <v>286</v>
      </c>
      <c r="E3472" t="s">
        <v>16</v>
      </c>
      <c r="F3472" t="s">
        <v>17</v>
      </c>
      <c r="G3472" t="s">
        <v>3534</v>
      </c>
      <c r="H3472" t="s">
        <v>19</v>
      </c>
      <c r="I3472" s="3">
        <v>1000</v>
      </c>
      <c r="J3472">
        <v>0</v>
      </c>
      <c r="K3472">
        <v>1473</v>
      </c>
      <c r="L3472" t="s">
        <v>20</v>
      </c>
      <c r="M3472">
        <v>0</v>
      </c>
      <c r="N3472" s="1">
        <v>45811</v>
      </c>
      <c r="O3472">
        <v>0</v>
      </c>
      <c r="P3472">
        <v>0</v>
      </c>
    </row>
    <row r="3473" spans="1:16" x14ac:dyDescent="0.35">
      <c r="A3473" s="2">
        <v>45810.474305555559</v>
      </c>
      <c r="B3473" s="2">
        <f t="shared" si="54"/>
        <v>45810</v>
      </c>
      <c r="C3473">
        <v>47155047</v>
      </c>
      <c r="D3473" t="s">
        <v>2980</v>
      </c>
      <c r="E3473" t="s">
        <v>16</v>
      </c>
      <c r="F3473" t="s">
        <v>17</v>
      </c>
      <c r="G3473" t="s">
        <v>3535</v>
      </c>
      <c r="H3473" t="s">
        <v>19</v>
      </c>
      <c r="I3473" s="3">
        <v>2600</v>
      </c>
      <c r="J3473">
        <v>0</v>
      </c>
      <c r="K3473">
        <v>316538</v>
      </c>
      <c r="L3473" t="s">
        <v>20</v>
      </c>
      <c r="M3473">
        <v>0</v>
      </c>
      <c r="N3473" s="1">
        <v>45811</v>
      </c>
      <c r="O3473">
        <v>0</v>
      </c>
      <c r="P3473">
        <v>0</v>
      </c>
    </row>
    <row r="3474" spans="1:16" x14ac:dyDescent="0.35">
      <c r="A3474" s="2">
        <v>45810.474305555559</v>
      </c>
      <c r="B3474" s="2">
        <f t="shared" si="54"/>
        <v>45810</v>
      </c>
      <c r="C3474">
        <v>49559501</v>
      </c>
      <c r="D3474" t="s">
        <v>2830</v>
      </c>
      <c r="E3474" t="s">
        <v>16</v>
      </c>
      <c r="F3474" t="s">
        <v>17</v>
      </c>
      <c r="G3474" t="s">
        <v>3536</v>
      </c>
      <c r="H3474" t="s">
        <v>19</v>
      </c>
      <c r="I3474" s="3">
        <v>2750</v>
      </c>
      <c r="J3474">
        <v>0</v>
      </c>
      <c r="K3474">
        <v>323997</v>
      </c>
      <c r="L3474" t="s">
        <v>20</v>
      </c>
      <c r="M3474">
        <v>0</v>
      </c>
      <c r="N3474" s="1">
        <v>45811</v>
      </c>
      <c r="O3474">
        <v>0</v>
      </c>
      <c r="P3474">
        <v>0</v>
      </c>
    </row>
    <row r="3475" spans="1:16" x14ac:dyDescent="0.35">
      <c r="A3475" s="2">
        <v>45810.474305555559</v>
      </c>
      <c r="B3475" s="2">
        <f t="shared" si="54"/>
        <v>45810</v>
      </c>
      <c r="C3475">
        <v>50889199</v>
      </c>
      <c r="D3475" t="s">
        <v>3220</v>
      </c>
      <c r="E3475" t="s">
        <v>16</v>
      </c>
      <c r="F3475" t="s">
        <v>17</v>
      </c>
      <c r="G3475" t="s">
        <v>3537</v>
      </c>
      <c r="H3475" t="s">
        <v>19</v>
      </c>
      <c r="I3475" s="3">
        <v>4100</v>
      </c>
      <c r="J3475">
        <v>0</v>
      </c>
      <c r="K3475">
        <v>235455</v>
      </c>
      <c r="L3475" t="s">
        <v>20</v>
      </c>
      <c r="M3475">
        <v>0</v>
      </c>
      <c r="N3475" s="1">
        <v>45811</v>
      </c>
      <c r="O3475">
        <v>0</v>
      </c>
      <c r="P3475">
        <v>0</v>
      </c>
    </row>
    <row r="3476" spans="1:16" x14ac:dyDescent="0.35">
      <c r="A3476" s="2">
        <v>45810.474305555559</v>
      </c>
      <c r="B3476" s="2">
        <f t="shared" si="54"/>
        <v>45810</v>
      </c>
      <c r="C3476">
        <v>52667583</v>
      </c>
      <c r="D3476" t="s">
        <v>65</v>
      </c>
      <c r="E3476" t="s">
        <v>16</v>
      </c>
      <c r="F3476" t="s">
        <v>17</v>
      </c>
      <c r="G3476" t="s">
        <v>3538</v>
      </c>
      <c r="H3476" t="s">
        <v>19</v>
      </c>
      <c r="I3476" s="3">
        <v>2400</v>
      </c>
      <c r="J3476">
        <v>0</v>
      </c>
      <c r="K3476">
        <v>348160</v>
      </c>
      <c r="L3476" t="s">
        <v>20</v>
      </c>
      <c r="M3476">
        <v>0</v>
      </c>
      <c r="N3476" s="1">
        <v>45811</v>
      </c>
      <c r="O3476">
        <v>0</v>
      </c>
      <c r="P3476">
        <v>0</v>
      </c>
    </row>
    <row r="3477" spans="1:16" x14ac:dyDescent="0.35">
      <c r="A3477" s="2">
        <v>45810.474999999999</v>
      </c>
      <c r="B3477" s="2">
        <f t="shared" si="54"/>
        <v>45810</v>
      </c>
      <c r="C3477">
        <v>36202734</v>
      </c>
      <c r="D3477" t="s">
        <v>2826</v>
      </c>
      <c r="E3477" t="s">
        <v>16</v>
      </c>
      <c r="F3477" t="s">
        <v>17</v>
      </c>
      <c r="G3477" t="s">
        <v>3539</v>
      </c>
      <c r="H3477" t="s">
        <v>19</v>
      </c>
      <c r="I3477">
        <v>200</v>
      </c>
      <c r="J3477">
        <v>0</v>
      </c>
      <c r="K3477">
        <v>448427</v>
      </c>
      <c r="L3477" t="s">
        <v>20</v>
      </c>
      <c r="M3477">
        <v>0</v>
      </c>
      <c r="N3477" s="1">
        <v>45811</v>
      </c>
      <c r="O3477">
        <v>0</v>
      </c>
      <c r="P3477">
        <v>0</v>
      </c>
    </row>
    <row r="3478" spans="1:16" x14ac:dyDescent="0.35">
      <c r="A3478" s="2">
        <v>45810.474999999999</v>
      </c>
      <c r="B3478" s="2">
        <f t="shared" si="54"/>
        <v>45810</v>
      </c>
      <c r="C3478">
        <v>36477881</v>
      </c>
      <c r="D3478" t="s">
        <v>21</v>
      </c>
      <c r="E3478" t="s">
        <v>16</v>
      </c>
      <c r="F3478" t="s">
        <v>17</v>
      </c>
      <c r="G3478" t="s">
        <v>3540</v>
      </c>
      <c r="H3478" t="s">
        <v>19</v>
      </c>
      <c r="I3478">
        <v>450</v>
      </c>
      <c r="J3478">
        <v>0</v>
      </c>
      <c r="K3478">
        <v>4298</v>
      </c>
      <c r="L3478" t="s">
        <v>20</v>
      </c>
      <c r="M3478">
        <v>0</v>
      </c>
      <c r="N3478" s="1">
        <v>45811</v>
      </c>
      <c r="O3478">
        <v>0</v>
      </c>
      <c r="P3478">
        <v>0</v>
      </c>
    </row>
    <row r="3479" spans="1:16" x14ac:dyDescent="0.35">
      <c r="A3479" s="2">
        <v>45810.474999999999</v>
      </c>
      <c r="B3479" s="2">
        <f t="shared" si="54"/>
        <v>45810</v>
      </c>
      <c r="C3479">
        <v>36505710</v>
      </c>
      <c r="D3479" t="s">
        <v>286</v>
      </c>
      <c r="E3479" t="s">
        <v>16</v>
      </c>
      <c r="F3479" t="s">
        <v>17</v>
      </c>
      <c r="G3479" t="s">
        <v>3541</v>
      </c>
      <c r="H3479" t="s">
        <v>19</v>
      </c>
      <c r="I3479">
        <v>200</v>
      </c>
      <c r="J3479">
        <v>0</v>
      </c>
      <c r="K3479">
        <v>356304</v>
      </c>
      <c r="L3479" t="s">
        <v>20</v>
      </c>
      <c r="M3479">
        <v>0</v>
      </c>
      <c r="N3479" s="1">
        <v>45811</v>
      </c>
      <c r="O3479">
        <v>0</v>
      </c>
      <c r="P3479">
        <v>0</v>
      </c>
    </row>
    <row r="3480" spans="1:16" x14ac:dyDescent="0.35">
      <c r="A3480" s="2">
        <v>45810.474999999999</v>
      </c>
      <c r="B3480" s="2">
        <f t="shared" si="54"/>
        <v>45810</v>
      </c>
      <c r="C3480">
        <v>42585822</v>
      </c>
      <c r="D3480" t="s">
        <v>2937</v>
      </c>
      <c r="E3480" t="s">
        <v>16</v>
      </c>
      <c r="F3480" t="s">
        <v>17</v>
      </c>
      <c r="G3480" t="s">
        <v>3542</v>
      </c>
      <c r="H3480" t="s">
        <v>19</v>
      </c>
      <c r="I3480">
        <v>250</v>
      </c>
      <c r="J3480">
        <v>0</v>
      </c>
      <c r="K3480">
        <v>241955</v>
      </c>
      <c r="L3480" t="s">
        <v>20</v>
      </c>
      <c r="M3480">
        <v>0</v>
      </c>
      <c r="N3480" s="1">
        <v>45811</v>
      </c>
      <c r="O3480">
        <v>0</v>
      </c>
      <c r="P3480">
        <v>0</v>
      </c>
    </row>
    <row r="3481" spans="1:16" x14ac:dyDescent="0.35">
      <c r="A3481" s="2">
        <v>45810.474999999999</v>
      </c>
      <c r="B3481" s="2">
        <f t="shared" si="54"/>
        <v>45810</v>
      </c>
      <c r="C3481">
        <v>44706435</v>
      </c>
      <c r="D3481" t="s">
        <v>2964</v>
      </c>
      <c r="E3481" t="s">
        <v>16</v>
      </c>
      <c r="F3481" t="s">
        <v>17</v>
      </c>
      <c r="G3481" t="s">
        <v>3543</v>
      </c>
      <c r="H3481" t="s">
        <v>19</v>
      </c>
      <c r="I3481" s="3">
        <v>2000</v>
      </c>
      <c r="J3481">
        <v>0</v>
      </c>
      <c r="K3481">
        <v>5610</v>
      </c>
      <c r="L3481" t="s">
        <v>20</v>
      </c>
      <c r="M3481">
        <v>0</v>
      </c>
      <c r="N3481" s="1">
        <v>45811</v>
      </c>
      <c r="O3481">
        <v>31226</v>
      </c>
      <c r="P3481">
        <v>0</v>
      </c>
    </row>
    <row r="3482" spans="1:16" x14ac:dyDescent="0.35">
      <c r="A3482" s="2">
        <v>45810.474999999999</v>
      </c>
      <c r="B3482" s="2">
        <f t="shared" si="54"/>
        <v>45810</v>
      </c>
      <c r="C3482">
        <v>45652419</v>
      </c>
      <c r="D3482" t="s">
        <v>2906</v>
      </c>
      <c r="E3482" t="s">
        <v>16</v>
      </c>
      <c r="F3482" t="s">
        <v>17</v>
      </c>
      <c r="G3482" t="s">
        <v>3544</v>
      </c>
      <c r="H3482" t="s">
        <v>19</v>
      </c>
      <c r="I3482">
        <v>250</v>
      </c>
      <c r="J3482">
        <v>0</v>
      </c>
      <c r="K3482">
        <v>421056</v>
      </c>
      <c r="L3482" t="s">
        <v>20</v>
      </c>
      <c r="M3482">
        <v>0</v>
      </c>
      <c r="N3482" s="1">
        <v>45811</v>
      </c>
      <c r="O3482">
        <v>0</v>
      </c>
      <c r="P3482">
        <v>0</v>
      </c>
    </row>
    <row r="3483" spans="1:16" x14ac:dyDescent="0.35">
      <c r="A3483" s="2">
        <v>45810.474999999999</v>
      </c>
      <c r="B3483" s="2">
        <f t="shared" si="54"/>
        <v>45810</v>
      </c>
      <c r="C3483">
        <v>47941869</v>
      </c>
      <c r="D3483" t="s">
        <v>3045</v>
      </c>
      <c r="E3483" t="s">
        <v>16</v>
      </c>
      <c r="F3483" t="s">
        <v>17</v>
      </c>
      <c r="G3483" t="s">
        <v>3545</v>
      </c>
      <c r="H3483" t="s">
        <v>19</v>
      </c>
      <c r="I3483">
        <v>700</v>
      </c>
      <c r="J3483">
        <v>0</v>
      </c>
      <c r="K3483">
        <v>240335</v>
      </c>
      <c r="L3483" t="s">
        <v>20</v>
      </c>
      <c r="M3483">
        <v>0</v>
      </c>
      <c r="N3483" s="1">
        <v>45811</v>
      </c>
      <c r="O3483">
        <v>0</v>
      </c>
      <c r="P3483">
        <v>0</v>
      </c>
    </row>
    <row r="3484" spans="1:16" x14ac:dyDescent="0.35">
      <c r="A3484" s="2">
        <v>45810.474999999999</v>
      </c>
      <c r="B3484" s="2">
        <f t="shared" si="54"/>
        <v>45810</v>
      </c>
      <c r="C3484">
        <v>49559501</v>
      </c>
      <c r="D3484" t="s">
        <v>2830</v>
      </c>
      <c r="E3484" t="s">
        <v>16</v>
      </c>
      <c r="F3484" t="s">
        <v>17</v>
      </c>
      <c r="G3484" t="s">
        <v>2992</v>
      </c>
      <c r="H3484" t="s">
        <v>19</v>
      </c>
      <c r="I3484" s="3">
        <v>2150</v>
      </c>
      <c r="J3484">
        <v>0</v>
      </c>
      <c r="K3484">
        <v>244769</v>
      </c>
      <c r="L3484" t="s">
        <v>20</v>
      </c>
      <c r="M3484">
        <v>0</v>
      </c>
      <c r="N3484" s="1">
        <v>45811</v>
      </c>
      <c r="O3484">
        <v>0</v>
      </c>
      <c r="P3484">
        <v>0</v>
      </c>
    </row>
    <row r="3485" spans="1:16" x14ac:dyDescent="0.35">
      <c r="A3485" s="2">
        <v>45810.474999999999</v>
      </c>
      <c r="B3485" s="2">
        <f t="shared" si="54"/>
        <v>45810</v>
      </c>
      <c r="C3485">
        <v>50342598</v>
      </c>
      <c r="D3485" t="s">
        <v>2812</v>
      </c>
      <c r="E3485" t="s">
        <v>16</v>
      </c>
      <c r="F3485" t="s">
        <v>17</v>
      </c>
      <c r="G3485" t="s">
        <v>3546</v>
      </c>
      <c r="H3485" t="s">
        <v>19</v>
      </c>
      <c r="I3485">
        <v>350</v>
      </c>
      <c r="J3485">
        <v>0</v>
      </c>
      <c r="K3485">
        <v>241355</v>
      </c>
      <c r="L3485" t="s">
        <v>20</v>
      </c>
      <c r="M3485">
        <v>0</v>
      </c>
      <c r="N3485" s="1">
        <v>45811</v>
      </c>
      <c r="O3485">
        <v>0</v>
      </c>
      <c r="P3485">
        <v>0</v>
      </c>
    </row>
    <row r="3486" spans="1:16" x14ac:dyDescent="0.35">
      <c r="A3486" s="2">
        <v>45810.475694444445</v>
      </c>
      <c r="B3486" s="2">
        <f t="shared" si="54"/>
        <v>45810</v>
      </c>
      <c r="C3486">
        <v>36202734</v>
      </c>
      <c r="D3486" t="s">
        <v>2826</v>
      </c>
      <c r="E3486" t="s">
        <v>16</v>
      </c>
      <c r="F3486" t="s">
        <v>87</v>
      </c>
      <c r="G3486" t="s">
        <v>3547</v>
      </c>
      <c r="H3486" t="s">
        <v>16</v>
      </c>
      <c r="I3486" s="3">
        <v>1100</v>
      </c>
      <c r="J3486">
        <v>0</v>
      </c>
      <c r="K3486">
        <v>146020</v>
      </c>
      <c r="L3486" t="s">
        <v>20</v>
      </c>
      <c r="M3486">
        <v>0</v>
      </c>
      <c r="N3486" s="1">
        <v>45812</v>
      </c>
      <c r="O3486">
        <v>0</v>
      </c>
      <c r="P3486">
        <v>0</v>
      </c>
    </row>
    <row r="3487" spans="1:16" x14ac:dyDescent="0.35">
      <c r="A3487" s="2">
        <v>45810.475694444445</v>
      </c>
      <c r="B3487" s="2">
        <f t="shared" si="54"/>
        <v>45810</v>
      </c>
      <c r="C3487">
        <v>36477881</v>
      </c>
      <c r="D3487" t="s">
        <v>21</v>
      </c>
      <c r="E3487" t="s">
        <v>16</v>
      </c>
      <c r="F3487" t="s">
        <v>17</v>
      </c>
      <c r="G3487" t="s">
        <v>3548</v>
      </c>
      <c r="H3487" t="s">
        <v>19</v>
      </c>
      <c r="I3487" s="3">
        <v>2600</v>
      </c>
      <c r="J3487">
        <v>0</v>
      </c>
      <c r="K3487">
        <v>230511</v>
      </c>
      <c r="L3487" t="s">
        <v>20</v>
      </c>
      <c r="M3487">
        <v>0</v>
      </c>
      <c r="N3487" s="1">
        <v>45811</v>
      </c>
      <c r="O3487">
        <v>0</v>
      </c>
      <c r="P3487">
        <v>0</v>
      </c>
    </row>
    <row r="3488" spans="1:16" x14ac:dyDescent="0.35">
      <c r="A3488" s="2">
        <v>45810.475694444445</v>
      </c>
      <c r="B3488" s="2">
        <f t="shared" si="54"/>
        <v>45810</v>
      </c>
      <c r="C3488">
        <v>36505710</v>
      </c>
      <c r="D3488" t="s">
        <v>286</v>
      </c>
      <c r="E3488" t="s">
        <v>16</v>
      </c>
      <c r="F3488" t="s">
        <v>17</v>
      </c>
      <c r="G3488" t="s">
        <v>3549</v>
      </c>
      <c r="H3488" t="s">
        <v>19</v>
      </c>
      <c r="I3488" s="3">
        <v>4050</v>
      </c>
      <c r="J3488">
        <v>0</v>
      </c>
      <c r="K3488">
        <v>514563</v>
      </c>
      <c r="L3488" t="s">
        <v>20</v>
      </c>
      <c r="M3488">
        <v>0</v>
      </c>
      <c r="N3488" s="1">
        <v>45811</v>
      </c>
      <c r="O3488">
        <v>0</v>
      </c>
      <c r="P3488">
        <v>0</v>
      </c>
    </row>
    <row r="3489" spans="1:16" x14ac:dyDescent="0.35">
      <c r="A3489" s="2">
        <v>45810.475694444445</v>
      </c>
      <c r="B3489" s="2">
        <f t="shared" si="54"/>
        <v>45810</v>
      </c>
      <c r="C3489">
        <v>42585822</v>
      </c>
      <c r="D3489" t="s">
        <v>2937</v>
      </c>
      <c r="E3489" t="s">
        <v>16</v>
      </c>
      <c r="F3489" t="s">
        <v>34</v>
      </c>
      <c r="G3489" t="s">
        <v>3550</v>
      </c>
      <c r="H3489" t="s">
        <v>16</v>
      </c>
      <c r="I3489" s="3">
        <v>1200</v>
      </c>
      <c r="J3489">
        <v>0</v>
      </c>
      <c r="K3489">
        <v>943090</v>
      </c>
      <c r="L3489" t="s">
        <v>20</v>
      </c>
      <c r="M3489">
        <v>0</v>
      </c>
      <c r="N3489" s="1">
        <v>45812</v>
      </c>
      <c r="O3489">
        <v>0</v>
      </c>
      <c r="P3489">
        <v>0</v>
      </c>
    </row>
    <row r="3490" spans="1:16" x14ac:dyDescent="0.35">
      <c r="A3490" s="2">
        <v>45810.475694444445</v>
      </c>
      <c r="B3490" s="2">
        <f t="shared" si="54"/>
        <v>45810</v>
      </c>
      <c r="C3490">
        <v>44706435</v>
      </c>
      <c r="D3490" t="s">
        <v>2964</v>
      </c>
      <c r="E3490" t="s">
        <v>16</v>
      </c>
      <c r="F3490" t="s">
        <v>17</v>
      </c>
      <c r="G3490" t="s">
        <v>3551</v>
      </c>
      <c r="H3490" t="s">
        <v>19</v>
      </c>
      <c r="I3490" s="3">
        <v>1000</v>
      </c>
      <c r="J3490">
        <v>0</v>
      </c>
      <c r="K3490">
        <v>520509</v>
      </c>
      <c r="L3490" t="s">
        <v>20</v>
      </c>
      <c r="M3490">
        <v>0</v>
      </c>
      <c r="N3490" s="1">
        <v>45811</v>
      </c>
      <c r="O3490">
        <v>31227</v>
      </c>
      <c r="P3490">
        <v>0</v>
      </c>
    </row>
    <row r="3491" spans="1:16" x14ac:dyDescent="0.35">
      <c r="A3491" s="2">
        <v>45810.475694444445</v>
      </c>
      <c r="B3491" s="2">
        <f t="shared" si="54"/>
        <v>45810</v>
      </c>
      <c r="C3491">
        <v>45458313</v>
      </c>
      <c r="D3491" t="s">
        <v>15</v>
      </c>
      <c r="E3491" t="s">
        <v>16</v>
      </c>
      <c r="F3491" t="s">
        <v>17</v>
      </c>
      <c r="G3491" t="s">
        <v>3552</v>
      </c>
      <c r="H3491" t="s">
        <v>19</v>
      </c>
      <c r="I3491" s="3">
        <v>1550</v>
      </c>
      <c r="J3491">
        <v>0</v>
      </c>
      <c r="K3491">
        <v>230872</v>
      </c>
      <c r="L3491" t="s">
        <v>20</v>
      </c>
      <c r="M3491">
        <v>0</v>
      </c>
      <c r="N3491" s="1">
        <v>45811</v>
      </c>
      <c r="O3491">
        <v>0</v>
      </c>
      <c r="P3491">
        <v>0</v>
      </c>
    </row>
    <row r="3492" spans="1:16" x14ac:dyDescent="0.35">
      <c r="A3492" s="2">
        <v>45810.475694444445</v>
      </c>
      <c r="B3492" s="2">
        <f t="shared" si="54"/>
        <v>45810</v>
      </c>
      <c r="C3492">
        <v>46596691</v>
      </c>
      <c r="D3492" t="s">
        <v>2883</v>
      </c>
      <c r="E3492" t="s">
        <v>16</v>
      </c>
      <c r="F3492" t="s">
        <v>17</v>
      </c>
      <c r="G3492" t="s">
        <v>3553</v>
      </c>
      <c r="H3492" t="s">
        <v>19</v>
      </c>
      <c r="I3492" s="3">
        <v>1550</v>
      </c>
      <c r="J3492">
        <v>0</v>
      </c>
      <c r="K3492">
        <v>11194</v>
      </c>
      <c r="L3492" t="s">
        <v>20</v>
      </c>
      <c r="M3492">
        <v>0</v>
      </c>
      <c r="N3492" s="1">
        <v>45811</v>
      </c>
      <c r="O3492">
        <v>13256</v>
      </c>
      <c r="P3492">
        <v>0</v>
      </c>
    </row>
    <row r="3493" spans="1:16" x14ac:dyDescent="0.35">
      <c r="A3493" s="2">
        <v>45810.475694444445</v>
      </c>
      <c r="B3493" s="2">
        <f t="shared" si="54"/>
        <v>45810</v>
      </c>
      <c r="C3493">
        <v>50342598</v>
      </c>
      <c r="D3493" t="s">
        <v>2812</v>
      </c>
      <c r="E3493" t="s">
        <v>16</v>
      </c>
      <c r="F3493" t="s">
        <v>17</v>
      </c>
      <c r="G3493" t="s">
        <v>3554</v>
      </c>
      <c r="H3493" t="s">
        <v>19</v>
      </c>
      <c r="I3493">
        <v>450</v>
      </c>
      <c r="J3493">
        <v>0</v>
      </c>
      <c r="K3493">
        <v>533070</v>
      </c>
      <c r="L3493" t="s">
        <v>20</v>
      </c>
      <c r="M3493">
        <v>0</v>
      </c>
      <c r="N3493" s="1">
        <v>45811</v>
      </c>
      <c r="O3493">
        <v>0</v>
      </c>
      <c r="P3493">
        <v>0</v>
      </c>
    </row>
    <row r="3494" spans="1:16" x14ac:dyDescent="0.35">
      <c r="A3494" s="2">
        <v>45810.475694444445</v>
      </c>
      <c r="B3494" s="2">
        <f t="shared" si="54"/>
        <v>45810</v>
      </c>
      <c r="C3494">
        <v>52667583</v>
      </c>
      <c r="D3494" t="s">
        <v>65</v>
      </c>
      <c r="E3494" t="s">
        <v>16</v>
      </c>
      <c r="F3494" t="s">
        <v>17</v>
      </c>
      <c r="G3494" t="s">
        <v>3555</v>
      </c>
      <c r="H3494" t="s">
        <v>19</v>
      </c>
      <c r="I3494" s="3">
        <v>1600</v>
      </c>
      <c r="J3494">
        <v>0</v>
      </c>
      <c r="K3494">
        <v>2066</v>
      </c>
      <c r="L3494" t="s">
        <v>20</v>
      </c>
      <c r="M3494">
        <v>0</v>
      </c>
      <c r="N3494" s="1">
        <v>45811</v>
      </c>
      <c r="O3494">
        <v>0</v>
      </c>
      <c r="P3494">
        <v>0</v>
      </c>
    </row>
    <row r="3495" spans="1:16" x14ac:dyDescent="0.35">
      <c r="A3495" s="2">
        <v>45810.475694444445</v>
      </c>
      <c r="B3495" s="2">
        <f t="shared" si="54"/>
        <v>45810</v>
      </c>
      <c r="C3495">
        <v>52860028</v>
      </c>
      <c r="D3495" t="s">
        <v>83</v>
      </c>
      <c r="E3495" t="s">
        <v>16</v>
      </c>
      <c r="F3495" t="s">
        <v>17</v>
      </c>
      <c r="G3495" t="s">
        <v>3556</v>
      </c>
      <c r="H3495" t="s">
        <v>19</v>
      </c>
      <c r="I3495" s="3">
        <v>1200</v>
      </c>
      <c r="J3495">
        <v>0</v>
      </c>
      <c r="K3495">
        <v>9714</v>
      </c>
      <c r="L3495" t="s">
        <v>20</v>
      </c>
      <c r="M3495">
        <v>0</v>
      </c>
      <c r="N3495" s="1">
        <v>45811</v>
      </c>
      <c r="O3495">
        <v>0</v>
      </c>
      <c r="P3495">
        <v>0</v>
      </c>
    </row>
    <row r="3496" spans="1:16" x14ac:dyDescent="0.35">
      <c r="A3496" s="2">
        <v>45810.475694444445</v>
      </c>
      <c r="B3496" s="2">
        <f t="shared" si="54"/>
        <v>45810</v>
      </c>
      <c r="C3496">
        <v>52876988</v>
      </c>
      <c r="D3496" t="s">
        <v>3118</v>
      </c>
      <c r="E3496" t="s">
        <v>16</v>
      </c>
      <c r="F3496" t="s">
        <v>17</v>
      </c>
      <c r="G3496" t="s">
        <v>3557</v>
      </c>
      <c r="H3496" t="s">
        <v>19</v>
      </c>
      <c r="I3496">
        <v>750</v>
      </c>
      <c r="J3496">
        <v>0</v>
      </c>
      <c r="K3496">
        <v>517278</v>
      </c>
      <c r="L3496" t="s">
        <v>20</v>
      </c>
      <c r="M3496">
        <v>0</v>
      </c>
      <c r="N3496" s="1">
        <v>45811</v>
      </c>
      <c r="O3496">
        <v>0</v>
      </c>
      <c r="P3496">
        <v>0</v>
      </c>
    </row>
    <row r="3497" spans="1:16" x14ac:dyDescent="0.35">
      <c r="A3497" s="2">
        <v>45810.475694444445</v>
      </c>
      <c r="B3497" s="2">
        <f t="shared" si="54"/>
        <v>45810</v>
      </c>
      <c r="C3497">
        <v>52884737</v>
      </c>
      <c r="D3497" t="s">
        <v>3091</v>
      </c>
      <c r="E3497" t="s">
        <v>16</v>
      </c>
      <c r="F3497" t="s">
        <v>17</v>
      </c>
      <c r="G3497" t="s">
        <v>3558</v>
      </c>
      <c r="H3497" t="s">
        <v>19</v>
      </c>
      <c r="I3497">
        <v>600</v>
      </c>
      <c r="J3497">
        <v>0</v>
      </c>
      <c r="K3497">
        <v>8706</v>
      </c>
      <c r="L3497" t="s">
        <v>20</v>
      </c>
      <c r="M3497">
        <v>0</v>
      </c>
      <c r="N3497" s="1">
        <v>45811</v>
      </c>
      <c r="O3497">
        <v>0</v>
      </c>
      <c r="P3497">
        <v>0</v>
      </c>
    </row>
    <row r="3498" spans="1:16" x14ac:dyDescent="0.35">
      <c r="A3498" s="2">
        <v>45810.476388888892</v>
      </c>
      <c r="B3498" s="2">
        <f t="shared" si="54"/>
        <v>45810</v>
      </c>
      <c r="C3498">
        <v>43048085</v>
      </c>
      <c r="D3498" t="s">
        <v>54</v>
      </c>
      <c r="E3498" t="s">
        <v>16</v>
      </c>
      <c r="F3498" t="s">
        <v>17</v>
      </c>
      <c r="G3498" t="s">
        <v>3559</v>
      </c>
      <c r="H3498" t="s">
        <v>19</v>
      </c>
      <c r="I3498">
        <v>800</v>
      </c>
      <c r="J3498">
        <v>0</v>
      </c>
      <c r="K3498">
        <v>3779</v>
      </c>
      <c r="L3498" t="s">
        <v>20</v>
      </c>
      <c r="M3498">
        <v>0</v>
      </c>
      <c r="N3498" s="1">
        <v>45811</v>
      </c>
      <c r="O3498">
        <v>0</v>
      </c>
      <c r="P3498">
        <v>0</v>
      </c>
    </row>
    <row r="3499" spans="1:16" x14ac:dyDescent="0.35">
      <c r="A3499" s="2">
        <v>45810.476388888892</v>
      </c>
      <c r="B3499" s="2">
        <f t="shared" si="54"/>
        <v>45810</v>
      </c>
      <c r="C3499">
        <v>45652419</v>
      </c>
      <c r="D3499" t="s">
        <v>2906</v>
      </c>
      <c r="E3499" t="s">
        <v>16</v>
      </c>
      <c r="F3499" t="s">
        <v>17</v>
      </c>
      <c r="G3499" t="s">
        <v>3560</v>
      </c>
      <c r="H3499" t="s">
        <v>19</v>
      </c>
      <c r="I3499" s="3">
        <v>1000</v>
      </c>
      <c r="J3499">
        <v>0</v>
      </c>
      <c r="K3499">
        <v>232460</v>
      </c>
      <c r="L3499" t="s">
        <v>20</v>
      </c>
      <c r="M3499">
        <v>0</v>
      </c>
      <c r="N3499" s="1">
        <v>45811</v>
      </c>
      <c r="O3499">
        <v>0</v>
      </c>
      <c r="P3499">
        <v>0</v>
      </c>
    </row>
    <row r="3500" spans="1:16" x14ac:dyDescent="0.35">
      <c r="A3500" s="2">
        <v>45810.476388888892</v>
      </c>
      <c r="B3500" s="2">
        <f t="shared" si="54"/>
        <v>45810</v>
      </c>
      <c r="C3500">
        <v>47148329</v>
      </c>
      <c r="D3500" t="s">
        <v>3561</v>
      </c>
      <c r="E3500" t="s">
        <v>16</v>
      </c>
      <c r="F3500" t="s">
        <v>17</v>
      </c>
      <c r="G3500" t="s">
        <v>3562</v>
      </c>
      <c r="H3500" t="s">
        <v>19</v>
      </c>
      <c r="I3500">
        <v>900</v>
      </c>
      <c r="J3500">
        <v>0</v>
      </c>
      <c r="K3500">
        <v>636807</v>
      </c>
      <c r="L3500" t="s">
        <v>20</v>
      </c>
      <c r="M3500">
        <v>0</v>
      </c>
      <c r="N3500" s="1">
        <v>45811</v>
      </c>
      <c r="O3500">
        <v>1643</v>
      </c>
      <c r="P3500">
        <v>0</v>
      </c>
    </row>
    <row r="3501" spans="1:16" x14ac:dyDescent="0.35">
      <c r="A3501" s="2">
        <v>45810.476388888892</v>
      </c>
      <c r="B3501" s="2">
        <f t="shared" si="54"/>
        <v>45810</v>
      </c>
      <c r="C3501">
        <v>49559501</v>
      </c>
      <c r="D3501" t="s">
        <v>2830</v>
      </c>
      <c r="E3501" t="s">
        <v>16</v>
      </c>
      <c r="F3501" t="s">
        <v>17</v>
      </c>
      <c r="G3501" t="s">
        <v>3563</v>
      </c>
      <c r="H3501" t="s">
        <v>19</v>
      </c>
      <c r="I3501">
        <v>750</v>
      </c>
      <c r="J3501">
        <v>0</v>
      </c>
      <c r="K3501">
        <v>263869</v>
      </c>
      <c r="L3501" t="s">
        <v>20</v>
      </c>
      <c r="M3501">
        <v>0</v>
      </c>
      <c r="N3501" s="1">
        <v>45811</v>
      </c>
      <c r="O3501">
        <v>0</v>
      </c>
      <c r="P3501">
        <v>0</v>
      </c>
    </row>
    <row r="3502" spans="1:16" x14ac:dyDescent="0.35">
      <c r="A3502" s="2">
        <v>45810.476388888892</v>
      </c>
      <c r="B3502" s="2">
        <f t="shared" si="54"/>
        <v>45810</v>
      </c>
      <c r="C3502">
        <v>52841784</v>
      </c>
      <c r="D3502" t="s">
        <v>3299</v>
      </c>
      <c r="E3502" t="s">
        <v>16</v>
      </c>
      <c r="F3502" t="s">
        <v>17</v>
      </c>
      <c r="G3502" t="s">
        <v>3564</v>
      </c>
      <c r="H3502" t="s">
        <v>19</v>
      </c>
      <c r="I3502">
        <v>200</v>
      </c>
      <c r="J3502">
        <v>0</v>
      </c>
      <c r="K3502">
        <v>628723</v>
      </c>
      <c r="L3502" t="s">
        <v>20</v>
      </c>
      <c r="M3502">
        <v>0</v>
      </c>
      <c r="N3502" s="1">
        <v>45811</v>
      </c>
      <c r="O3502">
        <v>0</v>
      </c>
      <c r="P3502">
        <v>0</v>
      </c>
    </row>
    <row r="3503" spans="1:16" x14ac:dyDescent="0.35">
      <c r="A3503" s="2">
        <v>45810.476388888892</v>
      </c>
      <c r="B3503" s="2">
        <f t="shared" si="54"/>
        <v>45810</v>
      </c>
      <c r="C3503">
        <v>52875648</v>
      </c>
      <c r="D3503" t="s">
        <v>2939</v>
      </c>
      <c r="E3503" t="s">
        <v>16</v>
      </c>
      <c r="F3503" t="s">
        <v>17</v>
      </c>
      <c r="G3503" t="s">
        <v>3565</v>
      </c>
      <c r="H3503" t="s">
        <v>19</v>
      </c>
      <c r="I3503" s="3">
        <v>2150</v>
      </c>
      <c r="J3503">
        <v>0</v>
      </c>
      <c r="K3503">
        <v>643282</v>
      </c>
      <c r="L3503" t="s">
        <v>20</v>
      </c>
      <c r="M3503">
        <v>0</v>
      </c>
      <c r="N3503" s="1">
        <v>45811</v>
      </c>
      <c r="O3503">
        <v>0</v>
      </c>
      <c r="P3503">
        <v>0</v>
      </c>
    </row>
    <row r="3504" spans="1:16" x14ac:dyDescent="0.35">
      <c r="A3504" s="2">
        <v>45810.477083333331</v>
      </c>
      <c r="B3504" s="2">
        <f t="shared" si="54"/>
        <v>45810</v>
      </c>
      <c r="C3504">
        <v>36202734</v>
      </c>
      <c r="D3504" t="s">
        <v>2826</v>
      </c>
      <c r="E3504" t="s">
        <v>16</v>
      </c>
      <c r="F3504" t="s">
        <v>17</v>
      </c>
      <c r="G3504" t="s">
        <v>3566</v>
      </c>
      <c r="H3504" t="s">
        <v>19</v>
      </c>
      <c r="I3504">
        <v>550</v>
      </c>
      <c r="J3504">
        <v>0</v>
      </c>
      <c r="K3504">
        <v>22562</v>
      </c>
      <c r="L3504" t="s">
        <v>20</v>
      </c>
      <c r="M3504">
        <v>0</v>
      </c>
      <c r="N3504" s="1">
        <v>45811</v>
      </c>
      <c r="O3504">
        <v>0</v>
      </c>
      <c r="P3504">
        <v>0</v>
      </c>
    </row>
    <row r="3505" spans="1:16" x14ac:dyDescent="0.35">
      <c r="A3505" s="2">
        <v>45810.477083333331</v>
      </c>
      <c r="B3505" s="2">
        <f t="shared" si="54"/>
        <v>45810</v>
      </c>
      <c r="C3505">
        <v>42585822</v>
      </c>
      <c r="D3505" t="s">
        <v>2937</v>
      </c>
      <c r="E3505" t="s">
        <v>16</v>
      </c>
      <c r="F3505" t="s">
        <v>17</v>
      </c>
      <c r="G3505" t="s">
        <v>3567</v>
      </c>
      <c r="H3505" t="s">
        <v>19</v>
      </c>
      <c r="I3505">
        <v>450</v>
      </c>
      <c r="J3505">
        <v>0</v>
      </c>
      <c r="K3505">
        <v>6267</v>
      </c>
      <c r="L3505" t="s">
        <v>20</v>
      </c>
      <c r="M3505">
        <v>0</v>
      </c>
      <c r="N3505" s="1">
        <v>45811</v>
      </c>
      <c r="O3505">
        <v>0</v>
      </c>
      <c r="P3505">
        <v>0</v>
      </c>
    </row>
    <row r="3506" spans="1:16" x14ac:dyDescent="0.35">
      <c r="A3506" s="2">
        <v>45810.477083333331</v>
      </c>
      <c r="B3506" s="2">
        <f t="shared" si="54"/>
        <v>45810</v>
      </c>
      <c r="C3506">
        <v>47965673</v>
      </c>
      <c r="D3506" t="s">
        <v>32</v>
      </c>
      <c r="E3506" t="s">
        <v>16</v>
      </c>
      <c r="F3506" t="s">
        <v>17</v>
      </c>
      <c r="G3506" t="s">
        <v>3568</v>
      </c>
      <c r="H3506" t="s">
        <v>19</v>
      </c>
      <c r="I3506" s="3">
        <v>1350</v>
      </c>
      <c r="J3506">
        <v>0</v>
      </c>
      <c r="K3506">
        <v>728642</v>
      </c>
      <c r="L3506" t="s">
        <v>20</v>
      </c>
      <c r="M3506">
        <v>0</v>
      </c>
      <c r="N3506" s="1">
        <v>45811</v>
      </c>
      <c r="O3506">
        <v>0</v>
      </c>
      <c r="P3506">
        <v>0</v>
      </c>
    </row>
    <row r="3507" spans="1:16" x14ac:dyDescent="0.35">
      <c r="A3507" s="2">
        <v>45810.477083333331</v>
      </c>
      <c r="B3507" s="2">
        <f t="shared" si="54"/>
        <v>45810</v>
      </c>
      <c r="C3507">
        <v>47965673</v>
      </c>
      <c r="D3507" t="s">
        <v>32</v>
      </c>
      <c r="E3507" t="s">
        <v>16</v>
      </c>
      <c r="F3507" t="s">
        <v>17</v>
      </c>
      <c r="G3507" t="s">
        <v>3569</v>
      </c>
      <c r="H3507" t="s">
        <v>19</v>
      </c>
      <c r="I3507" s="3">
        <v>1400</v>
      </c>
      <c r="J3507">
        <v>0</v>
      </c>
      <c r="K3507">
        <v>656848</v>
      </c>
      <c r="L3507" t="s">
        <v>20</v>
      </c>
      <c r="M3507">
        <v>0</v>
      </c>
      <c r="N3507" s="1">
        <v>45811</v>
      </c>
      <c r="O3507">
        <v>0</v>
      </c>
      <c r="P3507">
        <v>0</v>
      </c>
    </row>
    <row r="3508" spans="1:16" x14ac:dyDescent="0.35">
      <c r="A3508" s="2">
        <v>45810.477083333331</v>
      </c>
      <c r="B3508" s="2">
        <f t="shared" si="54"/>
        <v>45810</v>
      </c>
      <c r="C3508">
        <v>49559501</v>
      </c>
      <c r="D3508" t="s">
        <v>2830</v>
      </c>
      <c r="E3508" t="s">
        <v>16</v>
      </c>
      <c r="F3508" t="s">
        <v>17</v>
      </c>
      <c r="G3508" t="s">
        <v>3570</v>
      </c>
      <c r="H3508" t="s">
        <v>19</v>
      </c>
      <c r="I3508" s="3">
        <v>1400</v>
      </c>
      <c r="J3508">
        <v>0</v>
      </c>
      <c r="K3508">
        <v>233390</v>
      </c>
      <c r="L3508" t="s">
        <v>20</v>
      </c>
      <c r="M3508">
        <v>0</v>
      </c>
      <c r="N3508" s="1">
        <v>45811</v>
      </c>
      <c r="O3508">
        <v>0</v>
      </c>
      <c r="P3508">
        <v>0</v>
      </c>
    </row>
    <row r="3509" spans="1:16" x14ac:dyDescent="0.35">
      <c r="A3509" s="2">
        <v>45810.477083333331</v>
      </c>
      <c r="B3509" s="2">
        <f t="shared" si="54"/>
        <v>45810</v>
      </c>
      <c r="C3509">
        <v>52301389</v>
      </c>
      <c r="D3509" t="s">
        <v>2802</v>
      </c>
      <c r="E3509" t="s">
        <v>16</v>
      </c>
      <c r="F3509" t="s">
        <v>17</v>
      </c>
      <c r="G3509" t="s">
        <v>3571</v>
      </c>
      <c r="H3509" t="s">
        <v>19</v>
      </c>
      <c r="I3509">
        <v>300</v>
      </c>
      <c r="J3509">
        <v>0</v>
      </c>
      <c r="K3509">
        <v>271664</v>
      </c>
      <c r="L3509" t="s">
        <v>20</v>
      </c>
      <c r="M3509">
        <v>0</v>
      </c>
      <c r="N3509" s="1">
        <v>45811</v>
      </c>
      <c r="O3509">
        <v>0</v>
      </c>
      <c r="P3509">
        <v>0</v>
      </c>
    </row>
    <row r="3510" spans="1:16" x14ac:dyDescent="0.35">
      <c r="A3510" s="2">
        <v>45810.477083333331</v>
      </c>
      <c r="B3510" s="2">
        <f t="shared" si="54"/>
        <v>45810</v>
      </c>
      <c r="C3510">
        <v>52667583</v>
      </c>
      <c r="D3510" t="s">
        <v>65</v>
      </c>
      <c r="E3510" t="s">
        <v>16</v>
      </c>
      <c r="F3510" t="s">
        <v>17</v>
      </c>
      <c r="G3510" t="s">
        <v>3572</v>
      </c>
      <c r="H3510" t="s">
        <v>19</v>
      </c>
      <c r="I3510" s="3">
        <v>1200</v>
      </c>
      <c r="J3510">
        <v>0</v>
      </c>
      <c r="K3510">
        <v>275748</v>
      </c>
      <c r="L3510" t="s">
        <v>20</v>
      </c>
      <c r="M3510">
        <v>0</v>
      </c>
      <c r="N3510" s="1">
        <v>45811</v>
      </c>
      <c r="O3510">
        <v>0</v>
      </c>
      <c r="P3510">
        <v>0</v>
      </c>
    </row>
    <row r="3511" spans="1:16" x14ac:dyDescent="0.35">
      <c r="A3511" s="2">
        <v>45810.477083333331</v>
      </c>
      <c r="B3511" s="2">
        <f t="shared" si="54"/>
        <v>45810</v>
      </c>
      <c r="C3511">
        <v>52860028</v>
      </c>
      <c r="D3511" t="s">
        <v>83</v>
      </c>
      <c r="E3511" t="s">
        <v>16</v>
      </c>
      <c r="F3511" t="s">
        <v>17</v>
      </c>
      <c r="G3511" t="s">
        <v>3573</v>
      </c>
      <c r="H3511" t="s">
        <v>19</v>
      </c>
      <c r="I3511" s="3">
        <v>1950</v>
      </c>
      <c r="J3511">
        <v>0</v>
      </c>
      <c r="K3511">
        <v>723853</v>
      </c>
      <c r="L3511" t="s">
        <v>20</v>
      </c>
      <c r="M3511">
        <v>0</v>
      </c>
      <c r="N3511" s="1">
        <v>45811</v>
      </c>
      <c r="O3511">
        <v>0</v>
      </c>
      <c r="P3511">
        <v>0</v>
      </c>
    </row>
    <row r="3512" spans="1:16" x14ac:dyDescent="0.35">
      <c r="A3512" s="2">
        <v>45810.477083333331</v>
      </c>
      <c r="B3512" s="2">
        <f t="shared" si="54"/>
        <v>45810</v>
      </c>
      <c r="C3512">
        <v>52875648</v>
      </c>
      <c r="D3512" t="s">
        <v>2939</v>
      </c>
      <c r="E3512" t="s">
        <v>16</v>
      </c>
      <c r="F3512" t="s">
        <v>17</v>
      </c>
      <c r="G3512" t="s">
        <v>3574</v>
      </c>
      <c r="H3512" t="s">
        <v>19</v>
      </c>
      <c r="I3512">
        <v>600</v>
      </c>
      <c r="J3512">
        <v>0</v>
      </c>
      <c r="K3512">
        <v>271853</v>
      </c>
      <c r="L3512" t="s">
        <v>20</v>
      </c>
      <c r="M3512">
        <v>0</v>
      </c>
      <c r="N3512" s="1">
        <v>45811</v>
      </c>
      <c r="O3512">
        <v>0</v>
      </c>
      <c r="P3512">
        <v>0</v>
      </c>
    </row>
    <row r="3513" spans="1:16" x14ac:dyDescent="0.35">
      <c r="A3513" s="2">
        <v>45810.477777777778</v>
      </c>
      <c r="B3513" s="2">
        <f t="shared" si="54"/>
        <v>45810</v>
      </c>
      <c r="C3513">
        <v>43048085</v>
      </c>
      <c r="D3513" t="s">
        <v>54</v>
      </c>
      <c r="E3513" t="s">
        <v>16</v>
      </c>
      <c r="F3513" t="s">
        <v>17</v>
      </c>
      <c r="G3513" t="s">
        <v>3575</v>
      </c>
      <c r="H3513" t="s">
        <v>19</v>
      </c>
      <c r="I3513" s="3">
        <v>1400</v>
      </c>
      <c r="J3513">
        <v>0</v>
      </c>
      <c r="K3513">
        <v>234104</v>
      </c>
      <c r="L3513" t="s">
        <v>20</v>
      </c>
      <c r="M3513">
        <v>0</v>
      </c>
      <c r="N3513" s="1">
        <v>45811</v>
      </c>
      <c r="O3513">
        <v>0</v>
      </c>
      <c r="P3513">
        <v>0</v>
      </c>
    </row>
    <row r="3514" spans="1:16" x14ac:dyDescent="0.35">
      <c r="A3514" s="2">
        <v>45810.477777777778</v>
      </c>
      <c r="B3514" s="2">
        <f t="shared" si="54"/>
        <v>45810</v>
      </c>
      <c r="C3514">
        <v>49559501</v>
      </c>
      <c r="D3514" t="s">
        <v>2830</v>
      </c>
      <c r="E3514" t="s">
        <v>16</v>
      </c>
      <c r="F3514" t="s">
        <v>17</v>
      </c>
      <c r="G3514" t="s">
        <v>3576</v>
      </c>
      <c r="H3514" t="s">
        <v>19</v>
      </c>
      <c r="I3514" s="3">
        <v>2000</v>
      </c>
      <c r="J3514">
        <v>0</v>
      </c>
      <c r="K3514">
        <v>233993</v>
      </c>
      <c r="L3514" t="s">
        <v>20</v>
      </c>
      <c r="M3514">
        <v>0</v>
      </c>
      <c r="N3514" s="1">
        <v>45811</v>
      </c>
      <c r="O3514">
        <v>0</v>
      </c>
      <c r="P3514">
        <v>0</v>
      </c>
    </row>
    <row r="3515" spans="1:16" x14ac:dyDescent="0.35">
      <c r="A3515" s="2">
        <v>45810.477777777778</v>
      </c>
      <c r="B3515" s="2">
        <f t="shared" si="54"/>
        <v>45810</v>
      </c>
      <c r="C3515">
        <v>51303075</v>
      </c>
      <c r="D3515" t="s">
        <v>23</v>
      </c>
      <c r="E3515" t="s">
        <v>16</v>
      </c>
      <c r="F3515" t="s">
        <v>17</v>
      </c>
      <c r="G3515" t="s">
        <v>3577</v>
      </c>
      <c r="H3515" t="s">
        <v>19</v>
      </c>
      <c r="I3515" s="3">
        <v>1200</v>
      </c>
      <c r="J3515">
        <v>0</v>
      </c>
      <c r="K3515">
        <v>234162</v>
      </c>
      <c r="L3515" t="s">
        <v>20</v>
      </c>
      <c r="M3515">
        <v>0</v>
      </c>
      <c r="N3515" s="1">
        <v>45811</v>
      </c>
      <c r="O3515">
        <v>0</v>
      </c>
      <c r="P3515">
        <v>0</v>
      </c>
    </row>
    <row r="3516" spans="1:16" x14ac:dyDescent="0.35">
      <c r="A3516" s="2">
        <v>45810.477777777778</v>
      </c>
      <c r="B3516" s="2">
        <f t="shared" si="54"/>
        <v>45810</v>
      </c>
      <c r="C3516">
        <v>52876988</v>
      </c>
      <c r="D3516" t="s">
        <v>3118</v>
      </c>
      <c r="E3516" t="s">
        <v>16</v>
      </c>
      <c r="F3516" t="s">
        <v>17</v>
      </c>
      <c r="G3516" t="s">
        <v>3578</v>
      </c>
      <c r="H3516" t="s">
        <v>19</v>
      </c>
      <c r="I3516" s="3">
        <v>1050</v>
      </c>
      <c r="J3516">
        <v>0</v>
      </c>
      <c r="K3516">
        <v>280987</v>
      </c>
      <c r="L3516" t="s">
        <v>20</v>
      </c>
      <c r="M3516">
        <v>0</v>
      </c>
      <c r="N3516" s="1">
        <v>45811</v>
      </c>
      <c r="O3516">
        <v>0</v>
      </c>
      <c r="P3516">
        <v>0</v>
      </c>
    </row>
    <row r="3517" spans="1:16" x14ac:dyDescent="0.35">
      <c r="A3517" s="2">
        <v>45810.478472222225</v>
      </c>
      <c r="B3517" s="2">
        <f t="shared" si="54"/>
        <v>45810</v>
      </c>
      <c r="C3517">
        <v>36477881</v>
      </c>
      <c r="D3517" t="s">
        <v>21</v>
      </c>
      <c r="E3517" t="s">
        <v>16</v>
      </c>
      <c r="F3517" t="s">
        <v>17</v>
      </c>
      <c r="G3517" t="s">
        <v>3579</v>
      </c>
      <c r="H3517" t="s">
        <v>19</v>
      </c>
      <c r="I3517" s="3">
        <v>1350</v>
      </c>
      <c r="J3517">
        <v>0</v>
      </c>
      <c r="K3517">
        <v>293584</v>
      </c>
      <c r="L3517" t="s">
        <v>20</v>
      </c>
      <c r="M3517">
        <v>0</v>
      </c>
      <c r="N3517" s="1">
        <v>45811</v>
      </c>
      <c r="O3517">
        <v>0</v>
      </c>
      <c r="P3517">
        <v>0</v>
      </c>
    </row>
    <row r="3518" spans="1:16" x14ac:dyDescent="0.35">
      <c r="A3518" s="2">
        <v>45810.478472222225</v>
      </c>
      <c r="B3518" s="2">
        <f t="shared" si="54"/>
        <v>45810</v>
      </c>
      <c r="C3518">
        <v>42585822</v>
      </c>
      <c r="D3518" t="s">
        <v>2937</v>
      </c>
      <c r="E3518" t="s">
        <v>16</v>
      </c>
      <c r="F3518" t="s">
        <v>17</v>
      </c>
      <c r="G3518" t="s">
        <v>3580</v>
      </c>
      <c r="H3518" t="s">
        <v>19</v>
      </c>
      <c r="I3518" s="3">
        <v>1200</v>
      </c>
      <c r="J3518">
        <v>0</v>
      </c>
      <c r="K3518">
        <v>925170</v>
      </c>
      <c r="L3518" t="s">
        <v>20</v>
      </c>
      <c r="M3518">
        <v>0</v>
      </c>
      <c r="N3518" s="1">
        <v>45811</v>
      </c>
      <c r="O3518">
        <v>0</v>
      </c>
      <c r="P3518">
        <v>0</v>
      </c>
    </row>
    <row r="3519" spans="1:16" x14ac:dyDescent="0.35">
      <c r="A3519" s="2">
        <v>45810.478472222225</v>
      </c>
      <c r="B3519" s="2">
        <f t="shared" si="54"/>
        <v>45810</v>
      </c>
      <c r="C3519">
        <v>43048085</v>
      </c>
      <c r="D3519" t="s">
        <v>54</v>
      </c>
      <c r="E3519" t="s">
        <v>16</v>
      </c>
      <c r="F3519" t="s">
        <v>17</v>
      </c>
      <c r="G3519" t="s">
        <v>3581</v>
      </c>
      <c r="H3519" t="s">
        <v>19</v>
      </c>
      <c r="I3519" s="3">
        <v>1100</v>
      </c>
      <c r="J3519">
        <v>0</v>
      </c>
      <c r="K3519">
        <v>905316</v>
      </c>
      <c r="L3519" t="s">
        <v>20</v>
      </c>
      <c r="M3519">
        <v>0</v>
      </c>
      <c r="N3519" s="1">
        <v>45811</v>
      </c>
      <c r="O3519">
        <v>0</v>
      </c>
      <c r="P3519">
        <v>0</v>
      </c>
    </row>
    <row r="3520" spans="1:16" x14ac:dyDescent="0.35">
      <c r="A3520" s="2">
        <v>45810.478472222225</v>
      </c>
      <c r="B3520" s="2">
        <f t="shared" si="54"/>
        <v>45810</v>
      </c>
      <c r="C3520">
        <v>44706435</v>
      </c>
      <c r="D3520" t="s">
        <v>2964</v>
      </c>
      <c r="E3520" t="s">
        <v>16</v>
      </c>
      <c r="F3520" t="s">
        <v>87</v>
      </c>
      <c r="G3520" t="s">
        <v>3582</v>
      </c>
      <c r="H3520" t="s">
        <v>16</v>
      </c>
      <c r="I3520" s="3">
        <v>2000</v>
      </c>
      <c r="J3520">
        <v>0</v>
      </c>
      <c r="K3520">
        <v>110014</v>
      </c>
      <c r="L3520" t="s">
        <v>20</v>
      </c>
      <c r="M3520">
        <v>0</v>
      </c>
      <c r="N3520" s="1">
        <v>45812</v>
      </c>
      <c r="O3520">
        <v>31228</v>
      </c>
      <c r="P3520">
        <v>0</v>
      </c>
    </row>
    <row r="3521" spans="1:16" x14ac:dyDescent="0.35">
      <c r="A3521" s="2">
        <v>45810.478472222225</v>
      </c>
      <c r="B3521" s="2">
        <f t="shared" si="54"/>
        <v>45810</v>
      </c>
      <c r="C3521">
        <v>45652419</v>
      </c>
      <c r="D3521" t="s">
        <v>2906</v>
      </c>
      <c r="E3521" t="s">
        <v>16</v>
      </c>
      <c r="F3521" t="s">
        <v>17</v>
      </c>
      <c r="G3521" t="s">
        <v>3583</v>
      </c>
      <c r="H3521" t="s">
        <v>19</v>
      </c>
      <c r="I3521">
        <v>700</v>
      </c>
      <c r="J3521">
        <v>0</v>
      </c>
      <c r="K3521">
        <v>910548</v>
      </c>
      <c r="L3521" t="s">
        <v>20</v>
      </c>
      <c r="M3521">
        <v>0</v>
      </c>
      <c r="N3521" s="1">
        <v>45811</v>
      </c>
      <c r="O3521">
        <v>0</v>
      </c>
      <c r="P3521">
        <v>0</v>
      </c>
    </row>
    <row r="3522" spans="1:16" x14ac:dyDescent="0.35">
      <c r="A3522" s="2">
        <v>45810.479166666664</v>
      </c>
      <c r="B3522" s="2">
        <f t="shared" si="54"/>
        <v>45810</v>
      </c>
      <c r="C3522">
        <v>36202734</v>
      </c>
      <c r="D3522" t="s">
        <v>2826</v>
      </c>
      <c r="E3522" t="s">
        <v>16</v>
      </c>
      <c r="F3522" t="s">
        <v>17</v>
      </c>
      <c r="G3522" t="s">
        <v>3584</v>
      </c>
      <c r="H3522" t="s">
        <v>19</v>
      </c>
      <c r="I3522">
        <v>800</v>
      </c>
      <c r="J3522">
        <v>0</v>
      </c>
      <c r="K3522">
        <v>303947</v>
      </c>
      <c r="L3522" t="s">
        <v>20</v>
      </c>
      <c r="M3522">
        <v>0</v>
      </c>
      <c r="N3522" s="1">
        <v>45811</v>
      </c>
      <c r="O3522">
        <v>0</v>
      </c>
      <c r="P3522">
        <v>0</v>
      </c>
    </row>
    <row r="3523" spans="1:16" x14ac:dyDescent="0.35">
      <c r="A3523" s="2">
        <v>45810.479166666664</v>
      </c>
      <c r="B3523" s="2">
        <f t="shared" ref="B3523:B3586" si="55">TRUNC(A3523)</f>
        <v>45810</v>
      </c>
      <c r="C3523">
        <v>42585822</v>
      </c>
      <c r="D3523" t="s">
        <v>2937</v>
      </c>
      <c r="E3523" t="s">
        <v>16</v>
      </c>
      <c r="F3523" t="s">
        <v>17</v>
      </c>
      <c r="G3523" t="s">
        <v>3364</v>
      </c>
      <c r="H3523" t="s">
        <v>19</v>
      </c>
      <c r="I3523">
        <v>600</v>
      </c>
      <c r="J3523">
        <v>0</v>
      </c>
      <c r="K3523">
        <v>19036</v>
      </c>
      <c r="L3523" t="s">
        <v>20</v>
      </c>
      <c r="M3523">
        <v>0</v>
      </c>
      <c r="N3523" s="1">
        <v>45811</v>
      </c>
      <c r="O3523">
        <v>0</v>
      </c>
      <c r="P3523">
        <v>0</v>
      </c>
    </row>
    <row r="3524" spans="1:16" x14ac:dyDescent="0.35">
      <c r="A3524" s="2">
        <v>45810.479166666664</v>
      </c>
      <c r="B3524" s="2">
        <f t="shared" si="55"/>
        <v>45810</v>
      </c>
      <c r="C3524">
        <v>47077871</v>
      </c>
      <c r="D3524" t="s">
        <v>2866</v>
      </c>
      <c r="E3524" t="s">
        <v>16</v>
      </c>
      <c r="F3524" t="s">
        <v>17</v>
      </c>
      <c r="G3524" t="s">
        <v>3585</v>
      </c>
      <c r="H3524" t="s">
        <v>19</v>
      </c>
      <c r="I3524" s="3">
        <v>2400</v>
      </c>
      <c r="J3524">
        <v>0</v>
      </c>
      <c r="K3524">
        <v>3992</v>
      </c>
      <c r="L3524" t="s">
        <v>20</v>
      </c>
      <c r="M3524">
        <v>0</v>
      </c>
      <c r="N3524" s="1">
        <v>45811</v>
      </c>
      <c r="O3524">
        <v>0</v>
      </c>
      <c r="P3524">
        <v>0</v>
      </c>
    </row>
    <row r="3525" spans="1:16" x14ac:dyDescent="0.35">
      <c r="A3525" s="2">
        <v>45810.479166666664</v>
      </c>
      <c r="B3525" s="2">
        <f t="shared" si="55"/>
        <v>45810</v>
      </c>
      <c r="C3525">
        <v>47965673</v>
      </c>
      <c r="D3525" t="s">
        <v>32</v>
      </c>
      <c r="E3525" t="s">
        <v>16</v>
      </c>
      <c r="F3525" t="s">
        <v>17</v>
      </c>
      <c r="G3525" t="s">
        <v>3586</v>
      </c>
      <c r="H3525" t="s">
        <v>19</v>
      </c>
      <c r="I3525" s="3">
        <v>1250</v>
      </c>
      <c r="J3525">
        <v>0</v>
      </c>
      <c r="K3525">
        <v>4595</v>
      </c>
      <c r="L3525" t="s">
        <v>20</v>
      </c>
      <c r="M3525">
        <v>0</v>
      </c>
      <c r="N3525" s="1">
        <v>45811</v>
      </c>
      <c r="O3525">
        <v>0</v>
      </c>
      <c r="P3525">
        <v>0</v>
      </c>
    </row>
    <row r="3526" spans="1:16" x14ac:dyDescent="0.35">
      <c r="A3526" s="2">
        <v>45810.479166666664</v>
      </c>
      <c r="B3526" s="2">
        <f t="shared" si="55"/>
        <v>45810</v>
      </c>
      <c r="C3526">
        <v>49395599</v>
      </c>
      <c r="D3526" t="s">
        <v>2892</v>
      </c>
      <c r="E3526" t="s">
        <v>16</v>
      </c>
      <c r="F3526" t="s">
        <v>17</v>
      </c>
      <c r="G3526" t="s">
        <v>3587</v>
      </c>
      <c r="H3526" t="s">
        <v>19</v>
      </c>
      <c r="I3526">
        <v>500</v>
      </c>
      <c r="J3526">
        <v>0</v>
      </c>
      <c r="K3526">
        <v>236979</v>
      </c>
      <c r="L3526" t="s">
        <v>20</v>
      </c>
      <c r="M3526">
        <v>0</v>
      </c>
      <c r="N3526" s="1">
        <v>45811</v>
      </c>
      <c r="O3526">
        <v>0</v>
      </c>
      <c r="P3526">
        <v>0</v>
      </c>
    </row>
    <row r="3527" spans="1:16" x14ac:dyDescent="0.35">
      <c r="A3527" s="2">
        <v>45810.479166666664</v>
      </c>
      <c r="B3527" s="2">
        <f t="shared" si="55"/>
        <v>45810</v>
      </c>
      <c r="C3527">
        <v>51303075</v>
      </c>
      <c r="D3527" t="s">
        <v>23</v>
      </c>
      <c r="E3527" t="s">
        <v>16</v>
      </c>
      <c r="F3527" t="s">
        <v>17</v>
      </c>
      <c r="G3527" t="s">
        <v>3588</v>
      </c>
      <c r="H3527" t="s">
        <v>19</v>
      </c>
      <c r="I3527" s="3">
        <v>1100</v>
      </c>
      <c r="J3527">
        <v>0</v>
      </c>
      <c r="K3527">
        <v>45192</v>
      </c>
      <c r="L3527" t="s">
        <v>20</v>
      </c>
      <c r="M3527">
        <v>0</v>
      </c>
      <c r="N3527" s="1">
        <v>45811</v>
      </c>
      <c r="O3527">
        <v>0</v>
      </c>
      <c r="P3527">
        <v>0</v>
      </c>
    </row>
    <row r="3528" spans="1:16" x14ac:dyDescent="0.35">
      <c r="A3528" s="2">
        <v>45810.479166666664</v>
      </c>
      <c r="B3528" s="2">
        <f t="shared" si="55"/>
        <v>45810</v>
      </c>
      <c r="C3528">
        <v>51303075</v>
      </c>
      <c r="D3528" t="s">
        <v>23</v>
      </c>
      <c r="E3528" t="s">
        <v>16</v>
      </c>
      <c r="F3528" t="s">
        <v>17</v>
      </c>
      <c r="G3528" t="s">
        <v>3589</v>
      </c>
      <c r="H3528" t="s">
        <v>19</v>
      </c>
      <c r="I3528" s="3">
        <v>2250</v>
      </c>
      <c r="J3528">
        <v>0</v>
      </c>
      <c r="K3528">
        <v>38654</v>
      </c>
      <c r="L3528" t="s">
        <v>20</v>
      </c>
      <c r="M3528">
        <v>0</v>
      </c>
      <c r="N3528" s="1">
        <v>45811</v>
      </c>
      <c r="O3528">
        <v>0</v>
      </c>
      <c r="P3528">
        <v>0</v>
      </c>
    </row>
    <row r="3529" spans="1:16" x14ac:dyDescent="0.35">
      <c r="A3529" s="2">
        <v>45810.479861111111</v>
      </c>
      <c r="B3529" s="2">
        <f t="shared" si="55"/>
        <v>45810</v>
      </c>
      <c r="C3529">
        <v>33494068</v>
      </c>
      <c r="D3529" t="s">
        <v>40</v>
      </c>
      <c r="E3529" t="s">
        <v>16</v>
      </c>
      <c r="F3529" t="s">
        <v>17</v>
      </c>
      <c r="G3529" t="s">
        <v>3590</v>
      </c>
      <c r="H3529" t="s">
        <v>19</v>
      </c>
      <c r="I3529" s="3">
        <v>1400</v>
      </c>
      <c r="J3529">
        <v>0</v>
      </c>
      <c r="K3529" t="s">
        <v>3591</v>
      </c>
      <c r="L3529" t="s">
        <v>20</v>
      </c>
      <c r="M3529">
        <v>0</v>
      </c>
      <c r="N3529" s="1">
        <v>45811</v>
      </c>
      <c r="O3529">
        <v>14319</v>
      </c>
      <c r="P3529">
        <v>0</v>
      </c>
    </row>
    <row r="3530" spans="1:16" x14ac:dyDescent="0.35">
      <c r="A3530" s="2">
        <v>45810.479861111111</v>
      </c>
      <c r="B3530" s="2">
        <f t="shared" si="55"/>
        <v>45810</v>
      </c>
      <c r="C3530">
        <v>42209243</v>
      </c>
      <c r="D3530" t="s">
        <v>286</v>
      </c>
      <c r="E3530" t="s">
        <v>16</v>
      </c>
      <c r="F3530" t="s">
        <v>17</v>
      </c>
      <c r="G3530" t="s">
        <v>3592</v>
      </c>
      <c r="H3530" t="s">
        <v>19</v>
      </c>
      <c r="I3530" s="3">
        <v>1800</v>
      </c>
      <c r="J3530">
        <v>0</v>
      </c>
      <c r="K3530">
        <v>237732</v>
      </c>
      <c r="L3530" t="s">
        <v>20</v>
      </c>
      <c r="M3530">
        <v>0</v>
      </c>
      <c r="N3530" s="1">
        <v>45811</v>
      </c>
      <c r="O3530">
        <v>0</v>
      </c>
      <c r="P3530">
        <v>0</v>
      </c>
    </row>
    <row r="3531" spans="1:16" x14ac:dyDescent="0.35">
      <c r="A3531" s="2">
        <v>45810.479861111111</v>
      </c>
      <c r="B3531" s="2">
        <f t="shared" si="55"/>
        <v>45810</v>
      </c>
      <c r="C3531">
        <v>45039719</v>
      </c>
      <c r="D3531" t="s">
        <v>2999</v>
      </c>
      <c r="E3531" t="s">
        <v>16</v>
      </c>
      <c r="F3531" t="s">
        <v>17</v>
      </c>
      <c r="G3531" t="s">
        <v>3593</v>
      </c>
      <c r="H3531" t="s">
        <v>19</v>
      </c>
      <c r="I3531" s="3">
        <v>2000</v>
      </c>
      <c r="J3531">
        <v>0</v>
      </c>
      <c r="K3531">
        <v>142824</v>
      </c>
      <c r="L3531" t="s">
        <v>20</v>
      </c>
      <c r="M3531">
        <v>0</v>
      </c>
      <c r="N3531" s="1">
        <v>45811</v>
      </c>
      <c r="O3531">
        <v>0</v>
      </c>
      <c r="P3531">
        <v>0</v>
      </c>
    </row>
    <row r="3532" spans="1:16" x14ac:dyDescent="0.35">
      <c r="A3532" s="2">
        <v>45810.479861111111</v>
      </c>
      <c r="B3532" s="2">
        <f t="shared" si="55"/>
        <v>45810</v>
      </c>
      <c r="C3532">
        <v>47392121</v>
      </c>
      <c r="D3532" t="s">
        <v>27</v>
      </c>
      <c r="E3532" t="s">
        <v>16</v>
      </c>
      <c r="F3532" t="s">
        <v>17</v>
      </c>
      <c r="G3532" t="s">
        <v>3594</v>
      </c>
      <c r="H3532" t="s">
        <v>19</v>
      </c>
      <c r="I3532">
        <v>300</v>
      </c>
      <c r="J3532">
        <v>0</v>
      </c>
      <c r="K3532">
        <v>140768</v>
      </c>
      <c r="L3532" t="s">
        <v>20</v>
      </c>
      <c r="M3532">
        <v>0</v>
      </c>
      <c r="N3532" s="1">
        <v>45811</v>
      </c>
      <c r="O3532">
        <v>0</v>
      </c>
      <c r="P3532">
        <v>0</v>
      </c>
    </row>
    <row r="3533" spans="1:16" x14ac:dyDescent="0.35">
      <c r="A3533" s="2">
        <v>45810.479861111111</v>
      </c>
      <c r="B3533" s="2">
        <f t="shared" si="55"/>
        <v>45810</v>
      </c>
      <c r="C3533">
        <v>51303075</v>
      </c>
      <c r="D3533" t="s">
        <v>23</v>
      </c>
      <c r="E3533" t="s">
        <v>16</v>
      </c>
      <c r="F3533" t="s">
        <v>17</v>
      </c>
      <c r="G3533" t="s">
        <v>3595</v>
      </c>
      <c r="H3533" t="s">
        <v>19</v>
      </c>
      <c r="I3533">
        <v>950</v>
      </c>
      <c r="J3533">
        <v>0</v>
      </c>
      <c r="K3533">
        <v>136386</v>
      </c>
      <c r="L3533" t="s">
        <v>20</v>
      </c>
      <c r="M3533">
        <v>0</v>
      </c>
      <c r="N3533" s="1">
        <v>45811</v>
      </c>
      <c r="O3533">
        <v>0</v>
      </c>
      <c r="P3533">
        <v>0</v>
      </c>
    </row>
    <row r="3534" spans="1:16" x14ac:dyDescent="0.35">
      <c r="A3534" s="2">
        <v>45810.479861111111</v>
      </c>
      <c r="B3534" s="2">
        <f t="shared" si="55"/>
        <v>45810</v>
      </c>
      <c r="C3534">
        <v>52875648</v>
      </c>
      <c r="D3534" t="s">
        <v>2939</v>
      </c>
      <c r="E3534" t="s">
        <v>16</v>
      </c>
      <c r="F3534" t="s">
        <v>87</v>
      </c>
      <c r="G3534" t="s">
        <v>3596</v>
      </c>
      <c r="H3534" t="s">
        <v>16</v>
      </c>
      <c r="I3534">
        <v>500</v>
      </c>
      <c r="J3534">
        <v>0</v>
      </c>
      <c r="K3534">
        <v>313651</v>
      </c>
      <c r="L3534" t="s">
        <v>20</v>
      </c>
      <c r="M3534">
        <v>0</v>
      </c>
      <c r="N3534" s="1">
        <v>45812</v>
      </c>
      <c r="O3534">
        <v>0</v>
      </c>
      <c r="P3534">
        <v>0</v>
      </c>
    </row>
    <row r="3535" spans="1:16" x14ac:dyDescent="0.35">
      <c r="A3535" s="2">
        <v>45810.480555555558</v>
      </c>
      <c r="B3535" s="2">
        <f t="shared" si="55"/>
        <v>45810</v>
      </c>
      <c r="C3535">
        <v>36185783</v>
      </c>
      <c r="D3535" t="s">
        <v>42</v>
      </c>
      <c r="E3535" t="s">
        <v>16</v>
      </c>
      <c r="F3535" t="s">
        <v>17</v>
      </c>
      <c r="G3535" t="s">
        <v>3597</v>
      </c>
      <c r="H3535" t="s">
        <v>19</v>
      </c>
      <c r="I3535" s="3">
        <v>1000</v>
      </c>
      <c r="J3535">
        <v>0</v>
      </c>
      <c r="K3535">
        <v>157411</v>
      </c>
      <c r="L3535" t="s">
        <v>20</v>
      </c>
      <c r="M3535">
        <v>0</v>
      </c>
      <c r="N3535" s="1">
        <v>45811</v>
      </c>
      <c r="O3535">
        <v>0</v>
      </c>
      <c r="P3535">
        <v>0</v>
      </c>
    </row>
    <row r="3536" spans="1:16" x14ac:dyDescent="0.35">
      <c r="A3536" s="2">
        <v>45810.480555555558</v>
      </c>
      <c r="B3536" s="2">
        <f t="shared" si="55"/>
        <v>45810</v>
      </c>
      <c r="C3536">
        <v>42209243</v>
      </c>
      <c r="D3536" t="s">
        <v>286</v>
      </c>
      <c r="E3536" t="s">
        <v>16</v>
      </c>
      <c r="F3536" t="s">
        <v>17</v>
      </c>
      <c r="G3536" t="s">
        <v>3598</v>
      </c>
      <c r="H3536" t="s">
        <v>19</v>
      </c>
      <c r="I3536" s="3">
        <v>1800</v>
      </c>
      <c r="J3536">
        <v>0</v>
      </c>
      <c r="K3536">
        <v>158668</v>
      </c>
      <c r="L3536" t="s">
        <v>20</v>
      </c>
      <c r="M3536">
        <v>0</v>
      </c>
      <c r="N3536" s="1">
        <v>45811</v>
      </c>
      <c r="O3536">
        <v>0</v>
      </c>
      <c r="P3536">
        <v>0</v>
      </c>
    </row>
    <row r="3537" spans="1:16" x14ac:dyDescent="0.35">
      <c r="A3537" s="2">
        <v>45810.480555555558</v>
      </c>
      <c r="B3537" s="2">
        <f t="shared" si="55"/>
        <v>45810</v>
      </c>
      <c r="C3537">
        <v>44706435</v>
      </c>
      <c r="D3537" t="s">
        <v>2964</v>
      </c>
      <c r="E3537" t="s">
        <v>16</v>
      </c>
      <c r="F3537" t="s">
        <v>87</v>
      </c>
      <c r="G3537" t="s">
        <v>3599</v>
      </c>
      <c r="H3537" t="s">
        <v>16</v>
      </c>
      <c r="I3537" s="3">
        <v>2000</v>
      </c>
      <c r="J3537">
        <v>0</v>
      </c>
      <c r="K3537">
        <v>156476</v>
      </c>
      <c r="L3537" t="s">
        <v>20</v>
      </c>
      <c r="M3537">
        <v>0</v>
      </c>
      <c r="N3537" s="1">
        <v>45812</v>
      </c>
      <c r="O3537">
        <v>31229</v>
      </c>
      <c r="P3537">
        <v>0</v>
      </c>
    </row>
    <row r="3538" spans="1:16" x14ac:dyDescent="0.35">
      <c r="A3538" s="2">
        <v>45810.480555555558</v>
      </c>
      <c r="B3538" s="2">
        <f t="shared" si="55"/>
        <v>45810</v>
      </c>
      <c r="C3538">
        <v>47155047</v>
      </c>
      <c r="D3538" t="s">
        <v>2980</v>
      </c>
      <c r="E3538" t="s">
        <v>16</v>
      </c>
      <c r="F3538" t="s">
        <v>17</v>
      </c>
      <c r="G3538" t="s">
        <v>3600</v>
      </c>
      <c r="H3538" t="s">
        <v>19</v>
      </c>
      <c r="I3538" s="3">
        <v>1250</v>
      </c>
      <c r="J3538">
        <v>0</v>
      </c>
      <c r="K3538">
        <v>3874</v>
      </c>
      <c r="L3538" t="s">
        <v>20</v>
      </c>
      <c r="M3538">
        <v>0</v>
      </c>
      <c r="N3538" s="1">
        <v>45811</v>
      </c>
      <c r="O3538">
        <v>0</v>
      </c>
      <c r="P3538">
        <v>0</v>
      </c>
    </row>
    <row r="3539" spans="1:16" x14ac:dyDescent="0.35">
      <c r="A3539" s="2">
        <v>45810.480555555558</v>
      </c>
      <c r="B3539" s="2">
        <f t="shared" si="55"/>
        <v>45810</v>
      </c>
      <c r="C3539">
        <v>49614452</v>
      </c>
      <c r="D3539" t="s">
        <v>2823</v>
      </c>
      <c r="E3539" t="s">
        <v>16</v>
      </c>
      <c r="F3539" t="s">
        <v>17</v>
      </c>
      <c r="G3539" t="s">
        <v>3601</v>
      </c>
      <c r="H3539" t="s">
        <v>19</v>
      </c>
      <c r="I3539" s="3">
        <v>1200</v>
      </c>
      <c r="J3539">
        <v>0</v>
      </c>
      <c r="K3539">
        <v>30820</v>
      </c>
      <c r="L3539" t="s">
        <v>20</v>
      </c>
      <c r="M3539">
        <v>0</v>
      </c>
      <c r="N3539" s="1">
        <v>45811</v>
      </c>
      <c r="O3539">
        <v>0</v>
      </c>
      <c r="P3539">
        <v>0</v>
      </c>
    </row>
    <row r="3540" spans="1:16" x14ac:dyDescent="0.35">
      <c r="A3540" s="2">
        <v>45810.480555555558</v>
      </c>
      <c r="B3540" s="2">
        <f t="shared" si="55"/>
        <v>45810</v>
      </c>
      <c r="C3540">
        <v>51303075</v>
      </c>
      <c r="D3540" t="s">
        <v>23</v>
      </c>
      <c r="E3540" t="s">
        <v>16</v>
      </c>
      <c r="F3540" t="s">
        <v>17</v>
      </c>
      <c r="G3540" t="s">
        <v>3602</v>
      </c>
      <c r="H3540" t="s">
        <v>19</v>
      </c>
      <c r="I3540" s="3">
        <v>2000</v>
      </c>
      <c r="J3540">
        <v>0</v>
      </c>
      <c r="K3540">
        <v>236730</v>
      </c>
      <c r="L3540" t="s">
        <v>20</v>
      </c>
      <c r="M3540">
        <v>0</v>
      </c>
      <c r="N3540" s="1">
        <v>45811</v>
      </c>
      <c r="O3540">
        <v>0</v>
      </c>
      <c r="P3540">
        <v>0</v>
      </c>
    </row>
    <row r="3541" spans="1:16" x14ac:dyDescent="0.35">
      <c r="A3541" s="2">
        <v>45810.480555555558</v>
      </c>
      <c r="B3541" s="2">
        <f t="shared" si="55"/>
        <v>45810</v>
      </c>
      <c r="C3541">
        <v>52884737</v>
      </c>
      <c r="D3541" t="s">
        <v>3091</v>
      </c>
      <c r="E3541" t="s">
        <v>16</v>
      </c>
      <c r="F3541" t="s">
        <v>17</v>
      </c>
      <c r="G3541" t="s">
        <v>3603</v>
      </c>
      <c r="H3541" t="s">
        <v>19</v>
      </c>
      <c r="I3541">
        <v>850</v>
      </c>
      <c r="J3541">
        <v>0</v>
      </c>
      <c r="K3541">
        <v>159132</v>
      </c>
      <c r="L3541" t="s">
        <v>20</v>
      </c>
      <c r="M3541">
        <v>0</v>
      </c>
      <c r="N3541" s="1">
        <v>45811</v>
      </c>
      <c r="O3541">
        <v>0</v>
      </c>
      <c r="P3541">
        <v>0</v>
      </c>
    </row>
    <row r="3542" spans="1:16" x14ac:dyDescent="0.35">
      <c r="A3542" s="2">
        <v>45810.481249999997</v>
      </c>
      <c r="B3542" s="2">
        <f t="shared" si="55"/>
        <v>45810</v>
      </c>
      <c r="C3542">
        <v>36202734</v>
      </c>
      <c r="D3542" t="s">
        <v>2826</v>
      </c>
      <c r="E3542" t="s">
        <v>16</v>
      </c>
      <c r="F3542" t="s">
        <v>17</v>
      </c>
      <c r="G3542" t="s">
        <v>3604</v>
      </c>
      <c r="H3542" t="s">
        <v>19</v>
      </c>
      <c r="I3542">
        <v>250</v>
      </c>
      <c r="J3542">
        <v>0</v>
      </c>
      <c r="K3542">
        <v>884535</v>
      </c>
      <c r="L3542" t="s">
        <v>20</v>
      </c>
      <c r="M3542">
        <v>0</v>
      </c>
      <c r="N3542" s="1">
        <v>45811</v>
      </c>
      <c r="O3542">
        <v>0</v>
      </c>
      <c r="P3542">
        <v>0</v>
      </c>
    </row>
    <row r="3543" spans="1:16" x14ac:dyDescent="0.35">
      <c r="A3543" s="2">
        <v>45810.481249999997</v>
      </c>
      <c r="B3543" s="2">
        <f t="shared" si="55"/>
        <v>45810</v>
      </c>
      <c r="C3543">
        <v>36505710</v>
      </c>
      <c r="D3543" t="s">
        <v>286</v>
      </c>
      <c r="E3543" t="s">
        <v>16</v>
      </c>
      <c r="F3543" t="s">
        <v>17</v>
      </c>
      <c r="G3543" t="s">
        <v>3605</v>
      </c>
      <c r="H3543" t="s">
        <v>19</v>
      </c>
      <c r="I3543">
        <v>800</v>
      </c>
      <c r="J3543">
        <v>0</v>
      </c>
      <c r="K3543">
        <v>1874</v>
      </c>
      <c r="L3543" t="s">
        <v>20</v>
      </c>
      <c r="M3543">
        <v>0</v>
      </c>
      <c r="N3543" s="1">
        <v>45811</v>
      </c>
      <c r="O3543">
        <v>0</v>
      </c>
      <c r="P3543">
        <v>0</v>
      </c>
    </row>
    <row r="3544" spans="1:16" x14ac:dyDescent="0.35">
      <c r="A3544" s="2">
        <v>45810.481249999997</v>
      </c>
      <c r="B3544" s="2">
        <f t="shared" si="55"/>
        <v>45810</v>
      </c>
      <c r="C3544">
        <v>43048085</v>
      </c>
      <c r="D3544" t="s">
        <v>54</v>
      </c>
      <c r="E3544" t="s">
        <v>16</v>
      </c>
      <c r="F3544" t="s">
        <v>87</v>
      </c>
      <c r="G3544" t="s">
        <v>3606</v>
      </c>
      <c r="H3544" t="s">
        <v>16</v>
      </c>
      <c r="I3544">
        <v>500</v>
      </c>
      <c r="J3544">
        <v>0</v>
      </c>
      <c r="K3544">
        <v>335853</v>
      </c>
      <c r="L3544" t="s">
        <v>20</v>
      </c>
      <c r="M3544">
        <v>0</v>
      </c>
      <c r="N3544" s="1">
        <v>45812</v>
      </c>
      <c r="O3544">
        <v>0</v>
      </c>
      <c r="P3544">
        <v>0</v>
      </c>
    </row>
    <row r="3545" spans="1:16" x14ac:dyDescent="0.35">
      <c r="A3545" s="2">
        <v>45810.481249999997</v>
      </c>
      <c r="B3545" s="2">
        <f t="shared" si="55"/>
        <v>45810</v>
      </c>
      <c r="C3545">
        <v>43048085</v>
      </c>
      <c r="D3545" t="s">
        <v>54</v>
      </c>
      <c r="E3545" t="s">
        <v>16</v>
      </c>
      <c r="F3545" t="s">
        <v>17</v>
      </c>
      <c r="G3545" t="s">
        <v>3607</v>
      </c>
      <c r="H3545" t="s">
        <v>19</v>
      </c>
      <c r="I3545" s="3">
        <v>1400</v>
      </c>
      <c r="J3545">
        <v>0</v>
      </c>
      <c r="K3545">
        <v>240282</v>
      </c>
      <c r="L3545" t="s">
        <v>20</v>
      </c>
      <c r="M3545">
        <v>0</v>
      </c>
      <c r="N3545" s="1">
        <v>45811</v>
      </c>
      <c r="O3545">
        <v>0</v>
      </c>
      <c r="P3545">
        <v>0</v>
      </c>
    </row>
    <row r="3546" spans="1:16" x14ac:dyDescent="0.35">
      <c r="A3546" s="2">
        <v>45810.481249999997</v>
      </c>
      <c r="B3546" s="2">
        <f t="shared" si="55"/>
        <v>45810</v>
      </c>
      <c r="C3546">
        <v>43048085</v>
      </c>
      <c r="D3546" t="s">
        <v>54</v>
      </c>
      <c r="E3546" t="s">
        <v>16</v>
      </c>
      <c r="F3546" t="s">
        <v>17</v>
      </c>
      <c r="G3546" t="s">
        <v>419</v>
      </c>
      <c r="H3546" t="s">
        <v>19</v>
      </c>
      <c r="I3546">
        <v>500</v>
      </c>
      <c r="J3546">
        <v>0</v>
      </c>
      <c r="K3546">
        <v>240744</v>
      </c>
      <c r="L3546" t="s">
        <v>20</v>
      </c>
      <c r="M3546">
        <v>0</v>
      </c>
      <c r="N3546" s="1">
        <v>45811</v>
      </c>
      <c r="O3546">
        <v>0</v>
      </c>
      <c r="P3546">
        <v>0</v>
      </c>
    </row>
    <row r="3547" spans="1:16" x14ac:dyDescent="0.35">
      <c r="A3547" s="2">
        <v>45810.481249999997</v>
      </c>
      <c r="B3547" s="2">
        <f t="shared" si="55"/>
        <v>45810</v>
      </c>
      <c r="C3547">
        <v>44706435</v>
      </c>
      <c r="D3547" t="s">
        <v>2964</v>
      </c>
      <c r="E3547" t="s">
        <v>16</v>
      </c>
      <c r="F3547" t="s">
        <v>17</v>
      </c>
      <c r="G3547" t="s">
        <v>3608</v>
      </c>
      <c r="H3547" t="s">
        <v>19</v>
      </c>
      <c r="I3547" s="3">
        <v>2000</v>
      </c>
      <c r="J3547">
        <v>0</v>
      </c>
      <c r="K3547">
        <v>332351</v>
      </c>
      <c r="L3547" t="s">
        <v>20</v>
      </c>
      <c r="M3547">
        <v>0</v>
      </c>
      <c r="N3547" s="1">
        <v>45811</v>
      </c>
      <c r="O3547">
        <v>31230</v>
      </c>
      <c r="P3547">
        <v>0</v>
      </c>
    </row>
    <row r="3548" spans="1:16" x14ac:dyDescent="0.35">
      <c r="A3548" s="2">
        <v>45810.481249999997</v>
      </c>
      <c r="B3548" s="2">
        <f t="shared" si="55"/>
        <v>45810</v>
      </c>
      <c r="C3548">
        <v>46596691</v>
      </c>
      <c r="D3548" t="s">
        <v>2883</v>
      </c>
      <c r="E3548" t="s">
        <v>16</v>
      </c>
      <c r="F3548" t="s">
        <v>17</v>
      </c>
      <c r="G3548" t="s">
        <v>3609</v>
      </c>
      <c r="H3548" t="s">
        <v>19</v>
      </c>
      <c r="I3548">
        <v>650</v>
      </c>
      <c r="J3548">
        <v>0</v>
      </c>
      <c r="K3548">
        <v>6114</v>
      </c>
      <c r="L3548" t="s">
        <v>20</v>
      </c>
      <c r="M3548">
        <v>0</v>
      </c>
      <c r="N3548" s="1">
        <v>45811</v>
      </c>
      <c r="O3548">
        <v>13257</v>
      </c>
      <c r="P3548">
        <v>0</v>
      </c>
    </row>
    <row r="3549" spans="1:16" x14ac:dyDescent="0.35">
      <c r="A3549" s="2">
        <v>45810.481249999997</v>
      </c>
      <c r="B3549" s="2">
        <f t="shared" si="55"/>
        <v>45810</v>
      </c>
      <c r="C3549">
        <v>47965673</v>
      </c>
      <c r="D3549" t="s">
        <v>32</v>
      </c>
      <c r="E3549" t="s">
        <v>16</v>
      </c>
      <c r="F3549" t="s">
        <v>17</v>
      </c>
      <c r="G3549" t="s">
        <v>3610</v>
      </c>
      <c r="H3549" t="s">
        <v>19</v>
      </c>
      <c r="I3549">
        <v>250</v>
      </c>
      <c r="J3549">
        <v>0</v>
      </c>
      <c r="K3549">
        <v>23906</v>
      </c>
      <c r="L3549" t="s">
        <v>20</v>
      </c>
      <c r="M3549">
        <v>0</v>
      </c>
      <c r="N3549" s="1">
        <v>45811</v>
      </c>
      <c r="O3549">
        <v>0</v>
      </c>
      <c r="P3549">
        <v>0</v>
      </c>
    </row>
    <row r="3550" spans="1:16" x14ac:dyDescent="0.35">
      <c r="A3550" s="2">
        <v>45810.481249999997</v>
      </c>
      <c r="B3550" s="2">
        <f t="shared" si="55"/>
        <v>45810</v>
      </c>
      <c r="C3550">
        <v>51543287</v>
      </c>
      <c r="D3550" t="s">
        <v>2800</v>
      </c>
      <c r="E3550" t="s">
        <v>16</v>
      </c>
      <c r="F3550" t="s">
        <v>17</v>
      </c>
      <c r="G3550" t="s">
        <v>2270</v>
      </c>
      <c r="H3550" t="s">
        <v>19</v>
      </c>
      <c r="I3550">
        <v>650</v>
      </c>
      <c r="J3550">
        <v>0</v>
      </c>
      <c r="K3550">
        <v>330531</v>
      </c>
      <c r="L3550" t="s">
        <v>20</v>
      </c>
      <c r="M3550">
        <v>0</v>
      </c>
      <c r="N3550" s="1">
        <v>45811</v>
      </c>
      <c r="O3550">
        <v>0</v>
      </c>
      <c r="P3550">
        <v>0</v>
      </c>
    </row>
    <row r="3551" spans="1:16" x14ac:dyDescent="0.35">
      <c r="A3551" s="2">
        <v>45810.481249999997</v>
      </c>
      <c r="B3551" s="2">
        <f t="shared" si="55"/>
        <v>45810</v>
      </c>
      <c r="C3551">
        <v>52841846</v>
      </c>
      <c r="D3551" t="s">
        <v>3611</v>
      </c>
      <c r="E3551" t="s">
        <v>16</v>
      </c>
      <c r="F3551" t="s">
        <v>17</v>
      </c>
      <c r="G3551" t="s">
        <v>3612</v>
      </c>
      <c r="H3551" t="s">
        <v>19</v>
      </c>
      <c r="I3551" s="3">
        <v>3400</v>
      </c>
      <c r="J3551">
        <v>0</v>
      </c>
      <c r="K3551">
        <v>329606</v>
      </c>
      <c r="L3551" t="s">
        <v>20</v>
      </c>
      <c r="M3551">
        <v>0</v>
      </c>
      <c r="N3551" s="1">
        <v>45811</v>
      </c>
      <c r="O3551">
        <v>0</v>
      </c>
      <c r="P3551">
        <v>0</v>
      </c>
    </row>
    <row r="3552" spans="1:16" x14ac:dyDescent="0.35">
      <c r="A3552" s="2">
        <v>45810.481249999997</v>
      </c>
      <c r="B3552" s="2">
        <f t="shared" si="55"/>
        <v>45810</v>
      </c>
      <c r="C3552">
        <v>52875648</v>
      </c>
      <c r="D3552" t="s">
        <v>2939</v>
      </c>
      <c r="E3552" t="s">
        <v>16</v>
      </c>
      <c r="F3552" t="s">
        <v>17</v>
      </c>
      <c r="G3552" t="s">
        <v>3613</v>
      </c>
      <c r="H3552" t="s">
        <v>19</v>
      </c>
      <c r="I3552" s="3">
        <v>1350</v>
      </c>
      <c r="J3552">
        <v>0</v>
      </c>
      <c r="K3552">
        <v>350724</v>
      </c>
      <c r="L3552" t="s">
        <v>20</v>
      </c>
      <c r="M3552">
        <v>0</v>
      </c>
      <c r="N3552" s="1">
        <v>45811</v>
      </c>
      <c r="O3552">
        <v>0</v>
      </c>
      <c r="P3552">
        <v>0</v>
      </c>
    </row>
    <row r="3553" spans="1:16" x14ac:dyDescent="0.35">
      <c r="A3553" s="2">
        <v>45810.481249999997</v>
      </c>
      <c r="B3553" s="2">
        <f t="shared" si="55"/>
        <v>45810</v>
      </c>
      <c r="C3553">
        <v>52875648</v>
      </c>
      <c r="D3553" t="s">
        <v>2939</v>
      </c>
      <c r="E3553" t="s">
        <v>16</v>
      </c>
      <c r="F3553" t="s">
        <v>17</v>
      </c>
      <c r="G3553" t="s">
        <v>3614</v>
      </c>
      <c r="H3553" t="s">
        <v>19</v>
      </c>
      <c r="I3553">
        <v>900</v>
      </c>
      <c r="J3553">
        <v>0</v>
      </c>
      <c r="K3553">
        <v>313587</v>
      </c>
      <c r="L3553" t="s">
        <v>20</v>
      </c>
      <c r="M3553">
        <v>0</v>
      </c>
      <c r="N3553" s="1">
        <v>45811</v>
      </c>
      <c r="O3553">
        <v>0</v>
      </c>
      <c r="P3553">
        <v>0</v>
      </c>
    </row>
    <row r="3554" spans="1:16" x14ac:dyDescent="0.35">
      <c r="A3554" s="2">
        <v>45810.481249999997</v>
      </c>
      <c r="B3554" s="2">
        <f t="shared" si="55"/>
        <v>45810</v>
      </c>
      <c r="C3554">
        <v>52949169</v>
      </c>
      <c r="D3554" t="s">
        <v>3246</v>
      </c>
      <c r="E3554" t="s">
        <v>16</v>
      </c>
      <c r="F3554" t="s">
        <v>17</v>
      </c>
      <c r="G3554" t="s">
        <v>3615</v>
      </c>
      <c r="H3554" t="s">
        <v>19</v>
      </c>
      <c r="I3554" s="3">
        <v>1350</v>
      </c>
      <c r="J3554">
        <v>0</v>
      </c>
      <c r="K3554">
        <v>240465</v>
      </c>
      <c r="L3554" t="s">
        <v>20</v>
      </c>
      <c r="M3554">
        <v>0</v>
      </c>
      <c r="N3554" s="1">
        <v>45811</v>
      </c>
      <c r="O3554">
        <v>0</v>
      </c>
      <c r="P3554">
        <v>0</v>
      </c>
    </row>
    <row r="3555" spans="1:16" x14ac:dyDescent="0.35">
      <c r="A3555" s="2">
        <v>45810.481944444444</v>
      </c>
      <c r="B3555" s="2">
        <f t="shared" si="55"/>
        <v>45810</v>
      </c>
      <c r="C3555">
        <v>36202734</v>
      </c>
      <c r="D3555" t="s">
        <v>2826</v>
      </c>
      <c r="E3555" t="s">
        <v>16</v>
      </c>
      <c r="F3555" t="s">
        <v>17</v>
      </c>
      <c r="G3555" t="s">
        <v>3616</v>
      </c>
      <c r="H3555" t="s">
        <v>19</v>
      </c>
      <c r="I3555">
        <v>800</v>
      </c>
      <c r="J3555">
        <v>0</v>
      </c>
      <c r="K3555">
        <v>242154</v>
      </c>
      <c r="L3555" t="s">
        <v>20</v>
      </c>
      <c r="M3555">
        <v>0</v>
      </c>
      <c r="N3555" s="1">
        <v>45811</v>
      </c>
      <c r="O3555">
        <v>0</v>
      </c>
      <c r="P3555">
        <v>0</v>
      </c>
    </row>
    <row r="3556" spans="1:16" x14ac:dyDescent="0.35">
      <c r="A3556" s="2">
        <v>45810.481944444444</v>
      </c>
      <c r="B3556" s="2">
        <f t="shared" si="55"/>
        <v>45810</v>
      </c>
      <c r="C3556">
        <v>36505710</v>
      </c>
      <c r="D3556" t="s">
        <v>286</v>
      </c>
      <c r="E3556" t="s">
        <v>16</v>
      </c>
      <c r="F3556" t="s">
        <v>17</v>
      </c>
      <c r="G3556" t="s">
        <v>3617</v>
      </c>
      <c r="H3556" t="s">
        <v>19</v>
      </c>
      <c r="I3556">
        <v>700</v>
      </c>
      <c r="J3556">
        <v>0</v>
      </c>
      <c r="K3556">
        <v>407962</v>
      </c>
      <c r="L3556" t="s">
        <v>20</v>
      </c>
      <c r="M3556">
        <v>0</v>
      </c>
      <c r="N3556" s="1">
        <v>45811</v>
      </c>
      <c r="O3556">
        <v>0</v>
      </c>
      <c r="P3556">
        <v>0</v>
      </c>
    </row>
    <row r="3557" spans="1:16" x14ac:dyDescent="0.35">
      <c r="A3557" s="2">
        <v>45810.481944444444</v>
      </c>
      <c r="B3557" s="2">
        <f t="shared" si="55"/>
        <v>45810</v>
      </c>
      <c r="C3557">
        <v>44706435</v>
      </c>
      <c r="D3557" t="s">
        <v>2964</v>
      </c>
      <c r="E3557" t="s">
        <v>16</v>
      </c>
      <c r="F3557" t="s">
        <v>17</v>
      </c>
      <c r="G3557" t="s">
        <v>3618</v>
      </c>
      <c r="H3557" t="s">
        <v>19</v>
      </c>
      <c r="I3557" s="3">
        <v>2000</v>
      </c>
      <c r="J3557">
        <v>0</v>
      </c>
      <c r="K3557">
        <v>343149</v>
      </c>
      <c r="L3557" t="s">
        <v>20</v>
      </c>
      <c r="M3557">
        <v>0</v>
      </c>
      <c r="N3557" s="1">
        <v>45811</v>
      </c>
      <c r="O3557">
        <v>31231</v>
      </c>
      <c r="P3557">
        <v>0</v>
      </c>
    </row>
    <row r="3558" spans="1:16" x14ac:dyDescent="0.35">
      <c r="A3558" s="2">
        <v>45810.481944444444</v>
      </c>
      <c r="B3558" s="2">
        <f t="shared" si="55"/>
        <v>45810</v>
      </c>
      <c r="C3558">
        <v>45039719</v>
      </c>
      <c r="D3558" t="s">
        <v>2999</v>
      </c>
      <c r="E3558" t="s">
        <v>16</v>
      </c>
      <c r="F3558" t="s">
        <v>17</v>
      </c>
      <c r="G3558" t="s">
        <v>3619</v>
      </c>
      <c r="H3558" t="s">
        <v>19</v>
      </c>
      <c r="I3558" s="3">
        <v>5150</v>
      </c>
      <c r="J3558">
        <v>0</v>
      </c>
      <c r="K3558">
        <v>4714</v>
      </c>
      <c r="L3558" t="s">
        <v>20</v>
      </c>
      <c r="M3558">
        <v>0</v>
      </c>
      <c r="N3558" s="1">
        <v>45811</v>
      </c>
      <c r="O3558">
        <v>0</v>
      </c>
      <c r="P3558">
        <v>0</v>
      </c>
    </row>
    <row r="3559" spans="1:16" x14ac:dyDescent="0.35">
      <c r="A3559" s="2">
        <v>45810.481944444444</v>
      </c>
      <c r="B3559" s="2">
        <f t="shared" si="55"/>
        <v>45810</v>
      </c>
      <c r="C3559">
        <v>45652419</v>
      </c>
      <c r="D3559" t="s">
        <v>2906</v>
      </c>
      <c r="E3559" t="s">
        <v>16</v>
      </c>
      <c r="F3559" t="s">
        <v>17</v>
      </c>
      <c r="G3559" t="s">
        <v>3620</v>
      </c>
      <c r="H3559" t="s">
        <v>19</v>
      </c>
      <c r="I3559" s="3">
        <v>2350</v>
      </c>
      <c r="J3559">
        <v>0</v>
      </c>
      <c r="K3559">
        <v>414463</v>
      </c>
      <c r="L3559" t="s">
        <v>20</v>
      </c>
      <c r="M3559">
        <v>0</v>
      </c>
      <c r="N3559" s="1">
        <v>45811</v>
      </c>
      <c r="O3559">
        <v>0</v>
      </c>
      <c r="P3559">
        <v>0</v>
      </c>
    </row>
    <row r="3560" spans="1:16" x14ac:dyDescent="0.35">
      <c r="A3560" s="2">
        <v>45810.481944444444</v>
      </c>
      <c r="B3560" s="2">
        <f t="shared" si="55"/>
        <v>45810</v>
      </c>
      <c r="C3560">
        <v>45652419</v>
      </c>
      <c r="D3560" t="s">
        <v>2906</v>
      </c>
      <c r="E3560" t="s">
        <v>16</v>
      </c>
      <c r="F3560" t="s">
        <v>17</v>
      </c>
      <c r="G3560" t="s">
        <v>3621</v>
      </c>
      <c r="H3560" t="s">
        <v>19</v>
      </c>
      <c r="I3560" s="3">
        <v>1450</v>
      </c>
      <c r="J3560">
        <v>0</v>
      </c>
      <c r="K3560">
        <v>9771</v>
      </c>
      <c r="L3560" t="s">
        <v>20</v>
      </c>
      <c r="M3560">
        <v>0</v>
      </c>
      <c r="N3560" s="1">
        <v>45811</v>
      </c>
      <c r="O3560">
        <v>0</v>
      </c>
      <c r="P3560">
        <v>0</v>
      </c>
    </row>
    <row r="3561" spans="1:16" x14ac:dyDescent="0.35">
      <c r="A3561" s="2">
        <v>45810.481944444444</v>
      </c>
      <c r="B3561" s="2">
        <f t="shared" si="55"/>
        <v>45810</v>
      </c>
      <c r="C3561">
        <v>47392121</v>
      </c>
      <c r="D3561" t="s">
        <v>27</v>
      </c>
      <c r="E3561" t="s">
        <v>16</v>
      </c>
      <c r="F3561" t="s">
        <v>17</v>
      </c>
      <c r="G3561" t="s">
        <v>2629</v>
      </c>
      <c r="H3561" t="s">
        <v>19</v>
      </c>
      <c r="I3561" s="3">
        <v>1050</v>
      </c>
      <c r="J3561">
        <v>0</v>
      </c>
      <c r="K3561">
        <v>1202</v>
      </c>
      <c r="L3561" t="s">
        <v>20</v>
      </c>
      <c r="M3561">
        <v>0</v>
      </c>
      <c r="N3561" s="1">
        <v>45811</v>
      </c>
      <c r="O3561">
        <v>0</v>
      </c>
      <c r="P3561">
        <v>0</v>
      </c>
    </row>
    <row r="3562" spans="1:16" x14ac:dyDescent="0.35">
      <c r="A3562" s="2">
        <v>45810.481944444444</v>
      </c>
      <c r="B3562" s="2">
        <f t="shared" si="55"/>
        <v>45810</v>
      </c>
      <c r="C3562">
        <v>47392121</v>
      </c>
      <c r="D3562" t="s">
        <v>27</v>
      </c>
      <c r="E3562" t="s">
        <v>16</v>
      </c>
      <c r="F3562" t="s">
        <v>17</v>
      </c>
      <c r="G3562" t="s">
        <v>3622</v>
      </c>
      <c r="H3562" t="s">
        <v>19</v>
      </c>
      <c r="I3562">
        <v>400</v>
      </c>
      <c r="J3562">
        <v>0</v>
      </c>
      <c r="K3562">
        <v>343447</v>
      </c>
      <c r="L3562" t="s">
        <v>20</v>
      </c>
      <c r="M3562">
        <v>0</v>
      </c>
      <c r="N3562" s="1">
        <v>45811</v>
      </c>
      <c r="O3562">
        <v>0</v>
      </c>
      <c r="P3562">
        <v>0</v>
      </c>
    </row>
    <row r="3563" spans="1:16" x14ac:dyDescent="0.35">
      <c r="A3563" s="2">
        <v>45810.481944444444</v>
      </c>
      <c r="B3563" s="2">
        <f t="shared" si="55"/>
        <v>45810</v>
      </c>
      <c r="C3563">
        <v>49559501</v>
      </c>
      <c r="D3563" t="s">
        <v>2830</v>
      </c>
      <c r="E3563" t="s">
        <v>16</v>
      </c>
      <c r="F3563" t="s">
        <v>17</v>
      </c>
      <c r="G3563" t="s">
        <v>3409</v>
      </c>
      <c r="H3563" t="s">
        <v>19</v>
      </c>
      <c r="I3563">
        <v>300</v>
      </c>
      <c r="J3563">
        <v>0</v>
      </c>
      <c r="K3563">
        <v>2890</v>
      </c>
      <c r="L3563" t="s">
        <v>20</v>
      </c>
      <c r="M3563">
        <v>0</v>
      </c>
      <c r="N3563" s="1">
        <v>45811</v>
      </c>
      <c r="O3563">
        <v>0</v>
      </c>
      <c r="P3563">
        <v>0</v>
      </c>
    </row>
    <row r="3564" spans="1:16" x14ac:dyDescent="0.35">
      <c r="A3564" s="2">
        <v>45810.481944444444</v>
      </c>
      <c r="B3564" s="2">
        <f t="shared" si="55"/>
        <v>45810</v>
      </c>
      <c r="C3564">
        <v>49559501</v>
      </c>
      <c r="D3564" t="s">
        <v>2830</v>
      </c>
      <c r="E3564" t="s">
        <v>16</v>
      </c>
      <c r="F3564" t="s">
        <v>17</v>
      </c>
      <c r="G3564" t="s">
        <v>3623</v>
      </c>
      <c r="H3564" t="s">
        <v>19</v>
      </c>
      <c r="I3564" s="3">
        <v>4000</v>
      </c>
      <c r="J3564">
        <v>0</v>
      </c>
      <c r="K3564">
        <v>359684</v>
      </c>
      <c r="L3564" t="s">
        <v>20</v>
      </c>
      <c r="M3564">
        <v>0</v>
      </c>
      <c r="N3564" s="1">
        <v>45811</v>
      </c>
      <c r="O3564">
        <v>0</v>
      </c>
      <c r="P3564">
        <v>0</v>
      </c>
    </row>
    <row r="3565" spans="1:16" x14ac:dyDescent="0.35">
      <c r="A3565" s="2">
        <v>45810.481944444444</v>
      </c>
      <c r="B3565" s="2">
        <f t="shared" si="55"/>
        <v>45810</v>
      </c>
      <c r="C3565">
        <v>49614452</v>
      </c>
      <c r="D3565" t="s">
        <v>2823</v>
      </c>
      <c r="E3565" t="s">
        <v>16</v>
      </c>
      <c r="F3565" t="s">
        <v>17</v>
      </c>
      <c r="G3565" t="s">
        <v>3624</v>
      </c>
      <c r="H3565" t="s">
        <v>19</v>
      </c>
      <c r="I3565" s="3">
        <v>2650</v>
      </c>
      <c r="J3565">
        <v>0</v>
      </c>
      <c r="K3565">
        <v>429640</v>
      </c>
      <c r="L3565" t="s">
        <v>20</v>
      </c>
      <c r="M3565">
        <v>0</v>
      </c>
      <c r="N3565" s="1">
        <v>45811</v>
      </c>
      <c r="O3565">
        <v>0</v>
      </c>
      <c r="P3565">
        <v>0</v>
      </c>
    </row>
    <row r="3566" spans="1:16" x14ac:dyDescent="0.35">
      <c r="A3566" s="2">
        <v>45810.481944444444</v>
      </c>
      <c r="B3566" s="2">
        <f t="shared" si="55"/>
        <v>45810</v>
      </c>
      <c r="C3566">
        <v>51543287</v>
      </c>
      <c r="D3566" t="s">
        <v>2800</v>
      </c>
      <c r="E3566" t="s">
        <v>16</v>
      </c>
      <c r="F3566" t="s">
        <v>17</v>
      </c>
      <c r="G3566" t="s">
        <v>1849</v>
      </c>
      <c r="H3566" t="s">
        <v>19</v>
      </c>
      <c r="I3566" s="3">
        <v>3000</v>
      </c>
      <c r="J3566">
        <v>0</v>
      </c>
      <c r="K3566">
        <v>452296</v>
      </c>
      <c r="L3566" t="s">
        <v>20</v>
      </c>
      <c r="M3566">
        <v>0</v>
      </c>
      <c r="N3566" s="1">
        <v>45811</v>
      </c>
      <c r="O3566">
        <v>0</v>
      </c>
      <c r="P3566">
        <v>0</v>
      </c>
    </row>
    <row r="3567" spans="1:16" x14ac:dyDescent="0.35">
      <c r="A3567" s="2">
        <v>45810.481944444444</v>
      </c>
      <c r="B3567" s="2">
        <f t="shared" si="55"/>
        <v>45810</v>
      </c>
      <c r="C3567">
        <v>52549481</v>
      </c>
      <c r="D3567" t="s">
        <v>69</v>
      </c>
      <c r="E3567" t="s">
        <v>16</v>
      </c>
      <c r="F3567" t="s">
        <v>87</v>
      </c>
      <c r="G3567" t="s">
        <v>3625</v>
      </c>
      <c r="H3567" t="s">
        <v>16</v>
      </c>
      <c r="I3567">
        <v>700</v>
      </c>
      <c r="J3567">
        <v>0</v>
      </c>
      <c r="K3567">
        <v>750986</v>
      </c>
      <c r="L3567" t="s">
        <v>20</v>
      </c>
      <c r="M3567">
        <v>0</v>
      </c>
      <c r="N3567" s="1">
        <v>45812</v>
      </c>
      <c r="O3567">
        <v>0</v>
      </c>
      <c r="P3567">
        <v>0</v>
      </c>
    </row>
    <row r="3568" spans="1:16" x14ac:dyDescent="0.35">
      <c r="A3568" s="2">
        <v>45810.481944444444</v>
      </c>
      <c r="B3568" s="2">
        <f t="shared" si="55"/>
        <v>45810</v>
      </c>
      <c r="C3568">
        <v>52876988</v>
      </c>
      <c r="D3568" t="s">
        <v>3118</v>
      </c>
      <c r="E3568" t="s">
        <v>16</v>
      </c>
      <c r="F3568" t="s">
        <v>17</v>
      </c>
      <c r="G3568" t="s">
        <v>3626</v>
      </c>
      <c r="H3568" t="s">
        <v>19</v>
      </c>
      <c r="I3568">
        <v>650</v>
      </c>
      <c r="J3568">
        <v>0</v>
      </c>
      <c r="K3568">
        <v>340949</v>
      </c>
      <c r="L3568" t="s">
        <v>20</v>
      </c>
      <c r="M3568">
        <v>0</v>
      </c>
      <c r="N3568" s="1">
        <v>45811</v>
      </c>
      <c r="O3568">
        <v>0</v>
      </c>
      <c r="P3568">
        <v>0</v>
      </c>
    </row>
    <row r="3569" spans="1:16" x14ac:dyDescent="0.35">
      <c r="A3569" s="2">
        <v>45810.481944444444</v>
      </c>
      <c r="B3569" s="2">
        <f t="shared" si="55"/>
        <v>45810</v>
      </c>
      <c r="C3569">
        <v>52937534</v>
      </c>
      <c r="D3569" t="s">
        <v>2924</v>
      </c>
      <c r="E3569" t="s">
        <v>16</v>
      </c>
      <c r="F3569" t="s">
        <v>17</v>
      </c>
      <c r="G3569" t="s">
        <v>3627</v>
      </c>
      <c r="H3569" t="s">
        <v>19</v>
      </c>
      <c r="I3569" s="3">
        <v>2600</v>
      </c>
      <c r="J3569">
        <v>0</v>
      </c>
      <c r="K3569">
        <v>4563</v>
      </c>
      <c r="L3569" t="s">
        <v>20</v>
      </c>
      <c r="M3569">
        <v>0</v>
      </c>
      <c r="N3569" s="1">
        <v>45811</v>
      </c>
      <c r="O3569">
        <v>0</v>
      </c>
      <c r="P3569">
        <v>0</v>
      </c>
    </row>
    <row r="3570" spans="1:16" x14ac:dyDescent="0.35">
      <c r="A3570" s="2">
        <v>45810.482638888891</v>
      </c>
      <c r="B3570" s="2">
        <f t="shared" si="55"/>
        <v>45810</v>
      </c>
      <c r="C3570">
        <v>36202734</v>
      </c>
      <c r="D3570" t="s">
        <v>2826</v>
      </c>
      <c r="E3570" t="s">
        <v>16</v>
      </c>
      <c r="F3570" t="s">
        <v>17</v>
      </c>
      <c r="G3570" t="s">
        <v>3628</v>
      </c>
      <c r="H3570" t="s">
        <v>19</v>
      </c>
      <c r="I3570">
        <v>100</v>
      </c>
      <c r="J3570">
        <v>0</v>
      </c>
      <c r="K3570">
        <v>529165</v>
      </c>
      <c r="L3570" t="s">
        <v>20</v>
      </c>
      <c r="M3570">
        <v>0</v>
      </c>
      <c r="N3570" s="1">
        <v>45811</v>
      </c>
      <c r="O3570">
        <v>0</v>
      </c>
      <c r="P3570">
        <v>0</v>
      </c>
    </row>
    <row r="3571" spans="1:16" x14ac:dyDescent="0.35">
      <c r="A3571" s="2">
        <v>45810.482638888891</v>
      </c>
      <c r="B3571" s="2">
        <f t="shared" si="55"/>
        <v>45810</v>
      </c>
      <c r="C3571">
        <v>47393924</v>
      </c>
      <c r="D3571" t="s">
        <v>91</v>
      </c>
      <c r="E3571" t="s">
        <v>16</v>
      </c>
      <c r="F3571" t="s">
        <v>17</v>
      </c>
      <c r="G3571" t="s">
        <v>3629</v>
      </c>
      <c r="H3571" t="s">
        <v>19</v>
      </c>
      <c r="I3571">
        <v>750</v>
      </c>
      <c r="J3571">
        <v>0</v>
      </c>
      <c r="K3571">
        <v>31658</v>
      </c>
      <c r="L3571" t="s">
        <v>20</v>
      </c>
      <c r="M3571">
        <v>0</v>
      </c>
      <c r="N3571" s="1">
        <v>45811</v>
      </c>
      <c r="O3571">
        <v>0</v>
      </c>
      <c r="P3571">
        <v>0</v>
      </c>
    </row>
    <row r="3572" spans="1:16" x14ac:dyDescent="0.35">
      <c r="A3572" s="2">
        <v>45810.482638888891</v>
      </c>
      <c r="B3572" s="2">
        <f t="shared" si="55"/>
        <v>45810</v>
      </c>
      <c r="C3572">
        <v>49395599</v>
      </c>
      <c r="D3572" t="s">
        <v>2892</v>
      </c>
      <c r="E3572" t="s">
        <v>16</v>
      </c>
      <c r="F3572" t="s">
        <v>17</v>
      </c>
      <c r="G3572" t="s">
        <v>3630</v>
      </c>
      <c r="H3572" t="s">
        <v>19</v>
      </c>
      <c r="I3572" s="3">
        <v>2950</v>
      </c>
      <c r="J3572">
        <v>0</v>
      </c>
      <c r="K3572">
        <v>524241</v>
      </c>
      <c r="L3572" t="s">
        <v>20</v>
      </c>
      <c r="M3572">
        <v>0</v>
      </c>
      <c r="N3572" s="1">
        <v>45811</v>
      </c>
      <c r="O3572">
        <v>0</v>
      </c>
      <c r="P3572">
        <v>0</v>
      </c>
    </row>
    <row r="3573" spans="1:16" x14ac:dyDescent="0.35">
      <c r="A3573" s="2">
        <v>45810.482638888891</v>
      </c>
      <c r="B3573" s="2">
        <f t="shared" si="55"/>
        <v>45810</v>
      </c>
      <c r="C3573">
        <v>49614452</v>
      </c>
      <c r="D3573" t="s">
        <v>2823</v>
      </c>
      <c r="E3573" t="s">
        <v>16</v>
      </c>
      <c r="F3573" t="s">
        <v>17</v>
      </c>
      <c r="G3573" t="s">
        <v>3631</v>
      </c>
      <c r="H3573" t="s">
        <v>19</v>
      </c>
      <c r="I3573" s="3">
        <v>3300</v>
      </c>
      <c r="J3573">
        <v>0</v>
      </c>
      <c r="K3573">
        <v>243231</v>
      </c>
      <c r="L3573" t="s">
        <v>20</v>
      </c>
      <c r="M3573">
        <v>0</v>
      </c>
      <c r="N3573" s="1">
        <v>45811</v>
      </c>
      <c r="O3573">
        <v>0</v>
      </c>
      <c r="P3573">
        <v>0</v>
      </c>
    </row>
    <row r="3574" spans="1:16" x14ac:dyDescent="0.35">
      <c r="A3574" s="2">
        <v>45810.482638888891</v>
      </c>
      <c r="B3574" s="2">
        <f t="shared" si="55"/>
        <v>45810</v>
      </c>
      <c r="C3574">
        <v>52875648</v>
      </c>
      <c r="D3574" t="s">
        <v>2939</v>
      </c>
      <c r="E3574" t="s">
        <v>16</v>
      </c>
      <c r="F3574" t="s">
        <v>17</v>
      </c>
      <c r="G3574" t="s">
        <v>3632</v>
      </c>
      <c r="H3574" t="s">
        <v>19</v>
      </c>
      <c r="I3574">
        <v>700</v>
      </c>
      <c r="J3574">
        <v>0</v>
      </c>
      <c r="K3574">
        <v>505055</v>
      </c>
      <c r="L3574" t="s">
        <v>20</v>
      </c>
      <c r="M3574">
        <v>0</v>
      </c>
      <c r="N3574" s="1">
        <v>45811</v>
      </c>
      <c r="O3574">
        <v>0</v>
      </c>
      <c r="P3574">
        <v>0</v>
      </c>
    </row>
    <row r="3575" spans="1:16" x14ac:dyDescent="0.35">
      <c r="A3575" s="2">
        <v>45810.48333333333</v>
      </c>
      <c r="B3575" s="2">
        <f t="shared" si="55"/>
        <v>45810</v>
      </c>
      <c r="C3575">
        <v>36202734</v>
      </c>
      <c r="D3575" t="s">
        <v>2826</v>
      </c>
      <c r="E3575" t="s">
        <v>16</v>
      </c>
      <c r="F3575" t="s">
        <v>17</v>
      </c>
      <c r="G3575" t="s">
        <v>3633</v>
      </c>
      <c r="H3575" t="s">
        <v>19</v>
      </c>
      <c r="I3575">
        <v>400</v>
      </c>
      <c r="J3575">
        <v>0</v>
      </c>
      <c r="K3575">
        <v>365451</v>
      </c>
      <c r="L3575" t="s">
        <v>20</v>
      </c>
      <c r="M3575">
        <v>0</v>
      </c>
      <c r="N3575" s="1">
        <v>45811</v>
      </c>
      <c r="O3575">
        <v>0</v>
      </c>
      <c r="P3575">
        <v>0</v>
      </c>
    </row>
    <row r="3576" spans="1:16" x14ac:dyDescent="0.35">
      <c r="A3576" s="2">
        <v>45810.48333333333</v>
      </c>
      <c r="B3576" s="2">
        <f t="shared" si="55"/>
        <v>45810</v>
      </c>
      <c r="C3576">
        <v>45652419</v>
      </c>
      <c r="D3576" t="s">
        <v>2906</v>
      </c>
      <c r="E3576" t="s">
        <v>16</v>
      </c>
      <c r="F3576" t="s">
        <v>17</v>
      </c>
      <c r="G3576" t="s">
        <v>3634</v>
      </c>
      <c r="H3576" t="s">
        <v>19</v>
      </c>
      <c r="I3576" s="3">
        <v>1500</v>
      </c>
      <c r="J3576">
        <v>0</v>
      </c>
      <c r="K3576">
        <v>645023</v>
      </c>
      <c r="L3576" t="s">
        <v>20</v>
      </c>
      <c r="M3576">
        <v>0</v>
      </c>
      <c r="N3576" s="1">
        <v>45811</v>
      </c>
      <c r="O3576">
        <v>0</v>
      </c>
      <c r="P3576">
        <v>0</v>
      </c>
    </row>
    <row r="3577" spans="1:16" x14ac:dyDescent="0.35">
      <c r="A3577" s="2">
        <v>45810.48333333333</v>
      </c>
      <c r="B3577" s="2">
        <f t="shared" si="55"/>
        <v>45810</v>
      </c>
      <c r="C3577">
        <v>52860028</v>
      </c>
      <c r="D3577" t="s">
        <v>83</v>
      </c>
      <c r="E3577" t="s">
        <v>16</v>
      </c>
      <c r="F3577" t="s">
        <v>17</v>
      </c>
      <c r="G3577" t="s">
        <v>3635</v>
      </c>
      <c r="H3577" t="s">
        <v>19</v>
      </c>
      <c r="I3577" s="3">
        <v>3400</v>
      </c>
      <c r="J3577">
        <v>0</v>
      </c>
      <c r="K3577">
        <v>619170</v>
      </c>
      <c r="L3577" t="s">
        <v>20</v>
      </c>
      <c r="M3577">
        <v>0</v>
      </c>
      <c r="N3577" s="1">
        <v>45811</v>
      </c>
      <c r="O3577">
        <v>0</v>
      </c>
      <c r="P3577">
        <v>0</v>
      </c>
    </row>
    <row r="3578" spans="1:16" x14ac:dyDescent="0.35">
      <c r="A3578" s="2">
        <v>45810.484027777777</v>
      </c>
      <c r="B3578" s="2">
        <f t="shared" si="55"/>
        <v>45810</v>
      </c>
      <c r="C3578">
        <v>45458313</v>
      </c>
      <c r="D3578" t="s">
        <v>15</v>
      </c>
      <c r="E3578" t="s">
        <v>16</v>
      </c>
      <c r="F3578" t="s">
        <v>34</v>
      </c>
      <c r="G3578" t="s">
        <v>3636</v>
      </c>
      <c r="H3578" t="s">
        <v>16</v>
      </c>
      <c r="I3578" s="3">
        <v>1300</v>
      </c>
      <c r="J3578">
        <v>0</v>
      </c>
      <c r="K3578">
        <v>416361</v>
      </c>
      <c r="L3578" t="s">
        <v>20</v>
      </c>
      <c r="M3578">
        <v>0</v>
      </c>
      <c r="N3578" s="1">
        <v>45812</v>
      </c>
      <c r="O3578">
        <v>0</v>
      </c>
      <c r="P3578">
        <v>0</v>
      </c>
    </row>
    <row r="3579" spans="1:16" x14ac:dyDescent="0.35">
      <c r="A3579" s="2">
        <v>45810.484027777777</v>
      </c>
      <c r="B3579" s="2">
        <f t="shared" si="55"/>
        <v>45810</v>
      </c>
      <c r="C3579">
        <v>45458313</v>
      </c>
      <c r="D3579" t="s">
        <v>15</v>
      </c>
      <c r="E3579" t="s">
        <v>16</v>
      </c>
      <c r="F3579" t="s">
        <v>17</v>
      </c>
      <c r="G3579" t="s">
        <v>3637</v>
      </c>
      <c r="H3579" t="s">
        <v>19</v>
      </c>
      <c r="I3579">
        <v>350</v>
      </c>
      <c r="J3579">
        <v>0</v>
      </c>
      <c r="K3579">
        <v>10986</v>
      </c>
      <c r="L3579" t="s">
        <v>20</v>
      </c>
      <c r="M3579">
        <v>0</v>
      </c>
      <c r="N3579" s="1">
        <v>45811</v>
      </c>
      <c r="O3579">
        <v>0</v>
      </c>
      <c r="P3579">
        <v>0</v>
      </c>
    </row>
    <row r="3580" spans="1:16" x14ac:dyDescent="0.35">
      <c r="A3580" s="2">
        <v>45810.484027777777</v>
      </c>
      <c r="B3580" s="2">
        <f t="shared" si="55"/>
        <v>45810</v>
      </c>
      <c r="C3580">
        <v>47077933</v>
      </c>
      <c r="D3580" t="s">
        <v>2885</v>
      </c>
      <c r="E3580" t="s">
        <v>16</v>
      </c>
      <c r="F3580" t="s">
        <v>17</v>
      </c>
      <c r="G3580" t="s">
        <v>3638</v>
      </c>
      <c r="H3580" t="s">
        <v>19</v>
      </c>
      <c r="I3580" s="3">
        <v>4100</v>
      </c>
      <c r="J3580">
        <v>0</v>
      </c>
      <c r="K3580">
        <v>729461</v>
      </c>
      <c r="L3580" t="s">
        <v>20</v>
      </c>
      <c r="M3580">
        <v>0</v>
      </c>
      <c r="N3580" s="1">
        <v>45811</v>
      </c>
      <c r="O3580">
        <v>0</v>
      </c>
      <c r="P3580">
        <v>0</v>
      </c>
    </row>
    <row r="3581" spans="1:16" x14ac:dyDescent="0.35">
      <c r="A3581" s="2">
        <v>45810.484027777777</v>
      </c>
      <c r="B3581" s="2">
        <f t="shared" si="55"/>
        <v>45810</v>
      </c>
      <c r="C3581">
        <v>47393924</v>
      </c>
      <c r="D3581" t="s">
        <v>91</v>
      </c>
      <c r="E3581" t="s">
        <v>16</v>
      </c>
      <c r="F3581" t="s">
        <v>17</v>
      </c>
      <c r="G3581" t="s">
        <v>3639</v>
      </c>
      <c r="H3581" t="s">
        <v>19</v>
      </c>
      <c r="I3581">
        <v>800</v>
      </c>
      <c r="J3581">
        <v>0</v>
      </c>
      <c r="K3581">
        <v>5602</v>
      </c>
      <c r="L3581" t="s">
        <v>20</v>
      </c>
      <c r="M3581">
        <v>0</v>
      </c>
      <c r="N3581" s="1">
        <v>45811</v>
      </c>
      <c r="O3581">
        <v>0</v>
      </c>
      <c r="P3581">
        <v>0</v>
      </c>
    </row>
    <row r="3582" spans="1:16" x14ac:dyDescent="0.35">
      <c r="A3582" s="2">
        <v>45810.484027777777</v>
      </c>
      <c r="B3582" s="2">
        <f t="shared" si="55"/>
        <v>45810</v>
      </c>
      <c r="C3582">
        <v>47965673</v>
      </c>
      <c r="D3582" t="s">
        <v>32</v>
      </c>
      <c r="E3582" t="s">
        <v>16</v>
      </c>
      <c r="F3582" t="s">
        <v>17</v>
      </c>
      <c r="G3582" t="s">
        <v>3640</v>
      </c>
      <c r="H3582" t="s">
        <v>19</v>
      </c>
      <c r="I3582">
        <v>450</v>
      </c>
      <c r="J3582">
        <v>0</v>
      </c>
      <c r="K3582">
        <v>245226</v>
      </c>
      <c r="L3582" t="s">
        <v>20</v>
      </c>
      <c r="M3582">
        <v>0</v>
      </c>
      <c r="N3582" s="1">
        <v>45811</v>
      </c>
      <c r="O3582">
        <v>0</v>
      </c>
      <c r="P3582">
        <v>0</v>
      </c>
    </row>
    <row r="3583" spans="1:16" x14ac:dyDescent="0.35">
      <c r="A3583" s="2">
        <v>45810.484027777777</v>
      </c>
      <c r="B3583" s="2">
        <f t="shared" si="55"/>
        <v>45810</v>
      </c>
      <c r="C3583">
        <v>49340394</v>
      </c>
      <c r="D3583" t="s">
        <v>2966</v>
      </c>
      <c r="E3583" t="s">
        <v>16</v>
      </c>
      <c r="F3583" t="s">
        <v>17</v>
      </c>
      <c r="G3583" t="s">
        <v>3641</v>
      </c>
      <c r="H3583" t="s">
        <v>19</v>
      </c>
      <c r="I3583">
        <v>900</v>
      </c>
      <c r="J3583">
        <v>0</v>
      </c>
      <c r="K3583">
        <v>6970</v>
      </c>
      <c r="L3583" t="s">
        <v>20</v>
      </c>
      <c r="M3583">
        <v>0</v>
      </c>
      <c r="N3583" s="1">
        <v>45811</v>
      </c>
      <c r="O3583">
        <v>0</v>
      </c>
      <c r="P3583">
        <v>0</v>
      </c>
    </row>
    <row r="3584" spans="1:16" x14ac:dyDescent="0.35">
      <c r="A3584" s="2">
        <v>45810.484027777777</v>
      </c>
      <c r="B3584" s="2">
        <f t="shared" si="55"/>
        <v>45810</v>
      </c>
      <c r="C3584">
        <v>49559501</v>
      </c>
      <c r="D3584" t="s">
        <v>2830</v>
      </c>
      <c r="E3584" t="s">
        <v>16</v>
      </c>
      <c r="F3584" t="s">
        <v>17</v>
      </c>
      <c r="G3584" t="s">
        <v>3642</v>
      </c>
      <c r="H3584" t="s">
        <v>19</v>
      </c>
      <c r="I3584">
        <v>650</v>
      </c>
      <c r="J3584">
        <v>0</v>
      </c>
      <c r="K3584">
        <v>656438</v>
      </c>
      <c r="L3584" t="s">
        <v>20</v>
      </c>
      <c r="M3584">
        <v>0</v>
      </c>
      <c r="N3584" s="1">
        <v>45811</v>
      </c>
      <c r="O3584">
        <v>0</v>
      </c>
      <c r="P3584">
        <v>0</v>
      </c>
    </row>
    <row r="3585" spans="1:16" x14ac:dyDescent="0.35">
      <c r="A3585" s="2">
        <v>45810.484027777777</v>
      </c>
      <c r="B3585" s="2">
        <f t="shared" si="55"/>
        <v>45810</v>
      </c>
      <c r="C3585">
        <v>49886710</v>
      </c>
      <c r="D3585" t="s">
        <v>2927</v>
      </c>
      <c r="E3585" t="s">
        <v>16</v>
      </c>
      <c r="F3585" t="s">
        <v>17</v>
      </c>
      <c r="G3585" t="s">
        <v>3643</v>
      </c>
      <c r="H3585" t="s">
        <v>19</v>
      </c>
      <c r="I3585">
        <v>950</v>
      </c>
      <c r="J3585">
        <v>0</v>
      </c>
      <c r="K3585">
        <v>245776</v>
      </c>
      <c r="L3585" t="s">
        <v>20</v>
      </c>
      <c r="M3585">
        <v>0</v>
      </c>
      <c r="N3585" s="1">
        <v>45811</v>
      </c>
      <c r="O3585">
        <v>0</v>
      </c>
      <c r="P3585">
        <v>0</v>
      </c>
    </row>
    <row r="3586" spans="1:16" x14ac:dyDescent="0.35">
      <c r="A3586" s="2">
        <v>45810.484027777777</v>
      </c>
      <c r="B3586" s="2">
        <f t="shared" si="55"/>
        <v>45810</v>
      </c>
      <c r="C3586">
        <v>52276867</v>
      </c>
      <c r="D3586" t="s">
        <v>3041</v>
      </c>
      <c r="E3586" t="s">
        <v>16</v>
      </c>
      <c r="F3586" t="s">
        <v>17</v>
      </c>
      <c r="G3586" t="s">
        <v>3644</v>
      </c>
      <c r="H3586" t="s">
        <v>19</v>
      </c>
      <c r="I3586">
        <v>900</v>
      </c>
      <c r="J3586">
        <v>0</v>
      </c>
      <c r="K3586">
        <v>375970</v>
      </c>
      <c r="L3586" t="s">
        <v>20</v>
      </c>
      <c r="M3586">
        <v>0</v>
      </c>
      <c r="N3586" s="1">
        <v>45811</v>
      </c>
      <c r="O3586">
        <v>0</v>
      </c>
      <c r="P3586">
        <v>0</v>
      </c>
    </row>
    <row r="3587" spans="1:16" x14ac:dyDescent="0.35">
      <c r="A3587" s="2">
        <v>45810.484027777777</v>
      </c>
      <c r="B3587" s="2">
        <f t="shared" ref="B3587:B3650" si="56">TRUNC(A3587)</f>
        <v>45810</v>
      </c>
      <c r="C3587">
        <v>52301389</v>
      </c>
      <c r="D3587" t="s">
        <v>2802</v>
      </c>
      <c r="E3587" t="s">
        <v>16</v>
      </c>
      <c r="F3587" t="s">
        <v>17</v>
      </c>
      <c r="G3587" t="s">
        <v>3645</v>
      </c>
      <c r="H3587" t="s">
        <v>19</v>
      </c>
      <c r="I3587">
        <v>200</v>
      </c>
      <c r="J3587">
        <v>0</v>
      </c>
      <c r="K3587">
        <v>5874</v>
      </c>
      <c r="L3587" t="s">
        <v>20</v>
      </c>
      <c r="M3587">
        <v>0</v>
      </c>
      <c r="N3587" s="1">
        <v>45811</v>
      </c>
      <c r="O3587">
        <v>0</v>
      </c>
      <c r="P3587">
        <v>0</v>
      </c>
    </row>
    <row r="3588" spans="1:16" x14ac:dyDescent="0.35">
      <c r="A3588" s="2">
        <v>45810.484027777777</v>
      </c>
      <c r="B3588" s="2">
        <f t="shared" si="56"/>
        <v>45810</v>
      </c>
      <c r="C3588">
        <v>52549481</v>
      </c>
      <c r="D3588" t="s">
        <v>69</v>
      </c>
      <c r="E3588" t="s">
        <v>16</v>
      </c>
      <c r="F3588" t="s">
        <v>87</v>
      </c>
      <c r="G3588" t="s">
        <v>3646</v>
      </c>
      <c r="H3588" t="s">
        <v>16</v>
      </c>
      <c r="I3588">
        <v>450</v>
      </c>
      <c r="J3588">
        <v>0</v>
      </c>
      <c r="K3588">
        <v>371348</v>
      </c>
      <c r="L3588" t="s">
        <v>20</v>
      </c>
      <c r="M3588">
        <v>0</v>
      </c>
      <c r="N3588" s="1">
        <v>45812</v>
      </c>
      <c r="O3588">
        <v>0</v>
      </c>
      <c r="P3588">
        <v>0</v>
      </c>
    </row>
    <row r="3589" spans="1:16" x14ac:dyDescent="0.35">
      <c r="A3589" s="2">
        <v>45810.484027777777</v>
      </c>
      <c r="B3589" s="2">
        <f t="shared" si="56"/>
        <v>45810</v>
      </c>
      <c r="C3589">
        <v>52949169</v>
      </c>
      <c r="D3589" t="s">
        <v>3246</v>
      </c>
      <c r="E3589" t="s">
        <v>16</v>
      </c>
      <c r="F3589" t="s">
        <v>17</v>
      </c>
      <c r="G3589" t="s">
        <v>3647</v>
      </c>
      <c r="H3589" t="s">
        <v>19</v>
      </c>
      <c r="I3589" s="3">
        <v>1950</v>
      </c>
      <c r="J3589">
        <v>0</v>
      </c>
      <c r="K3589">
        <v>8346</v>
      </c>
      <c r="L3589" t="s">
        <v>20</v>
      </c>
      <c r="M3589">
        <v>0</v>
      </c>
      <c r="N3589" s="1">
        <v>45811</v>
      </c>
      <c r="O3589">
        <v>0</v>
      </c>
      <c r="P3589">
        <v>0</v>
      </c>
    </row>
    <row r="3590" spans="1:16" x14ac:dyDescent="0.35">
      <c r="A3590" s="2">
        <v>45810.484722222223</v>
      </c>
      <c r="B3590" s="2">
        <f t="shared" si="56"/>
        <v>45810</v>
      </c>
      <c r="C3590">
        <v>36505710</v>
      </c>
      <c r="D3590" t="s">
        <v>286</v>
      </c>
      <c r="E3590" t="s">
        <v>16</v>
      </c>
      <c r="F3590" t="s">
        <v>17</v>
      </c>
      <c r="G3590" t="s">
        <v>3648</v>
      </c>
      <c r="H3590" t="s">
        <v>19</v>
      </c>
      <c r="I3590" s="3">
        <v>1800</v>
      </c>
      <c r="J3590">
        <v>0</v>
      </c>
      <c r="K3590">
        <v>821548</v>
      </c>
      <c r="L3590" t="s">
        <v>20</v>
      </c>
      <c r="M3590">
        <v>0</v>
      </c>
      <c r="N3590" s="1">
        <v>45811</v>
      </c>
      <c r="O3590">
        <v>0</v>
      </c>
      <c r="P3590">
        <v>0</v>
      </c>
    </row>
    <row r="3591" spans="1:16" x14ac:dyDescent="0.35">
      <c r="A3591" s="2">
        <v>45810.484722222223</v>
      </c>
      <c r="B3591" s="2">
        <f t="shared" si="56"/>
        <v>45810</v>
      </c>
      <c r="C3591">
        <v>45458313</v>
      </c>
      <c r="D3591" t="s">
        <v>15</v>
      </c>
      <c r="E3591" t="s">
        <v>16</v>
      </c>
      <c r="F3591" t="s">
        <v>17</v>
      </c>
      <c r="G3591" t="s">
        <v>3649</v>
      </c>
      <c r="H3591" t="s">
        <v>19</v>
      </c>
      <c r="I3591" s="3">
        <v>1450</v>
      </c>
      <c r="J3591">
        <v>0</v>
      </c>
      <c r="K3591">
        <v>3394</v>
      </c>
      <c r="L3591" t="s">
        <v>20</v>
      </c>
      <c r="M3591">
        <v>0</v>
      </c>
      <c r="N3591" s="1">
        <v>45811</v>
      </c>
      <c r="O3591">
        <v>0</v>
      </c>
      <c r="P3591">
        <v>0</v>
      </c>
    </row>
    <row r="3592" spans="1:16" x14ac:dyDescent="0.35">
      <c r="A3592" s="2">
        <v>45810.484722222223</v>
      </c>
      <c r="B3592" s="2">
        <f t="shared" si="56"/>
        <v>45810</v>
      </c>
      <c r="C3592">
        <v>49241242</v>
      </c>
      <c r="D3592" t="s">
        <v>3650</v>
      </c>
      <c r="E3592" t="s">
        <v>16</v>
      </c>
      <c r="F3592" t="s">
        <v>17</v>
      </c>
      <c r="G3592" t="s">
        <v>3651</v>
      </c>
      <c r="H3592" t="s">
        <v>19</v>
      </c>
      <c r="I3592" s="3">
        <v>4000</v>
      </c>
      <c r="J3592">
        <v>0</v>
      </c>
      <c r="K3592">
        <v>6563</v>
      </c>
      <c r="L3592" t="s">
        <v>20</v>
      </c>
      <c r="M3592">
        <v>0</v>
      </c>
      <c r="N3592" s="1">
        <v>45811</v>
      </c>
      <c r="O3592">
        <v>0</v>
      </c>
      <c r="P3592">
        <v>0</v>
      </c>
    </row>
    <row r="3593" spans="1:16" x14ac:dyDescent="0.35">
      <c r="A3593" s="2">
        <v>45810.484722222223</v>
      </c>
      <c r="B3593" s="2">
        <f t="shared" si="56"/>
        <v>45810</v>
      </c>
      <c r="C3593">
        <v>52549481</v>
      </c>
      <c r="D3593" t="s">
        <v>69</v>
      </c>
      <c r="E3593" t="s">
        <v>16</v>
      </c>
      <c r="F3593" t="s">
        <v>17</v>
      </c>
      <c r="G3593" t="s">
        <v>3652</v>
      </c>
      <c r="H3593" t="s">
        <v>19</v>
      </c>
      <c r="I3593">
        <v>500</v>
      </c>
      <c r="J3593">
        <v>0</v>
      </c>
      <c r="K3593">
        <v>380353</v>
      </c>
      <c r="L3593" t="s">
        <v>20</v>
      </c>
      <c r="M3593">
        <v>0</v>
      </c>
      <c r="N3593" s="1">
        <v>45811</v>
      </c>
      <c r="O3593">
        <v>0</v>
      </c>
      <c r="P3593">
        <v>0</v>
      </c>
    </row>
    <row r="3594" spans="1:16" x14ac:dyDescent="0.35">
      <c r="A3594" s="2">
        <v>45810.48541666667</v>
      </c>
      <c r="B3594" s="2">
        <f t="shared" si="56"/>
        <v>45810</v>
      </c>
      <c r="C3594">
        <v>34994579</v>
      </c>
      <c r="D3594" t="s">
        <v>2852</v>
      </c>
      <c r="E3594" t="s">
        <v>16</v>
      </c>
      <c r="F3594" t="s">
        <v>17</v>
      </c>
      <c r="G3594" t="s">
        <v>3653</v>
      </c>
      <c r="H3594" t="s">
        <v>19</v>
      </c>
      <c r="I3594" s="3">
        <v>41650</v>
      </c>
      <c r="J3594">
        <v>0</v>
      </c>
      <c r="K3594">
        <v>391387</v>
      </c>
      <c r="L3594" t="s">
        <v>20</v>
      </c>
      <c r="M3594">
        <v>0</v>
      </c>
      <c r="N3594" s="1">
        <v>45811</v>
      </c>
      <c r="O3594">
        <v>0</v>
      </c>
      <c r="P3594">
        <v>0</v>
      </c>
    </row>
    <row r="3595" spans="1:16" x14ac:dyDescent="0.35">
      <c r="A3595" s="2">
        <v>45810.48541666667</v>
      </c>
      <c r="B3595" s="2">
        <f t="shared" si="56"/>
        <v>45810</v>
      </c>
      <c r="C3595">
        <v>36202734</v>
      </c>
      <c r="D3595" t="s">
        <v>2826</v>
      </c>
      <c r="E3595" t="s">
        <v>16</v>
      </c>
      <c r="F3595" t="s">
        <v>34</v>
      </c>
      <c r="G3595" t="s">
        <v>3654</v>
      </c>
      <c r="H3595" t="s">
        <v>16</v>
      </c>
      <c r="I3595">
        <v>50</v>
      </c>
      <c r="J3595">
        <v>0</v>
      </c>
      <c r="K3595">
        <v>386766</v>
      </c>
      <c r="L3595" t="s">
        <v>20</v>
      </c>
      <c r="M3595">
        <v>0</v>
      </c>
      <c r="N3595" s="1">
        <v>45812</v>
      </c>
      <c r="O3595">
        <v>0</v>
      </c>
      <c r="P3595">
        <v>0</v>
      </c>
    </row>
    <row r="3596" spans="1:16" x14ac:dyDescent="0.35">
      <c r="A3596" s="2">
        <v>45810.48541666667</v>
      </c>
      <c r="B3596" s="2">
        <f t="shared" si="56"/>
        <v>45810</v>
      </c>
      <c r="C3596">
        <v>36505710</v>
      </c>
      <c r="D3596" t="s">
        <v>286</v>
      </c>
      <c r="E3596" t="s">
        <v>16</v>
      </c>
      <c r="F3596" t="s">
        <v>17</v>
      </c>
      <c r="G3596" t="s">
        <v>3655</v>
      </c>
      <c r="H3596" t="s">
        <v>19</v>
      </c>
      <c r="I3596">
        <v>850</v>
      </c>
      <c r="J3596">
        <v>0</v>
      </c>
      <c r="K3596">
        <v>916458</v>
      </c>
      <c r="L3596" t="s">
        <v>20</v>
      </c>
      <c r="M3596">
        <v>0</v>
      </c>
      <c r="N3596" s="1">
        <v>45811</v>
      </c>
      <c r="O3596">
        <v>0</v>
      </c>
      <c r="P3596">
        <v>0</v>
      </c>
    </row>
    <row r="3597" spans="1:16" x14ac:dyDescent="0.35">
      <c r="A3597" s="2">
        <v>45810.48541666667</v>
      </c>
      <c r="B3597" s="2">
        <f t="shared" si="56"/>
        <v>45810</v>
      </c>
      <c r="C3597">
        <v>36505710</v>
      </c>
      <c r="D3597" t="s">
        <v>286</v>
      </c>
      <c r="E3597" t="s">
        <v>16</v>
      </c>
      <c r="F3597" t="s">
        <v>17</v>
      </c>
      <c r="G3597" t="s">
        <v>3656</v>
      </c>
      <c r="H3597" t="s">
        <v>19</v>
      </c>
      <c r="I3597" s="3">
        <v>1100</v>
      </c>
      <c r="J3597">
        <v>0</v>
      </c>
      <c r="K3597">
        <v>901477</v>
      </c>
      <c r="L3597" t="s">
        <v>20</v>
      </c>
      <c r="M3597">
        <v>0</v>
      </c>
      <c r="N3597" s="1">
        <v>45811</v>
      </c>
      <c r="O3597">
        <v>0</v>
      </c>
      <c r="P3597">
        <v>0</v>
      </c>
    </row>
    <row r="3598" spans="1:16" x14ac:dyDescent="0.35">
      <c r="A3598" s="2">
        <v>45810.48541666667</v>
      </c>
      <c r="B3598" s="2">
        <f t="shared" si="56"/>
        <v>45810</v>
      </c>
      <c r="C3598">
        <v>42585822</v>
      </c>
      <c r="D3598" t="s">
        <v>2937</v>
      </c>
      <c r="E3598" t="s">
        <v>16</v>
      </c>
      <c r="F3598" t="s">
        <v>17</v>
      </c>
      <c r="G3598" t="s">
        <v>3657</v>
      </c>
      <c r="H3598" t="s">
        <v>19</v>
      </c>
      <c r="I3598" s="3">
        <v>1950</v>
      </c>
      <c r="J3598">
        <v>0</v>
      </c>
      <c r="K3598">
        <v>8034</v>
      </c>
      <c r="L3598" t="s">
        <v>20</v>
      </c>
      <c r="M3598">
        <v>0</v>
      </c>
      <c r="N3598" s="1">
        <v>45811</v>
      </c>
      <c r="O3598">
        <v>0</v>
      </c>
      <c r="P3598">
        <v>0</v>
      </c>
    </row>
    <row r="3599" spans="1:16" x14ac:dyDescent="0.35">
      <c r="A3599" s="2">
        <v>45810.48541666667</v>
      </c>
      <c r="B3599" s="2">
        <f t="shared" si="56"/>
        <v>45810</v>
      </c>
      <c r="C3599">
        <v>43048085</v>
      </c>
      <c r="D3599" t="s">
        <v>54</v>
      </c>
      <c r="E3599" t="s">
        <v>16</v>
      </c>
      <c r="F3599" t="s">
        <v>17</v>
      </c>
      <c r="G3599" t="s">
        <v>3658</v>
      </c>
      <c r="H3599" t="s">
        <v>19</v>
      </c>
      <c r="I3599" s="3">
        <v>1400</v>
      </c>
      <c r="J3599">
        <v>0</v>
      </c>
      <c r="K3599">
        <v>247862</v>
      </c>
      <c r="L3599" t="s">
        <v>20</v>
      </c>
      <c r="M3599">
        <v>0</v>
      </c>
      <c r="N3599" s="1">
        <v>45811</v>
      </c>
      <c r="O3599">
        <v>0</v>
      </c>
      <c r="P3599">
        <v>0</v>
      </c>
    </row>
    <row r="3600" spans="1:16" x14ac:dyDescent="0.35">
      <c r="A3600" s="2">
        <v>45810.48541666667</v>
      </c>
      <c r="B3600" s="2">
        <f t="shared" si="56"/>
        <v>45810</v>
      </c>
      <c r="C3600">
        <v>45458313</v>
      </c>
      <c r="D3600" t="s">
        <v>15</v>
      </c>
      <c r="E3600" t="s">
        <v>16</v>
      </c>
      <c r="F3600" t="s">
        <v>17</v>
      </c>
      <c r="G3600" t="s">
        <v>3659</v>
      </c>
      <c r="H3600" t="s">
        <v>19</v>
      </c>
      <c r="I3600">
        <v>850</v>
      </c>
      <c r="J3600">
        <v>0</v>
      </c>
      <c r="K3600">
        <v>7170</v>
      </c>
      <c r="L3600" t="s">
        <v>20</v>
      </c>
      <c r="M3600">
        <v>0</v>
      </c>
      <c r="N3600" s="1">
        <v>45811</v>
      </c>
      <c r="O3600">
        <v>0</v>
      </c>
      <c r="P3600">
        <v>0</v>
      </c>
    </row>
    <row r="3601" spans="1:16" x14ac:dyDescent="0.35">
      <c r="A3601" s="2">
        <v>45810.48541666667</v>
      </c>
      <c r="B3601" s="2">
        <f t="shared" si="56"/>
        <v>45810</v>
      </c>
      <c r="C3601">
        <v>45652419</v>
      </c>
      <c r="D3601" t="s">
        <v>2906</v>
      </c>
      <c r="E3601" t="s">
        <v>16</v>
      </c>
      <c r="F3601" t="s">
        <v>17</v>
      </c>
      <c r="G3601" t="s">
        <v>3660</v>
      </c>
      <c r="H3601" t="s">
        <v>19</v>
      </c>
      <c r="I3601" s="3">
        <v>1900</v>
      </c>
      <c r="J3601">
        <v>0</v>
      </c>
      <c r="K3601">
        <v>8827</v>
      </c>
      <c r="L3601" t="s">
        <v>20</v>
      </c>
      <c r="M3601">
        <v>0</v>
      </c>
      <c r="N3601" s="1">
        <v>45811</v>
      </c>
      <c r="O3601">
        <v>0</v>
      </c>
      <c r="P3601">
        <v>0</v>
      </c>
    </row>
    <row r="3602" spans="1:16" x14ac:dyDescent="0.35">
      <c r="A3602" s="2">
        <v>45810.48541666667</v>
      </c>
      <c r="B3602" s="2">
        <f t="shared" si="56"/>
        <v>45810</v>
      </c>
      <c r="C3602">
        <v>46596691</v>
      </c>
      <c r="D3602" t="s">
        <v>2883</v>
      </c>
      <c r="E3602" t="s">
        <v>16</v>
      </c>
      <c r="F3602" t="s">
        <v>17</v>
      </c>
      <c r="G3602" t="s">
        <v>3661</v>
      </c>
      <c r="H3602" t="s">
        <v>19</v>
      </c>
      <c r="I3602" s="3">
        <v>1850</v>
      </c>
      <c r="J3602">
        <v>0</v>
      </c>
      <c r="K3602">
        <v>21194</v>
      </c>
      <c r="L3602" t="s">
        <v>20</v>
      </c>
      <c r="M3602">
        <v>0</v>
      </c>
      <c r="N3602" s="1">
        <v>45811</v>
      </c>
      <c r="O3602">
        <v>13258</v>
      </c>
      <c r="P3602">
        <v>0</v>
      </c>
    </row>
    <row r="3603" spans="1:16" x14ac:dyDescent="0.35">
      <c r="A3603" s="2">
        <v>45810.48541666667</v>
      </c>
      <c r="B3603" s="2">
        <f t="shared" si="56"/>
        <v>45810</v>
      </c>
      <c r="C3603">
        <v>52549481</v>
      </c>
      <c r="D3603" t="s">
        <v>69</v>
      </c>
      <c r="E3603" t="s">
        <v>16</v>
      </c>
      <c r="F3603" t="s">
        <v>17</v>
      </c>
      <c r="G3603" t="s">
        <v>3662</v>
      </c>
      <c r="H3603" t="s">
        <v>19</v>
      </c>
      <c r="I3603">
        <v>550</v>
      </c>
      <c r="J3603">
        <v>0</v>
      </c>
      <c r="K3603">
        <v>393384</v>
      </c>
      <c r="L3603" t="s">
        <v>20</v>
      </c>
      <c r="M3603">
        <v>0</v>
      </c>
      <c r="N3603" s="1">
        <v>45811</v>
      </c>
      <c r="O3603">
        <v>0</v>
      </c>
      <c r="P3603">
        <v>0</v>
      </c>
    </row>
    <row r="3604" spans="1:16" x14ac:dyDescent="0.35">
      <c r="A3604" s="2">
        <v>45810.48541666667</v>
      </c>
      <c r="B3604" s="2">
        <f t="shared" si="56"/>
        <v>45810</v>
      </c>
      <c r="C3604">
        <v>52667583</v>
      </c>
      <c r="D3604" t="s">
        <v>65</v>
      </c>
      <c r="E3604" t="s">
        <v>16</v>
      </c>
      <c r="F3604" t="s">
        <v>17</v>
      </c>
      <c r="G3604" t="s">
        <v>3663</v>
      </c>
      <c r="H3604" t="s">
        <v>19</v>
      </c>
      <c r="I3604" s="3">
        <v>1600</v>
      </c>
      <c r="J3604">
        <v>0</v>
      </c>
      <c r="K3604">
        <v>6770</v>
      </c>
      <c r="L3604" t="s">
        <v>20</v>
      </c>
      <c r="M3604">
        <v>0</v>
      </c>
      <c r="N3604" s="1">
        <v>45811</v>
      </c>
      <c r="O3604">
        <v>0</v>
      </c>
      <c r="P3604">
        <v>0</v>
      </c>
    </row>
    <row r="3605" spans="1:16" x14ac:dyDescent="0.35">
      <c r="A3605" s="2">
        <v>45810.48541666667</v>
      </c>
      <c r="B3605" s="2">
        <f t="shared" si="56"/>
        <v>45810</v>
      </c>
      <c r="C3605">
        <v>52841846</v>
      </c>
      <c r="D3605" t="s">
        <v>3611</v>
      </c>
      <c r="E3605" t="s">
        <v>16</v>
      </c>
      <c r="F3605" t="s">
        <v>17</v>
      </c>
      <c r="G3605" t="s">
        <v>3664</v>
      </c>
      <c r="H3605" t="s">
        <v>19</v>
      </c>
      <c r="I3605" s="3">
        <v>1750</v>
      </c>
      <c r="J3605">
        <v>0</v>
      </c>
      <c r="K3605">
        <v>247645</v>
      </c>
      <c r="L3605" t="s">
        <v>20</v>
      </c>
      <c r="M3605">
        <v>0</v>
      </c>
      <c r="N3605" s="1">
        <v>45811</v>
      </c>
      <c r="O3605">
        <v>0</v>
      </c>
      <c r="P3605">
        <v>0</v>
      </c>
    </row>
    <row r="3606" spans="1:16" x14ac:dyDescent="0.35">
      <c r="A3606" s="2">
        <v>45810.48541666667</v>
      </c>
      <c r="B3606" s="2">
        <f t="shared" si="56"/>
        <v>45810</v>
      </c>
      <c r="C3606">
        <v>52937534</v>
      </c>
      <c r="D3606" t="s">
        <v>2924</v>
      </c>
      <c r="E3606" t="s">
        <v>16</v>
      </c>
      <c r="F3606" t="s">
        <v>87</v>
      </c>
      <c r="G3606" t="s">
        <v>3665</v>
      </c>
      <c r="H3606" t="s">
        <v>16</v>
      </c>
      <c r="I3606" s="3">
        <v>3300</v>
      </c>
      <c r="J3606">
        <v>0</v>
      </c>
      <c r="K3606">
        <v>165951</v>
      </c>
      <c r="L3606" t="s">
        <v>20</v>
      </c>
      <c r="M3606">
        <v>0</v>
      </c>
      <c r="N3606" s="1">
        <v>45812</v>
      </c>
      <c r="O3606">
        <v>0</v>
      </c>
      <c r="P3606">
        <v>0</v>
      </c>
    </row>
    <row r="3607" spans="1:16" x14ac:dyDescent="0.35">
      <c r="A3607" s="2">
        <v>45810.486111111109</v>
      </c>
      <c r="B3607" s="2">
        <f t="shared" si="56"/>
        <v>45810</v>
      </c>
      <c r="C3607">
        <v>36202734</v>
      </c>
      <c r="D3607" t="s">
        <v>2826</v>
      </c>
      <c r="E3607" t="s">
        <v>16</v>
      </c>
      <c r="F3607" t="s">
        <v>17</v>
      </c>
      <c r="G3607" t="s">
        <v>3666</v>
      </c>
      <c r="H3607" t="s">
        <v>19</v>
      </c>
      <c r="I3607">
        <v>250</v>
      </c>
      <c r="J3607">
        <v>0</v>
      </c>
      <c r="K3607">
        <v>248657</v>
      </c>
      <c r="L3607" t="s">
        <v>20</v>
      </c>
      <c r="M3607">
        <v>0</v>
      </c>
      <c r="N3607" s="1">
        <v>45811</v>
      </c>
      <c r="O3607">
        <v>0</v>
      </c>
      <c r="P3607">
        <v>0</v>
      </c>
    </row>
    <row r="3608" spans="1:16" x14ac:dyDescent="0.35">
      <c r="A3608" s="2">
        <v>45810.486111111109</v>
      </c>
      <c r="B3608" s="2">
        <f t="shared" si="56"/>
        <v>45810</v>
      </c>
      <c r="C3608">
        <v>45458313</v>
      </c>
      <c r="D3608" t="s">
        <v>15</v>
      </c>
      <c r="E3608" t="s">
        <v>16</v>
      </c>
      <c r="F3608" t="s">
        <v>17</v>
      </c>
      <c r="G3608" t="s">
        <v>3667</v>
      </c>
      <c r="H3608" t="s">
        <v>19</v>
      </c>
      <c r="I3608">
        <v>500</v>
      </c>
      <c r="J3608">
        <v>0</v>
      </c>
      <c r="K3608">
        <v>10523</v>
      </c>
      <c r="L3608" t="s">
        <v>20</v>
      </c>
      <c r="M3608">
        <v>0</v>
      </c>
      <c r="N3608" s="1">
        <v>45811</v>
      </c>
      <c r="O3608">
        <v>0</v>
      </c>
      <c r="P3608">
        <v>0</v>
      </c>
    </row>
    <row r="3609" spans="1:16" x14ac:dyDescent="0.35">
      <c r="A3609" s="2">
        <v>45810.486111111109</v>
      </c>
      <c r="B3609" s="2">
        <f t="shared" si="56"/>
        <v>45810</v>
      </c>
      <c r="C3609">
        <v>49340394</v>
      </c>
      <c r="D3609" t="s">
        <v>2966</v>
      </c>
      <c r="E3609" t="s">
        <v>16</v>
      </c>
      <c r="F3609" t="s">
        <v>17</v>
      </c>
      <c r="G3609" t="s">
        <v>3668</v>
      </c>
      <c r="H3609" t="s">
        <v>19</v>
      </c>
      <c r="I3609" s="3">
        <v>1350</v>
      </c>
      <c r="J3609">
        <v>0</v>
      </c>
      <c r="K3609">
        <v>405049</v>
      </c>
      <c r="L3609" t="s">
        <v>20</v>
      </c>
      <c r="M3609">
        <v>0</v>
      </c>
      <c r="N3609" s="1">
        <v>45811</v>
      </c>
      <c r="O3609">
        <v>0</v>
      </c>
      <c r="P3609">
        <v>0</v>
      </c>
    </row>
    <row r="3610" spans="1:16" x14ac:dyDescent="0.35">
      <c r="A3610" s="2">
        <v>45810.486111111109</v>
      </c>
      <c r="B3610" s="2">
        <f t="shared" si="56"/>
        <v>45810</v>
      </c>
      <c r="C3610">
        <v>49614452</v>
      </c>
      <c r="D3610" t="s">
        <v>2823</v>
      </c>
      <c r="E3610" t="s">
        <v>16</v>
      </c>
      <c r="F3610" t="s">
        <v>17</v>
      </c>
      <c r="G3610" t="s">
        <v>3669</v>
      </c>
      <c r="H3610" t="s">
        <v>19</v>
      </c>
      <c r="I3610" s="3">
        <v>1100</v>
      </c>
      <c r="J3610">
        <v>0</v>
      </c>
      <c r="K3610">
        <v>38252</v>
      </c>
      <c r="L3610" t="s">
        <v>20</v>
      </c>
      <c r="M3610">
        <v>0</v>
      </c>
      <c r="N3610" s="1">
        <v>45811</v>
      </c>
      <c r="O3610">
        <v>0</v>
      </c>
      <c r="P3610">
        <v>0</v>
      </c>
    </row>
    <row r="3611" spans="1:16" x14ac:dyDescent="0.35">
      <c r="A3611" s="2">
        <v>45810.486111111109</v>
      </c>
      <c r="B3611" s="2">
        <f t="shared" si="56"/>
        <v>45810</v>
      </c>
      <c r="C3611">
        <v>51303075</v>
      </c>
      <c r="D3611" t="s">
        <v>23</v>
      </c>
      <c r="E3611" t="s">
        <v>16</v>
      </c>
      <c r="F3611" t="s">
        <v>17</v>
      </c>
      <c r="G3611" t="s">
        <v>3670</v>
      </c>
      <c r="H3611" t="s">
        <v>19</v>
      </c>
      <c r="I3611" s="3">
        <v>4950</v>
      </c>
      <c r="J3611">
        <v>0</v>
      </c>
      <c r="K3611">
        <v>248521</v>
      </c>
      <c r="L3611" t="s">
        <v>20</v>
      </c>
      <c r="M3611">
        <v>0</v>
      </c>
      <c r="N3611" s="1">
        <v>45811</v>
      </c>
      <c r="O3611">
        <v>0</v>
      </c>
      <c r="P3611">
        <v>0</v>
      </c>
    </row>
    <row r="3612" spans="1:16" x14ac:dyDescent="0.35">
      <c r="A3612" s="2">
        <v>45810.486111111109</v>
      </c>
      <c r="B3612" s="2">
        <f t="shared" si="56"/>
        <v>45810</v>
      </c>
      <c r="C3612">
        <v>52276867</v>
      </c>
      <c r="D3612" t="s">
        <v>3041</v>
      </c>
      <c r="E3612" t="s">
        <v>16</v>
      </c>
      <c r="F3612" t="s">
        <v>17</v>
      </c>
      <c r="G3612" t="s">
        <v>3671</v>
      </c>
      <c r="H3612" t="s">
        <v>19</v>
      </c>
      <c r="I3612" s="3">
        <v>1950</v>
      </c>
      <c r="J3612">
        <v>0</v>
      </c>
      <c r="K3612">
        <v>32547</v>
      </c>
      <c r="L3612" t="s">
        <v>20</v>
      </c>
      <c r="M3612">
        <v>0</v>
      </c>
      <c r="N3612" s="1">
        <v>45811</v>
      </c>
      <c r="O3612">
        <v>0</v>
      </c>
      <c r="P3612">
        <v>0</v>
      </c>
    </row>
    <row r="3613" spans="1:16" x14ac:dyDescent="0.35">
      <c r="A3613" s="2">
        <v>45810.486111111109</v>
      </c>
      <c r="B3613" s="2">
        <f t="shared" si="56"/>
        <v>45810</v>
      </c>
      <c r="C3613">
        <v>52667583</v>
      </c>
      <c r="D3613" t="s">
        <v>65</v>
      </c>
      <c r="E3613" t="s">
        <v>16</v>
      </c>
      <c r="F3613" t="s">
        <v>17</v>
      </c>
      <c r="G3613" t="s">
        <v>3672</v>
      </c>
      <c r="H3613" t="s">
        <v>19</v>
      </c>
      <c r="I3613" s="3">
        <v>2600</v>
      </c>
      <c r="J3613">
        <v>0</v>
      </c>
      <c r="K3613">
        <v>248922</v>
      </c>
      <c r="L3613" t="s">
        <v>20</v>
      </c>
      <c r="M3613">
        <v>0</v>
      </c>
      <c r="N3613" s="1">
        <v>45811</v>
      </c>
      <c r="O3613">
        <v>0</v>
      </c>
      <c r="P3613">
        <v>0</v>
      </c>
    </row>
    <row r="3614" spans="1:16" x14ac:dyDescent="0.35">
      <c r="A3614" s="2">
        <v>45810.486111111109</v>
      </c>
      <c r="B3614" s="2">
        <f t="shared" si="56"/>
        <v>45810</v>
      </c>
      <c r="C3614">
        <v>52949169</v>
      </c>
      <c r="D3614" t="s">
        <v>3246</v>
      </c>
      <c r="E3614" t="s">
        <v>16</v>
      </c>
      <c r="F3614" t="s">
        <v>17</v>
      </c>
      <c r="G3614" t="s">
        <v>3673</v>
      </c>
      <c r="H3614" t="s">
        <v>19</v>
      </c>
      <c r="I3614" s="3">
        <v>2400</v>
      </c>
      <c r="J3614">
        <v>0</v>
      </c>
      <c r="K3614">
        <v>18862</v>
      </c>
      <c r="L3614" t="s">
        <v>20</v>
      </c>
      <c r="M3614">
        <v>0</v>
      </c>
      <c r="N3614" s="1">
        <v>45811</v>
      </c>
      <c r="O3614">
        <v>0</v>
      </c>
      <c r="P3614">
        <v>0</v>
      </c>
    </row>
    <row r="3615" spans="1:16" x14ac:dyDescent="0.35">
      <c r="A3615" s="2">
        <v>45810.486805555556</v>
      </c>
      <c r="B3615" s="2">
        <f t="shared" si="56"/>
        <v>45810</v>
      </c>
      <c r="C3615">
        <v>36202734</v>
      </c>
      <c r="D3615" t="s">
        <v>2826</v>
      </c>
      <c r="E3615" t="s">
        <v>16</v>
      </c>
      <c r="F3615" t="s">
        <v>17</v>
      </c>
      <c r="G3615" t="s">
        <v>3674</v>
      </c>
      <c r="H3615" t="s">
        <v>19</v>
      </c>
      <c r="I3615">
        <v>300</v>
      </c>
      <c r="J3615">
        <v>0</v>
      </c>
      <c r="K3615">
        <v>115975</v>
      </c>
      <c r="L3615" t="s">
        <v>20</v>
      </c>
      <c r="M3615">
        <v>0</v>
      </c>
      <c r="N3615" s="1">
        <v>45811</v>
      </c>
      <c r="O3615">
        <v>0</v>
      </c>
      <c r="P3615">
        <v>0</v>
      </c>
    </row>
    <row r="3616" spans="1:16" x14ac:dyDescent="0.35">
      <c r="A3616" s="2">
        <v>45810.486805555556</v>
      </c>
      <c r="B3616" s="2">
        <f t="shared" si="56"/>
        <v>45810</v>
      </c>
      <c r="C3616">
        <v>42585822</v>
      </c>
      <c r="D3616" t="s">
        <v>2937</v>
      </c>
      <c r="E3616" t="s">
        <v>16</v>
      </c>
      <c r="F3616" t="s">
        <v>87</v>
      </c>
      <c r="G3616" t="s">
        <v>3675</v>
      </c>
      <c r="H3616" t="s">
        <v>16</v>
      </c>
      <c r="I3616">
        <v>450</v>
      </c>
      <c r="J3616">
        <v>0</v>
      </c>
      <c r="K3616">
        <v>168440</v>
      </c>
      <c r="L3616" t="s">
        <v>20</v>
      </c>
      <c r="M3616">
        <v>0</v>
      </c>
      <c r="N3616" s="1">
        <v>45812</v>
      </c>
      <c r="O3616">
        <v>0</v>
      </c>
      <c r="P3616">
        <v>0</v>
      </c>
    </row>
    <row r="3617" spans="1:16" x14ac:dyDescent="0.35">
      <c r="A3617" s="2">
        <v>45810.486805555556</v>
      </c>
      <c r="B3617" s="2">
        <f t="shared" si="56"/>
        <v>45810</v>
      </c>
      <c r="C3617">
        <v>45458313</v>
      </c>
      <c r="D3617" t="s">
        <v>15</v>
      </c>
      <c r="E3617" t="s">
        <v>16</v>
      </c>
      <c r="F3617" t="s">
        <v>17</v>
      </c>
      <c r="G3617" t="s">
        <v>3676</v>
      </c>
      <c r="H3617" t="s">
        <v>19</v>
      </c>
      <c r="I3617" s="3">
        <v>2000</v>
      </c>
      <c r="J3617">
        <v>0</v>
      </c>
      <c r="K3617">
        <v>249638</v>
      </c>
      <c r="L3617" t="s">
        <v>20</v>
      </c>
      <c r="M3617">
        <v>0</v>
      </c>
      <c r="N3617" s="1">
        <v>45811</v>
      </c>
      <c r="O3617">
        <v>0</v>
      </c>
      <c r="P3617">
        <v>0</v>
      </c>
    </row>
    <row r="3618" spans="1:16" x14ac:dyDescent="0.35">
      <c r="A3618" s="2">
        <v>45810.486805555556</v>
      </c>
      <c r="B3618" s="2">
        <f t="shared" si="56"/>
        <v>45810</v>
      </c>
      <c r="C3618">
        <v>47965673</v>
      </c>
      <c r="D3618" t="s">
        <v>32</v>
      </c>
      <c r="E3618" t="s">
        <v>16</v>
      </c>
      <c r="F3618" t="s">
        <v>17</v>
      </c>
      <c r="G3618" t="s">
        <v>3677</v>
      </c>
      <c r="H3618" t="s">
        <v>19</v>
      </c>
      <c r="I3618">
        <v>350</v>
      </c>
      <c r="J3618">
        <v>0</v>
      </c>
      <c r="K3618">
        <v>8124</v>
      </c>
      <c r="L3618" t="s">
        <v>20</v>
      </c>
      <c r="M3618">
        <v>0</v>
      </c>
      <c r="N3618" s="1">
        <v>45811</v>
      </c>
      <c r="O3618">
        <v>0</v>
      </c>
      <c r="P3618">
        <v>0</v>
      </c>
    </row>
    <row r="3619" spans="1:16" x14ac:dyDescent="0.35">
      <c r="A3619" s="2">
        <v>45810.486805555556</v>
      </c>
      <c r="B3619" s="2">
        <f t="shared" si="56"/>
        <v>45810</v>
      </c>
      <c r="C3619">
        <v>51061401</v>
      </c>
      <c r="D3619" t="s">
        <v>2820</v>
      </c>
      <c r="E3619" t="s">
        <v>16</v>
      </c>
      <c r="F3619" t="s">
        <v>17</v>
      </c>
      <c r="G3619" t="s">
        <v>3678</v>
      </c>
      <c r="H3619" t="s">
        <v>19</v>
      </c>
      <c r="I3619" s="3">
        <v>3150</v>
      </c>
      <c r="J3619">
        <v>0</v>
      </c>
      <c r="K3619">
        <v>250650</v>
      </c>
      <c r="L3619" t="s">
        <v>20</v>
      </c>
      <c r="M3619">
        <v>0</v>
      </c>
      <c r="N3619" s="1">
        <v>45811</v>
      </c>
      <c r="O3619">
        <v>0</v>
      </c>
      <c r="P3619">
        <v>0</v>
      </c>
    </row>
    <row r="3620" spans="1:16" x14ac:dyDescent="0.35">
      <c r="A3620" s="2">
        <v>45810.486805555556</v>
      </c>
      <c r="B3620" s="2">
        <f t="shared" si="56"/>
        <v>45810</v>
      </c>
      <c r="C3620">
        <v>51543287</v>
      </c>
      <c r="D3620" t="s">
        <v>2800</v>
      </c>
      <c r="E3620" t="s">
        <v>16</v>
      </c>
      <c r="F3620" t="s">
        <v>17</v>
      </c>
      <c r="G3620" t="s">
        <v>3679</v>
      </c>
      <c r="H3620" t="s">
        <v>19</v>
      </c>
      <c r="I3620" s="3">
        <v>3800</v>
      </c>
      <c r="J3620">
        <v>0</v>
      </c>
      <c r="K3620">
        <v>250302</v>
      </c>
      <c r="L3620" t="s">
        <v>20</v>
      </c>
      <c r="M3620">
        <v>0</v>
      </c>
      <c r="N3620" s="1">
        <v>45811</v>
      </c>
      <c r="O3620">
        <v>0</v>
      </c>
      <c r="P3620">
        <v>0</v>
      </c>
    </row>
    <row r="3621" spans="1:16" x14ac:dyDescent="0.35">
      <c r="A3621" s="2">
        <v>45810.486805555556</v>
      </c>
      <c r="B3621" s="2">
        <f t="shared" si="56"/>
        <v>45810</v>
      </c>
      <c r="C3621">
        <v>51543287</v>
      </c>
      <c r="D3621" t="s">
        <v>2800</v>
      </c>
      <c r="E3621" t="s">
        <v>16</v>
      </c>
      <c r="F3621" t="s">
        <v>17</v>
      </c>
      <c r="G3621" t="s">
        <v>3679</v>
      </c>
      <c r="H3621" t="s">
        <v>19</v>
      </c>
      <c r="I3621">
        <v>900</v>
      </c>
      <c r="J3621">
        <v>0</v>
      </c>
      <c r="K3621">
        <v>249623</v>
      </c>
      <c r="L3621" t="s">
        <v>20</v>
      </c>
      <c r="M3621">
        <v>0</v>
      </c>
      <c r="N3621" s="1">
        <v>45811</v>
      </c>
      <c r="O3621">
        <v>0</v>
      </c>
      <c r="P3621">
        <v>0</v>
      </c>
    </row>
    <row r="3622" spans="1:16" x14ac:dyDescent="0.35">
      <c r="A3622" s="2">
        <v>45810.486805555556</v>
      </c>
      <c r="B3622" s="2">
        <f t="shared" si="56"/>
        <v>45810</v>
      </c>
      <c r="C3622">
        <v>52667583</v>
      </c>
      <c r="D3622" t="s">
        <v>65</v>
      </c>
      <c r="E3622" t="s">
        <v>16</v>
      </c>
      <c r="F3622" t="s">
        <v>17</v>
      </c>
      <c r="G3622" t="s">
        <v>3680</v>
      </c>
      <c r="H3622" t="s">
        <v>19</v>
      </c>
      <c r="I3622" s="3">
        <v>2400</v>
      </c>
      <c r="J3622">
        <v>0</v>
      </c>
      <c r="K3622">
        <v>1738</v>
      </c>
      <c r="L3622" t="s">
        <v>20</v>
      </c>
      <c r="M3622">
        <v>0</v>
      </c>
      <c r="N3622" s="1">
        <v>45811</v>
      </c>
      <c r="O3622">
        <v>0</v>
      </c>
      <c r="P3622">
        <v>0</v>
      </c>
    </row>
    <row r="3623" spans="1:16" x14ac:dyDescent="0.35">
      <c r="A3623" s="2">
        <v>45810.486805555556</v>
      </c>
      <c r="B3623" s="2">
        <f t="shared" si="56"/>
        <v>45810</v>
      </c>
      <c r="C3623">
        <v>52884737</v>
      </c>
      <c r="D3623" t="s">
        <v>3091</v>
      </c>
      <c r="E3623" t="s">
        <v>16</v>
      </c>
      <c r="F3623" t="s">
        <v>17</v>
      </c>
      <c r="G3623" t="s">
        <v>3132</v>
      </c>
      <c r="H3623" t="s">
        <v>19</v>
      </c>
      <c r="I3623" s="3">
        <v>1750</v>
      </c>
      <c r="J3623">
        <v>0</v>
      </c>
      <c r="K3623">
        <v>7570</v>
      </c>
      <c r="L3623" t="s">
        <v>20</v>
      </c>
      <c r="M3623">
        <v>0</v>
      </c>
      <c r="N3623" s="1">
        <v>45811</v>
      </c>
      <c r="O3623">
        <v>0</v>
      </c>
      <c r="P3623">
        <v>0</v>
      </c>
    </row>
    <row r="3624" spans="1:16" x14ac:dyDescent="0.35">
      <c r="A3624" s="2">
        <v>45810.487500000003</v>
      </c>
      <c r="B3624" s="2">
        <f t="shared" si="56"/>
        <v>45810</v>
      </c>
      <c r="C3624">
        <v>42585822</v>
      </c>
      <c r="D3624" t="s">
        <v>2937</v>
      </c>
      <c r="E3624" t="s">
        <v>16</v>
      </c>
      <c r="F3624" t="s">
        <v>17</v>
      </c>
      <c r="G3624" t="s">
        <v>3681</v>
      </c>
      <c r="H3624" t="s">
        <v>19</v>
      </c>
      <c r="I3624" s="3">
        <v>3200</v>
      </c>
      <c r="J3624">
        <v>0</v>
      </c>
      <c r="K3624">
        <v>9546</v>
      </c>
      <c r="L3624" t="s">
        <v>20</v>
      </c>
      <c r="M3624">
        <v>0</v>
      </c>
      <c r="N3624" s="1">
        <v>45811</v>
      </c>
      <c r="O3624">
        <v>0</v>
      </c>
      <c r="P3624">
        <v>0</v>
      </c>
    </row>
    <row r="3625" spans="1:16" x14ac:dyDescent="0.35">
      <c r="A3625" s="2">
        <v>45810.487500000003</v>
      </c>
      <c r="B3625" s="2">
        <f t="shared" si="56"/>
        <v>45810</v>
      </c>
      <c r="C3625">
        <v>43048085</v>
      </c>
      <c r="D3625" t="s">
        <v>54</v>
      </c>
      <c r="E3625" t="s">
        <v>16</v>
      </c>
      <c r="F3625" t="s">
        <v>34</v>
      </c>
      <c r="G3625" t="s">
        <v>3682</v>
      </c>
      <c r="H3625" t="s">
        <v>16</v>
      </c>
      <c r="I3625" s="3">
        <v>2200</v>
      </c>
      <c r="J3625">
        <v>0</v>
      </c>
      <c r="K3625">
        <v>999925</v>
      </c>
      <c r="L3625" t="s">
        <v>20</v>
      </c>
      <c r="M3625">
        <v>0</v>
      </c>
      <c r="N3625" s="1">
        <v>45812</v>
      </c>
      <c r="O3625">
        <v>0</v>
      </c>
      <c r="P3625">
        <v>0</v>
      </c>
    </row>
    <row r="3626" spans="1:16" x14ac:dyDescent="0.35">
      <c r="A3626" s="2">
        <v>45810.487500000003</v>
      </c>
      <c r="B3626" s="2">
        <f t="shared" si="56"/>
        <v>45810</v>
      </c>
      <c r="C3626">
        <v>45458313</v>
      </c>
      <c r="D3626" t="s">
        <v>15</v>
      </c>
      <c r="E3626" t="s">
        <v>16</v>
      </c>
      <c r="F3626" t="s">
        <v>17</v>
      </c>
      <c r="G3626" t="s">
        <v>3683</v>
      </c>
      <c r="H3626" t="s">
        <v>19</v>
      </c>
      <c r="I3626" s="3">
        <v>3500</v>
      </c>
      <c r="J3626">
        <v>0</v>
      </c>
      <c r="K3626">
        <v>423369</v>
      </c>
      <c r="L3626" t="s">
        <v>20</v>
      </c>
      <c r="M3626">
        <v>0</v>
      </c>
      <c r="N3626" s="1">
        <v>45811</v>
      </c>
      <c r="O3626">
        <v>0</v>
      </c>
      <c r="P3626">
        <v>0</v>
      </c>
    </row>
    <row r="3627" spans="1:16" x14ac:dyDescent="0.35">
      <c r="A3627" s="2">
        <v>45810.487500000003</v>
      </c>
      <c r="B3627" s="2">
        <f t="shared" si="56"/>
        <v>45810</v>
      </c>
      <c r="C3627">
        <v>45652419</v>
      </c>
      <c r="D3627" t="s">
        <v>2906</v>
      </c>
      <c r="E3627" t="s">
        <v>16</v>
      </c>
      <c r="F3627" t="s">
        <v>17</v>
      </c>
      <c r="G3627" t="s">
        <v>3684</v>
      </c>
      <c r="H3627" t="s">
        <v>19</v>
      </c>
      <c r="I3627" s="3">
        <v>1400</v>
      </c>
      <c r="J3627">
        <v>0</v>
      </c>
      <c r="K3627">
        <v>2890</v>
      </c>
      <c r="L3627" t="s">
        <v>20</v>
      </c>
      <c r="M3627">
        <v>0</v>
      </c>
      <c r="N3627" s="1">
        <v>45811</v>
      </c>
      <c r="O3627">
        <v>0</v>
      </c>
      <c r="P3627">
        <v>0</v>
      </c>
    </row>
    <row r="3628" spans="1:16" x14ac:dyDescent="0.35">
      <c r="A3628" s="2">
        <v>45810.487500000003</v>
      </c>
      <c r="B3628" s="2">
        <f t="shared" si="56"/>
        <v>45810</v>
      </c>
      <c r="C3628">
        <v>47155047</v>
      </c>
      <c r="D3628" t="s">
        <v>2980</v>
      </c>
      <c r="E3628" t="s">
        <v>16</v>
      </c>
      <c r="F3628" t="s">
        <v>17</v>
      </c>
      <c r="G3628" t="s">
        <v>3685</v>
      </c>
      <c r="H3628" t="s">
        <v>19</v>
      </c>
      <c r="I3628">
        <v>650</v>
      </c>
      <c r="J3628">
        <v>0</v>
      </c>
      <c r="K3628">
        <v>251345</v>
      </c>
      <c r="L3628" t="s">
        <v>20</v>
      </c>
      <c r="M3628">
        <v>0</v>
      </c>
      <c r="N3628" s="1">
        <v>45811</v>
      </c>
      <c r="O3628">
        <v>0</v>
      </c>
      <c r="P3628">
        <v>0</v>
      </c>
    </row>
    <row r="3629" spans="1:16" x14ac:dyDescent="0.35">
      <c r="A3629" s="2">
        <v>45810.487500000003</v>
      </c>
      <c r="B3629" s="2">
        <f t="shared" si="56"/>
        <v>45810</v>
      </c>
      <c r="C3629">
        <v>50342598</v>
      </c>
      <c r="D3629" t="s">
        <v>2812</v>
      </c>
      <c r="E3629" t="s">
        <v>16</v>
      </c>
      <c r="F3629" t="s">
        <v>17</v>
      </c>
      <c r="G3629" t="s">
        <v>3686</v>
      </c>
      <c r="H3629" t="s">
        <v>19</v>
      </c>
      <c r="I3629">
        <v>450</v>
      </c>
      <c r="J3629">
        <v>0</v>
      </c>
      <c r="K3629">
        <v>221831</v>
      </c>
      <c r="L3629" t="s">
        <v>20</v>
      </c>
      <c r="M3629">
        <v>0</v>
      </c>
      <c r="N3629" s="1">
        <v>45811</v>
      </c>
      <c r="O3629">
        <v>0</v>
      </c>
      <c r="P3629">
        <v>0</v>
      </c>
    </row>
    <row r="3630" spans="1:16" x14ac:dyDescent="0.35">
      <c r="A3630" s="2">
        <v>45810.487500000003</v>
      </c>
      <c r="B3630" s="2">
        <f t="shared" si="56"/>
        <v>45810</v>
      </c>
      <c r="C3630">
        <v>51061401</v>
      </c>
      <c r="D3630" t="s">
        <v>2820</v>
      </c>
      <c r="E3630" t="s">
        <v>16</v>
      </c>
      <c r="F3630" t="s">
        <v>17</v>
      </c>
      <c r="G3630" t="s">
        <v>3687</v>
      </c>
      <c r="H3630" t="s">
        <v>19</v>
      </c>
      <c r="I3630" s="3">
        <v>1800</v>
      </c>
      <c r="J3630">
        <v>0</v>
      </c>
      <c r="K3630">
        <v>254469</v>
      </c>
      <c r="L3630" t="s">
        <v>20</v>
      </c>
      <c r="M3630">
        <v>0</v>
      </c>
      <c r="N3630" s="1">
        <v>45811</v>
      </c>
      <c r="O3630">
        <v>0</v>
      </c>
      <c r="P3630">
        <v>0</v>
      </c>
    </row>
    <row r="3631" spans="1:16" x14ac:dyDescent="0.35">
      <c r="A3631" s="2">
        <v>45810.487500000003</v>
      </c>
      <c r="B3631" s="2">
        <f t="shared" si="56"/>
        <v>45810</v>
      </c>
      <c r="C3631">
        <v>51543287</v>
      </c>
      <c r="D3631" t="s">
        <v>2800</v>
      </c>
      <c r="E3631" t="s">
        <v>16</v>
      </c>
      <c r="F3631" t="s">
        <v>17</v>
      </c>
      <c r="G3631" t="s">
        <v>3688</v>
      </c>
      <c r="H3631" t="s">
        <v>19</v>
      </c>
      <c r="I3631">
        <v>650</v>
      </c>
      <c r="J3631">
        <v>0</v>
      </c>
      <c r="K3631">
        <v>7298</v>
      </c>
      <c r="L3631" t="s">
        <v>20</v>
      </c>
      <c r="M3631">
        <v>0</v>
      </c>
      <c r="N3631" s="1">
        <v>45811</v>
      </c>
      <c r="O3631">
        <v>0</v>
      </c>
      <c r="P3631">
        <v>0</v>
      </c>
    </row>
    <row r="3632" spans="1:16" x14ac:dyDescent="0.35">
      <c r="A3632" s="2">
        <v>45810.487500000003</v>
      </c>
      <c r="B3632" s="2">
        <f t="shared" si="56"/>
        <v>45810</v>
      </c>
      <c r="C3632">
        <v>52301389</v>
      </c>
      <c r="D3632" t="s">
        <v>2802</v>
      </c>
      <c r="E3632" t="s">
        <v>16</v>
      </c>
      <c r="F3632" t="s">
        <v>17</v>
      </c>
      <c r="G3632" t="s">
        <v>3689</v>
      </c>
      <c r="H3632" t="s">
        <v>19</v>
      </c>
      <c r="I3632">
        <v>900</v>
      </c>
      <c r="J3632">
        <v>0</v>
      </c>
      <c r="K3632">
        <v>954</v>
      </c>
      <c r="L3632" t="s">
        <v>20</v>
      </c>
      <c r="M3632">
        <v>0</v>
      </c>
      <c r="N3632" s="1">
        <v>45811</v>
      </c>
      <c r="O3632">
        <v>0</v>
      </c>
      <c r="P3632">
        <v>0</v>
      </c>
    </row>
    <row r="3633" spans="1:16" x14ac:dyDescent="0.35">
      <c r="A3633" s="2">
        <v>45810.487500000003</v>
      </c>
      <c r="B3633" s="2">
        <f t="shared" si="56"/>
        <v>45810</v>
      </c>
      <c r="C3633">
        <v>52841784</v>
      </c>
      <c r="D3633" t="s">
        <v>3299</v>
      </c>
      <c r="E3633" t="s">
        <v>16</v>
      </c>
      <c r="F3633" t="s">
        <v>17</v>
      </c>
      <c r="G3633" t="s">
        <v>3690</v>
      </c>
      <c r="H3633" t="s">
        <v>19</v>
      </c>
      <c r="I3633">
        <v>800</v>
      </c>
      <c r="J3633">
        <v>0</v>
      </c>
      <c r="K3633">
        <v>1434</v>
      </c>
      <c r="L3633" t="s">
        <v>20</v>
      </c>
      <c r="M3633">
        <v>0</v>
      </c>
      <c r="N3633" s="1">
        <v>45811</v>
      </c>
      <c r="O3633">
        <v>0</v>
      </c>
      <c r="P3633">
        <v>0</v>
      </c>
    </row>
    <row r="3634" spans="1:16" x14ac:dyDescent="0.35">
      <c r="A3634" s="2">
        <v>45810.487500000003</v>
      </c>
      <c r="B3634" s="2">
        <f t="shared" si="56"/>
        <v>45810</v>
      </c>
      <c r="C3634">
        <v>52875648</v>
      </c>
      <c r="D3634" t="s">
        <v>2939</v>
      </c>
      <c r="E3634" t="s">
        <v>16</v>
      </c>
      <c r="F3634" t="s">
        <v>17</v>
      </c>
      <c r="G3634" t="s">
        <v>3691</v>
      </c>
      <c r="H3634" t="s">
        <v>19</v>
      </c>
      <c r="I3634">
        <v>350</v>
      </c>
      <c r="J3634">
        <v>0</v>
      </c>
      <c r="K3634">
        <v>423548</v>
      </c>
      <c r="L3634" t="s">
        <v>20</v>
      </c>
      <c r="M3634">
        <v>0</v>
      </c>
      <c r="N3634" s="1">
        <v>45811</v>
      </c>
      <c r="O3634">
        <v>0</v>
      </c>
      <c r="P3634">
        <v>0</v>
      </c>
    </row>
    <row r="3635" spans="1:16" x14ac:dyDescent="0.35">
      <c r="A3635" s="2">
        <v>45810.487500000003</v>
      </c>
      <c r="B3635" s="2">
        <f t="shared" si="56"/>
        <v>45810</v>
      </c>
      <c r="C3635">
        <v>52876988</v>
      </c>
      <c r="D3635" t="s">
        <v>3118</v>
      </c>
      <c r="E3635" t="s">
        <v>16</v>
      </c>
      <c r="F3635" t="s">
        <v>17</v>
      </c>
      <c r="G3635" t="s">
        <v>3692</v>
      </c>
      <c r="H3635" t="s">
        <v>19</v>
      </c>
      <c r="I3635">
        <v>700</v>
      </c>
      <c r="J3635">
        <v>0</v>
      </c>
      <c r="K3635">
        <v>218388</v>
      </c>
      <c r="L3635" t="s">
        <v>20</v>
      </c>
      <c r="M3635">
        <v>0</v>
      </c>
      <c r="N3635" s="1">
        <v>45811</v>
      </c>
      <c r="O3635">
        <v>0</v>
      </c>
      <c r="P3635">
        <v>0</v>
      </c>
    </row>
    <row r="3636" spans="1:16" x14ac:dyDescent="0.35">
      <c r="A3636" s="2">
        <v>45810.488194444442</v>
      </c>
      <c r="B3636" s="2">
        <f t="shared" si="56"/>
        <v>45810</v>
      </c>
      <c r="C3636">
        <v>34994579</v>
      </c>
      <c r="D3636" t="s">
        <v>2852</v>
      </c>
      <c r="E3636" t="s">
        <v>16</v>
      </c>
      <c r="F3636" t="s">
        <v>17</v>
      </c>
      <c r="G3636" t="s">
        <v>3693</v>
      </c>
      <c r="H3636" t="s">
        <v>19</v>
      </c>
      <c r="I3636" s="3">
        <v>154700</v>
      </c>
      <c r="J3636">
        <v>0</v>
      </c>
      <c r="K3636">
        <v>7242</v>
      </c>
      <c r="L3636" t="s">
        <v>20</v>
      </c>
      <c r="M3636">
        <v>0</v>
      </c>
      <c r="N3636" s="1">
        <v>45811</v>
      </c>
      <c r="O3636">
        <v>0</v>
      </c>
      <c r="P3636">
        <v>0</v>
      </c>
    </row>
    <row r="3637" spans="1:16" x14ac:dyDescent="0.35">
      <c r="A3637" s="2">
        <v>45810.488194444442</v>
      </c>
      <c r="B3637" s="2">
        <f t="shared" si="56"/>
        <v>45810</v>
      </c>
      <c r="C3637">
        <v>36185783</v>
      </c>
      <c r="D3637" t="s">
        <v>42</v>
      </c>
      <c r="E3637" t="s">
        <v>16</v>
      </c>
      <c r="F3637" t="s">
        <v>17</v>
      </c>
      <c r="G3637" t="s">
        <v>3694</v>
      </c>
      <c r="H3637" t="s">
        <v>19</v>
      </c>
      <c r="I3637">
        <v>200</v>
      </c>
      <c r="J3637">
        <v>0</v>
      </c>
      <c r="K3637">
        <v>333125</v>
      </c>
      <c r="L3637" t="s">
        <v>20</v>
      </c>
      <c r="M3637">
        <v>0</v>
      </c>
      <c r="N3637" s="1">
        <v>45811</v>
      </c>
      <c r="O3637">
        <v>0</v>
      </c>
      <c r="P3637">
        <v>0</v>
      </c>
    </row>
    <row r="3638" spans="1:16" x14ac:dyDescent="0.35">
      <c r="A3638" s="2">
        <v>45810.488194444442</v>
      </c>
      <c r="B3638" s="2">
        <f t="shared" si="56"/>
        <v>45810</v>
      </c>
      <c r="C3638">
        <v>36202734</v>
      </c>
      <c r="D3638" t="s">
        <v>2826</v>
      </c>
      <c r="E3638" t="s">
        <v>16</v>
      </c>
      <c r="F3638" t="s">
        <v>17</v>
      </c>
      <c r="G3638" t="s">
        <v>3695</v>
      </c>
      <c r="H3638" t="s">
        <v>19</v>
      </c>
      <c r="I3638" s="3">
        <v>1100</v>
      </c>
      <c r="J3638">
        <v>0</v>
      </c>
      <c r="K3638">
        <v>1770</v>
      </c>
      <c r="L3638" t="s">
        <v>20</v>
      </c>
      <c r="M3638">
        <v>0</v>
      </c>
      <c r="N3638" s="1">
        <v>45811</v>
      </c>
      <c r="O3638">
        <v>0</v>
      </c>
      <c r="P3638">
        <v>0</v>
      </c>
    </row>
    <row r="3639" spans="1:16" x14ac:dyDescent="0.35">
      <c r="A3639" s="2">
        <v>45810.488194444442</v>
      </c>
      <c r="B3639" s="2">
        <f t="shared" si="56"/>
        <v>45810</v>
      </c>
      <c r="C3639">
        <v>42585822</v>
      </c>
      <c r="D3639" t="s">
        <v>2937</v>
      </c>
      <c r="E3639" t="s">
        <v>16</v>
      </c>
      <c r="F3639" t="s">
        <v>17</v>
      </c>
      <c r="G3639" t="s">
        <v>3696</v>
      </c>
      <c r="H3639" t="s">
        <v>19</v>
      </c>
      <c r="I3639">
        <v>450</v>
      </c>
      <c r="J3639">
        <v>0</v>
      </c>
      <c r="K3639">
        <v>6306</v>
      </c>
      <c r="L3639" t="s">
        <v>20</v>
      </c>
      <c r="M3639">
        <v>0</v>
      </c>
      <c r="N3639" s="1">
        <v>45811</v>
      </c>
      <c r="O3639">
        <v>0</v>
      </c>
      <c r="P3639">
        <v>0</v>
      </c>
    </row>
    <row r="3640" spans="1:16" x14ac:dyDescent="0.35">
      <c r="A3640" s="2">
        <v>45810.488194444442</v>
      </c>
      <c r="B3640" s="2">
        <f t="shared" si="56"/>
        <v>45810</v>
      </c>
      <c r="C3640">
        <v>42585822</v>
      </c>
      <c r="D3640" t="s">
        <v>2937</v>
      </c>
      <c r="E3640" t="s">
        <v>16</v>
      </c>
      <c r="F3640" t="s">
        <v>17</v>
      </c>
      <c r="G3640" t="s">
        <v>3697</v>
      </c>
      <c r="H3640" t="s">
        <v>19</v>
      </c>
      <c r="I3640" s="3">
        <v>1400</v>
      </c>
      <c r="J3640">
        <v>0</v>
      </c>
      <c r="K3640">
        <v>312754</v>
      </c>
      <c r="L3640" t="s">
        <v>20</v>
      </c>
      <c r="M3640">
        <v>0</v>
      </c>
      <c r="N3640" s="1">
        <v>45811</v>
      </c>
      <c r="O3640">
        <v>0</v>
      </c>
      <c r="P3640">
        <v>0</v>
      </c>
    </row>
    <row r="3641" spans="1:16" x14ac:dyDescent="0.35">
      <c r="A3641" s="2">
        <v>45810.488194444442</v>
      </c>
      <c r="B3641" s="2">
        <f t="shared" si="56"/>
        <v>45810</v>
      </c>
      <c r="C3641">
        <v>43048085</v>
      </c>
      <c r="D3641" t="s">
        <v>54</v>
      </c>
      <c r="E3641" t="s">
        <v>16</v>
      </c>
      <c r="F3641" t="s">
        <v>17</v>
      </c>
      <c r="G3641" t="s">
        <v>3698</v>
      </c>
      <c r="H3641" t="s">
        <v>19</v>
      </c>
      <c r="I3641">
        <v>500</v>
      </c>
      <c r="J3641">
        <v>0</v>
      </c>
      <c r="K3641">
        <v>324987</v>
      </c>
      <c r="L3641" t="s">
        <v>20</v>
      </c>
      <c r="M3641">
        <v>0</v>
      </c>
      <c r="N3641" s="1">
        <v>45811</v>
      </c>
      <c r="O3641">
        <v>0</v>
      </c>
      <c r="P3641">
        <v>0</v>
      </c>
    </row>
    <row r="3642" spans="1:16" x14ac:dyDescent="0.35">
      <c r="A3642" s="2">
        <v>45810.488194444442</v>
      </c>
      <c r="B3642" s="2">
        <f t="shared" si="56"/>
        <v>45810</v>
      </c>
      <c r="C3642">
        <v>45458313</v>
      </c>
      <c r="D3642" t="s">
        <v>15</v>
      </c>
      <c r="E3642" t="s">
        <v>16</v>
      </c>
      <c r="F3642" t="s">
        <v>17</v>
      </c>
      <c r="G3642" t="s">
        <v>3699</v>
      </c>
      <c r="H3642" t="s">
        <v>19</v>
      </c>
      <c r="I3642">
        <v>600</v>
      </c>
      <c r="J3642">
        <v>0</v>
      </c>
      <c r="K3642">
        <v>252988</v>
      </c>
      <c r="L3642" t="s">
        <v>20</v>
      </c>
      <c r="M3642">
        <v>0</v>
      </c>
      <c r="N3642" s="1">
        <v>45811</v>
      </c>
      <c r="O3642">
        <v>0</v>
      </c>
      <c r="P3642">
        <v>0</v>
      </c>
    </row>
    <row r="3643" spans="1:16" x14ac:dyDescent="0.35">
      <c r="A3643" s="2">
        <v>45810.488194444442</v>
      </c>
      <c r="B3643" s="2">
        <f t="shared" si="56"/>
        <v>45810</v>
      </c>
      <c r="C3643">
        <v>45652419</v>
      </c>
      <c r="D3643" t="s">
        <v>2906</v>
      </c>
      <c r="E3643" t="s">
        <v>16</v>
      </c>
      <c r="F3643" t="s">
        <v>17</v>
      </c>
      <c r="G3643" t="s">
        <v>3700</v>
      </c>
      <c r="H3643" t="s">
        <v>19</v>
      </c>
      <c r="I3643" s="3">
        <v>3150</v>
      </c>
      <c r="J3643">
        <v>0</v>
      </c>
      <c r="K3643">
        <v>355910</v>
      </c>
      <c r="L3643" t="s">
        <v>20</v>
      </c>
      <c r="M3643">
        <v>0</v>
      </c>
      <c r="N3643" s="1">
        <v>45811</v>
      </c>
      <c r="O3643">
        <v>0</v>
      </c>
      <c r="P3643">
        <v>0</v>
      </c>
    </row>
    <row r="3644" spans="1:16" x14ac:dyDescent="0.35">
      <c r="A3644" s="2">
        <v>45810.488194444442</v>
      </c>
      <c r="B3644" s="2">
        <f t="shared" si="56"/>
        <v>45810</v>
      </c>
      <c r="C3644">
        <v>47077933</v>
      </c>
      <c r="D3644" t="s">
        <v>2885</v>
      </c>
      <c r="E3644" t="s">
        <v>16</v>
      </c>
      <c r="F3644" t="s">
        <v>87</v>
      </c>
      <c r="G3644" t="s">
        <v>3701</v>
      </c>
      <c r="H3644" t="s">
        <v>16</v>
      </c>
      <c r="I3644" s="3">
        <v>2450</v>
      </c>
      <c r="J3644">
        <v>0</v>
      </c>
      <c r="K3644">
        <v>170903</v>
      </c>
      <c r="L3644" t="s">
        <v>20</v>
      </c>
      <c r="M3644">
        <v>0</v>
      </c>
      <c r="N3644" s="1">
        <v>45812</v>
      </c>
      <c r="O3644">
        <v>0</v>
      </c>
      <c r="P3644">
        <v>0</v>
      </c>
    </row>
    <row r="3645" spans="1:16" x14ac:dyDescent="0.35">
      <c r="A3645" s="2">
        <v>45810.488194444442</v>
      </c>
      <c r="B3645" s="2">
        <f t="shared" si="56"/>
        <v>45810</v>
      </c>
      <c r="C3645">
        <v>47965673</v>
      </c>
      <c r="D3645" t="s">
        <v>32</v>
      </c>
      <c r="E3645" t="s">
        <v>16</v>
      </c>
      <c r="F3645" t="s">
        <v>17</v>
      </c>
      <c r="G3645" t="s">
        <v>3702</v>
      </c>
      <c r="H3645" t="s">
        <v>19</v>
      </c>
      <c r="I3645">
        <v>700</v>
      </c>
      <c r="J3645">
        <v>0</v>
      </c>
      <c r="K3645">
        <v>6018</v>
      </c>
      <c r="L3645" t="s">
        <v>20</v>
      </c>
      <c r="M3645">
        <v>0</v>
      </c>
      <c r="N3645" s="1">
        <v>45811</v>
      </c>
      <c r="O3645">
        <v>0</v>
      </c>
      <c r="P3645">
        <v>0</v>
      </c>
    </row>
    <row r="3646" spans="1:16" x14ac:dyDescent="0.35">
      <c r="A3646" s="2">
        <v>45810.488194444442</v>
      </c>
      <c r="B3646" s="2">
        <f t="shared" si="56"/>
        <v>45810</v>
      </c>
      <c r="C3646">
        <v>51061401</v>
      </c>
      <c r="D3646" t="s">
        <v>2820</v>
      </c>
      <c r="E3646" t="s">
        <v>16</v>
      </c>
      <c r="F3646" t="s">
        <v>17</v>
      </c>
      <c r="G3646" t="s">
        <v>3703</v>
      </c>
      <c r="H3646" t="s">
        <v>19</v>
      </c>
      <c r="I3646" s="3">
        <v>4400</v>
      </c>
      <c r="J3646">
        <v>0</v>
      </c>
      <c r="K3646">
        <v>252634</v>
      </c>
      <c r="L3646" t="s">
        <v>20</v>
      </c>
      <c r="M3646">
        <v>0</v>
      </c>
      <c r="N3646" s="1">
        <v>45811</v>
      </c>
      <c r="O3646">
        <v>0</v>
      </c>
      <c r="P3646">
        <v>0</v>
      </c>
    </row>
    <row r="3647" spans="1:16" x14ac:dyDescent="0.35">
      <c r="A3647" s="2">
        <v>45810.488194444442</v>
      </c>
      <c r="B3647" s="2">
        <f t="shared" si="56"/>
        <v>45810</v>
      </c>
      <c r="C3647">
        <v>52875648</v>
      </c>
      <c r="D3647" t="s">
        <v>2939</v>
      </c>
      <c r="E3647" t="s">
        <v>16</v>
      </c>
      <c r="F3647" t="s">
        <v>17</v>
      </c>
      <c r="G3647" t="s">
        <v>3704</v>
      </c>
      <c r="H3647" t="s">
        <v>19</v>
      </c>
      <c r="I3647" s="3">
        <v>2850</v>
      </c>
      <c r="J3647">
        <v>0</v>
      </c>
      <c r="K3647">
        <v>8511</v>
      </c>
      <c r="L3647" t="s">
        <v>20</v>
      </c>
      <c r="M3647">
        <v>0</v>
      </c>
      <c r="N3647" s="1">
        <v>45811</v>
      </c>
      <c r="O3647">
        <v>0</v>
      </c>
      <c r="P3647">
        <v>0</v>
      </c>
    </row>
    <row r="3648" spans="1:16" x14ac:dyDescent="0.35">
      <c r="A3648" s="2">
        <v>45810.488194444442</v>
      </c>
      <c r="B3648" s="2">
        <f t="shared" si="56"/>
        <v>45810</v>
      </c>
      <c r="C3648">
        <v>52937534</v>
      </c>
      <c r="D3648" t="s">
        <v>2924</v>
      </c>
      <c r="E3648" t="s">
        <v>16</v>
      </c>
      <c r="F3648" t="s">
        <v>17</v>
      </c>
      <c r="G3648" t="s">
        <v>3705</v>
      </c>
      <c r="H3648" t="s">
        <v>19</v>
      </c>
      <c r="I3648" s="3">
        <v>1350</v>
      </c>
      <c r="J3648">
        <v>0</v>
      </c>
      <c r="K3648">
        <v>316277</v>
      </c>
      <c r="L3648" t="s">
        <v>20</v>
      </c>
      <c r="M3648">
        <v>0</v>
      </c>
      <c r="N3648" s="1">
        <v>45811</v>
      </c>
      <c r="O3648">
        <v>0</v>
      </c>
      <c r="P3648">
        <v>0</v>
      </c>
    </row>
    <row r="3649" spans="1:16" x14ac:dyDescent="0.35">
      <c r="A3649" s="2">
        <v>45810.488888888889</v>
      </c>
      <c r="B3649" s="2">
        <f t="shared" si="56"/>
        <v>45810</v>
      </c>
      <c r="C3649">
        <v>36202734</v>
      </c>
      <c r="D3649" t="s">
        <v>2826</v>
      </c>
      <c r="E3649" t="s">
        <v>16</v>
      </c>
      <c r="F3649" t="s">
        <v>17</v>
      </c>
      <c r="G3649" t="s">
        <v>3706</v>
      </c>
      <c r="H3649" t="s">
        <v>19</v>
      </c>
      <c r="I3649" s="3">
        <v>1200</v>
      </c>
      <c r="J3649">
        <v>0</v>
      </c>
      <c r="K3649">
        <v>9330</v>
      </c>
      <c r="L3649" t="s">
        <v>20</v>
      </c>
      <c r="M3649">
        <v>0</v>
      </c>
      <c r="N3649" s="1">
        <v>45811</v>
      </c>
      <c r="O3649">
        <v>0</v>
      </c>
      <c r="P3649">
        <v>0</v>
      </c>
    </row>
    <row r="3650" spans="1:16" x14ac:dyDescent="0.35">
      <c r="A3650" s="2">
        <v>45810.488888888889</v>
      </c>
      <c r="B3650" s="2">
        <f t="shared" si="56"/>
        <v>45810</v>
      </c>
      <c r="C3650">
        <v>36322039</v>
      </c>
      <c r="D3650" t="s">
        <v>2931</v>
      </c>
      <c r="E3650" t="s">
        <v>16</v>
      </c>
      <c r="F3650" t="s">
        <v>17</v>
      </c>
      <c r="G3650" t="s">
        <v>3707</v>
      </c>
      <c r="H3650" t="s">
        <v>19</v>
      </c>
      <c r="I3650">
        <v>300</v>
      </c>
      <c r="J3650">
        <v>0</v>
      </c>
      <c r="K3650">
        <v>994</v>
      </c>
      <c r="L3650" t="s">
        <v>20</v>
      </c>
      <c r="M3650">
        <v>0</v>
      </c>
      <c r="N3650" s="1">
        <v>45811</v>
      </c>
      <c r="O3650">
        <v>0</v>
      </c>
      <c r="P3650">
        <v>0</v>
      </c>
    </row>
    <row r="3651" spans="1:16" x14ac:dyDescent="0.35">
      <c r="A3651" s="2">
        <v>45810.488888888889</v>
      </c>
      <c r="B3651" s="2">
        <f t="shared" ref="B3651:B3714" si="57">TRUNC(A3651)</f>
        <v>45810</v>
      </c>
      <c r="C3651">
        <v>36505710</v>
      </c>
      <c r="D3651" t="s">
        <v>286</v>
      </c>
      <c r="E3651" t="s">
        <v>16</v>
      </c>
      <c r="F3651" t="s">
        <v>17</v>
      </c>
      <c r="G3651" t="s">
        <v>3708</v>
      </c>
      <c r="H3651" t="s">
        <v>19</v>
      </c>
      <c r="I3651" s="3">
        <v>2350</v>
      </c>
      <c r="J3651">
        <v>0</v>
      </c>
      <c r="K3651">
        <v>442858</v>
      </c>
      <c r="L3651" t="s">
        <v>20</v>
      </c>
      <c r="M3651">
        <v>0</v>
      </c>
      <c r="N3651" s="1">
        <v>45811</v>
      </c>
      <c r="O3651">
        <v>0</v>
      </c>
      <c r="P3651">
        <v>0</v>
      </c>
    </row>
    <row r="3652" spans="1:16" x14ac:dyDescent="0.35">
      <c r="A3652" s="2">
        <v>45810.488888888889</v>
      </c>
      <c r="B3652" s="2">
        <f t="shared" si="57"/>
        <v>45810</v>
      </c>
      <c r="C3652">
        <v>42585822</v>
      </c>
      <c r="D3652" t="s">
        <v>2937</v>
      </c>
      <c r="E3652" t="s">
        <v>16</v>
      </c>
      <c r="F3652" t="s">
        <v>17</v>
      </c>
      <c r="G3652" t="s">
        <v>3521</v>
      </c>
      <c r="H3652" t="s">
        <v>19</v>
      </c>
      <c r="I3652" s="3">
        <v>1550</v>
      </c>
      <c r="J3652">
        <v>0</v>
      </c>
      <c r="K3652">
        <v>443347</v>
      </c>
      <c r="L3652" t="s">
        <v>20</v>
      </c>
      <c r="M3652">
        <v>0</v>
      </c>
      <c r="N3652" s="1">
        <v>45811</v>
      </c>
      <c r="O3652">
        <v>0</v>
      </c>
      <c r="P3652">
        <v>0</v>
      </c>
    </row>
    <row r="3653" spans="1:16" x14ac:dyDescent="0.35">
      <c r="A3653" s="2">
        <v>45810.488888888889</v>
      </c>
      <c r="B3653" s="2">
        <f t="shared" si="57"/>
        <v>45810</v>
      </c>
      <c r="C3653">
        <v>43048085</v>
      </c>
      <c r="D3653" t="s">
        <v>54</v>
      </c>
      <c r="E3653" t="s">
        <v>16</v>
      </c>
      <c r="F3653" t="s">
        <v>17</v>
      </c>
      <c r="G3653" t="s">
        <v>3709</v>
      </c>
      <c r="H3653" t="s">
        <v>19</v>
      </c>
      <c r="I3653" s="3">
        <v>1700</v>
      </c>
      <c r="J3653">
        <v>0</v>
      </c>
      <c r="K3653">
        <v>414077</v>
      </c>
      <c r="L3653" t="s">
        <v>20</v>
      </c>
      <c r="M3653">
        <v>0</v>
      </c>
      <c r="N3653" s="1">
        <v>45811</v>
      </c>
      <c r="O3653">
        <v>0</v>
      </c>
      <c r="P3653">
        <v>0</v>
      </c>
    </row>
    <row r="3654" spans="1:16" x14ac:dyDescent="0.35">
      <c r="A3654" s="2">
        <v>45810.488888888889</v>
      </c>
      <c r="B3654" s="2">
        <f t="shared" si="57"/>
        <v>45810</v>
      </c>
      <c r="C3654">
        <v>47148329</v>
      </c>
      <c r="D3654" t="s">
        <v>3561</v>
      </c>
      <c r="E3654" t="s">
        <v>16</v>
      </c>
      <c r="F3654" t="s">
        <v>17</v>
      </c>
      <c r="G3654" t="s">
        <v>3710</v>
      </c>
      <c r="H3654" t="s">
        <v>19</v>
      </c>
      <c r="I3654">
        <v>550</v>
      </c>
      <c r="J3654">
        <v>0</v>
      </c>
      <c r="K3654">
        <v>359652</v>
      </c>
      <c r="L3654" t="s">
        <v>20</v>
      </c>
      <c r="M3654">
        <v>0</v>
      </c>
      <c r="N3654" s="1">
        <v>45811</v>
      </c>
      <c r="O3654">
        <v>1644</v>
      </c>
      <c r="P3654">
        <v>0</v>
      </c>
    </row>
    <row r="3655" spans="1:16" x14ac:dyDescent="0.35">
      <c r="A3655" s="2">
        <v>45810.488888888889</v>
      </c>
      <c r="B3655" s="2">
        <f t="shared" si="57"/>
        <v>45810</v>
      </c>
      <c r="C3655">
        <v>50889199</v>
      </c>
      <c r="D3655" t="s">
        <v>3220</v>
      </c>
      <c r="E3655" t="s">
        <v>16</v>
      </c>
      <c r="F3655" t="s">
        <v>17</v>
      </c>
      <c r="G3655" t="s">
        <v>3711</v>
      </c>
      <c r="H3655" t="s">
        <v>19</v>
      </c>
      <c r="I3655" s="3">
        <v>4300</v>
      </c>
      <c r="J3655">
        <v>0</v>
      </c>
      <c r="K3655">
        <v>253252</v>
      </c>
      <c r="L3655" t="s">
        <v>20</v>
      </c>
      <c r="M3655">
        <v>0</v>
      </c>
      <c r="N3655" s="1">
        <v>45811</v>
      </c>
      <c r="O3655">
        <v>0</v>
      </c>
      <c r="P3655">
        <v>0</v>
      </c>
    </row>
    <row r="3656" spans="1:16" x14ac:dyDescent="0.35">
      <c r="A3656" s="2">
        <v>45810.488888888889</v>
      </c>
      <c r="B3656" s="2">
        <f t="shared" si="57"/>
        <v>45810</v>
      </c>
      <c r="C3656">
        <v>51303075</v>
      </c>
      <c r="D3656" t="s">
        <v>23</v>
      </c>
      <c r="E3656" t="s">
        <v>16</v>
      </c>
      <c r="F3656" t="s">
        <v>17</v>
      </c>
      <c r="G3656" t="s">
        <v>3712</v>
      </c>
      <c r="H3656" t="s">
        <v>19</v>
      </c>
      <c r="I3656">
        <v>900</v>
      </c>
      <c r="J3656">
        <v>0</v>
      </c>
      <c r="K3656">
        <v>413060</v>
      </c>
      <c r="L3656" t="s">
        <v>20</v>
      </c>
      <c r="M3656">
        <v>0</v>
      </c>
      <c r="N3656" s="1">
        <v>45811</v>
      </c>
      <c r="O3656">
        <v>0</v>
      </c>
      <c r="P3656">
        <v>0</v>
      </c>
    </row>
    <row r="3657" spans="1:16" x14ac:dyDescent="0.35">
      <c r="A3657" s="2">
        <v>45810.488888888889</v>
      </c>
      <c r="B3657" s="2">
        <f t="shared" si="57"/>
        <v>45810</v>
      </c>
      <c r="C3657">
        <v>51303075</v>
      </c>
      <c r="D3657" t="s">
        <v>23</v>
      </c>
      <c r="E3657" t="s">
        <v>16</v>
      </c>
      <c r="F3657" t="s">
        <v>17</v>
      </c>
      <c r="G3657" t="s">
        <v>3713</v>
      </c>
      <c r="H3657" t="s">
        <v>19</v>
      </c>
      <c r="I3657">
        <v>650</v>
      </c>
      <c r="J3657">
        <v>0</v>
      </c>
      <c r="K3657">
        <v>428185</v>
      </c>
      <c r="L3657" t="s">
        <v>20</v>
      </c>
      <c r="M3657">
        <v>0</v>
      </c>
      <c r="N3657" s="1">
        <v>45811</v>
      </c>
      <c r="O3657">
        <v>0</v>
      </c>
      <c r="P3657">
        <v>0</v>
      </c>
    </row>
    <row r="3658" spans="1:16" x14ac:dyDescent="0.35">
      <c r="A3658" s="2">
        <v>45810.488888888889</v>
      </c>
      <c r="B3658" s="2">
        <f t="shared" si="57"/>
        <v>45810</v>
      </c>
      <c r="C3658">
        <v>51543222</v>
      </c>
      <c r="D3658" t="s">
        <v>142</v>
      </c>
      <c r="E3658" t="s">
        <v>16</v>
      </c>
      <c r="F3658" t="s">
        <v>17</v>
      </c>
      <c r="G3658" t="s">
        <v>3714</v>
      </c>
      <c r="H3658" t="s">
        <v>19</v>
      </c>
      <c r="I3658" s="3">
        <v>2850</v>
      </c>
      <c r="J3658">
        <v>0</v>
      </c>
      <c r="K3658">
        <v>359809</v>
      </c>
      <c r="L3658" t="s">
        <v>20</v>
      </c>
      <c r="M3658">
        <v>0</v>
      </c>
      <c r="N3658" s="1">
        <v>45811</v>
      </c>
      <c r="O3658">
        <v>0</v>
      </c>
      <c r="P3658">
        <v>0</v>
      </c>
    </row>
    <row r="3659" spans="1:16" x14ac:dyDescent="0.35">
      <c r="A3659" s="2">
        <v>45810.488888888889</v>
      </c>
      <c r="B3659" s="2">
        <f t="shared" si="57"/>
        <v>45810</v>
      </c>
      <c r="C3659">
        <v>51543222</v>
      </c>
      <c r="D3659" t="s">
        <v>142</v>
      </c>
      <c r="E3659" t="s">
        <v>16</v>
      </c>
      <c r="F3659" t="s">
        <v>17</v>
      </c>
      <c r="G3659" t="s">
        <v>3715</v>
      </c>
      <c r="H3659" t="s">
        <v>19</v>
      </c>
      <c r="I3659" s="3">
        <v>3700</v>
      </c>
      <c r="J3659">
        <v>0</v>
      </c>
      <c r="K3659">
        <v>449031</v>
      </c>
      <c r="L3659" t="s">
        <v>20</v>
      </c>
      <c r="M3659">
        <v>0</v>
      </c>
      <c r="N3659" s="1">
        <v>45811</v>
      </c>
      <c r="O3659">
        <v>0</v>
      </c>
      <c r="P3659">
        <v>0</v>
      </c>
    </row>
    <row r="3660" spans="1:16" x14ac:dyDescent="0.35">
      <c r="A3660" s="2">
        <v>45810.488888888889</v>
      </c>
      <c r="B3660" s="2">
        <f t="shared" si="57"/>
        <v>45810</v>
      </c>
      <c r="C3660">
        <v>52768100</v>
      </c>
      <c r="D3660" t="s">
        <v>2807</v>
      </c>
      <c r="E3660" t="s">
        <v>16</v>
      </c>
      <c r="F3660" t="s">
        <v>17</v>
      </c>
      <c r="G3660" t="s">
        <v>3716</v>
      </c>
      <c r="H3660" t="s">
        <v>19</v>
      </c>
      <c r="I3660">
        <v>150</v>
      </c>
      <c r="J3660">
        <v>0</v>
      </c>
      <c r="K3660">
        <v>455022</v>
      </c>
      <c r="L3660" t="s">
        <v>20</v>
      </c>
      <c r="M3660">
        <v>0</v>
      </c>
      <c r="N3660" s="1">
        <v>45811</v>
      </c>
      <c r="O3660">
        <v>0</v>
      </c>
      <c r="P3660">
        <v>0</v>
      </c>
    </row>
    <row r="3661" spans="1:16" x14ac:dyDescent="0.35">
      <c r="A3661" s="2">
        <v>45810.488888888889</v>
      </c>
      <c r="B3661" s="2">
        <f t="shared" si="57"/>
        <v>45810</v>
      </c>
      <c r="C3661">
        <v>52875648</v>
      </c>
      <c r="D3661" t="s">
        <v>2939</v>
      </c>
      <c r="E3661" t="s">
        <v>16</v>
      </c>
      <c r="F3661" t="s">
        <v>17</v>
      </c>
      <c r="G3661" t="s">
        <v>3717</v>
      </c>
      <c r="H3661" t="s">
        <v>19</v>
      </c>
      <c r="I3661" s="3">
        <v>1250</v>
      </c>
      <c r="J3661">
        <v>0</v>
      </c>
      <c r="K3661">
        <v>445287</v>
      </c>
      <c r="L3661" t="s">
        <v>20</v>
      </c>
      <c r="M3661">
        <v>0</v>
      </c>
      <c r="N3661" s="1">
        <v>45811</v>
      </c>
      <c r="O3661">
        <v>0</v>
      </c>
      <c r="P3661">
        <v>0</v>
      </c>
    </row>
    <row r="3662" spans="1:16" x14ac:dyDescent="0.35">
      <c r="A3662" s="2">
        <v>45810.488888888889</v>
      </c>
      <c r="B3662" s="2">
        <f t="shared" si="57"/>
        <v>45810</v>
      </c>
      <c r="C3662">
        <v>52937534</v>
      </c>
      <c r="D3662" t="s">
        <v>2924</v>
      </c>
      <c r="E3662" t="s">
        <v>16</v>
      </c>
      <c r="F3662" t="s">
        <v>17</v>
      </c>
      <c r="G3662" t="s">
        <v>3718</v>
      </c>
      <c r="H3662" t="s">
        <v>19</v>
      </c>
      <c r="I3662" s="3">
        <v>3050</v>
      </c>
      <c r="J3662">
        <v>0</v>
      </c>
      <c r="K3662">
        <v>9546</v>
      </c>
      <c r="L3662" t="s">
        <v>20</v>
      </c>
      <c r="M3662">
        <v>0</v>
      </c>
      <c r="N3662" s="1">
        <v>45811</v>
      </c>
      <c r="O3662">
        <v>0</v>
      </c>
      <c r="P3662">
        <v>0</v>
      </c>
    </row>
    <row r="3663" spans="1:16" x14ac:dyDescent="0.35">
      <c r="A3663" s="2">
        <v>45810.489583333336</v>
      </c>
      <c r="B3663" s="2">
        <f t="shared" si="57"/>
        <v>45810</v>
      </c>
      <c r="C3663">
        <v>36322039</v>
      </c>
      <c r="D3663" t="s">
        <v>2931</v>
      </c>
      <c r="E3663" t="s">
        <v>16</v>
      </c>
      <c r="F3663" t="s">
        <v>17</v>
      </c>
      <c r="G3663" t="s">
        <v>3719</v>
      </c>
      <c r="H3663" t="s">
        <v>19</v>
      </c>
      <c r="I3663" s="3">
        <v>4550</v>
      </c>
      <c r="J3663">
        <v>0</v>
      </c>
      <c r="K3663">
        <v>9586</v>
      </c>
      <c r="L3663" t="s">
        <v>20</v>
      </c>
      <c r="M3663">
        <v>0</v>
      </c>
      <c r="N3663" s="1">
        <v>45811</v>
      </c>
      <c r="O3663">
        <v>0</v>
      </c>
      <c r="P3663">
        <v>0</v>
      </c>
    </row>
    <row r="3664" spans="1:16" x14ac:dyDescent="0.35">
      <c r="A3664" s="2">
        <v>45810.489583333336</v>
      </c>
      <c r="B3664" s="2">
        <f t="shared" si="57"/>
        <v>45810</v>
      </c>
      <c r="C3664">
        <v>36477881</v>
      </c>
      <c r="D3664" t="s">
        <v>21</v>
      </c>
      <c r="E3664" t="s">
        <v>16</v>
      </c>
      <c r="F3664" t="s">
        <v>17</v>
      </c>
      <c r="G3664" t="s">
        <v>3720</v>
      </c>
      <c r="H3664" t="s">
        <v>19</v>
      </c>
      <c r="I3664">
        <v>250</v>
      </c>
      <c r="J3664">
        <v>0</v>
      </c>
      <c r="K3664">
        <v>1923</v>
      </c>
      <c r="L3664" t="s">
        <v>20</v>
      </c>
      <c r="M3664">
        <v>0</v>
      </c>
      <c r="N3664" s="1">
        <v>45811</v>
      </c>
      <c r="O3664">
        <v>0</v>
      </c>
      <c r="P3664">
        <v>0</v>
      </c>
    </row>
    <row r="3665" spans="1:16" x14ac:dyDescent="0.35">
      <c r="A3665" s="2">
        <v>45810.489583333336</v>
      </c>
      <c r="B3665" s="2">
        <f t="shared" si="57"/>
        <v>45810</v>
      </c>
      <c r="C3665">
        <v>36505710</v>
      </c>
      <c r="D3665" t="s">
        <v>286</v>
      </c>
      <c r="E3665" t="s">
        <v>16</v>
      </c>
      <c r="F3665" t="s">
        <v>87</v>
      </c>
      <c r="G3665" t="s">
        <v>3721</v>
      </c>
      <c r="H3665" t="s">
        <v>16</v>
      </c>
      <c r="I3665" s="3">
        <v>3400</v>
      </c>
      <c r="J3665">
        <v>0</v>
      </c>
      <c r="K3665">
        <v>186335</v>
      </c>
      <c r="L3665" t="s">
        <v>20</v>
      </c>
      <c r="M3665">
        <v>0</v>
      </c>
      <c r="N3665" s="1">
        <v>45812</v>
      </c>
      <c r="O3665">
        <v>0</v>
      </c>
      <c r="P3665">
        <v>0</v>
      </c>
    </row>
    <row r="3666" spans="1:16" x14ac:dyDescent="0.35">
      <c r="A3666" s="2">
        <v>45810.489583333336</v>
      </c>
      <c r="B3666" s="2">
        <f t="shared" si="57"/>
        <v>45810</v>
      </c>
      <c r="C3666">
        <v>42209243</v>
      </c>
      <c r="D3666" t="s">
        <v>286</v>
      </c>
      <c r="E3666" t="s">
        <v>16</v>
      </c>
      <c r="F3666" t="s">
        <v>17</v>
      </c>
      <c r="G3666" t="s">
        <v>3722</v>
      </c>
      <c r="H3666" t="s">
        <v>19</v>
      </c>
      <c r="I3666" s="3">
        <v>1000</v>
      </c>
      <c r="J3666">
        <v>0</v>
      </c>
      <c r="K3666">
        <v>7746</v>
      </c>
      <c r="L3666" t="s">
        <v>20</v>
      </c>
      <c r="M3666">
        <v>0</v>
      </c>
      <c r="N3666" s="1">
        <v>45811</v>
      </c>
      <c r="O3666">
        <v>0</v>
      </c>
      <c r="P3666">
        <v>0</v>
      </c>
    </row>
    <row r="3667" spans="1:16" x14ac:dyDescent="0.35">
      <c r="A3667" s="2">
        <v>45810.489583333336</v>
      </c>
      <c r="B3667" s="2">
        <f t="shared" si="57"/>
        <v>45810</v>
      </c>
      <c r="C3667">
        <v>49614452</v>
      </c>
      <c r="D3667" t="s">
        <v>2823</v>
      </c>
      <c r="E3667" t="s">
        <v>16</v>
      </c>
      <c r="F3667" t="s">
        <v>17</v>
      </c>
      <c r="G3667" t="s">
        <v>3723</v>
      </c>
      <c r="H3667" t="s">
        <v>19</v>
      </c>
      <c r="I3667">
        <v>150</v>
      </c>
      <c r="J3667">
        <v>0</v>
      </c>
      <c r="K3667">
        <v>8839</v>
      </c>
      <c r="L3667" t="s">
        <v>20</v>
      </c>
      <c r="M3667">
        <v>0</v>
      </c>
      <c r="N3667" s="1">
        <v>45811</v>
      </c>
      <c r="O3667">
        <v>0</v>
      </c>
      <c r="P3667">
        <v>0</v>
      </c>
    </row>
    <row r="3668" spans="1:16" x14ac:dyDescent="0.35">
      <c r="A3668" s="2">
        <v>45810.489583333336</v>
      </c>
      <c r="B3668" s="2">
        <f t="shared" si="57"/>
        <v>45810</v>
      </c>
      <c r="C3668">
        <v>51227160</v>
      </c>
      <c r="D3668" t="s">
        <v>3436</v>
      </c>
      <c r="E3668" t="s">
        <v>16</v>
      </c>
      <c r="F3668" t="s">
        <v>17</v>
      </c>
      <c r="G3668" t="s">
        <v>3724</v>
      </c>
      <c r="H3668" t="s">
        <v>19</v>
      </c>
      <c r="I3668">
        <v>550</v>
      </c>
      <c r="J3668">
        <v>0</v>
      </c>
      <c r="K3668">
        <v>6050</v>
      </c>
      <c r="L3668" t="s">
        <v>20</v>
      </c>
      <c r="M3668">
        <v>0</v>
      </c>
      <c r="N3668" s="1">
        <v>45811</v>
      </c>
      <c r="O3668">
        <v>0</v>
      </c>
      <c r="P3668">
        <v>0</v>
      </c>
    </row>
    <row r="3669" spans="1:16" x14ac:dyDescent="0.35">
      <c r="A3669" s="2">
        <v>45810.489583333336</v>
      </c>
      <c r="B3669" s="2">
        <f t="shared" si="57"/>
        <v>45810</v>
      </c>
      <c r="C3669">
        <v>52276704</v>
      </c>
      <c r="D3669" t="s">
        <v>183</v>
      </c>
      <c r="E3669" t="s">
        <v>16</v>
      </c>
      <c r="F3669" t="s">
        <v>17</v>
      </c>
      <c r="G3669" t="s">
        <v>3725</v>
      </c>
      <c r="H3669" t="s">
        <v>19</v>
      </c>
      <c r="I3669" s="3">
        <v>1200</v>
      </c>
      <c r="J3669">
        <v>0</v>
      </c>
      <c r="K3669">
        <v>455658</v>
      </c>
      <c r="L3669" t="s">
        <v>20</v>
      </c>
      <c r="M3669">
        <v>0</v>
      </c>
      <c r="N3669" s="1">
        <v>45811</v>
      </c>
      <c r="O3669">
        <v>0</v>
      </c>
      <c r="P3669">
        <v>0</v>
      </c>
    </row>
    <row r="3670" spans="1:16" x14ac:dyDescent="0.35">
      <c r="A3670" s="2">
        <v>45810.489583333336</v>
      </c>
      <c r="B3670" s="2">
        <f t="shared" si="57"/>
        <v>45810</v>
      </c>
      <c r="C3670">
        <v>52875648</v>
      </c>
      <c r="D3670" t="s">
        <v>2939</v>
      </c>
      <c r="E3670" t="s">
        <v>16</v>
      </c>
      <c r="F3670" t="s">
        <v>17</v>
      </c>
      <c r="G3670" t="s">
        <v>3726</v>
      </c>
      <c r="H3670" t="s">
        <v>19</v>
      </c>
      <c r="I3670">
        <v>750</v>
      </c>
      <c r="J3670">
        <v>0</v>
      </c>
      <c r="K3670">
        <v>254942</v>
      </c>
      <c r="L3670" t="s">
        <v>20</v>
      </c>
      <c r="M3670">
        <v>0</v>
      </c>
      <c r="N3670" s="1">
        <v>45811</v>
      </c>
      <c r="O3670">
        <v>0</v>
      </c>
      <c r="P3670">
        <v>0</v>
      </c>
    </row>
    <row r="3671" spans="1:16" x14ac:dyDescent="0.35">
      <c r="A3671" s="2">
        <v>45810.490277777775</v>
      </c>
      <c r="B3671" s="2">
        <f t="shared" si="57"/>
        <v>45810</v>
      </c>
      <c r="C3671">
        <v>47077933</v>
      </c>
      <c r="D3671" t="s">
        <v>2885</v>
      </c>
      <c r="E3671" t="s">
        <v>16</v>
      </c>
      <c r="F3671" t="s">
        <v>87</v>
      </c>
      <c r="G3671" t="s">
        <v>3727</v>
      </c>
      <c r="H3671" t="s">
        <v>16</v>
      </c>
      <c r="I3671" s="3">
        <v>1800</v>
      </c>
      <c r="J3671">
        <v>0</v>
      </c>
      <c r="K3671">
        <v>461387</v>
      </c>
      <c r="L3671" t="s">
        <v>20</v>
      </c>
      <c r="M3671">
        <v>0</v>
      </c>
      <c r="N3671" s="1">
        <v>45812</v>
      </c>
      <c r="O3671">
        <v>0</v>
      </c>
      <c r="P3671">
        <v>0</v>
      </c>
    </row>
    <row r="3672" spans="1:16" x14ac:dyDescent="0.35">
      <c r="A3672" s="2">
        <v>45810.490277777775</v>
      </c>
      <c r="B3672" s="2">
        <f t="shared" si="57"/>
        <v>45810</v>
      </c>
      <c r="C3672">
        <v>47965673</v>
      </c>
      <c r="D3672" t="s">
        <v>32</v>
      </c>
      <c r="E3672" t="s">
        <v>16</v>
      </c>
      <c r="F3672" t="s">
        <v>17</v>
      </c>
      <c r="G3672" t="s">
        <v>3728</v>
      </c>
      <c r="H3672" t="s">
        <v>19</v>
      </c>
      <c r="I3672" s="3">
        <v>1800</v>
      </c>
      <c r="J3672">
        <v>0</v>
      </c>
      <c r="K3672">
        <v>2578</v>
      </c>
      <c r="L3672" t="s">
        <v>20</v>
      </c>
      <c r="M3672">
        <v>0</v>
      </c>
      <c r="N3672" s="1">
        <v>45811</v>
      </c>
      <c r="O3672">
        <v>0</v>
      </c>
      <c r="P3672">
        <v>0</v>
      </c>
    </row>
    <row r="3673" spans="1:16" x14ac:dyDescent="0.35">
      <c r="A3673" s="2">
        <v>45810.490277777775</v>
      </c>
      <c r="B3673" s="2">
        <f t="shared" si="57"/>
        <v>45810</v>
      </c>
      <c r="C3673">
        <v>49614452</v>
      </c>
      <c r="D3673" t="s">
        <v>2823</v>
      </c>
      <c r="E3673" t="s">
        <v>16</v>
      </c>
      <c r="F3673" t="s">
        <v>17</v>
      </c>
      <c r="G3673" t="s">
        <v>3729</v>
      </c>
      <c r="H3673" t="s">
        <v>19</v>
      </c>
      <c r="I3673" s="3">
        <v>1550</v>
      </c>
      <c r="J3673">
        <v>0</v>
      </c>
      <c r="K3673">
        <v>778</v>
      </c>
      <c r="L3673" t="s">
        <v>20</v>
      </c>
      <c r="M3673">
        <v>0</v>
      </c>
      <c r="N3673" s="1">
        <v>45811</v>
      </c>
      <c r="O3673">
        <v>0</v>
      </c>
      <c r="P3673">
        <v>0</v>
      </c>
    </row>
    <row r="3674" spans="1:16" x14ac:dyDescent="0.35">
      <c r="A3674" s="2">
        <v>45810.490277777775</v>
      </c>
      <c r="B3674" s="2">
        <f t="shared" si="57"/>
        <v>45810</v>
      </c>
      <c r="C3674">
        <v>52875648</v>
      </c>
      <c r="D3674" t="s">
        <v>2939</v>
      </c>
      <c r="E3674" t="s">
        <v>16</v>
      </c>
      <c r="F3674" t="s">
        <v>17</v>
      </c>
      <c r="G3674" t="s">
        <v>3730</v>
      </c>
      <c r="H3674" t="s">
        <v>19</v>
      </c>
      <c r="I3674" s="3">
        <v>1000</v>
      </c>
      <c r="J3674">
        <v>0</v>
      </c>
      <c r="K3674">
        <v>256319</v>
      </c>
      <c r="L3674" t="s">
        <v>20</v>
      </c>
      <c r="M3674">
        <v>0</v>
      </c>
      <c r="N3674" s="1">
        <v>45811</v>
      </c>
      <c r="O3674">
        <v>0</v>
      </c>
      <c r="P3674">
        <v>0</v>
      </c>
    </row>
    <row r="3675" spans="1:16" x14ac:dyDescent="0.35">
      <c r="A3675" s="2">
        <v>45810.490972222222</v>
      </c>
      <c r="B3675" s="2">
        <f t="shared" si="57"/>
        <v>45810</v>
      </c>
      <c r="C3675">
        <v>36202734</v>
      </c>
      <c r="D3675" t="s">
        <v>2826</v>
      </c>
      <c r="E3675" t="s">
        <v>16</v>
      </c>
      <c r="F3675" t="s">
        <v>17</v>
      </c>
      <c r="G3675" t="s">
        <v>3731</v>
      </c>
      <c r="H3675" t="s">
        <v>19</v>
      </c>
      <c r="I3675">
        <v>250</v>
      </c>
      <c r="J3675">
        <v>0</v>
      </c>
      <c r="K3675">
        <v>4923</v>
      </c>
      <c r="L3675" t="s">
        <v>20</v>
      </c>
      <c r="M3675">
        <v>0</v>
      </c>
      <c r="N3675" s="1">
        <v>45811</v>
      </c>
      <c r="O3675">
        <v>0</v>
      </c>
      <c r="P3675">
        <v>0</v>
      </c>
    </row>
    <row r="3676" spans="1:16" x14ac:dyDescent="0.35">
      <c r="A3676" s="2">
        <v>45810.490972222222</v>
      </c>
      <c r="B3676" s="2">
        <f t="shared" si="57"/>
        <v>45810</v>
      </c>
      <c r="C3676">
        <v>36202734</v>
      </c>
      <c r="D3676" t="s">
        <v>2826</v>
      </c>
      <c r="E3676" t="s">
        <v>16</v>
      </c>
      <c r="F3676" t="s">
        <v>34</v>
      </c>
      <c r="G3676" t="s">
        <v>3732</v>
      </c>
      <c r="H3676" t="s">
        <v>16</v>
      </c>
      <c r="I3676" s="3">
        <v>1050</v>
      </c>
      <c r="J3676">
        <v>0</v>
      </c>
      <c r="K3676">
        <v>472144</v>
      </c>
      <c r="L3676" t="s">
        <v>20</v>
      </c>
      <c r="M3676">
        <v>0</v>
      </c>
      <c r="N3676" s="1">
        <v>45812</v>
      </c>
      <c r="O3676">
        <v>0</v>
      </c>
      <c r="P3676">
        <v>0</v>
      </c>
    </row>
    <row r="3677" spans="1:16" x14ac:dyDescent="0.35">
      <c r="A3677" s="2">
        <v>45810.490972222222</v>
      </c>
      <c r="B3677" s="2">
        <f t="shared" si="57"/>
        <v>45810</v>
      </c>
      <c r="C3677">
        <v>42585822</v>
      </c>
      <c r="D3677" t="s">
        <v>2937</v>
      </c>
      <c r="E3677" t="s">
        <v>16</v>
      </c>
      <c r="F3677" t="s">
        <v>1454</v>
      </c>
      <c r="G3677" t="s">
        <v>3733</v>
      </c>
      <c r="H3677" t="s">
        <v>16</v>
      </c>
      <c r="I3677">
        <v>350</v>
      </c>
      <c r="J3677">
        <v>0</v>
      </c>
      <c r="K3677">
        <v>175669</v>
      </c>
      <c r="L3677" t="s">
        <v>20</v>
      </c>
      <c r="M3677">
        <v>0</v>
      </c>
      <c r="N3677" s="1">
        <v>45812</v>
      </c>
      <c r="O3677">
        <v>0</v>
      </c>
      <c r="P3677">
        <v>0</v>
      </c>
    </row>
    <row r="3678" spans="1:16" x14ac:dyDescent="0.35">
      <c r="A3678" s="2">
        <v>45810.490972222222</v>
      </c>
      <c r="B3678" s="2">
        <f t="shared" si="57"/>
        <v>45810</v>
      </c>
      <c r="C3678">
        <v>42585822</v>
      </c>
      <c r="D3678" t="s">
        <v>2937</v>
      </c>
      <c r="E3678" t="s">
        <v>16</v>
      </c>
      <c r="F3678" t="s">
        <v>17</v>
      </c>
      <c r="G3678" t="s">
        <v>3734</v>
      </c>
      <c r="H3678" t="s">
        <v>19</v>
      </c>
      <c r="I3678">
        <v>350</v>
      </c>
      <c r="J3678">
        <v>0</v>
      </c>
      <c r="K3678">
        <v>700851</v>
      </c>
      <c r="L3678" t="s">
        <v>20</v>
      </c>
      <c r="M3678">
        <v>0</v>
      </c>
      <c r="N3678" s="1">
        <v>45811</v>
      </c>
      <c r="O3678">
        <v>0</v>
      </c>
      <c r="P3678">
        <v>0</v>
      </c>
    </row>
    <row r="3679" spans="1:16" x14ac:dyDescent="0.35">
      <c r="A3679" s="2">
        <v>45810.490972222222</v>
      </c>
      <c r="B3679" s="2">
        <f t="shared" si="57"/>
        <v>45810</v>
      </c>
      <c r="C3679">
        <v>47941869</v>
      </c>
      <c r="D3679" t="s">
        <v>3045</v>
      </c>
      <c r="E3679" t="s">
        <v>16</v>
      </c>
      <c r="F3679" t="s">
        <v>17</v>
      </c>
      <c r="G3679" t="s">
        <v>3735</v>
      </c>
      <c r="H3679" t="s">
        <v>19</v>
      </c>
      <c r="I3679" s="3">
        <v>2100</v>
      </c>
      <c r="J3679">
        <v>0</v>
      </c>
      <c r="K3679">
        <v>657518</v>
      </c>
      <c r="L3679" t="s">
        <v>20</v>
      </c>
      <c r="M3679">
        <v>0</v>
      </c>
      <c r="N3679" s="1">
        <v>45811</v>
      </c>
      <c r="O3679">
        <v>0</v>
      </c>
      <c r="P3679">
        <v>0</v>
      </c>
    </row>
    <row r="3680" spans="1:16" x14ac:dyDescent="0.35">
      <c r="A3680" s="2">
        <v>45810.490972222222</v>
      </c>
      <c r="B3680" s="2">
        <f t="shared" si="57"/>
        <v>45810</v>
      </c>
      <c r="C3680">
        <v>50889199</v>
      </c>
      <c r="D3680" t="s">
        <v>3220</v>
      </c>
      <c r="E3680" t="s">
        <v>16</v>
      </c>
      <c r="F3680" t="s">
        <v>17</v>
      </c>
      <c r="G3680" t="s">
        <v>3736</v>
      </c>
      <c r="H3680" t="s">
        <v>19</v>
      </c>
      <c r="I3680" s="3">
        <v>1500</v>
      </c>
      <c r="J3680">
        <v>0</v>
      </c>
      <c r="K3680">
        <v>710504</v>
      </c>
      <c r="L3680" t="s">
        <v>20</v>
      </c>
      <c r="M3680">
        <v>0</v>
      </c>
      <c r="N3680" s="1">
        <v>45811</v>
      </c>
      <c r="O3680">
        <v>0</v>
      </c>
      <c r="P3680">
        <v>0</v>
      </c>
    </row>
    <row r="3681" spans="1:16" x14ac:dyDescent="0.35">
      <c r="A3681" s="2">
        <v>45810.490972222222</v>
      </c>
      <c r="B3681" s="2">
        <f t="shared" si="57"/>
        <v>45810</v>
      </c>
      <c r="C3681">
        <v>52276867</v>
      </c>
      <c r="D3681" t="s">
        <v>3041</v>
      </c>
      <c r="E3681" t="s">
        <v>16</v>
      </c>
      <c r="F3681" t="s">
        <v>17</v>
      </c>
      <c r="G3681" t="s">
        <v>3737</v>
      </c>
      <c r="H3681" t="s">
        <v>19</v>
      </c>
      <c r="I3681">
        <v>300</v>
      </c>
      <c r="J3681">
        <v>0</v>
      </c>
      <c r="K3681">
        <v>5618</v>
      </c>
      <c r="L3681" t="s">
        <v>20</v>
      </c>
      <c r="M3681">
        <v>0</v>
      </c>
      <c r="N3681" s="1">
        <v>45811</v>
      </c>
      <c r="O3681">
        <v>0</v>
      </c>
      <c r="P3681">
        <v>0</v>
      </c>
    </row>
    <row r="3682" spans="1:16" x14ac:dyDescent="0.35">
      <c r="A3682" s="2">
        <v>45810.491666666669</v>
      </c>
      <c r="B3682" s="2">
        <f t="shared" si="57"/>
        <v>45810</v>
      </c>
      <c r="C3682">
        <v>47077871</v>
      </c>
      <c r="D3682" t="s">
        <v>2866</v>
      </c>
      <c r="E3682" t="s">
        <v>16</v>
      </c>
      <c r="F3682" t="s">
        <v>17</v>
      </c>
      <c r="G3682" t="s">
        <v>3738</v>
      </c>
      <c r="H3682" t="s">
        <v>19</v>
      </c>
      <c r="I3682" s="3">
        <v>1800</v>
      </c>
      <c r="J3682">
        <v>0</v>
      </c>
      <c r="K3682">
        <v>840729</v>
      </c>
      <c r="L3682" t="s">
        <v>20</v>
      </c>
      <c r="M3682">
        <v>0</v>
      </c>
      <c r="N3682" s="1">
        <v>45811</v>
      </c>
      <c r="O3682">
        <v>0</v>
      </c>
      <c r="P3682">
        <v>0</v>
      </c>
    </row>
    <row r="3683" spans="1:16" x14ac:dyDescent="0.35">
      <c r="A3683" s="2">
        <v>45810.491666666669</v>
      </c>
      <c r="B3683" s="2">
        <f t="shared" si="57"/>
        <v>45810</v>
      </c>
      <c r="C3683">
        <v>49559501</v>
      </c>
      <c r="D3683" t="s">
        <v>2830</v>
      </c>
      <c r="E3683" t="s">
        <v>16</v>
      </c>
      <c r="F3683" t="s">
        <v>17</v>
      </c>
      <c r="G3683" t="s">
        <v>3739</v>
      </c>
      <c r="H3683" t="s">
        <v>19</v>
      </c>
      <c r="I3683" s="3">
        <v>2700</v>
      </c>
      <c r="J3683">
        <v>0</v>
      </c>
      <c r="K3683">
        <v>2706</v>
      </c>
      <c r="L3683" t="s">
        <v>20</v>
      </c>
      <c r="M3683">
        <v>0</v>
      </c>
      <c r="N3683" s="1">
        <v>45811</v>
      </c>
      <c r="O3683">
        <v>0</v>
      </c>
      <c r="P3683">
        <v>0</v>
      </c>
    </row>
    <row r="3684" spans="1:16" x14ac:dyDescent="0.35">
      <c r="A3684" s="2">
        <v>45810.491666666669</v>
      </c>
      <c r="B3684" s="2">
        <f t="shared" si="57"/>
        <v>45810</v>
      </c>
      <c r="C3684">
        <v>49559501</v>
      </c>
      <c r="D3684" t="s">
        <v>2830</v>
      </c>
      <c r="E3684" t="s">
        <v>16</v>
      </c>
      <c r="F3684" t="s">
        <v>17</v>
      </c>
      <c r="G3684" t="s">
        <v>3740</v>
      </c>
      <c r="H3684" t="s">
        <v>19</v>
      </c>
      <c r="I3684" s="3">
        <v>1200</v>
      </c>
      <c r="J3684">
        <v>0</v>
      </c>
      <c r="K3684">
        <v>801865</v>
      </c>
      <c r="L3684" t="s">
        <v>20</v>
      </c>
      <c r="M3684">
        <v>0</v>
      </c>
      <c r="N3684" s="1">
        <v>45811</v>
      </c>
      <c r="O3684">
        <v>0</v>
      </c>
      <c r="P3684">
        <v>0</v>
      </c>
    </row>
    <row r="3685" spans="1:16" x14ac:dyDescent="0.35">
      <c r="A3685" s="2">
        <v>45810.491666666669</v>
      </c>
      <c r="B3685" s="2">
        <f t="shared" si="57"/>
        <v>45810</v>
      </c>
      <c r="C3685">
        <v>51303075</v>
      </c>
      <c r="D3685" t="s">
        <v>23</v>
      </c>
      <c r="E3685" t="s">
        <v>16</v>
      </c>
      <c r="F3685" t="s">
        <v>17</v>
      </c>
      <c r="G3685" t="s">
        <v>3741</v>
      </c>
      <c r="H3685" t="s">
        <v>19</v>
      </c>
      <c r="I3685">
        <v>900</v>
      </c>
      <c r="J3685">
        <v>0</v>
      </c>
      <c r="K3685">
        <v>825049</v>
      </c>
      <c r="L3685" t="s">
        <v>20</v>
      </c>
      <c r="M3685">
        <v>0</v>
      </c>
      <c r="N3685" s="1">
        <v>45811</v>
      </c>
      <c r="O3685">
        <v>0</v>
      </c>
      <c r="P3685">
        <v>0</v>
      </c>
    </row>
    <row r="3686" spans="1:16" x14ac:dyDescent="0.35">
      <c r="A3686" s="2">
        <v>45810.491666666669</v>
      </c>
      <c r="B3686" s="2">
        <f t="shared" si="57"/>
        <v>45810</v>
      </c>
      <c r="C3686">
        <v>52667583</v>
      </c>
      <c r="D3686" t="s">
        <v>65</v>
      </c>
      <c r="E3686" t="s">
        <v>16</v>
      </c>
      <c r="F3686" t="s">
        <v>17</v>
      </c>
      <c r="G3686" t="s">
        <v>3742</v>
      </c>
      <c r="H3686" t="s">
        <v>19</v>
      </c>
      <c r="I3686" s="3">
        <v>2600</v>
      </c>
      <c r="J3686">
        <v>0</v>
      </c>
      <c r="K3686">
        <v>258667</v>
      </c>
      <c r="L3686" t="s">
        <v>20</v>
      </c>
      <c r="M3686">
        <v>0</v>
      </c>
      <c r="N3686" s="1">
        <v>45811</v>
      </c>
      <c r="O3686">
        <v>0</v>
      </c>
      <c r="P3686">
        <v>0</v>
      </c>
    </row>
    <row r="3687" spans="1:16" x14ac:dyDescent="0.35">
      <c r="A3687" s="2">
        <v>45810.491666666669</v>
      </c>
      <c r="B3687" s="2">
        <f t="shared" si="57"/>
        <v>45810</v>
      </c>
      <c r="C3687">
        <v>52860028</v>
      </c>
      <c r="D3687" t="s">
        <v>83</v>
      </c>
      <c r="E3687" t="s">
        <v>16</v>
      </c>
      <c r="F3687" t="s">
        <v>17</v>
      </c>
      <c r="G3687" t="s">
        <v>3743</v>
      </c>
      <c r="H3687" t="s">
        <v>19</v>
      </c>
      <c r="I3687" s="3">
        <v>1500</v>
      </c>
      <c r="J3687">
        <v>0</v>
      </c>
      <c r="K3687">
        <v>481544</v>
      </c>
      <c r="L3687" t="s">
        <v>20</v>
      </c>
      <c r="M3687">
        <v>0</v>
      </c>
      <c r="N3687" s="1">
        <v>45811</v>
      </c>
      <c r="O3687">
        <v>0</v>
      </c>
      <c r="P3687">
        <v>0</v>
      </c>
    </row>
    <row r="3688" spans="1:16" x14ac:dyDescent="0.35">
      <c r="A3688" s="2">
        <v>45810.492361111108</v>
      </c>
      <c r="B3688" s="2">
        <f t="shared" si="57"/>
        <v>45810</v>
      </c>
      <c r="C3688">
        <v>33494068</v>
      </c>
      <c r="D3688" t="s">
        <v>40</v>
      </c>
      <c r="E3688" t="s">
        <v>16</v>
      </c>
      <c r="F3688" t="s">
        <v>87</v>
      </c>
      <c r="G3688" t="s">
        <v>3744</v>
      </c>
      <c r="H3688" t="s">
        <v>16</v>
      </c>
      <c r="I3688" s="3">
        <v>1000</v>
      </c>
      <c r="J3688">
        <v>0</v>
      </c>
      <c r="K3688">
        <v>20730</v>
      </c>
      <c r="L3688" t="s">
        <v>20</v>
      </c>
      <c r="M3688">
        <v>0</v>
      </c>
      <c r="N3688" s="1">
        <v>45812</v>
      </c>
      <c r="O3688">
        <v>14320</v>
      </c>
      <c r="P3688">
        <v>0</v>
      </c>
    </row>
    <row r="3689" spans="1:16" x14ac:dyDescent="0.35">
      <c r="A3689" s="2">
        <v>45810.492361111108</v>
      </c>
      <c r="B3689" s="2">
        <f t="shared" si="57"/>
        <v>45810</v>
      </c>
      <c r="C3689">
        <v>36202734</v>
      </c>
      <c r="D3689" t="s">
        <v>2826</v>
      </c>
      <c r="E3689" t="s">
        <v>16</v>
      </c>
      <c r="F3689" t="s">
        <v>17</v>
      </c>
      <c r="G3689" t="s">
        <v>3745</v>
      </c>
      <c r="H3689" t="s">
        <v>19</v>
      </c>
      <c r="I3689">
        <v>200</v>
      </c>
      <c r="J3689">
        <v>0</v>
      </c>
      <c r="K3689">
        <v>24626</v>
      </c>
      <c r="L3689" t="s">
        <v>20</v>
      </c>
      <c r="M3689">
        <v>0</v>
      </c>
      <c r="N3689" s="1">
        <v>45811</v>
      </c>
      <c r="O3689">
        <v>0</v>
      </c>
      <c r="P3689">
        <v>0</v>
      </c>
    </row>
    <row r="3690" spans="1:16" x14ac:dyDescent="0.35">
      <c r="A3690" s="2">
        <v>45810.492361111108</v>
      </c>
      <c r="B3690" s="2">
        <f t="shared" si="57"/>
        <v>45810</v>
      </c>
      <c r="C3690">
        <v>45458313</v>
      </c>
      <c r="D3690" t="s">
        <v>15</v>
      </c>
      <c r="E3690" t="s">
        <v>16</v>
      </c>
      <c r="F3690" t="s">
        <v>17</v>
      </c>
      <c r="G3690" t="s">
        <v>3746</v>
      </c>
      <c r="H3690" t="s">
        <v>19</v>
      </c>
      <c r="I3690" s="3">
        <v>1700</v>
      </c>
      <c r="J3690">
        <v>0</v>
      </c>
      <c r="K3690">
        <v>901872</v>
      </c>
      <c r="L3690" t="s">
        <v>20</v>
      </c>
      <c r="M3690">
        <v>0</v>
      </c>
      <c r="N3690" s="1">
        <v>45811</v>
      </c>
      <c r="O3690">
        <v>0</v>
      </c>
      <c r="P3690">
        <v>0</v>
      </c>
    </row>
    <row r="3691" spans="1:16" x14ac:dyDescent="0.35">
      <c r="A3691" s="2">
        <v>45810.492361111108</v>
      </c>
      <c r="B3691" s="2">
        <f t="shared" si="57"/>
        <v>45810</v>
      </c>
      <c r="C3691">
        <v>45652419</v>
      </c>
      <c r="D3691" t="s">
        <v>2906</v>
      </c>
      <c r="E3691" t="s">
        <v>16</v>
      </c>
      <c r="F3691" t="s">
        <v>17</v>
      </c>
      <c r="G3691" t="s">
        <v>3747</v>
      </c>
      <c r="H3691" t="s">
        <v>19</v>
      </c>
      <c r="I3691">
        <v>300</v>
      </c>
      <c r="J3691">
        <v>0</v>
      </c>
      <c r="K3691">
        <v>9842</v>
      </c>
      <c r="L3691" t="s">
        <v>20</v>
      </c>
      <c r="M3691">
        <v>0</v>
      </c>
      <c r="N3691" s="1">
        <v>45811</v>
      </c>
      <c r="O3691">
        <v>0</v>
      </c>
      <c r="P3691">
        <v>0</v>
      </c>
    </row>
    <row r="3692" spans="1:16" x14ac:dyDescent="0.35">
      <c r="A3692" s="2">
        <v>45810.492361111108</v>
      </c>
      <c r="B3692" s="2">
        <f t="shared" si="57"/>
        <v>45810</v>
      </c>
      <c r="C3692">
        <v>47393924</v>
      </c>
      <c r="D3692" t="s">
        <v>91</v>
      </c>
      <c r="E3692" t="s">
        <v>16</v>
      </c>
      <c r="F3692" t="s">
        <v>17</v>
      </c>
      <c r="G3692" t="s">
        <v>3748</v>
      </c>
      <c r="H3692" t="s">
        <v>19</v>
      </c>
      <c r="I3692" s="3">
        <v>3500</v>
      </c>
      <c r="J3692">
        <v>0</v>
      </c>
      <c r="K3692">
        <v>259375</v>
      </c>
      <c r="L3692" t="s">
        <v>20</v>
      </c>
      <c r="M3692">
        <v>0</v>
      </c>
      <c r="N3692" s="1">
        <v>45811</v>
      </c>
      <c r="O3692">
        <v>0</v>
      </c>
      <c r="P3692">
        <v>0</v>
      </c>
    </row>
    <row r="3693" spans="1:16" x14ac:dyDescent="0.35">
      <c r="A3693" s="2">
        <v>45810.492361111108</v>
      </c>
      <c r="B3693" s="2">
        <f t="shared" si="57"/>
        <v>45810</v>
      </c>
      <c r="C3693">
        <v>51303075</v>
      </c>
      <c r="D3693" t="s">
        <v>23</v>
      </c>
      <c r="E3693" t="s">
        <v>16</v>
      </c>
      <c r="F3693" t="s">
        <v>17</v>
      </c>
      <c r="G3693" t="s">
        <v>3749</v>
      </c>
      <c r="H3693" t="s">
        <v>19</v>
      </c>
      <c r="I3693" s="3">
        <v>2900</v>
      </c>
      <c r="J3693">
        <v>0</v>
      </c>
      <c r="K3693">
        <v>10218</v>
      </c>
      <c r="L3693" t="s">
        <v>20</v>
      </c>
      <c r="M3693">
        <v>0</v>
      </c>
      <c r="N3693" s="1">
        <v>45811</v>
      </c>
      <c r="O3693">
        <v>0</v>
      </c>
      <c r="P3693">
        <v>0</v>
      </c>
    </row>
    <row r="3694" spans="1:16" x14ac:dyDescent="0.35">
      <c r="A3694" s="2">
        <v>45810.492361111108</v>
      </c>
      <c r="B3694" s="2">
        <f t="shared" si="57"/>
        <v>45810</v>
      </c>
      <c r="C3694">
        <v>52884737</v>
      </c>
      <c r="D3694" t="s">
        <v>3091</v>
      </c>
      <c r="E3694" t="s">
        <v>16</v>
      </c>
      <c r="F3694" t="s">
        <v>17</v>
      </c>
      <c r="G3694" t="s">
        <v>3750</v>
      </c>
      <c r="H3694" t="s">
        <v>19</v>
      </c>
      <c r="I3694" s="3">
        <v>2300</v>
      </c>
      <c r="J3694">
        <v>0</v>
      </c>
      <c r="K3694">
        <v>491169</v>
      </c>
      <c r="L3694" t="s">
        <v>20</v>
      </c>
      <c r="M3694">
        <v>0</v>
      </c>
      <c r="N3694" s="1">
        <v>45811</v>
      </c>
      <c r="O3694">
        <v>0</v>
      </c>
      <c r="P3694">
        <v>0</v>
      </c>
    </row>
    <row r="3695" spans="1:16" x14ac:dyDescent="0.35">
      <c r="A3695" s="2">
        <v>45810.493055555555</v>
      </c>
      <c r="B3695" s="2">
        <f t="shared" si="57"/>
        <v>45810</v>
      </c>
      <c r="C3695">
        <v>36202734</v>
      </c>
      <c r="D3695" t="s">
        <v>2826</v>
      </c>
      <c r="E3695" t="s">
        <v>16</v>
      </c>
      <c r="F3695" t="s">
        <v>17</v>
      </c>
      <c r="G3695" t="s">
        <v>3751</v>
      </c>
      <c r="H3695" t="s">
        <v>19</v>
      </c>
      <c r="I3695">
        <v>300</v>
      </c>
      <c r="J3695">
        <v>0</v>
      </c>
      <c r="K3695">
        <v>52006</v>
      </c>
      <c r="L3695" t="s">
        <v>20</v>
      </c>
      <c r="M3695">
        <v>0</v>
      </c>
      <c r="N3695" s="1">
        <v>45811</v>
      </c>
      <c r="O3695">
        <v>0</v>
      </c>
      <c r="P3695">
        <v>0</v>
      </c>
    </row>
    <row r="3696" spans="1:16" x14ac:dyDescent="0.35">
      <c r="A3696" s="2">
        <v>45810.493055555555</v>
      </c>
      <c r="B3696" s="2">
        <f t="shared" si="57"/>
        <v>45810</v>
      </c>
      <c r="C3696">
        <v>42585822</v>
      </c>
      <c r="D3696" t="s">
        <v>2937</v>
      </c>
      <c r="E3696" t="s">
        <v>16</v>
      </c>
      <c r="F3696" t="s">
        <v>87</v>
      </c>
      <c r="G3696" t="s">
        <v>3752</v>
      </c>
      <c r="H3696" t="s">
        <v>16</v>
      </c>
      <c r="I3696">
        <v>100</v>
      </c>
      <c r="J3696">
        <v>0</v>
      </c>
      <c r="K3696">
        <v>520557</v>
      </c>
      <c r="L3696" t="s">
        <v>20</v>
      </c>
      <c r="M3696">
        <v>0</v>
      </c>
      <c r="N3696" s="1">
        <v>45812</v>
      </c>
      <c r="O3696">
        <v>0</v>
      </c>
      <c r="P3696">
        <v>0</v>
      </c>
    </row>
    <row r="3697" spans="1:16" x14ac:dyDescent="0.35">
      <c r="A3697" s="2">
        <v>45810.493055555555</v>
      </c>
      <c r="B3697" s="2">
        <f t="shared" si="57"/>
        <v>45810</v>
      </c>
      <c r="C3697">
        <v>46596691</v>
      </c>
      <c r="D3697" t="s">
        <v>2883</v>
      </c>
      <c r="E3697" t="s">
        <v>16</v>
      </c>
      <c r="F3697" t="s">
        <v>34</v>
      </c>
      <c r="G3697" t="s">
        <v>3753</v>
      </c>
      <c r="H3697" t="s">
        <v>16</v>
      </c>
      <c r="I3697">
        <v>900</v>
      </c>
      <c r="J3697">
        <v>0</v>
      </c>
      <c r="K3697">
        <v>317195</v>
      </c>
      <c r="L3697" t="s">
        <v>20</v>
      </c>
      <c r="M3697">
        <v>0</v>
      </c>
      <c r="N3697" s="1">
        <v>45812</v>
      </c>
      <c r="O3697">
        <v>13259</v>
      </c>
      <c r="P3697">
        <v>0</v>
      </c>
    </row>
    <row r="3698" spans="1:16" x14ac:dyDescent="0.35">
      <c r="A3698" s="2">
        <v>45810.493055555555</v>
      </c>
      <c r="B3698" s="2">
        <f t="shared" si="57"/>
        <v>45810</v>
      </c>
      <c r="C3698">
        <v>47077933</v>
      </c>
      <c r="D3698" t="s">
        <v>2885</v>
      </c>
      <c r="E3698" t="s">
        <v>16</v>
      </c>
      <c r="F3698" t="s">
        <v>17</v>
      </c>
      <c r="G3698" t="s">
        <v>600</v>
      </c>
      <c r="H3698" t="s">
        <v>19</v>
      </c>
      <c r="I3698">
        <v>950</v>
      </c>
      <c r="J3698">
        <v>0</v>
      </c>
      <c r="K3698">
        <v>957879</v>
      </c>
      <c r="L3698" t="s">
        <v>20</v>
      </c>
      <c r="M3698">
        <v>0</v>
      </c>
      <c r="N3698" s="1">
        <v>45811</v>
      </c>
      <c r="O3698">
        <v>0</v>
      </c>
      <c r="P3698">
        <v>0</v>
      </c>
    </row>
    <row r="3699" spans="1:16" x14ac:dyDescent="0.35">
      <c r="A3699" s="2">
        <v>45810.493055555555</v>
      </c>
      <c r="B3699" s="2">
        <f t="shared" si="57"/>
        <v>45810</v>
      </c>
      <c r="C3699">
        <v>50342598</v>
      </c>
      <c r="D3699" t="s">
        <v>2812</v>
      </c>
      <c r="E3699" t="s">
        <v>16</v>
      </c>
      <c r="F3699" t="s">
        <v>17</v>
      </c>
      <c r="G3699" t="s">
        <v>3754</v>
      </c>
      <c r="H3699" t="s">
        <v>19</v>
      </c>
      <c r="I3699">
        <v>950</v>
      </c>
      <c r="J3699">
        <v>0</v>
      </c>
      <c r="K3699">
        <v>15337</v>
      </c>
      <c r="L3699" t="s">
        <v>20</v>
      </c>
      <c r="M3699">
        <v>0</v>
      </c>
      <c r="N3699" s="1">
        <v>45811</v>
      </c>
      <c r="O3699">
        <v>0</v>
      </c>
      <c r="P3699">
        <v>0</v>
      </c>
    </row>
    <row r="3700" spans="1:16" x14ac:dyDescent="0.35">
      <c r="A3700" s="2">
        <v>45810.493055555555</v>
      </c>
      <c r="B3700" s="2">
        <f t="shared" si="57"/>
        <v>45810</v>
      </c>
      <c r="C3700">
        <v>52755882</v>
      </c>
      <c r="D3700" t="s">
        <v>3083</v>
      </c>
      <c r="E3700" t="s">
        <v>16</v>
      </c>
      <c r="F3700" t="s">
        <v>17</v>
      </c>
      <c r="G3700" t="s">
        <v>3755</v>
      </c>
      <c r="H3700" t="s">
        <v>19</v>
      </c>
      <c r="I3700" s="3">
        <v>2150</v>
      </c>
      <c r="J3700">
        <v>0</v>
      </c>
      <c r="K3700" t="s">
        <v>3756</v>
      </c>
      <c r="L3700" t="s">
        <v>20</v>
      </c>
      <c r="M3700">
        <v>0</v>
      </c>
      <c r="N3700" s="1">
        <v>45811</v>
      </c>
      <c r="O3700">
        <v>0</v>
      </c>
      <c r="P3700">
        <v>0</v>
      </c>
    </row>
    <row r="3701" spans="1:16" x14ac:dyDescent="0.35">
      <c r="A3701" s="2">
        <v>45810.493055555555</v>
      </c>
      <c r="B3701" s="2">
        <f t="shared" si="57"/>
        <v>45810</v>
      </c>
      <c r="C3701">
        <v>52875648</v>
      </c>
      <c r="D3701" t="s">
        <v>2939</v>
      </c>
      <c r="E3701" t="s">
        <v>16</v>
      </c>
      <c r="F3701" t="s">
        <v>17</v>
      </c>
      <c r="G3701" t="s">
        <v>3757</v>
      </c>
      <c r="H3701" t="s">
        <v>19</v>
      </c>
      <c r="I3701" s="3">
        <v>3700</v>
      </c>
      <c r="J3701">
        <v>0</v>
      </c>
      <c r="K3701">
        <v>26588</v>
      </c>
      <c r="L3701" t="s">
        <v>20</v>
      </c>
      <c r="M3701">
        <v>0</v>
      </c>
      <c r="N3701" s="1">
        <v>45811</v>
      </c>
      <c r="O3701">
        <v>0</v>
      </c>
      <c r="P3701">
        <v>0</v>
      </c>
    </row>
    <row r="3702" spans="1:16" x14ac:dyDescent="0.35">
      <c r="A3702" s="2">
        <v>45810.493055555555</v>
      </c>
      <c r="B3702" s="2">
        <f t="shared" si="57"/>
        <v>45810</v>
      </c>
      <c r="C3702">
        <v>52934809</v>
      </c>
      <c r="D3702" t="s">
        <v>2989</v>
      </c>
      <c r="E3702" t="s">
        <v>16</v>
      </c>
      <c r="F3702" t="s">
        <v>17</v>
      </c>
      <c r="G3702" t="s">
        <v>3758</v>
      </c>
      <c r="H3702" t="s">
        <v>19</v>
      </c>
      <c r="I3702" s="3">
        <v>1800</v>
      </c>
      <c r="J3702">
        <v>0</v>
      </c>
      <c r="K3702">
        <v>17129</v>
      </c>
      <c r="L3702" t="s">
        <v>20</v>
      </c>
      <c r="M3702">
        <v>0</v>
      </c>
      <c r="N3702" s="1">
        <v>45811</v>
      </c>
      <c r="O3702">
        <v>0</v>
      </c>
      <c r="P3702">
        <v>0</v>
      </c>
    </row>
    <row r="3703" spans="1:16" x14ac:dyDescent="0.35">
      <c r="A3703" s="2">
        <v>45810.493750000001</v>
      </c>
      <c r="B3703" s="2">
        <f t="shared" si="57"/>
        <v>45810</v>
      </c>
      <c r="C3703">
        <v>34994579</v>
      </c>
      <c r="D3703" t="s">
        <v>2852</v>
      </c>
      <c r="E3703" t="s">
        <v>16</v>
      </c>
      <c r="F3703" t="s">
        <v>17</v>
      </c>
      <c r="G3703" t="s">
        <v>3759</v>
      </c>
      <c r="H3703" t="s">
        <v>19</v>
      </c>
      <c r="I3703" s="3">
        <v>70000</v>
      </c>
      <c r="J3703">
        <v>0</v>
      </c>
      <c r="K3703">
        <v>126739</v>
      </c>
      <c r="L3703" t="s">
        <v>20</v>
      </c>
      <c r="M3703">
        <v>0</v>
      </c>
      <c r="N3703" s="1">
        <v>45811</v>
      </c>
      <c r="O3703">
        <v>0</v>
      </c>
      <c r="P3703">
        <v>0</v>
      </c>
    </row>
    <row r="3704" spans="1:16" x14ac:dyDescent="0.35">
      <c r="A3704" s="2">
        <v>45810.493750000001</v>
      </c>
      <c r="B3704" s="2">
        <f t="shared" si="57"/>
        <v>45810</v>
      </c>
      <c r="C3704">
        <v>42585822</v>
      </c>
      <c r="D3704" t="s">
        <v>2937</v>
      </c>
      <c r="E3704" t="s">
        <v>16</v>
      </c>
      <c r="F3704" t="s">
        <v>17</v>
      </c>
      <c r="G3704" t="s">
        <v>952</v>
      </c>
      <c r="H3704" t="s">
        <v>19</v>
      </c>
      <c r="I3704">
        <v>50</v>
      </c>
      <c r="J3704">
        <v>0</v>
      </c>
      <c r="K3704">
        <v>261732</v>
      </c>
      <c r="L3704" t="s">
        <v>20</v>
      </c>
      <c r="M3704">
        <v>0</v>
      </c>
      <c r="N3704" s="1">
        <v>45811</v>
      </c>
      <c r="O3704">
        <v>0</v>
      </c>
      <c r="P3704">
        <v>0</v>
      </c>
    </row>
    <row r="3705" spans="1:16" x14ac:dyDescent="0.35">
      <c r="A3705" s="2">
        <v>45810.493750000001</v>
      </c>
      <c r="B3705" s="2">
        <f t="shared" si="57"/>
        <v>45810</v>
      </c>
      <c r="C3705">
        <v>45458313</v>
      </c>
      <c r="D3705" t="s">
        <v>15</v>
      </c>
      <c r="E3705" t="s">
        <v>16</v>
      </c>
      <c r="F3705" t="s">
        <v>17</v>
      </c>
      <c r="G3705" t="s">
        <v>3760</v>
      </c>
      <c r="H3705" t="s">
        <v>19</v>
      </c>
      <c r="I3705" s="3">
        <v>1650</v>
      </c>
      <c r="J3705">
        <v>0</v>
      </c>
      <c r="K3705">
        <v>6770</v>
      </c>
      <c r="L3705" t="s">
        <v>20</v>
      </c>
      <c r="M3705">
        <v>0</v>
      </c>
      <c r="N3705" s="1">
        <v>45811</v>
      </c>
      <c r="O3705">
        <v>0</v>
      </c>
      <c r="P3705">
        <v>0</v>
      </c>
    </row>
    <row r="3706" spans="1:16" x14ac:dyDescent="0.35">
      <c r="A3706" s="2">
        <v>45810.493750000001</v>
      </c>
      <c r="B3706" s="2">
        <f t="shared" si="57"/>
        <v>45810</v>
      </c>
      <c r="C3706">
        <v>47965673</v>
      </c>
      <c r="D3706" t="s">
        <v>32</v>
      </c>
      <c r="E3706" t="s">
        <v>16</v>
      </c>
      <c r="F3706" t="s">
        <v>17</v>
      </c>
      <c r="G3706" t="s">
        <v>3761</v>
      </c>
      <c r="H3706" t="s">
        <v>19</v>
      </c>
      <c r="I3706">
        <v>500</v>
      </c>
      <c r="J3706">
        <v>0</v>
      </c>
      <c r="K3706">
        <v>513258</v>
      </c>
      <c r="L3706" t="s">
        <v>20</v>
      </c>
      <c r="M3706">
        <v>0</v>
      </c>
      <c r="N3706" s="1">
        <v>45811</v>
      </c>
      <c r="O3706">
        <v>0</v>
      </c>
      <c r="P3706">
        <v>0</v>
      </c>
    </row>
    <row r="3707" spans="1:16" x14ac:dyDescent="0.35">
      <c r="A3707" s="2">
        <v>45810.493750000001</v>
      </c>
      <c r="B3707" s="2">
        <f t="shared" si="57"/>
        <v>45810</v>
      </c>
      <c r="C3707">
        <v>47965673</v>
      </c>
      <c r="D3707" t="s">
        <v>32</v>
      </c>
      <c r="E3707" t="s">
        <v>16</v>
      </c>
      <c r="F3707" t="s">
        <v>87</v>
      </c>
      <c r="G3707" t="s">
        <v>3762</v>
      </c>
      <c r="H3707" t="s">
        <v>16</v>
      </c>
      <c r="I3707">
        <v>600</v>
      </c>
      <c r="J3707">
        <v>0</v>
      </c>
      <c r="K3707">
        <v>191839</v>
      </c>
      <c r="L3707" t="s">
        <v>20</v>
      </c>
      <c r="M3707">
        <v>0</v>
      </c>
      <c r="N3707" s="1">
        <v>45812</v>
      </c>
      <c r="O3707">
        <v>0</v>
      </c>
      <c r="P3707">
        <v>0</v>
      </c>
    </row>
    <row r="3708" spans="1:16" x14ac:dyDescent="0.35">
      <c r="A3708" s="2">
        <v>45810.493750000001</v>
      </c>
      <c r="B3708" s="2">
        <f t="shared" si="57"/>
        <v>45810</v>
      </c>
      <c r="C3708">
        <v>50342598</v>
      </c>
      <c r="D3708" t="s">
        <v>2812</v>
      </c>
      <c r="E3708" t="s">
        <v>16</v>
      </c>
      <c r="F3708" t="s">
        <v>17</v>
      </c>
      <c r="G3708" t="s">
        <v>3763</v>
      </c>
      <c r="H3708" t="s">
        <v>19</v>
      </c>
      <c r="I3708">
        <v>950</v>
      </c>
      <c r="J3708">
        <v>0</v>
      </c>
      <c r="K3708">
        <v>23802</v>
      </c>
      <c r="L3708" t="s">
        <v>20</v>
      </c>
      <c r="M3708">
        <v>0</v>
      </c>
      <c r="N3708" s="1">
        <v>45811</v>
      </c>
      <c r="O3708">
        <v>0</v>
      </c>
      <c r="P3708">
        <v>0</v>
      </c>
    </row>
    <row r="3709" spans="1:16" x14ac:dyDescent="0.35">
      <c r="A3709" s="2">
        <v>45810.493750000001</v>
      </c>
      <c r="B3709" s="2">
        <f t="shared" si="57"/>
        <v>45810</v>
      </c>
      <c r="C3709">
        <v>52755882</v>
      </c>
      <c r="D3709" t="s">
        <v>3083</v>
      </c>
      <c r="E3709" t="s">
        <v>16</v>
      </c>
      <c r="F3709" t="s">
        <v>17</v>
      </c>
      <c r="G3709" t="s">
        <v>3764</v>
      </c>
      <c r="H3709" t="s">
        <v>19</v>
      </c>
      <c r="I3709" s="3">
        <v>1350</v>
      </c>
      <c r="J3709">
        <v>0</v>
      </c>
      <c r="K3709">
        <v>23458</v>
      </c>
      <c r="L3709" t="s">
        <v>20</v>
      </c>
      <c r="M3709">
        <v>0</v>
      </c>
      <c r="N3709" s="1">
        <v>45811</v>
      </c>
      <c r="O3709">
        <v>0</v>
      </c>
      <c r="P3709">
        <v>0</v>
      </c>
    </row>
    <row r="3710" spans="1:16" x14ac:dyDescent="0.35">
      <c r="A3710" s="2">
        <v>45810.493750000001</v>
      </c>
      <c r="B3710" s="2">
        <f t="shared" si="57"/>
        <v>45810</v>
      </c>
      <c r="C3710">
        <v>52842048</v>
      </c>
      <c r="D3710" t="s">
        <v>37</v>
      </c>
      <c r="E3710" t="s">
        <v>16</v>
      </c>
      <c r="F3710" t="s">
        <v>34</v>
      </c>
      <c r="G3710" t="s">
        <v>3765</v>
      </c>
      <c r="H3710" t="s">
        <v>16</v>
      </c>
      <c r="I3710">
        <v>800</v>
      </c>
      <c r="J3710">
        <v>0</v>
      </c>
      <c r="K3710">
        <v>75536</v>
      </c>
      <c r="L3710" t="s">
        <v>20</v>
      </c>
      <c r="M3710">
        <v>0</v>
      </c>
      <c r="N3710" s="1">
        <v>45812</v>
      </c>
      <c r="O3710">
        <v>0</v>
      </c>
      <c r="P3710">
        <v>0</v>
      </c>
    </row>
    <row r="3711" spans="1:16" x14ac:dyDescent="0.35">
      <c r="A3711" s="2">
        <v>45810.493750000001</v>
      </c>
      <c r="B3711" s="2">
        <f t="shared" si="57"/>
        <v>45810</v>
      </c>
      <c r="C3711">
        <v>52875648</v>
      </c>
      <c r="D3711" t="s">
        <v>2939</v>
      </c>
      <c r="E3711" t="s">
        <v>16</v>
      </c>
      <c r="F3711" t="s">
        <v>17</v>
      </c>
      <c r="G3711" t="s">
        <v>3766</v>
      </c>
      <c r="H3711" t="s">
        <v>19</v>
      </c>
      <c r="I3711" s="3">
        <v>3800</v>
      </c>
      <c r="J3711">
        <v>0</v>
      </c>
      <c r="K3711">
        <v>262397</v>
      </c>
      <c r="L3711" t="s">
        <v>20</v>
      </c>
      <c r="M3711">
        <v>0</v>
      </c>
      <c r="N3711" s="1">
        <v>45811</v>
      </c>
      <c r="O3711">
        <v>0</v>
      </c>
      <c r="P3711">
        <v>0</v>
      </c>
    </row>
    <row r="3712" spans="1:16" x14ac:dyDescent="0.35">
      <c r="A3712" s="2">
        <v>45810.494444444441</v>
      </c>
      <c r="B3712" s="2">
        <f t="shared" si="57"/>
        <v>45810</v>
      </c>
      <c r="C3712">
        <v>36477881</v>
      </c>
      <c r="D3712" t="s">
        <v>21</v>
      </c>
      <c r="E3712" t="s">
        <v>16</v>
      </c>
      <c r="F3712" t="s">
        <v>17</v>
      </c>
      <c r="G3712" t="s">
        <v>3767</v>
      </c>
      <c r="H3712" t="s">
        <v>19</v>
      </c>
      <c r="I3712">
        <v>550</v>
      </c>
      <c r="J3712">
        <v>0</v>
      </c>
      <c r="K3712">
        <v>262962</v>
      </c>
      <c r="L3712" t="s">
        <v>20</v>
      </c>
      <c r="M3712">
        <v>0</v>
      </c>
      <c r="N3712" s="1">
        <v>45811</v>
      </c>
      <c r="O3712">
        <v>0</v>
      </c>
      <c r="P3712">
        <v>0</v>
      </c>
    </row>
    <row r="3713" spans="1:16" x14ac:dyDescent="0.35">
      <c r="A3713" s="2">
        <v>45810.494444444441</v>
      </c>
      <c r="B3713" s="2">
        <f t="shared" si="57"/>
        <v>45810</v>
      </c>
      <c r="C3713">
        <v>42585822</v>
      </c>
      <c r="D3713" t="s">
        <v>2937</v>
      </c>
      <c r="E3713" t="s">
        <v>16</v>
      </c>
      <c r="F3713" t="s">
        <v>17</v>
      </c>
      <c r="G3713" t="s">
        <v>3768</v>
      </c>
      <c r="H3713" t="s">
        <v>19</v>
      </c>
      <c r="I3713" s="3">
        <v>3300</v>
      </c>
      <c r="J3713">
        <v>0</v>
      </c>
      <c r="K3713">
        <v>263811</v>
      </c>
      <c r="L3713" t="s">
        <v>20</v>
      </c>
      <c r="M3713">
        <v>0</v>
      </c>
      <c r="N3713" s="1">
        <v>45811</v>
      </c>
      <c r="O3713">
        <v>0</v>
      </c>
      <c r="P3713">
        <v>0</v>
      </c>
    </row>
    <row r="3714" spans="1:16" x14ac:dyDescent="0.35">
      <c r="A3714" s="2">
        <v>45810.494444444441</v>
      </c>
      <c r="B3714" s="2">
        <f t="shared" si="57"/>
        <v>45810</v>
      </c>
      <c r="C3714">
        <v>47148329</v>
      </c>
      <c r="D3714" t="s">
        <v>3561</v>
      </c>
      <c r="E3714" t="s">
        <v>16</v>
      </c>
      <c r="F3714" t="s">
        <v>17</v>
      </c>
      <c r="G3714" t="s">
        <v>3769</v>
      </c>
      <c r="H3714" t="s">
        <v>19</v>
      </c>
      <c r="I3714" s="3">
        <v>1750</v>
      </c>
      <c r="J3714">
        <v>0</v>
      </c>
      <c r="K3714">
        <v>212764</v>
      </c>
      <c r="L3714" t="s">
        <v>20</v>
      </c>
      <c r="M3714">
        <v>0</v>
      </c>
      <c r="N3714" s="1">
        <v>45811</v>
      </c>
      <c r="O3714">
        <v>1645</v>
      </c>
      <c r="P3714">
        <v>0</v>
      </c>
    </row>
    <row r="3715" spans="1:16" x14ac:dyDescent="0.35">
      <c r="A3715" s="2">
        <v>45810.494444444441</v>
      </c>
      <c r="B3715" s="2">
        <f t="shared" ref="B3715:B3778" si="58">TRUNC(A3715)</f>
        <v>45810</v>
      </c>
      <c r="C3715">
        <v>49241242</v>
      </c>
      <c r="D3715" t="s">
        <v>3650</v>
      </c>
      <c r="E3715" t="s">
        <v>16</v>
      </c>
      <c r="F3715" t="s">
        <v>87</v>
      </c>
      <c r="G3715" t="s">
        <v>3770</v>
      </c>
      <c r="H3715" t="s">
        <v>16</v>
      </c>
      <c r="I3715" s="3">
        <v>4000</v>
      </c>
      <c r="J3715">
        <v>0</v>
      </c>
      <c r="K3715">
        <v>706039</v>
      </c>
      <c r="L3715" t="s">
        <v>20</v>
      </c>
      <c r="M3715">
        <v>0</v>
      </c>
      <c r="N3715" s="1">
        <v>45812</v>
      </c>
      <c r="O3715">
        <v>0</v>
      </c>
      <c r="P3715">
        <v>0</v>
      </c>
    </row>
    <row r="3716" spans="1:16" x14ac:dyDescent="0.35">
      <c r="A3716" s="2">
        <v>45810.494444444441</v>
      </c>
      <c r="B3716" s="2">
        <f t="shared" si="58"/>
        <v>45810</v>
      </c>
      <c r="C3716">
        <v>49340394</v>
      </c>
      <c r="D3716" t="s">
        <v>2966</v>
      </c>
      <c r="E3716" t="s">
        <v>16</v>
      </c>
      <c r="F3716" t="s">
        <v>17</v>
      </c>
      <c r="G3716" t="s">
        <v>3771</v>
      </c>
      <c r="H3716" t="s">
        <v>19</v>
      </c>
      <c r="I3716" s="3">
        <v>2450</v>
      </c>
      <c r="J3716">
        <v>0</v>
      </c>
      <c r="K3716">
        <v>525687</v>
      </c>
      <c r="L3716" t="s">
        <v>20</v>
      </c>
      <c r="M3716">
        <v>0</v>
      </c>
      <c r="N3716" s="1">
        <v>45811</v>
      </c>
      <c r="O3716">
        <v>0</v>
      </c>
      <c r="P3716">
        <v>0</v>
      </c>
    </row>
    <row r="3717" spans="1:16" x14ac:dyDescent="0.35">
      <c r="A3717" s="2">
        <v>45810.495138888888</v>
      </c>
      <c r="B3717" s="2">
        <f t="shared" si="58"/>
        <v>45810</v>
      </c>
      <c r="C3717">
        <v>42209243</v>
      </c>
      <c r="D3717" t="s">
        <v>286</v>
      </c>
      <c r="E3717" t="s">
        <v>16</v>
      </c>
      <c r="F3717" t="s">
        <v>17</v>
      </c>
      <c r="G3717" t="s">
        <v>3772</v>
      </c>
      <c r="H3717" t="s">
        <v>19</v>
      </c>
      <c r="I3717">
        <v>800</v>
      </c>
      <c r="J3717">
        <v>0</v>
      </c>
      <c r="K3717">
        <v>9506</v>
      </c>
      <c r="L3717" t="s">
        <v>20</v>
      </c>
      <c r="M3717">
        <v>0</v>
      </c>
      <c r="N3717" s="1">
        <v>45811</v>
      </c>
      <c r="O3717">
        <v>0</v>
      </c>
      <c r="P3717">
        <v>0</v>
      </c>
    </row>
    <row r="3718" spans="1:16" x14ac:dyDescent="0.35">
      <c r="A3718" s="2">
        <v>45810.495138888888</v>
      </c>
      <c r="B3718" s="2">
        <f t="shared" si="58"/>
        <v>45810</v>
      </c>
      <c r="C3718">
        <v>43048085</v>
      </c>
      <c r="D3718" t="s">
        <v>54</v>
      </c>
      <c r="E3718" t="s">
        <v>16</v>
      </c>
      <c r="F3718" t="s">
        <v>17</v>
      </c>
      <c r="G3718" t="s">
        <v>3773</v>
      </c>
      <c r="H3718" t="s">
        <v>19</v>
      </c>
      <c r="I3718" s="3">
        <v>1700</v>
      </c>
      <c r="J3718">
        <v>0</v>
      </c>
      <c r="K3718">
        <v>531948</v>
      </c>
      <c r="L3718" t="s">
        <v>20</v>
      </c>
      <c r="M3718">
        <v>0</v>
      </c>
      <c r="N3718" s="1">
        <v>45811</v>
      </c>
      <c r="O3718">
        <v>0</v>
      </c>
      <c r="P3718">
        <v>0</v>
      </c>
    </row>
    <row r="3719" spans="1:16" x14ac:dyDescent="0.35">
      <c r="A3719" s="2">
        <v>45810.495138888888</v>
      </c>
      <c r="B3719" s="2">
        <f t="shared" si="58"/>
        <v>45810</v>
      </c>
      <c r="C3719">
        <v>47077933</v>
      </c>
      <c r="D3719" t="s">
        <v>2885</v>
      </c>
      <c r="E3719" t="s">
        <v>16</v>
      </c>
      <c r="F3719" t="s">
        <v>17</v>
      </c>
      <c r="G3719" t="s">
        <v>3774</v>
      </c>
      <c r="H3719" t="s">
        <v>19</v>
      </c>
      <c r="I3719" s="3">
        <v>2300</v>
      </c>
      <c r="J3719">
        <v>0</v>
      </c>
      <c r="K3719">
        <v>306790</v>
      </c>
      <c r="L3719" t="s">
        <v>20</v>
      </c>
      <c r="M3719">
        <v>0</v>
      </c>
      <c r="N3719" s="1">
        <v>45811</v>
      </c>
      <c r="O3719">
        <v>0</v>
      </c>
      <c r="P3719">
        <v>0</v>
      </c>
    </row>
    <row r="3720" spans="1:16" x14ac:dyDescent="0.35">
      <c r="A3720" s="2">
        <v>45810.495138888888</v>
      </c>
      <c r="B3720" s="2">
        <f t="shared" si="58"/>
        <v>45810</v>
      </c>
      <c r="C3720">
        <v>51303075</v>
      </c>
      <c r="D3720" t="s">
        <v>23</v>
      </c>
      <c r="E3720" t="s">
        <v>16</v>
      </c>
      <c r="F3720" t="s">
        <v>17</v>
      </c>
      <c r="G3720" t="s">
        <v>3775</v>
      </c>
      <c r="H3720" t="s">
        <v>19</v>
      </c>
      <c r="I3720">
        <v>600</v>
      </c>
      <c r="J3720">
        <v>0</v>
      </c>
      <c r="K3720">
        <v>534087</v>
      </c>
      <c r="L3720" t="s">
        <v>20</v>
      </c>
      <c r="M3720">
        <v>0</v>
      </c>
      <c r="N3720" s="1">
        <v>45811</v>
      </c>
      <c r="O3720">
        <v>0</v>
      </c>
      <c r="P3720">
        <v>0</v>
      </c>
    </row>
    <row r="3721" spans="1:16" x14ac:dyDescent="0.35">
      <c r="A3721" s="2">
        <v>45810.495138888888</v>
      </c>
      <c r="B3721" s="2">
        <f t="shared" si="58"/>
        <v>45810</v>
      </c>
      <c r="C3721">
        <v>51543287</v>
      </c>
      <c r="D3721" t="s">
        <v>2800</v>
      </c>
      <c r="E3721" t="s">
        <v>16</v>
      </c>
      <c r="F3721" t="s">
        <v>17</v>
      </c>
      <c r="G3721" t="s">
        <v>3776</v>
      </c>
      <c r="H3721" t="s">
        <v>19</v>
      </c>
      <c r="I3721" s="3">
        <v>4100</v>
      </c>
      <c r="J3721">
        <v>0</v>
      </c>
      <c r="K3721">
        <v>319671</v>
      </c>
      <c r="L3721" t="s">
        <v>20</v>
      </c>
      <c r="M3721">
        <v>0</v>
      </c>
      <c r="N3721" s="1">
        <v>45811</v>
      </c>
      <c r="O3721">
        <v>0</v>
      </c>
      <c r="P3721">
        <v>0</v>
      </c>
    </row>
    <row r="3722" spans="1:16" x14ac:dyDescent="0.35">
      <c r="A3722" s="2">
        <v>45810.495138888888</v>
      </c>
      <c r="B3722" s="2">
        <f t="shared" si="58"/>
        <v>45810</v>
      </c>
      <c r="C3722">
        <v>52301389</v>
      </c>
      <c r="D3722" t="s">
        <v>2802</v>
      </c>
      <c r="E3722" t="s">
        <v>16</v>
      </c>
      <c r="F3722" t="s">
        <v>17</v>
      </c>
      <c r="G3722" t="s">
        <v>3777</v>
      </c>
      <c r="H3722" t="s">
        <v>19</v>
      </c>
      <c r="I3722">
        <v>200</v>
      </c>
      <c r="J3722">
        <v>0</v>
      </c>
      <c r="K3722">
        <v>535056</v>
      </c>
      <c r="L3722" t="s">
        <v>20</v>
      </c>
      <c r="M3722">
        <v>0</v>
      </c>
      <c r="N3722" s="1">
        <v>45811</v>
      </c>
      <c r="O3722">
        <v>0</v>
      </c>
      <c r="P3722">
        <v>0</v>
      </c>
    </row>
    <row r="3723" spans="1:16" x14ac:dyDescent="0.35">
      <c r="A3723" s="2">
        <v>45810.495138888888</v>
      </c>
      <c r="B3723" s="2">
        <f t="shared" si="58"/>
        <v>45810</v>
      </c>
      <c r="C3723">
        <v>52860028</v>
      </c>
      <c r="D3723" t="s">
        <v>83</v>
      </c>
      <c r="E3723" t="s">
        <v>16</v>
      </c>
      <c r="F3723" t="s">
        <v>17</v>
      </c>
      <c r="G3723" t="s">
        <v>3778</v>
      </c>
      <c r="H3723" t="s">
        <v>19</v>
      </c>
      <c r="I3723">
        <v>50</v>
      </c>
      <c r="J3723">
        <v>0</v>
      </c>
      <c r="K3723">
        <v>264085</v>
      </c>
      <c r="L3723" t="s">
        <v>20</v>
      </c>
      <c r="M3723">
        <v>0</v>
      </c>
      <c r="N3723" s="1">
        <v>45811</v>
      </c>
      <c r="O3723">
        <v>0</v>
      </c>
      <c r="P3723">
        <v>0</v>
      </c>
    </row>
    <row r="3724" spans="1:16" x14ac:dyDescent="0.35">
      <c r="A3724" s="2">
        <v>45810.495138888888</v>
      </c>
      <c r="B3724" s="2">
        <f t="shared" si="58"/>
        <v>45810</v>
      </c>
      <c r="C3724">
        <v>52875648</v>
      </c>
      <c r="D3724" t="s">
        <v>2939</v>
      </c>
      <c r="E3724" t="s">
        <v>16</v>
      </c>
      <c r="F3724" t="s">
        <v>17</v>
      </c>
      <c r="G3724" t="s">
        <v>3779</v>
      </c>
      <c r="H3724" t="s">
        <v>19</v>
      </c>
      <c r="I3724" s="3">
        <v>1700</v>
      </c>
      <c r="J3724">
        <v>0</v>
      </c>
      <c r="K3724">
        <v>344364</v>
      </c>
      <c r="L3724" t="s">
        <v>20</v>
      </c>
      <c r="M3724">
        <v>0</v>
      </c>
      <c r="N3724" s="1">
        <v>45811</v>
      </c>
      <c r="O3724">
        <v>0</v>
      </c>
      <c r="P3724">
        <v>0</v>
      </c>
    </row>
    <row r="3725" spans="1:16" x14ac:dyDescent="0.35">
      <c r="A3725" s="2">
        <v>45810.495138888888</v>
      </c>
      <c r="B3725" s="2">
        <f t="shared" si="58"/>
        <v>45810</v>
      </c>
      <c r="C3725">
        <v>52937534</v>
      </c>
      <c r="D3725" t="s">
        <v>2924</v>
      </c>
      <c r="E3725" t="s">
        <v>16</v>
      </c>
      <c r="F3725" t="s">
        <v>17</v>
      </c>
      <c r="G3725" t="s">
        <v>3780</v>
      </c>
      <c r="H3725" t="s">
        <v>19</v>
      </c>
      <c r="I3725">
        <v>800</v>
      </c>
      <c r="J3725">
        <v>0</v>
      </c>
      <c r="K3725">
        <v>343842</v>
      </c>
      <c r="L3725" t="s">
        <v>20</v>
      </c>
      <c r="M3725">
        <v>0</v>
      </c>
      <c r="N3725" s="1">
        <v>45811</v>
      </c>
      <c r="O3725">
        <v>0</v>
      </c>
      <c r="P3725">
        <v>0</v>
      </c>
    </row>
    <row r="3726" spans="1:16" x14ac:dyDescent="0.35">
      <c r="A3726" s="2">
        <v>45810.495833333334</v>
      </c>
      <c r="B3726" s="2">
        <f t="shared" si="58"/>
        <v>45810</v>
      </c>
      <c r="C3726">
        <v>36505710</v>
      </c>
      <c r="D3726" t="s">
        <v>286</v>
      </c>
      <c r="E3726" t="s">
        <v>16</v>
      </c>
      <c r="F3726" t="s">
        <v>17</v>
      </c>
      <c r="G3726" t="s">
        <v>3781</v>
      </c>
      <c r="H3726" t="s">
        <v>19</v>
      </c>
      <c r="I3726">
        <v>250</v>
      </c>
      <c r="J3726">
        <v>0</v>
      </c>
      <c r="K3726">
        <v>434237</v>
      </c>
      <c r="L3726" t="s">
        <v>20</v>
      </c>
      <c r="M3726">
        <v>0</v>
      </c>
      <c r="N3726" s="1">
        <v>45811</v>
      </c>
      <c r="O3726">
        <v>0</v>
      </c>
      <c r="P3726">
        <v>0</v>
      </c>
    </row>
    <row r="3727" spans="1:16" x14ac:dyDescent="0.35">
      <c r="A3727" s="2">
        <v>45810.495833333334</v>
      </c>
      <c r="B3727" s="2">
        <f t="shared" si="58"/>
        <v>45810</v>
      </c>
      <c r="C3727">
        <v>42585822</v>
      </c>
      <c r="D3727" t="s">
        <v>2937</v>
      </c>
      <c r="E3727" t="s">
        <v>16</v>
      </c>
      <c r="F3727" t="s">
        <v>17</v>
      </c>
      <c r="G3727" t="s">
        <v>3782</v>
      </c>
      <c r="H3727" t="s">
        <v>19</v>
      </c>
      <c r="I3727">
        <v>350</v>
      </c>
      <c r="J3727">
        <v>0</v>
      </c>
      <c r="K3727">
        <v>266394</v>
      </c>
      <c r="L3727" t="s">
        <v>20</v>
      </c>
      <c r="M3727">
        <v>0</v>
      </c>
      <c r="N3727" s="1">
        <v>45811</v>
      </c>
      <c r="O3727">
        <v>0</v>
      </c>
      <c r="P3727">
        <v>0</v>
      </c>
    </row>
    <row r="3728" spans="1:16" x14ac:dyDescent="0.35">
      <c r="A3728" s="2">
        <v>45810.495833333334</v>
      </c>
      <c r="B3728" s="2">
        <f t="shared" si="58"/>
        <v>45810</v>
      </c>
      <c r="C3728">
        <v>47392121</v>
      </c>
      <c r="D3728" t="s">
        <v>27</v>
      </c>
      <c r="E3728" t="s">
        <v>16</v>
      </c>
      <c r="F3728" t="s">
        <v>17</v>
      </c>
      <c r="G3728" t="s">
        <v>3783</v>
      </c>
      <c r="H3728" t="s">
        <v>19</v>
      </c>
      <c r="I3728">
        <v>900</v>
      </c>
      <c r="J3728">
        <v>0</v>
      </c>
      <c r="K3728">
        <v>440198</v>
      </c>
      <c r="L3728" t="s">
        <v>20</v>
      </c>
      <c r="M3728">
        <v>0</v>
      </c>
      <c r="N3728" s="1">
        <v>45811</v>
      </c>
      <c r="O3728">
        <v>0</v>
      </c>
      <c r="P3728">
        <v>0</v>
      </c>
    </row>
    <row r="3729" spans="1:16" x14ac:dyDescent="0.35">
      <c r="A3729" s="2">
        <v>45810.495833333334</v>
      </c>
      <c r="B3729" s="2">
        <f t="shared" si="58"/>
        <v>45810</v>
      </c>
      <c r="C3729">
        <v>49559501</v>
      </c>
      <c r="D3729" t="s">
        <v>2830</v>
      </c>
      <c r="E3729" t="s">
        <v>16</v>
      </c>
      <c r="F3729" t="s">
        <v>17</v>
      </c>
      <c r="G3729" t="s">
        <v>3784</v>
      </c>
      <c r="H3729" t="s">
        <v>19</v>
      </c>
      <c r="I3729" s="3">
        <v>1750</v>
      </c>
      <c r="J3729">
        <v>0</v>
      </c>
      <c r="K3729">
        <v>544270</v>
      </c>
      <c r="L3729" t="s">
        <v>20</v>
      </c>
      <c r="M3729">
        <v>0</v>
      </c>
      <c r="N3729" s="1">
        <v>45811</v>
      </c>
      <c r="O3729">
        <v>0</v>
      </c>
      <c r="P3729">
        <v>0</v>
      </c>
    </row>
    <row r="3730" spans="1:16" x14ac:dyDescent="0.35">
      <c r="A3730" s="2">
        <v>45810.495833333334</v>
      </c>
      <c r="B3730" s="2">
        <f t="shared" si="58"/>
        <v>45810</v>
      </c>
      <c r="C3730">
        <v>52301389</v>
      </c>
      <c r="D3730" t="s">
        <v>2802</v>
      </c>
      <c r="E3730" t="s">
        <v>16</v>
      </c>
      <c r="F3730" t="s">
        <v>17</v>
      </c>
      <c r="G3730" t="s">
        <v>3785</v>
      </c>
      <c r="H3730" t="s">
        <v>19</v>
      </c>
      <c r="I3730">
        <v>450</v>
      </c>
      <c r="J3730">
        <v>0</v>
      </c>
      <c r="K3730">
        <v>265674</v>
      </c>
      <c r="L3730" t="s">
        <v>20</v>
      </c>
      <c r="M3730">
        <v>0</v>
      </c>
      <c r="N3730" s="1">
        <v>45811</v>
      </c>
      <c r="O3730">
        <v>0</v>
      </c>
      <c r="P3730">
        <v>0</v>
      </c>
    </row>
    <row r="3731" spans="1:16" x14ac:dyDescent="0.35">
      <c r="A3731" s="2">
        <v>45810.496527777781</v>
      </c>
      <c r="B3731" s="2">
        <f t="shared" si="58"/>
        <v>45810</v>
      </c>
      <c r="C3731">
        <v>36477881</v>
      </c>
      <c r="D3731" t="s">
        <v>21</v>
      </c>
      <c r="E3731" t="s">
        <v>16</v>
      </c>
      <c r="F3731" t="s">
        <v>34</v>
      </c>
      <c r="G3731" t="s">
        <v>3786</v>
      </c>
      <c r="H3731" t="s">
        <v>16</v>
      </c>
      <c r="I3731">
        <v>450</v>
      </c>
      <c r="J3731">
        <v>0</v>
      </c>
      <c r="K3731">
        <v>239518</v>
      </c>
      <c r="L3731" t="s">
        <v>20</v>
      </c>
      <c r="M3731">
        <v>0</v>
      </c>
      <c r="N3731" s="1">
        <v>45812</v>
      </c>
      <c r="O3731">
        <v>0</v>
      </c>
      <c r="P3731">
        <v>0</v>
      </c>
    </row>
    <row r="3732" spans="1:16" x14ac:dyDescent="0.35">
      <c r="A3732" s="2">
        <v>45810.496527777781</v>
      </c>
      <c r="B3732" s="2">
        <f t="shared" si="58"/>
        <v>45810</v>
      </c>
      <c r="C3732">
        <v>43048085</v>
      </c>
      <c r="D3732" t="s">
        <v>54</v>
      </c>
      <c r="E3732" t="s">
        <v>16</v>
      </c>
      <c r="F3732" t="s">
        <v>17</v>
      </c>
      <c r="G3732" t="s">
        <v>3787</v>
      </c>
      <c r="H3732" t="s">
        <v>19</v>
      </c>
      <c r="I3732" s="3">
        <v>4200</v>
      </c>
      <c r="J3732">
        <v>0</v>
      </c>
      <c r="K3732">
        <v>553049</v>
      </c>
      <c r="L3732" t="s">
        <v>20</v>
      </c>
      <c r="M3732">
        <v>0</v>
      </c>
      <c r="N3732" s="1">
        <v>45811</v>
      </c>
      <c r="O3732">
        <v>0</v>
      </c>
      <c r="P3732">
        <v>0</v>
      </c>
    </row>
    <row r="3733" spans="1:16" x14ac:dyDescent="0.35">
      <c r="A3733" s="2">
        <v>45810.496527777781</v>
      </c>
      <c r="B3733" s="2">
        <f t="shared" si="58"/>
        <v>45810</v>
      </c>
      <c r="C3733">
        <v>47077933</v>
      </c>
      <c r="D3733" t="s">
        <v>2885</v>
      </c>
      <c r="E3733" t="s">
        <v>16</v>
      </c>
      <c r="F3733" t="s">
        <v>17</v>
      </c>
      <c r="G3733" t="s">
        <v>3788</v>
      </c>
      <c r="H3733" t="s">
        <v>19</v>
      </c>
      <c r="I3733" s="3">
        <v>5100</v>
      </c>
      <c r="J3733">
        <v>0</v>
      </c>
      <c r="K3733">
        <v>553549</v>
      </c>
      <c r="L3733" t="s">
        <v>20</v>
      </c>
      <c r="M3733">
        <v>0</v>
      </c>
      <c r="N3733" s="1">
        <v>45811</v>
      </c>
      <c r="O3733">
        <v>0</v>
      </c>
      <c r="P3733">
        <v>0</v>
      </c>
    </row>
    <row r="3734" spans="1:16" x14ac:dyDescent="0.35">
      <c r="A3734" s="2">
        <v>45810.496527777781</v>
      </c>
      <c r="B3734" s="2">
        <f t="shared" si="58"/>
        <v>45810</v>
      </c>
      <c r="C3734">
        <v>50889199</v>
      </c>
      <c r="D3734" t="s">
        <v>3220</v>
      </c>
      <c r="E3734" t="s">
        <v>16</v>
      </c>
      <c r="F3734" t="s">
        <v>17</v>
      </c>
      <c r="G3734" t="s">
        <v>3789</v>
      </c>
      <c r="H3734" t="s">
        <v>19</v>
      </c>
      <c r="I3734" s="3">
        <v>1600</v>
      </c>
      <c r="J3734">
        <v>0</v>
      </c>
      <c r="K3734">
        <v>8578</v>
      </c>
      <c r="L3734" t="s">
        <v>20</v>
      </c>
      <c r="M3734">
        <v>0</v>
      </c>
      <c r="N3734" s="1">
        <v>45811</v>
      </c>
      <c r="O3734">
        <v>0</v>
      </c>
      <c r="P3734">
        <v>0</v>
      </c>
    </row>
    <row r="3735" spans="1:16" x14ac:dyDescent="0.35">
      <c r="A3735" s="2">
        <v>45810.496527777781</v>
      </c>
      <c r="B3735" s="2">
        <f t="shared" si="58"/>
        <v>45810</v>
      </c>
      <c r="C3735">
        <v>52875648</v>
      </c>
      <c r="D3735" t="s">
        <v>2939</v>
      </c>
      <c r="E3735" t="s">
        <v>16</v>
      </c>
      <c r="F3735" t="s">
        <v>17</v>
      </c>
      <c r="G3735" t="s">
        <v>3790</v>
      </c>
      <c r="H3735" t="s">
        <v>19</v>
      </c>
      <c r="I3735">
        <v>850</v>
      </c>
      <c r="J3735">
        <v>0</v>
      </c>
      <c r="K3735">
        <v>534167</v>
      </c>
      <c r="L3735" t="s">
        <v>20</v>
      </c>
      <c r="M3735">
        <v>0</v>
      </c>
      <c r="N3735" s="1">
        <v>45811</v>
      </c>
      <c r="O3735">
        <v>0</v>
      </c>
      <c r="P3735">
        <v>0</v>
      </c>
    </row>
    <row r="3736" spans="1:16" x14ac:dyDescent="0.35">
      <c r="A3736" s="2">
        <v>45810.49722222222</v>
      </c>
      <c r="B3736" s="2">
        <f t="shared" si="58"/>
        <v>45810</v>
      </c>
      <c r="C3736">
        <v>36202734</v>
      </c>
      <c r="D3736" t="s">
        <v>2826</v>
      </c>
      <c r="E3736" t="s">
        <v>16</v>
      </c>
      <c r="F3736" t="s">
        <v>17</v>
      </c>
      <c r="G3736" t="s">
        <v>3791</v>
      </c>
      <c r="H3736" t="s">
        <v>19</v>
      </c>
      <c r="I3736">
        <v>900</v>
      </c>
      <c r="J3736">
        <v>0</v>
      </c>
      <c r="K3736">
        <v>268663</v>
      </c>
      <c r="L3736" t="s">
        <v>20</v>
      </c>
      <c r="M3736">
        <v>0</v>
      </c>
      <c r="N3736" s="1">
        <v>45811</v>
      </c>
      <c r="O3736">
        <v>0</v>
      </c>
      <c r="P3736">
        <v>0</v>
      </c>
    </row>
    <row r="3737" spans="1:16" x14ac:dyDescent="0.35">
      <c r="A3737" s="2">
        <v>45810.49722222222</v>
      </c>
      <c r="B3737" s="2">
        <f t="shared" si="58"/>
        <v>45810</v>
      </c>
      <c r="C3737">
        <v>36505710</v>
      </c>
      <c r="D3737" t="s">
        <v>286</v>
      </c>
      <c r="E3737" t="s">
        <v>16</v>
      </c>
      <c r="F3737" t="s">
        <v>17</v>
      </c>
      <c r="G3737" t="s">
        <v>3792</v>
      </c>
      <c r="H3737" t="s">
        <v>19</v>
      </c>
      <c r="I3737" s="3">
        <v>3400</v>
      </c>
      <c r="J3737">
        <v>0</v>
      </c>
      <c r="K3737">
        <v>614498</v>
      </c>
      <c r="L3737" t="s">
        <v>20</v>
      </c>
      <c r="M3737">
        <v>0</v>
      </c>
      <c r="N3737" s="1">
        <v>45811</v>
      </c>
      <c r="O3737">
        <v>0</v>
      </c>
      <c r="P3737">
        <v>0</v>
      </c>
    </row>
    <row r="3738" spans="1:16" x14ac:dyDescent="0.35">
      <c r="A3738" s="2">
        <v>45810.49722222222</v>
      </c>
      <c r="B3738" s="2">
        <f t="shared" si="58"/>
        <v>45810</v>
      </c>
      <c r="C3738">
        <v>36505710</v>
      </c>
      <c r="D3738" t="s">
        <v>286</v>
      </c>
      <c r="E3738" t="s">
        <v>16</v>
      </c>
      <c r="F3738" t="s">
        <v>17</v>
      </c>
      <c r="G3738" t="s">
        <v>3793</v>
      </c>
      <c r="H3738" t="s">
        <v>19</v>
      </c>
      <c r="I3738" s="3">
        <v>1150</v>
      </c>
      <c r="J3738">
        <v>0</v>
      </c>
      <c r="K3738">
        <v>6146</v>
      </c>
      <c r="L3738" t="s">
        <v>20</v>
      </c>
      <c r="M3738">
        <v>0</v>
      </c>
      <c r="N3738" s="1">
        <v>45811</v>
      </c>
      <c r="O3738">
        <v>0</v>
      </c>
      <c r="P3738">
        <v>0</v>
      </c>
    </row>
    <row r="3739" spans="1:16" x14ac:dyDescent="0.35">
      <c r="A3739" s="2">
        <v>45810.49722222222</v>
      </c>
      <c r="B3739" s="2">
        <f t="shared" si="58"/>
        <v>45810</v>
      </c>
      <c r="C3739">
        <v>42585822</v>
      </c>
      <c r="D3739" t="s">
        <v>2937</v>
      </c>
      <c r="E3739" t="s">
        <v>16</v>
      </c>
      <c r="F3739" t="s">
        <v>17</v>
      </c>
      <c r="G3739" t="s">
        <v>3794</v>
      </c>
      <c r="H3739" t="s">
        <v>19</v>
      </c>
      <c r="I3739">
        <v>900</v>
      </c>
      <c r="J3739">
        <v>0</v>
      </c>
      <c r="K3739">
        <v>3714</v>
      </c>
      <c r="L3739" t="s">
        <v>20</v>
      </c>
      <c r="M3739">
        <v>0</v>
      </c>
      <c r="N3739" s="1">
        <v>45811</v>
      </c>
      <c r="O3739">
        <v>0</v>
      </c>
      <c r="P3739">
        <v>0</v>
      </c>
    </row>
    <row r="3740" spans="1:16" x14ac:dyDescent="0.35">
      <c r="A3740" s="2">
        <v>45810.49722222222</v>
      </c>
      <c r="B3740" s="2">
        <f t="shared" si="58"/>
        <v>45810</v>
      </c>
      <c r="C3740">
        <v>44706435</v>
      </c>
      <c r="D3740" t="s">
        <v>2964</v>
      </c>
      <c r="E3740" t="s">
        <v>16</v>
      </c>
      <c r="F3740" t="s">
        <v>17</v>
      </c>
      <c r="G3740" t="s">
        <v>3795</v>
      </c>
      <c r="H3740" t="s">
        <v>19</v>
      </c>
      <c r="I3740" s="3">
        <v>2000</v>
      </c>
      <c r="J3740">
        <v>0</v>
      </c>
      <c r="K3740">
        <v>560758</v>
      </c>
      <c r="L3740" t="s">
        <v>20</v>
      </c>
      <c r="M3740">
        <v>0</v>
      </c>
      <c r="N3740" s="1">
        <v>45811</v>
      </c>
      <c r="O3740">
        <v>31232</v>
      </c>
      <c r="P3740">
        <v>0</v>
      </c>
    </row>
    <row r="3741" spans="1:16" x14ac:dyDescent="0.35">
      <c r="A3741" s="2">
        <v>45810.49722222222</v>
      </c>
      <c r="B3741" s="2">
        <f t="shared" si="58"/>
        <v>45810</v>
      </c>
      <c r="C3741">
        <v>44706435</v>
      </c>
      <c r="D3741" t="s">
        <v>2964</v>
      </c>
      <c r="E3741" t="s">
        <v>16</v>
      </c>
      <c r="F3741" t="s">
        <v>17</v>
      </c>
      <c r="G3741" t="s">
        <v>3796</v>
      </c>
      <c r="H3741" t="s">
        <v>19</v>
      </c>
      <c r="I3741" s="3">
        <v>2000</v>
      </c>
      <c r="J3741">
        <v>0</v>
      </c>
      <c r="K3741">
        <v>6738</v>
      </c>
      <c r="L3741" t="s">
        <v>20</v>
      </c>
      <c r="M3741">
        <v>0</v>
      </c>
      <c r="N3741" s="1">
        <v>45811</v>
      </c>
      <c r="O3741">
        <v>31233</v>
      </c>
      <c r="P3741">
        <v>0</v>
      </c>
    </row>
    <row r="3742" spans="1:16" x14ac:dyDescent="0.35">
      <c r="A3742" s="2">
        <v>45810.49722222222</v>
      </c>
      <c r="B3742" s="2">
        <f t="shared" si="58"/>
        <v>45810</v>
      </c>
      <c r="C3742">
        <v>45039719</v>
      </c>
      <c r="D3742" t="s">
        <v>2999</v>
      </c>
      <c r="E3742" t="s">
        <v>16</v>
      </c>
      <c r="F3742" t="s">
        <v>17</v>
      </c>
      <c r="G3742" t="s">
        <v>3797</v>
      </c>
      <c r="H3742" t="s">
        <v>19</v>
      </c>
      <c r="I3742" s="3">
        <v>2900</v>
      </c>
      <c r="J3742">
        <v>0</v>
      </c>
      <c r="K3742">
        <v>268622</v>
      </c>
      <c r="L3742" t="s">
        <v>20</v>
      </c>
      <c r="M3742">
        <v>0</v>
      </c>
      <c r="N3742" s="1">
        <v>45811</v>
      </c>
      <c r="O3742">
        <v>0</v>
      </c>
      <c r="P3742">
        <v>0</v>
      </c>
    </row>
    <row r="3743" spans="1:16" x14ac:dyDescent="0.35">
      <c r="A3743" s="2">
        <v>45810.49722222222</v>
      </c>
      <c r="B3743" s="2">
        <f t="shared" si="58"/>
        <v>45810</v>
      </c>
      <c r="C3743">
        <v>45458313</v>
      </c>
      <c r="D3743" t="s">
        <v>15</v>
      </c>
      <c r="E3743" t="s">
        <v>16</v>
      </c>
      <c r="F3743" t="s">
        <v>17</v>
      </c>
      <c r="G3743" t="s">
        <v>3798</v>
      </c>
      <c r="H3743" t="s">
        <v>19</v>
      </c>
      <c r="I3743">
        <v>900</v>
      </c>
      <c r="J3743">
        <v>0</v>
      </c>
      <c r="K3743">
        <v>27811</v>
      </c>
      <c r="L3743" t="s">
        <v>20</v>
      </c>
      <c r="M3743">
        <v>0</v>
      </c>
      <c r="N3743" s="1">
        <v>45811</v>
      </c>
      <c r="O3743">
        <v>0</v>
      </c>
      <c r="P3743">
        <v>0</v>
      </c>
    </row>
    <row r="3744" spans="1:16" x14ac:dyDescent="0.35">
      <c r="A3744" s="2">
        <v>45810.49722222222</v>
      </c>
      <c r="B3744" s="2">
        <f t="shared" si="58"/>
        <v>45810</v>
      </c>
      <c r="C3744">
        <v>46596691</v>
      </c>
      <c r="D3744" t="s">
        <v>2883</v>
      </c>
      <c r="E3744" t="s">
        <v>16</v>
      </c>
      <c r="F3744" t="s">
        <v>17</v>
      </c>
      <c r="G3744" t="s">
        <v>3799</v>
      </c>
      <c r="H3744" t="s">
        <v>19</v>
      </c>
      <c r="I3744" s="3">
        <v>1950</v>
      </c>
      <c r="J3744">
        <v>0</v>
      </c>
      <c r="K3744">
        <v>23435</v>
      </c>
      <c r="L3744" t="s">
        <v>20</v>
      </c>
      <c r="M3744">
        <v>0</v>
      </c>
      <c r="N3744" s="1">
        <v>45811</v>
      </c>
      <c r="O3744">
        <v>13260</v>
      </c>
      <c r="P3744">
        <v>0</v>
      </c>
    </row>
    <row r="3745" spans="1:16" x14ac:dyDescent="0.35">
      <c r="A3745" s="2">
        <v>45810.49722222222</v>
      </c>
      <c r="B3745" s="2">
        <f t="shared" si="58"/>
        <v>45810</v>
      </c>
      <c r="C3745">
        <v>49395599</v>
      </c>
      <c r="D3745" t="s">
        <v>2892</v>
      </c>
      <c r="E3745" t="s">
        <v>16</v>
      </c>
      <c r="F3745" t="s">
        <v>17</v>
      </c>
      <c r="G3745" t="s">
        <v>3800</v>
      </c>
      <c r="H3745" t="s">
        <v>19</v>
      </c>
      <c r="I3745" s="3">
        <v>1500</v>
      </c>
      <c r="J3745">
        <v>0</v>
      </c>
      <c r="K3745">
        <v>602767</v>
      </c>
      <c r="L3745" t="s">
        <v>20</v>
      </c>
      <c r="M3745">
        <v>0</v>
      </c>
      <c r="N3745" s="1">
        <v>45811</v>
      </c>
      <c r="O3745">
        <v>0</v>
      </c>
      <c r="P3745">
        <v>0</v>
      </c>
    </row>
    <row r="3746" spans="1:16" x14ac:dyDescent="0.35">
      <c r="A3746" s="2">
        <v>45810.49722222222</v>
      </c>
      <c r="B3746" s="2">
        <f t="shared" si="58"/>
        <v>45810</v>
      </c>
      <c r="C3746">
        <v>49559501</v>
      </c>
      <c r="D3746" t="s">
        <v>2830</v>
      </c>
      <c r="E3746" t="s">
        <v>16</v>
      </c>
      <c r="F3746" t="s">
        <v>17</v>
      </c>
      <c r="G3746" t="s">
        <v>3801</v>
      </c>
      <c r="H3746" t="s">
        <v>19</v>
      </c>
      <c r="I3746" s="3">
        <v>4550</v>
      </c>
      <c r="J3746">
        <v>0</v>
      </c>
      <c r="K3746">
        <v>606222</v>
      </c>
      <c r="L3746" t="s">
        <v>20</v>
      </c>
      <c r="M3746">
        <v>0</v>
      </c>
      <c r="N3746" s="1">
        <v>45811</v>
      </c>
      <c r="O3746">
        <v>0</v>
      </c>
      <c r="P3746">
        <v>0</v>
      </c>
    </row>
    <row r="3747" spans="1:16" x14ac:dyDescent="0.35">
      <c r="A3747" s="2">
        <v>45810.49722222222</v>
      </c>
      <c r="B3747" s="2">
        <f t="shared" si="58"/>
        <v>45810</v>
      </c>
      <c r="C3747">
        <v>52301389</v>
      </c>
      <c r="D3747" t="s">
        <v>2802</v>
      </c>
      <c r="E3747" t="s">
        <v>16</v>
      </c>
      <c r="F3747" t="s">
        <v>34</v>
      </c>
      <c r="G3747" t="s">
        <v>3802</v>
      </c>
      <c r="H3747" t="s">
        <v>16</v>
      </c>
      <c r="I3747" s="3">
        <v>2050</v>
      </c>
      <c r="J3747">
        <v>0</v>
      </c>
      <c r="K3747">
        <v>22983</v>
      </c>
      <c r="L3747" t="s">
        <v>20</v>
      </c>
      <c r="M3747">
        <v>0</v>
      </c>
      <c r="N3747" s="1">
        <v>45812</v>
      </c>
      <c r="O3747">
        <v>0</v>
      </c>
      <c r="P3747">
        <v>0</v>
      </c>
    </row>
    <row r="3748" spans="1:16" x14ac:dyDescent="0.35">
      <c r="A3748" s="2">
        <v>45810.497916666667</v>
      </c>
      <c r="B3748" s="2">
        <f t="shared" si="58"/>
        <v>45810</v>
      </c>
      <c r="C3748">
        <v>36185783</v>
      </c>
      <c r="D3748" t="s">
        <v>42</v>
      </c>
      <c r="E3748" t="s">
        <v>16</v>
      </c>
      <c r="F3748" t="s">
        <v>17</v>
      </c>
      <c r="G3748" t="s">
        <v>3803</v>
      </c>
      <c r="H3748" t="s">
        <v>19</v>
      </c>
      <c r="I3748">
        <v>200</v>
      </c>
      <c r="J3748">
        <v>0</v>
      </c>
      <c r="K3748">
        <v>746358</v>
      </c>
      <c r="L3748" t="s">
        <v>20</v>
      </c>
      <c r="M3748">
        <v>0</v>
      </c>
      <c r="N3748" s="1">
        <v>45811</v>
      </c>
      <c r="O3748">
        <v>0</v>
      </c>
      <c r="P3748">
        <v>0</v>
      </c>
    </row>
    <row r="3749" spans="1:16" x14ac:dyDescent="0.35">
      <c r="A3749" s="2">
        <v>45810.497916666667</v>
      </c>
      <c r="B3749" s="2">
        <f t="shared" si="58"/>
        <v>45810</v>
      </c>
      <c r="C3749">
        <v>36202734</v>
      </c>
      <c r="D3749" t="s">
        <v>2826</v>
      </c>
      <c r="E3749" t="s">
        <v>16</v>
      </c>
      <c r="F3749" t="s">
        <v>17</v>
      </c>
      <c r="G3749" t="s">
        <v>3791</v>
      </c>
      <c r="H3749" t="s">
        <v>19</v>
      </c>
      <c r="I3749">
        <v>250</v>
      </c>
      <c r="J3749">
        <v>0</v>
      </c>
      <c r="K3749">
        <v>269531</v>
      </c>
      <c r="L3749" t="s">
        <v>20</v>
      </c>
      <c r="M3749">
        <v>0</v>
      </c>
      <c r="N3749" s="1">
        <v>45811</v>
      </c>
      <c r="O3749">
        <v>0</v>
      </c>
      <c r="P3749">
        <v>0</v>
      </c>
    </row>
    <row r="3750" spans="1:16" x14ac:dyDescent="0.35">
      <c r="A3750" s="2">
        <v>45810.497916666667</v>
      </c>
      <c r="B3750" s="2">
        <f t="shared" si="58"/>
        <v>45810</v>
      </c>
      <c r="C3750">
        <v>44706435</v>
      </c>
      <c r="D3750" t="s">
        <v>2964</v>
      </c>
      <c r="E3750" t="s">
        <v>16</v>
      </c>
      <c r="F3750" t="s">
        <v>17</v>
      </c>
      <c r="G3750" t="s">
        <v>3804</v>
      </c>
      <c r="H3750" t="s">
        <v>19</v>
      </c>
      <c r="I3750" s="3">
        <v>2000</v>
      </c>
      <c r="J3750">
        <v>0</v>
      </c>
      <c r="K3750">
        <v>706058</v>
      </c>
      <c r="L3750" t="s">
        <v>20</v>
      </c>
      <c r="M3750">
        <v>0</v>
      </c>
      <c r="N3750" s="1">
        <v>45811</v>
      </c>
      <c r="O3750">
        <v>31234</v>
      </c>
      <c r="P3750">
        <v>0</v>
      </c>
    </row>
    <row r="3751" spans="1:16" x14ac:dyDescent="0.35">
      <c r="A3751" s="2">
        <v>45810.497916666667</v>
      </c>
      <c r="B3751" s="2">
        <f t="shared" si="58"/>
        <v>45810</v>
      </c>
      <c r="C3751">
        <v>47077871</v>
      </c>
      <c r="D3751" t="s">
        <v>2866</v>
      </c>
      <c r="E3751" t="s">
        <v>16</v>
      </c>
      <c r="F3751" t="s">
        <v>17</v>
      </c>
      <c r="G3751" t="s">
        <v>3805</v>
      </c>
      <c r="H3751" t="s">
        <v>19</v>
      </c>
      <c r="I3751" s="3">
        <v>1350</v>
      </c>
      <c r="J3751">
        <v>0</v>
      </c>
      <c r="K3751">
        <v>269489</v>
      </c>
      <c r="L3751" t="s">
        <v>20</v>
      </c>
      <c r="M3751">
        <v>0</v>
      </c>
      <c r="N3751" s="1">
        <v>45811</v>
      </c>
      <c r="O3751">
        <v>0</v>
      </c>
      <c r="P3751">
        <v>0</v>
      </c>
    </row>
    <row r="3752" spans="1:16" x14ac:dyDescent="0.35">
      <c r="A3752" s="2">
        <v>45810.497916666667</v>
      </c>
      <c r="B3752" s="2">
        <f t="shared" si="58"/>
        <v>45810</v>
      </c>
      <c r="C3752">
        <v>51303075</v>
      </c>
      <c r="D3752" t="s">
        <v>23</v>
      </c>
      <c r="E3752" t="s">
        <v>16</v>
      </c>
      <c r="F3752" t="s">
        <v>17</v>
      </c>
      <c r="G3752" t="s">
        <v>3806</v>
      </c>
      <c r="H3752" t="s">
        <v>19</v>
      </c>
      <c r="I3752">
        <v>750</v>
      </c>
      <c r="J3752">
        <v>0</v>
      </c>
      <c r="K3752">
        <v>1728</v>
      </c>
      <c r="L3752" t="s">
        <v>20</v>
      </c>
      <c r="M3752">
        <v>0</v>
      </c>
      <c r="N3752" s="1">
        <v>45811</v>
      </c>
      <c r="O3752">
        <v>0</v>
      </c>
      <c r="P3752">
        <v>0</v>
      </c>
    </row>
    <row r="3753" spans="1:16" x14ac:dyDescent="0.35">
      <c r="A3753" s="2">
        <v>45810.497916666667</v>
      </c>
      <c r="B3753" s="2">
        <f t="shared" si="58"/>
        <v>45810</v>
      </c>
      <c r="C3753">
        <v>52875648</v>
      </c>
      <c r="D3753" t="s">
        <v>2939</v>
      </c>
      <c r="E3753" t="s">
        <v>16</v>
      </c>
      <c r="F3753" t="s">
        <v>17</v>
      </c>
      <c r="G3753" t="s">
        <v>3807</v>
      </c>
      <c r="H3753" t="s">
        <v>19</v>
      </c>
      <c r="I3753">
        <v>900</v>
      </c>
      <c r="J3753">
        <v>0</v>
      </c>
      <c r="K3753">
        <v>575944</v>
      </c>
      <c r="L3753" t="s">
        <v>20</v>
      </c>
      <c r="M3753">
        <v>0</v>
      </c>
      <c r="N3753" s="1">
        <v>45811</v>
      </c>
      <c r="O3753">
        <v>0</v>
      </c>
      <c r="P3753">
        <v>0</v>
      </c>
    </row>
    <row r="3754" spans="1:16" x14ac:dyDescent="0.35">
      <c r="A3754" s="2">
        <v>45810.497916666667</v>
      </c>
      <c r="B3754" s="2">
        <f t="shared" si="58"/>
        <v>45810</v>
      </c>
      <c r="C3754">
        <v>52884737</v>
      </c>
      <c r="D3754" t="s">
        <v>3091</v>
      </c>
      <c r="E3754" t="s">
        <v>16</v>
      </c>
      <c r="F3754" t="s">
        <v>17</v>
      </c>
      <c r="G3754" t="s">
        <v>3808</v>
      </c>
      <c r="H3754" t="s">
        <v>19</v>
      </c>
      <c r="I3754">
        <v>200</v>
      </c>
      <c r="J3754">
        <v>0</v>
      </c>
      <c r="K3754">
        <v>4634</v>
      </c>
      <c r="L3754" t="s">
        <v>20</v>
      </c>
      <c r="M3754">
        <v>0</v>
      </c>
      <c r="N3754" s="1">
        <v>45811</v>
      </c>
      <c r="O3754">
        <v>0</v>
      </c>
      <c r="P3754">
        <v>0</v>
      </c>
    </row>
    <row r="3755" spans="1:16" x14ac:dyDescent="0.35">
      <c r="A3755" s="2">
        <v>45810.497916666667</v>
      </c>
      <c r="B3755" s="2">
        <f t="shared" si="58"/>
        <v>45810</v>
      </c>
      <c r="C3755">
        <v>52949169</v>
      </c>
      <c r="D3755" t="s">
        <v>3246</v>
      </c>
      <c r="E3755" t="s">
        <v>16</v>
      </c>
      <c r="F3755" t="s">
        <v>1454</v>
      </c>
      <c r="G3755" t="s">
        <v>3809</v>
      </c>
      <c r="H3755" t="s">
        <v>16</v>
      </c>
      <c r="I3755" s="3">
        <v>2250</v>
      </c>
      <c r="J3755">
        <v>0</v>
      </c>
      <c r="K3755">
        <v>819854</v>
      </c>
      <c r="L3755" t="s">
        <v>20</v>
      </c>
      <c r="M3755">
        <v>0</v>
      </c>
      <c r="N3755" s="1">
        <v>45812</v>
      </c>
      <c r="O3755">
        <v>0</v>
      </c>
      <c r="P3755">
        <v>0</v>
      </c>
    </row>
    <row r="3756" spans="1:16" x14ac:dyDescent="0.35">
      <c r="A3756" s="2">
        <v>45810.498611111114</v>
      </c>
      <c r="B3756" s="2">
        <f t="shared" si="58"/>
        <v>45810</v>
      </c>
      <c r="C3756">
        <v>42585822</v>
      </c>
      <c r="D3756" t="s">
        <v>2937</v>
      </c>
      <c r="E3756" t="s">
        <v>16</v>
      </c>
      <c r="F3756" t="s">
        <v>17</v>
      </c>
      <c r="G3756" t="s">
        <v>3044</v>
      </c>
      <c r="H3756" t="s">
        <v>19</v>
      </c>
      <c r="I3756" s="3">
        <v>1350</v>
      </c>
      <c r="J3756">
        <v>0</v>
      </c>
      <c r="K3756">
        <v>270927</v>
      </c>
      <c r="L3756" t="s">
        <v>20</v>
      </c>
      <c r="M3756">
        <v>0</v>
      </c>
      <c r="N3756" s="1">
        <v>45811</v>
      </c>
      <c r="O3756">
        <v>0</v>
      </c>
      <c r="P3756">
        <v>0</v>
      </c>
    </row>
    <row r="3757" spans="1:16" x14ac:dyDescent="0.35">
      <c r="A3757" s="2">
        <v>45810.498611111114</v>
      </c>
      <c r="B3757" s="2">
        <f t="shared" si="58"/>
        <v>45810</v>
      </c>
      <c r="C3757">
        <v>45458313</v>
      </c>
      <c r="D3757" t="s">
        <v>15</v>
      </c>
      <c r="E3757" t="s">
        <v>16</v>
      </c>
      <c r="F3757" t="s">
        <v>34</v>
      </c>
      <c r="G3757" t="s">
        <v>3810</v>
      </c>
      <c r="H3757" t="s">
        <v>16</v>
      </c>
      <c r="I3757" s="3">
        <v>3200</v>
      </c>
      <c r="J3757">
        <v>0</v>
      </c>
      <c r="K3757">
        <v>582255</v>
      </c>
      <c r="L3757" t="s">
        <v>20</v>
      </c>
      <c r="M3757">
        <v>0</v>
      </c>
      <c r="N3757" s="1">
        <v>45812</v>
      </c>
      <c r="O3757">
        <v>0</v>
      </c>
      <c r="P3757">
        <v>0</v>
      </c>
    </row>
    <row r="3758" spans="1:16" x14ac:dyDescent="0.35">
      <c r="A3758" s="2">
        <v>45810.498611111114</v>
      </c>
      <c r="B3758" s="2">
        <f t="shared" si="58"/>
        <v>45810</v>
      </c>
      <c r="C3758">
        <v>49340394</v>
      </c>
      <c r="D3758" t="s">
        <v>2966</v>
      </c>
      <c r="E3758" t="s">
        <v>16</v>
      </c>
      <c r="F3758" t="s">
        <v>17</v>
      </c>
      <c r="G3758" t="s">
        <v>3811</v>
      </c>
      <c r="H3758" t="s">
        <v>19</v>
      </c>
      <c r="I3758">
        <v>400</v>
      </c>
      <c r="J3758">
        <v>0</v>
      </c>
      <c r="K3758">
        <v>1818</v>
      </c>
      <c r="L3758" t="s">
        <v>20</v>
      </c>
      <c r="M3758">
        <v>0</v>
      </c>
      <c r="N3758" s="1">
        <v>45811</v>
      </c>
      <c r="O3758">
        <v>0</v>
      </c>
      <c r="P3758">
        <v>0</v>
      </c>
    </row>
    <row r="3759" spans="1:16" x14ac:dyDescent="0.35">
      <c r="A3759" s="2">
        <v>45810.498611111114</v>
      </c>
      <c r="B3759" s="2">
        <f t="shared" si="58"/>
        <v>45810</v>
      </c>
      <c r="C3759">
        <v>49395599</v>
      </c>
      <c r="D3759" t="s">
        <v>2892</v>
      </c>
      <c r="E3759" t="s">
        <v>16</v>
      </c>
      <c r="F3759" t="s">
        <v>17</v>
      </c>
      <c r="G3759" t="s">
        <v>3812</v>
      </c>
      <c r="H3759" t="s">
        <v>19</v>
      </c>
      <c r="I3759" s="3">
        <v>1950</v>
      </c>
      <c r="J3759">
        <v>0</v>
      </c>
      <c r="K3759">
        <v>32571</v>
      </c>
      <c r="L3759" t="s">
        <v>20</v>
      </c>
      <c r="M3759">
        <v>0</v>
      </c>
      <c r="N3759" s="1">
        <v>45811</v>
      </c>
      <c r="O3759">
        <v>0</v>
      </c>
      <c r="P3759">
        <v>0</v>
      </c>
    </row>
    <row r="3760" spans="1:16" x14ac:dyDescent="0.35">
      <c r="A3760" s="2">
        <v>45810.499305555553</v>
      </c>
      <c r="B3760" s="2">
        <f t="shared" si="58"/>
        <v>45810</v>
      </c>
      <c r="C3760">
        <v>36185783</v>
      </c>
      <c r="D3760" t="s">
        <v>42</v>
      </c>
      <c r="E3760" t="s">
        <v>16</v>
      </c>
      <c r="F3760" t="s">
        <v>17</v>
      </c>
      <c r="G3760" t="s">
        <v>3813</v>
      </c>
      <c r="H3760" t="s">
        <v>19</v>
      </c>
      <c r="I3760">
        <v>950</v>
      </c>
      <c r="J3760">
        <v>0</v>
      </c>
      <c r="K3760">
        <v>5666</v>
      </c>
      <c r="L3760" t="s">
        <v>20</v>
      </c>
      <c r="M3760">
        <v>0</v>
      </c>
      <c r="N3760" s="1">
        <v>45811</v>
      </c>
      <c r="O3760">
        <v>0</v>
      </c>
      <c r="P3760">
        <v>0</v>
      </c>
    </row>
    <row r="3761" spans="1:16" x14ac:dyDescent="0.35">
      <c r="A3761" s="2">
        <v>45810.499305555553</v>
      </c>
      <c r="B3761" s="2">
        <f t="shared" si="58"/>
        <v>45810</v>
      </c>
      <c r="C3761">
        <v>36202734</v>
      </c>
      <c r="D3761" t="s">
        <v>2826</v>
      </c>
      <c r="E3761" t="s">
        <v>16</v>
      </c>
      <c r="F3761" t="s">
        <v>87</v>
      </c>
      <c r="G3761" t="s">
        <v>3814</v>
      </c>
      <c r="H3761" t="s">
        <v>16</v>
      </c>
      <c r="I3761">
        <v>200</v>
      </c>
      <c r="J3761">
        <v>0</v>
      </c>
      <c r="K3761">
        <v>223844</v>
      </c>
      <c r="L3761" t="s">
        <v>20</v>
      </c>
      <c r="M3761">
        <v>0</v>
      </c>
      <c r="N3761" s="1">
        <v>45812</v>
      </c>
      <c r="O3761">
        <v>0</v>
      </c>
      <c r="P3761">
        <v>0</v>
      </c>
    </row>
    <row r="3762" spans="1:16" x14ac:dyDescent="0.35">
      <c r="A3762" s="2">
        <v>45810.499305555553</v>
      </c>
      <c r="B3762" s="2">
        <f t="shared" si="58"/>
        <v>45810</v>
      </c>
      <c r="C3762">
        <v>43048085</v>
      </c>
      <c r="D3762" t="s">
        <v>54</v>
      </c>
      <c r="E3762" t="s">
        <v>16</v>
      </c>
      <c r="F3762" t="s">
        <v>87</v>
      </c>
      <c r="G3762" t="s">
        <v>3815</v>
      </c>
      <c r="H3762" t="s">
        <v>16</v>
      </c>
      <c r="I3762" s="3">
        <v>1100</v>
      </c>
      <c r="J3762">
        <v>0</v>
      </c>
      <c r="K3762">
        <v>203937</v>
      </c>
      <c r="L3762" t="s">
        <v>20</v>
      </c>
      <c r="M3762">
        <v>0</v>
      </c>
      <c r="N3762" s="1">
        <v>45812</v>
      </c>
      <c r="O3762">
        <v>0</v>
      </c>
      <c r="P3762">
        <v>0</v>
      </c>
    </row>
    <row r="3763" spans="1:16" x14ac:dyDescent="0.35">
      <c r="A3763" s="2">
        <v>45810.499305555553</v>
      </c>
      <c r="B3763" s="2">
        <f t="shared" si="58"/>
        <v>45810</v>
      </c>
      <c r="C3763">
        <v>45458313</v>
      </c>
      <c r="D3763" t="s">
        <v>15</v>
      </c>
      <c r="E3763" t="s">
        <v>16</v>
      </c>
      <c r="F3763" t="s">
        <v>34</v>
      </c>
      <c r="G3763" t="s">
        <v>3816</v>
      </c>
      <c r="H3763" t="s">
        <v>16</v>
      </c>
      <c r="I3763" s="3">
        <v>1750</v>
      </c>
      <c r="J3763">
        <v>0</v>
      </c>
      <c r="K3763">
        <v>593987</v>
      </c>
      <c r="L3763" t="s">
        <v>20</v>
      </c>
      <c r="M3763">
        <v>0</v>
      </c>
      <c r="N3763" s="1">
        <v>45812</v>
      </c>
      <c r="O3763">
        <v>0</v>
      </c>
      <c r="P3763">
        <v>0</v>
      </c>
    </row>
    <row r="3764" spans="1:16" x14ac:dyDescent="0.35">
      <c r="A3764" s="2">
        <v>45810.499305555553</v>
      </c>
      <c r="B3764" s="2">
        <f t="shared" si="58"/>
        <v>45810</v>
      </c>
      <c r="C3764">
        <v>45458313</v>
      </c>
      <c r="D3764" t="s">
        <v>15</v>
      </c>
      <c r="E3764" t="s">
        <v>16</v>
      </c>
      <c r="F3764" t="s">
        <v>17</v>
      </c>
      <c r="G3764" t="s">
        <v>3817</v>
      </c>
      <c r="H3764" t="s">
        <v>19</v>
      </c>
      <c r="I3764" s="3">
        <v>3100</v>
      </c>
      <c r="J3764">
        <v>0</v>
      </c>
      <c r="K3764">
        <v>5410</v>
      </c>
      <c r="L3764" t="s">
        <v>20</v>
      </c>
      <c r="M3764">
        <v>0</v>
      </c>
      <c r="N3764" s="1">
        <v>45811</v>
      </c>
      <c r="O3764">
        <v>0</v>
      </c>
      <c r="P3764">
        <v>0</v>
      </c>
    </row>
    <row r="3765" spans="1:16" x14ac:dyDescent="0.35">
      <c r="A3765" s="2">
        <v>45810.499305555553</v>
      </c>
      <c r="B3765" s="2">
        <f t="shared" si="58"/>
        <v>45810</v>
      </c>
      <c r="C3765">
        <v>45652419</v>
      </c>
      <c r="D3765" t="s">
        <v>2906</v>
      </c>
      <c r="E3765" t="s">
        <v>16</v>
      </c>
      <c r="F3765" t="s">
        <v>17</v>
      </c>
      <c r="G3765" t="s">
        <v>3818</v>
      </c>
      <c r="H3765" t="s">
        <v>19</v>
      </c>
      <c r="I3765" s="3">
        <v>2100</v>
      </c>
      <c r="J3765">
        <v>0</v>
      </c>
      <c r="K3765">
        <v>271505</v>
      </c>
      <c r="L3765" t="s">
        <v>20</v>
      </c>
      <c r="M3765">
        <v>0</v>
      </c>
      <c r="N3765" s="1">
        <v>45811</v>
      </c>
      <c r="O3765">
        <v>0</v>
      </c>
      <c r="P3765">
        <v>0</v>
      </c>
    </row>
    <row r="3766" spans="1:16" x14ac:dyDescent="0.35">
      <c r="A3766" s="2">
        <v>45810.499305555553</v>
      </c>
      <c r="B3766" s="2">
        <f t="shared" si="58"/>
        <v>45810</v>
      </c>
      <c r="C3766">
        <v>45652419</v>
      </c>
      <c r="D3766" t="s">
        <v>2906</v>
      </c>
      <c r="E3766" t="s">
        <v>16</v>
      </c>
      <c r="F3766" t="s">
        <v>17</v>
      </c>
      <c r="G3766" t="s">
        <v>3819</v>
      </c>
      <c r="H3766" t="s">
        <v>19</v>
      </c>
      <c r="I3766">
        <v>550</v>
      </c>
      <c r="J3766">
        <v>0</v>
      </c>
      <c r="K3766">
        <v>272335</v>
      </c>
      <c r="L3766" t="s">
        <v>20</v>
      </c>
      <c r="M3766">
        <v>0</v>
      </c>
      <c r="N3766" s="1">
        <v>45811</v>
      </c>
      <c r="O3766">
        <v>0</v>
      </c>
      <c r="P3766">
        <v>0</v>
      </c>
    </row>
    <row r="3767" spans="1:16" x14ac:dyDescent="0.35">
      <c r="A3767" s="2">
        <v>45810.499305555553</v>
      </c>
      <c r="B3767" s="2">
        <f t="shared" si="58"/>
        <v>45810</v>
      </c>
      <c r="C3767">
        <v>47392121</v>
      </c>
      <c r="D3767" t="s">
        <v>27</v>
      </c>
      <c r="E3767" t="s">
        <v>16</v>
      </c>
      <c r="F3767" t="s">
        <v>17</v>
      </c>
      <c r="G3767" t="s">
        <v>2763</v>
      </c>
      <c r="H3767" t="s">
        <v>19</v>
      </c>
      <c r="I3767">
        <v>750</v>
      </c>
      <c r="J3767">
        <v>0</v>
      </c>
      <c r="K3767">
        <v>934916</v>
      </c>
      <c r="L3767" t="s">
        <v>20</v>
      </c>
      <c r="M3767">
        <v>0</v>
      </c>
      <c r="N3767" s="1">
        <v>45811</v>
      </c>
      <c r="O3767">
        <v>0</v>
      </c>
      <c r="P3767">
        <v>0</v>
      </c>
    </row>
    <row r="3768" spans="1:16" x14ac:dyDescent="0.35">
      <c r="A3768" s="2">
        <v>45810.499305555553</v>
      </c>
      <c r="B3768" s="2">
        <f t="shared" si="58"/>
        <v>45810</v>
      </c>
      <c r="C3768">
        <v>47393933</v>
      </c>
      <c r="D3768" t="s">
        <v>3820</v>
      </c>
      <c r="E3768" t="s">
        <v>16</v>
      </c>
      <c r="F3768" t="s">
        <v>17</v>
      </c>
      <c r="G3768" t="s">
        <v>3821</v>
      </c>
      <c r="H3768" t="s">
        <v>19</v>
      </c>
      <c r="I3768" s="3">
        <v>3050</v>
      </c>
      <c r="J3768">
        <v>0</v>
      </c>
      <c r="K3768">
        <v>7426</v>
      </c>
      <c r="L3768" t="s">
        <v>20</v>
      </c>
      <c r="M3768">
        <v>0</v>
      </c>
      <c r="N3768" s="1">
        <v>45811</v>
      </c>
      <c r="O3768">
        <v>0</v>
      </c>
      <c r="P3768">
        <v>0</v>
      </c>
    </row>
    <row r="3769" spans="1:16" x14ac:dyDescent="0.35">
      <c r="A3769" s="2">
        <v>45810.499305555553</v>
      </c>
      <c r="B3769" s="2">
        <f t="shared" si="58"/>
        <v>45810</v>
      </c>
      <c r="C3769">
        <v>49559501</v>
      </c>
      <c r="D3769" t="s">
        <v>2830</v>
      </c>
      <c r="E3769" t="s">
        <v>16</v>
      </c>
      <c r="F3769" t="s">
        <v>17</v>
      </c>
      <c r="G3769" t="s">
        <v>3822</v>
      </c>
      <c r="H3769" t="s">
        <v>19</v>
      </c>
      <c r="I3769">
        <v>800</v>
      </c>
      <c r="J3769">
        <v>0</v>
      </c>
      <c r="K3769">
        <v>2490</v>
      </c>
      <c r="L3769" t="s">
        <v>20</v>
      </c>
      <c r="M3769">
        <v>0</v>
      </c>
      <c r="N3769" s="1">
        <v>45811</v>
      </c>
      <c r="O3769">
        <v>0</v>
      </c>
      <c r="P3769">
        <v>0</v>
      </c>
    </row>
    <row r="3770" spans="1:16" x14ac:dyDescent="0.35">
      <c r="A3770" s="2">
        <v>45810.499305555553</v>
      </c>
      <c r="B3770" s="2">
        <f t="shared" si="58"/>
        <v>45810</v>
      </c>
      <c r="C3770">
        <v>51543287</v>
      </c>
      <c r="D3770" t="s">
        <v>2800</v>
      </c>
      <c r="E3770" t="s">
        <v>16</v>
      </c>
      <c r="F3770" t="s">
        <v>17</v>
      </c>
      <c r="G3770" t="s">
        <v>3823</v>
      </c>
      <c r="H3770" t="s">
        <v>19</v>
      </c>
      <c r="I3770" s="3">
        <v>4200</v>
      </c>
      <c r="J3770">
        <v>0</v>
      </c>
      <c r="K3770">
        <v>4626</v>
      </c>
      <c r="L3770" t="s">
        <v>20</v>
      </c>
      <c r="M3770">
        <v>0</v>
      </c>
      <c r="N3770" s="1">
        <v>45811</v>
      </c>
      <c r="O3770">
        <v>0</v>
      </c>
      <c r="P3770">
        <v>0</v>
      </c>
    </row>
    <row r="3771" spans="1:16" x14ac:dyDescent="0.35">
      <c r="A3771" s="2">
        <v>45810.499305555553</v>
      </c>
      <c r="B3771" s="2">
        <f t="shared" si="58"/>
        <v>45810</v>
      </c>
      <c r="C3771">
        <v>52667583</v>
      </c>
      <c r="D3771" t="s">
        <v>65</v>
      </c>
      <c r="E3771" t="s">
        <v>16</v>
      </c>
      <c r="F3771" t="s">
        <v>17</v>
      </c>
      <c r="G3771" t="s">
        <v>3824</v>
      </c>
      <c r="H3771" t="s">
        <v>19</v>
      </c>
      <c r="I3771" s="3">
        <v>3800</v>
      </c>
      <c r="J3771">
        <v>0</v>
      </c>
      <c r="K3771">
        <v>591455</v>
      </c>
      <c r="L3771" t="s">
        <v>20</v>
      </c>
      <c r="M3771">
        <v>0</v>
      </c>
      <c r="N3771" s="1">
        <v>45811</v>
      </c>
      <c r="O3771">
        <v>0</v>
      </c>
      <c r="P3771">
        <v>0</v>
      </c>
    </row>
    <row r="3772" spans="1:16" x14ac:dyDescent="0.35">
      <c r="A3772" s="2">
        <v>45810.499305555553</v>
      </c>
      <c r="B3772" s="2">
        <f t="shared" si="58"/>
        <v>45810</v>
      </c>
      <c r="C3772">
        <v>52875648</v>
      </c>
      <c r="D3772" t="s">
        <v>2939</v>
      </c>
      <c r="E3772" t="s">
        <v>16</v>
      </c>
      <c r="F3772" t="s">
        <v>17</v>
      </c>
      <c r="G3772" t="s">
        <v>626</v>
      </c>
      <c r="H3772" t="s">
        <v>19</v>
      </c>
      <c r="I3772" s="3">
        <v>3600</v>
      </c>
      <c r="J3772">
        <v>0</v>
      </c>
      <c r="K3772">
        <v>917088</v>
      </c>
      <c r="L3772" t="s">
        <v>20</v>
      </c>
      <c r="M3772">
        <v>0</v>
      </c>
      <c r="N3772" s="1">
        <v>45811</v>
      </c>
      <c r="O3772">
        <v>0</v>
      </c>
      <c r="P3772">
        <v>0</v>
      </c>
    </row>
    <row r="3773" spans="1:16" x14ac:dyDescent="0.35">
      <c r="A3773" s="2">
        <v>45810.5</v>
      </c>
      <c r="B3773" s="2">
        <f t="shared" si="58"/>
        <v>45810</v>
      </c>
      <c r="C3773">
        <v>36202734</v>
      </c>
      <c r="D3773" t="s">
        <v>2826</v>
      </c>
      <c r="E3773" t="s">
        <v>16</v>
      </c>
      <c r="F3773" t="s">
        <v>17</v>
      </c>
      <c r="G3773" t="s">
        <v>3825</v>
      </c>
      <c r="H3773" t="s">
        <v>19</v>
      </c>
      <c r="I3773">
        <v>250</v>
      </c>
      <c r="J3773">
        <v>0</v>
      </c>
      <c r="K3773">
        <v>272765</v>
      </c>
      <c r="L3773" t="s">
        <v>20</v>
      </c>
      <c r="M3773">
        <v>0</v>
      </c>
      <c r="N3773" s="1">
        <v>45811</v>
      </c>
      <c r="O3773">
        <v>0</v>
      </c>
      <c r="P3773">
        <v>0</v>
      </c>
    </row>
    <row r="3774" spans="1:16" x14ac:dyDescent="0.35">
      <c r="A3774" s="2">
        <v>45810.5</v>
      </c>
      <c r="B3774" s="2">
        <f t="shared" si="58"/>
        <v>45810</v>
      </c>
      <c r="C3774">
        <v>43048085</v>
      </c>
      <c r="D3774" t="s">
        <v>54</v>
      </c>
      <c r="E3774" t="s">
        <v>16</v>
      </c>
      <c r="F3774" t="s">
        <v>17</v>
      </c>
      <c r="G3774" t="s">
        <v>3826</v>
      </c>
      <c r="H3774" t="s">
        <v>19</v>
      </c>
      <c r="I3774" s="3">
        <v>1400</v>
      </c>
      <c r="J3774">
        <v>0</v>
      </c>
      <c r="K3774" t="s">
        <v>3827</v>
      </c>
      <c r="L3774" t="s">
        <v>20</v>
      </c>
      <c r="M3774">
        <v>0</v>
      </c>
      <c r="N3774" s="1">
        <v>45811</v>
      </c>
      <c r="O3774">
        <v>0</v>
      </c>
      <c r="P3774">
        <v>0</v>
      </c>
    </row>
    <row r="3775" spans="1:16" x14ac:dyDescent="0.35">
      <c r="A3775" s="2">
        <v>45810.5</v>
      </c>
      <c r="B3775" s="2">
        <f t="shared" si="58"/>
        <v>45810</v>
      </c>
      <c r="C3775">
        <v>45652419</v>
      </c>
      <c r="D3775" t="s">
        <v>2906</v>
      </c>
      <c r="E3775" t="s">
        <v>16</v>
      </c>
      <c r="F3775" t="s">
        <v>17</v>
      </c>
      <c r="G3775" t="s">
        <v>3828</v>
      </c>
      <c r="H3775" t="s">
        <v>19</v>
      </c>
      <c r="I3775">
        <v>750</v>
      </c>
      <c r="J3775">
        <v>0</v>
      </c>
      <c r="K3775">
        <v>3351</v>
      </c>
      <c r="L3775" t="s">
        <v>20</v>
      </c>
      <c r="M3775">
        <v>0</v>
      </c>
      <c r="N3775" s="1">
        <v>45811</v>
      </c>
      <c r="O3775">
        <v>0</v>
      </c>
      <c r="P3775">
        <v>0</v>
      </c>
    </row>
    <row r="3776" spans="1:16" x14ac:dyDescent="0.35">
      <c r="A3776" s="2">
        <v>45810.5</v>
      </c>
      <c r="B3776" s="2">
        <f t="shared" si="58"/>
        <v>45810</v>
      </c>
      <c r="C3776">
        <v>51543287</v>
      </c>
      <c r="D3776" t="s">
        <v>2800</v>
      </c>
      <c r="E3776" t="s">
        <v>16</v>
      </c>
      <c r="F3776" t="s">
        <v>17</v>
      </c>
      <c r="G3776" t="s">
        <v>3829</v>
      </c>
      <c r="H3776" t="s">
        <v>19</v>
      </c>
      <c r="I3776" s="3">
        <v>3700</v>
      </c>
      <c r="J3776">
        <v>0</v>
      </c>
      <c r="K3776">
        <v>8306</v>
      </c>
      <c r="L3776" t="s">
        <v>20</v>
      </c>
      <c r="M3776">
        <v>0</v>
      </c>
      <c r="N3776" s="1">
        <v>45811</v>
      </c>
      <c r="O3776">
        <v>0</v>
      </c>
      <c r="P3776">
        <v>0</v>
      </c>
    </row>
    <row r="3777" spans="1:16" x14ac:dyDescent="0.35">
      <c r="A3777" s="2">
        <v>45810.5</v>
      </c>
      <c r="B3777" s="2">
        <f t="shared" si="58"/>
        <v>45810</v>
      </c>
      <c r="C3777">
        <v>52875648</v>
      </c>
      <c r="D3777" t="s">
        <v>2939</v>
      </c>
      <c r="E3777" t="s">
        <v>16</v>
      </c>
      <c r="F3777" t="s">
        <v>17</v>
      </c>
      <c r="G3777" t="s">
        <v>3830</v>
      </c>
      <c r="H3777" t="s">
        <v>19</v>
      </c>
      <c r="I3777" s="3">
        <v>1700</v>
      </c>
      <c r="J3777">
        <v>0</v>
      </c>
      <c r="K3777">
        <v>4464</v>
      </c>
      <c r="L3777" t="s">
        <v>20</v>
      </c>
      <c r="M3777">
        <v>0</v>
      </c>
      <c r="N3777" s="1">
        <v>45811</v>
      </c>
      <c r="O3777">
        <v>0</v>
      </c>
      <c r="P3777">
        <v>0</v>
      </c>
    </row>
    <row r="3778" spans="1:16" x14ac:dyDescent="0.35">
      <c r="A3778" s="2">
        <v>45810.5</v>
      </c>
      <c r="B3778" s="2">
        <f t="shared" si="58"/>
        <v>45810</v>
      </c>
      <c r="C3778">
        <v>52937534</v>
      </c>
      <c r="D3778" t="s">
        <v>2924</v>
      </c>
      <c r="E3778" t="s">
        <v>16</v>
      </c>
      <c r="F3778" t="s">
        <v>17</v>
      </c>
      <c r="G3778" t="s">
        <v>3831</v>
      </c>
      <c r="H3778" t="s">
        <v>19</v>
      </c>
      <c r="I3778" s="3">
        <v>1800</v>
      </c>
      <c r="J3778">
        <v>0</v>
      </c>
      <c r="K3778">
        <v>957156</v>
      </c>
      <c r="L3778" t="s">
        <v>20</v>
      </c>
      <c r="M3778">
        <v>0</v>
      </c>
      <c r="N3778" s="1">
        <v>45811</v>
      </c>
      <c r="O3778">
        <v>0</v>
      </c>
      <c r="P3778">
        <v>0</v>
      </c>
    </row>
    <row r="3779" spans="1:16" x14ac:dyDescent="0.35">
      <c r="A3779" s="2">
        <v>45810.500694444447</v>
      </c>
      <c r="B3779" s="2">
        <f t="shared" ref="B3779:B3842" si="59">TRUNC(A3779)</f>
        <v>45810</v>
      </c>
      <c r="C3779">
        <v>45458313</v>
      </c>
      <c r="D3779" t="s">
        <v>15</v>
      </c>
      <c r="E3779" t="s">
        <v>16</v>
      </c>
      <c r="F3779" t="s">
        <v>17</v>
      </c>
      <c r="G3779" t="s">
        <v>3832</v>
      </c>
      <c r="H3779" t="s">
        <v>19</v>
      </c>
      <c r="I3779" s="3">
        <v>1700</v>
      </c>
      <c r="J3779">
        <v>0</v>
      </c>
      <c r="K3779">
        <v>13944</v>
      </c>
      <c r="L3779" t="s">
        <v>20</v>
      </c>
      <c r="M3779">
        <v>0</v>
      </c>
      <c r="N3779" s="1">
        <v>45811</v>
      </c>
      <c r="O3779">
        <v>0</v>
      </c>
      <c r="P3779">
        <v>0</v>
      </c>
    </row>
    <row r="3780" spans="1:16" x14ac:dyDescent="0.35">
      <c r="A3780" s="2">
        <v>45810.500694444447</v>
      </c>
      <c r="B3780" s="2">
        <f t="shared" si="59"/>
        <v>45810</v>
      </c>
      <c r="C3780">
        <v>45652419</v>
      </c>
      <c r="D3780" t="s">
        <v>2906</v>
      </c>
      <c r="E3780" t="s">
        <v>16</v>
      </c>
      <c r="F3780" t="s">
        <v>17</v>
      </c>
      <c r="G3780" t="s">
        <v>3833</v>
      </c>
      <c r="H3780" t="s">
        <v>19</v>
      </c>
      <c r="I3780">
        <v>750</v>
      </c>
      <c r="J3780">
        <v>0</v>
      </c>
      <c r="K3780">
        <v>273873</v>
      </c>
      <c r="L3780" t="s">
        <v>20</v>
      </c>
      <c r="M3780">
        <v>0</v>
      </c>
      <c r="N3780" s="1">
        <v>45811</v>
      </c>
      <c r="O3780">
        <v>0</v>
      </c>
      <c r="P3780">
        <v>0</v>
      </c>
    </row>
    <row r="3781" spans="1:16" x14ac:dyDescent="0.35">
      <c r="A3781" s="2">
        <v>45810.500694444447</v>
      </c>
      <c r="B3781" s="2">
        <f t="shared" si="59"/>
        <v>45810</v>
      </c>
      <c r="C3781">
        <v>46596691</v>
      </c>
      <c r="D3781" t="s">
        <v>2883</v>
      </c>
      <c r="E3781" t="s">
        <v>16</v>
      </c>
      <c r="F3781" t="s">
        <v>17</v>
      </c>
      <c r="G3781" t="s">
        <v>3834</v>
      </c>
      <c r="H3781" t="s">
        <v>19</v>
      </c>
      <c r="I3781" s="3">
        <v>2150</v>
      </c>
      <c r="J3781">
        <v>0</v>
      </c>
      <c r="K3781">
        <v>11755</v>
      </c>
      <c r="L3781" t="s">
        <v>20</v>
      </c>
      <c r="M3781">
        <v>0</v>
      </c>
      <c r="N3781" s="1">
        <v>45811</v>
      </c>
      <c r="O3781">
        <v>13261</v>
      </c>
      <c r="P3781">
        <v>0</v>
      </c>
    </row>
    <row r="3782" spans="1:16" x14ac:dyDescent="0.35">
      <c r="A3782" s="2">
        <v>45810.500694444447</v>
      </c>
      <c r="B3782" s="2">
        <f t="shared" si="59"/>
        <v>45810</v>
      </c>
      <c r="C3782">
        <v>47077933</v>
      </c>
      <c r="D3782" t="s">
        <v>2885</v>
      </c>
      <c r="E3782" t="s">
        <v>16</v>
      </c>
      <c r="F3782" t="s">
        <v>17</v>
      </c>
      <c r="G3782" t="s">
        <v>3835</v>
      </c>
      <c r="H3782" t="s">
        <v>19</v>
      </c>
      <c r="I3782">
        <v>800</v>
      </c>
      <c r="J3782">
        <v>0</v>
      </c>
      <c r="K3782">
        <v>107279</v>
      </c>
      <c r="L3782" t="s">
        <v>20</v>
      </c>
      <c r="M3782">
        <v>0</v>
      </c>
      <c r="N3782" s="1">
        <v>45811</v>
      </c>
      <c r="O3782">
        <v>0</v>
      </c>
      <c r="P3782">
        <v>0</v>
      </c>
    </row>
    <row r="3783" spans="1:16" x14ac:dyDescent="0.35">
      <c r="A3783" s="2">
        <v>45810.500694444447</v>
      </c>
      <c r="B3783" s="2">
        <f t="shared" si="59"/>
        <v>45810</v>
      </c>
      <c r="C3783">
        <v>49340394</v>
      </c>
      <c r="D3783" t="s">
        <v>2966</v>
      </c>
      <c r="E3783" t="s">
        <v>16</v>
      </c>
      <c r="F3783" t="s">
        <v>17</v>
      </c>
      <c r="G3783" t="s">
        <v>3836</v>
      </c>
      <c r="H3783" t="s">
        <v>19</v>
      </c>
      <c r="I3783" s="3">
        <v>1050</v>
      </c>
      <c r="J3783">
        <v>0</v>
      </c>
      <c r="K3783">
        <v>274425</v>
      </c>
      <c r="L3783" t="s">
        <v>20</v>
      </c>
      <c r="M3783">
        <v>0</v>
      </c>
      <c r="N3783" s="1">
        <v>45811</v>
      </c>
      <c r="O3783">
        <v>0</v>
      </c>
      <c r="P3783">
        <v>0</v>
      </c>
    </row>
    <row r="3784" spans="1:16" x14ac:dyDescent="0.35">
      <c r="A3784" s="2">
        <v>45810.500694444447</v>
      </c>
      <c r="B3784" s="2">
        <f t="shared" si="59"/>
        <v>45810</v>
      </c>
      <c r="C3784">
        <v>49395599</v>
      </c>
      <c r="D3784" t="s">
        <v>2892</v>
      </c>
      <c r="E3784" t="s">
        <v>16</v>
      </c>
      <c r="F3784" t="s">
        <v>17</v>
      </c>
      <c r="G3784" t="s">
        <v>3837</v>
      </c>
      <c r="H3784" t="s">
        <v>19</v>
      </c>
      <c r="I3784" s="3">
        <v>1600</v>
      </c>
      <c r="J3784">
        <v>0</v>
      </c>
      <c r="K3784">
        <v>14347</v>
      </c>
      <c r="L3784" t="s">
        <v>20</v>
      </c>
      <c r="M3784">
        <v>0</v>
      </c>
      <c r="N3784" s="1">
        <v>45811</v>
      </c>
      <c r="O3784">
        <v>0</v>
      </c>
      <c r="P3784">
        <v>0</v>
      </c>
    </row>
    <row r="3785" spans="1:16" x14ac:dyDescent="0.35">
      <c r="A3785" s="2">
        <v>45810.500694444447</v>
      </c>
      <c r="B3785" s="2">
        <f t="shared" si="59"/>
        <v>45810</v>
      </c>
      <c r="C3785">
        <v>49559501</v>
      </c>
      <c r="D3785" t="s">
        <v>2830</v>
      </c>
      <c r="E3785" t="s">
        <v>16</v>
      </c>
      <c r="F3785" t="s">
        <v>17</v>
      </c>
      <c r="G3785" t="s">
        <v>3838</v>
      </c>
      <c r="H3785" t="s">
        <v>19</v>
      </c>
      <c r="I3785">
        <v>500</v>
      </c>
      <c r="J3785">
        <v>0</v>
      </c>
      <c r="K3785">
        <v>136652</v>
      </c>
      <c r="L3785" t="s">
        <v>20</v>
      </c>
      <c r="M3785">
        <v>0</v>
      </c>
      <c r="N3785" s="1">
        <v>45811</v>
      </c>
      <c r="O3785">
        <v>0</v>
      </c>
      <c r="P3785">
        <v>0</v>
      </c>
    </row>
    <row r="3786" spans="1:16" x14ac:dyDescent="0.35">
      <c r="A3786" s="2">
        <v>45810.500694444447</v>
      </c>
      <c r="B3786" s="2">
        <f t="shared" si="59"/>
        <v>45810</v>
      </c>
      <c r="C3786">
        <v>49614452</v>
      </c>
      <c r="D3786" t="s">
        <v>2823</v>
      </c>
      <c r="E3786" t="s">
        <v>16</v>
      </c>
      <c r="F3786" t="s">
        <v>17</v>
      </c>
      <c r="G3786" t="s">
        <v>3839</v>
      </c>
      <c r="H3786" t="s">
        <v>19</v>
      </c>
      <c r="I3786">
        <v>950</v>
      </c>
      <c r="J3786">
        <v>0</v>
      </c>
      <c r="K3786">
        <v>273742</v>
      </c>
      <c r="L3786" t="s">
        <v>20</v>
      </c>
      <c r="M3786">
        <v>0</v>
      </c>
      <c r="N3786" s="1">
        <v>45811</v>
      </c>
      <c r="O3786">
        <v>0</v>
      </c>
      <c r="P3786">
        <v>0</v>
      </c>
    </row>
    <row r="3787" spans="1:16" x14ac:dyDescent="0.35">
      <c r="A3787" s="2">
        <v>45810.500694444447</v>
      </c>
      <c r="B3787" s="2">
        <f t="shared" si="59"/>
        <v>45810</v>
      </c>
      <c r="C3787">
        <v>51543287</v>
      </c>
      <c r="D3787" t="s">
        <v>2800</v>
      </c>
      <c r="E3787" t="s">
        <v>16</v>
      </c>
      <c r="F3787" t="s">
        <v>17</v>
      </c>
      <c r="G3787" t="s">
        <v>3840</v>
      </c>
      <c r="H3787" t="s">
        <v>19</v>
      </c>
      <c r="I3787" s="3">
        <v>4200</v>
      </c>
      <c r="J3787">
        <v>0</v>
      </c>
      <c r="K3787">
        <v>12551</v>
      </c>
      <c r="L3787" t="s">
        <v>20</v>
      </c>
      <c r="M3787">
        <v>0</v>
      </c>
      <c r="N3787" s="1">
        <v>45811</v>
      </c>
      <c r="O3787">
        <v>0</v>
      </c>
      <c r="P3787">
        <v>0</v>
      </c>
    </row>
    <row r="3788" spans="1:16" x14ac:dyDescent="0.35">
      <c r="A3788" s="2">
        <v>45810.500694444447</v>
      </c>
      <c r="B3788" s="2">
        <f t="shared" si="59"/>
        <v>45810</v>
      </c>
      <c r="C3788">
        <v>52549481</v>
      </c>
      <c r="D3788" t="s">
        <v>69</v>
      </c>
      <c r="E3788" t="s">
        <v>16</v>
      </c>
      <c r="F3788" t="s">
        <v>17</v>
      </c>
      <c r="G3788" t="s">
        <v>3841</v>
      </c>
      <c r="H3788" t="s">
        <v>19</v>
      </c>
      <c r="I3788" s="3">
        <v>2400</v>
      </c>
      <c r="J3788">
        <v>0</v>
      </c>
      <c r="K3788">
        <v>14458</v>
      </c>
      <c r="L3788" t="s">
        <v>20</v>
      </c>
      <c r="M3788">
        <v>0</v>
      </c>
      <c r="N3788" s="1">
        <v>45811</v>
      </c>
      <c r="O3788">
        <v>0</v>
      </c>
      <c r="P3788">
        <v>0</v>
      </c>
    </row>
    <row r="3789" spans="1:16" x14ac:dyDescent="0.35">
      <c r="A3789" s="2">
        <v>45810.500694444447</v>
      </c>
      <c r="B3789" s="2">
        <f t="shared" si="59"/>
        <v>45810</v>
      </c>
      <c r="C3789">
        <v>52841784</v>
      </c>
      <c r="D3789" t="s">
        <v>3299</v>
      </c>
      <c r="E3789" t="s">
        <v>16</v>
      </c>
      <c r="F3789" t="s">
        <v>17</v>
      </c>
      <c r="G3789" t="s">
        <v>3842</v>
      </c>
      <c r="H3789" t="s">
        <v>19</v>
      </c>
      <c r="I3789">
        <v>400</v>
      </c>
      <c r="J3789">
        <v>0</v>
      </c>
      <c r="K3789">
        <v>4899</v>
      </c>
      <c r="L3789" t="s">
        <v>20</v>
      </c>
      <c r="M3789">
        <v>0</v>
      </c>
      <c r="N3789" s="1">
        <v>45811</v>
      </c>
      <c r="O3789">
        <v>0</v>
      </c>
      <c r="P3789">
        <v>0</v>
      </c>
    </row>
    <row r="3790" spans="1:16" x14ac:dyDescent="0.35">
      <c r="A3790" s="2">
        <v>45810.501388888886</v>
      </c>
      <c r="B3790" s="2">
        <f t="shared" si="59"/>
        <v>45810</v>
      </c>
      <c r="C3790">
        <v>36202734</v>
      </c>
      <c r="D3790" t="s">
        <v>2826</v>
      </c>
      <c r="E3790" t="s">
        <v>16</v>
      </c>
      <c r="F3790" t="s">
        <v>17</v>
      </c>
      <c r="G3790" t="s">
        <v>3843</v>
      </c>
      <c r="H3790" t="s">
        <v>19</v>
      </c>
      <c r="I3790">
        <v>450</v>
      </c>
      <c r="J3790">
        <v>0</v>
      </c>
      <c r="K3790">
        <v>22244</v>
      </c>
      <c r="L3790" t="s">
        <v>20</v>
      </c>
      <c r="M3790">
        <v>0</v>
      </c>
      <c r="N3790" s="1">
        <v>45811</v>
      </c>
      <c r="O3790">
        <v>0</v>
      </c>
      <c r="P3790">
        <v>0</v>
      </c>
    </row>
    <row r="3791" spans="1:16" x14ac:dyDescent="0.35">
      <c r="A3791" s="2">
        <v>45810.501388888886</v>
      </c>
      <c r="B3791" s="2">
        <f t="shared" si="59"/>
        <v>45810</v>
      </c>
      <c r="C3791">
        <v>45458313</v>
      </c>
      <c r="D3791" t="s">
        <v>15</v>
      </c>
      <c r="E3791" t="s">
        <v>16</v>
      </c>
      <c r="F3791" t="s">
        <v>87</v>
      </c>
      <c r="G3791" t="s">
        <v>3844</v>
      </c>
      <c r="H3791" t="s">
        <v>16</v>
      </c>
      <c r="I3791" s="3">
        <v>1900</v>
      </c>
      <c r="J3791">
        <v>0</v>
      </c>
      <c r="K3791">
        <v>20648</v>
      </c>
      <c r="L3791" t="s">
        <v>20</v>
      </c>
      <c r="M3791">
        <v>0</v>
      </c>
      <c r="N3791" s="1">
        <v>45812</v>
      </c>
      <c r="O3791">
        <v>0</v>
      </c>
      <c r="P3791">
        <v>0</v>
      </c>
    </row>
    <row r="3792" spans="1:16" x14ac:dyDescent="0.35">
      <c r="A3792" s="2">
        <v>45810.501388888886</v>
      </c>
      <c r="B3792" s="2">
        <f t="shared" si="59"/>
        <v>45810</v>
      </c>
      <c r="C3792">
        <v>46596691</v>
      </c>
      <c r="D3792" t="s">
        <v>2883</v>
      </c>
      <c r="E3792" t="s">
        <v>16</v>
      </c>
      <c r="F3792" t="s">
        <v>87</v>
      </c>
      <c r="G3792" t="s">
        <v>3845</v>
      </c>
      <c r="H3792" t="s">
        <v>16</v>
      </c>
      <c r="I3792" s="3">
        <v>1550</v>
      </c>
      <c r="J3792">
        <v>0</v>
      </c>
      <c r="K3792">
        <v>207183</v>
      </c>
      <c r="L3792" t="s">
        <v>20</v>
      </c>
      <c r="M3792">
        <v>0</v>
      </c>
      <c r="N3792" s="1">
        <v>45812</v>
      </c>
      <c r="O3792">
        <v>13262</v>
      </c>
      <c r="P3792">
        <v>0</v>
      </c>
    </row>
    <row r="3793" spans="1:16" x14ac:dyDescent="0.35">
      <c r="A3793" s="2">
        <v>45810.501388888886</v>
      </c>
      <c r="B3793" s="2">
        <f t="shared" si="59"/>
        <v>45810</v>
      </c>
      <c r="C3793">
        <v>47155047</v>
      </c>
      <c r="D3793" t="s">
        <v>2980</v>
      </c>
      <c r="E3793" t="s">
        <v>16</v>
      </c>
      <c r="F3793" t="s">
        <v>17</v>
      </c>
      <c r="G3793" t="s">
        <v>3548</v>
      </c>
      <c r="H3793" t="s">
        <v>19</v>
      </c>
      <c r="I3793">
        <v>500</v>
      </c>
      <c r="J3793">
        <v>0</v>
      </c>
      <c r="K3793">
        <v>275842</v>
      </c>
      <c r="L3793" t="s">
        <v>20</v>
      </c>
      <c r="M3793">
        <v>0</v>
      </c>
      <c r="N3793" s="1">
        <v>45811</v>
      </c>
      <c r="O3793">
        <v>0</v>
      </c>
      <c r="P3793">
        <v>0</v>
      </c>
    </row>
    <row r="3794" spans="1:16" x14ac:dyDescent="0.35">
      <c r="A3794" s="2">
        <v>45810.501388888886</v>
      </c>
      <c r="B3794" s="2">
        <f t="shared" si="59"/>
        <v>45810</v>
      </c>
      <c r="C3794">
        <v>47965673</v>
      </c>
      <c r="D3794" t="s">
        <v>32</v>
      </c>
      <c r="E3794" t="s">
        <v>16</v>
      </c>
      <c r="F3794" t="s">
        <v>87</v>
      </c>
      <c r="G3794" t="s">
        <v>3846</v>
      </c>
      <c r="H3794" t="s">
        <v>16</v>
      </c>
      <c r="I3794" s="3">
        <v>2950</v>
      </c>
      <c r="J3794">
        <v>0</v>
      </c>
      <c r="K3794">
        <v>194578</v>
      </c>
      <c r="L3794" t="s">
        <v>20</v>
      </c>
      <c r="M3794">
        <v>0</v>
      </c>
      <c r="N3794" s="1">
        <v>45812</v>
      </c>
      <c r="O3794">
        <v>0</v>
      </c>
      <c r="P3794">
        <v>0</v>
      </c>
    </row>
    <row r="3795" spans="1:16" x14ac:dyDescent="0.35">
      <c r="A3795" s="2">
        <v>45810.501388888886</v>
      </c>
      <c r="B3795" s="2">
        <f t="shared" si="59"/>
        <v>45810</v>
      </c>
      <c r="C3795">
        <v>49559501</v>
      </c>
      <c r="D3795" t="s">
        <v>2830</v>
      </c>
      <c r="E3795" t="s">
        <v>16</v>
      </c>
      <c r="F3795" t="s">
        <v>17</v>
      </c>
      <c r="G3795" t="s">
        <v>3847</v>
      </c>
      <c r="H3795" t="s">
        <v>19</v>
      </c>
      <c r="I3795" s="3">
        <v>3000</v>
      </c>
      <c r="J3795">
        <v>0</v>
      </c>
      <c r="K3795">
        <v>224</v>
      </c>
      <c r="L3795" t="s">
        <v>20</v>
      </c>
      <c r="M3795">
        <v>0</v>
      </c>
      <c r="N3795" s="1">
        <v>45811</v>
      </c>
      <c r="O3795">
        <v>0</v>
      </c>
      <c r="P3795">
        <v>0</v>
      </c>
    </row>
    <row r="3796" spans="1:16" x14ac:dyDescent="0.35">
      <c r="A3796" s="2">
        <v>45810.501388888886</v>
      </c>
      <c r="B3796" s="2">
        <f t="shared" si="59"/>
        <v>45810</v>
      </c>
      <c r="C3796">
        <v>52842048</v>
      </c>
      <c r="D3796" t="s">
        <v>37</v>
      </c>
      <c r="E3796" t="s">
        <v>16</v>
      </c>
      <c r="F3796" t="s">
        <v>17</v>
      </c>
      <c r="G3796" t="s">
        <v>3848</v>
      </c>
      <c r="H3796" t="s">
        <v>19</v>
      </c>
      <c r="I3796">
        <v>200</v>
      </c>
      <c r="J3796">
        <v>0</v>
      </c>
      <c r="K3796">
        <v>4338</v>
      </c>
      <c r="L3796" t="s">
        <v>20</v>
      </c>
      <c r="M3796">
        <v>0</v>
      </c>
      <c r="N3796" s="1">
        <v>45811</v>
      </c>
      <c r="O3796">
        <v>0</v>
      </c>
      <c r="P3796">
        <v>0</v>
      </c>
    </row>
    <row r="3797" spans="1:16" x14ac:dyDescent="0.35">
      <c r="A3797" s="2">
        <v>45810.502083333333</v>
      </c>
      <c r="B3797" s="2">
        <f t="shared" si="59"/>
        <v>45810</v>
      </c>
      <c r="C3797">
        <v>34994579</v>
      </c>
      <c r="D3797" t="s">
        <v>2852</v>
      </c>
      <c r="E3797" t="s">
        <v>16</v>
      </c>
      <c r="F3797" t="s">
        <v>17</v>
      </c>
      <c r="G3797" t="s">
        <v>3849</v>
      </c>
      <c r="H3797" t="s">
        <v>19</v>
      </c>
      <c r="I3797" s="3">
        <v>50000</v>
      </c>
      <c r="J3797">
        <v>0</v>
      </c>
      <c r="K3797">
        <v>34244</v>
      </c>
      <c r="L3797" t="s">
        <v>20</v>
      </c>
      <c r="M3797">
        <v>0</v>
      </c>
      <c r="N3797" s="1">
        <v>45811</v>
      </c>
      <c r="O3797">
        <v>0</v>
      </c>
      <c r="P3797">
        <v>0</v>
      </c>
    </row>
    <row r="3798" spans="1:16" x14ac:dyDescent="0.35">
      <c r="A3798" s="2">
        <v>45810.502083333333</v>
      </c>
      <c r="B3798" s="2">
        <f t="shared" si="59"/>
        <v>45810</v>
      </c>
      <c r="C3798">
        <v>36505710</v>
      </c>
      <c r="D3798" t="s">
        <v>286</v>
      </c>
      <c r="E3798" t="s">
        <v>16</v>
      </c>
      <c r="F3798" t="s">
        <v>17</v>
      </c>
      <c r="G3798" t="s">
        <v>3850</v>
      </c>
      <c r="H3798" t="s">
        <v>19</v>
      </c>
      <c r="I3798" s="3">
        <v>3300</v>
      </c>
      <c r="J3798">
        <v>0</v>
      </c>
      <c r="K3798">
        <v>14370</v>
      </c>
      <c r="L3798" t="s">
        <v>20</v>
      </c>
      <c r="M3798">
        <v>0</v>
      </c>
      <c r="N3798" s="1">
        <v>45811</v>
      </c>
      <c r="O3798">
        <v>0</v>
      </c>
      <c r="P3798">
        <v>0</v>
      </c>
    </row>
    <row r="3799" spans="1:16" x14ac:dyDescent="0.35">
      <c r="A3799" s="2">
        <v>45810.502083333333</v>
      </c>
      <c r="B3799" s="2">
        <f t="shared" si="59"/>
        <v>45810</v>
      </c>
      <c r="C3799">
        <v>42585822</v>
      </c>
      <c r="D3799" t="s">
        <v>2937</v>
      </c>
      <c r="E3799" t="s">
        <v>16</v>
      </c>
      <c r="F3799" t="s">
        <v>34</v>
      </c>
      <c r="G3799" t="s">
        <v>3851</v>
      </c>
      <c r="H3799" t="s">
        <v>16</v>
      </c>
      <c r="I3799">
        <v>100</v>
      </c>
      <c r="J3799">
        <v>0</v>
      </c>
      <c r="K3799">
        <v>31787</v>
      </c>
      <c r="L3799" t="s">
        <v>20</v>
      </c>
      <c r="M3799">
        <v>0</v>
      </c>
      <c r="N3799" s="1">
        <v>45812</v>
      </c>
      <c r="O3799">
        <v>0</v>
      </c>
      <c r="P3799">
        <v>0</v>
      </c>
    </row>
    <row r="3800" spans="1:16" x14ac:dyDescent="0.35">
      <c r="A3800" s="2">
        <v>45810.502083333333</v>
      </c>
      <c r="B3800" s="2">
        <f t="shared" si="59"/>
        <v>45810</v>
      </c>
      <c r="C3800">
        <v>46596691</v>
      </c>
      <c r="D3800" t="s">
        <v>2883</v>
      </c>
      <c r="E3800" t="s">
        <v>16</v>
      </c>
      <c r="F3800" t="s">
        <v>17</v>
      </c>
      <c r="G3800" t="s">
        <v>3852</v>
      </c>
      <c r="H3800" t="s">
        <v>19</v>
      </c>
      <c r="I3800" s="3">
        <v>1750</v>
      </c>
      <c r="J3800">
        <v>0</v>
      </c>
      <c r="K3800">
        <v>9762</v>
      </c>
      <c r="L3800" t="s">
        <v>20</v>
      </c>
      <c r="M3800">
        <v>0</v>
      </c>
      <c r="N3800" s="1">
        <v>45811</v>
      </c>
      <c r="O3800">
        <v>13263</v>
      </c>
      <c r="P3800">
        <v>0</v>
      </c>
    </row>
    <row r="3801" spans="1:16" x14ac:dyDescent="0.35">
      <c r="A3801" s="2">
        <v>45810.502083333333</v>
      </c>
      <c r="B3801" s="2">
        <f t="shared" si="59"/>
        <v>45810</v>
      </c>
      <c r="C3801">
        <v>47965673</v>
      </c>
      <c r="D3801" t="s">
        <v>32</v>
      </c>
      <c r="E3801" t="s">
        <v>16</v>
      </c>
      <c r="F3801" t="s">
        <v>17</v>
      </c>
      <c r="G3801" t="s">
        <v>3853</v>
      </c>
      <c r="H3801" t="s">
        <v>19</v>
      </c>
      <c r="I3801" s="3">
        <v>2550</v>
      </c>
      <c r="J3801">
        <v>0</v>
      </c>
      <c r="K3801">
        <v>306985</v>
      </c>
      <c r="L3801" t="s">
        <v>20</v>
      </c>
      <c r="M3801">
        <v>0</v>
      </c>
      <c r="N3801" s="1">
        <v>45811</v>
      </c>
      <c r="O3801">
        <v>0</v>
      </c>
      <c r="P3801">
        <v>0</v>
      </c>
    </row>
    <row r="3802" spans="1:16" x14ac:dyDescent="0.35">
      <c r="A3802" s="2">
        <v>45810.502083333333</v>
      </c>
      <c r="B3802" s="2">
        <f t="shared" si="59"/>
        <v>45810</v>
      </c>
      <c r="C3802">
        <v>50889199</v>
      </c>
      <c r="D3802" t="s">
        <v>3220</v>
      </c>
      <c r="E3802" t="s">
        <v>16</v>
      </c>
      <c r="F3802" t="s">
        <v>17</v>
      </c>
      <c r="G3802" t="s">
        <v>3854</v>
      </c>
      <c r="H3802" t="s">
        <v>19</v>
      </c>
      <c r="I3802" s="3">
        <v>5900</v>
      </c>
      <c r="J3802">
        <v>0</v>
      </c>
      <c r="K3802">
        <v>2890</v>
      </c>
      <c r="L3802" t="s">
        <v>20</v>
      </c>
      <c r="M3802">
        <v>0</v>
      </c>
      <c r="N3802" s="1">
        <v>45811</v>
      </c>
      <c r="O3802">
        <v>0</v>
      </c>
      <c r="P3802">
        <v>0</v>
      </c>
    </row>
    <row r="3803" spans="1:16" x14ac:dyDescent="0.35">
      <c r="A3803" s="2">
        <v>45810.502083333333</v>
      </c>
      <c r="B3803" s="2">
        <f t="shared" si="59"/>
        <v>45810</v>
      </c>
      <c r="C3803">
        <v>51227160</v>
      </c>
      <c r="D3803" t="s">
        <v>3436</v>
      </c>
      <c r="E3803" t="s">
        <v>16</v>
      </c>
      <c r="F3803" t="s">
        <v>17</v>
      </c>
      <c r="G3803" t="s">
        <v>3855</v>
      </c>
      <c r="H3803" t="s">
        <v>19</v>
      </c>
      <c r="I3803" s="3">
        <v>1050</v>
      </c>
      <c r="J3803">
        <v>0</v>
      </c>
      <c r="K3803">
        <v>13730</v>
      </c>
      <c r="L3803" t="s">
        <v>20</v>
      </c>
      <c r="M3803">
        <v>0</v>
      </c>
      <c r="N3803" s="1">
        <v>45811</v>
      </c>
      <c r="O3803">
        <v>0</v>
      </c>
      <c r="P3803">
        <v>0</v>
      </c>
    </row>
    <row r="3804" spans="1:16" x14ac:dyDescent="0.35">
      <c r="A3804" s="2">
        <v>45810.502083333333</v>
      </c>
      <c r="B3804" s="2">
        <f t="shared" si="59"/>
        <v>45810</v>
      </c>
      <c r="C3804">
        <v>51543222</v>
      </c>
      <c r="D3804" t="s">
        <v>142</v>
      </c>
      <c r="E3804" t="s">
        <v>16</v>
      </c>
      <c r="F3804" t="s">
        <v>87</v>
      </c>
      <c r="G3804" t="s">
        <v>3856</v>
      </c>
      <c r="H3804" t="s">
        <v>16</v>
      </c>
      <c r="I3804" s="3">
        <v>1150</v>
      </c>
      <c r="J3804">
        <v>0</v>
      </c>
      <c r="K3804">
        <v>209342</v>
      </c>
      <c r="L3804" t="s">
        <v>20</v>
      </c>
      <c r="M3804">
        <v>0</v>
      </c>
      <c r="N3804" s="1">
        <v>45812</v>
      </c>
      <c r="O3804">
        <v>0</v>
      </c>
      <c r="P3804">
        <v>0</v>
      </c>
    </row>
    <row r="3805" spans="1:16" x14ac:dyDescent="0.35">
      <c r="A3805" s="2">
        <v>45810.502083333333</v>
      </c>
      <c r="B3805" s="2">
        <f t="shared" si="59"/>
        <v>45810</v>
      </c>
      <c r="C3805">
        <v>52667583</v>
      </c>
      <c r="D3805" t="s">
        <v>65</v>
      </c>
      <c r="E3805" t="s">
        <v>16</v>
      </c>
      <c r="F3805" t="s">
        <v>34</v>
      </c>
      <c r="G3805" t="s">
        <v>3857</v>
      </c>
      <c r="H3805" t="s">
        <v>16</v>
      </c>
      <c r="I3805">
        <v>800</v>
      </c>
      <c r="J3805">
        <v>0</v>
      </c>
      <c r="K3805">
        <v>662036</v>
      </c>
      <c r="L3805" t="s">
        <v>20</v>
      </c>
      <c r="M3805">
        <v>0</v>
      </c>
      <c r="N3805" s="1">
        <v>45812</v>
      </c>
      <c r="O3805">
        <v>0</v>
      </c>
      <c r="P3805">
        <v>0</v>
      </c>
    </row>
    <row r="3806" spans="1:16" x14ac:dyDescent="0.35">
      <c r="A3806" s="2">
        <v>45810.502083333333</v>
      </c>
      <c r="B3806" s="2">
        <f t="shared" si="59"/>
        <v>45810</v>
      </c>
      <c r="C3806">
        <v>52755828</v>
      </c>
      <c r="D3806" t="s">
        <v>3276</v>
      </c>
      <c r="E3806" t="s">
        <v>16</v>
      </c>
      <c r="F3806" t="s">
        <v>17</v>
      </c>
      <c r="G3806" t="s">
        <v>3186</v>
      </c>
      <c r="H3806" t="s">
        <v>19</v>
      </c>
      <c r="I3806" s="3">
        <v>2450</v>
      </c>
      <c r="J3806">
        <v>0</v>
      </c>
      <c r="K3806">
        <v>8475</v>
      </c>
      <c r="L3806" t="s">
        <v>20</v>
      </c>
      <c r="M3806">
        <v>0</v>
      </c>
      <c r="N3806" s="1">
        <v>45811</v>
      </c>
      <c r="O3806">
        <v>0</v>
      </c>
      <c r="P3806">
        <v>0</v>
      </c>
    </row>
    <row r="3807" spans="1:16" x14ac:dyDescent="0.35">
      <c r="A3807" s="2">
        <v>45810.502083333333</v>
      </c>
      <c r="B3807" s="2">
        <f t="shared" si="59"/>
        <v>45810</v>
      </c>
      <c r="C3807">
        <v>52841514</v>
      </c>
      <c r="D3807" t="s">
        <v>3360</v>
      </c>
      <c r="E3807" t="s">
        <v>16</v>
      </c>
      <c r="F3807" t="s">
        <v>17</v>
      </c>
      <c r="G3807" t="s">
        <v>3858</v>
      </c>
      <c r="H3807" t="s">
        <v>19</v>
      </c>
      <c r="I3807" s="3">
        <v>1150</v>
      </c>
      <c r="J3807">
        <v>0</v>
      </c>
      <c r="K3807">
        <v>11058</v>
      </c>
      <c r="L3807" t="s">
        <v>20</v>
      </c>
      <c r="M3807">
        <v>0</v>
      </c>
      <c r="N3807" s="1">
        <v>45811</v>
      </c>
      <c r="O3807">
        <v>0</v>
      </c>
      <c r="P3807">
        <v>0</v>
      </c>
    </row>
    <row r="3808" spans="1:16" x14ac:dyDescent="0.35">
      <c r="A3808" s="2">
        <v>45810.502083333333</v>
      </c>
      <c r="B3808" s="2">
        <f t="shared" si="59"/>
        <v>45810</v>
      </c>
      <c r="C3808">
        <v>52875648</v>
      </c>
      <c r="D3808" t="s">
        <v>2939</v>
      </c>
      <c r="E3808" t="s">
        <v>16</v>
      </c>
      <c r="F3808" t="s">
        <v>17</v>
      </c>
      <c r="G3808" t="s">
        <v>3859</v>
      </c>
      <c r="H3808" t="s">
        <v>19</v>
      </c>
      <c r="I3808" s="3">
        <v>1050</v>
      </c>
      <c r="J3808">
        <v>0</v>
      </c>
      <c r="K3808">
        <v>8754</v>
      </c>
      <c r="L3808" t="s">
        <v>20</v>
      </c>
      <c r="M3808">
        <v>0</v>
      </c>
      <c r="N3808" s="1">
        <v>45811</v>
      </c>
      <c r="O3808">
        <v>0</v>
      </c>
      <c r="P3808">
        <v>0</v>
      </c>
    </row>
    <row r="3809" spans="1:16" x14ac:dyDescent="0.35">
      <c r="A3809" s="2">
        <v>45810.502083333333</v>
      </c>
      <c r="B3809" s="2">
        <f t="shared" si="59"/>
        <v>45810</v>
      </c>
      <c r="C3809">
        <v>52937534</v>
      </c>
      <c r="D3809" t="s">
        <v>2924</v>
      </c>
      <c r="E3809" t="s">
        <v>16</v>
      </c>
      <c r="F3809" t="s">
        <v>17</v>
      </c>
      <c r="G3809" t="s">
        <v>3860</v>
      </c>
      <c r="H3809" t="s">
        <v>19</v>
      </c>
      <c r="I3809">
        <v>200</v>
      </c>
      <c r="J3809">
        <v>0</v>
      </c>
      <c r="K3809">
        <v>351649</v>
      </c>
      <c r="L3809" t="s">
        <v>20</v>
      </c>
      <c r="M3809">
        <v>0</v>
      </c>
      <c r="N3809" s="1">
        <v>45811</v>
      </c>
      <c r="O3809">
        <v>0</v>
      </c>
      <c r="P3809">
        <v>0</v>
      </c>
    </row>
    <row r="3810" spans="1:16" x14ac:dyDescent="0.35">
      <c r="A3810" s="2">
        <v>45810.502083333333</v>
      </c>
      <c r="B3810" s="2">
        <f t="shared" si="59"/>
        <v>45810</v>
      </c>
      <c r="C3810">
        <v>52937534</v>
      </c>
      <c r="D3810" t="s">
        <v>2924</v>
      </c>
      <c r="E3810" t="s">
        <v>16</v>
      </c>
      <c r="F3810" t="s">
        <v>17</v>
      </c>
      <c r="G3810" t="s">
        <v>3861</v>
      </c>
      <c r="H3810" t="s">
        <v>19</v>
      </c>
      <c r="I3810">
        <v>150</v>
      </c>
      <c r="J3810">
        <v>0</v>
      </c>
      <c r="K3810">
        <v>30749</v>
      </c>
      <c r="L3810" t="s">
        <v>20</v>
      </c>
      <c r="M3810">
        <v>0</v>
      </c>
      <c r="N3810" s="1">
        <v>45811</v>
      </c>
      <c r="O3810">
        <v>0</v>
      </c>
      <c r="P3810">
        <v>0</v>
      </c>
    </row>
    <row r="3811" spans="1:16" x14ac:dyDescent="0.35">
      <c r="A3811" s="2">
        <v>45810.50277777778</v>
      </c>
      <c r="B3811" s="2">
        <f t="shared" si="59"/>
        <v>45810</v>
      </c>
      <c r="C3811">
        <v>36477881</v>
      </c>
      <c r="D3811" t="s">
        <v>21</v>
      </c>
      <c r="E3811" t="s">
        <v>16</v>
      </c>
      <c r="F3811" t="s">
        <v>17</v>
      </c>
      <c r="G3811" t="s">
        <v>3862</v>
      </c>
      <c r="H3811" t="s">
        <v>19</v>
      </c>
      <c r="I3811" s="3">
        <v>2950</v>
      </c>
      <c r="J3811">
        <v>0</v>
      </c>
      <c r="K3811">
        <v>1371</v>
      </c>
      <c r="L3811" t="s">
        <v>20</v>
      </c>
      <c r="M3811">
        <v>0</v>
      </c>
      <c r="N3811" s="1">
        <v>45811</v>
      </c>
      <c r="O3811">
        <v>0</v>
      </c>
      <c r="P3811">
        <v>0</v>
      </c>
    </row>
    <row r="3812" spans="1:16" x14ac:dyDescent="0.35">
      <c r="A3812" s="2">
        <v>45810.50277777778</v>
      </c>
      <c r="B3812" s="2">
        <f t="shared" si="59"/>
        <v>45810</v>
      </c>
      <c r="C3812">
        <v>42209243</v>
      </c>
      <c r="D3812" t="s">
        <v>286</v>
      </c>
      <c r="E3812" t="s">
        <v>16</v>
      </c>
      <c r="F3812" t="s">
        <v>17</v>
      </c>
      <c r="G3812" t="s">
        <v>3863</v>
      </c>
      <c r="H3812" t="s">
        <v>19</v>
      </c>
      <c r="I3812" s="3">
        <v>2200</v>
      </c>
      <c r="J3812">
        <v>0</v>
      </c>
      <c r="K3812">
        <v>278128</v>
      </c>
      <c r="L3812" t="s">
        <v>20</v>
      </c>
      <c r="M3812">
        <v>0</v>
      </c>
      <c r="N3812" s="1">
        <v>45811</v>
      </c>
      <c r="O3812">
        <v>0</v>
      </c>
      <c r="P3812">
        <v>0</v>
      </c>
    </row>
    <row r="3813" spans="1:16" x14ac:dyDescent="0.35">
      <c r="A3813" s="2">
        <v>45810.50277777778</v>
      </c>
      <c r="B3813" s="2">
        <f t="shared" si="59"/>
        <v>45810</v>
      </c>
      <c r="C3813">
        <v>44706435</v>
      </c>
      <c r="D3813" t="s">
        <v>2964</v>
      </c>
      <c r="E3813" t="s">
        <v>16</v>
      </c>
      <c r="F3813" t="s">
        <v>17</v>
      </c>
      <c r="G3813" t="s">
        <v>3864</v>
      </c>
      <c r="H3813" t="s">
        <v>19</v>
      </c>
      <c r="I3813" s="3">
        <v>2000</v>
      </c>
      <c r="J3813">
        <v>0</v>
      </c>
      <c r="K3813">
        <v>16810</v>
      </c>
      <c r="L3813" t="s">
        <v>20</v>
      </c>
      <c r="M3813">
        <v>0</v>
      </c>
      <c r="N3813" s="1">
        <v>45811</v>
      </c>
      <c r="O3813">
        <v>31235</v>
      </c>
      <c r="P3813">
        <v>0</v>
      </c>
    </row>
    <row r="3814" spans="1:16" x14ac:dyDescent="0.35">
      <c r="A3814" s="2">
        <v>45810.50277777778</v>
      </c>
      <c r="B3814" s="2">
        <f t="shared" si="59"/>
        <v>45810</v>
      </c>
      <c r="C3814">
        <v>45039719</v>
      </c>
      <c r="D3814" t="s">
        <v>2999</v>
      </c>
      <c r="E3814" t="s">
        <v>16</v>
      </c>
      <c r="F3814" t="s">
        <v>17</v>
      </c>
      <c r="G3814" t="s">
        <v>3865</v>
      </c>
      <c r="H3814" t="s">
        <v>19</v>
      </c>
      <c r="I3814" s="3">
        <v>1550</v>
      </c>
      <c r="J3814">
        <v>0</v>
      </c>
      <c r="K3814">
        <v>443</v>
      </c>
      <c r="L3814" t="s">
        <v>20</v>
      </c>
      <c r="M3814">
        <v>0</v>
      </c>
      <c r="N3814" s="1">
        <v>45811</v>
      </c>
      <c r="O3814">
        <v>0</v>
      </c>
      <c r="P3814">
        <v>0</v>
      </c>
    </row>
    <row r="3815" spans="1:16" x14ac:dyDescent="0.35">
      <c r="A3815" s="2">
        <v>45810.50277777778</v>
      </c>
      <c r="B3815" s="2">
        <f t="shared" si="59"/>
        <v>45810</v>
      </c>
      <c r="C3815">
        <v>49395599</v>
      </c>
      <c r="D3815" t="s">
        <v>2892</v>
      </c>
      <c r="E3815" t="s">
        <v>16</v>
      </c>
      <c r="F3815" t="s">
        <v>17</v>
      </c>
      <c r="G3815" t="s">
        <v>3866</v>
      </c>
      <c r="H3815" t="s">
        <v>19</v>
      </c>
      <c r="I3815">
        <v>200</v>
      </c>
      <c r="J3815">
        <v>0</v>
      </c>
      <c r="K3815">
        <v>436853</v>
      </c>
      <c r="L3815" t="s">
        <v>20</v>
      </c>
      <c r="M3815">
        <v>0</v>
      </c>
      <c r="N3815" s="1">
        <v>45811</v>
      </c>
      <c r="O3815">
        <v>0</v>
      </c>
      <c r="P3815">
        <v>0</v>
      </c>
    </row>
    <row r="3816" spans="1:16" x14ac:dyDescent="0.35">
      <c r="A3816" s="2">
        <v>45810.50277777778</v>
      </c>
      <c r="B3816" s="2">
        <f t="shared" si="59"/>
        <v>45810</v>
      </c>
      <c r="C3816">
        <v>49886710</v>
      </c>
      <c r="D3816" t="s">
        <v>2927</v>
      </c>
      <c r="E3816" t="s">
        <v>16</v>
      </c>
      <c r="F3816" t="s">
        <v>17</v>
      </c>
      <c r="G3816" t="s">
        <v>3867</v>
      </c>
      <c r="H3816" t="s">
        <v>19</v>
      </c>
      <c r="I3816">
        <v>700</v>
      </c>
      <c r="J3816">
        <v>0</v>
      </c>
      <c r="K3816">
        <v>410136</v>
      </c>
      <c r="L3816" t="s">
        <v>20</v>
      </c>
      <c r="M3816">
        <v>0</v>
      </c>
      <c r="N3816" s="1">
        <v>45811</v>
      </c>
      <c r="O3816">
        <v>0</v>
      </c>
      <c r="P3816">
        <v>0</v>
      </c>
    </row>
    <row r="3817" spans="1:16" x14ac:dyDescent="0.35">
      <c r="A3817" s="2">
        <v>45810.50277777778</v>
      </c>
      <c r="B3817" s="2">
        <f t="shared" si="59"/>
        <v>45810</v>
      </c>
      <c r="C3817">
        <v>49886710</v>
      </c>
      <c r="D3817" t="s">
        <v>2927</v>
      </c>
      <c r="E3817" t="s">
        <v>16</v>
      </c>
      <c r="F3817" t="s">
        <v>17</v>
      </c>
      <c r="G3817" t="s">
        <v>3868</v>
      </c>
      <c r="H3817" t="s">
        <v>19</v>
      </c>
      <c r="I3817" s="3">
        <v>1400</v>
      </c>
      <c r="J3817">
        <v>0</v>
      </c>
      <c r="K3817">
        <v>6594</v>
      </c>
      <c r="L3817" t="s">
        <v>20</v>
      </c>
      <c r="M3817">
        <v>0</v>
      </c>
      <c r="N3817" s="1">
        <v>45811</v>
      </c>
      <c r="O3817">
        <v>0</v>
      </c>
      <c r="P3817">
        <v>0</v>
      </c>
    </row>
    <row r="3818" spans="1:16" x14ac:dyDescent="0.35">
      <c r="A3818" s="2">
        <v>45810.50277777778</v>
      </c>
      <c r="B3818" s="2">
        <f t="shared" si="59"/>
        <v>45810</v>
      </c>
      <c r="C3818">
        <v>51303075</v>
      </c>
      <c r="D3818" t="s">
        <v>23</v>
      </c>
      <c r="E3818" t="s">
        <v>16</v>
      </c>
      <c r="F3818" t="s">
        <v>17</v>
      </c>
      <c r="G3818" t="s">
        <v>3869</v>
      </c>
      <c r="H3818" t="s">
        <v>19</v>
      </c>
      <c r="I3818" s="3">
        <v>1750</v>
      </c>
      <c r="J3818">
        <v>0</v>
      </c>
      <c r="K3818">
        <v>424827</v>
      </c>
      <c r="L3818" t="s">
        <v>20</v>
      </c>
      <c r="M3818">
        <v>0</v>
      </c>
      <c r="N3818" s="1">
        <v>45811</v>
      </c>
      <c r="O3818">
        <v>0</v>
      </c>
      <c r="P3818">
        <v>0</v>
      </c>
    </row>
    <row r="3819" spans="1:16" x14ac:dyDescent="0.35">
      <c r="A3819" s="2">
        <v>45810.50277777778</v>
      </c>
      <c r="B3819" s="2">
        <f t="shared" si="59"/>
        <v>45810</v>
      </c>
      <c r="C3819">
        <v>51303075</v>
      </c>
      <c r="D3819" t="s">
        <v>23</v>
      </c>
      <c r="E3819" t="s">
        <v>16</v>
      </c>
      <c r="F3819" t="s">
        <v>17</v>
      </c>
      <c r="G3819" t="s">
        <v>3870</v>
      </c>
      <c r="H3819" t="s">
        <v>19</v>
      </c>
      <c r="I3819">
        <v>950</v>
      </c>
      <c r="J3819">
        <v>0</v>
      </c>
      <c r="K3819">
        <v>842</v>
      </c>
      <c r="L3819" t="s">
        <v>20</v>
      </c>
      <c r="M3819">
        <v>0</v>
      </c>
      <c r="N3819" s="1">
        <v>45811</v>
      </c>
      <c r="O3819">
        <v>0</v>
      </c>
      <c r="P3819">
        <v>0</v>
      </c>
    </row>
    <row r="3820" spans="1:16" x14ac:dyDescent="0.35">
      <c r="A3820" s="2">
        <v>45810.50277777778</v>
      </c>
      <c r="B3820" s="2">
        <f t="shared" si="59"/>
        <v>45810</v>
      </c>
      <c r="C3820">
        <v>52768100</v>
      </c>
      <c r="D3820" t="s">
        <v>2807</v>
      </c>
      <c r="E3820" t="s">
        <v>16</v>
      </c>
      <c r="F3820" t="s">
        <v>17</v>
      </c>
      <c r="G3820" t="s">
        <v>3871</v>
      </c>
      <c r="H3820" t="s">
        <v>19</v>
      </c>
      <c r="I3820">
        <v>350</v>
      </c>
      <c r="J3820">
        <v>0</v>
      </c>
      <c r="K3820">
        <v>962</v>
      </c>
      <c r="L3820" t="s">
        <v>20</v>
      </c>
      <c r="M3820">
        <v>0</v>
      </c>
      <c r="N3820" s="1">
        <v>45811</v>
      </c>
      <c r="O3820">
        <v>0</v>
      </c>
      <c r="P3820">
        <v>0</v>
      </c>
    </row>
    <row r="3821" spans="1:16" x14ac:dyDescent="0.35">
      <c r="A3821" s="2">
        <v>45810.50277777778</v>
      </c>
      <c r="B3821" s="2">
        <f t="shared" si="59"/>
        <v>45810</v>
      </c>
      <c r="C3821">
        <v>52884737</v>
      </c>
      <c r="D3821" t="s">
        <v>3091</v>
      </c>
      <c r="E3821" t="s">
        <v>16</v>
      </c>
      <c r="F3821" t="s">
        <v>17</v>
      </c>
      <c r="G3821" t="s">
        <v>3872</v>
      </c>
      <c r="H3821" t="s">
        <v>19</v>
      </c>
      <c r="I3821" s="3">
        <v>1200</v>
      </c>
      <c r="J3821">
        <v>0</v>
      </c>
      <c r="K3821">
        <v>413415</v>
      </c>
      <c r="L3821" t="s">
        <v>20</v>
      </c>
      <c r="M3821">
        <v>0</v>
      </c>
      <c r="N3821" s="1">
        <v>45811</v>
      </c>
      <c r="O3821">
        <v>0</v>
      </c>
      <c r="P3821">
        <v>0</v>
      </c>
    </row>
    <row r="3822" spans="1:16" x14ac:dyDescent="0.35">
      <c r="A3822" s="2">
        <v>45810.50277777778</v>
      </c>
      <c r="B3822" s="2">
        <f t="shared" si="59"/>
        <v>45810</v>
      </c>
      <c r="C3822">
        <v>52937534</v>
      </c>
      <c r="D3822" t="s">
        <v>2924</v>
      </c>
      <c r="E3822" t="s">
        <v>16</v>
      </c>
      <c r="F3822" t="s">
        <v>17</v>
      </c>
      <c r="G3822" t="s">
        <v>3873</v>
      </c>
      <c r="H3822" t="s">
        <v>19</v>
      </c>
      <c r="I3822" s="3">
        <v>2850</v>
      </c>
      <c r="J3822">
        <v>0</v>
      </c>
      <c r="K3822">
        <v>42948</v>
      </c>
      <c r="L3822" t="s">
        <v>20</v>
      </c>
      <c r="M3822">
        <v>0</v>
      </c>
      <c r="N3822" s="1">
        <v>45811</v>
      </c>
      <c r="O3822">
        <v>0</v>
      </c>
      <c r="P3822">
        <v>0</v>
      </c>
    </row>
    <row r="3823" spans="1:16" x14ac:dyDescent="0.35">
      <c r="A3823" s="2">
        <v>45810.503472222219</v>
      </c>
      <c r="B3823" s="2">
        <f t="shared" si="59"/>
        <v>45810</v>
      </c>
      <c r="C3823">
        <v>36477881</v>
      </c>
      <c r="D3823" t="s">
        <v>21</v>
      </c>
      <c r="E3823" t="s">
        <v>16</v>
      </c>
      <c r="F3823" t="s">
        <v>34</v>
      </c>
      <c r="G3823" t="s">
        <v>3874</v>
      </c>
      <c r="H3823" t="s">
        <v>16</v>
      </c>
      <c r="I3823" s="3">
        <v>1250</v>
      </c>
      <c r="J3823">
        <v>0</v>
      </c>
      <c r="K3823">
        <v>253610</v>
      </c>
      <c r="L3823" t="s">
        <v>20</v>
      </c>
      <c r="M3823">
        <v>0</v>
      </c>
      <c r="N3823" s="1">
        <v>45812</v>
      </c>
      <c r="O3823">
        <v>0</v>
      </c>
      <c r="P3823">
        <v>0</v>
      </c>
    </row>
    <row r="3824" spans="1:16" x14ac:dyDescent="0.35">
      <c r="A3824" s="2">
        <v>45810.503472222219</v>
      </c>
      <c r="B3824" s="2">
        <f t="shared" si="59"/>
        <v>45810</v>
      </c>
      <c r="C3824">
        <v>43048085</v>
      </c>
      <c r="D3824" t="s">
        <v>54</v>
      </c>
      <c r="E3824" t="s">
        <v>16</v>
      </c>
      <c r="F3824" t="s">
        <v>17</v>
      </c>
      <c r="G3824" t="s">
        <v>3875</v>
      </c>
      <c r="H3824" t="s">
        <v>19</v>
      </c>
      <c r="I3824" s="3">
        <v>3200</v>
      </c>
      <c r="J3824">
        <v>0</v>
      </c>
      <c r="K3824">
        <v>279648</v>
      </c>
      <c r="L3824" t="s">
        <v>20</v>
      </c>
      <c r="M3824">
        <v>0</v>
      </c>
      <c r="N3824" s="1">
        <v>45811</v>
      </c>
      <c r="O3824">
        <v>0</v>
      </c>
      <c r="P3824">
        <v>0</v>
      </c>
    </row>
    <row r="3825" spans="1:16" x14ac:dyDescent="0.35">
      <c r="A3825" s="2">
        <v>45810.503472222219</v>
      </c>
      <c r="B3825" s="2">
        <f t="shared" si="59"/>
        <v>45810</v>
      </c>
      <c r="C3825">
        <v>45458313</v>
      </c>
      <c r="D3825" t="s">
        <v>15</v>
      </c>
      <c r="E3825" t="s">
        <v>16</v>
      </c>
      <c r="F3825" t="s">
        <v>17</v>
      </c>
      <c r="G3825" t="s">
        <v>3876</v>
      </c>
      <c r="H3825" t="s">
        <v>19</v>
      </c>
      <c r="I3825" s="3">
        <v>5850</v>
      </c>
      <c r="J3825">
        <v>0</v>
      </c>
      <c r="K3825">
        <v>53956</v>
      </c>
      <c r="L3825" t="s">
        <v>20</v>
      </c>
      <c r="M3825">
        <v>0</v>
      </c>
      <c r="N3825" s="1">
        <v>45811</v>
      </c>
      <c r="O3825">
        <v>0</v>
      </c>
      <c r="P3825">
        <v>0</v>
      </c>
    </row>
    <row r="3826" spans="1:16" x14ac:dyDescent="0.35">
      <c r="A3826" s="2">
        <v>45810.503472222219</v>
      </c>
      <c r="B3826" s="2">
        <f t="shared" si="59"/>
        <v>45810</v>
      </c>
      <c r="C3826">
        <v>49241242</v>
      </c>
      <c r="D3826" t="s">
        <v>3650</v>
      </c>
      <c r="E3826" t="s">
        <v>16</v>
      </c>
      <c r="F3826" t="s">
        <v>17</v>
      </c>
      <c r="G3826" t="s">
        <v>3877</v>
      </c>
      <c r="H3826" t="s">
        <v>19</v>
      </c>
      <c r="I3826" s="3">
        <v>1500</v>
      </c>
      <c r="J3826">
        <v>0</v>
      </c>
      <c r="K3826">
        <v>2851</v>
      </c>
      <c r="L3826" t="s">
        <v>20</v>
      </c>
      <c r="M3826">
        <v>0</v>
      </c>
      <c r="N3826" s="1">
        <v>45811</v>
      </c>
      <c r="O3826">
        <v>0</v>
      </c>
      <c r="P3826">
        <v>0</v>
      </c>
    </row>
    <row r="3827" spans="1:16" x14ac:dyDescent="0.35">
      <c r="A3827" s="2">
        <v>45810.503472222219</v>
      </c>
      <c r="B3827" s="2">
        <f t="shared" si="59"/>
        <v>45810</v>
      </c>
      <c r="C3827">
        <v>49395599</v>
      </c>
      <c r="D3827" t="s">
        <v>2892</v>
      </c>
      <c r="E3827" t="s">
        <v>16</v>
      </c>
      <c r="F3827" t="s">
        <v>17</v>
      </c>
      <c r="G3827" t="s">
        <v>3878</v>
      </c>
      <c r="H3827" t="s">
        <v>19</v>
      </c>
      <c r="I3827">
        <v>150</v>
      </c>
      <c r="J3827">
        <v>0</v>
      </c>
      <c r="K3827">
        <v>511816</v>
      </c>
      <c r="L3827" t="s">
        <v>20</v>
      </c>
      <c r="M3827">
        <v>0</v>
      </c>
      <c r="N3827" s="1">
        <v>45811</v>
      </c>
      <c r="O3827">
        <v>0</v>
      </c>
      <c r="P3827">
        <v>0</v>
      </c>
    </row>
    <row r="3828" spans="1:16" x14ac:dyDescent="0.35">
      <c r="A3828" s="2">
        <v>45810.503472222219</v>
      </c>
      <c r="B3828" s="2">
        <f t="shared" si="59"/>
        <v>45810</v>
      </c>
      <c r="C3828">
        <v>51303075</v>
      </c>
      <c r="D3828" t="s">
        <v>23</v>
      </c>
      <c r="E3828" t="s">
        <v>16</v>
      </c>
      <c r="F3828" t="s">
        <v>17</v>
      </c>
      <c r="G3828" t="s">
        <v>3879</v>
      </c>
      <c r="H3828" t="s">
        <v>19</v>
      </c>
      <c r="I3828">
        <v>600</v>
      </c>
      <c r="J3828">
        <v>0</v>
      </c>
      <c r="K3828">
        <v>544653</v>
      </c>
      <c r="L3828" t="s">
        <v>20</v>
      </c>
      <c r="M3828">
        <v>0</v>
      </c>
      <c r="N3828" s="1">
        <v>45811</v>
      </c>
      <c r="O3828">
        <v>0</v>
      </c>
      <c r="P3828">
        <v>0</v>
      </c>
    </row>
    <row r="3829" spans="1:16" x14ac:dyDescent="0.35">
      <c r="A3829" s="2">
        <v>45810.503472222219</v>
      </c>
      <c r="B3829" s="2">
        <f t="shared" si="59"/>
        <v>45810</v>
      </c>
      <c r="C3829">
        <v>51543287</v>
      </c>
      <c r="D3829" t="s">
        <v>2800</v>
      </c>
      <c r="E3829" t="s">
        <v>16</v>
      </c>
      <c r="F3829" t="s">
        <v>17</v>
      </c>
      <c r="G3829" t="s">
        <v>3880</v>
      </c>
      <c r="H3829" t="s">
        <v>19</v>
      </c>
      <c r="I3829" s="3">
        <v>1100</v>
      </c>
      <c r="J3829">
        <v>0</v>
      </c>
      <c r="K3829">
        <v>55248</v>
      </c>
      <c r="L3829" t="s">
        <v>20</v>
      </c>
      <c r="M3829">
        <v>0</v>
      </c>
      <c r="N3829" s="1">
        <v>45811</v>
      </c>
      <c r="O3829">
        <v>0</v>
      </c>
      <c r="P3829">
        <v>0</v>
      </c>
    </row>
    <row r="3830" spans="1:16" x14ac:dyDescent="0.35">
      <c r="A3830" s="2">
        <v>45810.504166666666</v>
      </c>
      <c r="B3830" s="2">
        <f t="shared" si="59"/>
        <v>45810</v>
      </c>
      <c r="C3830">
        <v>36202734</v>
      </c>
      <c r="D3830" t="s">
        <v>2826</v>
      </c>
      <c r="E3830" t="s">
        <v>16</v>
      </c>
      <c r="F3830" t="s">
        <v>87</v>
      </c>
      <c r="G3830" t="s">
        <v>3881</v>
      </c>
      <c r="H3830" t="s">
        <v>16</v>
      </c>
      <c r="I3830" s="3">
        <v>2000</v>
      </c>
      <c r="J3830">
        <v>0</v>
      </c>
      <c r="K3830">
        <v>60344</v>
      </c>
      <c r="L3830" t="s">
        <v>20</v>
      </c>
      <c r="M3830">
        <v>0</v>
      </c>
      <c r="N3830" s="1">
        <v>45812</v>
      </c>
      <c r="O3830">
        <v>0</v>
      </c>
      <c r="P3830">
        <v>0</v>
      </c>
    </row>
    <row r="3831" spans="1:16" x14ac:dyDescent="0.35">
      <c r="A3831" s="2">
        <v>45810.504166666666</v>
      </c>
      <c r="B3831" s="2">
        <f t="shared" si="59"/>
        <v>45810</v>
      </c>
      <c r="C3831">
        <v>36202734</v>
      </c>
      <c r="D3831" t="s">
        <v>2826</v>
      </c>
      <c r="E3831" t="s">
        <v>16</v>
      </c>
      <c r="F3831" t="s">
        <v>17</v>
      </c>
      <c r="G3831" t="s">
        <v>3882</v>
      </c>
      <c r="H3831" t="s">
        <v>19</v>
      </c>
      <c r="I3831" s="3">
        <v>1200</v>
      </c>
      <c r="J3831">
        <v>0</v>
      </c>
      <c r="K3831">
        <v>653800</v>
      </c>
      <c r="L3831" t="s">
        <v>20</v>
      </c>
      <c r="M3831">
        <v>0</v>
      </c>
      <c r="N3831" s="1">
        <v>45811</v>
      </c>
      <c r="O3831">
        <v>0</v>
      </c>
      <c r="P3831">
        <v>0</v>
      </c>
    </row>
    <row r="3832" spans="1:16" x14ac:dyDescent="0.35">
      <c r="A3832" s="2">
        <v>45810.504166666666</v>
      </c>
      <c r="B3832" s="2">
        <f t="shared" si="59"/>
        <v>45810</v>
      </c>
      <c r="C3832">
        <v>42585822</v>
      </c>
      <c r="D3832" t="s">
        <v>2937</v>
      </c>
      <c r="E3832" t="s">
        <v>16</v>
      </c>
      <c r="F3832" t="s">
        <v>17</v>
      </c>
      <c r="G3832" t="s">
        <v>3883</v>
      </c>
      <c r="H3832" t="s">
        <v>19</v>
      </c>
      <c r="I3832" s="3">
        <v>1850</v>
      </c>
      <c r="J3832">
        <v>0</v>
      </c>
      <c r="K3832">
        <v>9882</v>
      </c>
      <c r="L3832" t="s">
        <v>20</v>
      </c>
      <c r="M3832">
        <v>0</v>
      </c>
      <c r="N3832" s="1">
        <v>45811</v>
      </c>
      <c r="O3832">
        <v>0</v>
      </c>
      <c r="P3832">
        <v>0</v>
      </c>
    </row>
    <row r="3833" spans="1:16" x14ac:dyDescent="0.35">
      <c r="A3833" s="2">
        <v>45810.504166666666</v>
      </c>
      <c r="B3833" s="2">
        <f t="shared" si="59"/>
        <v>45810</v>
      </c>
      <c r="C3833">
        <v>43048085</v>
      </c>
      <c r="D3833" t="s">
        <v>54</v>
      </c>
      <c r="E3833" t="s">
        <v>16</v>
      </c>
      <c r="F3833" t="s">
        <v>17</v>
      </c>
      <c r="G3833" t="s">
        <v>3884</v>
      </c>
      <c r="H3833" t="s">
        <v>19</v>
      </c>
      <c r="I3833" s="3">
        <v>2200</v>
      </c>
      <c r="J3833">
        <v>0</v>
      </c>
      <c r="K3833">
        <v>280856</v>
      </c>
      <c r="L3833" t="s">
        <v>20</v>
      </c>
      <c r="M3833">
        <v>0</v>
      </c>
      <c r="N3833" s="1">
        <v>45811</v>
      </c>
      <c r="O3833">
        <v>0</v>
      </c>
      <c r="P3833">
        <v>0</v>
      </c>
    </row>
    <row r="3834" spans="1:16" x14ac:dyDescent="0.35">
      <c r="A3834" s="2">
        <v>45810.504166666666</v>
      </c>
      <c r="B3834" s="2">
        <f t="shared" si="59"/>
        <v>45810</v>
      </c>
      <c r="C3834">
        <v>45458313</v>
      </c>
      <c r="D3834" t="s">
        <v>15</v>
      </c>
      <c r="E3834" t="s">
        <v>16</v>
      </c>
      <c r="F3834" t="s">
        <v>17</v>
      </c>
      <c r="G3834" t="s">
        <v>3885</v>
      </c>
      <c r="H3834" t="s">
        <v>19</v>
      </c>
      <c r="I3834">
        <v>600</v>
      </c>
      <c r="J3834">
        <v>0</v>
      </c>
      <c r="K3834">
        <v>8778</v>
      </c>
      <c r="L3834" t="s">
        <v>20</v>
      </c>
      <c r="M3834">
        <v>0</v>
      </c>
      <c r="N3834" s="1">
        <v>45811</v>
      </c>
      <c r="O3834">
        <v>0</v>
      </c>
      <c r="P3834">
        <v>0</v>
      </c>
    </row>
    <row r="3835" spans="1:16" x14ac:dyDescent="0.35">
      <c r="A3835" s="2">
        <v>45810.504166666666</v>
      </c>
      <c r="B3835" s="2">
        <f t="shared" si="59"/>
        <v>45810</v>
      </c>
      <c r="C3835">
        <v>45458313</v>
      </c>
      <c r="D3835" t="s">
        <v>15</v>
      </c>
      <c r="E3835" t="s">
        <v>16</v>
      </c>
      <c r="F3835" t="s">
        <v>17</v>
      </c>
      <c r="G3835" t="s">
        <v>3886</v>
      </c>
      <c r="H3835" t="s">
        <v>19</v>
      </c>
      <c r="I3835" s="3">
        <v>2350</v>
      </c>
      <c r="J3835">
        <v>0</v>
      </c>
      <c r="K3835">
        <v>280960</v>
      </c>
      <c r="L3835" t="s">
        <v>20</v>
      </c>
      <c r="M3835">
        <v>0</v>
      </c>
      <c r="N3835" s="1">
        <v>45811</v>
      </c>
      <c r="O3835">
        <v>0</v>
      </c>
      <c r="P3835">
        <v>0</v>
      </c>
    </row>
    <row r="3836" spans="1:16" x14ac:dyDescent="0.35">
      <c r="A3836" s="2">
        <v>45810.504166666666</v>
      </c>
      <c r="B3836" s="2">
        <f t="shared" si="59"/>
        <v>45810</v>
      </c>
      <c r="C3836">
        <v>47077933</v>
      </c>
      <c r="D3836" t="s">
        <v>2885</v>
      </c>
      <c r="E3836" t="s">
        <v>16</v>
      </c>
      <c r="F3836" t="s">
        <v>17</v>
      </c>
      <c r="G3836" t="s">
        <v>3887</v>
      </c>
      <c r="H3836" t="s">
        <v>19</v>
      </c>
      <c r="I3836">
        <v>300</v>
      </c>
      <c r="J3836">
        <v>0</v>
      </c>
      <c r="K3836">
        <v>280320</v>
      </c>
      <c r="L3836" t="s">
        <v>20</v>
      </c>
      <c r="M3836">
        <v>0</v>
      </c>
      <c r="N3836" s="1">
        <v>45811</v>
      </c>
      <c r="O3836">
        <v>0</v>
      </c>
      <c r="P3836">
        <v>0</v>
      </c>
    </row>
    <row r="3837" spans="1:16" x14ac:dyDescent="0.35">
      <c r="A3837" s="2">
        <v>45810.504166666666</v>
      </c>
      <c r="B3837" s="2">
        <f t="shared" si="59"/>
        <v>45810</v>
      </c>
      <c r="C3837">
        <v>47392121</v>
      </c>
      <c r="D3837" t="s">
        <v>27</v>
      </c>
      <c r="E3837" t="s">
        <v>16</v>
      </c>
      <c r="F3837" t="s">
        <v>17</v>
      </c>
      <c r="G3837" t="s">
        <v>3888</v>
      </c>
      <c r="H3837" t="s">
        <v>19</v>
      </c>
      <c r="I3837">
        <v>700</v>
      </c>
      <c r="J3837">
        <v>0</v>
      </c>
      <c r="K3837">
        <v>604692</v>
      </c>
      <c r="L3837" t="s">
        <v>20</v>
      </c>
      <c r="M3837">
        <v>0</v>
      </c>
      <c r="N3837" s="1">
        <v>45811</v>
      </c>
      <c r="O3837">
        <v>0</v>
      </c>
      <c r="P3837">
        <v>0</v>
      </c>
    </row>
    <row r="3838" spans="1:16" x14ac:dyDescent="0.35">
      <c r="A3838" s="2">
        <v>45810.504166666666</v>
      </c>
      <c r="B3838" s="2">
        <f t="shared" si="59"/>
        <v>45810</v>
      </c>
      <c r="C3838">
        <v>49614452</v>
      </c>
      <c r="D3838" t="s">
        <v>2823</v>
      </c>
      <c r="E3838" t="s">
        <v>16</v>
      </c>
      <c r="F3838" t="s">
        <v>17</v>
      </c>
      <c r="G3838" t="s">
        <v>3889</v>
      </c>
      <c r="H3838" t="s">
        <v>19</v>
      </c>
      <c r="I3838">
        <v>250</v>
      </c>
      <c r="J3838">
        <v>0</v>
      </c>
      <c r="K3838">
        <v>617407</v>
      </c>
      <c r="L3838" t="s">
        <v>20</v>
      </c>
      <c r="M3838">
        <v>0</v>
      </c>
      <c r="N3838" s="1">
        <v>45811</v>
      </c>
      <c r="O3838">
        <v>0</v>
      </c>
      <c r="P3838">
        <v>0</v>
      </c>
    </row>
    <row r="3839" spans="1:16" x14ac:dyDescent="0.35">
      <c r="A3839" s="2">
        <v>45810.504166666666</v>
      </c>
      <c r="B3839" s="2">
        <f t="shared" si="59"/>
        <v>45810</v>
      </c>
      <c r="C3839">
        <v>51303075</v>
      </c>
      <c r="D3839" t="s">
        <v>23</v>
      </c>
      <c r="E3839" t="s">
        <v>16</v>
      </c>
      <c r="F3839" t="s">
        <v>17</v>
      </c>
      <c r="G3839" t="s">
        <v>3890</v>
      </c>
      <c r="H3839" t="s">
        <v>19</v>
      </c>
      <c r="I3839" s="3">
        <v>3850</v>
      </c>
      <c r="J3839">
        <v>0</v>
      </c>
      <c r="K3839">
        <v>24452</v>
      </c>
      <c r="L3839" t="s">
        <v>20</v>
      </c>
      <c r="M3839">
        <v>0</v>
      </c>
      <c r="N3839" s="1">
        <v>45811</v>
      </c>
      <c r="O3839">
        <v>0</v>
      </c>
      <c r="P3839">
        <v>0</v>
      </c>
    </row>
    <row r="3840" spans="1:16" x14ac:dyDescent="0.35">
      <c r="A3840" s="2">
        <v>45810.504166666666</v>
      </c>
      <c r="B3840" s="2">
        <f t="shared" si="59"/>
        <v>45810</v>
      </c>
      <c r="C3840">
        <v>52860028</v>
      </c>
      <c r="D3840" t="s">
        <v>83</v>
      </c>
      <c r="E3840" t="s">
        <v>16</v>
      </c>
      <c r="F3840" t="s">
        <v>17</v>
      </c>
      <c r="G3840" t="s">
        <v>3891</v>
      </c>
      <c r="H3840" t="s">
        <v>19</v>
      </c>
      <c r="I3840" s="3">
        <v>2300</v>
      </c>
      <c r="J3840">
        <v>0</v>
      </c>
      <c r="K3840">
        <v>65347</v>
      </c>
      <c r="L3840" t="s">
        <v>20</v>
      </c>
      <c r="M3840">
        <v>0</v>
      </c>
      <c r="N3840" s="1">
        <v>45811</v>
      </c>
      <c r="O3840">
        <v>0</v>
      </c>
      <c r="P3840">
        <v>0</v>
      </c>
    </row>
    <row r="3841" spans="1:16" x14ac:dyDescent="0.35">
      <c r="A3841" s="2">
        <v>45810.504166666666</v>
      </c>
      <c r="B3841" s="2">
        <f t="shared" si="59"/>
        <v>45810</v>
      </c>
      <c r="C3841">
        <v>52875648</v>
      </c>
      <c r="D3841" t="s">
        <v>2939</v>
      </c>
      <c r="E3841" t="s">
        <v>16</v>
      </c>
      <c r="F3841" t="s">
        <v>17</v>
      </c>
      <c r="G3841" t="s">
        <v>3892</v>
      </c>
      <c r="H3841" t="s">
        <v>19</v>
      </c>
      <c r="I3841">
        <v>300</v>
      </c>
      <c r="J3841">
        <v>0</v>
      </c>
      <c r="K3841">
        <v>625738</v>
      </c>
      <c r="L3841" t="s">
        <v>20</v>
      </c>
      <c r="M3841">
        <v>0</v>
      </c>
      <c r="N3841" s="1">
        <v>45811</v>
      </c>
      <c r="O3841">
        <v>0</v>
      </c>
      <c r="P3841">
        <v>0</v>
      </c>
    </row>
    <row r="3842" spans="1:16" x14ac:dyDescent="0.35">
      <c r="A3842" s="2">
        <v>45810.504861111112</v>
      </c>
      <c r="B3842" s="2">
        <f t="shared" si="59"/>
        <v>45810</v>
      </c>
      <c r="C3842">
        <v>42209243</v>
      </c>
      <c r="D3842" t="s">
        <v>286</v>
      </c>
      <c r="E3842" t="s">
        <v>16</v>
      </c>
      <c r="F3842" t="s">
        <v>17</v>
      </c>
      <c r="G3842" t="s">
        <v>3893</v>
      </c>
      <c r="H3842" t="s">
        <v>19</v>
      </c>
      <c r="I3842" s="3">
        <v>2400</v>
      </c>
      <c r="J3842">
        <v>0</v>
      </c>
      <c r="K3842">
        <v>704056</v>
      </c>
      <c r="L3842" t="s">
        <v>20</v>
      </c>
      <c r="M3842">
        <v>0</v>
      </c>
      <c r="N3842" s="1">
        <v>45811</v>
      </c>
      <c r="O3842">
        <v>0</v>
      </c>
      <c r="P3842">
        <v>0</v>
      </c>
    </row>
    <row r="3843" spans="1:16" x14ac:dyDescent="0.35">
      <c r="A3843" s="2">
        <v>45810.504861111112</v>
      </c>
      <c r="B3843" s="2">
        <f t="shared" ref="B3843:B3906" si="60">TRUNC(A3843)</f>
        <v>45810</v>
      </c>
      <c r="C3843">
        <v>42585822</v>
      </c>
      <c r="D3843" t="s">
        <v>2937</v>
      </c>
      <c r="E3843" t="s">
        <v>16</v>
      </c>
      <c r="F3843" t="s">
        <v>17</v>
      </c>
      <c r="G3843" t="s">
        <v>3894</v>
      </c>
      <c r="H3843" t="s">
        <v>19</v>
      </c>
      <c r="I3843">
        <v>150</v>
      </c>
      <c r="J3843">
        <v>0</v>
      </c>
      <c r="K3843">
        <v>74549</v>
      </c>
      <c r="L3843" t="s">
        <v>20</v>
      </c>
      <c r="M3843">
        <v>0</v>
      </c>
      <c r="N3843" s="1">
        <v>45811</v>
      </c>
      <c r="O3843">
        <v>0</v>
      </c>
      <c r="P3843">
        <v>0</v>
      </c>
    </row>
    <row r="3844" spans="1:16" x14ac:dyDescent="0.35">
      <c r="A3844" s="2">
        <v>45810.504861111112</v>
      </c>
      <c r="B3844" s="2">
        <f t="shared" si="60"/>
        <v>45810</v>
      </c>
      <c r="C3844">
        <v>42585822</v>
      </c>
      <c r="D3844" t="s">
        <v>2937</v>
      </c>
      <c r="E3844" t="s">
        <v>16</v>
      </c>
      <c r="F3844" t="s">
        <v>17</v>
      </c>
      <c r="G3844" t="s">
        <v>3895</v>
      </c>
      <c r="H3844" t="s">
        <v>19</v>
      </c>
      <c r="I3844">
        <v>300</v>
      </c>
      <c r="J3844">
        <v>0</v>
      </c>
      <c r="K3844">
        <v>5450</v>
      </c>
      <c r="L3844" t="s">
        <v>20</v>
      </c>
      <c r="M3844">
        <v>0</v>
      </c>
      <c r="N3844" s="1">
        <v>45811</v>
      </c>
      <c r="O3844">
        <v>0</v>
      </c>
      <c r="P3844">
        <v>0</v>
      </c>
    </row>
    <row r="3845" spans="1:16" x14ac:dyDescent="0.35">
      <c r="A3845" s="2">
        <v>45810.504861111112</v>
      </c>
      <c r="B3845" s="2">
        <f t="shared" si="60"/>
        <v>45810</v>
      </c>
      <c r="C3845">
        <v>45458313</v>
      </c>
      <c r="D3845" t="s">
        <v>15</v>
      </c>
      <c r="E3845" t="s">
        <v>16</v>
      </c>
      <c r="F3845" t="s">
        <v>17</v>
      </c>
      <c r="G3845" t="s">
        <v>3896</v>
      </c>
      <c r="H3845" t="s">
        <v>19</v>
      </c>
      <c r="I3845" s="3">
        <v>1450</v>
      </c>
      <c r="J3845">
        <v>0</v>
      </c>
      <c r="K3845">
        <v>281741</v>
      </c>
      <c r="L3845" t="s">
        <v>20</v>
      </c>
      <c r="M3845">
        <v>0</v>
      </c>
      <c r="N3845" s="1">
        <v>45811</v>
      </c>
      <c r="O3845">
        <v>0</v>
      </c>
      <c r="P3845">
        <v>0</v>
      </c>
    </row>
    <row r="3846" spans="1:16" x14ac:dyDescent="0.35">
      <c r="A3846" s="2">
        <v>45810.504861111112</v>
      </c>
      <c r="B3846" s="2">
        <f t="shared" si="60"/>
        <v>45810</v>
      </c>
      <c r="C3846">
        <v>47965673</v>
      </c>
      <c r="D3846" t="s">
        <v>32</v>
      </c>
      <c r="E3846" t="s">
        <v>16</v>
      </c>
      <c r="F3846" t="s">
        <v>17</v>
      </c>
      <c r="G3846" t="s">
        <v>1279</v>
      </c>
      <c r="H3846" t="s">
        <v>19</v>
      </c>
      <c r="I3846" s="3">
        <v>1050</v>
      </c>
      <c r="J3846">
        <v>0</v>
      </c>
      <c r="K3846">
        <v>73784</v>
      </c>
      <c r="L3846" t="s">
        <v>20</v>
      </c>
      <c r="M3846">
        <v>0</v>
      </c>
      <c r="N3846" s="1">
        <v>45811</v>
      </c>
      <c r="O3846">
        <v>0</v>
      </c>
      <c r="P3846">
        <v>0</v>
      </c>
    </row>
    <row r="3847" spans="1:16" x14ac:dyDescent="0.35">
      <c r="A3847" s="2">
        <v>45810.504861111112</v>
      </c>
      <c r="B3847" s="2">
        <f t="shared" si="60"/>
        <v>45810</v>
      </c>
      <c r="C3847">
        <v>47965673</v>
      </c>
      <c r="D3847" t="s">
        <v>32</v>
      </c>
      <c r="E3847" t="s">
        <v>16</v>
      </c>
      <c r="F3847" t="s">
        <v>17</v>
      </c>
      <c r="G3847" t="s">
        <v>3897</v>
      </c>
      <c r="H3847" t="s">
        <v>19</v>
      </c>
      <c r="I3847" s="3">
        <v>2400</v>
      </c>
      <c r="J3847">
        <v>0</v>
      </c>
      <c r="K3847">
        <v>75158</v>
      </c>
      <c r="L3847" t="s">
        <v>20</v>
      </c>
      <c r="M3847">
        <v>0</v>
      </c>
      <c r="N3847" s="1">
        <v>45811</v>
      </c>
      <c r="O3847">
        <v>0</v>
      </c>
      <c r="P3847">
        <v>0</v>
      </c>
    </row>
    <row r="3848" spans="1:16" x14ac:dyDescent="0.35">
      <c r="A3848" s="2">
        <v>45810.504861111112</v>
      </c>
      <c r="B3848" s="2">
        <f t="shared" si="60"/>
        <v>45810</v>
      </c>
      <c r="C3848">
        <v>49614452</v>
      </c>
      <c r="D3848" t="s">
        <v>2823</v>
      </c>
      <c r="E3848" t="s">
        <v>16</v>
      </c>
      <c r="F3848" t="s">
        <v>17</v>
      </c>
      <c r="G3848" t="s">
        <v>3898</v>
      </c>
      <c r="H3848" t="s">
        <v>19</v>
      </c>
      <c r="I3848" s="3">
        <v>2750</v>
      </c>
      <c r="J3848">
        <v>0</v>
      </c>
      <c r="K3848">
        <v>75169</v>
      </c>
      <c r="L3848" t="s">
        <v>20</v>
      </c>
      <c r="M3848">
        <v>0</v>
      </c>
      <c r="N3848" s="1">
        <v>45811</v>
      </c>
      <c r="O3848">
        <v>0</v>
      </c>
      <c r="P3848">
        <v>0</v>
      </c>
    </row>
    <row r="3849" spans="1:16" x14ac:dyDescent="0.35">
      <c r="A3849" s="2">
        <v>45810.504861111112</v>
      </c>
      <c r="B3849" s="2">
        <f t="shared" si="60"/>
        <v>45810</v>
      </c>
      <c r="C3849">
        <v>50889199</v>
      </c>
      <c r="D3849" t="s">
        <v>3220</v>
      </c>
      <c r="E3849" t="s">
        <v>16</v>
      </c>
      <c r="F3849" t="s">
        <v>17</v>
      </c>
      <c r="G3849" t="s">
        <v>3899</v>
      </c>
      <c r="H3849" t="s">
        <v>19</v>
      </c>
      <c r="I3849" s="3">
        <v>1900</v>
      </c>
      <c r="J3849">
        <v>0</v>
      </c>
      <c r="K3849">
        <v>711572</v>
      </c>
      <c r="L3849" t="s">
        <v>20</v>
      </c>
      <c r="M3849">
        <v>0</v>
      </c>
      <c r="N3849" s="1">
        <v>45811</v>
      </c>
      <c r="O3849">
        <v>0</v>
      </c>
      <c r="P3849">
        <v>0</v>
      </c>
    </row>
    <row r="3850" spans="1:16" x14ac:dyDescent="0.35">
      <c r="A3850" s="2">
        <v>45810.504861111112</v>
      </c>
      <c r="B3850" s="2">
        <f t="shared" si="60"/>
        <v>45810</v>
      </c>
      <c r="C3850">
        <v>50889199</v>
      </c>
      <c r="D3850" t="s">
        <v>3220</v>
      </c>
      <c r="E3850" t="s">
        <v>16</v>
      </c>
      <c r="F3850" t="s">
        <v>17</v>
      </c>
      <c r="G3850" t="s">
        <v>3900</v>
      </c>
      <c r="H3850" t="s">
        <v>19</v>
      </c>
      <c r="I3850" s="3">
        <v>1300</v>
      </c>
      <c r="J3850">
        <v>0</v>
      </c>
      <c r="K3850">
        <v>282053</v>
      </c>
      <c r="L3850" t="s">
        <v>20</v>
      </c>
      <c r="M3850">
        <v>0</v>
      </c>
      <c r="N3850" s="1">
        <v>45811</v>
      </c>
      <c r="O3850">
        <v>0</v>
      </c>
      <c r="P3850">
        <v>0</v>
      </c>
    </row>
    <row r="3851" spans="1:16" x14ac:dyDescent="0.35">
      <c r="A3851" s="2">
        <v>45810.504861111112</v>
      </c>
      <c r="B3851" s="2">
        <f t="shared" si="60"/>
        <v>45810</v>
      </c>
      <c r="C3851">
        <v>52667583</v>
      </c>
      <c r="D3851" t="s">
        <v>65</v>
      </c>
      <c r="E3851" t="s">
        <v>16</v>
      </c>
      <c r="F3851" t="s">
        <v>17</v>
      </c>
      <c r="G3851" t="s">
        <v>3901</v>
      </c>
      <c r="H3851" t="s">
        <v>19</v>
      </c>
      <c r="I3851" s="3">
        <v>1200</v>
      </c>
      <c r="J3851">
        <v>0</v>
      </c>
      <c r="K3851">
        <v>281325</v>
      </c>
      <c r="L3851" t="s">
        <v>20</v>
      </c>
      <c r="M3851">
        <v>0</v>
      </c>
      <c r="N3851" s="1">
        <v>45811</v>
      </c>
      <c r="O3851">
        <v>0</v>
      </c>
      <c r="P3851">
        <v>0</v>
      </c>
    </row>
    <row r="3852" spans="1:16" x14ac:dyDescent="0.35">
      <c r="A3852" s="2">
        <v>45810.504861111112</v>
      </c>
      <c r="B3852" s="2">
        <f t="shared" si="60"/>
        <v>45810</v>
      </c>
      <c r="C3852">
        <v>52860028</v>
      </c>
      <c r="D3852" t="s">
        <v>83</v>
      </c>
      <c r="E3852" t="s">
        <v>16</v>
      </c>
      <c r="F3852" t="s">
        <v>17</v>
      </c>
      <c r="G3852" t="s">
        <v>3902</v>
      </c>
      <c r="H3852" t="s">
        <v>19</v>
      </c>
      <c r="I3852" s="3">
        <v>1150</v>
      </c>
      <c r="J3852">
        <v>0</v>
      </c>
      <c r="K3852">
        <v>727348</v>
      </c>
      <c r="L3852" t="s">
        <v>20</v>
      </c>
      <c r="M3852">
        <v>0</v>
      </c>
      <c r="N3852" s="1">
        <v>45811</v>
      </c>
      <c r="O3852">
        <v>0</v>
      </c>
      <c r="P3852">
        <v>0</v>
      </c>
    </row>
    <row r="3853" spans="1:16" x14ac:dyDescent="0.35">
      <c r="A3853" s="2">
        <v>45810.505555555559</v>
      </c>
      <c r="B3853" s="2">
        <f t="shared" si="60"/>
        <v>45810</v>
      </c>
      <c r="C3853">
        <v>36202734</v>
      </c>
      <c r="D3853" t="s">
        <v>2826</v>
      </c>
      <c r="E3853" t="s">
        <v>16</v>
      </c>
      <c r="F3853" t="s">
        <v>17</v>
      </c>
      <c r="G3853" t="s">
        <v>3903</v>
      </c>
      <c r="H3853" t="s">
        <v>19</v>
      </c>
      <c r="I3853">
        <v>250</v>
      </c>
      <c r="J3853">
        <v>0</v>
      </c>
      <c r="K3853">
        <v>81163</v>
      </c>
      <c r="L3853" t="s">
        <v>20</v>
      </c>
      <c r="M3853">
        <v>0</v>
      </c>
      <c r="N3853" s="1">
        <v>45811</v>
      </c>
      <c r="O3853">
        <v>0</v>
      </c>
      <c r="P3853">
        <v>0</v>
      </c>
    </row>
    <row r="3854" spans="1:16" x14ac:dyDescent="0.35">
      <c r="A3854" s="2">
        <v>45810.505555555559</v>
      </c>
      <c r="B3854" s="2">
        <f t="shared" si="60"/>
        <v>45810</v>
      </c>
      <c r="C3854">
        <v>36505710</v>
      </c>
      <c r="D3854" t="s">
        <v>286</v>
      </c>
      <c r="E3854" t="s">
        <v>16</v>
      </c>
      <c r="F3854" t="s">
        <v>17</v>
      </c>
      <c r="G3854" t="s">
        <v>3904</v>
      </c>
      <c r="H3854" t="s">
        <v>19</v>
      </c>
      <c r="I3854" s="3">
        <v>3050</v>
      </c>
      <c r="J3854">
        <v>0</v>
      </c>
      <c r="K3854">
        <v>282852</v>
      </c>
      <c r="L3854" t="s">
        <v>20</v>
      </c>
      <c r="M3854">
        <v>0</v>
      </c>
      <c r="N3854" s="1">
        <v>45811</v>
      </c>
      <c r="O3854">
        <v>0</v>
      </c>
      <c r="P3854">
        <v>0</v>
      </c>
    </row>
    <row r="3855" spans="1:16" x14ac:dyDescent="0.35">
      <c r="A3855" s="2">
        <v>45810.505555555559</v>
      </c>
      <c r="B3855" s="2">
        <f t="shared" si="60"/>
        <v>45810</v>
      </c>
      <c r="C3855">
        <v>45458313</v>
      </c>
      <c r="D3855" t="s">
        <v>15</v>
      </c>
      <c r="E3855" t="s">
        <v>16</v>
      </c>
      <c r="F3855" t="s">
        <v>17</v>
      </c>
      <c r="G3855" t="s">
        <v>3905</v>
      </c>
      <c r="H3855" t="s">
        <v>19</v>
      </c>
      <c r="I3855" s="3">
        <v>3900</v>
      </c>
      <c r="J3855">
        <v>0</v>
      </c>
      <c r="K3855">
        <v>2386</v>
      </c>
      <c r="L3855" t="s">
        <v>20</v>
      </c>
      <c r="M3855">
        <v>0</v>
      </c>
      <c r="N3855" s="1">
        <v>45811</v>
      </c>
      <c r="O3855">
        <v>0</v>
      </c>
      <c r="P3855">
        <v>0</v>
      </c>
    </row>
    <row r="3856" spans="1:16" x14ac:dyDescent="0.35">
      <c r="A3856" s="2">
        <v>45810.505555555559</v>
      </c>
      <c r="B3856" s="2">
        <f t="shared" si="60"/>
        <v>45810</v>
      </c>
      <c r="C3856">
        <v>47077871</v>
      </c>
      <c r="D3856" t="s">
        <v>2866</v>
      </c>
      <c r="E3856" t="s">
        <v>16</v>
      </c>
      <c r="F3856" t="s">
        <v>17</v>
      </c>
      <c r="G3856" t="s">
        <v>3906</v>
      </c>
      <c r="H3856" t="s">
        <v>19</v>
      </c>
      <c r="I3856" s="3">
        <v>1500</v>
      </c>
      <c r="J3856">
        <v>0</v>
      </c>
      <c r="K3856">
        <v>846020</v>
      </c>
      <c r="L3856" t="s">
        <v>20</v>
      </c>
      <c r="M3856">
        <v>0</v>
      </c>
      <c r="N3856" s="1">
        <v>45811</v>
      </c>
      <c r="O3856">
        <v>0</v>
      </c>
      <c r="P3856">
        <v>0</v>
      </c>
    </row>
    <row r="3857" spans="1:16" x14ac:dyDescent="0.35">
      <c r="A3857" s="2">
        <v>45810.505555555559</v>
      </c>
      <c r="B3857" s="2">
        <f t="shared" si="60"/>
        <v>45810</v>
      </c>
      <c r="C3857">
        <v>47392121</v>
      </c>
      <c r="D3857" t="s">
        <v>27</v>
      </c>
      <c r="E3857" t="s">
        <v>16</v>
      </c>
      <c r="F3857" t="s">
        <v>17</v>
      </c>
      <c r="G3857" t="s">
        <v>3907</v>
      </c>
      <c r="H3857" t="s">
        <v>19</v>
      </c>
      <c r="I3857">
        <v>550</v>
      </c>
      <c r="J3857">
        <v>0</v>
      </c>
      <c r="K3857">
        <v>7738</v>
      </c>
      <c r="L3857" t="s">
        <v>20</v>
      </c>
      <c r="M3857">
        <v>0</v>
      </c>
      <c r="N3857" s="1">
        <v>45811</v>
      </c>
      <c r="O3857">
        <v>0</v>
      </c>
      <c r="P3857">
        <v>0</v>
      </c>
    </row>
    <row r="3858" spans="1:16" x14ac:dyDescent="0.35">
      <c r="A3858" s="2">
        <v>45810.505555555559</v>
      </c>
      <c r="B3858" s="2">
        <f t="shared" si="60"/>
        <v>45810</v>
      </c>
      <c r="C3858">
        <v>47393924</v>
      </c>
      <c r="D3858" t="s">
        <v>91</v>
      </c>
      <c r="E3858" t="s">
        <v>16</v>
      </c>
      <c r="F3858" t="s">
        <v>17</v>
      </c>
      <c r="G3858" t="s">
        <v>3908</v>
      </c>
      <c r="H3858" t="s">
        <v>19</v>
      </c>
      <c r="I3858" s="3">
        <v>1050</v>
      </c>
      <c r="J3858">
        <v>0</v>
      </c>
      <c r="K3858">
        <v>6498</v>
      </c>
      <c r="L3858" t="s">
        <v>20</v>
      </c>
      <c r="M3858">
        <v>0</v>
      </c>
      <c r="N3858" s="1">
        <v>45811</v>
      </c>
      <c r="O3858">
        <v>0</v>
      </c>
      <c r="P3858">
        <v>0</v>
      </c>
    </row>
    <row r="3859" spans="1:16" x14ac:dyDescent="0.35">
      <c r="A3859" s="2">
        <v>45810.505555555559</v>
      </c>
      <c r="B3859" s="2">
        <f t="shared" si="60"/>
        <v>45810</v>
      </c>
      <c r="C3859">
        <v>49340394</v>
      </c>
      <c r="D3859" t="s">
        <v>2966</v>
      </c>
      <c r="E3859" t="s">
        <v>16</v>
      </c>
      <c r="F3859" t="s">
        <v>17</v>
      </c>
      <c r="G3859" t="s">
        <v>3909</v>
      </c>
      <c r="H3859" t="s">
        <v>19</v>
      </c>
      <c r="I3859" s="3">
        <v>2050</v>
      </c>
      <c r="J3859">
        <v>0</v>
      </c>
      <c r="K3859">
        <v>819911</v>
      </c>
      <c r="L3859" t="s">
        <v>20</v>
      </c>
      <c r="M3859">
        <v>0</v>
      </c>
      <c r="N3859" s="1">
        <v>45811</v>
      </c>
      <c r="O3859">
        <v>0</v>
      </c>
      <c r="P3859">
        <v>0</v>
      </c>
    </row>
    <row r="3860" spans="1:16" x14ac:dyDescent="0.35">
      <c r="A3860" s="2">
        <v>45810.505555555559</v>
      </c>
      <c r="B3860" s="2">
        <f t="shared" si="60"/>
        <v>45810</v>
      </c>
      <c r="C3860">
        <v>51061401</v>
      </c>
      <c r="D3860" t="s">
        <v>2820</v>
      </c>
      <c r="E3860" t="s">
        <v>16</v>
      </c>
      <c r="F3860" t="s">
        <v>17</v>
      </c>
      <c r="G3860" t="s">
        <v>2095</v>
      </c>
      <c r="H3860" t="s">
        <v>19</v>
      </c>
      <c r="I3860" s="3">
        <v>1800</v>
      </c>
      <c r="J3860">
        <v>0</v>
      </c>
      <c r="K3860">
        <v>850556</v>
      </c>
      <c r="L3860" t="s">
        <v>20</v>
      </c>
      <c r="M3860">
        <v>0</v>
      </c>
      <c r="N3860" s="1">
        <v>45811</v>
      </c>
      <c r="O3860">
        <v>0</v>
      </c>
      <c r="P3860">
        <v>0</v>
      </c>
    </row>
    <row r="3861" spans="1:16" x14ac:dyDescent="0.35">
      <c r="A3861" s="2">
        <v>45810.505555555559</v>
      </c>
      <c r="B3861" s="2">
        <f t="shared" si="60"/>
        <v>45810</v>
      </c>
      <c r="C3861">
        <v>51543287</v>
      </c>
      <c r="D3861" t="s">
        <v>2800</v>
      </c>
      <c r="E3861" t="s">
        <v>16</v>
      </c>
      <c r="F3861" t="s">
        <v>87</v>
      </c>
      <c r="G3861" t="s">
        <v>3910</v>
      </c>
      <c r="H3861" t="s">
        <v>16</v>
      </c>
      <c r="I3861" s="3">
        <v>5300</v>
      </c>
      <c r="J3861">
        <v>0</v>
      </c>
      <c r="K3861">
        <v>85461</v>
      </c>
      <c r="L3861" t="s">
        <v>20</v>
      </c>
      <c r="M3861">
        <v>0</v>
      </c>
      <c r="N3861" s="1">
        <v>45812</v>
      </c>
      <c r="O3861">
        <v>0</v>
      </c>
      <c r="P3861">
        <v>0</v>
      </c>
    </row>
    <row r="3862" spans="1:16" x14ac:dyDescent="0.35">
      <c r="A3862" s="2">
        <v>45810.505555555559</v>
      </c>
      <c r="B3862" s="2">
        <f t="shared" si="60"/>
        <v>45810</v>
      </c>
      <c r="C3862">
        <v>52841514</v>
      </c>
      <c r="D3862" t="s">
        <v>3360</v>
      </c>
      <c r="E3862" t="s">
        <v>16</v>
      </c>
      <c r="F3862" t="s">
        <v>17</v>
      </c>
      <c r="G3862" t="s">
        <v>3911</v>
      </c>
      <c r="H3862" t="s">
        <v>19</v>
      </c>
      <c r="I3862" s="3">
        <v>5100</v>
      </c>
      <c r="J3862">
        <v>0</v>
      </c>
      <c r="K3862">
        <v>82758</v>
      </c>
      <c r="L3862" t="s">
        <v>20</v>
      </c>
      <c r="M3862">
        <v>0</v>
      </c>
      <c r="N3862" s="1">
        <v>45811</v>
      </c>
      <c r="O3862">
        <v>0</v>
      </c>
      <c r="P3862">
        <v>0</v>
      </c>
    </row>
    <row r="3863" spans="1:16" x14ac:dyDescent="0.35">
      <c r="A3863" s="2">
        <v>45810.505555555559</v>
      </c>
      <c r="B3863" s="2">
        <f t="shared" si="60"/>
        <v>45810</v>
      </c>
      <c r="C3863">
        <v>52937534</v>
      </c>
      <c r="D3863" t="s">
        <v>2924</v>
      </c>
      <c r="E3863" t="s">
        <v>16</v>
      </c>
      <c r="F3863" t="s">
        <v>17</v>
      </c>
      <c r="G3863" t="s">
        <v>3912</v>
      </c>
      <c r="H3863" t="s">
        <v>19</v>
      </c>
      <c r="I3863" s="3">
        <v>2300</v>
      </c>
      <c r="J3863">
        <v>0</v>
      </c>
      <c r="K3863">
        <v>825344</v>
      </c>
      <c r="L3863" t="s">
        <v>20</v>
      </c>
      <c r="M3863">
        <v>0</v>
      </c>
      <c r="N3863" s="1">
        <v>45811</v>
      </c>
      <c r="O3863">
        <v>0</v>
      </c>
      <c r="P3863">
        <v>0</v>
      </c>
    </row>
    <row r="3864" spans="1:16" x14ac:dyDescent="0.35">
      <c r="A3864" s="2">
        <v>45810.506249999999</v>
      </c>
      <c r="B3864" s="2">
        <f t="shared" si="60"/>
        <v>45810</v>
      </c>
      <c r="C3864">
        <v>42585822</v>
      </c>
      <c r="D3864" t="s">
        <v>2937</v>
      </c>
      <c r="E3864" t="s">
        <v>16</v>
      </c>
      <c r="F3864" t="s">
        <v>17</v>
      </c>
      <c r="G3864" t="s">
        <v>3913</v>
      </c>
      <c r="H3864" t="s">
        <v>19</v>
      </c>
      <c r="I3864">
        <v>150</v>
      </c>
      <c r="J3864">
        <v>0</v>
      </c>
      <c r="K3864">
        <v>91876</v>
      </c>
      <c r="L3864" t="s">
        <v>20</v>
      </c>
      <c r="M3864">
        <v>0</v>
      </c>
      <c r="N3864" s="1">
        <v>45811</v>
      </c>
      <c r="O3864">
        <v>0</v>
      </c>
      <c r="P3864">
        <v>0</v>
      </c>
    </row>
    <row r="3865" spans="1:16" x14ac:dyDescent="0.35">
      <c r="A3865" s="2">
        <v>45810.506249999999</v>
      </c>
      <c r="B3865" s="2">
        <f t="shared" si="60"/>
        <v>45810</v>
      </c>
      <c r="C3865">
        <v>47965673</v>
      </c>
      <c r="D3865" t="s">
        <v>32</v>
      </c>
      <c r="E3865" t="s">
        <v>16</v>
      </c>
      <c r="F3865" t="s">
        <v>17</v>
      </c>
      <c r="G3865" t="s">
        <v>3914</v>
      </c>
      <c r="H3865" t="s">
        <v>19</v>
      </c>
      <c r="I3865" s="3">
        <v>1550</v>
      </c>
      <c r="J3865">
        <v>0</v>
      </c>
      <c r="K3865">
        <v>4755</v>
      </c>
      <c r="L3865" t="s">
        <v>20</v>
      </c>
      <c r="M3865">
        <v>0</v>
      </c>
      <c r="N3865" s="1">
        <v>45811</v>
      </c>
      <c r="O3865">
        <v>0</v>
      </c>
      <c r="P3865">
        <v>0</v>
      </c>
    </row>
    <row r="3866" spans="1:16" x14ac:dyDescent="0.35">
      <c r="A3866" s="2">
        <v>45810.506249999999</v>
      </c>
      <c r="B3866" s="2">
        <f t="shared" si="60"/>
        <v>45810</v>
      </c>
      <c r="C3866">
        <v>49614452</v>
      </c>
      <c r="D3866" t="s">
        <v>2823</v>
      </c>
      <c r="E3866" t="s">
        <v>16</v>
      </c>
      <c r="F3866" t="s">
        <v>17</v>
      </c>
      <c r="G3866" t="s">
        <v>3915</v>
      </c>
      <c r="H3866" t="s">
        <v>19</v>
      </c>
      <c r="I3866">
        <v>600</v>
      </c>
      <c r="J3866">
        <v>0</v>
      </c>
      <c r="K3866">
        <v>924011</v>
      </c>
      <c r="L3866" t="s">
        <v>20</v>
      </c>
      <c r="M3866">
        <v>0</v>
      </c>
      <c r="N3866" s="1">
        <v>45811</v>
      </c>
      <c r="O3866">
        <v>0</v>
      </c>
      <c r="P3866">
        <v>0</v>
      </c>
    </row>
    <row r="3867" spans="1:16" x14ac:dyDescent="0.35">
      <c r="A3867" s="2">
        <v>45810.506249999999</v>
      </c>
      <c r="B3867" s="2">
        <f t="shared" si="60"/>
        <v>45810</v>
      </c>
      <c r="C3867">
        <v>50342598</v>
      </c>
      <c r="D3867" t="s">
        <v>2812</v>
      </c>
      <c r="E3867" t="s">
        <v>16</v>
      </c>
      <c r="F3867" t="s">
        <v>17</v>
      </c>
      <c r="G3867" t="s">
        <v>3916</v>
      </c>
      <c r="H3867" t="s">
        <v>19</v>
      </c>
      <c r="I3867">
        <v>850</v>
      </c>
      <c r="J3867">
        <v>0</v>
      </c>
      <c r="K3867">
        <v>859936</v>
      </c>
      <c r="L3867" t="s">
        <v>20</v>
      </c>
      <c r="M3867">
        <v>0</v>
      </c>
      <c r="N3867" s="1">
        <v>45811</v>
      </c>
      <c r="O3867">
        <v>0</v>
      </c>
      <c r="P3867">
        <v>0</v>
      </c>
    </row>
    <row r="3868" spans="1:16" x14ac:dyDescent="0.35">
      <c r="A3868" s="2">
        <v>45810.506249999999</v>
      </c>
      <c r="B3868" s="2">
        <f t="shared" si="60"/>
        <v>45810</v>
      </c>
      <c r="C3868">
        <v>51227160</v>
      </c>
      <c r="D3868" t="s">
        <v>3436</v>
      </c>
      <c r="E3868" t="s">
        <v>16</v>
      </c>
      <c r="F3868" t="s">
        <v>34</v>
      </c>
      <c r="G3868" t="s">
        <v>3917</v>
      </c>
      <c r="H3868" t="s">
        <v>16</v>
      </c>
      <c r="I3868" s="3">
        <v>1550</v>
      </c>
      <c r="J3868">
        <v>0</v>
      </c>
      <c r="K3868">
        <v>93287</v>
      </c>
      <c r="L3868" t="s">
        <v>20</v>
      </c>
      <c r="M3868">
        <v>0</v>
      </c>
      <c r="N3868" s="1">
        <v>45812</v>
      </c>
      <c r="O3868">
        <v>0</v>
      </c>
      <c r="P3868">
        <v>0</v>
      </c>
    </row>
    <row r="3869" spans="1:16" x14ac:dyDescent="0.35">
      <c r="A3869" s="2">
        <v>45810.506249999999</v>
      </c>
      <c r="B3869" s="2">
        <f t="shared" si="60"/>
        <v>45810</v>
      </c>
      <c r="C3869">
        <v>51303075</v>
      </c>
      <c r="D3869" t="s">
        <v>23</v>
      </c>
      <c r="E3869" t="s">
        <v>16</v>
      </c>
      <c r="F3869" t="s">
        <v>17</v>
      </c>
      <c r="G3869" t="s">
        <v>3918</v>
      </c>
      <c r="H3869" t="s">
        <v>19</v>
      </c>
      <c r="I3869" s="3">
        <v>3050</v>
      </c>
      <c r="J3869">
        <v>0</v>
      </c>
      <c r="K3869">
        <v>7514</v>
      </c>
      <c r="L3869" t="s">
        <v>20</v>
      </c>
      <c r="M3869">
        <v>0</v>
      </c>
      <c r="N3869" s="1">
        <v>45811</v>
      </c>
      <c r="O3869">
        <v>0</v>
      </c>
      <c r="P3869">
        <v>0</v>
      </c>
    </row>
    <row r="3870" spans="1:16" x14ac:dyDescent="0.35">
      <c r="A3870" s="2">
        <v>45810.506249999999</v>
      </c>
      <c r="B3870" s="2">
        <f t="shared" si="60"/>
        <v>45810</v>
      </c>
      <c r="C3870">
        <v>52860028</v>
      </c>
      <c r="D3870" t="s">
        <v>83</v>
      </c>
      <c r="E3870" t="s">
        <v>16</v>
      </c>
      <c r="F3870" t="s">
        <v>34</v>
      </c>
      <c r="G3870" t="s">
        <v>3919</v>
      </c>
      <c r="H3870" t="s">
        <v>16</v>
      </c>
      <c r="I3870">
        <v>950</v>
      </c>
      <c r="J3870">
        <v>0</v>
      </c>
      <c r="K3870">
        <v>341247</v>
      </c>
      <c r="L3870" t="s">
        <v>20</v>
      </c>
      <c r="M3870">
        <v>0</v>
      </c>
      <c r="N3870" s="1">
        <v>45812</v>
      </c>
      <c r="O3870">
        <v>0</v>
      </c>
      <c r="P3870">
        <v>0</v>
      </c>
    </row>
    <row r="3871" spans="1:16" x14ac:dyDescent="0.35">
      <c r="A3871" s="2">
        <v>45810.506249999999</v>
      </c>
      <c r="B3871" s="2">
        <f t="shared" si="60"/>
        <v>45810</v>
      </c>
      <c r="C3871">
        <v>52934809</v>
      </c>
      <c r="D3871" t="s">
        <v>2989</v>
      </c>
      <c r="E3871" t="s">
        <v>16</v>
      </c>
      <c r="F3871" t="s">
        <v>17</v>
      </c>
      <c r="G3871" t="s">
        <v>3920</v>
      </c>
      <c r="H3871" t="s">
        <v>19</v>
      </c>
      <c r="I3871" s="3">
        <v>1550</v>
      </c>
      <c r="J3871">
        <v>0</v>
      </c>
      <c r="K3871">
        <v>7107</v>
      </c>
      <c r="L3871" t="s">
        <v>20</v>
      </c>
      <c r="M3871">
        <v>0</v>
      </c>
      <c r="N3871" s="1">
        <v>45811</v>
      </c>
      <c r="O3871">
        <v>0</v>
      </c>
      <c r="P3871">
        <v>0</v>
      </c>
    </row>
    <row r="3872" spans="1:16" x14ac:dyDescent="0.35">
      <c r="A3872" s="2">
        <v>45810.506944444445</v>
      </c>
      <c r="B3872" s="2">
        <f t="shared" si="60"/>
        <v>45810</v>
      </c>
      <c r="C3872">
        <v>36202734</v>
      </c>
      <c r="D3872" t="s">
        <v>2826</v>
      </c>
      <c r="E3872" t="s">
        <v>16</v>
      </c>
      <c r="F3872" t="s">
        <v>17</v>
      </c>
      <c r="G3872" t="s">
        <v>3921</v>
      </c>
      <c r="H3872" t="s">
        <v>19</v>
      </c>
      <c r="I3872">
        <v>600</v>
      </c>
      <c r="J3872">
        <v>0</v>
      </c>
      <c r="K3872">
        <v>104956</v>
      </c>
      <c r="L3872" t="s">
        <v>20</v>
      </c>
      <c r="M3872">
        <v>0</v>
      </c>
      <c r="N3872" s="1">
        <v>45811</v>
      </c>
      <c r="O3872">
        <v>0</v>
      </c>
      <c r="P3872">
        <v>0</v>
      </c>
    </row>
    <row r="3873" spans="1:16" x14ac:dyDescent="0.35">
      <c r="A3873" s="2">
        <v>45810.506944444445</v>
      </c>
      <c r="B3873" s="2">
        <f t="shared" si="60"/>
        <v>45810</v>
      </c>
      <c r="C3873">
        <v>36505710</v>
      </c>
      <c r="D3873" t="s">
        <v>286</v>
      </c>
      <c r="E3873" t="s">
        <v>16</v>
      </c>
      <c r="F3873" t="s">
        <v>17</v>
      </c>
      <c r="G3873" t="s">
        <v>3922</v>
      </c>
      <c r="H3873" t="s">
        <v>19</v>
      </c>
      <c r="I3873">
        <v>350</v>
      </c>
      <c r="J3873">
        <v>0</v>
      </c>
      <c r="K3873">
        <v>2122</v>
      </c>
      <c r="L3873" t="s">
        <v>20</v>
      </c>
      <c r="M3873">
        <v>0</v>
      </c>
      <c r="N3873" s="1">
        <v>45811</v>
      </c>
      <c r="O3873">
        <v>0</v>
      </c>
      <c r="P3873">
        <v>0</v>
      </c>
    </row>
    <row r="3874" spans="1:16" x14ac:dyDescent="0.35">
      <c r="A3874" s="2">
        <v>45810.506944444445</v>
      </c>
      <c r="B3874" s="2">
        <f t="shared" si="60"/>
        <v>45810</v>
      </c>
      <c r="C3874">
        <v>43048085</v>
      </c>
      <c r="D3874" t="s">
        <v>54</v>
      </c>
      <c r="E3874" t="s">
        <v>16</v>
      </c>
      <c r="F3874" t="s">
        <v>17</v>
      </c>
      <c r="G3874" t="s">
        <v>3923</v>
      </c>
      <c r="H3874" t="s">
        <v>19</v>
      </c>
      <c r="I3874" s="3">
        <v>2200</v>
      </c>
      <c r="J3874">
        <v>0</v>
      </c>
      <c r="K3874">
        <v>12311</v>
      </c>
      <c r="L3874" t="s">
        <v>20</v>
      </c>
      <c r="M3874">
        <v>0</v>
      </c>
      <c r="N3874" s="1">
        <v>45811</v>
      </c>
      <c r="O3874">
        <v>0</v>
      </c>
      <c r="P3874">
        <v>0</v>
      </c>
    </row>
    <row r="3875" spans="1:16" x14ac:dyDescent="0.35">
      <c r="A3875" s="2">
        <v>45810.506944444445</v>
      </c>
      <c r="B3875" s="2">
        <f t="shared" si="60"/>
        <v>45810</v>
      </c>
      <c r="C3875">
        <v>47393924</v>
      </c>
      <c r="D3875" t="s">
        <v>91</v>
      </c>
      <c r="E3875" t="s">
        <v>16</v>
      </c>
      <c r="F3875" t="s">
        <v>17</v>
      </c>
      <c r="G3875" t="s">
        <v>3924</v>
      </c>
      <c r="H3875" t="s">
        <v>19</v>
      </c>
      <c r="I3875" s="3">
        <v>3550</v>
      </c>
      <c r="J3875">
        <v>0</v>
      </c>
      <c r="K3875">
        <v>284768</v>
      </c>
      <c r="L3875" t="s">
        <v>20</v>
      </c>
      <c r="M3875">
        <v>0</v>
      </c>
      <c r="N3875" s="1">
        <v>45811</v>
      </c>
      <c r="O3875">
        <v>0</v>
      </c>
      <c r="P3875">
        <v>0</v>
      </c>
    </row>
    <row r="3876" spans="1:16" x14ac:dyDescent="0.35">
      <c r="A3876" s="2">
        <v>45810.506944444445</v>
      </c>
      <c r="B3876" s="2">
        <f t="shared" si="60"/>
        <v>45810</v>
      </c>
      <c r="C3876">
        <v>49614452</v>
      </c>
      <c r="D3876" t="s">
        <v>2823</v>
      </c>
      <c r="E3876" t="s">
        <v>16</v>
      </c>
      <c r="F3876" t="s">
        <v>17</v>
      </c>
      <c r="G3876" t="s">
        <v>3925</v>
      </c>
      <c r="H3876" t="s">
        <v>19</v>
      </c>
      <c r="I3876">
        <v>600</v>
      </c>
      <c r="J3876">
        <v>0</v>
      </c>
      <c r="K3876">
        <v>5530</v>
      </c>
      <c r="L3876" t="s">
        <v>20</v>
      </c>
      <c r="M3876">
        <v>0</v>
      </c>
      <c r="N3876" s="1">
        <v>45811</v>
      </c>
      <c r="O3876">
        <v>0</v>
      </c>
      <c r="P3876">
        <v>0</v>
      </c>
    </row>
    <row r="3877" spans="1:16" x14ac:dyDescent="0.35">
      <c r="A3877" s="2">
        <v>45810.506944444445</v>
      </c>
      <c r="B3877" s="2">
        <f t="shared" si="60"/>
        <v>45810</v>
      </c>
      <c r="C3877">
        <v>49614452</v>
      </c>
      <c r="D3877" t="s">
        <v>2823</v>
      </c>
      <c r="E3877" t="s">
        <v>16</v>
      </c>
      <c r="F3877" t="s">
        <v>17</v>
      </c>
      <c r="G3877" t="s">
        <v>3926</v>
      </c>
      <c r="H3877" t="s">
        <v>19</v>
      </c>
      <c r="I3877" s="3">
        <v>1450</v>
      </c>
      <c r="J3877">
        <v>0</v>
      </c>
      <c r="K3877">
        <v>105448</v>
      </c>
      <c r="L3877" t="s">
        <v>20</v>
      </c>
      <c r="M3877">
        <v>0</v>
      </c>
      <c r="N3877" s="1">
        <v>45811</v>
      </c>
      <c r="O3877">
        <v>0</v>
      </c>
      <c r="P3877">
        <v>0</v>
      </c>
    </row>
    <row r="3878" spans="1:16" x14ac:dyDescent="0.35">
      <c r="A3878" s="2">
        <v>45810.506944444445</v>
      </c>
      <c r="B3878" s="2">
        <f t="shared" si="60"/>
        <v>45810</v>
      </c>
      <c r="C3878">
        <v>51061401</v>
      </c>
      <c r="D3878" t="s">
        <v>2820</v>
      </c>
      <c r="E3878" t="s">
        <v>16</v>
      </c>
      <c r="F3878" t="s">
        <v>17</v>
      </c>
      <c r="G3878" t="s">
        <v>3927</v>
      </c>
      <c r="H3878" t="s">
        <v>19</v>
      </c>
      <c r="I3878" s="3">
        <v>1600</v>
      </c>
      <c r="J3878">
        <v>0</v>
      </c>
      <c r="K3878">
        <v>26569</v>
      </c>
      <c r="L3878" t="s">
        <v>20</v>
      </c>
      <c r="M3878">
        <v>0</v>
      </c>
      <c r="N3878" s="1">
        <v>45811</v>
      </c>
      <c r="O3878">
        <v>0</v>
      </c>
      <c r="P3878">
        <v>0</v>
      </c>
    </row>
    <row r="3879" spans="1:16" x14ac:dyDescent="0.35">
      <c r="A3879" s="2">
        <v>45810.506944444445</v>
      </c>
      <c r="B3879" s="2">
        <f t="shared" si="60"/>
        <v>45810</v>
      </c>
      <c r="C3879">
        <v>51303075</v>
      </c>
      <c r="D3879" t="s">
        <v>23</v>
      </c>
      <c r="E3879" t="s">
        <v>16</v>
      </c>
      <c r="F3879" t="s">
        <v>17</v>
      </c>
      <c r="G3879" t="s">
        <v>3928</v>
      </c>
      <c r="H3879" t="s">
        <v>19</v>
      </c>
      <c r="I3879" s="3">
        <v>2550</v>
      </c>
      <c r="J3879">
        <v>0</v>
      </c>
      <c r="K3879">
        <v>285042</v>
      </c>
      <c r="L3879" t="s">
        <v>20</v>
      </c>
      <c r="M3879">
        <v>0</v>
      </c>
      <c r="N3879" s="1">
        <v>45811</v>
      </c>
      <c r="O3879">
        <v>0</v>
      </c>
      <c r="P3879">
        <v>0</v>
      </c>
    </row>
    <row r="3880" spans="1:16" x14ac:dyDescent="0.35">
      <c r="A3880" s="2">
        <v>45810.506944444445</v>
      </c>
      <c r="B3880" s="2">
        <f t="shared" si="60"/>
        <v>45810</v>
      </c>
      <c r="C3880">
        <v>52841514</v>
      </c>
      <c r="D3880" t="s">
        <v>3360</v>
      </c>
      <c r="E3880" t="s">
        <v>16</v>
      </c>
      <c r="F3880" t="s">
        <v>17</v>
      </c>
      <c r="G3880" t="s">
        <v>3929</v>
      </c>
      <c r="H3880" t="s">
        <v>19</v>
      </c>
      <c r="I3880" s="3">
        <v>1050</v>
      </c>
      <c r="J3880">
        <v>0</v>
      </c>
      <c r="K3880">
        <v>100647</v>
      </c>
      <c r="L3880" t="s">
        <v>20</v>
      </c>
      <c r="M3880">
        <v>0</v>
      </c>
      <c r="N3880" s="1">
        <v>45811</v>
      </c>
      <c r="O3880">
        <v>0</v>
      </c>
      <c r="P3880">
        <v>0</v>
      </c>
    </row>
    <row r="3881" spans="1:16" x14ac:dyDescent="0.35">
      <c r="A3881" s="2">
        <v>45810.506944444445</v>
      </c>
      <c r="B3881" s="2">
        <f t="shared" si="60"/>
        <v>45810</v>
      </c>
      <c r="C3881">
        <v>52841846</v>
      </c>
      <c r="D3881" t="s">
        <v>3611</v>
      </c>
      <c r="E3881" t="s">
        <v>16</v>
      </c>
      <c r="F3881" t="s">
        <v>17</v>
      </c>
      <c r="G3881" t="s">
        <v>3930</v>
      </c>
      <c r="H3881" t="s">
        <v>19</v>
      </c>
      <c r="I3881" s="3">
        <v>5600</v>
      </c>
      <c r="J3881">
        <v>0</v>
      </c>
      <c r="K3881">
        <v>284814</v>
      </c>
      <c r="L3881" t="s">
        <v>20</v>
      </c>
      <c r="M3881">
        <v>0</v>
      </c>
      <c r="N3881" s="1">
        <v>45811</v>
      </c>
      <c r="O3881">
        <v>0</v>
      </c>
      <c r="P3881">
        <v>0</v>
      </c>
    </row>
    <row r="3882" spans="1:16" x14ac:dyDescent="0.35">
      <c r="A3882" s="2">
        <v>45810.507638888892</v>
      </c>
      <c r="B3882" s="2">
        <f t="shared" si="60"/>
        <v>45810</v>
      </c>
      <c r="C3882">
        <v>36505710</v>
      </c>
      <c r="D3882" t="s">
        <v>286</v>
      </c>
      <c r="E3882" t="s">
        <v>16</v>
      </c>
      <c r="F3882" t="s">
        <v>17</v>
      </c>
      <c r="G3882" t="s">
        <v>3922</v>
      </c>
      <c r="H3882" t="s">
        <v>19</v>
      </c>
      <c r="I3882">
        <v>400</v>
      </c>
      <c r="J3882">
        <v>0</v>
      </c>
      <c r="K3882">
        <v>8074</v>
      </c>
      <c r="L3882" t="s">
        <v>20</v>
      </c>
      <c r="M3882">
        <v>0</v>
      </c>
      <c r="N3882" s="1">
        <v>45811</v>
      </c>
      <c r="O3882">
        <v>0</v>
      </c>
      <c r="P3882">
        <v>0</v>
      </c>
    </row>
    <row r="3883" spans="1:16" x14ac:dyDescent="0.35">
      <c r="A3883" s="2">
        <v>45810.507638888892</v>
      </c>
      <c r="B3883" s="2">
        <f t="shared" si="60"/>
        <v>45810</v>
      </c>
      <c r="C3883">
        <v>49559501</v>
      </c>
      <c r="D3883" t="s">
        <v>2830</v>
      </c>
      <c r="E3883" t="s">
        <v>16</v>
      </c>
      <c r="F3883" t="s">
        <v>17</v>
      </c>
      <c r="G3883" t="s">
        <v>3931</v>
      </c>
      <c r="H3883" t="s">
        <v>19</v>
      </c>
      <c r="I3883" s="3">
        <v>1900</v>
      </c>
      <c r="J3883">
        <v>0</v>
      </c>
      <c r="K3883">
        <v>2962</v>
      </c>
      <c r="L3883" t="s">
        <v>20</v>
      </c>
      <c r="M3883">
        <v>0</v>
      </c>
      <c r="N3883" s="1">
        <v>45811</v>
      </c>
      <c r="O3883">
        <v>0</v>
      </c>
      <c r="P3883">
        <v>0</v>
      </c>
    </row>
    <row r="3884" spans="1:16" x14ac:dyDescent="0.35">
      <c r="A3884" s="2">
        <v>45810.507638888892</v>
      </c>
      <c r="B3884" s="2">
        <f t="shared" si="60"/>
        <v>45810</v>
      </c>
      <c r="C3884">
        <v>51303075</v>
      </c>
      <c r="D3884" t="s">
        <v>23</v>
      </c>
      <c r="E3884" t="s">
        <v>16</v>
      </c>
      <c r="F3884" t="s">
        <v>17</v>
      </c>
      <c r="G3884" t="s">
        <v>3932</v>
      </c>
      <c r="H3884" t="s">
        <v>19</v>
      </c>
      <c r="I3884" s="3">
        <v>2400</v>
      </c>
      <c r="J3884">
        <v>0</v>
      </c>
      <c r="K3884">
        <v>2898</v>
      </c>
      <c r="L3884" t="s">
        <v>20</v>
      </c>
      <c r="M3884">
        <v>0</v>
      </c>
      <c r="N3884" s="1">
        <v>45811</v>
      </c>
      <c r="O3884">
        <v>0</v>
      </c>
      <c r="P3884">
        <v>0</v>
      </c>
    </row>
    <row r="3885" spans="1:16" x14ac:dyDescent="0.35">
      <c r="A3885" s="2">
        <v>45810.507638888892</v>
      </c>
      <c r="B3885" s="2">
        <f t="shared" si="60"/>
        <v>45810</v>
      </c>
      <c r="C3885">
        <v>51303075</v>
      </c>
      <c r="D3885" t="s">
        <v>23</v>
      </c>
      <c r="E3885" t="s">
        <v>16</v>
      </c>
      <c r="F3885" t="s">
        <v>17</v>
      </c>
      <c r="G3885" t="s">
        <v>3933</v>
      </c>
      <c r="H3885" t="s">
        <v>19</v>
      </c>
      <c r="I3885" s="3">
        <v>2700</v>
      </c>
      <c r="J3885">
        <v>0</v>
      </c>
      <c r="K3885">
        <v>120021</v>
      </c>
      <c r="L3885" t="s">
        <v>20</v>
      </c>
      <c r="M3885">
        <v>0</v>
      </c>
      <c r="N3885" s="1">
        <v>45811</v>
      </c>
      <c r="O3885">
        <v>0</v>
      </c>
      <c r="P3885">
        <v>0</v>
      </c>
    </row>
    <row r="3886" spans="1:16" x14ac:dyDescent="0.35">
      <c r="A3886" s="2">
        <v>45810.507638888892</v>
      </c>
      <c r="B3886" s="2">
        <f t="shared" si="60"/>
        <v>45810</v>
      </c>
      <c r="C3886">
        <v>52276867</v>
      </c>
      <c r="D3886" t="s">
        <v>3041</v>
      </c>
      <c r="E3886" t="s">
        <v>16</v>
      </c>
      <c r="F3886" t="s">
        <v>17</v>
      </c>
      <c r="G3886" t="s">
        <v>3934</v>
      </c>
      <c r="H3886" t="s">
        <v>19</v>
      </c>
      <c r="I3886" s="3">
        <v>3300</v>
      </c>
      <c r="J3886">
        <v>0</v>
      </c>
      <c r="K3886">
        <v>5110</v>
      </c>
      <c r="L3886" t="s">
        <v>20</v>
      </c>
      <c r="M3886">
        <v>0</v>
      </c>
      <c r="N3886" s="1">
        <v>45811</v>
      </c>
      <c r="O3886">
        <v>0</v>
      </c>
      <c r="P3886">
        <v>0</v>
      </c>
    </row>
    <row r="3887" spans="1:16" x14ac:dyDescent="0.35">
      <c r="A3887" s="2">
        <v>45810.507638888892</v>
      </c>
      <c r="B3887" s="2">
        <f t="shared" si="60"/>
        <v>45810</v>
      </c>
      <c r="C3887">
        <v>52841514</v>
      </c>
      <c r="D3887" t="s">
        <v>3360</v>
      </c>
      <c r="E3887" t="s">
        <v>16</v>
      </c>
      <c r="F3887" t="s">
        <v>34</v>
      </c>
      <c r="G3887" t="s">
        <v>3935</v>
      </c>
      <c r="H3887" t="s">
        <v>16</v>
      </c>
      <c r="I3887">
        <v>250</v>
      </c>
      <c r="J3887">
        <v>0</v>
      </c>
      <c r="K3887">
        <v>540178</v>
      </c>
      <c r="L3887" t="s">
        <v>20</v>
      </c>
      <c r="M3887">
        <v>0</v>
      </c>
      <c r="N3887" s="1">
        <v>45812</v>
      </c>
      <c r="O3887">
        <v>0</v>
      </c>
      <c r="P3887">
        <v>0</v>
      </c>
    </row>
    <row r="3888" spans="1:16" x14ac:dyDescent="0.35">
      <c r="A3888" s="2">
        <v>45810.507638888892</v>
      </c>
      <c r="B3888" s="2">
        <f t="shared" si="60"/>
        <v>45810</v>
      </c>
      <c r="C3888">
        <v>52841514</v>
      </c>
      <c r="D3888" t="s">
        <v>3360</v>
      </c>
      <c r="E3888" t="s">
        <v>16</v>
      </c>
      <c r="F3888" t="s">
        <v>17</v>
      </c>
      <c r="G3888" t="s">
        <v>1905</v>
      </c>
      <c r="H3888" t="s">
        <v>19</v>
      </c>
      <c r="I3888">
        <v>650</v>
      </c>
      <c r="J3888">
        <v>0</v>
      </c>
      <c r="K3888">
        <v>286065</v>
      </c>
      <c r="L3888" t="s">
        <v>20</v>
      </c>
      <c r="M3888">
        <v>0</v>
      </c>
      <c r="N3888" s="1">
        <v>45811</v>
      </c>
      <c r="O3888">
        <v>0</v>
      </c>
      <c r="P3888">
        <v>0</v>
      </c>
    </row>
    <row r="3889" spans="1:16" x14ac:dyDescent="0.35">
      <c r="A3889" s="2">
        <v>45810.507638888892</v>
      </c>
      <c r="B3889" s="2">
        <f t="shared" si="60"/>
        <v>45810</v>
      </c>
      <c r="C3889">
        <v>52875648</v>
      </c>
      <c r="D3889" t="s">
        <v>2939</v>
      </c>
      <c r="E3889" t="s">
        <v>16</v>
      </c>
      <c r="F3889" t="s">
        <v>17</v>
      </c>
      <c r="G3889" t="s">
        <v>3936</v>
      </c>
      <c r="H3889" t="s">
        <v>19</v>
      </c>
      <c r="I3889" s="3">
        <v>2150</v>
      </c>
      <c r="J3889">
        <v>0</v>
      </c>
      <c r="K3889">
        <v>643213</v>
      </c>
      <c r="L3889" t="s">
        <v>20</v>
      </c>
      <c r="M3889">
        <v>0</v>
      </c>
      <c r="N3889" s="1">
        <v>45811</v>
      </c>
      <c r="O3889">
        <v>0</v>
      </c>
      <c r="P3889">
        <v>0</v>
      </c>
    </row>
    <row r="3890" spans="1:16" x14ac:dyDescent="0.35">
      <c r="A3890" s="2">
        <v>45810.508333333331</v>
      </c>
      <c r="B3890" s="2">
        <f t="shared" si="60"/>
        <v>45810</v>
      </c>
      <c r="C3890">
        <v>43048085</v>
      </c>
      <c r="D3890" t="s">
        <v>54</v>
      </c>
      <c r="E3890" t="s">
        <v>16</v>
      </c>
      <c r="F3890" t="s">
        <v>17</v>
      </c>
      <c r="G3890" t="s">
        <v>3937</v>
      </c>
      <c r="H3890" t="s">
        <v>19</v>
      </c>
      <c r="I3890" s="3">
        <v>2000</v>
      </c>
      <c r="J3890">
        <v>0</v>
      </c>
      <c r="K3890">
        <v>287143</v>
      </c>
      <c r="L3890" t="s">
        <v>20</v>
      </c>
      <c r="M3890">
        <v>0</v>
      </c>
      <c r="N3890" s="1">
        <v>45811</v>
      </c>
      <c r="O3890">
        <v>0</v>
      </c>
      <c r="P3890">
        <v>0</v>
      </c>
    </row>
    <row r="3891" spans="1:16" x14ac:dyDescent="0.35">
      <c r="A3891" s="2">
        <v>45810.508333333331</v>
      </c>
      <c r="B3891" s="2">
        <f t="shared" si="60"/>
        <v>45810</v>
      </c>
      <c r="C3891">
        <v>45652419</v>
      </c>
      <c r="D3891" t="s">
        <v>2906</v>
      </c>
      <c r="E3891" t="s">
        <v>16</v>
      </c>
      <c r="F3891" t="s">
        <v>17</v>
      </c>
      <c r="G3891" t="s">
        <v>3938</v>
      </c>
      <c r="H3891" t="s">
        <v>19</v>
      </c>
      <c r="I3891">
        <v>550</v>
      </c>
      <c r="J3891">
        <v>0</v>
      </c>
      <c r="K3891">
        <v>3604</v>
      </c>
      <c r="L3891" t="s">
        <v>20</v>
      </c>
      <c r="M3891">
        <v>0</v>
      </c>
      <c r="N3891" s="1">
        <v>45811</v>
      </c>
      <c r="O3891">
        <v>0</v>
      </c>
      <c r="P3891">
        <v>0</v>
      </c>
    </row>
    <row r="3892" spans="1:16" x14ac:dyDescent="0.35">
      <c r="A3892" s="2">
        <v>45810.508333333331</v>
      </c>
      <c r="B3892" s="2">
        <f t="shared" si="60"/>
        <v>45810</v>
      </c>
      <c r="C3892">
        <v>47077933</v>
      </c>
      <c r="D3892" t="s">
        <v>2885</v>
      </c>
      <c r="E3892" t="s">
        <v>16</v>
      </c>
      <c r="F3892" t="s">
        <v>17</v>
      </c>
      <c r="G3892" t="s">
        <v>3939</v>
      </c>
      <c r="H3892" t="s">
        <v>19</v>
      </c>
      <c r="I3892" s="3">
        <v>3650</v>
      </c>
      <c r="J3892">
        <v>0</v>
      </c>
      <c r="K3892">
        <v>6228</v>
      </c>
      <c r="L3892" t="s">
        <v>20</v>
      </c>
      <c r="M3892">
        <v>0</v>
      </c>
      <c r="N3892" s="1">
        <v>45811</v>
      </c>
      <c r="O3892">
        <v>0</v>
      </c>
      <c r="P3892">
        <v>0</v>
      </c>
    </row>
    <row r="3893" spans="1:16" x14ac:dyDescent="0.35">
      <c r="A3893" s="2">
        <v>45810.508333333331</v>
      </c>
      <c r="B3893" s="2">
        <f t="shared" si="60"/>
        <v>45810</v>
      </c>
      <c r="C3893">
        <v>49559501</v>
      </c>
      <c r="D3893" t="s">
        <v>2830</v>
      </c>
      <c r="E3893" t="s">
        <v>16</v>
      </c>
      <c r="F3893" t="s">
        <v>17</v>
      </c>
      <c r="G3893" t="s">
        <v>3940</v>
      </c>
      <c r="H3893" t="s">
        <v>19</v>
      </c>
      <c r="I3893">
        <v>450</v>
      </c>
      <c r="J3893">
        <v>0</v>
      </c>
      <c r="K3893">
        <v>225756</v>
      </c>
      <c r="L3893" t="s">
        <v>20</v>
      </c>
      <c r="M3893">
        <v>0</v>
      </c>
      <c r="N3893" s="1">
        <v>45811</v>
      </c>
      <c r="O3893">
        <v>0</v>
      </c>
      <c r="P3893">
        <v>0</v>
      </c>
    </row>
    <row r="3894" spans="1:16" x14ac:dyDescent="0.35">
      <c r="A3894" s="2">
        <v>45810.508333333331</v>
      </c>
      <c r="B3894" s="2">
        <f t="shared" si="60"/>
        <v>45810</v>
      </c>
      <c r="C3894">
        <v>49614452</v>
      </c>
      <c r="D3894" t="s">
        <v>2823</v>
      </c>
      <c r="E3894" t="s">
        <v>16</v>
      </c>
      <c r="F3894" t="s">
        <v>17</v>
      </c>
      <c r="G3894" t="s">
        <v>3941</v>
      </c>
      <c r="H3894" t="s">
        <v>19</v>
      </c>
      <c r="I3894" s="3">
        <v>2600</v>
      </c>
      <c r="J3894">
        <v>0</v>
      </c>
      <c r="K3894">
        <v>8131</v>
      </c>
      <c r="L3894" t="s">
        <v>20</v>
      </c>
      <c r="M3894">
        <v>0</v>
      </c>
      <c r="N3894" s="1">
        <v>45811</v>
      </c>
      <c r="O3894">
        <v>0</v>
      </c>
      <c r="P3894">
        <v>0</v>
      </c>
    </row>
    <row r="3895" spans="1:16" x14ac:dyDescent="0.35">
      <c r="A3895" s="2">
        <v>45810.508333333331</v>
      </c>
      <c r="B3895" s="2">
        <f t="shared" si="60"/>
        <v>45810</v>
      </c>
      <c r="C3895">
        <v>49886710</v>
      </c>
      <c r="D3895" t="s">
        <v>2927</v>
      </c>
      <c r="E3895" t="s">
        <v>16</v>
      </c>
      <c r="F3895" t="s">
        <v>17</v>
      </c>
      <c r="G3895" t="s">
        <v>3942</v>
      </c>
      <c r="H3895" t="s">
        <v>19</v>
      </c>
      <c r="I3895">
        <v>850</v>
      </c>
      <c r="J3895">
        <v>0</v>
      </c>
      <c r="K3895">
        <v>288031</v>
      </c>
      <c r="L3895" t="s">
        <v>20</v>
      </c>
      <c r="M3895">
        <v>0</v>
      </c>
      <c r="N3895" s="1">
        <v>45811</v>
      </c>
      <c r="O3895">
        <v>0</v>
      </c>
      <c r="P3895">
        <v>0</v>
      </c>
    </row>
    <row r="3896" spans="1:16" x14ac:dyDescent="0.35">
      <c r="A3896" s="2">
        <v>45810.508333333331</v>
      </c>
      <c r="B3896" s="2">
        <f t="shared" si="60"/>
        <v>45810</v>
      </c>
      <c r="C3896">
        <v>51543222</v>
      </c>
      <c r="D3896" t="s">
        <v>142</v>
      </c>
      <c r="E3896" t="s">
        <v>16</v>
      </c>
      <c r="F3896" t="s">
        <v>17</v>
      </c>
      <c r="G3896" t="s">
        <v>3943</v>
      </c>
      <c r="H3896" t="s">
        <v>19</v>
      </c>
      <c r="I3896" s="3">
        <v>3750</v>
      </c>
      <c r="J3896">
        <v>0</v>
      </c>
      <c r="K3896">
        <v>18658</v>
      </c>
      <c r="L3896" t="s">
        <v>20</v>
      </c>
      <c r="M3896">
        <v>0</v>
      </c>
      <c r="N3896" s="1">
        <v>45811</v>
      </c>
      <c r="O3896">
        <v>0</v>
      </c>
      <c r="P3896">
        <v>0</v>
      </c>
    </row>
    <row r="3897" spans="1:16" x14ac:dyDescent="0.35">
      <c r="A3897" s="2">
        <v>45810.508333333331</v>
      </c>
      <c r="B3897" s="2">
        <f t="shared" si="60"/>
        <v>45810</v>
      </c>
      <c r="C3897">
        <v>52875648</v>
      </c>
      <c r="D3897" t="s">
        <v>2939</v>
      </c>
      <c r="E3897" t="s">
        <v>16</v>
      </c>
      <c r="F3897" t="s">
        <v>17</v>
      </c>
      <c r="G3897" t="s">
        <v>3944</v>
      </c>
      <c r="H3897" t="s">
        <v>19</v>
      </c>
      <c r="I3897" s="3">
        <v>2150</v>
      </c>
      <c r="J3897">
        <v>0</v>
      </c>
      <c r="K3897">
        <v>288085</v>
      </c>
      <c r="L3897" t="s">
        <v>20</v>
      </c>
      <c r="M3897">
        <v>0</v>
      </c>
      <c r="N3897" s="1">
        <v>45811</v>
      </c>
      <c r="O3897">
        <v>0</v>
      </c>
      <c r="P3897">
        <v>0</v>
      </c>
    </row>
    <row r="3898" spans="1:16" x14ac:dyDescent="0.35">
      <c r="A3898" s="2">
        <v>45810.509027777778</v>
      </c>
      <c r="B3898" s="2">
        <f t="shared" si="60"/>
        <v>45810</v>
      </c>
      <c r="C3898">
        <v>34994579</v>
      </c>
      <c r="D3898" t="s">
        <v>2852</v>
      </c>
      <c r="E3898" t="s">
        <v>16</v>
      </c>
      <c r="F3898" t="s">
        <v>17</v>
      </c>
      <c r="G3898" t="s">
        <v>3945</v>
      </c>
      <c r="H3898" t="s">
        <v>19</v>
      </c>
      <c r="I3898" s="3">
        <v>40000</v>
      </c>
      <c r="J3898">
        <v>0</v>
      </c>
      <c r="K3898">
        <v>22842</v>
      </c>
      <c r="L3898" t="s">
        <v>20</v>
      </c>
      <c r="M3898">
        <v>0</v>
      </c>
      <c r="N3898" s="1">
        <v>45811</v>
      </c>
      <c r="O3898">
        <v>0</v>
      </c>
      <c r="P3898">
        <v>0</v>
      </c>
    </row>
    <row r="3899" spans="1:16" x14ac:dyDescent="0.35">
      <c r="A3899" s="2">
        <v>45810.509027777778</v>
      </c>
      <c r="B3899" s="2">
        <f t="shared" si="60"/>
        <v>45810</v>
      </c>
      <c r="C3899">
        <v>43048085</v>
      </c>
      <c r="D3899" t="s">
        <v>54</v>
      </c>
      <c r="E3899" t="s">
        <v>16</v>
      </c>
      <c r="F3899" t="s">
        <v>17</v>
      </c>
      <c r="G3899" t="s">
        <v>3946</v>
      </c>
      <c r="H3899" t="s">
        <v>19</v>
      </c>
      <c r="I3899">
        <v>800</v>
      </c>
      <c r="J3899">
        <v>0</v>
      </c>
      <c r="K3899">
        <v>336752</v>
      </c>
      <c r="L3899" t="s">
        <v>20</v>
      </c>
      <c r="M3899">
        <v>0</v>
      </c>
      <c r="N3899" s="1">
        <v>45811</v>
      </c>
      <c r="O3899">
        <v>0</v>
      </c>
      <c r="P3899">
        <v>0</v>
      </c>
    </row>
    <row r="3900" spans="1:16" x14ac:dyDescent="0.35">
      <c r="A3900" s="2">
        <v>45810.509027777778</v>
      </c>
      <c r="B3900" s="2">
        <f t="shared" si="60"/>
        <v>45810</v>
      </c>
      <c r="C3900">
        <v>45458313</v>
      </c>
      <c r="D3900" t="s">
        <v>15</v>
      </c>
      <c r="E3900" t="s">
        <v>16</v>
      </c>
      <c r="F3900" t="s">
        <v>17</v>
      </c>
      <c r="G3900" t="s">
        <v>3481</v>
      </c>
      <c r="H3900" t="s">
        <v>19</v>
      </c>
      <c r="I3900">
        <v>700</v>
      </c>
      <c r="J3900">
        <v>0</v>
      </c>
      <c r="K3900">
        <v>289228</v>
      </c>
      <c r="L3900" t="s">
        <v>20</v>
      </c>
      <c r="M3900">
        <v>0</v>
      </c>
      <c r="N3900" s="1">
        <v>45811</v>
      </c>
      <c r="O3900">
        <v>0</v>
      </c>
      <c r="P3900">
        <v>0</v>
      </c>
    </row>
    <row r="3901" spans="1:16" x14ac:dyDescent="0.35">
      <c r="A3901" s="2">
        <v>45810.509027777778</v>
      </c>
      <c r="B3901" s="2">
        <f t="shared" si="60"/>
        <v>45810</v>
      </c>
      <c r="C3901">
        <v>47077933</v>
      </c>
      <c r="D3901" t="s">
        <v>2885</v>
      </c>
      <c r="E3901" t="s">
        <v>16</v>
      </c>
      <c r="F3901" t="s">
        <v>17</v>
      </c>
      <c r="G3901" t="s">
        <v>3947</v>
      </c>
      <c r="H3901" t="s">
        <v>19</v>
      </c>
      <c r="I3901">
        <v>500</v>
      </c>
      <c r="J3901">
        <v>0</v>
      </c>
      <c r="K3901">
        <v>6707</v>
      </c>
      <c r="L3901" t="s">
        <v>20</v>
      </c>
      <c r="M3901">
        <v>0</v>
      </c>
      <c r="N3901" s="1">
        <v>45811</v>
      </c>
      <c r="O3901">
        <v>0</v>
      </c>
      <c r="P3901">
        <v>0</v>
      </c>
    </row>
    <row r="3902" spans="1:16" x14ac:dyDescent="0.35">
      <c r="A3902" s="2">
        <v>45810.509027777778</v>
      </c>
      <c r="B3902" s="2">
        <f t="shared" si="60"/>
        <v>45810</v>
      </c>
      <c r="C3902">
        <v>49340394</v>
      </c>
      <c r="D3902" t="s">
        <v>2966</v>
      </c>
      <c r="E3902" t="s">
        <v>16</v>
      </c>
      <c r="F3902" t="s">
        <v>17</v>
      </c>
      <c r="G3902" t="s">
        <v>3948</v>
      </c>
      <c r="H3902" t="s">
        <v>19</v>
      </c>
      <c r="I3902">
        <v>900</v>
      </c>
      <c r="J3902">
        <v>0</v>
      </c>
      <c r="K3902">
        <v>21226</v>
      </c>
      <c r="L3902" t="s">
        <v>20</v>
      </c>
      <c r="M3902">
        <v>0</v>
      </c>
      <c r="N3902" s="1">
        <v>45811</v>
      </c>
      <c r="O3902">
        <v>0</v>
      </c>
      <c r="P3902">
        <v>0</v>
      </c>
    </row>
    <row r="3903" spans="1:16" x14ac:dyDescent="0.35">
      <c r="A3903" s="2">
        <v>45810.509027777778</v>
      </c>
      <c r="B3903" s="2">
        <f t="shared" si="60"/>
        <v>45810</v>
      </c>
      <c r="C3903">
        <v>49559501</v>
      </c>
      <c r="D3903" t="s">
        <v>2830</v>
      </c>
      <c r="E3903" t="s">
        <v>16</v>
      </c>
      <c r="F3903" t="s">
        <v>17</v>
      </c>
      <c r="G3903" t="s">
        <v>3949</v>
      </c>
      <c r="H3903" t="s">
        <v>19</v>
      </c>
      <c r="I3903" s="3">
        <v>3950</v>
      </c>
      <c r="J3903">
        <v>0</v>
      </c>
      <c r="K3903">
        <v>288599</v>
      </c>
      <c r="L3903" t="s">
        <v>20</v>
      </c>
      <c r="M3903">
        <v>0</v>
      </c>
      <c r="N3903" s="1">
        <v>45811</v>
      </c>
      <c r="O3903">
        <v>0</v>
      </c>
      <c r="P3903">
        <v>0</v>
      </c>
    </row>
    <row r="3904" spans="1:16" x14ac:dyDescent="0.35">
      <c r="A3904" s="2">
        <v>45810.509027777778</v>
      </c>
      <c r="B3904" s="2">
        <f t="shared" si="60"/>
        <v>45810</v>
      </c>
      <c r="C3904">
        <v>49559501</v>
      </c>
      <c r="D3904" t="s">
        <v>2830</v>
      </c>
      <c r="E3904" t="s">
        <v>16</v>
      </c>
      <c r="F3904" t="s">
        <v>17</v>
      </c>
      <c r="G3904" t="s">
        <v>3950</v>
      </c>
      <c r="H3904" t="s">
        <v>19</v>
      </c>
      <c r="I3904">
        <v>350</v>
      </c>
      <c r="J3904">
        <v>0</v>
      </c>
      <c r="K3904" t="s">
        <v>3951</v>
      </c>
      <c r="L3904" t="s">
        <v>20</v>
      </c>
      <c r="M3904">
        <v>0</v>
      </c>
      <c r="N3904" s="1">
        <v>45811</v>
      </c>
      <c r="O3904">
        <v>0</v>
      </c>
      <c r="P3904">
        <v>0</v>
      </c>
    </row>
    <row r="3905" spans="1:16" x14ac:dyDescent="0.35">
      <c r="A3905" s="2">
        <v>45810.509027777778</v>
      </c>
      <c r="B3905" s="2">
        <f t="shared" si="60"/>
        <v>45810</v>
      </c>
      <c r="C3905">
        <v>49614452</v>
      </c>
      <c r="D3905" t="s">
        <v>2823</v>
      </c>
      <c r="E3905" t="s">
        <v>16</v>
      </c>
      <c r="F3905" t="s">
        <v>17</v>
      </c>
      <c r="G3905" t="s">
        <v>3952</v>
      </c>
      <c r="H3905" t="s">
        <v>19</v>
      </c>
      <c r="I3905" s="3">
        <v>1000</v>
      </c>
      <c r="J3905">
        <v>0</v>
      </c>
      <c r="K3905">
        <v>312662</v>
      </c>
      <c r="L3905" t="s">
        <v>20</v>
      </c>
      <c r="M3905">
        <v>0</v>
      </c>
      <c r="N3905" s="1">
        <v>45811</v>
      </c>
      <c r="O3905">
        <v>0</v>
      </c>
      <c r="P3905">
        <v>0</v>
      </c>
    </row>
    <row r="3906" spans="1:16" x14ac:dyDescent="0.35">
      <c r="A3906" s="2">
        <v>45810.509027777778</v>
      </c>
      <c r="B3906" s="2">
        <f t="shared" si="60"/>
        <v>45810</v>
      </c>
      <c r="C3906">
        <v>52876988</v>
      </c>
      <c r="D3906" t="s">
        <v>3118</v>
      </c>
      <c r="E3906" t="s">
        <v>16</v>
      </c>
      <c r="F3906" t="s">
        <v>17</v>
      </c>
      <c r="G3906" t="s">
        <v>3953</v>
      </c>
      <c r="H3906" t="s">
        <v>19</v>
      </c>
      <c r="I3906" s="3">
        <v>1450</v>
      </c>
      <c r="J3906">
        <v>0</v>
      </c>
      <c r="K3906">
        <v>6699</v>
      </c>
      <c r="L3906" t="s">
        <v>20</v>
      </c>
      <c r="M3906">
        <v>0</v>
      </c>
      <c r="N3906" s="1">
        <v>45811</v>
      </c>
      <c r="O3906">
        <v>0</v>
      </c>
      <c r="P3906">
        <v>0</v>
      </c>
    </row>
    <row r="3907" spans="1:16" x14ac:dyDescent="0.35">
      <c r="A3907" s="2">
        <v>45810.509027777778</v>
      </c>
      <c r="B3907" s="2">
        <f t="shared" ref="B3907:B3970" si="61">TRUNC(A3907)</f>
        <v>45810</v>
      </c>
      <c r="C3907">
        <v>52934809</v>
      </c>
      <c r="D3907" t="s">
        <v>2989</v>
      </c>
      <c r="E3907" t="s">
        <v>16</v>
      </c>
      <c r="F3907" t="s">
        <v>17</v>
      </c>
      <c r="G3907" t="s">
        <v>3954</v>
      </c>
      <c r="H3907" t="s">
        <v>19</v>
      </c>
      <c r="I3907">
        <v>200</v>
      </c>
      <c r="J3907">
        <v>0</v>
      </c>
      <c r="K3907">
        <v>288324</v>
      </c>
      <c r="L3907" t="s">
        <v>20</v>
      </c>
      <c r="M3907">
        <v>0</v>
      </c>
      <c r="N3907" s="1">
        <v>45811</v>
      </c>
      <c r="O3907">
        <v>0</v>
      </c>
      <c r="P3907">
        <v>0</v>
      </c>
    </row>
    <row r="3908" spans="1:16" x14ac:dyDescent="0.35">
      <c r="A3908" s="2">
        <v>45810.509722222225</v>
      </c>
      <c r="B3908" s="2">
        <f t="shared" si="61"/>
        <v>45810</v>
      </c>
      <c r="C3908">
        <v>36202734</v>
      </c>
      <c r="D3908" t="s">
        <v>2826</v>
      </c>
      <c r="E3908" t="s">
        <v>16</v>
      </c>
      <c r="F3908" t="s">
        <v>17</v>
      </c>
      <c r="G3908" t="s">
        <v>3955</v>
      </c>
      <c r="H3908" t="s">
        <v>19</v>
      </c>
      <c r="I3908">
        <v>200</v>
      </c>
      <c r="J3908">
        <v>0</v>
      </c>
      <c r="K3908">
        <v>786</v>
      </c>
      <c r="L3908" t="s">
        <v>20</v>
      </c>
      <c r="M3908">
        <v>0</v>
      </c>
      <c r="N3908" s="1">
        <v>45811</v>
      </c>
      <c r="O3908">
        <v>0</v>
      </c>
      <c r="P3908">
        <v>0</v>
      </c>
    </row>
    <row r="3909" spans="1:16" x14ac:dyDescent="0.35">
      <c r="A3909" s="2">
        <v>45810.509722222225</v>
      </c>
      <c r="B3909" s="2">
        <f t="shared" si="61"/>
        <v>45810</v>
      </c>
      <c r="C3909">
        <v>43048085</v>
      </c>
      <c r="D3909" t="s">
        <v>54</v>
      </c>
      <c r="E3909" t="s">
        <v>16</v>
      </c>
      <c r="F3909" t="s">
        <v>17</v>
      </c>
      <c r="G3909" t="s">
        <v>3956</v>
      </c>
      <c r="H3909" t="s">
        <v>19</v>
      </c>
      <c r="I3909" s="3">
        <v>2400</v>
      </c>
      <c r="J3909">
        <v>0</v>
      </c>
      <c r="K3909">
        <v>428522</v>
      </c>
      <c r="L3909" t="s">
        <v>20</v>
      </c>
      <c r="M3909">
        <v>0</v>
      </c>
      <c r="N3909" s="1">
        <v>45811</v>
      </c>
      <c r="O3909">
        <v>0</v>
      </c>
      <c r="P3909">
        <v>0</v>
      </c>
    </row>
    <row r="3910" spans="1:16" x14ac:dyDescent="0.35">
      <c r="A3910" s="2">
        <v>45810.509722222225</v>
      </c>
      <c r="B3910" s="2">
        <f t="shared" si="61"/>
        <v>45810</v>
      </c>
      <c r="C3910">
        <v>47393924</v>
      </c>
      <c r="D3910" t="s">
        <v>91</v>
      </c>
      <c r="E3910" t="s">
        <v>16</v>
      </c>
      <c r="F3910" t="s">
        <v>17</v>
      </c>
      <c r="G3910" t="s">
        <v>3957</v>
      </c>
      <c r="H3910" t="s">
        <v>19</v>
      </c>
      <c r="I3910" s="3">
        <v>4700</v>
      </c>
      <c r="J3910">
        <v>0</v>
      </c>
      <c r="K3910">
        <v>141187</v>
      </c>
      <c r="L3910" t="s">
        <v>20</v>
      </c>
      <c r="M3910">
        <v>0</v>
      </c>
      <c r="N3910" s="1">
        <v>45811</v>
      </c>
      <c r="O3910">
        <v>0</v>
      </c>
      <c r="P3910">
        <v>0</v>
      </c>
    </row>
    <row r="3911" spans="1:16" x14ac:dyDescent="0.35">
      <c r="A3911" s="2">
        <v>45810.509722222225</v>
      </c>
      <c r="B3911" s="2">
        <f t="shared" si="61"/>
        <v>45810</v>
      </c>
      <c r="C3911">
        <v>49395599</v>
      </c>
      <c r="D3911" t="s">
        <v>2892</v>
      </c>
      <c r="E3911" t="s">
        <v>16</v>
      </c>
      <c r="F3911" t="s">
        <v>17</v>
      </c>
      <c r="G3911" t="s">
        <v>3958</v>
      </c>
      <c r="H3911" t="s">
        <v>19</v>
      </c>
      <c r="I3911">
        <v>650</v>
      </c>
      <c r="J3911">
        <v>0</v>
      </c>
      <c r="K3911">
        <v>289540</v>
      </c>
      <c r="L3911" t="s">
        <v>20</v>
      </c>
      <c r="M3911">
        <v>0</v>
      </c>
      <c r="N3911" s="1">
        <v>45811</v>
      </c>
      <c r="O3911">
        <v>0</v>
      </c>
      <c r="P3911">
        <v>0</v>
      </c>
    </row>
    <row r="3912" spans="1:16" x14ac:dyDescent="0.35">
      <c r="A3912" s="2">
        <v>45810.509722222225</v>
      </c>
      <c r="B3912" s="2">
        <f t="shared" si="61"/>
        <v>45810</v>
      </c>
      <c r="C3912">
        <v>49559501</v>
      </c>
      <c r="D3912" t="s">
        <v>2830</v>
      </c>
      <c r="E3912" t="s">
        <v>16</v>
      </c>
      <c r="F3912" t="s">
        <v>17</v>
      </c>
      <c r="G3912" t="s">
        <v>3959</v>
      </c>
      <c r="H3912" t="s">
        <v>19</v>
      </c>
      <c r="I3912">
        <v>650</v>
      </c>
      <c r="J3912">
        <v>0</v>
      </c>
      <c r="K3912">
        <v>425171</v>
      </c>
      <c r="L3912" t="s">
        <v>20</v>
      </c>
      <c r="M3912">
        <v>0</v>
      </c>
      <c r="N3912" s="1">
        <v>45811</v>
      </c>
      <c r="O3912">
        <v>0</v>
      </c>
      <c r="P3912">
        <v>0</v>
      </c>
    </row>
    <row r="3913" spans="1:16" x14ac:dyDescent="0.35">
      <c r="A3913" s="2">
        <v>45810.509722222225</v>
      </c>
      <c r="B3913" s="2">
        <f t="shared" si="61"/>
        <v>45810</v>
      </c>
      <c r="C3913">
        <v>50342598</v>
      </c>
      <c r="D3913" t="s">
        <v>2812</v>
      </c>
      <c r="E3913" t="s">
        <v>16</v>
      </c>
      <c r="F3913" t="s">
        <v>17</v>
      </c>
      <c r="G3913" t="s">
        <v>3960</v>
      </c>
      <c r="H3913" t="s">
        <v>19</v>
      </c>
      <c r="I3913">
        <v>650</v>
      </c>
      <c r="J3913">
        <v>0</v>
      </c>
      <c r="K3913">
        <v>289885</v>
      </c>
      <c r="L3913" t="s">
        <v>20</v>
      </c>
      <c r="M3913">
        <v>0</v>
      </c>
      <c r="N3913" s="1">
        <v>45811</v>
      </c>
      <c r="O3913">
        <v>0</v>
      </c>
      <c r="P3913">
        <v>0</v>
      </c>
    </row>
    <row r="3914" spans="1:16" x14ac:dyDescent="0.35">
      <c r="A3914" s="2">
        <v>45810.509722222225</v>
      </c>
      <c r="B3914" s="2">
        <f t="shared" si="61"/>
        <v>45810</v>
      </c>
      <c r="C3914">
        <v>52276867</v>
      </c>
      <c r="D3914" t="s">
        <v>3041</v>
      </c>
      <c r="E3914" t="s">
        <v>16</v>
      </c>
      <c r="F3914" t="s">
        <v>17</v>
      </c>
      <c r="G3914" t="s">
        <v>3961</v>
      </c>
      <c r="H3914" t="s">
        <v>19</v>
      </c>
      <c r="I3914" s="3">
        <v>2750</v>
      </c>
      <c r="J3914">
        <v>0</v>
      </c>
      <c r="K3914">
        <v>171</v>
      </c>
      <c r="L3914" t="s">
        <v>20</v>
      </c>
      <c r="M3914">
        <v>0</v>
      </c>
      <c r="N3914" s="1">
        <v>45811</v>
      </c>
      <c r="O3914">
        <v>0</v>
      </c>
      <c r="P3914">
        <v>0</v>
      </c>
    </row>
    <row r="3915" spans="1:16" x14ac:dyDescent="0.35">
      <c r="A3915" s="2">
        <v>45810.509722222225</v>
      </c>
      <c r="B3915" s="2">
        <f t="shared" si="61"/>
        <v>45810</v>
      </c>
      <c r="C3915">
        <v>52301389</v>
      </c>
      <c r="D3915" t="s">
        <v>2802</v>
      </c>
      <c r="E3915" t="s">
        <v>16</v>
      </c>
      <c r="F3915" t="s">
        <v>34</v>
      </c>
      <c r="G3915" t="s">
        <v>3962</v>
      </c>
      <c r="H3915" t="s">
        <v>16</v>
      </c>
      <c r="I3915" s="3">
        <v>2600</v>
      </c>
      <c r="J3915">
        <v>0</v>
      </c>
      <c r="K3915">
        <v>696497</v>
      </c>
      <c r="L3915" t="s">
        <v>20</v>
      </c>
      <c r="M3915">
        <v>0</v>
      </c>
      <c r="N3915" s="1">
        <v>45812</v>
      </c>
      <c r="O3915">
        <v>0</v>
      </c>
      <c r="P3915">
        <v>0</v>
      </c>
    </row>
    <row r="3916" spans="1:16" x14ac:dyDescent="0.35">
      <c r="A3916" s="2">
        <v>45810.509722222225</v>
      </c>
      <c r="B3916" s="2">
        <f t="shared" si="61"/>
        <v>45810</v>
      </c>
      <c r="C3916">
        <v>52549481</v>
      </c>
      <c r="D3916" t="s">
        <v>69</v>
      </c>
      <c r="E3916" t="s">
        <v>16</v>
      </c>
      <c r="F3916" t="s">
        <v>34</v>
      </c>
      <c r="G3916" t="s">
        <v>3963</v>
      </c>
      <c r="H3916" t="s">
        <v>16</v>
      </c>
      <c r="I3916" s="3">
        <v>3000</v>
      </c>
      <c r="J3916">
        <v>0</v>
      </c>
      <c r="K3916">
        <v>144453</v>
      </c>
      <c r="L3916" t="s">
        <v>20</v>
      </c>
      <c r="M3916">
        <v>0</v>
      </c>
      <c r="N3916" s="1">
        <v>45812</v>
      </c>
      <c r="O3916">
        <v>0</v>
      </c>
      <c r="P3916">
        <v>0</v>
      </c>
    </row>
    <row r="3917" spans="1:16" x14ac:dyDescent="0.35">
      <c r="A3917" s="2">
        <v>45810.509722222225</v>
      </c>
      <c r="B3917" s="2">
        <f t="shared" si="61"/>
        <v>45810</v>
      </c>
      <c r="C3917">
        <v>52842048</v>
      </c>
      <c r="D3917" t="s">
        <v>37</v>
      </c>
      <c r="E3917" t="s">
        <v>16</v>
      </c>
      <c r="F3917" t="s">
        <v>17</v>
      </c>
      <c r="G3917" t="s">
        <v>3964</v>
      </c>
      <c r="H3917" t="s">
        <v>19</v>
      </c>
      <c r="I3917" s="3">
        <v>1350</v>
      </c>
      <c r="J3917">
        <v>0</v>
      </c>
      <c r="K3917">
        <v>110</v>
      </c>
      <c r="L3917" t="s">
        <v>20</v>
      </c>
      <c r="M3917">
        <v>0</v>
      </c>
      <c r="N3917" s="1">
        <v>45811</v>
      </c>
      <c r="O3917">
        <v>0</v>
      </c>
      <c r="P3917">
        <v>0</v>
      </c>
    </row>
    <row r="3918" spans="1:16" x14ac:dyDescent="0.35">
      <c r="A3918" s="2">
        <v>45810.509722222225</v>
      </c>
      <c r="B3918" s="2">
        <f t="shared" si="61"/>
        <v>45810</v>
      </c>
      <c r="C3918">
        <v>52875648</v>
      </c>
      <c r="D3918" t="s">
        <v>2939</v>
      </c>
      <c r="E3918" t="s">
        <v>16</v>
      </c>
      <c r="F3918" t="s">
        <v>17</v>
      </c>
      <c r="G3918" t="s">
        <v>3965</v>
      </c>
      <c r="H3918" t="s">
        <v>19</v>
      </c>
      <c r="I3918" s="3">
        <v>1950</v>
      </c>
      <c r="J3918">
        <v>0</v>
      </c>
      <c r="K3918">
        <v>450516</v>
      </c>
      <c r="L3918" t="s">
        <v>20</v>
      </c>
      <c r="M3918">
        <v>0</v>
      </c>
      <c r="N3918" s="1">
        <v>45811</v>
      </c>
      <c r="O3918">
        <v>0</v>
      </c>
      <c r="P3918">
        <v>0</v>
      </c>
    </row>
    <row r="3919" spans="1:16" x14ac:dyDescent="0.35">
      <c r="A3919" s="2">
        <v>45810.509722222225</v>
      </c>
      <c r="B3919" s="2">
        <f t="shared" si="61"/>
        <v>45810</v>
      </c>
      <c r="C3919">
        <v>52876988</v>
      </c>
      <c r="D3919" t="s">
        <v>3118</v>
      </c>
      <c r="E3919" t="s">
        <v>16</v>
      </c>
      <c r="F3919" t="s">
        <v>17</v>
      </c>
      <c r="G3919" t="s">
        <v>3966</v>
      </c>
      <c r="H3919" t="s">
        <v>19</v>
      </c>
      <c r="I3919">
        <v>350</v>
      </c>
      <c r="J3919">
        <v>0</v>
      </c>
      <c r="K3919">
        <v>825310</v>
      </c>
      <c r="L3919" t="s">
        <v>20</v>
      </c>
      <c r="M3919">
        <v>0</v>
      </c>
      <c r="N3919" s="1">
        <v>45811</v>
      </c>
      <c r="O3919">
        <v>0</v>
      </c>
      <c r="P3919">
        <v>0</v>
      </c>
    </row>
    <row r="3920" spans="1:16" x14ac:dyDescent="0.35">
      <c r="A3920" s="2">
        <v>45810.510416666664</v>
      </c>
      <c r="B3920" s="2">
        <f t="shared" si="61"/>
        <v>45810</v>
      </c>
      <c r="C3920">
        <v>36202734</v>
      </c>
      <c r="D3920" t="s">
        <v>2826</v>
      </c>
      <c r="E3920" t="s">
        <v>16</v>
      </c>
      <c r="F3920" t="s">
        <v>87</v>
      </c>
      <c r="G3920" t="s">
        <v>3967</v>
      </c>
      <c r="H3920" t="s">
        <v>16</v>
      </c>
      <c r="I3920">
        <v>450</v>
      </c>
      <c r="J3920">
        <v>0</v>
      </c>
      <c r="K3920">
        <v>640998</v>
      </c>
      <c r="L3920" t="s">
        <v>20</v>
      </c>
      <c r="M3920">
        <v>0</v>
      </c>
      <c r="N3920" s="1">
        <v>45812</v>
      </c>
      <c r="O3920">
        <v>0</v>
      </c>
      <c r="P3920">
        <v>0</v>
      </c>
    </row>
    <row r="3921" spans="1:16" x14ac:dyDescent="0.35">
      <c r="A3921" s="2">
        <v>45810.510416666664</v>
      </c>
      <c r="B3921" s="2">
        <f t="shared" si="61"/>
        <v>45810</v>
      </c>
      <c r="C3921">
        <v>42585822</v>
      </c>
      <c r="D3921" t="s">
        <v>2937</v>
      </c>
      <c r="E3921" t="s">
        <v>16</v>
      </c>
      <c r="F3921" t="s">
        <v>17</v>
      </c>
      <c r="G3921" t="s">
        <v>3968</v>
      </c>
      <c r="H3921" t="s">
        <v>19</v>
      </c>
      <c r="I3921">
        <v>500</v>
      </c>
      <c r="J3921">
        <v>0</v>
      </c>
      <c r="K3921">
        <v>504156</v>
      </c>
      <c r="L3921" t="s">
        <v>20</v>
      </c>
      <c r="M3921">
        <v>0</v>
      </c>
      <c r="N3921" s="1">
        <v>45811</v>
      </c>
      <c r="O3921">
        <v>0</v>
      </c>
      <c r="P3921">
        <v>0</v>
      </c>
    </row>
    <row r="3922" spans="1:16" x14ac:dyDescent="0.35">
      <c r="A3922" s="2">
        <v>45810.510416666664</v>
      </c>
      <c r="B3922" s="2">
        <f t="shared" si="61"/>
        <v>45810</v>
      </c>
      <c r="C3922">
        <v>45458313</v>
      </c>
      <c r="D3922" t="s">
        <v>15</v>
      </c>
      <c r="E3922" t="s">
        <v>16</v>
      </c>
      <c r="F3922" t="s">
        <v>17</v>
      </c>
      <c r="G3922" t="s">
        <v>3969</v>
      </c>
      <c r="H3922" t="s">
        <v>19</v>
      </c>
      <c r="I3922" s="3">
        <v>2050</v>
      </c>
      <c r="J3922">
        <v>0</v>
      </c>
      <c r="K3922">
        <v>4539</v>
      </c>
      <c r="L3922" t="s">
        <v>20</v>
      </c>
      <c r="M3922">
        <v>0</v>
      </c>
      <c r="N3922" s="1">
        <v>45811</v>
      </c>
      <c r="O3922">
        <v>0</v>
      </c>
      <c r="P3922">
        <v>0</v>
      </c>
    </row>
    <row r="3923" spans="1:16" x14ac:dyDescent="0.35">
      <c r="A3923" s="2">
        <v>45810.510416666664</v>
      </c>
      <c r="B3923" s="2">
        <f t="shared" si="61"/>
        <v>45810</v>
      </c>
      <c r="C3923">
        <v>47155047</v>
      </c>
      <c r="D3923" t="s">
        <v>2980</v>
      </c>
      <c r="E3923" t="s">
        <v>16</v>
      </c>
      <c r="F3923" t="s">
        <v>34</v>
      </c>
      <c r="G3923" t="s">
        <v>3970</v>
      </c>
      <c r="H3923" t="s">
        <v>16</v>
      </c>
      <c r="I3923" s="3">
        <v>3300</v>
      </c>
      <c r="J3923">
        <v>0</v>
      </c>
      <c r="K3923">
        <v>821698</v>
      </c>
      <c r="L3923" t="s">
        <v>20</v>
      </c>
      <c r="M3923">
        <v>0</v>
      </c>
      <c r="N3923" s="1">
        <v>45812</v>
      </c>
      <c r="O3923">
        <v>0</v>
      </c>
      <c r="P3923">
        <v>0</v>
      </c>
    </row>
    <row r="3924" spans="1:16" x14ac:dyDescent="0.35">
      <c r="A3924" s="2">
        <v>45810.510416666664</v>
      </c>
      <c r="B3924" s="2">
        <f t="shared" si="61"/>
        <v>45810</v>
      </c>
      <c r="C3924">
        <v>47393924</v>
      </c>
      <c r="D3924" t="s">
        <v>91</v>
      </c>
      <c r="E3924" t="s">
        <v>16</v>
      </c>
      <c r="F3924" t="s">
        <v>17</v>
      </c>
      <c r="G3924" t="s">
        <v>3060</v>
      </c>
      <c r="H3924" t="s">
        <v>19</v>
      </c>
      <c r="I3924" s="3">
        <v>1100</v>
      </c>
      <c r="J3924">
        <v>0</v>
      </c>
      <c r="K3924">
        <v>291229</v>
      </c>
      <c r="L3924" t="s">
        <v>20</v>
      </c>
      <c r="M3924">
        <v>0</v>
      </c>
      <c r="N3924" s="1">
        <v>45811</v>
      </c>
      <c r="O3924">
        <v>0</v>
      </c>
      <c r="P3924">
        <v>0</v>
      </c>
    </row>
    <row r="3925" spans="1:16" x14ac:dyDescent="0.35">
      <c r="A3925" s="2">
        <v>45810.510416666664</v>
      </c>
      <c r="B3925" s="2">
        <f t="shared" si="61"/>
        <v>45810</v>
      </c>
      <c r="C3925">
        <v>49559501</v>
      </c>
      <c r="D3925" t="s">
        <v>2830</v>
      </c>
      <c r="E3925" t="s">
        <v>16</v>
      </c>
      <c r="F3925" t="s">
        <v>17</v>
      </c>
      <c r="G3925" t="s">
        <v>3971</v>
      </c>
      <c r="H3925" t="s">
        <v>19</v>
      </c>
      <c r="I3925" s="3">
        <v>1000</v>
      </c>
      <c r="J3925">
        <v>0</v>
      </c>
      <c r="K3925">
        <v>545085</v>
      </c>
      <c r="L3925" t="s">
        <v>20</v>
      </c>
      <c r="M3925">
        <v>0</v>
      </c>
      <c r="N3925" s="1">
        <v>45811</v>
      </c>
      <c r="O3925">
        <v>0</v>
      </c>
      <c r="P3925">
        <v>0</v>
      </c>
    </row>
    <row r="3926" spans="1:16" x14ac:dyDescent="0.35">
      <c r="A3926" s="2">
        <v>45810.510416666664</v>
      </c>
      <c r="B3926" s="2">
        <f t="shared" si="61"/>
        <v>45810</v>
      </c>
      <c r="C3926">
        <v>52276867</v>
      </c>
      <c r="D3926" t="s">
        <v>3041</v>
      </c>
      <c r="E3926" t="s">
        <v>16</v>
      </c>
      <c r="F3926" t="s">
        <v>17</v>
      </c>
      <c r="G3926" t="s">
        <v>3972</v>
      </c>
      <c r="H3926" t="s">
        <v>19</v>
      </c>
      <c r="I3926" s="3">
        <v>1100</v>
      </c>
      <c r="J3926">
        <v>0</v>
      </c>
      <c r="K3926">
        <v>6282</v>
      </c>
      <c r="L3926" t="s">
        <v>20</v>
      </c>
      <c r="M3926">
        <v>0</v>
      </c>
      <c r="N3926" s="1">
        <v>45811</v>
      </c>
      <c r="O3926">
        <v>0</v>
      </c>
      <c r="P3926">
        <v>0</v>
      </c>
    </row>
    <row r="3927" spans="1:16" x14ac:dyDescent="0.35">
      <c r="A3927" s="2">
        <v>45810.510416666664</v>
      </c>
      <c r="B3927" s="2">
        <f t="shared" si="61"/>
        <v>45810</v>
      </c>
      <c r="C3927">
        <v>52875648</v>
      </c>
      <c r="D3927" t="s">
        <v>2939</v>
      </c>
      <c r="E3927" t="s">
        <v>16</v>
      </c>
      <c r="F3927" t="s">
        <v>17</v>
      </c>
      <c r="G3927" t="s">
        <v>3973</v>
      </c>
      <c r="H3927" t="s">
        <v>19</v>
      </c>
      <c r="I3927">
        <v>350</v>
      </c>
      <c r="J3927">
        <v>0</v>
      </c>
      <c r="K3927">
        <v>7126</v>
      </c>
      <c r="L3927" t="s">
        <v>20</v>
      </c>
      <c r="M3927">
        <v>0</v>
      </c>
      <c r="N3927" s="1">
        <v>45811</v>
      </c>
      <c r="O3927">
        <v>0</v>
      </c>
      <c r="P3927">
        <v>0</v>
      </c>
    </row>
    <row r="3928" spans="1:16" x14ac:dyDescent="0.35">
      <c r="A3928" s="2">
        <v>45810.510416666664</v>
      </c>
      <c r="B3928" s="2">
        <f t="shared" si="61"/>
        <v>45810</v>
      </c>
      <c r="C3928">
        <v>52875648</v>
      </c>
      <c r="D3928" t="s">
        <v>2939</v>
      </c>
      <c r="E3928" t="s">
        <v>16</v>
      </c>
      <c r="F3928" t="s">
        <v>17</v>
      </c>
      <c r="G3928" t="s">
        <v>3974</v>
      </c>
      <c r="H3928" t="s">
        <v>19</v>
      </c>
      <c r="I3928" s="3">
        <v>2750</v>
      </c>
      <c r="J3928">
        <v>0</v>
      </c>
      <c r="K3928">
        <v>547896</v>
      </c>
      <c r="L3928" t="s">
        <v>20</v>
      </c>
      <c r="M3928">
        <v>0</v>
      </c>
      <c r="N3928" s="1">
        <v>45811</v>
      </c>
      <c r="O3928">
        <v>0</v>
      </c>
      <c r="P3928">
        <v>0</v>
      </c>
    </row>
    <row r="3929" spans="1:16" x14ac:dyDescent="0.35">
      <c r="A3929" s="2">
        <v>45810.511111111111</v>
      </c>
      <c r="B3929" s="2">
        <f t="shared" si="61"/>
        <v>45810</v>
      </c>
      <c r="C3929">
        <v>45039719</v>
      </c>
      <c r="D3929" t="s">
        <v>2999</v>
      </c>
      <c r="E3929" t="s">
        <v>16</v>
      </c>
      <c r="F3929" t="s">
        <v>17</v>
      </c>
      <c r="G3929" t="s">
        <v>3975</v>
      </c>
      <c r="H3929" t="s">
        <v>19</v>
      </c>
      <c r="I3929" s="3">
        <v>1600</v>
      </c>
      <c r="J3929">
        <v>0</v>
      </c>
      <c r="K3929">
        <v>623740</v>
      </c>
      <c r="L3929" t="s">
        <v>20</v>
      </c>
      <c r="M3929">
        <v>0</v>
      </c>
      <c r="N3929" s="1">
        <v>45811</v>
      </c>
      <c r="O3929">
        <v>0</v>
      </c>
      <c r="P3929">
        <v>0</v>
      </c>
    </row>
    <row r="3930" spans="1:16" x14ac:dyDescent="0.35">
      <c r="A3930" s="2">
        <v>45810.511111111111</v>
      </c>
      <c r="B3930" s="2">
        <f t="shared" si="61"/>
        <v>45810</v>
      </c>
      <c r="C3930">
        <v>49559501</v>
      </c>
      <c r="D3930" t="s">
        <v>2830</v>
      </c>
      <c r="E3930" t="s">
        <v>16</v>
      </c>
      <c r="F3930" t="s">
        <v>17</v>
      </c>
      <c r="G3930" t="s">
        <v>3976</v>
      </c>
      <c r="H3930" t="s">
        <v>19</v>
      </c>
      <c r="I3930">
        <v>750</v>
      </c>
      <c r="J3930">
        <v>0</v>
      </c>
      <c r="K3930">
        <v>626560</v>
      </c>
      <c r="L3930" t="s">
        <v>20</v>
      </c>
      <c r="M3930">
        <v>0</v>
      </c>
      <c r="N3930" s="1">
        <v>45811</v>
      </c>
      <c r="O3930">
        <v>0</v>
      </c>
      <c r="P3930">
        <v>0</v>
      </c>
    </row>
    <row r="3931" spans="1:16" x14ac:dyDescent="0.35">
      <c r="A3931" s="2">
        <v>45810.511111111111</v>
      </c>
      <c r="B3931" s="2">
        <f t="shared" si="61"/>
        <v>45810</v>
      </c>
      <c r="C3931">
        <v>49886710</v>
      </c>
      <c r="D3931" t="s">
        <v>2927</v>
      </c>
      <c r="E3931" t="s">
        <v>16</v>
      </c>
      <c r="F3931" t="s">
        <v>17</v>
      </c>
      <c r="G3931" t="s">
        <v>3977</v>
      </c>
      <c r="H3931" t="s">
        <v>19</v>
      </c>
      <c r="I3931" s="3">
        <v>2600</v>
      </c>
      <c r="J3931">
        <v>0</v>
      </c>
      <c r="K3931">
        <v>164856</v>
      </c>
      <c r="L3931" t="s">
        <v>20</v>
      </c>
      <c r="M3931">
        <v>0</v>
      </c>
      <c r="N3931" s="1">
        <v>45811</v>
      </c>
      <c r="O3931">
        <v>0</v>
      </c>
      <c r="P3931">
        <v>0</v>
      </c>
    </row>
    <row r="3932" spans="1:16" x14ac:dyDescent="0.35">
      <c r="A3932" s="2">
        <v>45810.511111111111</v>
      </c>
      <c r="B3932" s="2">
        <f t="shared" si="61"/>
        <v>45810</v>
      </c>
      <c r="C3932">
        <v>52276867</v>
      </c>
      <c r="D3932" t="s">
        <v>3041</v>
      </c>
      <c r="E3932" t="s">
        <v>16</v>
      </c>
      <c r="F3932" t="s">
        <v>17</v>
      </c>
      <c r="G3932" t="s">
        <v>3978</v>
      </c>
      <c r="H3932" t="s">
        <v>19</v>
      </c>
      <c r="I3932" s="3">
        <v>2300</v>
      </c>
      <c r="J3932">
        <v>0</v>
      </c>
      <c r="K3932">
        <v>2962</v>
      </c>
      <c r="L3932" t="s">
        <v>20</v>
      </c>
      <c r="M3932">
        <v>0</v>
      </c>
      <c r="N3932" s="1">
        <v>45811</v>
      </c>
      <c r="O3932">
        <v>0</v>
      </c>
      <c r="P3932">
        <v>0</v>
      </c>
    </row>
    <row r="3933" spans="1:16" x14ac:dyDescent="0.35">
      <c r="A3933" s="2">
        <v>45810.511111111111</v>
      </c>
      <c r="B3933" s="2">
        <f t="shared" si="61"/>
        <v>45810</v>
      </c>
      <c r="C3933">
        <v>52860028</v>
      </c>
      <c r="D3933" t="s">
        <v>83</v>
      </c>
      <c r="E3933" t="s">
        <v>16</v>
      </c>
      <c r="F3933" t="s">
        <v>17</v>
      </c>
      <c r="G3933" t="s">
        <v>3979</v>
      </c>
      <c r="H3933" t="s">
        <v>19</v>
      </c>
      <c r="I3933">
        <v>600</v>
      </c>
      <c r="J3933">
        <v>0</v>
      </c>
      <c r="K3933">
        <v>292776</v>
      </c>
      <c r="L3933" t="s">
        <v>20</v>
      </c>
      <c r="M3933">
        <v>0</v>
      </c>
      <c r="N3933" s="1">
        <v>45811</v>
      </c>
      <c r="O3933">
        <v>0</v>
      </c>
      <c r="P3933">
        <v>0</v>
      </c>
    </row>
    <row r="3934" spans="1:16" x14ac:dyDescent="0.35">
      <c r="A3934" s="2">
        <v>45810.511111111111</v>
      </c>
      <c r="B3934" s="2">
        <f t="shared" si="61"/>
        <v>45810</v>
      </c>
      <c r="C3934">
        <v>52875648</v>
      </c>
      <c r="D3934" t="s">
        <v>2939</v>
      </c>
      <c r="E3934" t="s">
        <v>16</v>
      </c>
      <c r="F3934" t="s">
        <v>17</v>
      </c>
      <c r="G3934" t="s">
        <v>3980</v>
      </c>
      <c r="H3934" t="s">
        <v>19</v>
      </c>
      <c r="I3934" s="3">
        <v>2300</v>
      </c>
      <c r="J3934">
        <v>0</v>
      </c>
      <c r="K3934">
        <v>292473</v>
      </c>
      <c r="L3934" t="s">
        <v>20</v>
      </c>
      <c r="M3934">
        <v>0</v>
      </c>
      <c r="N3934" s="1">
        <v>45811</v>
      </c>
      <c r="O3934">
        <v>0</v>
      </c>
      <c r="P3934">
        <v>0</v>
      </c>
    </row>
    <row r="3935" spans="1:16" x14ac:dyDescent="0.35">
      <c r="A3935" s="2">
        <v>45810.511805555558</v>
      </c>
      <c r="B3935" s="2">
        <f t="shared" si="61"/>
        <v>45810</v>
      </c>
      <c r="C3935">
        <v>36202734</v>
      </c>
      <c r="D3935" t="s">
        <v>2826</v>
      </c>
      <c r="E3935" t="s">
        <v>16</v>
      </c>
      <c r="F3935" t="s">
        <v>17</v>
      </c>
      <c r="G3935" t="s">
        <v>824</v>
      </c>
      <c r="H3935" t="s">
        <v>19</v>
      </c>
      <c r="I3935">
        <v>300</v>
      </c>
      <c r="J3935">
        <v>0</v>
      </c>
      <c r="K3935">
        <v>293571</v>
      </c>
      <c r="L3935" t="s">
        <v>20</v>
      </c>
      <c r="M3935">
        <v>0</v>
      </c>
      <c r="N3935" s="1">
        <v>45811</v>
      </c>
      <c r="O3935">
        <v>0</v>
      </c>
      <c r="P3935">
        <v>0</v>
      </c>
    </row>
    <row r="3936" spans="1:16" x14ac:dyDescent="0.35">
      <c r="A3936" s="2">
        <v>45810.511805555558</v>
      </c>
      <c r="B3936" s="2">
        <f t="shared" si="61"/>
        <v>45810</v>
      </c>
      <c r="C3936">
        <v>36505710</v>
      </c>
      <c r="D3936" t="s">
        <v>286</v>
      </c>
      <c r="E3936" t="s">
        <v>16</v>
      </c>
      <c r="F3936" t="s">
        <v>17</v>
      </c>
      <c r="G3936" t="s">
        <v>3981</v>
      </c>
      <c r="H3936" t="s">
        <v>19</v>
      </c>
      <c r="I3936" s="3">
        <v>2100</v>
      </c>
      <c r="J3936">
        <v>0</v>
      </c>
      <c r="K3936">
        <v>293610</v>
      </c>
      <c r="L3936" t="s">
        <v>20</v>
      </c>
      <c r="M3936">
        <v>0</v>
      </c>
      <c r="N3936" s="1">
        <v>45811</v>
      </c>
      <c r="O3936">
        <v>0</v>
      </c>
      <c r="P3936">
        <v>0</v>
      </c>
    </row>
    <row r="3937" spans="1:16" x14ac:dyDescent="0.35">
      <c r="A3937" s="2">
        <v>45810.511805555558</v>
      </c>
      <c r="B3937" s="2">
        <f t="shared" si="61"/>
        <v>45810</v>
      </c>
      <c r="C3937">
        <v>42585822</v>
      </c>
      <c r="D3937" t="s">
        <v>2937</v>
      </c>
      <c r="E3937" t="s">
        <v>16</v>
      </c>
      <c r="F3937" t="s">
        <v>17</v>
      </c>
      <c r="G3937" t="s">
        <v>3982</v>
      </c>
      <c r="H3937" t="s">
        <v>19</v>
      </c>
      <c r="I3937">
        <v>350</v>
      </c>
      <c r="J3937">
        <v>0</v>
      </c>
      <c r="K3937">
        <v>174469</v>
      </c>
      <c r="L3937" t="s">
        <v>20</v>
      </c>
      <c r="M3937">
        <v>0</v>
      </c>
      <c r="N3937" s="1">
        <v>45811</v>
      </c>
      <c r="O3937">
        <v>0</v>
      </c>
      <c r="P3937">
        <v>0</v>
      </c>
    </row>
    <row r="3938" spans="1:16" x14ac:dyDescent="0.35">
      <c r="A3938" s="2">
        <v>45810.511805555558</v>
      </c>
      <c r="B3938" s="2">
        <f t="shared" si="61"/>
        <v>45810</v>
      </c>
      <c r="C3938">
        <v>49340394</v>
      </c>
      <c r="D3938" t="s">
        <v>2966</v>
      </c>
      <c r="E3938" t="s">
        <v>16</v>
      </c>
      <c r="F3938" t="s">
        <v>17</v>
      </c>
      <c r="G3938" t="s">
        <v>3983</v>
      </c>
      <c r="H3938" t="s">
        <v>19</v>
      </c>
      <c r="I3938" s="3">
        <v>1650</v>
      </c>
      <c r="J3938">
        <v>0</v>
      </c>
      <c r="K3938">
        <v>6106</v>
      </c>
      <c r="L3938" t="s">
        <v>20</v>
      </c>
      <c r="M3938">
        <v>0</v>
      </c>
      <c r="N3938" s="1">
        <v>45811</v>
      </c>
      <c r="O3938">
        <v>0</v>
      </c>
      <c r="P3938">
        <v>0</v>
      </c>
    </row>
    <row r="3939" spans="1:16" x14ac:dyDescent="0.35">
      <c r="A3939" s="2">
        <v>45810.511805555558</v>
      </c>
      <c r="B3939" s="2">
        <f t="shared" si="61"/>
        <v>45810</v>
      </c>
      <c r="C3939">
        <v>49886710</v>
      </c>
      <c r="D3939" t="s">
        <v>2927</v>
      </c>
      <c r="E3939" t="s">
        <v>16</v>
      </c>
      <c r="F3939" t="s">
        <v>17</v>
      </c>
      <c r="G3939" t="s">
        <v>3193</v>
      </c>
      <c r="H3939" t="s">
        <v>19</v>
      </c>
      <c r="I3939" s="3">
        <v>2300</v>
      </c>
      <c r="J3939">
        <v>0</v>
      </c>
      <c r="K3939">
        <v>724959</v>
      </c>
      <c r="L3939" t="s">
        <v>20</v>
      </c>
      <c r="M3939">
        <v>0</v>
      </c>
      <c r="N3939" s="1">
        <v>45811</v>
      </c>
      <c r="O3939">
        <v>0</v>
      </c>
      <c r="P3939">
        <v>0</v>
      </c>
    </row>
    <row r="3940" spans="1:16" x14ac:dyDescent="0.35">
      <c r="A3940" s="2">
        <v>45810.511805555558</v>
      </c>
      <c r="B3940" s="2">
        <f t="shared" si="61"/>
        <v>45810</v>
      </c>
      <c r="C3940">
        <v>50889199</v>
      </c>
      <c r="D3940" t="s">
        <v>3220</v>
      </c>
      <c r="E3940" t="s">
        <v>16</v>
      </c>
      <c r="F3940" t="s">
        <v>17</v>
      </c>
      <c r="G3940" t="s">
        <v>3984</v>
      </c>
      <c r="H3940" t="s">
        <v>19</v>
      </c>
      <c r="I3940">
        <v>900</v>
      </c>
      <c r="J3940">
        <v>0</v>
      </c>
      <c r="K3940">
        <v>720808</v>
      </c>
      <c r="L3940" t="s">
        <v>20</v>
      </c>
      <c r="M3940">
        <v>0</v>
      </c>
      <c r="N3940" s="1">
        <v>45811</v>
      </c>
      <c r="O3940">
        <v>0</v>
      </c>
      <c r="P3940">
        <v>0</v>
      </c>
    </row>
    <row r="3941" spans="1:16" x14ac:dyDescent="0.35">
      <c r="A3941" s="2">
        <v>45810.511805555558</v>
      </c>
      <c r="B3941" s="2">
        <f t="shared" si="61"/>
        <v>45810</v>
      </c>
      <c r="C3941">
        <v>50889199</v>
      </c>
      <c r="D3941" t="s">
        <v>3220</v>
      </c>
      <c r="E3941" t="s">
        <v>16</v>
      </c>
      <c r="F3941" t="s">
        <v>17</v>
      </c>
      <c r="G3941" t="s">
        <v>3985</v>
      </c>
      <c r="H3941" t="s">
        <v>19</v>
      </c>
      <c r="I3941">
        <v>750</v>
      </c>
      <c r="J3941">
        <v>0</v>
      </c>
      <c r="K3941">
        <v>753732</v>
      </c>
      <c r="L3941" t="s">
        <v>20</v>
      </c>
      <c r="M3941">
        <v>0</v>
      </c>
      <c r="N3941" s="1">
        <v>45811</v>
      </c>
      <c r="O3941">
        <v>0</v>
      </c>
      <c r="P3941">
        <v>0</v>
      </c>
    </row>
    <row r="3942" spans="1:16" x14ac:dyDescent="0.35">
      <c r="A3942" s="2">
        <v>45810.511805555558</v>
      </c>
      <c r="B3942" s="2">
        <f t="shared" si="61"/>
        <v>45810</v>
      </c>
      <c r="C3942">
        <v>51543222</v>
      </c>
      <c r="D3942" t="s">
        <v>142</v>
      </c>
      <c r="E3942" t="s">
        <v>16</v>
      </c>
      <c r="F3942" t="s">
        <v>17</v>
      </c>
      <c r="G3942" t="s">
        <v>3986</v>
      </c>
      <c r="H3942" t="s">
        <v>19</v>
      </c>
      <c r="I3942">
        <v>900</v>
      </c>
      <c r="J3942">
        <v>0</v>
      </c>
      <c r="K3942">
        <v>4522</v>
      </c>
      <c r="L3942" t="s">
        <v>20</v>
      </c>
      <c r="M3942">
        <v>0</v>
      </c>
      <c r="N3942" s="1">
        <v>45811</v>
      </c>
      <c r="O3942">
        <v>0</v>
      </c>
      <c r="P3942">
        <v>0</v>
      </c>
    </row>
    <row r="3943" spans="1:16" x14ac:dyDescent="0.35">
      <c r="A3943" s="2">
        <v>45810.511805555558</v>
      </c>
      <c r="B3943" s="2">
        <f t="shared" si="61"/>
        <v>45810</v>
      </c>
      <c r="C3943">
        <v>52276867</v>
      </c>
      <c r="D3943" t="s">
        <v>3041</v>
      </c>
      <c r="E3943" t="s">
        <v>16</v>
      </c>
      <c r="F3943" t="s">
        <v>17</v>
      </c>
      <c r="G3943" t="s">
        <v>3987</v>
      </c>
      <c r="H3943" t="s">
        <v>19</v>
      </c>
      <c r="I3943" s="3">
        <v>1100</v>
      </c>
      <c r="J3943">
        <v>0</v>
      </c>
      <c r="K3943">
        <v>754769</v>
      </c>
      <c r="L3943" t="s">
        <v>20</v>
      </c>
      <c r="M3943">
        <v>0</v>
      </c>
      <c r="N3943" s="1">
        <v>45811</v>
      </c>
      <c r="O3943">
        <v>0</v>
      </c>
      <c r="P3943">
        <v>0</v>
      </c>
    </row>
    <row r="3944" spans="1:16" x14ac:dyDescent="0.35">
      <c r="A3944" s="2">
        <v>45810.511805555558</v>
      </c>
      <c r="B3944" s="2">
        <f t="shared" si="61"/>
        <v>45810</v>
      </c>
      <c r="C3944">
        <v>52301389</v>
      </c>
      <c r="D3944" t="s">
        <v>2802</v>
      </c>
      <c r="E3944" t="s">
        <v>16</v>
      </c>
      <c r="F3944" t="s">
        <v>17</v>
      </c>
      <c r="G3944" t="s">
        <v>3988</v>
      </c>
      <c r="H3944" t="s">
        <v>19</v>
      </c>
      <c r="I3944" s="3">
        <v>3500</v>
      </c>
      <c r="J3944">
        <v>0</v>
      </c>
      <c r="K3944">
        <v>170247</v>
      </c>
      <c r="L3944" t="s">
        <v>20</v>
      </c>
      <c r="M3944">
        <v>0</v>
      </c>
      <c r="N3944" s="1">
        <v>45811</v>
      </c>
      <c r="O3944">
        <v>0</v>
      </c>
      <c r="P3944">
        <v>0</v>
      </c>
    </row>
    <row r="3945" spans="1:16" x14ac:dyDescent="0.35">
      <c r="A3945" s="2">
        <v>45810.511805555558</v>
      </c>
      <c r="B3945" s="2">
        <f t="shared" si="61"/>
        <v>45810</v>
      </c>
      <c r="C3945">
        <v>52667583</v>
      </c>
      <c r="D3945" t="s">
        <v>65</v>
      </c>
      <c r="E3945" t="s">
        <v>16</v>
      </c>
      <c r="F3945" t="s">
        <v>17</v>
      </c>
      <c r="G3945" t="s">
        <v>3989</v>
      </c>
      <c r="H3945" t="s">
        <v>19</v>
      </c>
      <c r="I3945" s="3">
        <v>1000</v>
      </c>
      <c r="J3945">
        <v>0</v>
      </c>
      <c r="K3945">
        <v>293914</v>
      </c>
      <c r="L3945" t="s">
        <v>20</v>
      </c>
      <c r="M3945">
        <v>0</v>
      </c>
      <c r="N3945" s="1">
        <v>45811</v>
      </c>
      <c r="O3945">
        <v>0</v>
      </c>
      <c r="P3945">
        <v>0</v>
      </c>
    </row>
    <row r="3946" spans="1:16" x14ac:dyDescent="0.35">
      <c r="A3946" s="2">
        <v>45810.511805555558</v>
      </c>
      <c r="B3946" s="2">
        <f t="shared" si="61"/>
        <v>45810</v>
      </c>
      <c r="C3946">
        <v>52860028</v>
      </c>
      <c r="D3946" t="s">
        <v>83</v>
      </c>
      <c r="E3946" t="s">
        <v>16</v>
      </c>
      <c r="F3946" t="s">
        <v>17</v>
      </c>
      <c r="G3946" t="s">
        <v>3990</v>
      </c>
      <c r="H3946" t="s">
        <v>19</v>
      </c>
      <c r="I3946" s="3">
        <v>3350</v>
      </c>
      <c r="J3946">
        <v>0</v>
      </c>
      <c r="K3946">
        <v>719128</v>
      </c>
      <c r="L3946" t="s">
        <v>20</v>
      </c>
      <c r="M3946">
        <v>0</v>
      </c>
      <c r="N3946" s="1">
        <v>45811</v>
      </c>
      <c r="O3946">
        <v>0</v>
      </c>
      <c r="P3946">
        <v>0</v>
      </c>
    </row>
    <row r="3947" spans="1:16" x14ac:dyDescent="0.35">
      <c r="A3947" s="2">
        <v>45810.511805555558</v>
      </c>
      <c r="B3947" s="2">
        <f t="shared" si="61"/>
        <v>45810</v>
      </c>
      <c r="C3947">
        <v>52875648</v>
      </c>
      <c r="D3947" t="s">
        <v>2939</v>
      </c>
      <c r="E3947" t="s">
        <v>16</v>
      </c>
      <c r="F3947" t="s">
        <v>17</v>
      </c>
      <c r="G3947" t="s">
        <v>3991</v>
      </c>
      <c r="H3947" t="s">
        <v>19</v>
      </c>
      <c r="I3947">
        <v>500</v>
      </c>
      <c r="J3947">
        <v>0</v>
      </c>
      <c r="K3947">
        <v>745167</v>
      </c>
      <c r="L3947" t="s">
        <v>20</v>
      </c>
      <c r="M3947">
        <v>0</v>
      </c>
      <c r="N3947" s="1">
        <v>45811</v>
      </c>
      <c r="O3947">
        <v>0</v>
      </c>
      <c r="P3947">
        <v>0</v>
      </c>
    </row>
    <row r="3948" spans="1:16" x14ac:dyDescent="0.35">
      <c r="A3948" s="2">
        <v>45810.511805555558</v>
      </c>
      <c r="B3948" s="2">
        <f t="shared" si="61"/>
        <v>45810</v>
      </c>
      <c r="C3948">
        <v>52884737</v>
      </c>
      <c r="D3948" t="s">
        <v>3091</v>
      </c>
      <c r="E3948" t="s">
        <v>16</v>
      </c>
      <c r="F3948" t="s">
        <v>17</v>
      </c>
      <c r="G3948" t="s">
        <v>3992</v>
      </c>
      <c r="H3948" t="s">
        <v>19</v>
      </c>
      <c r="I3948">
        <v>950</v>
      </c>
      <c r="J3948">
        <v>0</v>
      </c>
      <c r="K3948">
        <v>447479</v>
      </c>
      <c r="L3948" t="s">
        <v>20</v>
      </c>
      <c r="M3948">
        <v>0</v>
      </c>
      <c r="N3948" s="1">
        <v>45811</v>
      </c>
      <c r="O3948">
        <v>0</v>
      </c>
      <c r="P3948">
        <v>0</v>
      </c>
    </row>
    <row r="3949" spans="1:16" x14ac:dyDescent="0.35">
      <c r="A3949" s="2">
        <v>45810.512499999997</v>
      </c>
      <c r="B3949" s="2">
        <f t="shared" si="61"/>
        <v>45810</v>
      </c>
      <c r="C3949">
        <v>36202734</v>
      </c>
      <c r="D3949" t="s">
        <v>2826</v>
      </c>
      <c r="E3949" t="s">
        <v>16</v>
      </c>
      <c r="F3949" t="s">
        <v>17</v>
      </c>
      <c r="G3949" t="s">
        <v>3993</v>
      </c>
      <c r="H3949" t="s">
        <v>19</v>
      </c>
      <c r="I3949">
        <v>400</v>
      </c>
      <c r="J3949">
        <v>0</v>
      </c>
      <c r="K3949">
        <v>824514</v>
      </c>
      <c r="L3949" t="s">
        <v>20</v>
      </c>
      <c r="M3949">
        <v>0</v>
      </c>
      <c r="N3949" s="1">
        <v>45811</v>
      </c>
      <c r="O3949">
        <v>0</v>
      </c>
      <c r="P3949">
        <v>0</v>
      </c>
    </row>
    <row r="3950" spans="1:16" x14ac:dyDescent="0.35">
      <c r="A3950" s="2">
        <v>45810.512499999997</v>
      </c>
      <c r="B3950" s="2">
        <f t="shared" si="61"/>
        <v>45810</v>
      </c>
      <c r="C3950">
        <v>43048085</v>
      </c>
      <c r="D3950" t="s">
        <v>54</v>
      </c>
      <c r="E3950" t="s">
        <v>16</v>
      </c>
      <c r="F3950" t="s">
        <v>17</v>
      </c>
      <c r="G3950" t="s">
        <v>3994</v>
      </c>
      <c r="H3950" t="s">
        <v>19</v>
      </c>
      <c r="I3950" s="3">
        <v>4600</v>
      </c>
      <c r="J3950">
        <v>0</v>
      </c>
      <c r="K3950" t="s">
        <v>3995</v>
      </c>
      <c r="L3950" t="s">
        <v>20</v>
      </c>
      <c r="M3950">
        <v>0</v>
      </c>
      <c r="N3950" s="1">
        <v>45811</v>
      </c>
      <c r="O3950">
        <v>0</v>
      </c>
      <c r="P3950">
        <v>0</v>
      </c>
    </row>
    <row r="3951" spans="1:16" x14ac:dyDescent="0.35">
      <c r="A3951" s="2">
        <v>45810.512499999997</v>
      </c>
      <c r="B3951" s="2">
        <f t="shared" si="61"/>
        <v>45810</v>
      </c>
      <c r="C3951">
        <v>43048085</v>
      </c>
      <c r="D3951" t="s">
        <v>54</v>
      </c>
      <c r="E3951" t="s">
        <v>16</v>
      </c>
      <c r="F3951" t="s">
        <v>17</v>
      </c>
      <c r="G3951" t="s">
        <v>3996</v>
      </c>
      <c r="H3951" t="s">
        <v>19</v>
      </c>
      <c r="I3951" s="3">
        <v>2000</v>
      </c>
      <c r="J3951">
        <v>0</v>
      </c>
      <c r="K3951">
        <v>295469</v>
      </c>
      <c r="L3951" t="s">
        <v>20</v>
      </c>
      <c r="M3951">
        <v>0</v>
      </c>
      <c r="N3951" s="1">
        <v>45811</v>
      </c>
      <c r="O3951">
        <v>0</v>
      </c>
      <c r="P3951">
        <v>0</v>
      </c>
    </row>
    <row r="3952" spans="1:16" x14ac:dyDescent="0.35">
      <c r="A3952" s="2">
        <v>45810.512499999997</v>
      </c>
      <c r="B3952" s="2">
        <f t="shared" si="61"/>
        <v>45810</v>
      </c>
      <c r="C3952">
        <v>45652419</v>
      </c>
      <c r="D3952" t="s">
        <v>2906</v>
      </c>
      <c r="E3952" t="s">
        <v>16</v>
      </c>
      <c r="F3952" t="s">
        <v>17</v>
      </c>
      <c r="G3952" t="s">
        <v>3997</v>
      </c>
      <c r="H3952" t="s">
        <v>19</v>
      </c>
      <c r="I3952">
        <v>400</v>
      </c>
      <c r="J3952">
        <v>0</v>
      </c>
      <c r="K3952">
        <v>295458</v>
      </c>
      <c r="L3952" t="s">
        <v>20</v>
      </c>
      <c r="M3952">
        <v>0</v>
      </c>
      <c r="N3952" s="1">
        <v>45811</v>
      </c>
      <c r="O3952">
        <v>0</v>
      </c>
      <c r="P3952">
        <v>0</v>
      </c>
    </row>
    <row r="3953" spans="1:16" x14ac:dyDescent="0.35">
      <c r="A3953" s="2">
        <v>45810.512499999997</v>
      </c>
      <c r="B3953" s="2">
        <f t="shared" si="61"/>
        <v>45810</v>
      </c>
      <c r="C3953">
        <v>47166686</v>
      </c>
      <c r="D3953" t="s">
        <v>254</v>
      </c>
      <c r="E3953" t="s">
        <v>16</v>
      </c>
      <c r="F3953" t="s">
        <v>87</v>
      </c>
      <c r="G3953" t="s">
        <v>3998</v>
      </c>
      <c r="H3953" t="s">
        <v>16</v>
      </c>
      <c r="I3953" s="3">
        <v>3400</v>
      </c>
      <c r="J3953">
        <v>0</v>
      </c>
      <c r="K3953">
        <v>797533</v>
      </c>
      <c r="L3953" t="s">
        <v>20</v>
      </c>
      <c r="M3953">
        <v>0</v>
      </c>
      <c r="N3953" s="1">
        <v>45812</v>
      </c>
      <c r="O3953">
        <v>0</v>
      </c>
      <c r="P3953">
        <v>0</v>
      </c>
    </row>
    <row r="3954" spans="1:16" x14ac:dyDescent="0.35">
      <c r="A3954" s="2">
        <v>45810.512499999997</v>
      </c>
      <c r="B3954" s="2">
        <f t="shared" si="61"/>
        <v>45810</v>
      </c>
      <c r="C3954">
        <v>49886710</v>
      </c>
      <c r="D3954" t="s">
        <v>2927</v>
      </c>
      <c r="E3954" t="s">
        <v>16</v>
      </c>
      <c r="F3954" t="s">
        <v>17</v>
      </c>
      <c r="G3954" t="s">
        <v>3999</v>
      </c>
      <c r="H3954" t="s">
        <v>19</v>
      </c>
      <c r="I3954" s="3">
        <v>2550</v>
      </c>
      <c r="J3954">
        <v>0</v>
      </c>
      <c r="K3954">
        <v>183560</v>
      </c>
      <c r="L3954" t="s">
        <v>20</v>
      </c>
      <c r="M3954">
        <v>0</v>
      </c>
      <c r="N3954" s="1">
        <v>45811</v>
      </c>
      <c r="O3954">
        <v>0</v>
      </c>
      <c r="P3954">
        <v>0</v>
      </c>
    </row>
    <row r="3955" spans="1:16" x14ac:dyDescent="0.35">
      <c r="A3955" s="2">
        <v>45810.512499999997</v>
      </c>
      <c r="B3955" s="2">
        <f t="shared" si="61"/>
        <v>45810</v>
      </c>
      <c r="C3955">
        <v>52755828</v>
      </c>
      <c r="D3955" t="s">
        <v>3276</v>
      </c>
      <c r="E3955" t="s">
        <v>16</v>
      </c>
      <c r="F3955" t="s">
        <v>17</v>
      </c>
      <c r="G3955" t="s">
        <v>4000</v>
      </c>
      <c r="H3955" t="s">
        <v>19</v>
      </c>
      <c r="I3955" s="3">
        <v>2050</v>
      </c>
      <c r="J3955">
        <v>0</v>
      </c>
      <c r="K3955">
        <v>9826</v>
      </c>
      <c r="L3955" t="s">
        <v>20</v>
      </c>
      <c r="M3955">
        <v>0</v>
      </c>
      <c r="N3955" s="1">
        <v>45811</v>
      </c>
      <c r="O3955">
        <v>0</v>
      </c>
      <c r="P3955">
        <v>0</v>
      </c>
    </row>
    <row r="3956" spans="1:16" x14ac:dyDescent="0.35">
      <c r="A3956" s="2">
        <v>45810.512499999997</v>
      </c>
      <c r="B3956" s="2">
        <f t="shared" si="61"/>
        <v>45810</v>
      </c>
      <c r="C3956">
        <v>52875648</v>
      </c>
      <c r="D3956" t="s">
        <v>2939</v>
      </c>
      <c r="E3956" t="s">
        <v>16</v>
      </c>
      <c r="F3956" t="s">
        <v>17</v>
      </c>
      <c r="G3956" t="s">
        <v>4001</v>
      </c>
      <c r="H3956" t="s">
        <v>19</v>
      </c>
      <c r="I3956" s="3">
        <v>1500</v>
      </c>
      <c r="J3956">
        <v>0</v>
      </c>
      <c r="K3956">
        <v>295487</v>
      </c>
      <c r="L3956" t="s">
        <v>20</v>
      </c>
      <c r="M3956">
        <v>0</v>
      </c>
      <c r="N3956" s="1">
        <v>45811</v>
      </c>
      <c r="O3956">
        <v>0</v>
      </c>
      <c r="P3956">
        <v>0</v>
      </c>
    </row>
    <row r="3957" spans="1:16" x14ac:dyDescent="0.35">
      <c r="A3957" s="2">
        <v>45810.512499999997</v>
      </c>
      <c r="B3957" s="2">
        <f t="shared" si="61"/>
        <v>45810</v>
      </c>
      <c r="C3957">
        <v>52937534</v>
      </c>
      <c r="D3957" t="s">
        <v>2924</v>
      </c>
      <c r="E3957" t="s">
        <v>16</v>
      </c>
      <c r="F3957" t="s">
        <v>17</v>
      </c>
      <c r="G3957" t="s">
        <v>4002</v>
      </c>
      <c r="H3957" t="s">
        <v>19</v>
      </c>
      <c r="I3957">
        <v>500</v>
      </c>
      <c r="J3957">
        <v>0</v>
      </c>
      <c r="K3957">
        <v>181762</v>
      </c>
      <c r="L3957" t="s">
        <v>20</v>
      </c>
      <c r="M3957">
        <v>0</v>
      </c>
      <c r="N3957" s="1">
        <v>45811</v>
      </c>
      <c r="O3957">
        <v>0</v>
      </c>
      <c r="P3957">
        <v>0</v>
      </c>
    </row>
    <row r="3958" spans="1:16" x14ac:dyDescent="0.35">
      <c r="A3958" s="2">
        <v>45810.513194444444</v>
      </c>
      <c r="B3958" s="2">
        <f t="shared" si="61"/>
        <v>45810</v>
      </c>
      <c r="C3958">
        <v>42209243</v>
      </c>
      <c r="D3958" t="s">
        <v>286</v>
      </c>
      <c r="E3958" t="s">
        <v>16</v>
      </c>
      <c r="F3958" t="s">
        <v>17</v>
      </c>
      <c r="G3958" t="s">
        <v>4003</v>
      </c>
      <c r="H3958" t="s">
        <v>19</v>
      </c>
      <c r="I3958" s="3">
        <v>2400</v>
      </c>
      <c r="J3958">
        <v>0</v>
      </c>
      <c r="K3958">
        <v>296556</v>
      </c>
      <c r="L3958" t="s">
        <v>20</v>
      </c>
      <c r="M3958">
        <v>0</v>
      </c>
      <c r="N3958" s="1">
        <v>45811</v>
      </c>
      <c r="O3958">
        <v>0</v>
      </c>
      <c r="P3958">
        <v>0</v>
      </c>
    </row>
    <row r="3959" spans="1:16" x14ac:dyDescent="0.35">
      <c r="A3959" s="2">
        <v>45810.513194444444</v>
      </c>
      <c r="B3959" s="2">
        <f t="shared" si="61"/>
        <v>45810</v>
      </c>
      <c r="C3959">
        <v>49614452</v>
      </c>
      <c r="D3959" t="s">
        <v>2823</v>
      </c>
      <c r="E3959" t="s">
        <v>16</v>
      </c>
      <c r="F3959" t="s">
        <v>17</v>
      </c>
      <c r="G3959" t="s">
        <v>4004</v>
      </c>
      <c r="H3959" t="s">
        <v>19</v>
      </c>
      <c r="I3959">
        <v>300</v>
      </c>
      <c r="J3959">
        <v>0</v>
      </c>
      <c r="K3959">
        <v>904183</v>
      </c>
      <c r="L3959" t="s">
        <v>20</v>
      </c>
      <c r="M3959">
        <v>0</v>
      </c>
      <c r="N3959" s="1">
        <v>45811</v>
      </c>
      <c r="O3959">
        <v>0</v>
      </c>
      <c r="P3959">
        <v>0</v>
      </c>
    </row>
    <row r="3960" spans="1:16" x14ac:dyDescent="0.35">
      <c r="A3960" s="2">
        <v>45810.513194444444</v>
      </c>
      <c r="B3960" s="2">
        <f t="shared" si="61"/>
        <v>45810</v>
      </c>
      <c r="C3960">
        <v>52755828</v>
      </c>
      <c r="D3960" t="s">
        <v>3276</v>
      </c>
      <c r="E3960" t="s">
        <v>16</v>
      </c>
      <c r="F3960" t="s">
        <v>17</v>
      </c>
      <c r="G3960" t="s">
        <v>4005</v>
      </c>
      <c r="H3960" t="s">
        <v>19</v>
      </c>
      <c r="I3960">
        <v>900</v>
      </c>
      <c r="J3960">
        <v>0</v>
      </c>
      <c r="K3960">
        <v>195847</v>
      </c>
      <c r="L3960" t="s">
        <v>20</v>
      </c>
      <c r="M3960">
        <v>0</v>
      </c>
      <c r="N3960" s="1">
        <v>45811</v>
      </c>
      <c r="O3960">
        <v>0</v>
      </c>
      <c r="P3960">
        <v>0</v>
      </c>
    </row>
    <row r="3961" spans="1:16" x14ac:dyDescent="0.35">
      <c r="A3961" s="2">
        <v>45810.513194444444</v>
      </c>
      <c r="B3961" s="2">
        <f t="shared" si="61"/>
        <v>45810</v>
      </c>
      <c r="C3961">
        <v>52768100</v>
      </c>
      <c r="D3961" t="s">
        <v>2807</v>
      </c>
      <c r="E3961" t="s">
        <v>16</v>
      </c>
      <c r="F3961" t="s">
        <v>34</v>
      </c>
      <c r="G3961" t="s">
        <v>4006</v>
      </c>
      <c r="H3961" t="s">
        <v>16</v>
      </c>
      <c r="I3961">
        <v>350</v>
      </c>
      <c r="J3961">
        <v>0</v>
      </c>
      <c r="K3961">
        <v>192660</v>
      </c>
      <c r="L3961" t="s">
        <v>20</v>
      </c>
      <c r="M3961">
        <v>0</v>
      </c>
      <c r="N3961" s="1">
        <v>45812</v>
      </c>
      <c r="O3961">
        <v>0</v>
      </c>
      <c r="P3961">
        <v>0</v>
      </c>
    </row>
    <row r="3962" spans="1:16" x14ac:dyDescent="0.35">
      <c r="A3962" s="2">
        <v>45810.513194444444</v>
      </c>
      <c r="B3962" s="2">
        <f t="shared" si="61"/>
        <v>45810</v>
      </c>
      <c r="C3962">
        <v>52860028</v>
      </c>
      <c r="D3962" t="s">
        <v>83</v>
      </c>
      <c r="E3962" t="s">
        <v>16</v>
      </c>
      <c r="F3962" t="s">
        <v>17</v>
      </c>
      <c r="G3962" t="s">
        <v>4007</v>
      </c>
      <c r="H3962" t="s">
        <v>19</v>
      </c>
      <c r="I3962" s="3">
        <v>5400</v>
      </c>
      <c r="J3962">
        <v>0</v>
      </c>
      <c r="K3962">
        <v>295715</v>
      </c>
      <c r="L3962" t="s">
        <v>20</v>
      </c>
      <c r="M3962">
        <v>0</v>
      </c>
      <c r="N3962" s="1">
        <v>45811</v>
      </c>
      <c r="O3962">
        <v>0</v>
      </c>
      <c r="P3962">
        <v>0</v>
      </c>
    </row>
    <row r="3963" spans="1:16" x14ac:dyDescent="0.35">
      <c r="A3963" s="2">
        <v>45810.513194444444</v>
      </c>
      <c r="B3963" s="2">
        <f t="shared" si="61"/>
        <v>45810</v>
      </c>
      <c r="C3963">
        <v>52884737</v>
      </c>
      <c r="D3963" t="s">
        <v>3091</v>
      </c>
      <c r="E3963" t="s">
        <v>16</v>
      </c>
      <c r="F3963" t="s">
        <v>17</v>
      </c>
      <c r="G3963" t="s">
        <v>4008</v>
      </c>
      <c r="H3963" t="s">
        <v>19</v>
      </c>
      <c r="I3963">
        <v>200</v>
      </c>
      <c r="J3963">
        <v>0</v>
      </c>
      <c r="K3963">
        <v>296681</v>
      </c>
      <c r="L3963" t="s">
        <v>20</v>
      </c>
      <c r="M3963">
        <v>0</v>
      </c>
      <c r="N3963" s="1">
        <v>45811</v>
      </c>
      <c r="O3963">
        <v>0</v>
      </c>
      <c r="P3963">
        <v>0</v>
      </c>
    </row>
    <row r="3964" spans="1:16" x14ac:dyDescent="0.35">
      <c r="A3964" s="2">
        <v>45810.513888888891</v>
      </c>
      <c r="B3964" s="2">
        <f t="shared" si="61"/>
        <v>45810</v>
      </c>
      <c r="C3964">
        <v>34994579</v>
      </c>
      <c r="D3964" t="s">
        <v>2852</v>
      </c>
      <c r="E3964" t="s">
        <v>16</v>
      </c>
      <c r="F3964" t="s">
        <v>17</v>
      </c>
      <c r="G3964" t="s">
        <v>4009</v>
      </c>
      <c r="H3964" t="s">
        <v>19</v>
      </c>
      <c r="I3964" s="3">
        <v>70000</v>
      </c>
      <c r="J3964">
        <v>0</v>
      </c>
      <c r="K3964">
        <v>203548</v>
      </c>
      <c r="L3964" t="s">
        <v>20</v>
      </c>
      <c r="M3964">
        <v>0</v>
      </c>
      <c r="N3964" s="1">
        <v>45811</v>
      </c>
      <c r="O3964">
        <v>0</v>
      </c>
      <c r="P3964">
        <v>0</v>
      </c>
    </row>
    <row r="3965" spans="1:16" x14ac:dyDescent="0.35">
      <c r="A3965" s="2">
        <v>45810.513888888891</v>
      </c>
      <c r="B3965" s="2">
        <f t="shared" si="61"/>
        <v>45810</v>
      </c>
      <c r="C3965">
        <v>36505710</v>
      </c>
      <c r="D3965" t="s">
        <v>286</v>
      </c>
      <c r="E3965" t="s">
        <v>16</v>
      </c>
      <c r="F3965" t="s">
        <v>87</v>
      </c>
      <c r="G3965" t="s">
        <v>4010</v>
      </c>
      <c r="H3965" t="s">
        <v>16</v>
      </c>
      <c r="I3965" s="3">
        <v>4100</v>
      </c>
      <c r="J3965">
        <v>0</v>
      </c>
      <c r="K3965">
        <v>233391</v>
      </c>
      <c r="L3965" t="s">
        <v>20</v>
      </c>
      <c r="M3965">
        <v>0</v>
      </c>
      <c r="N3965" s="1">
        <v>45812</v>
      </c>
      <c r="O3965">
        <v>0</v>
      </c>
      <c r="P3965">
        <v>0</v>
      </c>
    </row>
    <row r="3966" spans="1:16" x14ac:dyDescent="0.35">
      <c r="A3966" s="2">
        <v>45810.513888888891</v>
      </c>
      <c r="B3966" s="2">
        <f t="shared" si="61"/>
        <v>45810</v>
      </c>
      <c r="C3966">
        <v>36505710</v>
      </c>
      <c r="D3966" t="s">
        <v>286</v>
      </c>
      <c r="E3966" t="s">
        <v>16</v>
      </c>
      <c r="F3966" t="s">
        <v>17</v>
      </c>
      <c r="G3966" t="s">
        <v>4011</v>
      </c>
      <c r="H3966" t="s">
        <v>19</v>
      </c>
      <c r="I3966" s="3">
        <v>1650</v>
      </c>
      <c r="J3966">
        <v>0</v>
      </c>
      <c r="K3966">
        <v>205858</v>
      </c>
      <c r="L3966" t="s">
        <v>20</v>
      </c>
      <c r="M3966">
        <v>0</v>
      </c>
      <c r="N3966" s="1">
        <v>45811</v>
      </c>
      <c r="O3966">
        <v>0</v>
      </c>
      <c r="P3966">
        <v>0</v>
      </c>
    </row>
    <row r="3967" spans="1:16" x14ac:dyDescent="0.35">
      <c r="A3967" s="2">
        <v>45810.513888888891</v>
      </c>
      <c r="B3967" s="2">
        <f t="shared" si="61"/>
        <v>45810</v>
      </c>
      <c r="C3967">
        <v>45458313</v>
      </c>
      <c r="D3967" t="s">
        <v>15</v>
      </c>
      <c r="E3967" t="s">
        <v>16</v>
      </c>
      <c r="F3967" t="s">
        <v>17</v>
      </c>
      <c r="G3967" t="s">
        <v>4012</v>
      </c>
      <c r="H3967" t="s">
        <v>19</v>
      </c>
      <c r="I3967" s="3">
        <v>1950</v>
      </c>
      <c r="J3967">
        <v>0</v>
      </c>
      <c r="K3967">
        <v>22082</v>
      </c>
      <c r="L3967" t="s">
        <v>20</v>
      </c>
      <c r="M3967">
        <v>0</v>
      </c>
      <c r="N3967" s="1">
        <v>45811</v>
      </c>
      <c r="O3967">
        <v>0</v>
      </c>
      <c r="P3967">
        <v>0</v>
      </c>
    </row>
    <row r="3968" spans="1:16" x14ac:dyDescent="0.35">
      <c r="A3968" s="2">
        <v>45810.513888888891</v>
      </c>
      <c r="B3968" s="2">
        <f t="shared" si="61"/>
        <v>45810</v>
      </c>
      <c r="C3968">
        <v>49559501</v>
      </c>
      <c r="D3968" t="s">
        <v>2830</v>
      </c>
      <c r="E3968" t="s">
        <v>16</v>
      </c>
      <c r="F3968" t="s">
        <v>17</v>
      </c>
      <c r="G3968" t="s">
        <v>4013</v>
      </c>
      <c r="H3968" t="s">
        <v>19</v>
      </c>
      <c r="I3968" s="3">
        <v>3950</v>
      </c>
      <c r="J3968">
        <v>0</v>
      </c>
      <c r="K3968">
        <v>52550</v>
      </c>
      <c r="L3968" t="s">
        <v>20</v>
      </c>
      <c r="M3968">
        <v>0</v>
      </c>
      <c r="N3968" s="1">
        <v>45811</v>
      </c>
      <c r="O3968">
        <v>0</v>
      </c>
      <c r="P3968">
        <v>0</v>
      </c>
    </row>
    <row r="3969" spans="1:16" x14ac:dyDescent="0.35">
      <c r="A3969" s="2">
        <v>45810.513888888891</v>
      </c>
      <c r="B3969" s="2">
        <f t="shared" si="61"/>
        <v>45810</v>
      </c>
      <c r="C3969">
        <v>49886710</v>
      </c>
      <c r="D3969" t="s">
        <v>2927</v>
      </c>
      <c r="E3969" t="s">
        <v>16</v>
      </c>
      <c r="F3969" t="s">
        <v>17</v>
      </c>
      <c r="G3969" t="s">
        <v>4014</v>
      </c>
      <c r="H3969" t="s">
        <v>19</v>
      </c>
      <c r="I3969" s="3">
        <v>1700</v>
      </c>
      <c r="J3969">
        <v>0</v>
      </c>
      <c r="K3969">
        <v>8973</v>
      </c>
      <c r="L3969" t="s">
        <v>20</v>
      </c>
      <c r="M3969">
        <v>0</v>
      </c>
      <c r="N3969" s="1">
        <v>45811</v>
      </c>
      <c r="O3969">
        <v>0</v>
      </c>
      <c r="P3969">
        <v>0</v>
      </c>
    </row>
    <row r="3970" spans="1:16" x14ac:dyDescent="0.35">
      <c r="A3970" s="2">
        <v>45810.513888888891</v>
      </c>
      <c r="B3970" s="2">
        <f t="shared" si="61"/>
        <v>45810</v>
      </c>
      <c r="C3970">
        <v>51303075</v>
      </c>
      <c r="D3970" t="s">
        <v>23</v>
      </c>
      <c r="E3970" t="s">
        <v>16</v>
      </c>
      <c r="F3970" t="s">
        <v>17</v>
      </c>
      <c r="G3970" t="s">
        <v>4015</v>
      </c>
      <c r="H3970" t="s">
        <v>19</v>
      </c>
      <c r="I3970">
        <v>950</v>
      </c>
      <c r="J3970">
        <v>0</v>
      </c>
      <c r="K3970">
        <v>39155</v>
      </c>
      <c r="L3970" t="s">
        <v>20</v>
      </c>
      <c r="M3970">
        <v>0</v>
      </c>
      <c r="N3970" s="1">
        <v>45811</v>
      </c>
      <c r="O3970">
        <v>0</v>
      </c>
      <c r="P3970">
        <v>0</v>
      </c>
    </row>
    <row r="3971" spans="1:16" x14ac:dyDescent="0.35">
      <c r="A3971" s="2">
        <v>45810.513888888891</v>
      </c>
      <c r="B3971" s="2">
        <f t="shared" ref="B3971:B4034" si="62">TRUNC(A3971)</f>
        <v>45810</v>
      </c>
      <c r="C3971">
        <v>52755828</v>
      </c>
      <c r="D3971" t="s">
        <v>3276</v>
      </c>
      <c r="E3971" t="s">
        <v>16</v>
      </c>
      <c r="F3971" t="s">
        <v>17</v>
      </c>
      <c r="G3971" t="s">
        <v>1276</v>
      </c>
      <c r="H3971" t="s">
        <v>19</v>
      </c>
      <c r="I3971" s="3">
        <v>2250</v>
      </c>
      <c r="J3971">
        <v>0</v>
      </c>
      <c r="K3971">
        <v>38709</v>
      </c>
      <c r="L3971" t="s">
        <v>20</v>
      </c>
      <c r="M3971">
        <v>0</v>
      </c>
      <c r="N3971" s="1">
        <v>45811</v>
      </c>
      <c r="O3971">
        <v>0</v>
      </c>
      <c r="P3971">
        <v>0</v>
      </c>
    </row>
    <row r="3972" spans="1:16" x14ac:dyDescent="0.35">
      <c r="A3972" s="2">
        <v>45810.513888888891</v>
      </c>
      <c r="B3972" s="2">
        <f t="shared" si="62"/>
        <v>45810</v>
      </c>
      <c r="C3972">
        <v>52860028</v>
      </c>
      <c r="D3972" t="s">
        <v>83</v>
      </c>
      <c r="E3972" t="s">
        <v>16</v>
      </c>
      <c r="F3972" t="s">
        <v>34</v>
      </c>
      <c r="G3972" t="s">
        <v>4016</v>
      </c>
      <c r="H3972" t="s">
        <v>16</v>
      </c>
      <c r="I3972" s="3">
        <v>4750</v>
      </c>
      <c r="J3972">
        <v>0</v>
      </c>
      <c r="K3972">
        <v>682694</v>
      </c>
      <c r="L3972" t="s">
        <v>20</v>
      </c>
      <c r="M3972">
        <v>0</v>
      </c>
      <c r="N3972" s="1">
        <v>45812</v>
      </c>
      <c r="O3972">
        <v>0</v>
      </c>
      <c r="P3972">
        <v>0</v>
      </c>
    </row>
    <row r="3973" spans="1:16" x14ac:dyDescent="0.35">
      <c r="A3973" s="2">
        <v>45810.513888888891</v>
      </c>
      <c r="B3973" s="2">
        <f t="shared" si="62"/>
        <v>45810</v>
      </c>
      <c r="C3973">
        <v>52884737</v>
      </c>
      <c r="D3973" t="s">
        <v>3091</v>
      </c>
      <c r="E3973" t="s">
        <v>16</v>
      </c>
      <c r="F3973" t="s">
        <v>17</v>
      </c>
      <c r="G3973" t="s">
        <v>4017</v>
      </c>
      <c r="H3973" t="s">
        <v>19</v>
      </c>
      <c r="I3973" s="3">
        <v>1600</v>
      </c>
      <c r="J3973">
        <v>0</v>
      </c>
      <c r="K3973">
        <v>2586</v>
      </c>
      <c r="L3973" t="s">
        <v>20</v>
      </c>
      <c r="M3973">
        <v>0</v>
      </c>
      <c r="N3973" s="1">
        <v>45811</v>
      </c>
      <c r="O3973">
        <v>0</v>
      </c>
      <c r="P3973">
        <v>0</v>
      </c>
    </row>
    <row r="3974" spans="1:16" x14ac:dyDescent="0.35">
      <c r="A3974" s="2">
        <v>45810.51458333333</v>
      </c>
      <c r="B3974" s="2">
        <f t="shared" si="62"/>
        <v>45810</v>
      </c>
      <c r="C3974">
        <v>36202734</v>
      </c>
      <c r="D3974" t="s">
        <v>2826</v>
      </c>
      <c r="E3974" t="s">
        <v>16</v>
      </c>
      <c r="F3974" t="s">
        <v>17</v>
      </c>
      <c r="G3974" t="s">
        <v>4018</v>
      </c>
      <c r="H3974" t="s">
        <v>19</v>
      </c>
      <c r="I3974">
        <v>500</v>
      </c>
      <c r="J3974">
        <v>0</v>
      </c>
      <c r="K3974">
        <v>298676</v>
      </c>
      <c r="L3974" t="s">
        <v>20</v>
      </c>
      <c r="M3974">
        <v>0</v>
      </c>
      <c r="N3974" s="1">
        <v>45811</v>
      </c>
      <c r="O3974">
        <v>0</v>
      </c>
      <c r="P3974">
        <v>0</v>
      </c>
    </row>
    <row r="3975" spans="1:16" x14ac:dyDescent="0.35">
      <c r="A3975" s="2">
        <v>45810.51458333333</v>
      </c>
      <c r="B3975" s="2">
        <f t="shared" si="62"/>
        <v>45810</v>
      </c>
      <c r="C3975">
        <v>42585822</v>
      </c>
      <c r="D3975" t="s">
        <v>2937</v>
      </c>
      <c r="E3975" t="s">
        <v>16</v>
      </c>
      <c r="F3975" t="s">
        <v>17</v>
      </c>
      <c r="G3975" t="s">
        <v>4019</v>
      </c>
      <c r="H3975" t="s">
        <v>19</v>
      </c>
      <c r="I3975" s="3">
        <v>1200</v>
      </c>
      <c r="J3975">
        <v>0</v>
      </c>
      <c r="K3975">
        <v>31018</v>
      </c>
      <c r="L3975" t="s">
        <v>20</v>
      </c>
      <c r="M3975">
        <v>0</v>
      </c>
      <c r="N3975" s="1">
        <v>45811</v>
      </c>
      <c r="O3975">
        <v>0</v>
      </c>
      <c r="P3975">
        <v>0</v>
      </c>
    </row>
    <row r="3976" spans="1:16" x14ac:dyDescent="0.35">
      <c r="A3976" s="2">
        <v>45810.51458333333</v>
      </c>
      <c r="B3976" s="2">
        <f t="shared" si="62"/>
        <v>45810</v>
      </c>
      <c r="C3976">
        <v>43048085</v>
      </c>
      <c r="D3976" t="s">
        <v>54</v>
      </c>
      <c r="E3976" t="s">
        <v>16</v>
      </c>
      <c r="F3976" t="s">
        <v>17</v>
      </c>
      <c r="G3976" t="s">
        <v>4020</v>
      </c>
      <c r="H3976" t="s">
        <v>19</v>
      </c>
      <c r="I3976" s="3">
        <v>2000</v>
      </c>
      <c r="J3976">
        <v>0</v>
      </c>
      <c r="K3976">
        <v>298655</v>
      </c>
      <c r="L3976" t="s">
        <v>20</v>
      </c>
      <c r="M3976">
        <v>0</v>
      </c>
      <c r="N3976" s="1">
        <v>45811</v>
      </c>
      <c r="O3976">
        <v>0</v>
      </c>
      <c r="P3976">
        <v>0</v>
      </c>
    </row>
    <row r="3977" spans="1:16" x14ac:dyDescent="0.35">
      <c r="A3977" s="2">
        <v>45810.51458333333</v>
      </c>
      <c r="B3977" s="2">
        <f t="shared" si="62"/>
        <v>45810</v>
      </c>
      <c r="C3977">
        <v>46596691</v>
      </c>
      <c r="D3977" t="s">
        <v>2883</v>
      </c>
      <c r="E3977" t="s">
        <v>16</v>
      </c>
      <c r="F3977" t="s">
        <v>17</v>
      </c>
      <c r="G3977" t="s">
        <v>4021</v>
      </c>
      <c r="H3977" t="s">
        <v>19</v>
      </c>
      <c r="I3977">
        <v>950</v>
      </c>
      <c r="J3977">
        <v>0</v>
      </c>
      <c r="K3977">
        <v>4248</v>
      </c>
      <c r="L3977" t="s">
        <v>20</v>
      </c>
      <c r="M3977">
        <v>0</v>
      </c>
      <c r="N3977" s="1">
        <v>45811</v>
      </c>
      <c r="O3977">
        <v>13264</v>
      </c>
      <c r="P3977">
        <v>0</v>
      </c>
    </row>
    <row r="3978" spans="1:16" x14ac:dyDescent="0.35">
      <c r="A3978" s="2">
        <v>45810.51458333333</v>
      </c>
      <c r="B3978" s="2">
        <f t="shared" si="62"/>
        <v>45810</v>
      </c>
      <c r="C3978">
        <v>47965673</v>
      </c>
      <c r="D3978" t="s">
        <v>32</v>
      </c>
      <c r="E3978" t="s">
        <v>16</v>
      </c>
      <c r="F3978" t="s">
        <v>17</v>
      </c>
      <c r="G3978" t="s">
        <v>4022</v>
      </c>
      <c r="H3978" t="s">
        <v>19</v>
      </c>
      <c r="I3978">
        <v>300</v>
      </c>
      <c r="J3978">
        <v>0</v>
      </c>
      <c r="K3978">
        <v>8571</v>
      </c>
      <c r="L3978" t="s">
        <v>20</v>
      </c>
      <c r="M3978">
        <v>0</v>
      </c>
      <c r="N3978" s="1">
        <v>45811</v>
      </c>
      <c r="O3978">
        <v>0</v>
      </c>
      <c r="P3978">
        <v>0</v>
      </c>
    </row>
    <row r="3979" spans="1:16" x14ac:dyDescent="0.35">
      <c r="A3979" s="2">
        <v>45810.51458333333</v>
      </c>
      <c r="B3979" s="2">
        <f t="shared" si="62"/>
        <v>45810</v>
      </c>
      <c r="C3979">
        <v>49559501</v>
      </c>
      <c r="D3979" t="s">
        <v>2830</v>
      </c>
      <c r="E3979" t="s">
        <v>16</v>
      </c>
      <c r="F3979" t="s">
        <v>17</v>
      </c>
      <c r="G3979" t="s">
        <v>4023</v>
      </c>
      <c r="H3979" t="s">
        <v>19</v>
      </c>
      <c r="I3979">
        <v>300</v>
      </c>
      <c r="J3979">
        <v>0</v>
      </c>
      <c r="K3979">
        <v>7875</v>
      </c>
      <c r="L3979" t="s">
        <v>20</v>
      </c>
      <c r="M3979">
        <v>0</v>
      </c>
      <c r="N3979" s="1">
        <v>45811</v>
      </c>
      <c r="O3979">
        <v>0</v>
      </c>
      <c r="P3979">
        <v>0</v>
      </c>
    </row>
    <row r="3980" spans="1:16" x14ac:dyDescent="0.35">
      <c r="A3980" s="2">
        <v>45810.51458333333</v>
      </c>
      <c r="B3980" s="2">
        <f t="shared" si="62"/>
        <v>45810</v>
      </c>
      <c r="C3980">
        <v>50889199</v>
      </c>
      <c r="D3980" t="s">
        <v>3220</v>
      </c>
      <c r="E3980" t="s">
        <v>16</v>
      </c>
      <c r="F3980" t="s">
        <v>17</v>
      </c>
      <c r="G3980" t="s">
        <v>4024</v>
      </c>
      <c r="H3980" t="s">
        <v>19</v>
      </c>
      <c r="I3980" s="3">
        <v>2900</v>
      </c>
      <c r="J3980">
        <v>0</v>
      </c>
      <c r="K3980">
        <v>145646</v>
      </c>
      <c r="L3980" t="s">
        <v>20</v>
      </c>
      <c r="M3980">
        <v>0</v>
      </c>
      <c r="N3980" s="1">
        <v>45811</v>
      </c>
      <c r="O3980">
        <v>0</v>
      </c>
      <c r="P3980">
        <v>0</v>
      </c>
    </row>
    <row r="3981" spans="1:16" x14ac:dyDescent="0.35">
      <c r="A3981" s="2">
        <v>45810.51458333333</v>
      </c>
      <c r="B3981" s="2">
        <f t="shared" si="62"/>
        <v>45810</v>
      </c>
      <c r="C3981">
        <v>52860028</v>
      </c>
      <c r="D3981" t="s">
        <v>83</v>
      </c>
      <c r="E3981" t="s">
        <v>16</v>
      </c>
      <c r="F3981" t="s">
        <v>17</v>
      </c>
      <c r="G3981" t="s">
        <v>4025</v>
      </c>
      <c r="H3981" t="s">
        <v>19</v>
      </c>
      <c r="I3981" s="3">
        <v>1550</v>
      </c>
      <c r="J3981">
        <v>0</v>
      </c>
      <c r="K3981">
        <v>110631</v>
      </c>
      <c r="L3981" t="s">
        <v>20</v>
      </c>
      <c r="M3981">
        <v>0</v>
      </c>
      <c r="N3981" s="1">
        <v>45811</v>
      </c>
      <c r="O3981">
        <v>0</v>
      </c>
      <c r="P3981">
        <v>0</v>
      </c>
    </row>
    <row r="3982" spans="1:16" x14ac:dyDescent="0.35">
      <c r="A3982" s="2">
        <v>45810.51458333333</v>
      </c>
      <c r="B3982" s="2">
        <f t="shared" si="62"/>
        <v>45810</v>
      </c>
      <c r="C3982">
        <v>52875648</v>
      </c>
      <c r="D3982" t="s">
        <v>2939</v>
      </c>
      <c r="E3982" t="s">
        <v>16</v>
      </c>
      <c r="F3982" t="s">
        <v>17</v>
      </c>
      <c r="G3982" t="s">
        <v>4026</v>
      </c>
      <c r="H3982" t="s">
        <v>19</v>
      </c>
      <c r="I3982" s="3">
        <v>2950</v>
      </c>
      <c r="J3982">
        <v>0</v>
      </c>
      <c r="K3982">
        <v>132045</v>
      </c>
      <c r="L3982" t="s">
        <v>20</v>
      </c>
      <c r="M3982">
        <v>0</v>
      </c>
      <c r="N3982" s="1">
        <v>45811</v>
      </c>
      <c r="O3982">
        <v>0</v>
      </c>
      <c r="P3982">
        <v>0</v>
      </c>
    </row>
    <row r="3983" spans="1:16" x14ac:dyDescent="0.35">
      <c r="A3983" s="2">
        <v>45810.51458333333</v>
      </c>
      <c r="B3983" s="2">
        <f t="shared" si="62"/>
        <v>45810</v>
      </c>
      <c r="C3983">
        <v>52884737</v>
      </c>
      <c r="D3983" t="s">
        <v>3091</v>
      </c>
      <c r="E3983" t="s">
        <v>16</v>
      </c>
      <c r="F3983" t="s">
        <v>17</v>
      </c>
      <c r="G3983" t="s">
        <v>4027</v>
      </c>
      <c r="H3983" t="s">
        <v>19</v>
      </c>
      <c r="I3983">
        <v>500</v>
      </c>
      <c r="J3983">
        <v>0</v>
      </c>
      <c r="K3983">
        <v>215848</v>
      </c>
      <c r="L3983" t="s">
        <v>20</v>
      </c>
      <c r="M3983">
        <v>0</v>
      </c>
      <c r="N3983" s="1">
        <v>45811</v>
      </c>
      <c r="O3983">
        <v>0</v>
      </c>
      <c r="P3983">
        <v>0</v>
      </c>
    </row>
    <row r="3984" spans="1:16" x14ac:dyDescent="0.35">
      <c r="A3984" s="2">
        <v>45810.515277777777</v>
      </c>
      <c r="B3984" s="2">
        <f t="shared" si="62"/>
        <v>45810</v>
      </c>
      <c r="C3984">
        <v>36202734</v>
      </c>
      <c r="D3984" t="s">
        <v>2826</v>
      </c>
      <c r="E3984" t="s">
        <v>16</v>
      </c>
      <c r="F3984" t="s">
        <v>17</v>
      </c>
      <c r="G3984" t="s">
        <v>4028</v>
      </c>
      <c r="H3984" t="s">
        <v>19</v>
      </c>
      <c r="I3984" s="3">
        <v>1100</v>
      </c>
      <c r="J3984">
        <v>0</v>
      </c>
      <c r="K3984">
        <v>220917</v>
      </c>
      <c r="L3984" t="s">
        <v>20</v>
      </c>
      <c r="M3984">
        <v>0</v>
      </c>
      <c r="N3984" s="1">
        <v>45811</v>
      </c>
      <c r="O3984">
        <v>0</v>
      </c>
      <c r="P3984">
        <v>0</v>
      </c>
    </row>
    <row r="3985" spans="1:16" x14ac:dyDescent="0.35">
      <c r="A3985" s="2">
        <v>45810.515277777777</v>
      </c>
      <c r="B3985" s="2">
        <f t="shared" si="62"/>
        <v>45810</v>
      </c>
      <c r="C3985">
        <v>42585822</v>
      </c>
      <c r="D3985" t="s">
        <v>2937</v>
      </c>
      <c r="E3985" t="s">
        <v>16</v>
      </c>
      <c r="F3985" t="s">
        <v>34</v>
      </c>
      <c r="G3985" t="s">
        <v>3387</v>
      </c>
      <c r="H3985" t="s">
        <v>16</v>
      </c>
      <c r="I3985" s="3">
        <v>3750</v>
      </c>
      <c r="J3985">
        <v>0</v>
      </c>
      <c r="K3985">
        <v>223751</v>
      </c>
      <c r="L3985" t="s">
        <v>20</v>
      </c>
      <c r="M3985">
        <v>0</v>
      </c>
      <c r="N3985" s="1">
        <v>45812</v>
      </c>
      <c r="O3985">
        <v>0</v>
      </c>
      <c r="P3985">
        <v>0</v>
      </c>
    </row>
    <row r="3986" spans="1:16" x14ac:dyDescent="0.35">
      <c r="A3986" s="2">
        <v>45810.515277777777</v>
      </c>
      <c r="B3986" s="2">
        <f t="shared" si="62"/>
        <v>45810</v>
      </c>
      <c r="C3986">
        <v>43048085</v>
      </c>
      <c r="D3986" t="s">
        <v>54</v>
      </c>
      <c r="E3986" t="s">
        <v>16</v>
      </c>
      <c r="F3986" t="s">
        <v>17</v>
      </c>
      <c r="G3986" t="s">
        <v>4029</v>
      </c>
      <c r="H3986" t="s">
        <v>19</v>
      </c>
      <c r="I3986" s="3">
        <v>5400</v>
      </c>
      <c r="J3986">
        <v>0</v>
      </c>
      <c r="K3986">
        <v>247830</v>
      </c>
      <c r="L3986" t="s">
        <v>20</v>
      </c>
      <c r="M3986">
        <v>0</v>
      </c>
      <c r="N3986" s="1">
        <v>45811</v>
      </c>
      <c r="O3986">
        <v>0</v>
      </c>
      <c r="P3986">
        <v>0</v>
      </c>
    </row>
    <row r="3987" spans="1:16" x14ac:dyDescent="0.35">
      <c r="A3987" s="2">
        <v>45810.515277777777</v>
      </c>
      <c r="B3987" s="2">
        <f t="shared" si="62"/>
        <v>45810</v>
      </c>
      <c r="C3987">
        <v>44706435</v>
      </c>
      <c r="D3987" t="s">
        <v>2964</v>
      </c>
      <c r="E3987" t="s">
        <v>16</v>
      </c>
      <c r="F3987" t="s">
        <v>17</v>
      </c>
      <c r="G3987" t="s">
        <v>4030</v>
      </c>
      <c r="H3987" t="s">
        <v>19</v>
      </c>
      <c r="I3987" s="3">
        <v>2000</v>
      </c>
      <c r="J3987">
        <v>0</v>
      </c>
      <c r="K3987">
        <v>9555</v>
      </c>
      <c r="L3987" t="s">
        <v>20</v>
      </c>
      <c r="M3987">
        <v>0</v>
      </c>
      <c r="N3987" s="1">
        <v>45811</v>
      </c>
      <c r="O3987">
        <v>31236</v>
      </c>
      <c r="P3987">
        <v>0</v>
      </c>
    </row>
    <row r="3988" spans="1:16" x14ac:dyDescent="0.35">
      <c r="A3988" s="2">
        <v>45810.515277777777</v>
      </c>
      <c r="B3988" s="2">
        <f t="shared" si="62"/>
        <v>45810</v>
      </c>
      <c r="C3988">
        <v>47965673</v>
      </c>
      <c r="D3988" t="s">
        <v>32</v>
      </c>
      <c r="E3988" t="s">
        <v>16</v>
      </c>
      <c r="F3988" t="s">
        <v>17</v>
      </c>
      <c r="G3988" t="s">
        <v>4031</v>
      </c>
      <c r="H3988" t="s">
        <v>19</v>
      </c>
      <c r="I3988">
        <v>500</v>
      </c>
      <c r="J3988">
        <v>0</v>
      </c>
      <c r="K3988">
        <v>5674</v>
      </c>
      <c r="L3988" t="s">
        <v>20</v>
      </c>
      <c r="M3988">
        <v>0</v>
      </c>
      <c r="N3988" s="1">
        <v>45811</v>
      </c>
      <c r="O3988">
        <v>0</v>
      </c>
      <c r="P3988">
        <v>0</v>
      </c>
    </row>
    <row r="3989" spans="1:16" x14ac:dyDescent="0.35">
      <c r="A3989" s="2">
        <v>45810.515277777777</v>
      </c>
      <c r="B3989" s="2">
        <f t="shared" si="62"/>
        <v>45810</v>
      </c>
      <c r="C3989">
        <v>51303075</v>
      </c>
      <c r="D3989" t="s">
        <v>23</v>
      </c>
      <c r="E3989" t="s">
        <v>16</v>
      </c>
      <c r="F3989" t="s">
        <v>17</v>
      </c>
      <c r="G3989" t="s">
        <v>4032</v>
      </c>
      <c r="H3989" t="s">
        <v>19</v>
      </c>
      <c r="I3989">
        <v>650</v>
      </c>
      <c r="J3989">
        <v>0</v>
      </c>
      <c r="K3989">
        <v>8752</v>
      </c>
      <c r="L3989" t="s">
        <v>20</v>
      </c>
      <c r="M3989">
        <v>0</v>
      </c>
      <c r="N3989" s="1">
        <v>45811</v>
      </c>
      <c r="O3989">
        <v>0</v>
      </c>
      <c r="P3989">
        <v>0</v>
      </c>
    </row>
    <row r="3990" spans="1:16" x14ac:dyDescent="0.35">
      <c r="A3990" s="2">
        <v>45810.515277777777</v>
      </c>
      <c r="B3990" s="2">
        <f t="shared" si="62"/>
        <v>45810</v>
      </c>
      <c r="C3990">
        <v>51303075</v>
      </c>
      <c r="D3990" t="s">
        <v>23</v>
      </c>
      <c r="E3990" t="s">
        <v>16</v>
      </c>
      <c r="F3990" t="s">
        <v>17</v>
      </c>
      <c r="G3990" t="s">
        <v>4033</v>
      </c>
      <c r="H3990" t="s">
        <v>19</v>
      </c>
      <c r="I3990" s="3">
        <v>1200</v>
      </c>
      <c r="J3990">
        <v>0</v>
      </c>
      <c r="K3990">
        <v>6026</v>
      </c>
      <c r="L3990" t="s">
        <v>20</v>
      </c>
      <c r="M3990">
        <v>0</v>
      </c>
      <c r="N3990" s="1">
        <v>45811</v>
      </c>
      <c r="O3990">
        <v>0</v>
      </c>
      <c r="P3990">
        <v>0</v>
      </c>
    </row>
    <row r="3991" spans="1:16" x14ac:dyDescent="0.35">
      <c r="A3991" s="2">
        <v>45810.515277777777</v>
      </c>
      <c r="B3991" s="2">
        <f t="shared" si="62"/>
        <v>45810</v>
      </c>
      <c r="C3991">
        <v>51543287</v>
      </c>
      <c r="D3991" t="s">
        <v>2800</v>
      </c>
      <c r="E3991" t="s">
        <v>16</v>
      </c>
      <c r="F3991" t="s">
        <v>17</v>
      </c>
      <c r="G3991" t="s">
        <v>1175</v>
      </c>
      <c r="H3991" t="s">
        <v>19</v>
      </c>
      <c r="I3991">
        <v>350</v>
      </c>
      <c r="J3991">
        <v>0</v>
      </c>
      <c r="K3991">
        <v>252948</v>
      </c>
      <c r="L3991" t="s">
        <v>20</v>
      </c>
      <c r="M3991">
        <v>0</v>
      </c>
      <c r="N3991" s="1">
        <v>45811</v>
      </c>
      <c r="O3991">
        <v>0</v>
      </c>
      <c r="P3991">
        <v>0</v>
      </c>
    </row>
    <row r="3992" spans="1:16" x14ac:dyDescent="0.35">
      <c r="A3992" s="2">
        <v>45810.515277777777</v>
      </c>
      <c r="B3992" s="2">
        <f t="shared" si="62"/>
        <v>45810</v>
      </c>
      <c r="C3992">
        <v>52549481</v>
      </c>
      <c r="D3992" t="s">
        <v>69</v>
      </c>
      <c r="E3992" t="s">
        <v>16</v>
      </c>
      <c r="F3992" t="s">
        <v>17</v>
      </c>
      <c r="G3992" t="s">
        <v>4034</v>
      </c>
      <c r="H3992" t="s">
        <v>19</v>
      </c>
      <c r="I3992">
        <v>950</v>
      </c>
      <c r="J3992">
        <v>0</v>
      </c>
      <c r="K3992">
        <v>4938</v>
      </c>
      <c r="L3992" t="s">
        <v>20</v>
      </c>
      <c r="M3992">
        <v>0</v>
      </c>
      <c r="N3992" s="1">
        <v>45811</v>
      </c>
      <c r="O3992">
        <v>0</v>
      </c>
      <c r="P3992">
        <v>0</v>
      </c>
    </row>
    <row r="3993" spans="1:16" x14ac:dyDescent="0.35">
      <c r="A3993" s="2">
        <v>45810.515277777777</v>
      </c>
      <c r="B3993" s="2">
        <f t="shared" si="62"/>
        <v>45810</v>
      </c>
      <c r="C3993">
        <v>52768100</v>
      </c>
      <c r="D3993" t="s">
        <v>2807</v>
      </c>
      <c r="E3993" t="s">
        <v>16</v>
      </c>
      <c r="F3993" t="s">
        <v>17</v>
      </c>
      <c r="G3993" t="s">
        <v>4035</v>
      </c>
      <c r="H3993" t="s">
        <v>19</v>
      </c>
      <c r="I3993">
        <v>800</v>
      </c>
      <c r="J3993">
        <v>0</v>
      </c>
      <c r="K3993">
        <v>3186</v>
      </c>
      <c r="L3993" t="s">
        <v>20</v>
      </c>
      <c r="M3993">
        <v>0</v>
      </c>
      <c r="N3993" s="1">
        <v>45811</v>
      </c>
      <c r="O3993">
        <v>0</v>
      </c>
      <c r="P3993">
        <v>0</v>
      </c>
    </row>
    <row r="3994" spans="1:16" x14ac:dyDescent="0.35">
      <c r="A3994" s="2">
        <v>45810.515277777777</v>
      </c>
      <c r="B3994" s="2">
        <f t="shared" si="62"/>
        <v>45810</v>
      </c>
      <c r="C3994">
        <v>52842048</v>
      </c>
      <c r="D3994" t="s">
        <v>37</v>
      </c>
      <c r="E3994" t="s">
        <v>16</v>
      </c>
      <c r="F3994" t="s">
        <v>17</v>
      </c>
      <c r="G3994" t="s">
        <v>4036</v>
      </c>
      <c r="H3994" t="s">
        <v>19</v>
      </c>
      <c r="I3994">
        <v>250</v>
      </c>
      <c r="J3994">
        <v>0</v>
      </c>
      <c r="K3994">
        <v>249745</v>
      </c>
      <c r="L3994" t="s">
        <v>20</v>
      </c>
      <c r="M3994">
        <v>0</v>
      </c>
      <c r="N3994" s="1">
        <v>45811</v>
      </c>
      <c r="O3994">
        <v>0</v>
      </c>
      <c r="P3994">
        <v>0</v>
      </c>
    </row>
    <row r="3995" spans="1:16" x14ac:dyDescent="0.35">
      <c r="A3995" s="2">
        <v>45810.515277777777</v>
      </c>
      <c r="B3995" s="2">
        <f t="shared" si="62"/>
        <v>45810</v>
      </c>
      <c r="C3995">
        <v>52937534</v>
      </c>
      <c r="D3995" t="s">
        <v>2924</v>
      </c>
      <c r="E3995" t="s">
        <v>16</v>
      </c>
      <c r="F3995" t="s">
        <v>17</v>
      </c>
      <c r="G3995" t="s">
        <v>4037</v>
      </c>
      <c r="H3995" t="s">
        <v>19</v>
      </c>
      <c r="I3995">
        <v>450</v>
      </c>
      <c r="J3995">
        <v>0</v>
      </c>
      <c r="K3995">
        <v>234971</v>
      </c>
      <c r="L3995" t="s">
        <v>20</v>
      </c>
      <c r="M3995">
        <v>0</v>
      </c>
      <c r="N3995" s="1">
        <v>45811</v>
      </c>
      <c r="O3995">
        <v>0</v>
      </c>
      <c r="P3995">
        <v>0</v>
      </c>
    </row>
    <row r="3996" spans="1:16" x14ac:dyDescent="0.35">
      <c r="A3996" s="2">
        <v>45810.515972222223</v>
      </c>
      <c r="B3996" s="2">
        <f t="shared" si="62"/>
        <v>45810</v>
      </c>
      <c r="C3996">
        <v>36202734</v>
      </c>
      <c r="D3996" t="s">
        <v>2826</v>
      </c>
      <c r="E3996" t="s">
        <v>16</v>
      </c>
      <c r="F3996" t="s">
        <v>34</v>
      </c>
      <c r="G3996" t="s">
        <v>4038</v>
      </c>
      <c r="H3996" t="s">
        <v>16</v>
      </c>
      <c r="I3996">
        <v>550</v>
      </c>
      <c r="J3996">
        <v>0</v>
      </c>
      <c r="K3996">
        <v>613646</v>
      </c>
      <c r="L3996" t="s">
        <v>20</v>
      </c>
      <c r="M3996">
        <v>0</v>
      </c>
      <c r="N3996" s="1">
        <v>45812</v>
      </c>
      <c r="O3996">
        <v>0</v>
      </c>
      <c r="P3996">
        <v>0</v>
      </c>
    </row>
    <row r="3997" spans="1:16" x14ac:dyDescent="0.35">
      <c r="A3997" s="2">
        <v>45810.515972222223</v>
      </c>
      <c r="B3997" s="2">
        <f t="shared" si="62"/>
        <v>45810</v>
      </c>
      <c r="C3997">
        <v>36322039</v>
      </c>
      <c r="D3997" t="s">
        <v>2931</v>
      </c>
      <c r="E3997" t="s">
        <v>16</v>
      </c>
      <c r="F3997" t="s">
        <v>34</v>
      </c>
      <c r="G3997" t="s">
        <v>4039</v>
      </c>
      <c r="H3997" t="s">
        <v>16</v>
      </c>
      <c r="I3997" s="3">
        <v>2900</v>
      </c>
      <c r="J3997">
        <v>0</v>
      </c>
      <c r="K3997">
        <v>234358</v>
      </c>
      <c r="L3997" t="s">
        <v>20</v>
      </c>
      <c r="M3997">
        <v>0</v>
      </c>
      <c r="N3997" s="1">
        <v>45812</v>
      </c>
      <c r="O3997">
        <v>0</v>
      </c>
      <c r="P3997">
        <v>0</v>
      </c>
    </row>
    <row r="3998" spans="1:16" x14ac:dyDescent="0.35">
      <c r="A3998" s="2">
        <v>45810.515972222223</v>
      </c>
      <c r="B3998" s="2">
        <f t="shared" si="62"/>
        <v>45810</v>
      </c>
      <c r="C3998">
        <v>36477881</v>
      </c>
      <c r="D3998" t="s">
        <v>21</v>
      </c>
      <c r="E3998" t="s">
        <v>16</v>
      </c>
      <c r="F3998" t="s">
        <v>87</v>
      </c>
      <c r="G3998" t="s">
        <v>4040</v>
      </c>
      <c r="H3998" t="s">
        <v>16</v>
      </c>
      <c r="I3998" s="3">
        <v>2350</v>
      </c>
      <c r="J3998">
        <v>0</v>
      </c>
      <c r="K3998">
        <v>237111</v>
      </c>
      <c r="L3998" t="s">
        <v>20</v>
      </c>
      <c r="M3998">
        <v>0</v>
      </c>
      <c r="N3998" s="1">
        <v>45812</v>
      </c>
      <c r="O3998">
        <v>0</v>
      </c>
      <c r="P3998">
        <v>0</v>
      </c>
    </row>
    <row r="3999" spans="1:16" x14ac:dyDescent="0.35">
      <c r="A3999" s="2">
        <v>45810.515972222223</v>
      </c>
      <c r="B3999" s="2">
        <f t="shared" si="62"/>
        <v>45810</v>
      </c>
      <c r="C3999">
        <v>42585822</v>
      </c>
      <c r="D3999" t="s">
        <v>2937</v>
      </c>
      <c r="E3999" t="s">
        <v>16</v>
      </c>
      <c r="F3999" t="s">
        <v>34</v>
      </c>
      <c r="G3999" t="s">
        <v>4041</v>
      </c>
      <c r="H3999" t="s">
        <v>16</v>
      </c>
      <c r="I3999" s="3">
        <v>2200</v>
      </c>
      <c r="J3999">
        <v>0</v>
      </c>
      <c r="K3999">
        <v>232958</v>
      </c>
      <c r="L3999" t="s">
        <v>20</v>
      </c>
      <c r="M3999">
        <v>0</v>
      </c>
      <c r="N3999" s="1">
        <v>45812</v>
      </c>
      <c r="O3999">
        <v>0</v>
      </c>
      <c r="P3999">
        <v>0</v>
      </c>
    </row>
    <row r="4000" spans="1:16" x14ac:dyDescent="0.35">
      <c r="A4000" s="2">
        <v>45810.515972222223</v>
      </c>
      <c r="B4000" s="2">
        <f t="shared" si="62"/>
        <v>45810</v>
      </c>
      <c r="C4000">
        <v>43048085</v>
      </c>
      <c r="D4000" t="s">
        <v>54</v>
      </c>
      <c r="E4000" t="s">
        <v>16</v>
      </c>
      <c r="F4000" t="s">
        <v>17</v>
      </c>
      <c r="G4000" t="s">
        <v>4042</v>
      </c>
      <c r="H4000" t="s">
        <v>19</v>
      </c>
      <c r="I4000" s="3">
        <v>3000</v>
      </c>
      <c r="J4000">
        <v>0</v>
      </c>
      <c r="K4000">
        <v>314986</v>
      </c>
      <c r="L4000" t="s">
        <v>20</v>
      </c>
      <c r="M4000">
        <v>0</v>
      </c>
      <c r="N4000" s="1">
        <v>45811</v>
      </c>
      <c r="O4000">
        <v>0</v>
      </c>
      <c r="P4000">
        <v>0</v>
      </c>
    </row>
    <row r="4001" spans="1:16" x14ac:dyDescent="0.35">
      <c r="A4001" s="2">
        <v>45810.515972222223</v>
      </c>
      <c r="B4001" s="2">
        <f t="shared" si="62"/>
        <v>45810</v>
      </c>
      <c r="C4001">
        <v>44706435</v>
      </c>
      <c r="D4001" t="s">
        <v>2964</v>
      </c>
      <c r="E4001" t="s">
        <v>16</v>
      </c>
      <c r="F4001" t="s">
        <v>17</v>
      </c>
      <c r="G4001" t="s">
        <v>4043</v>
      </c>
      <c r="H4001" t="s">
        <v>19</v>
      </c>
      <c r="I4001">
        <v>350</v>
      </c>
      <c r="J4001">
        <v>0</v>
      </c>
      <c r="K4001">
        <v>323764</v>
      </c>
      <c r="L4001" t="s">
        <v>20</v>
      </c>
      <c r="M4001">
        <v>0</v>
      </c>
      <c r="N4001" s="1">
        <v>45811</v>
      </c>
      <c r="O4001">
        <v>31237</v>
      </c>
      <c r="P4001">
        <v>0</v>
      </c>
    </row>
    <row r="4002" spans="1:16" x14ac:dyDescent="0.35">
      <c r="A4002" s="2">
        <v>45810.515972222223</v>
      </c>
      <c r="B4002" s="2">
        <f t="shared" si="62"/>
        <v>45810</v>
      </c>
      <c r="C4002">
        <v>47155047</v>
      </c>
      <c r="D4002" t="s">
        <v>2980</v>
      </c>
      <c r="E4002" t="s">
        <v>16</v>
      </c>
      <c r="F4002" t="s">
        <v>17</v>
      </c>
      <c r="G4002" t="s">
        <v>1425</v>
      </c>
      <c r="H4002" t="s">
        <v>19</v>
      </c>
      <c r="I4002" s="3">
        <v>2400</v>
      </c>
      <c r="J4002">
        <v>0</v>
      </c>
      <c r="K4002">
        <v>15658</v>
      </c>
      <c r="L4002" t="s">
        <v>20</v>
      </c>
      <c r="M4002">
        <v>0</v>
      </c>
      <c r="N4002" s="1">
        <v>45811</v>
      </c>
      <c r="O4002">
        <v>0</v>
      </c>
      <c r="P4002">
        <v>0</v>
      </c>
    </row>
    <row r="4003" spans="1:16" x14ac:dyDescent="0.35">
      <c r="A4003" s="2">
        <v>45810.515972222223</v>
      </c>
      <c r="B4003" s="2">
        <f t="shared" si="62"/>
        <v>45810</v>
      </c>
      <c r="C4003">
        <v>47392121</v>
      </c>
      <c r="D4003" t="s">
        <v>27</v>
      </c>
      <c r="E4003" t="s">
        <v>16</v>
      </c>
      <c r="F4003" t="s">
        <v>17</v>
      </c>
      <c r="G4003" t="s">
        <v>4044</v>
      </c>
      <c r="H4003" t="s">
        <v>19</v>
      </c>
      <c r="I4003" s="3">
        <v>1000</v>
      </c>
      <c r="J4003">
        <v>0</v>
      </c>
      <c r="K4003">
        <v>351335</v>
      </c>
      <c r="L4003" t="s">
        <v>20</v>
      </c>
      <c r="M4003">
        <v>0</v>
      </c>
      <c r="N4003" s="1">
        <v>45811</v>
      </c>
      <c r="O4003">
        <v>0</v>
      </c>
      <c r="P4003">
        <v>0</v>
      </c>
    </row>
    <row r="4004" spans="1:16" x14ac:dyDescent="0.35">
      <c r="A4004" s="2">
        <v>45810.515972222223</v>
      </c>
      <c r="B4004" s="2">
        <f t="shared" si="62"/>
        <v>45810</v>
      </c>
      <c r="C4004">
        <v>47965673</v>
      </c>
      <c r="D4004" t="s">
        <v>32</v>
      </c>
      <c r="E4004" t="s">
        <v>16</v>
      </c>
      <c r="F4004" t="s">
        <v>17</v>
      </c>
      <c r="G4004" t="s">
        <v>4045</v>
      </c>
      <c r="H4004" t="s">
        <v>19</v>
      </c>
      <c r="I4004" s="3">
        <v>5700</v>
      </c>
      <c r="J4004">
        <v>0</v>
      </c>
      <c r="K4004">
        <v>355042</v>
      </c>
      <c r="L4004" t="s">
        <v>20</v>
      </c>
      <c r="M4004">
        <v>0</v>
      </c>
      <c r="N4004" s="1">
        <v>45811</v>
      </c>
      <c r="O4004">
        <v>0</v>
      </c>
      <c r="P4004">
        <v>0</v>
      </c>
    </row>
    <row r="4005" spans="1:16" x14ac:dyDescent="0.35">
      <c r="A4005" s="2">
        <v>45810.515972222223</v>
      </c>
      <c r="B4005" s="2">
        <f t="shared" si="62"/>
        <v>45810</v>
      </c>
      <c r="C4005">
        <v>49559501</v>
      </c>
      <c r="D4005" t="s">
        <v>2830</v>
      </c>
      <c r="E4005" t="s">
        <v>16</v>
      </c>
      <c r="F4005" t="s">
        <v>17</v>
      </c>
      <c r="G4005" t="s">
        <v>4046</v>
      </c>
      <c r="H4005" t="s">
        <v>19</v>
      </c>
      <c r="I4005">
        <v>400</v>
      </c>
      <c r="J4005">
        <v>0</v>
      </c>
      <c r="K4005">
        <v>301298</v>
      </c>
      <c r="L4005" t="s">
        <v>20</v>
      </c>
      <c r="M4005">
        <v>0</v>
      </c>
      <c r="N4005" s="1">
        <v>45811</v>
      </c>
      <c r="O4005">
        <v>0</v>
      </c>
      <c r="P4005">
        <v>0</v>
      </c>
    </row>
    <row r="4006" spans="1:16" x14ac:dyDescent="0.35">
      <c r="A4006" s="2">
        <v>45810.515972222223</v>
      </c>
      <c r="B4006" s="2">
        <f t="shared" si="62"/>
        <v>45810</v>
      </c>
      <c r="C4006">
        <v>50342598</v>
      </c>
      <c r="D4006" t="s">
        <v>2812</v>
      </c>
      <c r="E4006" t="s">
        <v>16</v>
      </c>
      <c r="F4006" t="s">
        <v>17</v>
      </c>
      <c r="G4006" t="s">
        <v>4047</v>
      </c>
      <c r="H4006" t="s">
        <v>19</v>
      </c>
      <c r="I4006">
        <v>150</v>
      </c>
      <c r="J4006">
        <v>0</v>
      </c>
      <c r="K4006">
        <v>301212</v>
      </c>
      <c r="L4006" t="s">
        <v>20</v>
      </c>
      <c r="M4006">
        <v>0</v>
      </c>
      <c r="N4006" s="1">
        <v>45811</v>
      </c>
      <c r="O4006">
        <v>0</v>
      </c>
      <c r="P4006">
        <v>0</v>
      </c>
    </row>
    <row r="4007" spans="1:16" x14ac:dyDescent="0.35">
      <c r="A4007" s="2">
        <v>45810.515972222223</v>
      </c>
      <c r="B4007" s="2">
        <f t="shared" si="62"/>
        <v>45810</v>
      </c>
      <c r="C4007">
        <v>50342598</v>
      </c>
      <c r="D4007" t="s">
        <v>2812</v>
      </c>
      <c r="E4007" t="s">
        <v>16</v>
      </c>
      <c r="F4007" t="s">
        <v>17</v>
      </c>
      <c r="G4007" t="s">
        <v>4048</v>
      </c>
      <c r="H4007" t="s">
        <v>19</v>
      </c>
      <c r="I4007" s="3">
        <v>1550</v>
      </c>
      <c r="J4007">
        <v>0</v>
      </c>
      <c r="K4007">
        <v>315583</v>
      </c>
      <c r="L4007" t="s">
        <v>20</v>
      </c>
      <c r="M4007">
        <v>0</v>
      </c>
      <c r="N4007" s="1">
        <v>45811</v>
      </c>
      <c r="O4007">
        <v>0</v>
      </c>
      <c r="P4007">
        <v>0</v>
      </c>
    </row>
    <row r="4008" spans="1:16" x14ac:dyDescent="0.35">
      <c r="A4008" s="2">
        <v>45810.515972222223</v>
      </c>
      <c r="B4008" s="2">
        <f t="shared" si="62"/>
        <v>45810</v>
      </c>
      <c r="C4008">
        <v>51061401</v>
      </c>
      <c r="D4008" t="s">
        <v>2820</v>
      </c>
      <c r="E4008" t="s">
        <v>16</v>
      </c>
      <c r="F4008" t="s">
        <v>17</v>
      </c>
      <c r="G4008" t="s">
        <v>4049</v>
      </c>
      <c r="H4008" t="s">
        <v>19</v>
      </c>
      <c r="I4008">
        <v>400</v>
      </c>
      <c r="J4008">
        <v>0</v>
      </c>
      <c r="K4008">
        <v>329359</v>
      </c>
      <c r="L4008" t="s">
        <v>20</v>
      </c>
      <c r="M4008">
        <v>0</v>
      </c>
      <c r="N4008" s="1">
        <v>45811</v>
      </c>
      <c r="O4008">
        <v>0</v>
      </c>
      <c r="P4008">
        <v>0</v>
      </c>
    </row>
    <row r="4009" spans="1:16" x14ac:dyDescent="0.35">
      <c r="A4009" s="2">
        <v>45810.515972222223</v>
      </c>
      <c r="B4009" s="2">
        <f t="shared" si="62"/>
        <v>45810</v>
      </c>
      <c r="C4009">
        <v>51303075</v>
      </c>
      <c r="D4009" t="s">
        <v>23</v>
      </c>
      <c r="E4009" t="s">
        <v>16</v>
      </c>
      <c r="F4009" t="s">
        <v>17</v>
      </c>
      <c r="G4009" t="s">
        <v>4050</v>
      </c>
      <c r="H4009" t="s">
        <v>19</v>
      </c>
      <c r="I4009" s="3">
        <v>1950</v>
      </c>
      <c r="J4009">
        <v>0</v>
      </c>
      <c r="K4009">
        <v>3306</v>
      </c>
      <c r="L4009" t="s">
        <v>20</v>
      </c>
      <c r="M4009">
        <v>0</v>
      </c>
      <c r="N4009" s="1">
        <v>45811</v>
      </c>
      <c r="O4009">
        <v>0</v>
      </c>
      <c r="P4009">
        <v>0</v>
      </c>
    </row>
    <row r="4010" spans="1:16" x14ac:dyDescent="0.35">
      <c r="A4010" s="2">
        <v>45810.515972222223</v>
      </c>
      <c r="B4010" s="2">
        <f t="shared" si="62"/>
        <v>45810</v>
      </c>
      <c r="C4010">
        <v>51303075</v>
      </c>
      <c r="D4010" t="s">
        <v>23</v>
      </c>
      <c r="E4010" t="s">
        <v>16</v>
      </c>
      <c r="F4010" t="s">
        <v>17</v>
      </c>
      <c r="G4010" t="s">
        <v>4051</v>
      </c>
      <c r="H4010" t="s">
        <v>19</v>
      </c>
      <c r="I4010" s="3">
        <v>1950</v>
      </c>
      <c r="J4010">
        <v>0</v>
      </c>
      <c r="K4010">
        <v>4378</v>
      </c>
      <c r="L4010" t="s">
        <v>20</v>
      </c>
      <c r="M4010">
        <v>0</v>
      </c>
      <c r="N4010" s="1">
        <v>45811</v>
      </c>
      <c r="O4010">
        <v>0</v>
      </c>
      <c r="P4010">
        <v>0</v>
      </c>
    </row>
    <row r="4011" spans="1:16" x14ac:dyDescent="0.35">
      <c r="A4011" s="2">
        <v>45810.515972222223</v>
      </c>
      <c r="B4011" s="2">
        <f t="shared" si="62"/>
        <v>45810</v>
      </c>
      <c r="C4011">
        <v>52276849</v>
      </c>
      <c r="D4011" t="s">
        <v>3334</v>
      </c>
      <c r="E4011" t="s">
        <v>16</v>
      </c>
      <c r="F4011" t="s">
        <v>17</v>
      </c>
      <c r="G4011" t="s">
        <v>4052</v>
      </c>
      <c r="H4011" t="s">
        <v>19</v>
      </c>
      <c r="I4011">
        <v>950</v>
      </c>
      <c r="J4011">
        <v>0</v>
      </c>
      <c r="K4011">
        <v>302341</v>
      </c>
      <c r="L4011" t="s">
        <v>20</v>
      </c>
      <c r="M4011">
        <v>0</v>
      </c>
      <c r="N4011" s="1">
        <v>45811</v>
      </c>
      <c r="O4011">
        <v>0</v>
      </c>
      <c r="P4011">
        <v>0</v>
      </c>
    </row>
    <row r="4012" spans="1:16" x14ac:dyDescent="0.35">
      <c r="A4012" s="2">
        <v>45810.51666666667</v>
      </c>
      <c r="B4012" s="2">
        <f t="shared" si="62"/>
        <v>45810</v>
      </c>
      <c r="C4012">
        <v>36202734</v>
      </c>
      <c r="D4012" t="s">
        <v>2826</v>
      </c>
      <c r="E4012" t="s">
        <v>16</v>
      </c>
      <c r="F4012" t="s">
        <v>17</v>
      </c>
      <c r="G4012" t="s">
        <v>4053</v>
      </c>
      <c r="H4012" t="s">
        <v>19</v>
      </c>
      <c r="I4012">
        <v>450</v>
      </c>
      <c r="J4012">
        <v>0</v>
      </c>
      <c r="K4012">
        <v>245144</v>
      </c>
      <c r="L4012" t="s">
        <v>20</v>
      </c>
      <c r="M4012">
        <v>0</v>
      </c>
      <c r="N4012" s="1">
        <v>45811</v>
      </c>
      <c r="O4012">
        <v>0</v>
      </c>
      <c r="P4012">
        <v>0</v>
      </c>
    </row>
    <row r="4013" spans="1:16" x14ac:dyDescent="0.35">
      <c r="A4013" s="2">
        <v>45810.51666666667</v>
      </c>
      <c r="B4013" s="2">
        <f t="shared" si="62"/>
        <v>45810</v>
      </c>
      <c r="C4013">
        <v>36477881</v>
      </c>
      <c r="D4013" t="s">
        <v>21</v>
      </c>
      <c r="E4013" t="s">
        <v>16</v>
      </c>
      <c r="F4013" t="s">
        <v>17</v>
      </c>
      <c r="G4013" t="s">
        <v>4054</v>
      </c>
      <c r="H4013" t="s">
        <v>19</v>
      </c>
      <c r="I4013">
        <v>750</v>
      </c>
      <c r="J4013">
        <v>0</v>
      </c>
      <c r="K4013">
        <v>23922</v>
      </c>
      <c r="L4013" t="s">
        <v>20</v>
      </c>
      <c r="M4013">
        <v>0</v>
      </c>
      <c r="N4013" s="1">
        <v>45811</v>
      </c>
      <c r="O4013">
        <v>0</v>
      </c>
      <c r="P4013">
        <v>0</v>
      </c>
    </row>
    <row r="4014" spans="1:16" x14ac:dyDescent="0.35">
      <c r="A4014" s="2">
        <v>45810.51666666667</v>
      </c>
      <c r="B4014" s="2">
        <f t="shared" si="62"/>
        <v>45810</v>
      </c>
      <c r="C4014">
        <v>47155047</v>
      </c>
      <c r="D4014" t="s">
        <v>2980</v>
      </c>
      <c r="E4014" t="s">
        <v>16</v>
      </c>
      <c r="F4014" t="s">
        <v>17</v>
      </c>
      <c r="G4014" t="s">
        <v>4055</v>
      </c>
      <c r="H4014" t="s">
        <v>19</v>
      </c>
      <c r="I4014" s="3">
        <v>1200</v>
      </c>
      <c r="J4014">
        <v>0</v>
      </c>
      <c r="K4014">
        <v>440726</v>
      </c>
      <c r="L4014" t="s">
        <v>20</v>
      </c>
      <c r="M4014">
        <v>0</v>
      </c>
      <c r="N4014" s="1">
        <v>45811</v>
      </c>
      <c r="O4014">
        <v>0</v>
      </c>
      <c r="P4014">
        <v>0</v>
      </c>
    </row>
    <row r="4015" spans="1:16" x14ac:dyDescent="0.35">
      <c r="A4015" s="2">
        <v>45810.51666666667</v>
      </c>
      <c r="B4015" s="2">
        <f t="shared" si="62"/>
        <v>45810</v>
      </c>
      <c r="C4015">
        <v>47965673</v>
      </c>
      <c r="D4015" t="s">
        <v>32</v>
      </c>
      <c r="E4015" t="s">
        <v>16</v>
      </c>
      <c r="F4015" t="s">
        <v>17</v>
      </c>
      <c r="G4015" t="s">
        <v>4056</v>
      </c>
      <c r="H4015" t="s">
        <v>19</v>
      </c>
      <c r="I4015">
        <v>550</v>
      </c>
      <c r="J4015">
        <v>0</v>
      </c>
      <c r="K4015">
        <v>453245</v>
      </c>
      <c r="L4015" t="s">
        <v>20</v>
      </c>
      <c r="M4015">
        <v>0</v>
      </c>
      <c r="N4015" s="1">
        <v>45811</v>
      </c>
      <c r="O4015">
        <v>0</v>
      </c>
      <c r="P4015">
        <v>0</v>
      </c>
    </row>
    <row r="4016" spans="1:16" x14ac:dyDescent="0.35">
      <c r="A4016" s="2">
        <v>45810.51666666667</v>
      </c>
      <c r="B4016" s="2">
        <f t="shared" si="62"/>
        <v>45810</v>
      </c>
      <c r="C4016">
        <v>49559501</v>
      </c>
      <c r="D4016" t="s">
        <v>2830</v>
      </c>
      <c r="E4016" t="s">
        <v>16</v>
      </c>
      <c r="F4016" t="s">
        <v>17</v>
      </c>
      <c r="G4016" t="s">
        <v>4057</v>
      </c>
      <c r="H4016" t="s">
        <v>19</v>
      </c>
      <c r="I4016" s="3">
        <v>2950</v>
      </c>
      <c r="J4016">
        <v>0</v>
      </c>
      <c r="K4016">
        <v>445261</v>
      </c>
      <c r="L4016" t="s">
        <v>20</v>
      </c>
      <c r="M4016">
        <v>0</v>
      </c>
      <c r="N4016" s="1">
        <v>45811</v>
      </c>
      <c r="O4016">
        <v>0</v>
      </c>
      <c r="P4016">
        <v>0</v>
      </c>
    </row>
    <row r="4017" spans="1:16" x14ac:dyDescent="0.35">
      <c r="A4017" s="2">
        <v>45810.51666666667</v>
      </c>
      <c r="B4017" s="2">
        <f t="shared" si="62"/>
        <v>45810</v>
      </c>
      <c r="C4017">
        <v>49614452</v>
      </c>
      <c r="D4017" t="s">
        <v>2823</v>
      </c>
      <c r="E4017" t="s">
        <v>16</v>
      </c>
      <c r="F4017" t="s">
        <v>17</v>
      </c>
      <c r="G4017" t="s">
        <v>4058</v>
      </c>
      <c r="H4017" t="s">
        <v>19</v>
      </c>
      <c r="I4017">
        <v>400</v>
      </c>
      <c r="J4017">
        <v>0</v>
      </c>
      <c r="K4017">
        <v>22074</v>
      </c>
      <c r="L4017" t="s">
        <v>20</v>
      </c>
      <c r="M4017">
        <v>0</v>
      </c>
      <c r="N4017" s="1">
        <v>45811</v>
      </c>
      <c r="O4017">
        <v>0</v>
      </c>
      <c r="P4017">
        <v>0</v>
      </c>
    </row>
    <row r="4018" spans="1:16" x14ac:dyDescent="0.35">
      <c r="A4018" s="2">
        <v>45810.51666666667</v>
      </c>
      <c r="B4018" s="2">
        <f t="shared" si="62"/>
        <v>45810</v>
      </c>
      <c r="C4018">
        <v>50889199</v>
      </c>
      <c r="D4018" t="s">
        <v>3220</v>
      </c>
      <c r="E4018" t="s">
        <v>16</v>
      </c>
      <c r="F4018" t="s">
        <v>17</v>
      </c>
      <c r="G4018" t="s">
        <v>4059</v>
      </c>
      <c r="H4018" t="s">
        <v>19</v>
      </c>
      <c r="I4018" s="3">
        <v>1500</v>
      </c>
      <c r="J4018">
        <v>0</v>
      </c>
      <c r="K4018">
        <v>9297</v>
      </c>
      <c r="L4018" t="s">
        <v>20</v>
      </c>
      <c r="M4018">
        <v>0</v>
      </c>
      <c r="N4018" s="1">
        <v>45811</v>
      </c>
      <c r="O4018">
        <v>0</v>
      </c>
      <c r="P4018">
        <v>0</v>
      </c>
    </row>
    <row r="4019" spans="1:16" x14ac:dyDescent="0.35">
      <c r="A4019" s="2">
        <v>45810.51666666667</v>
      </c>
      <c r="B4019" s="2">
        <f t="shared" si="62"/>
        <v>45810</v>
      </c>
      <c r="C4019">
        <v>51303075</v>
      </c>
      <c r="D4019" t="s">
        <v>23</v>
      </c>
      <c r="E4019" t="s">
        <v>16</v>
      </c>
      <c r="F4019" t="s">
        <v>17</v>
      </c>
      <c r="G4019" t="s">
        <v>4060</v>
      </c>
      <c r="H4019" t="s">
        <v>19</v>
      </c>
      <c r="I4019" s="3">
        <v>3500</v>
      </c>
      <c r="J4019">
        <v>0</v>
      </c>
      <c r="K4019">
        <v>442479</v>
      </c>
      <c r="L4019" t="s">
        <v>20</v>
      </c>
      <c r="M4019">
        <v>0</v>
      </c>
      <c r="N4019" s="1">
        <v>45811</v>
      </c>
      <c r="O4019">
        <v>0</v>
      </c>
      <c r="P4019">
        <v>0</v>
      </c>
    </row>
    <row r="4020" spans="1:16" x14ac:dyDescent="0.35">
      <c r="A4020" s="2">
        <v>45810.51666666667</v>
      </c>
      <c r="B4020" s="2">
        <f t="shared" si="62"/>
        <v>45810</v>
      </c>
      <c r="C4020">
        <v>52755828</v>
      </c>
      <c r="D4020" t="s">
        <v>3276</v>
      </c>
      <c r="E4020" t="s">
        <v>16</v>
      </c>
      <c r="F4020" t="s">
        <v>34</v>
      </c>
      <c r="G4020" t="s">
        <v>4061</v>
      </c>
      <c r="H4020" t="s">
        <v>16</v>
      </c>
      <c r="I4020" s="3">
        <v>2600</v>
      </c>
      <c r="J4020">
        <v>0</v>
      </c>
      <c r="K4020">
        <v>240748</v>
      </c>
      <c r="L4020" t="s">
        <v>20</v>
      </c>
      <c r="M4020">
        <v>0</v>
      </c>
      <c r="N4020" s="1">
        <v>45812</v>
      </c>
      <c r="O4020">
        <v>0</v>
      </c>
      <c r="P4020">
        <v>0</v>
      </c>
    </row>
    <row r="4021" spans="1:16" x14ac:dyDescent="0.35">
      <c r="A4021" s="2">
        <v>45810.51666666667</v>
      </c>
      <c r="B4021" s="2">
        <f t="shared" si="62"/>
        <v>45810</v>
      </c>
      <c r="C4021">
        <v>52934809</v>
      </c>
      <c r="D4021" t="s">
        <v>2989</v>
      </c>
      <c r="E4021" t="s">
        <v>16</v>
      </c>
      <c r="F4021" t="s">
        <v>17</v>
      </c>
      <c r="G4021" t="s">
        <v>4062</v>
      </c>
      <c r="H4021" t="s">
        <v>19</v>
      </c>
      <c r="I4021" s="3">
        <v>1200</v>
      </c>
      <c r="J4021">
        <v>0</v>
      </c>
      <c r="K4021">
        <v>437379</v>
      </c>
      <c r="L4021" t="s">
        <v>20</v>
      </c>
      <c r="M4021">
        <v>0</v>
      </c>
      <c r="N4021" s="1">
        <v>45811</v>
      </c>
      <c r="O4021">
        <v>0</v>
      </c>
      <c r="P4021">
        <v>0</v>
      </c>
    </row>
    <row r="4022" spans="1:16" x14ac:dyDescent="0.35">
      <c r="A4022" s="2">
        <v>45810.517361111109</v>
      </c>
      <c r="B4022" s="2">
        <f t="shared" si="62"/>
        <v>45810</v>
      </c>
      <c r="C4022">
        <v>36185783</v>
      </c>
      <c r="D4022" t="s">
        <v>42</v>
      </c>
      <c r="E4022" t="s">
        <v>16</v>
      </c>
      <c r="F4022" t="s">
        <v>17</v>
      </c>
      <c r="G4022" t="s">
        <v>4063</v>
      </c>
      <c r="H4022" t="s">
        <v>19</v>
      </c>
      <c r="I4022" s="3">
        <v>1600</v>
      </c>
      <c r="J4022">
        <v>0</v>
      </c>
      <c r="K4022">
        <v>536795</v>
      </c>
      <c r="L4022" t="s">
        <v>20</v>
      </c>
      <c r="M4022">
        <v>0</v>
      </c>
      <c r="N4022" s="1">
        <v>45811</v>
      </c>
      <c r="O4022">
        <v>0</v>
      </c>
      <c r="P4022">
        <v>0</v>
      </c>
    </row>
    <row r="4023" spans="1:16" x14ac:dyDescent="0.35">
      <c r="A4023" s="2">
        <v>45810.517361111109</v>
      </c>
      <c r="B4023" s="2">
        <f t="shared" si="62"/>
        <v>45810</v>
      </c>
      <c r="C4023">
        <v>45652419</v>
      </c>
      <c r="D4023" t="s">
        <v>2906</v>
      </c>
      <c r="E4023" t="s">
        <v>16</v>
      </c>
      <c r="F4023" t="s">
        <v>17</v>
      </c>
      <c r="G4023" t="s">
        <v>4064</v>
      </c>
      <c r="H4023" t="s">
        <v>19</v>
      </c>
      <c r="I4023" s="3">
        <v>2200</v>
      </c>
      <c r="J4023">
        <v>0</v>
      </c>
      <c r="K4023">
        <v>253548</v>
      </c>
      <c r="L4023" t="s">
        <v>20</v>
      </c>
      <c r="M4023">
        <v>0</v>
      </c>
      <c r="N4023" s="1">
        <v>45811</v>
      </c>
      <c r="O4023">
        <v>0</v>
      </c>
      <c r="P4023">
        <v>0</v>
      </c>
    </row>
    <row r="4024" spans="1:16" x14ac:dyDescent="0.35">
      <c r="A4024" s="2">
        <v>45810.517361111109</v>
      </c>
      <c r="B4024" s="2">
        <f t="shared" si="62"/>
        <v>45810</v>
      </c>
      <c r="C4024">
        <v>47965673</v>
      </c>
      <c r="D4024" t="s">
        <v>32</v>
      </c>
      <c r="E4024" t="s">
        <v>16</v>
      </c>
      <c r="F4024" t="s">
        <v>17</v>
      </c>
      <c r="G4024" t="s">
        <v>4065</v>
      </c>
      <c r="H4024" t="s">
        <v>19</v>
      </c>
      <c r="I4024" s="3">
        <v>4950</v>
      </c>
      <c r="J4024">
        <v>0</v>
      </c>
      <c r="K4024">
        <v>304332</v>
      </c>
      <c r="L4024" t="s">
        <v>20</v>
      </c>
      <c r="M4024">
        <v>0</v>
      </c>
      <c r="N4024" s="1">
        <v>45811</v>
      </c>
      <c r="O4024">
        <v>0</v>
      </c>
      <c r="P4024">
        <v>0</v>
      </c>
    </row>
    <row r="4025" spans="1:16" x14ac:dyDescent="0.35">
      <c r="A4025" s="2">
        <v>45810.517361111109</v>
      </c>
      <c r="B4025" s="2">
        <f t="shared" si="62"/>
        <v>45810</v>
      </c>
      <c r="C4025">
        <v>52667583</v>
      </c>
      <c r="D4025" t="s">
        <v>65</v>
      </c>
      <c r="E4025" t="s">
        <v>16</v>
      </c>
      <c r="F4025" t="s">
        <v>17</v>
      </c>
      <c r="G4025" t="s">
        <v>4066</v>
      </c>
      <c r="H4025" t="s">
        <v>19</v>
      </c>
      <c r="I4025" s="3">
        <v>2000</v>
      </c>
      <c r="J4025">
        <v>0</v>
      </c>
      <c r="K4025">
        <v>514463</v>
      </c>
      <c r="L4025" t="s">
        <v>20</v>
      </c>
      <c r="M4025">
        <v>0</v>
      </c>
      <c r="N4025" s="1">
        <v>45811</v>
      </c>
      <c r="O4025">
        <v>0</v>
      </c>
      <c r="P4025">
        <v>0</v>
      </c>
    </row>
    <row r="4026" spans="1:16" x14ac:dyDescent="0.35">
      <c r="A4026" s="2">
        <v>45810.517361111109</v>
      </c>
      <c r="B4026" s="2">
        <f t="shared" si="62"/>
        <v>45810</v>
      </c>
      <c r="C4026">
        <v>52875648</v>
      </c>
      <c r="D4026" t="s">
        <v>2939</v>
      </c>
      <c r="E4026" t="s">
        <v>16</v>
      </c>
      <c r="F4026" t="s">
        <v>17</v>
      </c>
      <c r="G4026" t="s">
        <v>3534</v>
      </c>
      <c r="H4026" t="s">
        <v>19</v>
      </c>
      <c r="I4026" s="3">
        <v>3200</v>
      </c>
      <c r="J4026">
        <v>0</v>
      </c>
      <c r="K4026">
        <v>9890</v>
      </c>
      <c r="L4026" t="s">
        <v>20</v>
      </c>
      <c r="M4026">
        <v>0</v>
      </c>
      <c r="N4026" s="1">
        <v>45811</v>
      </c>
      <c r="O4026">
        <v>0</v>
      </c>
      <c r="P4026">
        <v>0</v>
      </c>
    </row>
    <row r="4027" spans="1:16" x14ac:dyDescent="0.35">
      <c r="A4027" s="2">
        <v>45810.517361111109</v>
      </c>
      <c r="B4027" s="2">
        <f t="shared" si="62"/>
        <v>45810</v>
      </c>
      <c r="C4027">
        <v>52884737</v>
      </c>
      <c r="D4027" t="s">
        <v>3091</v>
      </c>
      <c r="E4027" t="s">
        <v>16</v>
      </c>
      <c r="F4027" t="s">
        <v>17</v>
      </c>
      <c r="G4027" t="s">
        <v>4067</v>
      </c>
      <c r="H4027" t="s">
        <v>19</v>
      </c>
      <c r="I4027" s="3">
        <v>1700</v>
      </c>
      <c r="J4027">
        <v>0</v>
      </c>
      <c r="K4027">
        <v>303852</v>
      </c>
      <c r="L4027" t="s">
        <v>20</v>
      </c>
      <c r="M4027">
        <v>0</v>
      </c>
      <c r="N4027" s="1">
        <v>45811</v>
      </c>
      <c r="O4027">
        <v>0</v>
      </c>
      <c r="P4027">
        <v>0</v>
      </c>
    </row>
    <row r="4028" spans="1:16" x14ac:dyDescent="0.35">
      <c r="A4028" s="2">
        <v>45810.518055555556</v>
      </c>
      <c r="B4028" s="2">
        <f t="shared" si="62"/>
        <v>45810</v>
      </c>
      <c r="C4028">
        <v>36185783</v>
      </c>
      <c r="D4028" t="s">
        <v>42</v>
      </c>
      <c r="E4028" t="s">
        <v>16</v>
      </c>
      <c r="F4028" t="s">
        <v>17</v>
      </c>
      <c r="G4028" t="s">
        <v>4068</v>
      </c>
      <c r="H4028" t="s">
        <v>19</v>
      </c>
      <c r="I4028" s="3">
        <v>3500</v>
      </c>
      <c r="J4028">
        <v>0</v>
      </c>
      <c r="K4028">
        <v>629544</v>
      </c>
      <c r="L4028" t="s">
        <v>20</v>
      </c>
      <c r="M4028">
        <v>0</v>
      </c>
      <c r="N4028" s="1">
        <v>45811</v>
      </c>
      <c r="O4028">
        <v>0</v>
      </c>
      <c r="P4028">
        <v>0</v>
      </c>
    </row>
    <row r="4029" spans="1:16" x14ac:dyDescent="0.35">
      <c r="A4029" s="2">
        <v>45810.518055555556</v>
      </c>
      <c r="B4029" s="2">
        <f t="shared" si="62"/>
        <v>45810</v>
      </c>
      <c r="C4029">
        <v>36202734</v>
      </c>
      <c r="D4029" t="s">
        <v>2826</v>
      </c>
      <c r="E4029" t="s">
        <v>16</v>
      </c>
      <c r="F4029" t="s">
        <v>17</v>
      </c>
      <c r="G4029" t="s">
        <v>4069</v>
      </c>
      <c r="H4029" t="s">
        <v>19</v>
      </c>
      <c r="I4029">
        <v>550</v>
      </c>
      <c r="J4029">
        <v>0</v>
      </c>
      <c r="K4029">
        <v>8083</v>
      </c>
      <c r="L4029" t="s">
        <v>20</v>
      </c>
      <c r="M4029">
        <v>0</v>
      </c>
      <c r="N4029" s="1">
        <v>45811</v>
      </c>
      <c r="O4029">
        <v>0</v>
      </c>
      <c r="P4029">
        <v>0</v>
      </c>
    </row>
    <row r="4030" spans="1:16" x14ac:dyDescent="0.35">
      <c r="A4030" s="2">
        <v>45810.518055555556</v>
      </c>
      <c r="B4030" s="2">
        <f t="shared" si="62"/>
        <v>45810</v>
      </c>
      <c r="C4030">
        <v>45652419</v>
      </c>
      <c r="D4030" t="s">
        <v>2906</v>
      </c>
      <c r="E4030" t="s">
        <v>16</v>
      </c>
      <c r="F4030" t="s">
        <v>17</v>
      </c>
      <c r="G4030" t="s">
        <v>411</v>
      </c>
      <c r="H4030" t="s">
        <v>19</v>
      </c>
      <c r="I4030" s="3">
        <v>1250</v>
      </c>
      <c r="J4030">
        <v>0</v>
      </c>
      <c r="K4030">
        <v>632093</v>
      </c>
      <c r="L4030" t="s">
        <v>20</v>
      </c>
      <c r="M4030">
        <v>0</v>
      </c>
      <c r="N4030" s="1">
        <v>45811</v>
      </c>
      <c r="O4030">
        <v>0</v>
      </c>
      <c r="P4030">
        <v>0</v>
      </c>
    </row>
    <row r="4031" spans="1:16" x14ac:dyDescent="0.35">
      <c r="A4031" s="2">
        <v>45810.518055555556</v>
      </c>
      <c r="B4031" s="2">
        <f t="shared" si="62"/>
        <v>45810</v>
      </c>
      <c r="C4031">
        <v>47941869</v>
      </c>
      <c r="D4031" t="s">
        <v>3045</v>
      </c>
      <c r="E4031" t="s">
        <v>16</v>
      </c>
      <c r="F4031" t="s">
        <v>17</v>
      </c>
      <c r="G4031" t="s">
        <v>4070</v>
      </c>
      <c r="H4031" t="s">
        <v>19</v>
      </c>
      <c r="I4031" s="3">
        <v>3350</v>
      </c>
      <c r="J4031">
        <v>0</v>
      </c>
      <c r="K4031">
        <v>631582</v>
      </c>
      <c r="L4031" t="s">
        <v>20</v>
      </c>
      <c r="M4031">
        <v>0</v>
      </c>
      <c r="N4031" s="1">
        <v>45811</v>
      </c>
      <c r="O4031">
        <v>0</v>
      </c>
      <c r="P4031">
        <v>0</v>
      </c>
    </row>
    <row r="4032" spans="1:16" x14ac:dyDescent="0.35">
      <c r="A4032" s="2">
        <v>45810.518055555556</v>
      </c>
      <c r="B4032" s="2">
        <f t="shared" si="62"/>
        <v>45810</v>
      </c>
      <c r="C4032">
        <v>50889199</v>
      </c>
      <c r="D4032" t="s">
        <v>3220</v>
      </c>
      <c r="E4032" t="s">
        <v>16</v>
      </c>
      <c r="F4032" t="s">
        <v>17</v>
      </c>
      <c r="G4032" t="s">
        <v>4071</v>
      </c>
      <c r="H4032" t="s">
        <v>19</v>
      </c>
      <c r="I4032" s="3">
        <v>3800</v>
      </c>
      <c r="J4032">
        <v>0</v>
      </c>
      <c r="K4032">
        <v>17011</v>
      </c>
      <c r="L4032" t="s">
        <v>20</v>
      </c>
      <c r="M4032">
        <v>0</v>
      </c>
      <c r="N4032" s="1">
        <v>45811</v>
      </c>
      <c r="O4032">
        <v>0</v>
      </c>
      <c r="P4032">
        <v>0</v>
      </c>
    </row>
    <row r="4033" spans="1:16" x14ac:dyDescent="0.35">
      <c r="A4033" s="2">
        <v>45810.518055555556</v>
      </c>
      <c r="B4033" s="2">
        <f t="shared" si="62"/>
        <v>45810</v>
      </c>
      <c r="C4033">
        <v>51303075</v>
      </c>
      <c r="D4033" t="s">
        <v>23</v>
      </c>
      <c r="E4033" t="s">
        <v>16</v>
      </c>
      <c r="F4033" t="s">
        <v>17</v>
      </c>
      <c r="G4033" t="s">
        <v>4072</v>
      </c>
      <c r="H4033" t="s">
        <v>19</v>
      </c>
      <c r="I4033">
        <v>750</v>
      </c>
      <c r="J4033">
        <v>0</v>
      </c>
      <c r="K4033">
        <v>643423</v>
      </c>
      <c r="L4033" t="s">
        <v>20</v>
      </c>
      <c r="M4033">
        <v>0</v>
      </c>
      <c r="N4033" s="1">
        <v>45811</v>
      </c>
      <c r="O4033">
        <v>0</v>
      </c>
      <c r="P4033">
        <v>0</v>
      </c>
    </row>
    <row r="4034" spans="1:16" x14ac:dyDescent="0.35">
      <c r="A4034" s="2">
        <v>45810.518055555556</v>
      </c>
      <c r="B4034" s="2">
        <f t="shared" si="62"/>
        <v>45810</v>
      </c>
      <c r="C4034">
        <v>52876988</v>
      </c>
      <c r="D4034" t="s">
        <v>3118</v>
      </c>
      <c r="E4034" t="s">
        <v>16</v>
      </c>
      <c r="F4034" t="s">
        <v>17</v>
      </c>
      <c r="G4034" t="s">
        <v>4073</v>
      </c>
      <c r="H4034" t="s">
        <v>19</v>
      </c>
      <c r="I4034" s="3">
        <v>1600</v>
      </c>
      <c r="J4034">
        <v>0</v>
      </c>
      <c r="K4034">
        <v>4762</v>
      </c>
      <c r="L4034" t="s">
        <v>20</v>
      </c>
      <c r="M4034">
        <v>0</v>
      </c>
      <c r="N4034" s="1">
        <v>45811</v>
      </c>
      <c r="O4034">
        <v>0</v>
      </c>
      <c r="P4034">
        <v>0</v>
      </c>
    </row>
    <row r="4035" spans="1:16" x14ac:dyDescent="0.35">
      <c r="A4035" s="2">
        <v>45810.518055555556</v>
      </c>
      <c r="B4035" s="2">
        <f t="shared" ref="B4035:B4098" si="63">TRUNC(A4035)</f>
        <v>45810</v>
      </c>
      <c r="C4035">
        <v>52884737</v>
      </c>
      <c r="D4035" t="s">
        <v>3091</v>
      </c>
      <c r="E4035" t="s">
        <v>16</v>
      </c>
      <c r="F4035" t="s">
        <v>17</v>
      </c>
      <c r="G4035" t="s">
        <v>4074</v>
      </c>
      <c r="H4035" t="s">
        <v>19</v>
      </c>
      <c r="I4035" s="3">
        <v>1000</v>
      </c>
      <c r="J4035">
        <v>0</v>
      </c>
      <c r="K4035">
        <v>609686</v>
      </c>
      <c r="L4035" t="s">
        <v>20</v>
      </c>
      <c r="M4035">
        <v>0</v>
      </c>
      <c r="N4035" s="1">
        <v>45811</v>
      </c>
      <c r="O4035">
        <v>0</v>
      </c>
      <c r="P4035">
        <v>0</v>
      </c>
    </row>
    <row r="4036" spans="1:16" x14ac:dyDescent="0.35">
      <c r="A4036" s="2">
        <v>45810.518055555556</v>
      </c>
      <c r="B4036" s="2">
        <f t="shared" si="63"/>
        <v>45810</v>
      </c>
      <c r="C4036">
        <v>52937534</v>
      </c>
      <c r="D4036" t="s">
        <v>2924</v>
      </c>
      <c r="E4036" t="s">
        <v>16</v>
      </c>
      <c r="F4036" t="s">
        <v>17</v>
      </c>
      <c r="G4036" t="s">
        <v>4075</v>
      </c>
      <c r="H4036" t="s">
        <v>19</v>
      </c>
      <c r="I4036" s="3">
        <v>1300</v>
      </c>
      <c r="J4036">
        <v>0</v>
      </c>
      <c r="K4036">
        <v>614104</v>
      </c>
      <c r="L4036" t="s">
        <v>20</v>
      </c>
      <c r="M4036">
        <v>0</v>
      </c>
      <c r="N4036" s="1">
        <v>45811</v>
      </c>
      <c r="O4036">
        <v>0</v>
      </c>
      <c r="P4036">
        <v>0</v>
      </c>
    </row>
    <row r="4037" spans="1:16" x14ac:dyDescent="0.35">
      <c r="A4037" s="2">
        <v>45810.518750000003</v>
      </c>
      <c r="B4037" s="2">
        <f t="shared" si="63"/>
        <v>45810</v>
      </c>
      <c r="C4037">
        <v>34994579</v>
      </c>
      <c r="D4037" t="s">
        <v>2852</v>
      </c>
      <c r="E4037" t="s">
        <v>16</v>
      </c>
      <c r="F4037" t="s">
        <v>17</v>
      </c>
      <c r="G4037" t="s">
        <v>4076</v>
      </c>
      <c r="H4037" t="s">
        <v>19</v>
      </c>
      <c r="I4037" s="3">
        <v>50000</v>
      </c>
      <c r="J4037">
        <v>0</v>
      </c>
      <c r="K4037">
        <v>710339</v>
      </c>
      <c r="L4037" t="s">
        <v>20</v>
      </c>
      <c r="M4037">
        <v>0</v>
      </c>
      <c r="N4037" s="1">
        <v>45811</v>
      </c>
      <c r="O4037">
        <v>0</v>
      </c>
      <c r="P4037">
        <v>0</v>
      </c>
    </row>
    <row r="4038" spans="1:16" x14ac:dyDescent="0.35">
      <c r="A4038" s="2">
        <v>45810.518750000003</v>
      </c>
      <c r="B4038" s="2">
        <f t="shared" si="63"/>
        <v>45810</v>
      </c>
      <c r="C4038">
        <v>36477881</v>
      </c>
      <c r="D4038" t="s">
        <v>21</v>
      </c>
      <c r="E4038" t="s">
        <v>16</v>
      </c>
      <c r="F4038" t="s">
        <v>87</v>
      </c>
      <c r="G4038" t="s">
        <v>4077</v>
      </c>
      <c r="H4038" t="s">
        <v>16</v>
      </c>
      <c r="I4038">
        <v>300</v>
      </c>
      <c r="J4038">
        <v>0</v>
      </c>
      <c r="K4038">
        <v>252149</v>
      </c>
      <c r="L4038" t="s">
        <v>20</v>
      </c>
      <c r="M4038">
        <v>0</v>
      </c>
      <c r="N4038" s="1">
        <v>45812</v>
      </c>
      <c r="O4038">
        <v>0</v>
      </c>
      <c r="P4038">
        <v>0</v>
      </c>
    </row>
    <row r="4039" spans="1:16" x14ac:dyDescent="0.35">
      <c r="A4039" s="2">
        <v>45810.518750000003</v>
      </c>
      <c r="B4039" s="2">
        <f t="shared" si="63"/>
        <v>45810</v>
      </c>
      <c r="C4039">
        <v>36505710</v>
      </c>
      <c r="D4039" t="s">
        <v>286</v>
      </c>
      <c r="E4039" t="s">
        <v>16</v>
      </c>
      <c r="F4039" t="s">
        <v>17</v>
      </c>
      <c r="G4039" t="s">
        <v>4078</v>
      </c>
      <c r="H4039" t="s">
        <v>19</v>
      </c>
      <c r="I4039" s="3">
        <v>1500</v>
      </c>
      <c r="J4039">
        <v>0</v>
      </c>
      <c r="K4039" t="s">
        <v>4079</v>
      </c>
      <c r="L4039" t="s">
        <v>20</v>
      </c>
      <c r="M4039">
        <v>0</v>
      </c>
      <c r="N4039" s="1">
        <v>45811</v>
      </c>
      <c r="O4039">
        <v>0</v>
      </c>
      <c r="P4039">
        <v>0</v>
      </c>
    </row>
    <row r="4040" spans="1:16" x14ac:dyDescent="0.35">
      <c r="A4040" s="2">
        <v>45810.518750000003</v>
      </c>
      <c r="B4040" s="2">
        <f t="shared" si="63"/>
        <v>45810</v>
      </c>
      <c r="C4040">
        <v>47148329</v>
      </c>
      <c r="D4040" t="s">
        <v>3561</v>
      </c>
      <c r="E4040" t="s">
        <v>16</v>
      </c>
      <c r="F4040" t="s">
        <v>17</v>
      </c>
      <c r="G4040" t="s">
        <v>4080</v>
      </c>
      <c r="H4040" t="s">
        <v>19</v>
      </c>
      <c r="I4040" s="3">
        <v>1250</v>
      </c>
      <c r="J4040">
        <v>0</v>
      </c>
      <c r="K4040">
        <v>706183</v>
      </c>
      <c r="L4040" t="s">
        <v>20</v>
      </c>
      <c r="M4040">
        <v>0</v>
      </c>
      <c r="N4040" s="1">
        <v>45811</v>
      </c>
      <c r="O4040">
        <v>1646</v>
      </c>
      <c r="P4040">
        <v>0</v>
      </c>
    </row>
    <row r="4041" spans="1:16" x14ac:dyDescent="0.35">
      <c r="A4041" s="2">
        <v>45810.518750000003</v>
      </c>
      <c r="B4041" s="2">
        <f t="shared" si="63"/>
        <v>45810</v>
      </c>
      <c r="C4041">
        <v>47393924</v>
      </c>
      <c r="D4041" t="s">
        <v>91</v>
      </c>
      <c r="E4041" t="s">
        <v>16</v>
      </c>
      <c r="F4041" t="s">
        <v>17</v>
      </c>
      <c r="G4041" t="s">
        <v>4081</v>
      </c>
      <c r="H4041" t="s">
        <v>19</v>
      </c>
      <c r="I4041" s="3">
        <v>2750</v>
      </c>
      <c r="J4041">
        <v>0</v>
      </c>
      <c r="K4041" t="s">
        <v>4082</v>
      </c>
      <c r="L4041" t="s">
        <v>20</v>
      </c>
      <c r="M4041">
        <v>0</v>
      </c>
      <c r="N4041" s="1">
        <v>45811</v>
      </c>
      <c r="O4041">
        <v>0</v>
      </c>
      <c r="P4041">
        <v>0</v>
      </c>
    </row>
    <row r="4042" spans="1:16" x14ac:dyDescent="0.35">
      <c r="A4042" s="2">
        <v>45810.518750000003</v>
      </c>
      <c r="B4042" s="2">
        <f t="shared" si="63"/>
        <v>45810</v>
      </c>
      <c r="C4042">
        <v>47965673</v>
      </c>
      <c r="D4042" t="s">
        <v>32</v>
      </c>
      <c r="E4042" t="s">
        <v>16</v>
      </c>
      <c r="F4042" t="s">
        <v>17</v>
      </c>
      <c r="G4042" t="s">
        <v>4083</v>
      </c>
      <c r="H4042" t="s">
        <v>19</v>
      </c>
      <c r="I4042" s="3">
        <v>1150</v>
      </c>
      <c r="J4042">
        <v>0</v>
      </c>
      <c r="K4042">
        <v>728105</v>
      </c>
      <c r="L4042" t="s">
        <v>20</v>
      </c>
      <c r="M4042">
        <v>0</v>
      </c>
      <c r="N4042" s="1">
        <v>45811</v>
      </c>
      <c r="O4042">
        <v>0</v>
      </c>
      <c r="P4042">
        <v>0</v>
      </c>
    </row>
    <row r="4043" spans="1:16" x14ac:dyDescent="0.35">
      <c r="A4043" s="2">
        <v>45810.518750000003</v>
      </c>
      <c r="B4043" s="2">
        <f t="shared" si="63"/>
        <v>45810</v>
      </c>
      <c r="C4043">
        <v>47965673</v>
      </c>
      <c r="D4043" t="s">
        <v>32</v>
      </c>
      <c r="E4043" t="s">
        <v>16</v>
      </c>
      <c r="F4043" t="s">
        <v>17</v>
      </c>
      <c r="G4043" t="s">
        <v>4084</v>
      </c>
      <c r="H4043" t="s">
        <v>19</v>
      </c>
      <c r="I4043">
        <v>600</v>
      </c>
      <c r="J4043">
        <v>0</v>
      </c>
      <c r="K4043">
        <v>5788</v>
      </c>
      <c r="L4043" t="s">
        <v>20</v>
      </c>
      <c r="M4043">
        <v>0</v>
      </c>
      <c r="N4043" s="1">
        <v>45811</v>
      </c>
      <c r="O4043">
        <v>0</v>
      </c>
      <c r="P4043">
        <v>0</v>
      </c>
    </row>
    <row r="4044" spans="1:16" x14ac:dyDescent="0.35">
      <c r="A4044" s="2">
        <v>45810.518750000003</v>
      </c>
      <c r="B4044" s="2">
        <f t="shared" si="63"/>
        <v>45810</v>
      </c>
      <c r="C4044">
        <v>49395599</v>
      </c>
      <c r="D4044" t="s">
        <v>2892</v>
      </c>
      <c r="E4044" t="s">
        <v>16</v>
      </c>
      <c r="F4044" t="s">
        <v>17</v>
      </c>
      <c r="G4044" t="s">
        <v>4085</v>
      </c>
      <c r="H4044" t="s">
        <v>19</v>
      </c>
      <c r="I4044">
        <v>350</v>
      </c>
      <c r="J4044">
        <v>0</v>
      </c>
      <c r="K4044">
        <v>274853</v>
      </c>
      <c r="L4044" t="s">
        <v>20</v>
      </c>
      <c r="M4044">
        <v>0</v>
      </c>
      <c r="N4044" s="1">
        <v>45811</v>
      </c>
      <c r="O4044">
        <v>0</v>
      </c>
      <c r="P4044">
        <v>0</v>
      </c>
    </row>
    <row r="4045" spans="1:16" x14ac:dyDescent="0.35">
      <c r="A4045" s="2">
        <v>45810.518750000003</v>
      </c>
      <c r="B4045" s="2">
        <f t="shared" si="63"/>
        <v>45810</v>
      </c>
      <c r="C4045">
        <v>49614452</v>
      </c>
      <c r="D4045" t="s">
        <v>2823</v>
      </c>
      <c r="E4045" t="s">
        <v>16</v>
      </c>
      <c r="F4045" t="s">
        <v>17</v>
      </c>
      <c r="G4045" t="s">
        <v>4086</v>
      </c>
      <c r="H4045" t="s">
        <v>19</v>
      </c>
      <c r="I4045" s="3">
        <v>2000</v>
      </c>
      <c r="J4045">
        <v>0</v>
      </c>
      <c r="K4045">
        <v>1163</v>
      </c>
      <c r="L4045" t="s">
        <v>20</v>
      </c>
      <c r="M4045">
        <v>0</v>
      </c>
      <c r="N4045" s="1">
        <v>45811</v>
      </c>
      <c r="O4045">
        <v>0</v>
      </c>
      <c r="P4045">
        <v>0</v>
      </c>
    </row>
    <row r="4046" spans="1:16" x14ac:dyDescent="0.35">
      <c r="A4046" s="2">
        <v>45810.518750000003</v>
      </c>
      <c r="B4046" s="2">
        <f t="shared" si="63"/>
        <v>45810</v>
      </c>
      <c r="C4046">
        <v>51303075</v>
      </c>
      <c r="D4046" t="s">
        <v>23</v>
      </c>
      <c r="E4046" t="s">
        <v>16</v>
      </c>
      <c r="F4046" t="s">
        <v>17</v>
      </c>
      <c r="G4046" t="s">
        <v>4087</v>
      </c>
      <c r="H4046" t="s">
        <v>19</v>
      </c>
      <c r="I4046" s="3">
        <v>1350</v>
      </c>
      <c r="J4046">
        <v>0</v>
      </c>
      <c r="K4046">
        <v>719559</v>
      </c>
      <c r="L4046" t="s">
        <v>20</v>
      </c>
      <c r="M4046">
        <v>0</v>
      </c>
      <c r="N4046" s="1">
        <v>45811</v>
      </c>
      <c r="O4046">
        <v>0</v>
      </c>
      <c r="P4046">
        <v>0</v>
      </c>
    </row>
    <row r="4047" spans="1:16" x14ac:dyDescent="0.35">
      <c r="A4047" s="2">
        <v>45810.518750000003</v>
      </c>
      <c r="B4047" s="2">
        <f t="shared" si="63"/>
        <v>45810</v>
      </c>
      <c r="C4047">
        <v>51543222</v>
      </c>
      <c r="D4047" t="s">
        <v>142</v>
      </c>
      <c r="E4047" t="s">
        <v>16</v>
      </c>
      <c r="F4047" t="s">
        <v>17</v>
      </c>
      <c r="G4047" t="s">
        <v>4088</v>
      </c>
      <c r="H4047" t="s">
        <v>19</v>
      </c>
      <c r="I4047" s="3">
        <v>4250</v>
      </c>
      <c r="J4047">
        <v>0</v>
      </c>
      <c r="K4047">
        <v>270256</v>
      </c>
      <c r="L4047" t="s">
        <v>20</v>
      </c>
      <c r="M4047">
        <v>0</v>
      </c>
      <c r="N4047" s="1">
        <v>45811</v>
      </c>
      <c r="O4047">
        <v>0</v>
      </c>
      <c r="P4047">
        <v>0</v>
      </c>
    </row>
    <row r="4048" spans="1:16" x14ac:dyDescent="0.35">
      <c r="A4048" s="2">
        <v>45810.518750000003</v>
      </c>
      <c r="B4048" s="2">
        <f t="shared" si="63"/>
        <v>45810</v>
      </c>
      <c r="C4048">
        <v>52549481</v>
      </c>
      <c r="D4048" t="s">
        <v>69</v>
      </c>
      <c r="E4048" t="s">
        <v>16</v>
      </c>
      <c r="F4048" t="s">
        <v>17</v>
      </c>
      <c r="G4048" t="s">
        <v>4089</v>
      </c>
      <c r="H4048" t="s">
        <v>19</v>
      </c>
      <c r="I4048">
        <v>350</v>
      </c>
      <c r="J4048">
        <v>0</v>
      </c>
      <c r="K4048">
        <v>3258</v>
      </c>
      <c r="L4048" t="s">
        <v>20</v>
      </c>
      <c r="M4048">
        <v>0</v>
      </c>
      <c r="N4048" s="1">
        <v>45811</v>
      </c>
      <c r="O4048">
        <v>0</v>
      </c>
      <c r="P4048">
        <v>0</v>
      </c>
    </row>
    <row r="4049" spans="1:16" x14ac:dyDescent="0.35">
      <c r="A4049" s="2">
        <v>45810.518750000003</v>
      </c>
      <c r="B4049" s="2">
        <f t="shared" si="63"/>
        <v>45810</v>
      </c>
      <c r="C4049">
        <v>52841514</v>
      </c>
      <c r="D4049" t="s">
        <v>3360</v>
      </c>
      <c r="E4049" t="s">
        <v>16</v>
      </c>
      <c r="F4049" t="s">
        <v>17</v>
      </c>
      <c r="G4049" t="s">
        <v>3595</v>
      </c>
      <c r="H4049" t="s">
        <v>19</v>
      </c>
      <c r="I4049" s="3">
        <v>2000</v>
      </c>
      <c r="J4049">
        <v>0</v>
      </c>
      <c r="K4049">
        <v>736063</v>
      </c>
      <c r="L4049" t="s">
        <v>20</v>
      </c>
      <c r="M4049">
        <v>0</v>
      </c>
      <c r="N4049" s="1">
        <v>45811</v>
      </c>
      <c r="O4049">
        <v>0</v>
      </c>
      <c r="P4049">
        <v>0</v>
      </c>
    </row>
    <row r="4050" spans="1:16" x14ac:dyDescent="0.35">
      <c r="A4050" s="2">
        <v>45810.518750000003</v>
      </c>
      <c r="B4050" s="2">
        <f t="shared" si="63"/>
        <v>45810</v>
      </c>
      <c r="C4050">
        <v>52884737</v>
      </c>
      <c r="D4050" t="s">
        <v>3091</v>
      </c>
      <c r="E4050" t="s">
        <v>16</v>
      </c>
      <c r="F4050" t="s">
        <v>17</v>
      </c>
      <c r="G4050" t="s">
        <v>4090</v>
      </c>
      <c r="H4050" t="s">
        <v>19</v>
      </c>
      <c r="I4050" s="3">
        <v>2650</v>
      </c>
      <c r="J4050">
        <v>0</v>
      </c>
      <c r="K4050">
        <v>740385</v>
      </c>
      <c r="L4050" t="s">
        <v>20</v>
      </c>
      <c r="M4050">
        <v>0</v>
      </c>
      <c r="N4050" s="1">
        <v>45811</v>
      </c>
      <c r="O4050">
        <v>0</v>
      </c>
      <c r="P4050">
        <v>0</v>
      </c>
    </row>
    <row r="4051" spans="1:16" x14ac:dyDescent="0.35">
      <c r="A4051" s="2">
        <v>45810.518750000003</v>
      </c>
      <c r="B4051" s="2">
        <f t="shared" si="63"/>
        <v>45810</v>
      </c>
      <c r="C4051">
        <v>52884737</v>
      </c>
      <c r="D4051" t="s">
        <v>3091</v>
      </c>
      <c r="E4051" t="s">
        <v>16</v>
      </c>
      <c r="F4051" t="s">
        <v>17</v>
      </c>
      <c r="G4051" t="s">
        <v>4091</v>
      </c>
      <c r="H4051" t="s">
        <v>19</v>
      </c>
      <c r="I4051" s="3">
        <v>1200</v>
      </c>
      <c r="J4051">
        <v>0</v>
      </c>
      <c r="K4051">
        <v>270756</v>
      </c>
      <c r="L4051" t="s">
        <v>20</v>
      </c>
      <c r="M4051">
        <v>0</v>
      </c>
      <c r="N4051" s="1">
        <v>45811</v>
      </c>
      <c r="O4051">
        <v>0</v>
      </c>
      <c r="P4051">
        <v>0</v>
      </c>
    </row>
    <row r="4052" spans="1:16" x14ac:dyDescent="0.35">
      <c r="A4052" s="2">
        <v>45810.519444444442</v>
      </c>
      <c r="B4052" s="2">
        <f t="shared" si="63"/>
        <v>45810</v>
      </c>
      <c r="C4052">
        <v>36505710</v>
      </c>
      <c r="D4052" t="s">
        <v>286</v>
      </c>
      <c r="E4052" t="s">
        <v>16</v>
      </c>
      <c r="F4052" t="s">
        <v>87</v>
      </c>
      <c r="G4052" t="s">
        <v>4092</v>
      </c>
      <c r="H4052" t="s">
        <v>16</v>
      </c>
      <c r="I4052" s="3">
        <v>3400</v>
      </c>
      <c r="J4052">
        <v>0</v>
      </c>
      <c r="K4052">
        <v>832270</v>
      </c>
      <c r="L4052" t="s">
        <v>20</v>
      </c>
      <c r="M4052">
        <v>0</v>
      </c>
      <c r="N4052" s="1">
        <v>45812</v>
      </c>
      <c r="O4052">
        <v>0</v>
      </c>
      <c r="P4052">
        <v>0</v>
      </c>
    </row>
    <row r="4053" spans="1:16" x14ac:dyDescent="0.35">
      <c r="A4053" s="2">
        <v>45810.519444444442</v>
      </c>
      <c r="B4053" s="2">
        <f t="shared" si="63"/>
        <v>45810</v>
      </c>
      <c r="C4053">
        <v>42209243</v>
      </c>
      <c r="D4053" t="s">
        <v>286</v>
      </c>
      <c r="E4053" t="s">
        <v>16</v>
      </c>
      <c r="F4053" t="s">
        <v>17</v>
      </c>
      <c r="G4053" t="s">
        <v>4093</v>
      </c>
      <c r="H4053" t="s">
        <v>19</v>
      </c>
      <c r="I4053" s="3">
        <v>2400</v>
      </c>
      <c r="J4053">
        <v>0</v>
      </c>
      <c r="K4053">
        <v>308151</v>
      </c>
      <c r="L4053" t="s">
        <v>20</v>
      </c>
      <c r="M4053">
        <v>0</v>
      </c>
      <c r="N4053" s="1">
        <v>45811</v>
      </c>
      <c r="O4053">
        <v>0</v>
      </c>
      <c r="P4053">
        <v>0</v>
      </c>
    </row>
    <row r="4054" spans="1:16" x14ac:dyDescent="0.35">
      <c r="A4054" s="2">
        <v>45810.519444444442</v>
      </c>
      <c r="B4054" s="2">
        <f t="shared" si="63"/>
        <v>45810</v>
      </c>
      <c r="C4054">
        <v>45039719</v>
      </c>
      <c r="D4054" t="s">
        <v>2999</v>
      </c>
      <c r="E4054" t="s">
        <v>16</v>
      </c>
      <c r="F4054" t="s">
        <v>17</v>
      </c>
      <c r="G4054" t="s">
        <v>4094</v>
      </c>
      <c r="H4054" t="s">
        <v>19</v>
      </c>
      <c r="I4054">
        <v>600</v>
      </c>
      <c r="J4054">
        <v>0</v>
      </c>
      <c r="K4054">
        <v>2426</v>
      </c>
      <c r="L4054" t="s">
        <v>20</v>
      </c>
      <c r="M4054">
        <v>0</v>
      </c>
      <c r="N4054" s="1">
        <v>45811</v>
      </c>
      <c r="O4054">
        <v>0</v>
      </c>
      <c r="P4054">
        <v>0</v>
      </c>
    </row>
    <row r="4055" spans="1:16" x14ac:dyDescent="0.35">
      <c r="A4055" s="2">
        <v>45810.519444444442</v>
      </c>
      <c r="B4055" s="2">
        <f t="shared" si="63"/>
        <v>45810</v>
      </c>
      <c r="C4055">
        <v>47148329</v>
      </c>
      <c r="D4055" t="s">
        <v>3561</v>
      </c>
      <c r="E4055" t="s">
        <v>16</v>
      </c>
      <c r="F4055" t="s">
        <v>17</v>
      </c>
      <c r="G4055" t="s">
        <v>4095</v>
      </c>
      <c r="H4055" t="s">
        <v>19</v>
      </c>
      <c r="I4055">
        <v>50</v>
      </c>
      <c r="J4055">
        <v>0</v>
      </c>
      <c r="K4055">
        <v>844298</v>
      </c>
      <c r="L4055" t="s">
        <v>20</v>
      </c>
      <c r="M4055">
        <v>0</v>
      </c>
      <c r="N4055" s="1">
        <v>45811</v>
      </c>
      <c r="O4055">
        <v>1647</v>
      </c>
      <c r="P4055">
        <v>0</v>
      </c>
    </row>
    <row r="4056" spans="1:16" x14ac:dyDescent="0.35">
      <c r="A4056" s="2">
        <v>45810.519444444442</v>
      </c>
      <c r="B4056" s="2">
        <f t="shared" si="63"/>
        <v>45810</v>
      </c>
      <c r="C4056">
        <v>47392121</v>
      </c>
      <c r="D4056" t="s">
        <v>27</v>
      </c>
      <c r="E4056" t="s">
        <v>16</v>
      </c>
      <c r="F4056" t="s">
        <v>34</v>
      </c>
      <c r="G4056" t="s">
        <v>4096</v>
      </c>
      <c r="H4056" t="s">
        <v>16</v>
      </c>
      <c r="I4056">
        <v>600</v>
      </c>
      <c r="J4056">
        <v>0</v>
      </c>
      <c r="K4056">
        <v>747624</v>
      </c>
      <c r="L4056" t="s">
        <v>20</v>
      </c>
      <c r="M4056">
        <v>0</v>
      </c>
      <c r="N4056" s="1">
        <v>45812</v>
      </c>
      <c r="O4056">
        <v>0</v>
      </c>
      <c r="P4056">
        <v>0</v>
      </c>
    </row>
    <row r="4057" spans="1:16" x14ac:dyDescent="0.35">
      <c r="A4057" s="2">
        <v>45810.519444444442</v>
      </c>
      <c r="B4057" s="2">
        <f t="shared" si="63"/>
        <v>45810</v>
      </c>
      <c r="C4057">
        <v>47392121</v>
      </c>
      <c r="D4057" t="s">
        <v>27</v>
      </c>
      <c r="E4057" t="s">
        <v>16</v>
      </c>
      <c r="F4057" t="s">
        <v>87</v>
      </c>
      <c r="G4057" t="s">
        <v>4097</v>
      </c>
      <c r="H4057" t="s">
        <v>16</v>
      </c>
      <c r="I4057">
        <v>800</v>
      </c>
      <c r="J4057">
        <v>0</v>
      </c>
      <c r="K4057">
        <v>253497</v>
      </c>
      <c r="L4057" t="s">
        <v>20</v>
      </c>
      <c r="M4057">
        <v>0</v>
      </c>
      <c r="N4057" s="1">
        <v>45812</v>
      </c>
      <c r="O4057">
        <v>0</v>
      </c>
      <c r="P4057">
        <v>0</v>
      </c>
    </row>
    <row r="4058" spans="1:16" x14ac:dyDescent="0.35">
      <c r="A4058" s="2">
        <v>45810.519444444442</v>
      </c>
      <c r="B4058" s="2">
        <f t="shared" si="63"/>
        <v>45810</v>
      </c>
      <c r="C4058">
        <v>47965673</v>
      </c>
      <c r="D4058" t="s">
        <v>32</v>
      </c>
      <c r="E4058" t="s">
        <v>16</v>
      </c>
      <c r="F4058" t="s">
        <v>34</v>
      </c>
      <c r="G4058" t="s">
        <v>4098</v>
      </c>
      <c r="H4058" t="s">
        <v>16</v>
      </c>
      <c r="I4058" s="3">
        <v>1400</v>
      </c>
      <c r="J4058">
        <v>0</v>
      </c>
      <c r="K4058">
        <v>379550</v>
      </c>
      <c r="L4058" t="s">
        <v>20</v>
      </c>
      <c r="M4058">
        <v>0</v>
      </c>
      <c r="N4058" s="1">
        <v>45812</v>
      </c>
      <c r="O4058">
        <v>0</v>
      </c>
      <c r="P4058">
        <v>0</v>
      </c>
    </row>
    <row r="4059" spans="1:16" x14ac:dyDescent="0.35">
      <c r="A4059" s="2">
        <v>45810.519444444442</v>
      </c>
      <c r="B4059" s="2">
        <f t="shared" si="63"/>
        <v>45810</v>
      </c>
      <c r="C4059">
        <v>49614452</v>
      </c>
      <c r="D4059" t="s">
        <v>2823</v>
      </c>
      <c r="E4059" t="s">
        <v>16</v>
      </c>
      <c r="F4059" t="s">
        <v>17</v>
      </c>
      <c r="G4059" t="s">
        <v>4099</v>
      </c>
      <c r="H4059" t="s">
        <v>19</v>
      </c>
      <c r="I4059" s="3">
        <v>2150</v>
      </c>
      <c r="J4059">
        <v>0</v>
      </c>
      <c r="K4059">
        <v>846799</v>
      </c>
      <c r="L4059" t="s">
        <v>20</v>
      </c>
      <c r="M4059">
        <v>0</v>
      </c>
      <c r="N4059" s="1">
        <v>45811</v>
      </c>
      <c r="O4059">
        <v>0</v>
      </c>
      <c r="P4059">
        <v>0</v>
      </c>
    </row>
    <row r="4060" spans="1:16" x14ac:dyDescent="0.35">
      <c r="A4060" s="2">
        <v>45810.519444444442</v>
      </c>
      <c r="B4060" s="2">
        <f t="shared" si="63"/>
        <v>45810</v>
      </c>
      <c r="C4060">
        <v>51303075</v>
      </c>
      <c r="D4060" t="s">
        <v>23</v>
      </c>
      <c r="E4060" t="s">
        <v>16</v>
      </c>
      <c r="F4060" t="s">
        <v>17</v>
      </c>
      <c r="G4060" t="s">
        <v>4100</v>
      </c>
      <c r="H4060" t="s">
        <v>19</v>
      </c>
      <c r="I4060">
        <v>300</v>
      </c>
      <c r="J4060">
        <v>0</v>
      </c>
      <c r="K4060">
        <v>811160</v>
      </c>
      <c r="L4060" t="s">
        <v>20</v>
      </c>
      <c r="M4060">
        <v>0</v>
      </c>
      <c r="N4060" s="1">
        <v>45811</v>
      </c>
      <c r="O4060">
        <v>0</v>
      </c>
      <c r="P4060">
        <v>0</v>
      </c>
    </row>
    <row r="4061" spans="1:16" x14ac:dyDescent="0.35">
      <c r="A4061" s="2">
        <v>45810.519444444442</v>
      </c>
      <c r="B4061" s="2">
        <f t="shared" si="63"/>
        <v>45810</v>
      </c>
      <c r="C4061">
        <v>52276867</v>
      </c>
      <c r="D4061" t="s">
        <v>3041</v>
      </c>
      <c r="E4061" t="s">
        <v>16</v>
      </c>
      <c r="F4061" t="s">
        <v>17</v>
      </c>
      <c r="G4061" t="s">
        <v>4101</v>
      </c>
      <c r="H4061" t="s">
        <v>19</v>
      </c>
      <c r="I4061" s="3">
        <v>1800</v>
      </c>
      <c r="J4061">
        <v>0</v>
      </c>
      <c r="K4061">
        <v>7828</v>
      </c>
      <c r="L4061" t="s">
        <v>20</v>
      </c>
      <c r="M4061">
        <v>0</v>
      </c>
      <c r="N4061" s="1">
        <v>45811</v>
      </c>
      <c r="O4061">
        <v>0</v>
      </c>
      <c r="P4061">
        <v>0</v>
      </c>
    </row>
    <row r="4062" spans="1:16" x14ac:dyDescent="0.35">
      <c r="A4062" s="2">
        <v>45810.519444444442</v>
      </c>
      <c r="B4062" s="2">
        <f t="shared" si="63"/>
        <v>45810</v>
      </c>
      <c r="C4062">
        <v>52549481</v>
      </c>
      <c r="D4062" t="s">
        <v>69</v>
      </c>
      <c r="E4062" t="s">
        <v>16</v>
      </c>
      <c r="F4062" t="s">
        <v>17</v>
      </c>
      <c r="G4062" t="s">
        <v>4102</v>
      </c>
      <c r="H4062" t="s">
        <v>19</v>
      </c>
      <c r="I4062">
        <v>250</v>
      </c>
      <c r="J4062">
        <v>0</v>
      </c>
      <c r="K4062">
        <v>21227</v>
      </c>
      <c r="L4062" t="s">
        <v>20</v>
      </c>
      <c r="M4062">
        <v>0</v>
      </c>
      <c r="N4062" s="1">
        <v>45811</v>
      </c>
      <c r="O4062">
        <v>0</v>
      </c>
      <c r="P4062">
        <v>0</v>
      </c>
    </row>
    <row r="4063" spans="1:16" x14ac:dyDescent="0.35">
      <c r="A4063" s="2">
        <v>45810.519444444442</v>
      </c>
      <c r="B4063" s="2">
        <f t="shared" si="63"/>
        <v>45810</v>
      </c>
      <c r="C4063">
        <v>52667583</v>
      </c>
      <c r="D4063" t="s">
        <v>65</v>
      </c>
      <c r="E4063" t="s">
        <v>16</v>
      </c>
      <c r="F4063" t="s">
        <v>17</v>
      </c>
      <c r="G4063" t="s">
        <v>4103</v>
      </c>
      <c r="H4063" t="s">
        <v>19</v>
      </c>
      <c r="I4063" s="3">
        <v>2000</v>
      </c>
      <c r="J4063">
        <v>0</v>
      </c>
      <c r="K4063">
        <v>307823</v>
      </c>
      <c r="L4063" t="s">
        <v>20</v>
      </c>
      <c r="M4063">
        <v>0</v>
      </c>
      <c r="N4063" s="1">
        <v>45811</v>
      </c>
      <c r="O4063">
        <v>0</v>
      </c>
      <c r="P4063">
        <v>0</v>
      </c>
    </row>
    <row r="4064" spans="1:16" x14ac:dyDescent="0.35">
      <c r="A4064" s="2">
        <v>45810.519444444442</v>
      </c>
      <c r="B4064" s="2">
        <f t="shared" si="63"/>
        <v>45810</v>
      </c>
      <c r="C4064">
        <v>52841846</v>
      </c>
      <c r="D4064" t="s">
        <v>3611</v>
      </c>
      <c r="E4064" t="s">
        <v>16</v>
      </c>
      <c r="F4064" t="s">
        <v>17</v>
      </c>
      <c r="G4064" t="s">
        <v>4104</v>
      </c>
      <c r="H4064" t="s">
        <v>19</v>
      </c>
      <c r="I4064">
        <v>500</v>
      </c>
      <c r="J4064">
        <v>0</v>
      </c>
      <c r="K4064">
        <v>824735</v>
      </c>
      <c r="L4064" t="s">
        <v>20</v>
      </c>
      <c r="M4064">
        <v>0</v>
      </c>
      <c r="N4064" s="1">
        <v>45811</v>
      </c>
      <c r="O4064">
        <v>0</v>
      </c>
      <c r="P4064">
        <v>0</v>
      </c>
    </row>
    <row r="4065" spans="1:16" x14ac:dyDescent="0.35">
      <c r="A4065" s="2">
        <v>45810.519444444442</v>
      </c>
      <c r="B4065" s="2">
        <f t="shared" si="63"/>
        <v>45810</v>
      </c>
      <c r="C4065">
        <v>52860028</v>
      </c>
      <c r="D4065" t="s">
        <v>83</v>
      </c>
      <c r="E4065" t="s">
        <v>16</v>
      </c>
      <c r="F4065" t="s">
        <v>17</v>
      </c>
      <c r="G4065" t="s">
        <v>4105</v>
      </c>
      <c r="H4065" t="s">
        <v>19</v>
      </c>
      <c r="I4065" s="3">
        <v>1250</v>
      </c>
      <c r="J4065">
        <v>0</v>
      </c>
      <c r="K4065">
        <v>281047</v>
      </c>
      <c r="L4065" t="s">
        <v>20</v>
      </c>
      <c r="M4065">
        <v>0</v>
      </c>
      <c r="N4065" s="1">
        <v>45811</v>
      </c>
      <c r="O4065">
        <v>0</v>
      </c>
      <c r="P4065">
        <v>0</v>
      </c>
    </row>
    <row r="4066" spans="1:16" x14ac:dyDescent="0.35">
      <c r="A4066" s="2">
        <v>45810.520138888889</v>
      </c>
      <c r="B4066" s="2">
        <f t="shared" si="63"/>
        <v>45810</v>
      </c>
      <c r="C4066">
        <v>36202734</v>
      </c>
      <c r="D4066" t="s">
        <v>2826</v>
      </c>
      <c r="E4066" t="s">
        <v>16</v>
      </c>
      <c r="F4066" t="s">
        <v>17</v>
      </c>
      <c r="G4066" t="s">
        <v>4106</v>
      </c>
      <c r="H4066" t="s">
        <v>19</v>
      </c>
      <c r="I4066" s="3">
        <v>1950</v>
      </c>
      <c r="J4066">
        <v>0</v>
      </c>
      <c r="K4066">
        <v>24315</v>
      </c>
      <c r="L4066" t="s">
        <v>20</v>
      </c>
      <c r="M4066">
        <v>0</v>
      </c>
      <c r="N4066" s="1">
        <v>45811</v>
      </c>
      <c r="O4066">
        <v>0</v>
      </c>
      <c r="P4066">
        <v>0</v>
      </c>
    </row>
    <row r="4067" spans="1:16" x14ac:dyDescent="0.35">
      <c r="A4067" s="2">
        <v>45810.520138888889</v>
      </c>
      <c r="B4067" s="2">
        <f t="shared" si="63"/>
        <v>45810</v>
      </c>
      <c r="C4067">
        <v>36505710</v>
      </c>
      <c r="D4067" t="s">
        <v>286</v>
      </c>
      <c r="E4067" t="s">
        <v>16</v>
      </c>
      <c r="F4067" t="s">
        <v>17</v>
      </c>
      <c r="G4067" t="s">
        <v>4107</v>
      </c>
      <c r="H4067" t="s">
        <v>19</v>
      </c>
      <c r="I4067" s="3">
        <v>1200</v>
      </c>
      <c r="J4067">
        <v>0</v>
      </c>
      <c r="K4067">
        <v>309161</v>
      </c>
      <c r="L4067" t="s">
        <v>20</v>
      </c>
      <c r="M4067">
        <v>0</v>
      </c>
      <c r="N4067" s="1">
        <v>45811</v>
      </c>
      <c r="O4067">
        <v>0</v>
      </c>
      <c r="P4067">
        <v>0</v>
      </c>
    </row>
    <row r="4068" spans="1:16" x14ac:dyDescent="0.35">
      <c r="A4068" s="2">
        <v>45810.520138888889</v>
      </c>
      <c r="B4068" s="2">
        <f t="shared" si="63"/>
        <v>45810</v>
      </c>
      <c r="C4068">
        <v>43048085</v>
      </c>
      <c r="D4068" t="s">
        <v>54</v>
      </c>
      <c r="E4068" t="s">
        <v>16</v>
      </c>
      <c r="F4068" t="s">
        <v>87</v>
      </c>
      <c r="G4068" t="s">
        <v>4108</v>
      </c>
      <c r="H4068" t="s">
        <v>16</v>
      </c>
      <c r="I4068">
        <v>800</v>
      </c>
      <c r="J4068">
        <v>0</v>
      </c>
      <c r="K4068">
        <v>295649</v>
      </c>
      <c r="L4068" t="s">
        <v>20</v>
      </c>
      <c r="M4068">
        <v>0</v>
      </c>
      <c r="N4068" s="1">
        <v>45812</v>
      </c>
      <c r="O4068">
        <v>0</v>
      </c>
      <c r="P4068">
        <v>0</v>
      </c>
    </row>
    <row r="4069" spans="1:16" x14ac:dyDescent="0.35">
      <c r="A4069" s="2">
        <v>45810.520138888889</v>
      </c>
      <c r="B4069" s="2">
        <f t="shared" si="63"/>
        <v>45810</v>
      </c>
      <c r="C4069">
        <v>47077871</v>
      </c>
      <c r="D4069" t="s">
        <v>2866</v>
      </c>
      <c r="E4069" t="s">
        <v>16</v>
      </c>
      <c r="F4069" t="s">
        <v>17</v>
      </c>
      <c r="G4069" t="s">
        <v>4109</v>
      </c>
      <c r="H4069" t="s">
        <v>19</v>
      </c>
      <c r="I4069" s="3">
        <v>2350</v>
      </c>
      <c r="J4069">
        <v>0</v>
      </c>
      <c r="K4069">
        <v>906836</v>
      </c>
      <c r="L4069" t="s">
        <v>20</v>
      </c>
      <c r="M4069">
        <v>0</v>
      </c>
      <c r="N4069" s="1">
        <v>45811</v>
      </c>
      <c r="O4069">
        <v>0</v>
      </c>
      <c r="P4069">
        <v>0</v>
      </c>
    </row>
    <row r="4070" spans="1:16" x14ac:dyDescent="0.35">
      <c r="A4070" s="2">
        <v>45810.520138888889</v>
      </c>
      <c r="B4070" s="2">
        <f t="shared" si="63"/>
        <v>45810</v>
      </c>
      <c r="C4070">
        <v>49340394</v>
      </c>
      <c r="D4070" t="s">
        <v>2966</v>
      </c>
      <c r="E4070" t="s">
        <v>16</v>
      </c>
      <c r="F4070" t="s">
        <v>87</v>
      </c>
      <c r="G4070" t="s">
        <v>4110</v>
      </c>
      <c r="H4070" t="s">
        <v>16</v>
      </c>
      <c r="I4070" s="3">
        <v>1100</v>
      </c>
      <c r="J4070">
        <v>0</v>
      </c>
      <c r="K4070">
        <v>256287</v>
      </c>
      <c r="L4070" t="s">
        <v>20</v>
      </c>
      <c r="M4070">
        <v>0</v>
      </c>
      <c r="N4070" s="1">
        <v>45812</v>
      </c>
      <c r="O4070">
        <v>0</v>
      </c>
      <c r="P4070">
        <v>0</v>
      </c>
    </row>
    <row r="4071" spans="1:16" x14ac:dyDescent="0.35">
      <c r="A4071" s="2">
        <v>45810.520138888889</v>
      </c>
      <c r="B4071" s="2">
        <f t="shared" si="63"/>
        <v>45810</v>
      </c>
      <c r="C4071">
        <v>49395599</v>
      </c>
      <c r="D4071" t="s">
        <v>2892</v>
      </c>
      <c r="E4071" t="s">
        <v>16</v>
      </c>
      <c r="F4071" t="s">
        <v>17</v>
      </c>
      <c r="G4071" t="s">
        <v>4111</v>
      </c>
      <c r="H4071" t="s">
        <v>19</v>
      </c>
      <c r="I4071">
        <v>600</v>
      </c>
      <c r="J4071">
        <v>0</v>
      </c>
      <c r="K4071">
        <v>308954</v>
      </c>
      <c r="L4071" t="s">
        <v>20</v>
      </c>
      <c r="M4071">
        <v>0</v>
      </c>
      <c r="N4071" s="1">
        <v>45811</v>
      </c>
      <c r="O4071">
        <v>0</v>
      </c>
      <c r="P4071">
        <v>0</v>
      </c>
    </row>
    <row r="4072" spans="1:16" x14ac:dyDescent="0.35">
      <c r="A4072" s="2">
        <v>45810.520138888889</v>
      </c>
      <c r="B4072" s="2">
        <f t="shared" si="63"/>
        <v>45810</v>
      </c>
      <c r="C4072">
        <v>49559501</v>
      </c>
      <c r="D4072" t="s">
        <v>2830</v>
      </c>
      <c r="E4072" t="s">
        <v>16</v>
      </c>
      <c r="F4072" t="s">
        <v>17</v>
      </c>
      <c r="G4072" t="s">
        <v>4112</v>
      </c>
      <c r="H4072" t="s">
        <v>19</v>
      </c>
      <c r="I4072" s="3">
        <v>3300</v>
      </c>
      <c r="J4072">
        <v>0</v>
      </c>
      <c r="K4072">
        <v>916602</v>
      </c>
      <c r="L4072" t="s">
        <v>20</v>
      </c>
      <c r="M4072">
        <v>0</v>
      </c>
      <c r="N4072" s="1">
        <v>45811</v>
      </c>
      <c r="O4072">
        <v>0</v>
      </c>
      <c r="P4072">
        <v>0</v>
      </c>
    </row>
    <row r="4073" spans="1:16" x14ac:dyDescent="0.35">
      <c r="A4073" s="2">
        <v>45810.520138888889</v>
      </c>
      <c r="B4073" s="2">
        <f t="shared" si="63"/>
        <v>45810</v>
      </c>
      <c r="C4073">
        <v>49614452</v>
      </c>
      <c r="D4073" t="s">
        <v>2823</v>
      </c>
      <c r="E4073" t="s">
        <v>16</v>
      </c>
      <c r="F4073" t="s">
        <v>17</v>
      </c>
      <c r="G4073" t="s">
        <v>4113</v>
      </c>
      <c r="H4073" t="s">
        <v>19</v>
      </c>
      <c r="I4073">
        <v>350</v>
      </c>
      <c r="J4073">
        <v>0</v>
      </c>
      <c r="K4073">
        <v>2026</v>
      </c>
      <c r="L4073" t="s">
        <v>20</v>
      </c>
      <c r="M4073">
        <v>0</v>
      </c>
      <c r="N4073" s="1">
        <v>45811</v>
      </c>
      <c r="O4073">
        <v>0</v>
      </c>
      <c r="P4073">
        <v>0</v>
      </c>
    </row>
    <row r="4074" spans="1:16" x14ac:dyDescent="0.35">
      <c r="A4074" s="2">
        <v>45810.520138888889</v>
      </c>
      <c r="B4074" s="2">
        <f t="shared" si="63"/>
        <v>45810</v>
      </c>
      <c r="C4074">
        <v>51061401</v>
      </c>
      <c r="D4074" t="s">
        <v>2820</v>
      </c>
      <c r="E4074" t="s">
        <v>16</v>
      </c>
      <c r="F4074" t="s">
        <v>17</v>
      </c>
      <c r="G4074" t="s">
        <v>4114</v>
      </c>
      <c r="H4074" t="s">
        <v>19</v>
      </c>
      <c r="I4074" s="3">
        <v>2500</v>
      </c>
      <c r="J4074">
        <v>0</v>
      </c>
      <c r="K4074">
        <v>8490</v>
      </c>
      <c r="L4074" t="s">
        <v>20</v>
      </c>
      <c r="M4074">
        <v>0</v>
      </c>
      <c r="N4074" s="1">
        <v>45811</v>
      </c>
      <c r="O4074">
        <v>0</v>
      </c>
      <c r="P4074">
        <v>0</v>
      </c>
    </row>
    <row r="4075" spans="1:16" x14ac:dyDescent="0.35">
      <c r="A4075" s="2">
        <v>45810.520138888889</v>
      </c>
      <c r="B4075" s="2">
        <f t="shared" si="63"/>
        <v>45810</v>
      </c>
      <c r="C4075">
        <v>51303075</v>
      </c>
      <c r="D4075" t="s">
        <v>23</v>
      </c>
      <c r="E4075" t="s">
        <v>16</v>
      </c>
      <c r="F4075" t="s">
        <v>34</v>
      </c>
      <c r="G4075" t="s">
        <v>4115</v>
      </c>
      <c r="H4075" t="s">
        <v>16</v>
      </c>
      <c r="I4075" s="3">
        <v>4500</v>
      </c>
      <c r="J4075">
        <v>0</v>
      </c>
      <c r="K4075">
        <v>292053</v>
      </c>
      <c r="L4075" t="s">
        <v>20</v>
      </c>
      <c r="M4075">
        <v>0</v>
      </c>
      <c r="N4075" s="1">
        <v>45812</v>
      </c>
      <c r="O4075">
        <v>0</v>
      </c>
      <c r="P4075">
        <v>0</v>
      </c>
    </row>
    <row r="4076" spans="1:16" x14ac:dyDescent="0.35">
      <c r="A4076" s="2">
        <v>45810.520138888889</v>
      </c>
      <c r="B4076" s="2">
        <f t="shared" si="63"/>
        <v>45810</v>
      </c>
      <c r="C4076">
        <v>52276867</v>
      </c>
      <c r="D4076" t="s">
        <v>3041</v>
      </c>
      <c r="E4076" t="s">
        <v>16</v>
      </c>
      <c r="F4076" t="s">
        <v>17</v>
      </c>
      <c r="G4076" t="s">
        <v>4116</v>
      </c>
      <c r="H4076" t="s">
        <v>19</v>
      </c>
      <c r="I4076">
        <v>400</v>
      </c>
      <c r="J4076">
        <v>0</v>
      </c>
      <c r="K4076">
        <v>292453</v>
      </c>
      <c r="L4076" t="s">
        <v>20</v>
      </c>
      <c r="M4076">
        <v>0</v>
      </c>
      <c r="N4076" s="1">
        <v>45811</v>
      </c>
      <c r="O4076">
        <v>0</v>
      </c>
      <c r="P4076">
        <v>0</v>
      </c>
    </row>
    <row r="4077" spans="1:16" x14ac:dyDescent="0.35">
      <c r="A4077" s="2">
        <v>45810.520138888889</v>
      </c>
      <c r="B4077" s="2">
        <f t="shared" si="63"/>
        <v>45810</v>
      </c>
      <c r="C4077">
        <v>52549481</v>
      </c>
      <c r="D4077" t="s">
        <v>69</v>
      </c>
      <c r="E4077" t="s">
        <v>16</v>
      </c>
      <c r="F4077" t="s">
        <v>17</v>
      </c>
      <c r="G4077" t="s">
        <v>4117</v>
      </c>
      <c r="H4077" t="s">
        <v>19</v>
      </c>
      <c r="I4077">
        <v>600</v>
      </c>
      <c r="J4077">
        <v>0</v>
      </c>
      <c r="K4077">
        <v>1348</v>
      </c>
      <c r="L4077" t="s">
        <v>20</v>
      </c>
      <c r="M4077">
        <v>0</v>
      </c>
      <c r="N4077" s="1">
        <v>45811</v>
      </c>
      <c r="O4077">
        <v>0</v>
      </c>
      <c r="P4077">
        <v>0</v>
      </c>
    </row>
    <row r="4078" spans="1:16" x14ac:dyDescent="0.35">
      <c r="A4078" s="2">
        <v>45810.520138888889</v>
      </c>
      <c r="B4078" s="2">
        <f t="shared" si="63"/>
        <v>45810</v>
      </c>
      <c r="C4078">
        <v>52860028</v>
      </c>
      <c r="D4078" t="s">
        <v>83</v>
      </c>
      <c r="E4078" t="s">
        <v>16</v>
      </c>
      <c r="F4078" t="s">
        <v>17</v>
      </c>
      <c r="G4078" t="s">
        <v>4118</v>
      </c>
      <c r="H4078" t="s">
        <v>19</v>
      </c>
      <c r="I4078" s="3">
        <v>2050</v>
      </c>
      <c r="J4078">
        <v>0</v>
      </c>
      <c r="K4078">
        <v>859988</v>
      </c>
      <c r="L4078" t="s">
        <v>20</v>
      </c>
      <c r="M4078">
        <v>0</v>
      </c>
      <c r="N4078" s="1">
        <v>45811</v>
      </c>
      <c r="O4078">
        <v>0</v>
      </c>
      <c r="P4078">
        <v>0</v>
      </c>
    </row>
    <row r="4079" spans="1:16" x14ac:dyDescent="0.35">
      <c r="A4079" s="2">
        <v>45810.520833333336</v>
      </c>
      <c r="B4079" s="2">
        <f t="shared" si="63"/>
        <v>45810</v>
      </c>
      <c r="C4079">
        <v>33494068</v>
      </c>
      <c r="D4079" t="s">
        <v>40</v>
      </c>
      <c r="E4079" t="s">
        <v>16</v>
      </c>
      <c r="F4079" t="s">
        <v>17</v>
      </c>
      <c r="G4079" t="s">
        <v>4119</v>
      </c>
      <c r="H4079" t="s">
        <v>19</v>
      </c>
      <c r="I4079" s="3">
        <v>2200</v>
      </c>
      <c r="J4079">
        <v>0</v>
      </c>
      <c r="K4079">
        <v>8266</v>
      </c>
      <c r="L4079" t="s">
        <v>20</v>
      </c>
      <c r="M4079">
        <v>0</v>
      </c>
      <c r="N4079" s="1">
        <v>45811</v>
      </c>
      <c r="O4079">
        <v>14321</v>
      </c>
      <c r="P4079">
        <v>0</v>
      </c>
    </row>
    <row r="4080" spans="1:16" x14ac:dyDescent="0.35">
      <c r="A4080" s="2">
        <v>45810.520833333336</v>
      </c>
      <c r="B4080" s="2">
        <f t="shared" si="63"/>
        <v>45810</v>
      </c>
      <c r="C4080">
        <v>33494068</v>
      </c>
      <c r="D4080" t="s">
        <v>40</v>
      </c>
      <c r="E4080" t="s">
        <v>16</v>
      </c>
      <c r="F4080" t="s">
        <v>17</v>
      </c>
      <c r="G4080" t="s">
        <v>4120</v>
      </c>
      <c r="H4080" t="s">
        <v>19</v>
      </c>
      <c r="I4080">
        <v>800</v>
      </c>
      <c r="J4080">
        <v>0</v>
      </c>
      <c r="K4080">
        <v>305851</v>
      </c>
      <c r="L4080" t="s">
        <v>20</v>
      </c>
      <c r="M4080">
        <v>0</v>
      </c>
      <c r="N4080" s="1">
        <v>45811</v>
      </c>
      <c r="O4080">
        <v>14322</v>
      </c>
      <c r="P4080">
        <v>0</v>
      </c>
    </row>
    <row r="4081" spans="1:16" x14ac:dyDescent="0.35">
      <c r="A4081" s="2">
        <v>45810.520833333336</v>
      </c>
      <c r="B4081" s="2">
        <f t="shared" si="63"/>
        <v>45810</v>
      </c>
      <c r="C4081">
        <v>36202734</v>
      </c>
      <c r="D4081" t="s">
        <v>2826</v>
      </c>
      <c r="E4081" t="s">
        <v>16</v>
      </c>
      <c r="F4081" t="s">
        <v>17</v>
      </c>
      <c r="G4081" t="s">
        <v>4121</v>
      </c>
      <c r="H4081" t="s">
        <v>19</v>
      </c>
      <c r="I4081" s="3">
        <v>1700</v>
      </c>
      <c r="J4081">
        <v>0</v>
      </c>
      <c r="K4081">
        <v>7483</v>
      </c>
      <c r="L4081" t="s">
        <v>20</v>
      </c>
      <c r="M4081">
        <v>0</v>
      </c>
      <c r="N4081" s="1">
        <v>45811</v>
      </c>
      <c r="O4081">
        <v>0</v>
      </c>
      <c r="P4081">
        <v>0</v>
      </c>
    </row>
    <row r="4082" spans="1:16" x14ac:dyDescent="0.35">
      <c r="A4082" s="2">
        <v>45810.520833333336</v>
      </c>
      <c r="B4082" s="2">
        <f t="shared" si="63"/>
        <v>45810</v>
      </c>
      <c r="C4082">
        <v>47077871</v>
      </c>
      <c r="D4082" t="s">
        <v>2866</v>
      </c>
      <c r="E4082" t="s">
        <v>16</v>
      </c>
      <c r="F4082" t="s">
        <v>17</v>
      </c>
      <c r="G4082" t="s">
        <v>4122</v>
      </c>
      <c r="H4082" t="s">
        <v>19</v>
      </c>
      <c r="I4082" s="3">
        <v>3650</v>
      </c>
      <c r="J4082">
        <v>0</v>
      </c>
      <c r="K4082">
        <v>2117</v>
      </c>
      <c r="L4082" t="s">
        <v>20</v>
      </c>
      <c r="M4082">
        <v>0</v>
      </c>
      <c r="N4082" s="1">
        <v>45811</v>
      </c>
      <c r="O4082">
        <v>0</v>
      </c>
      <c r="P4082">
        <v>0</v>
      </c>
    </row>
    <row r="4083" spans="1:16" x14ac:dyDescent="0.35">
      <c r="A4083" s="2">
        <v>45810.520833333336</v>
      </c>
      <c r="B4083" s="2">
        <f t="shared" si="63"/>
        <v>45810</v>
      </c>
      <c r="C4083">
        <v>47077933</v>
      </c>
      <c r="D4083" t="s">
        <v>2885</v>
      </c>
      <c r="E4083" t="s">
        <v>16</v>
      </c>
      <c r="F4083" t="s">
        <v>17</v>
      </c>
      <c r="G4083" t="s">
        <v>4123</v>
      </c>
      <c r="H4083" t="s">
        <v>19</v>
      </c>
      <c r="I4083" s="3">
        <v>4700</v>
      </c>
      <c r="J4083">
        <v>0</v>
      </c>
      <c r="K4083">
        <v>6498</v>
      </c>
      <c r="L4083" t="s">
        <v>20</v>
      </c>
      <c r="M4083">
        <v>0</v>
      </c>
      <c r="N4083" s="1">
        <v>45811</v>
      </c>
      <c r="O4083">
        <v>0</v>
      </c>
      <c r="P4083">
        <v>0</v>
      </c>
    </row>
    <row r="4084" spans="1:16" x14ac:dyDescent="0.35">
      <c r="A4084" s="2">
        <v>45810.520833333336</v>
      </c>
      <c r="B4084" s="2">
        <f t="shared" si="63"/>
        <v>45810</v>
      </c>
      <c r="C4084">
        <v>47965673</v>
      </c>
      <c r="D4084" t="s">
        <v>32</v>
      </c>
      <c r="E4084" t="s">
        <v>16</v>
      </c>
      <c r="F4084" t="s">
        <v>17</v>
      </c>
      <c r="G4084" t="s">
        <v>4124</v>
      </c>
      <c r="H4084" t="s">
        <v>19</v>
      </c>
      <c r="I4084">
        <v>400</v>
      </c>
      <c r="J4084">
        <v>0</v>
      </c>
      <c r="K4084">
        <v>957174</v>
      </c>
      <c r="L4084" t="s">
        <v>20</v>
      </c>
      <c r="M4084">
        <v>0</v>
      </c>
      <c r="N4084" s="1">
        <v>45811</v>
      </c>
      <c r="O4084">
        <v>0</v>
      </c>
      <c r="P4084">
        <v>0</v>
      </c>
    </row>
    <row r="4085" spans="1:16" x14ac:dyDescent="0.35">
      <c r="A4085" s="2">
        <v>45810.520833333336</v>
      </c>
      <c r="B4085" s="2">
        <f t="shared" si="63"/>
        <v>45810</v>
      </c>
      <c r="C4085">
        <v>47965673</v>
      </c>
      <c r="D4085" t="s">
        <v>32</v>
      </c>
      <c r="E4085" t="s">
        <v>16</v>
      </c>
      <c r="F4085" t="s">
        <v>17</v>
      </c>
      <c r="G4085" t="s">
        <v>4125</v>
      </c>
      <c r="H4085" t="s">
        <v>19</v>
      </c>
      <c r="I4085">
        <v>450</v>
      </c>
      <c r="J4085">
        <v>0</v>
      </c>
      <c r="K4085">
        <v>6562</v>
      </c>
      <c r="L4085" t="s">
        <v>20</v>
      </c>
      <c r="M4085">
        <v>0</v>
      </c>
      <c r="N4085" s="1">
        <v>45811</v>
      </c>
      <c r="O4085">
        <v>0</v>
      </c>
      <c r="P4085">
        <v>0</v>
      </c>
    </row>
    <row r="4086" spans="1:16" x14ac:dyDescent="0.35">
      <c r="A4086" s="2">
        <v>45810.520833333336</v>
      </c>
      <c r="B4086" s="2">
        <f t="shared" si="63"/>
        <v>45810</v>
      </c>
      <c r="C4086">
        <v>50889199</v>
      </c>
      <c r="D4086" t="s">
        <v>3220</v>
      </c>
      <c r="E4086" t="s">
        <v>16</v>
      </c>
      <c r="F4086" t="s">
        <v>17</v>
      </c>
      <c r="G4086" t="s">
        <v>4126</v>
      </c>
      <c r="H4086" t="s">
        <v>19</v>
      </c>
      <c r="I4086" s="3">
        <v>1500</v>
      </c>
      <c r="J4086">
        <v>0</v>
      </c>
      <c r="K4086">
        <v>311041</v>
      </c>
      <c r="L4086" t="s">
        <v>20</v>
      </c>
      <c r="M4086">
        <v>0</v>
      </c>
      <c r="N4086" s="1">
        <v>45811</v>
      </c>
      <c r="O4086">
        <v>0</v>
      </c>
      <c r="P4086">
        <v>0</v>
      </c>
    </row>
    <row r="4087" spans="1:16" x14ac:dyDescent="0.35">
      <c r="A4087" s="2">
        <v>45810.520833333336</v>
      </c>
      <c r="B4087" s="2">
        <f t="shared" si="63"/>
        <v>45810</v>
      </c>
      <c r="C4087">
        <v>51543222</v>
      </c>
      <c r="D4087" t="s">
        <v>142</v>
      </c>
      <c r="E4087" t="s">
        <v>16</v>
      </c>
      <c r="F4087" t="s">
        <v>17</v>
      </c>
      <c r="G4087" t="s">
        <v>4127</v>
      </c>
      <c r="H4087" t="s">
        <v>19</v>
      </c>
      <c r="I4087" s="3">
        <v>2100</v>
      </c>
      <c r="J4087">
        <v>0</v>
      </c>
      <c r="K4087">
        <v>5066</v>
      </c>
      <c r="L4087" t="s">
        <v>20</v>
      </c>
      <c r="M4087">
        <v>0</v>
      </c>
      <c r="N4087" s="1">
        <v>45811</v>
      </c>
      <c r="O4087">
        <v>0</v>
      </c>
      <c r="P4087">
        <v>0</v>
      </c>
    </row>
    <row r="4088" spans="1:16" x14ac:dyDescent="0.35">
      <c r="A4088" s="2">
        <v>45810.520833333336</v>
      </c>
      <c r="B4088" s="2">
        <f t="shared" si="63"/>
        <v>45810</v>
      </c>
      <c r="C4088">
        <v>51543287</v>
      </c>
      <c r="D4088" t="s">
        <v>2800</v>
      </c>
      <c r="E4088" t="s">
        <v>16</v>
      </c>
      <c r="F4088" t="s">
        <v>87</v>
      </c>
      <c r="G4088" t="s">
        <v>4128</v>
      </c>
      <c r="H4088" t="s">
        <v>16</v>
      </c>
      <c r="I4088" s="3">
        <v>5750</v>
      </c>
      <c r="J4088">
        <v>0</v>
      </c>
      <c r="K4088">
        <v>257360</v>
      </c>
      <c r="L4088" t="s">
        <v>20</v>
      </c>
      <c r="M4088">
        <v>0</v>
      </c>
      <c r="N4088" s="1">
        <v>45812</v>
      </c>
      <c r="O4088">
        <v>0</v>
      </c>
      <c r="P4088">
        <v>0</v>
      </c>
    </row>
    <row r="4089" spans="1:16" x14ac:dyDescent="0.35">
      <c r="A4089" s="2">
        <v>45810.520833333336</v>
      </c>
      <c r="B4089" s="2">
        <f t="shared" si="63"/>
        <v>45810</v>
      </c>
      <c r="C4089">
        <v>52276867</v>
      </c>
      <c r="D4089" t="s">
        <v>3041</v>
      </c>
      <c r="E4089" t="s">
        <v>16</v>
      </c>
      <c r="F4089" t="s">
        <v>17</v>
      </c>
      <c r="G4089" t="s">
        <v>4129</v>
      </c>
      <c r="H4089" t="s">
        <v>19</v>
      </c>
      <c r="I4089" s="3">
        <v>1500</v>
      </c>
      <c r="J4089">
        <v>0</v>
      </c>
      <c r="K4089">
        <v>1452</v>
      </c>
      <c r="L4089" t="s">
        <v>20</v>
      </c>
      <c r="M4089">
        <v>0</v>
      </c>
      <c r="N4089" s="1">
        <v>45811</v>
      </c>
      <c r="O4089">
        <v>0</v>
      </c>
      <c r="P4089">
        <v>0</v>
      </c>
    </row>
    <row r="4090" spans="1:16" x14ac:dyDescent="0.35">
      <c r="A4090" s="2">
        <v>45810.520833333336</v>
      </c>
      <c r="B4090" s="2">
        <f t="shared" si="63"/>
        <v>45810</v>
      </c>
      <c r="C4090">
        <v>52768100</v>
      </c>
      <c r="D4090" t="s">
        <v>2807</v>
      </c>
      <c r="E4090" t="s">
        <v>16</v>
      </c>
      <c r="F4090" t="s">
        <v>17</v>
      </c>
      <c r="G4090" t="s">
        <v>4130</v>
      </c>
      <c r="H4090" t="s">
        <v>19</v>
      </c>
      <c r="I4090">
        <v>550</v>
      </c>
      <c r="J4090">
        <v>0</v>
      </c>
      <c r="K4090">
        <v>29235</v>
      </c>
      <c r="L4090" t="s">
        <v>20</v>
      </c>
      <c r="M4090">
        <v>0</v>
      </c>
      <c r="N4090" s="1">
        <v>45811</v>
      </c>
      <c r="O4090">
        <v>0</v>
      </c>
      <c r="P4090">
        <v>0</v>
      </c>
    </row>
    <row r="4091" spans="1:16" x14ac:dyDescent="0.35">
      <c r="A4091" s="2">
        <v>45810.520833333336</v>
      </c>
      <c r="B4091" s="2">
        <f t="shared" si="63"/>
        <v>45810</v>
      </c>
      <c r="C4091">
        <v>52876988</v>
      </c>
      <c r="D4091" t="s">
        <v>3118</v>
      </c>
      <c r="E4091" t="s">
        <v>16</v>
      </c>
      <c r="F4091" t="s">
        <v>17</v>
      </c>
      <c r="G4091" t="s">
        <v>4131</v>
      </c>
      <c r="H4091" t="s">
        <v>19</v>
      </c>
      <c r="I4091" s="3">
        <v>1150</v>
      </c>
      <c r="J4091">
        <v>0</v>
      </c>
      <c r="K4091">
        <v>33265</v>
      </c>
      <c r="L4091" t="s">
        <v>20</v>
      </c>
      <c r="M4091">
        <v>0</v>
      </c>
      <c r="N4091" s="1">
        <v>45811</v>
      </c>
      <c r="O4091">
        <v>0</v>
      </c>
      <c r="P4091">
        <v>0</v>
      </c>
    </row>
    <row r="4092" spans="1:16" x14ac:dyDescent="0.35">
      <c r="A4092" s="2">
        <v>45810.521527777775</v>
      </c>
      <c r="B4092" s="2">
        <f t="shared" si="63"/>
        <v>45810</v>
      </c>
      <c r="C4092">
        <v>36185783</v>
      </c>
      <c r="D4092" t="s">
        <v>42</v>
      </c>
      <c r="E4092" t="s">
        <v>16</v>
      </c>
      <c r="F4092" t="s">
        <v>17</v>
      </c>
      <c r="G4092" t="s">
        <v>4132</v>
      </c>
      <c r="H4092" t="s">
        <v>19</v>
      </c>
      <c r="I4092" s="3">
        <v>2800</v>
      </c>
      <c r="J4092">
        <v>0</v>
      </c>
      <c r="K4092">
        <v>5338</v>
      </c>
      <c r="L4092" t="s">
        <v>20</v>
      </c>
      <c r="M4092">
        <v>0</v>
      </c>
      <c r="N4092" s="1">
        <v>45811</v>
      </c>
      <c r="O4092">
        <v>0</v>
      </c>
      <c r="P4092">
        <v>0</v>
      </c>
    </row>
    <row r="4093" spans="1:16" x14ac:dyDescent="0.35">
      <c r="A4093" s="2">
        <v>45810.521527777775</v>
      </c>
      <c r="B4093" s="2">
        <f t="shared" si="63"/>
        <v>45810</v>
      </c>
      <c r="C4093">
        <v>36202734</v>
      </c>
      <c r="D4093" t="s">
        <v>2826</v>
      </c>
      <c r="E4093" t="s">
        <v>16</v>
      </c>
      <c r="F4093" t="s">
        <v>17</v>
      </c>
      <c r="G4093" t="s">
        <v>4133</v>
      </c>
      <c r="H4093" t="s">
        <v>19</v>
      </c>
      <c r="I4093">
        <v>800</v>
      </c>
      <c r="J4093">
        <v>0</v>
      </c>
      <c r="K4093">
        <v>9082</v>
      </c>
      <c r="L4093" t="s">
        <v>20</v>
      </c>
      <c r="M4093">
        <v>0</v>
      </c>
      <c r="N4093" s="1">
        <v>45811</v>
      </c>
      <c r="O4093">
        <v>0</v>
      </c>
      <c r="P4093">
        <v>0</v>
      </c>
    </row>
    <row r="4094" spans="1:16" x14ac:dyDescent="0.35">
      <c r="A4094" s="2">
        <v>45810.521527777775</v>
      </c>
      <c r="B4094" s="2">
        <f t="shared" si="63"/>
        <v>45810</v>
      </c>
      <c r="C4094">
        <v>36202734</v>
      </c>
      <c r="D4094" t="s">
        <v>2826</v>
      </c>
      <c r="E4094" t="s">
        <v>16</v>
      </c>
      <c r="F4094" t="s">
        <v>17</v>
      </c>
      <c r="G4094" t="s">
        <v>4134</v>
      </c>
      <c r="H4094" t="s">
        <v>19</v>
      </c>
      <c r="I4094">
        <v>200</v>
      </c>
      <c r="J4094">
        <v>0</v>
      </c>
      <c r="K4094">
        <v>123265</v>
      </c>
      <c r="L4094" t="s">
        <v>20</v>
      </c>
      <c r="M4094">
        <v>0</v>
      </c>
      <c r="N4094" s="1">
        <v>45811</v>
      </c>
      <c r="O4094">
        <v>0</v>
      </c>
      <c r="P4094">
        <v>0</v>
      </c>
    </row>
    <row r="4095" spans="1:16" x14ac:dyDescent="0.35">
      <c r="A4095" s="2">
        <v>45810.521527777775</v>
      </c>
      <c r="B4095" s="2">
        <f t="shared" si="63"/>
        <v>45810</v>
      </c>
      <c r="C4095">
        <v>49241242</v>
      </c>
      <c r="D4095" t="s">
        <v>3650</v>
      </c>
      <c r="E4095" t="s">
        <v>16</v>
      </c>
      <c r="F4095" t="s">
        <v>17</v>
      </c>
      <c r="G4095" t="s">
        <v>4135</v>
      </c>
      <c r="H4095" t="s">
        <v>19</v>
      </c>
      <c r="I4095" s="3">
        <v>3500</v>
      </c>
      <c r="J4095">
        <v>0</v>
      </c>
      <c r="K4095">
        <v>311069</v>
      </c>
      <c r="L4095" t="s">
        <v>20</v>
      </c>
      <c r="M4095">
        <v>0</v>
      </c>
      <c r="N4095" s="1">
        <v>45811</v>
      </c>
      <c r="O4095">
        <v>0</v>
      </c>
      <c r="P4095">
        <v>0</v>
      </c>
    </row>
    <row r="4096" spans="1:16" x14ac:dyDescent="0.35">
      <c r="A4096" s="2">
        <v>45810.521527777775</v>
      </c>
      <c r="B4096" s="2">
        <f t="shared" si="63"/>
        <v>45810</v>
      </c>
      <c r="C4096">
        <v>51543222</v>
      </c>
      <c r="D4096" t="s">
        <v>142</v>
      </c>
      <c r="E4096" t="s">
        <v>16</v>
      </c>
      <c r="F4096" t="s">
        <v>17</v>
      </c>
      <c r="G4096" t="s">
        <v>4136</v>
      </c>
      <c r="H4096" t="s">
        <v>19</v>
      </c>
      <c r="I4096">
        <v>600</v>
      </c>
      <c r="J4096">
        <v>0</v>
      </c>
      <c r="K4096">
        <v>146579</v>
      </c>
      <c r="L4096" t="s">
        <v>20</v>
      </c>
      <c r="M4096">
        <v>0</v>
      </c>
      <c r="N4096" s="1">
        <v>45811</v>
      </c>
      <c r="O4096">
        <v>0</v>
      </c>
      <c r="P4096">
        <v>0</v>
      </c>
    </row>
    <row r="4097" spans="1:16" x14ac:dyDescent="0.35">
      <c r="A4097" s="2">
        <v>45810.521527777775</v>
      </c>
      <c r="B4097" s="2">
        <f t="shared" si="63"/>
        <v>45810</v>
      </c>
      <c r="C4097">
        <v>52549481</v>
      </c>
      <c r="D4097" t="s">
        <v>69</v>
      </c>
      <c r="E4097" t="s">
        <v>16</v>
      </c>
      <c r="F4097" t="s">
        <v>17</v>
      </c>
      <c r="G4097" t="s">
        <v>4137</v>
      </c>
      <c r="H4097" t="s">
        <v>19</v>
      </c>
      <c r="I4097" s="3">
        <v>2150</v>
      </c>
      <c r="J4097">
        <v>0</v>
      </c>
      <c r="K4097">
        <v>313858</v>
      </c>
      <c r="L4097" t="s">
        <v>20</v>
      </c>
      <c r="M4097">
        <v>0</v>
      </c>
      <c r="N4097" s="1">
        <v>45811</v>
      </c>
      <c r="O4097">
        <v>0</v>
      </c>
      <c r="P4097">
        <v>0</v>
      </c>
    </row>
    <row r="4098" spans="1:16" x14ac:dyDescent="0.35">
      <c r="A4098" s="2">
        <v>45810.521527777775</v>
      </c>
      <c r="B4098" s="2">
        <f t="shared" si="63"/>
        <v>45810</v>
      </c>
      <c r="C4098">
        <v>52875648</v>
      </c>
      <c r="D4098" t="s">
        <v>2939</v>
      </c>
      <c r="E4098" t="s">
        <v>16</v>
      </c>
      <c r="F4098" t="s">
        <v>17</v>
      </c>
      <c r="G4098" t="s">
        <v>4138</v>
      </c>
      <c r="H4098" t="s">
        <v>19</v>
      </c>
      <c r="I4098">
        <v>900</v>
      </c>
      <c r="J4098">
        <v>0</v>
      </c>
      <c r="K4098">
        <v>7490</v>
      </c>
      <c r="L4098" t="s">
        <v>20</v>
      </c>
      <c r="M4098">
        <v>0</v>
      </c>
      <c r="N4098" s="1">
        <v>45811</v>
      </c>
      <c r="O4098">
        <v>0</v>
      </c>
      <c r="P4098">
        <v>0</v>
      </c>
    </row>
    <row r="4099" spans="1:16" x14ac:dyDescent="0.35">
      <c r="A4099" s="2">
        <v>45810.521527777775</v>
      </c>
      <c r="B4099" s="2">
        <f t="shared" ref="B4099:B4162" si="64">TRUNC(A4099)</f>
        <v>45810</v>
      </c>
      <c r="C4099">
        <v>52937534</v>
      </c>
      <c r="D4099" t="s">
        <v>2924</v>
      </c>
      <c r="E4099" t="s">
        <v>16</v>
      </c>
      <c r="F4099" t="s">
        <v>34</v>
      </c>
      <c r="G4099" t="s">
        <v>4139</v>
      </c>
      <c r="H4099" t="s">
        <v>16</v>
      </c>
      <c r="I4099">
        <v>200</v>
      </c>
      <c r="J4099">
        <v>0</v>
      </c>
      <c r="K4099">
        <v>311658</v>
      </c>
      <c r="L4099" t="s">
        <v>20</v>
      </c>
      <c r="M4099">
        <v>0</v>
      </c>
      <c r="N4099" s="1">
        <v>45812</v>
      </c>
      <c r="O4099">
        <v>0</v>
      </c>
      <c r="P4099">
        <v>0</v>
      </c>
    </row>
    <row r="4100" spans="1:16" x14ac:dyDescent="0.35">
      <c r="A4100" s="2">
        <v>45810.522222222222</v>
      </c>
      <c r="B4100" s="2">
        <f t="shared" si="64"/>
        <v>45810</v>
      </c>
      <c r="C4100">
        <v>36185783</v>
      </c>
      <c r="D4100" t="s">
        <v>42</v>
      </c>
      <c r="E4100" t="s">
        <v>16</v>
      </c>
      <c r="F4100" t="s">
        <v>17</v>
      </c>
      <c r="G4100" t="s">
        <v>4140</v>
      </c>
      <c r="H4100" t="s">
        <v>19</v>
      </c>
      <c r="I4100">
        <v>600</v>
      </c>
      <c r="J4100">
        <v>0</v>
      </c>
      <c r="K4100">
        <v>212180</v>
      </c>
      <c r="L4100" t="s">
        <v>20</v>
      </c>
      <c r="M4100">
        <v>0</v>
      </c>
      <c r="N4100" s="1">
        <v>45811</v>
      </c>
      <c r="O4100">
        <v>0</v>
      </c>
      <c r="P4100">
        <v>0</v>
      </c>
    </row>
    <row r="4101" spans="1:16" x14ac:dyDescent="0.35">
      <c r="A4101" s="2">
        <v>45810.522222222222</v>
      </c>
      <c r="B4101" s="2">
        <f t="shared" si="64"/>
        <v>45810</v>
      </c>
      <c r="C4101">
        <v>36202734</v>
      </c>
      <c r="D4101" t="s">
        <v>2826</v>
      </c>
      <c r="E4101" t="s">
        <v>16</v>
      </c>
      <c r="F4101" t="s">
        <v>17</v>
      </c>
      <c r="G4101" t="s">
        <v>4141</v>
      </c>
      <c r="H4101" t="s">
        <v>19</v>
      </c>
      <c r="I4101">
        <v>500</v>
      </c>
      <c r="J4101">
        <v>0</v>
      </c>
      <c r="K4101">
        <v>9978</v>
      </c>
      <c r="L4101" t="s">
        <v>20</v>
      </c>
      <c r="M4101">
        <v>0</v>
      </c>
      <c r="N4101" s="1">
        <v>45811</v>
      </c>
      <c r="O4101">
        <v>0</v>
      </c>
      <c r="P4101">
        <v>0</v>
      </c>
    </row>
    <row r="4102" spans="1:16" x14ac:dyDescent="0.35">
      <c r="A4102" s="2">
        <v>45810.522222222222</v>
      </c>
      <c r="B4102" s="2">
        <f t="shared" si="64"/>
        <v>45810</v>
      </c>
      <c r="C4102">
        <v>45458313</v>
      </c>
      <c r="D4102" t="s">
        <v>15</v>
      </c>
      <c r="E4102" t="s">
        <v>16</v>
      </c>
      <c r="F4102" t="s">
        <v>17</v>
      </c>
      <c r="G4102" t="s">
        <v>4142</v>
      </c>
      <c r="H4102" t="s">
        <v>19</v>
      </c>
      <c r="I4102" s="3">
        <v>1400</v>
      </c>
      <c r="J4102">
        <v>0</v>
      </c>
      <c r="K4102">
        <v>2250</v>
      </c>
      <c r="L4102" t="s">
        <v>20</v>
      </c>
      <c r="M4102">
        <v>0</v>
      </c>
      <c r="N4102" s="1">
        <v>45811</v>
      </c>
      <c r="O4102">
        <v>0</v>
      </c>
      <c r="P4102">
        <v>0</v>
      </c>
    </row>
    <row r="4103" spans="1:16" x14ac:dyDescent="0.35">
      <c r="A4103" s="2">
        <v>45810.522222222222</v>
      </c>
      <c r="B4103" s="2">
        <f t="shared" si="64"/>
        <v>45810</v>
      </c>
      <c r="C4103">
        <v>45652419</v>
      </c>
      <c r="D4103" t="s">
        <v>2906</v>
      </c>
      <c r="E4103" t="s">
        <v>16</v>
      </c>
      <c r="F4103" t="s">
        <v>17</v>
      </c>
      <c r="G4103" t="s">
        <v>4143</v>
      </c>
      <c r="H4103" t="s">
        <v>19</v>
      </c>
      <c r="I4103" s="3">
        <v>4550</v>
      </c>
      <c r="J4103">
        <v>0</v>
      </c>
      <c r="K4103">
        <v>2794</v>
      </c>
      <c r="L4103" t="s">
        <v>20</v>
      </c>
      <c r="M4103">
        <v>0</v>
      </c>
      <c r="N4103" s="1">
        <v>45811</v>
      </c>
      <c r="O4103">
        <v>0</v>
      </c>
      <c r="P4103">
        <v>0</v>
      </c>
    </row>
    <row r="4104" spans="1:16" x14ac:dyDescent="0.35">
      <c r="A4104" s="2">
        <v>45810.522222222222</v>
      </c>
      <c r="B4104" s="2">
        <f t="shared" si="64"/>
        <v>45810</v>
      </c>
      <c r="C4104">
        <v>47077933</v>
      </c>
      <c r="D4104" t="s">
        <v>2885</v>
      </c>
      <c r="E4104" t="s">
        <v>16</v>
      </c>
      <c r="F4104" t="s">
        <v>17</v>
      </c>
      <c r="G4104" t="s">
        <v>4144</v>
      </c>
      <c r="H4104" t="s">
        <v>19</v>
      </c>
      <c r="I4104">
        <v>350</v>
      </c>
      <c r="J4104">
        <v>0</v>
      </c>
      <c r="K4104">
        <v>321861</v>
      </c>
      <c r="L4104" t="s">
        <v>20</v>
      </c>
      <c r="M4104">
        <v>0</v>
      </c>
      <c r="N4104" s="1">
        <v>45811</v>
      </c>
      <c r="O4104">
        <v>0</v>
      </c>
      <c r="P4104">
        <v>0</v>
      </c>
    </row>
    <row r="4105" spans="1:16" x14ac:dyDescent="0.35">
      <c r="A4105" s="2">
        <v>45810.522222222222</v>
      </c>
      <c r="B4105" s="2">
        <f t="shared" si="64"/>
        <v>45810</v>
      </c>
      <c r="C4105">
        <v>47155074</v>
      </c>
      <c r="D4105" t="s">
        <v>3260</v>
      </c>
      <c r="E4105" t="s">
        <v>16</v>
      </c>
      <c r="F4105" t="s">
        <v>17</v>
      </c>
      <c r="G4105" t="s">
        <v>4145</v>
      </c>
      <c r="H4105" t="s">
        <v>19</v>
      </c>
      <c r="I4105" s="3">
        <v>6000</v>
      </c>
      <c r="J4105">
        <v>0</v>
      </c>
      <c r="K4105">
        <v>217036</v>
      </c>
      <c r="L4105" t="s">
        <v>20</v>
      </c>
      <c r="M4105">
        <v>0</v>
      </c>
      <c r="N4105" s="1">
        <v>45811</v>
      </c>
      <c r="O4105">
        <v>0</v>
      </c>
      <c r="P4105">
        <v>0</v>
      </c>
    </row>
    <row r="4106" spans="1:16" x14ac:dyDescent="0.35">
      <c r="A4106" s="2">
        <v>45810.522222222222</v>
      </c>
      <c r="B4106" s="2">
        <f t="shared" si="64"/>
        <v>45810</v>
      </c>
      <c r="C4106">
        <v>47941869</v>
      </c>
      <c r="D4106" t="s">
        <v>3045</v>
      </c>
      <c r="E4106" t="s">
        <v>16</v>
      </c>
      <c r="F4106" t="s">
        <v>17</v>
      </c>
      <c r="G4106" t="s">
        <v>3677</v>
      </c>
      <c r="H4106" t="s">
        <v>19</v>
      </c>
      <c r="I4106" s="3">
        <v>1000</v>
      </c>
      <c r="J4106">
        <v>0</v>
      </c>
      <c r="K4106">
        <v>1200</v>
      </c>
      <c r="L4106" t="s">
        <v>20</v>
      </c>
      <c r="M4106">
        <v>0</v>
      </c>
      <c r="N4106" s="1">
        <v>45811</v>
      </c>
      <c r="O4106">
        <v>0</v>
      </c>
      <c r="P4106">
        <v>0</v>
      </c>
    </row>
    <row r="4107" spans="1:16" x14ac:dyDescent="0.35">
      <c r="A4107" s="2">
        <v>45810.522222222222</v>
      </c>
      <c r="B4107" s="2">
        <f t="shared" si="64"/>
        <v>45810</v>
      </c>
      <c r="C4107">
        <v>47965673</v>
      </c>
      <c r="D4107" t="s">
        <v>32</v>
      </c>
      <c r="E4107" t="s">
        <v>16</v>
      </c>
      <c r="F4107" t="s">
        <v>17</v>
      </c>
      <c r="G4107" t="s">
        <v>4146</v>
      </c>
      <c r="H4107" t="s">
        <v>19</v>
      </c>
      <c r="I4107">
        <v>50</v>
      </c>
      <c r="J4107">
        <v>0</v>
      </c>
      <c r="K4107">
        <v>322355</v>
      </c>
      <c r="L4107" t="s">
        <v>20</v>
      </c>
      <c r="M4107">
        <v>0</v>
      </c>
      <c r="N4107" s="1">
        <v>45811</v>
      </c>
      <c r="O4107">
        <v>0</v>
      </c>
      <c r="P4107">
        <v>0</v>
      </c>
    </row>
    <row r="4108" spans="1:16" x14ac:dyDescent="0.35">
      <c r="A4108" s="2">
        <v>45810.522222222222</v>
      </c>
      <c r="B4108" s="2">
        <f t="shared" si="64"/>
        <v>45810</v>
      </c>
      <c r="C4108">
        <v>49886710</v>
      </c>
      <c r="D4108" t="s">
        <v>2927</v>
      </c>
      <c r="E4108" t="s">
        <v>16</v>
      </c>
      <c r="F4108" t="s">
        <v>17</v>
      </c>
      <c r="G4108" t="s">
        <v>4147</v>
      </c>
      <c r="H4108" t="s">
        <v>19</v>
      </c>
      <c r="I4108" s="3">
        <v>1300</v>
      </c>
      <c r="J4108">
        <v>0</v>
      </c>
      <c r="K4108">
        <v>210987</v>
      </c>
      <c r="L4108" t="s">
        <v>20</v>
      </c>
      <c r="M4108">
        <v>0</v>
      </c>
      <c r="N4108" s="1">
        <v>45811</v>
      </c>
      <c r="O4108">
        <v>0</v>
      </c>
      <c r="P4108">
        <v>0</v>
      </c>
    </row>
    <row r="4109" spans="1:16" x14ac:dyDescent="0.35">
      <c r="A4109" s="2">
        <v>45810.522222222222</v>
      </c>
      <c r="B4109" s="2">
        <f t="shared" si="64"/>
        <v>45810</v>
      </c>
      <c r="C4109">
        <v>51303075</v>
      </c>
      <c r="D4109" t="s">
        <v>23</v>
      </c>
      <c r="E4109" t="s">
        <v>16</v>
      </c>
      <c r="F4109" t="s">
        <v>17</v>
      </c>
      <c r="G4109" t="s">
        <v>4148</v>
      </c>
      <c r="H4109" t="s">
        <v>19</v>
      </c>
      <c r="I4109" s="3">
        <v>1050</v>
      </c>
      <c r="J4109">
        <v>0</v>
      </c>
      <c r="K4109">
        <v>216338</v>
      </c>
      <c r="L4109" t="s">
        <v>20</v>
      </c>
      <c r="M4109">
        <v>0</v>
      </c>
      <c r="N4109" s="1">
        <v>45811</v>
      </c>
      <c r="O4109">
        <v>0</v>
      </c>
      <c r="P4109">
        <v>0</v>
      </c>
    </row>
    <row r="4110" spans="1:16" x14ac:dyDescent="0.35">
      <c r="A4110" s="2">
        <v>45810.522222222222</v>
      </c>
      <c r="B4110" s="2">
        <f t="shared" si="64"/>
        <v>45810</v>
      </c>
      <c r="C4110">
        <v>51303075</v>
      </c>
      <c r="D4110" t="s">
        <v>23</v>
      </c>
      <c r="E4110" t="s">
        <v>16</v>
      </c>
      <c r="F4110" t="s">
        <v>17</v>
      </c>
      <c r="G4110" t="s">
        <v>4149</v>
      </c>
      <c r="H4110" t="s">
        <v>19</v>
      </c>
      <c r="I4110" s="3">
        <v>3500</v>
      </c>
      <c r="J4110">
        <v>0</v>
      </c>
      <c r="K4110">
        <v>3482</v>
      </c>
      <c r="L4110" t="s">
        <v>20</v>
      </c>
      <c r="M4110">
        <v>0</v>
      </c>
      <c r="N4110" s="1">
        <v>45811</v>
      </c>
      <c r="O4110">
        <v>0</v>
      </c>
      <c r="P4110">
        <v>0</v>
      </c>
    </row>
    <row r="4111" spans="1:16" x14ac:dyDescent="0.35">
      <c r="A4111" s="2">
        <v>45810.522222222222</v>
      </c>
      <c r="B4111" s="2">
        <f t="shared" si="64"/>
        <v>45810</v>
      </c>
      <c r="C4111">
        <v>52276704</v>
      </c>
      <c r="D4111" t="s">
        <v>183</v>
      </c>
      <c r="E4111" t="s">
        <v>16</v>
      </c>
      <c r="F4111" t="s">
        <v>17</v>
      </c>
      <c r="G4111" t="s">
        <v>4150</v>
      </c>
      <c r="H4111" t="s">
        <v>19</v>
      </c>
      <c r="I4111" s="3">
        <v>1400</v>
      </c>
      <c r="J4111">
        <v>0</v>
      </c>
      <c r="K4111">
        <v>1990</v>
      </c>
      <c r="L4111" t="s">
        <v>20</v>
      </c>
      <c r="M4111">
        <v>0</v>
      </c>
      <c r="N4111" s="1">
        <v>45811</v>
      </c>
      <c r="O4111">
        <v>0</v>
      </c>
      <c r="P4111">
        <v>0</v>
      </c>
    </row>
    <row r="4112" spans="1:16" x14ac:dyDescent="0.35">
      <c r="A4112" s="2">
        <v>45810.522222222222</v>
      </c>
      <c r="B4112" s="2">
        <f t="shared" si="64"/>
        <v>45810</v>
      </c>
      <c r="C4112">
        <v>52276867</v>
      </c>
      <c r="D4112" t="s">
        <v>3041</v>
      </c>
      <c r="E4112" t="s">
        <v>16</v>
      </c>
      <c r="F4112" t="s">
        <v>17</v>
      </c>
      <c r="G4112" t="s">
        <v>4151</v>
      </c>
      <c r="H4112" t="s">
        <v>19</v>
      </c>
      <c r="I4112" s="3">
        <v>3600</v>
      </c>
      <c r="J4112">
        <v>0</v>
      </c>
      <c r="K4112">
        <v>313889</v>
      </c>
      <c r="L4112" t="s">
        <v>20</v>
      </c>
      <c r="M4112">
        <v>0</v>
      </c>
      <c r="N4112" s="1">
        <v>45811</v>
      </c>
      <c r="O4112">
        <v>0</v>
      </c>
      <c r="P4112">
        <v>0</v>
      </c>
    </row>
    <row r="4113" spans="1:16" x14ac:dyDescent="0.35">
      <c r="A4113" s="2">
        <v>45810.522222222222</v>
      </c>
      <c r="B4113" s="2">
        <f t="shared" si="64"/>
        <v>45810</v>
      </c>
      <c r="C4113">
        <v>52276867</v>
      </c>
      <c r="D4113" t="s">
        <v>3041</v>
      </c>
      <c r="E4113" t="s">
        <v>16</v>
      </c>
      <c r="F4113" t="s">
        <v>17</v>
      </c>
      <c r="G4113" t="s">
        <v>4151</v>
      </c>
      <c r="H4113" t="s">
        <v>19</v>
      </c>
      <c r="I4113" s="3">
        <v>3900</v>
      </c>
      <c r="J4113">
        <v>0</v>
      </c>
      <c r="K4113">
        <v>313135</v>
      </c>
      <c r="L4113" t="s">
        <v>20</v>
      </c>
      <c r="M4113">
        <v>0</v>
      </c>
      <c r="N4113" s="1">
        <v>45811</v>
      </c>
      <c r="O4113">
        <v>0</v>
      </c>
      <c r="P4113">
        <v>0</v>
      </c>
    </row>
    <row r="4114" spans="1:16" x14ac:dyDescent="0.35">
      <c r="A4114" s="2">
        <v>45810.522222222222</v>
      </c>
      <c r="B4114" s="2">
        <f t="shared" si="64"/>
        <v>45810</v>
      </c>
      <c r="C4114">
        <v>52549481</v>
      </c>
      <c r="D4114" t="s">
        <v>69</v>
      </c>
      <c r="E4114" t="s">
        <v>16</v>
      </c>
      <c r="F4114" t="s">
        <v>17</v>
      </c>
      <c r="G4114" t="s">
        <v>4152</v>
      </c>
      <c r="H4114" t="s">
        <v>19</v>
      </c>
      <c r="I4114" s="3">
        <v>1400</v>
      </c>
      <c r="J4114">
        <v>0</v>
      </c>
      <c r="K4114">
        <v>4066</v>
      </c>
      <c r="L4114" t="s">
        <v>20</v>
      </c>
      <c r="M4114">
        <v>0</v>
      </c>
      <c r="N4114" s="1">
        <v>45811</v>
      </c>
      <c r="O4114">
        <v>0</v>
      </c>
      <c r="P4114">
        <v>0</v>
      </c>
    </row>
    <row r="4115" spans="1:16" x14ac:dyDescent="0.35">
      <c r="A4115" s="2">
        <v>45810.522222222222</v>
      </c>
      <c r="B4115" s="2">
        <f t="shared" si="64"/>
        <v>45810</v>
      </c>
      <c r="C4115">
        <v>52755828</v>
      </c>
      <c r="D4115" t="s">
        <v>3276</v>
      </c>
      <c r="E4115" t="s">
        <v>16</v>
      </c>
      <c r="F4115" t="s">
        <v>17</v>
      </c>
      <c r="G4115" t="s">
        <v>4153</v>
      </c>
      <c r="H4115" t="s">
        <v>19</v>
      </c>
      <c r="I4115" s="3">
        <v>1550</v>
      </c>
      <c r="J4115">
        <v>0</v>
      </c>
      <c r="K4115">
        <v>320553</v>
      </c>
      <c r="L4115" t="s">
        <v>20</v>
      </c>
      <c r="M4115">
        <v>0</v>
      </c>
      <c r="N4115" s="1">
        <v>45811</v>
      </c>
      <c r="O4115">
        <v>0</v>
      </c>
      <c r="P4115">
        <v>0</v>
      </c>
    </row>
    <row r="4116" spans="1:16" x14ac:dyDescent="0.35">
      <c r="A4116" s="2">
        <v>45810.522916666669</v>
      </c>
      <c r="B4116" s="2">
        <f t="shared" si="64"/>
        <v>45810</v>
      </c>
      <c r="C4116">
        <v>36202734</v>
      </c>
      <c r="D4116" t="s">
        <v>2826</v>
      </c>
      <c r="E4116" t="s">
        <v>16</v>
      </c>
      <c r="F4116" t="s">
        <v>17</v>
      </c>
      <c r="G4116" t="s">
        <v>4154</v>
      </c>
      <c r="H4116" t="s">
        <v>19</v>
      </c>
      <c r="I4116">
        <v>550</v>
      </c>
      <c r="J4116">
        <v>0</v>
      </c>
      <c r="K4116">
        <v>9482</v>
      </c>
      <c r="L4116" t="s">
        <v>20</v>
      </c>
      <c r="M4116">
        <v>0</v>
      </c>
      <c r="N4116" s="1">
        <v>45811</v>
      </c>
      <c r="O4116">
        <v>0</v>
      </c>
      <c r="P4116">
        <v>0</v>
      </c>
    </row>
    <row r="4117" spans="1:16" x14ac:dyDescent="0.35">
      <c r="A4117" s="2">
        <v>45810.522916666669</v>
      </c>
      <c r="B4117" s="2">
        <f t="shared" si="64"/>
        <v>45810</v>
      </c>
      <c r="C4117">
        <v>36322039</v>
      </c>
      <c r="D4117" t="s">
        <v>2931</v>
      </c>
      <c r="E4117" t="s">
        <v>16</v>
      </c>
      <c r="F4117" t="s">
        <v>17</v>
      </c>
      <c r="G4117" t="s">
        <v>4155</v>
      </c>
      <c r="H4117" t="s">
        <v>19</v>
      </c>
      <c r="I4117" s="3">
        <v>3350</v>
      </c>
      <c r="J4117">
        <v>0</v>
      </c>
      <c r="K4117">
        <v>882029</v>
      </c>
      <c r="L4117" t="s">
        <v>20</v>
      </c>
      <c r="M4117">
        <v>0</v>
      </c>
      <c r="N4117" s="1">
        <v>45811</v>
      </c>
      <c r="O4117">
        <v>0</v>
      </c>
      <c r="P4117">
        <v>0</v>
      </c>
    </row>
    <row r="4118" spans="1:16" x14ac:dyDescent="0.35">
      <c r="A4118" s="2">
        <v>45810.522916666669</v>
      </c>
      <c r="B4118" s="2">
        <f t="shared" si="64"/>
        <v>45810</v>
      </c>
      <c r="C4118">
        <v>36505710</v>
      </c>
      <c r="D4118" t="s">
        <v>286</v>
      </c>
      <c r="E4118" t="s">
        <v>16</v>
      </c>
      <c r="F4118" t="s">
        <v>17</v>
      </c>
      <c r="G4118" t="s">
        <v>4156</v>
      </c>
      <c r="H4118" t="s">
        <v>19</v>
      </c>
      <c r="I4118">
        <v>700</v>
      </c>
      <c r="J4118">
        <v>0</v>
      </c>
      <c r="K4118">
        <v>316997</v>
      </c>
      <c r="L4118" t="s">
        <v>20</v>
      </c>
      <c r="M4118">
        <v>0</v>
      </c>
      <c r="N4118" s="1">
        <v>45811</v>
      </c>
      <c r="O4118">
        <v>0</v>
      </c>
      <c r="P4118">
        <v>0</v>
      </c>
    </row>
    <row r="4119" spans="1:16" x14ac:dyDescent="0.35">
      <c r="A4119" s="2">
        <v>45810.522916666669</v>
      </c>
      <c r="B4119" s="2">
        <f t="shared" si="64"/>
        <v>45810</v>
      </c>
      <c r="C4119">
        <v>45458313</v>
      </c>
      <c r="D4119" t="s">
        <v>15</v>
      </c>
      <c r="E4119" t="s">
        <v>16</v>
      </c>
      <c r="F4119" t="s">
        <v>17</v>
      </c>
      <c r="G4119" t="s">
        <v>4157</v>
      </c>
      <c r="H4119" t="s">
        <v>19</v>
      </c>
      <c r="I4119">
        <v>800</v>
      </c>
      <c r="J4119">
        <v>0</v>
      </c>
      <c r="K4119">
        <v>9858</v>
      </c>
      <c r="L4119" t="s">
        <v>20</v>
      </c>
      <c r="M4119">
        <v>0</v>
      </c>
      <c r="N4119" s="1">
        <v>45811</v>
      </c>
      <c r="O4119">
        <v>0</v>
      </c>
      <c r="P4119">
        <v>0</v>
      </c>
    </row>
    <row r="4120" spans="1:16" x14ac:dyDescent="0.35">
      <c r="A4120" s="2">
        <v>45810.522916666669</v>
      </c>
      <c r="B4120" s="2">
        <f t="shared" si="64"/>
        <v>45810</v>
      </c>
      <c r="C4120">
        <v>45652419</v>
      </c>
      <c r="D4120" t="s">
        <v>2906</v>
      </c>
      <c r="E4120" t="s">
        <v>16</v>
      </c>
      <c r="F4120" t="s">
        <v>17</v>
      </c>
      <c r="G4120" t="s">
        <v>4158</v>
      </c>
      <c r="H4120" t="s">
        <v>19</v>
      </c>
      <c r="I4120" s="3">
        <v>2100</v>
      </c>
      <c r="J4120">
        <v>0</v>
      </c>
      <c r="K4120">
        <v>336071</v>
      </c>
      <c r="L4120" t="s">
        <v>20</v>
      </c>
      <c r="M4120">
        <v>0</v>
      </c>
      <c r="N4120" s="1">
        <v>45811</v>
      </c>
      <c r="O4120">
        <v>0</v>
      </c>
      <c r="P4120">
        <v>0</v>
      </c>
    </row>
    <row r="4121" spans="1:16" x14ac:dyDescent="0.35">
      <c r="A4121" s="2">
        <v>45810.522916666669</v>
      </c>
      <c r="B4121" s="2">
        <f t="shared" si="64"/>
        <v>45810</v>
      </c>
      <c r="C4121">
        <v>50889199</v>
      </c>
      <c r="D4121" t="s">
        <v>3220</v>
      </c>
      <c r="E4121" t="s">
        <v>16</v>
      </c>
      <c r="F4121" t="s">
        <v>17</v>
      </c>
      <c r="G4121" t="s">
        <v>4159</v>
      </c>
      <c r="H4121" t="s">
        <v>19</v>
      </c>
      <c r="I4121">
        <v>650</v>
      </c>
      <c r="J4121">
        <v>0</v>
      </c>
      <c r="K4121">
        <v>4659</v>
      </c>
      <c r="L4121" t="s">
        <v>20</v>
      </c>
      <c r="M4121">
        <v>0</v>
      </c>
      <c r="N4121" s="1">
        <v>45811</v>
      </c>
      <c r="O4121">
        <v>0</v>
      </c>
      <c r="P4121">
        <v>0</v>
      </c>
    </row>
    <row r="4122" spans="1:16" x14ac:dyDescent="0.35">
      <c r="A4122" s="2">
        <v>45810.522916666669</v>
      </c>
      <c r="B4122" s="2">
        <f t="shared" si="64"/>
        <v>45810</v>
      </c>
      <c r="C4122">
        <v>51303075</v>
      </c>
      <c r="D4122" t="s">
        <v>23</v>
      </c>
      <c r="E4122" t="s">
        <v>16</v>
      </c>
      <c r="F4122" t="s">
        <v>17</v>
      </c>
      <c r="G4122" t="s">
        <v>4160</v>
      </c>
      <c r="H4122" t="s">
        <v>19</v>
      </c>
      <c r="I4122">
        <v>300</v>
      </c>
      <c r="J4122">
        <v>0</v>
      </c>
      <c r="K4122">
        <v>7442</v>
      </c>
      <c r="L4122" t="s">
        <v>20</v>
      </c>
      <c r="M4122">
        <v>0</v>
      </c>
      <c r="N4122" s="1">
        <v>45811</v>
      </c>
      <c r="O4122">
        <v>0</v>
      </c>
      <c r="P4122">
        <v>0</v>
      </c>
    </row>
    <row r="4123" spans="1:16" x14ac:dyDescent="0.35">
      <c r="A4123" s="2">
        <v>45810.522916666669</v>
      </c>
      <c r="B4123" s="2">
        <f t="shared" si="64"/>
        <v>45810</v>
      </c>
      <c r="C4123">
        <v>52884737</v>
      </c>
      <c r="D4123" t="s">
        <v>3091</v>
      </c>
      <c r="E4123" t="s">
        <v>16</v>
      </c>
      <c r="F4123" t="s">
        <v>17</v>
      </c>
      <c r="G4123" t="s">
        <v>4161</v>
      </c>
      <c r="H4123" t="s">
        <v>19</v>
      </c>
      <c r="I4123" s="3">
        <v>1200</v>
      </c>
      <c r="J4123">
        <v>0</v>
      </c>
      <c r="K4123">
        <v>9354</v>
      </c>
      <c r="L4123" t="s">
        <v>20</v>
      </c>
      <c r="M4123">
        <v>0</v>
      </c>
      <c r="N4123" s="1">
        <v>45811</v>
      </c>
      <c r="O4123">
        <v>0</v>
      </c>
      <c r="P4123">
        <v>0</v>
      </c>
    </row>
    <row r="4124" spans="1:16" x14ac:dyDescent="0.35">
      <c r="A4124" s="2">
        <v>45810.523611111108</v>
      </c>
      <c r="B4124" s="2">
        <f t="shared" si="64"/>
        <v>45810</v>
      </c>
      <c r="C4124">
        <v>36185783</v>
      </c>
      <c r="D4124" t="s">
        <v>42</v>
      </c>
      <c r="E4124" t="s">
        <v>16</v>
      </c>
      <c r="F4124" t="s">
        <v>17</v>
      </c>
      <c r="G4124" t="s">
        <v>4162</v>
      </c>
      <c r="H4124" t="s">
        <v>19</v>
      </c>
      <c r="I4124" s="3">
        <v>2250</v>
      </c>
      <c r="J4124">
        <v>0</v>
      </c>
      <c r="K4124" t="s">
        <v>4163</v>
      </c>
      <c r="L4124" t="s">
        <v>20</v>
      </c>
      <c r="M4124">
        <v>0</v>
      </c>
      <c r="N4124" s="1">
        <v>45811</v>
      </c>
      <c r="O4124">
        <v>0</v>
      </c>
      <c r="P4124">
        <v>0</v>
      </c>
    </row>
    <row r="4125" spans="1:16" x14ac:dyDescent="0.35">
      <c r="A4125" s="2">
        <v>45810.523611111108</v>
      </c>
      <c r="B4125" s="2">
        <f t="shared" si="64"/>
        <v>45810</v>
      </c>
      <c r="C4125">
        <v>36322039</v>
      </c>
      <c r="D4125" t="s">
        <v>2931</v>
      </c>
      <c r="E4125" t="s">
        <v>16</v>
      </c>
      <c r="F4125" t="s">
        <v>17</v>
      </c>
      <c r="G4125" t="s">
        <v>4164</v>
      </c>
      <c r="H4125" t="s">
        <v>19</v>
      </c>
      <c r="I4125" s="3">
        <v>2550</v>
      </c>
      <c r="J4125">
        <v>0</v>
      </c>
      <c r="K4125">
        <v>315869</v>
      </c>
      <c r="L4125" t="s">
        <v>20</v>
      </c>
      <c r="M4125">
        <v>0</v>
      </c>
      <c r="N4125" s="1">
        <v>45811</v>
      </c>
      <c r="O4125">
        <v>0</v>
      </c>
      <c r="P4125">
        <v>0</v>
      </c>
    </row>
    <row r="4126" spans="1:16" x14ac:dyDescent="0.35">
      <c r="A4126" s="2">
        <v>45810.523611111108</v>
      </c>
      <c r="B4126" s="2">
        <f t="shared" si="64"/>
        <v>45810</v>
      </c>
      <c r="C4126">
        <v>36477881</v>
      </c>
      <c r="D4126" t="s">
        <v>21</v>
      </c>
      <c r="E4126" t="s">
        <v>16</v>
      </c>
      <c r="F4126" t="s">
        <v>17</v>
      </c>
      <c r="G4126" t="s">
        <v>4165</v>
      </c>
      <c r="H4126" t="s">
        <v>19</v>
      </c>
      <c r="I4126">
        <v>750</v>
      </c>
      <c r="J4126">
        <v>0</v>
      </c>
      <c r="K4126">
        <v>406514</v>
      </c>
      <c r="L4126" t="s">
        <v>20</v>
      </c>
      <c r="M4126">
        <v>0</v>
      </c>
      <c r="N4126" s="1">
        <v>45811</v>
      </c>
      <c r="O4126">
        <v>0</v>
      </c>
      <c r="P4126">
        <v>0</v>
      </c>
    </row>
    <row r="4127" spans="1:16" x14ac:dyDescent="0.35">
      <c r="A4127" s="2">
        <v>45810.523611111108</v>
      </c>
      <c r="B4127" s="2">
        <f t="shared" si="64"/>
        <v>45810</v>
      </c>
      <c r="C4127">
        <v>36505710</v>
      </c>
      <c r="D4127" t="s">
        <v>286</v>
      </c>
      <c r="E4127" t="s">
        <v>16</v>
      </c>
      <c r="F4127" t="s">
        <v>17</v>
      </c>
      <c r="G4127" t="s">
        <v>4166</v>
      </c>
      <c r="H4127" t="s">
        <v>19</v>
      </c>
      <c r="I4127" s="3">
        <v>1050</v>
      </c>
      <c r="J4127">
        <v>0</v>
      </c>
      <c r="K4127">
        <v>441461</v>
      </c>
      <c r="L4127" t="s">
        <v>20</v>
      </c>
      <c r="M4127">
        <v>0</v>
      </c>
      <c r="N4127" s="1">
        <v>45811</v>
      </c>
      <c r="O4127">
        <v>0</v>
      </c>
      <c r="P4127">
        <v>0</v>
      </c>
    </row>
    <row r="4128" spans="1:16" x14ac:dyDescent="0.35">
      <c r="A4128" s="2">
        <v>45810.523611111108</v>
      </c>
      <c r="B4128" s="2">
        <f t="shared" si="64"/>
        <v>45810</v>
      </c>
      <c r="C4128">
        <v>36505710</v>
      </c>
      <c r="D4128" t="s">
        <v>286</v>
      </c>
      <c r="E4128" t="s">
        <v>16</v>
      </c>
      <c r="F4128" t="s">
        <v>17</v>
      </c>
      <c r="G4128" t="s">
        <v>4167</v>
      </c>
      <c r="H4128" t="s">
        <v>19</v>
      </c>
      <c r="I4128">
        <v>900</v>
      </c>
      <c r="J4128">
        <v>0</v>
      </c>
      <c r="K4128">
        <v>419314</v>
      </c>
      <c r="L4128" t="s">
        <v>20</v>
      </c>
      <c r="M4128">
        <v>0</v>
      </c>
      <c r="N4128" s="1">
        <v>45811</v>
      </c>
      <c r="O4128">
        <v>0</v>
      </c>
      <c r="P4128">
        <v>0</v>
      </c>
    </row>
    <row r="4129" spans="1:16" x14ac:dyDescent="0.35">
      <c r="A4129" s="2">
        <v>45810.523611111108</v>
      </c>
      <c r="B4129" s="2">
        <f t="shared" si="64"/>
        <v>45810</v>
      </c>
      <c r="C4129">
        <v>43048085</v>
      </c>
      <c r="D4129" t="s">
        <v>54</v>
      </c>
      <c r="E4129" t="s">
        <v>16</v>
      </c>
      <c r="F4129" t="s">
        <v>17</v>
      </c>
      <c r="G4129" t="s">
        <v>4168</v>
      </c>
      <c r="H4129" t="s">
        <v>19</v>
      </c>
      <c r="I4129" s="3">
        <v>2000</v>
      </c>
      <c r="J4129">
        <v>0</v>
      </c>
      <c r="K4129">
        <v>12338</v>
      </c>
      <c r="L4129" t="s">
        <v>20</v>
      </c>
      <c r="M4129">
        <v>0</v>
      </c>
      <c r="N4129" s="1">
        <v>45811</v>
      </c>
      <c r="O4129">
        <v>0</v>
      </c>
      <c r="P4129">
        <v>0</v>
      </c>
    </row>
    <row r="4130" spans="1:16" x14ac:dyDescent="0.35">
      <c r="A4130" s="2">
        <v>45810.523611111108</v>
      </c>
      <c r="B4130" s="2">
        <f t="shared" si="64"/>
        <v>45810</v>
      </c>
      <c r="C4130">
        <v>43048085</v>
      </c>
      <c r="D4130" t="s">
        <v>54</v>
      </c>
      <c r="E4130" t="s">
        <v>16</v>
      </c>
      <c r="F4130" t="s">
        <v>17</v>
      </c>
      <c r="G4130" t="s">
        <v>4169</v>
      </c>
      <c r="H4130" t="s">
        <v>19</v>
      </c>
      <c r="I4130" s="3">
        <v>2200</v>
      </c>
      <c r="J4130">
        <v>0</v>
      </c>
      <c r="K4130">
        <v>441836</v>
      </c>
      <c r="L4130" t="s">
        <v>20</v>
      </c>
      <c r="M4130">
        <v>0</v>
      </c>
      <c r="N4130" s="1">
        <v>45811</v>
      </c>
      <c r="O4130">
        <v>0</v>
      </c>
      <c r="P4130">
        <v>0</v>
      </c>
    </row>
    <row r="4131" spans="1:16" x14ac:dyDescent="0.35">
      <c r="A4131" s="2">
        <v>45810.523611111108</v>
      </c>
      <c r="B4131" s="2">
        <f t="shared" si="64"/>
        <v>45810</v>
      </c>
      <c r="C4131">
        <v>45652419</v>
      </c>
      <c r="D4131" t="s">
        <v>2906</v>
      </c>
      <c r="E4131" t="s">
        <v>16</v>
      </c>
      <c r="F4131" t="s">
        <v>17</v>
      </c>
      <c r="G4131" t="s">
        <v>4170</v>
      </c>
      <c r="H4131" t="s">
        <v>19</v>
      </c>
      <c r="I4131" s="3">
        <v>1300</v>
      </c>
      <c r="J4131">
        <v>0</v>
      </c>
      <c r="K4131">
        <v>345256</v>
      </c>
      <c r="L4131" t="s">
        <v>20</v>
      </c>
      <c r="M4131">
        <v>0</v>
      </c>
      <c r="N4131" s="1">
        <v>45811</v>
      </c>
      <c r="O4131">
        <v>0</v>
      </c>
      <c r="P4131">
        <v>0</v>
      </c>
    </row>
    <row r="4132" spans="1:16" x14ac:dyDescent="0.35">
      <c r="A4132" s="2">
        <v>45810.523611111108</v>
      </c>
      <c r="B4132" s="2">
        <f t="shared" si="64"/>
        <v>45810</v>
      </c>
      <c r="C4132">
        <v>47077933</v>
      </c>
      <c r="D4132" t="s">
        <v>2885</v>
      </c>
      <c r="E4132" t="s">
        <v>16</v>
      </c>
      <c r="F4132" t="s">
        <v>34</v>
      </c>
      <c r="G4132" t="s">
        <v>4171</v>
      </c>
      <c r="H4132" t="s">
        <v>16</v>
      </c>
      <c r="I4132" s="3">
        <v>4650</v>
      </c>
      <c r="J4132">
        <v>0</v>
      </c>
      <c r="K4132">
        <v>528562</v>
      </c>
      <c r="L4132" t="s">
        <v>20</v>
      </c>
      <c r="M4132">
        <v>0</v>
      </c>
      <c r="N4132" s="1">
        <v>45812</v>
      </c>
      <c r="O4132">
        <v>0</v>
      </c>
      <c r="P4132">
        <v>0</v>
      </c>
    </row>
    <row r="4133" spans="1:16" x14ac:dyDescent="0.35">
      <c r="A4133" s="2">
        <v>45810.523611111108</v>
      </c>
      <c r="B4133" s="2">
        <f t="shared" si="64"/>
        <v>45810</v>
      </c>
      <c r="C4133">
        <v>49395599</v>
      </c>
      <c r="D4133" t="s">
        <v>2892</v>
      </c>
      <c r="E4133" t="s">
        <v>16</v>
      </c>
      <c r="F4133" t="s">
        <v>17</v>
      </c>
      <c r="G4133" t="s">
        <v>4172</v>
      </c>
      <c r="H4133" t="s">
        <v>19</v>
      </c>
      <c r="I4133" s="3">
        <v>6350</v>
      </c>
      <c r="J4133">
        <v>0</v>
      </c>
      <c r="K4133">
        <v>405854</v>
      </c>
      <c r="L4133" t="s">
        <v>20</v>
      </c>
      <c r="M4133">
        <v>0</v>
      </c>
      <c r="N4133" s="1">
        <v>45811</v>
      </c>
      <c r="O4133">
        <v>0</v>
      </c>
      <c r="P4133">
        <v>0</v>
      </c>
    </row>
    <row r="4134" spans="1:16" x14ac:dyDescent="0.35">
      <c r="A4134" s="2">
        <v>45810.523611111108</v>
      </c>
      <c r="B4134" s="2">
        <f t="shared" si="64"/>
        <v>45810</v>
      </c>
      <c r="C4134">
        <v>49614452</v>
      </c>
      <c r="D4134" t="s">
        <v>2823</v>
      </c>
      <c r="E4134" t="s">
        <v>16</v>
      </c>
      <c r="F4134" t="s">
        <v>17</v>
      </c>
      <c r="G4134" t="s">
        <v>4173</v>
      </c>
      <c r="H4134" t="s">
        <v>19</v>
      </c>
      <c r="I4134" s="3">
        <v>2300</v>
      </c>
      <c r="J4134">
        <v>0</v>
      </c>
      <c r="K4134">
        <v>19866</v>
      </c>
      <c r="L4134" t="s">
        <v>20</v>
      </c>
      <c r="M4134">
        <v>0</v>
      </c>
      <c r="N4134" s="1">
        <v>45811</v>
      </c>
      <c r="O4134">
        <v>0</v>
      </c>
      <c r="P4134">
        <v>0</v>
      </c>
    </row>
    <row r="4135" spans="1:16" x14ac:dyDescent="0.35">
      <c r="A4135" s="2">
        <v>45810.523611111108</v>
      </c>
      <c r="B4135" s="2">
        <f t="shared" si="64"/>
        <v>45810</v>
      </c>
      <c r="C4135">
        <v>50342598</v>
      </c>
      <c r="D4135" t="s">
        <v>2812</v>
      </c>
      <c r="E4135" t="s">
        <v>16</v>
      </c>
      <c r="F4135" t="s">
        <v>17</v>
      </c>
      <c r="G4135" t="s">
        <v>4174</v>
      </c>
      <c r="H4135" t="s">
        <v>19</v>
      </c>
      <c r="I4135" s="3">
        <v>1600</v>
      </c>
      <c r="J4135">
        <v>0</v>
      </c>
      <c r="K4135">
        <v>359559</v>
      </c>
      <c r="L4135" t="s">
        <v>20</v>
      </c>
      <c r="M4135">
        <v>0</v>
      </c>
      <c r="N4135" s="1">
        <v>45811</v>
      </c>
      <c r="O4135">
        <v>0</v>
      </c>
      <c r="P4135">
        <v>0</v>
      </c>
    </row>
    <row r="4136" spans="1:16" x14ac:dyDescent="0.35">
      <c r="A4136" s="2">
        <v>45810.523611111108</v>
      </c>
      <c r="B4136" s="2">
        <f t="shared" si="64"/>
        <v>45810</v>
      </c>
      <c r="C4136">
        <v>51543222</v>
      </c>
      <c r="D4136" t="s">
        <v>142</v>
      </c>
      <c r="E4136" t="s">
        <v>16</v>
      </c>
      <c r="F4136" t="s">
        <v>17</v>
      </c>
      <c r="G4136" t="s">
        <v>4175</v>
      </c>
      <c r="H4136" t="s">
        <v>19</v>
      </c>
      <c r="I4136" s="3">
        <v>1500</v>
      </c>
      <c r="J4136">
        <v>0</v>
      </c>
      <c r="K4136">
        <v>22106</v>
      </c>
      <c r="L4136" t="s">
        <v>20</v>
      </c>
      <c r="M4136">
        <v>0</v>
      </c>
      <c r="N4136" s="1">
        <v>45811</v>
      </c>
      <c r="O4136">
        <v>0</v>
      </c>
      <c r="P4136">
        <v>0</v>
      </c>
    </row>
    <row r="4137" spans="1:16" x14ac:dyDescent="0.35">
      <c r="A4137" s="2">
        <v>45810.523611111108</v>
      </c>
      <c r="B4137" s="2">
        <f t="shared" si="64"/>
        <v>45810</v>
      </c>
      <c r="C4137">
        <v>52860028</v>
      </c>
      <c r="D4137" t="s">
        <v>83</v>
      </c>
      <c r="E4137" t="s">
        <v>16</v>
      </c>
      <c r="F4137" t="s">
        <v>17</v>
      </c>
      <c r="G4137" t="s">
        <v>4176</v>
      </c>
      <c r="H4137" t="s">
        <v>19</v>
      </c>
      <c r="I4137" s="3">
        <v>2000</v>
      </c>
      <c r="J4137">
        <v>0</v>
      </c>
      <c r="K4137">
        <v>315772</v>
      </c>
      <c r="L4137" t="s">
        <v>20</v>
      </c>
      <c r="M4137">
        <v>0</v>
      </c>
      <c r="N4137" s="1">
        <v>45811</v>
      </c>
      <c r="O4137">
        <v>0</v>
      </c>
      <c r="P4137">
        <v>0</v>
      </c>
    </row>
    <row r="4138" spans="1:16" x14ac:dyDescent="0.35">
      <c r="A4138" s="2">
        <v>45810.523611111108</v>
      </c>
      <c r="B4138" s="2">
        <f t="shared" si="64"/>
        <v>45810</v>
      </c>
      <c r="C4138">
        <v>52875648</v>
      </c>
      <c r="D4138" t="s">
        <v>2939</v>
      </c>
      <c r="E4138" t="s">
        <v>16</v>
      </c>
      <c r="F4138" t="s">
        <v>17</v>
      </c>
      <c r="G4138" t="s">
        <v>4177</v>
      </c>
      <c r="H4138" t="s">
        <v>19</v>
      </c>
      <c r="I4138" s="3">
        <v>1900</v>
      </c>
      <c r="J4138">
        <v>0</v>
      </c>
      <c r="K4138">
        <v>316265</v>
      </c>
      <c r="L4138" t="s">
        <v>20</v>
      </c>
      <c r="M4138">
        <v>0</v>
      </c>
      <c r="N4138" s="1">
        <v>45811</v>
      </c>
      <c r="O4138">
        <v>0</v>
      </c>
      <c r="P4138">
        <v>0</v>
      </c>
    </row>
    <row r="4139" spans="1:16" x14ac:dyDescent="0.35">
      <c r="A4139" s="2">
        <v>45810.524305555555</v>
      </c>
      <c r="B4139" s="2">
        <f t="shared" si="64"/>
        <v>45810</v>
      </c>
      <c r="C4139">
        <v>43048085</v>
      </c>
      <c r="D4139" t="s">
        <v>54</v>
      </c>
      <c r="E4139" t="s">
        <v>16</v>
      </c>
      <c r="F4139" t="s">
        <v>17</v>
      </c>
      <c r="G4139" t="s">
        <v>4178</v>
      </c>
      <c r="H4139" t="s">
        <v>19</v>
      </c>
      <c r="I4139" s="3">
        <v>1400</v>
      </c>
      <c r="J4139">
        <v>0</v>
      </c>
      <c r="K4139">
        <v>554082</v>
      </c>
      <c r="L4139" t="s">
        <v>20</v>
      </c>
      <c r="M4139">
        <v>0</v>
      </c>
      <c r="N4139" s="1">
        <v>45811</v>
      </c>
      <c r="O4139">
        <v>0</v>
      </c>
      <c r="P4139">
        <v>0</v>
      </c>
    </row>
    <row r="4140" spans="1:16" x14ac:dyDescent="0.35">
      <c r="A4140" s="2">
        <v>45810.524305555555</v>
      </c>
      <c r="B4140" s="2">
        <f t="shared" si="64"/>
        <v>45810</v>
      </c>
      <c r="C4140">
        <v>45652419</v>
      </c>
      <c r="D4140" t="s">
        <v>2906</v>
      </c>
      <c r="E4140" t="s">
        <v>16</v>
      </c>
      <c r="F4140" t="s">
        <v>1454</v>
      </c>
      <c r="G4140" t="s">
        <v>4179</v>
      </c>
      <c r="H4140" t="s">
        <v>16</v>
      </c>
      <c r="I4140" s="3">
        <v>4650</v>
      </c>
      <c r="J4140">
        <v>0</v>
      </c>
      <c r="K4140">
        <v>154264</v>
      </c>
      <c r="L4140" t="s">
        <v>20</v>
      </c>
      <c r="M4140">
        <v>0</v>
      </c>
      <c r="N4140" s="1">
        <v>45812</v>
      </c>
      <c r="O4140">
        <v>0</v>
      </c>
      <c r="P4140">
        <v>0</v>
      </c>
    </row>
    <row r="4141" spans="1:16" x14ac:dyDescent="0.35">
      <c r="A4141" s="2">
        <v>45810.524305555555</v>
      </c>
      <c r="B4141" s="2">
        <f t="shared" si="64"/>
        <v>45810</v>
      </c>
      <c r="C4141">
        <v>47392121</v>
      </c>
      <c r="D4141" t="s">
        <v>27</v>
      </c>
      <c r="E4141" t="s">
        <v>16</v>
      </c>
      <c r="F4141" t="s">
        <v>17</v>
      </c>
      <c r="G4141" t="s">
        <v>4180</v>
      </c>
      <c r="H4141" t="s">
        <v>19</v>
      </c>
      <c r="I4141">
        <v>50</v>
      </c>
      <c r="J4141">
        <v>0</v>
      </c>
      <c r="K4141">
        <v>351955</v>
      </c>
      <c r="L4141" t="s">
        <v>20</v>
      </c>
      <c r="M4141">
        <v>0</v>
      </c>
      <c r="N4141" s="1">
        <v>45811</v>
      </c>
      <c r="O4141">
        <v>0</v>
      </c>
      <c r="P4141">
        <v>0</v>
      </c>
    </row>
    <row r="4142" spans="1:16" x14ac:dyDescent="0.35">
      <c r="A4142" s="2">
        <v>45810.524305555555</v>
      </c>
      <c r="B4142" s="2">
        <f t="shared" si="64"/>
        <v>45810</v>
      </c>
      <c r="C4142">
        <v>49559501</v>
      </c>
      <c r="D4142" t="s">
        <v>2830</v>
      </c>
      <c r="E4142" t="s">
        <v>16</v>
      </c>
      <c r="F4142" t="s">
        <v>87</v>
      </c>
      <c r="G4142" t="s">
        <v>4181</v>
      </c>
      <c r="H4142" t="s">
        <v>16</v>
      </c>
      <c r="I4142" s="3">
        <v>2200</v>
      </c>
      <c r="J4142">
        <v>0</v>
      </c>
      <c r="K4142">
        <v>264661</v>
      </c>
      <c r="L4142" t="s">
        <v>20</v>
      </c>
      <c r="M4142">
        <v>0</v>
      </c>
      <c r="N4142" s="1">
        <v>45812</v>
      </c>
      <c r="O4142">
        <v>0</v>
      </c>
      <c r="P4142">
        <v>0</v>
      </c>
    </row>
    <row r="4143" spans="1:16" x14ac:dyDescent="0.35">
      <c r="A4143" s="2">
        <v>45810.524305555555</v>
      </c>
      <c r="B4143" s="2">
        <f t="shared" si="64"/>
        <v>45810</v>
      </c>
      <c r="C4143">
        <v>52276704</v>
      </c>
      <c r="D4143" t="s">
        <v>183</v>
      </c>
      <c r="E4143" t="s">
        <v>16</v>
      </c>
      <c r="F4143" t="s">
        <v>17</v>
      </c>
      <c r="G4143" t="s">
        <v>4182</v>
      </c>
      <c r="H4143" t="s">
        <v>19</v>
      </c>
      <c r="I4143" s="3">
        <v>3600</v>
      </c>
      <c r="J4143">
        <v>0</v>
      </c>
      <c r="K4143">
        <v>549442</v>
      </c>
      <c r="L4143" t="s">
        <v>20</v>
      </c>
      <c r="M4143">
        <v>0</v>
      </c>
      <c r="N4143" s="1">
        <v>45811</v>
      </c>
      <c r="O4143">
        <v>0</v>
      </c>
      <c r="P4143">
        <v>0</v>
      </c>
    </row>
    <row r="4144" spans="1:16" x14ac:dyDescent="0.35">
      <c r="A4144" s="2">
        <v>45810.524305555555</v>
      </c>
      <c r="B4144" s="2">
        <f t="shared" si="64"/>
        <v>45810</v>
      </c>
      <c r="C4144">
        <v>52276867</v>
      </c>
      <c r="D4144" t="s">
        <v>3041</v>
      </c>
      <c r="E4144" t="s">
        <v>16</v>
      </c>
      <c r="F4144" t="s">
        <v>17</v>
      </c>
      <c r="G4144" t="s">
        <v>4183</v>
      </c>
      <c r="H4144" t="s">
        <v>19</v>
      </c>
      <c r="I4144" s="3">
        <v>2700</v>
      </c>
      <c r="J4144">
        <v>0</v>
      </c>
      <c r="K4144">
        <v>317133</v>
      </c>
      <c r="L4144" t="s">
        <v>20</v>
      </c>
      <c r="M4144">
        <v>0</v>
      </c>
      <c r="N4144" s="1">
        <v>45811</v>
      </c>
      <c r="O4144">
        <v>0</v>
      </c>
      <c r="P4144">
        <v>0</v>
      </c>
    </row>
    <row r="4145" spans="1:16" x14ac:dyDescent="0.35">
      <c r="A4145" s="2">
        <v>45810.524305555555</v>
      </c>
      <c r="B4145" s="2">
        <f t="shared" si="64"/>
        <v>45810</v>
      </c>
      <c r="C4145">
        <v>52549481</v>
      </c>
      <c r="D4145" t="s">
        <v>69</v>
      </c>
      <c r="E4145" t="s">
        <v>16</v>
      </c>
      <c r="F4145" t="s">
        <v>17</v>
      </c>
      <c r="G4145" t="s">
        <v>2567</v>
      </c>
      <c r="H4145" t="s">
        <v>19</v>
      </c>
      <c r="I4145">
        <v>950</v>
      </c>
      <c r="J4145">
        <v>0</v>
      </c>
      <c r="K4145">
        <v>350787</v>
      </c>
      <c r="L4145" t="s">
        <v>20</v>
      </c>
      <c r="M4145">
        <v>0</v>
      </c>
      <c r="N4145" s="1">
        <v>45811</v>
      </c>
      <c r="O4145">
        <v>0</v>
      </c>
      <c r="P4145">
        <v>0</v>
      </c>
    </row>
    <row r="4146" spans="1:16" x14ac:dyDescent="0.35">
      <c r="A4146" s="2">
        <v>45810.524305555555</v>
      </c>
      <c r="B4146" s="2">
        <f t="shared" si="64"/>
        <v>45810</v>
      </c>
      <c r="C4146">
        <v>52667583</v>
      </c>
      <c r="D4146" t="s">
        <v>65</v>
      </c>
      <c r="E4146" t="s">
        <v>16</v>
      </c>
      <c r="F4146" t="s">
        <v>17</v>
      </c>
      <c r="G4146" t="s">
        <v>359</v>
      </c>
      <c r="H4146" t="s">
        <v>19</v>
      </c>
      <c r="I4146" s="3">
        <v>1000</v>
      </c>
      <c r="J4146">
        <v>0</v>
      </c>
      <c r="K4146">
        <v>18826</v>
      </c>
      <c r="L4146" t="s">
        <v>20</v>
      </c>
      <c r="M4146">
        <v>0</v>
      </c>
      <c r="N4146" s="1">
        <v>45811</v>
      </c>
      <c r="O4146">
        <v>0</v>
      </c>
      <c r="P4146">
        <v>0</v>
      </c>
    </row>
    <row r="4147" spans="1:16" x14ac:dyDescent="0.35">
      <c r="A4147" s="2">
        <v>45810.525000000001</v>
      </c>
      <c r="B4147" s="2">
        <f t="shared" si="64"/>
        <v>45810</v>
      </c>
      <c r="C4147">
        <v>34994579</v>
      </c>
      <c r="D4147" t="s">
        <v>2852</v>
      </c>
      <c r="E4147" t="s">
        <v>16</v>
      </c>
      <c r="F4147" t="s">
        <v>17</v>
      </c>
      <c r="G4147" t="s">
        <v>4184</v>
      </c>
      <c r="H4147" t="s">
        <v>19</v>
      </c>
      <c r="I4147" s="3">
        <v>70000</v>
      </c>
      <c r="J4147">
        <v>0</v>
      </c>
      <c r="K4147">
        <v>365153</v>
      </c>
      <c r="L4147" t="s">
        <v>20</v>
      </c>
      <c r="M4147">
        <v>0</v>
      </c>
      <c r="N4147" s="1">
        <v>45811</v>
      </c>
      <c r="O4147">
        <v>0</v>
      </c>
      <c r="P4147">
        <v>0</v>
      </c>
    </row>
    <row r="4148" spans="1:16" x14ac:dyDescent="0.35">
      <c r="A4148" s="2">
        <v>45810.525000000001</v>
      </c>
      <c r="B4148" s="2">
        <f t="shared" si="64"/>
        <v>45810</v>
      </c>
      <c r="C4148">
        <v>36202734</v>
      </c>
      <c r="D4148" t="s">
        <v>2826</v>
      </c>
      <c r="E4148" t="s">
        <v>16</v>
      </c>
      <c r="F4148" t="s">
        <v>87</v>
      </c>
      <c r="G4148" t="s">
        <v>4185</v>
      </c>
      <c r="H4148" t="s">
        <v>16</v>
      </c>
      <c r="I4148">
        <v>250</v>
      </c>
      <c r="J4148">
        <v>0</v>
      </c>
      <c r="K4148">
        <v>361887</v>
      </c>
      <c r="L4148" t="s">
        <v>20</v>
      </c>
      <c r="M4148">
        <v>0</v>
      </c>
      <c r="N4148" s="1">
        <v>45812</v>
      </c>
      <c r="O4148">
        <v>0</v>
      </c>
      <c r="P4148">
        <v>0</v>
      </c>
    </row>
    <row r="4149" spans="1:16" x14ac:dyDescent="0.35">
      <c r="A4149" s="2">
        <v>45810.525000000001</v>
      </c>
      <c r="B4149" s="2">
        <f t="shared" si="64"/>
        <v>45810</v>
      </c>
      <c r="C4149">
        <v>36505710</v>
      </c>
      <c r="D4149" t="s">
        <v>286</v>
      </c>
      <c r="E4149" t="s">
        <v>16</v>
      </c>
      <c r="F4149" t="s">
        <v>17</v>
      </c>
      <c r="G4149" t="s">
        <v>4186</v>
      </c>
      <c r="H4149" t="s">
        <v>19</v>
      </c>
      <c r="I4149" s="3">
        <v>3000</v>
      </c>
      <c r="J4149">
        <v>0</v>
      </c>
      <c r="K4149">
        <v>882320</v>
      </c>
      <c r="L4149" t="s">
        <v>20</v>
      </c>
      <c r="M4149">
        <v>0</v>
      </c>
      <c r="N4149" s="1">
        <v>45811</v>
      </c>
      <c r="O4149">
        <v>0</v>
      </c>
      <c r="P4149">
        <v>0</v>
      </c>
    </row>
    <row r="4150" spans="1:16" x14ac:dyDescent="0.35">
      <c r="A4150" s="2">
        <v>45810.525000000001</v>
      </c>
      <c r="B4150" s="2">
        <f t="shared" si="64"/>
        <v>45810</v>
      </c>
      <c r="C4150">
        <v>36505710</v>
      </c>
      <c r="D4150" t="s">
        <v>286</v>
      </c>
      <c r="E4150" t="s">
        <v>16</v>
      </c>
      <c r="F4150" t="s">
        <v>17</v>
      </c>
      <c r="G4150" t="s">
        <v>4187</v>
      </c>
      <c r="H4150" t="s">
        <v>19</v>
      </c>
      <c r="I4150" s="3">
        <v>6350</v>
      </c>
      <c r="J4150">
        <v>0</v>
      </c>
      <c r="K4150">
        <v>362944</v>
      </c>
      <c r="L4150" t="s">
        <v>20</v>
      </c>
      <c r="M4150">
        <v>0</v>
      </c>
      <c r="N4150" s="1">
        <v>45811</v>
      </c>
      <c r="O4150">
        <v>0</v>
      </c>
      <c r="P4150">
        <v>0</v>
      </c>
    </row>
    <row r="4151" spans="1:16" x14ac:dyDescent="0.35">
      <c r="A4151" s="2">
        <v>45810.525000000001</v>
      </c>
      <c r="B4151" s="2">
        <f t="shared" si="64"/>
        <v>45810</v>
      </c>
      <c r="C4151">
        <v>42209243</v>
      </c>
      <c r="D4151" t="s">
        <v>286</v>
      </c>
      <c r="E4151" t="s">
        <v>16</v>
      </c>
      <c r="F4151" t="s">
        <v>1454</v>
      </c>
      <c r="G4151" t="s">
        <v>4188</v>
      </c>
      <c r="H4151" t="s">
        <v>16</v>
      </c>
      <c r="I4151" s="3">
        <v>3200</v>
      </c>
      <c r="J4151">
        <v>0</v>
      </c>
      <c r="K4151">
        <v>828586</v>
      </c>
      <c r="L4151" t="s">
        <v>20</v>
      </c>
      <c r="M4151">
        <v>0</v>
      </c>
      <c r="N4151" s="1">
        <v>45812</v>
      </c>
      <c r="O4151">
        <v>0</v>
      </c>
      <c r="P4151">
        <v>0</v>
      </c>
    </row>
    <row r="4152" spans="1:16" x14ac:dyDescent="0.35">
      <c r="A4152" s="2">
        <v>45810.525000000001</v>
      </c>
      <c r="B4152" s="2">
        <f t="shared" si="64"/>
        <v>45810</v>
      </c>
      <c r="C4152">
        <v>42585822</v>
      </c>
      <c r="D4152" t="s">
        <v>2937</v>
      </c>
      <c r="E4152" t="s">
        <v>16</v>
      </c>
      <c r="F4152" t="s">
        <v>87</v>
      </c>
      <c r="G4152" t="s">
        <v>557</v>
      </c>
      <c r="H4152" t="s">
        <v>16</v>
      </c>
      <c r="I4152">
        <v>500</v>
      </c>
      <c r="J4152">
        <v>0</v>
      </c>
      <c r="K4152">
        <v>266451</v>
      </c>
      <c r="L4152" t="s">
        <v>20</v>
      </c>
      <c r="M4152">
        <v>0</v>
      </c>
      <c r="N4152" s="1">
        <v>45812</v>
      </c>
      <c r="O4152">
        <v>0</v>
      </c>
      <c r="P4152">
        <v>0</v>
      </c>
    </row>
    <row r="4153" spans="1:16" x14ac:dyDescent="0.35">
      <c r="A4153" s="2">
        <v>45810.525000000001</v>
      </c>
      <c r="B4153" s="2">
        <f t="shared" si="64"/>
        <v>45810</v>
      </c>
      <c r="C4153">
        <v>43048085</v>
      </c>
      <c r="D4153" t="s">
        <v>54</v>
      </c>
      <c r="E4153" t="s">
        <v>16</v>
      </c>
      <c r="F4153" t="s">
        <v>17</v>
      </c>
      <c r="G4153" t="s">
        <v>4189</v>
      </c>
      <c r="H4153" t="s">
        <v>19</v>
      </c>
      <c r="I4153" s="3">
        <v>1400</v>
      </c>
      <c r="J4153">
        <v>0</v>
      </c>
      <c r="K4153">
        <v>318810</v>
      </c>
      <c r="L4153" t="s">
        <v>20</v>
      </c>
      <c r="M4153">
        <v>0</v>
      </c>
      <c r="N4153" s="1">
        <v>45811</v>
      </c>
      <c r="O4153">
        <v>0</v>
      </c>
      <c r="P4153">
        <v>0</v>
      </c>
    </row>
    <row r="4154" spans="1:16" x14ac:dyDescent="0.35">
      <c r="A4154" s="2">
        <v>45810.525000000001</v>
      </c>
      <c r="B4154" s="2">
        <f t="shared" si="64"/>
        <v>45810</v>
      </c>
      <c r="C4154">
        <v>46596691</v>
      </c>
      <c r="D4154" t="s">
        <v>2883</v>
      </c>
      <c r="E4154" t="s">
        <v>16</v>
      </c>
      <c r="F4154" t="s">
        <v>17</v>
      </c>
      <c r="G4154" t="s">
        <v>4190</v>
      </c>
      <c r="H4154" t="s">
        <v>19</v>
      </c>
      <c r="I4154" s="3">
        <v>2300</v>
      </c>
      <c r="J4154">
        <v>0</v>
      </c>
      <c r="K4154">
        <v>882420</v>
      </c>
      <c r="L4154" t="s">
        <v>20</v>
      </c>
      <c r="M4154">
        <v>0</v>
      </c>
      <c r="N4154" s="1">
        <v>45811</v>
      </c>
      <c r="O4154">
        <v>13265</v>
      </c>
      <c r="P4154">
        <v>0</v>
      </c>
    </row>
    <row r="4155" spans="1:16" x14ac:dyDescent="0.35">
      <c r="A4155" s="2">
        <v>45810.525000000001</v>
      </c>
      <c r="B4155" s="2">
        <f t="shared" si="64"/>
        <v>45810</v>
      </c>
      <c r="C4155">
        <v>47393924</v>
      </c>
      <c r="D4155" t="s">
        <v>91</v>
      </c>
      <c r="E4155" t="s">
        <v>16</v>
      </c>
      <c r="F4155" t="s">
        <v>17</v>
      </c>
      <c r="G4155" t="s">
        <v>4191</v>
      </c>
      <c r="H4155" t="s">
        <v>19</v>
      </c>
      <c r="I4155" s="3">
        <v>1650</v>
      </c>
      <c r="J4155">
        <v>0</v>
      </c>
      <c r="K4155">
        <v>361844</v>
      </c>
      <c r="L4155" t="s">
        <v>20</v>
      </c>
      <c r="M4155">
        <v>0</v>
      </c>
      <c r="N4155" s="1">
        <v>45811</v>
      </c>
      <c r="O4155">
        <v>0</v>
      </c>
      <c r="P4155">
        <v>0</v>
      </c>
    </row>
    <row r="4156" spans="1:16" x14ac:dyDescent="0.35">
      <c r="A4156" s="2">
        <v>45810.525000000001</v>
      </c>
      <c r="B4156" s="2">
        <f t="shared" si="64"/>
        <v>45810</v>
      </c>
      <c r="C4156">
        <v>49395599</v>
      </c>
      <c r="D4156" t="s">
        <v>2892</v>
      </c>
      <c r="E4156" t="s">
        <v>16</v>
      </c>
      <c r="F4156" t="s">
        <v>17</v>
      </c>
      <c r="G4156" t="s">
        <v>4192</v>
      </c>
      <c r="H4156" t="s">
        <v>19</v>
      </c>
      <c r="I4156">
        <v>850</v>
      </c>
      <c r="J4156">
        <v>0</v>
      </c>
      <c r="K4156">
        <v>360744</v>
      </c>
      <c r="L4156" t="s">
        <v>20</v>
      </c>
      <c r="M4156">
        <v>0</v>
      </c>
      <c r="N4156" s="1">
        <v>45811</v>
      </c>
      <c r="O4156">
        <v>0</v>
      </c>
      <c r="P4156">
        <v>0</v>
      </c>
    </row>
    <row r="4157" spans="1:16" x14ac:dyDescent="0.35">
      <c r="A4157" s="2">
        <v>45810.525000000001</v>
      </c>
      <c r="B4157" s="2">
        <f t="shared" si="64"/>
        <v>45810</v>
      </c>
      <c r="C4157">
        <v>49559501</v>
      </c>
      <c r="D4157" t="s">
        <v>2830</v>
      </c>
      <c r="E4157" t="s">
        <v>16</v>
      </c>
      <c r="F4157" t="s">
        <v>17</v>
      </c>
      <c r="G4157" t="s">
        <v>4193</v>
      </c>
      <c r="H4157" t="s">
        <v>19</v>
      </c>
      <c r="I4157" s="3">
        <v>3250</v>
      </c>
      <c r="J4157">
        <v>0</v>
      </c>
      <c r="K4157">
        <v>318709</v>
      </c>
      <c r="L4157" t="s">
        <v>20</v>
      </c>
      <c r="M4157">
        <v>0</v>
      </c>
      <c r="N4157" s="1">
        <v>45811</v>
      </c>
      <c r="O4157">
        <v>0</v>
      </c>
      <c r="P4157">
        <v>0</v>
      </c>
    </row>
    <row r="4158" spans="1:16" x14ac:dyDescent="0.35">
      <c r="A4158" s="2">
        <v>45810.525000000001</v>
      </c>
      <c r="B4158" s="2">
        <f t="shared" si="64"/>
        <v>45810</v>
      </c>
      <c r="C4158">
        <v>51303075</v>
      </c>
      <c r="D4158" t="s">
        <v>23</v>
      </c>
      <c r="E4158" t="s">
        <v>16</v>
      </c>
      <c r="F4158" t="s">
        <v>17</v>
      </c>
      <c r="G4158" t="s">
        <v>4194</v>
      </c>
      <c r="H4158" t="s">
        <v>19</v>
      </c>
      <c r="I4158" s="3">
        <v>1400</v>
      </c>
      <c r="J4158">
        <v>0</v>
      </c>
      <c r="K4158">
        <v>318065</v>
      </c>
      <c r="L4158" t="s">
        <v>20</v>
      </c>
      <c r="M4158">
        <v>0</v>
      </c>
      <c r="N4158" s="1">
        <v>45811</v>
      </c>
      <c r="O4158">
        <v>0</v>
      </c>
      <c r="P4158">
        <v>0</v>
      </c>
    </row>
    <row r="4159" spans="1:16" x14ac:dyDescent="0.35">
      <c r="A4159" s="2">
        <v>45810.525000000001</v>
      </c>
      <c r="B4159" s="2">
        <f t="shared" si="64"/>
        <v>45810</v>
      </c>
      <c r="C4159">
        <v>51303075</v>
      </c>
      <c r="D4159" t="s">
        <v>23</v>
      </c>
      <c r="E4159" t="s">
        <v>16</v>
      </c>
      <c r="F4159" t="s">
        <v>17</v>
      </c>
      <c r="G4159" t="s">
        <v>4195</v>
      </c>
      <c r="H4159" t="s">
        <v>19</v>
      </c>
      <c r="I4159" s="3">
        <v>3350</v>
      </c>
      <c r="J4159">
        <v>0</v>
      </c>
      <c r="K4159">
        <v>27098</v>
      </c>
      <c r="L4159" t="s">
        <v>20</v>
      </c>
      <c r="M4159">
        <v>0</v>
      </c>
      <c r="N4159" s="1">
        <v>45811</v>
      </c>
      <c r="O4159">
        <v>0</v>
      </c>
      <c r="P4159">
        <v>0</v>
      </c>
    </row>
    <row r="4160" spans="1:16" x14ac:dyDescent="0.35">
      <c r="A4160" s="2">
        <v>45810.525000000001</v>
      </c>
      <c r="B4160" s="2">
        <f t="shared" si="64"/>
        <v>45810</v>
      </c>
      <c r="C4160">
        <v>52276867</v>
      </c>
      <c r="D4160" t="s">
        <v>3041</v>
      </c>
      <c r="E4160" t="s">
        <v>16</v>
      </c>
      <c r="F4160" t="s">
        <v>17</v>
      </c>
      <c r="G4160" t="s">
        <v>4196</v>
      </c>
      <c r="H4160" t="s">
        <v>19</v>
      </c>
      <c r="I4160" s="3">
        <v>1800</v>
      </c>
      <c r="J4160">
        <v>0</v>
      </c>
      <c r="K4160">
        <v>631002</v>
      </c>
      <c r="L4160" t="s">
        <v>20</v>
      </c>
      <c r="M4160">
        <v>0</v>
      </c>
      <c r="N4160" s="1">
        <v>45811</v>
      </c>
      <c r="O4160">
        <v>0</v>
      </c>
      <c r="P4160">
        <v>0</v>
      </c>
    </row>
    <row r="4161" spans="1:16" x14ac:dyDescent="0.35">
      <c r="A4161" s="2">
        <v>45810.525000000001</v>
      </c>
      <c r="B4161" s="2">
        <f t="shared" si="64"/>
        <v>45810</v>
      </c>
      <c r="C4161">
        <v>52549481</v>
      </c>
      <c r="D4161" t="s">
        <v>69</v>
      </c>
      <c r="E4161" t="s">
        <v>16</v>
      </c>
      <c r="F4161" t="s">
        <v>17</v>
      </c>
      <c r="G4161" t="s">
        <v>4197</v>
      </c>
      <c r="H4161" t="s">
        <v>19</v>
      </c>
      <c r="I4161" s="3">
        <v>2300</v>
      </c>
      <c r="J4161">
        <v>0</v>
      </c>
      <c r="K4161">
        <v>4050</v>
      </c>
      <c r="L4161" t="s">
        <v>20</v>
      </c>
      <c r="M4161">
        <v>0</v>
      </c>
      <c r="N4161" s="1">
        <v>45811</v>
      </c>
      <c r="O4161">
        <v>0</v>
      </c>
      <c r="P4161">
        <v>0</v>
      </c>
    </row>
    <row r="4162" spans="1:16" x14ac:dyDescent="0.35">
      <c r="A4162" s="2">
        <v>45810.525000000001</v>
      </c>
      <c r="B4162" s="2">
        <f t="shared" si="64"/>
        <v>45810</v>
      </c>
      <c r="C4162">
        <v>52842048</v>
      </c>
      <c r="D4162" t="s">
        <v>37</v>
      </c>
      <c r="E4162" t="s">
        <v>16</v>
      </c>
      <c r="F4162" t="s">
        <v>17</v>
      </c>
      <c r="G4162" t="s">
        <v>4198</v>
      </c>
      <c r="H4162" t="s">
        <v>19</v>
      </c>
      <c r="I4162">
        <v>300</v>
      </c>
      <c r="J4162">
        <v>0</v>
      </c>
      <c r="K4162" t="s">
        <v>4199</v>
      </c>
      <c r="L4162" t="s">
        <v>20</v>
      </c>
      <c r="M4162">
        <v>0</v>
      </c>
      <c r="N4162" s="1">
        <v>45811</v>
      </c>
      <c r="O4162">
        <v>0</v>
      </c>
      <c r="P4162">
        <v>0</v>
      </c>
    </row>
    <row r="4163" spans="1:16" x14ac:dyDescent="0.35">
      <c r="A4163" s="2">
        <v>45810.525000000001</v>
      </c>
      <c r="B4163" s="2">
        <f t="shared" ref="B4163:B4226" si="65">TRUNC(A4163)</f>
        <v>45810</v>
      </c>
      <c r="C4163">
        <v>52860028</v>
      </c>
      <c r="D4163" t="s">
        <v>83</v>
      </c>
      <c r="E4163" t="s">
        <v>16</v>
      </c>
      <c r="F4163" t="s">
        <v>17</v>
      </c>
      <c r="G4163" t="s">
        <v>4200</v>
      </c>
      <c r="H4163" t="s">
        <v>19</v>
      </c>
      <c r="I4163" s="3">
        <v>3250</v>
      </c>
      <c r="J4163">
        <v>0</v>
      </c>
      <c r="K4163">
        <v>318223</v>
      </c>
      <c r="L4163" t="s">
        <v>20</v>
      </c>
      <c r="M4163">
        <v>0</v>
      </c>
      <c r="N4163" s="1">
        <v>45811</v>
      </c>
      <c r="O4163">
        <v>0</v>
      </c>
      <c r="P4163">
        <v>0</v>
      </c>
    </row>
    <row r="4164" spans="1:16" x14ac:dyDescent="0.35">
      <c r="A4164" s="2">
        <v>45810.525694444441</v>
      </c>
      <c r="B4164" s="2">
        <f t="shared" si="65"/>
        <v>45810</v>
      </c>
      <c r="C4164">
        <v>46596691</v>
      </c>
      <c r="D4164" t="s">
        <v>2883</v>
      </c>
      <c r="E4164" t="s">
        <v>16</v>
      </c>
      <c r="F4164" t="s">
        <v>17</v>
      </c>
      <c r="G4164" t="s">
        <v>4201</v>
      </c>
      <c r="H4164" t="s">
        <v>19</v>
      </c>
      <c r="I4164">
        <v>450</v>
      </c>
      <c r="J4164">
        <v>0</v>
      </c>
      <c r="K4164">
        <v>4314</v>
      </c>
      <c r="L4164" t="s">
        <v>20</v>
      </c>
      <c r="M4164">
        <v>0</v>
      </c>
      <c r="N4164" s="1">
        <v>45811</v>
      </c>
      <c r="O4164">
        <v>13266</v>
      </c>
      <c r="P4164">
        <v>0</v>
      </c>
    </row>
    <row r="4165" spans="1:16" x14ac:dyDescent="0.35">
      <c r="A4165" s="2">
        <v>45810.525694444441</v>
      </c>
      <c r="B4165" s="2">
        <f t="shared" si="65"/>
        <v>45810</v>
      </c>
      <c r="C4165">
        <v>47941869</v>
      </c>
      <c r="D4165" t="s">
        <v>3045</v>
      </c>
      <c r="E4165" t="s">
        <v>16</v>
      </c>
      <c r="F4165" t="s">
        <v>87</v>
      </c>
      <c r="G4165" t="s">
        <v>4202</v>
      </c>
      <c r="H4165" t="s">
        <v>16</v>
      </c>
      <c r="I4165" s="3">
        <v>3650</v>
      </c>
      <c r="J4165">
        <v>0</v>
      </c>
      <c r="K4165">
        <v>267402</v>
      </c>
      <c r="L4165" t="s">
        <v>20</v>
      </c>
      <c r="M4165">
        <v>0</v>
      </c>
      <c r="N4165" s="1">
        <v>45812</v>
      </c>
      <c r="O4165">
        <v>0</v>
      </c>
      <c r="P4165">
        <v>0</v>
      </c>
    </row>
    <row r="4166" spans="1:16" x14ac:dyDescent="0.35">
      <c r="A4166" s="2">
        <v>45810.525694444441</v>
      </c>
      <c r="B4166" s="2">
        <f t="shared" si="65"/>
        <v>45810</v>
      </c>
      <c r="C4166">
        <v>49614452</v>
      </c>
      <c r="D4166" t="s">
        <v>2823</v>
      </c>
      <c r="E4166" t="s">
        <v>16</v>
      </c>
      <c r="F4166" t="s">
        <v>17</v>
      </c>
      <c r="G4166" t="s">
        <v>4203</v>
      </c>
      <c r="H4166" t="s">
        <v>19</v>
      </c>
      <c r="I4166">
        <v>200</v>
      </c>
      <c r="J4166">
        <v>0</v>
      </c>
      <c r="K4166">
        <v>7842</v>
      </c>
      <c r="L4166" t="s">
        <v>20</v>
      </c>
      <c r="M4166">
        <v>0</v>
      </c>
      <c r="N4166" s="1">
        <v>45811</v>
      </c>
      <c r="O4166">
        <v>0</v>
      </c>
      <c r="P4166">
        <v>0</v>
      </c>
    </row>
    <row r="4167" spans="1:16" x14ac:dyDescent="0.35">
      <c r="A4167" s="2">
        <v>45810.525694444441</v>
      </c>
      <c r="B4167" s="2">
        <f t="shared" si="65"/>
        <v>45810</v>
      </c>
      <c r="C4167">
        <v>51061401</v>
      </c>
      <c r="D4167" t="s">
        <v>2820</v>
      </c>
      <c r="E4167" t="s">
        <v>16</v>
      </c>
      <c r="F4167" t="s">
        <v>17</v>
      </c>
      <c r="G4167" t="s">
        <v>4204</v>
      </c>
      <c r="H4167" t="s">
        <v>19</v>
      </c>
      <c r="I4167">
        <v>900</v>
      </c>
      <c r="J4167">
        <v>0</v>
      </c>
      <c r="K4167">
        <v>708392</v>
      </c>
      <c r="L4167" t="s">
        <v>20</v>
      </c>
      <c r="M4167">
        <v>0</v>
      </c>
      <c r="N4167" s="1">
        <v>45811</v>
      </c>
      <c r="O4167">
        <v>0</v>
      </c>
      <c r="P4167">
        <v>0</v>
      </c>
    </row>
    <row r="4168" spans="1:16" x14ac:dyDescent="0.35">
      <c r="A4168" s="2">
        <v>45810.525694444441</v>
      </c>
      <c r="B4168" s="2">
        <f t="shared" si="65"/>
        <v>45810</v>
      </c>
      <c r="C4168">
        <v>52549481</v>
      </c>
      <c r="D4168" t="s">
        <v>69</v>
      </c>
      <c r="E4168" t="s">
        <v>16</v>
      </c>
      <c r="F4168" t="s">
        <v>17</v>
      </c>
      <c r="G4168" t="s">
        <v>4205</v>
      </c>
      <c r="H4168" t="s">
        <v>19</v>
      </c>
      <c r="I4168">
        <v>150</v>
      </c>
      <c r="J4168">
        <v>0</v>
      </c>
      <c r="K4168">
        <v>474</v>
      </c>
      <c r="L4168" t="s">
        <v>20</v>
      </c>
      <c r="M4168">
        <v>0</v>
      </c>
      <c r="N4168" s="1">
        <v>45811</v>
      </c>
      <c r="O4168">
        <v>0</v>
      </c>
      <c r="P4168">
        <v>0</v>
      </c>
    </row>
    <row r="4169" spans="1:16" x14ac:dyDescent="0.35">
      <c r="A4169" s="2">
        <v>45810.525694444441</v>
      </c>
      <c r="B4169" s="2">
        <f t="shared" si="65"/>
        <v>45810</v>
      </c>
      <c r="C4169">
        <v>52667583</v>
      </c>
      <c r="D4169" t="s">
        <v>65</v>
      </c>
      <c r="E4169" t="s">
        <v>16</v>
      </c>
      <c r="F4169" t="s">
        <v>17</v>
      </c>
      <c r="G4169" t="s">
        <v>4206</v>
      </c>
      <c r="H4169" t="s">
        <v>19</v>
      </c>
      <c r="I4169">
        <v>800</v>
      </c>
      <c r="J4169">
        <v>0</v>
      </c>
      <c r="K4169">
        <v>755763</v>
      </c>
      <c r="L4169" t="s">
        <v>20</v>
      </c>
      <c r="M4169">
        <v>0</v>
      </c>
      <c r="N4169" s="1">
        <v>45811</v>
      </c>
      <c r="O4169">
        <v>0</v>
      </c>
      <c r="P4169">
        <v>0</v>
      </c>
    </row>
    <row r="4170" spans="1:16" x14ac:dyDescent="0.35">
      <c r="A4170" s="2">
        <v>45810.525694444441</v>
      </c>
      <c r="B4170" s="2">
        <f t="shared" si="65"/>
        <v>45810</v>
      </c>
      <c r="C4170">
        <v>52768100</v>
      </c>
      <c r="D4170" t="s">
        <v>2807</v>
      </c>
      <c r="E4170" t="s">
        <v>16</v>
      </c>
      <c r="F4170" t="s">
        <v>34</v>
      </c>
      <c r="G4170" t="s">
        <v>3395</v>
      </c>
      <c r="H4170" t="s">
        <v>16</v>
      </c>
      <c r="I4170">
        <v>400</v>
      </c>
      <c r="J4170">
        <v>0</v>
      </c>
      <c r="K4170">
        <v>590434</v>
      </c>
      <c r="L4170" t="s">
        <v>20</v>
      </c>
      <c r="M4170">
        <v>0</v>
      </c>
      <c r="N4170" s="1">
        <v>45812</v>
      </c>
      <c r="O4170">
        <v>0</v>
      </c>
      <c r="P4170">
        <v>0</v>
      </c>
    </row>
    <row r="4171" spans="1:16" x14ac:dyDescent="0.35">
      <c r="A4171" s="2">
        <v>45810.525694444441</v>
      </c>
      <c r="B4171" s="2">
        <f t="shared" si="65"/>
        <v>45810</v>
      </c>
      <c r="C4171">
        <v>52937534</v>
      </c>
      <c r="D4171" t="s">
        <v>2924</v>
      </c>
      <c r="E4171" t="s">
        <v>16</v>
      </c>
      <c r="F4171" t="s">
        <v>17</v>
      </c>
      <c r="G4171" t="s">
        <v>4207</v>
      </c>
      <c r="H4171" t="s">
        <v>19</v>
      </c>
      <c r="I4171" s="3">
        <v>1050</v>
      </c>
      <c r="J4171">
        <v>0</v>
      </c>
      <c r="K4171">
        <v>320041</v>
      </c>
      <c r="L4171" t="s">
        <v>20</v>
      </c>
      <c r="M4171">
        <v>0</v>
      </c>
      <c r="N4171" s="1">
        <v>45811</v>
      </c>
      <c r="O4171">
        <v>0</v>
      </c>
      <c r="P4171">
        <v>0</v>
      </c>
    </row>
    <row r="4172" spans="1:16" x14ac:dyDescent="0.35">
      <c r="A4172" s="2">
        <v>45810.526388888888</v>
      </c>
      <c r="B4172" s="2">
        <f t="shared" si="65"/>
        <v>45810</v>
      </c>
      <c r="C4172">
        <v>36505710</v>
      </c>
      <c r="D4172" t="s">
        <v>286</v>
      </c>
      <c r="E4172" t="s">
        <v>16</v>
      </c>
      <c r="F4172" t="s">
        <v>17</v>
      </c>
      <c r="G4172" t="s">
        <v>4208</v>
      </c>
      <c r="H4172" t="s">
        <v>19</v>
      </c>
      <c r="I4172" s="3">
        <v>1200</v>
      </c>
      <c r="J4172">
        <v>0</v>
      </c>
      <c r="K4172">
        <v>5258</v>
      </c>
      <c r="L4172" t="s">
        <v>20</v>
      </c>
      <c r="M4172">
        <v>0</v>
      </c>
      <c r="N4172" s="1">
        <v>45811</v>
      </c>
      <c r="O4172">
        <v>0</v>
      </c>
      <c r="P4172">
        <v>0</v>
      </c>
    </row>
    <row r="4173" spans="1:16" x14ac:dyDescent="0.35">
      <c r="A4173" s="2">
        <v>45810.526388888888</v>
      </c>
      <c r="B4173" s="2">
        <f t="shared" si="65"/>
        <v>45810</v>
      </c>
      <c r="C4173">
        <v>42585822</v>
      </c>
      <c r="D4173" t="s">
        <v>2937</v>
      </c>
      <c r="E4173" t="s">
        <v>16</v>
      </c>
      <c r="F4173" t="s">
        <v>17</v>
      </c>
      <c r="G4173" t="s">
        <v>4209</v>
      </c>
      <c r="H4173" t="s">
        <v>19</v>
      </c>
      <c r="I4173">
        <v>950</v>
      </c>
      <c r="J4173">
        <v>0</v>
      </c>
      <c r="K4173">
        <v>383049</v>
      </c>
      <c r="L4173" t="s">
        <v>20</v>
      </c>
      <c r="M4173">
        <v>0</v>
      </c>
      <c r="N4173" s="1">
        <v>45811</v>
      </c>
      <c r="O4173">
        <v>0</v>
      </c>
      <c r="P4173">
        <v>0</v>
      </c>
    </row>
    <row r="4174" spans="1:16" x14ac:dyDescent="0.35">
      <c r="A4174" s="2">
        <v>45810.526388888888</v>
      </c>
      <c r="B4174" s="2">
        <f t="shared" si="65"/>
        <v>45810</v>
      </c>
      <c r="C4174">
        <v>43048085</v>
      </c>
      <c r="D4174" t="s">
        <v>54</v>
      </c>
      <c r="E4174" t="s">
        <v>16</v>
      </c>
      <c r="F4174" t="s">
        <v>17</v>
      </c>
      <c r="G4174" t="s">
        <v>4210</v>
      </c>
      <c r="H4174" t="s">
        <v>19</v>
      </c>
      <c r="I4174" s="3">
        <v>1700</v>
      </c>
      <c r="J4174">
        <v>0</v>
      </c>
      <c r="K4174">
        <v>854056</v>
      </c>
      <c r="L4174" t="s">
        <v>20</v>
      </c>
      <c r="M4174">
        <v>0</v>
      </c>
      <c r="N4174" s="1">
        <v>45811</v>
      </c>
      <c r="O4174">
        <v>0</v>
      </c>
      <c r="P4174">
        <v>0</v>
      </c>
    </row>
    <row r="4175" spans="1:16" x14ac:dyDescent="0.35">
      <c r="A4175" s="2">
        <v>45810.526388888888</v>
      </c>
      <c r="B4175" s="2">
        <f t="shared" si="65"/>
        <v>45810</v>
      </c>
      <c r="C4175">
        <v>43708319</v>
      </c>
      <c r="D4175" t="s">
        <v>3203</v>
      </c>
      <c r="E4175" t="s">
        <v>16</v>
      </c>
      <c r="F4175" t="s">
        <v>17</v>
      </c>
      <c r="G4175" t="s">
        <v>1640</v>
      </c>
      <c r="H4175" t="s">
        <v>19</v>
      </c>
      <c r="I4175">
        <v>200</v>
      </c>
      <c r="J4175">
        <v>0</v>
      </c>
      <c r="K4175">
        <v>321127</v>
      </c>
      <c r="L4175" t="s">
        <v>20</v>
      </c>
      <c r="M4175">
        <v>0</v>
      </c>
      <c r="N4175" s="1">
        <v>45811</v>
      </c>
      <c r="O4175">
        <v>0</v>
      </c>
      <c r="P4175">
        <v>0</v>
      </c>
    </row>
    <row r="4176" spans="1:16" x14ac:dyDescent="0.35">
      <c r="A4176" s="2">
        <v>45810.526388888888</v>
      </c>
      <c r="B4176" s="2">
        <f t="shared" si="65"/>
        <v>45810</v>
      </c>
      <c r="C4176">
        <v>46596691</v>
      </c>
      <c r="D4176" t="s">
        <v>2883</v>
      </c>
      <c r="E4176" t="s">
        <v>16</v>
      </c>
      <c r="F4176" t="s">
        <v>17</v>
      </c>
      <c r="G4176" t="s">
        <v>4211</v>
      </c>
      <c r="H4176" t="s">
        <v>19</v>
      </c>
      <c r="I4176" s="3">
        <v>2000</v>
      </c>
      <c r="J4176">
        <v>0</v>
      </c>
      <c r="K4176">
        <v>2250</v>
      </c>
      <c r="L4176" t="s">
        <v>20</v>
      </c>
      <c r="M4176">
        <v>0</v>
      </c>
      <c r="N4176" s="1">
        <v>45811</v>
      </c>
      <c r="O4176">
        <v>13267</v>
      </c>
      <c r="P4176">
        <v>0</v>
      </c>
    </row>
    <row r="4177" spans="1:16" x14ac:dyDescent="0.35">
      <c r="A4177" s="2">
        <v>45810.526388888888</v>
      </c>
      <c r="B4177" s="2">
        <f t="shared" si="65"/>
        <v>45810</v>
      </c>
      <c r="C4177">
        <v>47965673</v>
      </c>
      <c r="D4177" t="s">
        <v>32</v>
      </c>
      <c r="E4177" t="s">
        <v>16</v>
      </c>
      <c r="F4177" t="s">
        <v>87</v>
      </c>
      <c r="G4177" t="s">
        <v>4212</v>
      </c>
      <c r="H4177" t="s">
        <v>16</v>
      </c>
      <c r="I4177" s="3">
        <v>1300</v>
      </c>
      <c r="J4177">
        <v>0</v>
      </c>
      <c r="K4177">
        <v>269211</v>
      </c>
      <c r="L4177" t="s">
        <v>20</v>
      </c>
      <c r="M4177">
        <v>0</v>
      </c>
      <c r="N4177" s="1">
        <v>45812</v>
      </c>
      <c r="O4177">
        <v>0</v>
      </c>
      <c r="P4177">
        <v>0</v>
      </c>
    </row>
    <row r="4178" spans="1:16" x14ac:dyDescent="0.35">
      <c r="A4178" s="2">
        <v>45810.526388888888</v>
      </c>
      <c r="B4178" s="2">
        <f t="shared" si="65"/>
        <v>45810</v>
      </c>
      <c r="C4178">
        <v>47965673</v>
      </c>
      <c r="D4178" t="s">
        <v>32</v>
      </c>
      <c r="E4178" t="s">
        <v>16</v>
      </c>
      <c r="F4178" t="s">
        <v>17</v>
      </c>
      <c r="G4178" t="s">
        <v>4063</v>
      </c>
      <c r="H4178" t="s">
        <v>19</v>
      </c>
      <c r="I4178" s="3">
        <v>1500</v>
      </c>
      <c r="J4178">
        <v>0</v>
      </c>
      <c r="K4178">
        <v>838336</v>
      </c>
      <c r="L4178" t="s">
        <v>20</v>
      </c>
      <c r="M4178">
        <v>0</v>
      </c>
      <c r="N4178" s="1">
        <v>45811</v>
      </c>
      <c r="O4178">
        <v>0</v>
      </c>
      <c r="P4178">
        <v>0</v>
      </c>
    </row>
    <row r="4179" spans="1:16" x14ac:dyDescent="0.35">
      <c r="A4179" s="2">
        <v>45810.526388888888</v>
      </c>
      <c r="B4179" s="2">
        <f t="shared" si="65"/>
        <v>45810</v>
      </c>
      <c r="C4179">
        <v>49395599</v>
      </c>
      <c r="D4179" t="s">
        <v>2892</v>
      </c>
      <c r="E4179" t="s">
        <v>16</v>
      </c>
      <c r="F4179" t="s">
        <v>17</v>
      </c>
      <c r="G4179" t="s">
        <v>4213</v>
      </c>
      <c r="H4179" t="s">
        <v>19</v>
      </c>
      <c r="I4179" s="3">
        <v>2500</v>
      </c>
      <c r="J4179">
        <v>0</v>
      </c>
      <c r="K4179">
        <v>381350</v>
      </c>
      <c r="L4179" t="s">
        <v>20</v>
      </c>
      <c r="M4179">
        <v>0</v>
      </c>
      <c r="N4179" s="1">
        <v>45811</v>
      </c>
      <c r="O4179">
        <v>0</v>
      </c>
      <c r="P4179">
        <v>0</v>
      </c>
    </row>
    <row r="4180" spans="1:16" x14ac:dyDescent="0.35">
      <c r="A4180" s="2">
        <v>45810.526388888888</v>
      </c>
      <c r="B4180" s="2">
        <f t="shared" si="65"/>
        <v>45810</v>
      </c>
      <c r="C4180">
        <v>51061401</v>
      </c>
      <c r="D4180" t="s">
        <v>2820</v>
      </c>
      <c r="E4180" t="s">
        <v>16</v>
      </c>
      <c r="F4180" t="s">
        <v>17</v>
      </c>
      <c r="G4180" t="s">
        <v>4214</v>
      </c>
      <c r="H4180" t="s">
        <v>19</v>
      </c>
      <c r="I4180" s="3">
        <v>2100</v>
      </c>
      <c r="J4180">
        <v>0</v>
      </c>
      <c r="K4180">
        <v>320500</v>
      </c>
      <c r="L4180" t="s">
        <v>20</v>
      </c>
      <c r="M4180">
        <v>0</v>
      </c>
      <c r="N4180" s="1">
        <v>45811</v>
      </c>
      <c r="O4180">
        <v>0</v>
      </c>
      <c r="P4180">
        <v>0</v>
      </c>
    </row>
    <row r="4181" spans="1:16" x14ac:dyDescent="0.35">
      <c r="A4181" s="2">
        <v>45810.526388888888</v>
      </c>
      <c r="B4181" s="2">
        <f t="shared" si="65"/>
        <v>45810</v>
      </c>
      <c r="C4181">
        <v>51303075</v>
      </c>
      <c r="D4181" t="s">
        <v>23</v>
      </c>
      <c r="E4181" t="s">
        <v>16</v>
      </c>
      <c r="F4181" t="s">
        <v>17</v>
      </c>
      <c r="G4181" t="s">
        <v>4215</v>
      </c>
      <c r="H4181" t="s">
        <v>19</v>
      </c>
      <c r="I4181" s="3">
        <v>3450</v>
      </c>
      <c r="J4181">
        <v>0</v>
      </c>
      <c r="K4181">
        <v>820298</v>
      </c>
      <c r="L4181" t="s">
        <v>20</v>
      </c>
      <c r="M4181">
        <v>0</v>
      </c>
      <c r="N4181" s="1">
        <v>45811</v>
      </c>
      <c r="O4181">
        <v>0</v>
      </c>
      <c r="P4181">
        <v>0</v>
      </c>
    </row>
    <row r="4182" spans="1:16" x14ac:dyDescent="0.35">
      <c r="A4182" s="2">
        <v>45810.526388888888</v>
      </c>
      <c r="B4182" s="2">
        <f t="shared" si="65"/>
        <v>45810</v>
      </c>
      <c r="C4182">
        <v>51303075</v>
      </c>
      <c r="D4182" t="s">
        <v>23</v>
      </c>
      <c r="E4182" t="s">
        <v>16</v>
      </c>
      <c r="F4182" t="s">
        <v>17</v>
      </c>
      <c r="G4182" t="s">
        <v>31</v>
      </c>
      <c r="H4182" t="s">
        <v>19</v>
      </c>
      <c r="I4182" s="3">
        <v>1000</v>
      </c>
      <c r="J4182">
        <v>0</v>
      </c>
      <c r="K4182">
        <v>817989</v>
      </c>
      <c r="L4182" t="s">
        <v>20</v>
      </c>
      <c r="M4182">
        <v>0</v>
      </c>
      <c r="N4182" s="1">
        <v>45811</v>
      </c>
      <c r="O4182">
        <v>0</v>
      </c>
      <c r="P4182">
        <v>0</v>
      </c>
    </row>
    <row r="4183" spans="1:16" x14ac:dyDescent="0.35">
      <c r="A4183" s="2">
        <v>45810.526388888888</v>
      </c>
      <c r="B4183" s="2">
        <f t="shared" si="65"/>
        <v>45810</v>
      </c>
      <c r="C4183">
        <v>51543287</v>
      </c>
      <c r="D4183" t="s">
        <v>2800</v>
      </c>
      <c r="E4183" t="s">
        <v>16</v>
      </c>
      <c r="F4183" t="s">
        <v>34</v>
      </c>
      <c r="G4183" t="s">
        <v>2801</v>
      </c>
      <c r="H4183" t="s">
        <v>16</v>
      </c>
      <c r="I4183">
        <v>800</v>
      </c>
      <c r="J4183">
        <v>0</v>
      </c>
      <c r="K4183">
        <v>995678</v>
      </c>
      <c r="L4183" t="s">
        <v>20</v>
      </c>
      <c r="M4183">
        <v>0</v>
      </c>
      <c r="N4183" s="1">
        <v>45812</v>
      </c>
      <c r="O4183">
        <v>0</v>
      </c>
      <c r="P4183">
        <v>0</v>
      </c>
    </row>
    <row r="4184" spans="1:16" x14ac:dyDescent="0.35">
      <c r="A4184" s="2">
        <v>45810.526388888888</v>
      </c>
      <c r="B4184" s="2">
        <f t="shared" si="65"/>
        <v>45810</v>
      </c>
      <c r="C4184">
        <v>51543287</v>
      </c>
      <c r="D4184" t="s">
        <v>2800</v>
      </c>
      <c r="E4184" t="s">
        <v>16</v>
      </c>
      <c r="F4184" t="s">
        <v>17</v>
      </c>
      <c r="G4184" t="s">
        <v>4216</v>
      </c>
      <c r="H4184" t="s">
        <v>19</v>
      </c>
      <c r="I4184" s="3">
        <v>5400</v>
      </c>
      <c r="J4184">
        <v>0</v>
      </c>
      <c r="K4184" t="s">
        <v>4217</v>
      </c>
      <c r="L4184" t="s">
        <v>20</v>
      </c>
      <c r="M4184">
        <v>0</v>
      </c>
      <c r="N4184" s="1">
        <v>45811</v>
      </c>
      <c r="O4184">
        <v>0</v>
      </c>
      <c r="P4184">
        <v>0</v>
      </c>
    </row>
    <row r="4185" spans="1:16" x14ac:dyDescent="0.35">
      <c r="A4185" s="2">
        <v>45810.526388888888</v>
      </c>
      <c r="B4185" s="2">
        <f t="shared" si="65"/>
        <v>45810</v>
      </c>
      <c r="C4185">
        <v>52884737</v>
      </c>
      <c r="D4185" t="s">
        <v>3091</v>
      </c>
      <c r="E4185" t="s">
        <v>16</v>
      </c>
      <c r="F4185" t="s">
        <v>17</v>
      </c>
      <c r="G4185" t="s">
        <v>4218</v>
      </c>
      <c r="H4185" t="s">
        <v>19</v>
      </c>
      <c r="I4185" s="3">
        <v>1050</v>
      </c>
      <c r="J4185">
        <v>0</v>
      </c>
      <c r="K4185">
        <v>820810</v>
      </c>
      <c r="L4185" t="s">
        <v>20</v>
      </c>
      <c r="M4185">
        <v>0</v>
      </c>
      <c r="N4185" s="1">
        <v>45811</v>
      </c>
      <c r="O4185">
        <v>0</v>
      </c>
      <c r="P4185">
        <v>0</v>
      </c>
    </row>
    <row r="4186" spans="1:16" x14ac:dyDescent="0.35">
      <c r="A4186" s="2">
        <v>45810.526388888888</v>
      </c>
      <c r="B4186" s="2">
        <f t="shared" si="65"/>
        <v>45810</v>
      </c>
      <c r="C4186">
        <v>52937534</v>
      </c>
      <c r="D4186" t="s">
        <v>2924</v>
      </c>
      <c r="E4186" t="s">
        <v>16</v>
      </c>
      <c r="F4186" t="s">
        <v>17</v>
      </c>
      <c r="G4186" t="s">
        <v>4219</v>
      </c>
      <c r="H4186" t="s">
        <v>19</v>
      </c>
      <c r="I4186" s="3">
        <v>3900</v>
      </c>
      <c r="J4186">
        <v>0</v>
      </c>
      <c r="K4186">
        <v>826174</v>
      </c>
      <c r="L4186" t="s">
        <v>20</v>
      </c>
      <c r="M4186">
        <v>0</v>
      </c>
      <c r="N4186" s="1">
        <v>45811</v>
      </c>
      <c r="O4186">
        <v>0</v>
      </c>
      <c r="P4186">
        <v>0</v>
      </c>
    </row>
    <row r="4187" spans="1:16" x14ac:dyDescent="0.35">
      <c r="A4187" s="2">
        <v>45810.527083333334</v>
      </c>
      <c r="B4187" s="2">
        <f t="shared" si="65"/>
        <v>45810</v>
      </c>
      <c r="C4187">
        <v>36185783</v>
      </c>
      <c r="D4187" t="s">
        <v>42</v>
      </c>
      <c r="E4187" t="s">
        <v>16</v>
      </c>
      <c r="F4187" t="s">
        <v>17</v>
      </c>
      <c r="G4187" t="s">
        <v>4220</v>
      </c>
      <c r="H4187" t="s">
        <v>19</v>
      </c>
      <c r="I4187" s="3">
        <v>2000</v>
      </c>
      <c r="J4187">
        <v>0</v>
      </c>
      <c r="K4187">
        <v>602</v>
      </c>
      <c r="L4187" t="s">
        <v>20</v>
      </c>
      <c r="M4187">
        <v>0</v>
      </c>
      <c r="N4187" s="1">
        <v>45811</v>
      </c>
      <c r="O4187">
        <v>0</v>
      </c>
      <c r="P4187">
        <v>0</v>
      </c>
    </row>
    <row r="4188" spans="1:16" x14ac:dyDescent="0.35">
      <c r="A4188" s="2">
        <v>45810.527083333334</v>
      </c>
      <c r="B4188" s="2">
        <f t="shared" si="65"/>
        <v>45810</v>
      </c>
      <c r="C4188">
        <v>36322039</v>
      </c>
      <c r="D4188" t="s">
        <v>2931</v>
      </c>
      <c r="E4188" t="s">
        <v>16</v>
      </c>
      <c r="F4188" t="s">
        <v>17</v>
      </c>
      <c r="G4188" t="s">
        <v>4221</v>
      </c>
      <c r="H4188" t="s">
        <v>19</v>
      </c>
      <c r="I4188" s="3">
        <v>4500</v>
      </c>
      <c r="J4188">
        <v>0</v>
      </c>
      <c r="K4188">
        <v>6450</v>
      </c>
      <c r="L4188" t="s">
        <v>20</v>
      </c>
      <c r="M4188">
        <v>0</v>
      </c>
      <c r="N4188" s="1">
        <v>45811</v>
      </c>
      <c r="O4188">
        <v>0</v>
      </c>
      <c r="P4188">
        <v>0</v>
      </c>
    </row>
    <row r="4189" spans="1:16" x14ac:dyDescent="0.35">
      <c r="A4189" s="2">
        <v>45810.527083333334</v>
      </c>
      <c r="B4189" s="2">
        <f t="shared" si="65"/>
        <v>45810</v>
      </c>
      <c r="C4189">
        <v>36505710</v>
      </c>
      <c r="D4189" t="s">
        <v>286</v>
      </c>
      <c r="E4189" t="s">
        <v>16</v>
      </c>
      <c r="F4189" t="s">
        <v>34</v>
      </c>
      <c r="G4189" t="s">
        <v>4222</v>
      </c>
      <c r="H4189" t="s">
        <v>16</v>
      </c>
      <c r="I4189" s="3">
        <v>1150</v>
      </c>
      <c r="J4189">
        <v>0</v>
      </c>
      <c r="K4189">
        <v>241119</v>
      </c>
      <c r="L4189" t="s">
        <v>20</v>
      </c>
      <c r="M4189">
        <v>0</v>
      </c>
      <c r="N4189" s="1">
        <v>45812</v>
      </c>
      <c r="O4189">
        <v>0</v>
      </c>
      <c r="P4189">
        <v>0</v>
      </c>
    </row>
    <row r="4190" spans="1:16" x14ac:dyDescent="0.35">
      <c r="A4190" s="2">
        <v>45810.527083333334</v>
      </c>
      <c r="B4190" s="2">
        <f t="shared" si="65"/>
        <v>45810</v>
      </c>
      <c r="C4190">
        <v>42585822</v>
      </c>
      <c r="D4190" t="s">
        <v>2937</v>
      </c>
      <c r="E4190" t="s">
        <v>16</v>
      </c>
      <c r="F4190" t="s">
        <v>17</v>
      </c>
      <c r="G4190" t="s">
        <v>4223</v>
      </c>
      <c r="H4190" t="s">
        <v>19</v>
      </c>
      <c r="I4190">
        <v>50</v>
      </c>
      <c r="J4190">
        <v>0</v>
      </c>
      <c r="K4190">
        <v>390658</v>
      </c>
      <c r="L4190" t="s">
        <v>20</v>
      </c>
      <c r="M4190">
        <v>0</v>
      </c>
      <c r="N4190" s="1">
        <v>45811</v>
      </c>
      <c r="O4190">
        <v>0</v>
      </c>
      <c r="P4190">
        <v>0</v>
      </c>
    </row>
    <row r="4191" spans="1:16" x14ac:dyDescent="0.35">
      <c r="A4191" s="2">
        <v>45810.527083333334</v>
      </c>
      <c r="B4191" s="2">
        <f t="shared" si="65"/>
        <v>45810</v>
      </c>
      <c r="C4191">
        <v>43048085</v>
      </c>
      <c r="D4191" t="s">
        <v>54</v>
      </c>
      <c r="E4191" t="s">
        <v>16</v>
      </c>
      <c r="F4191" t="s">
        <v>87</v>
      </c>
      <c r="G4191" t="s">
        <v>4224</v>
      </c>
      <c r="H4191" t="s">
        <v>16</v>
      </c>
      <c r="I4191" s="3">
        <v>4000</v>
      </c>
      <c r="J4191">
        <v>0</v>
      </c>
      <c r="K4191">
        <v>270155</v>
      </c>
      <c r="L4191" t="s">
        <v>20</v>
      </c>
      <c r="M4191">
        <v>0</v>
      </c>
      <c r="N4191" s="1">
        <v>45812</v>
      </c>
      <c r="O4191">
        <v>0</v>
      </c>
      <c r="P4191">
        <v>0</v>
      </c>
    </row>
    <row r="4192" spans="1:16" x14ac:dyDescent="0.35">
      <c r="A4192" s="2">
        <v>45810.527083333334</v>
      </c>
      <c r="B4192" s="2">
        <f t="shared" si="65"/>
        <v>45810</v>
      </c>
      <c r="C4192">
        <v>44706435</v>
      </c>
      <c r="D4192" t="s">
        <v>2964</v>
      </c>
      <c r="E4192" t="s">
        <v>16</v>
      </c>
      <c r="F4192" t="s">
        <v>87</v>
      </c>
      <c r="G4192" t="s">
        <v>4225</v>
      </c>
      <c r="H4192" t="s">
        <v>16</v>
      </c>
      <c r="I4192" s="3">
        <v>2000</v>
      </c>
      <c r="J4192">
        <v>0</v>
      </c>
      <c r="K4192">
        <v>394769</v>
      </c>
      <c r="L4192" t="s">
        <v>20</v>
      </c>
      <c r="M4192">
        <v>0</v>
      </c>
      <c r="N4192" s="1">
        <v>45812</v>
      </c>
      <c r="O4192">
        <v>31238</v>
      </c>
      <c r="P4192">
        <v>0</v>
      </c>
    </row>
    <row r="4193" spans="1:16" x14ac:dyDescent="0.35">
      <c r="A4193" s="2">
        <v>45810.527083333334</v>
      </c>
      <c r="B4193" s="2">
        <f t="shared" si="65"/>
        <v>45810</v>
      </c>
      <c r="C4193">
        <v>47392121</v>
      </c>
      <c r="D4193" t="s">
        <v>27</v>
      </c>
      <c r="E4193" t="s">
        <v>16</v>
      </c>
      <c r="F4193" t="s">
        <v>17</v>
      </c>
      <c r="G4193" t="s">
        <v>4226</v>
      </c>
      <c r="H4193" t="s">
        <v>19</v>
      </c>
      <c r="I4193">
        <v>100</v>
      </c>
      <c r="J4193">
        <v>0</v>
      </c>
      <c r="K4193">
        <v>951314</v>
      </c>
      <c r="L4193" t="s">
        <v>20</v>
      </c>
      <c r="M4193">
        <v>0</v>
      </c>
      <c r="N4193" s="1">
        <v>45811</v>
      </c>
      <c r="O4193">
        <v>0</v>
      </c>
      <c r="P4193">
        <v>0</v>
      </c>
    </row>
    <row r="4194" spans="1:16" x14ac:dyDescent="0.35">
      <c r="A4194" s="2">
        <v>45810.527083333334</v>
      </c>
      <c r="B4194" s="2">
        <f t="shared" si="65"/>
        <v>45810</v>
      </c>
      <c r="C4194">
        <v>47941869</v>
      </c>
      <c r="D4194" t="s">
        <v>3045</v>
      </c>
      <c r="E4194" t="s">
        <v>16</v>
      </c>
      <c r="F4194" t="s">
        <v>17</v>
      </c>
      <c r="G4194" t="s">
        <v>4227</v>
      </c>
      <c r="H4194" t="s">
        <v>19</v>
      </c>
      <c r="I4194" s="3">
        <v>2150</v>
      </c>
      <c r="J4194">
        <v>0</v>
      </c>
      <c r="K4194">
        <v>905850</v>
      </c>
      <c r="L4194" t="s">
        <v>20</v>
      </c>
      <c r="M4194">
        <v>0</v>
      </c>
      <c r="N4194" s="1">
        <v>45811</v>
      </c>
      <c r="O4194">
        <v>0</v>
      </c>
      <c r="P4194">
        <v>0</v>
      </c>
    </row>
    <row r="4195" spans="1:16" x14ac:dyDescent="0.35">
      <c r="A4195" s="2">
        <v>45810.527083333334</v>
      </c>
      <c r="B4195" s="2">
        <f t="shared" si="65"/>
        <v>45810</v>
      </c>
      <c r="C4195">
        <v>49559501</v>
      </c>
      <c r="D4195" t="s">
        <v>2830</v>
      </c>
      <c r="E4195" t="s">
        <v>16</v>
      </c>
      <c r="F4195" t="s">
        <v>17</v>
      </c>
      <c r="G4195" t="s">
        <v>4228</v>
      </c>
      <c r="H4195" t="s">
        <v>19</v>
      </c>
      <c r="I4195" s="3">
        <v>1700</v>
      </c>
      <c r="J4195">
        <v>0</v>
      </c>
      <c r="K4195">
        <v>937000</v>
      </c>
      <c r="L4195" t="s">
        <v>20</v>
      </c>
      <c r="M4195">
        <v>0</v>
      </c>
      <c r="N4195" s="1">
        <v>45811</v>
      </c>
      <c r="O4195">
        <v>0</v>
      </c>
      <c r="P4195">
        <v>0</v>
      </c>
    </row>
    <row r="4196" spans="1:16" x14ac:dyDescent="0.35">
      <c r="A4196" s="2">
        <v>45810.527083333334</v>
      </c>
      <c r="B4196" s="2">
        <f t="shared" si="65"/>
        <v>45810</v>
      </c>
      <c r="C4196">
        <v>49614452</v>
      </c>
      <c r="D4196" t="s">
        <v>2823</v>
      </c>
      <c r="E4196" t="s">
        <v>16</v>
      </c>
      <c r="F4196" t="s">
        <v>87</v>
      </c>
      <c r="G4196" t="s">
        <v>4229</v>
      </c>
      <c r="H4196" t="s">
        <v>16</v>
      </c>
      <c r="I4196" s="3">
        <v>1050</v>
      </c>
      <c r="J4196">
        <v>0</v>
      </c>
      <c r="K4196">
        <v>269746</v>
      </c>
      <c r="L4196" t="s">
        <v>20</v>
      </c>
      <c r="M4196">
        <v>0</v>
      </c>
      <c r="N4196" s="1">
        <v>45812</v>
      </c>
      <c r="O4196">
        <v>0</v>
      </c>
      <c r="P4196">
        <v>0</v>
      </c>
    </row>
    <row r="4197" spans="1:16" x14ac:dyDescent="0.35">
      <c r="A4197" s="2">
        <v>45810.527083333334</v>
      </c>
      <c r="B4197" s="2">
        <f t="shared" si="65"/>
        <v>45810</v>
      </c>
      <c r="C4197">
        <v>51543222</v>
      </c>
      <c r="D4197" t="s">
        <v>142</v>
      </c>
      <c r="E4197" t="s">
        <v>16</v>
      </c>
      <c r="F4197" t="s">
        <v>17</v>
      </c>
      <c r="G4197" t="s">
        <v>4230</v>
      </c>
      <c r="H4197" t="s">
        <v>19</v>
      </c>
      <c r="I4197" s="3">
        <v>5100</v>
      </c>
      <c r="J4197">
        <v>0</v>
      </c>
      <c r="K4197">
        <v>918480</v>
      </c>
      <c r="L4197" t="s">
        <v>20</v>
      </c>
      <c r="M4197">
        <v>0</v>
      </c>
      <c r="N4197" s="1">
        <v>45811</v>
      </c>
      <c r="O4197">
        <v>0</v>
      </c>
      <c r="P4197">
        <v>0</v>
      </c>
    </row>
    <row r="4198" spans="1:16" x14ac:dyDescent="0.35">
      <c r="A4198" s="2">
        <v>45810.527083333334</v>
      </c>
      <c r="B4198" s="2">
        <f t="shared" si="65"/>
        <v>45810</v>
      </c>
      <c r="C4198">
        <v>52667583</v>
      </c>
      <c r="D4198" t="s">
        <v>65</v>
      </c>
      <c r="E4198" t="s">
        <v>16</v>
      </c>
      <c r="F4198" t="s">
        <v>17</v>
      </c>
      <c r="G4198" t="s">
        <v>4231</v>
      </c>
      <c r="H4198" t="s">
        <v>19</v>
      </c>
      <c r="I4198" s="3">
        <v>4800</v>
      </c>
      <c r="J4198">
        <v>0</v>
      </c>
      <c r="K4198">
        <v>2394</v>
      </c>
      <c r="L4198" t="s">
        <v>20</v>
      </c>
      <c r="M4198">
        <v>0</v>
      </c>
      <c r="N4198" s="1">
        <v>45811</v>
      </c>
      <c r="O4198">
        <v>0</v>
      </c>
      <c r="P4198">
        <v>0</v>
      </c>
    </row>
    <row r="4199" spans="1:16" x14ac:dyDescent="0.35">
      <c r="A4199" s="2">
        <v>45810.527083333334</v>
      </c>
      <c r="B4199" s="2">
        <f t="shared" si="65"/>
        <v>45810</v>
      </c>
      <c r="C4199">
        <v>52667583</v>
      </c>
      <c r="D4199" t="s">
        <v>65</v>
      </c>
      <c r="E4199" t="s">
        <v>16</v>
      </c>
      <c r="F4199" t="s">
        <v>17</v>
      </c>
      <c r="G4199" t="s">
        <v>4232</v>
      </c>
      <c r="H4199" t="s">
        <v>19</v>
      </c>
      <c r="I4199" s="3">
        <v>1600</v>
      </c>
      <c r="J4199">
        <v>0</v>
      </c>
      <c r="K4199">
        <v>930477</v>
      </c>
      <c r="L4199" t="s">
        <v>20</v>
      </c>
      <c r="M4199">
        <v>0</v>
      </c>
      <c r="N4199" s="1">
        <v>45811</v>
      </c>
      <c r="O4199">
        <v>0</v>
      </c>
      <c r="P4199">
        <v>0</v>
      </c>
    </row>
    <row r="4200" spans="1:16" x14ac:dyDescent="0.35">
      <c r="A4200" s="2">
        <v>45810.527083333334</v>
      </c>
      <c r="B4200" s="2">
        <f t="shared" si="65"/>
        <v>45810</v>
      </c>
      <c r="C4200">
        <v>52860028</v>
      </c>
      <c r="D4200" t="s">
        <v>83</v>
      </c>
      <c r="E4200" t="s">
        <v>16</v>
      </c>
      <c r="F4200" t="s">
        <v>17</v>
      </c>
      <c r="G4200" t="s">
        <v>4233</v>
      </c>
      <c r="H4200" t="s">
        <v>19</v>
      </c>
      <c r="I4200" s="3">
        <v>1350</v>
      </c>
      <c r="J4200">
        <v>0</v>
      </c>
      <c r="K4200">
        <v>391055</v>
      </c>
      <c r="L4200" t="s">
        <v>20</v>
      </c>
      <c r="M4200">
        <v>0</v>
      </c>
      <c r="N4200" s="1">
        <v>45811</v>
      </c>
      <c r="O4200">
        <v>0</v>
      </c>
      <c r="P4200">
        <v>0</v>
      </c>
    </row>
    <row r="4201" spans="1:16" x14ac:dyDescent="0.35">
      <c r="A4201" s="2">
        <v>45810.527777777781</v>
      </c>
      <c r="B4201" s="2">
        <f t="shared" si="65"/>
        <v>45810</v>
      </c>
      <c r="C4201">
        <v>36505710</v>
      </c>
      <c r="D4201" t="s">
        <v>286</v>
      </c>
      <c r="E4201" t="s">
        <v>16</v>
      </c>
      <c r="F4201" t="s">
        <v>17</v>
      </c>
      <c r="G4201" t="s">
        <v>4234</v>
      </c>
      <c r="H4201" t="s">
        <v>19</v>
      </c>
      <c r="I4201" s="3">
        <v>4500</v>
      </c>
      <c r="J4201">
        <v>0</v>
      </c>
      <c r="K4201">
        <v>323972</v>
      </c>
      <c r="L4201" t="s">
        <v>20</v>
      </c>
      <c r="M4201">
        <v>0</v>
      </c>
      <c r="N4201" s="1">
        <v>45811</v>
      </c>
      <c r="O4201">
        <v>0</v>
      </c>
      <c r="P4201">
        <v>0</v>
      </c>
    </row>
    <row r="4202" spans="1:16" x14ac:dyDescent="0.35">
      <c r="A4202" s="2">
        <v>45810.527777777781</v>
      </c>
      <c r="B4202" s="2">
        <f t="shared" si="65"/>
        <v>45810</v>
      </c>
      <c r="C4202">
        <v>42209243</v>
      </c>
      <c r="D4202" t="s">
        <v>286</v>
      </c>
      <c r="E4202" t="s">
        <v>16</v>
      </c>
      <c r="F4202" t="s">
        <v>17</v>
      </c>
      <c r="G4202" t="s">
        <v>4235</v>
      </c>
      <c r="H4202" t="s">
        <v>19</v>
      </c>
      <c r="I4202" s="3">
        <v>2000</v>
      </c>
      <c r="J4202">
        <v>0</v>
      </c>
      <c r="K4202">
        <v>13426</v>
      </c>
      <c r="L4202" t="s">
        <v>20</v>
      </c>
      <c r="M4202">
        <v>0</v>
      </c>
      <c r="N4202" s="1">
        <v>45811</v>
      </c>
      <c r="O4202">
        <v>0</v>
      </c>
      <c r="P4202">
        <v>0</v>
      </c>
    </row>
    <row r="4203" spans="1:16" x14ac:dyDescent="0.35">
      <c r="A4203" s="2">
        <v>45810.527777777781</v>
      </c>
      <c r="B4203" s="2">
        <f t="shared" si="65"/>
        <v>45810</v>
      </c>
      <c r="C4203">
        <v>47392121</v>
      </c>
      <c r="D4203" t="s">
        <v>27</v>
      </c>
      <c r="E4203" t="s">
        <v>16</v>
      </c>
      <c r="F4203" t="s">
        <v>17</v>
      </c>
      <c r="G4203" t="s">
        <v>4236</v>
      </c>
      <c r="H4203" t="s">
        <v>19</v>
      </c>
      <c r="I4203">
        <v>100</v>
      </c>
      <c r="J4203">
        <v>0</v>
      </c>
      <c r="K4203">
        <v>400551</v>
      </c>
      <c r="L4203" t="s">
        <v>20</v>
      </c>
      <c r="M4203">
        <v>0</v>
      </c>
      <c r="N4203" s="1">
        <v>45811</v>
      </c>
      <c r="O4203">
        <v>0</v>
      </c>
      <c r="P4203">
        <v>0</v>
      </c>
    </row>
    <row r="4204" spans="1:16" x14ac:dyDescent="0.35">
      <c r="A4204" s="2">
        <v>45810.527777777781</v>
      </c>
      <c r="B4204" s="2">
        <f t="shared" si="65"/>
        <v>45810</v>
      </c>
      <c r="C4204">
        <v>49559501</v>
      </c>
      <c r="D4204" t="s">
        <v>2830</v>
      </c>
      <c r="E4204" t="s">
        <v>16</v>
      </c>
      <c r="F4204" t="s">
        <v>17</v>
      </c>
      <c r="G4204" t="s">
        <v>4237</v>
      </c>
      <c r="H4204" t="s">
        <v>19</v>
      </c>
      <c r="I4204" s="3">
        <v>4200</v>
      </c>
      <c r="J4204">
        <v>0</v>
      </c>
      <c r="K4204">
        <v>9218</v>
      </c>
      <c r="L4204" t="s">
        <v>20</v>
      </c>
      <c r="M4204">
        <v>0</v>
      </c>
      <c r="N4204" s="1">
        <v>45811</v>
      </c>
      <c r="O4204">
        <v>0</v>
      </c>
      <c r="P4204">
        <v>0</v>
      </c>
    </row>
    <row r="4205" spans="1:16" x14ac:dyDescent="0.35">
      <c r="A4205" s="2">
        <v>45810.527777777781</v>
      </c>
      <c r="B4205" s="2">
        <f t="shared" si="65"/>
        <v>45810</v>
      </c>
      <c r="C4205">
        <v>49886710</v>
      </c>
      <c r="D4205" t="s">
        <v>2927</v>
      </c>
      <c r="E4205" t="s">
        <v>16</v>
      </c>
      <c r="F4205" t="s">
        <v>17</v>
      </c>
      <c r="G4205" t="s">
        <v>4238</v>
      </c>
      <c r="H4205" t="s">
        <v>19</v>
      </c>
      <c r="I4205" s="3">
        <v>2350</v>
      </c>
      <c r="J4205">
        <v>0</v>
      </c>
      <c r="K4205">
        <v>33130</v>
      </c>
      <c r="L4205" t="s">
        <v>20</v>
      </c>
      <c r="M4205">
        <v>0</v>
      </c>
      <c r="N4205" s="1">
        <v>45811</v>
      </c>
      <c r="O4205">
        <v>0</v>
      </c>
      <c r="P4205">
        <v>0</v>
      </c>
    </row>
    <row r="4206" spans="1:16" x14ac:dyDescent="0.35">
      <c r="A4206" s="2">
        <v>45810.527777777781</v>
      </c>
      <c r="B4206" s="2">
        <f t="shared" si="65"/>
        <v>45810</v>
      </c>
      <c r="C4206">
        <v>51543287</v>
      </c>
      <c r="D4206" t="s">
        <v>2800</v>
      </c>
      <c r="E4206" t="s">
        <v>16</v>
      </c>
      <c r="F4206" t="s">
        <v>17</v>
      </c>
      <c r="G4206" t="s">
        <v>4239</v>
      </c>
      <c r="H4206" t="s">
        <v>19</v>
      </c>
      <c r="I4206" s="3">
        <v>3150</v>
      </c>
      <c r="J4206">
        <v>0</v>
      </c>
      <c r="K4206">
        <v>37469</v>
      </c>
      <c r="L4206" t="s">
        <v>20</v>
      </c>
      <c r="M4206">
        <v>0</v>
      </c>
      <c r="N4206" s="1">
        <v>45811</v>
      </c>
      <c r="O4206">
        <v>0</v>
      </c>
      <c r="P4206">
        <v>0</v>
      </c>
    </row>
    <row r="4207" spans="1:16" x14ac:dyDescent="0.35">
      <c r="A4207" s="2">
        <v>45810.527777777781</v>
      </c>
      <c r="B4207" s="2">
        <f t="shared" si="65"/>
        <v>45810</v>
      </c>
      <c r="C4207">
        <v>52768100</v>
      </c>
      <c r="D4207" t="s">
        <v>2807</v>
      </c>
      <c r="E4207" t="s">
        <v>16</v>
      </c>
      <c r="F4207" t="s">
        <v>17</v>
      </c>
      <c r="G4207" t="s">
        <v>4240</v>
      </c>
      <c r="H4207" t="s">
        <v>19</v>
      </c>
      <c r="I4207">
        <v>400</v>
      </c>
      <c r="J4207">
        <v>0</v>
      </c>
      <c r="K4207">
        <v>404049</v>
      </c>
      <c r="L4207" t="s">
        <v>20</v>
      </c>
      <c r="M4207">
        <v>0</v>
      </c>
      <c r="N4207" s="1">
        <v>45811</v>
      </c>
      <c r="O4207">
        <v>0</v>
      </c>
      <c r="P4207">
        <v>0</v>
      </c>
    </row>
    <row r="4208" spans="1:16" x14ac:dyDescent="0.35">
      <c r="A4208" s="2">
        <v>45810.527777777781</v>
      </c>
      <c r="B4208" s="2">
        <f t="shared" si="65"/>
        <v>45810</v>
      </c>
      <c r="C4208">
        <v>52841514</v>
      </c>
      <c r="D4208" t="s">
        <v>3360</v>
      </c>
      <c r="E4208" t="s">
        <v>16</v>
      </c>
      <c r="F4208" t="s">
        <v>17</v>
      </c>
      <c r="G4208" t="s">
        <v>4241</v>
      </c>
      <c r="H4208" t="s">
        <v>19</v>
      </c>
      <c r="I4208" s="3">
        <v>1200</v>
      </c>
      <c r="J4208">
        <v>0</v>
      </c>
      <c r="K4208">
        <v>862</v>
      </c>
      <c r="L4208" t="s">
        <v>20</v>
      </c>
      <c r="M4208">
        <v>0</v>
      </c>
      <c r="N4208" s="1">
        <v>45811</v>
      </c>
      <c r="O4208">
        <v>0</v>
      </c>
      <c r="P4208">
        <v>0</v>
      </c>
    </row>
    <row r="4209" spans="1:16" x14ac:dyDescent="0.35">
      <c r="A4209" s="2">
        <v>45810.527777777781</v>
      </c>
      <c r="B4209" s="2">
        <f t="shared" si="65"/>
        <v>45810</v>
      </c>
      <c r="C4209">
        <v>52934809</v>
      </c>
      <c r="D4209" t="s">
        <v>2989</v>
      </c>
      <c r="E4209" t="s">
        <v>16</v>
      </c>
      <c r="F4209" t="s">
        <v>17</v>
      </c>
      <c r="G4209" t="s">
        <v>3301</v>
      </c>
      <c r="H4209" t="s">
        <v>19</v>
      </c>
      <c r="I4209" s="3">
        <v>1850</v>
      </c>
      <c r="J4209">
        <v>0</v>
      </c>
      <c r="K4209">
        <v>402844</v>
      </c>
      <c r="L4209" t="s">
        <v>20</v>
      </c>
      <c r="M4209">
        <v>0</v>
      </c>
      <c r="N4209" s="1">
        <v>45811</v>
      </c>
      <c r="O4209">
        <v>0</v>
      </c>
      <c r="P4209">
        <v>0</v>
      </c>
    </row>
    <row r="4210" spans="1:16" x14ac:dyDescent="0.35">
      <c r="A4210" s="2">
        <v>45810.52847222222</v>
      </c>
      <c r="B4210" s="2">
        <f t="shared" si="65"/>
        <v>45810</v>
      </c>
      <c r="C4210">
        <v>42209243</v>
      </c>
      <c r="D4210" t="s">
        <v>286</v>
      </c>
      <c r="E4210" t="s">
        <v>16</v>
      </c>
      <c r="F4210" t="s">
        <v>17</v>
      </c>
      <c r="G4210" t="s">
        <v>4242</v>
      </c>
      <c r="H4210" t="s">
        <v>19</v>
      </c>
      <c r="I4210" s="3">
        <v>2000</v>
      </c>
      <c r="J4210">
        <v>0</v>
      </c>
      <c r="K4210">
        <v>58675</v>
      </c>
      <c r="L4210" t="s">
        <v>20</v>
      </c>
      <c r="M4210">
        <v>0</v>
      </c>
      <c r="N4210" s="1">
        <v>45811</v>
      </c>
      <c r="O4210">
        <v>0</v>
      </c>
      <c r="P4210">
        <v>0</v>
      </c>
    </row>
    <row r="4211" spans="1:16" x14ac:dyDescent="0.35">
      <c r="A4211" s="2">
        <v>45810.52847222222</v>
      </c>
      <c r="B4211" s="2">
        <f t="shared" si="65"/>
        <v>45810</v>
      </c>
      <c r="C4211">
        <v>42585822</v>
      </c>
      <c r="D4211" t="s">
        <v>2937</v>
      </c>
      <c r="E4211" t="s">
        <v>16</v>
      </c>
      <c r="F4211" t="s">
        <v>17</v>
      </c>
      <c r="G4211" t="s">
        <v>4243</v>
      </c>
      <c r="H4211" t="s">
        <v>19</v>
      </c>
      <c r="I4211">
        <v>500</v>
      </c>
      <c r="J4211">
        <v>0</v>
      </c>
      <c r="K4211">
        <v>410487</v>
      </c>
      <c r="L4211" t="s">
        <v>20</v>
      </c>
      <c r="M4211">
        <v>0</v>
      </c>
      <c r="N4211" s="1">
        <v>45811</v>
      </c>
      <c r="O4211">
        <v>0</v>
      </c>
      <c r="P4211">
        <v>0</v>
      </c>
    </row>
    <row r="4212" spans="1:16" x14ac:dyDescent="0.35">
      <c r="A4212" s="2">
        <v>45810.52847222222</v>
      </c>
      <c r="B4212" s="2">
        <f t="shared" si="65"/>
        <v>45810</v>
      </c>
      <c r="C4212">
        <v>42585822</v>
      </c>
      <c r="D4212" t="s">
        <v>2937</v>
      </c>
      <c r="E4212" t="s">
        <v>16</v>
      </c>
      <c r="F4212" t="s">
        <v>17</v>
      </c>
      <c r="G4212" t="s">
        <v>4244</v>
      </c>
      <c r="H4212" t="s">
        <v>19</v>
      </c>
      <c r="I4212">
        <v>150</v>
      </c>
      <c r="J4212">
        <v>0</v>
      </c>
      <c r="K4212">
        <v>413951</v>
      </c>
      <c r="L4212" t="s">
        <v>20</v>
      </c>
      <c r="M4212">
        <v>0</v>
      </c>
      <c r="N4212" s="1">
        <v>45811</v>
      </c>
      <c r="O4212">
        <v>0</v>
      </c>
      <c r="P4212">
        <v>0</v>
      </c>
    </row>
    <row r="4213" spans="1:16" x14ac:dyDescent="0.35">
      <c r="A4213" s="2">
        <v>45810.52847222222</v>
      </c>
      <c r="B4213" s="2">
        <f t="shared" si="65"/>
        <v>45810</v>
      </c>
      <c r="C4213">
        <v>45458313</v>
      </c>
      <c r="D4213" t="s">
        <v>15</v>
      </c>
      <c r="E4213" t="s">
        <v>16</v>
      </c>
      <c r="F4213" t="s">
        <v>17</v>
      </c>
      <c r="G4213" t="s">
        <v>4245</v>
      </c>
      <c r="H4213" t="s">
        <v>19</v>
      </c>
      <c r="I4213">
        <v>700</v>
      </c>
      <c r="J4213">
        <v>0</v>
      </c>
      <c r="K4213">
        <v>126003</v>
      </c>
      <c r="L4213" t="s">
        <v>20</v>
      </c>
      <c r="M4213">
        <v>0</v>
      </c>
      <c r="N4213" s="1">
        <v>45811</v>
      </c>
      <c r="O4213">
        <v>0</v>
      </c>
      <c r="P4213">
        <v>0</v>
      </c>
    </row>
    <row r="4214" spans="1:16" x14ac:dyDescent="0.35">
      <c r="A4214" s="2">
        <v>45810.52847222222</v>
      </c>
      <c r="B4214" s="2">
        <f t="shared" si="65"/>
        <v>45810</v>
      </c>
      <c r="C4214">
        <v>47393924</v>
      </c>
      <c r="D4214" t="s">
        <v>91</v>
      </c>
      <c r="E4214" t="s">
        <v>16</v>
      </c>
      <c r="F4214" t="s">
        <v>17</v>
      </c>
      <c r="G4214" t="s">
        <v>4246</v>
      </c>
      <c r="H4214" t="s">
        <v>19</v>
      </c>
      <c r="I4214" s="3">
        <v>5550</v>
      </c>
      <c r="J4214">
        <v>0</v>
      </c>
      <c r="K4214">
        <v>7282</v>
      </c>
      <c r="L4214" t="s">
        <v>20</v>
      </c>
      <c r="M4214">
        <v>0</v>
      </c>
      <c r="N4214" s="1">
        <v>45811</v>
      </c>
      <c r="O4214">
        <v>0</v>
      </c>
      <c r="P4214">
        <v>0</v>
      </c>
    </row>
    <row r="4215" spans="1:16" x14ac:dyDescent="0.35">
      <c r="A4215" s="2">
        <v>45810.52847222222</v>
      </c>
      <c r="B4215" s="2">
        <f t="shared" si="65"/>
        <v>45810</v>
      </c>
      <c r="C4215">
        <v>47965673</v>
      </c>
      <c r="D4215" t="s">
        <v>32</v>
      </c>
      <c r="E4215" t="s">
        <v>16</v>
      </c>
      <c r="F4215" t="s">
        <v>17</v>
      </c>
      <c r="G4215" t="s">
        <v>4247</v>
      </c>
      <c r="H4215" t="s">
        <v>19</v>
      </c>
      <c r="I4215">
        <v>650</v>
      </c>
      <c r="J4215">
        <v>0</v>
      </c>
      <c r="K4215">
        <v>107339</v>
      </c>
      <c r="L4215" t="s">
        <v>20</v>
      </c>
      <c r="M4215">
        <v>0</v>
      </c>
      <c r="N4215" s="1">
        <v>45811</v>
      </c>
      <c r="O4215">
        <v>0</v>
      </c>
      <c r="P4215">
        <v>0</v>
      </c>
    </row>
    <row r="4216" spans="1:16" x14ac:dyDescent="0.35">
      <c r="A4216" s="2">
        <v>45810.52847222222</v>
      </c>
      <c r="B4216" s="2">
        <f t="shared" si="65"/>
        <v>45810</v>
      </c>
      <c r="C4216">
        <v>49559501</v>
      </c>
      <c r="D4216" t="s">
        <v>2830</v>
      </c>
      <c r="E4216" t="s">
        <v>16</v>
      </c>
      <c r="F4216" t="s">
        <v>17</v>
      </c>
      <c r="G4216" t="s">
        <v>4248</v>
      </c>
      <c r="H4216" t="s">
        <v>19</v>
      </c>
      <c r="I4216" s="3">
        <v>2100</v>
      </c>
      <c r="J4216">
        <v>0</v>
      </c>
      <c r="K4216">
        <v>5587</v>
      </c>
      <c r="L4216" t="s">
        <v>20</v>
      </c>
      <c r="M4216">
        <v>0</v>
      </c>
      <c r="N4216" s="1">
        <v>45811</v>
      </c>
      <c r="O4216">
        <v>0</v>
      </c>
      <c r="P4216">
        <v>0</v>
      </c>
    </row>
    <row r="4217" spans="1:16" x14ac:dyDescent="0.35">
      <c r="A4217" s="2">
        <v>45810.52847222222</v>
      </c>
      <c r="B4217" s="2">
        <f t="shared" si="65"/>
        <v>45810</v>
      </c>
      <c r="C4217">
        <v>51303075</v>
      </c>
      <c r="D4217" t="s">
        <v>23</v>
      </c>
      <c r="E4217" t="s">
        <v>16</v>
      </c>
      <c r="F4217" t="s">
        <v>17</v>
      </c>
      <c r="G4217" t="s">
        <v>4208</v>
      </c>
      <c r="H4217" t="s">
        <v>19</v>
      </c>
      <c r="I4217" s="3">
        <v>3450</v>
      </c>
      <c r="J4217">
        <v>0</v>
      </c>
      <c r="K4217">
        <v>6666</v>
      </c>
      <c r="L4217" t="s">
        <v>20</v>
      </c>
      <c r="M4217">
        <v>0</v>
      </c>
      <c r="N4217" s="1">
        <v>45811</v>
      </c>
      <c r="O4217">
        <v>0</v>
      </c>
      <c r="P4217">
        <v>0</v>
      </c>
    </row>
    <row r="4218" spans="1:16" x14ac:dyDescent="0.35">
      <c r="A4218" s="2">
        <v>45810.52847222222</v>
      </c>
      <c r="B4218" s="2">
        <f t="shared" si="65"/>
        <v>45810</v>
      </c>
      <c r="C4218">
        <v>51303075</v>
      </c>
      <c r="D4218" t="s">
        <v>23</v>
      </c>
      <c r="E4218" t="s">
        <v>16</v>
      </c>
      <c r="F4218" t="s">
        <v>17</v>
      </c>
      <c r="G4218" t="s">
        <v>4249</v>
      </c>
      <c r="H4218" t="s">
        <v>19</v>
      </c>
      <c r="I4218">
        <v>550</v>
      </c>
      <c r="J4218">
        <v>0</v>
      </c>
      <c r="K4218">
        <v>4466</v>
      </c>
      <c r="L4218" t="s">
        <v>20</v>
      </c>
      <c r="M4218">
        <v>0</v>
      </c>
      <c r="N4218" s="1">
        <v>45811</v>
      </c>
      <c r="O4218">
        <v>0</v>
      </c>
      <c r="P4218">
        <v>0</v>
      </c>
    </row>
    <row r="4219" spans="1:16" x14ac:dyDescent="0.35">
      <c r="A4219" s="2">
        <v>45810.52847222222</v>
      </c>
      <c r="B4219" s="2">
        <f t="shared" si="65"/>
        <v>45810</v>
      </c>
      <c r="C4219">
        <v>51543222</v>
      </c>
      <c r="D4219" t="s">
        <v>142</v>
      </c>
      <c r="E4219" t="s">
        <v>16</v>
      </c>
      <c r="F4219" t="s">
        <v>17</v>
      </c>
      <c r="G4219" t="s">
        <v>4250</v>
      </c>
      <c r="H4219" t="s">
        <v>19</v>
      </c>
      <c r="I4219" s="3">
        <v>2550</v>
      </c>
      <c r="J4219">
        <v>0</v>
      </c>
      <c r="K4219">
        <v>898</v>
      </c>
      <c r="L4219" t="s">
        <v>20</v>
      </c>
      <c r="M4219">
        <v>0</v>
      </c>
      <c r="N4219" s="1">
        <v>45811</v>
      </c>
      <c r="O4219">
        <v>0</v>
      </c>
      <c r="P4219">
        <v>0</v>
      </c>
    </row>
    <row r="4220" spans="1:16" x14ac:dyDescent="0.35">
      <c r="A4220" s="2">
        <v>45810.52847222222</v>
      </c>
      <c r="B4220" s="2">
        <f t="shared" si="65"/>
        <v>45810</v>
      </c>
      <c r="C4220">
        <v>51543287</v>
      </c>
      <c r="D4220" t="s">
        <v>2800</v>
      </c>
      <c r="E4220" t="s">
        <v>16</v>
      </c>
      <c r="F4220" t="s">
        <v>17</v>
      </c>
      <c r="G4220" t="s">
        <v>4251</v>
      </c>
      <c r="H4220" t="s">
        <v>19</v>
      </c>
      <c r="I4220" s="3">
        <v>5900</v>
      </c>
      <c r="J4220">
        <v>0</v>
      </c>
      <c r="K4220">
        <v>324953</v>
      </c>
      <c r="L4220" t="s">
        <v>20</v>
      </c>
      <c r="M4220">
        <v>0</v>
      </c>
      <c r="N4220" s="1">
        <v>45811</v>
      </c>
      <c r="O4220">
        <v>0</v>
      </c>
      <c r="P4220">
        <v>0</v>
      </c>
    </row>
    <row r="4221" spans="1:16" x14ac:dyDescent="0.35">
      <c r="A4221" s="2">
        <v>45810.52847222222</v>
      </c>
      <c r="B4221" s="2">
        <f t="shared" si="65"/>
        <v>45810</v>
      </c>
      <c r="C4221">
        <v>52667583</v>
      </c>
      <c r="D4221" t="s">
        <v>65</v>
      </c>
      <c r="E4221" t="s">
        <v>16</v>
      </c>
      <c r="F4221" t="s">
        <v>17</v>
      </c>
      <c r="G4221" t="s">
        <v>4252</v>
      </c>
      <c r="H4221" t="s">
        <v>19</v>
      </c>
      <c r="I4221" s="3">
        <v>1200</v>
      </c>
      <c r="J4221">
        <v>0</v>
      </c>
      <c r="K4221">
        <v>9378</v>
      </c>
      <c r="L4221" t="s">
        <v>20</v>
      </c>
      <c r="M4221">
        <v>0</v>
      </c>
      <c r="N4221" s="1">
        <v>45811</v>
      </c>
      <c r="O4221">
        <v>0</v>
      </c>
      <c r="P4221">
        <v>0</v>
      </c>
    </row>
    <row r="4222" spans="1:16" x14ac:dyDescent="0.35">
      <c r="A4222" s="2">
        <v>45810.52847222222</v>
      </c>
      <c r="B4222" s="2">
        <f t="shared" si="65"/>
        <v>45810</v>
      </c>
      <c r="C4222">
        <v>52875648</v>
      </c>
      <c r="D4222" t="s">
        <v>2939</v>
      </c>
      <c r="E4222" t="s">
        <v>16</v>
      </c>
      <c r="F4222" t="s">
        <v>17</v>
      </c>
      <c r="G4222" t="s">
        <v>4253</v>
      </c>
      <c r="H4222" t="s">
        <v>19</v>
      </c>
      <c r="I4222" s="3">
        <v>1650</v>
      </c>
      <c r="J4222">
        <v>0</v>
      </c>
      <c r="K4222">
        <v>108588</v>
      </c>
      <c r="L4222" t="s">
        <v>20</v>
      </c>
      <c r="M4222">
        <v>0</v>
      </c>
      <c r="N4222" s="1">
        <v>45811</v>
      </c>
      <c r="O4222">
        <v>0</v>
      </c>
      <c r="P4222">
        <v>0</v>
      </c>
    </row>
    <row r="4223" spans="1:16" x14ac:dyDescent="0.35">
      <c r="A4223" s="2">
        <v>45810.52847222222</v>
      </c>
      <c r="B4223" s="2">
        <f t="shared" si="65"/>
        <v>45810</v>
      </c>
      <c r="C4223">
        <v>52949169</v>
      </c>
      <c r="D4223" t="s">
        <v>3246</v>
      </c>
      <c r="E4223" t="s">
        <v>16</v>
      </c>
      <c r="F4223" t="s">
        <v>17</v>
      </c>
      <c r="G4223" t="s">
        <v>4254</v>
      </c>
      <c r="H4223" t="s">
        <v>19</v>
      </c>
      <c r="I4223" s="3">
        <v>1250</v>
      </c>
      <c r="J4223">
        <v>0</v>
      </c>
      <c r="K4223">
        <v>325418</v>
      </c>
      <c r="L4223" t="s">
        <v>20</v>
      </c>
      <c r="M4223">
        <v>0</v>
      </c>
      <c r="N4223" s="1">
        <v>45811</v>
      </c>
      <c r="O4223">
        <v>0</v>
      </c>
      <c r="P4223">
        <v>0</v>
      </c>
    </row>
    <row r="4224" spans="1:16" x14ac:dyDescent="0.35">
      <c r="A4224" s="2">
        <v>45810.529166666667</v>
      </c>
      <c r="B4224" s="2">
        <f t="shared" si="65"/>
        <v>45810</v>
      </c>
      <c r="C4224">
        <v>36185783</v>
      </c>
      <c r="D4224" t="s">
        <v>42</v>
      </c>
      <c r="E4224" t="s">
        <v>16</v>
      </c>
      <c r="F4224" t="s">
        <v>17</v>
      </c>
      <c r="G4224" t="s">
        <v>4255</v>
      </c>
      <c r="H4224" t="s">
        <v>19</v>
      </c>
      <c r="I4224">
        <v>950</v>
      </c>
      <c r="J4224">
        <v>0</v>
      </c>
      <c r="K4224">
        <v>3762</v>
      </c>
      <c r="L4224" t="s">
        <v>20</v>
      </c>
      <c r="M4224">
        <v>0</v>
      </c>
      <c r="N4224" s="1">
        <v>45811</v>
      </c>
      <c r="O4224">
        <v>0</v>
      </c>
      <c r="P4224">
        <v>0</v>
      </c>
    </row>
    <row r="4225" spans="1:16" x14ac:dyDescent="0.35">
      <c r="A4225" s="2">
        <v>45810.529166666667</v>
      </c>
      <c r="B4225" s="2">
        <f t="shared" si="65"/>
        <v>45810</v>
      </c>
      <c r="C4225">
        <v>42585822</v>
      </c>
      <c r="D4225" t="s">
        <v>2937</v>
      </c>
      <c r="E4225" t="s">
        <v>16</v>
      </c>
      <c r="F4225" t="s">
        <v>17</v>
      </c>
      <c r="G4225" t="s">
        <v>4256</v>
      </c>
      <c r="H4225" t="s">
        <v>19</v>
      </c>
      <c r="I4225" s="3">
        <v>2400</v>
      </c>
      <c r="J4225">
        <v>0</v>
      </c>
      <c r="K4225">
        <v>423049</v>
      </c>
      <c r="L4225" t="s">
        <v>20</v>
      </c>
      <c r="M4225">
        <v>0</v>
      </c>
      <c r="N4225" s="1">
        <v>45811</v>
      </c>
      <c r="O4225">
        <v>0</v>
      </c>
      <c r="P4225">
        <v>0</v>
      </c>
    </row>
    <row r="4226" spans="1:16" x14ac:dyDescent="0.35">
      <c r="A4226" s="2">
        <v>45810.529166666667</v>
      </c>
      <c r="B4226" s="2">
        <f t="shared" si="65"/>
        <v>45810</v>
      </c>
      <c r="C4226">
        <v>43048085</v>
      </c>
      <c r="D4226" t="s">
        <v>54</v>
      </c>
      <c r="E4226" t="s">
        <v>16</v>
      </c>
      <c r="F4226" t="s">
        <v>17</v>
      </c>
      <c r="G4226" t="s">
        <v>4257</v>
      </c>
      <c r="H4226" t="s">
        <v>19</v>
      </c>
      <c r="I4226" s="3">
        <v>2600</v>
      </c>
      <c r="J4226">
        <v>0</v>
      </c>
      <c r="K4226">
        <v>4018</v>
      </c>
      <c r="L4226" t="s">
        <v>20</v>
      </c>
      <c r="M4226">
        <v>0</v>
      </c>
      <c r="N4226" s="1">
        <v>45811</v>
      </c>
      <c r="O4226">
        <v>0</v>
      </c>
      <c r="P4226">
        <v>0</v>
      </c>
    </row>
    <row r="4227" spans="1:16" x14ac:dyDescent="0.35">
      <c r="A4227" s="2">
        <v>45810.529166666667</v>
      </c>
      <c r="B4227" s="2">
        <f t="shared" ref="B4227:B4290" si="66">TRUNC(A4227)</f>
        <v>45810</v>
      </c>
      <c r="C4227">
        <v>45458313</v>
      </c>
      <c r="D4227" t="s">
        <v>15</v>
      </c>
      <c r="E4227" t="s">
        <v>16</v>
      </c>
      <c r="F4227" t="s">
        <v>17</v>
      </c>
      <c r="G4227" t="s">
        <v>2507</v>
      </c>
      <c r="H4227" t="s">
        <v>19</v>
      </c>
      <c r="I4227" s="3">
        <v>1200</v>
      </c>
      <c r="J4227">
        <v>0</v>
      </c>
      <c r="K4227">
        <v>223345</v>
      </c>
      <c r="L4227" t="s">
        <v>20</v>
      </c>
      <c r="M4227">
        <v>0</v>
      </c>
      <c r="N4227" s="1">
        <v>45811</v>
      </c>
      <c r="O4227">
        <v>0</v>
      </c>
      <c r="P4227">
        <v>0</v>
      </c>
    </row>
    <row r="4228" spans="1:16" x14ac:dyDescent="0.35">
      <c r="A4228" s="2">
        <v>45810.529166666667</v>
      </c>
      <c r="B4228" s="2">
        <f t="shared" si="66"/>
        <v>45810</v>
      </c>
      <c r="C4228">
        <v>45652419</v>
      </c>
      <c r="D4228" t="s">
        <v>2906</v>
      </c>
      <c r="E4228" t="s">
        <v>16</v>
      </c>
      <c r="F4228" t="s">
        <v>34</v>
      </c>
      <c r="G4228" t="s">
        <v>4258</v>
      </c>
      <c r="H4228" t="s">
        <v>16</v>
      </c>
      <c r="I4228">
        <v>650</v>
      </c>
      <c r="J4228">
        <v>0</v>
      </c>
      <c r="K4228">
        <v>425569</v>
      </c>
      <c r="L4228" t="s">
        <v>20</v>
      </c>
      <c r="M4228">
        <v>0</v>
      </c>
      <c r="N4228" s="1">
        <v>45812</v>
      </c>
      <c r="O4228">
        <v>0</v>
      </c>
      <c r="P4228">
        <v>0</v>
      </c>
    </row>
    <row r="4229" spans="1:16" x14ac:dyDescent="0.35">
      <c r="A4229" s="2">
        <v>45810.529166666667</v>
      </c>
      <c r="B4229" s="2">
        <f t="shared" si="66"/>
        <v>45810</v>
      </c>
      <c r="C4229">
        <v>47941869</v>
      </c>
      <c r="D4229" t="s">
        <v>3045</v>
      </c>
      <c r="E4229" t="s">
        <v>16</v>
      </c>
      <c r="F4229" t="s">
        <v>17</v>
      </c>
      <c r="G4229" t="s">
        <v>4259</v>
      </c>
      <c r="H4229" t="s">
        <v>19</v>
      </c>
      <c r="I4229">
        <v>250</v>
      </c>
      <c r="J4229">
        <v>0</v>
      </c>
      <c r="K4229">
        <v>424550</v>
      </c>
      <c r="L4229" t="s">
        <v>20</v>
      </c>
      <c r="M4229">
        <v>0</v>
      </c>
      <c r="N4229" s="1">
        <v>45811</v>
      </c>
      <c r="O4229">
        <v>0</v>
      </c>
      <c r="P4229">
        <v>0</v>
      </c>
    </row>
    <row r="4230" spans="1:16" x14ac:dyDescent="0.35">
      <c r="A4230" s="2">
        <v>45810.529166666667</v>
      </c>
      <c r="B4230" s="2">
        <f t="shared" si="66"/>
        <v>45810</v>
      </c>
      <c r="C4230">
        <v>47965673</v>
      </c>
      <c r="D4230" t="s">
        <v>32</v>
      </c>
      <c r="E4230" t="s">
        <v>16</v>
      </c>
      <c r="F4230" t="s">
        <v>17</v>
      </c>
      <c r="G4230" t="s">
        <v>4260</v>
      </c>
      <c r="H4230" t="s">
        <v>19</v>
      </c>
      <c r="I4230">
        <v>400</v>
      </c>
      <c r="J4230">
        <v>0</v>
      </c>
      <c r="K4230">
        <v>207594</v>
      </c>
      <c r="L4230" t="s">
        <v>20</v>
      </c>
      <c r="M4230">
        <v>0</v>
      </c>
      <c r="N4230" s="1">
        <v>45811</v>
      </c>
      <c r="O4230">
        <v>0</v>
      </c>
      <c r="P4230">
        <v>0</v>
      </c>
    </row>
    <row r="4231" spans="1:16" x14ac:dyDescent="0.35">
      <c r="A4231" s="2">
        <v>45810.529166666667</v>
      </c>
      <c r="B4231" s="2">
        <f t="shared" si="66"/>
        <v>45810</v>
      </c>
      <c r="C4231">
        <v>49614452</v>
      </c>
      <c r="D4231" t="s">
        <v>2823</v>
      </c>
      <c r="E4231" t="s">
        <v>16</v>
      </c>
      <c r="F4231" t="s">
        <v>17</v>
      </c>
      <c r="G4231" t="s">
        <v>4261</v>
      </c>
      <c r="H4231" t="s">
        <v>19</v>
      </c>
      <c r="I4231" s="3">
        <v>1000</v>
      </c>
      <c r="J4231">
        <v>0</v>
      </c>
      <c r="K4231">
        <v>3378</v>
      </c>
      <c r="L4231" t="s">
        <v>20</v>
      </c>
      <c r="M4231">
        <v>0</v>
      </c>
      <c r="N4231" s="1">
        <v>45811</v>
      </c>
      <c r="O4231">
        <v>0</v>
      </c>
      <c r="P4231">
        <v>0</v>
      </c>
    </row>
    <row r="4232" spans="1:16" x14ac:dyDescent="0.35">
      <c r="A4232" s="2">
        <v>45810.529166666667</v>
      </c>
      <c r="B4232" s="2">
        <f t="shared" si="66"/>
        <v>45810</v>
      </c>
      <c r="C4232">
        <v>51303075</v>
      </c>
      <c r="D4232" t="s">
        <v>23</v>
      </c>
      <c r="E4232" t="s">
        <v>16</v>
      </c>
      <c r="F4232" t="s">
        <v>17</v>
      </c>
      <c r="G4232" t="s">
        <v>4262</v>
      </c>
      <c r="H4232" t="s">
        <v>19</v>
      </c>
      <c r="I4232" s="3">
        <v>1600</v>
      </c>
      <c r="J4232">
        <v>0</v>
      </c>
      <c r="K4232">
        <v>326069</v>
      </c>
      <c r="L4232" t="s">
        <v>20</v>
      </c>
      <c r="M4232">
        <v>0</v>
      </c>
      <c r="N4232" s="1">
        <v>45811</v>
      </c>
      <c r="O4232">
        <v>0</v>
      </c>
      <c r="P4232">
        <v>0</v>
      </c>
    </row>
    <row r="4233" spans="1:16" x14ac:dyDescent="0.35">
      <c r="A4233" s="2">
        <v>45810.529166666667</v>
      </c>
      <c r="B4233" s="2">
        <f t="shared" si="66"/>
        <v>45810</v>
      </c>
      <c r="C4233">
        <v>52276867</v>
      </c>
      <c r="D4233" t="s">
        <v>3041</v>
      </c>
      <c r="E4233" t="s">
        <v>16</v>
      </c>
      <c r="F4233" t="s">
        <v>17</v>
      </c>
      <c r="G4233" t="s">
        <v>4263</v>
      </c>
      <c r="H4233" t="s">
        <v>19</v>
      </c>
      <c r="I4233">
        <v>900</v>
      </c>
      <c r="J4233">
        <v>0</v>
      </c>
      <c r="K4233">
        <v>203705</v>
      </c>
      <c r="L4233" t="s">
        <v>20</v>
      </c>
      <c r="M4233">
        <v>0</v>
      </c>
      <c r="N4233" s="1">
        <v>45811</v>
      </c>
      <c r="O4233">
        <v>0</v>
      </c>
      <c r="P4233">
        <v>0</v>
      </c>
    </row>
    <row r="4234" spans="1:16" x14ac:dyDescent="0.35">
      <c r="A4234" s="2">
        <v>45810.529166666667</v>
      </c>
      <c r="B4234" s="2">
        <f t="shared" si="66"/>
        <v>45810</v>
      </c>
      <c r="C4234">
        <v>52860028</v>
      </c>
      <c r="D4234" t="s">
        <v>83</v>
      </c>
      <c r="E4234" t="s">
        <v>16</v>
      </c>
      <c r="F4234" t="s">
        <v>87</v>
      </c>
      <c r="G4234" t="s">
        <v>4264</v>
      </c>
      <c r="H4234" t="s">
        <v>16</v>
      </c>
      <c r="I4234" s="3">
        <v>4500</v>
      </c>
      <c r="J4234">
        <v>0</v>
      </c>
      <c r="K4234">
        <v>836217</v>
      </c>
      <c r="L4234" t="s">
        <v>20</v>
      </c>
      <c r="M4234">
        <v>0</v>
      </c>
      <c r="N4234" s="1">
        <v>45812</v>
      </c>
      <c r="O4234">
        <v>0</v>
      </c>
      <c r="P4234">
        <v>0</v>
      </c>
    </row>
    <row r="4235" spans="1:16" x14ac:dyDescent="0.35">
      <c r="A4235" s="2">
        <v>45810.529861111114</v>
      </c>
      <c r="B4235" s="2">
        <f t="shared" si="66"/>
        <v>45810</v>
      </c>
      <c r="C4235">
        <v>36202734</v>
      </c>
      <c r="D4235" t="s">
        <v>2826</v>
      </c>
      <c r="E4235" t="s">
        <v>16</v>
      </c>
      <c r="F4235" t="s">
        <v>17</v>
      </c>
      <c r="G4235" t="s">
        <v>4265</v>
      </c>
      <c r="H4235" t="s">
        <v>19</v>
      </c>
      <c r="I4235">
        <v>450</v>
      </c>
      <c r="J4235">
        <v>0</v>
      </c>
      <c r="K4235">
        <v>26667</v>
      </c>
      <c r="L4235" t="s">
        <v>20</v>
      </c>
      <c r="M4235">
        <v>0</v>
      </c>
      <c r="N4235" s="1">
        <v>45811</v>
      </c>
      <c r="O4235">
        <v>0</v>
      </c>
      <c r="P4235">
        <v>0</v>
      </c>
    </row>
    <row r="4236" spans="1:16" x14ac:dyDescent="0.35">
      <c r="A4236" s="2">
        <v>45810.529861111114</v>
      </c>
      <c r="B4236" s="2">
        <f t="shared" si="66"/>
        <v>45810</v>
      </c>
      <c r="C4236">
        <v>36505710</v>
      </c>
      <c r="D4236" t="s">
        <v>286</v>
      </c>
      <c r="E4236" t="s">
        <v>16</v>
      </c>
      <c r="F4236" t="s">
        <v>17</v>
      </c>
      <c r="G4236" t="s">
        <v>4266</v>
      </c>
      <c r="H4236" t="s">
        <v>19</v>
      </c>
      <c r="I4236">
        <v>250</v>
      </c>
      <c r="J4236">
        <v>0</v>
      </c>
      <c r="K4236">
        <v>435564</v>
      </c>
      <c r="L4236" t="s">
        <v>20</v>
      </c>
      <c r="M4236">
        <v>0</v>
      </c>
      <c r="N4236" s="1">
        <v>45811</v>
      </c>
      <c r="O4236">
        <v>0</v>
      </c>
      <c r="P4236">
        <v>0</v>
      </c>
    </row>
    <row r="4237" spans="1:16" x14ac:dyDescent="0.35">
      <c r="A4237" s="2">
        <v>45810.529861111114</v>
      </c>
      <c r="B4237" s="2">
        <f t="shared" si="66"/>
        <v>45810</v>
      </c>
      <c r="C4237">
        <v>47077933</v>
      </c>
      <c r="D4237" t="s">
        <v>2885</v>
      </c>
      <c r="E4237" t="s">
        <v>16</v>
      </c>
      <c r="F4237" t="s">
        <v>17</v>
      </c>
      <c r="G4237" t="s">
        <v>4267</v>
      </c>
      <c r="H4237" t="s">
        <v>19</v>
      </c>
      <c r="I4237" s="3">
        <v>2050</v>
      </c>
      <c r="J4237">
        <v>0</v>
      </c>
      <c r="K4237">
        <v>327881</v>
      </c>
      <c r="L4237" t="s">
        <v>20</v>
      </c>
      <c r="M4237">
        <v>0</v>
      </c>
      <c r="N4237" s="1">
        <v>45811</v>
      </c>
      <c r="O4237">
        <v>0</v>
      </c>
      <c r="P4237">
        <v>0</v>
      </c>
    </row>
    <row r="4238" spans="1:16" x14ac:dyDescent="0.35">
      <c r="A4238" s="2">
        <v>45810.529861111114</v>
      </c>
      <c r="B4238" s="2">
        <f t="shared" si="66"/>
        <v>45810</v>
      </c>
      <c r="C4238">
        <v>47155074</v>
      </c>
      <c r="D4238" t="s">
        <v>3260</v>
      </c>
      <c r="E4238" t="s">
        <v>16</v>
      </c>
      <c r="F4238" t="s">
        <v>17</v>
      </c>
      <c r="G4238" t="s">
        <v>4268</v>
      </c>
      <c r="H4238" t="s">
        <v>19</v>
      </c>
      <c r="I4238" s="3">
        <v>3050</v>
      </c>
      <c r="J4238">
        <v>0</v>
      </c>
      <c r="K4238">
        <v>433887</v>
      </c>
      <c r="L4238" t="s">
        <v>20</v>
      </c>
      <c r="M4238">
        <v>0</v>
      </c>
      <c r="N4238" s="1">
        <v>45811</v>
      </c>
      <c r="O4238">
        <v>0</v>
      </c>
      <c r="P4238">
        <v>0</v>
      </c>
    </row>
    <row r="4239" spans="1:16" x14ac:dyDescent="0.35">
      <c r="A4239" s="2">
        <v>45810.529861111114</v>
      </c>
      <c r="B4239" s="2">
        <f t="shared" si="66"/>
        <v>45810</v>
      </c>
      <c r="C4239">
        <v>49886710</v>
      </c>
      <c r="D4239" t="s">
        <v>2927</v>
      </c>
      <c r="E4239" t="s">
        <v>16</v>
      </c>
      <c r="F4239" t="s">
        <v>17</v>
      </c>
      <c r="G4239" t="s">
        <v>4269</v>
      </c>
      <c r="H4239" t="s">
        <v>19</v>
      </c>
      <c r="I4239" s="3">
        <v>2200</v>
      </c>
      <c r="J4239">
        <v>0</v>
      </c>
      <c r="K4239">
        <v>14538</v>
      </c>
      <c r="L4239" t="s">
        <v>20</v>
      </c>
      <c r="M4239">
        <v>0</v>
      </c>
      <c r="N4239" s="1">
        <v>45811</v>
      </c>
      <c r="O4239">
        <v>0</v>
      </c>
      <c r="P4239">
        <v>0</v>
      </c>
    </row>
    <row r="4240" spans="1:16" x14ac:dyDescent="0.35">
      <c r="A4240" s="2">
        <v>45810.529861111114</v>
      </c>
      <c r="B4240" s="2">
        <f t="shared" si="66"/>
        <v>45810</v>
      </c>
      <c r="C4240">
        <v>50889199</v>
      </c>
      <c r="D4240" t="s">
        <v>3220</v>
      </c>
      <c r="E4240" t="s">
        <v>16</v>
      </c>
      <c r="F4240" t="s">
        <v>17</v>
      </c>
      <c r="G4240" t="s">
        <v>4270</v>
      </c>
      <c r="H4240" t="s">
        <v>19</v>
      </c>
      <c r="I4240" s="3">
        <v>1550</v>
      </c>
      <c r="J4240">
        <v>0</v>
      </c>
      <c r="K4240">
        <v>5282</v>
      </c>
      <c r="L4240" t="s">
        <v>20</v>
      </c>
      <c r="M4240">
        <v>0</v>
      </c>
      <c r="N4240" s="1">
        <v>45811</v>
      </c>
      <c r="O4240">
        <v>0</v>
      </c>
      <c r="P4240">
        <v>0</v>
      </c>
    </row>
    <row r="4241" spans="1:16" x14ac:dyDescent="0.35">
      <c r="A4241" s="2">
        <v>45810.529861111114</v>
      </c>
      <c r="B4241" s="2">
        <f t="shared" si="66"/>
        <v>45810</v>
      </c>
      <c r="C4241">
        <v>51303075</v>
      </c>
      <c r="D4241" t="s">
        <v>23</v>
      </c>
      <c r="E4241" t="s">
        <v>16</v>
      </c>
      <c r="F4241" t="s">
        <v>17</v>
      </c>
      <c r="G4241" t="s">
        <v>4271</v>
      </c>
      <c r="H4241" t="s">
        <v>19</v>
      </c>
      <c r="I4241" s="3">
        <v>1300</v>
      </c>
      <c r="J4241">
        <v>0</v>
      </c>
      <c r="K4241">
        <v>430887</v>
      </c>
      <c r="L4241" t="s">
        <v>20</v>
      </c>
      <c r="M4241">
        <v>0</v>
      </c>
      <c r="N4241" s="1">
        <v>45811</v>
      </c>
      <c r="O4241">
        <v>0</v>
      </c>
      <c r="P4241">
        <v>0</v>
      </c>
    </row>
    <row r="4242" spans="1:16" x14ac:dyDescent="0.35">
      <c r="A4242" s="2">
        <v>45810.529861111114</v>
      </c>
      <c r="B4242" s="2">
        <f t="shared" si="66"/>
        <v>45810</v>
      </c>
      <c r="C4242">
        <v>51543287</v>
      </c>
      <c r="D4242" t="s">
        <v>2800</v>
      </c>
      <c r="E4242" t="s">
        <v>16</v>
      </c>
      <c r="F4242" t="s">
        <v>17</v>
      </c>
      <c r="G4242" t="s">
        <v>859</v>
      </c>
      <c r="H4242" t="s">
        <v>19</v>
      </c>
      <c r="I4242" s="3">
        <v>5100</v>
      </c>
      <c r="J4242">
        <v>0</v>
      </c>
      <c r="K4242">
        <v>12154</v>
      </c>
      <c r="L4242" t="s">
        <v>20</v>
      </c>
      <c r="M4242">
        <v>0</v>
      </c>
      <c r="N4242" s="1">
        <v>45811</v>
      </c>
      <c r="O4242">
        <v>0</v>
      </c>
      <c r="P4242">
        <v>0</v>
      </c>
    </row>
    <row r="4243" spans="1:16" x14ac:dyDescent="0.35">
      <c r="A4243" s="2">
        <v>45810.529861111114</v>
      </c>
      <c r="B4243" s="2">
        <f t="shared" si="66"/>
        <v>45810</v>
      </c>
      <c r="C4243">
        <v>52667583</v>
      </c>
      <c r="D4243" t="s">
        <v>65</v>
      </c>
      <c r="E4243" t="s">
        <v>16</v>
      </c>
      <c r="F4243" t="s">
        <v>17</v>
      </c>
      <c r="G4243" t="s">
        <v>4272</v>
      </c>
      <c r="H4243" t="s">
        <v>19</v>
      </c>
      <c r="I4243" s="3">
        <v>3400</v>
      </c>
      <c r="J4243">
        <v>0</v>
      </c>
      <c r="K4243">
        <v>430369</v>
      </c>
      <c r="L4243" t="s">
        <v>20</v>
      </c>
      <c r="M4243">
        <v>0</v>
      </c>
      <c r="N4243" s="1">
        <v>45811</v>
      </c>
      <c r="O4243">
        <v>0</v>
      </c>
      <c r="P4243">
        <v>0</v>
      </c>
    </row>
    <row r="4244" spans="1:16" x14ac:dyDescent="0.35">
      <c r="A4244" s="2">
        <v>45810.530555555553</v>
      </c>
      <c r="B4244" s="2">
        <f t="shared" si="66"/>
        <v>45810</v>
      </c>
      <c r="C4244">
        <v>36202734</v>
      </c>
      <c r="D4244" t="s">
        <v>2826</v>
      </c>
      <c r="E4244" t="s">
        <v>16</v>
      </c>
      <c r="F4244" t="s">
        <v>17</v>
      </c>
      <c r="G4244" t="s">
        <v>4273</v>
      </c>
      <c r="H4244" t="s">
        <v>19</v>
      </c>
      <c r="I4244">
        <v>250</v>
      </c>
      <c r="J4244">
        <v>0</v>
      </c>
      <c r="K4244">
        <v>6594</v>
      </c>
      <c r="L4244" t="s">
        <v>20</v>
      </c>
      <c r="M4244">
        <v>0</v>
      </c>
      <c r="N4244" s="1">
        <v>45811</v>
      </c>
      <c r="O4244">
        <v>0</v>
      </c>
      <c r="P4244">
        <v>0</v>
      </c>
    </row>
    <row r="4245" spans="1:16" x14ac:dyDescent="0.35">
      <c r="A4245" s="2">
        <v>45810.530555555553</v>
      </c>
      <c r="B4245" s="2">
        <f t="shared" si="66"/>
        <v>45810</v>
      </c>
      <c r="C4245">
        <v>36202734</v>
      </c>
      <c r="D4245" t="s">
        <v>2826</v>
      </c>
      <c r="E4245" t="s">
        <v>16</v>
      </c>
      <c r="F4245" t="s">
        <v>17</v>
      </c>
      <c r="G4245" t="s">
        <v>4274</v>
      </c>
      <c r="H4245" t="s">
        <v>19</v>
      </c>
      <c r="I4245">
        <v>550</v>
      </c>
      <c r="J4245">
        <v>0</v>
      </c>
      <c r="K4245">
        <v>328635</v>
      </c>
      <c r="L4245" t="s">
        <v>20</v>
      </c>
      <c r="M4245">
        <v>0</v>
      </c>
      <c r="N4245" s="1">
        <v>45811</v>
      </c>
      <c r="O4245">
        <v>0</v>
      </c>
      <c r="P4245">
        <v>0</v>
      </c>
    </row>
    <row r="4246" spans="1:16" x14ac:dyDescent="0.35">
      <c r="A4246" s="2">
        <v>45810.530555555553</v>
      </c>
      <c r="B4246" s="2">
        <f t="shared" si="66"/>
        <v>45810</v>
      </c>
      <c r="C4246">
        <v>42585822</v>
      </c>
      <c r="D4246" t="s">
        <v>2937</v>
      </c>
      <c r="E4246" t="s">
        <v>16</v>
      </c>
      <c r="F4246" t="s">
        <v>87</v>
      </c>
      <c r="G4246" t="s">
        <v>4275</v>
      </c>
      <c r="H4246" t="s">
        <v>16</v>
      </c>
      <c r="I4246">
        <v>350</v>
      </c>
      <c r="J4246">
        <v>0</v>
      </c>
      <c r="K4246">
        <v>288263</v>
      </c>
      <c r="L4246" t="s">
        <v>20</v>
      </c>
      <c r="M4246">
        <v>0</v>
      </c>
      <c r="N4246" s="1">
        <v>45812</v>
      </c>
      <c r="O4246">
        <v>0</v>
      </c>
      <c r="P4246">
        <v>0</v>
      </c>
    </row>
    <row r="4247" spans="1:16" x14ac:dyDescent="0.35">
      <c r="A4247" s="2">
        <v>45810.530555555553</v>
      </c>
      <c r="B4247" s="2">
        <f t="shared" si="66"/>
        <v>45810</v>
      </c>
      <c r="C4247">
        <v>43048085</v>
      </c>
      <c r="D4247" t="s">
        <v>54</v>
      </c>
      <c r="E4247" t="s">
        <v>16</v>
      </c>
      <c r="F4247" t="s">
        <v>17</v>
      </c>
      <c r="G4247" t="s">
        <v>4276</v>
      </c>
      <c r="H4247" t="s">
        <v>19</v>
      </c>
      <c r="I4247" s="3">
        <v>1700</v>
      </c>
      <c r="J4247">
        <v>0</v>
      </c>
      <c r="K4247">
        <v>445044</v>
      </c>
      <c r="L4247" t="s">
        <v>20</v>
      </c>
      <c r="M4247">
        <v>0</v>
      </c>
      <c r="N4247" s="1">
        <v>45811</v>
      </c>
      <c r="O4247">
        <v>0</v>
      </c>
      <c r="P4247">
        <v>0</v>
      </c>
    </row>
    <row r="4248" spans="1:16" x14ac:dyDescent="0.35">
      <c r="A4248" s="2">
        <v>45810.530555555553</v>
      </c>
      <c r="B4248" s="2">
        <f t="shared" si="66"/>
        <v>45810</v>
      </c>
      <c r="C4248">
        <v>45652419</v>
      </c>
      <c r="D4248" t="s">
        <v>2906</v>
      </c>
      <c r="E4248" t="s">
        <v>16</v>
      </c>
      <c r="F4248" t="s">
        <v>17</v>
      </c>
      <c r="G4248" t="s">
        <v>4277</v>
      </c>
      <c r="H4248" t="s">
        <v>19</v>
      </c>
      <c r="I4248" s="3">
        <v>3900</v>
      </c>
      <c r="J4248">
        <v>0</v>
      </c>
      <c r="K4248">
        <v>328702</v>
      </c>
      <c r="L4248" t="s">
        <v>20</v>
      </c>
      <c r="M4248">
        <v>0</v>
      </c>
      <c r="N4248" s="1">
        <v>45811</v>
      </c>
      <c r="O4248">
        <v>0</v>
      </c>
      <c r="P4248">
        <v>0</v>
      </c>
    </row>
    <row r="4249" spans="1:16" x14ac:dyDescent="0.35">
      <c r="A4249" s="2">
        <v>45810.530555555553</v>
      </c>
      <c r="B4249" s="2">
        <f t="shared" si="66"/>
        <v>45810</v>
      </c>
      <c r="C4249">
        <v>47077933</v>
      </c>
      <c r="D4249" t="s">
        <v>2885</v>
      </c>
      <c r="E4249" t="s">
        <v>16</v>
      </c>
      <c r="F4249" t="s">
        <v>17</v>
      </c>
      <c r="G4249" t="s">
        <v>4278</v>
      </c>
      <c r="H4249" t="s">
        <v>19</v>
      </c>
      <c r="I4249">
        <v>300</v>
      </c>
      <c r="J4249">
        <v>0</v>
      </c>
      <c r="K4249">
        <v>412825</v>
      </c>
      <c r="L4249" t="s">
        <v>20</v>
      </c>
      <c r="M4249">
        <v>0</v>
      </c>
      <c r="N4249" s="1">
        <v>45811</v>
      </c>
      <c r="O4249">
        <v>0</v>
      </c>
      <c r="P4249">
        <v>0</v>
      </c>
    </row>
    <row r="4250" spans="1:16" x14ac:dyDescent="0.35">
      <c r="A4250" s="2">
        <v>45810.530555555553</v>
      </c>
      <c r="B4250" s="2">
        <f t="shared" si="66"/>
        <v>45810</v>
      </c>
      <c r="C4250">
        <v>49241242</v>
      </c>
      <c r="D4250" t="s">
        <v>3650</v>
      </c>
      <c r="E4250" t="s">
        <v>16</v>
      </c>
      <c r="F4250" t="s">
        <v>17</v>
      </c>
      <c r="G4250" t="s">
        <v>4279</v>
      </c>
      <c r="H4250" t="s">
        <v>19</v>
      </c>
      <c r="I4250" s="3">
        <v>2000</v>
      </c>
      <c r="J4250">
        <v>0</v>
      </c>
      <c r="K4250">
        <v>13802</v>
      </c>
      <c r="L4250" t="s">
        <v>20</v>
      </c>
      <c r="M4250">
        <v>0</v>
      </c>
      <c r="N4250" s="1">
        <v>45811</v>
      </c>
      <c r="O4250">
        <v>0</v>
      </c>
      <c r="P4250">
        <v>0</v>
      </c>
    </row>
    <row r="4251" spans="1:16" x14ac:dyDescent="0.35">
      <c r="A4251" s="2">
        <v>45810.530555555553</v>
      </c>
      <c r="B4251" s="2">
        <f t="shared" si="66"/>
        <v>45810</v>
      </c>
      <c r="C4251">
        <v>51303075</v>
      </c>
      <c r="D4251" t="s">
        <v>23</v>
      </c>
      <c r="E4251" t="s">
        <v>16</v>
      </c>
      <c r="F4251" t="s">
        <v>17</v>
      </c>
      <c r="G4251" t="s">
        <v>4280</v>
      </c>
      <c r="H4251" t="s">
        <v>19</v>
      </c>
      <c r="I4251" s="3">
        <v>2650</v>
      </c>
      <c r="J4251">
        <v>0</v>
      </c>
      <c r="K4251">
        <v>6274</v>
      </c>
      <c r="L4251" t="s">
        <v>20</v>
      </c>
      <c r="M4251">
        <v>0</v>
      </c>
      <c r="N4251" s="1">
        <v>45811</v>
      </c>
      <c r="O4251">
        <v>0</v>
      </c>
      <c r="P4251">
        <v>0</v>
      </c>
    </row>
    <row r="4252" spans="1:16" x14ac:dyDescent="0.35">
      <c r="A4252" s="2">
        <v>45810.530555555553</v>
      </c>
      <c r="B4252" s="2">
        <f t="shared" si="66"/>
        <v>45810</v>
      </c>
      <c r="C4252">
        <v>51543287</v>
      </c>
      <c r="D4252" t="s">
        <v>2800</v>
      </c>
      <c r="E4252" t="s">
        <v>16</v>
      </c>
      <c r="F4252" t="s">
        <v>17</v>
      </c>
      <c r="G4252" t="s">
        <v>4281</v>
      </c>
      <c r="H4252" t="s">
        <v>19</v>
      </c>
      <c r="I4252" s="3">
        <v>5300</v>
      </c>
      <c r="J4252">
        <v>0</v>
      </c>
      <c r="K4252">
        <v>17458</v>
      </c>
      <c r="L4252" t="s">
        <v>20</v>
      </c>
      <c r="M4252">
        <v>0</v>
      </c>
      <c r="N4252" s="1">
        <v>45811</v>
      </c>
      <c r="O4252">
        <v>0</v>
      </c>
      <c r="P4252">
        <v>0</v>
      </c>
    </row>
    <row r="4253" spans="1:16" x14ac:dyDescent="0.35">
      <c r="A4253" s="2">
        <v>45810.530555555553</v>
      </c>
      <c r="B4253" s="2">
        <f t="shared" si="66"/>
        <v>45810</v>
      </c>
      <c r="C4253">
        <v>52667583</v>
      </c>
      <c r="D4253" t="s">
        <v>65</v>
      </c>
      <c r="E4253" t="s">
        <v>16</v>
      </c>
      <c r="F4253" t="s">
        <v>17</v>
      </c>
      <c r="G4253" t="s">
        <v>4282</v>
      </c>
      <c r="H4253" t="s">
        <v>19</v>
      </c>
      <c r="I4253">
        <v>800</v>
      </c>
      <c r="J4253">
        <v>0</v>
      </c>
      <c r="K4253">
        <v>16378</v>
      </c>
      <c r="L4253" t="s">
        <v>20</v>
      </c>
      <c r="M4253">
        <v>0</v>
      </c>
      <c r="N4253" s="1">
        <v>45811</v>
      </c>
      <c r="O4253">
        <v>0</v>
      </c>
      <c r="P4253">
        <v>0</v>
      </c>
    </row>
    <row r="4254" spans="1:16" x14ac:dyDescent="0.35">
      <c r="A4254" s="2">
        <v>45810.53125</v>
      </c>
      <c r="B4254" s="2">
        <f t="shared" si="66"/>
        <v>45810</v>
      </c>
      <c r="C4254">
        <v>44706435</v>
      </c>
      <c r="D4254" t="s">
        <v>2964</v>
      </c>
      <c r="E4254" t="s">
        <v>16</v>
      </c>
      <c r="F4254" t="s">
        <v>17</v>
      </c>
      <c r="G4254" t="s">
        <v>4283</v>
      </c>
      <c r="H4254" t="s">
        <v>19</v>
      </c>
      <c r="I4254" s="3">
        <v>1300</v>
      </c>
      <c r="J4254">
        <v>0</v>
      </c>
      <c r="K4254">
        <v>6025</v>
      </c>
      <c r="L4254" t="s">
        <v>20</v>
      </c>
      <c r="M4254">
        <v>0</v>
      </c>
      <c r="N4254" s="1">
        <v>45811</v>
      </c>
      <c r="O4254">
        <v>31239</v>
      </c>
      <c r="P4254">
        <v>0</v>
      </c>
    </row>
    <row r="4255" spans="1:16" x14ac:dyDescent="0.35">
      <c r="A4255" s="2">
        <v>45810.53125</v>
      </c>
      <c r="B4255" s="2">
        <f t="shared" si="66"/>
        <v>45810</v>
      </c>
      <c r="C4255">
        <v>46596691</v>
      </c>
      <c r="D4255" t="s">
        <v>2883</v>
      </c>
      <c r="E4255" t="s">
        <v>16</v>
      </c>
      <c r="F4255" t="s">
        <v>17</v>
      </c>
      <c r="G4255" t="s">
        <v>4284</v>
      </c>
      <c r="H4255" t="s">
        <v>19</v>
      </c>
      <c r="I4255">
        <v>500</v>
      </c>
      <c r="J4255">
        <v>0</v>
      </c>
      <c r="K4255">
        <v>455669</v>
      </c>
      <c r="L4255" t="s">
        <v>20</v>
      </c>
      <c r="M4255">
        <v>0</v>
      </c>
      <c r="N4255" s="1">
        <v>45811</v>
      </c>
      <c r="O4255">
        <v>13268</v>
      </c>
      <c r="P4255">
        <v>0</v>
      </c>
    </row>
    <row r="4256" spans="1:16" x14ac:dyDescent="0.35">
      <c r="A4256" s="2">
        <v>45810.53125</v>
      </c>
      <c r="B4256" s="2">
        <f t="shared" si="66"/>
        <v>45810</v>
      </c>
      <c r="C4256">
        <v>47392121</v>
      </c>
      <c r="D4256" t="s">
        <v>27</v>
      </c>
      <c r="E4256" t="s">
        <v>16</v>
      </c>
      <c r="F4256" t="s">
        <v>17</v>
      </c>
      <c r="G4256" t="s">
        <v>4285</v>
      </c>
      <c r="H4256" t="s">
        <v>19</v>
      </c>
      <c r="I4256">
        <v>250</v>
      </c>
      <c r="J4256">
        <v>0</v>
      </c>
      <c r="K4256">
        <v>6272</v>
      </c>
      <c r="L4256" t="s">
        <v>20</v>
      </c>
      <c r="M4256">
        <v>0</v>
      </c>
      <c r="N4256" s="1">
        <v>45811</v>
      </c>
      <c r="O4256">
        <v>0</v>
      </c>
      <c r="P4256">
        <v>0</v>
      </c>
    </row>
    <row r="4257" spans="1:16" x14ac:dyDescent="0.35">
      <c r="A4257" s="2">
        <v>45810.53125</v>
      </c>
      <c r="B4257" s="2">
        <f t="shared" si="66"/>
        <v>45810</v>
      </c>
      <c r="C4257">
        <v>49559501</v>
      </c>
      <c r="D4257" t="s">
        <v>2830</v>
      </c>
      <c r="E4257" t="s">
        <v>16</v>
      </c>
      <c r="F4257" t="s">
        <v>87</v>
      </c>
      <c r="G4257" t="s">
        <v>4286</v>
      </c>
      <c r="H4257" t="s">
        <v>16</v>
      </c>
      <c r="I4257">
        <v>250</v>
      </c>
      <c r="J4257">
        <v>0</v>
      </c>
      <c r="K4257">
        <v>278505</v>
      </c>
      <c r="L4257" t="s">
        <v>20</v>
      </c>
      <c r="M4257">
        <v>0</v>
      </c>
      <c r="N4257" s="1">
        <v>45812</v>
      </c>
      <c r="O4257">
        <v>0</v>
      </c>
      <c r="P4257">
        <v>0</v>
      </c>
    </row>
    <row r="4258" spans="1:16" x14ac:dyDescent="0.35">
      <c r="A4258" s="2">
        <v>45810.53125</v>
      </c>
      <c r="B4258" s="2">
        <f t="shared" si="66"/>
        <v>45810</v>
      </c>
      <c r="C4258">
        <v>49559501</v>
      </c>
      <c r="D4258" t="s">
        <v>2830</v>
      </c>
      <c r="E4258" t="s">
        <v>16</v>
      </c>
      <c r="F4258" t="s">
        <v>17</v>
      </c>
      <c r="G4258" t="s">
        <v>4287</v>
      </c>
      <c r="H4258" t="s">
        <v>19</v>
      </c>
      <c r="I4258" s="3">
        <v>2100</v>
      </c>
      <c r="J4258">
        <v>0</v>
      </c>
      <c r="K4258">
        <v>537694</v>
      </c>
      <c r="L4258" t="s">
        <v>20</v>
      </c>
      <c r="M4258">
        <v>0</v>
      </c>
      <c r="N4258" s="1">
        <v>45811</v>
      </c>
      <c r="O4258">
        <v>0</v>
      </c>
      <c r="P4258">
        <v>0</v>
      </c>
    </row>
    <row r="4259" spans="1:16" x14ac:dyDescent="0.35">
      <c r="A4259" s="2">
        <v>45810.53125</v>
      </c>
      <c r="B4259" s="2">
        <f t="shared" si="66"/>
        <v>45810</v>
      </c>
      <c r="C4259">
        <v>49614452</v>
      </c>
      <c r="D4259" t="s">
        <v>2823</v>
      </c>
      <c r="E4259" t="s">
        <v>16</v>
      </c>
      <c r="F4259" t="s">
        <v>17</v>
      </c>
      <c r="G4259" t="s">
        <v>4288</v>
      </c>
      <c r="H4259" t="s">
        <v>19</v>
      </c>
      <c r="I4259">
        <v>750</v>
      </c>
      <c r="J4259">
        <v>0</v>
      </c>
      <c r="K4259">
        <v>6931</v>
      </c>
      <c r="L4259" t="s">
        <v>20</v>
      </c>
      <c r="M4259">
        <v>0</v>
      </c>
      <c r="N4259" s="1">
        <v>45811</v>
      </c>
      <c r="O4259">
        <v>0</v>
      </c>
      <c r="P4259">
        <v>0</v>
      </c>
    </row>
    <row r="4260" spans="1:16" x14ac:dyDescent="0.35">
      <c r="A4260" s="2">
        <v>45810.53125</v>
      </c>
      <c r="B4260" s="2">
        <f t="shared" si="66"/>
        <v>45810</v>
      </c>
      <c r="C4260">
        <v>50342598</v>
      </c>
      <c r="D4260" t="s">
        <v>2812</v>
      </c>
      <c r="E4260" t="s">
        <v>16</v>
      </c>
      <c r="F4260" t="s">
        <v>17</v>
      </c>
      <c r="G4260" t="s">
        <v>4289</v>
      </c>
      <c r="H4260" t="s">
        <v>19</v>
      </c>
      <c r="I4260">
        <v>150</v>
      </c>
      <c r="J4260">
        <v>0</v>
      </c>
      <c r="K4260">
        <v>451447</v>
      </c>
      <c r="L4260" t="s">
        <v>20</v>
      </c>
      <c r="M4260">
        <v>0</v>
      </c>
      <c r="N4260" s="1">
        <v>45811</v>
      </c>
      <c r="O4260">
        <v>0</v>
      </c>
      <c r="P4260">
        <v>0</v>
      </c>
    </row>
    <row r="4261" spans="1:16" x14ac:dyDescent="0.35">
      <c r="A4261" s="2">
        <v>45810.53125</v>
      </c>
      <c r="B4261" s="2">
        <f t="shared" si="66"/>
        <v>45810</v>
      </c>
      <c r="C4261">
        <v>52860028</v>
      </c>
      <c r="D4261" t="s">
        <v>83</v>
      </c>
      <c r="E4261" t="s">
        <v>16</v>
      </c>
      <c r="F4261" t="s">
        <v>17</v>
      </c>
      <c r="G4261" t="s">
        <v>4290</v>
      </c>
      <c r="H4261" t="s">
        <v>19</v>
      </c>
      <c r="I4261">
        <v>850</v>
      </c>
      <c r="J4261">
        <v>0</v>
      </c>
      <c r="K4261">
        <v>883561</v>
      </c>
      <c r="L4261" t="s">
        <v>20</v>
      </c>
      <c r="M4261">
        <v>0</v>
      </c>
      <c r="N4261" s="1">
        <v>45811</v>
      </c>
      <c r="O4261">
        <v>0</v>
      </c>
      <c r="P4261">
        <v>0</v>
      </c>
    </row>
    <row r="4262" spans="1:16" x14ac:dyDescent="0.35">
      <c r="A4262" s="2">
        <v>45810.531944444447</v>
      </c>
      <c r="B4262" s="2">
        <f t="shared" si="66"/>
        <v>45810</v>
      </c>
      <c r="C4262">
        <v>36477881</v>
      </c>
      <c r="D4262" t="s">
        <v>21</v>
      </c>
      <c r="E4262" t="s">
        <v>16</v>
      </c>
      <c r="F4262" t="s">
        <v>87</v>
      </c>
      <c r="G4262" t="s">
        <v>4291</v>
      </c>
      <c r="H4262" t="s">
        <v>16</v>
      </c>
      <c r="I4262">
        <v>600</v>
      </c>
      <c r="J4262">
        <v>0</v>
      </c>
      <c r="K4262">
        <v>371281</v>
      </c>
      <c r="L4262" t="s">
        <v>20</v>
      </c>
      <c r="M4262">
        <v>0</v>
      </c>
      <c r="N4262" s="1">
        <v>45812</v>
      </c>
      <c r="O4262">
        <v>0</v>
      </c>
      <c r="P4262">
        <v>0</v>
      </c>
    </row>
    <row r="4263" spans="1:16" x14ac:dyDescent="0.35">
      <c r="A4263" s="2">
        <v>45810.531944444447</v>
      </c>
      <c r="B4263" s="2">
        <f t="shared" si="66"/>
        <v>45810</v>
      </c>
      <c r="C4263">
        <v>43048085</v>
      </c>
      <c r="D4263" t="s">
        <v>54</v>
      </c>
      <c r="E4263" t="s">
        <v>16</v>
      </c>
      <c r="F4263" t="s">
        <v>17</v>
      </c>
      <c r="G4263" t="s">
        <v>4292</v>
      </c>
      <c r="H4263" t="s">
        <v>19</v>
      </c>
      <c r="I4263" s="3">
        <v>2600</v>
      </c>
      <c r="J4263">
        <v>0</v>
      </c>
      <c r="K4263">
        <v>5210</v>
      </c>
      <c r="L4263" t="s">
        <v>20</v>
      </c>
      <c r="M4263">
        <v>0</v>
      </c>
      <c r="N4263" s="1">
        <v>45811</v>
      </c>
      <c r="O4263">
        <v>0</v>
      </c>
      <c r="P4263">
        <v>0</v>
      </c>
    </row>
    <row r="4264" spans="1:16" x14ac:dyDescent="0.35">
      <c r="A4264" s="2">
        <v>45810.531944444447</v>
      </c>
      <c r="B4264" s="2">
        <f t="shared" si="66"/>
        <v>45810</v>
      </c>
      <c r="C4264">
        <v>43048085</v>
      </c>
      <c r="D4264" t="s">
        <v>54</v>
      </c>
      <c r="E4264" t="s">
        <v>16</v>
      </c>
      <c r="F4264" t="s">
        <v>17</v>
      </c>
      <c r="G4264" t="s">
        <v>4293</v>
      </c>
      <c r="H4264" t="s">
        <v>19</v>
      </c>
      <c r="I4264">
        <v>800</v>
      </c>
      <c r="J4264">
        <v>0</v>
      </c>
      <c r="K4264">
        <v>331930</v>
      </c>
      <c r="L4264" t="s">
        <v>20</v>
      </c>
      <c r="M4264">
        <v>0</v>
      </c>
      <c r="N4264" s="1">
        <v>45811</v>
      </c>
      <c r="O4264">
        <v>0</v>
      </c>
      <c r="P4264">
        <v>0</v>
      </c>
    </row>
    <row r="4265" spans="1:16" x14ac:dyDescent="0.35">
      <c r="A4265" s="2">
        <v>45810.531944444447</v>
      </c>
      <c r="B4265" s="2">
        <f t="shared" si="66"/>
        <v>45810</v>
      </c>
      <c r="C4265">
        <v>45458313</v>
      </c>
      <c r="D4265" t="s">
        <v>15</v>
      </c>
      <c r="E4265" t="s">
        <v>16</v>
      </c>
      <c r="F4265" t="s">
        <v>17</v>
      </c>
      <c r="G4265" t="s">
        <v>4294</v>
      </c>
      <c r="H4265" t="s">
        <v>19</v>
      </c>
      <c r="I4265" s="3">
        <v>2950</v>
      </c>
      <c r="J4265">
        <v>0</v>
      </c>
      <c r="K4265">
        <v>9818</v>
      </c>
      <c r="L4265" t="s">
        <v>20</v>
      </c>
      <c r="M4265">
        <v>0</v>
      </c>
      <c r="N4265" s="1">
        <v>45811</v>
      </c>
      <c r="O4265">
        <v>0</v>
      </c>
      <c r="P4265">
        <v>0</v>
      </c>
    </row>
    <row r="4266" spans="1:16" x14ac:dyDescent="0.35">
      <c r="A4266" s="2">
        <v>45810.531944444447</v>
      </c>
      <c r="B4266" s="2">
        <f t="shared" si="66"/>
        <v>45810</v>
      </c>
      <c r="C4266">
        <v>49559501</v>
      </c>
      <c r="D4266" t="s">
        <v>2830</v>
      </c>
      <c r="E4266" t="s">
        <v>16</v>
      </c>
      <c r="F4266" t="s">
        <v>87</v>
      </c>
      <c r="G4266" t="s">
        <v>4295</v>
      </c>
      <c r="H4266" t="s">
        <v>1793</v>
      </c>
      <c r="I4266" s="3">
        <v>3350</v>
      </c>
      <c r="J4266">
        <v>0</v>
      </c>
      <c r="K4266">
        <v>223784</v>
      </c>
      <c r="L4266" t="s">
        <v>20</v>
      </c>
      <c r="M4266">
        <v>0</v>
      </c>
      <c r="N4266" s="1">
        <v>45812</v>
      </c>
      <c r="O4266">
        <v>0</v>
      </c>
      <c r="P4266">
        <v>0</v>
      </c>
    </row>
    <row r="4267" spans="1:16" x14ac:dyDescent="0.35">
      <c r="A4267" s="2">
        <v>45810.531944444447</v>
      </c>
      <c r="B4267" s="2">
        <f t="shared" si="66"/>
        <v>45810</v>
      </c>
      <c r="C4267">
        <v>50342598</v>
      </c>
      <c r="D4267" t="s">
        <v>2812</v>
      </c>
      <c r="E4267" t="s">
        <v>16</v>
      </c>
      <c r="F4267" t="s">
        <v>17</v>
      </c>
      <c r="G4267" t="s">
        <v>4296</v>
      </c>
      <c r="H4267" t="s">
        <v>19</v>
      </c>
      <c r="I4267">
        <v>300</v>
      </c>
      <c r="J4267">
        <v>0</v>
      </c>
      <c r="K4267">
        <v>624103</v>
      </c>
      <c r="L4267" t="s">
        <v>20</v>
      </c>
      <c r="M4267">
        <v>0</v>
      </c>
      <c r="N4267" s="1">
        <v>45811</v>
      </c>
      <c r="O4267">
        <v>0</v>
      </c>
      <c r="P4267">
        <v>0</v>
      </c>
    </row>
    <row r="4268" spans="1:16" x14ac:dyDescent="0.35">
      <c r="A4268" s="2">
        <v>45810.531944444447</v>
      </c>
      <c r="B4268" s="2">
        <f t="shared" si="66"/>
        <v>45810</v>
      </c>
      <c r="C4268">
        <v>51303075</v>
      </c>
      <c r="D4268" t="s">
        <v>23</v>
      </c>
      <c r="E4268" t="s">
        <v>16</v>
      </c>
      <c r="F4268" t="s">
        <v>17</v>
      </c>
      <c r="G4268" t="s">
        <v>4297</v>
      </c>
      <c r="H4268" t="s">
        <v>19</v>
      </c>
      <c r="I4268" s="3">
        <v>4050</v>
      </c>
      <c r="J4268">
        <v>0</v>
      </c>
      <c r="K4268">
        <v>331916</v>
      </c>
      <c r="L4268" t="s">
        <v>20</v>
      </c>
      <c r="M4268">
        <v>0</v>
      </c>
      <c r="N4268" s="1">
        <v>45811</v>
      </c>
      <c r="O4268">
        <v>0</v>
      </c>
      <c r="P4268">
        <v>0</v>
      </c>
    </row>
    <row r="4269" spans="1:16" x14ac:dyDescent="0.35">
      <c r="A4269" s="2">
        <v>45810.531944444447</v>
      </c>
      <c r="B4269" s="2">
        <f t="shared" si="66"/>
        <v>45810</v>
      </c>
      <c r="C4269">
        <v>52301389</v>
      </c>
      <c r="D4269" t="s">
        <v>2802</v>
      </c>
      <c r="E4269" t="s">
        <v>16</v>
      </c>
      <c r="F4269" t="s">
        <v>17</v>
      </c>
      <c r="G4269" t="s">
        <v>4298</v>
      </c>
      <c r="H4269" t="s">
        <v>19</v>
      </c>
      <c r="I4269">
        <v>300</v>
      </c>
      <c r="J4269">
        <v>0</v>
      </c>
      <c r="K4269">
        <v>6146</v>
      </c>
      <c r="L4269" t="s">
        <v>20</v>
      </c>
      <c r="M4269">
        <v>0</v>
      </c>
      <c r="N4269" s="1">
        <v>45811</v>
      </c>
      <c r="O4269">
        <v>0</v>
      </c>
      <c r="P4269">
        <v>0</v>
      </c>
    </row>
    <row r="4270" spans="1:16" x14ac:dyDescent="0.35">
      <c r="A4270" s="2">
        <v>45810.531944444447</v>
      </c>
      <c r="B4270" s="2">
        <f t="shared" si="66"/>
        <v>45810</v>
      </c>
      <c r="C4270">
        <v>52755828</v>
      </c>
      <c r="D4270" t="s">
        <v>3276</v>
      </c>
      <c r="E4270" t="s">
        <v>16</v>
      </c>
      <c r="F4270" t="s">
        <v>34</v>
      </c>
      <c r="G4270" t="s">
        <v>4299</v>
      </c>
      <c r="H4270" t="s">
        <v>16</v>
      </c>
      <c r="I4270" s="3">
        <v>1500</v>
      </c>
      <c r="J4270">
        <v>0</v>
      </c>
      <c r="K4270">
        <v>747694</v>
      </c>
      <c r="L4270" t="s">
        <v>20</v>
      </c>
      <c r="M4270">
        <v>0</v>
      </c>
      <c r="N4270" s="1">
        <v>45812</v>
      </c>
      <c r="O4270">
        <v>0</v>
      </c>
      <c r="P4270">
        <v>0</v>
      </c>
    </row>
    <row r="4271" spans="1:16" x14ac:dyDescent="0.35">
      <c r="A4271" s="2">
        <v>45810.531944444447</v>
      </c>
      <c r="B4271" s="2">
        <f t="shared" si="66"/>
        <v>45810</v>
      </c>
      <c r="C4271">
        <v>52755882</v>
      </c>
      <c r="D4271" t="s">
        <v>3083</v>
      </c>
      <c r="E4271" t="s">
        <v>16</v>
      </c>
      <c r="F4271" t="s">
        <v>17</v>
      </c>
      <c r="G4271" t="s">
        <v>4300</v>
      </c>
      <c r="H4271" t="s">
        <v>19</v>
      </c>
      <c r="I4271" s="3">
        <v>2700</v>
      </c>
      <c r="J4271">
        <v>0</v>
      </c>
      <c r="K4271">
        <v>624676</v>
      </c>
      <c r="L4271" t="s">
        <v>20</v>
      </c>
      <c r="M4271">
        <v>0</v>
      </c>
      <c r="N4271" s="1">
        <v>45811</v>
      </c>
      <c r="O4271">
        <v>0</v>
      </c>
      <c r="P4271">
        <v>0</v>
      </c>
    </row>
    <row r="4272" spans="1:16" x14ac:dyDescent="0.35">
      <c r="A4272" s="2">
        <v>45810.531944444447</v>
      </c>
      <c r="B4272" s="2">
        <f t="shared" si="66"/>
        <v>45810</v>
      </c>
      <c r="C4272">
        <v>52860028</v>
      </c>
      <c r="D4272" t="s">
        <v>83</v>
      </c>
      <c r="E4272" t="s">
        <v>16</v>
      </c>
      <c r="F4272" t="s">
        <v>17</v>
      </c>
      <c r="G4272" t="s">
        <v>4301</v>
      </c>
      <c r="H4272" t="s">
        <v>19</v>
      </c>
      <c r="I4272" s="3">
        <v>1650</v>
      </c>
      <c r="J4272">
        <v>0</v>
      </c>
      <c r="K4272">
        <v>4978</v>
      </c>
      <c r="L4272" t="s">
        <v>20</v>
      </c>
      <c r="M4272">
        <v>0</v>
      </c>
      <c r="N4272" s="1">
        <v>45811</v>
      </c>
      <c r="O4272">
        <v>0</v>
      </c>
      <c r="P4272">
        <v>0</v>
      </c>
    </row>
    <row r="4273" spans="1:16" x14ac:dyDescent="0.35">
      <c r="A4273" s="2">
        <v>45810.531944444447</v>
      </c>
      <c r="B4273" s="2">
        <f t="shared" si="66"/>
        <v>45810</v>
      </c>
      <c r="C4273">
        <v>52949169</v>
      </c>
      <c r="D4273" t="s">
        <v>3246</v>
      </c>
      <c r="E4273" t="s">
        <v>16</v>
      </c>
      <c r="F4273" t="s">
        <v>17</v>
      </c>
      <c r="G4273" t="s">
        <v>4302</v>
      </c>
      <c r="H4273" t="s">
        <v>19</v>
      </c>
      <c r="I4273" s="3">
        <v>2850</v>
      </c>
      <c r="J4273">
        <v>0</v>
      </c>
      <c r="K4273">
        <v>652292</v>
      </c>
      <c r="L4273" t="s">
        <v>20</v>
      </c>
      <c r="M4273">
        <v>0</v>
      </c>
      <c r="N4273" s="1">
        <v>45811</v>
      </c>
      <c r="O4273">
        <v>0</v>
      </c>
      <c r="P4273">
        <v>0</v>
      </c>
    </row>
    <row r="4274" spans="1:16" x14ac:dyDescent="0.35">
      <c r="A4274" s="2">
        <v>45810.532638888886</v>
      </c>
      <c r="B4274" s="2">
        <f t="shared" si="66"/>
        <v>45810</v>
      </c>
      <c r="C4274">
        <v>36202734</v>
      </c>
      <c r="D4274" t="s">
        <v>2826</v>
      </c>
      <c r="E4274" t="s">
        <v>16</v>
      </c>
      <c r="F4274" t="s">
        <v>17</v>
      </c>
      <c r="G4274" t="s">
        <v>4303</v>
      </c>
      <c r="H4274" t="s">
        <v>19</v>
      </c>
      <c r="I4274">
        <v>300</v>
      </c>
      <c r="J4274">
        <v>0</v>
      </c>
      <c r="K4274">
        <v>6146</v>
      </c>
      <c r="L4274" t="s">
        <v>20</v>
      </c>
      <c r="M4274">
        <v>0</v>
      </c>
      <c r="N4274" s="1">
        <v>45811</v>
      </c>
      <c r="O4274">
        <v>0</v>
      </c>
      <c r="P4274">
        <v>0</v>
      </c>
    </row>
    <row r="4275" spans="1:16" x14ac:dyDescent="0.35">
      <c r="A4275" s="2">
        <v>45810.532638888886</v>
      </c>
      <c r="B4275" s="2">
        <f t="shared" si="66"/>
        <v>45810</v>
      </c>
      <c r="C4275">
        <v>36477881</v>
      </c>
      <c r="D4275" t="s">
        <v>21</v>
      </c>
      <c r="E4275" t="s">
        <v>16</v>
      </c>
      <c r="F4275" t="s">
        <v>17</v>
      </c>
      <c r="G4275" t="s">
        <v>4304</v>
      </c>
      <c r="H4275" t="s">
        <v>19</v>
      </c>
      <c r="I4275">
        <v>450</v>
      </c>
      <c r="J4275">
        <v>0</v>
      </c>
      <c r="K4275">
        <v>471349</v>
      </c>
      <c r="L4275" t="s">
        <v>20</v>
      </c>
      <c r="M4275">
        <v>0</v>
      </c>
      <c r="N4275" s="1">
        <v>45811</v>
      </c>
      <c r="O4275">
        <v>0</v>
      </c>
      <c r="P4275">
        <v>0</v>
      </c>
    </row>
    <row r="4276" spans="1:16" x14ac:dyDescent="0.35">
      <c r="A4276" s="2">
        <v>45810.532638888886</v>
      </c>
      <c r="B4276" s="2">
        <f t="shared" si="66"/>
        <v>45810</v>
      </c>
      <c r="C4276">
        <v>44706435</v>
      </c>
      <c r="D4276" t="s">
        <v>2964</v>
      </c>
      <c r="E4276" t="s">
        <v>16</v>
      </c>
      <c r="F4276" t="s">
        <v>87</v>
      </c>
      <c r="G4276" t="s">
        <v>4305</v>
      </c>
      <c r="H4276" t="s">
        <v>16</v>
      </c>
      <c r="I4276" s="3">
        <v>2000</v>
      </c>
      <c r="J4276">
        <v>0</v>
      </c>
      <c r="K4276">
        <v>281587</v>
      </c>
      <c r="L4276" t="s">
        <v>20</v>
      </c>
      <c r="M4276">
        <v>0</v>
      </c>
      <c r="N4276" s="1">
        <v>45812</v>
      </c>
      <c r="O4276">
        <v>31240</v>
      </c>
      <c r="P4276">
        <v>0</v>
      </c>
    </row>
    <row r="4277" spans="1:16" x14ac:dyDescent="0.35">
      <c r="A4277" s="2">
        <v>45810.532638888886</v>
      </c>
      <c r="B4277" s="2">
        <f t="shared" si="66"/>
        <v>45810</v>
      </c>
      <c r="C4277">
        <v>47077871</v>
      </c>
      <c r="D4277" t="s">
        <v>2866</v>
      </c>
      <c r="E4277" t="s">
        <v>16</v>
      </c>
      <c r="F4277" t="s">
        <v>34</v>
      </c>
      <c r="G4277" t="s">
        <v>4306</v>
      </c>
      <c r="H4277" t="s">
        <v>16</v>
      </c>
      <c r="I4277" s="3">
        <v>7150</v>
      </c>
      <c r="J4277">
        <v>0</v>
      </c>
      <c r="K4277">
        <v>474144</v>
      </c>
      <c r="L4277" t="s">
        <v>20</v>
      </c>
      <c r="M4277">
        <v>0</v>
      </c>
      <c r="N4277" s="1">
        <v>45812</v>
      </c>
      <c r="O4277">
        <v>0</v>
      </c>
      <c r="P4277">
        <v>0</v>
      </c>
    </row>
    <row r="4278" spans="1:16" x14ac:dyDescent="0.35">
      <c r="A4278" s="2">
        <v>45810.532638888886</v>
      </c>
      <c r="B4278" s="2">
        <f t="shared" si="66"/>
        <v>45810</v>
      </c>
      <c r="C4278">
        <v>49559501</v>
      </c>
      <c r="D4278" t="s">
        <v>2830</v>
      </c>
      <c r="E4278" t="s">
        <v>16</v>
      </c>
      <c r="F4278" t="s">
        <v>17</v>
      </c>
      <c r="G4278" t="s">
        <v>4307</v>
      </c>
      <c r="H4278" t="s">
        <v>19</v>
      </c>
      <c r="I4278" s="3">
        <v>5300</v>
      </c>
      <c r="J4278">
        <v>0</v>
      </c>
      <c r="K4278">
        <v>714634</v>
      </c>
      <c r="L4278" t="s">
        <v>20</v>
      </c>
      <c r="M4278">
        <v>0</v>
      </c>
      <c r="N4278" s="1">
        <v>45811</v>
      </c>
      <c r="O4278">
        <v>0</v>
      </c>
      <c r="P4278">
        <v>0</v>
      </c>
    </row>
    <row r="4279" spans="1:16" x14ac:dyDescent="0.35">
      <c r="A4279" s="2">
        <v>45810.532638888886</v>
      </c>
      <c r="B4279" s="2">
        <f t="shared" si="66"/>
        <v>45810</v>
      </c>
      <c r="C4279">
        <v>49559501</v>
      </c>
      <c r="D4279" t="s">
        <v>2830</v>
      </c>
      <c r="E4279" t="s">
        <v>16</v>
      </c>
      <c r="F4279" t="s">
        <v>17</v>
      </c>
      <c r="G4279" t="s">
        <v>3569</v>
      </c>
      <c r="H4279" t="s">
        <v>19</v>
      </c>
      <c r="I4279" s="3">
        <v>1800</v>
      </c>
      <c r="J4279">
        <v>0</v>
      </c>
      <c r="K4279">
        <v>742521</v>
      </c>
      <c r="L4279" t="s">
        <v>20</v>
      </c>
      <c r="M4279">
        <v>0</v>
      </c>
      <c r="N4279" s="1">
        <v>45811</v>
      </c>
      <c r="O4279">
        <v>0</v>
      </c>
      <c r="P4279">
        <v>0</v>
      </c>
    </row>
    <row r="4280" spans="1:16" x14ac:dyDescent="0.35">
      <c r="A4280" s="2">
        <v>45810.532638888886</v>
      </c>
      <c r="B4280" s="2">
        <f t="shared" si="66"/>
        <v>45810</v>
      </c>
      <c r="C4280">
        <v>49625124</v>
      </c>
      <c r="D4280" t="s">
        <v>4308</v>
      </c>
      <c r="E4280" t="s">
        <v>16</v>
      </c>
      <c r="F4280" t="s">
        <v>17</v>
      </c>
      <c r="G4280" t="s">
        <v>4309</v>
      </c>
      <c r="H4280" t="s">
        <v>19</v>
      </c>
      <c r="I4280" s="3">
        <v>1800</v>
      </c>
      <c r="J4280">
        <v>0</v>
      </c>
      <c r="K4280">
        <v>743308</v>
      </c>
      <c r="L4280" t="s">
        <v>20</v>
      </c>
      <c r="M4280">
        <v>0</v>
      </c>
      <c r="N4280" s="1">
        <v>45811</v>
      </c>
      <c r="O4280">
        <v>0</v>
      </c>
      <c r="P4280">
        <v>0</v>
      </c>
    </row>
    <row r="4281" spans="1:16" x14ac:dyDescent="0.35">
      <c r="A4281" s="2">
        <v>45810.532638888886</v>
      </c>
      <c r="B4281" s="2">
        <f t="shared" si="66"/>
        <v>45810</v>
      </c>
      <c r="C4281">
        <v>50889199</v>
      </c>
      <c r="D4281" t="s">
        <v>3220</v>
      </c>
      <c r="E4281" t="s">
        <v>16</v>
      </c>
      <c r="F4281" t="s">
        <v>17</v>
      </c>
      <c r="G4281" t="s">
        <v>4310</v>
      </c>
      <c r="H4281" t="s">
        <v>19</v>
      </c>
      <c r="I4281" s="3">
        <v>4300</v>
      </c>
      <c r="J4281">
        <v>0</v>
      </c>
      <c r="K4281">
        <v>475287</v>
      </c>
      <c r="L4281" t="s">
        <v>20</v>
      </c>
      <c r="M4281">
        <v>0</v>
      </c>
      <c r="N4281" s="1">
        <v>45811</v>
      </c>
      <c r="O4281">
        <v>0</v>
      </c>
      <c r="P4281">
        <v>0</v>
      </c>
    </row>
    <row r="4282" spans="1:16" x14ac:dyDescent="0.35">
      <c r="A4282" s="2">
        <v>45810.532638888886</v>
      </c>
      <c r="B4282" s="2">
        <f t="shared" si="66"/>
        <v>45810</v>
      </c>
      <c r="C4282">
        <v>51303075</v>
      </c>
      <c r="D4282" t="s">
        <v>23</v>
      </c>
      <c r="E4282" t="s">
        <v>16</v>
      </c>
      <c r="F4282" t="s">
        <v>17</v>
      </c>
      <c r="G4282" t="s">
        <v>4311</v>
      </c>
      <c r="H4282" t="s">
        <v>19</v>
      </c>
      <c r="I4282" s="3">
        <v>1050</v>
      </c>
      <c r="J4282">
        <v>0</v>
      </c>
      <c r="K4282">
        <v>333738</v>
      </c>
      <c r="L4282" t="s">
        <v>20</v>
      </c>
      <c r="M4282">
        <v>0</v>
      </c>
      <c r="N4282" s="1">
        <v>45811</v>
      </c>
      <c r="O4282">
        <v>0</v>
      </c>
      <c r="P4282">
        <v>0</v>
      </c>
    </row>
    <row r="4283" spans="1:16" x14ac:dyDescent="0.35">
      <c r="A4283" s="2">
        <v>45810.532638888886</v>
      </c>
      <c r="B4283" s="2">
        <f t="shared" si="66"/>
        <v>45810</v>
      </c>
      <c r="C4283">
        <v>52301389</v>
      </c>
      <c r="D4283" t="s">
        <v>2802</v>
      </c>
      <c r="E4283" t="s">
        <v>16</v>
      </c>
      <c r="F4283" t="s">
        <v>17</v>
      </c>
      <c r="G4283" t="s">
        <v>4312</v>
      </c>
      <c r="H4283" t="s">
        <v>19</v>
      </c>
      <c r="I4283" s="3">
        <v>2600</v>
      </c>
      <c r="J4283">
        <v>0</v>
      </c>
      <c r="K4283">
        <v>5482</v>
      </c>
      <c r="L4283" t="s">
        <v>20</v>
      </c>
      <c r="M4283">
        <v>0</v>
      </c>
      <c r="N4283" s="1">
        <v>45811</v>
      </c>
      <c r="O4283">
        <v>0</v>
      </c>
      <c r="P4283">
        <v>0</v>
      </c>
    </row>
    <row r="4284" spans="1:16" x14ac:dyDescent="0.35">
      <c r="A4284" s="2">
        <v>45810.532638888886</v>
      </c>
      <c r="B4284" s="2">
        <f t="shared" si="66"/>
        <v>45810</v>
      </c>
      <c r="C4284">
        <v>52841514</v>
      </c>
      <c r="D4284" t="s">
        <v>3360</v>
      </c>
      <c r="E4284" t="s">
        <v>16</v>
      </c>
      <c r="F4284" t="s">
        <v>17</v>
      </c>
      <c r="G4284" t="s">
        <v>4313</v>
      </c>
      <c r="H4284" t="s">
        <v>19</v>
      </c>
      <c r="I4284" s="3">
        <v>2400</v>
      </c>
      <c r="J4284">
        <v>0</v>
      </c>
      <c r="K4284">
        <v>471861</v>
      </c>
      <c r="L4284" t="s">
        <v>20</v>
      </c>
      <c r="M4284">
        <v>0</v>
      </c>
      <c r="N4284" s="1">
        <v>45811</v>
      </c>
      <c r="O4284">
        <v>0</v>
      </c>
      <c r="P4284">
        <v>0</v>
      </c>
    </row>
    <row r="4285" spans="1:16" x14ac:dyDescent="0.35">
      <c r="A4285" s="2">
        <v>45810.533333333333</v>
      </c>
      <c r="B4285" s="2">
        <f t="shared" si="66"/>
        <v>45810</v>
      </c>
      <c r="C4285">
        <v>34994579</v>
      </c>
      <c r="D4285" t="s">
        <v>2852</v>
      </c>
      <c r="E4285" t="s">
        <v>16</v>
      </c>
      <c r="F4285" t="s">
        <v>17</v>
      </c>
      <c r="G4285" t="s">
        <v>4314</v>
      </c>
      <c r="H4285" t="s">
        <v>19</v>
      </c>
      <c r="I4285" s="3">
        <v>70000</v>
      </c>
      <c r="J4285">
        <v>0</v>
      </c>
      <c r="K4285">
        <v>4762</v>
      </c>
      <c r="L4285" t="s">
        <v>20</v>
      </c>
      <c r="M4285">
        <v>0</v>
      </c>
      <c r="N4285" s="1">
        <v>45811</v>
      </c>
      <c r="O4285">
        <v>0</v>
      </c>
      <c r="P4285">
        <v>0</v>
      </c>
    </row>
    <row r="4286" spans="1:16" x14ac:dyDescent="0.35">
      <c r="A4286" s="2">
        <v>45810.533333333333</v>
      </c>
      <c r="B4286" s="2">
        <f t="shared" si="66"/>
        <v>45810</v>
      </c>
      <c r="C4286">
        <v>34994579</v>
      </c>
      <c r="D4286" t="s">
        <v>2852</v>
      </c>
      <c r="E4286" t="s">
        <v>16</v>
      </c>
      <c r="F4286" t="s">
        <v>17</v>
      </c>
      <c r="G4286" t="s">
        <v>4315</v>
      </c>
      <c r="H4286" t="s">
        <v>19</v>
      </c>
      <c r="I4286" s="3">
        <v>40000</v>
      </c>
      <c r="J4286">
        <v>0</v>
      </c>
      <c r="K4286">
        <v>6364</v>
      </c>
      <c r="L4286" t="s">
        <v>20</v>
      </c>
      <c r="M4286">
        <v>0</v>
      </c>
      <c r="N4286" s="1">
        <v>45811</v>
      </c>
      <c r="O4286">
        <v>0</v>
      </c>
      <c r="P4286">
        <v>0</v>
      </c>
    </row>
    <row r="4287" spans="1:16" x14ac:dyDescent="0.35">
      <c r="A4287" s="2">
        <v>45810.533333333333</v>
      </c>
      <c r="B4287" s="2">
        <f t="shared" si="66"/>
        <v>45810</v>
      </c>
      <c r="C4287">
        <v>36202734</v>
      </c>
      <c r="D4287" t="s">
        <v>2826</v>
      </c>
      <c r="E4287" t="s">
        <v>16</v>
      </c>
      <c r="F4287" t="s">
        <v>34</v>
      </c>
      <c r="G4287" t="s">
        <v>4316</v>
      </c>
      <c r="H4287" t="s">
        <v>16</v>
      </c>
      <c r="I4287">
        <v>850</v>
      </c>
      <c r="J4287">
        <v>0</v>
      </c>
      <c r="K4287">
        <v>483887</v>
      </c>
      <c r="L4287" t="s">
        <v>20</v>
      </c>
      <c r="M4287">
        <v>0</v>
      </c>
      <c r="N4287" s="1">
        <v>45812</v>
      </c>
      <c r="O4287">
        <v>0</v>
      </c>
      <c r="P4287">
        <v>0</v>
      </c>
    </row>
    <row r="4288" spans="1:16" x14ac:dyDescent="0.35">
      <c r="A4288" s="2">
        <v>45810.533333333333</v>
      </c>
      <c r="B4288" s="2">
        <f t="shared" si="66"/>
        <v>45810</v>
      </c>
      <c r="C4288">
        <v>36477881</v>
      </c>
      <c r="D4288" t="s">
        <v>21</v>
      </c>
      <c r="E4288" t="s">
        <v>16</v>
      </c>
      <c r="F4288" t="s">
        <v>17</v>
      </c>
      <c r="G4288" t="s">
        <v>4317</v>
      </c>
      <c r="H4288" t="s">
        <v>19</v>
      </c>
      <c r="I4288">
        <v>500</v>
      </c>
      <c r="J4288">
        <v>0</v>
      </c>
      <c r="K4288">
        <v>829758</v>
      </c>
      <c r="L4288" t="s">
        <v>20</v>
      </c>
      <c r="M4288">
        <v>0</v>
      </c>
      <c r="N4288" s="1">
        <v>45811</v>
      </c>
      <c r="O4288">
        <v>0</v>
      </c>
      <c r="P4288">
        <v>0</v>
      </c>
    </row>
    <row r="4289" spans="1:16" x14ac:dyDescent="0.35">
      <c r="A4289" s="2">
        <v>45810.533333333333</v>
      </c>
      <c r="B4289" s="2">
        <f t="shared" si="66"/>
        <v>45810</v>
      </c>
      <c r="C4289">
        <v>36505710</v>
      </c>
      <c r="D4289" t="s">
        <v>286</v>
      </c>
      <c r="E4289" t="s">
        <v>16</v>
      </c>
      <c r="F4289" t="s">
        <v>17</v>
      </c>
      <c r="G4289" t="s">
        <v>4318</v>
      </c>
      <c r="H4289" t="s">
        <v>19</v>
      </c>
      <c r="I4289">
        <v>750</v>
      </c>
      <c r="J4289">
        <v>0</v>
      </c>
      <c r="K4289">
        <v>7808</v>
      </c>
      <c r="L4289" t="s">
        <v>20</v>
      </c>
      <c r="M4289">
        <v>0</v>
      </c>
      <c r="N4289" s="1">
        <v>45811</v>
      </c>
      <c r="O4289">
        <v>0</v>
      </c>
      <c r="P4289">
        <v>0</v>
      </c>
    </row>
    <row r="4290" spans="1:16" x14ac:dyDescent="0.35">
      <c r="A4290" s="2">
        <v>45810.533333333333</v>
      </c>
      <c r="B4290" s="2">
        <f t="shared" si="66"/>
        <v>45810</v>
      </c>
      <c r="C4290">
        <v>42585822</v>
      </c>
      <c r="D4290" t="s">
        <v>2937</v>
      </c>
      <c r="E4290" t="s">
        <v>16</v>
      </c>
      <c r="F4290" t="s">
        <v>17</v>
      </c>
      <c r="G4290" t="s">
        <v>4319</v>
      </c>
      <c r="H4290" t="s">
        <v>19</v>
      </c>
      <c r="I4290">
        <v>650</v>
      </c>
      <c r="J4290">
        <v>0</v>
      </c>
      <c r="K4290">
        <v>484147</v>
      </c>
      <c r="L4290" t="s">
        <v>20</v>
      </c>
      <c r="M4290">
        <v>0</v>
      </c>
      <c r="N4290" s="1">
        <v>45811</v>
      </c>
      <c r="O4290">
        <v>0</v>
      </c>
      <c r="P4290">
        <v>0</v>
      </c>
    </row>
    <row r="4291" spans="1:16" x14ac:dyDescent="0.35">
      <c r="A4291" s="2">
        <v>45810.533333333333</v>
      </c>
      <c r="B4291" s="2">
        <f t="shared" ref="B4291:B4354" si="67">TRUNC(A4291)</f>
        <v>45810</v>
      </c>
      <c r="C4291">
        <v>43048085</v>
      </c>
      <c r="D4291" t="s">
        <v>54</v>
      </c>
      <c r="E4291" t="s">
        <v>16</v>
      </c>
      <c r="F4291" t="s">
        <v>17</v>
      </c>
      <c r="G4291" t="s">
        <v>4320</v>
      </c>
      <c r="H4291" t="s">
        <v>19</v>
      </c>
      <c r="I4291" s="3">
        <v>1700</v>
      </c>
      <c r="J4291">
        <v>0</v>
      </c>
      <c r="K4291">
        <v>829379</v>
      </c>
      <c r="L4291" t="s">
        <v>20</v>
      </c>
      <c r="M4291">
        <v>0</v>
      </c>
      <c r="N4291" s="1">
        <v>45811</v>
      </c>
      <c r="O4291">
        <v>0</v>
      </c>
      <c r="P4291">
        <v>0</v>
      </c>
    </row>
    <row r="4292" spans="1:16" x14ac:dyDescent="0.35">
      <c r="A4292" s="2">
        <v>45810.533333333333</v>
      </c>
      <c r="B4292" s="2">
        <f t="shared" si="67"/>
        <v>45810</v>
      </c>
      <c r="C4292">
        <v>43048085</v>
      </c>
      <c r="D4292" t="s">
        <v>54</v>
      </c>
      <c r="E4292" t="s">
        <v>16</v>
      </c>
      <c r="F4292" t="s">
        <v>17</v>
      </c>
      <c r="G4292" t="s">
        <v>4321</v>
      </c>
      <c r="H4292" t="s">
        <v>19</v>
      </c>
      <c r="I4292" s="3">
        <v>3200</v>
      </c>
      <c r="J4292">
        <v>0</v>
      </c>
      <c r="K4292">
        <v>837058</v>
      </c>
      <c r="L4292" t="s">
        <v>20</v>
      </c>
      <c r="M4292">
        <v>0</v>
      </c>
      <c r="N4292" s="1">
        <v>45811</v>
      </c>
      <c r="O4292">
        <v>0</v>
      </c>
      <c r="P4292">
        <v>0</v>
      </c>
    </row>
    <row r="4293" spans="1:16" x14ac:dyDescent="0.35">
      <c r="A4293" s="2">
        <v>45810.533333333333</v>
      </c>
      <c r="B4293" s="2">
        <f t="shared" si="67"/>
        <v>45810</v>
      </c>
      <c r="C4293">
        <v>43048085</v>
      </c>
      <c r="D4293" t="s">
        <v>54</v>
      </c>
      <c r="E4293" t="s">
        <v>16</v>
      </c>
      <c r="F4293" t="s">
        <v>17</v>
      </c>
      <c r="G4293" t="s">
        <v>4322</v>
      </c>
      <c r="H4293" t="s">
        <v>19</v>
      </c>
      <c r="I4293" s="3">
        <v>4200</v>
      </c>
      <c r="J4293">
        <v>0</v>
      </c>
      <c r="K4293">
        <v>8282</v>
      </c>
      <c r="L4293" t="s">
        <v>20</v>
      </c>
      <c r="M4293">
        <v>0</v>
      </c>
      <c r="N4293" s="1">
        <v>45811</v>
      </c>
      <c r="O4293">
        <v>0</v>
      </c>
      <c r="P4293">
        <v>0</v>
      </c>
    </row>
    <row r="4294" spans="1:16" x14ac:dyDescent="0.35">
      <c r="A4294" s="2">
        <v>45810.533333333333</v>
      </c>
      <c r="B4294" s="2">
        <f t="shared" si="67"/>
        <v>45810</v>
      </c>
      <c r="C4294">
        <v>44706435</v>
      </c>
      <c r="D4294" t="s">
        <v>2964</v>
      </c>
      <c r="E4294" t="s">
        <v>16</v>
      </c>
      <c r="F4294" t="s">
        <v>17</v>
      </c>
      <c r="G4294" t="s">
        <v>4323</v>
      </c>
      <c r="H4294" t="s">
        <v>19</v>
      </c>
      <c r="I4294" s="3">
        <v>2000</v>
      </c>
      <c r="J4294">
        <v>0</v>
      </c>
      <c r="K4294">
        <v>4082</v>
      </c>
      <c r="L4294" t="s">
        <v>20</v>
      </c>
      <c r="M4294">
        <v>0</v>
      </c>
      <c r="N4294" s="1">
        <v>45811</v>
      </c>
      <c r="O4294">
        <v>31241</v>
      </c>
      <c r="P4294">
        <v>0</v>
      </c>
    </row>
    <row r="4295" spans="1:16" x14ac:dyDescent="0.35">
      <c r="A4295" s="2">
        <v>45810.533333333333</v>
      </c>
      <c r="B4295" s="2">
        <f t="shared" si="67"/>
        <v>45810</v>
      </c>
      <c r="C4295">
        <v>46596691</v>
      </c>
      <c r="D4295" t="s">
        <v>2883</v>
      </c>
      <c r="E4295" t="s">
        <v>16</v>
      </c>
      <c r="F4295" t="s">
        <v>17</v>
      </c>
      <c r="G4295" t="s">
        <v>4324</v>
      </c>
      <c r="H4295" t="s">
        <v>19</v>
      </c>
      <c r="I4295">
        <v>350</v>
      </c>
      <c r="J4295">
        <v>0</v>
      </c>
      <c r="K4295">
        <v>824474</v>
      </c>
      <c r="L4295" t="s">
        <v>20</v>
      </c>
      <c r="M4295">
        <v>0</v>
      </c>
      <c r="N4295" s="1">
        <v>45811</v>
      </c>
      <c r="O4295">
        <v>13269</v>
      </c>
      <c r="P4295">
        <v>0</v>
      </c>
    </row>
    <row r="4296" spans="1:16" x14ac:dyDescent="0.35">
      <c r="A4296" s="2">
        <v>45810.533333333333</v>
      </c>
      <c r="B4296" s="2">
        <f t="shared" si="67"/>
        <v>45810</v>
      </c>
      <c r="C4296">
        <v>47077871</v>
      </c>
      <c r="D4296" t="s">
        <v>2866</v>
      </c>
      <c r="E4296" t="s">
        <v>16</v>
      </c>
      <c r="F4296" t="s">
        <v>17</v>
      </c>
      <c r="G4296" t="s">
        <v>4325</v>
      </c>
      <c r="H4296" t="s">
        <v>19</v>
      </c>
      <c r="I4296" s="3">
        <v>3150</v>
      </c>
      <c r="J4296">
        <v>0</v>
      </c>
      <c r="K4296">
        <v>8459</v>
      </c>
      <c r="L4296" t="s">
        <v>20</v>
      </c>
      <c r="M4296">
        <v>0</v>
      </c>
      <c r="N4296" s="1">
        <v>45811</v>
      </c>
      <c r="O4296">
        <v>0</v>
      </c>
      <c r="P4296">
        <v>0</v>
      </c>
    </row>
    <row r="4297" spans="1:16" x14ac:dyDescent="0.35">
      <c r="A4297" s="2">
        <v>45810.533333333333</v>
      </c>
      <c r="B4297" s="2">
        <f t="shared" si="67"/>
        <v>45810</v>
      </c>
      <c r="C4297">
        <v>47077933</v>
      </c>
      <c r="D4297" t="s">
        <v>2885</v>
      </c>
      <c r="E4297" t="s">
        <v>16</v>
      </c>
      <c r="F4297" t="s">
        <v>17</v>
      </c>
      <c r="G4297" t="s">
        <v>4326</v>
      </c>
      <c r="H4297" t="s">
        <v>19</v>
      </c>
      <c r="I4297">
        <v>500</v>
      </c>
      <c r="J4297">
        <v>0</v>
      </c>
      <c r="K4297">
        <v>4642</v>
      </c>
      <c r="L4297" t="s">
        <v>20</v>
      </c>
      <c r="M4297">
        <v>0</v>
      </c>
      <c r="N4297" s="1">
        <v>45811</v>
      </c>
      <c r="O4297">
        <v>0</v>
      </c>
      <c r="P4297">
        <v>0</v>
      </c>
    </row>
    <row r="4298" spans="1:16" x14ac:dyDescent="0.35">
      <c r="A4298" s="2">
        <v>45810.533333333333</v>
      </c>
      <c r="B4298" s="2">
        <f t="shared" si="67"/>
        <v>45810</v>
      </c>
      <c r="C4298">
        <v>49395599</v>
      </c>
      <c r="D4298" t="s">
        <v>2892</v>
      </c>
      <c r="E4298" t="s">
        <v>16</v>
      </c>
      <c r="F4298" t="s">
        <v>17</v>
      </c>
      <c r="G4298" t="s">
        <v>4327</v>
      </c>
      <c r="H4298" t="s">
        <v>19</v>
      </c>
      <c r="I4298" s="3">
        <v>1650</v>
      </c>
      <c r="J4298">
        <v>0</v>
      </c>
      <c r="K4298">
        <v>850333</v>
      </c>
      <c r="L4298" t="s">
        <v>20</v>
      </c>
      <c r="M4298">
        <v>0</v>
      </c>
      <c r="N4298" s="1">
        <v>45811</v>
      </c>
      <c r="O4298">
        <v>0</v>
      </c>
      <c r="P4298">
        <v>0</v>
      </c>
    </row>
    <row r="4299" spans="1:16" x14ac:dyDescent="0.35">
      <c r="A4299" s="2">
        <v>45810.533333333333</v>
      </c>
      <c r="B4299" s="2">
        <f t="shared" si="67"/>
        <v>45810</v>
      </c>
      <c r="C4299">
        <v>49614452</v>
      </c>
      <c r="D4299" t="s">
        <v>2823</v>
      </c>
      <c r="E4299" t="s">
        <v>16</v>
      </c>
      <c r="F4299" t="s">
        <v>17</v>
      </c>
      <c r="G4299" t="s">
        <v>3761</v>
      </c>
      <c r="H4299" t="s">
        <v>19</v>
      </c>
      <c r="I4299" s="3">
        <v>1100</v>
      </c>
      <c r="J4299">
        <v>0</v>
      </c>
      <c r="K4299">
        <v>484847</v>
      </c>
      <c r="L4299" t="s">
        <v>20</v>
      </c>
      <c r="M4299">
        <v>0</v>
      </c>
      <c r="N4299" s="1">
        <v>45811</v>
      </c>
      <c r="O4299">
        <v>0</v>
      </c>
      <c r="P4299">
        <v>0</v>
      </c>
    </row>
    <row r="4300" spans="1:16" x14ac:dyDescent="0.35">
      <c r="A4300" s="2">
        <v>45810.533333333333</v>
      </c>
      <c r="B4300" s="2">
        <f t="shared" si="67"/>
        <v>45810</v>
      </c>
      <c r="C4300">
        <v>50889199</v>
      </c>
      <c r="D4300" t="s">
        <v>3220</v>
      </c>
      <c r="E4300" t="s">
        <v>16</v>
      </c>
      <c r="F4300" t="s">
        <v>17</v>
      </c>
      <c r="G4300" t="s">
        <v>4328</v>
      </c>
      <c r="H4300" t="s">
        <v>19</v>
      </c>
      <c r="I4300">
        <v>700</v>
      </c>
      <c r="J4300">
        <v>0</v>
      </c>
      <c r="K4300">
        <v>485750</v>
      </c>
      <c r="L4300" t="s">
        <v>20</v>
      </c>
      <c r="M4300">
        <v>0</v>
      </c>
      <c r="N4300" s="1">
        <v>45811</v>
      </c>
      <c r="O4300">
        <v>0</v>
      </c>
      <c r="P4300">
        <v>0</v>
      </c>
    </row>
    <row r="4301" spans="1:16" x14ac:dyDescent="0.35">
      <c r="A4301" s="2">
        <v>45810.533333333333</v>
      </c>
      <c r="B4301" s="2">
        <f t="shared" si="67"/>
        <v>45810</v>
      </c>
      <c r="C4301">
        <v>51543287</v>
      </c>
      <c r="D4301" t="s">
        <v>2800</v>
      </c>
      <c r="E4301" t="s">
        <v>16</v>
      </c>
      <c r="F4301" t="s">
        <v>17</v>
      </c>
      <c r="G4301" t="s">
        <v>4329</v>
      </c>
      <c r="H4301" t="s">
        <v>19</v>
      </c>
      <c r="I4301" s="3">
        <v>2300</v>
      </c>
      <c r="J4301">
        <v>0</v>
      </c>
      <c r="K4301">
        <v>801450</v>
      </c>
      <c r="L4301" t="s">
        <v>20</v>
      </c>
      <c r="M4301">
        <v>0</v>
      </c>
      <c r="N4301" s="1">
        <v>45811</v>
      </c>
      <c r="O4301">
        <v>0</v>
      </c>
      <c r="P4301">
        <v>0</v>
      </c>
    </row>
    <row r="4302" spans="1:16" x14ac:dyDescent="0.35">
      <c r="A4302" s="2">
        <v>45810.533333333333</v>
      </c>
      <c r="B4302" s="2">
        <f t="shared" si="67"/>
        <v>45810</v>
      </c>
      <c r="C4302">
        <v>52276867</v>
      </c>
      <c r="D4302" t="s">
        <v>3041</v>
      </c>
      <c r="E4302" t="s">
        <v>16</v>
      </c>
      <c r="F4302" t="s">
        <v>17</v>
      </c>
      <c r="G4302" t="s">
        <v>4330</v>
      </c>
      <c r="H4302" t="s">
        <v>19</v>
      </c>
      <c r="I4302" s="3">
        <v>1000</v>
      </c>
      <c r="J4302">
        <v>0</v>
      </c>
      <c r="K4302">
        <v>7835</v>
      </c>
      <c r="L4302" t="s">
        <v>20</v>
      </c>
      <c r="M4302">
        <v>0</v>
      </c>
      <c r="N4302" s="1">
        <v>45811</v>
      </c>
      <c r="O4302">
        <v>0</v>
      </c>
      <c r="P4302">
        <v>0</v>
      </c>
    </row>
    <row r="4303" spans="1:16" x14ac:dyDescent="0.35">
      <c r="A4303" s="2">
        <v>45810.533333333333</v>
      </c>
      <c r="B4303" s="2">
        <f t="shared" si="67"/>
        <v>45810</v>
      </c>
      <c r="C4303">
        <v>52549481</v>
      </c>
      <c r="D4303" t="s">
        <v>69</v>
      </c>
      <c r="E4303" t="s">
        <v>16</v>
      </c>
      <c r="F4303" t="s">
        <v>17</v>
      </c>
      <c r="G4303" t="s">
        <v>4331</v>
      </c>
      <c r="H4303" t="s">
        <v>19</v>
      </c>
      <c r="I4303" s="3">
        <v>1800</v>
      </c>
      <c r="J4303">
        <v>0</v>
      </c>
      <c r="K4303">
        <v>482261</v>
      </c>
      <c r="L4303" t="s">
        <v>20</v>
      </c>
      <c r="M4303">
        <v>0</v>
      </c>
      <c r="N4303" s="1">
        <v>45811</v>
      </c>
      <c r="O4303">
        <v>0</v>
      </c>
      <c r="P4303">
        <v>0</v>
      </c>
    </row>
    <row r="4304" spans="1:16" x14ac:dyDescent="0.35">
      <c r="A4304" s="2">
        <v>45810.53402777778</v>
      </c>
      <c r="B4304" s="2">
        <f t="shared" si="67"/>
        <v>45810</v>
      </c>
      <c r="C4304">
        <v>44706435</v>
      </c>
      <c r="D4304" t="s">
        <v>2964</v>
      </c>
      <c r="E4304" t="s">
        <v>16</v>
      </c>
      <c r="F4304" t="s">
        <v>17</v>
      </c>
      <c r="G4304" t="s">
        <v>4332</v>
      </c>
      <c r="H4304" t="s">
        <v>19</v>
      </c>
      <c r="I4304" s="3">
        <v>2000</v>
      </c>
      <c r="J4304">
        <v>0</v>
      </c>
      <c r="K4304">
        <v>335312</v>
      </c>
      <c r="L4304" t="s">
        <v>20</v>
      </c>
      <c r="M4304">
        <v>0</v>
      </c>
      <c r="N4304" s="1">
        <v>45811</v>
      </c>
      <c r="O4304">
        <v>31242</v>
      </c>
      <c r="P4304">
        <v>0</v>
      </c>
    </row>
    <row r="4305" spans="1:16" x14ac:dyDescent="0.35">
      <c r="A4305" s="2">
        <v>45810.53402777778</v>
      </c>
      <c r="B4305" s="2">
        <f t="shared" si="67"/>
        <v>45810</v>
      </c>
      <c r="C4305">
        <v>47077871</v>
      </c>
      <c r="D4305" t="s">
        <v>2866</v>
      </c>
      <c r="E4305" t="s">
        <v>16</v>
      </c>
      <c r="F4305" t="s">
        <v>17</v>
      </c>
      <c r="G4305" t="s">
        <v>4333</v>
      </c>
      <c r="H4305" t="s">
        <v>19</v>
      </c>
      <c r="I4305" s="3">
        <v>3700</v>
      </c>
      <c r="J4305">
        <v>0</v>
      </c>
      <c r="K4305">
        <v>906196</v>
      </c>
      <c r="L4305" t="s">
        <v>20</v>
      </c>
      <c r="M4305">
        <v>0</v>
      </c>
      <c r="N4305" s="1">
        <v>45811</v>
      </c>
      <c r="O4305">
        <v>0</v>
      </c>
      <c r="P4305">
        <v>0</v>
      </c>
    </row>
    <row r="4306" spans="1:16" x14ac:dyDescent="0.35">
      <c r="A4306" s="2">
        <v>45810.53402777778</v>
      </c>
      <c r="B4306" s="2">
        <f t="shared" si="67"/>
        <v>45810</v>
      </c>
      <c r="C4306">
        <v>49614452</v>
      </c>
      <c r="D4306" t="s">
        <v>2823</v>
      </c>
      <c r="E4306" t="s">
        <v>16</v>
      </c>
      <c r="F4306" t="s">
        <v>17</v>
      </c>
      <c r="G4306" t="s">
        <v>4334</v>
      </c>
      <c r="H4306" t="s">
        <v>19</v>
      </c>
      <c r="I4306">
        <v>350</v>
      </c>
      <c r="J4306">
        <v>0</v>
      </c>
      <c r="K4306">
        <v>18578</v>
      </c>
      <c r="L4306" t="s">
        <v>20</v>
      </c>
      <c r="M4306">
        <v>0</v>
      </c>
      <c r="N4306" s="1">
        <v>45811</v>
      </c>
      <c r="O4306">
        <v>0</v>
      </c>
      <c r="P4306">
        <v>0</v>
      </c>
    </row>
    <row r="4307" spans="1:16" x14ac:dyDescent="0.35">
      <c r="A4307" s="2">
        <v>45810.53402777778</v>
      </c>
      <c r="B4307" s="2">
        <f t="shared" si="67"/>
        <v>45810</v>
      </c>
      <c r="C4307">
        <v>51543287</v>
      </c>
      <c r="D4307" t="s">
        <v>2800</v>
      </c>
      <c r="E4307" t="s">
        <v>16</v>
      </c>
      <c r="F4307" t="s">
        <v>34</v>
      </c>
      <c r="G4307" t="s">
        <v>4335</v>
      </c>
      <c r="H4307" t="s">
        <v>16</v>
      </c>
      <c r="I4307" s="3">
        <v>1650</v>
      </c>
      <c r="J4307">
        <v>0</v>
      </c>
      <c r="K4307">
        <v>997864</v>
      </c>
      <c r="L4307" t="s">
        <v>20</v>
      </c>
      <c r="M4307">
        <v>0</v>
      </c>
      <c r="N4307" s="1">
        <v>45812</v>
      </c>
      <c r="O4307">
        <v>0</v>
      </c>
      <c r="P4307">
        <v>0</v>
      </c>
    </row>
    <row r="4308" spans="1:16" x14ac:dyDescent="0.35">
      <c r="A4308" s="2">
        <v>45810.53402777778</v>
      </c>
      <c r="B4308" s="2">
        <f t="shared" si="67"/>
        <v>45810</v>
      </c>
      <c r="C4308">
        <v>52549481</v>
      </c>
      <c r="D4308" t="s">
        <v>69</v>
      </c>
      <c r="E4308" t="s">
        <v>16</v>
      </c>
      <c r="F4308" t="s">
        <v>17</v>
      </c>
      <c r="G4308" t="s">
        <v>4336</v>
      </c>
      <c r="H4308" t="s">
        <v>19</v>
      </c>
      <c r="I4308">
        <v>500</v>
      </c>
      <c r="J4308">
        <v>0</v>
      </c>
      <c r="K4308">
        <v>920267</v>
      </c>
      <c r="L4308" t="s">
        <v>20</v>
      </c>
      <c r="M4308">
        <v>0</v>
      </c>
      <c r="N4308" s="1">
        <v>45811</v>
      </c>
      <c r="O4308">
        <v>0</v>
      </c>
      <c r="P4308">
        <v>0</v>
      </c>
    </row>
    <row r="4309" spans="1:16" x14ac:dyDescent="0.35">
      <c r="A4309" s="2">
        <v>45810.53402777778</v>
      </c>
      <c r="B4309" s="2">
        <f t="shared" si="67"/>
        <v>45810</v>
      </c>
      <c r="C4309">
        <v>52549481</v>
      </c>
      <c r="D4309" t="s">
        <v>69</v>
      </c>
      <c r="E4309" t="s">
        <v>16</v>
      </c>
      <c r="F4309" t="s">
        <v>17</v>
      </c>
      <c r="G4309" t="s">
        <v>4337</v>
      </c>
      <c r="H4309" t="s">
        <v>19</v>
      </c>
      <c r="I4309">
        <v>750</v>
      </c>
      <c r="J4309">
        <v>0</v>
      </c>
      <c r="K4309">
        <v>495458</v>
      </c>
      <c r="L4309" t="s">
        <v>20</v>
      </c>
      <c r="M4309">
        <v>0</v>
      </c>
      <c r="N4309" s="1">
        <v>45811</v>
      </c>
      <c r="O4309">
        <v>0</v>
      </c>
      <c r="P4309">
        <v>0</v>
      </c>
    </row>
    <row r="4310" spans="1:16" x14ac:dyDescent="0.35">
      <c r="A4310" s="2">
        <v>45810.53402777778</v>
      </c>
      <c r="B4310" s="2">
        <f t="shared" si="67"/>
        <v>45810</v>
      </c>
      <c r="C4310">
        <v>52755828</v>
      </c>
      <c r="D4310" t="s">
        <v>3276</v>
      </c>
      <c r="E4310" t="s">
        <v>16</v>
      </c>
      <c r="F4310" t="s">
        <v>17</v>
      </c>
      <c r="G4310" t="s">
        <v>4338</v>
      </c>
      <c r="H4310" t="s">
        <v>19</v>
      </c>
      <c r="I4310" s="3">
        <v>2450</v>
      </c>
      <c r="J4310">
        <v>0</v>
      </c>
      <c r="K4310">
        <v>407</v>
      </c>
      <c r="L4310" t="s">
        <v>20</v>
      </c>
      <c r="M4310">
        <v>0</v>
      </c>
      <c r="N4310" s="1">
        <v>45811</v>
      </c>
      <c r="O4310">
        <v>0</v>
      </c>
      <c r="P4310">
        <v>0</v>
      </c>
    </row>
    <row r="4311" spans="1:16" x14ac:dyDescent="0.35">
      <c r="A4311" s="2">
        <v>45810.534722222219</v>
      </c>
      <c r="B4311" s="2">
        <f t="shared" si="67"/>
        <v>45810</v>
      </c>
      <c r="C4311">
        <v>33494068</v>
      </c>
      <c r="D4311" t="s">
        <v>40</v>
      </c>
      <c r="E4311" t="s">
        <v>16</v>
      </c>
      <c r="F4311" t="s">
        <v>17</v>
      </c>
      <c r="G4311" t="s">
        <v>4339</v>
      </c>
      <c r="H4311" t="s">
        <v>19</v>
      </c>
      <c r="I4311" s="3">
        <v>2800</v>
      </c>
      <c r="J4311">
        <v>0</v>
      </c>
      <c r="K4311">
        <v>24242</v>
      </c>
      <c r="L4311" t="s">
        <v>20</v>
      </c>
      <c r="M4311">
        <v>0</v>
      </c>
      <c r="N4311" s="1">
        <v>45811</v>
      </c>
      <c r="O4311">
        <v>14323</v>
      </c>
      <c r="P4311">
        <v>0</v>
      </c>
    </row>
    <row r="4312" spans="1:16" x14ac:dyDescent="0.35">
      <c r="A4312" s="2">
        <v>45810.534722222219</v>
      </c>
      <c r="B4312" s="2">
        <f t="shared" si="67"/>
        <v>45810</v>
      </c>
      <c r="C4312">
        <v>36505710</v>
      </c>
      <c r="D4312" t="s">
        <v>286</v>
      </c>
      <c r="E4312" t="s">
        <v>16</v>
      </c>
      <c r="F4312" t="s">
        <v>87</v>
      </c>
      <c r="G4312" t="s">
        <v>4340</v>
      </c>
      <c r="H4312" t="s">
        <v>16</v>
      </c>
      <c r="I4312">
        <v>850</v>
      </c>
      <c r="J4312">
        <v>0</v>
      </c>
      <c r="K4312">
        <v>286090</v>
      </c>
      <c r="L4312" t="s">
        <v>20</v>
      </c>
      <c r="M4312">
        <v>0</v>
      </c>
      <c r="N4312" s="1">
        <v>45812</v>
      </c>
      <c r="O4312">
        <v>0</v>
      </c>
      <c r="P4312">
        <v>0</v>
      </c>
    </row>
    <row r="4313" spans="1:16" x14ac:dyDescent="0.35">
      <c r="A4313" s="2">
        <v>45810.534722222219</v>
      </c>
      <c r="B4313" s="2">
        <f t="shared" si="67"/>
        <v>45810</v>
      </c>
      <c r="C4313">
        <v>36505710</v>
      </c>
      <c r="D4313" t="s">
        <v>286</v>
      </c>
      <c r="E4313" t="s">
        <v>16</v>
      </c>
      <c r="F4313" t="s">
        <v>17</v>
      </c>
      <c r="G4313" t="s">
        <v>4341</v>
      </c>
      <c r="H4313" t="s">
        <v>19</v>
      </c>
      <c r="I4313" s="3">
        <v>2000</v>
      </c>
      <c r="J4313">
        <v>0</v>
      </c>
      <c r="K4313">
        <v>501650</v>
      </c>
      <c r="L4313" t="s">
        <v>20</v>
      </c>
      <c r="M4313">
        <v>0</v>
      </c>
      <c r="N4313" s="1">
        <v>45811</v>
      </c>
      <c r="O4313">
        <v>0</v>
      </c>
      <c r="P4313">
        <v>0</v>
      </c>
    </row>
    <row r="4314" spans="1:16" x14ac:dyDescent="0.35">
      <c r="A4314" s="2">
        <v>45810.534722222219</v>
      </c>
      <c r="B4314" s="2">
        <f t="shared" si="67"/>
        <v>45810</v>
      </c>
      <c r="C4314">
        <v>43048085</v>
      </c>
      <c r="D4314" t="s">
        <v>54</v>
      </c>
      <c r="E4314" t="s">
        <v>16</v>
      </c>
      <c r="F4314" t="s">
        <v>17</v>
      </c>
      <c r="G4314" t="s">
        <v>4342</v>
      </c>
      <c r="H4314" t="s">
        <v>19</v>
      </c>
      <c r="I4314" s="3">
        <v>3000</v>
      </c>
      <c r="J4314">
        <v>0</v>
      </c>
      <c r="K4314">
        <v>10792</v>
      </c>
      <c r="L4314" t="s">
        <v>20</v>
      </c>
      <c r="M4314">
        <v>0</v>
      </c>
      <c r="N4314" s="1">
        <v>45811</v>
      </c>
      <c r="O4314">
        <v>0</v>
      </c>
      <c r="P4314">
        <v>0</v>
      </c>
    </row>
    <row r="4315" spans="1:16" x14ac:dyDescent="0.35">
      <c r="A4315" s="2">
        <v>45810.534722222219</v>
      </c>
      <c r="B4315" s="2">
        <f t="shared" si="67"/>
        <v>45810</v>
      </c>
      <c r="C4315">
        <v>49559501</v>
      </c>
      <c r="D4315" t="s">
        <v>2830</v>
      </c>
      <c r="E4315" t="s">
        <v>16</v>
      </c>
      <c r="F4315" t="s">
        <v>17</v>
      </c>
      <c r="G4315" t="s">
        <v>4343</v>
      </c>
      <c r="H4315" t="s">
        <v>19</v>
      </c>
      <c r="I4315">
        <v>600</v>
      </c>
      <c r="J4315">
        <v>0</v>
      </c>
      <c r="K4315">
        <v>17612</v>
      </c>
      <c r="L4315" t="s">
        <v>20</v>
      </c>
      <c r="M4315">
        <v>0</v>
      </c>
      <c r="N4315" s="1">
        <v>45811</v>
      </c>
      <c r="O4315">
        <v>0</v>
      </c>
      <c r="P4315">
        <v>0</v>
      </c>
    </row>
    <row r="4316" spans="1:16" x14ac:dyDescent="0.35">
      <c r="A4316" s="2">
        <v>45810.534722222219</v>
      </c>
      <c r="B4316" s="2">
        <f t="shared" si="67"/>
        <v>45810</v>
      </c>
      <c r="C4316">
        <v>50889199</v>
      </c>
      <c r="D4316" t="s">
        <v>3220</v>
      </c>
      <c r="E4316" t="s">
        <v>16</v>
      </c>
      <c r="F4316" t="s">
        <v>17</v>
      </c>
      <c r="G4316" t="s">
        <v>4344</v>
      </c>
      <c r="H4316" t="s">
        <v>19</v>
      </c>
      <c r="I4316" s="3">
        <v>2300</v>
      </c>
      <c r="J4316">
        <v>0</v>
      </c>
      <c r="K4316">
        <v>20484</v>
      </c>
      <c r="L4316" t="s">
        <v>20</v>
      </c>
      <c r="M4316">
        <v>0</v>
      </c>
      <c r="N4316" s="1">
        <v>45811</v>
      </c>
      <c r="O4316">
        <v>0</v>
      </c>
      <c r="P4316">
        <v>0</v>
      </c>
    </row>
    <row r="4317" spans="1:16" x14ac:dyDescent="0.35">
      <c r="A4317" s="2">
        <v>45810.534722222219</v>
      </c>
      <c r="B4317" s="2">
        <f t="shared" si="67"/>
        <v>45810</v>
      </c>
      <c r="C4317">
        <v>51303075</v>
      </c>
      <c r="D4317" t="s">
        <v>23</v>
      </c>
      <c r="E4317" t="s">
        <v>16</v>
      </c>
      <c r="F4317" t="s">
        <v>17</v>
      </c>
      <c r="G4317" t="s">
        <v>4345</v>
      </c>
      <c r="H4317" t="s">
        <v>19</v>
      </c>
      <c r="I4317" s="3">
        <v>1850</v>
      </c>
      <c r="J4317">
        <v>0</v>
      </c>
      <c r="K4317">
        <v>21978</v>
      </c>
      <c r="L4317" t="s">
        <v>20</v>
      </c>
      <c r="M4317">
        <v>0</v>
      </c>
      <c r="N4317" s="1">
        <v>45811</v>
      </c>
      <c r="O4317">
        <v>0</v>
      </c>
      <c r="P4317">
        <v>0</v>
      </c>
    </row>
    <row r="4318" spans="1:16" x14ac:dyDescent="0.35">
      <c r="A4318" s="2">
        <v>45810.534722222219</v>
      </c>
      <c r="B4318" s="2">
        <f t="shared" si="67"/>
        <v>45810</v>
      </c>
      <c r="C4318">
        <v>51303075</v>
      </c>
      <c r="D4318" t="s">
        <v>23</v>
      </c>
      <c r="E4318" t="s">
        <v>16</v>
      </c>
      <c r="F4318" t="s">
        <v>17</v>
      </c>
      <c r="G4318" t="s">
        <v>4346</v>
      </c>
      <c r="H4318" t="s">
        <v>19</v>
      </c>
      <c r="I4318" s="3">
        <v>1550</v>
      </c>
      <c r="J4318">
        <v>0</v>
      </c>
      <c r="K4318">
        <v>504767</v>
      </c>
      <c r="L4318" t="s">
        <v>20</v>
      </c>
      <c r="M4318">
        <v>0</v>
      </c>
      <c r="N4318" s="1">
        <v>45811</v>
      </c>
      <c r="O4318">
        <v>0</v>
      </c>
      <c r="P4318">
        <v>0</v>
      </c>
    </row>
    <row r="4319" spans="1:16" x14ac:dyDescent="0.35">
      <c r="A4319" s="2">
        <v>45810.534722222219</v>
      </c>
      <c r="B4319" s="2">
        <f t="shared" si="67"/>
        <v>45810</v>
      </c>
      <c r="C4319">
        <v>52549481</v>
      </c>
      <c r="D4319" t="s">
        <v>69</v>
      </c>
      <c r="E4319" t="s">
        <v>16</v>
      </c>
      <c r="F4319" t="s">
        <v>17</v>
      </c>
      <c r="G4319" t="s">
        <v>4347</v>
      </c>
      <c r="H4319" t="s">
        <v>19</v>
      </c>
      <c r="I4319" s="3">
        <v>2700</v>
      </c>
      <c r="J4319">
        <v>0</v>
      </c>
      <c r="K4319">
        <v>504247</v>
      </c>
      <c r="L4319" t="s">
        <v>20</v>
      </c>
      <c r="M4319">
        <v>0</v>
      </c>
      <c r="N4319" s="1">
        <v>45811</v>
      </c>
      <c r="O4319">
        <v>0</v>
      </c>
      <c r="P4319">
        <v>0</v>
      </c>
    </row>
    <row r="4320" spans="1:16" x14ac:dyDescent="0.35">
      <c r="A4320" s="2">
        <v>45810.535416666666</v>
      </c>
      <c r="B4320" s="2">
        <f t="shared" si="67"/>
        <v>45810</v>
      </c>
      <c r="C4320">
        <v>36477881</v>
      </c>
      <c r="D4320" t="s">
        <v>21</v>
      </c>
      <c r="E4320" t="s">
        <v>16</v>
      </c>
      <c r="F4320" t="s">
        <v>34</v>
      </c>
      <c r="G4320" t="s">
        <v>4348</v>
      </c>
      <c r="H4320" t="s">
        <v>16</v>
      </c>
      <c r="I4320" s="3">
        <v>2050</v>
      </c>
      <c r="J4320">
        <v>0</v>
      </c>
      <c r="K4320">
        <v>550995</v>
      </c>
      <c r="L4320" t="s">
        <v>20</v>
      </c>
      <c r="M4320">
        <v>0</v>
      </c>
      <c r="N4320" s="1">
        <v>45812</v>
      </c>
      <c r="O4320">
        <v>0</v>
      </c>
      <c r="P4320">
        <v>0</v>
      </c>
    </row>
    <row r="4321" spans="1:16" x14ac:dyDescent="0.35">
      <c r="A4321" s="2">
        <v>45810.535416666666</v>
      </c>
      <c r="B4321" s="2">
        <f t="shared" si="67"/>
        <v>45810</v>
      </c>
      <c r="C4321">
        <v>36505710</v>
      </c>
      <c r="D4321" t="s">
        <v>286</v>
      </c>
      <c r="E4321" t="s">
        <v>16</v>
      </c>
      <c r="F4321" t="s">
        <v>17</v>
      </c>
      <c r="G4321" t="s">
        <v>3663</v>
      </c>
      <c r="H4321" t="s">
        <v>19</v>
      </c>
      <c r="I4321">
        <v>650</v>
      </c>
      <c r="J4321">
        <v>0</v>
      </c>
      <c r="K4321">
        <v>7586</v>
      </c>
      <c r="L4321" t="s">
        <v>20</v>
      </c>
      <c r="M4321">
        <v>0</v>
      </c>
      <c r="N4321" s="1">
        <v>45811</v>
      </c>
      <c r="O4321">
        <v>0</v>
      </c>
      <c r="P4321">
        <v>0</v>
      </c>
    </row>
    <row r="4322" spans="1:16" x14ac:dyDescent="0.35">
      <c r="A4322" s="2">
        <v>45810.535416666666</v>
      </c>
      <c r="B4322" s="2">
        <f t="shared" si="67"/>
        <v>45810</v>
      </c>
      <c r="C4322">
        <v>42585822</v>
      </c>
      <c r="D4322" t="s">
        <v>2937</v>
      </c>
      <c r="E4322" t="s">
        <v>16</v>
      </c>
      <c r="F4322" t="s">
        <v>87</v>
      </c>
      <c r="G4322" t="s">
        <v>4349</v>
      </c>
      <c r="H4322" t="s">
        <v>16</v>
      </c>
      <c r="I4322" s="3">
        <v>3850</v>
      </c>
      <c r="J4322">
        <v>0</v>
      </c>
      <c r="K4322">
        <v>513462</v>
      </c>
      <c r="L4322" t="s">
        <v>20</v>
      </c>
      <c r="M4322">
        <v>0</v>
      </c>
      <c r="N4322" s="1">
        <v>45812</v>
      </c>
      <c r="O4322">
        <v>0</v>
      </c>
      <c r="P4322">
        <v>0</v>
      </c>
    </row>
    <row r="4323" spans="1:16" x14ac:dyDescent="0.35">
      <c r="A4323" s="2">
        <v>45810.535416666666</v>
      </c>
      <c r="B4323" s="2">
        <f t="shared" si="67"/>
        <v>45810</v>
      </c>
      <c r="C4323">
        <v>43048085</v>
      </c>
      <c r="D4323" t="s">
        <v>54</v>
      </c>
      <c r="E4323" t="s">
        <v>16</v>
      </c>
      <c r="F4323" t="s">
        <v>17</v>
      </c>
      <c r="G4323" t="s">
        <v>4350</v>
      </c>
      <c r="H4323" t="s">
        <v>19</v>
      </c>
      <c r="I4323" s="3">
        <v>1400</v>
      </c>
      <c r="J4323">
        <v>0</v>
      </c>
      <c r="K4323">
        <v>29850</v>
      </c>
      <c r="L4323" t="s">
        <v>20</v>
      </c>
      <c r="M4323">
        <v>0</v>
      </c>
      <c r="N4323" s="1">
        <v>45811</v>
      </c>
      <c r="O4323">
        <v>0</v>
      </c>
      <c r="P4323">
        <v>0</v>
      </c>
    </row>
    <row r="4324" spans="1:16" x14ac:dyDescent="0.35">
      <c r="A4324" s="2">
        <v>45810.535416666666</v>
      </c>
      <c r="B4324" s="2">
        <f t="shared" si="67"/>
        <v>45810</v>
      </c>
      <c r="C4324">
        <v>46596691</v>
      </c>
      <c r="D4324" t="s">
        <v>2883</v>
      </c>
      <c r="E4324" t="s">
        <v>16</v>
      </c>
      <c r="F4324" t="s">
        <v>17</v>
      </c>
      <c r="G4324" t="s">
        <v>4351</v>
      </c>
      <c r="H4324" t="s">
        <v>19</v>
      </c>
      <c r="I4324">
        <v>600</v>
      </c>
      <c r="J4324">
        <v>0</v>
      </c>
      <c r="K4324">
        <v>510750</v>
      </c>
      <c r="L4324" t="s">
        <v>20</v>
      </c>
      <c r="M4324">
        <v>0</v>
      </c>
      <c r="N4324" s="1">
        <v>45811</v>
      </c>
      <c r="O4324">
        <v>13270</v>
      </c>
      <c r="P4324">
        <v>0</v>
      </c>
    </row>
    <row r="4325" spans="1:16" x14ac:dyDescent="0.35">
      <c r="A4325" s="2">
        <v>45810.535416666666</v>
      </c>
      <c r="B4325" s="2">
        <f t="shared" si="67"/>
        <v>45810</v>
      </c>
      <c r="C4325">
        <v>47148329</v>
      </c>
      <c r="D4325" t="s">
        <v>3561</v>
      </c>
      <c r="E4325" t="s">
        <v>16</v>
      </c>
      <c r="F4325" t="s">
        <v>17</v>
      </c>
      <c r="G4325" t="s">
        <v>4352</v>
      </c>
      <c r="H4325" t="s">
        <v>19</v>
      </c>
      <c r="I4325" s="3">
        <v>1750</v>
      </c>
      <c r="J4325">
        <v>0</v>
      </c>
      <c r="K4325">
        <v>103313</v>
      </c>
      <c r="L4325" t="s">
        <v>20</v>
      </c>
      <c r="M4325">
        <v>0</v>
      </c>
      <c r="N4325" s="1">
        <v>45811</v>
      </c>
      <c r="O4325">
        <v>1648</v>
      </c>
      <c r="P4325">
        <v>0</v>
      </c>
    </row>
    <row r="4326" spans="1:16" x14ac:dyDescent="0.35">
      <c r="A4326" s="2">
        <v>45810.535416666666</v>
      </c>
      <c r="B4326" s="2">
        <f t="shared" si="67"/>
        <v>45810</v>
      </c>
      <c r="C4326">
        <v>49559501</v>
      </c>
      <c r="D4326" t="s">
        <v>2830</v>
      </c>
      <c r="E4326" t="s">
        <v>16</v>
      </c>
      <c r="F4326" t="s">
        <v>17</v>
      </c>
      <c r="G4326" t="s">
        <v>4353</v>
      </c>
      <c r="H4326" t="s">
        <v>19</v>
      </c>
      <c r="I4326" s="3">
        <v>1600</v>
      </c>
      <c r="J4326">
        <v>0</v>
      </c>
      <c r="K4326">
        <v>338060</v>
      </c>
      <c r="L4326" t="s">
        <v>20</v>
      </c>
      <c r="M4326">
        <v>0</v>
      </c>
      <c r="N4326" s="1">
        <v>45811</v>
      </c>
      <c r="O4326">
        <v>0</v>
      </c>
      <c r="P4326">
        <v>0</v>
      </c>
    </row>
    <row r="4327" spans="1:16" x14ac:dyDescent="0.35">
      <c r="A4327" s="2">
        <v>45810.535416666666</v>
      </c>
      <c r="B4327" s="2">
        <f t="shared" si="67"/>
        <v>45810</v>
      </c>
      <c r="C4327">
        <v>51543287</v>
      </c>
      <c r="D4327" t="s">
        <v>2800</v>
      </c>
      <c r="E4327" t="s">
        <v>16</v>
      </c>
      <c r="F4327" t="s">
        <v>17</v>
      </c>
      <c r="G4327" t="s">
        <v>4354</v>
      </c>
      <c r="H4327" t="s">
        <v>19</v>
      </c>
      <c r="I4327" s="3">
        <v>4300</v>
      </c>
      <c r="J4327">
        <v>0</v>
      </c>
      <c r="K4327">
        <v>3100</v>
      </c>
      <c r="L4327" t="s">
        <v>20</v>
      </c>
      <c r="M4327">
        <v>0</v>
      </c>
      <c r="N4327" s="1">
        <v>45811</v>
      </c>
      <c r="O4327">
        <v>0</v>
      </c>
      <c r="P4327">
        <v>0</v>
      </c>
    </row>
    <row r="4328" spans="1:16" x14ac:dyDescent="0.35">
      <c r="A4328" s="2">
        <v>45810.535416666666</v>
      </c>
      <c r="B4328" s="2">
        <f t="shared" si="67"/>
        <v>45810</v>
      </c>
      <c r="C4328">
        <v>52768100</v>
      </c>
      <c r="D4328" t="s">
        <v>2807</v>
      </c>
      <c r="E4328" t="s">
        <v>16</v>
      </c>
      <c r="F4328" t="s">
        <v>17</v>
      </c>
      <c r="G4328" t="s">
        <v>4355</v>
      </c>
      <c r="H4328" t="s">
        <v>19</v>
      </c>
      <c r="I4328">
        <v>150</v>
      </c>
      <c r="J4328">
        <v>0</v>
      </c>
      <c r="K4328">
        <v>338758</v>
      </c>
      <c r="L4328" t="s">
        <v>20</v>
      </c>
      <c r="M4328">
        <v>0</v>
      </c>
      <c r="N4328" s="1">
        <v>45811</v>
      </c>
      <c r="O4328">
        <v>0</v>
      </c>
      <c r="P4328">
        <v>0</v>
      </c>
    </row>
    <row r="4329" spans="1:16" x14ac:dyDescent="0.35">
      <c r="A4329" s="2">
        <v>45810.535416666666</v>
      </c>
      <c r="B4329" s="2">
        <f t="shared" si="67"/>
        <v>45810</v>
      </c>
      <c r="C4329">
        <v>52842048</v>
      </c>
      <c r="D4329" t="s">
        <v>37</v>
      </c>
      <c r="E4329" t="s">
        <v>16</v>
      </c>
      <c r="F4329" t="s">
        <v>17</v>
      </c>
      <c r="G4329" t="s">
        <v>4356</v>
      </c>
      <c r="H4329" t="s">
        <v>19</v>
      </c>
      <c r="I4329">
        <v>150</v>
      </c>
      <c r="J4329">
        <v>0</v>
      </c>
      <c r="K4329">
        <v>513644</v>
      </c>
      <c r="L4329" t="s">
        <v>20</v>
      </c>
      <c r="M4329">
        <v>0</v>
      </c>
      <c r="N4329" s="1">
        <v>45811</v>
      </c>
      <c r="O4329">
        <v>0</v>
      </c>
      <c r="P4329">
        <v>0</v>
      </c>
    </row>
    <row r="4330" spans="1:16" x14ac:dyDescent="0.35">
      <c r="A4330" s="2">
        <v>45810.536111111112</v>
      </c>
      <c r="B4330" s="2">
        <f t="shared" si="67"/>
        <v>45810</v>
      </c>
      <c r="C4330">
        <v>36202734</v>
      </c>
      <c r="D4330" t="s">
        <v>2826</v>
      </c>
      <c r="E4330" t="s">
        <v>16</v>
      </c>
      <c r="F4330" t="s">
        <v>17</v>
      </c>
      <c r="G4330" t="s">
        <v>4357</v>
      </c>
      <c r="H4330" t="s">
        <v>19</v>
      </c>
      <c r="I4330" s="3">
        <v>1300</v>
      </c>
      <c r="J4330">
        <v>0</v>
      </c>
      <c r="K4330">
        <v>521087</v>
      </c>
      <c r="L4330" t="s">
        <v>20</v>
      </c>
      <c r="M4330">
        <v>0</v>
      </c>
      <c r="N4330" s="1">
        <v>45811</v>
      </c>
      <c r="O4330">
        <v>0</v>
      </c>
      <c r="P4330">
        <v>0</v>
      </c>
    </row>
    <row r="4331" spans="1:16" x14ac:dyDescent="0.35">
      <c r="A4331" s="2">
        <v>45810.536111111112</v>
      </c>
      <c r="B4331" s="2">
        <f t="shared" si="67"/>
        <v>45810</v>
      </c>
      <c r="C4331">
        <v>36505710</v>
      </c>
      <c r="D4331" t="s">
        <v>286</v>
      </c>
      <c r="E4331" t="s">
        <v>16</v>
      </c>
      <c r="F4331" t="s">
        <v>17</v>
      </c>
      <c r="G4331" t="s">
        <v>4358</v>
      </c>
      <c r="H4331" t="s">
        <v>19</v>
      </c>
      <c r="I4331">
        <v>950</v>
      </c>
      <c r="J4331">
        <v>0</v>
      </c>
      <c r="K4331">
        <v>522253</v>
      </c>
      <c r="L4331" t="s">
        <v>20</v>
      </c>
      <c r="M4331">
        <v>0</v>
      </c>
      <c r="N4331" s="1">
        <v>45811</v>
      </c>
      <c r="O4331">
        <v>0</v>
      </c>
      <c r="P4331">
        <v>0</v>
      </c>
    </row>
    <row r="4332" spans="1:16" x14ac:dyDescent="0.35">
      <c r="A4332" s="2">
        <v>45810.536111111112</v>
      </c>
      <c r="B4332" s="2">
        <f t="shared" si="67"/>
        <v>45810</v>
      </c>
      <c r="C4332">
        <v>44706435</v>
      </c>
      <c r="D4332" t="s">
        <v>2964</v>
      </c>
      <c r="E4332" t="s">
        <v>16</v>
      </c>
      <c r="F4332" t="s">
        <v>17</v>
      </c>
      <c r="G4332" t="s">
        <v>4359</v>
      </c>
      <c r="H4332" t="s">
        <v>19</v>
      </c>
      <c r="I4332" s="3">
        <v>2000</v>
      </c>
      <c r="J4332">
        <v>0</v>
      </c>
      <c r="K4332">
        <v>6795</v>
      </c>
      <c r="L4332" t="s">
        <v>20</v>
      </c>
      <c r="M4332">
        <v>0</v>
      </c>
      <c r="N4332" s="1">
        <v>45811</v>
      </c>
      <c r="O4332">
        <v>31243</v>
      </c>
      <c r="P4332">
        <v>0</v>
      </c>
    </row>
    <row r="4333" spans="1:16" x14ac:dyDescent="0.35">
      <c r="A4333" s="2">
        <v>45810.536111111112</v>
      </c>
      <c r="B4333" s="2">
        <f t="shared" si="67"/>
        <v>45810</v>
      </c>
      <c r="C4333">
        <v>45458313</v>
      </c>
      <c r="D4333" t="s">
        <v>15</v>
      </c>
      <c r="E4333" t="s">
        <v>16</v>
      </c>
      <c r="F4333" t="s">
        <v>17</v>
      </c>
      <c r="G4333" t="s">
        <v>4360</v>
      </c>
      <c r="H4333" t="s">
        <v>19</v>
      </c>
      <c r="I4333" s="3">
        <v>1650</v>
      </c>
      <c r="J4333">
        <v>0</v>
      </c>
      <c r="K4333">
        <v>157961</v>
      </c>
      <c r="L4333" t="s">
        <v>20</v>
      </c>
      <c r="M4333">
        <v>0</v>
      </c>
      <c r="N4333" s="1">
        <v>45811</v>
      </c>
      <c r="O4333">
        <v>0</v>
      </c>
      <c r="P4333">
        <v>0</v>
      </c>
    </row>
    <row r="4334" spans="1:16" x14ac:dyDescent="0.35">
      <c r="A4334" s="2">
        <v>45810.536111111112</v>
      </c>
      <c r="B4334" s="2">
        <f t="shared" si="67"/>
        <v>45810</v>
      </c>
      <c r="C4334">
        <v>46596691</v>
      </c>
      <c r="D4334" t="s">
        <v>2883</v>
      </c>
      <c r="E4334" t="s">
        <v>16</v>
      </c>
      <c r="F4334" t="s">
        <v>17</v>
      </c>
      <c r="G4334" t="s">
        <v>4361</v>
      </c>
      <c r="H4334" t="s">
        <v>19</v>
      </c>
      <c r="I4334" s="3">
        <v>1250</v>
      </c>
      <c r="J4334">
        <v>0</v>
      </c>
      <c r="K4334">
        <v>203364</v>
      </c>
      <c r="L4334" t="s">
        <v>20</v>
      </c>
      <c r="M4334">
        <v>0</v>
      </c>
      <c r="N4334" s="1">
        <v>45811</v>
      </c>
      <c r="O4334">
        <v>13271</v>
      </c>
      <c r="P4334">
        <v>0</v>
      </c>
    </row>
    <row r="4335" spans="1:16" x14ac:dyDescent="0.35">
      <c r="A4335" s="2">
        <v>45810.536111111112</v>
      </c>
      <c r="B4335" s="2">
        <f t="shared" si="67"/>
        <v>45810</v>
      </c>
      <c r="C4335">
        <v>46596691</v>
      </c>
      <c r="D4335" t="s">
        <v>2883</v>
      </c>
      <c r="E4335" t="s">
        <v>16</v>
      </c>
      <c r="F4335" t="s">
        <v>17</v>
      </c>
      <c r="G4335" t="s">
        <v>4362</v>
      </c>
      <c r="H4335" t="s">
        <v>19</v>
      </c>
      <c r="I4335" s="3">
        <v>2400</v>
      </c>
      <c r="J4335">
        <v>0</v>
      </c>
      <c r="K4335">
        <v>8048</v>
      </c>
      <c r="L4335" t="s">
        <v>20</v>
      </c>
      <c r="M4335">
        <v>0</v>
      </c>
      <c r="N4335" s="1">
        <v>45811</v>
      </c>
      <c r="O4335">
        <v>13272</v>
      </c>
      <c r="P4335">
        <v>0</v>
      </c>
    </row>
    <row r="4336" spans="1:16" x14ac:dyDescent="0.35">
      <c r="A4336" s="2">
        <v>45810.536111111112</v>
      </c>
      <c r="B4336" s="2">
        <f t="shared" si="67"/>
        <v>45810</v>
      </c>
      <c r="C4336">
        <v>49614452</v>
      </c>
      <c r="D4336" t="s">
        <v>2823</v>
      </c>
      <c r="E4336" t="s">
        <v>16</v>
      </c>
      <c r="F4336" t="s">
        <v>17</v>
      </c>
      <c r="G4336" t="s">
        <v>4363</v>
      </c>
      <c r="H4336" t="s">
        <v>19</v>
      </c>
      <c r="I4336" s="3">
        <v>2100</v>
      </c>
      <c r="J4336">
        <v>0</v>
      </c>
      <c r="K4336">
        <v>7810</v>
      </c>
      <c r="L4336" t="s">
        <v>20</v>
      </c>
      <c r="M4336">
        <v>0</v>
      </c>
      <c r="N4336" s="1">
        <v>45811</v>
      </c>
      <c r="O4336">
        <v>0</v>
      </c>
      <c r="P4336">
        <v>0</v>
      </c>
    </row>
    <row r="4337" spans="1:16" x14ac:dyDescent="0.35">
      <c r="A4337" s="2">
        <v>45810.536111111112</v>
      </c>
      <c r="B4337" s="2">
        <f t="shared" si="67"/>
        <v>45810</v>
      </c>
      <c r="C4337">
        <v>52276849</v>
      </c>
      <c r="D4337" t="s">
        <v>3334</v>
      </c>
      <c r="E4337" t="s">
        <v>16</v>
      </c>
      <c r="F4337" t="s">
        <v>87</v>
      </c>
      <c r="G4337" t="s">
        <v>3262</v>
      </c>
      <c r="H4337" t="s">
        <v>16</v>
      </c>
      <c r="I4337">
        <v>650</v>
      </c>
      <c r="J4337">
        <v>0</v>
      </c>
      <c r="K4337">
        <v>284015</v>
      </c>
      <c r="L4337" t="s">
        <v>20</v>
      </c>
      <c r="M4337">
        <v>0</v>
      </c>
      <c r="N4337" s="1">
        <v>45812</v>
      </c>
      <c r="O4337">
        <v>0</v>
      </c>
      <c r="P4337">
        <v>0</v>
      </c>
    </row>
    <row r="4338" spans="1:16" x14ac:dyDescent="0.35">
      <c r="A4338" s="2">
        <v>45810.536111111112</v>
      </c>
      <c r="B4338" s="2">
        <f t="shared" si="67"/>
        <v>45810</v>
      </c>
      <c r="C4338">
        <v>52276867</v>
      </c>
      <c r="D4338" t="s">
        <v>3041</v>
      </c>
      <c r="E4338" t="s">
        <v>16</v>
      </c>
      <c r="F4338" t="s">
        <v>17</v>
      </c>
      <c r="G4338" t="s">
        <v>4364</v>
      </c>
      <c r="H4338" t="s">
        <v>19</v>
      </c>
      <c r="I4338" s="3">
        <v>2800</v>
      </c>
      <c r="J4338">
        <v>0</v>
      </c>
      <c r="K4338">
        <v>213933</v>
      </c>
      <c r="L4338" t="s">
        <v>20</v>
      </c>
      <c r="M4338">
        <v>0</v>
      </c>
      <c r="N4338" s="1">
        <v>45811</v>
      </c>
      <c r="O4338">
        <v>0</v>
      </c>
      <c r="P4338">
        <v>0</v>
      </c>
    </row>
    <row r="4339" spans="1:16" x14ac:dyDescent="0.35">
      <c r="A4339" s="2">
        <v>45810.536805555559</v>
      </c>
      <c r="B4339" s="2">
        <f t="shared" si="67"/>
        <v>45810</v>
      </c>
      <c r="C4339">
        <v>36505710</v>
      </c>
      <c r="D4339" t="s">
        <v>286</v>
      </c>
      <c r="E4339" t="s">
        <v>16</v>
      </c>
      <c r="F4339" t="s">
        <v>17</v>
      </c>
      <c r="G4339" t="s">
        <v>4365</v>
      </c>
      <c r="H4339" t="s">
        <v>19</v>
      </c>
      <c r="I4339" s="3">
        <v>2250</v>
      </c>
      <c r="J4339">
        <v>0</v>
      </c>
      <c r="K4339">
        <v>340745</v>
      </c>
      <c r="L4339" t="s">
        <v>20</v>
      </c>
      <c r="M4339">
        <v>0</v>
      </c>
      <c r="N4339" s="1">
        <v>45811</v>
      </c>
      <c r="O4339">
        <v>0</v>
      </c>
      <c r="P4339">
        <v>0</v>
      </c>
    </row>
    <row r="4340" spans="1:16" x14ac:dyDescent="0.35">
      <c r="A4340" s="2">
        <v>45810.536805555559</v>
      </c>
      <c r="B4340" s="2">
        <f t="shared" si="67"/>
        <v>45810</v>
      </c>
      <c r="C4340">
        <v>42585822</v>
      </c>
      <c r="D4340" t="s">
        <v>2937</v>
      </c>
      <c r="E4340" t="s">
        <v>16</v>
      </c>
      <c r="F4340" t="s">
        <v>17</v>
      </c>
      <c r="G4340" t="s">
        <v>4244</v>
      </c>
      <c r="H4340" t="s">
        <v>19</v>
      </c>
      <c r="I4340">
        <v>350</v>
      </c>
      <c r="J4340">
        <v>0</v>
      </c>
      <c r="K4340">
        <v>532944</v>
      </c>
      <c r="L4340" t="s">
        <v>20</v>
      </c>
      <c r="M4340">
        <v>0</v>
      </c>
      <c r="N4340" s="1">
        <v>45811</v>
      </c>
      <c r="O4340">
        <v>0</v>
      </c>
      <c r="P4340">
        <v>0</v>
      </c>
    </row>
    <row r="4341" spans="1:16" x14ac:dyDescent="0.35">
      <c r="A4341" s="2">
        <v>45810.536805555559</v>
      </c>
      <c r="B4341" s="2">
        <f t="shared" si="67"/>
        <v>45810</v>
      </c>
      <c r="C4341">
        <v>43048085</v>
      </c>
      <c r="D4341" t="s">
        <v>54</v>
      </c>
      <c r="E4341" t="s">
        <v>16</v>
      </c>
      <c r="F4341" t="s">
        <v>17</v>
      </c>
      <c r="G4341" t="s">
        <v>1011</v>
      </c>
      <c r="H4341" t="s">
        <v>19</v>
      </c>
      <c r="I4341" s="3">
        <v>1100</v>
      </c>
      <c r="J4341">
        <v>0</v>
      </c>
      <c r="K4341">
        <v>336975</v>
      </c>
      <c r="L4341" t="s">
        <v>20</v>
      </c>
      <c r="M4341">
        <v>0</v>
      </c>
      <c r="N4341" s="1">
        <v>45811</v>
      </c>
      <c r="O4341">
        <v>0</v>
      </c>
      <c r="P4341">
        <v>0</v>
      </c>
    </row>
    <row r="4342" spans="1:16" x14ac:dyDescent="0.35">
      <c r="A4342" s="2">
        <v>45810.536805555559</v>
      </c>
      <c r="B4342" s="2">
        <f t="shared" si="67"/>
        <v>45810</v>
      </c>
      <c r="C4342">
        <v>44706435</v>
      </c>
      <c r="D4342" t="s">
        <v>2964</v>
      </c>
      <c r="E4342" t="s">
        <v>16</v>
      </c>
      <c r="F4342" t="s">
        <v>87</v>
      </c>
      <c r="G4342" t="s">
        <v>4366</v>
      </c>
      <c r="H4342" t="s">
        <v>16</v>
      </c>
      <c r="I4342" s="3">
        <v>2000</v>
      </c>
      <c r="J4342">
        <v>0</v>
      </c>
      <c r="K4342">
        <v>210455</v>
      </c>
      <c r="L4342" t="s">
        <v>20</v>
      </c>
      <c r="M4342">
        <v>0</v>
      </c>
      <c r="N4342" s="1">
        <v>45812</v>
      </c>
      <c r="O4342">
        <v>31244</v>
      </c>
      <c r="P4342">
        <v>0</v>
      </c>
    </row>
    <row r="4343" spans="1:16" x14ac:dyDescent="0.35">
      <c r="A4343" s="2">
        <v>45810.536805555559</v>
      </c>
      <c r="B4343" s="2">
        <f t="shared" si="67"/>
        <v>45810</v>
      </c>
      <c r="C4343">
        <v>46596691</v>
      </c>
      <c r="D4343" t="s">
        <v>2883</v>
      </c>
      <c r="E4343" t="s">
        <v>16</v>
      </c>
      <c r="F4343" t="s">
        <v>17</v>
      </c>
      <c r="G4343" t="s">
        <v>4367</v>
      </c>
      <c r="H4343" t="s">
        <v>19</v>
      </c>
      <c r="I4343">
        <v>950</v>
      </c>
      <c r="J4343">
        <v>0</v>
      </c>
      <c r="K4343">
        <v>347901</v>
      </c>
      <c r="L4343" t="s">
        <v>20</v>
      </c>
      <c r="M4343">
        <v>0</v>
      </c>
      <c r="N4343" s="1">
        <v>45811</v>
      </c>
      <c r="O4343">
        <v>13273</v>
      </c>
      <c r="P4343">
        <v>0</v>
      </c>
    </row>
    <row r="4344" spans="1:16" x14ac:dyDescent="0.35">
      <c r="A4344" s="2">
        <v>45810.536805555559</v>
      </c>
      <c r="B4344" s="2">
        <f t="shared" si="67"/>
        <v>45810</v>
      </c>
      <c r="C4344">
        <v>47392121</v>
      </c>
      <c r="D4344" t="s">
        <v>27</v>
      </c>
      <c r="E4344" t="s">
        <v>16</v>
      </c>
      <c r="F4344" t="s">
        <v>17</v>
      </c>
      <c r="G4344" t="s">
        <v>4368</v>
      </c>
      <c r="H4344" t="s">
        <v>19</v>
      </c>
      <c r="I4344">
        <v>250</v>
      </c>
      <c r="J4344">
        <v>0</v>
      </c>
      <c r="K4344">
        <v>9947</v>
      </c>
      <c r="L4344" t="s">
        <v>20</v>
      </c>
      <c r="M4344">
        <v>0</v>
      </c>
      <c r="N4344" s="1">
        <v>45811</v>
      </c>
      <c r="O4344">
        <v>0</v>
      </c>
      <c r="P4344">
        <v>0</v>
      </c>
    </row>
    <row r="4345" spans="1:16" x14ac:dyDescent="0.35">
      <c r="A4345" s="2">
        <v>45810.536805555559</v>
      </c>
      <c r="B4345" s="2">
        <f t="shared" si="67"/>
        <v>45810</v>
      </c>
      <c r="C4345">
        <v>49559501</v>
      </c>
      <c r="D4345" t="s">
        <v>2830</v>
      </c>
      <c r="E4345" t="s">
        <v>16</v>
      </c>
      <c r="F4345" t="s">
        <v>17</v>
      </c>
      <c r="G4345" t="s">
        <v>4369</v>
      </c>
      <c r="H4345" t="s">
        <v>19</v>
      </c>
      <c r="I4345" s="3">
        <v>3250</v>
      </c>
      <c r="J4345">
        <v>0</v>
      </c>
      <c r="K4345">
        <v>303811</v>
      </c>
      <c r="L4345" t="s">
        <v>20</v>
      </c>
      <c r="M4345">
        <v>0</v>
      </c>
      <c r="N4345" s="1">
        <v>45811</v>
      </c>
      <c r="O4345">
        <v>0</v>
      </c>
      <c r="P4345">
        <v>0</v>
      </c>
    </row>
    <row r="4346" spans="1:16" x14ac:dyDescent="0.35">
      <c r="A4346" s="2">
        <v>45810.536805555559</v>
      </c>
      <c r="B4346" s="2">
        <f t="shared" si="67"/>
        <v>45810</v>
      </c>
      <c r="C4346">
        <v>49886710</v>
      </c>
      <c r="D4346" t="s">
        <v>2927</v>
      </c>
      <c r="E4346" t="s">
        <v>16</v>
      </c>
      <c r="F4346" t="s">
        <v>17</v>
      </c>
      <c r="G4346" t="s">
        <v>4370</v>
      </c>
      <c r="H4346" t="s">
        <v>19</v>
      </c>
      <c r="I4346" s="3">
        <v>2350</v>
      </c>
      <c r="J4346">
        <v>0</v>
      </c>
      <c r="K4346">
        <v>356466</v>
      </c>
      <c r="L4346" t="s">
        <v>20</v>
      </c>
      <c r="M4346">
        <v>0</v>
      </c>
      <c r="N4346" s="1">
        <v>45811</v>
      </c>
      <c r="O4346">
        <v>0</v>
      </c>
      <c r="P4346">
        <v>0</v>
      </c>
    </row>
    <row r="4347" spans="1:16" x14ac:dyDescent="0.35">
      <c r="A4347" s="2">
        <v>45810.536805555559</v>
      </c>
      <c r="B4347" s="2">
        <f t="shared" si="67"/>
        <v>45810</v>
      </c>
      <c r="C4347">
        <v>50889199</v>
      </c>
      <c r="D4347" t="s">
        <v>3220</v>
      </c>
      <c r="E4347" t="s">
        <v>16</v>
      </c>
      <c r="F4347" t="s">
        <v>17</v>
      </c>
      <c r="G4347" t="s">
        <v>4371</v>
      </c>
      <c r="H4347" t="s">
        <v>19</v>
      </c>
      <c r="I4347" s="3">
        <v>1850</v>
      </c>
      <c r="J4347">
        <v>0</v>
      </c>
      <c r="K4347">
        <v>891150</v>
      </c>
      <c r="L4347" t="s">
        <v>20</v>
      </c>
      <c r="M4347">
        <v>0</v>
      </c>
      <c r="N4347" s="1">
        <v>45811</v>
      </c>
      <c r="O4347">
        <v>0</v>
      </c>
      <c r="P4347">
        <v>0</v>
      </c>
    </row>
    <row r="4348" spans="1:16" x14ac:dyDescent="0.35">
      <c r="A4348" s="2">
        <v>45810.536805555559</v>
      </c>
      <c r="B4348" s="2">
        <f t="shared" si="67"/>
        <v>45810</v>
      </c>
      <c r="C4348">
        <v>51543287</v>
      </c>
      <c r="D4348" t="s">
        <v>2800</v>
      </c>
      <c r="E4348" t="s">
        <v>16</v>
      </c>
      <c r="F4348" t="s">
        <v>17</v>
      </c>
      <c r="G4348" t="s">
        <v>4372</v>
      </c>
      <c r="H4348" t="s">
        <v>19</v>
      </c>
      <c r="I4348" s="3">
        <v>3800</v>
      </c>
      <c r="J4348">
        <v>0</v>
      </c>
      <c r="K4348">
        <v>5810</v>
      </c>
      <c r="L4348" t="s">
        <v>20</v>
      </c>
      <c r="M4348">
        <v>0</v>
      </c>
      <c r="N4348" s="1">
        <v>45811</v>
      </c>
      <c r="O4348">
        <v>0</v>
      </c>
      <c r="P4348">
        <v>0</v>
      </c>
    </row>
    <row r="4349" spans="1:16" x14ac:dyDescent="0.35">
      <c r="A4349" s="2">
        <v>45810.536805555559</v>
      </c>
      <c r="B4349" s="2">
        <f t="shared" si="67"/>
        <v>45810</v>
      </c>
      <c r="C4349">
        <v>52276867</v>
      </c>
      <c r="D4349" t="s">
        <v>3041</v>
      </c>
      <c r="E4349" t="s">
        <v>16</v>
      </c>
      <c r="F4349" t="s">
        <v>17</v>
      </c>
      <c r="G4349" t="s">
        <v>4373</v>
      </c>
      <c r="H4349" t="s">
        <v>19</v>
      </c>
      <c r="I4349" s="3">
        <v>1800</v>
      </c>
      <c r="J4349">
        <v>0</v>
      </c>
      <c r="K4349">
        <v>4690</v>
      </c>
      <c r="L4349" t="s">
        <v>20</v>
      </c>
      <c r="M4349">
        <v>0</v>
      </c>
      <c r="N4349" s="1">
        <v>45811</v>
      </c>
      <c r="O4349">
        <v>0</v>
      </c>
      <c r="P4349">
        <v>0</v>
      </c>
    </row>
    <row r="4350" spans="1:16" x14ac:dyDescent="0.35">
      <c r="A4350" s="2">
        <v>45810.536805555559</v>
      </c>
      <c r="B4350" s="2">
        <f t="shared" si="67"/>
        <v>45810</v>
      </c>
      <c r="C4350">
        <v>52549481</v>
      </c>
      <c r="D4350" t="s">
        <v>69</v>
      </c>
      <c r="E4350" t="s">
        <v>16</v>
      </c>
      <c r="F4350" t="s">
        <v>17</v>
      </c>
      <c r="G4350" t="s">
        <v>4374</v>
      </c>
      <c r="H4350" t="s">
        <v>19</v>
      </c>
      <c r="I4350">
        <v>550</v>
      </c>
      <c r="J4350">
        <v>0</v>
      </c>
      <c r="K4350">
        <v>1698</v>
      </c>
      <c r="L4350" t="s">
        <v>20</v>
      </c>
      <c r="M4350">
        <v>0</v>
      </c>
      <c r="N4350" s="1">
        <v>45811</v>
      </c>
      <c r="O4350">
        <v>0</v>
      </c>
      <c r="P4350">
        <v>0</v>
      </c>
    </row>
    <row r="4351" spans="1:16" x14ac:dyDescent="0.35">
      <c r="A4351" s="2">
        <v>45810.536805555559</v>
      </c>
      <c r="B4351" s="2">
        <f t="shared" si="67"/>
        <v>45810</v>
      </c>
      <c r="C4351">
        <v>52841514</v>
      </c>
      <c r="D4351" t="s">
        <v>3360</v>
      </c>
      <c r="E4351" t="s">
        <v>16</v>
      </c>
      <c r="F4351" t="s">
        <v>34</v>
      </c>
      <c r="G4351" t="s">
        <v>4375</v>
      </c>
      <c r="H4351" t="s">
        <v>16</v>
      </c>
      <c r="I4351" s="3">
        <v>1100</v>
      </c>
      <c r="J4351">
        <v>0</v>
      </c>
      <c r="K4351">
        <v>530587</v>
      </c>
      <c r="L4351" t="s">
        <v>20</v>
      </c>
      <c r="M4351">
        <v>0</v>
      </c>
      <c r="N4351" s="1">
        <v>45812</v>
      </c>
      <c r="O4351">
        <v>0</v>
      </c>
      <c r="P4351">
        <v>0</v>
      </c>
    </row>
    <row r="4352" spans="1:16" x14ac:dyDescent="0.35">
      <c r="A4352" s="2">
        <v>45810.537499999999</v>
      </c>
      <c r="B4352" s="2">
        <f t="shared" si="67"/>
        <v>45810</v>
      </c>
      <c r="C4352">
        <v>42209243</v>
      </c>
      <c r="D4352" t="s">
        <v>286</v>
      </c>
      <c r="E4352" t="s">
        <v>16</v>
      </c>
      <c r="F4352" t="s">
        <v>17</v>
      </c>
      <c r="G4352" t="s">
        <v>4376</v>
      </c>
      <c r="H4352" t="s">
        <v>19</v>
      </c>
      <c r="I4352">
        <v>800</v>
      </c>
      <c r="J4352">
        <v>0</v>
      </c>
      <c r="K4352">
        <v>8788</v>
      </c>
      <c r="L4352" t="s">
        <v>20</v>
      </c>
      <c r="M4352">
        <v>0</v>
      </c>
      <c r="N4352" s="1">
        <v>45811</v>
      </c>
      <c r="O4352">
        <v>0</v>
      </c>
      <c r="P4352">
        <v>0</v>
      </c>
    </row>
    <row r="4353" spans="1:16" x14ac:dyDescent="0.35">
      <c r="A4353" s="2">
        <v>45810.537499999999</v>
      </c>
      <c r="B4353" s="2">
        <f t="shared" si="67"/>
        <v>45810</v>
      </c>
      <c r="C4353">
        <v>45458313</v>
      </c>
      <c r="D4353" t="s">
        <v>15</v>
      </c>
      <c r="E4353" t="s">
        <v>16</v>
      </c>
      <c r="F4353" t="s">
        <v>17</v>
      </c>
      <c r="G4353" t="s">
        <v>4377</v>
      </c>
      <c r="H4353" t="s">
        <v>19</v>
      </c>
      <c r="I4353" s="3">
        <v>2200</v>
      </c>
      <c r="J4353">
        <v>0</v>
      </c>
      <c r="K4353">
        <v>2811</v>
      </c>
      <c r="L4353" t="s">
        <v>20</v>
      </c>
      <c r="M4353">
        <v>0</v>
      </c>
      <c r="N4353" s="1">
        <v>45811</v>
      </c>
      <c r="O4353">
        <v>0</v>
      </c>
      <c r="P4353">
        <v>0</v>
      </c>
    </row>
    <row r="4354" spans="1:16" x14ac:dyDescent="0.35">
      <c r="A4354" s="2">
        <v>45810.537499999999</v>
      </c>
      <c r="B4354" s="2">
        <f t="shared" si="67"/>
        <v>45810</v>
      </c>
      <c r="C4354">
        <v>49340394</v>
      </c>
      <c r="D4354" t="s">
        <v>2966</v>
      </c>
      <c r="E4354" t="s">
        <v>16</v>
      </c>
      <c r="F4354" t="s">
        <v>17</v>
      </c>
      <c r="G4354" t="s">
        <v>4378</v>
      </c>
      <c r="H4354" t="s">
        <v>19</v>
      </c>
      <c r="I4354">
        <v>800</v>
      </c>
      <c r="J4354">
        <v>0</v>
      </c>
      <c r="K4354">
        <v>6755</v>
      </c>
      <c r="L4354" t="s">
        <v>20</v>
      </c>
      <c r="M4354">
        <v>0</v>
      </c>
      <c r="N4354" s="1">
        <v>45811</v>
      </c>
      <c r="O4354">
        <v>0</v>
      </c>
      <c r="P4354">
        <v>0</v>
      </c>
    </row>
    <row r="4355" spans="1:16" x14ac:dyDescent="0.35">
      <c r="A4355" s="2">
        <v>45810.537499999999</v>
      </c>
      <c r="B4355" s="2">
        <f t="shared" ref="B4355:B4418" si="68">TRUNC(A4355)</f>
        <v>45810</v>
      </c>
      <c r="C4355">
        <v>49559501</v>
      </c>
      <c r="D4355" t="s">
        <v>2830</v>
      </c>
      <c r="E4355" t="s">
        <v>16</v>
      </c>
      <c r="F4355" t="s">
        <v>17</v>
      </c>
      <c r="G4355" t="s">
        <v>4379</v>
      </c>
      <c r="H4355" t="s">
        <v>19</v>
      </c>
      <c r="I4355" s="3">
        <v>4800</v>
      </c>
      <c r="J4355">
        <v>0</v>
      </c>
      <c r="K4355">
        <v>409345</v>
      </c>
      <c r="L4355" t="s">
        <v>20</v>
      </c>
      <c r="M4355">
        <v>0</v>
      </c>
      <c r="N4355" s="1">
        <v>45811</v>
      </c>
      <c r="O4355">
        <v>0</v>
      </c>
      <c r="P4355">
        <v>0</v>
      </c>
    </row>
    <row r="4356" spans="1:16" x14ac:dyDescent="0.35">
      <c r="A4356" s="2">
        <v>45810.537499999999</v>
      </c>
      <c r="B4356" s="2">
        <f t="shared" si="68"/>
        <v>45810</v>
      </c>
      <c r="C4356">
        <v>50889199</v>
      </c>
      <c r="D4356" t="s">
        <v>3220</v>
      </c>
      <c r="E4356" t="s">
        <v>16</v>
      </c>
      <c r="F4356" t="s">
        <v>17</v>
      </c>
      <c r="G4356" t="s">
        <v>4380</v>
      </c>
      <c r="H4356" t="s">
        <v>19</v>
      </c>
      <c r="I4356" s="3">
        <v>2250</v>
      </c>
      <c r="J4356">
        <v>0</v>
      </c>
      <c r="K4356">
        <v>428392</v>
      </c>
      <c r="L4356" t="s">
        <v>20</v>
      </c>
      <c r="M4356">
        <v>0</v>
      </c>
      <c r="N4356" s="1">
        <v>45811</v>
      </c>
      <c r="O4356">
        <v>0</v>
      </c>
      <c r="P4356">
        <v>0</v>
      </c>
    </row>
    <row r="4357" spans="1:16" x14ac:dyDescent="0.35">
      <c r="A4357" s="2">
        <v>45810.537499999999</v>
      </c>
      <c r="B4357" s="2">
        <f t="shared" si="68"/>
        <v>45810</v>
      </c>
      <c r="C4357">
        <v>51303075</v>
      </c>
      <c r="D4357" t="s">
        <v>23</v>
      </c>
      <c r="E4357" t="s">
        <v>16</v>
      </c>
      <c r="F4357" t="s">
        <v>17</v>
      </c>
      <c r="G4357" t="s">
        <v>4381</v>
      </c>
      <c r="H4357" t="s">
        <v>19</v>
      </c>
      <c r="I4357">
        <v>550</v>
      </c>
      <c r="J4357">
        <v>0</v>
      </c>
      <c r="K4357">
        <v>544247</v>
      </c>
      <c r="L4357" t="s">
        <v>20</v>
      </c>
      <c r="M4357">
        <v>0</v>
      </c>
      <c r="N4357" s="1">
        <v>45811</v>
      </c>
      <c r="O4357">
        <v>0</v>
      </c>
      <c r="P4357">
        <v>0</v>
      </c>
    </row>
    <row r="4358" spans="1:16" x14ac:dyDescent="0.35">
      <c r="A4358" s="2">
        <v>45810.537499999999</v>
      </c>
      <c r="B4358" s="2">
        <f t="shared" si="68"/>
        <v>45810</v>
      </c>
      <c r="C4358">
        <v>51543287</v>
      </c>
      <c r="D4358" t="s">
        <v>2800</v>
      </c>
      <c r="E4358" t="s">
        <v>16</v>
      </c>
      <c r="F4358" t="s">
        <v>87</v>
      </c>
      <c r="G4358" t="s">
        <v>4382</v>
      </c>
      <c r="H4358" t="s">
        <v>16</v>
      </c>
      <c r="I4358" s="3">
        <v>2750</v>
      </c>
      <c r="J4358">
        <v>0</v>
      </c>
      <c r="K4358">
        <v>291904</v>
      </c>
      <c r="L4358" t="s">
        <v>20</v>
      </c>
      <c r="M4358">
        <v>0</v>
      </c>
      <c r="N4358" s="1">
        <v>45812</v>
      </c>
      <c r="O4358">
        <v>0</v>
      </c>
      <c r="P4358">
        <v>0</v>
      </c>
    </row>
    <row r="4359" spans="1:16" x14ac:dyDescent="0.35">
      <c r="A4359" s="2">
        <v>45810.537499999999</v>
      </c>
      <c r="B4359" s="2">
        <f t="shared" si="68"/>
        <v>45810</v>
      </c>
      <c r="C4359">
        <v>51543287</v>
      </c>
      <c r="D4359" t="s">
        <v>2800</v>
      </c>
      <c r="E4359" t="s">
        <v>16</v>
      </c>
      <c r="F4359" t="s">
        <v>17</v>
      </c>
      <c r="G4359" t="s">
        <v>4383</v>
      </c>
      <c r="H4359" t="s">
        <v>19</v>
      </c>
      <c r="I4359" s="3">
        <v>7450</v>
      </c>
      <c r="J4359">
        <v>0</v>
      </c>
      <c r="K4359">
        <v>4842</v>
      </c>
      <c r="L4359" t="s">
        <v>20</v>
      </c>
      <c r="M4359">
        <v>0</v>
      </c>
      <c r="N4359" s="1">
        <v>45811</v>
      </c>
      <c r="O4359">
        <v>0</v>
      </c>
      <c r="P4359">
        <v>0</v>
      </c>
    </row>
    <row r="4360" spans="1:16" x14ac:dyDescent="0.35">
      <c r="A4360" s="2">
        <v>45810.537499999999</v>
      </c>
      <c r="B4360" s="2">
        <f t="shared" si="68"/>
        <v>45810</v>
      </c>
      <c r="C4360">
        <v>52276867</v>
      </c>
      <c r="D4360" t="s">
        <v>3041</v>
      </c>
      <c r="E4360" t="s">
        <v>16</v>
      </c>
      <c r="F4360" t="s">
        <v>17</v>
      </c>
      <c r="G4360" t="s">
        <v>4384</v>
      </c>
      <c r="H4360" t="s">
        <v>19</v>
      </c>
      <c r="I4360">
        <v>600</v>
      </c>
      <c r="J4360">
        <v>0</v>
      </c>
      <c r="K4360">
        <v>443955</v>
      </c>
      <c r="L4360" t="s">
        <v>20</v>
      </c>
      <c r="M4360">
        <v>0</v>
      </c>
      <c r="N4360" s="1">
        <v>45811</v>
      </c>
      <c r="O4360">
        <v>0</v>
      </c>
      <c r="P4360">
        <v>0</v>
      </c>
    </row>
    <row r="4361" spans="1:16" x14ac:dyDescent="0.35">
      <c r="A4361" s="2">
        <v>45810.537499999999</v>
      </c>
      <c r="B4361" s="2">
        <f t="shared" si="68"/>
        <v>45810</v>
      </c>
      <c r="C4361">
        <v>52301389</v>
      </c>
      <c r="D4361" t="s">
        <v>2802</v>
      </c>
      <c r="E4361" t="s">
        <v>16</v>
      </c>
      <c r="F4361" t="s">
        <v>17</v>
      </c>
      <c r="G4361" t="s">
        <v>4385</v>
      </c>
      <c r="H4361" t="s">
        <v>19</v>
      </c>
      <c r="I4361">
        <v>200</v>
      </c>
      <c r="J4361">
        <v>0</v>
      </c>
      <c r="K4361">
        <v>544050</v>
      </c>
      <c r="L4361" t="s">
        <v>20</v>
      </c>
      <c r="M4361">
        <v>0</v>
      </c>
      <c r="N4361" s="1">
        <v>45811</v>
      </c>
      <c r="O4361">
        <v>0</v>
      </c>
      <c r="P4361">
        <v>0</v>
      </c>
    </row>
    <row r="4362" spans="1:16" x14ac:dyDescent="0.35">
      <c r="A4362" s="2">
        <v>45810.537499999999</v>
      </c>
      <c r="B4362" s="2">
        <f t="shared" si="68"/>
        <v>45810</v>
      </c>
      <c r="C4362">
        <v>52755828</v>
      </c>
      <c r="D4362" t="s">
        <v>3276</v>
      </c>
      <c r="E4362" t="s">
        <v>16</v>
      </c>
      <c r="F4362" t="s">
        <v>17</v>
      </c>
      <c r="G4362" t="s">
        <v>4386</v>
      </c>
      <c r="H4362" t="s">
        <v>19</v>
      </c>
      <c r="I4362" s="3">
        <v>1600</v>
      </c>
      <c r="J4362">
        <v>0</v>
      </c>
      <c r="K4362">
        <v>543855</v>
      </c>
      <c r="L4362" t="s">
        <v>20</v>
      </c>
      <c r="M4362">
        <v>0</v>
      </c>
      <c r="N4362" s="1">
        <v>45811</v>
      </c>
      <c r="O4362">
        <v>0</v>
      </c>
      <c r="P4362">
        <v>0</v>
      </c>
    </row>
    <row r="4363" spans="1:16" x14ac:dyDescent="0.35">
      <c r="A4363" s="2">
        <v>45810.537499999999</v>
      </c>
      <c r="B4363" s="2">
        <f t="shared" si="68"/>
        <v>45810</v>
      </c>
      <c r="C4363">
        <v>52755882</v>
      </c>
      <c r="D4363" t="s">
        <v>3083</v>
      </c>
      <c r="E4363" t="s">
        <v>16</v>
      </c>
      <c r="F4363" t="s">
        <v>17</v>
      </c>
      <c r="G4363" t="s">
        <v>4387</v>
      </c>
      <c r="H4363" t="s">
        <v>19</v>
      </c>
      <c r="I4363" s="3">
        <v>1100</v>
      </c>
      <c r="J4363">
        <v>0</v>
      </c>
      <c r="K4363">
        <v>342583</v>
      </c>
      <c r="L4363" t="s">
        <v>20</v>
      </c>
      <c r="M4363">
        <v>0</v>
      </c>
      <c r="N4363" s="1">
        <v>45811</v>
      </c>
      <c r="O4363">
        <v>0</v>
      </c>
      <c r="P4363">
        <v>0</v>
      </c>
    </row>
    <row r="4364" spans="1:16" x14ac:dyDescent="0.35">
      <c r="A4364" s="2">
        <v>45810.538194444445</v>
      </c>
      <c r="B4364" s="2">
        <f t="shared" si="68"/>
        <v>45810</v>
      </c>
      <c r="C4364">
        <v>42585822</v>
      </c>
      <c r="D4364" t="s">
        <v>2937</v>
      </c>
      <c r="E4364" t="s">
        <v>16</v>
      </c>
      <c r="F4364" t="s">
        <v>87</v>
      </c>
      <c r="G4364" t="s">
        <v>4388</v>
      </c>
      <c r="H4364" t="s">
        <v>16</v>
      </c>
      <c r="I4364">
        <v>950</v>
      </c>
      <c r="J4364">
        <v>0</v>
      </c>
      <c r="K4364">
        <v>726418</v>
      </c>
      <c r="L4364" t="s">
        <v>20</v>
      </c>
      <c r="M4364">
        <v>0</v>
      </c>
      <c r="N4364" s="1">
        <v>45812</v>
      </c>
      <c r="O4364">
        <v>0</v>
      </c>
      <c r="P4364">
        <v>0</v>
      </c>
    </row>
    <row r="4365" spans="1:16" x14ac:dyDescent="0.35">
      <c r="A4365" s="2">
        <v>45810.538194444445</v>
      </c>
      <c r="B4365" s="2">
        <f t="shared" si="68"/>
        <v>45810</v>
      </c>
      <c r="C4365">
        <v>43048085</v>
      </c>
      <c r="D4365" t="s">
        <v>54</v>
      </c>
      <c r="E4365" t="s">
        <v>16</v>
      </c>
      <c r="F4365" t="s">
        <v>17</v>
      </c>
      <c r="G4365" t="s">
        <v>4389</v>
      </c>
      <c r="H4365" t="s">
        <v>19</v>
      </c>
      <c r="I4365" s="3">
        <v>2800</v>
      </c>
      <c r="J4365">
        <v>0</v>
      </c>
      <c r="K4365">
        <v>550844</v>
      </c>
      <c r="L4365" t="s">
        <v>20</v>
      </c>
      <c r="M4365">
        <v>0</v>
      </c>
      <c r="N4365" s="1">
        <v>45811</v>
      </c>
      <c r="O4365">
        <v>0</v>
      </c>
      <c r="P4365">
        <v>0</v>
      </c>
    </row>
    <row r="4366" spans="1:16" x14ac:dyDescent="0.35">
      <c r="A4366" s="2">
        <v>45810.538194444445</v>
      </c>
      <c r="B4366" s="2">
        <f t="shared" si="68"/>
        <v>45810</v>
      </c>
      <c r="C4366">
        <v>45039719</v>
      </c>
      <c r="D4366" t="s">
        <v>2999</v>
      </c>
      <c r="E4366" t="s">
        <v>16</v>
      </c>
      <c r="F4366" t="s">
        <v>34</v>
      </c>
      <c r="G4366" t="s">
        <v>4390</v>
      </c>
      <c r="H4366" t="s">
        <v>16</v>
      </c>
      <c r="I4366" s="3">
        <v>7000</v>
      </c>
      <c r="J4366">
        <v>0</v>
      </c>
      <c r="K4366">
        <v>554447</v>
      </c>
      <c r="L4366" t="s">
        <v>20</v>
      </c>
      <c r="M4366">
        <v>0</v>
      </c>
      <c r="N4366" s="1">
        <v>45812</v>
      </c>
      <c r="O4366">
        <v>0</v>
      </c>
      <c r="P4366">
        <v>0</v>
      </c>
    </row>
    <row r="4367" spans="1:16" x14ac:dyDescent="0.35">
      <c r="A4367" s="2">
        <v>45810.538194444445</v>
      </c>
      <c r="B4367" s="2">
        <f t="shared" si="68"/>
        <v>45810</v>
      </c>
      <c r="C4367">
        <v>45458313</v>
      </c>
      <c r="D4367" t="s">
        <v>15</v>
      </c>
      <c r="E4367" t="s">
        <v>16</v>
      </c>
      <c r="F4367" t="s">
        <v>17</v>
      </c>
      <c r="G4367" t="s">
        <v>4391</v>
      </c>
      <c r="H4367" t="s">
        <v>19</v>
      </c>
      <c r="I4367" s="3">
        <v>2350</v>
      </c>
      <c r="J4367">
        <v>0</v>
      </c>
      <c r="K4367">
        <v>8882</v>
      </c>
      <c r="L4367" t="s">
        <v>20</v>
      </c>
      <c r="M4367">
        <v>0</v>
      </c>
      <c r="N4367" s="1">
        <v>45811</v>
      </c>
      <c r="O4367">
        <v>0</v>
      </c>
      <c r="P4367">
        <v>0</v>
      </c>
    </row>
    <row r="4368" spans="1:16" x14ac:dyDescent="0.35">
      <c r="A4368" s="2">
        <v>45810.538194444445</v>
      </c>
      <c r="B4368" s="2">
        <f t="shared" si="68"/>
        <v>45810</v>
      </c>
      <c r="C4368">
        <v>45652419</v>
      </c>
      <c r="D4368" t="s">
        <v>2906</v>
      </c>
      <c r="E4368" t="s">
        <v>16</v>
      </c>
      <c r="F4368" t="s">
        <v>17</v>
      </c>
      <c r="G4368" t="s">
        <v>4392</v>
      </c>
      <c r="H4368" t="s">
        <v>19</v>
      </c>
      <c r="I4368" s="3">
        <v>1150</v>
      </c>
      <c r="J4368">
        <v>0</v>
      </c>
      <c r="K4368">
        <v>514136</v>
      </c>
      <c r="L4368" t="s">
        <v>20</v>
      </c>
      <c r="M4368">
        <v>0</v>
      </c>
      <c r="N4368" s="1">
        <v>45811</v>
      </c>
      <c r="O4368">
        <v>0</v>
      </c>
      <c r="P4368">
        <v>0</v>
      </c>
    </row>
    <row r="4369" spans="1:16" x14ac:dyDescent="0.35">
      <c r="A4369" s="2">
        <v>45810.538194444445</v>
      </c>
      <c r="B4369" s="2">
        <f t="shared" si="68"/>
        <v>45810</v>
      </c>
      <c r="C4369">
        <v>46596691</v>
      </c>
      <c r="D4369" t="s">
        <v>2883</v>
      </c>
      <c r="E4369" t="s">
        <v>16</v>
      </c>
      <c r="F4369" t="s">
        <v>17</v>
      </c>
      <c r="G4369" t="s">
        <v>4393</v>
      </c>
      <c r="H4369" t="s">
        <v>19</v>
      </c>
      <c r="I4369" s="3">
        <v>1750</v>
      </c>
      <c r="J4369">
        <v>0</v>
      </c>
      <c r="K4369">
        <v>31</v>
      </c>
      <c r="L4369" t="s">
        <v>20</v>
      </c>
      <c r="M4369">
        <v>0</v>
      </c>
      <c r="N4369" s="1">
        <v>45811</v>
      </c>
      <c r="O4369">
        <v>13274</v>
      </c>
      <c r="P4369">
        <v>0</v>
      </c>
    </row>
    <row r="4370" spans="1:16" x14ac:dyDescent="0.35">
      <c r="A4370" s="2">
        <v>45810.538194444445</v>
      </c>
      <c r="B4370" s="2">
        <f t="shared" si="68"/>
        <v>45810</v>
      </c>
      <c r="C4370">
        <v>47148329</v>
      </c>
      <c r="D4370" t="s">
        <v>3561</v>
      </c>
      <c r="E4370" t="s">
        <v>16</v>
      </c>
      <c r="F4370" t="s">
        <v>17</v>
      </c>
      <c r="G4370" t="s">
        <v>4394</v>
      </c>
      <c r="H4370" t="s">
        <v>19</v>
      </c>
      <c r="I4370">
        <v>150</v>
      </c>
      <c r="J4370">
        <v>0</v>
      </c>
      <c r="K4370">
        <v>532171</v>
      </c>
      <c r="L4370" t="s">
        <v>20</v>
      </c>
      <c r="M4370">
        <v>0</v>
      </c>
      <c r="N4370" s="1">
        <v>45811</v>
      </c>
      <c r="O4370">
        <v>1649</v>
      </c>
      <c r="P4370">
        <v>0</v>
      </c>
    </row>
    <row r="4371" spans="1:16" x14ac:dyDescent="0.35">
      <c r="A4371" s="2">
        <v>45810.538194444445</v>
      </c>
      <c r="B4371" s="2">
        <f t="shared" si="68"/>
        <v>45810</v>
      </c>
      <c r="C4371">
        <v>49340394</v>
      </c>
      <c r="D4371" t="s">
        <v>2966</v>
      </c>
      <c r="E4371" t="s">
        <v>16</v>
      </c>
      <c r="F4371" t="s">
        <v>17</v>
      </c>
      <c r="G4371" t="s">
        <v>543</v>
      </c>
      <c r="H4371" t="s">
        <v>19</v>
      </c>
      <c r="I4371">
        <v>900</v>
      </c>
      <c r="J4371">
        <v>0</v>
      </c>
      <c r="K4371">
        <v>23362</v>
      </c>
      <c r="L4371" t="s">
        <v>20</v>
      </c>
      <c r="M4371">
        <v>0</v>
      </c>
      <c r="N4371" s="1">
        <v>45811</v>
      </c>
      <c r="O4371">
        <v>0</v>
      </c>
      <c r="P4371">
        <v>0</v>
      </c>
    </row>
    <row r="4372" spans="1:16" x14ac:dyDescent="0.35">
      <c r="A4372" s="2">
        <v>45810.538194444445</v>
      </c>
      <c r="B4372" s="2">
        <f t="shared" si="68"/>
        <v>45810</v>
      </c>
      <c r="C4372">
        <v>49395599</v>
      </c>
      <c r="D4372" t="s">
        <v>2892</v>
      </c>
      <c r="E4372" t="s">
        <v>16</v>
      </c>
      <c r="F4372" t="s">
        <v>17</v>
      </c>
      <c r="G4372" t="s">
        <v>4395</v>
      </c>
      <c r="H4372" t="s">
        <v>19</v>
      </c>
      <c r="I4372">
        <v>150</v>
      </c>
      <c r="J4372">
        <v>0</v>
      </c>
      <c r="K4372">
        <v>535688</v>
      </c>
      <c r="L4372" t="s">
        <v>20</v>
      </c>
      <c r="M4372">
        <v>0</v>
      </c>
      <c r="N4372" s="1">
        <v>45811</v>
      </c>
      <c r="O4372">
        <v>0</v>
      </c>
      <c r="P4372">
        <v>0</v>
      </c>
    </row>
    <row r="4373" spans="1:16" x14ac:dyDescent="0.35">
      <c r="A4373" s="2">
        <v>45810.538194444445</v>
      </c>
      <c r="B4373" s="2">
        <f t="shared" si="68"/>
        <v>45810</v>
      </c>
      <c r="C4373">
        <v>50889199</v>
      </c>
      <c r="D4373" t="s">
        <v>3220</v>
      </c>
      <c r="E4373" t="s">
        <v>16</v>
      </c>
      <c r="F4373" t="s">
        <v>17</v>
      </c>
      <c r="G4373" t="s">
        <v>4396</v>
      </c>
      <c r="H4373" t="s">
        <v>19</v>
      </c>
      <c r="I4373" s="3">
        <v>3900</v>
      </c>
      <c r="J4373">
        <v>0</v>
      </c>
      <c r="K4373">
        <v>17370</v>
      </c>
      <c r="L4373" t="s">
        <v>20</v>
      </c>
      <c r="M4373">
        <v>0</v>
      </c>
      <c r="N4373" s="1">
        <v>45811</v>
      </c>
      <c r="O4373">
        <v>0</v>
      </c>
      <c r="P4373">
        <v>0</v>
      </c>
    </row>
    <row r="4374" spans="1:16" x14ac:dyDescent="0.35">
      <c r="A4374" s="2">
        <v>45810.538194444445</v>
      </c>
      <c r="B4374" s="2">
        <f t="shared" si="68"/>
        <v>45810</v>
      </c>
      <c r="C4374">
        <v>51303075</v>
      </c>
      <c r="D4374" t="s">
        <v>23</v>
      </c>
      <c r="E4374" t="s">
        <v>16</v>
      </c>
      <c r="F4374" t="s">
        <v>17</v>
      </c>
      <c r="G4374" t="s">
        <v>4397</v>
      </c>
      <c r="H4374" t="s">
        <v>19</v>
      </c>
      <c r="I4374" s="3">
        <v>1400</v>
      </c>
      <c r="J4374">
        <v>0</v>
      </c>
      <c r="K4374">
        <v>552071</v>
      </c>
      <c r="L4374" t="s">
        <v>20</v>
      </c>
      <c r="M4374">
        <v>0</v>
      </c>
      <c r="N4374" s="1">
        <v>45811</v>
      </c>
      <c r="O4374">
        <v>0</v>
      </c>
      <c r="P4374">
        <v>0</v>
      </c>
    </row>
    <row r="4375" spans="1:16" x14ac:dyDescent="0.35">
      <c r="A4375" s="2">
        <v>45810.538194444445</v>
      </c>
      <c r="B4375" s="2">
        <f t="shared" si="68"/>
        <v>45810</v>
      </c>
      <c r="C4375">
        <v>52276867</v>
      </c>
      <c r="D4375" t="s">
        <v>3041</v>
      </c>
      <c r="E4375" t="s">
        <v>16</v>
      </c>
      <c r="F4375" t="s">
        <v>17</v>
      </c>
      <c r="G4375" t="s">
        <v>4398</v>
      </c>
      <c r="H4375" t="s">
        <v>19</v>
      </c>
      <c r="I4375">
        <v>900</v>
      </c>
      <c r="J4375">
        <v>0</v>
      </c>
      <c r="K4375">
        <v>525587</v>
      </c>
      <c r="L4375" t="s">
        <v>20</v>
      </c>
      <c r="M4375">
        <v>0</v>
      </c>
      <c r="N4375" s="1">
        <v>45811</v>
      </c>
      <c r="O4375">
        <v>0</v>
      </c>
      <c r="P4375">
        <v>0</v>
      </c>
    </row>
    <row r="4376" spans="1:16" x14ac:dyDescent="0.35">
      <c r="A4376" s="2">
        <v>45810.538194444445</v>
      </c>
      <c r="B4376" s="2">
        <f t="shared" si="68"/>
        <v>45810</v>
      </c>
      <c r="C4376">
        <v>52667583</v>
      </c>
      <c r="D4376" t="s">
        <v>65</v>
      </c>
      <c r="E4376" t="s">
        <v>16</v>
      </c>
      <c r="F4376" t="s">
        <v>87</v>
      </c>
      <c r="G4376" t="s">
        <v>4399</v>
      </c>
      <c r="H4376" t="s">
        <v>16</v>
      </c>
      <c r="I4376" s="3">
        <v>1000</v>
      </c>
      <c r="J4376">
        <v>0</v>
      </c>
      <c r="K4376">
        <v>235800</v>
      </c>
      <c r="L4376" t="s">
        <v>20</v>
      </c>
      <c r="M4376">
        <v>0</v>
      </c>
      <c r="N4376" s="1">
        <v>45812</v>
      </c>
      <c r="O4376">
        <v>0</v>
      </c>
      <c r="P4376">
        <v>0</v>
      </c>
    </row>
    <row r="4377" spans="1:16" x14ac:dyDescent="0.35">
      <c r="A4377" s="2">
        <v>45810.538194444445</v>
      </c>
      <c r="B4377" s="2">
        <f t="shared" si="68"/>
        <v>45810</v>
      </c>
      <c r="C4377">
        <v>52875648</v>
      </c>
      <c r="D4377" t="s">
        <v>2939</v>
      </c>
      <c r="E4377" t="s">
        <v>16</v>
      </c>
      <c r="F4377" t="s">
        <v>17</v>
      </c>
      <c r="G4377" t="s">
        <v>4400</v>
      </c>
      <c r="H4377" t="s">
        <v>19</v>
      </c>
      <c r="I4377" s="3">
        <v>7050</v>
      </c>
      <c r="J4377">
        <v>0</v>
      </c>
      <c r="K4377">
        <v>18786</v>
      </c>
      <c r="L4377" t="s">
        <v>20</v>
      </c>
      <c r="M4377">
        <v>0</v>
      </c>
      <c r="N4377" s="1">
        <v>45811</v>
      </c>
      <c r="O4377">
        <v>0</v>
      </c>
      <c r="P4377">
        <v>0</v>
      </c>
    </row>
    <row r="4378" spans="1:16" x14ac:dyDescent="0.35">
      <c r="A4378" s="2">
        <v>45810.538888888892</v>
      </c>
      <c r="B4378" s="2">
        <f t="shared" si="68"/>
        <v>45810</v>
      </c>
      <c r="C4378">
        <v>36505710</v>
      </c>
      <c r="D4378" t="s">
        <v>286</v>
      </c>
      <c r="E4378" t="s">
        <v>16</v>
      </c>
      <c r="F4378" t="s">
        <v>17</v>
      </c>
      <c r="G4378" t="s">
        <v>4401</v>
      </c>
      <c r="H4378" t="s">
        <v>19</v>
      </c>
      <c r="I4378" s="3">
        <v>3050</v>
      </c>
      <c r="J4378">
        <v>0</v>
      </c>
      <c r="K4378">
        <v>603704</v>
      </c>
      <c r="L4378" t="s">
        <v>20</v>
      </c>
      <c r="M4378">
        <v>0</v>
      </c>
      <c r="N4378" s="1">
        <v>45811</v>
      </c>
      <c r="O4378">
        <v>0</v>
      </c>
      <c r="P4378">
        <v>0</v>
      </c>
    </row>
    <row r="4379" spans="1:16" x14ac:dyDescent="0.35">
      <c r="A4379" s="2">
        <v>45810.538888888892</v>
      </c>
      <c r="B4379" s="2">
        <f t="shared" si="68"/>
        <v>45810</v>
      </c>
      <c r="C4379">
        <v>42209243</v>
      </c>
      <c r="D4379" t="s">
        <v>286</v>
      </c>
      <c r="E4379" t="s">
        <v>16</v>
      </c>
      <c r="F4379" t="s">
        <v>17</v>
      </c>
      <c r="G4379" t="s">
        <v>4402</v>
      </c>
      <c r="H4379" t="s">
        <v>19</v>
      </c>
      <c r="I4379" s="3">
        <v>1000</v>
      </c>
      <c r="J4379">
        <v>0</v>
      </c>
      <c r="K4379">
        <v>562476</v>
      </c>
      <c r="L4379" t="s">
        <v>20</v>
      </c>
      <c r="M4379">
        <v>0</v>
      </c>
      <c r="N4379" s="1">
        <v>45811</v>
      </c>
      <c r="O4379">
        <v>0</v>
      </c>
      <c r="P4379">
        <v>0</v>
      </c>
    </row>
    <row r="4380" spans="1:16" x14ac:dyDescent="0.35">
      <c r="A4380" s="2">
        <v>45810.538888888892</v>
      </c>
      <c r="B4380" s="2">
        <f t="shared" si="68"/>
        <v>45810</v>
      </c>
      <c r="C4380">
        <v>43708319</v>
      </c>
      <c r="D4380" t="s">
        <v>3203</v>
      </c>
      <c r="E4380" t="s">
        <v>16</v>
      </c>
      <c r="F4380" t="s">
        <v>17</v>
      </c>
      <c r="G4380" t="s">
        <v>4403</v>
      </c>
      <c r="H4380" t="s">
        <v>19</v>
      </c>
      <c r="I4380">
        <v>100</v>
      </c>
      <c r="J4380">
        <v>0</v>
      </c>
      <c r="K4380">
        <v>28562</v>
      </c>
      <c r="L4380" t="s">
        <v>20</v>
      </c>
      <c r="M4380">
        <v>0</v>
      </c>
      <c r="N4380" s="1">
        <v>45811</v>
      </c>
      <c r="O4380">
        <v>0</v>
      </c>
      <c r="P4380">
        <v>0</v>
      </c>
    </row>
    <row r="4381" spans="1:16" x14ac:dyDescent="0.35">
      <c r="A4381" s="2">
        <v>45810.538888888892</v>
      </c>
      <c r="B4381" s="2">
        <f t="shared" si="68"/>
        <v>45810</v>
      </c>
      <c r="C4381">
        <v>49614452</v>
      </c>
      <c r="D4381" t="s">
        <v>2823</v>
      </c>
      <c r="E4381" t="s">
        <v>16</v>
      </c>
      <c r="F4381" t="s">
        <v>17</v>
      </c>
      <c r="G4381" t="s">
        <v>4404</v>
      </c>
      <c r="H4381" t="s">
        <v>19</v>
      </c>
      <c r="I4381" s="3">
        <v>5150</v>
      </c>
      <c r="J4381">
        <v>0</v>
      </c>
      <c r="K4381">
        <v>29162</v>
      </c>
      <c r="L4381" t="s">
        <v>20</v>
      </c>
      <c r="M4381">
        <v>0</v>
      </c>
      <c r="N4381" s="1">
        <v>45811</v>
      </c>
      <c r="O4381">
        <v>0</v>
      </c>
      <c r="P4381">
        <v>0</v>
      </c>
    </row>
    <row r="4382" spans="1:16" x14ac:dyDescent="0.35">
      <c r="A4382" s="2">
        <v>45810.538888888892</v>
      </c>
      <c r="B4382" s="2">
        <f t="shared" si="68"/>
        <v>45810</v>
      </c>
      <c r="C4382">
        <v>51543222</v>
      </c>
      <c r="D4382" t="s">
        <v>142</v>
      </c>
      <c r="E4382" t="s">
        <v>16</v>
      </c>
      <c r="F4382" t="s">
        <v>17</v>
      </c>
      <c r="G4382" t="s">
        <v>4405</v>
      </c>
      <c r="H4382" t="s">
        <v>19</v>
      </c>
      <c r="I4382">
        <v>300</v>
      </c>
      <c r="J4382">
        <v>0</v>
      </c>
      <c r="K4382">
        <v>564447</v>
      </c>
      <c r="L4382" t="s">
        <v>20</v>
      </c>
      <c r="M4382">
        <v>0</v>
      </c>
      <c r="N4382" s="1">
        <v>45811</v>
      </c>
      <c r="O4382">
        <v>0</v>
      </c>
      <c r="P4382">
        <v>0</v>
      </c>
    </row>
    <row r="4383" spans="1:16" x14ac:dyDescent="0.35">
      <c r="A4383" s="2">
        <v>45810.538888888892</v>
      </c>
      <c r="B4383" s="2">
        <f t="shared" si="68"/>
        <v>45810</v>
      </c>
      <c r="C4383">
        <v>52301389</v>
      </c>
      <c r="D4383" t="s">
        <v>2802</v>
      </c>
      <c r="E4383" t="s">
        <v>16</v>
      </c>
      <c r="F4383" t="s">
        <v>17</v>
      </c>
      <c r="G4383" t="s">
        <v>4406</v>
      </c>
      <c r="H4383" t="s">
        <v>19</v>
      </c>
      <c r="I4383" s="3">
        <v>1250</v>
      </c>
      <c r="J4383">
        <v>0</v>
      </c>
      <c r="K4383">
        <v>564953</v>
      </c>
      <c r="L4383" t="s">
        <v>20</v>
      </c>
      <c r="M4383">
        <v>0</v>
      </c>
      <c r="N4383" s="1">
        <v>45811</v>
      </c>
      <c r="O4383">
        <v>0</v>
      </c>
      <c r="P4383">
        <v>0</v>
      </c>
    </row>
    <row r="4384" spans="1:16" x14ac:dyDescent="0.35">
      <c r="A4384" s="2">
        <v>45810.538888888892</v>
      </c>
      <c r="B4384" s="2">
        <f t="shared" si="68"/>
        <v>45810</v>
      </c>
      <c r="C4384">
        <v>52841514</v>
      </c>
      <c r="D4384" t="s">
        <v>3360</v>
      </c>
      <c r="E4384" t="s">
        <v>16</v>
      </c>
      <c r="F4384" t="s">
        <v>17</v>
      </c>
      <c r="G4384" t="s">
        <v>4407</v>
      </c>
      <c r="H4384" t="s">
        <v>19</v>
      </c>
      <c r="I4384" s="3">
        <v>1550</v>
      </c>
      <c r="J4384">
        <v>0</v>
      </c>
      <c r="K4384">
        <v>10827</v>
      </c>
      <c r="L4384" t="s">
        <v>20</v>
      </c>
      <c r="M4384">
        <v>0</v>
      </c>
      <c r="N4384" s="1">
        <v>45811</v>
      </c>
      <c r="O4384">
        <v>0</v>
      </c>
      <c r="P4384">
        <v>0</v>
      </c>
    </row>
    <row r="4385" spans="1:16" x14ac:dyDescent="0.35">
      <c r="A4385" s="2">
        <v>45810.538888888892</v>
      </c>
      <c r="B4385" s="2">
        <f t="shared" si="68"/>
        <v>45810</v>
      </c>
      <c r="C4385">
        <v>52860028</v>
      </c>
      <c r="D4385" t="s">
        <v>83</v>
      </c>
      <c r="E4385" t="s">
        <v>16</v>
      </c>
      <c r="F4385" t="s">
        <v>17</v>
      </c>
      <c r="G4385" t="s">
        <v>2222</v>
      </c>
      <c r="H4385" t="s">
        <v>19</v>
      </c>
      <c r="I4385" s="3">
        <v>1900</v>
      </c>
      <c r="J4385">
        <v>0</v>
      </c>
      <c r="K4385">
        <v>635268</v>
      </c>
      <c r="L4385" t="s">
        <v>20</v>
      </c>
      <c r="M4385">
        <v>0</v>
      </c>
      <c r="N4385" s="1">
        <v>45811</v>
      </c>
      <c r="O4385">
        <v>0</v>
      </c>
      <c r="P4385">
        <v>0</v>
      </c>
    </row>
    <row r="4386" spans="1:16" x14ac:dyDescent="0.35">
      <c r="A4386" s="2">
        <v>45810.539583333331</v>
      </c>
      <c r="B4386" s="2">
        <f t="shared" si="68"/>
        <v>45810</v>
      </c>
      <c r="C4386">
        <v>36202734</v>
      </c>
      <c r="D4386" t="s">
        <v>2826</v>
      </c>
      <c r="E4386" t="s">
        <v>16</v>
      </c>
      <c r="F4386" t="s">
        <v>17</v>
      </c>
      <c r="G4386" t="s">
        <v>4408</v>
      </c>
      <c r="H4386" t="s">
        <v>19</v>
      </c>
      <c r="I4386">
        <v>450</v>
      </c>
      <c r="J4386">
        <v>0</v>
      </c>
      <c r="K4386">
        <v>1602</v>
      </c>
      <c r="L4386" t="s">
        <v>20</v>
      </c>
      <c r="M4386">
        <v>0</v>
      </c>
      <c r="N4386" s="1">
        <v>45811</v>
      </c>
      <c r="O4386">
        <v>0</v>
      </c>
      <c r="P4386">
        <v>0</v>
      </c>
    </row>
    <row r="4387" spans="1:16" x14ac:dyDescent="0.35">
      <c r="A4387" s="2">
        <v>45810.539583333331</v>
      </c>
      <c r="B4387" s="2">
        <f t="shared" si="68"/>
        <v>45810</v>
      </c>
      <c r="C4387">
        <v>36477881</v>
      </c>
      <c r="D4387" t="s">
        <v>21</v>
      </c>
      <c r="E4387" t="s">
        <v>16</v>
      </c>
      <c r="F4387" t="s">
        <v>17</v>
      </c>
      <c r="G4387" t="s">
        <v>4409</v>
      </c>
      <c r="H4387" t="s">
        <v>19</v>
      </c>
      <c r="I4387">
        <v>600</v>
      </c>
      <c r="J4387">
        <v>0</v>
      </c>
      <c r="K4387">
        <v>713608</v>
      </c>
      <c r="L4387" t="s">
        <v>20</v>
      </c>
      <c r="M4387">
        <v>0</v>
      </c>
      <c r="N4387" s="1">
        <v>45811</v>
      </c>
      <c r="O4387">
        <v>0</v>
      </c>
      <c r="P4387">
        <v>0</v>
      </c>
    </row>
    <row r="4388" spans="1:16" x14ac:dyDescent="0.35">
      <c r="A4388" s="2">
        <v>45810.539583333331</v>
      </c>
      <c r="B4388" s="2">
        <f t="shared" si="68"/>
        <v>45810</v>
      </c>
      <c r="C4388">
        <v>36505710</v>
      </c>
      <c r="D4388" t="s">
        <v>286</v>
      </c>
      <c r="E4388" t="s">
        <v>16</v>
      </c>
      <c r="F4388" t="s">
        <v>17</v>
      </c>
      <c r="G4388" t="s">
        <v>4410</v>
      </c>
      <c r="H4388" t="s">
        <v>19</v>
      </c>
      <c r="I4388" s="3">
        <v>2400</v>
      </c>
      <c r="J4388">
        <v>0</v>
      </c>
      <c r="K4388">
        <v>736646</v>
      </c>
      <c r="L4388" t="s">
        <v>20</v>
      </c>
      <c r="M4388">
        <v>0</v>
      </c>
      <c r="N4388" s="1">
        <v>45811</v>
      </c>
      <c r="O4388">
        <v>0</v>
      </c>
      <c r="P4388">
        <v>0</v>
      </c>
    </row>
    <row r="4389" spans="1:16" x14ac:dyDescent="0.35">
      <c r="A4389" s="2">
        <v>45810.539583333331</v>
      </c>
      <c r="B4389" s="2">
        <f t="shared" si="68"/>
        <v>45810</v>
      </c>
      <c r="C4389">
        <v>36505710</v>
      </c>
      <c r="D4389" t="s">
        <v>286</v>
      </c>
      <c r="E4389" t="s">
        <v>16</v>
      </c>
      <c r="F4389" t="s">
        <v>17</v>
      </c>
      <c r="G4389" t="s">
        <v>4411</v>
      </c>
      <c r="H4389" t="s">
        <v>19</v>
      </c>
      <c r="I4389" s="3">
        <v>1100</v>
      </c>
      <c r="J4389">
        <v>0</v>
      </c>
      <c r="K4389">
        <v>346125</v>
      </c>
      <c r="L4389" t="s">
        <v>20</v>
      </c>
      <c r="M4389">
        <v>0</v>
      </c>
      <c r="N4389" s="1">
        <v>45811</v>
      </c>
      <c r="O4389">
        <v>0</v>
      </c>
      <c r="P4389">
        <v>0</v>
      </c>
    </row>
    <row r="4390" spans="1:16" x14ac:dyDescent="0.35">
      <c r="A4390" s="2">
        <v>45810.539583333331</v>
      </c>
      <c r="B4390" s="2">
        <f t="shared" si="68"/>
        <v>45810</v>
      </c>
      <c r="C4390">
        <v>42585822</v>
      </c>
      <c r="D4390" t="s">
        <v>2937</v>
      </c>
      <c r="E4390" t="s">
        <v>16</v>
      </c>
      <c r="F4390" t="s">
        <v>17</v>
      </c>
      <c r="G4390" t="s">
        <v>4412</v>
      </c>
      <c r="H4390" t="s">
        <v>19</v>
      </c>
      <c r="I4390" s="3">
        <v>1750</v>
      </c>
      <c r="J4390">
        <v>0</v>
      </c>
      <c r="K4390">
        <v>9546</v>
      </c>
      <c r="L4390" t="s">
        <v>20</v>
      </c>
      <c r="M4390">
        <v>0</v>
      </c>
      <c r="N4390" s="1">
        <v>45811</v>
      </c>
      <c r="O4390">
        <v>0</v>
      </c>
      <c r="P4390">
        <v>0</v>
      </c>
    </row>
    <row r="4391" spans="1:16" x14ac:dyDescent="0.35">
      <c r="A4391" s="2">
        <v>45810.539583333331</v>
      </c>
      <c r="B4391" s="2">
        <f t="shared" si="68"/>
        <v>45810</v>
      </c>
      <c r="C4391">
        <v>42585822</v>
      </c>
      <c r="D4391" t="s">
        <v>2937</v>
      </c>
      <c r="E4391" t="s">
        <v>16</v>
      </c>
      <c r="F4391" t="s">
        <v>17</v>
      </c>
      <c r="G4391" t="s">
        <v>4413</v>
      </c>
      <c r="H4391" t="s">
        <v>19</v>
      </c>
      <c r="I4391" s="3">
        <v>2550</v>
      </c>
      <c r="J4391">
        <v>0</v>
      </c>
      <c r="K4391">
        <v>746032</v>
      </c>
      <c r="L4391" t="s">
        <v>20</v>
      </c>
      <c r="M4391">
        <v>0</v>
      </c>
      <c r="N4391" s="1">
        <v>45811</v>
      </c>
      <c r="O4391">
        <v>0</v>
      </c>
      <c r="P4391">
        <v>0</v>
      </c>
    </row>
    <row r="4392" spans="1:16" x14ac:dyDescent="0.35">
      <c r="A4392" s="2">
        <v>45810.539583333331</v>
      </c>
      <c r="B4392" s="2">
        <f t="shared" si="68"/>
        <v>45810</v>
      </c>
      <c r="C4392">
        <v>43048085</v>
      </c>
      <c r="D4392" t="s">
        <v>54</v>
      </c>
      <c r="E4392" t="s">
        <v>16</v>
      </c>
      <c r="F4392" t="s">
        <v>17</v>
      </c>
      <c r="G4392" t="s">
        <v>4414</v>
      </c>
      <c r="H4392" t="s">
        <v>19</v>
      </c>
      <c r="I4392">
        <v>500</v>
      </c>
      <c r="J4392">
        <v>0</v>
      </c>
      <c r="K4392">
        <v>719377</v>
      </c>
      <c r="L4392" t="s">
        <v>20</v>
      </c>
      <c r="M4392">
        <v>0</v>
      </c>
      <c r="N4392" s="1">
        <v>45811</v>
      </c>
      <c r="O4392">
        <v>0</v>
      </c>
      <c r="P4392">
        <v>0</v>
      </c>
    </row>
    <row r="4393" spans="1:16" x14ac:dyDescent="0.35">
      <c r="A4393" s="2">
        <v>45810.539583333331</v>
      </c>
      <c r="B4393" s="2">
        <f t="shared" si="68"/>
        <v>45810</v>
      </c>
      <c r="C4393">
        <v>45652419</v>
      </c>
      <c r="D4393" t="s">
        <v>2906</v>
      </c>
      <c r="E4393" t="s">
        <v>16</v>
      </c>
      <c r="F4393" t="s">
        <v>17</v>
      </c>
      <c r="G4393" t="s">
        <v>4415</v>
      </c>
      <c r="H4393" t="s">
        <v>19</v>
      </c>
      <c r="I4393" s="3">
        <v>1550</v>
      </c>
      <c r="J4393">
        <v>0</v>
      </c>
      <c r="K4393">
        <v>16883</v>
      </c>
      <c r="L4393" t="s">
        <v>20</v>
      </c>
      <c r="M4393">
        <v>0</v>
      </c>
      <c r="N4393" s="1">
        <v>45811</v>
      </c>
      <c r="O4393">
        <v>0</v>
      </c>
      <c r="P4393">
        <v>0</v>
      </c>
    </row>
    <row r="4394" spans="1:16" x14ac:dyDescent="0.35">
      <c r="A4394" s="2">
        <v>45810.539583333331</v>
      </c>
      <c r="B4394" s="2">
        <f t="shared" si="68"/>
        <v>45810</v>
      </c>
      <c r="C4394">
        <v>47392121</v>
      </c>
      <c r="D4394" t="s">
        <v>27</v>
      </c>
      <c r="E4394" t="s">
        <v>16</v>
      </c>
      <c r="F4394" t="s">
        <v>17</v>
      </c>
      <c r="G4394" t="s">
        <v>4416</v>
      </c>
      <c r="H4394" t="s">
        <v>19</v>
      </c>
      <c r="I4394">
        <v>450</v>
      </c>
      <c r="J4394">
        <v>0</v>
      </c>
      <c r="K4394">
        <v>723176</v>
      </c>
      <c r="L4394" t="s">
        <v>20</v>
      </c>
      <c r="M4394">
        <v>0</v>
      </c>
      <c r="N4394" s="1">
        <v>45811</v>
      </c>
      <c r="O4394">
        <v>0</v>
      </c>
      <c r="P4394">
        <v>0</v>
      </c>
    </row>
    <row r="4395" spans="1:16" x14ac:dyDescent="0.35">
      <c r="A4395" s="2">
        <v>45810.539583333331</v>
      </c>
      <c r="B4395" s="2">
        <f t="shared" si="68"/>
        <v>45810</v>
      </c>
      <c r="C4395">
        <v>49559501</v>
      </c>
      <c r="D4395" t="s">
        <v>2830</v>
      </c>
      <c r="E4395" t="s">
        <v>16</v>
      </c>
      <c r="F4395" t="s">
        <v>17</v>
      </c>
      <c r="G4395" t="s">
        <v>4417</v>
      </c>
      <c r="H4395" t="s">
        <v>19</v>
      </c>
      <c r="I4395" s="3">
        <v>1500</v>
      </c>
      <c r="J4395">
        <v>0</v>
      </c>
      <c r="K4395">
        <v>575751</v>
      </c>
      <c r="L4395" t="s">
        <v>20</v>
      </c>
      <c r="M4395">
        <v>0</v>
      </c>
      <c r="N4395" s="1">
        <v>45811</v>
      </c>
      <c r="O4395">
        <v>0</v>
      </c>
      <c r="P4395">
        <v>0</v>
      </c>
    </row>
    <row r="4396" spans="1:16" x14ac:dyDescent="0.35">
      <c r="A4396" s="2">
        <v>45810.539583333331</v>
      </c>
      <c r="B4396" s="2">
        <f t="shared" si="68"/>
        <v>45810</v>
      </c>
      <c r="C4396">
        <v>51061401</v>
      </c>
      <c r="D4396" t="s">
        <v>2820</v>
      </c>
      <c r="E4396" t="s">
        <v>16</v>
      </c>
      <c r="F4396" t="s">
        <v>17</v>
      </c>
      <c r="G4396" t="s">
        <v>4418</v>
      </c>
      <c r="H4396" t="s">
        <v>19</v>
      </c>
      <c r="I4396" s="3">
        <v>1950</v>
      </c>
      <c r="J4396">
        <v>0</v>
      </c>
      <c r="K4396">
        <v>346595</v>
      </c>
      <c r="L4396" t="s">
        <v>20</v>
      </c>
      <c r="M4396">
        <v>0</v>
      </c>
      <c r="N4396" s="1">
        <v>45811</v>
      </c>
      <c r="O4396">
        <v>0</v>
      </c>
      <c r="P4396">
        <v>0</v>
      </c>
    </row>
    <row r="4397" spans="1:16" x14ac:dyDescent="0.35">
      <c r="A4397" s="2">
        <v>45810.539583333331</v>
      </c>
      <c r="B4397" s="2">
        <f t="shared" si="68"/>
        <v>45810</v>
      </c>
      <c r="C4397">
        <v>52276867</v>
      </c>
      <c r="D4397" t="s">
        <v>3041</v>
      </c>
      <c r="E4397" t="s">
        <v>16</v>
      </c>
      <c r="F4397" t="s">
        <v>17</v>
      </c>
      <c r="G4397" t="s">
        <v>4419</v>
      </c>
      <c r="H4397" t="s">
        <v>19</v>
      </c>
      <c r="I4397" s="3">
        <v>1500</v>
      </c>
      <c r="J4397">
        <v>0</v>
      </c>
      <c r="K4397">
        <v>8683</v>
      </c>
      <c r="L4397" t="s">
        <v>20</v>
      </c>
      <c r="M4397">
        <v>0</v>
      </c>
      <c r="N4397" s="1">
        <v>45811</v>
      </c>
      <c r="O4397">
        <v>0</v>
      </c>
      <c r="P4397">
        <v>0</v>
      </c>
    </row>
    <row r="4398" spans="1:16" x14ac:dyDescent="0.35">
      <c r="A4398" s="2">
        <v>45810.539583333331</v>
      </c>
      <c r="B4398" s="2">
        <f t="shared" si="68"/>
        <v>45810</v>
      </c>
      <c r="C4398">
        <v>52667583</v>
      </c>
      <c r="D4398" t="s">
        <v>65</v>
      </c>
      <c r="E4398" t="s">
        <v>16</v>
      </c>
      <c r="F4398" t="s">
        <v>17</v>
      </c>
      <c r="G4398" t="s">
        <v>4420</v>
      </c>
      <c r="H4398" t="s">
        <v>19</v>
      </c>
      <c r="I4398">
        <v>800</v>
      </c>
      <c r="J4398">
        <v>0</v>
      </c>
      <c r="K4398">
        <v>17139</v>
      </c>
      <c r="L4398" t="s">
        <v>20</v>
      </c>
      <c r="M4398">
        <v>0</v>
      </c>
      <c r="N4398" s="1">
        <v>45811</v>
      </c>
      <c r="O4398">
        <v>0</v>
      </c>
      <c r="P4398">
        <v>0</v>
      </c>
    </row>
    <row r="4399" spans="1:16" x14ac:dyDescent="0.35">
      <c r="A4399" s="2">
        <v>45810.540277777778</v>
      </c>
      <c r="B4399" s="2">
        <f t="shared" si="68"/>
        <v>45810</v>
      </c>
      <c r="C4399">
        <v>36505710</v>
      </c>
      <c r="D4399" t="s">
        <v>286</v>
      </c>
      <c r="E4399" t="s">
        <v>16</v>
      </c>
      <c r="F4399" t="s">
        <v>17</v>
      </c>
      <c r="G4399" t="s">
        <v>4421</v>
      </c>
      <c r="H4399" t="s">
        <v>19</v>
      </c>
      <c r="I4399">
        <v>550</v>
      </c>
      <c r="J4399">
        <v>0</v>
      </c>
      <c r="K4399">
        <v>347819</v>
      </c>
      <c r="L4399" t="s">
        <v>20</v>
      </c>
      <c r="M4399">
        <v>0</v>
      </c>
      <c r="N4399" s="1">
        <v>45811</v>
      </c>
      <c r="O4399">
        <v>0</v>
      </c>
      <c r="P4399">
        <v>0</v>
      </c>
    </row>
    <row r="4400" spans="1:16" x14ac:dyDescent="0.35">
      <c r="A4400" s="2">
        <v>45810.540277777778</v>
      </c>
      <c r="B4400" s="2">
        <f t="shared" si="68"/>
        <v>45810</v>
      </c>
      <c r="C4400">
        <v>43048085</v>
      </c>
      <c r="D4400" t="s">
        <v>54</v>
      </c>
      <c r="E4400" t="s">
        <v>16</v>
      </c>
      <c r="F4400" t="s">
        <v>17</v>
      </c>
      <c r="G4400" t="s">
        <v>3912</v>
      </c>
      <c r="H4400" t="s">
        <v>19</v>
      </c>
      <c r="I4400" s="3">
        <v>2000</v>
      </c>
      <c r="J4400">
        <v>0</v>
      </c>
      <c r="K4400">
        <v>852679</v>
      </c>
      <c r="L4400" t="s">
        <v>20</v>
      </c>
      <c r="M4400">
        <v>0</v>
      </c>
      <c r="N4400" s="1">
        <v>45811</v>
      </c>
      <c r="O4400">
        <v>0</v>
      </c>
      <c r="P4400">
        <v>0</v>
      </c>
    </row>
    <row r="4401" spans="1:16" x14ac:dyDescent="0.35">
      <c r="A4401" s="2">
        <v>45810.540277777778</v>
      </c>
      <c r="B4401" s="2">
        <f t="shared" si="68"/>
        <v>45810</v>
      </c>
      <c r="C4401">
        <v>45652419</v>
      </c>
      <c r="D4401" t="s">
        <v>2906</v>
      </c>
      <c r="E4401" t="s">
        <v>16</v>
      </c>
      <c r="F4401" t="s">
        <v>17</v>
      </c>
      <c r="G4401" t="s">
        <v>4422</v>
      </c>
      <c r="H4401" t="s">
        <v>19</v>
      </c>
      <c r="I4401">
        <v>500</v>
      </c>
      <c r="J4401">
        <v>0</v>
      </c>
      <c r="K4401">
        <v>840441</v>
      </c>
      <c r="L4401" t="s">
        <v>20</v>
      </c>
      <c r="M4401">
        <v>0</v>
      </c>
      <c r="N4401" s="1">
        <v>45811</v>
      </c>
      <c r="O4401">
        <v>0</v>
      </c>
      <c r="P4401">
        <v>0</v>
      </c>
    </row>
    <row r="4402" spans="1:16" x14ac:dyDescent="0.35">
      <c r="A4402" s="2">
        <v>45810.540277777778</v>
      </c>
      <c r="B4402" s="2">
        <f t="shared" si="68"/>
        <v>45810</v>
      </c>
      <c r="C4402">
        <v>51303075</v>
      </c>
      <c r="D4402" t="s">
        <v>23</v>
      </c>
      <c r="E4402" t="s">
        <v>16</v>
      </c>
      <c r="F4402" t="s">
        <v>17</v>
      </c>
      <c r="G4402" t="s">
        <v>4423</v>
      </c>
      <c r="H4402" t="s">
        <v>19</v>
      </c>
      <c r="I4402" s="3">
        <v>1900</v>
      </c>
      <c r="J4402">
        <v>0</v>
      </c>
      <c r="K4402">
        <v>831718</v>
      </c>
      <c r="L4402" t="s">
        <v>20</v>
      </c>
      <c r="M4402">
        <v>0</v>
      </c>
      <c r="N4402" s="1">
        <v>45811</v>
      </c>
      <c r="O4402">
        <v>0</v>
      </c>
      <c r="P4402">
        <v>0</v>
      </c>
    </row>
    <row r="4403" spans="1:16" x14ac:dyDescent="0.35">
      <c r="A4403" s="2">
        <v>45810.540277777778</v>
      </c>
      <c r="B4403" s="2">
        <f t="shared" si="68"/>
        <v>45810</v>
      </c>
      <c r="C4403">
        <v>52276867</v>
      </c>
      <c r="D4403" t="s">
        <v>3041</v>
      </c>
      <c r="E4403" t="s">
        <v>16</v>
      </c>
      <c r="F4403" t="s">
        <v>17</v>
      </c>
      <c r="G4403" t="s">
        <v>4424</v>
      </c>
      <c r="H4403" t="s">
        <v>19</v>
      </c>
      <c r="I4403" s="3">
        <v>1350</v>
      </c>
      <c r="J4403">
        <v>0</v>
      </c>
      <c r="K4403">
        <v>804203</v>
      </c>
      <c r="L4403" t="s">
        <v>20</v>
      </c>
      <c r="M4403">
        <v>0</v>
      </c>
      <c r="N4403" s="1">
        <v>45811</v>
      </c>
      <c r="O4403">
        <v>0</v>
      </c>
      <c r="P4403">
        <v>0</v>
      </c>
    </row>
    <row r="4404" spans="1:16" x14ac:dyDescent="0.35">
      <c r="A4404" s="2">
        <v>45810.540277777778</v>
      </c>
      <c r="B4404" s="2">
        <f t="shared" si="68"/>
        <v>45810</v>
      </c>
      <c r="C4404">
        <v>52549481</v>
      </c>
      <c r="D4404" t="s">
        <v>69</v>
      </c>
      <c r="E4404" t="s">
        <v>16</v>
      </c>
      <c r="F4404" t="s">
        <v>17</v>
      </c>
      <c r="G4404" t="s">
        <v>4425</v>
      </c>
      <c r="H4404" t="s">
        <v>19</v>
      </c>
      <c r="I4404" s="3">
        <v>1700</v>
      </c>
      <c r="J4404">
        <v>0</v>
      </c>
      <c r="K4404">
        <v>830949</v>
      </c>
      <c r="L4404" t="s">
        <v>20</v>
      </c>
      <c r="M4404">
        <v>0</v>
      </c>
      <c r="N4404" s="1">
        <v>45811</v>
      </c>
      <c r="O4404">
        <v>0</v>
      </c>
      <c r="P4404">
        <v>0</v>
      </c>
    </row>
    <row r="4405" spans="1:16" x14ac:dyDescent="0.35">
      <c r="A4405" s="2">
        <v>45810.540277777778</v>
      </c>
      <c r="B4405" s="2">
        <f t="shared" si="68"/>
        <v>45810</v>
      </c>
      <c r="C4405">
        <v>52768100</v>
      </c>
      <c r="D4405" t="s">
        <v>2807</v>
      </c>
      <c r="E4405" t="s">
        <v>16</v>
      </c>
      <c r="F4405" t="s">
        <v>17</v>
      </c>
      <c r="G4405" t="s">
        <v>4426</v>
      </c>
      <c r="H4405" t="s">
        <v>19</v>
      </c>
      <c r="I4405" s="3">
        <v>1250</v>
      </c>
      <c r="J4405">
        <v>0</v>
      </c>
      <c r="K4405">
        <v>8210</v>
      </c>
      <c r="L4405" t="s">
        <v>20</v>
      </c>
      <c r="M4405">
        <v>0</v>
      </c>
      <c r="N4405" s="1">
        <v>45811</v>
      </c>
      <c r="O4405">
        <v>0</v>
      </c>
      <c r="P4405">
        <v>0</v>
      </c>
    </row>
    <row r="4406" spans="1:16" x14ac:dyDescent="0.35">
      <c r="A4406" s="2">
        <v>45810.540277777778</v>
      </c>
      <c r="B4406" s="2">
        <f t="shared" si="68"/>
        <v>45810</v>
      </c>
      <c r="C4406">
        <v>52842048</v>
      </c>
      <c r="D4406" t="s">
        <v>37</v>
      </c>
      <c r="E4406" t="s">
        <v>16</v>
      </c>
      <c r="F4406" t="s">
        <v>17</v>
      </c>
      <c r="G4406" t="s">
        <v>4427</v>
      </c>
      <c r="H4406" t="s">
        <v>19</v>
      </c>
      <c r="I4406" s="3">
        <v>1550</v>
      </c>
      <c r="J4406">
        <v>0</v>
      </c>
      <c r="K4406">
        <v>6114</v>
      </c>
      <c r="L4406" t="s">
        <v>20</v>
      </c>
      <c r="M4406">
        <v>0</v>
      </c>
      <c r="N4406" s="1">
        <v>45811</v>
      </c>
      <c r="O4406">
        <v>0</v>
      </c>
      <c r="P4406">
        <v>0</v>
      </c>
    </row>
    <row r="4407" spans="1:16" x14ac:dyDescent="0.35">
      <c r="A4407" s="2">
        <v>45810.540277777778</v>
      </c>
      <c r="B4407" s="2">
        <f t="shared" si="68"/>
        <v>45810</v>
      </c>
      <c r="C4407">
        <v>52842048</v>
      </c>
      <c r="D4407" t="s">
        <v>37</v>
      </c>
      <c r="E4407" t="s">
        <v>16</v>
      </c>
      <c r="F4407" t="s">
        <v>17</v>
      </c>
      <c r="G4407" t="s">
        <v>4428</v>
      </c>
      <c r="H4407" t="s">
        <v>19</v>
      </c>
      <c r="I4407" s="3">
        <v>1150</v>
      </c>
      <c r="J4407">
        <v>0</v>
      </c>
      <c r="K4407">
        <v>347814</v>
      </c>
      <c r="L4407" t="s">
        <v>20</v>
      </c>
      <c r="M4407">
        <v>0</v>
      </c>
      <c r="N4407" s="1">
        <v>45811</v>
      </c>
      <c r="O4407">
        <v>0</v>
      </c>
      <c r="P4407">
        <v>0</v>
      </c>
    </row>
    <row r="4408" spans="1:16" x14ac:dyDescent="0.35">
      <c r="A4408" s="2">
        <v>45810.540277777778</v>
      </c>
      <c r="B4408" s="2">
        <f t="shared" si="68"/>
        <v>45810</v>
      </c>
      <c r="C4408">
        <v>52875648</v>
      </c>
      <c r="D4408" t="s">
        <v>2939</v>
      </c>
      <c r="E4408" t="s">
        <v>16</v>
      </c>
      <c r="F4408" t="s">
        <v>17</v>
      </c>
      <c r="G4408" t="s">
        <v>4429</v>
      </c>
      <c r="H4408" t="s">
        <v>19</v>
      </c>
      <c r="I4408" s="3">
        <v>3500</v>
      </c>
      <c r="J4408">
        <v>0</v>
      </c>
      <c r="K4408">
        <v>348500</v>
      </c>
      <c r="L4408" t="s">
        <v>20</v>
      </c>
      <c r="M4408">
        <v>0</v>
      </c>
      <c r="N4408" s="1">
        <v>45811</v>
      </c>
      <c r="O4408">
        <v>0</v>
      </c>
      <c r="P4408">
        <v>0</v>
      </c>
    </row>
    <row r="4409" spans="1:16" x14ac:dyDescent="0.35">
      <c r="A4409" s="2">
        <v>45810.540277777778</v>
      </c>
      <c r="B4409" s="2">
        <f t="shared" si="68"/>
        <v>45810</v>
      </c>
      <c r="C4409">
        <v>52937534</v>
      </c>
      <c r="D4409" t="s">
        <v>2924</v>
      </c>
      <c r="E4409" t="s">
        <v>16</v>
      </c>
      <c r="F4409" t="s">
        <v>17</v>
      </c>
      <c r="G4409" t="s">
        <v>1194</v>
      </c>
      <c r="H4409" t="s">
        <v>19</v>
      </c>
      <c r="I4409" s="3">
        <v>4550</v>
      </c>
      <c r="J4409">
        <v>0</v>
      </c>
      <c r="K4409">
        <v>7498</v>
      </c>
      <c r="L4409" t="s">
        <v>20</v>
      </c>
      <c r="M4409">
        <v>0</v>
      </c>
      <c r="N4409" s="1">
        <v>45811</v>
      </c>
      <c r="O4409">
        <v>0</v>
      </c>
      <c r="P4409">
        <v>0</v>
      </c>
    </row>
    <row r="4410" spans="1:16" x14ac:dyDescent="0.35">
      <c r="A4410" s="2">
        <v>45810.540972222225</v>
      </c>
      <c r="B4410" s="2">
        <f t="shared" si="68"/>
        <v>45810</v>
      </c>
      <c r="C4410">
        <v>36202734</v>
      </c>
      <c r="D4410" t="s">
        <v>2826</v>
      </c>
      <c r="E4410" t="s">
        <v>16</v>
      </c>
      <c r="F4410" t="s">
        <v>17</v>
      </c>
      <c r="G4410" t="s">
        <v>4430</v>
      </c>
      <c r="H4410" t="s">
        <v>19</v>
      </c>
      <c r="I4410" s="3">
        <v>1000</v>
      </c>
      <c r="J4410">
        <v>0</v>
      </c>
      <c r="K4410">
        <v>595355</v>
      </c>
      <c r="L4410" t="s">
        <v>20</v>
      </c>
      <c r="M4410">
        <v>0</v>
      </c>
      <c r="N4410" s="1">
        <v>45811</v>
      </c>
      <c r="O4410">
        <v>0</v>
      </c>
      <c r="P4410">
        <v>0</v>
      </c>
    </row>
    <row r="4411" spans="1:16" x14ac:dyDescent="0.35">
      <c r="A4411" s="2">
        <v>45810.540972222225</v>
      </c>
      <c r="B4411" s="2">
        <f t="shared" si="68"/>
        <v>45810</v>
      </c>
      <c r="C4411">
        <v>42585822</v>
      </c>
      <c r="D4411" t="s">
        <v>2937</v>
      </c>
      <c r="E4411" t="s">
        <v>16</v>
      </c>
      <c r="F4411" t="s">
        <v>17</v>
      </c>
      <c r="G4411" t="s">
        <v>4431</v>
      </c>
      <c r="H4411" t="s">
        <v>19</v>
      </c>
      <c r="I4411" s="3">
        <v>1050</v>
      </c>
      <c r="J4411">
        <v>0</v>
      </c>
      <c r="K4411">
        <v>591547</v>
      </c>
      <c r="L4411" t="s">
        <v>20</v>
      </c>
      <c r="M4411">
        <v>0</v>
      </c>
      <c r="N4411" s="1">
        <v>45811</v>
      </c>
      <c r="O4411">
        <v>0</v>
      </c>
      <c r="P4411">
        <v>0</v>
      </c>
    </row>
    <row r="4412" spans="1:16" x14ac:dyDescent="0.35">
      <c r="A4412" s="2">
        <v>45810.540972222225</v>
      </c>
      <c r="B4412" s="2">
        <f t="shared" si="68"/>
        <v>45810</v>
      </c>
      <c r="C4412">
        <v>45229339</v>
      </c>
      <c r="D4412" t="s">
        <v>712</v>
      </c>
      <c r="E4412" t="s">
        <v>16</v>
      </c>
      <c r="F4412" t="s">
        <v>17</v>
      </c>
      <c r="G4412" t="s">
        <v>4432</v>
      </c>
      <c r="H4412" t="s">
        <v>19</v>
      </c>
      <c r="I4412">
        <v>700</v>
      </c>
      <c r="J4412">
        <v>0</v>
      </c>
      <c r="K4412">
        <v>856563</v>
      </c>
      <c r="L4412" t="s">
        <v>20</v>
      </c>
      <c r="M4412">
        <v>0</v>
      </c>
      <c r="N4412" s="1">
        <v>45811</v>
      </c>
      <c r="O4412">
        <v>1401</v>
      </c>
      <c r="P4412">
        <v>0</v>
      </c>
    </row>
    <row r="4413" spans="1:16" x14ac:dyDescent="0.35">
      <c r="A4413" s="2">
        <v>45810.540972222225</v>
      </c>
      <c r="B4413" s="2">
        <f t="shared" si="68"/>
        <v>45810</v>
      </c>
      <c r="C4413">
        <v>46596691</v>
      </c>
      <c r="D4413" t="s">
        <v>2883</v>
      </c>
      <c r="E4413" t="s">
        <v>16</v>
      </c>
      <c r="F4413" t="s">
        <v>34</v>
      </c>
      <c r="G4413" t="s">
        <v>4433</v>
      </c>
      <c r="H4413" t="s">
        <v>16</v>
      </c>
      <c r="I4413">
        <v>900</v>
      </c>
      <c r="J4413">
        <v>0</v>
      </c>
      <c r="K4413">
        <v>792897</v>
      </c>
      <c r="L4413" t="s">
        <v>20</v>
      </c>
      <c r="M4413">
        <v>0</v>
      </c>
      <c r="N4413" s="1">
        <v>45812</v>
      </c>
      <c r="O4413">
        <v>13275</v>
      </c>
      <c r="P4413">
        <v>0</v>
      </c>
    </row>
    <row r="4414" spans="1:16" x14ac:dyDescent="0.35">
      <c r="A4414" s="2">
        <v>45810.540972222225</v>
      </c>
      <c r="B4414" s="2">
        <f t="shared" si="68"/>
        <v>45810</v>
      </c>
      <c r="C4414">
        <v>47077933</v>
      </c>
      <c r="D4414" t="s">
        <v>2885</v>
      </c>
      <c r="E4414" t="s">
        <v>16</v>
      </c>
      <c r="F4414" t="s">
        <v>17</v>
      </c>
      <c r="G4414" t="s">
        <v>3485</v>
      </c>
      <c r="H4414" t="s">
        <v>19</v>
      </c>
      <c r="I4414">
        <v>450</v>
      </c>
      <c r="J4414">
        <v>0</v>
      </c>
      <c r="K4414">
        <v>858694</v>
      </c>
      <c r="L4414" t="s">
        <v>20</v>
      </c>
      <c r="M4414">
        <v>0</v>
      </c>
      <c r="N4414" s="1">
        <v>45811</v>
      </c>
      <c r="O4414">
        <v>0</v>
      </c>
      <c r="P4414">
        <v>0</v>
      </c>
    </row>
    <row r="4415" spans="1:16" x14ac:dyDescent="0.35">
      <c r="A4415" s="2">
        <v>45810.540972222225</v>
      </c>
      <c r="B4415" s="2">
        <f t="shared" si="68"/>
        <v>45810</v>
      </c>
      <c r="C4415">
        <v>49886710</v>
      </c>
      <c r="D4415" t="s">
        <v>2927</v>
      </c>
      <c r="E4415" t="s">
        <v>16</v>
      </c>
      <c r="F4415" t="s">
        <v>17</v>
      </c>
      <c r="G4415" t="s">
        <v>4434</v>
      </c>
      <c r="H4415" t="s">
        <v>19</v>
      </c>
      <c r="I4415">
        <v>900</v>
      </c>
      <c r="J4415">
        <v>0</v>
      </c>
      <c r="K4415">
        <v>921173</v>
      </c>
      <c r="L4415" t="s">
        <v>20</v>
      </c>
      <c r="M4415">
        <v>0</v>
      </c>
      <c r="N4415" s="1">
        <v>45811</v>
      </c>
      <c r="O4415">
        <v>0</v>
      </c>
      <c r="P4415">
        <v>0</v>
      </c>
    </row>
    <row r="4416" spans="1:16" x14ac:dyDescent="0.35">
      <c r="A4416" s="2">
        <v>45810.540972222225</v>
      </c>
      <c r="B4416" s="2">
        <f t="shared" si="68"/>
        <v>45810</v>
      </c>
      <c r="C4416">
        <v>50889199</v>
      </c>
      <c r="D4416" t="s">
        <v>3220</v>
      </c>
      <c r="E4416" t="s">
        <v>16</v>
      </c>
      <c r="F4416" t="s">
        <v>17</v>
      </c>
      <c r="G4416" t="s">
        <v>4435</v>
      </c>
      <c r="H4416" t="s">
        <v>19</v>
      </c>
      <c r="I4416">
        <v>450</v>
      </c>
      <c r="J4416">
        <v>0</v>
      </c>
      <c r="K4416">
        <v>349079</v>
      </c>
      <c r="L4416" t="s">
        <v>20</v>
      </c>
      <c r="M4416">
        <v>0</v>
      </c>
      <c r="N4416" s="1">
        <v>45811</v>
      </c>
      <c r="O4416">
        <v>0</v>
      </c>
      <c r="P4416">
        <v>0</v>
      </c>
    </row>
    <row r="4417" spans="1:16" x14ac:dyDescent="0.35">
      <c r="A4417" s="2">
        <v>45810.540972222225</v>
      </c>
      <c r="B4417" s="2">
        <f t="shared" si="68"/>
        <v>45810</v>
      </c>
      <c r="C4417">
        <v>51061401</v>
      </c>
      <c r="D4417" t="s">
        <v>2820</v>
      </c>
      <c r="E4417" t="s">
        <v>16</v>
      </c>
      <c r="F4417" t="s">
        <v>17</v>
      </c>
      <c r="G4417" t="s">
        <v>4436</v>
      </c>
      <c r="H4417" t="s">
        <v>19</v>
      </c>
      <c r="I4417" s="3">
        <v>1950</v>
      </c>
      <c r="J4417">
        <v>0</v>
      </c>
      <c r="K4417">
        <v>592444</v>
      </c>
      <c r="L4417" t="s">
        <v>20</v>
      </c>
      <c r="M4417">
        <v>0</v>
      </c>
      <c r="N4417" s="1">
        <v>45811</v>
      </c>
      <c r="O4417">
        <v>0</v>
      </c>
      <c r="P4417">
        <v>0</v>
      </c>
    </row>
    <row r="4418" spans="1:16" x14ac:dyDescent="0.35">
      <c r="A4418" s="2">
        <v>45810.540972222225</v>
      </c>
      <c r="B4418" s="2">
        <f t="shared" si="68"/>
        <v>45810</v>
      </c>
      <c r="C4418">
        <v>51303075</v>
      </c>
      <c r="D4418" t="s">
        <v>23</v>
      </c>
      <c r="E4418" t="s">
        <v>16</v>
      </c>
      <c r="F4418" t="s">
        <v>17</v>
      </c>
      <c r="G4418" t="s">
        <v>4437</v>
      </c>
      <c r="H4418" t="s">
        <v>19</v>
      </c>
      <c r="I4418">
        <v>600</v>
      </c>
      <c r="J4418">
        <v>0</v>
      </c>
      <c r="K4418">
        <v>856770</v>
      </c>
      <c r="L4418" t="s">
        <v>20</v>
      </c>
      <c r="M4418">
        <v>0</v>
      </c>
      <c r="N4418" s="1">
        <v>45811</v>
      </c>
      <c r="O4418">
        <v>0</v>
      </c>
      <c r="P4418">
        <v>0</v>
      </c>
    </row>
    <row r="4419" spans="1:16" x14ac:dyDescent="0.35">
      <c r="A4419" s="2">
        <v>45810.540972222225</v>
      </c>
      <c r="B4419" s="2">
        <f t="shared" ref="B4419:B4482" si="69">TRUNC(A4419)</f>
        <v>45810</v>
      </c>
      <c r="C4419">
        <v>52276849</v>
      </c>
      <c r="D4419" t="s">
        <v>3334</v>
      </c>
      <c r="E4419" t="s">
        <v>16</v>
      </c>
      <c r="F4419" t="s">
        <v>17</v>
      </c>
      <c r="G4419" t="s">
        <v>4438</v>
      </c>
      <c r="H4419" t="s">
        <v>19</v>
      </c>
      <c r="I4419" s="3">
        <v>2200</v>
      </c>
      <c r="J4419">
        <v>0</v>
      </c>
      <c r="K4419">
        <v>892265</v>
      </c>
      <c r="L4419" t="s">
        <v>20</v>
      </c>
      <c r="M4419">
        <v>0</v>
      </c>
      <c r="N4419" s="1">
        <v>45811</v>
      </c>
      <c r="O4419">
        <v>0</v>
      </c>
      <c r="P4419">
        <v>0</v>
      </c>
    </row>
    <row r="4420" spans="1:16" x14ac:dyDescent="0.35">
      <c r="A4420" s="2">
        <v>45810.540972222225</v>
      </c>
      <c r="B4420" s="2">
        <f t="shared" si="69"/>
        <v>45810</v>
      </c>
      <c r="C4420">
        <v>52860028</v>
      </c>
      <c r="D4420" t="s">
        <v>83</v>
      </c>
      <c r="E4420" t="s">
        <v>16</v>
      </c>
      <c r="F4420" t="s">
        <v>17</v>
      </c>
      <c r="G4420" t="s">
        <v>4439</v>
      </c>
      <c r="H4420" t="s">
        <v>19</v>
      </c>
      <c r="I4420" s="3">
        <v>1200</v>
      </c>
      <c r="J4420">
        <v>0</v>
      </c>
      <c r="K4420">
        <v>349021</v>
      </c>
      <c r="L4420" t="s">
        <v>20</v>
      </c>
      <c r="M4420">
        <v>0</v>
      </c>
      <c r="N4420" s="1">
        <v>45811</v>
      </c>
      <c r="O4420">
        <v>0</v>
      </c>
      <c r="P4420">
        <v>0</v>
      </c>
    </row>
    <row r="4421" spans="1:16" x14ac:dyDescent="0.35">
      <c r="A4421" s="2">
        <v>45810.541666666664</v>
      </c>
      <c r="B4421" s="2">
        <f t="shared" si="69"/>
        <v>45810</v>
      </c>
      <c r="C4421">
        <v>42585822</v>
      </c>
      <c r="D4421" t="s">
        <v>2937</v>
      </c>
      <c r="E4421" t="s">
        <v>16</v>
      </c>
      <c r="F4421" t="s">
        <v>17</v>
      </c>
      <c r="G4421" t="s">
        <v>4440</v>
      </c>
      <c r="H4421" t="s">
        <v>19</v>
      </c>
      <c r="I4421">
        <v>350</v>
      </c>
      <c r="J4421">
        <v>0</v>
      </c>
      <c r="K4421">
        <v>3865</v>
      </c>
      <c r="L4421" t="s">
        <v>20</v>
      </c>
      <c r="M4421">
        <v>0</v>
      </c>
      <c r="N4421" s="1">
        <v>45811</v>
      </c>
      <c r="O4421">
        <v>0</v>
      </c>
      <c r="P4421">
        <v>0</v>
      </c>
    </row>
    <row r="4422" spans="1:16" x14ac:dyDescent="0.35">
      <c r="A4422" s="2">
        <v>45810.541666666664</v>
      </c>
      <c r="B4422" s="2">
        <f t="shared" si="69"/>
        <v>45810</v>
      </c>
      <c r="C4422">
        <v>43048085</v>
      </c>
      <c r="D4422" t="s">
        <v>54</v>
      </c>
      <c r="E4422" t="s">
        <v>16</v>
      </c>
      <c r="F4422" t="s">
        <v>17</v>
      </c>
      <c r="G4422" t="s">
        <v>55</v>
      </c>
      <c r="H4422" t="s">
        <v>19</v>
      </c>
      <c r="I4422" s="3">
        <v>2200</v>
      </c>
      <c r="J4422">
        <v>0</v>
      </c>
      <c r="K4422">
        <v>53551</v>
      </c>
      <c r="L4422" t="s">
        <v>20</v>
      </c>
      <c r="M4422">
        <v>0</v>
      </c>
      <c r="N4422" s="1">
        <v>45811</v>
      </c>
      <c r="O4422">
        <v>0</v>
      </c>
      <c r="P4422">
        <v>0</v>
      </c>
    </row>
    <row r="4423" spans="1:16" x14ac:dyDescent="0.35">
      <c r="A4423" s="2">
        <v>45810.541666666664</v>
      </c>
      <c r="B4423" s="2">
        <f t="shared" si="69"/>
        <v>45810</v>
      </c>
      <c r="C4423">
        <v>49340394</v>
      </c>
      <c r="D4423" t="s">
        <v>2966</v>
      </c>
      <c r="E4423" t="s">
        <v>16</v>
      </c>
      <c r="F4423" t="s">
        <v>34</v>
      </c>
      <c r="G4423" t="s">
        <v>4441</v>
      </c>
      <c r="H4423" t="s">
        <v>16</v>
      </c>
      <c r="I4423" s="3">
        <v>1000</v>
      </c>
      <c r="J4423">
        <v>0</v>
      </c>
      <c r="K4423">
        <v>963916</v>
      </c>
      <c r="L4423" t="s">
        <v>20</v>
      </c>
      <c r="M4423">
        <v>0</v>
      </c>
      <c r="N4423" s="1">
        <v>45812</v>
      </c>
      <c r="O4423">
        <v>0</v>
      </c>
      <c r="P4423">
        <v>0</v>
      </c>
    </row>
    <row r="4424" spans="1:16" x14ac:dyDescent="0.35">
      <c r="A4424" s="2">
        <v>45810.541666666664</v>
      </c>
      <c r="B4424" s="2">
        <f t="shared" si="69"/>
        <v>45810</v>
      </c>
      <c r="C4424">
        <v>49559501</v>
      </c>
      <c r="D4424" t="s">
        <v>2830</v>
      </c>
      <c r="E4424" t="s">
        <v>16</v>
      </c>
      <c r="F4424" t="s">
        <v>17</v>
      </c>
      <c r="G4424" t="s">
        <v>4442</v>
      </c>
      <c r="H4424" t="s">
        <v>19</v>
      </c>
      <c r="I4424" s="3">
        <v>1000</v>
      </c>
      <c r="J4424">
        <v>0</v>
      </c>
      <c r="K4424">
        <v>9151</v>
      </c>
      <c r="L4424" t="s">
        <v>20</v>
      </c>
      <c r="M4424">
        <v>0</v>
      </c>
      <c r="N4424" s="1">
        <v>45811</v>
      </c>
      <c r="O4424">
        <v>0</v>
      </c>
      <c r="P4424">
        <v>0</v>
      </c>
    </row>
    <row r="4425" spans="1:16" x14ac:dyDescent="0.35">
      <c r="A4425" s="2">
        <v>45810.541666666664</v>
      </c>
      <c r="B4425" s="2">
        <f t="shared" si="69"/>
        <v>45810</v>
      </c>
      <c r="C4425">
        <v>51303075</v>
      </c>
      <c r="D4425" t="s">
        <v>23</v>
      </c>
      <c r="E4425" t="s">
        <v>16</v>
      </c>
      <c r="F4425" t="s">
        <v>17</v>
      </c>
      <c r="G4425" t="s">
        <v>4443</v>
      </c>
      <c r="H4425" t="s">
        <v>19</v>
      </c>
      <c r="I4425" s="3">
        <v>1500</v>
      </c>
      <c r="J4425">
        <v>0</v>
      </c>
      <c r="K4425">
        <v>1106</v>
      </c>
      <c r="L4425" t="s">
        <v>20</v>
      </c>
      <c r="M4425">
        <v>0</v>
      </c>
      <c r="N4425" s="1">
        <v>45811</v>
      </c>
      <c r="O4425">
        <v>0</v>
      </c>
      <c r="P4425">
        <v>0</v>
      </c>
    </row>
    <row r="4426" spans="1:16" x14ac:dyDescent="0.35">
      <c r="A4426" s="2">
        <v>45810.541666666664</v>
      </c>
      <c r="B4426" s="2">
        <f t="shared" si="69"/>
        <v>45810</v>
      </c>
      <c r="C4426">
        <v>51543222</v>
      </c>
      <c r="D4426" t="s">
        <v>142</v>
      </c>
      <c r="E4426" t="s">
        <v>16</v>
      </c>
      <c r="F4426" t="s">
        <v>17</v>
      </c>
      <c r="G4426" t="s">
        <v>4444</v>
      </c>
      <c r="H4426" t="s">
        <v>19</v>
      </c>
      <c r="I4426" s="3">
        <v>1650</v>
      </c>
      <c r="J4426">
        <v>0</v>
      </c>
      <c r="K4426">
        <v>3468</v>
      </c>
      <c r="L4426" t="s">
        <v>20</v>
      </c>
      <c r="M4426">
        <v>0</v>
      </c>
      <c r="N4426" s="1">
        <v>45811</v>
      </c>
      <c r="O4426">
        <v>0</v>
      </c>
      <c r="P4426">
        <v>0</v>
      </c>
    </row>
    <row r="4427" spans="1:16" x14ac:dyDescent="0.35">
      <c r="A4427" s="2">
        <v>45810.541666666664</v>
      </c>
      <c r="B4427" s="2">
        <f t="shared" si="69"/>
        <v>45810</v>
      </c>
      <c r="C4427">
        <v>52841514</v>
      </c>
      <c r="D4427" t="s">
        <v>3360</v>
      </c>
      <c r="E4427" t="s">
        <v>16</v>
      </c>
      <c r="F4427" t="s">
        <v>17</v>
      </c>
      <c r="G4427" t="s">
        <v>4445</v>
      </c>
      <c r="H4427" t="s">
        <v>19</v>
      </c>
      <c r="I4427">
        <v>900</v>
      </c>
      <c r="J4427">
        <v>0</v>
      </c>
      <c r="K4427">
        <v>350772</v>
      </c>
      <c r="L4427" t="s">
        <v>20</v>
      </c>
      <c r="M4427">
        <v>0</v>
      </c>
      <c r="N4427" s="1">
        <v>45811</v>
      </c>
      <c r="O4427">
        <v>0</v>
      </c>
      <c r="P4427">
        <v>0</v>
      </c>
    </row>
    <row r="4428" spans="1:16" x14ac:dyDescent="0.35">
      <c r="A4428" s="2">
        <v>45810.541666666664</v>
      </c>
      <c r="B4428" s="2">
        <f t="shared" si="69"/>
        <v>45810</v>
      </c>
      <c r="C4428">
        <v>52860028</v>
      </c>
      <c r="D4428" t="s">
        <v>83</v>
      </c>
      <c r="E4428" t="s">
        <v>16</v>
      </c>
      <c r="F4428" t="s">
        <v>17</v>
      </c>
      <c r="G4428" t="s">
        <v>4446</v>
      </c>
      <c r="H4428" t="s">
        <v>19</v>
      </c>
      <c r="I4428" s="3">
        <v>3400</v>
      </c>
      <c r="J4428">
        <v>0</v>
      </c>
      <c r="K4428">
        <v>350979</v>
      </c>
      <c r="L4428" t="s">
        <v>20</v>
      </c>
      <c r="M4428">
        <v>0</v>
      </c>
      <c r="N4428" s="1">
        <v>45811</v>
      </c>
      <c r="O4428">
        <v>0</v>
      </c>
      <c r="P4428">
        <v>0</v>
      </c>
    </row>
    <row r="4429" spans="1:16" x14ac:dyDescent="0.35">
      <c r="A4429" s="2">
        <v>45810.541666666664</v>
      </c>
      <c r="B4429" s="2">
        <f t="shared" si="69"/>
        <v>45810</v>
      </c>
      <c r="C4429">
        <v>52884737</v>
      </c>
      <c r="D4429" t="s">
        <v>3091</v>
      </c>
      <c r="E4429" t="s">
        <v>16</v>
      </c>
      <c r="F4429" t="s">
        <v>17</v>
      </c>
      <c r="G4429" t="s">
        <v>4447</v>
      </c>
      <c r="H4429" t="s">
        <v>19</v>
      </c>
      <c r="I4429" s="3">
        <v>2350</v>
      </c>
      <c r="J4429">
        <v>0</v>
      </c>
      <c r="K4429">
        <v>10239</v>
      </c>
      <c r="L4429" t="s">
        <v>20</v>
      </c>
      <c r="M4429">
        <v>0</v>
      </c>
      <c r="N4429" s="1">
        <v>45811</v>
      </c>
      <c r="O4429">
        <v>0</v>
      </c>
      <c r="P4429">
        <v>0</v>
      </c>
    </row>
    <row r="4430" spans="1:16" x14ac:dyDescent="0.35">
      <c r="A4430" s="2">
        <v>45810.542361111111</v>
      </c>
      <c r="B4430" s="2">
        <f t="shared" si="69"/>
        <v>45810</v>
      </c>
      <c r="C4430">
        <v>34994579</v>
      </c>
      <c r="D4430" t="s">
        <v>2852</v>
      </c>
      <c r="E4430" t="s">
        <v>16</v>
      </c>
      <c r="F4430" t="s">
        <v>17</v>
      </c>
      <c r="G4430" t="s">
        <v>4448</v>
      </c>
      <c r="H4430" t="s">
        <v>19</v>
      </c>
      <c r="I4430" s="3">
        <v>70000</v>
      </c>
      <c r="J4430">
        <v>0</v>
      </c>
      <c r="K4430">
        <v>351850</v>
      </c>
      <c r="L4430" t="s">
        <v>20</v>
      </c>
      <c r="M4430">
        <v>0</v>
      </c>
      <c r="N4430" s="1">
        <v>45811</v>
      </c>
      <c r="O4430">
        <v>0</v>
      </c>
      <c r="P4430">
        <v>0</v>
      </c>
    </row>
    <row r="4431" spans="1:16" x14ac:dyDescent="0.35">
      <c r="A4431" s="2">
        <v>45810.542361111111</v>
      </c>
      <c r="B4431" s="2">
        <f t="shared" si="69"/>
        <v>45810</v>
      </c>
      <c r="C4431">
        <v>36202734</v>
      </c>
      <c r="D4431" t="s">
        <v>2826</v>
      </c>
      <c r="E4431" t="s">
        <v>16</v>
      </c>
      <c r="F4431" t="s">
        <v>17</v>
      </c>
      <c r="G4431" t="s">
        <v>3921</v>
      </c>
      <c r="H4431" t="s">
        <v>19</v>
      </c>
      <c r="I4431">
        <v>450</v>
      </c>
      <c r="J4431">
        <v>0</v>
      </c>
      <c r="K4431">
        <v>13051</v>
      </c>
      <c r="L4431" t="s">
        <v>20</v>
      </c>
      <c r="M4431">
        <v>0</v>
      </c>
      <c r="N4431" s="1">
        <v>45811</v>
      </c>
      <c r="O4431">
        <v>0</v>
      </c>
      <c r="P4431">
        <v>0</v>
      </c>
    </row>
    <row r="4432" spans="1:16" x14ac:dyDescent="0.35">
      <c r="A4432" s="2">
        <v>45810.542361111111</v>
      </c>
      <c r="B4432" s="2">
        <f t="shared" si="69"/>
        <v>45810</v>
      </c>
      <c r="C4432">
        <v>36505710</v>
      </c>
      <c r="D4432" t="s">
        <v>286</v>
      </c>
      <c r="E4432" t="s">
        <v>16</v>
      </c>
      <c r="F4432" t="s">
        <v>17</v>
      </c>
      <c r="G4432" t="s">
        <v>4449</v>
      </c>
      <c r="H4432" t="s">
        <v>19</v>
      </c>
      <c r="I4432">
        <v>250</v>
      </c>
      <c r="J4432">
        <v>0</v>
      </c>
      <c r="K4432">
        <v>58693</v>
      </c>
      <c r="L4432" t="s">
        <v>20</v>
      </c>
      <c r="M4432">
        <v>0</v>
      </c>
      <c r="N4432" s="1">
        <v>45811</v>
      </c>
      <c r="O4432">
        <v>0</v>
      </c>
      <c r="P4432">
        <v>0</v>
      </c>
    </row>
    <row r="4433" spans="1:16" x14ac:dyDescent="0.35">
      <c r="A4433" s="2">
        <v>45810.542361111111</v>
      </c>
      <c r="B4433" s="2">
        <f t="shared" si="69"/>
        <v>45810</v>
      </c>
      <c r="C4433">
        <v>36505710</v>
      </c>
      <c r="D4433" t="s">
        <v>286</v>
      </c>
      <c r="E4433" t="s">
        <v>16</v>
      </c>
      <c r="F4433" t="s">
        <v>17</v>
      </c>
      <c r="G4433" t="s">
        <v>4450</v>
      </c>
      <c r="H4433" t="s">
        <v>19</v>
      </c>
      <c r="I4433" s="3">
        <v>2000</v>
      </c>
      <c r="J4433">
        <v>0</v>
      </c>
      <c r="K4433">
        <v>125950</v>
      </c>
      <c r="L4433" t="s">
        <v>20</v>
      </c>
      <c r="M4433">
        <v>0</v>
      </c>
      <c r="N4433" s="1">
        <v>45811</v>
      </c>
      <c r="O4433">
        <v>0</v>
      </c>
      <c r="P4433">
        <v>0</v>
      </c>
    </row>
    <row r="4434" spans="1:16" x14ac:dyDescent="0.35">
      <c r="A4434" s="2">
        <v>45810.542361111111</v>
      </c>
      <c r="B4434" s="2">
        <f t="shared" si="69"/>
        <v>45810</v>
      </c>
      <c r="C4434">
        <v>42209243</v>
      </c>
      <c r="D4434" t="s">
        <v>286</v>
      </c>
      <c r="E4434" t="s">
        <v>16</v>
      </c>
      <c r="F4434" t="s">
        <v>17</v>
      </c>
      <c r="G4434" t="s">
        <v>4451</v>
      </c>
      <c r="H4434" t="s">
        <v>19</v>
      </c>
      <c r="I4434" s="3">
        <v>1200</v>
      </c>
      <c r="J4434">
        <v>0</v>
      </c>
      <c r="K4434">
        <v>351976</v>
      </c>
      <c r="L4434" t="s">
        <v>20</v>
      </c>
      <c r="M4434">
        <v>0</v>
      </c>
      <c r="N4434" s="1">
        <v>45811</v>
      </c>
      <c r="O4434">
        <v>0</v>
      </c>
      <c r="P4434">
        <v>0</v>
      </c>
    </row>
    <row r="4435" spans="1:16" x14ac:dyDescent="0.35">
      <c r="A4435" s="2">
        <v>45810.542361111111</v>
      </c>
      <c r="B4435" s="2">
        <f t="shared" si="69"/>
        <v>45810</v>
      </c>
      <c r="C4435">
        <v>50342598</v>
      </c>
      <c r="D4435" t="s">
        <v>2812</v>
      </c>
      <c r="E4435" t="s">
        <v>16</v>
      </c>
      <c r="F4435" t="s">
        <v>87</v>
      </c>
      <c r="G4435" t="s">
        <v>4452</v>
      </c>
      <c r="H4435" t="s">
        <v>16</v>
      </c>
      <c r="I4435" s="3">
        <v>1350</v>
      </c>
      <c r="J4435">
        <v>0</v>
      </c>
      <c r="K4435">
        <v>302738</v>
      </c>
      <c r="L4435" t="s">
        <v>20</v>
      </c>
      <c r="M4435">
        <v>0</v>
      </c>
      <c r="N4435" s="1">
        <v>45812</v>
      </c>
      <c r="O4435">
        <v>0</v>
      </c>
      <c r="P4435">
        <v>0</v>
      </c>
    </row>
    <row r="4436" spans="1:16" x14ac:dyDescent="0.35">
      <c r="A4436" s="2">
        <v>45810.542361111111</v>
      </c>
      <c r="B4436" s="2">
        <f t="shared" si="69"/>
        <v>45810</v>
      </c>
      <c r="C4436">
        <v>51061401</v>
      </c>
      <c r="D4436" t="s">
        <v>2820</v>
      </c>
      <c r="E4436" t="s">
        <v>16</v>
      </c>
      <c r="F4436" t="s">
        <v>17</v>
      </c>
      <c r="G4436" t="s">
        <v>4453</v>
      </c>
      <c r="H4436" t="s">
        <v>19</v>
      </c>
      <c r="I4436">
        <v>250</v>
      </c>
      <c r="J4436">
        <v>0</v>
      </c>
      <c r="K4436">
        <v>100637</v>
      </c>
      <c r="L4436" t="s">
        <v>20</v>
      </c>
      <c r="M4436">
        <v>0</v>
      </c>
      <c r="N4436" s="1">
        <v>45811</v>
      </c>
      <c r="O4436">
        <v>0</v>
      </c>
      <c r="P4436">
        <v>0</v>
      </c>
    </row>
    <row r="4437" spans="1:16" x14ac:dyDescent="0.35">
      <c r="A4437" s="2">
        <v>45810.542361111111</v>
      </c>
      <c r="B4437" s="2">
        <f t="shared" si="69"/>
        <v>45810</v>
      </c>
      <c r="C4437">
        <v>52860028</v>
      </c>
      <c r="D4437" t="s">
        <v>83</v>
      </c>
      <c r="E4437" t="s">
        <v>16</v>
      </c>
      <c r="F4437" t="s">
        <v>87</v>
      </c>
      <c r="G4437" t="s">
        <v>4454</v>
      </c>
      <c r="H4437" t="s">
        <v>16</v>
      </c>
      <c r="I4437" s="3">
        <v>5200</v>
      </c>
      <c r="J4437">
        <v>0</v>
      </c>
      <c r="K4437">
        <v>13554</v>
      </c>
      <c r="L4437" t="s">
        <v>20</v>
      </c>
      <c r="M4437">
        <v>0</v>
      </c>
      <c r="N4437" s="1">
        <v>45812</v>
      </c>
      <c r="O4437">
        <v>0</v>
      </c>
      <c r="P4437">
        <v>0</v>
      </c>
    </row>
    <row r="4438" spans="1:16" x14ac:dyDescent="0.35">
      <c r="A4438" s="2">
        <v>45810.542361111111</v>
      </c>
      <c r="B4438" s="2">
        <f t="shared" si="69"/>
        <v>45810</v>
      </c>
      <c r="C4438">
        <v>52875648</v>
      </c>
      <c r="D4438" t="s">
        <v>2939</v>
      </c>
      <c r="E4438" t="s">
        <v>16</v>
      </c>
      <c r="F4438" t="s">
        <v>87</v>
      </c>
      <c r="G4438" t="s">
        <v>4455</v>
      </c>
      <c r="H4438" t="s">
        <v>16</v>
      </c>
      <c r="I4438" s="3">
        <v>2500</v>
      </c>
      <c r="J4438">
        <v>0</v>
      </c>
      <c r="K4438">
        <v>241992</v>
      </c>
      <c r="L4438" t="s">
        <v>20</v>
      </c>
      <c r="M4438">
        <v>0</v>
      </c>
      <c r="N4438" s="1">
        <v>45812</v>
      </c>
      <c r="O4438">
        <v>0</v>
      </c>
      <c r="P4438">
        <v>0</v>
      </c>
    </row>
    <row r="4439" spans="1:16" x14ac:dyDescent="0.35">
      <c r="A4439" s="2">
        <v>45810.543055555558</v>
      </c>
      <c r="B4439" s="2">
        <f t="shared" si="69"/>
        <v>45810</v>
      </c>
      <c r="C4439">
        <v>36202734</v>
      </c>
      <c r="D4439" t="s">
        <v>2826</v>
      </c>
      <c r="E4439" t="s">
        <v>16</v>
      </c>
      <c r="F4439" t="s">
        <v>17</v>
      </c>
      <c r="G4439" t="s">
        <v>4456</v>
      </c>
      <c r="H4439" t="s">
        <v>19</v>
      </c>
      <c r="I4439">
        <v>400</v>
      </c>
      <c r="J4439">
        <v>0</v>
      </c>
      <c r="K4439">
        <v>8210</v>
      </c>
      <c r="L4439" t="s">
        <v>20</v>
      </c>
      <c r="M4439">
        <v>0</v>
      </c>
      <c r="N4439" s="1">
        <v>45811</v>
      </c>
      <c r="O4439">
        <v>0</v>
      </c>
      <c r="P4439">
        <v>0</v>
      </c>
    </row>
    <row r="4440" spans="1:16" x14ac:dyDescent="0.35">
      <c r="A4440" s="2">
        <v>45810.543055555558</v>
      </c>
      <c r="B4440" s="2">
        <f t="shared" si="69"/>
        <v>45810</v>
      </c>
      <c r="C4440">
        <v>36505710</v>
      </c>
      <c r="D4440" t="s">
        <v>286</v>
      </c>
      <c r="E4440" t="s">
        <v>16</v>
      </c>
      <c r="F4440" t="s">
        <v>17</v>
      </c>
      <c r="G4440" t="s">
        <v>4457</v>
      </c>
      <c r="H4440" t="s">
        <v>19</v>
      </c>
      <c r="I4440" s="3">
        <v>2700</v>
      </c>
      <c r="J4440">
        <v>0</v>
      </c>
      <c r="K4440">
        <v>31419</v>
      </c>
      <c r="L4440" t="s">
        <v>20</v>
      </c>
      <c r="M4440">
        <v>0</v>
      </c>
      <c r="N4440" s="1">
        <v>45811</v>
      </c>
      <c r="O4440">
        <v>0</v>
      </c>
      <c r="P4440">
        <v>0</v>
      </c>
    </row>
    <row r="4441" spans="1:16" x14ac:dyDescent="0.35">
      <c r="A4441" s="2">
        <v>45810.543055555558</v>
      </c>
      <c r="B4441" s="2">
        <f t="shared" si="69"/>
        <v>45810</v>
      </c>
      <c r="C4441">
        <v>42209243</v>
      </c>
      <c r="D4441" t="s">
        <v>286</v>
      </c>
      <c r="E4441" t="s">
        <v>16</v>
      </c>
      <c r="F4441" t="s">
        <v>17</v>
      </c>
      <c r="G4441" t="s">
        <v>4458</v>
      </c>
      <c r="H4441" t="s">
        <v>19</v>
      </c>
      <c r="I4441" s="3">
        <v>1000</v>
      </c>
      <c r="J4441">
        <v>0</v>
      </c>
      <c r="K4441">
        <v>3099</v>
      </c>
      <c r="L4441" t="s">
        <v>20</v>
      </c>
      <c r="M4441">
        <v>0</v>
      </c>
      <c r="N4441" s="1">
        <v>45811</v>
      </c>
      <c r="O4441">
        <v>0</v>
      </c>
      <c r="P4441">
        <v>0</v>
      </c>
    </row>
    <row r="4442" spans="1:16" x14ac:dyDescent="0.35">
      <c r="A4442" s="2">
        <v>45810.543055555558</v>
      </c>
      <c r="B4442" s="2">
        <f t="shared" si="69"/>
        <v>45810</v>
      </c>
      <c r="C4442">
        <v>43048085</v>
      </c>
      <c r="D4442" t="s">
        <v>54</v>
      </c>
      <c r="E4442" t="s">
        <v>16</v>
      </c>
      <c r="F4442" t="s">
        <v>17</v>
      </c>
      <c r="G4442" t="s">
        <v>4459</v>
      </c>
      <c r="H4442" t="s">
        <v>19</v>
      </c>
      <c r="I4442" s="3">
        <v>2400</v>
      </c>
      <c r="J4442">
        <v>0</v>
      </c>
      <c r="K4442">
        <v>9730</v>
      </c>
      <c r="L4442" t="s">
        <v>20</v>
      </c>
      <c r="M4442">
        <v>0</v>
      </c>
      <c r="N4442" s="1">
        <v>45811</v>
      </c>
      <c r="O4442">
        <v>0</v>
      </c>
      <c r="P4442">
        <v>0</v>
      </c>
    </row>
    <row r="4443" spans="1:16" x14ac:dyDescent="0.35">
      <c r="A4443" s="2">
        <v>45810.543055555558</v>
      </c>
      <c r="B4443" s="2">
        <f t="shared" si="69"/>
        <v>45810</v>
      </c>
      <c r="C4443">
        <v>45652419</v>
      </c>
      <c r="D4443" t="s">
        <v>2906</v>
      </c>
      <c r="E4443" t="s">
        <v>16</v>
      </c>
      <c r="F4443" t="s">
        <v>17</v>
      </c>
      <c r="G4443" t="s">
        <v>4460</v>
      </c>
      <c r="H4443" t="s">
        <v>19</v>
      </c>
      <c r="I4443" s="3">
        <v>1550</v>
      </c>
      <c r="J4443">
        <v>0</v>
      </c>
      <c r="K4443">
        <v>159765</v>
      </c>
      <c r="L4443" t="s">
        <v>20</v>
      </c>
      <c r="M4443">
        <v>0</v>
      </c>
      <c r="N4443" s="1">
        <v>45811</v>
      </c>
      <c r="O4443">
        <v>0</v>
      </c>
      <c r="P4443">
        <v>0</v>
      </c>
    </row>
    <row r="4444" spans="1:16" x14ac:dyDescent="0.35">
      <c r="A4444" s="2">
        <v>45810.543055555558</v>
      </c>
      <c r="B4444" s="2">
        <f t="shared" si="69"/>
        <v>45810</v>
      </c>
      <c r="C4444">
        <v>47965673</v>
      </c>
      <c r="D4444" t="s">
        <v>32</v>
      </c>
      <c r="E4444" t="s">
        <v>16</v>
      </c>
      <c r="F4444" t="s">
        <v>17</v>
      </c>
      <c r="G4444" t="s">
        <v>4461</v>
      </c>
      <c r="H4444" t="s">
        <v>19</v>
      </c>
      <c r="I4444" s="3">
        <v>3550</v>
      </c>
      <c r="J4444">
        <v>0</v>
      </c>
      <c r="K4444">
        <v>315</v>
      </c>
      <c r="L4444" t="s">
        <v>20</v>
      </c>
      <c r="M4444">
        <v>0</v>
      </c>
      <c r="N4444" s="1">
        <v>45811</v>
      </c>
      <c r="O4444">
        <v>0</v>
      </c>
      <c r="P4444">
        <v>0</v>
      </c>
    </row>
    <row r="4445" spans="1:16" x14ac:dyDescent="0.35">
      <c r="A4445" s="2">
        <v>45810.543055555558</v>
      </c>
      <c r="B4445" s="2">
        <f t="shared" si="69"/>
        <v>45810</v>
      </c>
      <c r="C4445">
        <v>52667583</v>
      </c>
      <c r="D4445" t="s">
        <v>65</v>
      </c>
      <c r="E4445" t="s">
        <v>16</v>
      </c>
      <c r="F4445" t="s">
        <v>17</v>
      </c>
      <c r="G4445" t="s">
        <v>4462</v>
      </c>
      <c r="H4445" t="s">
        <v>19</v>
      </c>
      <c r="I4445" s="3">
        <v>1600</v>
      </c>
      <c r="J4445">
        <v>0</v>
      </c>
      <c r="K4445">
        <v>354142</v>
      </c>
      <c r="L4445" t="s">
        <v>20</v>
      </c>
      <c r="M4445">
        <v>0</v>
      </c>
      <c r="N4445" s="1">
        <v>45811</v>
      </c>
      <c r="O4445">
        <v>0</v>
      </c>
      <c r="P4445">
        <v>0</v>
      </c>
    </row>
    <row r="4446" spans="1:16" x14ac:dyDescent="0.35">
      <c r="A4446" s="2">
        <v>45810.543055555558</v>
      </c>
      <c r="B4446" s="2">
        <f t="shared" si="69"/>
        <v>45810</v>
      </c>
      <c r="C4446">
        <v>52667583</v>
      </c>
      <c r="D4446" t="s">
        <v>65</v>
      </c>
      <c r="E4446" t="s">
        <v>16</v>
      </c>
      <c r="F4446" t="s">
        <v>17</v>
      </c>
      <c r="G4446" t="s">
        <v>4463</v>
      </c>
      <c r="H4446" t="s">
        <v>19</v>
      </c>
      <c r="I4446" s="3">
        <v>1400</v>
      </c>
      <c r="J4446">
        <v>0</v>
      </c>
      <c r="K4446">
        <v>1148</v>
      </c>
      <c r="L4446" t="s">
        <v>20</v>
      </c>
      <c r="M4446">
        <v>0</v>
      </c>
      <c r="N4446" s="1">
        <v>45811</v>
      </c>
      <c r="O4446">
        <v>0</v>
      </c>
      <c r="P4446">
        <v>0</v>
      </c>
    </row>
    <row r="4447" spans="1:16" x14ac:dyDescent="0.35">
      <c r="A4447" s="2">
        <v>45810.543055555558</v>
      </c>
      <c r="B4447" s="2">
        <f t="shared" si="69"/>
        <v>45810</v>
      </c>
      <c r="C4447">
        <v>52875648</v>
      </c>
      <c r="D4447" t="s">
        <v>2939</v>
      </c>
      <c r="E4447" t="s">
        <v>16</v>
      </c>
      <c r="F4447" t="s">
        <v>17</v>
      </c>
      <c r="G4447" t="s">
        <v>4464</v>
      </c>
      <c r="H4447" t="s">
        <v>19</v>
      </c>
      <c r="I4447" s="3">
        <v>2550</v>
      </c>
      <c r="J4447">
        <v>0</v>
      </c>
      <c r="K4447">
        <v>3562</v>
      </c>
      <c r="L4447" t="s">
        <v>20</v>
      </c>
      <c r="M4447">
        <v>0</v>
      </c>
      <c r="N4447" s="1">
        <v>45811</v>
      </c>
      <c r="O4447">
        <v>0</v>
      </c>
      <c r="P4447">
        <v>0</v>
      </c>
    </row>
    <row r="4448" spans="1:16" x14ac:dyDescent="0.35">
      <c r="A4448" s="2">
        <v>45810.543055555558</v>
      </c>
      <c r="B4448" s="2">
        <f t="shared" si="69"/>
        <v>45810</v>
      </c>
      <c r="C4448">
        <v>52884737</v>
      </c>
      <c r="D4448" t="s">
        <v>3091</v>
      </c>
      <c r="E4448" t="s">
        <v>16</v>
      </c>
      <c r="F4448" t="s">
        <v>17</v>
      </c>
      <c r="G4448" t="s">
        <v>4465</v>
      </c>
      <c r="H4448" t="s">
        <v>19</v>
      </c>
      <c r="I4448" s="3">
        <v>2150</v>
      </c>
      <c r="J4448">
        <v>0</v>
      </c>
      <c r="K4448">
        <v>248645</v>
      </c>
      <c r="L4448" t="s">
        <v>20</v>
      </c>
      <c r="M4448">
        <v>0</v>
      </c>
      <c r="N4448" s="1">
        <v>45811</v>
      </c>
      <c r="O4448">
        <v>0</v>
      </c>
      <c r="P4448">
        <v>0</v>
      </c>
    </row>
    <row r="4449" spans="1:16" x14ac:dyDescent="0.35">
      <c r="A4449" s="2">
        <v>45810.543055555558</v>
      </c>
      <c r="B4449" s="2">
        <f t="shared" si="69"/>
        <v>45810</v>
      </c>
      <c r="C4449">
        <v>52884737</v>
      </c>
      <c r="D4449" t="s">
        <v>3091</v>
      </c>
      <c r="E4449" t="s">
        <v>16</v>
      </c>
      <c r="F4449" t="s">
        <v>87</v>
      </c>
      <c r="G4449" t="s">
        <v>4466</v>
      </c>
      <c r="H4449" t="s">
        <v>16</v>
      </c>
      <c r="I4449">
        <v>350</v>
      </c>
      <c r="J4449">
        <v>0</v>
      </c>
      <c r="K4449">
        <v>303766</v>
      </c>
      <c r="L4449" t="s">
        <v>20</v>
      </c>
      <c r="M4449">
        <v>0</v>
      </c>
      <c r="N4449" s="1">
        <v>45812</v>
      </c>
      <c r="O4449">
        <v>0</v>
      </c>
      <c r="P4449">
        <v>0</v>
      </c>
    </row>
    <row r="4450" spans="1:16" x14ac:dyDescent="0.35">
      <c r="A4450" s="2">
        <v>45810.543749999997</v>
      </c>
      <c r="B4450" s="2">
        <f t="shared" si="69"/>
        <v>45810</v>
      </c>
      <c r="C4450">
        <v>36185783</v>
      </c>
      <c r="D4450" t="s">
        <v>42</v>
      </c>
      <c r="E4450" t="s">
        <v>16</v>
      </c>
      <c r="F4450" t="s">
        <v>17</v>
      </c>
      <c r="G4450" t="s">
        <v>4467</v>
      </c>
      <c r="H4450" t="s">
        <v>19</v>
      </c>
      <c r="I4450">
        <v>50</v>
      </c>
      <c r="J4450">
        <v>0</v>
      </c>
      <c r="K4450">
        <v>886965</v>
      </c>
      <c r="L4450" t="s">
        <v>20</v>
      </c>
      <c r="M4450">
        <v>0</v>
      </c>
      <c r="N4450" s="1">
        <v>45811</v>
      </c>
      <c r="O4450">
        <v>0</v>
      </c>
      <c r="P4450">
        <v>0</v>
      </c>
    </row>
    <row r="4451" spans="1:16" x14ac:dyDescent="0.35">
      <c r="A4451" s="2">
        <v>45810.543749999997</v>
      </c>
      <c r="B4451" s="2">
        <f t="shared" si="69"/>
        <v>45810</v>
      </c>
      <c r="C4451">
        <v>36202734</v>
      </c>
      <c r="D4451" t="s">
        <v>2826</v>
      </c>
      <c r="E4451" t="s">
        <v>16</v>
      </c>
      <c r="F4451" t="s">
        <v>17</v>
      </c>
      <c r="G4451" t="s">
        <v>4468</v>
      </c>
      <c r="H4451" t="s">
        <v>19</v>
      </c>
      <c r="I4451">
        <v>250</v>
      </c>
      <c r="J4451">
        <v>0</v>
      </c>
      <c r="K4451">
        <v>9274</v>
      </c>
      <c r="L4451" t="s">
        <v>20</v>
      </c>
      <c r="M4451">
        <v>0</v>
      </c>
      <c r="N4451" s="1">
        <v>45811</v>
      </c>
      <c r="O4451">
        <v>0</v>
      </c>
      <c r="P4451">
        <v>0</v>
      </c>
    </row>
    <row r="4452" spans="1:16" x14ac:dyDescent="0.35">
      <c r="A4452" s="2">
        <v>45810.543749999997</v>
      </c>
      <c r="B4452" s="2">
        <f t="shared" si="69"/>
        <v>45810</v>
      </c>
      <c r="C4452">
        <v>36477881</v>
      </c>
      <c r="D4452" t="s">
        <v>21</v>
      </c>
      <c r="E4452" t="s">
        <v>16</v>
      </c>
      <c r="F4452" t="s">
        <v>17</v>
      </c>
      <c r="G4452" t="s">
        <v>4469</v>
      </c>
      <c r="H4452" t="s">
        <v>19</v>
      </c>
      <c r="I4452" s="3">
        <v>5650</v>
      </c>
      <c r="J4452">
        <v>0</v>
      </c>
      <c r="K4452">
        <v>354600</v>
      </c>
      <c r="L4452" t="s">
        <v>20</v>
      </c>
      <c r="M4452">
        <v>0</v>
      </c>
      <c r="N4452" s="1">
        <v>45811</v>
      </c>
      <c r="O4452">
        <v>0</v>
      </c>
      <c r="P4452">
        <v>0</v>
      </c>
    </row>
    <row r="4453" spans="1:16" x14ac:dyDescent="0.35">
      <c r="A4453" s="2">
        <v>45810.543749999997</v>
      </c>
      <c r="B4453" s="2">
        <f t="shared" si="69"/>
        <v>45810</v>
      </c>
      <c r="C4453">
        <v>36505710</v>
      </c>
      <c r="D4453" t="s">
        <v>286</v>
      </c>
      <c r="E4453" t="s">
        <v>16</v>
      </c>
      <c r="F4453" t="s">
        <v>17</v>
      </c>
      <c r="G4453" t="s">
        <v>4470</v>
      </c>
      <c r="H4453" t="s">
        <v>19</v>
      </c>
      <c r="I4453" s="3">
        <v>1100</v>
      </c>
      <c r="J4453">
        <v>0</v>
      </c>
      <c r="K4453">
        <v>3250</v>
      </c>
      <c r="L4453" t="s">
        <v>20</v>
      </c>
      <c r="M4453">
        <v>0</v>
      </c>
      <c r="N4453" s="1">
        <v>45811</v>
      </c>
      <c r="O4453">
        <v>0</v>
      </c>
      <c r="P4453">
        <v>0</v>
      </c>
    </row>
    <row r="4454" spans="1:16" x14ac:dyDescent="0.35">
      <c r="A4454" s="2">
        <v>45810.543749999997</v>
      </c>
      <c r="B4454" s="2">
        <f t="shared" si="69"/>
        <v>45810</v>
      </c>
      <c r="C4454">
        <v>49340394</v>
      </c>
      <c r="D4454" t="s">
        <v>2966</v>
      </c>
      <c r="E4454" t="s">
        <v>16</v>
      </c>
      <c r="F4454" t="s">
        <v>17</v>
      </c>
      <c r="G4454" t="s">
        <v>4471</v>
      </c>
      <c r="H4454" t="s">
        <v>19</v>
      </c>
      <c r="I4454">
        <v>50</v>
      </c>
      <c r="J4454">
        <v>0</v>
      </c>
      <c r="K4454">
        <v>7930</v>
      </c>
      <c r="L4454" t="s">
        <v>20</v>
      </c>
      <c r="M4454">
        <v>0</v>
      </c>
      <c r="N4454" s="1">
        <v>45811</v>
      </c>
      <c r="O4454">
        <v>0</v>
      </c>
      <c r="P4454">
        <v>0</v>
      </c>
    </row>
    <row r="4455" spans="1:16" x14ac:dyDescent="0.35">
      <c r="A4455" s="2">
        <v>45810.543749999997</v>
      </c>
      <c r="B4455" s="2">
        <f t="shared" si="69"/>
        <v>45810</v>
      </c>
      <c r="C4455">
        <v>49559501</v>
      </c>
      <c r="D4455" t="s">
        <v>2830</v>
      </c>
      <c r="E4455" t="s">
        <v>16</v>
      </c>
      <c r="F4455" t="s">
        <v>17</v>
      </c>
      <c r="G4455" t="s">
        <v>4472</v>
      </c>
      <c r="H4455" t="s">
        <v>19</v>
      </c>
      <c r="I4455" s="3">
        <v>1100</v>
      </c>
      <c r="J4455">
        <v>0</v>
      </c>
      <c r="K4455">
        <v>327364</v>
      </c>
      <c r="L4455" t="s">
        <v>20</v>
      </c>
      <c r="M4455">
        <v>0</v>
      </c>
      <c r="N4455" s="1">
        <v>45811</v>
      </c>
      <c r="O4455">
        <v>0</v>
      </c>
      <c r="P4455">
        <v>0</v>
      </c>
    </row>
    <row r="4456" spans="1:16" x14ac:dyDescent="0.35">
      <c r="A4456" s="2">
        <v>45810.543749999997</v>
      </c>
      <c r="B4456" s="2">
        <f t="shared" si="69"/>
        <v>45810</v>
      </c>
      <c r="C4456">
        <v>52875648</v>
      </c>
      <c r="D4456" t="s">
        <v>2939</v>
      </c>
      <c r="E4456" t="s">
        <v>16</v>
      </c>
      <c r="F4456" t="s">
        <v>17</v>
      </c>
      <c r="G4456" t="s">
        <v>4473</v>
      </c>
      <c r="H4456" t="s">
        <v>19</v>
      </c>
      <c r="I4456" s="3">
        <v>2600</v>
      </c>
      <c r="J4456">
        <v>0</v>
      </c>
      <c r="K4456">
        <v>348688</v>
      </c>
      <c r="L4456" t="s">
        <v>20</v>
      </c>
      <c r="M4456">
        <v>0</v>
      </c>
      <c r="N4456" s="1">
        <v>45811</v>
      </c>
      <c r="O4456">
        <v>0</v>
      </c>
      <c r="P4456">
        <v>0</v>
      </c>
    </row>
    <row r="4457" spans="1:16" x14ac:dyDescent="0.35">
      <c r="A4457" s="2">
        <v>45810.544444444444</v>
      </c>
      <c r="B4457" s="2">
        <f t="shared" si="69"/>
        <v>45810</v>
      </c>
      <c r="C4457">
        <v>36202734</v>
      </c>
      <c r="D4457" t="s">
        <v>2826</v>
      </c>
      <c r="E4457" t="s">
        <v>16</v>
      </c>
      <c r="F4457" t="s">
        <v>17</v>
      </c>
      <c r="G4457" t="s">
        <v>4474</v>
      </c>
      <c r="H4457" t="s">
        <v>19</v>
      </c>
      <c r="I4457">
        <v>200</v>
      </c>
      <c r="J4457">
        <v>0</v>
      </c>
      <c r="K4457">
        <v>40244</v>
      </c>
      <c r="L4457" t="s">
        <v>20</v>
      </c>
      <c r="M4457">
        <v>0</v>
      </c>
      <c r="N4457" s="1">
        <v>45811</v>
      </c>
      <c r="O4457">
        <v>0</v>
      </c>
      <c r="P4457">
        <v>0</v>
      </c>
    </row>
    <row r="4458" spans="1:16" x14ac:dyDescent="0.35">
      <c r="A4458" s="2">
        <v>45810.544444444444</v>
      </c>
      <c r="B4458" s="2">
        <f t="shared" si="69"/>
        <v>45810</v>
      </c>
      <c r="C4458">
        <v>36477881</v>
      </c>
      <c r="D4458" t="s">
        <v>21</v>
      </c>
      <c r="E4458" t="s">
        <v>16</v>
      </c>
      <c r="F4458" t="s">
        <v>17</v>
      </c>
      <c r="G4458" t="s">
        <v>4475</v>
      </c>
      <c r="H4458" t="s">
        <v>19</v>
      </c>
      <c r="I4458" s="3">
        <v>2800</v>
      </c>
      <c r="J4458">
        <v>0</v>
      </c>
      <c r="K4458">
        <v>7186</v>
      </c>
      <c r="L4458" t="s">
        <v>20</v>
      </c>
      <c r="M4458">
        <v>0</v>
      </c>
      <c r="N4458" s="1">
        <v>45811</v>
      </c>
      <c r="O4458">
        <v>0</v>
      </c>
      <c r="P4458">
        <v>0</v>
      </c>
    </row>
    <row r="4459" spans="1:16" x14ac:dyDescent="0.35">
      <c r="A4459" s="2">
        <v>45810.544444444444</v>
      </c>
      <c r="B4459" s="2">
        <f t="shared" si="69"/>
        <v>45810</v>
      </c>
      <c r="C4459">
        <v>45458313</v>
      </c>
      <c r="D4459" t="s">
        <v>15</v>
      </c>
      <c r="E4459" t="s">
        <v>16</v>
      </c>
      <c r="F4459" t="s">
        <v>34</v>
      </c>
      <c r="G4459" t="s">
        <v>4476</v>
      </c>
      <c r="H4459" t="s">
        <v>16</v>
      </c>
      <c r="I4459" s="3">
        <v>1950</v>
      </c>
      <c r="J4459">
        <v>0</v>
      </c>
      <c r="K4459">
        <v>42958</v>
      </c>
      <c r="L4459" t="s">
        <v>20</v>
      </c>
      <c r="M4459">
        <v>0</v>
      </c>
      <c r="N4459" s="1">
        <v>45812</v>
      </c>
      <c r="O4459">
        <v>0</v>
      </c>
      <c r="P4459">
        <v>0</v>
      </c>
    </row>
    <row r="4460" spans="1:16" x14ac:dyDescent="0.35">
      <c r="A4460" s="2">
        <v>45810.544444444444</v>
      </c>
      <c r="B4460" s="2">
        <f t="shared" si="69"/>
        <v>45810</v>
      </c>
      <c r="C4460">
        <v>47965673</v>
      </c>
      <c r="D4460" t="s">
        <v>32</v>
      </c>
      <c r="E4460" t="s">
        <v>16</v>
      </c>
      <c r="F4460" t="s">
        <v>17</v>
      </c>
      <c r="G4460" t="s">
        <v>4477</v>
      </c>
      <c r="H4460" t="s">
        <v>19</v>
      </c>
      <c r="I4460" s="3">
        <v>3350</v>
      </c>
      <c r="J4460">
        <v>0</v>
      </c>
      <c r="K4460">
        <v>357015</v>
      </c>
      <c r="L4460" t="s">
        <v>20</v>
      </c>
      <c r="M4460">
        <v>0</v>
      </c>
      <c r="N4460" s="1">
        <v>45811</v>
      </c>
      <c r="O4460">
        <v>0</v>
      </c>
      <c r="P4460">
        <v>0</v>
      </c>
    </row>
    <row r="4461" spans="1:16" x14ac:dyDescent="0.35">
      <c r="A4461" s="2">
        <v>45810.544444444444</v>
      </c>
      <c r="B4461" s="2">
        <f t="shared" si="69"/>
        <v>45810</v>
      </c>
      <c r="C4461">
        <v>51227160</v>
      </c>
      <c r="D4461" t="s">
        <v>3436</v>
      </c>
      <c r="E4461" t="s">
        <v>16</v>
      </c>
      <c r="F4461" t="s">
        <v>87</v>
      </c>
      <c r="G4461" t="s">
        <v>4478</v>
      </c>
      <c r="H4461" t="s">
        <v>16</v>
      </c>
      <c r="I4461" s="3">
        <v>1550</v>
      </c>
      <c r="J4461">
        <v>0</v>
      </c>
      <c r="K4461">
        <v>42249</v>
      </c>
      <c r="L4461" t="s">
        <v>20</v>
      </c>
      <c r="M4461">
        <v>0</v>
      </c>
      <c r="N4461" s="1">
        <v>45812</v>
      </c>
      <c r="O4461">
        <v>0</v>
      </c>
      <c r="P4461">
        <v>0</v>
      </c>
    </row>
    <row r="4462" spans="1:16" x14ac:dyDescent="0.35">
      <c r="A4462" s="2">
        <v>45810.544444444444</v>
      </c>
      <c r="B4462" s="2">
        <f t="shared" si="69"/>
        <v>45810</v>
      </c>
      <c r="C4462">
        <v>51543222</v>
      </c>
      <c r="D4462" t="s">
        <v>142</v>
      </c>
      <c r="E4462" t="s">
        <v>16</v>
      </c>
      <c r="F4462" t="s">
        <v>17</v>
      </c>
      <c r="G4462" t="s">
        <v>4479</v>
      </c>
      <c r="H4462" t="s">
        <v>19</v>
      </c>
      <c r="I4462" s="3">
        <v>1450</v>
      </c>
      <c r="J4462">
        <v>0</v>
      </c>
      <c r="K4462">
        <v>430406</v>
      </c>
      <c r="L4462" t="s">
        <v>20</v>
      </c>
      <c r="M4462">
        <v>0</v>
      </c>
      <c r="N4462" s="1">
        <v>45811</v>
      </c>
      <c r="O4462">
        <v>0</v>
      </c>
      <c r="P4462">
        <v>0</v>
      </c>
    </row>
    <row r="4463" spans="1:16" x14ac:dyDescent="0.35">
      <c r="A4463" s="2">
        <v>45810.544444444444</v>
      </c>
      <c r="B4463" s="2">
        <f t="shared" si="69"/>
        <v>45810</v>
      </c>
      <c r="C4463">
        <v>51543287</v>
      </c>
      <c r="D4463" t="s">
        <v>2800</v>
      </c>
      <c r="E4463" t="s">
        <v>16</v>
      </c>
      <c r="F4463" t="s">
        <v>17</v>
      </c>
      <c r="G4463" t="s">
        <v>4480</v>
      </c>
      <c r="H4463" t="s">
        <v>19</v>
      </c>
      <c r="I4463">
        <v>750</v>
      </c>
      <c r="J4463">
        <v>0</v>
      </c>
      <c r="K4463">
        <v>359777</v>
      </c>
      <c r="L4463" t="s">
        <v>20</v>
      </c>
      <c r="M4463">
        <v>0</v>
      </c>
      <c r="N4463" s="1">
        <v>45811</v>
      </c>
      <c r="O4463">
        <v>0</v>
      </c>
      <c r="P4463">
        <v>0</v>
      </c>
    </row>
    <row r="4464" spans="1:16" x14ac:dyDescent="0.35">
      <c r="A4464" s="2">
        <v>45810.544444444444</v>
      </c>
      <c r="B4464" s="2">
        <f t="shared" si="69"/>
        <v>45810</v>
      </c>
      <c r="C4464">
        <v>52276867</v>
      </c>
      <c r="D4464" t="s">
        <v>3041</v>
      </c>
      <c r="E4464" t="s">
        <v>16</v>
      </c>
      <c r="F4464" t="s">
        <v>17</v>
      </c>
      <c r="G4464" t="s">
        <v>4481</v>
      </c>
      <c r="H4464" t="s">
        <v>19</v>
      </c>
      <c r="I4464" s="3">
        <v>4050</v>
      </c>
      <c r="J4464">
        <v>0</v>
      </c>
      <c r="K4464">
        <v>446738</v>
      </c>
      <c r="L4464" t="s">
        <v>20</v>
      </c>
      <c r="M4464">
        <v>0</v>
      </c>
      <c r="N4464" s="1">
        <v>45811</v>
      </c>
      <c r="O4464">
        <v>0</v>
      </c>
      <c r="P4464">
        <v>0</v>
      </c>
    </row>
    <row r="4465" spans="1:16" x14ac:dyDescent="0.35">
      <c r="A4465" s="2">
        <v>45810.544444444444</v>
      </c>
      <c r="B4465" s="2">
        <f t="shared" si="69"/>
        <v>45810</v>
      </c>
      <c r="C4465">
        <v>52549481</v>
      </c>
      <c r="D4465" t="s">
        <v>69</v>
      </c>
      <c r="E4465" t="s">
        <v>16</v>
      </c>
      <c r="F4465" t="s">
        <v>17</v>
      </c>
      <c r="G4465" t="s">
        <v>4482</v>
      </c>
      <c r="H4465" t="s">
        <v>19</v>
      </c>
      <c r="I4465">
        <v>900</v>
      </c>
      <c r="J4465">
        <v>0</v>
      </c>
      <c r="K4465">
        <v>5386</v>
      </c>
      <c r="L4465" t="s">
        <v>20</v>
      </c>
      <c r="M4465">
        <v>0</v>
      </c>
      <c r="N4465" s="1">
        <v>45811</v>
      </c>
      <c r="O4465">
        <v>0</v>
      </c>
      <c r="P4465">
        <v>0</v>
      </c>
    </row>
    <row r="4466" spans="1:16" x14ac:dyDescent="0.35">
      <c r="A4466" s="2">
        <v>45810.545138888891</v>
      </c>
      <c r="B4466" s="2">
        <f t="shared" si="69"/>
        <v>45810</v>
      </c>
      <c r="C4466">
        <v>36185783</v>
      </c>
      <c r="D4466" t="s">
        <v>42</v>
      </c>
      <c r="E4466" t="s">
        <v>16</v>
      </c>
      <c r="F4466" t="s">
        <v>17</v>
      </c>
      <c r="G4466" t="s">
        <v>4483</v>
      </c>
      <c r="H4466" t="s">
        <v>19</v>
      </c>
      <c r="I4466">
        <v>350</v>
      </c>
      <c r="J4466">
        <v>0</v>
      </c>
      <c r="K4466">
        <v>357459</v>
      </c>
      <c r="L4466" t="s">
        <v>20</v>
      </c>
      <c r="M4466">
        <v>0</v>
      </c>
      <c r="N4466" s="1">
        <v>45811</v>
      </c>
      <c r="O4466">
        <v>0</v>
      </c>
      <c r="P4466">
        <v>0</v>
      </c>
    </row>
    <row r="4467" spans="1:16" x14ac:dyDescent="0.35">
      <c r="A4467" s="2">
        <v>45810.545138888891</v>
      </c>
      <c r="B4467" s="2">
        <f t="shared" si="69"/>
        <v>45810</v>
      </c>
      <c r="C4467">
        <v>42585822</v>
      </c>
      <c r="D4467" t="s">
        <v>2937</v>
      </c>
      <c r="E4467" t="s">
        <v>16</v>
      </c>
      <c r="F4467" t="s">
        <v>17</v>
      </c>
      <c r="G4467" t="s">
        <v>4484</v>
      </c>
      <c r="H4467" t="s">
        <v>19</v>
      </c>
      <c r="I4467" s="3">
        <v>1400</v>
      </c>
      <c r="J4467">
        <v>0</v>
      </c>
      <c r="K4467">
        <v>517504</v>
      </c>
      <c r="L4467" t="s">
        <v>20</v>
      </c>
      <c r="M4467">
        <v>0</v>
      </c>
      <c r="N4467" s="1">
        <v>45811</v>
      </c>
      <c r="O4467">
        <v>0</v>
      </c>
      <c r="P4467">
        <v>0</v>
      </c>
    </row>
    <row r="4468" spans="1:16" x14ac:dyDescent="0.35">
      <c r="A4468" s="2">
        <v>45810.545138888891</v>
      </c>
      <c r="B4468" s="2">
        <f t="shared" si="69"/>
        <v>45810</v>
      </c>
      <c r="C4468">
        <v>43048085</v>
      </c>
      <c r="D4468" t="s">
        <v>54</v>
      </c>
      <c r="E4468" t="s">
        <v>16</v>
      </c>
      <c r="F4468" t="s">
        <v>17</v>
      </c>
      <c r="G4468" t="s">
        <v>4302</v>
      </c>
      <c r="H4468" t="s">
        <v>19</v>
      </c>
      <c r="I4468">
        <v>500</v>
      </c>
      <c r="J4468">
        <v>0</v>
      </c>
      <c r="K4468">
        <v>550054</v>
      </c>
      <c r="L4468" t="s">
        <v>20</v>
      </c>
      <c r="M4468">
        <v>0</v>
      </c>
      <c r="N4468" s="1">
        <v>45811</v>
      </c>
      <c r="O4468">
        <v>0</v>
      </c>
      <c r="P4468">
        <v>0</v>
      </c>
    </row>
    <row r="4469" spans="1:16" x14ac:dyDescent="0.35">
      <c r="A4469" s="2">
        <v>45810.545138888891</v>
      </c>
      <c r="B4469" s="2">
        <f t="shared" si="69"/>
        <v>45810</v>
      </c>
      <c r="C4469">
        <v>43048085</v>
      </c>
      <c r="D4469" t="s">
        <v>54</v>
      </c>
      <c r="E4469" t="s">
        <v>16</v>
      </c>
      <c r="F4469" t="s">
        <v>17</v>
      </c>
      <c r="G4469" t="s">
        <v>2969</v>
      </c>
      <c r="H4469" t="s">
        <v>19</v>
      </c>
      <c r="I4469" s="3">
        <v>2800</v>
      </c>
      <c r="J4469">
        <v>0</v>
      </c>
      <c r="K4469">
        <v>55651</v>
      </c>
      <c r="L4469" t="s">
        <v>20</v>
      </c>
      <c r="M4469">
        <v>0</v>
      </c>
      <c r="N4469" s="1">
        <v>45811</v>
      </c>
      <c r="O4469">
        <v>0</v>
      </c>
      <c r="P4469">
        <v>0</v>
      </c>
    </row>
    <row r="4470" spans="1:16" x14ac:dyDescent="0.35">
      <c r="A4470" s="2">
        <v>45810.545138888891</v>
      </c>
      <c r="B4470" s="2">
        <f t="shared" si="69"/>
        <v>45810</v>
      </c>
      <c r="C4470">
        <v>46596691</v>
      </c>
      <c r="D4470" t="s">
        <v>2883</v>
      </c>
      <c r="E4470" t="s">
        <v>16</v>
      </c>
      <c r="F4470" t="s">
        <v>17</v>
      </c>
      <c r="G4470" t="s">
        <v>4485</v>
      </c>
      <c r="H4470" t="s">
        <v>19</v>
      </c>
      <c r="I4470">
        <v>300</v>
      </c>
      <c r="J4470">
        <v>0</v>
      </c>
      <c r="K4470">
        <v>546538</v>
      </c>
      <c r="L4470" t="s">
        <v>20</v>
      </c>
      <c r="M4470">
        <v>0</v>
      </c>
      <c r="N4470" s="1">
        <v>45811</v>
      </c>
      <c r="O4470">
        <v>13276</v>
      </c>
      <c r="P4470">
        <v>0</v>
      </c>
    </row>
    <row r="4471" spans="1:16" x14ac:dyDescent="0.35">
      <c r="A4471" s="2">
        <v>45810.545138888891</v>
      </c>
      <c r="B4471" s="2">
        <f t="shared" si="69"/>
        <v>45810</v>
      </c>
      <c r="C4471">
        <v>47077871</v>
      </c>
      <c r="D4471" t="s">
        <v>2866</v>
      </c>
      <c r="E4471" t="s">
        <v>16</v>
      </c>
      <c r="F4471" t="s">
        <v>17</v>
      </c>
      <c r="G4471" t="s">
        <v>1563</v>
      </c>
      <c r="H4471" t="s">
        <v>19</v>
      </c>
      <c r="I4471" s="3">
        <v>3150</v>
      </c>
      <c r="J4471">
        <v>0</v>
      </c>
      <c r="K4471">
        <v>459487</v>
      </c>
      <c r="L4471" t="s">
        <v>20</v>
      </c>
      <c r="M4471">
        <v>0</v>
      </c>
      <c r="N4471" s="1">
        <v>45811</v>
      </c>
      <c r="O4471">
        <v>0</v>
      </c>
      <c r="P4471">
        <v>0</v>
      </c>
    </row>
    <row r="4472" spans="1:16" x14ac:dyDescent="0.35">
      <c r="A4472" s="2">
        <v>45810.545138888891</v>
      </c>
      <c r="B4472" s="2">
        <f t="shared" si="69"/>
        <v>45810</v>
      </c>
      <c r="C4472">
        <v>47965673</v>
      </c>
      <c r="D4472" t="s">
        <v>32</v>
      </c>
      <c r="E4472" t="s">
        <v>16</v>
      </c>
      <c r="F4472" t="s">
        <v>17</v>
      </c>
      <c r="G4472" t="s">
        <v>193</v>
      </c>
      <c r="H4472" t="s">
        <v>19</v>
      </c>
      <c r="I4472" s="3">
        <v>2800</v>
      </c>
      <c r="J4472">
        <v>0</v>
      </c>
      <c r="K4472">
        <v>357227</v>
      </c>
      <c r="L4472" t="s">
        <v>20</v>
      </c>
      <c r="M4472">
        <v>0</v>
      </c>
      <c r="N4472" s="1">
        <v>45811</v>
      </c>
      <c r="O4472">
        <v>0</v>
      </c>
      <c r="P4472">
        <v>0</v>
      </c>
    </row>
    <row r="4473" spans="1:16" x14ac:dyDescent="0.35">
      <c r="A4473" s="2">
        <v>45810.545138888891</v>
      </c>
      <c r="B4473" s="2">
        <f t="shared" si="69"/>
        <v>45810</v>
      </c>
      <c r="C4473">
        <v>49340394</v>
      </c>
      <c r="D4473" t="s">
        <v>2966</v>
      </c>
      <c r="E4473" t="s">
        <v>16</v>
      </c>
      <c r="F4473" t="s">
        <v>17</v>
      </c>
      <c r="G4473" t="s">
        <v>4486</v>
      </c>
      <c r="H4473" t="s">
        <v>19</v>
      </c>
      <c r="I4473" s="3">
        <v>1500</v>
      </c>
      <c r="J4473">
        <v>0</v>
      </c>
      <c r="K4473">
        <v>50544</v>
      </c>
      <c r="L4473" t="s">
        <v>20</v>
      </c>
      <c r="M4473">
        <v>0</v>
      </c>
      <c r="N4473" s="1">
        <v>45811</v>
      </c>
      <c r="O4473">
        <v>0</v>
      </c>
      <c r="P4473">
        <v>0</v>
      </c>
    </row>
    <row r="4474" spans="1:16" x14ac:dyDescent="0.35">
      <c r="A4474" s="2">
        <v>45810.545138888891</v>
      </c>
      <c r="B4474" s="2">
        <f t="shared" si="69"/>
        <v>45810</v>
      </c>
      <c r="C4474">
        <v>49614452</v>
      </c>
      <c r="D4474" t="s">
        <v>2823</v>
      </c>
      <c r="E4474" t="s">
        <v>16</v>
      </c>
      <c r="F4474" t="s">
        <v>17</v>
      </c>
      <c r="G4474" t="s">
        <v>4487</v>
      </c>
      <c r="H4474" t="s">
        <v>19</v>
      </c>
      <c r="I4474" s="3">
        <v>6150</v>
      </c>
      <c r="J4474">
        <v>0</v>
      </c>
      <c r="K4474">
        <v>477869</v>
      </c>
      <c r="L4474" t="s">
        <v>20</v>
      </c>
      <c r="M4474">
        <v>0</v>
      </c>
      <c r="N4474" s="1">
        <v>45811</v>
      </c>
      <c r="O4474">
        <v>0</v>
      </c>
      <c r="P4474">
        <v>0</v>
      </c>
    </row>
    <row r="4475" spans="1:16" x14ac:dyDescent="0.35">
      <c r="A4475" s="2">
        <v>45810.545138888891</v>
      </c>
      <c r="B4475" s="2">
        <f t="shared" si="69"/>
        <v>45810</v>
      </c>
      <c r="C4475">
        <v>49886710</v>
      </c>
      <c r="D4475" t="s">
        <v>2927</v>
      </c>
      <c r="E4475" t="s">
        <v>16</v>
      </c>
      <c r="F4475" t="s">
        <v>17</v>
      </c>
      <c r="G4475" t="s">
        <v>4488</v>
      </c>
      <c r="H4475" t="s">
        <v>19</v>
      </c>
      <c r="I4475" s="3">
        <v>1200</v>
      </c>
      <c r="J4475">
        <v>0</v>
      </c>
      <c r="K4475">
        <v>2683</v>
      </c>
      <c r="L4475" t="s">
        <v>20</v>
      </c>
      <c r="M4475">
        <v>0</v>
      </c>
      <c r="N4475" s="1">
        <v>45811</v>
      </c>
      <c r="O4475">
        <v>0</v>
      </c>
      <c r="P4475">
        <v>0</v>
      </c>
    </row>
    <row r="4476" spans="1:16" x14ac:dyDescent="0.35">
      <c r="A4476" s="2">
        <v>45810.545138888891</v>
      </c>
      <c r="B4476" s="2">
        <f t="shared" si="69"/>
        <v>45810</v>
      </c>
      <c r="C4476">
        <v>51061401</v>
      </c>
      <c r="D4476" t="s">
        <v>2820</v>
      </c>
      <c r="E4476" t="s">
        <v>16</v>
      </c>
      <c r="F4476" t="s">
        <v>17</v>
      </c>
      <c r="G4476" t="s">
        <v>4489</v>
      </c>
      <c r="H4476" t="s">
        <v>19</v>
      </c>
      <c r="I4476">
        <v>600</v>
      </c>
      <c r="J4476">
        <v>0</v>
      </c>
      <c r="K4476">
        <v>1167</v>
      </c>
      <c r="L4476" t="s">
        <v>20</v>
      </c>
      <c r="M4476">
        <v>0</v>
      </c>
      <c r="N4476" s="1">
        <v>45811</v>
      </c>
      <c r="O4476">
        <v>0</v>
      </c>
      <c r="P4476">
        <v>0</v>
      </c>
    </row>
    <row r="4477" spans="1:16" x14ac:dyDescent="0.35">
      <c r="A4477" s="2">
        <v>45810.545138888891</v>
      </c>
      <c r="B4477" s="2">
        <f t="shared" si="69"/>
        <v>45810</v>
      </c>
      <c r="C4477">
        <v>52549481</v>
      </c>
      <c r="D4477" t="s">
        <v>69</v>
      </c>
      <c r="E4477" t="s">
        <v>16</v>
      </c>
      <c r="F4477" t="s">
        <v>17</v>
      </c>
      <c r="G4477" t="s">
        <v>4490</v>
      </c>
      <c r="H4477" t="s">
        <v>19</v>
      </c>
      <c r="I4477" s="3">
        <v>1950</v>
      </c>
      <c r="J4477">
        <v>0</v>
      </c>
      <c r="K4477">
        <v>504886</v>
      </c>
      <c r="L4477" t="s">
        <v>20</v>
      </c>
      <c r="M4477">
        <v>0</v>
      </c>
      <c r="N4477" s="1">
        <v>45811</v>
      </c>
      <c r="O4477">
        <v>0</v>
      </c>
      <c r="P4477">
        <v>0</v>
      </c>
    </row>
    <row r="4478" spans="1:16" x14ac:dyDescent="0.35">
      <c r="A4478" s="2">
        <v>45810.545138888891</v>
      </c>
      <c r="B4478" s="2">
        <f t="shared" si="69"/>
        <v>45810</v>
      </c>
      <c r="C4478">
        <v>52860028</v>
      </c>
      <c r="D4478" t="s">
        <v>83</v>
      </c>
      <c r="E4478" t="s">
        <v>16</v>
      </c>
      <c r="F4478" t="s">
        <v>17</v>
      </c>
      <c r="G4478" t="s">
        <v>4491</v>
      </c>
      <c r="H4478" t="s">
        <v>19</v>
      </c>
      <c r="I4478" s="3">
        <v>6600</v>
      </c>
      <c r="J4478">
        <v>0</v>
      </c>
      <c r="K4478">
        <v>505340</v>
      </c>
      <c r="L4478" t="s">
        <v>20</v>
      </c>
      <c r="M4478">
        <v>0</v>
      </c>
      <c r="N4478" s="1">
        <v>45811</v>
      </c>
      <c r="O4478">
        <v>0</v>
      </c>
      <c r="P4478">
        <v>0</v>
      </c>
    </row>
    <row r="4479" spans="1:16" x14ac:dyDescent="0.35">
      <c r="A4479" s="2">
        <v>45810.545138888891</v>
      </c>
      <c r="B4479" s="2">
        <f t="shared" si="69"/>
        <v>45810</v>
      </c>
      <c r="C4479">
        <v>52875648</v>
      </c>
      <c r="D4479" t="s">
        <v>2939</v>
      </c>
      <c r="E4479" t="s">
        <v>16</v>
      </c>
      <c r="F4479" t="s">
        <v>17</v>
      </c>
      <c r="G4479" t="s">
        <v>4492</v>
      </c>
      <c r="H4479" t="s">
        <v>19</v>
      </c>
      <c r="I4479" s="3">
        <v>1100</v>
      </c>
      <c r="J4479">
        <v>0</v>
      </c>
      <c r="K4479">
        <v>504145</v>
      </c>
      <c r="L4479" t="s">
        <v>20</v>
      </c>
      <c r="M4479">
        <v>0</v>
      </c>
      <c r="N4479" s="1">
        <v>45811</v>
      </c>
      <c r="O4479">
        <v>0</v>
      </c>
      <c r="P4479">
        <v>0</v>
      </c>
    </row>
    <row r="4480" spans="1:16" x14ac:dyDescent="0.35">
      <c r="A4480" s="2">
        <v>45810.54583333333</v>
      </c>
      <c r="B4480" s="2">
        <f t="shared" si="69"/>
        <v>45810</v>
      </c>
      <c r="C4480">
        <v>36477881</v>
      </c>
      <c r="D4480" t="s">
        <v>21</v>
      </c>
      <c r="E4480" t="s">
        <v>16</v>
      </c>
      <c r="F4480" t="s">
        <v>17</v>
      </c>
      <c r="G4480" t="s">
        <v>4493</v>
      </c>
      <c r="H4480" t="s">
        <v>19</v>
      </c>
      <c r="I4480">
        <v>250</v>
      </c>
      <c r="J4480">
        <v>0</v>
      </c>
      <c r="K4480">
        <v>612720</v>
      </c>
      <c r="L4480" t="s">
        <v>20</v>
      </c>
      <c r="M4480">
        <v>0</v>
      </c>
      <c r="N4480" s="1">
        <v>45811</v>
      </c>
      <c r="O4480">
        <v>0</v>
      </c>
      <c r="P4480">
        <v>0</v>
      </c>
    </row>
    <row r="4481" spans="1:16" x14ac:dyDescent="0.35">
      <c r="A4481" s="2">
        <v>45810.54583333333</v>
      </c>
      <c r="B4481" s="2">
        <f t="shared" si="69"/>
        <v>45810</v>
      </c>
      <c r="C4481">
        <v>36505710</v>
      </c>
      <c r="D4481" t="s">
        <v>286</v>
      </c>
      <c r="E4481" t="s">
        <v>16</v>
      </c>
      <c r="F4481" t="s">
        <v>17</v>
      </c>
      <c r="G4481" t="s">
        <v>4494</v>
      </c>
      <c r="H4481" t="s">
        <v>19</v>
      </c>
      <c r="I4481" s="3">
        <v>2250</v>
      </c>
      <c r="J4481">
        <v>0</v>
      </c>
      <c r="K4481">
        <v>359423</v>
      </c>
      <c r="L4481" t="s">
        <v>20</v>
      </c>
      <c r="M4481">
        <v>0</v>
      </c>
      <c r="N4481" s="1">
        <v>45811</v>
      </c>
      <c r="O4481">
        <v>0</v>
      </c>
      <c r="P4481">
        <v>0</v>
      </c>
    </row>
    <row r="4482" spans="1:16" x14ac:dyDescent="0.35">
      <c r="A4482" s="2">
        <v>45810.54583333333</v>
      </c>
      <c r="B4482" s="2">
        <f t="shared" si="69"/>
        <v>45810</v>
      </c>
      <c r="C4482">
        <v>42585822</v>
      </c>
      <c r="D4482" t="s">
        <v>2937</v>
      </c>
      <c r="E4482" t="s">
        <v>16</v>
      </c>
      <c r="F4482" t="s">
        <v>17</v>
      </c>
      <c r="G4482" t="s">
        <v>4495</v>
      </c>
      <c r="H4482" t="s">
        <v>19</v>
      </c>
      <c r="I4482" s="3">
        <v>2000</v>
      </c>
      <c r="J4482">
        <v>0</v>
      </c>
      <c r="K4482">
        <v>25242</v>
      </c>
      <c r="L4482" t="s">
        <v>20</v>
      </c>
      <c r="M4482">
        <v>0</v>
      </c>
      <c r="N4482" s="1">
        <v>45811</v>
      </c>
      <c r="O4482">
        <v>0</v>
      </c>
      <c r="P4482">
        <v>0</v>
      </c>
    </row>
    <row r="4483" spans="1:16" x14ac:dyDescent="0.35">
      <c r="A4483" s="2">
        <v>45810.54583333333</v>
      </c>
      <c r="B4483" s="2">
        <f t="shared" ref="B4483:B4546" si="70">TRUNC(A4483)</f>
        <v>45810</v>
      </c>
      <c r="C4483">
        <v>45458313</v>
      </c>
      <c r="D4483" t="s">
        <v>15</v>
      </c>
      <c r="E4483" t="s">
        <v>16</v>
      </c>
      <c r="F4483" t="s">
        <v>17</v>
      </c>
      <c r="G4483" t="s">
        <v>4496</v>
      </c>
      <c r="H4483" t="s">
        <v>19</v>
      </c>
      <c r="I4483" s="3">
        <v>1750</v>
      </c>
      <c r="J4483">
        <v>0</v>
      </c>
      <c r="K4483">
        <v>359661</v>
      </c>
      <c r="L4483" t="s">
        <v>20</v>
      </c>
      <c r="M4483">
        <v>0</v>
      </c>
      <c r="N4483" s="1">
        <v>45811</v>
      </c>
      <c r="O4483">
        <v>0</v>
      </c>
      <c r="P4483">
        <v>0</v>
      </c>
    </row>
    <row r="4484" spans="1:16" x14ac:dyDescent="0.35">
      <c r="A4484" s="2">
        <v>45810.54583333333</v>
      </c>
      <c r="B4484" s="2">
        <f t="shared" si="70"/>
        <v>45810</v>
      </c>
      <c r="C4484">
        <v>45652419</v>
      </c>
      <c r="D4484" t="s">
        <v>2906</v>
      </c>
      <c r="E4484" t="s">
        <v>16</v>
      </c>
      <c r="F4484" t="s">
        <v>17</v>
      </c>
      <c r="G4484" t="s">
        <v>4497</v>
      </c>
      <c r="H4484" t="s">
        <v>19</v>
      </c>
      <c r="I4484">
        <v>800</v>
      </c>
      <c r="J4484">
        <v>0</v>
      </c>
      <c r="K4484">
        <v>650787</v>
      </c>
      <c r="L4484" t="s">
        <v>20</v>
      </c>
      <c r="M4484">
        <v>0</v>
      </c>
      <c r="N4484" s="1">
        <v>45811</v>
      </c>
      <c r="O4484">
        <v>0</v>
      </c>
      <c r="P4484">
        <v>0</v>
      </c>
    </row>
    <row r="4485" spans="1:16" x14ac:dyDescent="0.35">
      <c r="A4485" s="2">
        <v>45810.54583333333</v>
      </c>
      <c r="B4485" s="2">
        <f t="shared" si="70"/>
        <v>45810</v>
      </c>
      <c r="C4485">
        <v>46596691</v>
      </c>
      <c r="D4485" t="s">
        <v>2883</v>
      </c>
      <c r="E4485" t="s">
        <v>16</v>
      </c>
      <c r="F4485" t="s">
        <v>17</v>
      </c>
      <c r="G4485" t="s">
        <v>4498</v>
      </c>
      <c r="H4485" t="s">
        <v>19</v>
      </c>
      <c r="I4485" s="3">
        <v>3600</v>
      </c>
      <c r="J4485">
        <v>0</v>
      </c>
      <c r="K4485">
        <v>32154</v>
      </c>
      <c r="L4485" t="s">
        <v>20</v>
      </c>
      <c r="M4485">
        <v>0</v>
      </c>
      <c r="N4485" s="1">
        <v>45811</v>
      </c>
      <c r="O4485">
        <v>13277</v>
      </c>
      <c r="P4485">
        <v>0</v>
      </c>
    </row>
    <row r="4486" spans="1:16" x14ac:dyDescent="0.35">
      <c r="A4486" s="2">
        <v>45810.54583333333</v>
      </c>
      <c r="B4486" s="2">
        <f t="shared" si="70"/>
        <v>45810</v>
      </c>
      <c r="C4486">
        <v>49614452</v>
      </c>
      <c r="D4486" t="s">
        <v>2823</v>
      </c>
      <c r="E4486" t="s">
        <v>16</v>
      </c>
      <c r="F4486" t="s">
        <v>17</v>
      </c>
      <c r="G4486" t="s">
        <v>3728</v>
      </c>
      <c r="H4486" t="s">
        <v>19</v>
      </c>
      <c r="I4486" s="3">
        <v>1700</v>
      </c>
      <c r="J4486">
        <v>0</v>
      </c>
      <c r="K4486">
        <v>6810</v>
      </c>
      <c r="L4486" t="s">
        <v>20</v>
      </c>
      <c r="M4486">
        <v>0</v>
      </c>
      <c r="N4486" s="1">
        <v>45811</v>
      </c>
      <c r="O4486">
        <v>0</v>
      </c>
      <c r="P4486">
        <v>0</v>
      </c>
    </row>
    <row r="4487" spans="1:16" x14ac:dyDescent="0.35">
      <c r="A4487" s="2">
        <v>45810.54583333333</v>
      </c>
      <c r="B4487" s="2">
        <f t="shared" si="70"/>
        <v>45810</v>
      </c>
      <c r="C4487">
        <v>49886710</v>
      </c>
      <c r="D4487" t="s">
        <v>2927</v>
      </c>
      <c r="E4487" t="s">
        <v>16</v>
      </c>
      <c r="F4487" t="s">
        <v>17</v>
      </c>
      <c r="G4487" t="s">
        <v>4499</v>
      </c>
      <c r="H4487" t="s">
        <v>19</v>
      </c>
      <c r="I4487" s="3">
        <v>2250</v>
      </c>
      <c r="J4487">
        <v>0</v>
      </c>
      <c r="K4487">
        <v>606093</v>
      </c>
      <c r="L4487" t="s">
        <v>20</v>
      </c>
      <c r="M4487">
        <v>0</v>
      </c>
      <c r="N4487" s="1">
        <v>45811</v>
      </c>
      <c r="O4487">
        <v>0</v>
      </c>
      <c r="P4487">
        <v>0</v>
      </c>
    </row>
    <row r="4488" spans="1:16" x14ac:dyDescent="0.35">
      <c r="A4488" s="2">
        <v>45810.54583333333</v>
      </c>
      <c r="B4488" s="2">
        <f t="shared" si="70"/>
        <v>45810</v>
      </c>
      <c r="C4488">
        <v>51061401</v>
      </c>
      <c r="D4488" t="s">
        <v>2820</v>
      </c>
      <c r="E4488" t="s">
        <v>16</v>
      </c>
      <c r="F4488" t="s">
        <v>17</v>
      </c>
      <c r="G4488" t="s">
        <v>4500</v>
      </c>
      <c r="H4488" t="s">
        <v>19</v>
      </c>
      <c r="I4488" s="3">
        <v>5650</v>
      </c>
      <c r="J4488">
        <v>0</v>
      </c>
      <c r="K4488" t="s">
        <v>4501</v>
      </c>
      <c r="L4488" t="s">
        <v>20</v>
      </c>
      <c r="M4488">
        <v>0</v>
      </c>
      <c r="N4488" s="1">
        <v>45811</v>
      </c>
      <c r="O4488">
        <v>0</v>
      </c>
      <c r="P4488">
        <v>0</v>
      </c>
    </row>
    <row r="4489" spans="1:16" x14ac:dyDescent="0.35">
      <c r="A4489" s="2">
        <v>45810.54583333333</v>
      </c>
      <c r="B4489" s="2">
        <f t="shared" si="70"/>
        <v>45810</v>
      </c>
      <c r="C4489">
        <v>51543287</v>
      </c>
      <c r="D4489" t="s">
        <v>2800</v>
      </c>
      <c r="E4489" t="s">
        <v>16</v>
      </c>
      <c r="F4489" t="s">
        <v>17</v>
      </c>
      <c r="G4489" t="s">
        <v>4502</v>
      </c>
      <c r="H4489" t="s">
        <v>19</v>
      </c>
      <c r="I4489" s="3">
        <v>4900</v>
      </c>
      <c r="J4489">
        <v>0</v>
      </c>
      <c r="K4489">
        <v>2105</v>
      </c>
      <c r="L4489" t="s">
        <v>20</v>
      </c>
      <c r="M4489">
        <v>0</v>
      </c>
      <c r="N4489" s="1">
        <v>45811</v>
      </c>
      <c r="O4489">
        <v>0</v>
      </c>
      <c r="P4489">
        <v>0</v>
      </c>
    </row>
    <row r="4490" spans="1:16" x14ac:dyDescent="0.35">
      <c r="A4490" s="2">
        <v>45810.54583333333</v>
      </c>
      <c r="B4490" s="2">
        <f t="shared" si="70"/>
        <v>45810</v>
      </c>
      <c r="C4490">
        <v>52549481</v>
      </c>
      <c r="D4490" t="s">
        <v>69</v>
      </c>
      <c r="E4490" t="s">
        <v>16</v>
      </c>
      <c r="F4490" t="s">
        <v>17</v>
      </c>
      <c r="G4490" t="s">
        <v>4503</v>
      </c>
      <c r="H4490" t="s">
        <v>19</v>
      </c>
      <c r="I4490" s="3">
        <v>3800</v>
      </c>
      <c r="J4490">
        <v>0</v>
      </c>
      <c r="K4490">
        <v>359738</v>
      </c>
      <c r="L4490" t="s">
        <v>20</v>
      </c>
      <c r="M4490">
        <v>0</v>
      </c>
      <c r="N4490" s="1">
        <v>45811</v>
      </c>
      <c r="O4490">
        <v>0</v>
      </c>
      <c r="P4490">
        <v>0</v>
      </c>
    </row>
    <row r="4491" spans="1:16" x14ac:dyDescent="0.35">
      <c r="A4491" s="2">
        <v>45810.54583333333</v>
      </c>
      <c r="B4491" s="2">
        <f t="shared" si="70"/>
        <v>45810</v>
      </c>
      <c r="C4491">
        <v>52841846</v>
      </c>
      <c r="D4491" t="s">
        <v>3611</v>
      </c>
      <c r="E4491" t="s">
        <v>16</v>
      </c>
      <c r="F4491" t="s">
        <v>17</v>
      </c>
      <c r="G4491" t="s">
        <v>4504</v>
      </c>
      <c r="H4491" t="s">
        <v>19</v>
      </c>
      <c r="I4491">
        <v>700</v>
      </c>
      <c r="J4491">
        <v>0</v>
      </c>
      <c r="K4491">
        <v>640054</v>
      </c>
      <c r="L4491" t="s">
        <v>20</v>
      </c>
      <c r="M4491">
        <v>0</v>
      </c>
      <c r="N4491" s="1">
        <v>45811</v>
      </c>
      <c r="O4491">
        <v>0</v>
      </c>
      <c r="P4491">
        <v>0</v>
      </c>
    </row>
    <row r="4492" spans="1:16" x14ac:dyDescent="0.35">
      <c r="A4492" s="2">
        <v>45810.54583333333</v>
      </c>
      <c r="B4492" s="2">
        <f t="shared" si="70"/>
        <v>45810</v>
      </c>
      <c r="C4492">
        <v>52842048</v>
      </c>
      <c r="D4492" t="s">
        <v>37</v>
      </c>
      <c r="E4492" t="s">
        <v>16</v>
      </c>
      <c r="F4492" t="s">
        <v>34</v>
      </c>
      <c r="G4492" t="s">
        <v>4505</v>
      </c>
      <c r="H4492" t="s">
        <v>16</v>
      </c>
      <c r="I4492">
        <v>600</v>
      </c>
      <c r="J4492">
        <v>0</v>
      </c>
      <c r="K4492">
        <v>63444</v>
      </c>
      <c r="L4492" t="s">
        <v>20</v>
      </c>
      <c r="M4492">
        <v>0</v>
      </c>
      <c r="N4492" s="1">
        <v>45812</v>
      </c>
      <c r="O4492">
        <v>0</v>
      </c>
      <c r="P4492">
        <v>0</v>
      </c>
    </row>
    <row r="4493" spans="1:16" x14ac:dyDescent="0.35">
      <c r="A4493" s="2">
        <v>45810.54583333333</v>
      </c>
      <c r="B4493" s="2">
        <f t="shared" si="70"/>
        <v>45810</v>
      </c>
      <c r="C4493">
        <v>52860028</v>
      </c>
      <c r="D4493" t="s">
        <v>83</v>
      </c>
      <c r="E4493" t="s">
        <v>16</v>
      </c>
      <c r="F4493" t="s">
        <v>17</v>
      </c>
      <c r="G4493" t="s">
        <v>4506</v>
      </c>
      <c r="H4493" t="s">
        <v>19</v>
      </c>
      <c r="I4493" s="3">
        <v>3850</v>
      </c>
      <c r="J4493">
        <v>0</v>
      </c>
      <c r="K4493">
        <v>604483</v>
      </c>
      <c r="L4493" t="s">
        <v>20</v>
      </c>
      <c r="M4493">
        <v>0</v>
      </c>
      <c r="N4493" s="1">
        <v>45811</v>
      </c>
      <c r="O4493">
        <v>0</v>
      </c>
      <c r="P4493">
        <v>0</v>
      </c>
    </row>
    <row r="4494" spans="1:16" x14ac:dyDescent="0.35">
      <c r="A4494" s="2">
        <v>45810.54583333333</v>
      </c>
      <c r="B4494" s="2">
        <f t="shared" si="70"/>
        <v>45810</v>
      </c>
      <c r="C4494">
        <v>52875648</v>
      </c>
      <c r="D4494" t="s">
        <v>2939</v>
      </c>
      <c r="E4494" t="s">
        <v>16</v>
      </c>
      <c r="F4494" t="s">
        <v>17</v>
      </c>
      <c r="G4494" t="s">
        <v>4507</v>
      </c>
      <c r="H4494" t="s">
        <v>19</v>
      </c>
      <c r="I4494" s="3">
        <v>1200</v>
      </c>
      <c r="J4494">
        <v>0</v>
      </c>
      <c r="K4494">
        <v>359129</v>
      </c>
      <c r="L4494" t="s">
        <v>20</v>
      </c>
      <c r="M4494">
        <v>0</v>
      </c>
      <c r="N4494" s="1">
        <v>45811</v>
      </c>
      <c r="O4494">
        <v>0</v>
      </c>
      <c r="P4494">
        <v>0</v>
      </c>
    </row>
    <row r="4495" spans="1:16" x14ac:dyDescent="0.35">
      <c r="A4495" s="2">
        <v>45810.546527777777</v>
      </c>
      <c r="B4495" s="2">
        <f t="shared" si="70"/>
        <v>45810</v>
      </c>
      <c r="C4495">
        <v>36477881</v>
      </c>
      <c r="D4495" t="s">
        <v>21</v>
      </c>
      <c r="E4495" t="s">
        <v>16</v>
      </c>
      <c r="F4495" t="s">
        <v>17</v>
      </c>
      <c r="G4495" t="s">
        <v>4508</v>
      </c>
      <c r="H4495" t="s">
        <v>19</v>
      </c>
      <c r="I4495">
        <v>250</v>
      </c>
      <c r="J4495">
        <v>0</v>
      </c>
      <c r="K4495">
        <v>8251</v>
      </c>
      <c r="L4495" t="s">
        <v>20</v>
      </c>
      <c r="M4495">
        <v>0</v>
      </c>
      <c r="N4495" s="1">
        <v>45811</v>
      </c>
      <c r="O4495">
        <v>0</v>
      </c>
      <c r="P4495">
        <v>0</v>
      </c>
    </row>
    <row r="4496" spans="1:16" x14ac:dyDescent="0.35">
      <c r="A4496" s="2">
        <v>45810.546527777777</v>
      </c>
      <c r="B4496" s="2">
        <f t="shared" si="70"/>
        <v>45810</v>
      </c>
      <c r="C4496">
        <v>36505710</v>
      </c>
      <c r="D4496" t="s">
        <v>286</v>
      </c>
      <c r="E4496" t="s">
        <v>16</v>
      </c>
      <c r="F4496" t="s">
        <v>17</v>
      </c>
      <c r="G4496" t="s">
        <v>4509</v>
      </c>
      <c r="H4496" t="s">
        <v>19</v>
      </c>
      <c r="I4496" s="3">
        <v>2900</v>
      </c>
      <c r="J4496">
        <v>0</v>
      </c>
      <c r="K4496">
        <v>709987</v>
      </c>
      <c r="L4496" t="s">
        <v>20</v>
      </c>
      <c r="M4496">
        <v>0</v>
      </c>
      <c r="N4496" s="1">
        <v>45811</v>
      </c>
      <c r="O4496">
        <v>0</v>
      </c>
      <c r="P4496">
        <v>0</v>
      </c>
    </row>
    <row r="4497" spans="1:16" x14ac:dyDescent="0.35">
      <c r="A4497" s="2">
        <v>45810.546527777777</v>
      </c>
      <c r="B4497" s="2">
        <f t="shared" si="70"/>
        <v>45810</v>
      </c>
      <c r="C4497">
        <v>49395599</v>
      </c>
      <c r="D4497" t="s">
        <v>2892</v>
      </c>
      <c r="E4497" t="s">
        <v>16</v>
      </c>
      <c r="F4497" t="s">
        <v>17</v>
      </c>
      <c r="G4497" t="s">
        <v>4510</v>
      </c>
      <c r="H4497" t="s">
        <v>19</v>
      </c>
      <c r="I4497" s="3">
        <v>1050</v>
      </c>
      <c r="J4497">
        <v>0</v>
      </c>
      <c r="K4497">
        <v>361488</v>
      </c>
      <c r="L4497" t="s">
        <v>20</v>
      </c>
      <c r="M4497">
        <v>0</v>
      </c>
      <c r="N4497" s="1">
        <v>45811</v>
      </c>
      <c r="O4497">
        <v>0</v>
      </c>
      <c r="P4497">
        <v>0</v>
      </c>
    </row>
    <row r="4498" spans="1:16" x14ac:dyDescent="0.35">
      <c r="A4498" s="2">
        <v>45810.546527777777</v>
      </c>
      <c r="B4498" s="2">
        <f t="shared" si="70"/>
        <v>45810</v>
      </c>
      <c r="C4498">
        <v>49886710</v>
      </c>
      <c r="D4498" t="s">
        <v>2927</v>
      </c>
      <c r="E4498" t="s">
        <v>16</v>
      </c>
      <c r="F4498" t="s">
        <v>17</v>
      </c>
      <c r="G4498" t="s">
        <v>4511</v>
      </c>
      <c r="H4498" t="s">
        <v>19</v>
      </c>
      <c r="I4498" s="3">
        <v>1450</v>
      </c>
      <c r="J4498">
        <v>0</v>
      </c>
      <c r="K4498">
        <v>658847</v>
      </c>
      <c r="L4498" t="s">
        <v>20</v>
      </c>
      <c r="M4498">
        <v>0</v>
      </c>
      <c r="N4498" s="1">
        <v>45811</v>
      </c>
      <c r="O4498">
        <v>0</v>
      </c>
      <c r="P4498">
        <v>0</v>
      </c>
    </row>
    <row r="4499" spans="1:16" x14ac:dyDescent="0.35">
      <c r="A4499" s="2">
        <v>45810.546527777777</v>
      </c>
      <c r="B4499" s="2">
        <f t="shared" si="70"/>
        <v>45810</v>
      </c>
      <c r="C4499">
        <v>50889199</v>
      </c>
      <c r="D4499" t="s">
        <v>3220</v>
      </c>
      <c r="E4499" t="s">
        <v>16</v>
      </c>
      <c r="F4499" t="s">
        <v>17</v>
      </c>
      <c r="G4499" t="s">
        <v>4512</v>
      </c>
      <c r="H4499" t="s">
        <v>19</v>
      </c>
      <c r="I4499" s="3">
        <v>1800</v>
      </c>
      <c r="J4499">
        <v>0</v>
      </c>
      <c r="K4499">
        <v>712197</v>
      </c>
      <c r="L4499" t="s">
        <v>20</v>
      </c>
      <c r="M4499">
        <v>0</v>
      </c>
      <c r="N4499" s="1">
        <v>45811</v>
      </c>
      <c r="O4499">
        <v>0</v>
      </c>
      <c r="P4499">
        <v>0</v>
      </c>
    </row>
    <row r="4500" spans="1:16" x14ac:dyDescent="0.35">
      <c r="A4500" s="2">
        <v>45810.546527777777</v>
      </c>
      <c r="B4500" s="2">
        <f t="shared" si="70"/>
        <v>45810</v>
      </c>
      <c r="C4500">
        <v>51303075</v>
      </c>
      <c r="D4500" t="s">
        <v>23</v>
      </c>
      <c r="E4500" t="s">
        <v>16</v>
      </c>
      <c r="F4500" t="s">
        <v>17</v>
      </c>
      <c r="G4500" t="s">
        <v>4513</v>
      </c>
      <c r="H4500" t="s">
        <v>19</v>
      </c>
      <c r="I4500" s="3">
        <v>2100</v>
      </c>
      <c r="J4500">
        <v>0</v>
      </c>
      <c r="K4500">
        <v>726392</v>
      </c>
      <c r="L4500" t="s">
        <v>20</v>
      </c>
      <c r="M4500">
        <v>0</v>
      </c>
      <c r="N4500" s="1">
        <v>45811</v>
      </c>
      <c r="O4500">
        <v>0</v>
      </c>
      <c r="P4500">
        <v>0</v>
      </c>
    </row>
    <row r="4501" spans="1:16" x14ac:dyDescent="0.35">
      <c r="A4501" s="2">
        <v>45810.546527777777</v>
      </c>
      <c r="B4501" s="2">
        <f t="shared" si="70"/>
        <v>45810</v>
      </c>
      <c r="C4501">
        <v>51543287</v>
      </c>
      <c r="D4501" t="s">
        <v>2800</v>
      </c>
      <c r="E4501" t="s">
        <v>16</v>
      </c>
      <c r="F4501" t="s">
        <v>17</v>
      </c>
      <c r="G4501" t="s">
        <v>4514</v>
      </c>
      <c r="H4501" t="s">
        <v>19</v>
      </c>
      <c r="I4501" s="3">
        <v>4350</v>
      </c>
      <c r="J4501">
        <v>0</v>
      </c>
      <c r="K4501">
        <v>715391</v>
      </c>
      <c r="L4501" t="s">
        <v>20</v>
      </c>
      <c r="M4501">
        <v>0</v>
      </c>
      <c r="N4501" s="1">
        <v>45811</v>
      </c>
      <c r="O4501">
        <v>0</v>
      </c>
      <c r="P4501">
        <v>0</v>
      </c>
    </row>
    <row r="4502" spans="1:16" x14ac:dyDescent="0.35">
      <c r="A4502" s="2">
        <v>45810.546527777777</v>
      </c>
      <c r="B4502" s="2">
        <f t="shared" si="70"/>
        <v>45810</v>
      </c>
      <c r="C4502">
        <v>52301389</v>
      </c>
      <c r="D4502" t="s">
        <v>2802</v>
      </c>
      <c r="E4502" t="s">
        <v>16</v>
      </c>
      <c r="F4502" t="s">
        <v>17</v>
      </c>
      <c r="G4502" t="s">
        <v>4515</v>
      </c>
      <c r="H4502" t="s">
        <v>19</v>
      </c>
      <c r="I4502">
        <v>550</v>
      </c>
      <c r="J4502">
        <v>0</v>
      </c>
      <c r="K4502">
        <v>595</v>
      </c>
      <c r="L4502" t="s">
        <v>20</v>
      </c>
      <c r="M4502">
        <v>0</v>
      </c>
      <c r="N4502" s="1">
        <v>45811</v>
      </c>
      <c r="O4502">
        <v>0</v>
      </c>
      <c r="P4502">
        <v>0</v>
      </c>
    </row>
    <row r="4503" spans="1:16" x14ac:dyDescent="0.35">
      <c r="A4503" s="2">
        <v>45810.546527777777</v>
      </c>
      <c r="B4503" s="2">
        <f t="shared" si="70"/>
        <v>45810</v>
      </c>
      <c r="C4503">
        <v>52301389</v>
      </c>
      <c r="D4503" t="s">
        <v>2802</v>
      </c>
      <c r="E4503" t="s">
        <v>16</v>
      </c>
      <c r="F4503" t="s">
        <v>17</v>
      </c>
      <c r="G4503" t="s">
        <v>4516</v>
      </c>
      <c r="H4503" t="s">
        <v>19</v>
      </c>
      <c r="I4503">
        <v>250</v>
      </c>
      <c r="J4503">
        <v>0</v>
      </c>
      <c r="K4503">
        <v>75447</v>
      </c>
      <c r="L4503" t="s">
        <v>20</v>
      </c>
      <c r="M4503">
        <v>0</v>
      </c>
      <c r="N4503" s="1">
        <v>45811</v>
      </c>
      <c r="O4503">
        <v>0</v>
      </c>
      <c r="P4503">
        <v>0</v>
      </c>
    </row>
    <row r="4504" spans="1:16" x14ac:dyDescent="0.35">
      <c r="A4504" s="2">
        <v>45810.546527777777</v>
      </c>
      <c r="B4504" s="2">
        <f t="shared" si="70"/>
        <v>45810</v>
      </c>
      <c r="C4504">
        <v>52667583</v>
      </c>
      <c r="D4504" t="s">
        <v>65</v>
      </c>
      <c r="E4504" t="s">
        <v>16</v>
      </c>
      <c r="F4504" t="s">
        <v>17</v>
      </c>
      <c r="G4504" t="s">
        <v>4517</v>
      </c>
      <c r="H4504" t="s">
        <v>19</v>
      </c>
      <c r="I4504" s="3">
        <v>1800</v>
      </c>
      <c r="J4504">
        <v>0</v>
      </c>
      <c r="K4504">
        <v>3108</v>
      </c>
      <c r="L4504" t="s">
        <v>20</v>
      </c>
      <c r="M4504">
        <v>0</v>
      </c>
      <c r="N4504" s="1">
        <v>45811</v>
      </c>
      <c r="O4504">
        <v>0</v>
      </c>
      <c r="P4504">
        <v>0</v>
      </c>
    </row>
    <row r="4505" spans="1:16" x14ac:dyDescent="0.35">
      <c r="A4505" s="2">
        <v>45810.546527777777</v>
      </c>
      <c r="B4505" s="2">
        <f t="shared" si="70"/>
        <v>45810</v>
      </c>
      <c r="C4505">
        <v>52841514</v>
      </c>
      <c r="D4505" t="s">
        <v>3360</v>
      </c>
      <c r="E4505" t="s">
        <v>16</v>
      </c>
      <c r="F4505" t="s">
        <v>17</v>
      </c>
      <c r="G4505" t="s">
        <v>4518</v>
      </c>
      <c r="H4505" t="s">
        <v>19</v>
      </c>
      <c r="I4505" s="3">
        <v>1250</v>
      </c>
      <c r="J4505">
        <v>0</v>
      </c>
      <c r="K4505">
        <v>707204</v>
      </c>
      <c r="L4505" t="s">
        <v>20</v>
      </c>
      <c r="M4505">
        <v>0</v>
      </c>
      <c r="N4505" s="1">
        <v>45811</v>
      </c>
      <c r="O4505">
        <v>0</v>
      </c>
      <c r="P4505">
        <v>0</v>
      </c>
    </row>
    <row r="4506" spans="1:16" x14ac:dyDescent="0.35">
      <c r="A4506" s="2">
        <v>45810.546527777777</v>
      </c>
      <c r="B4506" s="2">
        <f t="shared" si="70"/>
        <v>45810</v>
      </c>
      <c r="C4506">
        <v>52841514</v>
      </c>
      <c r="D4506" t="s">
        <v>3360</v>
      </c>
      <c r="E4506" t="s">
        <v>16</v>
      </c>
      <c r="F4506" t="s">
        <v>34</v>
      </c>
      <c r="G4506" t="s">
        <v>4519</v>
      </c>
      <c r="H4506" t="s">
        <v>16</v>
      </c>
      <c r="I4506">
        <v>350</v>
      </c>
      <c r="J4506">
        <v>0</v>
      </c>
      <c r="K4506">
        <v>73649</v>
      </c>
      <c r="L4506" t="s">
        <v>20</v>
      </c>
      <c r="M4506">
        <v>0</v>
      </c>
      <c r="N4506" s="1">
        <v>45812</v>
      </c>
      <c r="O4506">
        <v>0</v>
      </c>
      <c r="P4506">
        <v>0</v>
      </c>
    </row>
    <row r="4507" spans="1:16" x14ac:dyDescent="0.35">
      <c r="A4507" s="2">
        <v>45810.546527777777</v>
      </c>
      <c r="B4507" s="2">
        <f t="shared" si="70"/>
        <v>45810</v>
      </c>
      <c r="C4507">
        <v>52949169</v>
      </c>
      <c r="D4507" t="s">
        <v>3246</v>
      </c>
      <c r="E4507" t="s">
        <v>16</v>
      </c>
      <c r="F4507" t="s">
        <v>17</v>
      </c>
      <c r="G4507" t="s">
        <v>4520</v>
      </c>
      <c r="H4507" t="s">
        <v>19</v>
      </c>
      <c r="I4507" s="3">
        <v>2850</v>
      </c>
      <c r="J4507">
        <v>0</v>
      </c>
      <c r="K4507">
        <v>710365</v>
      </c>
      <c r="L4507" t="s">
        <v>20</v>
      </c>
      <c r="M4507">
        <v>0</v>
      </c>
      <c r="N4507" s="1">
        <v>45811</v>
      </c>
      <c r="O4507">
        <v>0</v>
      </c>
      <c r="P4507">
        <v>0</v>
      </c>
    </row>
    <row r="4508" spans="1:16" x14ac:dyDescent="0.35">
      <c r="A4508" s="2">
        <v>45810.547222222223</v>
      </c>
      <c r="B4508" s="2">
        <f t="shared" si="70"/>
        <v>45810</v>
      </c>
      <c r="C4508">
        <v>36185783</v>
      </c>
      <c r="D4508" t="s">
        <v>42</v>
      </c>
      <c r="E4508" t="s">
        <v>16</v>
      </c>
      <c r="F4508" t="s">
        <v>17</v>
      </c>
      <c r="G4508" t="s">
        <v>4521</v>
      </c>
      <c r="H4508" t="s">
        <v>19</v>
      </c>
      <c r="I4508" s="3">
        <v>1400</v>
      </c>
      <c r="J4508">
        <v>0</v>
      </c>
      <c r="K4508">
        <v>815097</v>
      </c>
      <c r="L4508" t="s">
        <v>20</v>
      </c>
      <c r="M4508">
        <v>0</v>
      </c>
      <c r="N4508" s="1">
        <v>45811</v>
      </c>
      <c r="O4508">
        <v>0</v>
      </c>
      <c r="P4508">
        <v>0</v>
      </c>
    </row>
    <row r="4509" spans="1:16" x14ac:dyDescent="0.35">
      <c r="A4509" s="2">
        <v>45810.547222222223</v>
      </c>
      <c r="B4509" s="2">
        <f t="shared" si="70"/>
        <v>45810</v>
      </c>
      <c r="C4509">
        <v>36202734</v>
      </c>
      <c r="D4509" t="s">
        <v>2826</v>
      </c>
      <c r="E4509" t="s">
        <v>16</v>
      </c>
      <c r="F4509" t="s">
        <v>17</v>
      </c>
      <c r="G4509" t="s">
        <v>4522</v>
      </c>
      <c r="H4509" t="s">
        <v>19</v>
      </c>
      <c r="I4509">
        <v>50</v>
      </c>
      <c r="J4509">
        <v>0</v>
      </c>
      <c r="K4509">
        <v>812867</v>
      </c>
      <c r="L4509" t="s">
        <v>20</v>
      </c>
      <c r="M4509">
        <v>0</v>
      </c>
      <c r="N4509" s="1">
        <v>45811</v>
      </c>
      <c r="O4509">
        <v>0</v>
      </c>
      <c r="P4509">
        <v>0</v>
      </c>
    </row>
    <row r="4510" spans="1:16" x14ac:dyDescent="0.35">
      <c r="A4510" s="2">
        <v>45810.547222222223</v>
      </c>
      <c r="B4510" s="2">
        <f t="shared" si="70"/>
        <v>45810</v>
      </c>
      <c r="C4510">
        <v>36505710</v>
      </c>
      <c r="D4510" t="s">
        <v>286</v>
      </c>
      <c r="E4510" t="s">
        <v>16</v>
      </c>
      <c r="F4510" t="s">
        <v>17</v>
      </c>
      <c r="G4510" t="s">
        <v>4523</v>
      </c>
      <c r="H4510" t="s">
        <v>19</v>
      </c>
      <c r="I4510" s="3">
        <v>1250</v>
      </c>
      <c r="J4510">
        <v>0</v>
      </c>
      <c r="K4510">
        <v>4595</v>
      </c>
      <c r="L4510" t="s">
        <v>20</v>
      </c>
      <c r="M4510">
        <v>0</v>
      </c>
      <c r="N4510" s="1">
        <v>45811</v>
      </c>
      <c r="O4510">
        <v>0</v>
      </c>
      <c r="P4510">
        <v>0</v>
      </c>
    </row>
    <row r="4511" spans="1:16" x14ac:dyDescent="0.35">
      <c r="A4511" s="2">
        <v>45810.547222222223</v>
      </c>
      <c r="B4511" s="2">
        <f t="shared" si="70"/>
        <v>45810</v>
      </c>
      <c r="C4511">
        <v>36505710</v>
      </c>
      <c r="D4511" t="s">
        <v>286</v>
      </c>
      <c r="E4511" t="s">
        <v>16</v>
      </c>
      <c r="F4511" t="s">
        <v>17</v>
      </c>
      <c r="G4511" t="s">
        <v>4524</v>
      </c>
      <c r="H4511" t="s">
        <v>19</v>
      </c>
      <c r="I4511" s="3">
        <v>2750</v>
      </c>
      <c r="J4511">
        <v>0</v>
      </c>
      <c r="K4511">
        <v>362116</v>
      </c>
      <c r="L4511" t="s">
        <v>20</v>
      </c>
      <c r="M4511">
        <v>0</v>
      </c>
      <c r="N4511" s="1">
        <v>45811</v>
      </c>
      <c r="O4511">
        <v>0</v>
      </c>
      <c r="P4511">
        <v>0</v>
      </c>
    </row>
    <row r="4512" spans="1:16" x14ac:dyDescent="0.35">
      <c r="A4512" s="2">
        <v>45810.547222222223</v>
      </c>
      <c r="B4512" s="2">
        <f t="shared" si="70"/>
        <v>45810</v>
      </c>
      <c r="C4512">
        <v>42209243</v>
      </c>
      <c r="D4512" t="s">
        <v>286</v>
      </c>
      <c r="E4512" t="s">
        <v>16</v>
      </c>
      <c r="F4512" t="s">
        <v>17</v>
      </c>
      <c r="G4512" t="s">
        <v>4525</v>
      </c>
      <c r="H4512" t="s">
        <v>19</v>
      </c>
      <c r="I4512" s="3">
        <v>1200</v>
      </c>
      <c r="J4512">
        <v>0</v>
      </c>
      <c r="K4512">
        <v>84355</v>
      </c>
      <c r="L4512" t="s">
        <v>20</v>
      </c>
      <c r="M4512">
        <v>0</v>
      </c>
      <c r="N4512" s="1">
        <v>45811</v>
      </c>
      <c r="O4512">
        <v>0</v>
      </c>
      <c r="P4512">
        <v>0</v>
      </c>
    </row>
    <row r="4513" spans="1:16" x14ac:dyDescent="0.35">
      <c r="A4513" s="2">
        <v>45810.547222222223</v>
      </c>
      <c r="B4513" s="2">
        <f t="shared" si="70"/>
        <v>45810</v>
      </c>
      <c r="C4513">
        <v>45458313</v>
      </c>
      <c r="D4513" t="s">
        <v>15</v>
      </c>
      <c r="E4513" t="s">
        <v>16</v>
      </c>
      <c r="F4513" t="s">
        <v>17</v>
      </c>
      <c r="G4513" t="s">
        <v>4526</v>
      </c>
      <c r="H4513" t="s">
        <v>19</v>
      </c>
      <c r="I4513" s="3">
        <v>5500</v>
      </c>
      <c r="J4513">
        <v>0</v>
      </c>
      <c r="K4513">
        <v>8226</v>
      </c>
      <c r="L4513" t="s">
        <v>20</v>
      </c>
      <c r="M4513">
        <v>0</v>
      </c>
      <c r="N4513" s="1">
        <v>45811</v>
      </c>
      <c r="O4513">
        <v>0</v>
      </c>
      <c r="P4513">
        <v>0</v>
      </c>
    </row>
    <row r="4514" spans="1:16" x14ac:dyDescent="0.35">
      <c r="A4514" s="2">
        <v>45810.547222222223</v>
      </c>
      <c r="B4514" s="2">
        <f t="shared" si="70"/>
        <v>45810</v>
      </c>
      <c r="C4514">
        <v>45652419</v>
      </c>
      <c r="D4514" t="s">
        <v>2906</v>
      </c>
      <c r="E4514" t="s">
        <v>16</v>
      </c>
      <c r="F4514" t="s">
        <v>17</v>
      </c>
      <c r="G4514" t="s">
        <v>4527</v>
      </c>
      <c r="H4514" t="s">
        <v>19</v>
      </c>
      <c r="I4514">
        <v>400</v>
      </c>
      <c r="J4514">
        <v>0</v>
      </c>
      <c r="K4514">
        <v>821554</v>
      </c>
      <c r="L4514" t="s">
        <v>20</v>
      </c>
      <c r="M4514">
        <v>0</v>
      </c>
      <c r="N4514" s="1">
        <v>45811</v>
      </c>
      <c r="O4514">
        <v>0</v>
      </c>
      <c r="P4514">
        <v>0</v>
      </c>
    </row>
    <row r="4515" spans="1:16" x14ac:dyDescent="0.35">
      <c r="A4515" s="2">
        <v>45810.547222222223</v>
      </c>
      <c r="B4515" s="2">
        <f t="shared" si="70"/>
        <v>45810</v>
      </c>
      <c r="C4515">
        <v>47393924</v>
      </c>
      <c r="D4515" t="s">
        <v>91</v>
      </c>
      <c r="E4515" t="s">
        <v>16</v>
      </c>
      <c r="F4515" t="s">
        <v>17</v>
      </c>
      <c r="G4515" t="s">
        <v>4528</v>
      </c>
      <c r="H4515" t="s">
        <v>19</v>
      </c>
      <c r="I4515">
        <v>650</v>
      </c>
      <c r="J4515">
        <v>0</v>
      </c>
      <c r="K4515">
        <v>843204</v>
      </c>
      <c r="L4515" t="s">
        <v>20</v>
      </c>
      <c r="M4515">
        <v>0</v>
      </c>
      <c r="N4515" s="1">
        <v>45811</v>
      </c>
      <c r="O4515">
        <v>0</v>
      </c>
      <c r="P4515">
        <v>0</v>
      </c>
    </row>
    <row r="4516" spans="1:16" x14ac:dyDescent="0.35">
      <c r="A4516" s="2">
        <v>45810.547222222223</v>
      </c>
      <c r="B4516" s="2">
        <f t="shared" si="70"/>
        <v>45810</v>
      </c>
      <c r="C4516">
        <v>47965673</v>
      </c>
      <c r="D4516" t="s">
        <v>32</v>
      </c>
      <c r="E4516" t="s">
        <v>16</v>
      </c>
      <c r="F4516" t="s">
        <v>17</v>
      </c>
      <c r="G4516" t="s">
        <v>4529</v>
      </c>
      <c r="H4516" t="s">
        <v>19</v>
      </c>
      <c r="I4516" s="3">
        <v>3650</v>
      </c>
      <c r="J4516">
        <v>0</v>
      </c>
      <c r="K4516" t="s">
        <v>4530</v>
      </c>
      <c r="L4516" t="s">
        <v>20</v>
      </c>
      <c r="M4516">
        <v>0</v>
      </c>
      <c r="N4516" s="1">
        <v>45811</v>
      </c>
      <c r="O4516">
        <v>0</v>
      </c>
      <c r="P4516">
        <v>0</v>
      </c>
    </row>
    <row r="4517" spans="1:16" x14ac:dyDescent="0.35">
      <c r="A4517" s="2">
        <v>45810.547222222223</v>
      </c>
      <c r="B4517" s="2">
        <f t="shared" si="70"/>
        <v>45810</v>
      </c>
      <c r="C4517">
        <v>49559501</v>
      </c>
      <c r="D4517" t="s">
        <v>2830</v>
      </c>
      <c r="E4517" t="s">
        <v>16</v>
      </c>
      <c r="F4517" t="s">
        <v>17</v>
      </c>
      <c r="G4517" t="s">
        <v>4531</v>
      </c>
      <c r="H4517" t="s">
        <v>19</v>
      </c>
      <c r="I4517" s="3">
        <v>5250</v>
      </c>
      <c r="J4517">
        <v>0</v>
      </c>
      <c r="K4517">
        <v>84264</v>
      </c>
      <c r="L4517" t="s">
        <v>20</v>
      </c>
      <c r="M4517">
        <v>0</v>
      </c>
      <c r="N4517" s="1">
        <v>45811</v>
      </c>
      <c r="O4517">
        <v>0</v>
      </c>
      <c r="P4517">
        <v>0</v>
      </c>
    </row>
    <row r="4518" spans="1:16" x14ac:dyDescent="0.35">
      <c r="A4518" s="2">
        <v>45810.547222222223</v>
      </c>
      <c r="B4518" s="2">
        <f t="shared" si="70"/>
        <v>45810</v>
      </c>
      <c r="C4518">
        <v>50342598</v>
      </c>
      <c r="D4518" t="s">
        <v>2812</v>
      </c>
      <c r="E4518" t="s">
        <v>16</v>
      </c>
      <c r="F4518" t="s">
        <v>17</v>
      </c>
      <c r="G4518" t="s">
        <v>4532</v>
      </c>
      <c r="H4518" t="s">
        <v>19</v>
      </c>
      <c r="I4518">
        <v>700</v>
      </c>
      <c r="J4518">
        <v>0</v>
      </c>
      <c r="K4518">
        <v>837574</v>
      </c>
      <c r="L4518" t="s">
        <v>20</v>
      </c>
      <c r="M4518">
        <v>0</v>
      </c>
      <c r="N4518" s="1">
        <v>45811</v>
      </c>
      <c r="O4518">
        <v>0</v>
      </c>
      <c r="P4518">
        <v>0</v>
      </c>
    </row>
    <row r="4519" spans="1:16" x14ac:dyDescent="0.35">
      <c r="A4519" s="2">
        <v>45810.547222222223</v>
      </c>
      <c r="B4519" s="2">
        <f t="shared" si="70"/>
        <v>45810</v>
      </c>
      <c r="C4519">
        <v>51303075</v>
      </c>
      <c r="D4519" t="s">
        <v>23</v>
      </c>
      <c r="E4519" t="s">
        <v>16</v>
      </c>
      <c r="F4519" t="s">
        <v>17</v>
      </c>
      <c r="G4519" t="s">
        <v>4533</v>
      </c>
      <c r="H4519" t="s">
        <v>19</v>
      </c>
      <c r="I4519">
        <v>450</v>
      </c>
      <c r="J4519">
        <v>0</v>
      </c>
      <c r="K4519">
        <v>362524</v>
      </c>
      <c r="L4519" t="s">
        <v>20</v>
      </c>
      <c r="M4519">
        <v>0</v>
      </c>
      <c r="N4519" s="1">
        <v>45811</v>
      </c>
      <c r="O4519">
        <v>0</v>
      </c>
      <c r="P4519">
        <v>0</v>
      </c>
    </row>
    <row r="4520" spans="1:16" x14ac:dyDescent="0.35">
      <c r="A4520" s="2">
        <v>45810.547222222223</v>
      </c>
      <c r="B4520" s="2">
        <f t="shared" si="70"/>
        <v>45810</v>
      </c>
      <c r="C4520">
        <v>52755882</v>
      </c>
      <c r="D4520" t="s">
        <v>3083</v>
      </c>
      <c r="E4520" t="s">
        <v>16</v>
      </c>
      <c r="F4520" t="s">
        <v>17</v>
      </c>
      <c r="G4520" t="s">
        <v>4534</v>
      </c>
      <c r="H4520" t="s">
        <v>19</v>
      </c>
      <c r="I4520" s="3">
        <v>1700</v>
      </c>
      <c r="J4520">
        <v>0</v>
      </c>
      <c r="K4520">
        <v>758122</v>
      </c>
      <c r="L4520" t="s">
        <v>20</v>
      </c>
      <c r="M4520">
        <v>0</v>
      </c>
      <c r="N4520" s="1">
        <v>45811</v>
      </c>
      <c r="O4520">
        <v>0</v>
      </c>
      <c r="P4520">
        <v>0</v>
      </c>
    </row>
    <row r="4521" spans="1:16" x14ac:dyDescent="0.35">
      <c r="A4521" s="2">
        <v>45810.54791666667</v>
      </c>
      <c r="B4521" s="2">
        <f t="shared" si="70"/>
        <v>45810</v>
      </c>
      <c r="C4521">
        <v>43048085</v>
      </c>
      <c r="D4521" t="s">
        <v>54</v>
      </c>
      <c r="E4521" t="s">
        <v>16</v>
      </c>
      <c r="F4521" t="s">
        <v>17</v>
      </c>
      <c r="G4521" t="s">
        <v>3937</v>
      </c>
      <c r="H4521" t="s">
        <v>19</v>
      </c>
      <c r="I4521">
        <v>800</v>
      </c>
      <c r="J4521">
        <v>0</v>
      </c>
      <c r="K4521">
        <v>363975</v>
      </c>
      <c r="L4521" t="s">
        <v>20</v>
      </c>
      <c r="M4521">
        <v>0</v>
      </c>
      <c r="N4521" s="1">
        <v>45811</v>
      </c>
      <c r="O4521">
        <v>0</v>
      </c>
      <c r="P4521">
        <v>0</v>
      </c>
    </row>
    <row r="4522" spans="1:16" x14ac:dyDescent="0.35">
      <c r="A4522" s="2">
        <v>45810.54791666667</v>
      </c>
      <c r="B4522" s="2">
        <f t="shared" si="70"/>
        <v>45810</v>
      </c>
      <c r="C4522">
        <v>45458313</v>
      </c>
      <c r="D4522" t="s">
        <v>15</v>
      </c>
      <c r="E4522" t="s">
        <v>16</v>
      </c>
      <c r="F4522" t="s">
        <v>17</v>
      </c>
      <c r="G4522" t="s">
        <v>4535</v>
      </c>
      <c r="H4522" t="s">
        <v>19</v>
      </c>
      <c r="I4522" s="3">
        <v>1500</v>
      </c>
      <c r="J4522">
        <v>0</v>
      </c>
      <c r="K4522">
        <v>4363</v>
      </c>
      <c r="L4522" t="s">
        <v>20</v>
      </c>
      <c r="M4522">
        <v>0</v>
      </c>
      <c r="N4522" s="1">
        <v>45811</v>
      </c>
      <c r="O4522">
        <v>0</v>
      </c>
      <c r="P4522">
        <v>0</v>
      </c>
    </row>
    <row r="4523" spans="1:16" x14ac:dyDescent="0.35">
      <c r="A4523" s="2">
        <v>45810.54791666667</v>
      </c>
      <c r="B4523" s="2">
        <f t="shared" si="70"/>
        <v>45810</v>
      </c>
      <c r="C4523">
        <v>51061401</v>
      </c>
      <c r="D4523" t="s">
        <v>2820</v>
      </c>
      <c r="E4523" t="s">
        <v>16</v>
      </c>
      <c r="F4523" t="s">
        <v>87</v>
      </c>
      <c r="G4523" t="s">
        <v>4536</v>
      </c>
      <c r="H4523" t="s">
        <v>16</v>
      </c>
      <c r="I4523">
        <v>600</v>
      </c>
      <c r="J4523">
        <v>0</v>
      </c>
      <c r="K4523">
        <v>324662</v>
      </c>
      <c r="L4523" t="s">
        <v>20</v>
      </c>
      <c r="M4523">
        <v>0</v>
      </c>
      <c r="N4523" s="1">
        <v>45812</v>
      </c>
      <c r="O4523">
        <v>0</v>
      </c>
      <c r="P4523">
        <v>0</v>
      </c>
    </row>
    <row r="4524" spans="1:16" x14ac:dyDescent="0.35">
      <c r="A4524" s="2">
        <v>45810.54791666667</v>
      </c>
      <c r="B4524" s="2">
        <f t="shared" si="70"/>
        <v>45810</v>
      </c>
      <c r="C4524">
        <v>51543287</v>
      </c>
      <c r="D4524" t="s">
        <v>2800</v>
      </c>
      <c r="E4524" t="s">
        <v>16</v>
      </c>
      <c r="F4524" t="s">
        <v>17</v>
      </c>
      <c r="G4524" t="s">
        <v>4537</v>
      </c>
      <c r="H4524" t="s">
        <v>19</v>
      </c>
      <c r="I4524" s="3">
        <v>4100</v>
      </c>
      <c r="J4524">
        <v>0</v>
      </c>
      <c r="K4524">
        <v>5083</v>
      </c>
      <c r="L4524" t="s">
        <v>20</v>
      </c>
      <c r="M4524">
        <v>0</v>
      </c>
      <c r="N4524" s="1">
        <v>45811</v>
      </c>
      <c r="O4524">
        <v>0</v>
      </c>
      <c r="P4524">
        <v>0</v>
      </c>
    </row>
    <row r="4525" spans="1:16" x14ac:dyDescent="0.35">
      <c r="A4525" s="2">
        <v>45810.54791666667</v>
      </c>
      <c r="B4525" s="2">
        <f t="shared" si="70"/>
        <v>45810</v>
      </c>
      <c r="C4525">
        <v>52276867</v>
      </c>
      <c r="D4525" t="s">
        <v>3041</v>
      </c>
      <c r="E4525" t="s">
        <v>16</v>
      </c>
      <c r="F4525" t="s">
        <v>87</v>
      </c>
      <c r="G4525" t="s">
        <v>4538</v>
      </c>
      <c r="H4525" t="s">
        <v>16</v>
      </c>
      <c r="I4525">
        <v>350</v>
      </c>
      <c r="J4525">
        <v>0</v>
      </c>
      <c r="K4525">
        <v>914880</v>
      </c>
      <c r="L4525" t="s">
        <v>20</v>
      </c>
      <c r="M4525">
        <v>0</v>
      </c>
      <c r="N4525" s="1">
        <v>45812</v>
      </c>
      <c r="O4525">
        <v>0</v>
      </c>
      <c r="P4525">
        <v>0</v>
      </c>
    </row>
    <row r="4526" spans="1:16" x14ac:dyDescent="0.35">
      <c r="A4526" s="2">
        <v>45810.54791666667</v>
      </c>
      <c r="B4526" s="2">
        <f t="shared" si="70"/>
        <v>45810</v>
      </c>
      <c r="C4526">
        <v>52549481</v>
      </c>
      <c r="D4526" t="s">
        <v>69</v>
      </c>
      <c r="E4526" t="s">
        <v>16</v>
      </c>
      <c r="F4526" t="s">
        <v>17</v>
      </c>
      <c r="G4526" t="s">
        <v>4539</v>
      </c>
      <c r="H4526" t="s">
        <v>19</v>
      </c>
      <c r="I4526" s="3">
        <v>1000</v>
      </c>
      <c r="J4526">
        <v>0</v>
      </c>
      <c r="K4526">
        <v>932719</v>
      </c>
      <c r="L4526" t="s">
        <v>20</v>
      </c>
      <c r="M4526">
        <v>0</v>
      </c>
      <c r="N4526" s="1">
        <v>45811</v>
      </c>
      <c r="O4526">
        <v>0</v>
      </c>
      <c r="P4526">
        <v>0</v>
      </c>
    </row>
    <row r="4527" spans="1:16" x14ac:dyDescent="0.35">
      <c r="A4527" s="2">
        <v>45810.54791666667</v>
      </c>
      <c r="B4527" s="2">
        <f t="shared" si="70"/>
        <v>45810</v>
      </c>
      <c r="C4527">
        <v>52667583</v>
      </c>
      <c r="D4527" t="s">
        <v>65</v>
      </c>
      <c r="E4527" t="s">
        <v>16</v>
      </c>
      <c r="F4527" t="s">
        <v>17</v>
      </c>
      <c r="G4527" t="s">
        <v>4540</v>
      </c>
      <c r="H4527" t="s">
        <v>19</v>
      </c>
      <c r="I4527" s="3">
        <v>1600</v>
      </c>
      <c r="J4527">
        <v>0</v>
      </c>
      <c r="K4527">
        <v>918558</v>
      </c>
      <c r="L4527" t="s">
        <v>20</v>
      </c>
      <c r="M4527">
        <v>0</v>
      </c>
      <c r="N4527" s="1">
        <v>45811</v>
      </c>
      <c r="O4527">
        <v>0</v>
      </c>
      <c r="P4527">
        <v>0</v>
      </c>
    </row>
    <row r="4528" spans="1:16" x14ac:dyDescent="0.35">
      <c r="A4528" s="2">
        <v>45810.54791666667</v>
      </c>
      <c r="B4528" s="2">
        <f t="shared" si="70"/>
        <v>45810</v>
      </c>
      <c r="C4528">
        <v>52860028</v>
      </c>
      <c r="D4528" t="s">
        <v>83</v>
      </c>
      <c r="E4528" t="s">
        <v>16</v>
      </c>
      <c r="F4528" t="s">
        <v>17</v>
      </c>
      <c r="G4528" t="s">
        <v>4541</v>
      </c>
      <c r="H4528" t="s">
        <v>19</v>
      </c>
      <c r="I4528" s="3">
        <v>1800</v>
      </c>
      <c r="J4528">
        <v>0</v>
      </c>
      <c r="K4528">
        <v>7354</v>
      </c>
      <c r="L4528" t="s">
        <v>20</v>
      </c>
      <c r="M4528">
        <v>0</v>
      </c>
      <c r="N4528" s="1">
        <v>45811</v>
      </c>
      <c r="O4528">
        <v>0</v>
      </c>
      <c r="P4528">
        <v>0</v>
      </c>
    </row>
    <row r="4529" spans="1:16" x14ac:dyDescent="0.35">
      <c r="A4529" s="2">
        <v>45810.548611111109</v>
      </c>
      <c r="B4529" s="2">
        <f t="shared" si="70"/>
        <v>45810</v>
      </c>
      <c r="C4529">
        <v>36202734</v>
      </c>
      <c r="D4529" t="s">
        <v>2826</v>
      </c>
      <c r="E4529" t="s">
        <v>16</v>
      </c>
      <c r="F4529" t="s">
        <v>17</v>
      </c>
      <c r="G4529" t="s">
        <v>4542</v>
      </c>
      <c r="H4529" t="s">
        <v>19</v>
      </c>
      <c r="I4529" s="3">
        <v>1000</v>
      </c>
      <c r="J4529">
        <v>0</v>
      </c>
      <c r="K4529">
        <v>21335</v>
      </c>
      <c r="L4529" t="s">
        <v>20</v>
      </c>
      <c r="M4529">
        <v>0</v>
      </c>
      <c r="N4529" s="1">
        <v>45811</v>
      </c>
      <c r="O4529">
        <v>0</v>
      </c>
      <c r="P4529">
        <v>0</v>
      </c>
    </row>
    <row r="4530" spans="1:16" x14ac:dyDescent="0.35">
      <c r="A4530" s="2">
        <v>45810.548611111109</v>
      </c>
      <c r="B4530" s="2">
        <f t="shared" si="70"/>
        <v>45810</v>
      </c>
      <c r="C4530">
        <v>36202734</v>
      </c>
      <c r="D4530" t="s">
        <v>2826</v>
      </c>
      <c r="E4530" t="s">
        <v>16</v>
      </c>
      <c r="F4530" t="s">
        <v>17</v>
      </c>
      <c r="G4530" t="s">
        <v>4543</v>
      </c>
      <c r="H4530" t="s">
        <v>19</v>
      </c>
      <c r="I4530">
        <v>50</v>
      </c>
      <c r="J4530">
        <v>0</v>
      </c>
      <c r="K4530">
        <v>8243</v>
      </c>
      <c r="L4530" t="s">
        <v>20</v>
      </c>
      <c r="M4530">
        <v>0</v>
      </c>
      <c r="N4530" s="1">
        <v>45811</v>
      </c>
      <c r="O4530">
        <v>0</v>
      </c>
      <c r="P4530">
        <v>0</v>
      </c>
    </row>
    <row r="4531" spans="1:16" x14ac:dyDescent="0.35">
      <c r="A4531" s="2">
        <v>45810.548611111109</v>
      </c>
      <c r="B4531" s="2">
        <f t="shared" si="70"/>
        <v>45810</v>
      </c>
      <c r="C4531">
        <v>36505710</v>
      </c>
      <c r="D4531" t="s">
        <v>286</v>
      </c>
      <c r="E4531" t="s">
        <v>16</v>
      </c>
      <c r="F4531" t="s">
        <v>17</v>
      </c>
      <c r="G4531" t="s">
        <v>4544</v>
      </c>
      <c r="H4531" t="s">
        <v>19</v>
      </c>
      <c r="I4531" s="3">
        <v>3300</v>
      </c>
      <c r="J4531">
        <v>0</v>
      </c>
      <c r="K4531">
        <v>1114</v>
      </c>
      <c r="L4531" t="s">
        <v>20</v>
      </c>
      <c r="M4531">
        <v>0</v>
      </c>
      <c r="N4531" s="1">
        <v>45811</v>
      </c>
      <c r="O4531">
        <v>0</v>
      </c>
      <c r="P4531">
        <v>0</v>
      </c>
    </row>
    <row r="4532" spans="1:16" x14ac:dyDescent="0.35">
      <c r="A4532" s="2">
        <v>45810.548611111109</v>
      </c>
      <c r="B4532" s="2">
        <f t="shared" si="70"/>
        <v>45810</v>
      </c>
      <c r="C4532">
        <v>36505710</v>
      </c>
      <c r="D4532" t="s">
        <v>286</v>
      </c>
      <c r="E4532" t="s">
        <v>16</v>
      </c>
      <c r="F4532" t="s">
        <v>17</v>
      </c>
      <c r="G4532" t="s">
        <v>4545</v>
      </c>
      <c r="H4532" t="s">
        <v>19</v>
      </c>
      <c r="I4532" s="3">
        <v>1550</v>
      </c>
      <c r="J4532">
        <v>0</v>
      </c>
      <c r="K4532">
        <v>12217</v>
      </c>
      <c r="L4532" t="s">
        <v>20</v>
      </c>
      <c r="M4532">
        <v>0</v>
      </c>
      <c r="N4532" s="1">
        <v>45811</v>
      </c>
      <c r="O4532">
        <v>0</v>
      </c>
      <c r="P4532">
        <v>0</v>
      </c>
    </row>
    <row r="4533" spans="1:16" x14ac:dyDescent="0.35">
      <c r="A4533" s="2">
        <v>45810.548611111109</v>
      </c>
      <c r="B4533" s="2">
        <f t="shared" si="70"/>
        <v>45810</v>
      </c>
      <c r="C4533">
        <v>43048085</v>
      </c>
      <c r="D4533" t="s">
        <v>54</v>
      </c>
      <c r="E4533" t="s">
        <v>16</v>
      </c>
      <c r="F4533" t="s">
        <v>87</v>
      </c>
      <c r="G4533" t="s">
        <v>4546</v>
      </c>
      <c r="H4533" t="s">
        <v>16</v>
      </c>
      <c r="I4533" s="3">
        <v>1400</v>
      </c>
      <c r="J4533">
        <v>0</v>
      </c>
      <c r="K4533">
        <v>325910</v>
      </c>
      <c r="L4533" t="s">
        <v>20</v>
      </c>
      <c r="M4533">
        <v>0</v>
      </c>
      <c r="N4533" s="1">
        <v>45812</v>
      </c>
      <c r="O4533">
        <v>0</v>
      </c>
      <c r="P4533">
        <v>0</v>
      </c>
    </row>
    <row r="4534" spans="1:16" x14ac:dyDescent="0.35">
      <c r="A4534" s="2">
        <v>45810.548611111109</v>
      </c>
      <c r="B4534" s="2">
        <f t="shared" si="70"/>
        <v>45810</v>
      </c>
      <c r="C4534">
        <v>45652419</v>
      </c>
      <c r="D4534" t="s">
        <v>2906</v>
      </c>
      <c r="E4534" t="s">
        <v>16</v>
      </c>
      <c r="F4534" t="s">
        <v>17</v>
      </c>
      <c r="G4534" t="s">
        <v>4547</v>
      </c>
      <c r="H4534" t="s">
        <v>19</v>
      </c>
      <c r="I4534">
        <v>950</v>
      </c>
      <c r="J4534">
        <v>0</v>
      </c>
      <c r="K4534">
        <v>4659</v>
      </c>
      <c r="L4534" t="s">
        <v>20</v>
      </c>
      <c r="M4534">
        <v>0</v>
      </c>
      <c r="N4534" s="1">
        <v>45811</v>
      </c>
      <c r="O4534">
        <v>0</v>
      </c>
      <c r="P4534">
        <v>0</v>
      </c>
    </row>
    <row r="4535" spans="1:16" x14ac:dyDescent="0.35">
      <c r="A4535" s="2">
        <v>45810.548611111109</v>
      </c>
      <c r="B4535" s="2">
        <f t="shared" si="70"/>
        <v>45810</v>
      </c>
      <c r="C4535">
        <v>46596691</v>
      </c>
      <c r="D4535" t="s">
        <v>2883</v>
      </c>
      <c r="E4535" t="s">
        <v>16</v>
      </c>
      <c r="F4535" t="s">
        <v>17</v>
      </c>
      <c r="G4535" t="s">
        <v>4548</v>
      </c>
      <c r="H4535" t="s">
        <v>19</v>
      </c>
      <c r="I4535" s="3">
        <v>3500</v>
      </c>
      <c r="J4535">
        <v>0</v>
      </c>
      <c r="K4535">
        <v>7868</v>
      </c>
      <c r="L4535" t="s">
        <v>20</v>
      </c>
      <c r="M4535">
        <v>0</v>
      </c>
      <c r="N4535" s="1">
        <v>45811</v>
      </c>
      <c r="O4535">
        <v>13278</v>
      </c>
      <c r="P4535">
        <v>0</v>
      </c>
    </row>
    <row r="4536" spans="1:16" x14ac:dyDescent="0.35">
      <c r="A4536" s="2">
        <v>45810.548611111109</v>
      </c>
      <c r="B4536" s="2">
        <f t="shared" si="70"/>
        <v>45810</v>
      </c>
      <c r="C4536">
        <v>47077933</v>
      </c>
      <c r="D4536" t="s">
        <v>2885</v>
      </c>
      <c r="E4536" t="s">
        <v>16</v>
      </c>
      <c r="F4536" t="s">
        <v>87</v>
      </c>
      <c r="G4536" t="s">
        <v>4549</v>
      </c>
      <c r="H4536" t="s">
        <v>16</v>
      </c>
      <c r="I4536">
        <v>850</v>
      </c>
      <c r="J4536">
        <v>0</v>
      </c>
      <c r="K4536">
        <v>327146</v>
      </c>
      <c r="L4536" t="s">
        <v>20</v>
      </c>
      <c r="M4536">
        <v>0</v>
      </c>
      <c r="N4536" s="1">
        <v>45812</v>
      </c>
      <c r="O4536">
        <v>0</v>
      </c>
      <c r="P4536">
        <v>0</v>
      </c>
    </row>
    <row r="4537" spans="1:16" x14ac:dyDescent="0.35">
      <c r="A4537" s="2">
        <v>45810.548611111109</v>
      </c>
      <c r="B4537" s="2">
        <f t="shared" si="70"/>
        <v>45810</v>
      </c>
      <c r="C4537">
        <v>47965673</v>
      </c>
      <c r="D4537" t="s">
        <v>32</v>
      </c>
      <c r="E4537" t="s">
        <v>16</v>
      </c>
      <c r="F4537" t="s">
        <v>17</v>
      </c>
      <c r="G4537" t="s">
        <v>4550</v>
      </c>
      <c r="H4537" t="s">
        <v>19</v>
      </c>
      <c r="I4537">
        <v>300</v>
      </c>
      <c r="J4537">
        <v>0</v>
      </c>
      <c r="K4537">
        <v>886972</v>
      </c>
      <c r="L4537" t="s">
        <v>20</v>
      </c>
      <c r="M4537">
        <v>0</v>
      </c>
      <c r="N4537" s="1">
        <v>45811</v>
      </c>
      <c r="O4537">
        <v>0</v>
      </c>
      <c r="P4537">
        <v>0</v>
      </c>
    </row>
    <row r="4538" spans="1:16" x14ac:dyDescent="0.35">
      <c r="A4538" s="2">
        <v>45810.548611111109</v>
      </c>
      <c r="B4538" s="2">
        <f t="shared" si="70"/>
        <v>45810</v>
      </c>
      <c r="C4538">
        <v>49614452</v>
      </c>
      <c r="D4538" t="s">
        <v>2823</v>
      </c>
      <c r="E4538" t="s">
        <v>16</v>
      </c>
      <c r="F4538" t="s">
        <v>17</v>
      </c>
      <c r="G4538" t="s">
        <v>4551</v>
      </c>
      <c r="H4538" t="s">
        <v>19</v>
      </c>
      <c r="I4538" s="3">
        <v>1000</v>
      </c>
      <c r="J4538">
        <v>0</v>
      </c>
      <c r="K4538">
        <v>364937</v>
      </c>
      <c r="L4538" t="s">
        <v>20</v>
      </c>
      <c r="M4538">
        <v>0</v>
      </c>
      <c r="N4538" s="1">
        <v>45811</v>
      </c>
      <c r="O4538">
        <v>0</v>
      </c>
      <c r="P4538">
        <v>0</v>
      </c>
    </row>
    <row r="4539" spans="1:16" x14ac:dyDescent="0.35">
      <c r="A4539" s="2">
        <v>45810.548611111109</v>
      </c>
      <c r="B4539" s="2">
        <f t="shared" si="70"/>
        <v>45810</v>
      </c>
      <c r="C4539">
        <v>52301389</v>
      </c>
      <c r="D4539" t="s">
        <v>2802</v>
      </c>
      <c r="E4539" t="s">
        <v>16</v>
      </c>
      <c r="F4539" t="s">
        <v>17</v>
      </c>
      <c r="G4539" t="s">
        <v>4552</v>
      </c>
      <c r="H4539" t="s">
        <v>19</v>
      </c>
      <c r="I4539">
        <v>600</v>
      </c>
      <c r="J4539">
        <v>0</v>
      </c>
      <c r="K4539">
        <v>3058</v>
      </c>
      <c r="L4539" t="s">
        <v>20</v>
      </c>
      <c r="M4539">
        <v>0</v>
      </c>
      <c r="N4539" s="1">
        <v>45811</v>
      </c>
      <c r="O4539">
        <v>0</v>
      </c>
      <c r="P4539">
        <v>0</v>
      </c>
    </row>
    <row r="4540" spans="1:16" x14ac:dyDescent="0.35">
      <c r="A4540" s="2">
        <v>45810.548611111109</v>
      </c>
      <c r="B4540" s="2">
        <f t="shared" si="70"/>
        <v>45810</v>
      </c>
      <c r="C4540">
        <v>52841686</v>
      </c>
      <c r="D4540" t="s">
        <v>4553</v>
      </c>
      <c r="E4540" t="s">
        <v>16</v>
      </c>
      <c r="F4540" t="s">
        <v>17</v>
      </c>
      <c r="G4540" t="s">
        <v>4554</v>
      </c>
      <c r="H4540" t="s">
        <v>19</v>
      </c>
      <c r="I4540">
        <v>300</v>
      </c>
      <c r="J4540">
        <v>0</v>
      </c>
      <c r="K4540" t="s">
        <v>4555</v>
      </c>
      <c r="L4540" t="s">
        <v>20</v>
      </c>
      <c r="M4540">
        <v>0</v>
      </c>
      <c r="N4540" s="1">
        <v>45811</v>
      </c>
      <c r="O4540">
        <v>0</v>
      </c>
      <c r="P4540">
        <v>0</v>
      </c>
    </row>
    <row r="4541" spans="1:16" x14ac:dyDescent="0.35">
      <c r="A4541" s="2">
        <v>45810.548611111109</v>
      </c>
      <c r="B4541" s="2">
        <f t="shared" si="70"/>
        <v>45810</v>
      </c>
      <c r="C4541">
        <v>52860028</v>
      </c>
      <c r="D4541" t="s">
        <v>83</v>
      </c>
      <c r="E4541" t="s">
        <v>16</v>
      </c>
      <c r="F4541" t="s">
        <v>17</v>
      </c>
      <c r="G4541" t="s">
        <v>4556</v>
      </c>
      <c r="H4541" t="s">
        <v>19</v>
      </c>
      <c r="I4541" s="3">
        <v>1300</v>
      </c>
      <c r="J4541">
        <v>0</v>
      </c>
      <c r="K4541">
        <v>7275</v>
      </c>
      <c r="L4541" t="s">
        <v>20</v>
      </c>
      <c r="M4541">
        <v>0</v>
      </c>
      <c r="N4541" s="1">
        <v>45811</v>
      </c>
      <c r="O4541">
        <v>0</v>
      </c>
      <c r="P4541">
        <v>0</v>
      </c>
    </row>
    <row r="4542" spans="1:16" x14ac:dyDescent="0.35">
      <c r="A4542" s="2">
        <v>45810.549305555556</v>
      </c>
      <c r="B4542" s="2">
        <f t="shared" si="70"/>
        <v>45810</v>
      </c>
      <c r="C4542">
        <v>36202734</v>
      </c>
      <c r="D4542" t="s">
        <v>2826</v>
      </c>
      <c r="E4542" t="s">
        <v>16</v>
      </c>
      <c r="F4542" t="s">
        <v>17</v>
      </c>
      <c r="G4542" t="s">
        <v>4557</v>
      </c>
      <c r="H4542" t="s">
        <v>19</v>
      </c>
      <c r="I4542">
        <v>150</v>
      </c>
      <c r="J4542">
        <v>0</v>
      </c>
      <c r="K4542">
        <v>4730</v>
      </c>
      <c r="L4542" t="s">
        <v>20</v>
      </c>
      <c r="M4542">
        <v>0</v>
      </c>
      <c r="N4542" s="1">
        <v>45811</v>
      </c>
      <c r="O4542">
        <v>0</v>
      </c>
      <c r="P4542">
        <v>0</v>
      </c>
    </row>
    <row r="4543" spans="1:16" x14ac:dyDescent="0.35">
      <c r="A4543" s="2">
        <v>45810.549305555556</v>
      </c>
      <c r="B4543" s="2">
        <f t="shared" si="70"/>
        <v>45810</v>
      </c>
      <c r="C4543">
        <v>36505710</v>
      </c>
      <c r="D4543" t="s">
        <v>286</v>
      </c>
      <c r="E4543" t="s">
        <v>16</v>
      </c>
      <c r="F4543" t="s">
        <v>17</v>
      </c>
      <c r="G4543" t="s">
        <v>4558</v>
      </c>
      <c r="H4543" t="s">
        <v>19</v>
      </c>
      <c r="I4543">
        <v>300</v>
      </c>
      <c r="J4543">
        <v>0</v>
      </c>
      <c r="K4543">
        <v>367447</v>
      </c>
      <c r="L4543" t="s">
        <v>20</v>
      </c>
      <c r="M4543">
        <v>0</v>
      </c>
      <c r="N4543" s="1">
        <v>45811</v>
      </c>
      <c r="O4543">
        <v>0</v>
      </c>
      <c r="P4543">
        <v>0</v>
      </c>
    </row>
    <row r="4544" spans="1:16" x14ac:dyDescent="0.35">
      <c r="A4544" s="2">
        <v>45810.549305555556</v>
      </c>
      <c r="B4544" s="2">
        <f t="shared" si="70"/>
        <v>45810</v>
      </c>
      <c r="C4544">
        <v>36505710</v>
      </c>
      <c r="D4544" t="s">
        <v>286</v>
      </c>
      <c r="E4544" t="s">
        <v>16</v>
      </c>
      <c r="F4544" t="s">
        <v>17</v>
      </c>
      <c r="G4544" t="s">
        <v>4559</v>
      </c>
      <c r="H4544" t="s">
        <v>19</v>
      </c>
      <c r="I4544" s="3">
        <v>1350</v>
      </c>
      <c r="J4544">
        <v>0</v>
      </c>
      <c r="K4544">
        <v>4266</v>
      </c>
      <c r="L4544" t="s">
        <v>20</v>
      </c>
      <c r="M4544">
        <v>0</v>
      </c>
      <c r="N4544" s="1">
        <v>45811</v>
      </c>
      <c r="O4544">
        <v>0</v>
      </c>
      <c r="P4544">
        <v>0</v>
      </c>
    </row>
    <row r="4545" spans="1:16" x14ac:dyDescent="0.35">
      <c r="A4545" s="2">
        <v>45810.549305555556</v>
      </c>
      <c r="B4545" s="2">
        <f t="shared" si="70"/>
        <v>45810</v>
      </c>
      <c r="C4545">
        <v>45652419</v>
      </c>
      <c r="D4545" t="s">
        <v>2906</v>
      </c>
      <c r="E4545" t="s">
        <v>16</v>
      </c>
      <c r="F4545" t="s">
        <v>17</v>
      </c>
      <c r="G4545" t="s">
        <v>4560</v>
      </c>
      <c r="H4545" t="s">
        <v>19</v>
      </c>
      <c r="I4545" s="3">
        <v>2950</v>
      </c>
      <c r="J4545">
        <v>0</v>
      </c>
      <c r="K4545">
        <v>115949</v>
      </c>
      <c r="L4545" t="s">
        <v>20</v>
      </c>
      <c r="M4545">
        <v>0</v>
      </c>
      <c r="N4545" s="1">
        <v>45811</v>
      </c>
      <c r="O4545">
        <v>0</v>
      </c>
      <c r="P4545">
        <v>0</v>
      </c>
    </row>
    <row r="4546" spans="1:16" x14ac:dyDescent="0.35">
      <c r="A4546" s="2">
        <v>45810.549305555556</v>
      </c>
      <c r="B4546" s="2">
        <f t="shared" si="70"/>
        <v>45810</v>
      </c>
      <c r="C4546">
        <v>47148329</v>
      </c>
      <c r="D4546" t="s">
        <v>3561</v>
      </c>
      <c r="E4546" t="s">
        <v>16</v>
      </c>
      <c r="F4546" t="s">
        <v>17</v>
      </c>
      <c r="G4546" t="s">
        <v>4561</v>
      </c>
      <c r="H4546" t="s">
        <v>19</v>
      </c>
      <c r="I4546" s="3">
        <v>2500</v>
      </c>
      <c r="J4546">
        <v>0</v>
      </c>
      <c r="K4546">
        <v>366274</v>
      </c>
      <c r="L4546" t="s">
        <v>20</v>
      </c>
      <c r="M4546">
        <v>0</v>
      </c>
      <c r="N4546" s="1">
        <v>45811</v>
      </c>
      <c r="O4546">
        <v>1650</v>
      </c>
      <c r="P4546">
        <v>0</v>
      </c>
    </row>
    <row r="4547" spans="1:16" x14ac:dyDescent="0.35">
      <c r="A4547" s="2">
        <v>45810.549305555556</v>
      </c>
      <c r="B4547" s="2">
        <f t="shared" ref="B4547:B4610" si="71">TRUNC(A4547)</f>
        <v>45810</v>
      </c>
      <c r="C4547">
        <v>47148329</v>
      </c>
      <c r="D4547" t="s">
        <v>3561</v>
      </c>
      <c r="E4547" t="s">
        <v>16</v>
      </c>
      <c r="F4547" t="s">
        <v>17</v>
      </c>
      <c r="G4547" t="s">
        <v>4562</v>
      </c>
      <c r="H4547" t="s">
        <v>19</v>
      </c>
      <c r="I4547" s="3">
        <v>1450</v>
      </c>
      <c r="J4547">
        <v>0</v>
      </c>
      <c r="K4547">
        <v>367560</v>
      </c>
      <c r="L4547" t="s">
        <v>20</v>
      </c>
      <c r="M4547">
        <v>0</v>
      </c>
      <c r="N4547" s="1">
        <v>45811</v>
      </c>
      <c r="O4547">
        <v>1651</v>
      </c>
      <c r="P4547">
        <v>0</v>
      </c>
    </row>
    <row r="4548" spans="1:16" x14ac:dyDescent="0.35">
      <c r="A4548" s="2">
        <v>45810.549305555556</v>
      </c>
      <c r="B4548" s="2">
        <f t="shared" si="71"/>
        <v>45810</v>
      </c>
      <c r="C4548">
        <v>47392121</v>
      </c>
      <c r="D4548" t="s">
        <v>27</v>
      </c>
      <c r="E4548" t="s">
        <v>16</v>
      </c>
      <c r="F4548" t="s">
        <v>17</v>
      </c>
      <c r="G4548" t="s">
        <v>4563</v>
      </c>
      <c r="H4548" t="s">
        <v>19</v>
      </c>
      <c r="I4548" s="3">
        <v>1050</v>
      </c>
      <c r="J4548">
        <v>0</v>
      </c>
      <c r="K4548">
        <v>116404</v>
      </c>
      <c r="L4548" t="s">
        <v>20</v>
      </c>
      <c r="M4548">
        <v>0</v>
      </c>
      <c r="N4548" s="1">
        <v>45811</v>
      </c>
      <c r="O4548">
        <v>0</v>
      </c>
      <c r="P4548">
        <v>0</v>
      </c>
    </row>
    <row r="4549" spans="1:16" x14ac:dyDescent="0.35">
      <c r="A4549" s="2">
        <v>45810.549305555556</v>
      </c>
      <c r="B4549" s="2">
        <f t="shared" si="71"/>
        <v>45810</v>
      </c>
      <c r="C4549">
        <v>49614452</v>
      </c>
      <c r="D4549" t="s">
        <v>2823</v>
      </c>
      <c r="E4549" t="s">
        <v>16</v>
      </c>
      <c r="F4549" t="s">
        <v>17</v>
      </c>
      <c r="G4549" t="s">
        <v>4564</v>
      </c>
      <c r="H4549" t="s">
        <v>19</v>
      </c>
      <c r="I4549">
        <v>300</v>
      </c>
      <c r="J4549">
        <v>0</v>
      </c>
      <c r="K4549">
        <v>101658</v>
      </c>
      <c r="L4549" t="s">
        <v>20</v>
      </c>
      <c r="M4549">
        <v>0</v>
      </c>
      <c r="N4549" s="1">
        <v>45811</v>
      </c>
      <c r="O4549">
        <v>0</v>
      </c>
      <c r="P4549">
        <v>0</v>
      </c>
    </row>
    <row r="4550" spans="1:16" x14ac:dyDescent="0.35">
      <c r="A4550" s="2">
        <v>45810.549305555556</v>
      </c>
      <c r="B4550" s="2">
        <f t="shared" si="71"/>
        <v>45810</v>
      </c>
      <c r="C4550">
        <v>49614452</v>
      </c>
      <c r="D4550" t="s">
        <v>2823</v>
      </c>
      <c r="E4550" t="s">
        <v>16</v>
      </c>
      <c r="F4550" t="s">
        <v>17</v>
      </c>
      <c r="G4550" t="s">
        <v>4565</v>
      </c>
      <c r="H4550" t="s">
        <v>19</v>
      </c>
      <c r="I4550">
        <v>700</v>
      </c>
      <c r="J4550">
        <v>0</v>
      </c>
      <c r="K4550">
        <v>140362</v>
      </c>
      <c r="L4550" t="s">
        <v>20</v>
      </c>
      <c r="M4550">
        <v>0</v>
      </c>
      <c r="N4550" s="1">
        <v>45811</v>
      </c>
      <c r="O4550">
        <v>0</v>
      </c>
      <c r="P4550">
        <v>0</v>
      </c>
    </row>
    <row r="4551" spans="1:16" x14ac:dyDescent="0.35">
      <c r="A4551" s="2">
        <v>45810.549305555556</v>
      </c>
      <c r="B4551" s="2">
        <f t="shared" si="71"/>
        <v>45810</v>
      </c>
      <c r="C4551">
        <v>51543287</v>
      </c>
      <c r="D4551" t="s">
        <v>2800</v>
      </c>
      <c r="E4551" t="s">
        <v>16</v>
      </c>
      <c r="F4551" t="s">
        <v>34</v>
      </c>
      <c r="G4551" t="s">
        <v>4566</v>
      </c>
      <c r="H4551" t="s">
        <v>16</v>
      </c>
      <c r="I4551" s="3">
        <v>1350</v>
      </c>
      <c r="J4551">
        <v>0</v>
      </c>
      <c r="K4551">
        <v>337645</v>
      </c>
      <c r="L4551" t="s">
        <v>20</v>
      </c>
      <c r="M4551">
        <v>0</v>
      </c>
      <c r="N4551" s="1">
        <v>45812</v>
      </c>
      <c r="O4551">
        <v>0</v>
      </c>
      <c r="P4551">
        <v>0</v>
      </c>
    </row>
    <row r="4552" spans="1:16" x14ac:dyDescent="0.35">
      <c r="A4552" s="2">
        <v>45810.549305555556</v>
      </c>
      <c r="B4552" s="2">
        <f t="shared" si="71"/>
        <v>45810</v>
      </c>
      <c r="C4552">
        <v>52276867</v>
      </c>
      <c r="D4552" t="s">
        <v>3041</v>
      </c>
      <c r="E4552" t="s">
        <v>16</v>
      </c>
      <c r="F4552" t="s">
        <v>87</v>
      </c>
      <c r="G4552" t="s">
        <v>4567</v>
      </c>
      <c r="H4552" t="s">
        <v>16</v>
      </c>
      <c r="I4552" s="3">
        <v>2700</v>
      </c>
      <c r="J4552">
        <v>0</v>
      </c>
      <c r="K4552">
        <v>111247</v>
      </c>
      <c r="L4552" t="s">
        <v>20</v>
      </c>
      <c r="M4552">
        <v>0</v>
      </c>
      <c r="N4552" s="1">
        <v>45812</v>
      </c>
      <c r="O4552">
        <v>0</v>
      </c>
      <c r="P4552">
        <v>0</v>
      </c>
    </row>
    <row r="4553" spans="1:16" x14ac:dyDescent="0.35">
      <c r="A4553" s="2">
        <v>45810.549305555556</v>
      </c>
      <c r="B4553" s="2">
        <f t="shared" si="71"/>
        <v>45810</v>
      </c>
      <c r="C4553">
        <v>52860028</v>
      </c>
      <c r="D4553" t="s">
        <v>83</v>
      </c>
      <c r="E4553" t="s">
        <v>16</v>
      </c>
      <c r="F4553" t="s">
        <v>17</v>
      </c>
      <c r="G4553" t="s">
        <v>4568</v>
      </c>
      <c r="H4553" t="s">
        <v>19</v>
      </c>
      <c r="I4553">
        <v>650</v>
      </c>
      <c r="J4553">
        <v>0</v>
      </c>
      <c r="K4553" t="s">
        <v>4569</v>
      </c>
      <c r="L4553" t="s">
        <v>20</v>
      </c>
      <c r="M4553">
        <v>0</v>
      </c>
      <c r="N4553" s="1">
        <v>45811</v>
      </c>
      <c r="O4553">
        <v>0</v>
      </c>
      <c r="P4553">
        <v>0</v>
      </c>
    </row>
    <row r="4554" spans="1:16" x14ac:dyDescent="0.35">
      <c r="A4554" s="2">
        <v>45810.55</v>
      </c>
      <c r="B4554" s="2">
        <f t="shared" si="71"/>
        <v>45810</v>
      </c>
      <c r="C4554">
        <v>36202734</v>
      </c>
      <c r="D4554" t="s">
        <v>2826</v>
      </c>
      <c r="E4554" t="s">
        <v>16</v>
      </c>
      <c r="F4554" t="s">
        <v>17</v>
      </c>
      <c r="G4554" t="s">
        <v>4570</v>
      </c>
      <c r="H4554" t="s">
        <v>19</v>
      </c>
      <c r="I4554">
        <v>350</v>
      </c>
      <c r="J4554">
        <v>0</v>
      </c>
      <c r="K4554">
        <v>243950</v>
      </c>
      <c r="L4554" t="s">
        <v>20</v>
      </c>
      <c r="M4554">
        <v>0</v>
      </c>
      <c r="N4554" s="1">
        <v>45811</v>
      </c>
      <c r="O4554">
        <v>0</v>
      </c>
      <c r="P4554">
        <v>0</v>
      </c>
    </row>
    <row r="4555" spans="1:16" x14ac:dyDescent="0.35">
      <c r="A4555" s="2">
        <v>45810.55</v>
      </c>
      <c r="B4555" s="2">
        <f t="shared" si="71"/>
        <v>45810</v>
      </c>
      <c r="C4555">
        <v>36505710</v>
      </c>
      <c r="D4555" t="s">
        <v>286</v>
      </c>
      <c r="E4555" t="s">
        <v>16</v>
      </c>
      <c r="F4555" t="s">
        <v>17</v>
      </c>
      <c r="G4555" t="s">
        <v>4571</v>
      </c>
      <c r="H4555" t="s">
        <v>19</v>
      </c>
      <c r="I4555" s="3">
        <v>2850</v>
      </c>
      <c r="J4555">
        <v>0</v>
      </c>
      <c r="K4555">
        <v>368191</v>
      </c>
      <c r="L4555" t="s">
        <v>20</v>
      </c>
      <c r="M4555">
        <v>0</v>
      </c>
      <c r="N4555" s="1">
        <v>45811</v>
      </c>
      <c r="O4555">
        <v>0</v>
      </c>
      <c r="P4555">
        <v>0</v>
      </c>
    </row>
    <row r="4556" spans="1:16" x14ac:dyDescent="0.35">
      <c r="A4556" s="2">
        <v>45810.55</v>
      </c>
      <c r="B4556" s="2">
        <f t="shared" si="71"/>
        <v>45810</v>
      </c>
      <c r="C4556">
        <v>43048085</v>
      </c>
      <c r="D4556" t="s">
        <v>54</v>
      </c>
      <c r="E4556" t="s">
        <v>16</v>
      </c>
      <c r="F4556" t="s">
        <v>17</v>
      </c>
      <c r="G4556" t="s">
        <v>4572</v>
      </c>
      <c r="H4556" t="s">
        <v>19</v>
      </c>
      <c r="I4556" s="3">
        <v>2400</v>
      </c>
      <c r="J4556">
        <v>0</v>
      </c>
      <c r="K4556" t="s">
        <v>4573</v>
      </c>
      <c r="L4556" t="s">
        <v>20</v>
      </c>
      <c r="M4556">
        <v>0</v>
      </c>
      <c r="N4556" s="1">
        <v>45811</v>
      </c>
      <c r="O4556">
        <v>0</v>
      </c>
      <c r="P4556">
        <v>0</v>
      </c>
    </row>
    <row r="4557" spans="1:16" x14ac:dyDescent="0.35">
      <c r="A4557" s="2">
        <v>45810.55</v>
      </c>
      <c r="B4557" s="2">
        <f t="shared" si="71"/>
        <v>45810</v>
      </c>
      <c r="C4557">
        <v>46596691</v>
      </c>
      <c r="D4557" t="s">
        <v>2883</v>
      </c>
      <c r="E4557" t="s">
        <v>16</v>
      </c>
      <c r="F4557" t="s">
        <v>17</v>
      </c>
      <c r="G4557" t="s">
        <v>4574</v>
      </c>
      <c r="H4557" t="s">
        <v>19</v>
      </c>
      <c r="I4557">
        <v>150</v>
      </c>
      <c r="J4557">
        <v>0</v>
      </c>
      <c r="K4557">
        <v>368198</v>
      </c>
      <c r="L4557" t="s">
        <v>20</v>
      </c>
      <c r="M4557">
        <v>0</v>
      </c>
      <c r="N4557" s="1">
        <v>45811</v>
      </c>
      <c r="O4557">
        <v>13279</v>
      </c>
      <c r="P4557">
        <v>0</v>
      </c>
    </row>
    <row r="4558" spans="1:16" x14ac:dyDescent="0.35">
      <c r="A4558" s="2">
        <v>45810.55</v>
      </c>
      <c r="B4558" s="2">
        <f t="shared" si="71"/>
        <v>45810</v>
      </c>
      <c r="C4558">
        <v>47077871</v>
      </c>
      <c r="D4558" t="s">
        <v>2866</v>
      </c>
      <c r="E4558" t="s">
        <v>16</v>
      </c>
      <c r="F4558" t="s">
        <v>17</v>
      </c>
      <c r="G4558" t="s">
        <v>4575</v>
      </c>
      <c r="H4558" t="s">
        <v>19</v>
      </c>
      <c r="I4558">
        <v>550</v>
      </c>
      <c r="J4558">
        <v>0</v>
      </c>
      <c r="K4558">
        <v>368063</v>
      </c>
      <c r="L4558" t="s">
        <v>20</v>
      </c>
      <c r="M4558">
        <v>0</v>
      </c>
      <c r="N4558" s="1">
        <v>45811</v>
      </c>
      <c r="O4558">
        <v>0</v>
      </c>
      <c r="P4558">
        <v>0</v>
      </c>
    </row>
    <row r="4559" spans="1:16" x14ac:dyDescent="0.35">
      <c r="A4559" s="2">
        <v>45810.55</v>
      </c>
      <c r="B4559" s="2">
        <f t="shared" si="71"/>
        <v>45810</v>
      </c>
      <c r="C4559">
        <v>47166686</v>
      </c>
      <c r="D4559" t="s">
        <v>254</v>
      </c>
      <c r="E4559" t="s">
        <v>16</v>
      </c>
      <c r="F4559" t="s">
        <v>17</v>
      </c>
      <c r="G4559" t="s">
        <v>4576</v>
      </c>
      <c r="H4559" t="s">
        <v>19</v>
      </c>
      <c r="I4559" s="3">
        <v>1350</v>
      </c>
      <c r="J4559">
        <v>0</v>
      </c>
      <c r="K4559">
        <v>6979</v>
      </c>
      <c r="L4559" t="s">
        <v>20</v>
      </c>
      <c r="M4559">
        <v>0</v>
      </c>
      <c r="N4559" s="1">
        <v>45811</v>
      </c>
      <c r="O4559">
        <v>0</v>
      </c>
      <c r="P4559">
        <v>0</v>
      </c>
    </row>
    <row r="4560" spans="1:16" x14ac:dyDescent="0.35">
      <c r="A4560" s="2">
        <v>45810.55</v>
      </c>
      <c r="B4560" s="2">
        <f t="shared" si="71"/>
        <v>45810</v>
      </c>
      <c r="C4560">
        <v>49559501</v>
      </c>
      <c r="D4560" t="s">
        <v>2830</v>
      </c>
      <c r="E4560" t="s">
        <v>16</v>
      </c>
      <c r="F4560" t="s">
        <v>17</v>
      </c>
      <c r="G4560" t="s">
        <v>4577</v>
      </c>
      <c r="H4560" t="s">
        <v>19</v>
      </c>
      <c r="I4560">
        <v>350</v>
      </c>
      <c r="J4560">
        <v>0</v>
      </c>
      <c r="K4560">
        <v>223836</v>
      </c>
      <c r="L4560" t="s">
        <v>20</v>
      </c>
      <c r="M4560">
        <v>0</v>
      </c>
      <c r="N4560" s="1">
        <v>45811</v>
      </c>
      <c r="O4560">
        <v>0</v>
      </c>
      <c r="P4560">
        <v>0</v>
      </c>
    </row>
    <row r="4561" spans="1:16" x14ac:dyDescent="0.35">
      <c r="A4561" s="2">
        <v>45810.55</v>
      </c>
      <c r="B4561" s="2">
        <f t="shared" si="71"/>
        <v>45810</v>
      </c>
      <c r="C4561">
        <v>49614452</v>
      </c>
      <c r="D4561" t="s">
        <v>2823</v>
      </c>
      <c r="E4561" t="s">
        <v>16</v>
      </c>
      <c r="F4561" t="s">
        <v>17</v>
      </c>
      <c r="G4561" t="s">
        <v>4578</v>
      </c>
      <c r="H4561" t="s">
        <v>19</v>
      </c>
      <c r="I4561">
        <v>350</v>
      </c>
      <c r="J4561">
        <v>0</v>
      </c>
      <c r="K4561">
        <v>368426</v>
      </c>
      <c r="L4561" t="s">
        <v>20</v>
      </c>
      <c r="M4561">
        <v>0</v>
      </c>
      <c r="N4561" s="1">
        <v>45811</v>
      </c>
      <c r="O4561">
        <v>0</v>
      </c>
      <c r="P4561">
        <v>0</v>
      </c>
    </row>
    <row r="4562" spans="1:16" x14ac:dyDescent="0.35">
      <c r="A4562" s="2">
        <v>45810.55</v>
      </c>
      <c r="B4562" s="2">
        <f t="shared" si="71"/>
        <v>45810</v>
      </c>
      <c r="C4562">
        <v>50889199</v>
      </c>
      <c r="D4562" t="s">
        <v>3220</v>
      </c>
      <c r="E4562" t="s">
        <v>16</v>
      </c>
      <c r="F4562" t="s">
        <v>17</v>
      </c>
      <c r="G4562" t="s">
        <v>4579</v>
      </c>
      <c r="H4562" t="s">
        <v>19</v>
      </c>
      <c r="I4562" s="3">
        <v>2450</v>
      </c>
      <c r="J4562">
        <v>0</v>
      </c>
      <c r="K4562">
        <v>246469</v>
      </c>
      <c r="L4562" t="s">
        <v>20</v>
      </c>
      <c r="M4562">
        <v>0</v>
      </c>
      <c r="N4562" s="1">
        <v>45811</v>
      </c>
      <c r="O4562">
        <v>0</v>
      </c>
      <c r="P4562">
        <v>0</v>
      </c>
    </row>
    <row r="4563" spans="1:16" x14ac:dyDescent="0.35">
      <c r="A4563" s="2">
        <v>45810.55</v>
      </c>
      <c r="B4563" s="2">
        <f t="shared" si="71"/>
        <v>45810</v>
      </c>
      <c r="C4563">
        <v>51303075</v>
      </c>
      <c r="D4563" t="s">
        <v>23</v>
      </c>
      <c r="E4563" t="s">
        <v>16</v>
      </c>
      <c r="F4563" t="s">
        <v>17</v>
      </c>
      <c r="G4563" t="s">
        <v>4580</v>
      </c>
      <c r="H4563" t="s">
        <v>19</v>
      </c>
      <c r="I4563">
        <v>900</v>
      </c>
      <c r="J4563">
        <v>0</v>
      </c>
      <c r="K4563">
        <v>122049</v>
      </c>
      <c r="L4563" t="s">
        <v>20</v>
      </c>
      <c r="M4563">
        <v>0</v>
      </c>
      <c r="N4563" s="1">
        <v>45811</v>
      </c>
      <c r="O4563">
        <v>0</v>
      </c>
      <c r="P4563">
        <v>0</v>
      </c>
    </row>
    <row r="4564" spans="1:16" x14ac:dyDescent="0.35">
      <c r="A4564" s="2">
        <v>45810.55</v>
      </c>
      <c r="B4564" s="2">
        <f t="shared" si="71"/>
        <v>45810</v>
      </c>
      <c r="C4564">
        <v>52276867</v>
      </c>
      <c r="D4564" t="s">
        <v>3041</v>
      </c>
      <c r="E4564" t="s">
        <v>16</v>
      </c>
      <c r="F4564" t="s">
        <v>17</v>
      </c>
      <c r="G4564" t="s">
        <v>4581</v>
      </c>
      <c r="H4564" t="s">
        <v>19</v>
      </c>
      <c r="I4564" s="3">
        <v>1100</v>
      </c>
      <c r="J4564">
        <v>0</v>
      </c>
      <c r="K4564">
        <v>212215</v>
      </c>
      <c r="L4564" t="s">
        <v>20</v>
      </c>
      <c r="M4564">
        <v>0</v>
      </c>
      <c r="N4564" s="1">
        <v>45811</v>
      </c>
      <c r="O4564">
        <v>0</v>
      </c>
      <c r="P4564">
        <v>0</v>
      </c>
    </row>
    <row r="4565" spans="1:16" x14ac:dyDescent="0.35">
      <c r="A4565" s="2">
        <v>45810.55</v>
      </c>
      <c r="B4565" s="2">
        <f t="shared" si="71"/>
        <v>45810</v>
      </c>
      <c r="C4565">
        <v>52549481</v>
      </c>
      <c r="D4565" t="s">
        <v>69</v>
      </c>
      <c r="E4565" t="s">
        <v>16</v>
      </c>
      <c r="F4565" t="s">
        <v>17</v>
      </c>
      <c r="G4565" t="s">
        <v>4582</v>
      </c>
      <c r="H4565" t="s">
        <v>19</v>
      </c>
      <c r="I4565" s="3">
        <v>1200</v>
      </c>
      <c r="J4565">
        <v>0</v>
      </c>
      <c r="K4565">
        <v>4695</v>
      </c>
      <c r="L4565" t="s">
        <v>20</v>
      </c>
      <c r="M4565">
        <v>0</v>
      </c>
      <c r="N4565" s="1">
        <v>45811</v>
      </c>
      <c r="O4565">
        <v>0</v>
      </c>
      <c r="P4565">
        <v>0</v>
      </c>
    </row>
    <row r="4566" spans="1:16" x14ac:dyDescent="0.35">
      <c r="A4566" s="2">
        <v>45810.55</v>
      </c>
      <c r="B4566" s="2">
        <f t="shared" si="71"/>
        <v>45810</v>
      </c>
      <c r="C4566">
        <v>52884737</v>
      </c>
      <c r="D4566" t="s">
        <v>3091</v>
      </c>
      <c r="E4566" t="s">
        <v>16</v>
      </c>
      <c r="F4566" t="s">
        <v>17</v>
      </c>
      <c r="G4566" t="s">
        <v>4583</v>
      </c>
      <c r="H4566" t="s">
        <v>19</v>
      </c>
      <c r="I4566" s="3">
        <v>1750</v>
      </c>
      <c r="J4566">
        <v>0</v>
      </c>
      <c r="K4566">
        <v>224363</v>
      </c>
      <c r="L4566" t="s">
        <v>20</v>
      </c>
      <c r="M4566">
        <v>0</v>
      </c>
      <c r="N4566" s="1">
        <v>45811</v>
      </c>
      <c r="O4566">
        <v>0</v>
      </c>
      <c r="P4566">
        <v>0</v>
      </c>
    </row>
    <row r="4567" spans="1:16" x14ac:dyDescent="0.35">
      <c r="A4567" s="2">
        <v>45810.550694444442</v>
      </c>
      <c r="B4567" s="2">
        <f t="shared" si="71"/>
        <v>45810</v>
      </c>
      <c r="C4567">
        <v>33494068</v>
      </c>
      <c r="D4567" t="s">
        <v>40</v>
      </c>
      <c r="E4567" t="s">
        <v>16</v>
      </c>
      <c r="F4567" t="s">
        <v>17</v>
      </c>
      <c r="G4567" t="s">
        <v>4584</v>
      </c>
      <c r="H4567" t="s">
        <v>19</v>
      </c>
      <c r="I4567">
        <v>200</v>
      </c>
      <c r="J4567">
        <v>0</v>
      </c>
      <c r="K4567">
        <v>7618</v>
      </c>
      <c r="L4567" t="s">
        <v>20</v>
      </c>
      <c r="M4567">
        <v>0</v>
      </c>
      <c r="N4567" s="1">
        <v>45811</v>
      </c>
      <c r="O4567">
        <v>14324</v>
      </c>
      <c r="P4567">
        <v>0</v>
      </c>
    </row>
    <row r="4568" spans="1:16" x14ac:dyDescent="0.35">
      <c r="A4568" s="2">
        <v>45810.550694444442</v>
      </c>
      <c r="B4568" s="2">
        <f t="shared" si="71"/>
        <v>45810</v>
      </c>
      <c r="C4568">
        <v>45458313</v>
      </c>
      <c r="D4568" t="s">
        <v>15</v>
      </c>
      <c r="E4568" t="s">
        <v>16</v>
      </c>
      <c r="F4568" t="s">
        <v>17</v>
      </c>
      <c r="G4568" t="s">
        <v>4585</v>
      </c>
      <c r="H4568" t="s">
        <v>19</v>
      </c>
      <c r="I4568" s="3">
        <v>2300</v>
      </c>
      <c r="J4568">
        <v>0</v>
      </c>
      <c r="K4568">
        <v>135969</v>
      </c>
      <c r="L4568" t="s">
        <v>20</v>
      </c>
      <c r="M4568">
        <v>0</v>
      </c>
      <c r="N4568" s="1">
        <v>45811</v>
      </c>
      <c r="O4568">
        <v>0</v>
      </c>
      <c r="P4568">
        <v>0</v>
      </c>
    </row>
    <row r="4569" spans="1:16" x14ac:dyDescent="0.35">
      <c r="A4569" s="2">
        <v>45810.550694444442</v>
      </c>
      <c r="B4569" s="2">
        <f t="shared" si="71"/>
        <v>45810</v>
      </c>
      <c r="C4569">
        <v>45652419</v>
      </c>
      <c r="D4569" t="s">
        <v>2906</v>
      </c>
      <c r="E4569" t="s">
        <v>16</v>
      </c>
      <c r="F4569" t="s">
        <v>17</v>
      </c>
      <c r="G4569" t="s">
        <v>4586</v>
      </c>
      <c r="H4569" t="s">
        <v>19</v>
      </c>
      <c r="I4569" s="3">
        <v>1150</v>
      </c>
      <c r="J4569">
        <v>0</v>
      </c>
      <c r="K4569">
        <v>334848</v>
      </c>
      <c r="L4569" t="s">
        <v>20</v>
      </c>
      <c r="M4569">
        <v>0</v>
      </c>
      <c r="N4569" s="1">
        <v>45811</v>
      </c>
      <c r="O4569">
        <v>0</v>
      </c>
      <c r="P4569">
        <v>0</v>
      </c>
    </row>
    <row r="4570" spans="1:16" x14ac:dyDescent="0.35">
      <c r="A4570" s="2">
        <v>45810.550694444442</v>
      </c>
      <c r="B4570" s="2">
        <f t="shared" si="71"/>
        <v>45810</v>
      </c>
      <c r="C4570">
        <v>47155047</v>
      </c>
      <c r="D4570" t="s">
        <v>2980</v>
      </c>
      <c r="E4570" t="s">
        <v>16</v>
      </c>
      <c r="F4570" t="s">
        <v>17</v>
      </c>
      <c r="G4570" t="s">
        <v>4587</v>
      </c>
      <c r="H4570" t="s">
        <v>19</v>
      </c>
      <c r="I4570">
        <v>250</v>
      </c>
      <c r="J4570">
        <v>0</v>
      </c>
      <c r="K4570">
        <v>1490</v>
      </c>
      <c r="L4570" t="s">
        <v>20</v>
      </c>
      <c r="M4570">
        <v>0</v>
      </c>
      <c r="N4570" s="1">
        <v>45811</v>
      </c>
      <c r="O4570">
        <v>0</v>
      </c>
      <c r="P4570">
        <v>0</v>
      </c>
    </row>
    <row r="4571" spans="1:16" x14ac:dyDescent="0.35">
      <c r="A4571" s="2">
        <v>45810.550694444442</v>
      </c>
      <c r="B4571" s="2">
        <f t="shared" si="71"/>
        <v>45810</v>
      </c>
      <c r="C4571">
        <v>51303075</v>
      </c>
      <c r="D4571" t="s">
        <v>23</v>
      </c>
      <c r="E4571" t="s">
        <v>16</v>
      </c>
      <c r="F4571" t="s">
        <v>17</v>
      </c>
      <c r="G4571" t="s">
        <v>4588</v>
      </c>
      <c r="H4571" t="s">
        <v>19</v>
      </c>
      <c r="I4571" s="3">
        <v>1450</v>
      </c>
      <c r="J4571">
        <v>0</v>
      </c>
      <c r="K4571">
        <v>333823</v>
      </c>
      <c r="L4571" t="s">
        <v>20</v>
      </c>
      <c r="M4571">
        <v>0</v>
      </c>
      <c r="N4571" s="1">
        <v>45811</v>
      </c>
      <c r="O4571">
        <v>0</v>
      </c>
      <c r="P4571">
        <v>0</v>
      </c>
    </row>
    <row r="4572" spans="1:16" x14ac:dyDescent="0.35">
      <c r="A4572" s="2">
        <v>45810.550694444442</v>
      </c>
      <c r="B4572" s="2">
        <f t="shared" si="71"/>
        <v>45810</v>
      </c>
      <c r="C4572">
        <v>51543287</v>
      </c>
      <c r="D4572" t="s">
        <v>2800</v>
      </c>
      <c r="E4572" t="s">
        <v>16</v>
      </c>
      <c r="F4572" t="s">
        <v>17</v>
      </c>
      <c r="G4572" t="s">
        <v>4589</v>
      </c>
      <c r="H4572" t="s">
        <v>19</v>
      </c>
      <c r="I4572" s="3">
        <v>1100</v>
      </c>
      <c r="J4572">
        <v>0</v>
      </c>
      <c r="K4572" t="s">
        <v>4590</v>
      </c>
      <c r="L4572" t="s">
        <v>20</v>
      </c>
      <c r="M4572">
        <v>0</v>
      </c>
      <c r="N4572" s="1">
        <v>45811</v>
      </c>
      <c r="O4572">
        <v>0</v>
      </c>
      <c r="P4572">
        <v>0</v>
      </c>
    </row>
    <row r="4573" spans="1:16" x14ac:dyDescent="0.35">
      <c r="A4573" s="2">
        <v>45810.550694444442</v>
      </c>
      <c r="B4573" s="2">
        <f t="shared" si="71"/>
        <v>45810</v>
      </c>
      <c r="C4573">
        <v>51543287</v>
      </c>
      <c r="D4573" t="s">
        <v>2800</v>
      </c>
      <c r="E4573" t="s">
        <v>16</v>
      </c>
      <c r="F4573" t="s">
        <v>17</v>
      </c>
      <c r="G4573" t="s">
        <v>4591</v>
      </c>
      <c r="H4573" t="s">
        <v>19</v>
      </c>
      <c r="I4573" s="3">
        <v>1900</v>
      </c>
      <c r="J4573">
        <v>0</v>
      </c>
      <c r="K4573">
        <v>340386</v>
      </c>
      <c r="L4573" t="s">
        <v>20</v>
      </c>
      <c r="M4573">
        <v>0</v>
      </c>
      <c r="N4573" s="1">
        <v>45811</v>
      </c>
      <c r="O4573">
        <v>0</v>
      </c>
      <c r="P4573">
        <v>0</v>
      </c>
    </row>
    <row r="4574" spans="1:16" x14ac:dyDescent="0.35">
      <c r="A4574" s="2">
        <v>45810.550694444442</v>
      </c>
      <c r="B4574" s="2">
        <f t="shared" si="71"/>
        <v>45810</v>
      </c>
      <c r="C4574">
        <v>52667583</v>
      </c>
      <c r="D4574" t="s">
        <v>65</v>
      </c>
      <c r="E4574" t="s">
        <v>16</v>
      </c>
      <c r="F4574" t="s">
        <v>17</v>
      </c>
      <c r="G4574" t="s">
        <v>4592</v>
      </c>
      <c r="H4574" t="s">
        <v>19</v>
      </c>
      <c r="I4574" s="3">
        <v>1600</v>
      </c>
      <c r="J4574">
        <v>0</v>
      </c>
      <c r="K4574">
        <v>134865</v>
      </c>
      <c r="L4574" t="s">
        <v>20</v>
      </c>
      <c r="M4574">
        <v>0</v>
      </c>
      <c r="N4574" s="1">
        <v>45811</v>
      </c>
      <c r="O4574">
        <v>0</v>
      </c>
      <c r="P4574">
        <v>0</v>
      </c>
    </row>
    <row r="4575" spans="1:16" x14ac:dyDescent="0.35">
      <c r="A4575" s="2">
        <v>45810.550694444442</v>
      </c>
      <c r="B4575" s="2">
        <f t="shared" si="71"/>
        <v>45810</v>
      </c>
      <c r="C4575">
        <v>52667583</v>
      </c>
      <c r="D4575" t="s">
        <v>65</v>
      </c>
      <c r="E4575" t="s">
        <v>16</v>
      </c>
      <c r="F4575" t="s">
        <v>17</v>
      </c>
      <c r="G4575" t="s">
        <v>4593</v>
      </c>
      <c r="H4575" t="s">
        <v>19</v>
      </c>
      <c r="I4575" s="3">
        <v>1200</v>
      </c>
      <c r="J4575">
        <v>0</v>
      </c>
      <c r="K4575">
        <v>315187</v>
      </c>
      <c r="L4575" t="s">
        <v>20</v>
      </c>
      <c r="M4575">
        <v>0</v>
      </c>
      <c r="N4575" s="1">
        <v>45811</v>
      </c>
      <c r="O4575">
        <v>0</v>
      </c>
      <c r="P4575">
        <v>0</v>
      </c>
    </row>
    <row r="4576" spans="1:16" x14ac:dyDescent="0.35">
      <c r="A4576" s="2">
        <v>45810.550694444442</v>
      </c>
      <c r="B4576" s="2">
        <f t="shared" si="71"/>
        <v>45810</v>
      </c>
      <c r="C4576">
        <v>52875648</v>
      </c>
      <c r="D4576" t="s">
        <v>2939</v>
      </c>
      <c r="E4576" t="s">
        <v>16</v>
      </c>
      <c r="F4576" t="s">
        <v>17</v>
      </c>
      <c r="G4576" t="s">
        <v>4594</v>
      </c>
      <c r="H4576" t="s">
        <v>19</v>
      </c>
      <c r="I4576">
        <v>600</v>
      </c>
      <c r="J4576">
        <v>0</v>
      </c>
      <c r="K4576">
        <v>300210</v>
      </c>
      <c r="L4576" t="s">
        <v>20</v>
      </c>
      <c r="M4576">
        <v>0</v>
      </c>
      <c r="N4576" s="1">
        <v>45811</v>
      </c>
      <c r="O4576">
        <v>0</v>
      </c>
      <c r="P4576">
        <v>0</v>
      </c>
    </row>
    <row r="4577" spans="1:16" x14ac:dyDescent="0.35">
      <c r="A4577" s="2">
        <v>45810.550694444442</v>
      </c>
      <c r="B4577" s="2">
        <f t="shared" si="71"/>
        <v>45810</v>
      </c>
      <c r="C4577">
        <v>52875648</v>
      </c>
      <c r="D4577" t="s">
        <v>2939</v>
      </c>
      <c r="E4577" t="s">
        <v>16</v>
      </c>
      <c r="F4577" t="s">
        <v>17</v>
      </c>
      <c r="G4577" t="s">
        <v>4595</v>
      </c>
      <c r="H4577" t="s">
        <v>19</v>
      </c>
      <c r="I4577" s="3">
        <v>1950</v>
      </c>
      <c r="J4577">
        <v>0</v>
      </c>
      <c r="K4577">
        <v>351869</v>
      </c>
      <c r="L4577" t="s">
        <v>20</v>
      </c>
      <c r="M4577">
        <v>0</v>
      </c>
      <c r="N4577" s="1">
        <v>45811</v>
      </c>
      <c r="O4577">
        <v>0</v>
      </c>
      <c r="P4577">
        <v>0</v>
      </c>
    </row>
    <row r="4578" spans="1:16" x14ac:dyDescent="0.35">
      <c r="A4578" s="2">
        <v>45810.550694444442</v>
      </c>
      <c r="B4578" s="2">
        <f t="shared" si="71"/>
        <v>45810</v>
      </c>
      <c r="C4578">
        <v>52884737</v>
      </c>
      <c r="D4578" t="s">
        <v>3091</v>
      </c>
      <c r="E4578" t="s">
        <v>16</v>
      </c>
      <c r="F4578" t="s">
        <v>17</v>
      </c>
      <c r="G4578" t="s">
        <v>4596</v>
      </c>
      <c r="H4578" t="s">
        <v>19</v>
      </c>
      <c r="I4578">
        <v>250</v>
      </c>
      <c r="J4578">
        <v>0</v>
      </c>
      <c r="K4578">
        <v>132065</v>
      </c>
      <c r="L4578" t="s">
        <v>20</v>
      </c>
      <c r="M4578">
        <v>0</v>
      </c>
      <c r="N4578" s="1">
        <v>45811</v>
      </c>
      <c r="O4578">
        <v>0</v>
      </c>
      <c r="P4578">
        <v>0</v>
      </c>
    </row>
    <row r="4579" spans="1:16" x14ac:dyDescent="0.35">
      <c r="A4579" s="2">
        <v>45810.551388888889</v>
      </c>
      <c r="B4579" s="2">
        <f t="shared" si="71"/>
        <v>45810</v>
      </c>
      <c r="C4579">
        <v>36505710</v>
      </c>
      <c r="D4579" t="s">
        <v>286</v>
      </c>
      <c r="E4579" t="s">
        <v>16</v>
      </c>
      <c r="F4579" t="s">
        <v>17</v>
      </c>
      <c r="G4579" t="s">
        <v>4597</v>
      </c>
      <c r="H4579" t="s">
        <v>19</v>
      </c>
      <c r="I4579" s="3">
        <v>2750</v>
      </c>
      <c r="J4579">
        <v>0</v>
      </c>
      <c r="K4579">
        <v>13450</v>
      </c>
      <c r="L4579" t="s">
        <v>20</v>
      </c>
      <c r="M4579">
        <v>0</v>
      </c>
      <c r="N4579" s="1">
        <v>45811</v>
      </c>
      <c r="O4579">
        <v>0</v>
      </c>
      <c r="P4579">
        <v>0</v>
      </c>
    </row>
    <row r="4580" spans="1:16" x14ac:dyDescent="0.35">
      <c r="A4580" s="2">
        <v>45810.551388888889</v>
      </c>
      <c r="B4580" s="2">
        <f t="shared" si="71"/>
        <v>45810</v>
      </c>
      <c r="C4580">
        <v>36505710</v>
      </c>
      <c r="D4580" t="s">
        <v>286</v>
      </c>
      <c r="E4580" t="s">
        <v>16</v>
      </c>
      <c r="F4580" t="s">
        <v>17</v>
      </c>
      <c r="G4580" t="s">
        <v>4598</v>
      </c>
      <c r="H4580" t="s">
        <v>19</v>
      </c>
      <c r="I4580" s="3">
        <v>2250</v>
      </c>
      <c r="J4580">
        <v>0</v>
      </c>
      <c r="K4580">
        <v>484612</v>
      </c>
      <c r="L4580" t="s">
        <v>20</v>
      </c>
      <c r="M4580">
        <v>0</v>
      </c>
      <c r="N4580" s="1">
        <v>45811</v>
      </c>
      <c r="O4580">
        <v>0</v>
      </c>
      <c r="P4580">
        <v>0</v>
      </c>
    </row>
    <row r="4581" spans="1:16" x14ac:dyDescent="0.35">
      <c r="A4581" s="2">
        <v>45810.551388888889</v>
      </c>
      <c r="B4581" s="2">
        <f t="shared" si="71"/>
        <v>45810</v>
      </c>
      <c r="C4581">
        <v>42585822</v>
      </c>
      <c r="D4581" t="s">
        <v>2937</v>
      </c>
      <c r="E4581" t="s">
        <v>16</v>
      </c>
      <c r="F4581" t="s">
        <v>17</v>
      </c>
      <c r="G4581" t="s">
        <v>4599</v>
      </c>
      <c r="H4581" t="s">
        <v>19</v>
      </c>
      <c r="I4581">
        <v>450</v>
      </c>
      <c r="J4581">
        <v>0</v>
      </c>
      <c r="K4581">
        <v>142951</v>
      </c>
      <c r="L4581" t="s">
        <v>20</v>
      </c>
      <c r="M4581">
        <v>0</v>
      </c>
      <c r="N4581" s="1">
        <v>45811</v>
      </c>
      <c r="O4581">
        <v>0</v>
      </c>
      <c r="P4581">
        <v>0</v>
      </c>
    </row>
    <row r="4582" spans="1:16" x14ac:dyDescent="0.35">
      <c r="A4582" s="2">
        <v>45810.551388888889</v>
      </c>
      <c r="B4582" s="2">
        <f t="shared" si="71"/>
        <v>45810</v>
      </c>
      <c r="C4582">
        <v>45458313</v>
      </c>
      <c r="D4582" t="s">
        <v>15</v>
      </c>
      <c r="E4582" t="s">
        <v>16</v>
      </c>
      <c r="F4582" t="s">
        <v>17</v>
      </c>
      <c r="G4582" t="s">
        <v>4600</v>
      </c>
      <c r="H4582" t="s">
        <v>19</v>
      </c>
      <c r="I4582" s="3">
        <v>2700</v>
      </c>
      <c r="J4582">
        <v>0</v>
      </c>
      <c r="K4582">
        <v>145352</v>
      </c>
      <c r="L4582" t="s">
        <v>20</v>
      </c>
      <c r="M4582">
        <v>0</v>
      </c>
      <c r="N4582" s="1">
        <v>45811</v>
      </c>
      <c r="O4582">
        <v>0</v>
      </c>
      <c r="P4582">
        <v>0</v>
      </c>
    </row>
    <row r="4583" spans="1:16" x14ac:dyDescent="0.35">
      <c r="A4583" s="2">
        <v>45810.551388888889</v>
      </c>
      <c r="B4583" s="2">
        <f t="shared" si="71"/>
        <v>45810</v>
      </c>
      <c r="C4583">
        <v>46596691</v>
      </c>
      <c r="D4583" t="s">
        <v>2883</v>
      </c>
      <c r="E4583" t="s">
        <v>16</v>
      </c>
      <c r="F4583" t="s">
        <v>17</v>
      </c>
      <c r="G4583" t="s">
        <v>4601</v>
      </c>
      <c r="H4583" t="s">
        <v>19</v>
      </c>
      <c r="I4583">
        <v>50</v>
      </c>
      <c r="J4583">
        <v>0</v>
      </c>
      <c r="K4583">
        <v>4756</v>
      </c>
      <c r="L4583" t="s">
        <v>20</v>
      </c>
      <c r="M4583">
        <v>0</v>
      </c>
      <c r="N4583" s="1">
        <v>45811</v>
      </c>
      <c r="O4583">
        <v>13280</v>
      </c>
      <c r="P4583">
        <v>0</v>
      </c>
    </row>
    <row r="4584" spans="1:16" x14ac:dyDescent="0.35">
      <c r="A4584" s="2">
        <v>45810.551388888889</v>
      </c>
      <c r="B4584" s="2">
        <f t="shared" si="71"/>
        <v>45810</v>
      </c>
      <c r="C4584">
        <v>47941869</v>
      </c>
      <c r="D4584" t="s">
        <v>3045</v>
      </c>
      <c r="E4584" t="s">
        <v>16</v>
      </c>
      <c r="F4584" t="s">
        <v>17</v>
      </c>
      <c r="G4584" t="s">
        <v>4602</v>
      </c>
      <c r="H4584" t="s">
        <v>19</v>
      </c>
      <c r="I4584" s="3">
        <v>7050</v>
      </c>
      <c r="J4584">
        <v>0</v>
      </c>
      <c r="K4584">
        <v>2891</v>
      </c>
      <c r="L4584" t="s">
        <v>20</v>
      </c>
      <c r="M4584">
        <v>0</v>
      </c>
      <c r="N4584" s="1">
        <v>45811</v>
      </c>
      <c r="O4584">
        <v>0</v>
      </c>
      <c r="P4584">
        <v>0</v>
      </c>
    </row>
    <row r="4585" spans="1:16" x14ac:dyDescent="0.35">
      <c r="A4585" s="2">
        <v>45810.551388888889</v>
      </c>
      <c r="B4585" s="2">
        <f t="shared" si="71"/>
        <v>45810</v>
      </c>
      <c r="C4585">
        <v>49614452</v>
      </c>
      <c r="D4585" t="s">
        <v>2823</v>
      </c>
      <c r="E4585" t="s">
        <v>16</v>
      </c>
      <c r="F4585" t="s">
        <v>87</v>
      </c>
      <c r="G4585" t="s">
        <v>4603</v>
      </c>
      <c r="H4585" t="s">
        <v>16</v>
      </c>
      <c r="I4585" s="3">
        <v>1450</v>
      </c>
      <c r="J4585">
        <v>0</v>
      </c>
      <c r="K4585">
        <v>332970</v>
      </c>
      <c r="L4585" t="s">
        <v>20</v>
      </c>
      <c r="M4585">
        <v>0</v>
      </c>
      <c r="N4585" s="1">
        <v>45812</v>
      </c>
      <c r="O4585">
        <v>0</v>
      </c>
      <c r="P4585">
        <v>0</v>
      </c>
    </row>
    <row r="4586" spans="1:16" x14ac:dyDescent="0.35">
      <c r="A4586" s="2">
        <v>45810.551388888889</v>
      </c>
      <c r="B4586" s="2">
        <f t="shared" si="71"/>
        <v>45810</v>
      </c>
      <c r="C4586">
        <v>50889199</v>
      </c>
      <c r="D4586" t="s">
        <v>3220</v>
      </c>
      <c r="E4586" t="s">
        <v>16</v>
      </c>
      <c r="F4586" t="s">
        <v>17</v>
      </c>
      <c r="G4586" t="s">
        <v>4604</v>
      </c>
      <c r="H4586" t="s">
        <v>19</v>
      </c>
      <c r="I4586" s="3">
        <v>4750</v>
      </c>
      <c r="J4586">
        <v>0</v>
      </c>
      <c r="K4586">
        <v>370717</v>
      </c>
      <c r="L4586" t="s">
        <v>20</v>
      </c>
      <c r="M4586">
        <v>0</v>
      </c>
      <c r="N4586" s="1">
        <v>45811</v>
      </c>
      <c r="O4586">
        <v>0</v>
      </c>
      <c r="P4586">
        <v>0</v>
      </c>
    </row>
    <row r="4587" spans="1:16" x14ac:dyDescent="0.35">
      <c r="A4587" s="2">
        <v>45810.551388888889</v>
      </c>
      <c r="B4587" s="2">
        <f t="shared" si="71"/>
        <v>45810</v>
      </c>
      <c r="C4587">
        <v>50889199</v>
      </c>
      <c r="D4587" t="s">
        <v>3220</v>
      </c>
      <c r="E4587" t="s">
        <v>16</v>
      </c>
      <c r="F4587" t="s">
        <v>17</v>
      </c>
      <c r="G4587" t="s">
        <v>4605</v>
      </c>
      <c r="H4587" t="s">
        <v>19</v>
      </c>
      <c r="I4587" s="3">
        <v>1850</v>
      </c>
      <c r="J4587">
        <v>0</v>
      </c>
      <c r="K4587">
        <v>447176</v>
      </c>
      <c r="L4587" t="s">
        <v>20</v>
      </c>
      <c r="M4587">
        <v>0</v>
      </c>
      <c r="N4587" s="1">
        <v>45811</v>
      </c>
      <c r="O4587">
        <v>0</v>
      </c>
      <c r="P4587">
        <v>0</v>
      </c>
    </row>
    <row r="4588" spans="1:16" x14ac:dyDescent="0.35">
      <c r="A4588" s="2">
        <v>45810.551388888889</v>
      </c>
      <c r="B4588" s="2">
        <f t="shared" si="71"/>
        <v>45810</v>
      </c>
      <c r="C4588">
        <v>51303075</v>
      </c>
      <c r="D4588" t="s">
        <v>23</v>
      </c>
      <c r="E4588" t="s">
        <v>16</v>
      </c>
      <c r="F4588" t="s">
        <v>17</v>
      </c>
      <c r="G4588" t="s">
        <v>594</v>
      </c>
      <c r="H4588" t="s">
        <v>19</v>
      </c>
      <c r="I4588">
        <v>650</v>
      </c>
      <c r="J4588">
        <v>0</v>
      </c>
      <c r="K4588">
        <v>141844</v>
      </c>
      <c r="L4588" t="s">
        <v>20</v>
      </c>
      <c r="M4588">
        <v>0</v>
      </c>
      <c r="N4588" s="1">
        <v>45811</v>
      </c>
      <c r="O4588">
        <v>0</v>
      </c>
      <c r="P4588">
        <v>0</v>
      </c>
    </row>
    <row r="4589" spans="1:16" x14ac:dyDescent="0.35">
      <c r="A4589" s="2">
        <v>45810.551388888889</v>
      </c>
      <c r="B4589" s="2">
        <f t="shared" si="71"/>
        <v>45810</v>
      </c>
      <c r="C4589">
        <v>52301389</v>
      </c>
      <c r="D4589" t="s">
        <v>2802</v>
      </c>
      <c r="E4589" t="s">
        <v>16</v>
      </c>
      <c r="F4589" t="s">
        <v>34</v>
      </c>
      <c r="G4589" t="s">
        <v>4606</v>
      </c>
      <c r="H4589" t="s">
        <v>16</v>
      </c>
      <c r="I4589">
        <v>500</v>
      </c>
      <c r="J4589">
        <v>0</v>
      </c>
      <c r="K4589">
        <v>310798</v>
      </c>
      <c r="L4589" t="s">
        <v>20</v>
      </c>
      <c r="M4589">
        <v>0</v>
      </c>
      <c r="N4589" s="1">
        <v>45812</v>
      </c>
      <c r="O4589">
        <v>0</v>
      </c>
      <c r="P4589">
        <v>0</v>
      </c>
    </row>
    <row r="4590" spans="1:16" x14ac:dyDescent="0.35">
      <c r="A4590" s="2">
        <v>45810.551388888889</v>
      </c>
      <c r="B4590" s="2">
        <f t="shared" si="71"/>
        <v>45810</v>
      </c>
      <c r="C4590">
        <v>52768100</v>
      </c>
      <c r="D4590" t="s">
        <v>2807</v>
      </c>
      <c r="E4590" t="s">
        <v>16</v>
      </c>
      <c r="F4590" t="s">
        <v>17</v>
      </c>
      <c r="G4590" t="s">
        <v>4607</v>
      </c>
      <c r="H4590" t="s">
        <v>19</v>
      </c>
      <c r="I4590">
        <v>500</v>
      </c>
      <c r="J4590">
        <v>0</v>
      </c>
      <c r="K4590">
        <v>3626</v>
      </c>
      <c r="L4590" t="s">
        <v>20</v>
      </c>
      <c r="M4590">
        <v>0</v>
      </c>
      <c r="N4590" s="1">
        <v>45811</v>
      </c>
      <c r="O4590">
        <v>0</v>
      </c>
      <c r="P4590">
        <v>0</v>
      </c>
    </row>
    <row r="4591" spans="1:16" x14ac:dyDescent="0.35">
      <c r="A4591" s="2">
        <v>45810.551388888889</v>
      </c>
      <c r="B4591" s="2">
        <f t="shared" si="71"/>
        <v>45810</v>
      </c>
      <c r="C4591">
        <v>52934809</v>
      </c>
      <c r="D4591" t="s">
        <v>2989</v>
      </c>
      <c r="E4591" t="s">
        <v>16</v>
      </c>
      <c r="F4591" t="s">
        <v>17</v>
      </c>
      <c r="G4591" t="s">
        <v>4608</v>
      </c>
      <c r="H4591" t="s">
        <v>19</v>
      </c>
      <c r="I4591" s="3">
        <v>2650</v>
      </c>
      <c r="J4591">
        <v>0</v>
      </c>
      <c r="K4591">
        <v>371075</v>
      </c>
      <c r="L4591" t="s">
        <v>20</v>
      </c>
      <c r="M4591">
        <v>0</v>
      </c>
      <c r="N4591" s="1">
        <v>45811</v>
      </c>
      <c r="O4591">
        <v>0</v>
      </c>
      <c r="P4591">
        <v>0</v>
      </c>
    </row>
    <row r="4592" spans="1:16" x14ac:dyDescent="0.35">
      <c r="A4592" s="2">
        <v>45810.552083333336</v>
      </c>
      <c r="B4592" s="2">
        <f t="shared" si="71"/>
        <v>45810</v>
      </c>
      <c r="C4592">
        <v>34994579</v>
      </c>
      <c r="D4592" t="s">
        <v>2852</v>
      </c>
      <c r="E4592" t="s">
        <v>16</v>
      </c>
      <c r="F4592" t="s">
        <v>87</v>
      </c>
      <c r="G4592" t="s">
        <v>4609</v>
      </c>
      <c r="H4592" t="s">
        <v>1793</v>
      </c>
      <c r="I4592" s="3">
        <v>77350</v>
      </c>
      <c r="J4592">
        <v>0</v>
      </c>
      <c r="K4592">
        <v>333796</v>
      </c>
      <c r="L4592" t="s">
        <v>20</v>
      </c>
      <c r="M4592">
        <v>0</v>
      </c>
      <c r="N4592" s="1">
        <v>45812</v>
      </c>
      <c r="O4592">
        <v>0</v>
      </c>
      <c r="P4592">
        <v>0</v>
      </c>
    </row>
    <row r="4593" spans="1:16" x14ac:dyDescent="0.35">
      <c r="A4593" s="2">
        <v>45810.552083333336</v>
      </c>
      <c r="B4593" s="2">
        <f t="shared" si="71"/>
        <v>45810</v>
      </c>
      <c r="C4593">
        <v>36202734</v>
      </c>
      <c r="D4593" t="s">
        <v>2826</v>
      </c>
      <c r="E4593" t="s">
        <v>16</v>
      </c>
      <c r="F4593" t="s">
        <v>17</v>
      </c>
      <c r="G4593" t="s">
        <v>2942</v>
      </c>
      <c r="H4593" t="s">
        <v>19</v>
      </c>
      <c r="I4593">
        <v>300</v>
      </c>
      <c r="J4593">
        <v>0</v>
      </c>
      <c r="K4593" t="s">
        <v>4610</v>
      </c>
      <c r="L4593" t="s">
        <v>20</v>
      </c>
      <c r="M4593">
        <v>0</v>
      </c>
      <c r="N4593" s="1">
        <v>45811</v>
      </c>
      <c r="O4593">
        <v>0</v>
      </c>
      <c r="P4593">
        <v>0</v>
      </c>
    </row>
    <row r="4594" spans="1:16" x14ac:dyDescent="0.35">
      <c r="A4594" s="2">
        <v>45810.552083333336</v>
      </c>
      <c r="B4594" s="2">
        <f t="shared" si="71"/>
        <v>45810</v>
      </c>
      <c r="C4594">
        <v>36202734</v>
      </c>
      <c r="D4594" t="s">
        <v>2826</v>
      </c>
      <c r="E4594" t="s">
        <v>16</v>
      </c>
      <c r="F4594" t="s">
        <v>17</v>
      </c>
      <c r="G4594" t="s">
        <v>3633</v>
      </c>
      <c r="H4594" t="s">
        <v>19</v>
      </c>
      <c r="I4594">
        <v>200</v>
      </c>
      <c r="J4594">
        <v>0</v>
      </c>
      <c r="K4594">
        <v>151251</v>
      </c>
      <c r="L4594" t="s">
        <v>20</v>
      </c>
      <c r="M4594">
        <v>0</v>
      </c>
      <c r="N4594" s="1">
        <v>45811</v>
      </c>
      <c r="O4594">
        <v>0</v>
      </c>
      <c r="P4594">
        <v>0</v>
      </c>
    </row>
    <row r="4595" spans="1:16" x14ac:dyDescent="0.35">
      <c r="A4595" s="2">
        <v>45810.552083333336</v>
      </c>
      <c r="B4595" s="2">
        <f t="shared" si="71"/>
        <v>45810</v>
      </c>
      <c r="C4595">
        <v>36202734</v>
      </c>
      <c r="D4595" t="s">
        <v>2826</v>
      </c>
      <c r="E4595" t="s">
        <v>16</v>
      </c>
      <c r="F4595" t="s">
        <v>17</v>
      </c>
      <c r="G4595" t="s">
        <v>4611</v>
      </c>
      <c r="H4595" t="s">
        <v>19</v>
      </c>
      <c r="I4595">
        <v>300</v>
      </c>
      <c r="J4595">
        <v>0</v>
      </c>
      <c r="K4595">
        <v>27442</v>
      </c>
      <c r="L4595" t="s">
        <v>20</v>
      </c>
      <c r="M4595">
        <v>0</v>
      </c>
      <c r="N4595" s="1">
        <v>45811</v>
      </c>
      <c r="O4595">
        <v>0</v>
      </c>
      <c r="P4595">
        <v>0</v>
      </c>
    </row>
    <row r="4596" spans="1:16" x14ac:dyDescent="0.35">
      <c r="A4596" s="2">
        <v>45810.552083333336</v>
      </c>
      <c r="B4596" s="2">
        <f t="shared" si="71"/>
        <v>45810</v>
      </c>
      <c r="C4596">
        <v>36505710</v>
      </c>
      <c r="D4596" t="s">
        <v>286</v>
      </c>
      <c r="E4596" t="s">
        <v>16</v>
      </c>
      <c r="F4596" t="s">
        <v>17</v>
      </c>
      <c r="G4596" t="s">
        <v>4612</v>
      </c>
      <c r="H4596" t="s">
        <v>19</v>
      </c>
      <c r="I4596">
        <v>950</v>
      </c>
      <c r="J4596">
        <v>0</v>
      </c>
      <c r="K4596">
        <v>18</v>
      </c>
      <c r="L4596" t="s">
        <v>20</v>
      </c>
      <c r="M4596">
        <v>0</v>
      </c>
      <c r="N4596" s="1">
        <v>45811</v>
      </c>
      <c r="O4596">
        <v>0</v>
      </c>
      <c r="P4596">
        <v>0</v>
      </c>
    </row>
    <row r="4597" spans="1:16" x14ac:dyDescent="0.35">
      <c r="A4597" s="2">
        <v>45810.552083333336</v>
      </c>
      <c r="B4597" s="2">
        <f t="shared" si="71"/>
        <v>45810</v>
      </c>
      <c r="C4597">
        <v>46596691</v>
      </c>
      <c r="D4597" t="s">
        <v>2883</v>
      </c>
      <c r="E4597" t="s">
        <v>16</v>
      </c>
      <c r="F4597" t="s">
        <v>34</v>
      </c>
      <c r="G4597" t="s">
        <v>4613</v>
      </c>
      <c r="H4597" t="s">
        <v>16</v>
      </c>
      <c r="I4597" s="3">
        <v>5400</v>
      </c>
      <c r="J4597">
        <v>0</v>
      </c>
      <c r="K4597">
        <v>694251</v>
      </c>
      <c r="L4597" t="s">
        <v>20</v>
      </c>
      <c r="M4597">
        <v>0</v>
      </c>
      <c r="N4597" s="1">
        <v>45812</v>
      </c>
      <c r="O4597">
        <v>13281</v>
      </c>
      <c r="P4597">
        <v>0</v>
      </c>
    </row>
    <row r="4598" spans="1:16" x14ac:dyDescent="0.35">
      <c r="A4598" s="2">
        <v>45810.552083333336</v>
      </c>
      <c r="B4598" s="2">
        <f t="shared" si="71"/>
        <v>45810</v>
      </c>
      <c r="C4598">
        <v>49614452</v>
      </c>
      <c r="D4598" t="s">
        <v>2823</v>
      </c>
      <c r="E4598" t="s">
        <v>16</v>
      </c>
      <c r="F4598" t="s">
        <v>17</v>
      </c>
      <c r="G4598" t="s">
        <v>4614</v>
      </c>
      <c r="H4598" t="s">
        <v>19</v>
      </c>
      <c r="I4598" s="3">
        <v>1800</v>
      </c>
      <c r="J4598">
        <v>0</v>
      </c>
      <c r="K4598">
        <v>21426</v>
      </c>
      <c r="L4598" t="s">
        <v>20</v>
      </c>
      <c r="M4598">
        <v>0</v>
      </c>
      <c r="N4598" s="1">
        <v>45811</v>
      </c>
      <c r="O4598">
        <v>0</v>
      </c>
      <c r="P4598">
        <v>0</v>
      </c>
    </row>
    <row r="4599" spans="1:16" x14ac:dyDescent="0.35">
      <c r="A4599" s="2">
        <v>45810.552083333336</v>
      </c>
      <c r="B4599" s="2">
        <f t="shared" si="71"/>
        <v>45810</v>
      </c>
      <c r="C4599">
        <v>52667583</v>
      </c>
      <c r="D4599" t="s">
        <v>65</v>
      </c>
      <c r="E4599" t="s">
        <v>16</v>
      </c>
      <c r="F4599" t="s">
        <v>17</v>
      </c>
      <c r="G4599" t="s">
        <v>4615</v>
      </c>
      <c r="H4599" t="s">
        <v>19</v>
      </c>
      <c r="I4599">
        <v>800</v>
      </c>
      <c r="J4599">
        <v>0</v>
      </c>
      <c r="K4599">
        <v>459039</v>
      </c>
      <c r="L4599" t="s">
        <v>20</v>
      </c>
      <c r="M4599">
        <v>0</v>
      </c>
      <c r="N4599" s="1">
        <v>45811</v>
      </c>
      <c r="O4599">
        <v>0</v>
      </c>
      <c r="P4599">
        <v>0</v>
      </c>
    </row>
    <row r="4600" spans="1:16" x14ac:dyDescent="0.35">
      <c r="A4600" s="2">
        <v>45810.552777777775</v>
      </c>
      <c r="B4600" s="2">
        <f t="shared" si="71"/>
        <v>45810</v>
      </c>
      <c r="C4600">
        <v>34994579</v>
      </c>
      <c r="D4600" t="s">
        <v>2852</v>
      </c>
      <c r="E4600" t="s">
        <v>16</v>
      </c>
      <c r="F4600" t="s">
        <v>17</v>
      </c>
      <c r="G4600" t="s">
        <v>4616</v>
      </c>
      <c r="H4600" t="s">
        <v>19</v>
      </c>
      <c r="I4600" s="3">
        <v>47600</v>
      </c>
      <c r="J4600">
        <v>0</v>
      </c>
      <c r="K4600">
        <v>374262</v>
      </c>
      <c r="L4600" t="s">
        <v>20</v>
      </c>
      <c r="M4600">
        <v>0</v>
      </c>
      <c r="N4600" s="1">
        <v>45811</v>
      </c>
      <c r="O4600">
        <v>0</v>
      </c>
      <c r="P4600">
        <v>0</v>
      </c>
    </row>
    <row r="4601" spans="1:16" x14ac:dyDescent="0.35">
      <c r="A4601" s="2">
        <v>45810.552777777775</v>
      </c>
      <c r="B4601" s="2">
        <f t="shared" si="71"/>
        <v>45810</v>
      </c>
      <c r="C4601">
        <v>36202734</v>
      </c>
      <c r="D4601" t="s">
        <v>2826</v>
      </c>
      <c r="E4601" t="s">
        <v>16</v>
      </c>
      <c r="F4601" t="s">
        <v>17</v>
      </c>
      <c r="G4601" t="s">
        <v>4617</v>
      </c>
      <c r="H4601" t="s">
        <v>19</v>
      </c>
      <c r="I4601">
        <v>400</v>
      </c>
      <c r="J4601">
        <v>0</v>
      </c>
      <c r="K4601">
        <v>3370</v>
      </c>
      <c r="L4601" t="s">
        <v>20</v>
      </c>
      <c r="M4601">
        <v>0</v>
      </c>
      <c r="N4601" s="1">
        <v>45811</v>
      </c>
      <c r="O4601">
        <v>0</v>
      </c>
      <c r="P4601">
        <v>0</v>
      </c>
    </row>
    <row r="4602" spans="1:16" x14ac:dyDescent="0.35">
      <c r="A4602" s="2">
        <v>45810.552777777775</v>
      </c>
      <c r="B4602" s="2">
        <f t="shared" si="71"/>
        <v>45810</v>
      </c>
      <c r="C4602">
        <v>36505710</v>
      </c>
      <c r="D4602" t="s">
        <v>286</v>
      </c>
      <c r="E4602" t="s">
        <v>16</v>
      </c>
      <c r="F4602" t="s">
        <v>17</v>
      </c>
      <c r="G4602" t="s">
        <v>2230</v>
      </c>
      <c r="H4602" t="s">
        <v>19</v>
      </c>
      <c r="I4602" s="3">
        <v>2100</v>
      </c>
      <c r="J4602">
        <v>0</v>
      </c>
      <c r="K4602">
        <v>374084</v>
      </c>
      <c r="L4602" t="s">
        <v>20</v>
      </c>
      <c r="M4602">
        <v>0</v>
      </c>
      <c r="N4602" s="1">
        <v>45811</v>
      </c>
      <c r="O4602">
        <v>0</v>
      </c>
      <c r="P4602">
        <v>0</v>
      </c>
    </row>
    <row r="4603" spans="1:16" x14ac:dyDescent="0.35">
      <c r="A4603" s="2">
        <v>45810.552777777775</v>
      </c>
      <c r="B4603" s="2">
        <f t="shared" si="71"/>
        <v>45810</v>
      </c>
      <c r="C4603">
        <v>42209243</v>
      </c>
      <c r="D4603" t="s">
        <v>286</v>
      </c>
      <c r="E4603" t="s">
        <v>16</v>
      </c>
      <c r="F4603" t="s">
        <v>17</v>
      </c>
      <c r="G4603" t="s">
        <v>4618</v>
      </c>
      <c r="H4603" t="s">
        <v>19</v>
      </c>
      <c r="I4603" s="3">
        <v>1000</v>
      </c>
      <c r="J4603">
        <v>0</v>
      </c>
      <c r="K4603">
        <v>374804</v>
      </c>
      <c r="L4603" t="s">
        <v>20</v>
      </c>
      <c r="M4603">
        <v>0</v>
      </c>
      <c r="N4603" s="1">
        <v>45811</v>
      </c>
      <c r="O4603">
        <v>0</v>
      </c>
      <c r="P4603">
        <v>0</v>
      </c>
    </row>
    <row r="4604" spans="1:16" x14ac:dyDescent="0.35">
      <c r="A4604" s="2">
        <v>45810.552777777775</v>
      </c>
      <c r="B4604" s="2">
        <f t="shared" si="71"/>
        <v>45810</v>
      </c>
      <c r="C4604">
        <v>42585822</v>
      </c>
      <c r="D4604" t="s">
        <v>2937</v>
      </c>
      <c r="E4604" t="s">
        <v>16</v>
      </c>
      <c r="F4604" t="s">
        <v>17</v>
      </c>
      <c r="G4604" t="s">
        <v>4619</v>
      </c>
      <c r="H4604" t="s">
        <v>19</v>
      </c>
      <c r="I4604">
        <v>400</v>
      </c>
      <c r="J4604">
        <v>0</v>
      </c>
      <c r="K4604">
        <v>32306</v>
      </c>
      <c r="L4604" t="s">
        <v>20</v>
      </c>
      <c r="M4604">
        <v>0</v>
      </c>
      <c r="N4604" s="1">
        <v>45811</v>
      </c>
      <c r="O4604">
        <v>0</v>
      </c>
      <c r="P4604">
        <v>0</v>
      </c>
    </row>
    <row r="4605" spans="1:16" x14ac:dyDescent="0.35">
      <c r="A4605" s="2">
        <v>45810.552777777775</v>
      </c>
      <c r="B4605" s="2">
        <f t="shared" si="71"/>
        <v>45810</v>
      </c>
      <c r="C4605">
        <v>43048085</v>
      </c>
      <c r="D4605" t="s">
        <v>54</v>
      </c>
      <c r="E4605" t="s">
        <v>16</v>
      </c>
      <c r="F4605" t="s">
        <v>17</v>
      </c>
      <c r="G4605" t="s">
        <v>4620</v>
      </c>
      <c r="H4605" t="s">
        <v>19</v>
      </c>
      <c r="I4605">
        <v>500</v>
      </c>
      <c r="J4605">
        <v>0</v>
      </c>
      <c r="K4605">
        <v>162947</v>
      </c>
      <c r="L4605" t="s">
        <v>20</v>
      </c>
      <c r="M4605">
        <v>0</v>
      </c>
      <c r="N4605" s="1">
        <v>45811</v>
      </c>
      <c r="O4605">
        <v>0</v>
      </c>
      <c r="P4605">
        <v>0</v>
      </c>
    </row>
    <row r="4606" spans="1:16" x14ac:dyDescent="0.35">
      <c r="A4606" s="2">
        <v>45810.552777777775</v>
      </c>
      <c r="B4606" s="2">
        <f t="shared" si="71"/>
        <v>45810</v>
      </c>
      <c r="C4606">
        <v>45458313</v>
      </c>
      <c r="D4606" t="s">
        <v>15</v>
      </c>
      <c r="E4606" t="s">
        <v>16</v>
      </c>
      <c r="F4606" t="s">
        <v>17</v>
      </c>
      <c r="G4606" t="s">
        <v>4621</v>
      </c>
      <c r="H4606" t="s">
        <v>19</v>
      </c>
      <c r="I4606">
        <v>350</v>
      </c>
      <c r="J4606">
        <v>0</v>
      </c>
      <c r="K4606">
        <v>9083</v>
      </c>
      <c r="L4606" t="s">
        <v>20</v>
      </c>
      <c r="M4606">
        <v>0</v>
      </c>
      <c r="N4606" s="1">
        <v>45811</v>
      </c>
      <c r="O4606">
        <v>0</v>
      </c>
      <c r="P4606">
        <v>0</v>
      </c>
    </row>
    <row r="4607" spans="1:16" x14ac:dyDescent="0.35">
      <c r="A4607" s="2">
        <v>45810.552777777775</v>
      </c>
      <c r="B4607" s="2">
        <f t="shared" si="71"/>
        <v>45810</v>
      </c>
      <c r="C4607">
        <v>45458313</v>
      </c>
      <c r="D4607" t="s">
        <v>15</v>
      </c>
      <c r="E4607" t="s">
        <v>16</v>
      </c>
      <c r="F4607" t="s">
        <v>17</v>
      </c>
      <c r="G4607" t="s">
        <v>4622</v>
      </c>
      <c r="H4607" t="s">
        <v>19</v>
      </c>
      <c r="I4607" s="3">
        <v>1200</v>
      </c>
      <c r="J4607">
        <v>0</v>
      </c>
      <c r="K4607">
        <v>170056</v>
      </c>
      <c r="L4607" t="s">
        <v>20</v>
      </c>
      <c r="M4607">
        <v>0</v>
      </c>
      <c r="N4607" s="1">
        <v>45811</v>
      </c>
      <c r="O4607">
        <v>0</v>
      </c>
      <c r="P4607">
        <v>0</v>
      </c>
    </row>
    <row r="4608" spans="1:16" x14ac:dyDescent="0.35">
      <c r="A4608" s="2">
        <v>45810.552777777775</v>
      </c>
      <c r="B4608" s="2">
        <f t="shared" si="71"/>
        <v>45810</v>
      </c>
      <c r="C4608">
        <v>45652419</v>
      </c>
      <c r="D4608" t="s">
        <v>2906</v>
      </c>
      <c r="E4608" t="s">
        <v>16</v>
      </c>
      <c r="F4608" t="s">
        <v>17</v>
      </c>
      <c r="G4608" t="s">
        <v>680</v>
      </c>
      <c r="H4608" t="s">
        <v>19</v>
      </c>
      <c r="I4608">
        <v>200</v>
      </c>
      <c r="J4608">
        <v>0</v>
      </c>
      <c r="K4608">
        <v>608442</v>
      </c>
      <c r="L4608" t="s">
        <v>20</v>
      </c>
      <c r="M4608">
        <v>0</v>
      </c>
      <c r="N4608" s="1">
        <v>45811</v>
      </c>
      <c r="O4608">
        <v>0</v>
      </c>
      <c r="P4608">
        <v>0</v>
      </c>
    </row>
    <row r="4609" spans="1:16" x14ac:dyDescent="0.35">
      <c r="A4609" s="2">
        <v>45810.552777777775</v>
      </c>
      <c r="B4609" s="2">
        <f t="shared" si="71"/>
        <v>45810</v>
      </c>
      <c r="C4609">
        <v>47148329</v>
      </c>
      <c r="D4609" t="s">
        <v>3561</v>
      </c>
      <c r="E4609" t="s">
        <v>16</v>
      </c>
      <c r="F4609" t="s">
        <v>17</v>
      </c>
      <c r="G4609" t="s">
        <v>4623</v>
      </c>
      <c r="H4609" t="s">
        <v>19</v>
      </c>
      <c r="I4609">
        <v>850</v>
      </c>
      <c r="J4609">
        <v>0</v>
      </c>
      <c r="K4609">
        <v>614438</v>
      </c>
      <c r="L4609" t="s">
        <v>20</v>
      </c>
      <c r="M4609">
        <v>0</v>
      </c>
      <c r="N4609" s="1">
        <v>45811</v>
      </c>
      <c r="O4609">
        <v>1652</v>
      </c>
      <c r="P4609">
        <v>0</v>
      </c>
    </row>
    <row r="4610" spans="1:16" x14ac:dyDescent="0.35">
      <c r="A4610" s="2">
        <v>45810.552777777775</v>
      </c>
      <c r="B4610" s="2">
        <f t="shared" si="71"/>
        <v>45810</v>
      </c>
      <c r="C4610">
        <v>47965673</v>
      </c>
      <c r="D4610" t="s">
        <v>32</v>
      </c>
      <c r="E4610" t="s">
        <v>16</v>
      </c>
      <c r="F4610" t="s">
        <v>17</v>
      </c>
      <c r="G4610" t="s">
        <v>4624</v>
      </c>
      <c r="H4610" t="s">
        <v>19</v>
      </c>
      <c r="I4610" s="3">
        <v>2950</v>
      </c>
      <c r="J4610">
        <v>0</v>
      </c>
      <c r="K4610">
        <v>639660</v>
      </c>
      <c r="L4610" t="s">
        <v>20</v>
      </c>
      <c r="M4610">
        <v>0</v>
      </c>
      <c r="N4610" s="1">
        <v>45811</v>
      </c>
      <c r="O4610">
        <v>0</v>
      </c>
      <c r="P4610">
        <v>0</v>
      </c>
    </row>
    <row r="4611" spans="1:16" x14ac:dyDescent="0.35">
      <c r="A4611" s="2">
        <v>45810.552777777775</v>
      </c>
      <c r="B4611" s="2">
        <f t="shared" ref="B4611:B4674" si="72">TRUNC(A4611)</f>
        <v>45810</v>
      </c>
      <c r="C4611">
        <v>51303075</v>
      </c>
      <c r="D4611" t="s">
        <v>23</v>
      </c>
      <c r="E4611" t="s">
        <v>16</v>
      </c>
      <c r="F4611" t="s">
        <v>17</v>
      </c>
      <c r="G4611" t="s">
        <v>4625</v>
      </c>
      <c r="H4611" t="s">
        <v>19</v>
      </c>
      <c r="I4611">
        <v>700</v>
      </c>
      <c r="J4611">
        <v>0</v>
      </c>
      <c r="K4611">
        <v>10594</v>
      </c>
      <c r="L4611" t="s">
        <v>20</v>
      </c>
      <c r="M4611">
        <v>0</v>
      </c>
      <c r="N4611" s="1">
        <v>45811</v>
      </c>
      <c r="O4611">
        <v>0</v>
      </c>
      <c r="P4611">
        <v>0</v>
      </c>
    </row>
    <row r="4612" spans="1:16" x14ac:dyDescent="0.35">
      <c r="A4612" s="2">
        <v>45810.552777777775</v>
      </c>
      <c r="B4612" s="2">
        <f t="shared" si="72"/>
        <v>45810</v>
      </c>
      <c r="C4612">
        <v>52276704</v>
      </c>
      <c r="D4612" t="s">
        <v>183</v>
      </c>
      <c r="E4612" t="s">
        <v>16</v>
      </c>
      <c r="F4612" t="s">
        <v>17</v>
      </c>
      <c r="G4612" t="s">
        <v>4626</v>
      </c>
      <c r="H4612" t="s">
        <v>19</v>
      </c>
      <c r="I4612" s="3">
        <v>3400</v>
      </c>
      <c r="J4612">
        <v>0</v>
      </c>
      <c r="K4612">
        <v>374827</v>
      </c>
      <c r="L4612" t="s">
        <v>20</v>
      </c>
      <c r="M4612">
        <v>0</v>
      </c>
      <c r="N4612" s="1">
        <v>45811</v>
      </c>
      <c r="O4612">
        <v>0</v>
      </c>
      <c r="P4612">
        <v>0</v>
      </c>
    </row>
    <row r="4613" spans="1:16" x14ac:dyDescent="0.35">
      <c r="A4613" s="2">
        <v>45810.552777777775</v>
      </c>
      <c r="B4613" s="2">
        <f t="shared" si="72"/>
        <v>45810</v>
      </c>
      <c r="C4613">
        <v>52301389</v>
      </c>
      <c r="D4613" t="s">
        <v>2802</v>
      </c>
      <c r="E4613" t="s">
        <v>16</v>
      </c>
      <c r="F4613" t="s">
        <v>17</v>
      </c>
      <c r="G4613" t="s">
        <v>4627</v>
      </c>
      <c r="H4613" t="s">
        <v>19</v>
      </c>
      <c r="I4613">
        <v>650</v>
      </c>
      <c r="J4613">
        <v>0</v>
      </c>
      <c r="K4613">
        <v>28690</v>
      </c>
      <c r="L4613" t="s">
        <v>20</v>
      </c>
      <c r="M4613">
        <v>0</v>
      </c>
      <c r="N4613" s="1">
        <v>45811</v>
      </c>
      <c r="O4613">
        <v>0</v>
      </c>
      <c r="P4613">
        <v>0</v>
      </c>
    </row>
    <row r="4614" spans="1:16" x14ac:dyDescent="0.35">
      <c r="A4614" s="2">
        <v>45810.552777777775</v>
      </c>
      <c r="B4614" s="2">
        <f t="shared" si="72"/>
        <v>45810</v>
      </c>
      <c r="C4614">
        <v>52301389</v>
      </c>
      <c r="D4614" t="s">
        <v>2802</v>
      </c>
      <c r="E4614" t="s">
        <v>16</v>
      </c>
      <c r="F4614" t="s">
        <v>17</v>
      </c>
      <c r="G4614" t="s">
        <v>4628</v>
      </c>
      <c r="H4614" t="s">
        <v>19</v>
      </c>
      <c r="I4614" s="3">
        <v>2950</v>
      </c>
      <c r="J4614">
        <v>0</v>
      </c>
      <c r="K4614">
        <v>5210</v>
      </c>
      <c r="L4614" t="s">
        <v>20</v>
      </c>
      <c r="M4614">
        <v>0</v>
      </c>
      <c r="N4614" s="1">
        <v>45811</v>
      </c>
      <c r="O4614">
        <v>0</v>
      </c>
      <c r="P4614">
        <v>0</v>
      </c>
    </row>
    <row r="4615" spans="1:16" x14ac:dyDescent="0.35">
      <c r="A4615" s="2">
        <v>45810.552777777775</v>
      </c>
      <c r="B4615" s="2">
        <f t="shared" si="72"/>
        <v>45810</v>
      </c>
      <c r="C4615">
        <v>52667583</v>
      </c>
      <c r="D4615" t="s">
        <v>65</v>
      </c>
      <c r="E4615" t="s">
        <v>16</v>
      </c>
      <c r="F4615" t="s">
        <v>87</v>
      </c>
      <c r="G4615" t="s">
        <v>4629</v>
      </c>
      <c r="H4615" t="s">
        <v>16</v>
      </c>
      <c r="I4615">
        <v>800</v>
      </c>
      <c r="J4615">
        <v>0</v>
      </c>
      <c r="K4615">
        <v>335086</v>
      </c>
      <c r="L4615" t="s">
        <v>20</v>
      </c>
      <c r="M4615">
        <v>0</v>
      </c>
      <c r="N4615" s="1">
        <v>45812</v>
      </c>
      <c r="O4615">
        <v>0</v>
      </c>
      <c r="P4615">
        <v>0</v>
      </c>
    </row>
    <row r="4616" spans="1:16" x14ac:dyDescent="0.35">
      <c r="A4616" s="2">
        <v>45810.552777777775</v>
      </c>
      <c r="B4616" s="2">
        <f t="shared" si="72"/>
        <v>45810</v>
      </c>
      <c r="C4616">
        <v>52768100</v>
      </c>
      <c r="D4616" t="s">
        <v>2807</v>
      </c>
      <c r="E4616" t="s">
        <v>16</v>
      </c>
      <c r="F4616" t="s">
        <v>17</v>
      </c>
      <c r="G4616" t="s">
        <v>4630</v>
      </c>
      <c r="H4616" t="s">
        <v>19</v>
      </c>
      <c r="I4616" s="3">
        <v>1100</v>
      </c>
      <c r="J4616">
        <v>0</v>
      </c>
      <c r="K4616">
        <v>12650</v>
      </c>
      <c r="L4616" t="s">
        <v>20</v>
      </c>
      <c r="M4616">
        <v>0</v>
      </c>
      <c r="N4616" s="1">
        <v>45811</v>
      </c>
      <c r="O4616">
        <v>0</v>
      </c>
      <c r="P4616">
        <v>0</v>
      </c>
    </row>
    <row r="4617" spans="1:16" x14ac:dyDescent="0.35">
      <c r="A4617" s="2">
        <v>45810.552777777775</v>
      </c>
      <c r="B4617" s="2">
        <f t="shared" si="72"/>
        <v>45810</v>
      </c>
      <c r="C4617">
        <v>52841514</v>
      </c>
      <c r="D4617" t="s">
        <v>3360</v>
      </c>
      <c r="E4617" t="s">
        <v>16</v>
      </c>
      <c r="F4617" t="s">
        <v>17</v>
      </c>
      <c r="G4617" t="s">
        <v>4631</v>
      </c>
      <c r="H4617" t="s">
        <v>19</v>
      </c>
      <c r="I4617" s="3">
        <v>1350</v>
      </c>
      <c r="J4617">
        <v>0</v>
      </c>
      <c r="K4617">
        <v>12938</v>
      </c>
      <c r="L4617" t="s">
        <v>20</v>
      </c>
      <c r="M4617">
        <v>0</v>
      </c>
      <c r="N4617" s="1">
        <v>45811</v>
      </c>
      <c r="O4617">
        <v>0</v>
      </c>
      <c r="P4617">
        <v>0</v>
      </c>
    </row>
    <row r="4618" spans="1:16" x14ac:dyDescent="0.35">
      <c r="A4618" s="2">
        <v>45810.552777777775</v>
      </c>
      <c r="B4618" s="2">
        <f t="shared" si="72"/>
        <v>45810</v>
      </c>
      <c r="C4618">
        <v>52875648</v>
      </c>
      <c r="D4618" t="s">
        <v>2939</v>
      </c>
      <c r="E4618" t="s">
        <v>16</v>
      </c>
      <c r="F4618" t="s">
        <v>17</v>
      </c>
      <c r="G4618" t="s">
        <v>4632</v>
      </c>
      <c r="H4618" t="s">
        <v>19</v>
      </c>
      <c r="I4618">
        <v>750</v>
      </c>
      <c r="J4618">
        <v>0</v>
      </c>
      <c r="K4618">
        <v>613719</v>
      </c>
      <c r="L4618" t="s">
        <v>20</v>
      </c>
      <c r="M4618">
        <v>0</v>
      </c>
      <c r="N4618" s="1">
        <v>45811</v>
      </c>
      <c r="O4618">
        <v>0</v>
      </c>
      <c r="P4618">
        <v>0</v>
      </c>
    </row>
    <row r="4619" spans="1:16" x14ac:dyDescent="0.35">
      <c r="A4619" s="2">
        <v>45810.553472222222</v>
      </c>
      <c r="B4619" s="2">
        <f t="shared" si="72"/>
        <v>45810</v>
      </c>
      <c r="C4619">
        <v>36185783</v>
      </c>
      <c r="D4619" t="s">
        <v>42</v>
      </c>
      <c r="E4619" t="s">
        <v>16</v>
      </c>
      <c r="F4619" t="s">
        <v>17</v>
      </c>
      <c r="G4619" t="s">
        <v>4633</v>
      </c>
      <c r="H4619" t="s">
        <v>19</v>
      </c>
      <c r="I4619" s="3">
        <v>1500</v>
      </c>
      <c r="J4619">
        <v>0</v>
      </c>
      <c r="K4619">
        <v>1810</v>
      </c>
      <c r="L4619" t="s">
        <v>20</v>
      </c>
      <c r="M4619">
        <v>0</v>
      </c>
      <c r="N4619" s="1">
        <v>45811</v>
      </c>
      <c r="O4619">
        <v>0</v>
      </c>
      <c r="P4619">
        <v>0</v>
      </c>
    </row>
    <row r="4620" spans="1:16" x14ac:dyDescent="0.35">
      <c r="A4620" s="2">
        <v>45810.553472222222</v>
      </c>
      <c r="B4620" s="2">
        <f t="shared" si="72"/>
        <v>45810</v>
      </c>
      <c r="C4620">
        <v>36202734</v>
      </c>
      <c r="D4620" t="s">
        <v>2826</v>
      </c>
      <c r="E4620" t="s">
        <v>16</v>
      </c>
      <c r="F4620" t="s">
        <v>17</v>
      </c>
      <c r="G4620" t="s">
        <v>4634</v>
      </c>
      <c r="H4620" t="s">
        <v>19</v>
      </c>
      <c r="I4620">
        <v>600</v>
      </c>
      <c r="J4620">
        <v>0</v>
      </c>
      <c r="K4620">
        <v>14474</v>
      </c>
      <c r="L4620" t="s">
        <v>20</v>
      </c>
      <c r="M4620">
        <v>0</v>
      </c>
      <c r="N4620" s="1">
        <v>45811</v>
      </c>
      <c r="O4620">
        <v>0</v>
      </c>
      <c r="P4620">
        <v>0</v>
      </c>
    </row>
    <row r="4621" spans="1:16" x14ac:dyDescent="0.35">
      <c r="A4621" s="2">
        <v>45810.553472222222</v>
      </c>
      <c r="B4621" s="2">
        <f t="shared" si="72"/>
        <v>45810</v>
      </c>
      <c r="C4621">
        <v>36505710</v>
      </c>
      <c r="D4621" t="s">
        <v>286</v>
      </c>
      <c r="E4621" t="s">
        <v>16</v>
      </c>
      <c r="F4621" t="s">
        <v>17</v>
      </c>
      <c r="G4621" t="s">
        <v>4635</v>
      </c>
      <c r="H4621" t="s">
        <v>19</v>
      </c>
      <c r="I4621" s="3">
        <v>1400</v>
      </c>
      <c r="J4621">
        <v>0</v>
      </c>
      <c r="K4621">
        <v>9338</v>
      </c>
      <c r="L4621" t="s">
        <v>20</v>
      </c>
      <c r="M4621">
        <v>0</v>
      </c>
      <c r="N4621" s="1">
        <v>45811</v>
      </c>
      <c r="O4621">
        <v>0</v>
      </c>
      <c r="P4621">
        <v>0</v>
      </c>
    </row>
    <row r="4622" spans="1:16" x14ac:dyDescent="0.35">
      <c r="A4622" s="2">
        <v>45810.553472222222</v>
      </c>
      <c r="B4622" s="2">
        <f t="shared" si="72"/>
        <v>45810</v>
      </c>
      <c r="C4622">
        <v>42585822</v>
      </c>
      <c r="D4622" t="s">
        <v>2937</v>
      </c>
      <c r="E4622" t="s">
        <v>16</v>
      </c>
      <c r="F4622" t="s">
        <v>17</v>
      </c>
      <c r="G4622" t="s">
        <v>4636</v>
      </c>
      <c r="H4622" t="s">
        <v>19</v>
      </c>
      <c r="I4622">
        <v>500</v>
      </c>
      <c r="J4622">
        <v>0</v>
      </c>
      <c r="K4622">
        <v>720607</v>
      </c>
      <c r="L4622" t="s">
        <v>20</v>
      </c>
      <c r="M4622">
        <v>0</v>
      </c>
      <c r="N4622" s="1">
        <v>45811</v>
      </c>
      <c r="O4622">
        <v>0</v>
      </c>
      <c r="P4622">
        <v>0</v>
      </c>
    </row>
    <row r="4623" spans="1:16" x14ac:dyDescent="0.35">
      <c r="A4623" s="2">
        <v>45810.553472222222</v>
      </c>
      <c r="B4623" s="2">
        <f t="shared" si="72"/>
        <v>45810</v>
      </c>
      <c r="C4623">
        <v>47392121</v>
      </c>
      <c r="D4623" t="s">
        <v>27</v>
      </c>
      <c r="E4623" t="s">
        <v>16</v>
      </c>
      <c r="F4623" t="s">
        <v>17</v>
      </c>
      <c r="G4623" t="s">
        <v>4637</v>
      </c>
      <c r="H4623" t="s">
        <v>19</v>
      </c>
      <c r="I4623">
        <v>250</v>
      </c>
      <c r="J4623">
        <v>0</v>
      </c>
      <c r="K4623">
        <v>8586</v>
      </c>
      <c r="L4623" t="s">
        <v>20</v>
      </c>
      <c r="M4623">
        <v>0</v>
      </c>
      <c r="N4623" s="1">
        <v>45811</v>
      </c>
      <c r="O4623">
        <v>0</v>
      </c>
      <c r="P4623">
        <v>0</v>
      </c>
    </row>
    <row r="4624" spans="1:16" x14ac:dyDescent="0.35">
      <c r="A4624" s="2">
        <v>45810.553472222222</v>
      </c>
      <c r="B4624" s="2">
        <f t="shared" si="72"/>
        <v>45810</v>
      </c>
      <c r="C4624">
        <v>49614452</v>
      </c>
      <c r="D4624" t="s">
        <v>2823</v>
      </c>
      <c r="E4624" t="s">
        <v>16</v>
      </c>
      <c r="F4624" t="s">
        <v>17</v>
      </c>
      <c r="G4624" t="s">
        <v>4638</v>
      </c>
      <c r="H4624" t="s">
        <v>19</v>
      </c>
      <c r="I4624" s="3">
        <v>1650</v>
      </c>
      <c r="J4624">
        <v>0</v>
      </c>
      <c r="K4624">
        <v>375954</v>
      </c>
      <c r="L4624" t="s">
        <v>20</v>
      </c>
      <c r="M4624">
        <v>0</v>
      </c>
      <c r="N4624" s="1">
        <v>45811</v>
      </c>
      <c r="O4624">
        <v>0</v>
      </c>
      <c r="P4624">
        <v>0</v>
      </c>
    </row>
    <row r="4625" spans="1:16" x14ac:dyDescent="0.35">
      <c r="A4625" s="2">
        <v>45810.553472222222</v>
      </c>
      <c r="B4625" s="2">
        <f t="shared" si="72"/>
        <v>45810</v>
      </c>
      <c r="C4625">
        <v>52276704</v>
      </c>
      <c r="D4625" t="s">
        <v>183</v>
      </c>
      <c r="E4625" t="s">
        <v>16</v>
      </c>
      <c r="F4625" t="s">
        <v>17</v>
      </c>
      <c r="G4625" t="s">
        <v>4639</v>
      </c>
      <c r="H4625" t="s">
        <v>19</v>
      </c>
      <c r="I4625" s="3">
        <v>2000</v>
      </c>
      <c r="J4625">
        <v>0</v>
      </c>
      <c r="K4625">
        <v>733762</v>
      </c>
      <c r="L4625" t="s">
        <v>20</v>
      </c>
      <c r="M4625">
        <v>0</v>
      </c>
      <c r="N4625" s="1">
        <v>45811</v>
      </c>
      <c r="O4625">
        <v>0</v>
      </c>
      <c r="P4625">
        <v>0</v>
      </c>
    </row>
    <row r="4626" spans="1:16" x14ac:dyDescent="0.35">
      <c r="A4626" s="2">
        <v>45810.553472222222</v>
      </c>
      <c r="B4626" s="2">
        <f t="shared" si="72"/>
        <v>45810</v>
      </c>
      <c r="C4626">
        <v>52860028</v>
      </c>
      <c r="D4626" t="s">
        <v>83</v>
      </c>
      <c r="E4626" t="s">
        <v>16</v>
      </c>
      <c r="F4626" t="s">
        <v>17</v>
      </c>
      <c r="G4626" t="s">
        <v>3713</v>
      </c>
      <c r="H4626" t="s">
        <v>19</v>
      </c>
      <c r="I4626" s="3">
        <v>2400</v>
      </c>
      <c r="J4626">
        <v>0</v>
      </c>
      <c r="K4626">
        <v>709566</v>
      </c>
      <c r="L4626" t="s">
        <v>20</v>
      </c>
      <c r="M4626">
        <v>0</v>
      </c>
      <c r="N4626" s="1">
        <v>45811</v>
      </c>
      <c r="O4626">
        <v>0</v>
      </c>
      <c r="P4626">
        <v>0</v>
      </c>
    </row>
    <row r="4627" spans="1:16" x14ac:dyDescent="0.35">
      <c r="A4627" s="2">
        <v>45810.553472222222</v>
      </c>
      <c r="B4627" s="2">
        <f t="shared" si="72"/>
        <v>45810</v>
      </c>
      <c r="C4627">
        <v>52860028</v>
      </c>
      <c r="D4627" t="s">
        <v>83</v>
      </c>
      <c r="E4627" t="s">
        <v>16</v>
      </c>
      <c r="F4627" t="s">
        <v>17</v>
      </c>
      <c r="G4627" t="s">
        <v>4640</v>
      </c>
      <c r="H4627" t="s">
        <v>19</v>
      </c>
      <c r="I4627" s="3">
        <v>4850</v>
      </c>
      <c r="J4627">
        <v>0</v>
      </c>
      <c r="K4627">
        <v>174964</v>
      </c>
      <c r="L4627" t="s">
        <v>20</v>
      </c>
      <c r="M4627">
        <v>0</v>
      </c>
      <c r="N4627" s="1">
        <v>45811</v>
      </c>
      <c r="O4627">
        <v>0</v>
      </c>
      <c r="P4627">
        <v>0</v>
      </c>
    </row>
    <row r="4628" spans="1:16" x14ac:dyDescent="0.35">
      <c r="A4628" s="2">
        <v>45810.553472222222</v>
      </c>
      <c r="B4628" s="2">
        <f t="shared" si="72"/>
        <v>45810</v>
      </c>
      <c r="C4628">
        <v>52875648</v>
      </c>
      <c r="D4628" t="s">
        <v>2939</v>
      </c>
      <c r="E4628" t="s">
        <v>16</v>
      </c>
      <c r="F4628" t="s">
        <v>17</v>
      </c>
      <c r="G4628" t="s">
        <v>4641</v>
      </c>
      <c r="H4628" t="s">
        <v>19</v>
      </c>
      <c r="I4628" s="3">
        <v>3300</v>
      </c>
      <c r="J4628">
        <v>0</v>
      </c>
      <c r="K4628">
        <v>750289</v>
      </c>
      <c r="L4628" t="s">
        <v>20</v>
      </c>
      <c r="M4628">
        <v>0</v>
      </c>
      <c r="N4628" s="1">
        <v>45811</v>
      </c>
      <c r="O4628">
        <v>0</v>
      </c>
      <c r="P4628">
        <v>0</v>
      </c>
    </row>
    <row r="4629" spans="1:16" x14ac:dyDescent="0.35">
      <c r="A4629" s="2">
        <v>45810.553472222222</v>
      </c>
      <c r="B4629" s="2">
        <f t="shared" si="72"/>
        <v>45810</v>
      </c>
      <c r="C4629">
        <v>52876988</v>
      </c>
      <c r="D4629" t="s">
        <v>3118</v>
      </c>
      <c r="E4629" t="s">
        <v>16</v>
      </c>
      <c r="F4629" t="s">
        <v>17</v>
      </c>
      <c r="G4629" t="s">
        <v>4642</v>
      </c>
      <c r="H4629" t="s">
        <v>19</v>
      </c>
      <c r="I4629">
        <v>500</v>
      </c>
      <c r="J4629">
        <v>0</v>
      </c>
      <c r="K4629">
        <v>888156</v>
      </c>
      <c r="L4629" t="s">
        <v>20</v>
      </c>
      <c r="M4629">
        <v>0</v>
      </c>
      <c r="N4629" s="1">
        <v>45811</v>
      </c>
      <c r="O4629">
        <v>0</v>
      </c>
      <c r="P4629">
        <v>0</v>
      </c>
    </row>
    <row r="4630" spans="1:16" x14ac:dyDescent="0.35">
      <c r="A4630" s="2">
        <v>45810.554166666669</v>
      </c>
      <c r="B4630" s="2">
        <f t="shared" si="72"/>
        <v>45810</v>
      </c>
      <c r="C4630">
        <v>36185783</v>
      </c>
      <c r="D4630" t="s">
        <v>42</v>
      </c>
      <c r="E4630" t="s">
        <v>16</v>
      </c>
      <c r="F4630" t="s">
        <v>17</v>
      </c>
      <c r="G4630" t="s">
        <v>4643</v>
      </c>
      <c r="H4630" t="s">
        <v>19</v>
      </c>
      <c r="I4630">
        <v>950</v>
      </c>
      <c r="J4630">
        <v>0</v>
      </c>
      <c r="K4630">
        <v>7251</v>
      </c>
      <c r="L4630" t="s">
        <v>20</v>
      </c>
      <c r="M4630">
        <v>0</v>
      </c>
      <c r="N4630" s="1">
        <v>45811</v>
      </c>
      <c r="O4630">
        <v>0</v>
      </c>
      <c r="P4630">
        <v>0</v>
      </c>
    </row>
    <row r="4631" spans="1:16" x14ac:dyDescent="0.35">
      <c r="A4631" s="2">
        <v>45810.554166666669</v>
      </c>
      <c r="B4631" s="2">
        <f t="shared" si="72"/>
        <v>45810</v>
      </c>
      <c r="C4631">
        <v>36202734</v>
      </c>
      <c r="D4631" t="s">
        <v>2826</v>
      </c>
      <c r="E4631" t="s">
        <v>16</v>
      </c>
      <c r="F4631" t="s">
        <v>17</v>
      </c>
      <c r="G4631" t="s">
        <v>4644</v>
      </c>
      <c r="H4631" t="s">
        <v>19</v>
      </c>
      <c r="I4631">
        <v>200</v>
      </c>
      <c r="J4631">
        <v>0</v>
      </c>
      <c r="K4631">
        <v>377612</v>
      </c>
      <c r="L4631" t="s">
        <v>20</v>
      </c>
      <c r="M4631">
        <v>0</v>
      </c>
      <c r="N4631" s="1">
        <v>45811</v>
      </c>
      <c r="O4631">
        <v>0</v>
      </c>
      <c r="P4631">
        <v>0</v>
      </c>
    </row>
    <row r="4632" spans="1:16" x14ac:dyDescent="0.35">
      <c r="A4632" s="2">
        <v>45810.554166666669</v>
      </c>
      <c r="B4632" s="2">
        <f t="shared" si="72"/>
        <v>45810</v>
      </c>
      <c r="C4632">
        <v>42585822</v>
      </c>
      <c r="D4632" t="s">
        <v>2937</v>
      </c>
      <c r="E4632" t="s">
        <v>16</v>
      </c>
      <c r="F4632" t="s">
        <v>17</v>
      </c>
      <c r="G4632" t="s">
        <v>4645</v>
      </c>
      <c r="H4632" t="s">
        <v>19</v>
      </c>
      <c r="I4632">
        <v>900</v>
      </c>
      <c r="J4632">
        <v>0</v>
      </c>
      <c r="K4632">
        <v>181152</v>
      </c>
      <c r="L4632" t="s">
        <v>20</v>
      </c>
      <c r="M4632">
        <v>0</v>
      </c>
      <c r="N4632" s="1">
        <v>45811</v>
      </c>
      <c r="O4632">
        <v>0</v>
      </c>
      <c r="P4632">
        <v>0</v>
      </c>
    </row>
    <row r="4633" spans="1:16" x14ac:dyDescent="0.35">
      <c r="A4633" s="2">
        <v>45810.554166666669</v>
      </c>
      <c r="B4633" s="2">
        <f t="shared" si="72"/>
        <v>45810</v>
      </c>
      <c r="C4633">
        <v>47077871</v>
      </c>
      <c r="D4633" t="s">
        <v>2866</v>
      </c>
      <c r="E4633" t="s">
        <v>16</v>
      </c>
      <c r="F4633" t="s">
        <v>17</v>
      </c>
      <c r="G4633" t="s">
        <v>2867</v>
      </c>
      <c r="H4633" t="s">
        <v>19</v>
      </c>
      <c r="I4633">
        <v>850</v>
      </c>
      <c r="J4633">
        <v>0</v>
      </c>
      <c r="K4633">
        <v>377776</v>
      </c>
      <c r="L4633" t="s">
        <v>20</v>
      </c>
      <c r="M4633">
        <v>0</v>
      </c>
      <c r="N4633" s="1">
        <v>45811</v>
      </c>
      <c r="O4633">
        <v>0</v>
      </c>
      <c r="P4633">
        <v>0</v>
      </c>
    </row>
    <row r="4634" spans="1:16" x14ac:dyDescent="0.35">
      <c r="A4634" s="2">
        <v>45810.554166666669</v>
      </c>
      <c r="B4634" s="2">
        <f t="shared" si="72"/>
        <v>45810</v>
      </c>
      <c r="C4634">
        <v>47965673</v>
      </c>
      <c r="D4634" t="s">
        <v>32</v>
      </c>
      <c r="E4634" t="s">
        <v>16</v>
      </c>
      <c r="F4634" t="s">
        <v>17</v>
      </c>
      <c r="G4634" t="s">
        <v>4646</v>
      </c>
      <c r="H4634" t="s">
        <v>19</v>
      </c>
      <c r="I4634">
        <v>350</v>
      </c>
      <c r="J4634">
        <v>0</v>
      </c>
      <c r="K4634">
        <v>21650</v>
      </c>
      <c r="L4634" t="s">
        <v>20</v>
      </c>
      <c r="M4634">
        <v>0</v>
      </c>
      <c r="N4634" s="1">
        <v>45811</v>
      </c>
      <c r="O4634">
        <v>0</v>
      </c>
      <c r="P4634">
        <v>0</v>
      </c>
    </row>
    <row r="4635" spans="1:16" x14ac:dyDescent="0.35">
      <c r="A4635" s="2">
        <v>45810.554166666669</v>
      </c>
      <c r="B4635" s="2">
        <f t="shared" si="72"/>
        <v>45810</v>
      </c>
      <c r="C4635">
        <v>49559501</v>
      </c>
      <c r="D4635" t="s">
        <v>2830</v>
      </c>
      <c r="E4635" t="s">
        <v>16</v>
      </c>
      <c r="F4635" t="s">
        <v>17</v>
      </c>
      <c r="G4635" t="s">
        <v>4647</v>
      </c>
      <c r="H4635" t="s">
        <v>19</v>
      </c>
      <c r="I4635" s="3">
        <v>2600</v>
      </c>
      <c r="J4635">
        <v>0</v>
      </c>
      <c r="K4635">
        <v>7555</v>
      </c>
      <c r="L4635" t="s">
        <v>20</v>
      </c>
      <c r="M4635">
        <v>0</v>
      </c>
      <c r="N4635" s="1">
        <v>45811</v>
      </c>
      <c r="O4635">
        <v>0</v>
      </c>
      <c r="P4635">
        <v>0</v>
      </c>
    </row>
    <row r="4636" spans="1:16" x14ac:dyDescent="0.35">
      <c r="A4636" s="2">
        <v>45810.554166666669</v>
      </c>
      <c r="B4636" s="2">
        <f t="shared" si="72"/>
        <v>45810</v>
      </c>
      <c r="C4636">
        <v>49559501</v>
      </c>
      <c r="D4636" t="s">
        <v>2830</v>
      </c>
      <c r="E4636" t="s">
        <v>16</v>
      </c>
      <c r="F4636" t="s">
        <v>17</v>
      </c>
      <c r="G4636" t="s">
        <v>4648</v>
      </c>
      <c r="H4636" t="s">
        <v>19</v>
      </c>
      <c r="I4636" s="3">
        <v>1250</v>
      </c>
      <c r="J4636">
        <v>0</v>
      </c>
      <c r="K4636">
        <v>6699</v>
      </c>
      <c r="L4636" t="s">
        <v>20</v>
      </c>
      <c r="M4636">
        <v>0</v>
      </c>
      <c r="N4636" s="1">
        <v>45811</v>
      </c>
      <c r="O4636">
        <v>0</v>
      </c>
      <c r="P4636">
        <v>0</v>
      </c>
    </row>
    <row r="4637" spans="1:16" x14ac:dyDescent="0.35">
      <c r="A4637" s="2">
        <v>45810.554166666669</v>
      </c>
      <c r="B4637" s="2">
        <f t="shared" si="72"/>
        <v>45810</v>
      </c>
      <c r="C4637">
        <v>49614452</v>
      </c>
      <c r="D4637" t="s">
        <v>2823</v>
      </c>
      <c r="E4637" t="s">
        <v>16</v>
      </c>
      <c r="F4637" t="s">
        <v>17</v>
      </c>
      <c r="G4637" t="s">
        <v>4649</v>
      </c>
      <c r="H4637" t="s">
        <v>19</v>
      </c>
      <c r="I4637" s="3">
        <v>1950</v>
      </c>
      <c r="J4637">
        <v>0</v>
      </c>
      <c r="K4637">
        <v>377945</v>
      </c>
      <c r="L4637" t="s">
        <v>20</v>
      </c>
      <c r="M4637">
        <v>0</v>
      </c>
      <c r="N4637" s="1">
        <v>45811</v>
      </c>
      <c r="O4637">
        <v>0</v>
      </c>
      <c r="P4637">
        <v>0</v>
      </c>
    </row>
    <row r="4638" spans="1:16" x14ac:dyDescent="0.35">
      <c r="A4638" s="2">
        <v>45810.554166666669</v>
      </c>
      <c r="B4638" s="2">
        <f t="shared" si="72"/>
        <v>45810</v>
      </c>
      <c r="C4638">
        <v>52276704</v>
      </c>
      <c r="D4638" t="s">
        <v>183</v>
      </c>
      <c r="E4638" t="s">
        <v>16</v>
      </c>
      <c r="F4638" t="s">
        <v>17</v>
      </c>
      <c r="G4638" t="s">
        <v>4650</v>
      </c>
      <c r="H4638" t="s">
        <v>19</v>
      </c>
      <c r="I4638" s="3">
        <v>1400</v>
      </c>
      <c r="J4638">
        <v>0</v>
      </c>
      <c r="K4638">
        <v>377034</v>
      </c>
      <c r="L4638" t="s">
        <v>20</v>
      </c>
      <c r="M4638">
        <v>0</v>
      </c>
      <c r="N4638" s="1">
        <v>45811</v>
      </c>
      <c r="O4638">
        <v>0</v>
      </c>
      <c r="P4638">
        <v>0</v>
      </c>
    </row>
    <row r="4639" spans="1:16" x14ac:dyDescent="0.35">
      <c r="A4639" s="2">
        <v>45810.554166666669</v>
      </c>
      <c r="B4639" s="2">
        <f t="shared" si="72"/>
        <v>45810</v>
      </c>
      <c r="C4639">
        <v>52841514</v>
      </c>
      <c r="D4639" t="s">
        <v>3360</v>
      </c>
      <c r="E4639" t="s">
        <v>16</v>
      </c>
      <c r="F4639" t="s">
        <v>17</v>
      </c>
      <c r="G4639" t="s">
        <v>4651</v>
      </c>
      <c r="H4639" t="s">
        <v>19</v>
      </c>
      <c r="I4639">
        <v>950</v>
      </c>
      <c r="J4639">
        <v>0</v>
      </c>
      <c r="K4639">
        <v>802440</v>
      </c>
      <c r="L4639" t="s">
        <v>20</v>
      </c>
      <c r="M4639">
        <v>0</v>
      </c>
      <c r="N4639" s="1">
        <v>45811</v>
      </c>
      <c r="O4639">
        <v>0</v>
      </c>
      <c r="P4639">
        <v>0</v>
      </c>
    </row>
    <row r="4640" spans="1:16" x14ac:dyDescent="0.35">
      <c r="A4640" s="2">
        <v>45810.554861111108</v>
      </c>
      <c r="B4640" s="2">
        <f t="shared" si="72"/>
        <v>45810</v>
      </c>
      <c r="C4640">
        <v>34994579</v>
      </c>
      <c r="D4640" t="s">
        <v>2852</v>
      </c>
      <c r="E4640" t="s">
        <v>16</v>
      </c>
      <c r="F4640" t="s">
        <v>17</v>
      </c>
      <c r="G4640" t="s">
        <v>4652</v>
      </c>
      <c r="H4640" t="s">
        <v>19</v>
      </c>
      <c r="I4640" s="3">
        <v>77350</v>
      </c>
      <c r="J4640">
        <v>0</v>
      </c>
      <c r="K4640">
        <v>378459</v>
      </c>
      <c r="L4640" t="s">
        <v>20</v>
      </c>
      <c r="M4640">
        <v>0</v>
      </c>
      <c r="N4640" s="1">
        <v>45811</v>
      </c>
      <c r="O4640">
        <v>0</v>
      </c>
      <c r="P4640">
        <v>0</v>
      </c>
    </row>
    <row r="4641" spans="1:16" x14ac:dyDescent="0.35">
      <c r="A4641" s="2">
        <v>45810.554861111108</v>
      </c>
      <c r="B4641" s="2">
        <f t="shared" si="72"/>
        <v>45810</v>
      </c>
      <c r="C4641">
        <v>36185783</v>
      </c>
      <c r="D4641" t="s">
        <v>42</v>
      </c>
      <c r="E4641" t="s">
        <v>16</v>
      </c>
      <c r="F4641" t="s">
        <v>17</v>
      </c>
      <c r="G4641" t="s">
        <v>4653</v>
      </c>
      <c r="H4641" t="s">
        <v>19</v>
      </c>
      <c r="I4641">
        <v>150</v>
      </c>
      <c r="J4641">
        <v>0</v>
      </c>
      <c r="K4641">
        <v>8810</v>
      </c>
      <c r="L4641" t="s">
        <v>20</v>
      </c>
      <c r="M4641">
        <v>0</v>
      </c>
      <c r="N4641" s="1">
        <v>45811</v>
      </c>
      <c r="O4641">
        <v>0</v>
      </c>
      <c r="P4641">
        <v>0</v>
      </c>
    </row>
    <row r="4642" spans="1:16" x14ac:dyDescent="0.35">
      <c r="A4642" s="2">
        <v>45810.554861111108</v>
      </c>
      <c r="B4642" s="2">
        <f t="shared" si="72"/>
        <v>45810</v>
      </c>
      <c r="C4642">
        <v>42585822</v>
      </c>
      <c r="D4642" t="s">
        <v>2937</v>
      </c>
      <c r="E4642" t="s">
        <v>16</v>
      </c>
      <c r="F4642" t="s">
        <v>34</v>
      </c>
      <c r="G4642" t="s">
        <v>4654</v>
      </c>
      <c r="H4642" t="s">
        <v>16</v>
      </c>
      <c r="I4642">
        <v>300</v>
      </c>
      <c r="J4642">
        <v>0</v>
      </c>
      <c r="K4642">
        <v>97225</v>
      </c>
      <c r="L4642" t="s">
        <v>20</v>
      </c>
      <c r="M4642">
        <v>0</v>
      </c>
      <c r="N4642" s="1">
        <v>45812</v>
      </c>
      <c r="O4642">
        <v>0</v>
      </c>
      <c r="P4642">
        <v>0</v>
      </c>
    </row>
    <row r="4643" spans="1:16" x14ac:dyDescent="0.35">
      <c r="A4643" s="2">
        <v>45810.554861111108</v>
      </c>
      <c r="B4643" s="2">
        <f t="shared" si="72"/>
        <v>45810</v>
      </c>
      <c r="C4643">
        <v>43048085</v>
      </c>
      <c r="D4643" t="s">
        <v>54</v>
      </c>
      <c r="E4643" t="s">
        <v>16</v>
      </c>
      <c r="F4643" t="s">
        <v>17</v>
      </c>
      <c r="G4643" t="s">
        <v>4655</v>
      </c>
      <c r="H4643" t="s">
        <v>19</v>
      </c>
      <c r="I4643" s="3">
        <v>1400</v>
      </c>
      <c r="J4643">
        <v>0</v>
      </c>
      <c r="K4643">
        <v>378912</v>
      </c>
      <c r="L4643" t="s">
        <v>20</v>
      </c>
      <c r="M4643">
        <v>0</v>
      </c>
      <c r="N4643" s="1">
        <v>45811</v>
      </c>
      <c r="O4643">
        <v>0</v>
      </c>
      <c r="P4643">
        <v>0</v>
      </c>
    </row>
    <row r="4644" spans="1:16" x14ac:dyDescent="0.35">
      <c r="A4644" s="2">
        <v>45810.554861111108</v>
      </c>
      <c r="B4644" s="2">
        <f t="shared" si="72"/>
        <v>45810</v>
      </c>
      <c r="C4644">
        <v>47392121</v>
      </c>
      <c r="D4644" t="s">
        <v>27</v>
      </c>
      <c r="E4644" t="s">
        <v>16</v>
      </c>
      <c r="F4644" t="s">
        <v>17</v>
      </c>
      <c r="G4644" t="s">
        <v>4656</v>
      </c>
      <c r="H4644" t="s">
        <v>19</v>
      </c>
      <c r="I4644">
        <v>150</v>
      </c>
      <c r="J4644">
        <v>0</v>
      </c>
      <c r="K4644">
        <v>7629</v>
      </c>
      <c r="L4644" t="s">
        <v>20</v>
      </c>
      <c r="M4644">
        <v>0</v>
      </c>
      <c r="N4644" s="1">
        <v>45811</v>
      </c>
      <c r="O4644">
        <v>0</v>
      </c>
      <c r="P4644">
        <v>0</v>
      </c>
    </row>
    <row r="4645" spans="1:16" x14ac:dyDescent="0.35">
      <c r="A4645" s="2">
        <v>45810.554861111108</v>
      </c>
      <c r="B4645" s="2">
        <f t="shared" si="72"/>
        <v>45810</v>
      </c>
      <c r="C4645">
        <v>49395599</v>
      </c>
      <c r="D4645" t="s">
        <v>2892</v>
      </c>
      <c r="E4645" t="s">
        <v>16</v>
      </c>
      <c r="F4645" t="s">
        <v>17</v>
      </c>
      <c r="G4645" t="s">
        <v>4657</v>
      </c>
      <c r="H4645" t="s">
        <v>19</v>
      </c>
      <c r="I4645" s="3">
        <v>2850</v>
      </c>
      <c r="J4645">
        <v>0</v>
      </c>
      <c r="K4645">
        <v>954234</v>
      </c>
      <c r="L4645" t="s">
        <v>20</v>
      </c>
      <c r="M4645">
        <v>0</v>
      </c>
      <c r="N4645" s="1">
        <v>45811</v>
      </c>
      <c r="O4645">
        <v>0</v>
      </c>
      <c r="P4645">
        <v>0</v>
      </c>
    </row>
    <row r="4646" spans="1:16" x14ac:dyDescent="0.35">
      <c r="A4646" s="2">
        <v>45810.554861111108</v>
      </c>
      <c r="B4646" s="2">
        <f t="shared" si="72"/>
        <v>45810</v>
      </c>
      <c r="C4646">
        <v>49559501</v>
      </c>
      <c r="D4646" t="s">
        <v>2830</v>
      </c>
      <c r="E4646" t="s">
        <v>16</v>
      </c>
      <c r="F4646" t="s">
        <v>17</v>
      </c>
      <c r="G4646" t="s">
        <v>4658</v>
      </c>
      <c r="H4646" t="s">
        <v>19</v>
      </c>
      <c r="I4646">
        <v>400</v>
      </c>
      <c r="J4646">
        <v>0</v>
      </c>
      <c r="K4646">
        <v>937637</v>
      </c>
      <c r="L4646" t="s">
        <v>20</v>
      </c>
      <c r="M4646">
        <v>0</v>
      </c>
      <c r="N4646" s="1">
        <v>45811</v>
      </c>
      <c r="O4646">
        <v>0</v>
      </c>
      <c r="P4646">
        <v>0</v>
      </c>
    </row>
    <row r="4647" spans="1:16" x14ac:dyDescent="0.35">
      <c r="A4647" s="2">
        <v>45810.554861111108</v>
      </c>
      <c r="B4647" s="2">
        <f t="shared" si="72"/>
        <v>45810</v>
      </c>
      <c r="C4647">
        <v>51303075</v>
      </c>
      <c r="D4647" t="s">
        <v>23</v>
      </c>
      <c r="E4647" t="s">
        <v>16</v>
      </c>
      <c r="F4647" t="s">
        <v>17</v>
      </c>
      <c r="G4647" t="s">
        <v>4659</v>
      </c>
      <c r="H4647" t="s">
        <v>19</v>
      </c>
      <c r="I4647" s="3">
        <v>1800</v>
      </c>
      <c r="J4647">
        <v>0</v>
      </c>
      <c r="K4647">
        <v>7602</v>
      </c>
      <c r="L4647" t="s">
        <v>20</v>
      </c>
      <c r="M4647">
        <v>0</v>
      </c>
      <c r="N4647" s="1">
        <v>45811</v>
      </c>
      <c r="O4647">
        <v>0</v>
      </c>
      <c r="P4647">
        <v>0</v>
      </c>
    </row>
    <row r="4648" spans="1:16" x14ac:dyDescent="0.35">
      <c r="A4648" s="2">
        <v>45810.554861111108</v>
      </c>
      <c r="B4648" s="2">
        <f t="shared" si="72"/>
        <v>45810</v>
      </c>
      <c r="C4648">
        <v>51543287</v>
      </c>
      <c r="D4648" t="s">
        <v>2800</v>
      </c>
      <c r="E4648" t="s">
        <v>16</v>
      </c>
      <c r="F4648" t="s">
        <v>87</v>
      </c>
      <c r="G4648" t="s">
        <v>4660</v>
      </c>
      <c r="H4648" t="s">
        <v>16</v>
      </c>
      <c r="I4648" s="3">
        <v>1500</v>
      </c>
      <c r="J4648">
        <v>0</v>
      </c>
      <c r="K4648">
        <v>339528</v>
      </c>
      <c r="L4648" t="s">
        <v>20</v>
      </c>
      <c r="M4648">
        <v>0</v>
      </c>
      <c r="N4648" s="1">
        <v>45812</v>
      </c>
      <c r="O4648">
        <v>0</v>
      </c>
      <c r="P4648">
        <v>0</v>
      </c>
    </row>
    <row r="4649" spans="1:16" x14ac:dyDescent="0.35">
      <c r="A4649" s="2">
        <v>45810.554861111108</v>
      </c>
      <c r="B4649" s="2">
        <f t="shared" si="72"/>
        <v>45810</v>
      </c>
      <c r="C4649">
        <v>52841846</v>
      </c>
      <c r="D4649" t="s">
        <v>3611</v>
      </c>
      <c r="E4649" t="s">
        <v>16</v>
      </c>
      <c r="F4649" t="s">
        <v>17</v>
      </c>
      <c r="G4649" t="s">
        <v>4661</v>
      </c>
      <c r="H4649" t="s">
        <v>19</v>
      </c>
      <c r="I4649">
        <v>800</v>
      </c>
      <c r="J4649">
        <v>0</v>
      </c>
      <c r="K4649">
        <v>912972</v>
      </c>
      <c r="L4649" t="s">
        <v>20</v>
      </c>
      <c r="M4649">
        <v>0</v>
      </c>
      <c r="N4649" s="1">
        <v>45811</v>
      </c>
      <c r="O4649">
        <v>0</v>
      </c>
      <c r="P4649">
        <v>0</v>
      </c>
    </row>
    <row r="4650" spans="1:16" x14ac:dyDescent="0.35">
      <c r="A4650" s="2">
        <v>45810.555555555555</v>
      </c>
      <c r="B4650" s="2">
        <f t="shared" si="72"/>
        <v>45810</v>
      </c>
      <c r="C4650">
        <v>36202734</v>
      </c>
      <c r="D4650" t="s">
        <v>2826</v>
      </c>
      <c r="E4650" t="s">
        <v>16</v>
      </c>
      <c r="F4650" t="s">
        <v>17</v>
      </c>
      <c r="G4650" t="s">
        <v>4662</v>
      </c>
      <c r="H4650" t="s">
        <v>19</v>
      </c>
      <c r="I4650">
        <v>300</v>
      </c>
      <c r="J4650">
        <v>0</v>
      </c>
      <c r="K4650" t="s">
        <v>4663</v>
      </c>
      <c r="L4650" t="s">
        <v>20</v>
      </c>
      <c r="M4650">
        <v>0</v>
      </c>
      <c r="N4650" s="1">
        <v>45811</v>
      </c>
      <c r="O4650">
        <v>0</v>
      </c>
      <c r="P4650">
        <v>0</v>
      </c>
    </row>
    <row r="4651" spans="1:16" x14ac:dyDescent="0.35">
      <c r="A4651" s="2">
        <v>45810.555555555555</v>
      </c>
      <c r="B4651" s="2">
        <f t="shared" si="72"/>
        <v>45810</v>
      </c>
      <c r="C4651">
        <v>36202734</v>
      </c>
      <c r="D4651" t="s">
        <v>2826</v>
      </c>
      <c r="E4651" t="s">
        <v>16</v>
      </c>
      <c r="F4651" t="s">
        <v>17</v>
      </c>
      <c r="G4651" t="s">
        <v>4664</v>
      </c>
      <c r="H4651" t="s">
        <v>19</v>
      </c>
      <c r="I4651">
        <v>300</v>
      </c>
      <c r="J4651">
        <v>0</v>
      </c>
      <c r="K4651" t="s">
        <v>4665</v>
      </c>
      <c r="L4651" t="s">
        <v>20</v>
      </c>
      <c r="M4651">
        <v>0</v>
      </c>
      <c r="N4651" s="1">
        <v>45811</v>
      </c>
      <c r="O4651">
        <v>0</v>
      </c>
      <c r="P4651">
        <v>0</v>
      </c>
    </row>
    <row r="4652" spans="1:16" x14ac:dyDescent="0.35">
      <c r="A4652" s="2">
        <v>45810.555555555555</v>
      </c>
      <c r="B4652" s="2">
        <f t="shared" si="72"/>
        <v>45810</v>
      </c>
      <c r="C4652">
        <v>36505710</v>
      </c>
      <c r="D4652" t="s">
        <v>286</v>
      </c>
      <c r="E4652" t="s">
        <v>16</v>
      </c>
      <c r="F4652" t="s">
        <v>17</v>
      </c>
      <c r="G4652" t="s">
        <v>4666</v>
      </c>
      <c r="H4652" t="s">
        <v>19</v>
      </c>
      <c r="I4652" s="3">
        <v>2600</v>
      </c>
      <c r="J4652">
        <v>0</v>
      </c>
      <c r="K4652">
        <v>380214</v>
      </c>
      <c r="L4652" t="s">
        <v>20</v>
      </c>
      <c r="M4652">
        <v>0</v>
      </c>
      <c r="N4652" s="1">
        <v>45811</v>
      </c>
      <c r="O4652">
        <v>0</v>
      </c>
      <c r="P4652">
        <v>0</v>
      </c>
    </row>
    <row r="4653" spans="1:16" x14ac:dyDescent="0.35">
      <c r="A4653" s="2">
        <v>45810.555555555555</v>
      </c>
      <c r="B4653" s="2">
        <f t="shared" si="72"/>
        <v>45810</v>
      </c>
      <c r="C4653">
        <v>43048085</v>
      </c>
      <c r="D4653" t="s">
        <v>54</v>
      </c>
      <c r="E4653" t="s">
        <v>16</v>
      </c>
      <c r="F4653" t="s">
        <v>17</v>
      </c>
      <c r="G4653" t="s">
        <v>4667</v>
      </c>
      <c r="H4653" t="s">
        <v>19</v>
      </c>
      <c r="I4653" s="3">
        <v>2000</v>
      </c>
      <c r="J4653">
        <v>0</v>
      </c>
      <c r="K4653">
        <v>25917</v>
      </c>
      <c r="L4653" t="s">
        <v>20</v>
      </c>
      <c r="M4653">
        <v>0</v>
      </c>
      <c r="N4653" s="1">
        <v>45811</v>
      </c>
      <c r="O4653">
        <v>0</v>
      </c>
      <c r="P4653">
        <v>0</v>
      </c>
    </row>
    <row r="4654" spans="1:16" x14ac:dyDescent="0.35">
      <c r="A4654" s="2">
        <v>45810.555555555555</v>
      </c>
      <c r="B4654" s="2">
        <f t="shared" si="72"/>
        <v>45810</v>
      </c>
      <c r="C4654">
        <v>45652419</v>
      </c>
      <c r="D4654" t="s">
        <v>2906</v>
      </c>
      <c r="E4654" t="s">
        <v>16</v>
      </c>
      <c r="F4654" t="s">
        <v>17</v>
      </c>
      <c r="G4654" t="s">
        <v>4668</v>
      </c>
      <c r="H4654" t="s">
        <v>19</v>
      </c>
      <c r="I4654" s="3">
        <v>2950</v>
      </c>
      <c r="J4654">
        <v>0</v>
      </c>
      <c r="K4654">
        <v>13563</v>
      </c>
      <c r="L4654" t="s">
        <v>20</v>
      </c>
      <c r="M4654">
        <v>0</v>
      </c>
      <c r="N4654" s="1">
        <v>45811</v>
      </c>
      <c r="O4654">
        <v>0</v>
      </c>
      <c r="P4654">
        <v>0</v>
      </c>
    </row>
    <row r="4655" spans="1:16" x14ac:dyDescent="0.35">
      <c r="A4655" s="2">
        <v>45810.555555555555</v>
      </c>
      <c r="B4655" s="2">
        <f t="shared" si="72"/>
        <v>45810</v>
      </c>
      <c r="C4655">
        <v>47392121</v>
      </c>
      <c r="D4655" t="s">
        <v>27</v>
      </c>
      <c r="E4655" t="s">
        <v>16</v>
      </c>
      <c r="F4655" t="s">
        <v>17</v>
      </c>
      <c r="G4655" t="s">
        <v>4669</v>
      </c>
      <c r="H4655" t="s">
        <v>19</v>
      </c>
      <c r="I4655">
        <v>750</v>
      </c>
      <c r="J4655">
        <v>0</v>
      </c>
      <c r="K4655">
        <v>379703</v>
      </c>
      <c r="L4655" t="s">
        <v>20</v>
      </c>
      <c r="M4655">
        <v>0</v>
      </c>
      <c r="N4655" s="1">
        <v>45811</v>
      </c>
      <c r="O4655">
        <v>0</v>
      </c>
      <c r="P4655">
        <v>0</v>
      </c>
    </row>
    <row r="4656" spans="1:16" x14ac:dyDescent="0.35">
      <c r="A4656" s="2">
        <v>45810.555555555555</v>
      </c>
      <c r="B4656" s="2">
        <f t="shared" si="72"/>
        <v>45810</v>
      </c>
      <c r="C4656">
        <v>47941869</v>
      </c>
      <c r="D4656" t="s">
        <v>3045</v>
      </c>
      <c r="E4656" t="s">
        <v>16</v>
      </c>
      <c r="F4656" t="s">
        <v>17</v>
      </c>
      <c r="G4656" t="s">
        <v>4670</v>
      </c>
      <c r="H4656" t="s">
        <v>19</v>
      </c>
      <c r="I4656" s="3">
        <v>2500</v>
      </c>
      <c r="J4656">
        <v>0</v>
      </c>
      <c r="K4656">
        <v>7402</v>
      </c>
      <c r="L4656" t="s">
        <v>20</v>
      </c>
      <c r="M4656">
        <v>0</v>
      </c>
      <c r="N4656" s="1">
        <v>45811</v>
      </c>
      <c r="O4656">
        <v>0</v>
      </c>
      <c r="P4656">
        <v>0</v>
      </c>
    </row>
    <row r="4657" spans="1:16" x14ac:dyDescent="0.35">
      <c r="A4657" s="2">
        <v>45810.555555555555</v>
      </c>
      <c r="B4657" s="2">
        <f t="shared" si="72"/>
        <v>45810</v>
      </c>
      <c r="C4657">
        <v>49340394</v>
      </c>
      <c r="D4657" t="s">
        <v>2966</v>
      </c>
      <c r="E4657" t="s">
        <v>16</v>
      </c>
      <c r="F4657" t="s">
        <v>17</v>
      </c>
      <c r="G4657" t="s">
        <v>4671</v>
      </c>
      <c r="H4657" t="s">
        <v>19</v>
      </c>
      <c r="I4657">
        <v>300</v>
      </c>
      <c r="J4657">
        <v>0</v>
      </c>
      <c r="K4657">
        <v>202548</v>
      </c>
      <c r="L4657" t="s">
        <v>20</v>
      </c>
      <c r="M4657">
        <v>0</v>
      </c>
      <c r="N4657" s="1">
        <v>45811</v>
      </c>
      <c r="O4657">
        <v>0</v>
      </c>
      <c r="P4657">
        <v>0</v>
      </c>
    </row>
    <row r="4658" spans="1:16" x14ac:dyDescent="0.35">
      <c r="A4658" s="2">
        <v>45810.555555555555</v>
      </c>
      <c r="B4658" s="2">
        <f t="shared" si="72"/>
        <v>45810</v>
      </c>
      <c r="C4658">
        <v>49559501</v>
      </c>
      <c r="D4658" t="s">
        <v>2830</v>
      </c>
      <c r="E4658" t="s">
        <v>16</v>
      </c>
      <c r="F4658" t="s">
        <v>17</v>
      </c>
      <c r="G4658" t="s">
        <v>2863</v>
      </c>
      <c r="H4658" t="s">
        <v>19</v>
      </c>
      <c r="I4658" s="3">
        <v>3650</v>
      </c>
      <c r="J4658">
        <v>0</v>
      </c>
      <c r="K4658">
        <v>7119</v>
      </c>
      <c r="L4658" t="s">
        <v>20</v>
      </c>
      <c r="M4658">
        <v>0</v>
      </c>
      <c r="N4658" s="1">
        <v>45811</v>
      </c>
      <c r="O4658">
        <v>0</v>
      </c>
      <c r="P4658">
        <v>0</v>
      </c>
    </row>
    <row r="4659" spans="1:16" x14ac:dyDescent="0.35">
      <c r="A4659" s="2">
        <v>45810.555555555555</v>
      </c>
      <c r="B4659" s="2">
        <f t="shared" si="72"/>
        <v>45810</v>
      </c>
      <c r="C4659">
        <v>51303075</v>
      </c>
      <c r="D4659" t="s">
        <v>23</v>
      </c>
      <c r="E4659" t="s">
        <v>16</v>
      </c>
      <c r="F4659" t="s">
        <v>17</v>
      </c>
      <c r="G4659" t="s">
        <v>4672</v>
      </c>
      <c r="H4659" t="s">
        <v>19</v>
      </c>
      <c r="I4659" s="3">
        <v>2700</v>
      </c>
      <c r="J4659">
        <v>0</v>
      </c>
      <c r="K4659">
        <v>45229</v>
      </c>
      <c r="L4659" t="s">
        <v>20</v>
      </c>
      <c r="M4659">
        <v>0</v>
      </c>
      <c r="N4659" s="1">
        <v>45811</v>
      </c>
      <c r="O4659">
        <v>0</v>
      </c>
      <c r="P4659">
        <v>0</v>
      </c>
    </row>
    <row r="4660" spans="1:16" x14ac:dyDescent="0.35">
      <c r="A4660" s="2">
        <v>45810.555555555555</v>
      </c>
      <c r="B4660" s="2">
        <f t="shared" si="72"/>
        <v>45810</v>
      </c>
      <c r="C4660">
        <v>52667583</v>
      </c>
      <c r="D4660" t="s">
        <v>65</v>
      </c>
      <c r="E4660" t="s">
        <v>16</v>
      </c>
      <c r="F4660" t="s">
        <v>17</v>
      </c>
      <c r="G4660" t="s">
        <v>4673</v>
      </c>
      <c r="H4660" t="s">
        <v>19</v>
      </c>
      <c r="I4660" s="3">
        <v>1400</v>
      </c>
      <c r="J4660">
        <v>0</v>
      </c>
      <c r="K4660">
        <v>7162</v>
      </c>
      <c r="L4660" t="s">
        <v>20</v>
      </c>
      <c r="M4660">
        <v>0</v>
      </c>
      <c r="N4660" s="1">
        <v>45811</v>
      </c>
      <c r="O4660">
        <v>0</v>
      </c>
      <c r="P4660">
        <v>0</v>
      </c>
    </row>
    <row r="4661" spans="1:16" x14ac:dyDescent="0.35">
      <c r="A4661" s="2">
        <v>45810.555555555555</v>
      </c>
      <c r="B4661" s="2">
        <f t="shared" si="72"/>
        <v>45810</v>
      </c>
      <c r="C4661">
        <v>52841784</v>
      </c>
      <c r="D4661" t="s">
        <v>3299</v>
      </c>
      <c r="E4661" t="s">
        <v>16</v>
      </c>
      <c r="F4661" t="s">
        <v>34</v>
      </c>
      <c r="G4661" t="s">
        <v>4674</v>
      </c>
      <c r="H4661" t="s">
        <v>16</v>
      </c>
      <c r="I4661" s="3">
        <v>2700</v>
      </c>
      <c r="J4661">
        <v>0</v>
      </c>
      <c r="K4661">
        <v>201865</v>
      </c>
      <c r="L4661" t="s">
        <v>20</v>
      </c>
      <c r="M4661">
        <v>0</v>
      </c>
      <c r="N4661" s="1">
        <v>45812</v>
      </c>
      <c r="O4661">
        <v>0</v>
      </c>
      <c r="P4661">
        <v>0</v>
      </c>
    </row>
    <row r="4662" spans="1:16" x14ac:dyDescent="0.35">
      <c r="A4662" s="2">
        <v>45810.555555555555</v>
      </c>
      <c r="B4662" s="2">
        <f t="shared" si="72"/>
        <v>45810</v>
      </c>
      <c r="C4662">
        <v>52875648</v>
      </c>
      <c r="D4662" t="s">
        <v>2939</v>
      </c>
      <c r="E4662" t="s">
        <v>16</v>
      </c>
      <c r="F4662" t="s">
        <v>87</v>
      </c>
      <c r="G4662" t="s">
        <v>4675</v>
      </c>
      <c r="H4662" t="s">
        <v>16</v>
      </c>
      <c r="I4662">
        <v>150</v>
      </c>
      <c r="J4662">
        <v>0</v>
      </c>
      <c r="K4662">
        <v>201584</v>
      </c>
      <c r="L4662" t="s">
        <v>20</v>
      </c>
      <c r="M4662">
        <v>0</v>
      </c>
      <c r="N4662" s="1">
        <v>45812</v>
      </c>
      <c r="O4662">
        <v>0</v>
      </c>
      <c r="P4662">
        <v>0</v>
      </c>
    </row>
    <row r="4663" spans="1:16" x14ac:dyDescent="0.35">
      <c r="A4663" s="2">
        <v>45810.556250000001</v>
      </c>
      <c r="B4663" s="2">
        <f t="shared" si="72"/>
        <v>45810</v>
      </c>
      <c r="C4663">
        <v>42585822</v>
      </c>
      <c r="D4663" t="s">
        <v>2937</v>
      </c>
      <c r="E4663" t="s">
        <v>16</v>
      </c>
      <c r="F4663" t="s">
        <v>34</v>
      </c>
      <c r="G4663" t="s">
        <v>4676</v>
      </c>
      <c r="H4663" t="s">
        <v>16</v>
      </c>
      <c r="I4663" s="3">
        <v>1200</v>
      </c>
      <c r="J4663">
        <v>0</v>
      </c>
      <c r="K4663">
        <v>952013</v>
      </c>
      <c r="L4663" t="s">
        <v>20</v>
      </c>
      <c r="M4663">
        <v>0</v>
      </c>
      <c r="N4663" s="1">
        <v>45812</v>
      </c>
      <c r="O4663">
        <v>0</v>
      </c>
      <c r="P4663">
        <v>0</v>
      </c>
    </row>
    <row r="4664" spans="1:16" x14ac:dyDescent="0.35">
      <c r="A4664" s="2">
        <v>45810.556250000001</v>
      </c>
      <c r="B4664" s="2">
        <f t="shared" si="72"/>
        <v>45810</v>
      </c>
      <c r="C4664">
        <v>45652419</v>
      </c>
      <c r="D4664" t="s">
        <v>2906</v>
      </c>
      <c r="E4664" t="s">
        <v>16</v>
      </c>
      <c r="F4664" t="s">
        <v>17</v>
      </c>
      <c r="G4664" t="s">
        <v>4677</v>
      </c>
      <c r="H4664" t="s">
        <v>19</v>
      </c>
      <c r="I4664" s="3">
        <v>2600</v>
      </c>
      <c r="J4664">
        <v>0</v>
      </c>
      <c r="K4664">
        <v>213547</v>
      </c>
      <c r="L4664" t="s">
        <v>20</v>
      </c>
      <c r="M4664">
        <v>0</v>
      </c>
      <c r="N4664" s="1">
        <v>45811</v>
      </c>
      <c r="O4664">
        <v>0</v>
      </c>
      <c r="P4664">
        <v>0</v>
      </c>
    </row>
    <row r="4665" spans="1:16" x14ac:dyDescent="0.35">
      <c r="A4665" s="2">
        <v>45810.556250000001</v>
      </c>
      <c r="B4665" s="2">
        <f t="shared" si="72"/>
        <v>45810</v>
      </c>
      <c r="C4665">
        <v>49559501</v>
      </c>
      <c r="D4665" t="s">
        <v>2830</v>
      </c>
      <c r="E4665" t="s">
        <v>16</v>
      </c>
      <c r="F4665" t="s">
        <v>17</v>
      </c>
      <c r="G4665" t="s">
        <v>4678</v>
      </c>
      <c r="H4665" t="s">
        <v>19</v>
      </c>
      <c r="I4665">
        <v>300</v>
      </c>
      <c r="J4665">
        <v>0</v>
      </c>
      <c r="K4665">
        <v>131649</v>
      </c>
      <c r="L4665" t="s">
        <v>20</v>
      </c>
      <c r="M4665">
        <v>0</v>
      </c>
      <c r="N4665" s="1">
        <v>45811</v>
      </c>
      <c r="O4665">
        <v>0</v>
      </c>
      <c r="P4665">
        <v>0</v>
      </c>
    </row>
    <row r="4666" spans="1:16" x14ac:dyDescent="0.35">
      <c r="A4666" s="2">
        <v>45810.556250000001</v>
      </c>
      <c r="B4666" s="2">
        <f t="shared" si="72"/>
        <v>45810</v>
      </c>
      <c r="C4666">
        <v>50342598</v>
      </c>
      <c r="D4666" t="s">
        <v>2812</v>
      </c>
      <c r="E4666" t="s">
        <v>16</v>
      </c>
      <c r="F4666" t="s">
        <v>17</v>
      </c>
      <c r="G4666" t="s">
        <v>4679</v>
      </c>
      <c r="H4666" t="s">
        <v>19</v>
      </c>
      <c r="I4666" s="3">
        <v>1350</v>
      </c>
      <c r="J4666">
        <v>0</v>
      </c>
      <c r="K4666">
        <v>381892</v>
      </c>
      <c r="L4666" t="s">
        <v>20</v>
      </c>
      <c r="M4666">
        <v>0</v>
      </c>
      <c r="N4666" s="1">
        <v>45811</v>
      </c>
      <c r="O4666">
        <v>0</v>
      </c>
      <c r="P4666">
        <v>0</v>
      </c>
    </row>
    <row r="4667" spans="1:16" x14ac:dyDescent="0.35">
      <c r="A4667" s="2">
        <v>45810.556250000001</v>
      </c>
      <c r="B4667" s="2">
        <f t="shared" si="72"/>
        <v>45810</v>
      </c>
      <c r="C4667">
        <v>50889199</v>
      </c>
      <c r="D4667" t="s">
        <v>3220</v>
      </c>
      <c r="E4667" t="s">
        <v>16</v>
      </c>
      <c r="F4667" t="s">
        <v>17</v>
      </c>
      <c r="G4667" t="s">
        <v>4680</v>
      </c>
      <c r="H4667" t="s">
        <v>19</v>
      </c>
      <c r="I4667">
        <v>550</v>
      </c>
      <c r="J4667">
        <v>0</v>
      </c>
      <c r="K4667">
        <v>6578</v>
      </c>
      <c r="L4667" t="s">
        <v>20</v>
      </c>
      <c r="M4667">
        <v>0</v>
      </c>
      <c r="N4667" s="1">
        <v>45811</v>
      </c>
      <c r="O4667">
        <v>0</v>
      </c>
      <c r="P4667">
        <v>0</v>
      </c>
    </row>
    <row r="4668" spans="1:16" x14ac:dyDescent="0.35">
      <c r="A4668" s="2">
        <v>45810.556250000001</v>
      </c>
      <c r="B4668" s="2">
        <f t="shared" si="72"/>
        <v>45810</v>
      </c>
      <c r="C4668">
        <v>51303075</v>
      </c>
      <c r="D4668" t="s">
        <v>23</v>
      </c>
      <c r="E4668" t="s">
        <v>16</v>
      </c>
      <c r="F4668" t="s">
        <v>17</v>
      </c>
      <c r="G4668" t="s">
        <v>4681</v>
      </c>
      <c r="H4668" t="s">
        <v>19</v>
      </c>
      <c r="I4668">
        <v>650</v>
      </c>
      <c r="J4668">
        <v>0</v>
      </c>
      <c r="K4668">
        <v>214544</v>
      </c>
      <c r="L4668" t="s">
        <v>20</v>
      </c>
      <c r="M4668">
        <v>0</v>
      </c>
      <c r="N4668" s="1">
        <v>45811</v>
      </c>
      <c r="O4668">
        <v>0</v>
      </c>
      <c r="P4668">
        <v>0</v>
      </c>
    </row>
    <row r="4669" spans="1:16" x14ac:dyDescent="0.35">
      <c r="A4669" s="2">
        <v>45810.556250000001</v>
      </c>
      <c r="B4669" s="2">
        <f t="shared" si="72"/>
        <v>45810</v>
      </c>
      <c r="C4669">
        <v>52667583</v>
      </c>
      <c r="D4669" t="s">
        <v>65</v>
      </c>
      <c r="E4669" t="s">
        <v>16</v>
      </c>
      <c r="F4669" t="s">
        <v>17</v>
      </c>
      <c r="G4669" t="s">
        <v>4682</v>
      </c>
      <c r="H4669" t="s">
        <v>19</v>
      </c>
      <c r="I4669" s="3">
        <v>2600</v>
      </c>
      <c r="J4669">
        <v>0</v>
      </c>
      <c r="K4669">
        <v>381199</v>
      </c>
      <c r="L4669" t="s">
        <v>20</v>
      </c>
      <c r="M4669">
        <v>0</v>
      </c>
      <c r="N4669" s="1">
        <v>45811</v>
      </c>
      <c r="O4669">
        <v>0</v>
      </c>
      <c r="P4669">
        <v>0</v>
      </c>
    </row>
    <row r="4670" spans="1:16" x14ac:dyDescent="0.35">
      <c r="A4670" s="2">
        <v>45810.556250000001</v>
      </c>
      <c r="B4670" s="2">
        <f t="shared" si="72"/>
        <v>45810</v>
      </c>
      <c r="C4670">
        <v>52860028</v>
      </c>
      <c r="D4670" t="s">
        <v>83</v>
      </c>
      <c r="E4670" t="s">
        <v>16</v>
      </c>
      <c r="F4670" t="s">
        <v>17</v>
      </c>
      <c r="G4670" t="s">
        <v>4683</v>
      </c>
      <c r="H4670" t="s">
        <v>19</v>
      </c>
      <c r="I4670" s="3">
        <v>2800</v>
      </c>
      <c r="J4670">
        <v>0</v>
      </c>
      <c r="K4670">
        <v>381238</v>
      </c>
      <c r="L4670" t="s">
        <v>20</v>
      </c>
      <c r="M4670">
        <v>0</v>
      </c>
      <c r="N4670" s="1">
        <v>45811</v>
      </c>
      <c r="O4670">
        <v>0</v>
      </c>
      <c r="P4670">
        <v>0</v>
      </c>
    </row>
    <row r="4671" spans="1:16" x14ac:dyDescent="0.35">
      <c r="A4671" s="2">
        <v>45810.556944444441</v>
      </c>
      <c r="B4671" s="2">
        <f t="shared" si="72"/>
        <v>45810</v>
      </c>
      <c r="C4671">
        <v>36202734</v>
      </c>
      <c r="D4671" t="s">
        <v>2826</v>
      </c>
      <c r="E4671" t="s">
        <v>16</v>
      </c>
      <c r="F4671" t="s">
        <v>17</v>
      </c>
      <c r="G4671" t="s">
        <v>4684</v>
      </c>
      <c r="H4671" t="s">
        <v>19</v>
      </c>
      <c r="I4671">
        <v>750</v>
      </c>
      <c r="J4671">
        <v>0</v>
      </c>
      <c r="K4671">
        <v>222336</v>
      </c>
      <c r="L4671" t="s">
        <v>20</v>
      </c>
      <c r="M4671">
        <v>0</v>
      </c>
      <c r="N4671" s="1">
        <v>45811</v>
      </c>
      <c r="O4671">
        <v>0</v>
      </c>
      <c r="P4671">
        <v>0</v>
      </c>
    </row>
    <row r="4672" spans="1:16" x14ac:dyDescent="0.35">
      <c r="A4672" s="2">
        <v>45810.556944444441</v>
      </c>
      <c r="B4672" s="2">
        <f t="shared" si="72"/>
        <v>45810</v>
      </c>
      <c r="C4672">
        <v>36202734</v>
      </c>
      <c r="D4672" t="s">
        <v>2826</v>
      </c>
      <c r="E4672" t="s">
        <v>16</v>
      </c>
      <c r="F4672" t="s">
        <v>87</v>
      </c>
      <c r="G4672" t="s">
        <v>4685</v>
      </c>
      <c r="H4672" t="s">
        <v>16</v>
      </c>
      <c r="I4672">
        <v>150</v>
      </c>
      <c r="J4672">
        <v>0</v>
      </c>
      <c r="K4672">
        <v>344135</v>
      </c>
      <c r="L4672" t="s">
        <v>20</v>
      </c>
      <c r="M4672">
        <v>0</v>
      </c>
      <c r="N4672" s="1">
        <v>45812</v>
      </c>
      <c r="O4672">
        <v>0</v>
      </c>
      <c r="P4672">
        <v>0</v>
      </c>
    </row>
    <row r="4673" spans="1:16" x14ac:dyDescent="0.35">
      <c r="A4673" s="2">
        <v>45810.556944444441</v>
      </c>
      <c r="B4673" s="2">
        <f t="shared" si="72"/>
        <v>45810</v>
      </c>
      <c r="C4673">
        <v>36505710</v>
      </c>
      <c r="D4673" t="s">
        <v>286</v>
      </c>
      <c r="E4673" t="s">
        <v>16</v>
      </c>
      <c r="F4673" t="s">
        <v>34</v>
      </c>
      <c r="G4673" t="s">
        <v>4686</v>
      </c>
      <c r="H4673" t="s">
        <v>16</v>
      </c>
      <c r="I4673" s="3">
        <v>1750</v>
      </c>
      <c r="J4673">
        <v>0</v>
      </c>
      <c r="K4673">
        <v>225687</v>
      </c>
      <c r="L4673" t="s">
        <v>20</v>
      </c>
      <c r="M4673">
        <v>0</v>
      </c>
      <c r="N4673" s="1">
        <v>45812</v>
      </c>
      <c r="O4673">
        <v>0</v>
      </c>
      <c r="P4673">
        <v>0</v>
      </c>
    </row>
    <row r="4674" spans="1:16" x14ac:dyDescent="0.35">
      <c r="A4674" s="2">
        <v>45810.556944444441</v>
      </c>
      <c r="B4674" s="2">
        <f t="shared" si="72"/>
        <v>45810</v>
      </c>
      <c r="C4674">
        <v>42585822</v>
      </c>
      <c r="D4674" t="s">
        <v>2937</v>
      </c>
      <c r="E4674" t="s">
        <v>16</v>
      </c>
      <c r="F4674" t="s">
        <v>17</v>
      </c>
      <c r="G4674" t="s">
        <v>4687</v>
      </c>
      <c r="H4674" t="s">
        <v>19</v>
      </c>
      <c r="I4674">
        <v>600</v>
      </c>
      <c r="J4674">
        <v>0</v>
      </c>
      <c r="K4674">
        <v>1466</v>
      </c>
      <c r="L4674" t="s">
        <v>20</v>
      </c>
      <c r="M4674">
        <v>0</v>
      </c>
      <c r="N4674" s="1">
        <v>45811</v>
      </c>
      <c r="O4674">
        <v>0</v>
      </c>
      <c r="P4674">
        <v>0</v>
      </c>
    </row>
    <row r="4675" spans="1:16" x14ac:dyDescent="0.35">
      <c r="A4675" s="2">
        <v>45810.556944444441</v>
      </c>
      <c r="B4675" s="2">
        <f t="shared" ref="B4675:B4738" si="73">TRUNC(A4675)</f>
        <v>45810</v>
      </c>
      <c r="C4675">
        <v>42585822</v>
      </c>
      <c r="D4675" t="s">
        <v>2937</v>
      </c>
      <c r="E4675" t="s">
        <v>16</v>
      </c>
      <c r="F4675" t="s">
        <v>17</v>
      </c>
      <c r="G4675" t="s">
        <v>4688</v>
      </c>
      <c r="H4675" t="s">
        <v>19</v>
      </c>
      <c r="I4675">
        <v>600</v>
      </c>
      <c r="J4675">
        <v>0</v>
      </c>
      <c r="K4675">
        <v>6274</v>
      </c>
      <c r="L4675" t="s">
        <v>20</v>
      </c>
      <c r="M4675">
        <v>0</v>
      </c>
      <c r="N4675" s="1">
        <v>45811</v>
      </c>
      <c r="O4675">
        <v>0</v>
      </c>
      <c r="P4675">
        <v>0</v>
      </c>
    </row>
    <row r="4676" spans="1:16" x14ac:dyDescent="0.35">
      <c r="A4676" s="2">
        <v>45810.556944444441</v>
      </c>
      <c r="B4676" s="2">
        <f t="shared" si="73"/>
        <v>45810</v>
      </c>
      <c r="C4676">
        <v>43048085</v>
      </c>
      <c r="D4676" t="s">
        <v>54</v>
      </c>
      <c r="E4676" t="s">
        <v>16</v>
      </c>
      <c r="F4676" t="s">
        <v>17</v>
      </c>
      <c r="G4676" t="s">
        <v>4689</v>
      </c>
      <c r="H4676" t="s">
        <v>19</v>
      </c>
      <c r="I4676">
        <v>800</v>
      </c>
      <c r="J4676">
        <v>0</v>
      </c>
      <c r="K4676">
        <v>382775</v>
      </c>
      <c r="L4676" t="s">
        <v>20</v>
      </c>
      <c r="M4676">
        <v>0</v>
      </c>
      <c r="N4676" s="1">
        <v>45811</v>
      </c>
      <c r="O4676">
        <v>0</v>
      </c>
      <c r="P4676">
        <v>0</v>
      </c>
    </row>
    <row r="4677" spans="1:16" x14ac:dyDescent="0.35">
      <c r="A4677" s="2">
        <v>45810.556944444441</v>
      </c>
      <c r="B4677" s="2">
        <f t="shared" si="73"/>
        <v>45810</v>
      </c>
      <c r="C4677">
        <v>43048085</v>
      </c>
      <c r="D4677" t="s">
        <v>54</v>
      </c>
      <c r="E4677" t="s">
        <v>16</v>
      </c>
      <c r="F4677" t="s">
        <v>17</v>
      </c>
      <c r="G4677" t="s">
        <v>4690</v>
      </c>
      <c r="H4677" t="s">
        <v>19</v>
      </c>
      <c r="I4677" s="3">
        <v>2600</v>
      </c>
      <c r="J4677">
        <v>0</v>
      </c>
      <c r="K4677">
        <v>9012</v>
      </c>
      <c r="L4677" t="s">
        <v>20</v>
      </c>
      <c r="M4677">
        <v>0</v>
      </c>
      <c r="N4677" s="1">
        <v>45811</v>
      </c>
      <c r="O4677">
        <v>0</v>
      </c>
      <c r="P4677">
        <v>0</v>
      </c>
    </row>
    <row r="4678" spans="1:16" x14ac:dyDescent="0.35">
      <c r="A4678" s="2">
        <v>45810.556944444441</v>
      </c>
      <c r="B4678" s="2">
        <f t="shared" si="73"/>
        <v>45810</v>
      </c>
      <c r="C4678">
        <v>45039719</v>
      </c>
      <c r="D4678" t="s">
        <v>2999</v>
      </c>
      <c r="E4678" t="s">
        <v>16</v>
      </c>
      <c r="F4678" t="s">
        <v>17</v>
      </c>
      <c r="G4678" t="s">
        <v>4691</v>
      </c>
      <c r="H4678" t="s">
        <v>19</v>
      </c>
      <c r="I4678" s="3">
        <v>1250</v>
      </c>
      <c r="J4678">
        <v>0</v>
      </c>
      <c r="K4678">
        <v>8490</v>
      </c>
      <c r="L4678" t="s">
        <v>20</v>
      </c>
      <c r="M4678">
        <v>0</v>
      </c>
      <c r="N4678" s="1">
        <v>45811</v>
      </c>
      <c r="O4678">
        <v>0</v>
      </c>
      <c r="P4678">
        <v>0</v>
      </c>
    </row>
    <row r="4679" spans="1:16" x14ac:dyDescent="0.35">
      <c r="A4679" s="2">
        <v>45810.556944444441</v>
      </c>
      <c r="B4679" s="2">
        <f t="shared" si="73"/>
        <v>45810</v>
      </c>
      <c r="C4679">
        <v>46596691</v>
      </c>
      <c r="D4679" t="s">
        <v>2883</v>
      </c>
      <c r="E4679" t="s">
        <v>16</v>
      </c>
      <c r="F4679" t="s">
        <v>17</v>
      </c>
      <c r="G4679" t="s">
        <v>4692</v>
      </c>
      <c r="H4679" t="s">
        <v>19</v>
      </c>
      <c r="I4679">
        <v>950</v>
      </c>
      <c r="J4679">
        <v>0</v>
      </c>
      <c r="K4679">
        <v>282</v>
      </c>
      <c r="L4679" t="s">
        <v>20</v>
      </c>
      <c r="M4679">
        <v>0</v>
      </c>
      <c r="N4679" s="1">
        <v>45811</v>
      </c>
      <c r="O4679">
        <v>13282</v>
      </c>
      <c r="P4679">
        <v>0</v>
      </c>
    </row>
    <row r="4680" spans="1:16" x14ac:dyDescent="0.35">
      <c r="A4680" s="2">
        <v>45810.556944444441</v>
      </c>
      <c r="B4680" s="2">
        <f t="shared" si="73"/>
        <v>45810</v>
      </c>
      <c r="C4680">
        <v>47166686</v>
      </c>
      <c r="D4680" t="s">
        <v>254</v>
      </c>
      <c r="E4680" t="s">
        <v>16</v>
      </c>
      <c r="F4680" t="s">
        <v>87</v>
      </c>
      <c r="G4680" t="s">
        <v>4693</v>
      </c>
      <c r="H4680" t="s">
        <v>16</v>
      </c>
      <c r="I4680" s="3">
        <v>8550</v>
      </c>
      <c r="J4680">
        <v>0</v>
      </c>
      <c r="K4680">
        <v>220558</v>
      </c>
      <c r="L4680" t="s">
        <v>20</v>
      </c>
      <c r="M4680">
        <v>0</v>
      </c>
      <c r="N4680" s="1">
        <v>45812</v>
      </c>
      <c r="O4680">
        <v>0</v>
      </c>
      <c r="P4680">
        <v>0</v>
      </c>
    </row>
    <row r="4681" spans="1:16" x14ac:dyDescent="0.35">
      <c r="A4681" s="2">
        <v>45810.556944444441</v>
      </c>
      <c r="B4681" s="2">
        <f t="shared" si="73"/>
        <v>45810</v>
      </c>
      <c r="C4681">
        <v>47166686</v>
      </c>
      <c r="D4681" t="s">
        <v>254</v>
      </c>
      <c r="E4681" t="s">
        <v>16</v>
      </c>
      <c r="F4681" t="s">
        <v>17</v>
      </c>
      <c r="G4681" t="s">
        <v>4694</v>
      </c>
      <c r="H4681" t="s">
        <v>19</v>
      </c>
      <c r="I4681" s="3">
        <v>4500</v>
      </c>
      <c r="J4681">
        <v>0</v>
      </c>
      <c r="K4681">
        <v>384003</v>
      </c>
      <c r="L4681" t="s">
        <v>20</v>
      </c>
      <c r="M4681">
        <v>0</v>
      </c>
      <c r="N4681" s="1">
        <v>45811</v>
      </c>
      <c r="O4681">
        <v>0</v>
      </c>
      <c r="P4681">
        <v>0</v>
      </c>
    </row>
    <row r="4682" spans="1:16" x14ac:dyDescent="0.35">
      <c r="A4682" s="2">
        <v>45810.556944444441</v>
      </c>
      <c r="B4682" s="2">
        <f t="shared" si="73"/>
        <v>45810</v>
      </c>
      <c r="C4682">
        <v>47393924</v>
      </c>
      <c r="D4682" t="s">
        <v>91</v>
      </c>
      <c r="E4682" t="s">
        <v>16</v>
      </c>
      <c r="F4682" t="s">
        <v>17</v>
      </c>
      <c r="G4682" t="s">
        <v>4695</v>
      </c>
      <c r="H4682" t="s">
        <v>19</v>
      </c>
      <c r="I4682" s="3">
        <v>1950</v>
      </c>
      <c r="J4682">
        <v>0</v>
      </c>
      <c r="K4682">
        <v>1746</v>
      </c>
      <c r="L4682" t="s">
        <v>20</v>
      </c>
      <c r="M4682">
        <v>0</v>
      </c>
      <c r="N4682" s="1">
        <v>45811</v>
      </c>
      <c r="O4682">
        <v>0</v>
      </c>
      <c r="P4682">
        <v>0</v>
      </c>
    </row>
    <row r="4683" spans="1:16" x14ac:dyDescent="0.35">
      <c r="A4683" s="2">
        <v>45810.556944444441</v>
      </c>
      <c r="B4683" s="2">
        <f t="shared" si="73"/>
        <v>45810</v>
      </c>
      <c r="C4683">
        <v>49886710</v>
      </c>
      <c r="D4683" t="s">
        <v>2927</v>
      </c>
      <c r="E4683" t="s">
        <v>16</v>
      </c>
      <c r="F4683" t="s">
        <v>17</v>
      </c>
      <c r="G4683" t="s">
        <v>4696</v>
      </c>
      <c r="H4683" t="s">
        <v>19</v>
      </c>
      <c r="I4683" s="3">
        <v>2550</v>
      </c>
      <c r="J4683">
        <v>0</v>
      </c>
      <c r="K4683">
        <v>6138</v>
      </c>
      <c r="L4683" t="s">
        <v>20</v>
      </c>
      <c r="M4683">
        <v>0</v>
      </c>
      <c r="N4683" s="1">
        <v>45811</v>
      </c>
      <c r="O4683">
        <v>0</v>
      </c>
      <c r="P4683">
        <v>0</v>
      </c>
    </row>
    <row r="4684" spans="1:16" x14ac:dyDescent="0.35">
      <c r="A4684" s="2">
        <v>45810.556944444441</v>
      </c>
      <c r="B4684" s="2">
        <f t="shared" si="73"/>
        <v>45810</v>
      </c>
      <c r="C4684">
        <v>52301389</v>
      </c>
      <c r="D4684" t="s">
        <v>2802</v>
      </c>
      <c r="E4684" t="s">
        <v>16</v>
      </c>
      <c r="F4684" t="s">
        <v>17</v>
      </c>
      <c r="G4684" t="s">
        <v>4697</v>
      </c>
      <c r="H4684" t="s">
        <v>19</v>
      </c>
      <c r="I4684" s="3">
        <v>3050</v>
      </c>
      <c r="J4684">
        <v>0</v>
      </c>
      <c r="K4684">
        <v>1442</v>
      </c>
      <c r="L4684" t="s">
        <v>20</v>
      </c>
      <c r="M4684">
        <v>0</v>
      </c>
      <c r="N4684" s="1">
        <v>45811</v>
      </c>
      <c r="O4684">
        <v>0</v>
      </c>
      <c r="P4684">
        <v>0</v>
      </c>
    </row>
    <row r="4685" spans="1:16" x14ac:dyDescent="0.35">
      <c r="A4685" s="2">
        <v>45810.556944444441</v>
      </c>
      <c r="B4685" s="2">
        <f t="shared" si="73"/>
        <v>45810</v>
      </c>
      <c r="C4685">
        <v>52549481</v>
      </c>
      <c r="D4685" t="s">
        <v>69</v>
      </c>
      <c r="E4685" t="s">
        <v>16</v>
      </c>
      <c r="F4685" t="s">
        <v>87</v>
      </c>
      <c r="G4685" t="s">
        <v>4698</v>
      </c>
      <c r="H4685" t="s">
        <v>16</v>
      </c>
      <c r="I4685" s="3">
        <v>1650</v>
      </c>
      <c r="J4685">
        <v>0</v>
      </c>
      <c r="K4685">
        <v>822312</v>
      </c>
      <c r="L4685" t="s">
        <v>20</v>
      </c>
      <c r="M4685">
        <v>0</v>
      </c>
      <c r="N4685" s="1">
        <v>45812</v>
      </c>
      <c r="O4685">
        <v>0</v>
      </c>
      <c r="P4685">
        <v>0</v>
      </c>
    </row>
    <row r="4686" spans="1:16" x14ac:dyDescent="0.35">
      <c r="A4686" s="2">
        <v>45810.556944444441</v>
      </c>
      <c r="B4686" s="2">
        <f t="shared" si="73"/>
        <v>45810</v>
      </c>
      <c r="C4686">
        <v>52667583</v>
      </c>
      <c r="D4686" t="s">
        <v>65</v>
      </c>
      <c r="E4686" t="s">
        <v>16</v>
      </c>
      <c r="F4686" t="s">
        <v>17</v>
      </c>
      <c r="G4686" t="s">
        <v>4699</v>
      </c>
      <c r="H4686" t="s">
        <v>19</v>
      </c>
      <c r="I4686" s="3">
        <v>1400</v>
      </c>
      <c r="J4686">
        <v>0</v>
      </c>
      <c r="K4686">
        <v>201901</v>
      </c>
      <c r="L4686" t="s">
        <v>20</v>
      </c>
      <c r="M4686">
        <v>0</v>
      </c>
      <c r="N4686" s="1">
        <v>45811</v>
      </c>
      <c r="O4686">
        <v>0</v>
      </c>
      <c r="P4686">
        <v>0</v>
      </c>
    </row>
    <row r="4687" spans="1:16" x14ac:dyDescent="0.35">
      <c r="A4687" s="2">
        <v>45810.556944444441</v>
      </c>
      <c r="B4687" s="2">
        <f t="shared" si="73"/>
        <v>45810</v>
      </c>
      <c r="C4687">
        <v>52755828</v>
      </c>
      <c r="D4687" t="s">
        <v>3276</v>
      </c>
      <c r="E4687" t="s">
        <v>16</v>
      </c>
      <c r="F4687" t="s">
        <v>17</v>
      </c>
      <c r="G4687" t="s">
        <v>4700</v>
      </c>
      <c r="H4687" t="s">
        <v>19</v>
      </c>
      <c r="I4687" s="3">
        <v>1800</v>
      </c>
      <c r="J4687">
        <v>0</v>
      </c>
      <c r="K4687">
        <v>218962</v>
      </c>
      <c r="L4687" t="s">
        <v>20</v>
      </c>
      <c r="M4687">
        <v>0</v>
      </c>
      <c r="N4687" s="1">
        <v>45811</v>
      </c>
      <c r="O4687">
        <v>0</v>
      </c>
      <c r="P4687">
        <v>0</v>
      </c>
    </row>
    <row r="4688" spans="1:16" x14ac:dyDescent="0.35">
      <c r="A4688" s="2">
        <v>45810.557638888888</v>
      </c>
      <c r="B4688" s="2">
        <f t="shared" si="73"/>
        <v>45810</v>
      </c>
      <c r="C4688">
        <v>36185783</v>
      </c>
      <c r="D4688" t="s">
        <v>42</v>
      </c>
      <c r="E4688" t="s">
        <v>16</v>
      </c>
      <c r="F4688" t="s">
        <v>17</v>
      </c>
      <c r="G4688" t="s">
        <v>4701</v>
      </c>
      <c r="H4688" t="s">
        <v>19</v>
      </c>
      <c r="I4688">
        <v>900</v>
      </c>
      <c r="J4688">
        <v>0</v>
      </c>
      <c r="K4688">
        <v>320174</v>
      </c>
      <c r="L4688" t="s">
        <v>20</v>
      </c>
      <c r="M4688">
        <v>0</v>
      </c>
      <c r="N4688" s="1">
        <v>45811</v>
      </c>
      <c r="O4688">
        <v>0</v>
      </c>
      <c r="P4688">
        <v>0</v>
      </c>
    </row>
    <row r="4689" spans="1:16" x14ac:dyDescent="0.35">
      <c r="A4689" s="2">
        <v>45810.557638888888</v>
      </c>
      <c r="B4689" s="2">
        <f t="shared" si="73"/>
        <v>45810</v>
      </c>
      <c r="C4689">
        <v>36202734</v>
      </c>
      <c r="D4689" t="s">
        <v>2826</v>
      </c>
      <c r="E4689" t="s">
        <v>16</v>
      </c>
      <c r="F4689" t="s">
        <v>17</v>
      </c>
      <c r="G4689" t="s">
        <v>4702</v>
      </c>
      <c r="H4689" t="s">
        <v>19</v>
      </c>
      <c r="I4689">
        <v>450</v>
      </c>
      <c r="J4689">
        <v>0</v>
      </c>
      <c r="K4689">
        <v>321889</v>
      </c>
      <c r="L4689" t="s">
        <v>20</v>
      </c>
      <c r="M4689">
        <v>0</v>
      </c>
      <c r="N4689" s="1">
        <v>45811</v>
      </c>
      <c r="O4689">
        <v>0</v>
      </c>
      <c r="P4689">
        <v>0</v>
      </c>
    </row>
    <row r="4690" spans="1:16" x14ac:dyDescent="0.35">
      <c r="A4690" s="2">
        <v>45810.557638888888</v>
      </c>
      <c r="B4690" s="2">
        <f t="shared" si="73"/>
        <v>45810</v>
      </c>
      <c r="C4690">
        <v>36505710</v>
      </c>
      <c r="D4690" t="s">
        <v>286</v>
      </c>
      <c r="E4690" t="s">
        <v>16</v>
      </c>
      <c r="F4690" t="s">
        <v>17</v>
      </c>
      <c r="G4690" t="s">
        <v>4703</v>
      </c>
      <c r="H4690" t="s">
        <v>19</v>
      </c>
      <c r="I4690">
        <v>300</v>
      </c>
      <c r="J4690">
        <v>0</v>
      </c>
      <c r="K4690">
        <v>385031</v>
      </c>
      <c r="L4690" t="s">
        <v>20</v>
      </c>
      <c r="M4690">
        <v>0</v>
      </c>
      <c r="N4690" s="1">
        <v>45811</v>
      </c>
      <c r="O4690">
        <v>0</v>
      </c>
      <c r="P4690">
        <v>0</v>
      </c>
    </row>
    <row r="4691" spans="1:16" x14ac:dyDescent="0.35">
      <c r="A4691" s="2">
        <v>45810.557638888888</v>
      </c>
      <c r="B4691" s="2">
        <f t="shared" si="73"/>
        <v>45810</v>
      </c>
      <c r="C4691">
        <v>36505710</v>
      </c>
      <c r="D4691" t="s">
        <v>286</v>
      </c>
      <c r="E4691" t="s">
        <v>16</v>
      </c>
      <c r="F4691" t="s">
        <v>17</v>
      </c>
      <c r="G4691" t="s">
        <v>4704</v>
      </c>
      <c r="H4691" t="s">
        <v>19</v>
      </c>
      <c r="I4691" s="3">
        <v>1200</v>
      </c>
      <c r="J4691">
        <v>0</v>
      </c>
      <c r="K4691">
        <v>20147</v>
      </c>
      <c r="L4691" t="s">
        <v>20</v>
      </c>
      <c r="M4691">
        <v>0</v>
      </c>
      <c r="N4691" s="1">
        <v>45811</v>
      </c>
      <c r="O4691">
        <v>0</v>
      </c>
      <c r="P4691">
        <v>0</v>
      </c>
    </row>
    <row r="4692" spans="1:16" x14ac:dyDescent="0.35">
      <c r="A4692" s="2">
        <v>45810.557638888888</v>
      </c>
      <c r="B4692" s="2">
        <f t="shared" si="73"/>
        <v>45810</v>
      </c>
      <c r="C4692">
        <v>43048085</v>
      </c>
      <c r="D4692" t="s">
        <v>54</v>
      </c>
      <c r="E4692" t="s">
        <v>16</v>
      </c>
      <c r="F4692" t="s">
        <v>17</v>
      </c>
      <c r="G4692" t="s">
        <v>4705</v>
      </c>
      <c r="H4692" t="s">
        <v>19</v>
      </c>
      <c r="I4692" s="3">
        <v>4000</v>
      </c>
      <c r="J4692">
        <v>0</v>
      </c>
      <c r="K4692">
        <v>385019</v>
      </c>
      <c r="L4692" t="s">
        <v>20</v>
      </c>
      <c r="M4692">
        <v>0</v>
      </c>
      <c r="N4692" s="1">
        <v>45811</v>
      </c>
      <c r="O4692">
        <v>0</v>
      </c>
      <c r="P4692">
        <v>0</v>
      </c>
    </row>
    <row r="4693" spans="1:16" x14ac:dyDescent="0.35">
      <c r="A4693" s="2">
        <v>45810.557638888888</v>
      </c>
      <c r="B4693" s="2">
        <f t="shared" si="73"/>
        <v>45810</v>
      </c>
      <c r="C4693">
        <v>43048085</v>
      </c>
      <c r="D4693" t="s">
        <v>54</v>
      </c>
      <c r="E4693" t="s">
        <v>16</v>
      </c>
      <c r="F4693" t="s">
        <v>17</v>
      </c>
      <c r="G4693" t="s">
        <v>4706</v>
      </c>
      <c r="H4693" t="s">
        <v>19</v>
      </c>
      <c r="I4693" s="3">
        <v>2000</v>
      </c>
      <c r="J4693">
        <v>0</v>
      </c>
      <c r="K4693">
        <v>12380</v>
      </c>
      <c r="L4693" t="s">
        <v>20</v>
      </c>
      <c r="M4693">
        <v>0</v>
      </c>
      <c r="N4693" s="1">
        <v>45811</v>
      </c>
      <c r="O4693">
        <v>0</v>
      </c>
      <c r="P4693">
        <v>0</v>
      </c>
    </row>
    <row r="4694" spans="1:16" x14ac:dyDescent="0.35">
      <c r="A4694" s="2">
        <v>45810.557638888888</v>
      </c>
      <c r="B4694" s="2">
        <f t="shared" si="73"/>
        <v>45810</v>
      </c>
      <c r="C4694">
        <v>44706435</v>
      </c>
      <c r="D4694" t="s">
        <v>2964</v>
      </c>
      <c r="E4694" t="s">
        <v>16</v>
      </c>
      <c r="F4694" t="s">
        <v>17</v>
      </c>
      <c r="G4694" t="s">
        <v>4707</v>
      </c>
      <c r="H4694" t="s">
        <v>19</v>
      </c>
      <c r="I4694" s="3">
        <v>8050</v>
      </c>
      <c r="J4694">
        <v>0</v>
      </c>
      <c r="K4694">
        <v>490207</v>
      </c>
      <c r="L4694" t="s">
        <v>20</v>
      </c>
      <c r="M4694">
        <v>0</v>
      </c>
      <c r="N4694" s="1">
        <v>45811</v>
      </c>
      <c r="O4694">
        <v>31245</v>
      </c>
      <c r="P4694">
        <v>0</v>
      </c>
    </row>
    <row r="4695" spans="1:16" x14ac:dyDescent="0.35">
      <c r="A4695" s="2">
        <v>45810.557638888888</v>
      </c>
      <c r="B4695" s="2">
        <f t="shared" si="73"/>
        <v>45810</v>
      </c>
      <c r="C4695">
        <v>45039719</v>
      </c>
      <c r="D4695" t="s">
        <v>2999</v>
      </c>
      <c r="E4695" t="s">
        <v>16</v>
      </c>
      <c r="F4695" t="s">
        <v>17</v>
      </c>
      <c r="G4695" t="s">
        <v>4708</v>
      </c>
      <c r="H4695" t="s">
        <v>19</v>
      </c>
      <c r="I4695" s="3">
        <v>7000</v>
      </c>
      <c r="J4695">
        <v>0</v>
      </c>
      <c r="K4695">
        <v>233544</v>
      </c>
      <c r="L4695" t="s">
        <v>20</v>
      </c>
      <c r="M4695">
        <v>0</v>
      </c>
      <c r="N4695" s="1">
        <v>45811</v>
      </c>
      <c r="O4695">
        <v>0</v>
      </c>
      <c r="P4695">
        <v>0</v>
      </c>
    </row>
    <row r="4696" spans="1:16" x14ac:dyDescent="0.35">
      <c r="A4696" s="2">
        <v>45810.557638888888</v>
      </c>
      <c r="B4696" s="2">
        <f t="shared" si="73"/>
        <v>45810</v>
      </c>
      <c r="C4696">
        <v>49559501</v>
      </c>
      <c r="D4696" t="s">
        <v>2830</v>
      </c>
      <c r="E4696" t="s">
        <v>16</v>
      </c>
      <c r="F4696" t="s">
        <v>17</v>
      </c>
      <c r="G4696" t="s">
        <v>4709</v>
      </c>
      <c r="H4696" t="s">
        <v>19</v>
      </c>
      <c r="I4696" s="3">
        <v>5000</v>
      </c>
      <c r="J4696">
        <v>0</v>
      </c>
      <c r="K4696">
        <v>257196</v>
      </c>
      <c r="L4696" t="s">
        <v>20</v>
      </c>
      <c r="M4696">
        <v>0</v>
      </c>
      <c r="N4696" s="1">
        <v>45811</v>
      </c>
      <c r="O4696">
        <v>0</v>
      </c>
      <c r="P4696">
        <v>0</v>
      </c>
    </row>
    <row r="4697" spans="1:16" x14ac:dyDescent="0.35">
      <c r="A4697" s="2">
        <v>45810.557638888888</v>
      </c>
      <c r="B4697" s="2">
        <f t="shared" si="73"/>
        <v>45810</v>
      </c>
      <c r="C4697">
        <v>51061401</v>
      </c>
      <c r="D4697" t="s">
        <v>2820</v>
      </c>
      <c r="E4697" t="s">
        <v>16</v>
      </c>
      <c r="F4697" t="s">
        <v>17</v>
      </c>
      <c r="G4697" t="s">
        <v>4710</v>
      </c>
      <c r="H4697" t="s">
        <v>19</v>
      </c>
      <c r="I4697" s="3">
        <v>2450</v>
      </c>
      <c r="J4697">
        <v>0</v>
      </c>
      <c r="K4697">
        <v>233644</v>
      </c>
      <c r="L4697" t="s">
        <v>20</v>
      </c>
      <c r="M4697">
        <v>0</v>
      </c>
      <c r="N4697" s="1">
        <v>45811</v>
      </c>
      <c r="O4697">
        <v>0</v>
      </c>
      <c r="P4697">
        <v>0</v>
      </c>
    </row>
    <row r="4698" spans="1:16" x14ac:dyDescent="0.35">
      <c r="A4698" s="2">
        <v>45810.557638888888</v>
      </c>
      <c r="B4698" s="2">
        <f t="shared" si="73"/>
        <v>45810</v>
      </c>
      <c r="C4698">
        <v>51303075</v>
      </c>
      <c r="D4698" t="s">
        <v>23</v>
      </c>
      <c r="E4698" t="s">
        <v>16</v>
      </c>
      <c r="F4698" t="s">
        <v>17</v>
      </c>
      <c r="G4698" t="s">
        <v>4711</v>
      </c>
      <c r="H4698" t="s">
        <v>19</v>
      </c>
      <c r="I4698" s="3">
        <v>2150</v>
      </c>
      <c r="J4698">
        <v>0</v>
      </c>
      <c r="K4698">
        <v>19067</v>
      </c>
      <c r="L4698" t="s">
        <v>20</v>
      </c>
      <c r="M4698">
        <v>0</v>
      </c>
      <c r="N4698" s="1">
        <v>45811</v>
      </c>
      <c r="O4698">
        <v>0</v>
      </c>
      <c r="P4698">
        <v>0</v>
      </c>
    </row>
    <row r="4699" spans="1:16" x14ac:dyDescent="0.35">
      <c r="A4699" s="2">
        <v>45810.557638888888</v>
      </c>
      <c r="B4699" s="2">
        <f t="shared" si="73"/>
        <v>45810</v>
      </c>
      <c r="C4699">
        <v>51303075</v>
      </c>
      <c r="D4699" t="s">
        <v>23</v>
      </c>
      <c r="E4699" t="s">
        <v>16</v>
      </c>
      <c r="F4699" t="s">
        <v>17</v>
      </c>
      <c r="G4699" t="s">
        <v>4712</v>
      </c>
      <c r="H4699" t="s">
        <v>19</v>
      </c>
      <c r="I4699" s="3">
        <v>2150</v>
      </c>
      <c r="J4699">
        <v>0</v>
      </c>
      <c r="K4699">
        <v>11722</v>
      </c>
      <c r="L4699" t="s">
        <v>20</v>
      </c>
      <c r="M4699">
        <v>0</v>
      </c>
      <c r="N4699" s="1">
        <v>45811</v>
      </c>
      <c r="O4699">
        <v>0</v>
      </c>
      <c r="P4699">
        <v>0</v>
      </c>
    </row>
    <row r="4700" spans="1:16" x14ac:dyDescent="0.35">
      <c r="A4700" s="2">
        <v>45810.557638888888</v>
      </c>
      <c r="B4700" s="2">
        <f t="shared" si="73"/>
        <v>45810</v>
      </c>
      <c r="C4700">
        <v>52276867</v>
      </c>
      <c r="D4700" t="s">
        <v>3041</v>
      </c>
      <c r="E4700" t="s">
        <v>16</v>
      </c>
      <c r="F4700" t="s">
        <v>17</v>
      </c>
      <c r="G4700" t="s">
        <v>4713</v>
      </c>
      <c r="H4700" t="s">
        <v>19</v>
      </c>
      <c r="I4700" s="3">
        <v>1400</v>
      </c>
      <c r="J4700">
        <v>0</v>
      </c>
      <c r="K4700">
        <v>9588</v>
      </c>
      <c r="L4700" t="s">
        <v>20</v>
      </c>
      <c r="M4700">
        <v>0</v>
      </c>
      <c r="N4700" s="1">
        <v>45811</v>
      </c>
      <c r="O4700">
        <v>0</v>
      </c>
      <c r="P4700">
        <v>0</v>
      </c>
    </row>
    <row r="4701" spans="1:16" x14ac:dyDescent="0.35">
      <c r="A4701" s="2">
        <v>45810.557638888888</v>
      </c>
      <c r="B4701" s="2">
        <f t="shared" si="73"/>
        <v>45810</v>
      </c>
      <c r="C4701">
        <v>52875648</v>
      </c>
      <c r="D4701" t="s">
        <v>2939</v>
      </c>
      <c r="E4701" t="s">
        <v>16</v>
      </c>
      <c r="F4701" t="s">
        <v>17</v>
      </c>
      <c r="G4701" t="s">
        <v>4714</v>
      </c>
      <c r="H4701" t="s">
        <v>19</v>
      </c>
      <c r="I4701" s="3">
        <v>5800</v>
      </c>
      <c r="J4701">
        <v>0</v>
      </c>
      <c r="K4701">
        <v>316155</v>
      </c>
      <c r="L4701" t="s">
        <v>20</v>
      </c>
      <c r="M4701">
        <v>0</v>
      </c>
      <c r="N4701" s="1">
        <v>45811</v>
      </c>
      <c r="O4701">
        <v>0</v>
      </c>
      <c r="P4701">
        <v>0</v>
      </c>
    </row>
    <row r="4702" spans="1:16" x14ac:dyDescent="0.35">
      <c r="A4702" s="2">
        <v>45810.558333333334</v>
      </c>
      <c r="B4702" s="2">
        <f t="shared" si="73"/>
        <v>45810</v>
      </c>
      <c r="C4702">
        <v>42209243</v>
      </c>
      <c r="D4702" t="s">
        <v>286</v>
      </c>
      <c r="E4702" t="s">
        <v>16</v>
      </c>
      <c r="F4702" t="s">
        <v>17</v>
      </c>
      <c r="G4702" t="s">
        <v>4715</v>
      </c>
      <c r="H4702" t="s">
        <v>19</v>
      </c>
      <c r="I4702" s="3">
        <v>1600</v>
      </c>
      <c r="J4702">
        <v>0</v>
      </c>
      <c r="K4702">
        <v>387152</v>
      </c>
      <c r="L4702" t="s">
        <v>20</v>
      </c>
      <c r="M4702">
        <v>0</v>
      </c>
      <c r="N4702" s="1">
        <v>45811</v>
      </c>
      <c r="O4702">
        <v>0</v>
      </c>
      <c r="P4702">
        <v>0</v>
      </c>
    </row>
    <row r="4703" spans="1:16" x14ac:dyDescent="0.35">
      <c r="A4703" s="2">
        <v>45810.558333333334</v>
      </c>
      <c r="B4703" s="2">
        <f t="shared" si="73"/>
        <v>45810</v>
      </c>
      <c r="C4703">
        <v>42585822</v>
      </c>
      <c r="D4703" t="s">
        <v>2937</v>
      </c>
      <c r="E4703" t="s">
        <v>16</v>
      </c>
      <c r="F4703" t="s">
        <v>17</v>
      </c>
      <c r="G4703" t="s">
        <v>4716</v>
      </c>
      <c r="H4703" t="s">
        <v>19</v>
      </c>
      <c r="I4703" s="3">
        <v>1800</v>
      </c>
      <c r="J4703">
        <v>0</v>
      </c>
      <c r="K4703">
        <v>245444</v>
      </c>
      <c r="L4703" t="s">
        <v>20</v>
      </c>
      <c r="M4703">
        <v>0</v>
      </c>
      <c r="N4703" s="1">
        <v>45811</v>
      </c>
      <c r="O4703">
        <v>0</v>
      </c>
      <c r="P4703">
        <v>0</v>
      </c>
    </row>
    <row r="4704" spans="1:16" x14ac:dyDescent="0.35">
      <c r="A4704" s="2">
        <v>45810.558333333334</v>
      </c>
      <c r="B4704" s="2">
        <f t="shared" si="73"/>
        <v>45810</v>
      </c>
      <c r="C4704">
        <v>43048085</v>
      </c>
      <c r="D4704" t="s">
        <v>54</v>
      </c>
      <c r="E4704" t="s">
        <v>16</v>
      </c>
      <c r="F4704" t="s">
        <v>17</v>
      </c>
      <c r="G4704" t="s">
        <v>4717</v>
      </c>
      <c r="H4704" t="s">
        <v>19</v>
      </c>
      <c r="I4704" s="3">
        <v>2600</v>
      </c>
      <c r="J4704">
        <v>0</v>
      </c>
      <c r="K4704">
        <v>425045</v>
      </c>
      <c r="L4704" t="s">
        <v>20</v>
      </c>
      <c r="M4704">
        <v>0</v>
      </c>
      <c r="N4704" s="1">
        <v>45811</v>
      </c>
      <c r="O4704">
        <v>0</v>
      </c>
      <c r="P4704">
        <v>0</v>
      </c>
    </row>
    <row r="4705" spans="1:16" x14ac:dyDescent="0.35">
      <c r="A4705" s="2">
        <v>45810.558333333334</v>
      </c>
      <c r="B4705" s="2">
        <f t="shared" si="73"/>
        <v>45810</v>
      </c>
      <c r="C4705">
        <v>45652419</v>
      </c>
      <c r="D4705" t="s">
        <v>2906</v>
      </c>
      <c r="E4705" t="s">
        <v>16</v>
      </c>
      <c r="F4705" t="s">
        <v>17</v>
      </c>
      <c r="G4705" t="s">
        <v>4718</v>
      </c>
      <c r="H4705" t="s">
        <v>19</v>
      </c>
      <c r="I4705">
        <v>200</v>
      </c>
      <c r="J4705">
        <v>0</v>
      </c>
      <c r="K4705">
        <v>357956</v>
      </c>
      <c r="L4705" t="s">
        <v>20</v>
      </c>
      <c r="M4705">
        <v>0</v>
      </c>
      <c r="N4705" s="1">
        <v>45811</v>
      </c>
      <c r="O4705">
        <v>0</v>
      </c>
      <c r="P4705">
        <v>0</v>
      </c>
    </row>
    <row r="4706" spans="1:16" x14ac:dyDescent="0.35">
      <c r="A4706" s="2">
        <v>45810.558333333334</v>
      </c>
      <c r="B4706" s="2">
        <f t="shared" si="73"/>
        <v>45810</v>
      </c>
      <c r="C4706">
        <v>47077817</v>
      </c>
      <c r="D4706" t="s">
        <v>3399</v>
      </c>
      <c r="E4706" t="s">
        <v>16</v>
      </c>
      <c r="F4706" t="s">
        <v>17</v>
      </c>
      <c r="G4706" t="s">
        <v>4719</v>
      </c>
      <c r="H4706" t="s">
        <v>19</v>
      </c>
      <c r="I4706" s="3">
        <v>1600</v>
      </c>
      <c r="J4706">
        <v>0</v>
      </c>
      <c r="K4706">
        <v>897396</v>
      </c>
      <c r="L4706" t="s">
        <v>20</v>
      </c>
      <c r="M4706">
        <v>0</v>
      </c>
      <c r="N4706" s="1">
        <v>45811</v>
      </c>
      <c r="O4706">
        <v>0</v>
      </c>
      <c r="P4706">
        <v>0</v>
      </c>
    </row>
    <row r="4707" spans="1:16" x14ac:dyDescent="0.35">
      <c r="A4707" s="2">
        <v>45810.558333333334</v>
      </c>
      <c r="B4707" s="2">
        <f t="shared" si="73"/>
        <v>45810</v>
      </c>
      <c r="C4707">
        <v>47965673</v>
      </c>
      <c r="D4707" t="s">
        <v>32</v>
      </c>
      <c r="E4707" t="s">
        <v>16</v>
      </c>
      <c r="F4707" t="s">
        <v>87</v>
      </c>
      <c r="G4707" t="s">
        <v>4720</v>
      </c>
      <c r="H4707" t="s">
        <v>16</v>
      </c>
      <c r="I4707">
        <v>300</v>
      </c>
      <c r="J4707">
        <v>0</v>
      </c>
      <c r="K4707">
        <v>651467</v>
      </c>
      <c r="L4707" t="s">
        <v>20</v>
      </c>
      <c r="M4707">
        <v>0</v>
      </c>
      <c r="N4707" s="1">
        <v>45812</v>
      </c>
      <c r="O4707">
        <v>0</v>
      </c>
      <c r="P4707">
        <v>0</v>
      </c>
    </row>
    <row r="4708" spans="1:16" x14ac:dyDescent="0.35">
      <c r="A4708" s="2">
        <v>45810.558333333334</v>
      </c>
      <c r="B4708" s="2">
        <f t="shared" si="73"/>
        <v>45810</v>
      </c>
      <c r="C4708">
        <v>51303075</v>
      </c>
      <c r="D4708" t="s">
        <v>23</v>
      </c>
      <c r="E4708" t="s">
        <v>16</v>
      </c>
      <c r="F4708" t="s">
        <v>17</v>
      </c>
      <c r="G4708" t="s">
        <v>4721</v>
      </c>
      <c r="H4708" t="s">
        <v>19</v>
      </c>
      <c r="I4708">
        <v>550</v>
      </c>
      <c r="J4708">
        <v>0</v>
      </c>
      <c r="K4708">
        <v>21554</v>
      </c>
      <c r="L4708" t="s">
        <v>20</v>
      </c>
      <c r="M4708">
        <v>0</v>
      </c>
      <c r="N4708" s="1">
        <v>45811</v>
      </c>
      <c r="O4708">
        <v>0</v>
      </c>
      <c r="P4708">
        <v>0</v>
      </c>
    </row>
    <row r="4709" spans="1:16" x14ac:dyDescent="0.35">
      <c r="A4709" s="2">
        <v>45810.558333333334</v>
      </c>
      <c r="B4709" s="2">
        <f t="shared" si="73"/>
        <v>45810</v>
      </c>
      <c r="C4709">
        <v>52755828</v>
      </c>
      <c r="D4709" t="s">
        <v>3276</v>
      </c>
      <c r="E4709" t="s">
        <v>16</v>
      </c>
      <c r="F4709" t="s">
        <v>17</v>
      </c>
      <c r="G4709" t="s">
        <v>4722</v>
      </c>
      <c r="H4709" t="s">
        <v>19</v>
      </c>
      <c r="I4709" s="3">
        <v>2150</v>
      </c>
      <c r="J4709">
        <v>0</v>
      </c>
      <c r="K4709">
        <v>437810</v>
      </c>
      <c r="L4709" t="s">
        <v>20</v>
      </c>
      <c r="M4709">
        <v>0</v>
      </c>
      <c r="N4709" s="1">
        <v>45811</v>
      </c>
      <c r="O4709">
        <v>0</v>
      </c>
      <c r="P4709">
        <v>0</v>
      </c>
    </row>
    <row r="4710" spans="1:16" x14ac:dyDescent="0.35">
      <c r="A4710" s="2">
        <v>45810.558333333334</v>
      </c>
      <c r="B4710" s="2">
        <f t="shared" si="73"/>
        <v>45810</v>
      </c>
      <c r="C4710">
        <v>52841514</v>
      </c>
      <c r="D4710" t="s">
        <v>3360</v>
      </c>
      <c r="E4710" t="s">
        <v>16</v>
      </c>
      <c r="F4710" t="s">
        <v>17</v>
      </c>
      <c r="G4710" t="s">
        <v>4723</v>
      </c>
      <c r="H4710" t="s">
        <v>19</v>
      </c>
      <c r="I4710" s="3">
        <v>2250</v>
      </c>
      <c r="J4710">
        <v>0</v>
      </c>
      <c r="K4710">
        <v>244169</v>
      </c>
      <c r="L4710" t="s">
        <v>20</v>
      </c>
      <c r="M4710">
        <v>0</v>
      </c>
      <c r="N4710" s="1">
        <v>45811</v>
      </c>
      <c r="O4710">
        <v>0</v>
      </c>
      <c r="P4710">
        <v>0</v>
      </c>
    </row>
    <row r="4711" spans="1:16" x14ac:dyDescent="0.35">
      <c r="A4711" s="2">
        <v>45810.559027777781</v>
      </c>
      <c r="B4711" s="2">
        <f t="shared" si="73"/>
        <v>45810</v>
      </c>
      <c r="C4711">
        <v>33494068</v>
      </c>
      <c r="D4711" t="s">
        <v>40</v>
      </c>
      <c r="E4711" t="s">
        <v>16</v>
      </c>
      <c r="F4711" t="s">
        <v>17</v>
      </c>
      <c r="G4711" t="s">
        <v>4724</v>
      </c>
      <c r="H4711" t="s">
        <v>19</v>
      </c>
      <c r="I4711" s="3">
        <v>2800</v>
      </c>
      <c r="J4711">
        <v>0</v>
      </c>
      <c r="K4711">
        <v>9632</v>
      </c>
      <c r="L4711" t="s">
        <v>20</v>
      </c>
      <c r="M4711">
        <v>0</v>
      </c>
      <c r="N4711" s="1">
        <v>45811</v>
      </c>
      <c r="O4711">
        <v>14325</v>
      </c>
      <c r="P4711">
        <v>0</v>
      </c>
    </row>
    <row r="4712" spans="1:16" x14ac:dyDescent="0.35">
      <c r="A4712" s="2">
        <v>45810.559027777781</v>
      </c>
      <c r="B4712" s="2">
        <f t="shared" si="73"/>
        <v>45810</v>
      </c>
      <c r="C4712">
        <v>36185783</v>
      </c>
      <c r="D4712" t="s">
        <v>42</v>
      </c>
      <c r="E4712" t="s">
        <v>16</v>
      </c>
      <c r="F4712" t="s">
        <v>17</v>
      </c>
      <c r="G4712" t="s">
        <v>4725</v>
      </c>
      <c r="H4712" t="s">
        <v>19</v>
      </c>
      <c r="I4712">
        <v>400</v>
      </c>
      <c r="J4712">
        <v>0</v>
      </c>
      <c r="K4712">
        <v>457965</v>
      </c>
      <c r="L4712" t="s">
        <v>20</v>
      </c>
      <c r="M4712">
        <v>0</v>
      </c>
      <c r="N4712" s="1">
        <v>45811</v>
      </c>
      <c r="O4712">
        <v>0</v>
      </c>
      <c r="P4712">
        <v>0</v>
      </c>
    </row>
    <row r="4713" spans="1:16" x14ac:dyDescent="0.35">
      <c r="A4713" s="2">
        <v>45810.559027777781</v>
      </c>
      <c r="B4713" s="2">
        <f t="shared" si="73"/>
        <v>45810</v>
      </c>
      <c r="C4713">
        <v>36202734</v>
      </c>
      <c r="D4713" t="s">
        <v>2826</v>
      </c>
      <c r="E4713" t="s">
        <v>16</v>
      </c>
      <c r="F4713" t="s">
        <v>17</v>
      </c>
      <c r="G4713" t="s">
        <v>4726</v>
      </c>
      <c r="H4713" t="s">
        <v>19</v>
      </c>
      <c r="I4713">
        <v>700</v>
      </c>
      <c r="J4713">
        <v>0</v>
      </c>
      <c r="K4713">
        <v>25282</v>
      </c>
      <c r="L4713" t="s">
        <v>20</v>
      </c>
      <c r="M4713">
        <v>0</v>
      </c>
      <c r="N4713" s="1">
        <v>45811</v>
      </c>
      <c r="O4713">
        <v>0</v>
      </c>
      <c r="P4713">
        <v>0</v>
      </c>
    </row>
    <row r="4714" spans="1:16" x14ac:dyDescent="0.35">
      <c r="A4714" s="2">
        <v>45810.559027777781</v>
      </c>
      <c r="B4714" s="2">
        <f t="shared" si="73"/>
        <v>45810</v>
      </c>
      <c r="C4714">
        <v>42209243</v>
      </c>
      <c r="D4714" t="s">
        <v>286</v>
      </c>
      <c r="E4714" t="s">
        <v>16</v>
      </c>
      <c r="F4714" t="s">
        <v>17</v>
      </c>
      <c r="G4714" t="s">
        <v>4727</v>
      </c>
      <c r="H4714" t="s">
        <v>19</v>
      </c>
      <c r="I4714">
        <v>800</v>
      </c>
      <c r="J4714">
        <v>0</v>
      </c>
      <c r="K4714">
        <v>552509</v>
      </c>
      <c r="L4714" t="s">
        <v>20</v>
      </c>
      <c r="M4714">
        <v>0</v>
      </c>
      <c r="N4714" s="1">
        <v>45811</v>
      </c>
      <c r="O4714">
        <v>0</v>
      </c>
      <c r="P4714">
        <v>0</v>
      </c>
    </row>
    <row r="4715" spans="1:16" x14ac:dyDescent="0.35">
      <c r="A4715" s="2">
        <v>45810.559027777781</v>
      </c>
      <c r="B4715" s="2">
        <f t="shared" si="73"/>
        <v>45810</v>
      </c>
      <c r="C4715">
        <v>50889199</v>
      </c>
      <c r="D4715" t="s">
        <v>3220</v>
      </c>
      <c r="E4715" t="s">
        <v>16</v>
      </c>
      <c r="F4715" t="s">
        <v>17</v>
      </c>
      <c r="G4715" t="s">
        <v>4728</v>
      </c>
      <c r="H4715" t="s">
        <v>19</v>
      </c>
      <c r="I4715" s="3">
        <v>1250</v>
      </c>
      <c r="J4715">
        <v>0</v>
      </c>
      <c r="K4715">
        <v>897476</v>
      </c>
      <c r="L4715" t="s">
        <v>20</v>
      </c>
      <c r="M4715">
        <v>0</v>
      </c>
      <c r="N4715" s="1">
        <v>45811</v>
      </c>
      <c r="O4715">
        <v>0</v>
      </c>
      <c r="P4715">
        <v>0</v>
      </c>
    </row>
    <row r="4716" spans="1:16" x14ac:dyDescent="0.35">
      <c r="A4716" s="2">
        <v>45810.559027777781</v>
      </c>
      <c r="B4716" s="2">
        <f t="shared" si="73"/>
        <v>45810</v>
      </c>
      <c r="C4716">
        <v>52276867</v>
      </c>
      <c r="D4716" t="s">
        <v>3041</v>
      </c>
      <c r="E4716" t="s">
        <v>16</v>
      </c>
      <c r="F4716" t="s">
        <v>17</v>
      </c>
      <c r="G4716" t="s">
        <v>4729</v>
      </c>
      <c r="H4716" t="s">
        <v>19</v>
      </c>
      <c r="I4716" s="3">
        <v>2150</v>
      </c>
      <c r="J4716">
        <v>0</v>
      </c>
      <c r="K4716">
        <v>554123</v>
      </c>
      <c r="L4716" t="s">
        <v>20</v>
      </c>
      <c r="M4716">
        <v>0</v>
      </c>
      <c r="N4716" s="1">
        <v>45811</v>
      </c>
      <c r="O4716">
        <v>0</v>
      </c>
      <c r="P4716">
        <v>0</v>
      </c>
    </row>
    <row r="4717" spans="1:16" x14ac:dyDescent="0.35">
      <c r="A4717" s="2">
        <v>45810.559027777781</v>
      </c>
      <c r="B4717" s="2">
        <f t="shared" si="73"/>
        <v>45810</v>
      </c>
      <c r="C4717">
        <v>52755828</v>
      </c>
      <c r="D4717" t="s">
        <v>3276</v>
      </c>
      <c r="E4717" t="s">
        <v>16</v>
      </c>
      <c r="F4717" t="s">
        <v>17</v>
      </c>
      <c r="G4717" t="s">
        <v>4730</v>
      </c>
      <c r="H4717" t="s">
        <v>19</v>
      </c>
      <c r="I4717" s="3">
        <v>2100</v>
      </c>
      <c r="J4717">
        <v>0</v>
      </c>
      <c r="K4717">
        <v>387706</v>
      </c>
      <c r="L4717" t="s">
        <v>20</v>
      </c>
      <c r="M4717">
        <v>0</v>
      </c>
      <c r="N4717" s="1">
        <v>45811</v>
      </c>
      <c r="O4717">
        <v>0</v>
      </c>
      <c r="P4717">
        <v>0</v>
      </c>
    </row>
    <row r="4718" spans="1:16" x14ac:dyDescent="0.35">
      <c r="A4718" s="2">
        <v>45810.559027777781</v>
      </c>
      <c r="B4718" s="2">
        <f t="shared" si="73"/>
        <v>45810</v>
      </c>
      <c r="C4718">
        <v>52841784</v>
      </c>
      <c r="D4718" t="s">
        <v>3299</v>
      </c>
      <c r="E4718" t="s">
        <v>16</v>
      </c>
      <c r="F4718" t="s">
        <v>17</v>
      </c>
      <c r="G4718" t="s">
        <v>4731</v>
      </c>
      <c r="H4718" t="s">
        <v>19</v>
      </c>
      <c r="I4718">
        <v>500</v>
      </c>
      <c r="J4718">
        <v>0</v>
      </c>
      <c r="K4718">
        <v>456700</v>
      </c>
      <c r="L4718" t="s">
        <v>20</v>
      </c>
      <c r="M4718">
        <v>0</v>
      </c>
      <c r="N4718" s="1">
        <v>45811</v>
      </c>
      <c r="O4718">
        <v>0</v>
      </c>
      <c r="P4718">
        <v>0</v>
      </c>
    </row>
    <row r="4719" spans="1:16" x14ac:dyDescent="0.35">
      <c r="A4719" s="2">
        <v>45810.559027777781</v>
      </c>
      <c r="B4719" s="2">
        <f t="shared" si="73"/>
        <v>45810</v>
      </c>
      <c r="C4719">
        <v>52949169</v>
      </c>
      <c r="D4719" t="s">
        <v>3246</v>
      </c>
      <c r="E4719" t="s">
        <v>16</v>
      </c>
      <c r="F4719" t="s">
        <v>87</v>
      </c>
      <c r="G4719" t="s">
        <v>4732</v>
      </c>
      <c r="H4719" t="s">
        <v>16</v>
      </c>
      <c r="I4719" s="3">
        <v>1000</v>
      </c>
      <c r="J4719">
        <v>0</v>
      </c>
      <c r="K4719">
        <v>480591</v>
      </c>
      <c r="L4719" t="s">
        <v>20</v>
      </c>
      <c r="M4719">
        <v>0</v>
      </c>
      <c r="N4719" s="1">
        <v>45812</v>
      </c>
      <c r="O4719">
        <v>0</v>
      </c>
      <c r="P4719">
        <v>0</v>
      </c>
    </row>
    <row r="4720" spans="1:16" x14ac:dyDescent="0.35">
      <c r="A4720" s="2">
        <v>45810.55972222222</v>
      </c>
      <c r="B4720" s="2">
        <f t="shared" si="73"/>
        <v>45810</v>
      </c>
      <c r="C4720">
        <v>36185783</v>
      </c>
      <c r="D4720" t="s">
        <v>42</v>
      </c>
      <c r="E4720" t="s">
        <v>16</v>
      </c>
      <c r="F4720" t="s">
        <v>17</v>
      </c>
      <c r="G4720" t="s">
        <v>4733</v>
      </c>
      <c r="H4720" t="s">
        <v>19</v>
      </c>
      <c r="I4720" s="3">
        <v>3250</v>
      </c>
      <c r="J4720">
        <v>0</v>
      </c>
      <c r="K4720">
        <v>625315</v>
      </c>
      <c r="L4720" t="s">
        <v>20</v>
      </c>
      <c r="M4720">
        <v>0</v>
      </c>
      <c r="N4720" s="1">
        <v>45811</v>
      </c>
      <c r="O4720">
        <v>0</v>
      </c>
      <c r="P4720">
        <v>0</v>
      </c>
    </row>
    <row r="4721" spans="1:16" x14ac:dyDescent="0.35">
      <c r="A4721" s="2">
        <v>45810.55972222222</v>
      </c>
      <c r="B4721" s="2">
        <f t="shared" si="73"/>
        <v>45810</v>
      </c>
      <c r="C4721">
        <v>42585822</v>
      </c>
      <c r="D4721" t="s">
        <v>2937</v>
      </c>
      <c r="E4721" t="s">
        <v>16</v>
      </c>
      <c r="F4721" t="s">
        <v>17</v>
      </c>
      <c r="G4721" t="s">
        <v>4734</v>
      </c>
      <c r="H4721" t="s">
        <v>19</v>
      </c>
      <c r="I4721">
        <v>350</v>
      </c>
      <c r="J4721">
        <v>0</v>
      </c>
      <c r="K4721">
        <v>265151</v>
      </c>
      <c r="L4721" t="s">
        <v>20</v>
      </c>
      <c r="M4721">
        <v>0</v>
      </c>
      <c r="N4721" s="1">
        <v>45811</v>
      </c>
      <c r="O4721">
        <v>0</v>
      </c>
      <c r="P4721">
        <v>0</v>
      </c>
    </row>
    <row r="4722" spans="1:16" x14ac:dyDescent="0.35">
      <c r="A4722" s="2">
        <v>45810.55972222222</v>
      </c>
      <c r="B4722" s="2">
        <f t="shared" si="73"/>
        <v>45810</v>
      </c>
      <c r="C4722">
        <v>43048085</v>
      </c>
      <c r="D4722" t="s">
        <v>54</v>
      </c>
      <c r="E4722" t="s">
        <v>16</v>
      </c>
      <c r="F4722" t="s">
        <v>17</v>
      </c>
      <c r="G4722" t="s">
        <v>3198</v>
      </c>
      <c r="H4722" t="s">
        <v>19</v>
      </c>
      <c r="I4722" s="3">
        <v>1100</v>
      </c>
      <c r="J4722">
        <v>0</v>
      </c>
      <c r="K4722">
        <v>600492</v>
      </c>
      <c r="L4722" t="s">
        <v>20</v>
      </c>
      <c r="M4722">
        <v>0</v>
      </c>
      <c r="N4722" s="1">
        <v>45811</v>
      </c>
      <c r="O4722">
        <v>0</v>
      </c>
      <c r="P4722">
        <v>0</v>
      </c>
    </row>
    <row r="4723" spans="1:16" x14ac:dyDescent="0.35">
      <c r="A4723" s="2">
        <v>45810.55972222222</v>
      </c>
      <c r="B4723" s="2">
        <f t="shared" si="73"/>
        <v>45810</v>
      </c>
      <c r="C4723">
        <v>45039719</v>
      </c>
      <c r="D4723" t="s">
        <v>2999</v>
      </c>
      <c r="E4723" t="s">
        <v>16</v>
      </c>
      <c r="F4723" t="s">
        <v>17</v>
      </c>
      <c r="G4723" t="s">
        <v>4735</v>
      </c>
      <c r="H4723" t="s">
        <v>19</v>
      </c>
      <c r="I4723" s="3">
        <v>9900</v>
      </c>
      <c r="J4723">
        <v>0</v>
      </c>
      <c r="K4723">
        <v>265448</v>
      </c>
      <c r="L4723" t="s">
        <v>20</v>
      </c>
      <c r="M4723">
        <v>0</v>
      </c>
      <c r="N4723" s="1">
        <v>45811</v>
      </c>
      <c r="O4723">
        <v>0</v>
      </c>
      <c r="P4723">
        <v>0</v>
      </c>
    </row>
    <row r="4724" spans="1:16" x14ac:dyDescent="0.35">
      <c r="A4724" s="2">
        <v>45810.55972222222</v>
      </c>
      <c r="B4724" s="2">
        <f t="shared" si="73"/>
        <v>45810</v>
      </c>
      <c r="C4724">
        <v>47077871</v>
      </c>
      <c r="D4724" t="s">
        <v>2866</v>
      </c>
      <c r="E4724" t="s">
        <v>16</v>
      </c>
      <c r="F4724" t="s">
        <v>17</v>
      </c>
      <c r="G4724" t="s">
        <v>4736</v>
      </c>
      <c r="H4724" t="s">
        <v>19</v>
      </c>
      <c r="I4724" s="3">
        <v>4100</v>
      </c>
      <c r="J4724">
        <v>0</v>
      </c>
      <c r="K4724">
        <v>14899</v>
      </c>
      <c r="L4724" t="s">
        <v>20</v>
      </c>
      <c r="M4724">
        <v>0</v>
      </c>
      <c r="N4724" s="1">
        <v>45811</v>
      </c>
      <c r="O4724">
        <v>0</v>
      </c>
      <c r="P4724">
        <v>0</v>
      </c>
    </row>
    <row r="4725" spans="1:16" x14ac:dyDescent="0.35">
      <c r="A4725" s="2">
        <v>45810.55972222222</v>
      </c>
      <c r="B4725" s="2">
        <f t="shared" si="73"/>
        <v>45810</v>
      </c>
      <c r="C4725">
        <v>47393924</v>
      </c>
      <c r="D4725" t="s">
        <v>91</v>
      </c>
      <c r="E4725" t="s">
        <v>16</v>
      </c>
      <c r="F4725" t="s">
        <v>87</v>
      </c>
      <c r="G4725" t="s">
        <v>4737</v>
      </c>
      <c r="H4725" t="s">
        <v>16</v>
      </c>
      <c r="I4725">
        <v>150</v>
      </c>
      <c r="J4725">
        <v>0</v>
      </c>
      <c r="K4725">
        <v>349992</v>
      </c>
      <c r="L4725" t="s">
        <v>20</v>
      </c>
      <c r="M4725">
        <v>0</v>
      </c>
      <c r="N4725" s="1">
        <v>45812</v>
      </c>
      <c r="O4725">
        <v>0</v>
      </c>
      <c r="P4725">
        <v>0</v>
      </c>
    </row>
    <row r="4726" spans="1:16" x14ac:dyDescent="0.35">
      <c r="A4726" s="2">
        <v>45810.55972222222</v>
      </c>
      <c r="B4726" s="2">
        <f t="shared" si="73"/>
        <v>45810</v>
      </c>
      <c r="C4726">
        <v>47965673</v>
      </c>
      <c r="D4726" t="s">
        <v>32</v>
      </c>
      <c r="E4726" t="s">
        <v>16</v>
      </c>
      <c r="F4726" t="s">
        <v>17</v>
      </c>
      <c r="G4726" t="s">
        <v>4738</v>
      </c>
      <c r="H4726" t="s">
        <v>19</v>
      </c>
      <c r="I4726" s="3">
        <v>2250</v>
      </c>
      <c r="J4726">
        <v>0</v>
      </c>
      <c r="K4726">
        <v>474</v>
      </c>
      <c r="L4726" t="s">
        <v>20</v>
      </c>
      <c r="M4726">
        <v>0</v>
      </c>
      <c r="N4726" s="1">
        <v>45811</v>
      </c>
      <c r="O4726">
        <v>0</v>
      </c>
      <c r="P4726">
        <v>0</v>
      </c>
    </row>
    <row r="4727" spans="1:16" x14ac:dyDescent="0.35">
      <c r="A4727" s="2">
        <v>45810.55972222222</v>
      </c>
      <c r="B4727" s="2">
        <f t="shared" si="73"/>
        <v>45810</v>
      </c>
      <c r="C4727">
        <v>47965673</v>
      </c>
      <c r="D4727" t="s">
        <v>32</v>
      </c>
      <c r="E4727" t="s">
        <v>16</v>
      </c>
      <c r="F4727" t="s">
        <v>87</v>
      </c>
      <c r="G4727" t="s">
        <v>4739</v>
      </c>
      <c r="H4727" t="s">
        <v>16</v>
      </c>
      <c r="I4727" s="3">
        <v>3250</v>
      </c>
      <c r="J4727">
        <v>0</v>
      </c>
      <c r="K4727">
        <v>350803</v>
      </c>
      <c r="L4727" t="s">
        <v>20</v>
      </c>
      <c r="M4727">
        <v>0</v>
      </c>
      <c r="N4727" s="1">
        <v>45812</v>
      </c>
      <c r="O4727">
        <v>0</v>
      </c>
      <c r="P4727">
        <v>0</v>
      </c>
    </row>
    <row r="4728" spans="1:16" x14ac:dyDescent="0.35">
      <c r="A4728" s="2">
        <v>45810.55972222222</v>
      </c>
      <c r="B4728" s="2">
        <f t="shared" si="73"/>
        <v>45810</v>
      </c>
      <c r="C4728">
        <v>49886710</v>
      </c>
      <c r="D4728" t="s">
        <v>2927</v>
      </c>
      <c r="E4728" t="s">
        <v>16</v>
      </c>
      <c r="F4728" t="s">
        <v>17</v>
      </c>
      <c r="G4728" t="s">
        <v>4740</v>
      </c>
      <c r="H4728" t="s">
        <v>19</v>
      </c>
      <c r="I4728" s="3">
        <v>1600</v>
      </c>
      <c r="J4728">
        <v>0</v>
      </c>
      <c r="K4728">
        <v>644306</v>
      </c>
      <c r="L4728" t="s">
        <v>20</v>
      </c>
      <c r="M4728">
        <v>0</v>
      </c>
      <c r="N4728" s="1">
        <v>45811</v>
      </c>
      <c r="O4728">
        <v>0</v>
      </c>
      <c r="P4728">
        <v>0</v>
      </c>
    </row>
    <row r="4729" spans="1:16" x14ac:dyDescent="0.35">
      <c r="A4729" s="2">
        <v>45810.55972222222</v>
      </c>
      <c r="B4729" s="2">
        <f t="shared" si="73"/>
        <v>45810</v>
      </c>
      <c r="C4729">
        <v>50889199</v>
      </c>
      <c r="D4729" t="s">
        <v>3220</v>
      </c>
      <c r="E4729" t="s">
        <v>16</v>
      </c>
      <c r="F4729" t="s">
        <v>87</v>
      </c>
      <c r="G4729" t="s">
        <v>4741</v>
      </c>
      <c r="H4729" t="s">
        <v>16</v>
      </c>
      <c r="I4729" s="3">
        <v>4050</v>
      </c>
      <c r="J4729">
        <v>0</v>
      </c>
      <c r="K4729">
        <v>262549</v>
      </c>
      <c r="L4729" t="s">
        <v>20</v>
      </c>
      <c r="M4729">
        <v>0</v>
      </c>
      <c r="N4729" s="1">
        <v>45812</v>
      </c>
      <c r="O4729">
        <v>0</v>
      </c>
      <c r="P4729">
        <v>0</v>
      </c>
    </row>
    <row r="4730" spans="1:16" x14ac:dyDescent="0.35">
      <c r="A4730" s="2">
        <v>45810.55972222222</v>
      </c>
      <c r="B4730" s="2">
        <f t="shared" si="73"/>
        <v>45810</v>
      </c>
      <c r="C4730">
        <v>50889199</v>
      </c>
      <c r="D4730" t="s">
        <v>3220</v>
      </c>
      <c r="E4730" t="s">
        <v>16</v>
      </c>
      <c r="F4730" t="s">
        <v>17</v>
      </c>
      <c r="G4730" t="s">
        <v>4742</v>
      </c>
      <c r="H4730" t="s">
        <v>19</v>
      </c>
      <c r="I4730" s="3">
        <v>1350</v>
      </c>
      <c r="J4730">
        <v>0</v>
      </c>
      <c r="K4730">
        <v>7298</v>
      </c>
      <c r="L4730" t="s">
        <v>20</v>
      </c>
      <c r="M4730">
        <v>0</v>
      </c>
      <c r="N4730" s="1">
        <v>45811</v>
      </c>
      <c r="O4730">
        <v>0</v>
      </c>
      <c r="P4730">
        <v>0</v>
      </c>
    </row>
    <row r="4731" spans="1:16" x14ac:dyDescent="0.35">
      <c r="A4731" s="2">
        <v>45810.55972222222</v>
      </c>
      <c r="B4731" s="2">
        <f t="shared" si="73"/>
        <v>45810</v>
      </c>
      <c r="C4731">
        <v>51061401</v>
      </c>
      <c r="D4731" t="s">
        <v>2820</v>
      </c>
      <c r="E4731" t="s">
        <v>16</v>
      </c>
      <c r="F4731" t="s">
        <v>17</v>
      </c>
      <c r="G4731" t="s">
        <v>4743</v>
      </c>
      <c r="H4731" t="s">
        <v>19</v>
      </c>
      <c r="I4731">
        <v>450</v>
      </c>
      <c r="J4731">
        <v>0</v>
      </c>
      <c r="K4731">
        <v>649653</v>
      </c>
      <c r="L4731" t="s">
        <v>20</v>
      </c>
      <c r="M4731">
        <v>0</v>
      </c>
      <c r="N4731" s="1">
        <v>45811</v>
      </c>
      <c r="O4731">
        <v>0</v>
      </c>
      <c r="P4731">
        <v>0</v>
      </c>
    </row>
    <row r="4732" spans="1:16" x14ac:dyDescent="0.35">
      <c r="A4732" s="2">
        <v>45810.55972222222</v>
      </c>
      <c r="B4732" s="2">
        <f t="shared" si="73"/>
        <v>45810</v>
      </c>
      <c r="C4732">
        <v>52667583</v>
      </c>
      <c r="D4732" t="s">
        <v>65</v>
      </c>
      <c r="E4732" t="s">
        <v>16</v>
      </c>
      <c r="F4732" t="s">
        <v>17</v>
      </c>
      <c r="G4732" t="s">
        <v>4744</v>
      </c>
      <c r="H4732" t="s">
        <v>19</v>
      </c>
      <c r="I4732" s="3">
        <v>2000</v>
      </c>
      <c r="J4732">
        <v>0</v>
      </c>
      <c r="K4732">
        <v>608690</v>
      </c>
      <c r="L4732" t="s">
        <v>20</v>
      </c>
      <c r="M4732">
        <v>0</v>
      </c>
      <c r="N4732" s="1">
        <v>45811</v>
      </c>
      <c r="O4732">
        <v>0</v>
      </c>
      <c r="P4732">
        <v>0</v>
      </c>
    </row>
    <row r="4733" spans="1:16" x14ac:dyDescent="0.35">
      <c r="A4733" s="2">
        <v>45810.55972222222</v>
      </c>
      <c r="B4733" s="2">
        <f t="shared" si="73"/>
        <v>45810</v>
      </c>
      <c r="C4733">
        <v>52755828</v>
      </c>
      <c r="D4733" t="s">
        <v>3276</v>
      </c>
      <c r="E4733" t="s">
        <v>16</v>
      </c>
      <c r="F4733" t="s">
        <v>17</v>
      </c>
      <c r="G4733" t="s">
        <v>4745</v>
      </c>
      <c r="H4733" t="s">
        <v>19</v>
      </c>
      <c r="I4733" s="3">
        <v>1600</v>
      </c>
      <c r="J4733">
        <v>0</v>
      </c>
      <c r="K4733">
        <v>623463</v>
      </c>
      <c r="L4733" t="s">
        <v>20</v>
      </c>
      <c r="M4733">
        <v>0</v>
      </c>
      <c r="N4733" s="1">
        <v>45811</v>
      </c>
      <c r="O4733">
        <v>0</v>
      </c>
      <c r="P4733">
        <v>0</v>
      </c>
    </row>
    <row r="4734" spans="1:16" x14ac:dyDescent="0.35">
      <c r="A4734" s="2">
        <v>45810.55972222222</v>
      </c>
      <c r="B4734" s="2">
        <f t="shared" si="73"/>
        <v>45810</v>
      </c>
      <c r="C4734">
        <v>52768100</v>
      </c>
      <c r="D4734" t="s">
        <v>2807</v>
      </c>
      <c r="E4734" t="s">
        <v>16</v>
      </c>
      <c r="F4734" t="s">
        <v>17</v>
      </c>
      <c r="G4734" t="s">
        <v>4746</v>
      </c>
      <c r="H4734" t="s">
        <v>19</v>
      </c>
      <c r="I4734">
        <v>400</v>
      </c>
      <c r="J4734">
        <v>0</v>
      </c>
      <c r="K4734">
        <v>388728</v>
      </c>
      <c r="L4734" t="s">
        <v>20</v>
      </c>
      <c r="M4734">
        <v>0</v>
      </c>
      <c r="N4734" s="1">
        <v>45811</v>
      </c>
      <c r="O4734">
        <v>0</v>
      </c>
      <c r="P4734">
        <v>0</v>
      </c>
    </row>
    <row r="4735" spans="1:16" x14ac:dyDescent="0.35">
      <c r="A4735" s="2">
        <v>45810.560416666667</v>
      </c>
      <c r="B4735" s="2">
        <f t="shared" si="73"/>
        <v>45810</v>
      </c>
      <c r="C4735">
        <v>36185783</v>
      </c>
      <c r="D4735" t="s">
        <v>42</v>
      </c>
      <c r="E4735" t="s">
        <v>16</v>
      </c>
      <c r="F4735" t="s">
        <v>34</v>
      </c>
      <c r="G4735" t="s">
        <v>4747</v>
      </c>
      <c r="H4735" t="s">
        <v>16</v>
      </c>
      <c r="I4735" s="3">
        <v>1400</v>
      </c>
      <c r="J4735">
        <v>0</v>
      </c>
      <c r="K4735">
        <v>26464</v>
      </c>
      <c r="L4735" t="s">
        <v>20</v>
      </c>
      <c r="M4735">
        <v>0</v>
      </c>
      <c r="N4735" s="1">
        <v>45812</v>
      </c>
      <c r="O4735">
        <v>0</v>
      </c>
      <c r="P4735">
        <v>0</v>
      </c>
    </row>
    <row r="4736" spans="1:16" x14ac:dyDescent="0.35">
      <c r="A4736" s="2">
        <v>45810.560416666667</v>
      </c>
      <c r="B4736" s="2">
        <f t="shared" si="73"/>
        <v>45810</v>
      </c>
      <c r="C4736">
        <v>42585822</v>
      </c>
      <c r="D4736" t="s">
        <v>2937</v>
      </c>
      <c r="E4736" t="s">
        <v>16</v>
      </c>
      <c r="F4736" t="s">
        <v>17</v>
      </c>
      <c r="G4736" t="s">
        <v>4748</v>
      </c>
      <c r="H4736" t="s">
        <v>19</v>
      </c>
      <c r="I4736">
        <v>650</v>
      </c>
      <c r="J4736">
        <v>0</v>
      </c>
      <c r="K4736">
        <v>538</v>
      </c>
      <c r="L4736" t="s">
        <v>20</v>
      </c>
      <c r="M4736">
        <v>0</v>
      </c>
      <c r="N4736" s="1">
        <v>45811</v>
      </c>
      <c r="O4736">
        <v>0</v>
      </c>
      <c r="P4736">
        <v>0</v>
      </c>
    </row>
    <row r="4737" spans="1:16" x14ac:dyDescent="0.35">
      <c r="A4737" s="2">
        <v>45810.560416666667</v>
      </c>
      <c r="B4737" s="2">
        <f t="shared" si="73"/>
        <v>45810</v>
      </c>
      <c r="C4737">
        <v>43048085</v>
      </c>
      <c r="D4737" t="s">
        <v>54</v>
      </c>
      <c r="E4737" t="s">
        <v>16</v>
      </c>
      <c r="F4737" t="s">
        <v>87</v>
      </c>
      <c r="G4737" t="s">
        <v>4749</v>
      </c>
      <c r="H4737" t="s">
        <v>16</v>
      </c>
      <c r="I4737" s="3">
        <v>3000</v>
      </c>
      <c r="J4737">
        <v>0</v>
      </c>
      <c r="K4737">
        <v>352687</v>
      </c>
      <c r="L4737" t="s">
        <v>20</v>
      </c>
      <c r="M4737">
        <v>0</v>
      </c>
      <c r="N4737" s="1">
        <v>45812</v>
      </c>
      <c r="O4737">
        <v>0</v>
      </c>
      <c r="P4737">
        <v>0</v>
      </c>
    </row>
    <row r="4738" spans="1:16" x14ac:dyDescent="0.35">
      <c r="A4738" s="2">
        <v>45810.560416666667</v>
      </c>
      <c r="B4738" s="2">
        <f t="shared" si="73"/>
        <v>45810</v>
      </c>
      <c r="C4738">
        <v>45652419</v>
      </c>
      <c r="D4738" t="s">
        <v>2906</v>
      </c>
      <c r="E4738" t="s">
        <v>16</v>
      </c>
      <c r="F4738" t="s">
        <v>17</v>
      </c>
      <c r="G4738" t="s">
        <v>4750</v>
      </c>
      <c r="H4738" t="s">
        <v>19</v>
      </c>
      <c r="I4738" s="3">
        <v>1100</v>
      </c>
      <c r="J4738">
        <v>0</v>
      </c>
      <c r="K4738">
        <v>7810</v>
      </c>
      <c r="L4738" t="s">
        <v>20</v>
      </c>
      <c r="M4738">
        <v>0</v>
      </c>
      <c r="N4738" s="1">
        <v>45811</v>
      </c>
      <c r="O4738">
        <v>0</v>
      </c>
      <c r="P4738">
        <v>0</v>
      </c>
    </row>
    <row r="4739" spans="1:16" x14ac:dyDescent="0.35">
      <c r="A4739" s="2">
        <v>45810.560416666667</v>
      </c>
      <c r="B4739" s="2">
        <f t="shared" ref="B4739:B4802" si="74">TRUNC(A4739)</f>
        <v>45810</v>
      </c>
      <c r="C4739">
        <v>47077871</v>
      </c>
      <c r="D4739" t="s">
        <v>2866</v>
      </c>
      <c r="E4739" t="s">
        <v>16</v>
      </c>
      <c r="F4739" t="s">
        <v>87</v>
      </c>
      <c r="G4739" t="s">
        <v>4751</v>
      </c>
      <c r="H4739" t="s">
        <v>16</v>
      </c>
      <c r="I4739" s="3">
        <v>3800</v>
      </c>
      <c r="J4739">
        <v>0</v>
      </c>
      <c r="K4739">
        <v>351855</v>
      </c>
      <c r="L4739" t="s">
        <v>20</v>
      </c>
      <c r="M4739">
        <v>0</v>
      </c>
      <c r="N4739" s="1">
        <v>45812</v>
      </c>
      <c r="O4739">
        <v>0</v>
      </c>
      <c r="P4739">
        <v>0</v>
      </c>
    </row>
    <row r="4740" spans="1:16" x14ac:dyDescent="0.35">
      <c r="A4740" s="2">
        <v>45810.560416666667</v>
      </c>
      <c r="B4740" s="2">
        <f t="shared" si="74"/>
        <v>45810</v>
      </c>
      <c r="C4740">
        <v>47941869</v>
      </c>
      <c r="D4740" t="s">
        <v>3045</v>
      </c>
      <c r="E4740" t="s">
        <v>16</v>
      </c>
      <c r="F4740" t="s">
        <v>17</v>
      </c>
      <c r="G4740" t="s">
        <v>4752</v>
      </c>
      <c r="H4740" t="s">
        <v>19</v>
      </c>
      <c r="I4740">
        <v>500</v>
      </c>
      <c r="J4740">
        <v>0</v>
      </c>
      <c r="K4740">
        <v>749206</v>
      </c>
      <c r="L4740" t="s">
        <v>20</v>
      </c>
      <c r="M4740">
        <v>0</v>
      </c>
      <c r="N4740" s="1">
        <v>45811</v>
      </c>
      <c r="O4740">
        <v>0</v>
      </c>
      <c r="P4740">
        <v>0</v>
      </c>
    </row>
    <row r="4741" spans="1:16" x14ac:dyDescent="0.35">
      <c r="A4741" s="2">
        <v>45810.560416666667</v>
      </c>
      <c r="B4741" s="2">
        <f t="shared" si="74"/>
        <v>45810</v>
      </c>
      <c r="C4741">
        <v>47965673</v>
      </c>
      <c r="D4741" t="s">
        <v>32</v>
      </c>
      <c r="E4741" t="s">
        <v>16</v>
      </c>
      <c r="F4741" t="s">
        <v>87</v>
      </c>
      <c r="G4741" t="s">
        <v>4753</v>
      </c>
      <c r="H4741" t="s">
        <v>16</v>
      </c>
      <c r="I4741">
        <v>950</v>
      </c>
      <c r="J4741">
        <v>0</v>
      </c>
      <c r="K4741">
        <v>351687</v>
      </c>
      <c r="L4741" t="s">
        <v>20</v>
      </c>
      <c r="M4741">
        <v>0</v>
      </c>
      <c r="N4741" s="1">
        <v>45812</v>
      </c>
      <c r="O4741">
        <v>0</v>
      </c>
      <c r="P4741">
        <v>0</v>
      </c>
    </row>
    <row r="4742" spans="1:16" x14ac:dyDescent="0.35">
      <c r="A4742" s="2">
        <v>45810.560416666667</v>
      </c>
      <c r="B4742" s="2">
        <f t="shared" si="74"/>
        <v>45810</v>
      </c>
      <c r="C4742">
        <v>49395599</v>
      </c>
      <c r="D4742" t="s">
        <v>2892</v>
      </c>
      <c r="E4742" t="s">
        <v>16</v>
      </c>
      <c r="F4742" t="s">
        <v>17</v>
      </c>
      <c r="G4742" t="s">
        <v>4754</v>
      </c>
      <c r="H4742" t="s">
        <v>19</v>
      </c>
      <c r="I4742">
        <v>250</v>
      </c>
      <c r="J4742">
        <v>0</v>
      </c>
      <c r="K4742">
        <v>271044</v>
      </c>
      <c r="L4742" t="s">
        <v>20</v>
      </c>
      <c r="M4742">
        <v>0</v>
      </c>
      <c r="N4742" s="1">
        <v>45811</v>
      </c>
      <c r="O4742">
        <v>0</v>
      </c>
      <c r="P4742">
        <v>0</v>
      </c>
    </row>
    <row r="4743" spans="1:16" x14ac:dyDescent="0.35">
      <c r="A4743" s="2">
        <v>45810.560416666667</v>
      </c>
      <c r="B4743" s="2">
        <f t="shared" si="74"/>
        <v>45810</v>
      </c>
      <c r="C4743">
        <v>52276867</v>
      </c>
      <c r="D4743" t="s">
        <v>3041</v>
      </c>
      <c r="E4743" t="s">
        <v>16</v>
      </c>
      <c r="F4743" t="s">
        <v>17</v>
      </c>
      <c r="G4743" t="s">
        <v>4755</v>
      </c>
      <c r="H4743" t="s">
        <v>19</v>
      </c>
      <c r="I4743" s="3">
        <v>1400</v>
      </c>
      <c r="J4743">
        <v>0</v>
      </c>
      <c r="K4743">
        <v>702943</v>
      </c>
      <c r="L4743" t="s">
        <v>20</v>
      </c>
      <c r="M4743">
        <v>0</v>
      </c>
      <c r="N4743" s="1">
        <v>45811</v>
      </c>
      <c r="O4743">
        <v>0</v>
      </c>
      <c r="P4743">
        <v>0</v>
      </c>
    </row>
    <row r="4744" spans="1:16" x14ac:dyDescent="0.35">
      <c r="A4744" s="2">
        <v>45810.561111111114</v>
      </c>
      <c r="B4744" s="2">
        <f t="shared" si="74"/>
        <v>45810</v>
      </c>
      <c r="C4744">
        <v>34994579</v>
      </c>
      <c r="D4744" t="s">
        <v>2852</v>
      </c>
      <c r="E4744" t="s">
        <v>16</v>
      </c>
      <c r="F4744" t="s">
        <v>17</v>
      </c>
      <c r="G4744" t="s">
        <v>4756</v>
      </c>
      <c r="H4744" t="s">
        <v>19</v>
      </c>
      <c r="I4744" s="3">
        <v>50000</v>
      </c>
      <c r="J4744">
        <v>0</v>
      </c>
      <c r="K4744">
        <v>810995</v>
      </c>
      <c r="L4744" t="s">
        <v>20</v>
      </c>
      <c r="M4744">
        <v>0</v>
      </c>
      <c r="N4744" s="1">
        <v>45811</v>
      </c>
      <c r="O4744">
        <v>0</v>
      </c>
      <c r="P4744">
        <v>0</v>
      </c>
    </row>
    <row r="4745" spans="1:16" x14ac:dyDescent="0.35">
      <c r="A4745" s="2">
        <v>45810.561111111114</v>
      </c>
      <c r="B4745" s="2">
        <f t="shared" si="74"/>
        <v>45810</v>
      </c>
      <c r="C4745">
        <v>34994579</v>
      </c>
      <c r="D4745" t="s">
        <v>2852</v>
      </c>
      <c r="E4745" t="s">
        <v>16</v>
      </c>
      <c r="F4745" t="s">
        <v>17</v>
      </c>
      <c r="G4745" t="s">
        <v>4757</v>
      </c>
      <c r="H4745" t="s">
        <v>19</v>
      </c>
      <c r="I4745" s="3">
        <v>35000</v>
      </c>
      <c r="J4745">
        <v>0</v>
      </c>
      <c r="K4745">
        <v>5186</v>
      </c>
      <c r="L4745" t="s">
        <v>20</v>
      </c>
      <c r="M4745">
        <v>0</v>
      </c>
      <c r="N4745" s="1">
        <v>45811</v>
      </c>
      <c r="O4745">
        <v>0</v>
      </c>
      <c r="P4745">
        <v>0</v>
      </c>
    </row>
    <row r="4746" spans="1:16" x14ac:dyDescent="0.35">
      <c r="A4746" s="2">
        <v>45810.561111111114</v>
      </c>
      <c r="B4746" s="2">
        <f t="shared" si="74"/>
        <v>45810</v>
      </c>
      <c r="C4746">
        <v>44706435</v>
      </c>
      <c r="D4746" t="s">
        <v>2964</v>
      </c>
      <c r="E4746" t="s">
        <v>16</v>
      </c>
      <c r="F4746" t="s">
        <v>17</v>
      </c>
      <c r="G4746" t="s">
        <v>4758</v>
      </c>
      <c r="H4746" t="s">
        <v>19</v>
      </c>
      <c r="I4746" s="3">
        <v>7400</v>
      </c>
      <c r="J4746">
        <v>0</v>
      </c>
      <c r="K4746">
        <v>27188</v>
      </c>
      <c r="L4746" t="s">
        <v>20</v>
      </c>
      <c r="M4746">
        <v>0</v>
      </c>
      <c r="N4746" s="1">
        <v>45811</v>
      </c>
      <c r="O4746">
        <v>31246</v>
      </c>
      <c r="P4746">
        <v>0</v>
      </c>
    </row>
    <row r="4747" spans="1:16" x14ac:dyDescent="0.35">
      <c r="A4747" s="2">
        <v>45810.561111111114</v>
      </c>
      <c r="B4747" s="2">
        <f t="shared" si="74"/>
        <v>45810</v>
      </c>
      <c r="C4747">
        <v>45652419</v>
      </c>
      <c r="D4747" t="s">
        <v>2906</v>
      </c>
      <c r="E4747" t="s">
        <v>16</v>
      </c>
      <c r="F4747" t="s">
        <v>17</v>
      </c>
      <c r="G4747" t="s">
        <v>4759</v>
      </c>
      <c r="H4747" t="s">
        <v>19</v>
      </c>
      <c r="I4747">
        <v>350</v>
      </c>
      <c r="J4747">
        <v>0</v>
      </c>
      <c r="K4747">
        <v>845065</v>
      </c>
      <c r="L4747" t="s">
        <v>20</v>
      </c>
      <c r="M4747">
        <v>0</v>
      </c>
      <c r="N4747" s="1">
        <v>45811</v>
      </c>
      <c r="O4747">
        <v>0</v>
      </c>
      <c r="P4747">
        <v>0</v>
      </c>
    </row>
    <row r="4748" spans="1:16" x14ac:dyDescent="0.35">
      <c r="A4748" s="2">
        <v>45810.561111111114</v>
      </c>
      <c r="B4748" s="2">
        <f t="shared" si="74"/>
        <v>45810</v>
      </c>
      <c r="C4748">
        <v>47148329</v>
      </c>
      <c r="D4748" t="s">
        <v>3561</v>
      </c>
      <c r="E4748" t="s">
        <v>16</v>
      </c>
      <c r="F4748" t="s">
        <v>17</v>
      </c>
      <c r="G4748" t="s">
        <v>4760</v>
      </c>
      <c r="H4748" t="s">
        <v>19</v>
      </c>
      <c r="I4748">
        <v>900</v>
      </c>
      <c r="J4748">
        <v>0</v>
      </c>
      <c r="K4748">
        <v>811824</v>
      </c>
      <c r="L4748" t="s">
        <v>20</v>
      </c>
      <c r="M4748">
        <v>0</v>
      </c>
      <c r="N4748" s="1">
        <v>45811</v>
      </c>
      <c r="O4748">
        <v>1653</v>
      </c>
      <c r="P4748">
        <v>0</v>
      </c>
    </row>
    <row r="4749" spans="1:16" x14ac:dyDescent="0.35">
      <c r="A4749" s="2">
        <v>45810.561111111114</v>
      </c>
      <c r="B4749" s="2">
        <f t="shared" si="74"/>
        <v>45810</v>
      </c>
      <c r="C4749">
        <v>47965673</v>
      </c>
      <c r="D4749" t="s">
        <v>32</v>
      </c>
      <c r="E4749" t="s">
        <v>16</v>
      </c>
      <c r="F4749" t="s">
        <v>17</v>
      </c>
      <c r="G4749" t="s">
        <v>4761</v>
      </c>
      <c r="H4749" t="s">
        <v>19</v>
      </c>
      <c r="I4749">
        <v>750</v>
      </c>
      <c r="J4749">
        <v>0</v>
      </c>
      <c r="K4749">
        <v>802945</v>
      </c>
      <c r="L4749" t="s">
        <v>20</v>
      </c>
      <c r="M4749">
        <v>0</v>
      </c>
      <c r="N4749" s="1">
        <v>45811</v>
      </c>
      <c r="O4749">
        <v>0</v>
      </c>
      <c r="P4749">
        <v>0</v>
      </c>
    </row>
    <row r="4750" spans="1:16" x14ac:dyDescent="0.35">
      <c r="A4750" s="2">
        <v>45810.561111111114</v>
      </c>
      <c r="B4750" s="2">
        <f t="shared" si="74"/>
        <v>45810</v>
      </c>
      <c r="C4750">
        <v>49340394</v>
      </c>
      <c r="D4750" t="s">
        <v>2966</v>
      </c>
      <c r="E4750" t="s">
        <v>16</v>
      </c>
      <c r="F4750" t="s">
        <v>17</v>
      </c>
      <c r="G4750" t="s">
        <v>4762</v>
      </c>
      <c r="H4750" t="s">
        <v>19</v>
      </c>
      <c r="I4750">
        <v>900</v>
      </c>
      <c r="J4750">
        <v>0</v>
      </c>
      <c r="K4750">
        <v>282561</v>
      </c>
      <c r="L4750" t="s">
        <v>20</v>
      </c>
      <c r="M4750">
        <v>0</v>
      </c>
      <c r="N4750" s="1">
        <v>45811</v>
      </c>
      <c r="O4750">
        <v>0</v>
      </c>
      <c r="P4750">
        <v>0</v>
      </c>
    </row>
    <row r="4751" spans="1:16" x14ac:dyDescent="0.35">
      <c r="A4751" s="2">
        <v>45810.561111111114</v>
      </c>
      <c r="B4751" s="2">
        <f t="shared" si="74"/>
        <v>45810</v>
      </c>
      <c r="C4751">
        <v>49614452</v>
      </c>
      <c r="D4751" t="s">
        <v>2823</v>
      </c>
      <c r="E4751" t="s">
        <v>16</v>
      </c>
      <c r="F4751" t="s">
        <v>17</v>
      </c>
      <c r="G4751" t="s">
        <v>4763</v>
      </c>
      <c r="H4751" t="s">
        <v>19</v>
      </c>
      <c r="I4751" s="3">
        <v>1000</v>
      </c>
      <c r="J4751">
        <v>0</v>
      </c>
      <c r="K4751">
        <v>801020</v>
      </c>
      <c r="L4751" t="s">
        <v>20</v>
      </c>
      <c r="M4751">
        <v>0</v>
      </c>
      <c r="N4751" s="1">
        <v>45811</v>
      </c>
      <c r="O4751">
        <v>0</v>
      </c>
      <c r="P4751">
        <v>0</v>
      </c>
    </row>
    <row r="4752" spans="1:16" x14ac:dyDescent="0.35">
      <c r="A4752" s="2">
        <v>45810.561111111114</v>
      </c>
      <c r="B4752" s="2">
        <f t="shared" si="74"/>
        <v>45810</v>
      </c>
      <c r="C4752">
        <v>52549481</v>
      </c>
      <c r="D4752" t="s">
        <v>69</v>
      </c>
      <c r="E4752" t="s">
        <v>16</v>
      </c>
      <c r="F4752" t="s">
        <v>87</v>
      </c>
      <c r="G4752" t="s">
        <v>4764</v>
      </c>
      <c r="H4752" t="s">
        <v>16</v>
      </c>
      <c r="I4752" s="3">
        <v>1700</v>
      </c>
      <c r="J4752">
        <v>0</v>
      </c>
      <c r="K4752">
        <v>283444</v>
      </c>
      <c r="L4752" t="s">
        <v>20</v>
      </c>
      <c r="M4752">
        <v>0</v>
      </c>
      <c r="N4752" s="1">
        <v>45812</v>
      </c>
      <c r="O4752">
        <v>0</v>
      </c>
      <c r="P4752">
        <v>0</v>
      </c>
    </row>
    <row r="4753" spans="1:16" x14ac:dyDescent="0.35">
      <c r="A4753" s="2">
        <v>45810.561111111114</v>
      </c>
      <c r="B4753" s="2">
        <f t="shared" si="74"/>
        <v>45810</v>
      </c>
      <c r="C4753">
        <v>52841846</v>
      </c>
      <c r="D4753" t="s">
        <v>3611</v>
      </c>
      <c r="E4753" t="s">
        <v>16</v>
      </c>
      <c r="F4753" t="s">
        <v>17</v>
      </c>
      <c r="G4753" t="s">
        <v>4765</v>
      </c>
      <c r="H4753" t="s">
        <v>19</v>
      </c>
      <c r="I4753" s="3">
        <v>3500</v>
      </c>
      <c r="J4753">
        <v>0</v>
      </c>
      <c r="K4753">
        <v>280544</v>
      </c>
      <c r="L4753" t="s">
        <v>20</v>
      </c>
      <c r="M4753">
        <v>0</v>
      </c>
      <c r="N4753" s="1">
        <v>45811</v>
      </c>
      <c r="O4753">
        <v>0</v>
      </c>
      <c r="P4753">
        <v>0</v>
      </c>
    </row>
    <row r="4754" spans="1:16" x14ac:dyDescent="0.35">
      <c r="A4754" s="2">
        <v>45810.561111111114</v>
      </c>
      <c r="B4754" s="2">
        <f t="shared" si="74"/>
        <v>45810</v>
      </c>
      <c r="C4754">
        <v>52875648</v>
      </c>
      <c r="D4754" t="s">
        <v>2939</v>
      </c>
      <c r="E4754" t="s">
        <v>16</v>
      </c>
      <c r="F4754" t="s">
        <v>17</v>
      </c>
      <c r="G4754" t="s">
        <v>90</v>
      </c>
      <c r="H4754" t="s">
        <v>19</v>
      </c>
      <c r="I4754">
        <v>900</v>
      </c>
      <c r="J4754">
        <v>0</v>
      </c>
      <c r="K4754">
        <v>825125</v>
      </c>
      <c r="L4754" t="s">
        <v>20</v>
      </c>
      <c r="M4754">
        <v>0</v>
      </c>
      <c r="N4754" s="1">
        <v>45811</v>
      </c>
      <c r="O4754">
        <v>0</v>
      </c>
      <c r="P4754">
        <v>0</v>
      </c>
    </row>
    <row r="4755" spans="1:16" x14ac:dyDescent="0.35">
      <c r="A4755" s="2">
        <v>45810.561805555553</v>
      </c>
      <c r="B4755" s="2">
        <f t="shared" si="74"/>
        <v>45810</v>
      </c>
      <c r="C4755">
        <v>36477881</v>
      </c>
      <c r="D4755" t="s">
        <v>21</v>
      </c>
      <c r="E4755" t="s">
        <v>16</v>
      </c>
      <c r="F4755" t="s">
        <v>17</v>
      </c>
      <c r="G4755" t="s">
        <v>4766</v>
      </c>
      <c r="H4755" t="s">
        <v>19</v>
      </c>
      <c r="I4755">
        <v>800</v>
      </c>
      <c r="J4755">
        <v>0</v>
      </c>
      <c r="K4755">
        <v>294552</v>
      </c>
      <c r="L4755" t="s">
        <v>20</v>
      </c>
      <c r="M4755">
        <v>0</v>
      </c>
      <c r="N4755" s="1">
        <v>45811</v>
      </c>
      <c r="O4755">
        <v>0</v>
      </c>
      <c r="P4755">
        <v>0</v>
      </c>
    </row>
    <row r="4756" spans="1:16" x14ac:dyDescent="0.35">
      <c r="A4756" s="2">
        <v>45810.561805555553</v>
      </c>
      <c r="B4756" s="2">
        <f t="shared" si="74"/>
        <v>45810</v>
      </c>
      <c r="C4756">
        <v>42585822</v>
      </c>
      <c r="D4756" t="s">
        <v>2937</v>
      </c>
      <c r="E4756" t="s">
        <v>16</v>
      </c>
      <c r="F4756" t="s">
        <v>17</v>
      </c>
      <c r="G4756" t="s">
        <v>4767</v>
      </c>
      <c r="H4756" t="s">
        <v>19</v>
      </c>
      <c r="I4756">
        <v>150</v>
      </c>
      <c r="J4756">
        <v>0</v>
      </c>
      <c r="K4756">
        <v>8322</v>
      </c>
      <c r="L4756" t="s">
        <v>20</v>
      </c>
      <c r="M4756">
        <v>0</v>
      </c>
      <c r="N4756" s="1">
        <v>45811</v>
      </c>
      <c r="O4756">
        <v>0</v>
      </c>
      <c r="P4756">
        <v>0</v>
      </c>
    </row>
    <row r="4757" spans="1:16" x14ac:dyDescent="0.35">
      <c r="A4757" s="2">
        <v>45810.561805555553</v>
      </c>
      <c r="B4757" s="2">
        <f t="shared" si="74"/>
        <v>45810</v>
      </c>
      <c r="C4757">
        <v>45458313</v>
      </c>
      <c r="D4757" t="s">
        <v>15</v>
      </c>
      <c r="E4757" t="s">
        <v>16</v>
      </c>
      <c r="F4757" t="s">
        <v>17</v>
      </c>
      <c r="G4757" t="s">
        <v>3817</v>
      </c>
      <c r="H4757" t="s">
        <v>19</v>
      </c>
      <c r="I4757">
        <v>600</v>
      </c>
      <c r="J4757">
        <v>0</v>
      </c>
      <c r="K4757">
        <v>6754</v>
      </c>
      <c r="L4757" t="s">
        <v>20</v>
      </c>
      <c r="M4757">
        <v>0</v>
      </c>
      <c r="N4757" s="1">
        <v>45811</v>
      </c>
      <c r="O4757">
        <v>0</v>
      </c>
      <c r="P4757">
        <v>0</v>
      </c>
    </row>
    <row r="4758" spans="1:16" x14ac:dyDescent="0.35">
      <c r="A4758" s="2">
        <v>45810.561805555553</v>
      </c>
      <c r="B4758" s="2">
        <f t="shared" si="74"/>
        <v>45810</v>
      </c>
      <c r="C4758">
        <v>47155047</v>
      </c>
      <c r="D4758" t="s">
        <v>2980</v>
      </c>
      <c r="E4758" t="s">
        <v>16</v>
      </c>
      <c r="F4758" t="s">
        <v>17</v>
      </c>
      <c r="G4758" t="s">
        <v>4768</v>
      </c>
      <c r="H4758" t="s">
        <v>19</v>
      </c>
      <c r="I4758" s="3">
        <v>2150</v>
      </c>
      <c r="J4758">
        <v>0</v>
      </c>
      <c r="K4758">
        <v>300060</v>
      </c>
      <c r="L4758" t="s">
        <v>20</v>
      </c>
      <c r="M4758">
        <v>0</v>
      </c>
      <c r="N4758" s="1">
        <v>45811</v>
      </c>
      <c r="O4758">
        <v>0</v>
      </c>
      <c r="P4758">
        <v>0</v>
      </c>
    </row>
    <row r="4759" spans="1:16" x14ac:dyDescent="0.35">
      <c r="A4759" s="2">
        <v>45810.561805555553</v>
      </c>
      <c r="B4759" s="2">
        <f t="shared" si="74"/>
        <v>45810</v>
      </c>
      <c r="C4759">
        <v>47965673</v>
      </c>
      <c r="D4759" t="s">
        <v>32</v>
      </c>
      <c r="E4759" t="s">
        <v>16</v>
      </c>
      <c r="F4759" t="s">
        <v>17</v>
      </c>
      <c r="G4759" t="s">
        <v>4769</v>
      </c>
      <c r="H4759" t="s">
        <v>19</v>
      </c>
      <c r="I4759">
        <v>450</v>
      </c>
      <c r="J4759">
        <v>0</v>
      </c>
      <c r="K4759">
        <v>7722</v>
      </c>
      <c r="L4759" t="s">
        <v>20</v>
      </c>
      <c r="M4759">
        <v>0</v>
      </c>
      <c r="N4759" s="1">
        <v>45811</v>
      </c>
      <c r="O4759">
        <v>0</v>
      </c>
      <c r="P4759">
        <v>0</v>
      </c>
    </row>
    <row r="4760" spans="1:16" x14ac:dyDescent="0.35">
      <c r="A4760" s="2">
        <v>45810.561805555553</v>
      </c>
      <c r="B4760" s="2">
        <f t="shared" si="74"/>
        <v>45810</v>
      </c>
      <c r="C4760">
        <v>49559501</v>
      </c>
      <c r="D4760" t="s">
        <v>2830</v>
      </c>
      <c r="E4760" t="s">
        <v>16</v>
      </c>
      <c r="F4760" t="s">
        <v>17</v>
      </c>
      <c r="G4760" t="s">
        <v>4770</v>
      </c>
      <c r="H4760" t="s">
        <v>19</v>
      </c>
      <c r="I4760">
        <v>700</v>
      </c>
      <c r="J4760">
        <v>0</v>
      </c>
      <c r="K4760">
        <v>951537</v>
      </c>
      <c r="L4760" t="s">
        <v>20</v>
      </c>
      <c r="M4760">
        <v>0</v>
      </c>
      <c r="N4760" s="1">
        <v>45811</v>
      </c>
      <c r="O4760">
        <v>0</v>
      </c>
      <c r="P4760">
        <v>0</v>
      </c>
    </row>
    <row r="4761" spans="1:16" x14ac:dyDescent="0.35">
      <c r="A4761" s="2">
        <v>45810.561805555553</v>
      </c>
      <c r="B4761" s="2">
        <f t="shared" si="74"/>
        <v>45810</v>
      </c>
      <c r="C4761">
        <v>51061401</v>
      </c>
      <c r="D4761" t="s">
        <v>2820</v>
      </c>
      <c r="E4761" t="s">
        <v>16</v>
      </c>
      <c r="F4761" t="s">
        <v>17</v>
      </c>
      <c r="G4761" t="s">
        <v>4771</v>
      </c>
      <c r="H4761" t="s">
        <v>19</v>
      </c>
      <c r="I4761">
        <v>400</v>
      </c>
      <c r="J4761">
        <v>0</v>
      </c>
      <c r="K4761">
        <v>914252</v>
      </c>
      <c r="L4761" t="s">
        <v>20</v>
      </c>
      <c r="M4761">
        <v>0</v>
      </c>
      <c r="N4761" s="1">
        <v>45811</v>
      </c>
      <c r="O4761">
        <v>0</v>
      </c>
      <c r="P4761">
        <v>0</v>
      </c>
    </row>
    <row r="4762" spans="1:16" x14ac:dyDescent="0.35">
      <c r="A4762" s="2">
        <v>45810.561805555553</v>
      </c>
      <c r="B4762" s="2">
        <f t="shared" si="74"/>
        <v>45810</v>
      </c>
      <c r="C4762">
        <v>51303075</v>
      </c>
      <c r="D4762" t="s">
        <v>23</v>
      </c>
      <c r="E4762" t="s">
        <v>16</v>
      </c>
      <c r="F4762" t="s">
        <v>17</v>
      </c>
      <c r="G4762" t="s">
        <v>4772</v>
      </c>
      <c r="H4762" t="s">
        <v>19</v>
      </c>
      <c r="I4762" s="3">
        <v>1250</v>
      </c>
      <c r="J4762">
        <v>0</v>
      </c>
      <c r="K4762">
        <v>4410</v>
      </c>
      <c r="L4762" t="s">
        <v>20</v>
      </c>
      <c r="M4762">
        <v>0</v>
      </c>
      <c r="N4762" s="1">
        <v>45811</v>
      </c>
      <c r="O4762">
        <v>0</v>
      </c>
      <c r="P4762">
        <v>0</v>
      </c>
    </row>
    <row r="4763" spans="1:16" x14ac:dyDescent="0.35">
      <c r="A4763" s="2">
        <v>45810.561805555553</v>
      </c>
      <c r="B4763" s="2">
        <f t="shared" si="74"/>
        <v>45810</v>
      </c>
      <c r="C4763">
        <v>52276867</v>
      </c>
      <c r="D4763" t="s">
        <v>3041</v>
      </c>
      <c r="E4763" t="s">
        <v>16</v>
      </c>
      <c r="F4763" t="s">
        <v>17</v>
      </c>
      <c r="G4763" t="s">
        <v>4773</v>
      </c>
      <c r="H4763" t="s">
        <v>19</v>
      </c>
      <c r="I4763" s="3">
        <v>2000</v>
      </c>
      <c r="J4763">
        <v>0</v>
      </c>
      <c r="K4763">
        <v>930150</v>
      </c>
      <c r="L4763" t="s">
        <v>20</v>
      </c>
      <c r="M4763">
        <v>0</v>
      </c>
      <c r="N4763" s="1">
        <v>45811</v>
      </c>
      <c r="O4763">
        <v>0</v>
      </c>
      <c r="P4763">
        <v>0</v>
      </c>
    </row>
    <row r="4764" spans="1:16" x14ac:dyDescent="0.35">
      <c r="A4764" s="2">
        <v>45810.561805555553</v>
      </c>
      <c r="B4764" s="2">
        <f t="shared" si="74"/>
        <v>45810</v>
      </c>
      <c r="C4764">
        <v>52667583</v>
      </c>
      <c r="D4764" t="s">
        <v>65</v>
      </c>
      <c r="E4764" t="s">
        <v>16</v>
      </c>
      <c r="F4764" t="s">
        <v>17</v>
      </c>
      <c r="G4764" t="s">
        <v>4774</v>
      </c>
      <c r="H4764" t="s">
        <v>19</v>
      </c>
      <c r="I4764">
        <v>800</v>
      </c>
      <c r="J4764">
        <v>0</v>
      </c>
      <c r="K4764">
        <v>4755</v>
      </c>
      <c r="L4764" t="s">
        <v>20</v>
      </c>
      <c r="M4764">
        <v>0</v>
      </c>
      <c r="N4764" s="1">
        <v>45811</v>
      </c>
      <c r="O4764">
        <v>0</v>
      </c>
      <c r="P4764">
        <v>0</v>
      </c>
    </row>
    <row r="4765" spans="1:16" x14ac:dyDescent="0.35">
      <c r="A4765" s="2">
        <v>45810.561805555553</v>
      </c>
      <c r="B4765" s="2">
        <f t="shared" si="74"/>
        <v>45810</v>
      </c>
      <c r="C4765">
        <v>52768100</v>
      </c>
      <c r="D4765" t="s">
        <v>2807</v>
      </c>
      <c r="E4765" t="s">
        <v>16</v>
      </c>
      <c r="F4765" t="s">
        <v>17</v>
      </c>
      <c r="G4765" t="s">
        <v>4775</v>
      </c>
      <c r="H4765" t="s">
        <v>19</v>
      </c>
      <c r="I4765">
        <v>150</v>
      </c>
      <c r="J4765">
        <v>0</v>
      </c>
      <c r="K4765">
        <v>4771</v>
      </c>
      <c r="L4765" t="s">
        <v>20</v>
      </c>
      <c r="M4765">
        <v>0</v>
      </c>
      <c r="N4765" s="1">
        <v>45811</v>
      </c>
      <c r="O4765">
        <v>0</v>
      </c>
      <c r="P4765">
        <v>0</v>
      </c>
    </row>
    <row r="4766" spans="1:16" x14ac:dyDescent="0.35">
      <c r="A4766" s="2">
        <v>45810.561805555553</v>
      </c>
      <c r="B4766" s="2">
        <f t="shared" si="74"/>
        <v>45810</v>
      </c>
      <c r="C4766">
        <v>52841846</v>
      </c>
      <c r="D4766" t="s">
        <v>3611</v>
      </c>
      <c r="E4766" t="s">
        <v>16</v>
      </c>
      <c r="F4766" t="s">
        <v>17</v>
      </c>
      <c r="G4766" t="s">
        <v>4776</v>
      </c>
      <c r="H4766" t="s">
        <v>19</v>
      </c>
      <c r="I4766">
        <v>800</v>
      </c>
      <c r="J4766">
        <v>0</v>
      </c>
      <c r="K4766">
        <v>3163</v>
      </c>
      <c r="L4766" t="s">
        <v>20</v>
      </c>
      <c r="M4766">
        <v>0</v>
      </c>
      <c r="N4766" s="1">
        <v>45811</v>
      </c>
      <c r="O4766">
        <v>0</v>
      </c>
      <c r="P4766">
        <v>0</v>
      </c>
    </row>
    <row r="4767" spans="1:16" x14ac:dyDescent="0.35">
      <c r="A4767" s="2">
        <v>45810.561805555553</v>
      </c>
      <c r="B4767" s="2">
        <f t="shared" si="74"/>
        <v>45810</v>
      </c>
      <c r="C4767">
        <v>52860028</v>
      </c>
      <c r="D4767" t="s">
        <v>83</v>
      </c>
      <c r="E4767" t="s">
        <v>16</v>
      </c>
      <c r="F4767" t="s">
        <v>17</v>
      </c>
      <c r="G4767" t="s">
        <v>209</v>
      </c>
      <c r="H4767" t="s">
        <v>19</v>
      </c>
      <c r="I4767" s="3">
        <v>5400</v>
      </c>
      <c r="J4767">
        <v>0</v>
      </c>
      <c r="K4767">
        <v>914054</v>
      </c>
      <c r="L4767" t="s">
        <v>20</v>
      </c>
      <c r="M4767">
        <v>0</v>
      </c>
      <c r="N4767" s="1">
        <v>45811</v>
      </c>
      <c r="O4767">
        <v>0</v>
      </c>
      <c r="P4767">
        <v>0</v>
      </c>
    </row>
    <row r="4768" spans="1:16" x14ac:dyDescent="0.35">
      <c r="A4768" s="2">
        <v>45810.561805555553</v>
      </c>
      <c r="B4768" s="2">
        <f t="shared" si="74"/>
        <v>45810</v>
      </c>
      <c r="C4768">
        <v>52937534</v>
      </c>
      <c r="D4768" t="s">
        <v>2924</v>
      </c>
      <c r="E4768" t="s">
        <v>16</v>
      </c>
      <c r="F4768" t="s">
        <v>17</v>
      </c>
      <c r="G4768" t="s">
        <v>4777</v>
      </c>
      <c r="H4768" t="s">
        <v>19</v>
      </c>
      <c r="I4768" s="3">
        <v>3600</v>
      </c>
      <c r="J4768">
        <v>0</v>
      </c>
      <c r="K4768">
        <v>917988</v>
      </c>
      <c r="L4768" t="s">
        <v>20</v>
      </c>
      <c r="M4768">
        <v>0</v>
      </c>
      <c r="N4768" s="1">
        <v>45811</v>
      </c>
      <c r="O4768">
        <v>0</v>
      </c>
      <c r="P4768">
        <v>0</v>
      </c>
    </row>
    <row r="4769" spans="1:16" x14ac:dyDescent="0.35">
      <c r="A4769" s="2">
        <v>45810.5625</v>
      </c>
      <c r="B4769" s="2">
        <f t="shared" si="74"/>
        <v>45810</v>
      </c>
      <c r="C4769">
        <v>36477881</v>
      </c>
      <c r="D4769" t="s">
        <v>21</v>
      </c>
      <c r="E4769" t="s">
        <v>16</v>
      </c>
      <c r="F4769" t="s">
        <v>17</v>
      </c>
      <c r="G4769" t="s">
        <v>4778</v>
      </c>
      <c r="H4769" t="s">
        <v>19</v>
      </c>
      <c r="I4769" s="3">
        <v>2650</v>
      </c>
      <c r="J4769">
        <v>0</v>
      </c>
      <c r="K4769">
        <v>303061</v>
      </c>
      <c r="L4769" t="s">
        <v>20</v>
      </c>
      <c r="M4769">
        <v>0</v>
      </c>
      <c r="N4769" s="1">
        <v>45811</v>
      </c>
      <c r="O4769">
        <v>0</v>
      </c>
      <c r="P4769">
        <v>0</v>
      </c>
    </row>
    <row r="4770" spans="1:16" x14ac:dyDescent="0.35">
      <c r="A4770" s="2">
        <v>45810.5625</v>
      </c>
      <c r="B4770" s="2">
        <f t="shared" si="74"/>
        <v>45810</v>
      </c>
      <c r="C4770">
        <v>42209243</v>
      </c>
      <c r="D4770" t="s">
        <v>286</v>
      </c>
      <c r="E4770" t="s">
        <v>16</v>
      </c>
      <c r="F4770" t="s">
        <v>17</v>
      </c>
      <c r="G4770" t="s">
        <v>4779</v>
      </c>
      <c r="H4770" t="s">
        <v>19</v>
      </c>
      <c r="I4770">
        <v>800</v>
      </c>
      <c r="J4770">
        <v>0</v>
      </c>
      <c r="K4770">
        <v>1375</v>
      </c>
      <c r="L4770" t="s">
        <v>20</v>
      </c>
      <c r="M4770">
        <v>0</v>
      </c>
      <c r="N4770" s="1">
        <v>45811</v>
      </c>
      <c r="O4770">
        <v>0</v>
      </c>
      <c r="P4770">
        <v>0</v>
      </c>
    </row>
    <row r="4771" spans="1:16" x14ac:dyDescent="0.35">
      <c r="A4771" s="2">
        <v>45810.5625</v>
      </c>
      <c r="B4771" s="2">
        <f t="shared" si="74"/>
        <v>45810</v>
      </c>
      <c r="C4771">
        <v>45652419</v>
      </c>
      <c r="D4771" t="s">
        <v>2906</v>
      </c>
      <c r="E4771" t="s">
        <v>16</v>
      </c>
      <c r="F4771" t="s">
        <v>17</v>
      </c>
      <c r="G4771" t="s">
        <v>4780</v>
      </c>
      <c r="H4771" t="s">
        <v>19</v>
      </c>
      <c r="I4771">
        <v>150</v>
      </c>
      <c r="J4771">
        <v>0</v>
      </c>
      <c r="K4771" t="s">
        <v>4781</v>
      </c>
      <c r="L4771" t="s">
        <v>20</v>
      </c>
      <c r="M4771">
        <v>0</v>
      </c>
      <c r="N4771" s="1">
        <v>45811</v>
      </c>
      <c r="O4771">
        <v>0</v>
      </c>
      <c r="P4771">
        <v>0</v>
      </c>
    </row>
    <row r="4772" spans="1:16" x14ac:dyDescent="0.35">
      <c r="A4772" s="2">
        <v>45810.5625</v>
      </c>
      <c r="B4772" s="2">
        <f t="shared" si="74"/>
        <v>45810</v>
      </c>
      <c r="C4772">
        <v>47077871</v>
      </c>
      <c r="D4772" t="s">
        <v>2866</v>
      </c>
      <c r="E4772" t="s">
        <v>16</v>
      </c>
      <c r="F4772" t="s">
        <v>17</v>
      </c>
      <c r="G4772" t="s">
        <v>4782</v>
      </c>
      <c r="H4772" t="s">
        <v>19</v>
      </c>
      <c r="I4772" s="3">
        <v>6350</v>
      </c>
      <c r="J4772">
        <v>0</v>
      </c>
      <c r="K4772">
        <v>14858</v>
      </c>
      <c r="L4772" t="s">
        <v>20</v>
      </c>
      <c r="M4772">
        <v>0</v>
      </c>
      <c r="N4772" s="1">
        <v>45811</v>
      </c>
      <c r="O4772">
        <v>0</v>
      </c>
      <c r="P4772">
        <v>0</v>
      </c>
    </row>
    <row r="4773" spans="1:16" x14ac:dyDescent="0.35">
      <c r="A4773" s="2">
        <v>45810.5625</v>
      </c>
      <c r="B4773" s="2">
        <f t="shared" si="74"/>
        <v>45810</v>
      </c>
      <c r="C4773">
        <v>49395599</v>
      </c>
      <c r="D4773" t="s">
        <v>2892</v>
      </c>
      <c r="E4773" t="s">
        <v>16</v>
      </c>
      <c r="F4773" t="s">
        <v>17</v>
      </c>
      <c r="G4773" t="s">
        <v>4783</v>
      </c>
      <c r="H4773" t="s">
        <v>19</v>
      </c>
      <c r="I4773">
        <v>650</v>
      </c>
      <c r="J4773">
        <v>0</v>
      </c>
      <c r="K4773">
        <v>304458</v>
      </c>
      <c r="L4773" t="s">
        <v>20</v>
      </c>
      <c r="M4773">
        <v>0</v>
      </c>
      <c r="N4773" s="1">
        <v>45811</v>
      </c>
      <c r="O4773">
        <v>0</v>
      </c>
      <c r="P4773">
        <v>0</v>
      </c>
    </row>
    <row r="4774" spans="1:16" x14ac:dyDescent="0.35">
      <c r="A4774" s="2">
        <v>45810.5625</v>
      </c>
      <c r="B4774" s="2">
        <f t="shared" si="74"/>
        <v>45810</v>
      </c>
      <c r="C4774">
        <v>49559501</v>
      </c>
      <c r="D4774" t="s">
        <v>2830</v>
      </c>
      <c r="E4774" t="s">
        <v>16</v>
      </c>
      <c r="F4774" t="s">
        <v>17</v>
      </c>
      <c r="G4774" t="s">
        <v>2669</v>
      </c>
      <c r="H4774" t="s">
        <v>19</v>
      </c>
      <c r="I4774" s="3">
        <v>2850</v>
      </c>
      <c r="J4774">
        <v>0</v>
      </c>
      <c r="K4774">
        <v>47212</v>
      </c>
      <c r="L4774" t="s">
        <v>20</v>
      </c>
      <c r="M4774">
        <v>0</v>
      </c>
      <c r="N4774" s="1">
        <v>45811</v>
      </c>
      <c r="O4774">
        <v>0</v>
      </c>
      <c r="P4774">
        <v>0</v>
      </c>
    </row>
    <row r="4775" spans="1:16" x14ac:dyDescent="0.35">
      <c r="A4775" s="2">
        <v>45810.5625</v>
      </c>
      <c r="B4775" s="2">
        <f t="shared" si="74"/>
        <v>45810</v>
      </c>
      <c r="C4775">
        <v>49886710</v>
      </c>
      <c r="D4775" t="s">
        <v>2927</v>
      </c>
      <c r="E4775" t="s">
        <v>16</v>
      </c>
      <c r="F4775" t="s">
        <v>17</v>
      </c>
      <c r="G4775" t="s">
        <v>4784</v>
      </c>
      <c r="H4775" t="s">
        <v>19</v>
      </c>
      <c r="I4775" s="3">
        <v>4300</v>
      </c>
      <c r="J4775">
        <v>0</v>
      </c>
      <c r="K4775">
        <v>22137</v>
      </c>
      <c r="L4775" t="s">
        <v>20</v>
      </c>
      <c r="M4775">
        <v>0</v>
      </c>
      <c r="N4775" s="1">
        <v>45811</v>
      </c>
      <c r="O4775">
        <v>0</v>
      </c>
      <c r="P4775">
        <v>0</v>
      </c>
    </row>
    <row r="4776" spans="1:16" x14ac:dyDescent="0.35">
      <c r="A4776" s="2">
        <v>45810.5625</v>
      </c>
      <c r="B4776" s="2">
        <f t="shared" si="74"/>
        <v>45810</v>
      </c>
      <c r="C4776">
        <v>50889199</v>
      </c>
      <c r="D4776" t="s">
        <v>3220</v>
      </c>
      <c r="E4776" t="s">
        <v>16</v>
      </c>
      <c r="F4776" t="s">
        <v>17</v>
      </c>
      <c r="G4776" t="s">
        <v>4785</v>
      </c>
      <c r="H4776" t="s">
        <v>19</v>
      </c>
      <c r="I4776" s="3">
        <v>8750</v>
      </c>
      <c r="J4776">
        <v>0</v>
      </c>
      <c r="K4776">
        <v>29574</v>
      </c>
      <c r="L4776" t="s">
        <v>20</v>
      </c>
      <c r="M4776">
        <v>0</v>
      </c>
      <c r="N4776" s="1">
        <v>45811</v>
      </c>
      <c r="O4776">
        <v>0</v>
      </c>
      <c r="P4776">
        <v>0</v>
      </c>
    </row>
    <row r="4777" spans="1:16" x14ac:dyDescent="0.35">
      <c r="A4777" s="2">
        <v>45810.5625</v>
      </c>
      <c r="B4777" s="2">
        <f t="shared" si="74"/>
        <v>45810</v>
      </c>
      <c r="C4777">
        <v>51061401</v>
      </c>
      <c r="D4777" t="s">
        <v>2820</v>
      </c>
      <c r="E4777" t="s">
        <v>16</v>
      </c>
      <c r="F4777" t="s">
        <v>17</v>
      </c>
      <c r="G4777" t="s">
        <v>4786</v>
      </c>
      <c r="H4777" t="s">
        <v>19</v>
      </c>
      <c r="I4777" s="3">
        <v>4150</v>
      </c>
      <c r="J4777">
        <v>0</v>
      </c>
      <c r="K4777">
        <v>303944</v>
      </c>
      <c r="L4777" t="s">
        <v>20</v>
      </c>
      <c r="M4777">
        <v>0</v>
      </c>
      <c r="N4777" s="1">
        <v>45811</v>
      </c>
      <c r="O4777">
        <v>0</v>
      </c>
      <c r="P4777">
        <v>0</v>
      </c>
    </row>
    <row r="4778" spans="1:16" x14ac:dyDescent="0.35">
      <c r="A4778" s="2">
        <v>45810.5625</v>
      </c>
      <c r="B4778" s="2">
        <f t="shared" si="74"/>
        <v>45810</v>
      </c>
      <c r="C4778">
        <v>51303075</v>
      </c>
      <c r="D4778" t="s">
        <v>23</v>
      </c>
      <c r="E4778" t="s">
        <v>16</v>
      </c>
      <c r="F4778" t="s">
        <v>17</v>
      </c>
      <c r="G4778" t="s">
        <v>4787</v>
      </c>
      <c r="H4778" t="s">
        <v>19</v>
      </c>
      <c r="I4778">
        <v>800</v>
      </c>
      <c r="J4778">
        <v>0</v>
      </c>
      <c r="K4778">
        <v>5603</v>
      </c>
      <c r="L4778" t="s">
        <v>20</v>
      </c>
      <c r="M4778">
        <v>0</v>
      </c>
      <c r="N4778" s="1">
        <v>45811</v>
      </c>
      <c r="O4778">
        <v>0</v>
      </c>
      <c r="P4778">
        <v>0</v>
      </c>
    </row>
    <row r="4779" spans="1:16" x14ac:dyDescent="0.35">
      <c r="A4779" s="2">
        <v>45810.5625</v>
      </c>
      <c r="B4779" s="2">
        <f t="shared" si="74"/>
        <v>45810</v>
      </c>
      <c r="C4779">
        <v>52860028</v>
      </c>
      <c r="D4779" t="s">
        <v>83</v>
      </c>
      <c r="E4779" t="s">
        <v>16</v>
      </c>
      <c r="F4779" t="s">
        <v>17</v>
      </c>
      <c r="G4779" t="s">
        <v>4788</v>
      </c>
      <c r="H4779" t="s">
        <v>19</v>
      </c>
      <c r="I4779" s="3">
        <v>2600</v>
      </c>
      <c r="J4779">
        <v>0</v>
      </c>
      <c r="K4779" t="s">
        <v>4789</v>
      </c>
      <c r="L4779" t="s">
        <v>20</v>
      </c>
      <c r="M4779">
        <v>0</v>
      </c>
      <c r="N4779" s="1">
        <v>45811</v>
      </c>
      <c r="O4779">
        <v>0</v>
      </c>
      <c r="P4779">
        <v>0</v>
      </c>
    </row>
    <row r="4780" spans="1:16" x14ac:dyDescent="0.35">
      <c r="A4780" s="2">
        <v>45810.5625</v>
      </c>
      <c r="B4780" s="2">
        <f t="shared" si="74"/>
        <v>45810</v>
      </c>
      <c r="C4780">
        <v>52860028</v>
      </c>
      <c r="D4780" t="s">
        <v>83</v>
      </c>
      <c r="E4780" t="s">
        <v>16</v>
      </c>
      <c r="F4780" t="s">
        <v>17</v>
      </c>
      <c r="G4780" t="s">
        <v>4790</v>
      </c>
      <c r="H4780" t="s">
        <v>19</v>
      </c>
      <c r="I4780">
        <v>600</v>
      </c>
      <c r="J4780">
        <v>0</v>
      </c>
      <c r="K4780" t="s">
        <v>4791</v>
      </c>
      <c r="L4780" t="s">
        <v>20</v>
      </c>
      <c r="M4780">
        <v>0</v>
      </c>
      <c r="N4780" s="1">
        <v>45811</v>
      </c>
      <c r="O4780">
        <v>0</v>
      </c>
      <c r="P4780">
        <v>0</v>
      </c>
    </row>
    <row r="4781" spans="1:16" x14ac:dyDescent="0.35">
      <c r="A4781" s="2">
        <v>45810.5625</v>
      </c>
      <c r="B4781" s="2">
        <f t="shared" si="74"/>
        <v>45810</v>
      </c>
      <c r="C4781">
        <v>52884737</v>
      </c>
      <c r="D4781" t="s">
        <v>3091</v>
      </c>
      <c r="E4781" t="s">
        <v>16</v>
      </c>
      <c r="F4781" t="s">
        <v>17</v>
      </c>
      <c r="G4781" t="s">
        <v>1257</v>
      </c>
      <c r="H4781" t="s">
        <v>19</v>
      </c>
      <c r="I4781" s="3">
        <v>1950</v>
      </c>
      <c r="J4781">
        <v>0</v>
      </c>
      <c r="K4781">
        <v>6166</v>
      </c>
      <c r="L4781" t="s">
        <v>20</v>
      </c>
      <c r="M4781">
        <v>0</v>
      </c>
      <c r="N4781" s="1">
        <v>45811</v>
      </c>
      <c r="O4781">
        <v>0</v>
      </c>
      <c r="P4781">
        <v>0</v>
      </c>
    </row>
    <row r="4782" spans="1:16" x14ac:dyDescent="0.35">
      <c r="A4782" s="2">
        <v>45810.563194444447</v>
      </c>
      <c r="B4782" s="2">
        <f t="shared" si="74"/>
        <v>45810</v>
      </c>
      <c r="C4782">
        <v>34994579</v>
      </c>
      <c r="D4782" t="s">
        <v>2852</v>
      </c>
      <c r="E4782" t="s">
        <v>16</v>
      </c>
      <c r="F4782" t="s">
        <v>17</v>
      </c>
      <c r="G4782" t="s">
        <v>4792</v>
      </c>
      <c r="H4782" t="s">
        <v>19</v>
      </c>
      <c r="I4782" s="3">
        <v>40000</v>
      </c>
      <c r="J4782">
        <v>0</v>
      </c>
      <c r="K4782">
        <v>396296</v>
      </c>
      <c r="L4782" t="s">
        <v>20</v>
      </c>
      <c r="M4782">
        <v>0</v>
      </c>
      <c r="N4782" s="1">
        <v>45811</v>
      </c>
      <c r="O4782">
        <v>0</v>
      </c>
      <c r="P4782">
        <v>0</v>
      </c>
    </row>
    <row r="4783" spans="1:16" x14ac:dyDescent="0.35">
      <c r="A4783" s="2">
        <v>45810.563194444447</v>
      </c>
      <c r="B4783" s="2">
        <f t="shared" si="74"/>
        <v>45810</v>
      </c>
      <c r="C4783">
        <v>34994579</v>
      </c>
      <c r="D4783" t="s">
        <v>2852</v>
      </c>
      <c r="E4783" t="s">
        <v>16</v>
      </c>
      <c r="F4783" t="s">
        <v>17</v>
      </c>
      <c r="G4783" t="s">
        <v>4793</v>
      </c>
      <c r="H4783" t="s">
        <v>19</v>
      </c>
      <c r="I4783" s="3">
        <v>77350</v>
      </c>
      <c r="J4783">
        <v>0</v>
      </c>
      <c r="K4783">
        <v>496324</v>
      </c>
      <c r="L4783" t="s">
        <v>20</v>
      </c>
      <c r="M4783">
        <v>0</v>
      </c>
      <c r="N4783" s="1">
        <v>45811</v>
      </c>
      <c r="O4783">
        <v>0</v>
      </c>
      <c r="P4783">
        <v>0</v>
      </c>
    </row>
    <row r="4784" spans="1:16" x14ac:dyDescent="0.35">
      <c r="A4784" s="2">
        <v>45810.563194444447</v>
      </c>
      <c r="B4784" s="2">
        <f t="shared" si="74"/>
        <v>45810</v>
      </c>
      <c r="C4784">
        <v>36202734</v>
      </c>
      <c r="D4784" t="s">
        <v>2826</v>
      </c>
      <c r="E4784" t="s">
        <v>16</v>
      </c>
      <c r="F4784" t="s">
        <v>17</v>
      </c>
      <c r="G4784" t="s">
        <v>4794</v>
      </c>
      <c r="H4784" t="s">
        <v>19</v>
      </c>
      <c r="I4784">
        <v>350</v>
      </c>
      <c r="J4784">
        <v>0</v>
      </c>
      <c r="K4784">
        <v>311452</v>
      </c>
      <c r="L4784" t="s">
        <v>20</v>
      </c>
      <c r="M4784">
        <v>0</v>
      </c>
      <c r="N4784" s="1">
        <v>45811</v>
      </c>
      <c r="O4784">
        <v>0</v>
      </c>
      <c r="P4784">
        <v>0</v>
      </c>
    </row>
    <row r="4785" spans="1:16" x14ac:dyDescent="0.35">
      <c r="A4785" s="2">
        <v>45810.563194444447</v>
      </c>
      <c r="B4785" s="2">
        <f t="shared" si="74"/>
        <v>45810</v>
      </c>
      <c r="C4785">
        <v>36202734</v>
      </c>
      <c r="D4785" t="s">
        <v>2826</v>
      </c>
      <c r="E4785" t="s">
        <v>16</v>
      </c>
      <c r="F4785" t="s">
        <v>17</v>
      </c>
      <c r="G4785" t="s">
        <v>4795</v>
      </c>
      <c r="H4785" t="s">
        <v>19</v>
      </c>
      <c r="I4785">
        <v>800</v>
      </c>
      <c r="J4785">
        <v>0</v>
      </c>
      <c r="K4785">
        <v>7042</v>
      </c>
      <c r="L4785" t="s">
        <v>20</v>
      </c>
      <c r="M4785">
        <v>0</v>
      </c>
      <c r="N4785" s="1">
        <v>45811</v>
      </c>
      <c r="O4785">
        <v>0</v>
      </c>
      <c r="P4785">
        <v>0</v>
      </c>
    </row>
    <row r="4786" spans="1:16" x14ac:dyDescent="0.35">
      <c r="A4786" s="2">
        <v>45810.563194444447</v>
      </c>
      <c r="B4786" s="2">
        <f t="shared" si="74"/>
        <v>45810</v>
      </c>
      <c r="C4786">
        <v>45458313</v>
      </c>
      <c r="D4786" t="s">
        <v>15</v>
      </c>
      <c r="E4786" t="s">
        <v>16</v>
      </c>
      <c r="F4786" t="s">
        <v>17</v>
      </c>
      <c r="G4786" t="s">
        <v>4796</v>
      </c>
      <c r="H4786" t="s">
        <v>19</v>
      </c>
      <c r="I4786" s="3">
        <v>1850</v>
      </c>
      <c r="J4786">
        <v>0</v>
      </c>
      <c r="K4786">
        <v>28859</v>
      </c>
      <c r="L4786" t="s">
        <v>20</v>
      </c>
      <c r="M4786">
        <v>0</v>
      </c>
      <c r="N4786" s="1">
        <v>45811</v>
      </c>
      <c r="O4786">
        <v>0</v>
      </c>
      <c r="P4786">
        <v>0</v>
      </c>
    </row>
    <row r="4787" spans="1:16" x14ac:dyDescent="0.35">
      <c r="A4787" s="2">
        <v>45810.563194444447</v>
      </c>
      <c r="B4787" s="2">
        <f t="shared" si="74"/>
        <v>45810</v>
      </c>
      <c r="C4787">
        <v>45458313</v>
      </c>
      <c r="D4787" t="s">
        <v>15</v>
      </c>
      <c r="E4787" t="s">
        <v>16</v>
      </c>
      <c r="F4787" t="s">
        <v>17</v>
      </c>
      <c r="G4787" t="s">
        <v>4797</v>
      </c>
      <c r="H4787" t="s">
        <v>19</v>
      </c>
      <c r="I4787" s="3">
        <v>3850</v>
      </c>
      <c r="J4787">
        <v>0</v>
      </c>
      <c r="K4787">
        <v>5522</v>
      </c>
      <c r="L4787" t="s">
        <v>20</v>
      </c>
      <c r="M4787">
        <v>0</v>
      </c>
      <c r="N4787" s="1">
        <v>45811</v>
      </c>
      <c r="O4787">
        <v>0</v>
      </c>
      <c r="P4787">
        <v>0</v>
      </c>
    </row>
    <row r="4788" spans="1:16" x14ac:dyDescent="0.35">
      <c r="A4788" s="2">
        <v>45810.563194444447</v>
      </c>
      <c r="B4788" s="2">
        <f t="shared" si="74"/>
        <v>45810</v>
      </c>
      <c r="C4788">
        <v>47941869</v>
      </c>
      <c r="D4788" t="s">
        <v>3045</v>
      </c>
      <c r="E4788" t="s">
        <v>16</v>
      </c>
      <c r="F4788" t="s">
        <v>17</v>
      </c>
      <c r="G4788" t="s">
        <v>4798</v>
      </c>
      <c r="H4788" t="s">
        <v>19</v>
      </c>
      <c r="I4788" s="3">
        <v>2300</v>
      </c>
      <c r="J4788">
        <v>0</v>
      </c>
      <c r="K4788">
        <v>4948</v>
      </c>
      <c r="L4788" t="s">
        <v>20</v>
      </c>
      <c r="M4788">
        <v>0</v>
      </c>
      <c r="N4788" s="1">
        <v>45811</v>
      </c>
      <c r="O4788">
        <v>0</v>
      </c>
      <c r="P4788">
        <v>0</v>
      </c>
    </row>
    <row r="4789" spans="1:16" x14ac:dyDescent="0.35">
      <c r="A4789" s="2">
        <v>45810.563194444447</v>
      </c>
      <c r="B4789" s="2">
        <f t="shared" si="74"/>
        <v>45810</v>
      </c>
      <c r="C4789">
        <v>47965673</v>
      </c>
      <c r="D4789" t="s">
        <v>32</v>
      </c>
      <c r="E4789" t="s">
        <v>16</v>
      </c>
      <c r="F4789" t="s">
        <v>17</v>
      </c>
      <c r="G4789" t="s">
        <v>4799</v>
      </c>
      <c r="H4789" t="s">
        <v>19</v>
      </c>
      <c r="I4789" s="3">
        <v>1000</v>
      </c>
      <c r="J4789">
        <v>0</v>
      </c>
      <c r="K4789">
        <v>8859</v>
      </c>
      <c r="L4789" t="s">
        <v>20</v>
      </c>
      <c r="M4789">
        <v>0</v>
      </c>
      <c r="N4789" s="1">
        <v>45811</v>
      </c>
      <c r="O4789">
        <v>0</v>
      </c>
      <c r="P4789">
        <v>0</v>
      </c>
    </row>
    <row r="4790" spans="1:16" x14ac:dyDescent="0.35">
      <c r="A4790" s="2">
        <v>45810.563194444447</v>
      </c>
      <c r="B4790" s="2">
        <f t="shared" si="74"/>
        <v>45810</v>
      </c>
      <c r="C4790">
        <v>50889199</v>
      </c>
      <c r="D4790" t="s">
        <v>3220</v>
      </c>
      <c r="E4790" t="s">
        <v>16</v>
      </c>
      <c r="F4790" t="s">
        <v>17</v>
      </c>
      <c r="G4790" t="s">
        <v>4800</v>
      </c>
      <c r="H4790" t="s">
        <v>19</v>
      </c>
      <c r="I4790">
        <v>900</v>
      </c>
      <c r="J4790">
        <v>0</v>
      </c>
      <c r="K4790">
        <v>1979</v>
      </c>
      <c r="L4790" t="s">
        <v>20</v>
      </c>
      <c r="M4790">
        <v>0</v>
      </c>
      <c r="N4790" s="1">
        <v>45811</v>
      </c>
      <c r="O4790">
        <v>0</v>
      </c>
      <c r="P4790">
        <v>0</v>
      </c>
    </row>
    <row r="4791" spans="1:16" x14ac:dyDescent="0.35">
      <c r="A4791" s="2">
        <v>45810.563194444447</v>
      </c>
      <c r="B4791" s="2">
        <f t="shared" si="74"/>
        <v>45810</v>
      </c>
      <c r="C4791">
        <v>51543287</v>
      </c>
      <c r="D4791" t="s">
        <v>2800</v>
      </c>
      <c r="E4791" t="s">
        <v>16</v>
      </c>
      <c r="F4791" t="s">
        <v>87</v>
      </c>
      <c r="G4791" t="s">
        <v>4801</v>
      </c>
      <c r="H4791" t="s">
        <v>16</v>
      </c>
      <c r="I4791" s="3">
        <v>2450</v>
      </c>
      <c r="J4791">
        <v>0</v>
      </c>
      <c r="K4791">
        <v>358279</v>
      </c>
      <c r="L4791" t="s">
        <v>20</v>
      </c>
      <c r="M4791">
        <v>0</v>
      </c>
      <c r="N4791" s="1">
        <v>45812</v>
      </c>
      <c r="O4791">
        <v>0</v>
      </c>
      <c r="P4791">
        <v>0</v>
      </c>
    </row>
    <row r="4792" spans="1:16" x14ac:dyDescent="0.35">
      <c r="A4792" s="2">
        <v>45810.563194444447</v>
      </c>
      <c r="B4792" s="2">
        <f t="shared" si="74"/>
        <v>45810</v>
      </c>
      <c r="C4792">
        <v>52768100</v>
      </c>
      <c r="D4792" t="s">
        <v>2807</v>
      </c>
      <c r="E4792" t="s">
        <v>16</v>
      </c>
      <c r="F4792" t="s">
        <v>17</v>
      </c>
      <c r="G4792" t="s">
        <v>4802</v>
      </c>
      <c r="H4792" t="s">
        <v>19</v>
      </c>
      <c r="I4792" s="3">
        <v>1650</v>
      </c>
      <c r="J4792">
        <v>0</v>
      </c>
      <c r="K4792">
        <v>1779</v>
      </c>
      <c r="L4792" t="s">
        <v>20</v>
      </c>
      <c r="M4792">
        <v>0</v>
      </c>
      <c r="N4792" s="1">
        <v>45811</v>
      </c>
      <c r="O4792">
        <v>0</v>
      </c>
      <c r="P4792">
        <v>0</v>
      </c>
    </row>
    <row r="4793" spans="1:16" x14ac:dyDescent="0.35">
      <c r="A4793" s="2">
        <v>45810.563194444447</v>
      </c>
      <c r="B4793" s="2">
        <f t="shared" si="74"/>
        <v>45810</v>
      </c>
      <c r="C4793">
        <v>52842048</v>
      </c>
      <c r="D4793" t="s">
        <v>37</v>
      </c>
      <c r="E4793" t="s">
        <v>16</v>
      </c>
      <c r="F4793" t="s">
        <v>87</v>
      </c>
      <c r="G4793" t="s">
        <v>4803</v>
      </c>
      <c r="H4793" t="s">
        <v>16</v>
      </c>
      <c r="I4793">
        <v>300</v>
      </c>
      <c r="J4793">
        <v>0</v>
      </c>
      <c r="K4793">
        <v>358635</v>
      </c>
      <c r="L4793" t="s">
        <v>20</v>
      </c>
      <c r="M4793">
        <v>0</v>
      </c>
      <c r="N4793" s="1">
        <v>45812</v>
      </c>
      <c r="O4793">
        <v>0</v>
      </c>
      <c r="P4793">
        <v>0</v>
      </c>
    </row>
    <row r="4794" spans="1:16" x14ac:dyDescent="0.35">
      <c r="A4794" s="2">
        <v>45810.563194444447</v>
      </c>
      <c r="B4794" s="2">
        <f t="shared" si="74"/>
        <v>45810</v>
      </c>
      <c r="C4794">
        <v>52842048</v>
      </c>
      <c r="D4794" t="s">
        <v>37</v>
      </c>
      <c r="E4794" t="s">
        <v>16</v>
      </c>
      <c r="F4794" t="s">
        <v>17</v>
      </c>
      <c r="G4794" t="s">
        <v>4804</v>
      </c>
      <c r="H4794" t="s">
        <v>19</v>
      </c>
      <c r="I4794">
        <v>300</v>
      </c>
      <c r="J4794">
        <v>0</v>
      </c>
      <c r="K4794">
        <v>8027</v>
      </c>
      <c r="L4794" t="s">
        <v>20</v>
      </c>
      <c r="M4794">
        <v>0</v>
      </c>
      <c r="N4794" s="1">
        <v>45811</v>
      </c>
      <c r="O4794">
        <v>0</v>
      </c>
      <c r="P4794">
        <v>0</v>
      </c>
    </row>
    <row r="4795" spans="1:16" x14ac:dyDescent="0.35">
      <c r="A4795" s="2">
        <v>45810.563194444447</v>
      </c>
      <c r="B4795" s="2">
        <f t="shared" si="74"/>
        <v>45810</v>
      </c>
      <c r="C4795">
        <v>52860028</v>
      </c>
      <c r="D4795" t="s">
        <v>83</v>
      </c>
      <c r="E4795" t="s">
        <v>16</v>
      </c>
      <c r="F4795" t="s">
        <v>17</v>
      </c>
      <c r="G4795" t="s">
        <v>4805</v>
      </c>
      <c r="H4795" t="s">
        <v>19</v>
      </c>
      <c r="I4795" s="3">
        <v>1450</v>
      </c>
      <c r="J4795">
        <v>0</v>
      </c>
      <c r="K4795">
        <v>315251</v>
      </c>
      <c r="L4795" t="s">
        <v>20</v>
      </c>
      <c r="M4795">
        <v>0</v>
      </c>
      <c r="N4795" s="1">
        <v>45811</v>
      </c>
      <c r="O4795">
        <v>0</v>
      </c>
      <c r="P4795">
        <v>0</v>
      </c>
    </row>
    <row r="4796" spans="1:16" x14ac:dyDescent="0.35">
      <c r="A4796" s="2">
        <v>45810.563888888886</v>
      </c>
      <c r="B4796" s="2">
        <f t="shared" si="74"/>
        <v>45810</v>
      </c>
      <c r="C4796">
        <v>36505710</v>
      </c>
      <c r="D4796" t="s">
        <v>286</v>
      </c>
      <c r="E4796" t="s">
        <v>16</v>
      </c>
      <c r="F4796" t="s">
        <v>17</v>
      </c>
      <c r="G4796" t="s">
        <v>4806</v>
      </c>
      <c r="H4796" t="s">
        <v>19</v>
      </c>
      <c r="I4796" s="3">
        <v>1200</v>
      </c>
      <c r="J4796">
        <v>0</v>
      </c>
      <c r="K4796">
        <v>204695</v>
      </c>
      <c r="L4796" t="s">
        <v>20</v>
      </c>
      <c r="M4796">
        <v>0</v>
      </c>
      <c r="N4796" s="1">
        <v>45811</v>
      </c>
      <c r="O4796">
        <v>0</v>
      </c>
      <c r="P4796">
        <v>0</v>
      </c>
    </row>
    <row r="4797" spans="1:16" x14ac:dyDescent="0.35">
      <c r="A4797" s="2">
        <v>45810.563888888886</v>
      </c>
      <c r="B4797" s="2">
        <f t="shared" si="74"/>
        <v>45810</v>
      </c>
      <c r="C4797">
        <v>46596691</v>
      </c>
      <c r="D4797" t="s">
        <v>2883</v>
      </c>
      <c r="E4797" t="s">
        <v>16</v>
      </c>
      <c r="F4797" t="s">
        <v>17</v>
      </c>
      <c r="G4797" t="s">
        <v>4807</v>
      </c>
      <c r="H4797" t="s">
        <v>19</v>
      </c>
      <c r="I4797">
        <v>750</v>
      </c>
      <c r="J4797">
        <v>0</v>
      </c>
      <c r="K4797">
        <v>398465</v>
      </c>
      <c r="L4797" t="s">
        <v>20</v>
      </c>
      <c r="M4797">
        <v>0</v>
      </c>
      <c r="N4797" s="1">
        <v>45811</v>
      </c>
      <c r="O4797">
        <v>13283</v>
      </c>
      <c r="P4797">
        <v>0</v>
      </c>
    </row>
    <row r="4798" spans="1:16" x14ac:dyDescent="0.35">
      <c r="A4798" s="2">
        <v>45810.563888888886</v>
      </c>
      <c r="B4798" s="2">
        <f t="shared" si="74"/>
        <v>45810</v>
      </c>
      <c r="C4798">
        <v>47965673</v>
      </c>
      <c r="D4798" t="s">
        <v>32</v>
      </c>
      <c r="E4798" t="s">
        <v>16</v>
      </c>
      <c r="F4798" t="s">
        <v>17</v>
      </c>
      <c r="G4798" t="s">
        <v>4808</v>
      </c>
      <c r="H4798" t="s">
        <v>19</v>
      </c>
      <c r="I4798">
        <v>700</v>
      </c>
      <c r="J4798">
        <v>0</v>
      </c>
      <c r="K4798">
        <v>398372</v>
      </c>
      <c r="L4798" t="s">
        <v>20</v>
      </c>
      <c r="M4798">
        <v>0</v>
      </c>
      <c r="N4798" s="1">
        <v>45811</v>
      </c>
      <c r="O4798">
        <v>0</v>
      </c>
      <c r="P4798">
        <v>0</v>
      </c>
    </row>
    <row r="4799" spans="1:16" x14ac:dyDescent="0.35">
      <c r="A4799" s="2">
        <v>45810.563888888886</v>
      </c>
      <c r="B4799" s="2">
        <f t="shared" si="74"/>
        <v>45810</v>
      </c>
      <c r="C4799">
        <v>49340394</v>
      </c>
      <c r="D4799" t="s">
        <v>2966</v>
      </c>
      <c r="E4799" t="s">
        <v>16</v>
      </c>
      <c r="F4799" t="s">
        <v>34</v>
      </c>
      <c r="G4799" t="s">
        <v>4809</v>
      </c>
      <c r="H4799" t="s">
        <v>16</v>
      </c>
      <c r="I4799" s="3">
        <v>1950</v>
      </c>
      <c r="J4799">
        <v>0</v>
      </c>
      <c r="K4799">
        <v>471043</v>
      </c>
      <c r="L4799" t="s">
        <v>20</v>
      </c>
      <c r="M4799">
        <v>0</v>
      </c>
      <c r="N4799" s="1">
        <v>45812</v>
      </c>
      <c r="O4799">
        <v>0</v>
      </c>
      <c r="P4799">
        <v>0</v>
      </c>
    </row>
    <row r="4800" spans="1:16" x14ac:dyDescent="0.35">
      <c r="A4800" s="2">
        <v>45810.563888888886</v>
      </c>
      <c r="B4800" s="2">
        <f t="shared" si="74"/>
        <v>45810</v>
      </c>
      <c r="C4800">
        <v>50342598</v>
      </c>
      <c r="D4800" t="s">
        <v>2812</v>
      </c>
      <c r="E4800" t="s">
        <v>16</v>
      </c>
      <c r="F4800" t="s">
        <v>17</v>
      </c>
      <c r="G4800" t="s">
        <v>4810</v>
      </c>
      <c r="H4800" t="s">
        <v>19</v>
      </c>
      <c r="I4800">
        <v>100</v>
      </c>
      <c r="J4800">
        <v>0</v>
      </c>
      <c r="K4800">
        <v>763</v>
      </c>
      <c r="L4800" t="s">
        <v>20</v>
      </c>
      <c r="M4800">
        <v>0</v>
      </c>
      <c r="N4800" s="1">
        <v>45811</v>
      </c>
      <c r="O4800">
        <v>0</v>
      </c>
      <c r="P4800">
        <v>0</v>
      </c>
    </row>
    <row r="4801" spans="1:16" x14ac:dyDescent="0.35">
      <c r="A4801" s="2">
        <v>45810.563888888886</v>
      </c>
      <c r="B4801" s="2">
        <f t="shared" si="74"/>
        <v>45810</v>
      </c>
      <c r="C4801">
        <v>51303075</v>
      </c>
      <c r="D4801" t="s">
        <v>23</v>
      </c>
      <c r="E4801" t="s">
        <v>16</v>
      </c>
      <c r="F4801" t="s">
        <v>17</v>
      </c>
      <c r="G4801" t="s">
        <v>4811</v>
      </c>
      <c r="H4801" t="s">
        <v>19</v>
      </c>
      <c r="I4801" s="3">
        <v>1500</v>
      </c>
      <c r="J4801">
        <v>0</v>
      </c>
      <c r="K4801">
        <v>222298</v>
      </c>
      <c r="L4801" t="s">
        <v>20</v>
      </c>
      <c r="M4801">
        <v>0</v>
      </c>
      <c r="N4801" s="1">
        <v>45811</v>
      </c>
      <c r="O4801">
        <v>0</v>
      </c>
      <c r="P4801">
        <v>0</v>
      </c>
    </row>
    <row r="4802" spans="1:16" x14ac:dyDescent="0.35">
      <c r="A4802" s="2">
        <v>45810.563888888886</v>
      </c>
      <c r="B4802" s="2">
        <f t="shared" si="74"/>
        <v>45810</v>
      </c>
      <c r="C4802">
        <v>51543222</v>
      </c>
      <c r="D4802" t="s">
        <v>142</v>
      </c>
      <c r="E4802" t="s">
        <v>16</v>
      </c>
      <c r="F4802" t="s">
        <v>17</v>
      </c>
      <c r="G4802" t="s">
        <v>4812</v>
      </c>
      <c r="H4802" t="s">
        <v>19</v>
      </c>
      <c r="I4802" s="3">
        <v>5250</v>
      </c>
      <c r="J4802">
        <v>0</v>
      </c>
      <c r="K4802">
        <v>320451</v>
      </c>
      <c r="L4802" t="s">
        <v>20</v>
      </c>
      <c r="M4802">
        <v>0</v>
      </c>
      <c r="N4802" s="1">
        <v>45811</v>
      </c>
      <c r="O4802">
        <v>0</v>
      </c>
      <c r="P4802">
        <v>0</v>
      </c>
    </row>
    <row r="4803" spans="1:16" x14ac:dyDescent="0.35">
      <c r="A4803" s="2">
        <v>45810.563888888886</v>
      </c>
      <c r="B4803" s="2">
        <f t="shared" ref="B4803:B4866" si="75">TRUNC(A4803)</f>
        <v>45810</v>
      </c>
      <c r="C4803">
        <v>51543222</v>
      </c>
      <c r="D4803" t="s">
        <v>142</v>
      </c>
      <c r="E4803" t="s">
        <v>16</v>
      </c>
      <c r="F4803" t="s">
        <v>17</v>
      </c>
      <c r="G4803" t="s">
        <v>4813</v>
      </c>
      <c r="H4803" t="s">
        <v>19</v>
      </c>
      <c r="I4803" s="3">
        <v>1700</v>
      </c>
      <c r="J4803">
        <v>0</v>
      </c>
      <c r="K4803">
        <v>398104</v>
      </c>
      <c r="L4803" t="s">
        <v>20</v>
      </c>
      <c r="M4803">
        <v>0</v>
      </c>
      <c r="N4803" s="1">
        <v>45811</v>
      </c>
      <c r="O4803">
        <v>0</v>
      </c>
      <c r="P4803">
        <v>0</v>
      </c>
    </row>
    <row r="4804" spans="1:16" x14ac:dyDescent="0.35">
      <c r="A4804" s="2">
        <v>45810.563888888886</v>
      </c>
      <c r="B4804" s="2">
        <f t="shared" si="75"/>
        <v>45810</v>
      </c>
      <c r="C4804">
        <v>51543287</v>
      </c>
      <c r="D4804" t="s">
        <v>2800</v>
      </c>
      <c r="E4804" t="s">
        <v>16</v>
      </c>
      <c r="F4804" t="s">
        <v>17</v>
      </c>
      <c r="G4804" t="s">
        <v>4814</v>
      </c>
      <c r="H4804" t="s">
        <v>19</v>
      </c>
      <c r="I4804" s="3">
        <v>1600</v>
      </c>
      <c r="J4804">
        <v>0</v>
      </c>
      <c r="K4804">
        <v>228864</v>
      </c>
      <c r="L4804" t="s">
        <v>20</v>
      </c>
      <c r="M4804">
        <v>0</v>
      </c>
      <c r="N4804" s="1">
        <v>45811</v>
      </c>
      <c r="O4804">
        <v>0</v>
      </c>
      <c r="P4804">
        <v>0</v>
      </c>
    </row>
    <row r="4805" spans="1:16" x14ac:dyDescent="0.35">
      <c r="A4805" s="2">
        <v>45810.563888888886</v>
      </c>
      <c r="B4805" s="2">
        <f t="shared" si="75"/>
        <v>45810</v>
      </c>
      <c r="C4805">
        <v>52768100</v>
      </c>
      <c r="D4805" t="s">
        <v>2807</v>
      </c>
      <c r="E4805" t="s">
        <v>16</v>
      </c>
      <c r="F4805" t="s">
        <v>17</v>
      </c>
      <c r="G4805" t="s">
        <v>4815</v>
      </c>
      <c r="H4805" t="s">
        <v>19</v>
      </c>
      <c r="I4805">
        <v>650</v>
      </c>
      <c r="J4805">
        <v>0</v>
      </c>
      <c r="K4805">
        <v>26650</v>
      </c>
      <c r="L4805" t="s">
        <v>20</v>
      </c>
      <c r="M4805">
        <v>0</v>
      </c>
      <c r="N4805" s="1">
        <v>45811</v>
      </c>
      <c r="O4805">
        <v>0</v>
      </c>
      <c r="P4805">
        <v>0</v>
      </c>
    </row>
    <row r="4806" spans="1:16" x14ac:dyDescent="0.35">
      <c r="A4806" s="2">
        <v>45810.563888888886</v>
      </c>
      <c r="B4806" s="2">
        <f t="shared" si="75"/>
        <v>45810</v>
      </c>
      <c r="C4806">
        <v>52876988</v>
      </c>
      <c r="D4806" t="s">
        <v>3118</v>
      </c>
      <c r="E4806" t="s">
        <v>16</v>
      </c>
      <c r="F4806" t="s">
        <v>17</v>
      </c>
      <c r="G4806" t="s">
        <v>4816</v>
      </c>
      <c r="H4806" t="s">
        <v>19</v>
      </c>
      <c r="I4806" s="3">
        <v>4350</v>
      </c>
      <c r="J4806">
        <v>0</v>
      </c>
      <c r="K4806">
        <v>24242</v>
      </c>
      <c r="L4806" t="s">
        <v>20</v>
      </c>
      <c r="M4806">
        <v>0</v>
      </c>
      <c r="N4806" s="1">
        <v>45811</v>
      </c>
      <c r="O4806">
        <v>0</v>
      </c>
      <c r="P4806">
        <v>0</v>
      </c>
    </row>
    <row r="4807" spans="1:16" x14ac:dyDescent="0.35">
      <c r="A4807" s="2">
        <v>45810.564583333333</v>
      </c>
      <c r="B4807" s="2">
        <f t="shared" si="75"/>
        <v>45810</v>
      </c>
      <c r="C4807">
        <v>36202734</v>
      </c>
      <c r="D4807" t="s">
        <v>2826</v>
      </c>
      <c r="E4807" t="s">
        <v>16</v>
      </c>
      <c r="F4807" t="s">
        <v>17</v>
      </c>
      <c r="G4807" t="s">
        <v>4817</v>
      </c>
      <c r="H4807" t="s">
        <v>19</v>
      </c>
      <c r="I4807">
        <v>700</v>
      </c>
      <c r="J4807">
        <v>0</v>
      </c>
      <c r="K4807">
        <v>315469</v>
      </c>
      <c r="L4807" t="s">
        <v>20</v>
      </c>
      <c r="M4807">
        <v>0</v>
      </c>
      <c r="N4807" s="1">
        <v>45811</v>
      </c>
      <c r="O4807">
        <v>0</v>
      </c>
      <c r="P4807">
        <v>0</v>
      </c>
    </row>
    <row r="4808" spans="1:16" x14ac:dyDescent="0.35">
      <c r="A4808" s="2">
        <v>45810.564583333333</v>
      </c>
      <c r="B4808" s="2">
        <f t="shared" si="75"/>
        <v>45810</v>
      </c>
      <c r="C4808">
        <v>36202734</v>
      </c>
      <c r="D4808" t="s">
        <v>2826</v>
      </c>
      <c r="E4808" t="s">
        <v>16</v>
      </c>
      <c r="F4808" t="s">
        <v>17</v>
      </c>
      <c r="G4808" t="s">
        <v>4818</v>
      </c>
      <c r="H4808" t="s">
        <v>19</v>
      </c>
      <c r="I4808">
        <v>250</v>
      </c>
      <c r="J4808">
        <v>0</v>
      </c>
      <c r="K4808">
        <v>7347</v>
      </c>
      <c r="L4808" t="s">
        <v>20</v>
      </c>
      <c r="M4808">
        <v>0</v>
      </c>
      <c r="N4808" s="1">
        <v>45811</v>
      </c>
      <c r="O4808">
        <v>0</v>
      </c>
      <c r="P4808">
        <v>0</v>
      </c>
    </row>
    <row r="4809" spans="1:16" x14ac:dyDescent="0.35">
      <c r="A4809" s="2">
        <v>45810.564583333333</v>
      </c>
      <c r="B4809" s="2">
        <f t="shared" si="75"/>
        <v>45810</v>
      </c>
      <c r="C4809">
        <v>36477881</v>
      </c>
      <c r="D4809" t="s">
        <v>21</v>
      </c>
      <c r="E4809" t="s">
        <v>16</v>
      </c>
      <c r="F4809" t="s">
        <v>17</v>
      </c>
      <c r="G4809" t="s">
        <v>4819</v>
      </c>
      <c r="H4809" t="s">
        <v>19</v>
      </c>
      <c r="I4809">
        <v>250</v>
      </c>
      <c r="J4809">
        <v>0</v>
      </c>
      <c r="K4809">
        <v>333656</v>
      </c>
      <c r="L4809" t="s">
        <v>20</v>
      </c>
      <c r="M4809">
        <v>0</v>
      </c>
      <c r="N4809" s="1">
        <v>45811</v>
      </c>
      <c r="O4809">
        <v>0</v>
      </c>
      <c r="P4809">
        <v>0</v>
      </c>
    </row>
    <row r="4810" spans="1:16" x14ac:dyDescent="0.35">
      <c r="A4810" s="2">
        <v>45810.564583333333</v>
      </c>
      <c r="B4810" s="2">
        <f t="shared" si="75"/>
        <v>45810</v>
      </c>
      <c r="C4810">
        <v>42209243</v>
      </c>
      <c r="D4810" t="s">
        <v>286</v>
      </c>
      <c r="E4810" t="s">
        <v>16</v>
      </c>
      <c r="F4810" t="s">
        <v>17</v>
      </c>
      <c r="G4810" t="s">
        <v>4820</v>
      </c>
      <c r="H4810" t="s">
        <v>19</v>
      </c>
      <c r="I4810" s="3">
        <v>2000</v>
      </c>
      <c r="J4810">
        <v>0</v>
      </c>
      <c r="K4810">
        <v>16226</v>
      </c>
      <c r="L4810" t="s">
        <v>20</v>
      </c>
      <c r="M4810">
        <v>0</v>
      </c>
      <c r="N4810" s="1">
        <v>45811</v>
      </c>
      <c r="O4810">
        <v>0</v>
      </c>
      <c r="P4810">
        <v>0</v>
      </c>
    </row>
    <row r="4811" spans="1:16" x14ac:dyDescent="0.35">
      <c r="A4811" s="2">
        <v>45810.564583333333</v>
      </c>
      <c r="B4811" s="2">
        <f t="shared" si="75"/>
        <v>45810</v>
      </c>
      <c r="C4811">
        <v>43048085</v>
      </c>
      <c r="D4811" t="s">
        <v>54</v>
      </c>
      <c r="E4811" t="s">
        <v>16</v>
      </c>
      <c r="F4811" t="s">
        <v>17</v>
      </c>
      <c r="G4811" t="s">
        <v>4821</v>
      </c>
      <c r="H4811" t="s">
        <v>19</v>
      </c>
      <c r="I4811" s="3">
        <v>1100</v>
      </c>
      <c r="J4811">
        <v>0</v>
      </c>
      <c r="K4811">
        <v>346246</v>
      </c>
      <c r="L4811" t="s">
        <v>20</v>
      </c>
      <c r="M4811">
        <v>0</v>
      </c>
      <c r="N4811" s="1">
        <v>45811</v>
      </c>
      <c r="O4811">
        <v>0</v>
      </c>
      <c r="P4811">
        <v>0</v>
      </c>
    </row>
    <row r="4812" spans="1:16" x14ac:dyDescent="0.35">
      <c r="A4812" s="2">
        <v>45810.564583333333</v>
      </c>
      <c r="B4812" s="2">
        <f t="shared" si="75"/>
        <v>45810</v>
      </c>
      <c r="C4812">
        <v>50342598</v>
      </c>
      <c r="D4812" t="s">
        <v>2812</v>
      </c>
      <c r="E4812" t="s">
        <v>16</v>
      </c>
      <c r="F4812" t="s">
        <v>87</v>
      </c>
      <c r="G4812" t="s">
        <v>4822</v>
      </c>
      <c r="H4812" t="s">
        <v>16</v>
      </c>
      <c r="I4812" s="3">
        <v>1250</v>
      </c>
      <c r="J4812">
        <v>0</v>
      </c>
      <c r="K4812">
        <v>331044</v>
      </c>
      <c r="L4812" t="s">
        <v>20</v>
      </c>
      <c r="M4812">
        <v>0</v>
      </c>
      <c r="N4812" s="1">
        <v>45812</v>
      </c>
      <c r="O4812">
        <v>0</v>
      </c>
      <c r="P4812">
        <v>0</v>
      </c>
    </row>
    <row r="4813" spans="1:16" x14ac:dyDescent="0.35">
      <c r="A4813" s="2">
        <v>45810.564583333333</v>
      </c>
      <c r="B4813" s="2">
        <f t="shared" si="75"/>
        <v>45810</v>
      </c>
      <c r="C4813">
        <v>51543222</v>
      </c>
      <c r="D4813" t="s">
        <v>142</v>
      </c>
      <c r="E4813" t="s">
        <v>16</v>
      </c>
      <c r="F4813" t="s">
        <v>17</v>
      </c>
      <c r="G4813" t="s">
        <v>4823</v>
      </c>
      <c r="H4813" t="s">
        <v>19</v>
      </c>
      <c r="I4813" s="3">
        <v>1550</v>
      </c>
      <c r="J4813">
        <v>0</v>
      </c>
      <c r="K4813">
        <v>341718</v>
      </c>
      <c r="L4813" t="s">
        <v>20</v>
      </c>
      <c r="M4813">
        <v>0</v>
      </c>
      <c r="N4813" s="1">
        <v>45811</v>
      </c>
      <c r="O4813">
        <v>0</v>
      </c>
      <c r="P4813">
        <v>0</v>
      </c>
    </row>
    <row r="4814" spans="1:16" x14ac:dyDescent="0.35">
      <c r="A4814" s="2">
        <v>45810.564583333333</v>
      </c>
      <c r="B4814" s="2">
        <f t="shared" si="75"/>
        <v>45810</v>
      </c>
      <c r="C4814">
        <v>52301389</v>
      </c>
      <c r="D4814" t="s">
        <v>2802</v>
      </c>
      <c r="E4814" t="s">
        <v>16</v>
      </c>
      <c r="F4814" t="s">
        <v>17</v>
      </c>
      <c r="G4814" t="s">
        <v>4824</v>
      </c>
      <c r="H4814" t="s">
        <v>19</v>
      </c>
      <c r="I4814">
        <v>600</v>
      </c>
      <c r="J4814">
        <v>0</v>
      </c>
      <c r="K4814">
        <v>8547</v>
      </c>
      <c r="L4814" t="s">
        <v>20</v>
      </c>
      <c r="M4814">
        <v>0</v>
      </c>
      <c r="N4814" s="1">
        <v>45811</v>
      </c>
      <c r="O4814">
        <v>0</v>
      </c>
      <c r="P4814">
        <v>0</v>
      </c>
    </row>
    <row r="4815" spans="1:16" x14ac:dyDescent="0.35">
      <c r="A4815" s="2">
        <v>45810.564583333333</v>
      </c>
      <c r="B4815" s="2">
        <f t="shared" si="75"/>
        <v>45810</v>
      </c>
      <c r="C4815">
        <v>52875648</v>
      </c>
      <c r="D4815" t="s">
        <v>2939</v>
      </c>
      <c r="E4815" t="s">
        <v>16</v>
      </c>
      <c r="F4815" t="s">
        <v>17</v>
      </c>
      <c r="G4815" t="s">
        <v>4825</v>
      </c>
      <c r="H4815" t="s">
        <v>19</v>
      </c>
      <c r="I4815" s="3">
        <v>1300</v>
      </c>
      <c r="J4815">
        <v>0</v>
      </c>
      <c r="K4815">
        <v>332156</v>
      </c>
      <c r="L4815" t="s">
        <v>20</v>
      </c>
      <c r="M4815">
        <v>0</v>
      </c>
      <c r="N4815" s="1">
        <v>45811</v>
      </c>
      <c r="O4815">
        <v>0</v>
      </c>
      <c r="P4815">
        <v>0</v>
      </c>
    </row>
    <row r="4816" spans="1:16" x14ac:dyDescent="0.35">
      <c r="A4816" s="2">
        <v>45810.564583333333</v>
      </c>
      <c r="B4816" s="2">
        <f t="shared" si="75"/>
        <v>45810</v>
      </c>
      <c r="C4816">
        <v>52876988</v>
      </c>
      <c r="D4816" t="s">
        <v>3118</v>
      </c>
      <c r="E4816" t="s">
        <v>16</v>
      </c>
      <c r="F4816" t="s">
        <v>17</v>
      </c>
      <c r="G4816" t="s">
        <v>4826</v>
      </c>
      <c r="H4816" t="s">
        <v>19</v>
      </c>
      <c r="I4816">
        <v>200</v>
      </c>
      <c r="J4816">
        <v>0</v>
      </c>
      <c r="K4816">
        <v>348702</v>
      </c>
      <c r="L4816" t="s">
        <v>20</v>
      </c>
      <c r="M4816">
        <v>0</v>
      </c>
      <c r="N4816" s="1">
        <v>45811</v>
      </c>
      <c r="O4816">
        <v>0</v>
      </c>
      <c r="P4816">
        <v>0</v>
      </c>
    </row>
    <row r="4817" spans="1:16" x14ac:dyDescent="0.35">
      <c r="A4817" s="2">
        <v>45810.56527777778</v>
      </c>
      <c r="B4817" s="2">
        <f t="shared" si="75"/>
        <v>45810</v>
      </c>
      <c r="C4817">
        <v>34994579</v>
      </c>
      <c r="D4817" t="s">
        <v>2852</v>
      </c>
      <c r="E4817" t="s">
        <v>16</v>
      </c>
      <c r="F4817" t="s">
        <v>87</v>
      </c>
      <c r="G4817" t="s">
        <v>4827</v>
      </c>
      <c r="H4817" t="s">
        <v>1793</v>
      </c>
      <c r="I4817" s="3">
        <v>70000</v>
      </c>
      <c r="J4817">
        <v>0</v>
      </c>
      <c r="K4817">
        <v>342856</v>
      </c>
      <c r="L4817" t="s">
        <v>20</v>
      </c>
      <c r="M4817">
        <v>0</v>
      </c>
      <c r="N4817" s="1">
        <v>45812</v>
      </c>
      <c r="O4817">
        <v>0</v>
      </c>
      <c r="P4817">
        <v>0</v>
      </c>
    </row>
    <row r="4818" spans="1:16" x14ac:dyDescent="0.35">
      <c r="A4818" s="2">
        <v>45810.56527777778</v>
      </c>
      <c r="B4818" s="2">
        <f t="shared" si="75"/>
        <v>45810</v>
      </c>
      <c r="C4818">
        <v>36505710</v>
      </c>
      <c r="D4818" t="s">
        <v>286</v>
      </c>
      <c r="E4818" t="s">
        <v>16</v>
      </c>
      <c r="F4818" t="s">
        <v>17</v>
      </c>
      <c r="G4818" t="s">
        <v>4828</v>
      </c>
      <c r="H4818" t="s">
        <v>19</v>
      </c>
      <c r="I4818" s="3">
        <v>3650</v>
      </c>
      <c r="J4818">
        <v>0</v>
      </c>
      <c r="K4818">
        <v>5418</v>
      </c>
      <c r="L4818" t="s">
        <v>20</v>
      </c>
      <c r="M4818">
        <v>0</v>
      </c>
      <c r="N4818" s="1">
        <v>45811</v>
      </c>
      <c r="O4818">
        <v>0</v>
      </c>
      <c r="P4818">
        <v>0</v>
      </c>
    </row>
    <row r="4819" spans="1:16" x14ac:dyDescent="0.35">
      <c r="A4819" s="2">
        <v>45810.56527777778</v>
      </c>
      <c r="B4819" s="2">
        <f t="shared" si="75"/>
        <v>45810</v>
      </c>
      <c r="C4819">
        <v>46596691</v>
      </c>
      <c r="D4819" t="s">
        <v>2883</v>
      </c>
      <c r="E4819" t="s">
        <v>16</v>
      </c>
      <c r="F4819" t="s">
        <v>34</v>
      </c>
      <c r="G4819" t="s">
        <v>4829</v>
      </c>
      <c r="H4819" t="s">
        <v>16</v>
      </c>
      <c r="I4819" s="3">
        <v>3450</v>
      </c>
      <c r="J4819">
        <v>0</v>
      </c>
      <c r="K4819">
        <v>343444</v>
      </c>
      <c r="L4819" t="s">
        <v>20</v>
      </c>
      <c r="M4819">
        <v>0</v>
      </c>
      <c r="N4819" s="1">
        <v>45812</v>
      </c>
      <c r="O4819">
        <v>13284</v>
      </c>
      <c r="P4819">
        <v>0</v>
      </c>
    </row>
    <row r="4820" spans="1:16" x14ac:dyDescent="0.35">
      <c r="A4820" s="2">
        <v>45810.56527777778</v>
      </c>
      <c r="B4820" s="2">
        <f t="shared" si="75"/>
        <v>45810</v>
      </c>
      <c r="C4820">
        <v>47155047</v>
      </c>
      <c r="D4820" t="s">
        <v>2980</v>
      </c>
      <c r="E4820" t="s">
        <v>16</v>
      </c>
      <c r="F4820" t="s">
        <v>34</v>
      </c>
      <c r="G4820" t="s">
        <v>4830</v>
      </c>
      <c r="H4820" t="s">
        <v>16</v>
      </c>
      <c r="I4820">
        <v>500</v>
      </c>
      <c r="J4820">
        <v>0</v>
      </c>
      <c r="K4820">
        <v>838227</v>
      </c>
      <c r="L4820" t="s">
        <v>20</v>
      </c>
      <c r="M4820">
        <v>0</v>
      </c>
      <c r="N4820" s="1">
        <v>45812</v>
      </c>
      <c r="O4820">
        <v>0</v>
      </c>
      <c r="P4820">
        <v>0</v>
      </c>
    </row>
    <row r="4821" spans="1:16" x14ac:dyDescent="0.35">
      <c r="A4821" s="2">
        <v>45810.56527777778</v>
      </c>
      <c r="B4821" s="2">
        <f t="shared" si="75"/>
        <v>45810</v>
      </c>
      <c r="C4821">
        <v>47965673</v>
      </c>
      <c r="D4821" t="s">
        <v>32</v>
      </c>
      <c r="E4821" t="s">
        <v>16</v>
      </c>
      <c r="F4821" t="s">
        <v>17</v>
      </c>
      <c r="G4821" t="s">
        <v>4831</v>
      </c>
      <c r="H4821" t="s">
        <v>19</v>
      </c>
      <c r="I4821">
        <v>450</v>
      </c>
      <c r="J4821">
        <v>0</v>
      </c>
      <c r="K4821">
        <v>434226</v>
      </c>
      <c r="L4821" t="s">
        <v>20</v>
      </c>
      <c r="M4821">
        <v>0</v>
      </c>
      <c r="N4821" s="1">
        <v>45811</v>
      </c>
      <c r="O4821">
        <v>0</v>
      </c>
      <c r="P4821">
        <v>0</v>
      </c>
    </row>
    <row r="4822" spans="1:16" x14ac:dyDescent="0.35">
      <c r="A4822" s="2">
        <v>45810.56527777778</v>
      </c>
      <c r="B4822" s="2">
        <f t="shared" si="75"/>
        <v>45810</v>
      </c>
      <c r="C4822">
        <v>49559501</v>
      </c>
      <c r="D4822" t="s">
        <v>2830</v>
      </c>
      <c r="E4822" t="s">
        <v>16</v>
      </c>
      <c r="F4822" t="s">
        <v>17</v>
      </c>
      <c r="G4822" t="s">
        <v>4639</v>
      </c>
      <c r="H4822" t="s">
        <v>19</v>
      </c>
      <c r="I4822">
        <v>350</v>
      </c>
      <c r="J4822">
        <v>0</v>
      </c>
      <c r="K4822">
        <v>406253</v>
      </c>
      <c r="L4822" t="s">
        <v>20</v>
      </c>
      <c r="M4822">
        <v>0</v>
      </c>
      <c r="N4822" s="1">
        <v>45811</v>
      </c>
      <c r="O4822">
        <v>0</v>
      </c>
      <c r="P4822">
        <v>0</v>
      </c>
    </row>
    <row r="4823" spans="1:16" x14ac:dyDescent="0.35">
      <c r="A4823" s="2">
        <v>45810.56527777778</v>
      </c>
      <c r="B4823" s="2">
        <f t="shared" si="75"/>
        <v>45810</v>
      </c>
      <c r="C4823">
        <v>51543222</v>
      </c>
      <c r="D4823" t="s">
        <v>142</v>
      </c>
      <c r="E4823" t="s">
        <v>16</v>
      </c>
      <c r="F4823" t="s">
        <v>17</v>
      </c>
      <c r="G4823" t="s">
        <v>4832</v>
      </c>
      <c r="H4823" t="s">
        <v>19</v>
      </c>
      <c r="I4823">
        <v>800</v>
      </c>
      <c r="J4823">
        <v>0</v>
      </c>
      <c r="K4823">
        <v>21594</v>
      </c>
      <c r="L4823" t="s">
        <v>20</v>
      </c>
      <c r="M4823">
        <v>0</v>
      </c>
      <c r="N4823" s="1">
        <v>45811</v>
      </c>
      <c r="O4823">
        <v>0</v>
      </c>
      <c r="P4823">
        <v>0</v>
      </c>
    </row>
    <row r="4824" spans="1:16" x14ac:dyDescent="0.35">
      <c r="A4824" s="2">
        <v>45810.56527777778</v>
      </c>
      <c r="B4824" s="2">
        <f t="shared" si="75"/>
        <v>45810</v>
      </c>
      <c r="C4824">
        <v>52768100</v>
      </c>
      <c r="D4824" t="s">
        <v>2807</v>
      </c>
      <c r="E4824" t="s">
        <v>16</v>
      </c>
      <c r="F4824" t="s">
        <v>17</v>
      </c>
      <c r="G4824" t="s">
        <v>4833</v>
      </c>
      <c r="H4824" t="s">
        <v>19</v>
      </c>
      <c r="I4824">
        <v>150</v>
      </c>
      <c r="J4824">
        <v>0</v>
      </c>
      <c r="K4824">
        <v>342364</v>
      </c>
      <c r="L4824" t="s">
        <v>20</v>
      </c>
      <c r="M4824">
        <v>0</v>
      </c>
      <c r="N4824" s="1">
        <v>45811</v>
      </c>
      <c r="O4824">
        <v>0</v>
      </c>
      <c r="P4824">
        <v>0</v>
      </c>
    </row>
    <row r="4825" spans="1:16" x14ac:dyDescent="0.35">
      <c r="A4825" s="2">
        <v>45810.565972222219</v>
      </c>
      <c r="B4825" s="2">
        <f t="shared" si="75"/>
        <v>45810</v>
      </c>
      <c r="C4825">
        <v>45652419</v>
      </c>
      <c r="D4825" t="s">
        <v>2906</v>
      </c>
      <c r="E4825" t="s">
        <v>16</v>
      </c>
      <c r="F4825" t="s">
        <v>87</v>
      </c>
      <c r="G4825" t="s">
        <v>4834</v>
      </c>
      <c r="H4825" t="s">
        <v>16</v>
      </c>
      <c r="I4825">
        <v>650</v>
      </c>
      <c r="J4825">
        <v>0</v>
      </c>
      <c r="K4825">
        <v>351556</v>
      </c>
      <c r="L4825" t="s">
        <v>20</v>
      </c>
      <c r="M4825">
        <v>0</v>
      </c>
      <c r="N4825" s="1">
        <v>45812</v>
      </c>
      <c r="O4825">
        <v>0</v>
      </c>
      <c r="P4825">
        <v>0</v>
      </c>
    </row>
    <row r="4826" spans="1:16" x14ac:dyDescent="0.35">
      <c r="A4826" s="2">
        <v>45810.565972222219</v>
      </c>
      <c r="B4826" s="2">
        <f t="shared" si="75"/>
        <v>45810</v>
      </c>
      <c r="C4826">
        <v>52667583</v>
      </c>
      <c r="D4826" t="s">
        <v>65</v>
      </c>
      <c r="E4826" t="s">
        <v>16</v>
      </c>
      <c r="F4826" t="s">
        <v>17</v>
      </c>
      <c r="G4826" t="s">
        <v>4835</v>
      </c>
      <c r="H4826" t="s">
        <v>19</v>
      </c>
      <c r="I4826" s="3">
        <v>1200</v>
      </c>
      <c r="J4826">
        <v>0</v>
      </c>
      <c r="K4826">
        <v>535406</v>
      </c>
      <c r="L4826" t="s">
        <v>20</v>
      </c>
      <c r="M4826">
        <v>0</v>
      </c>
      <c r="N4826" s="1">
        <v>45811</v>
      </c>
      <c r="O4826">
        <v>0</v>
      </c>
      <c r="P4826">
        <v>0</v>
      </c>
    </row>
    <row r="4827" spans="1:16" x14ac:dyDescent="0.35">
      <c r="A4827" s="2">
        <v>45810.566666666666</v>
      </c>
      <c r="B4827" s="2">
        <f t="shared" si="75"/>
        <v>45810</v>
      </c>
      <c r="C4827">
        <v>42585822</v>
      </c>
      <c r="D4827" t="s">
        <v>2937</v>
      </c>
      <c r="E4827" t="s">
        <v>16</v>
      </c>
      <c r="F4827" t="s">
        <v>17</v>
      </c>
      <c r="G4827" t="s">
        <v>4836</v>
      </c>
      <c r="H4827" t="s">
        <v>19</v>
      </c>
      <c r="I4827" s="3">
        <v>2400</v>
      </c>
      <c r="J4827">
        <v>0</v>
      </c>
      <c r="K4827">
        <v>6218</v>
      </c>
      <c r="L4827" t="s">
        <v>20</v>
      </c>
      <c r="M4827">
        <v>0</v>
      </c>
      <c r="N4827" s="1">
        <v>45811</v>
      </c>
      <c r="O4827">
        <v>0</v>
      </c>
      <c r="P4827">
        <v>0</v>
      </c>
    </row>
    <row r="4828" spans="1:16" x14ac:dyDescent="0.35">
      <c r="A4828" s="2">
        <v>45810.566666666666</v>
      </c>
      <c r="B4828" s="2">
        <f t="shared" si="75"/>
        <v>45810</v>
      </c>
      <c r="C4828">
        <v>47148329</v>
      </c>
      <c r="D4828" t="s">
        <v>3561</v>
      </c>
      <c r="E4828" t="s">
        <v>16</v>
      </c>
      <c r="F4828" t="s">
        <v>17</v>
      </c>
      <c r="G4828" t="s">
        <v>4837</v>
      </c>
      <c r="H4828" t="s">
        <v>19</v>
      </c>
      <c r="I4828">
        <v>650</v>
      </c>
      <c r="J4828">
        <v>0</v>
      </c>
      <c r="K4828">
        <v>499552</v>
      </c>
      <c r="L4828" t="s">
        <v>20</v>
      </c>
      <c r="M4828">
        <v>0</v>
      </c>
      <c r="N4828" s="1">
        <v>45811</v>
      </c>
      <c r="O4828">
        <v>1654</v>
      </c>
      <c r="P4828">
        <v>0</v>
      </c>
    </row>
    <row r="4829" spans="1:16" x14ac:dyDescent="0.35">
      <c r="A4829" s="2">
        <v>45810.566666666666</v>
      </c>
      <c r="B4829" s="2">
        <f t="shared" si="75"/>
        <v>45810</v>
      </c>
      <c r="C4829">
        <v>49559501</v>
      </c>
      <c r="D4829" t="s">
        <v>2830</v>
      </c>
      <c r="E4829" t="s">
        <v>16</v>
      </c>
      <c r="F4829" t="s">
        <v>17</v>
      </c>
      <c r="G4829" t="s">
        <v>4838</v>
      </c>
      <c r="H4829" t="s">
        <v>19</v>
      </c>
      <c r="I4829" s="3">
        <v>7150</v>
      </c>
      <c r="J4829">
        <v>0</v>
      </c>
      <c r="K4829">
        <v>628317</v>
      </c>
      <c r="L4829" t="s">
        <v>20</v>
      </c>
      <c r="M4829">
        <v>0</v>
      </c>
      <c r="N4829" s="1">
        <v>45811</v>
      </c>
      <c r="O4829">
        <v>0</v>
      </c>
      <c r="P4829">
        <v>0</v>
      </c>
    </row>
    <row r="4830" spans="1:16" x14ac:dyDescent="0.35">
      <c r="A4830" s="2">
        <v>45810.566666666666</v>
      </c>
      <c r="B4830" s="2">
        <f t="shared" si="75"/>
        <v>45810</v>
      </c>
      <c r="C4830">
        <v>52276849</v>
      </c>
      <c r="D4830" t="s">
        <v>3334</v>
      </c>
      <c r="E4830" t="s">
        <v>16</v>
      </c>
      <c r="F4830" t="s">
        <v>17</v>
      </c>
      <c r="G4830" t="s">
        <v>4839</v>
      </c>
      <c r="H4830" t="s">
        <v>19</v>
      </c>
      <c r="I4830" s="3">
        <v>1700</v>
      </c>
      <c r="J4830">
        <v>0</v>
      </c>
      <c r="K4830">
        <v>9306</v>
      </c>
      <c r="L4830" t="s">
        <v>20</v>
      </c>
      <c r="M4830">
        <v>0</v>
      </c>
      <c r="N4830" s="1">
        <v>45811</v>
      </c>
      <c r="O4830">
        <v>0</v>
      </c>
      <c r="P4830">
        <v>0</v>
      </c>
    </row>
    <row r="4831" spans="1:16" x14ac:dyDescent="0.35">
      <c r="A4831" s="2">
        <v>45810.566666666666</v>
      </c>
      <c r="B4831" s="2">
        <f t="shared" si="75"/>
        <v>45810</v>
      </c>
      <c r="C4831">
        <v>52549481</v>
      </c>
      <c r="D4831" t="s">
        <v>69</v>
      </c>
      <c r="E4831" t="s">
        <v>16</v>
      </c>
      <c r="F4831" t="s">
        <v>17</v>
      </c>
      <c r="G4831" t="s">
        <v>4840</v>
      </c>
      <c r="H4831" t="s">
        <v>19</v>
      </c>
      <c r="I4831">
        <v>500</v>
      </c>
      <c r="J4831">
        <v>0</v>
      </c>
      <c r="K4831">
        <v>360987</v>
      </c>
      <c r="L4831" t="s">
        <v>20</v>
      </c>
      <c r="M4831">
        <v>0</v>
      </c>
      <c r="N4831" s="1">
        <v>45811</v>
      </c>
      <c r="O4831">
        <v>0</v>
      </c>
      <c r="P4831">
        <v>0</v>
      </c>
    </row>
    <row r="4832" spans="1:16" x14ac:dyDescent="0.35">
      <c r="A4832" s="2">
        <v>45810.566666666666</v>
      </c>
      <c r="B4832" s="2">
        <f t="shared" si="75"/>
        <v>45810</v>
      </c>
      <c r="C4832">
        <v>52755828</v>
      </c>
      <c r="D4832" t="s">
        <v>3276</v>
      </c>
      <c r="E4832" t="s">
        <v>16</v>
      </c>
      <c r="F4832" t="s">
        <v>17</v>
      </c>
      <c r="G4832" t="s">
        <v>3926</v>
      </c>
      <c r="H4832" t="s">
        <v>19</v>
      </c>
      <c r="I4832" s="3">
        <v>2150</v>
      </c>
      <c r="J4832">
        <v>0</v>
      </c>
      <c r="K4832">
        <v>365152</v>
      </c>
      <c r="L4832" t="s">
        <v>20</v>
      </c>
      <c r="M4832">
        <v>0</v>
      </c>
      <c r="N4832" s="1">
        <v>45811</v>
      </c>
      <c r="O4832">
        <v>0</v>
      </c>
      <c r="P4832">
        <v>0</v>
      </c>
    </row>
    <row r="4833" spans="1:16" x14ac:dyDescent="0.35">
      <c r="A4833" s="2">
        <v>45810.567361111112</v>
      </c>
      <c r="B4833" s="2">
        <f t="shared" si="75"/>
        <v>45810</v>
      </c>
      <c r="C4833">
        <v>42585822</v>
      </c>
      <c r="D4833" t="s">
        <v>2937</v>
      </c>
      <c r="E4833" t="s">
        <v>16</v>
      </c>
      <c r="F4833" t="s">
        <v>87</v>
      </c>
      <c r="G4833" t="s">
        <v>4841</v>
      </c>
      <c r="H4833" t="s">
        <v>16</v>
      </c>
      <c r="I4833" s="3">
        <v>2350</v>
      </c>
      <c r="J4833">
        <v>0</v>
      </c>
      <c r="K4833">
        <v>456581</v>
      </c>
      <c r="L4833" t="s">
        <v>20</v>
      </c>
      <c r="M4833">
        <v>0</v>
      </c>
      <c r="N4833" s="1">
        <v>45812</v>
      </c>
      <c r="O4833">
        <v>0</v>
      </c>
      <c r="P4833">
        <v>0</v>
      </c>
    </row>
    <row r="4834" spans="1:16" x14ac:dyDescent="0.35">
      <c r="A4834" s="2">
        <v>45810.567361111112</v>
      </c>
      <c r="B4834" s="2">
        <f t="shared" si="75"/>
        <v>45810</v>
      </c>
      <c r="C4834">
        <v>43048085</v>
      </c>
      <c r="D4834" t="s">
        <v>54</v>
      </c>
      <c r="E4834" t="s">
        <v>16</v>
      </c>
      <c r="F4834" t="s">
        <v>17</v>
      </c>
      <c r="G4834" t="s">
        <v>4842</v>
      </c>
      <c r="H4834" t="s">
        <v>19</v>
      </c>
      <c r="I4834" s="3">
        <v>1700</v>
      </c>
      <c r="J4834">
        <v>0</v>
      </c>
      <c r="K4834">
        <v>4522</v>
      </c>
      <c r="L4834" t="s">
        <v>20</v>
      </c>
      <c r="M4834">
        <v>0</v>
      </c>
      <c r="N4834" s="1">
        <v>45811</v>
      </c>
      <c r="O4834">
        <v>0</v>
      </c>
      <c r="P4834">
        <v>0</v>
      </c>
    </row>
    <row r="4835" spans="1:16" x14ac:dyDescent="0.35">
      <c r="A4835" s="2">
        <v>45810.567361111112</v>
      </c>
      <c r="B4835" s="2">
        <f t="shared" si="75"/>
        <v>45810</v>
      </c>
      <c r="C4835">
        <v>49340394</v>
      </c>
      <c r="D4835" t="s">
        <v>2966</v>
      </c>
      <c r="E4835" t="s">
        <v>16</v>
      </c>
      <c r="F4835" t="s">
        <v>17</v>
      </c>
      <c r="G4835" t="s">
        <v>4843</v>
      </c>
      <c r="H4835" t="s">
        <v>19</v>
      </c>
      <c r="I4835">
        <v>350</v>
      </c>
      <c r="J4835">
        <v>0</v>
      </c>
      <c r="K4835">
        <v>373352</v>
      </c>
      <c r="L4835" t="s">
        <v>20</v>
      </c>
      <c r="M4835">
        <v>0</v>
      </c>
      <c r="N4835" s="1">
        <v>45811</v>
      </c>
      <c r="O4835">
        <v>0</v>
      </c>
      <c r="P4835">
        <v>0</v>
      </c>
    </row>
    <row r="4836" spans="1:16" x14ac:dyDescent="0.35">
      <c r="A4836" s="2">
        <v>45810.567361111112</v>
      </c>
      <c r="B4836" s="2">
        <f t="shared" si="75"/>
        <v>45810</v>
      </c>
      <c r="C4836">
        <v>49559501</v>
      </c>
      <c r="D4836" t="s">
        <v>2830</v>
      </c>
      <c r="E4836" t="s">
        <v>16</v>
      </c>
      <c r="F4836" t="s">
        <v>17</v>
      </c>
      <c r="G4836" t="s">
        <v>4844</v>
      </c>
      <c r="H4836" t="s">
        <v>19</v>
      </c>
      <c r="I4836">
        <v>250</v>
      </c>
      <c r="J4836">
        <v>0</v>
      </c>
      <c r="K4836">
        <v>406077</v>
      </c>
      <c r="L4836" t="s">
        <v>20</v>
      </c>
      <c r="M4836">
        <v>0</v>
      </c>
      <c r="N4836" s="1">
        <v>45811</v>
      </c>
      <c r="O4836">
        <v>0</v>
      </c>
      <c r="P4836">
        <v>0</v>
      </c>
    </row>
    <row r="4837" spans="1:16" x14ac:dyDescent="0.35">
      <c r="A4837" s="2">
        <v>45810.567361111112</v>
      </c>
      <c r="B4837" s="2">
        <f t="shared" si="75"/>
        <v>45810</v>
      </c>
      <c r="C4837">
        <v>50889199</v>
      </c>
      <c r="D4837" t="s">
        <v>3220</v>
      </c>
      <c r="E4837" t="s">
        <v>16</v>
      </c>
      <c r="F4837" t="s">
        <v>17</v>
      </c>
      <c r="G4837" t="s">
        <v>4845</v>
      </c>
      <c r="H4837" t="s">
        <v>19</v>
      </c>
      <c r="I4837" s="3">
        <v>5150</v>
      </c>
      <c r="J4837">
        <v>0</v>
      </c>
      <c r="K4837">
        <v>736389</v>
      </c>
      <c r="L4837" t="s">
        <v>20</v>
      </c>
      <c r="M4837">
        <v>0</v>
      </c>
      <c r="N4837" s="1">
        <v>45811</v>
      </c>
      <c r="O4837">
        <v>0</v>
      </c>
      <c r="P4837">
        <v>0</v>
      </c>
    </row>
    <row r="4838" spans="1:16" x14ac:dyDescent="0.35">
      <c r="A4838" s="2">
        <v>45810.567361111112</v>
      </c>
      <c r="B4838" s="2">
        <f t="shared" si="75"/>
        <v>45810</v>
      </c>
      <c r="C4838">
        <v>51303075</v>
      </c>
      <c r="D4838" t="s">
        <v>23</v>
      </c>
      <c r="E4838" t="s">
        <v>16</v>
      </c>
      <c r="F4838" t="s">
        <v>17</v>
      </c>
      <c r="G4838" t="s">
        <v>4846</v>
      </c>
      <c r="H4838" t="s">
        <v>19</v>
      </c>
      <c r="I4838" s="3">
        <v>1500</v>
      </c>
      <c r="J4838">
        <v>0</v>
      </c>
      <c r="K4838">
        <v>735353</v>
      </c>
      <c r="L4838" t="s">
        <v>20</v>
      </c>
      <c r="M4838">
        <v>0</v>
      </c>
      <c r="N4838" s="1">
        <v>45811</v>
      </c>
      <c r="O4838">
        <v>0</v>
      </c>
      <c r="P4838">
        <v>0</v>
      </c>
    </row>
    <row r="4839" spans="1:16" x14ac:dyDescent="0.35">
      <c r="A4839" s="2">
        <v>45810.567361111112</v>
      </c>
      <c r="B4839" s="2">
        <f t="shared" si="75"/>
        <v>45810</v>
      </c>
      <c r="C4839">
        <v>51303075</v>
      </c>
      <c r="D4839" t="s">
        <v>23</v>
      </c>
      <c r="E4839" t="s">
        <v>16</v>
      </c>
      <c r="F4839" t="s">
        <v>17</v>
      </c>
      <c r="G4839" t="s">
        <v>4847</v>
      </c>
      <c r="H4839" t="s">
        <v>19</v>
      </c>
      <c r="I4839" s="3">
        <v>4050</v>
      </c>
      <c r="J4839">
        <v>0</v>
      </c>
      <c r="K4839">
        <v>372452</v>
      </c>
      <c r="L4839" t="s">
        <v>20</v>
      </c>
      <c r="M4839">
        <v>0</v>
      </c>
      <c r="N4839" s="1">
        <v>45811</v>
      </c>
      <c r="O4839">
        <v>0</v>
      </c>
      <c r="P4839">
        <v>0</v>
      </c>
    </row>
    <row r="4840" spans="1:16" x14ac:dyDescent="0.35">
      <c r="A4840" s="2">
        <v>45810.567361111112</v>
      </c>
      <c r="B4840" s="2">
        <f t="shared" si="75"/>
        <v>45810</v>
      </c>
      <c r="C4840">
        <v>52276867</v>
      </c>
      <c r="D4840" t="s">
        <v>3041</v>
      </c>
      <c r="E4840" t="s">
        <v>16</v>
      </c>
      <c r="F4840" t="s">
        <v>87</v>
      </c>
      <c r="G4840" t="s">
        <v>4848</v>
      </c>
      <c r="H4840" t="s">
        <v>16</v>
      </c>
      <c r="I4840" s="3">
        <v>3600</v>
      </c>
      <c r="J4840">
        <v>0</v>
      </c>
      <c r="K4840">
        <v>366462</v>
      </c>
      <c r="L4840" t="s">
        <v>20</v>
      </c>
      <c r="M4840">
        <v>0</v>
      </c>
      <c r="N4840" s="1">
        <v>45812</v>
      </c>
      <c r="O4840">
        <v>0</v>
      </c>
      <c r="P4840">
        <v>0</v>
      </c>
    </row>
    <row r="4841" spans="1:16" x14ac:dyDescent="0.35">
      <c r="A4841" s="2">
        <v>45810.567361111112</v>
      </c>
      <c r="B4841" s="2">
        <f t="shared" si="75"/>
        <v>45810</v>
      </c>
      <c r="C4841">
        <v>52549481</v>
      </c>
      <c r="D4841" t="s">
        <v>69</v>
      </c>
      <c r="E4841" t="s">
        <v>16</v>
      </c>
      <c r="F4841" t="s">
        <v>17</v>
      </c>
      <c r="G4841" t="s">
        <v>4849</v>
      </c>
      <c r="H4841" t="s">
        <v>19</v>
      </c>
      <c r="I4841" s="3">
        <v>1300</v>
      </c>
      <c r="J4841">
        <v>0</v>
      </c>
      <c r="K4841">
        <v>3387</v>
      </c>
      <c r="L4841" t="s">
        <v>20</v>
      </c>
      <c r="M4841">
        <v>0</v>
      </c>
      <c r="N4841" s="1">
        <v>45811</v>
      </c>
      <c r="O4841">
        <v>0</v>
      </c>
      <c r="P4841">
        <v>0</v>
      </c>
    </row>
    <row r="4842" spans="1:16" x14ac:dyDescent="0.35">
      <c r="A4842" s="2">
        <v>45810.567361111112</v>
      </c>
      <c r="B4842" s="2">
        <f t="shared" si="75"/>
        <v>45810</v>
      </c>
      <c r="C4842">
        <v>52755882</v>
      </c>
      <c r="D4842" t="s">
        <v>3083</v>
      </c>
      <c r="E4842" t="s">
        <v>16</v>
      </c>
      <c r="F4842" t="s">
        <v>17</v>
      </c>
      <c r="G4842" t="s">
        <v>4850</v>
      </c>
      <c r="H4842" t="s">
        <v>19</v>
      </c>
      <c r="I4842" s="3">
        <v>1400</v>
      </c>
      <c r="J4842">
        <v>0</v>
      </c>
      <c r="K4842">
        <v>700598</v>
      </c>
      <c r="L4842" t="s">
        <v>20</v>
      </c>
      <c r="M4842">
        <v>0</v>
      </c>
      <c r="N4842" s="1">
        <v>45811</v>
      </c>
      <c r="O4842">
        <v>0</v>
      </c>
      <c r="P4842">
        <v>0</v>
      </c>
    </row>
    <row r="4843" spans="1:16" x14ac:dyDescent="0.35">
      <c r="A4843" s="2">
        <v>45810.567361111112</v>
      </c>
      <c r="B4843" s="2">
        <f t="shared" si="75"/>
        <v>45810</v>
      </c>
      <c r="C4843">
        <v>52842048</v>
      </c>
      <c r="D4843" t="s">
        <v>37</v>
      </c>
      <c r="E4843" t="s">
        <v>16</v>
      </c>
      <c r="F4843" t="s">
        <v>17</v>
      </c>
      <c r="G4843" t="s">
        <v>4851</v>
      </c>
      <c r="H4843" t="s">
        <v>19</v>
      </c>
      <c r="I4843">
        <v>800</v>
      </c>
      <c r="J4843">
        <v>0</v>
      </c>
      <c r="K4843">
        <v>714492</v>
      </c>
      <c r="L4843" t="s">
        <v>20</v>
      </c>
      <c r="M4843">
        <v>0</v>
      </c>
      <c r="N4843" s="1">
        <v>45811</v>
      </c>
      <c r="O4843">
        <v>0</v>
      </c>
      <c r="P4843">
        <v>0</v>
      </c>
    </row>
    <row r="4844" spans="1:16" x14ac:dyDescent="0.35">
      <c r="A4844" s="2">
        <v>45810.567361111112</v>
      </c>
      <c r="B4844" s="2">
        <f t="shared" si="75"/>
        <v>45810</v>
      </c>
      <c r="C4844">
        <v>52860028</v>
      </c>
      <c r="D4844" t="s">
        <v>83</v>
      </c>
      <c r="E4844" t="s">
        <v>16</v>
      </c>
      <c r="F4844" t="s">
        <v>17</v>
      </c>
      <c r="G4844" t="s">
        <v>4852</v>
      </c>
      <c r="H4844" t="s">
        <v>19</v>
      </c>
      <c r="I4844" s="3">
        <v>2300</v>
      </c>
      <c r="J4844">
        <v>0</v>
      </c>
      <c r="K4844">
        <v>711987</v>
      </c>
      <c r="L4844" t="s">
        <v>20</v>
      </c>
      <c r="M4844">
        <v>0</v>
      </c>
      <c r="N4844" s="1">
        <v>45811</v>
      </c>
      <c r="O4844">
        <v>0</v>
      </c>
      <c r="P4844">
        <v>0</v>
      </c>
    </row>
    <row r="4845" spans="1:16" x14ac:dyDescent="0.35">
      <c r="A4845" s="2">
        <v>45810.567361111112</v>
      </c>
      <c r="B4845" s="2">
        <f t="shared" si="75"/>
        <v>45810</v>
      </c>
      <c r="C4845">
        <v>52876988</v>
      </c>
      <c r="D4845" t="s">
        <v>3118</v>
      </c>
      <c r="E4845" t="s">
        <v>16</v>
      </c>
      <c r="F4845" t="s">
        <v>87</v>
      </c>
      <c r="G4845" t="s">
        <v>4853</v>
      </c>
      <c r="H4845" t="s">
        <v>16</v>
      </c>
      <c r="I4845" s="3">
        <v>4650</v>
      </c>
      <c r="J4845">
        <v>0</v>
      </c>
      <c r="K4845">
        <v>367085</v>
      </c>
      <c r="L4845" t="s">
        <v>20</v>
      </c>
      <c r="M4845">
        <v>0</v>
      </c>
      <c r="N4845" s="1">
        <v>45812</v>
      </c>
      <c r="O4845">
        <v>0</v>
      </c>
      <c r="P4845">
        <v>0</v>
      </c>
    </row>
    <row r="4846" spans="1:16" x14ac:dyDescent="0.35">
      <c r="A4846" s="2">
        <v>45810.568055555559</v>
      </c>
      <c r="B4846" s="2">
        <f t="shared" si="75"/>
        <v>45810</v>
      </c>
      <c r="C4846">
        <v>36505710</v>
      </c>
      <c r="D4846" t="s">
        <v>286</v>
      </c>
      <c r="E4846" t="s">
        <v>16</v>
      </c>
      <c r="F4846" t="s">
        <v>17</v>
      </c>
      <c r="G4846" t="s">
        <v>4854</v>
      </c>
      <c r="H4846" t="s">
        <v>19</v>
      </c>
      <c r="I4846" s="3">
        <v>1400</v>
      </c>
      <c r="J4846">
        <v>0</v>
      </c>
      <c r="K4846">
        <v>837791</v>
      </c>
      <c r="L4846" t="s">
        <v>20</v>
      </c>
      <c r="M4846">
        <v>0</v>
      </c>
      <c r="N4846" s="1">
        <v>45811</v>
      </c>
      <c r="O4846">
        <v>0</v>
      </c>
      <c r="P4846">
        <v>0</v>
      </c>
    </row>
    <row r="4847" spans="1:16" x14ac:dyDescent="0.35">
      <c r="A4847" s="2">
        <v>45810.568055555559</v>
      </c>
      <c r="B4847" s="2">
        <f t="shared" si="75"/>
        <v>45810</v>
      </c>
      <c r="C4847">
        <v>42585822</v>
      </c>
      <c r="D4847" t="s">
        <v>2937</v>
      </c>
      <c r="E4847" t="s">
        <v>16</v>
      </c>
      <c r="F4847" t="s">
        <v>34</v>
      </c>
      <c r="G4847" t="s">
        <v>4855</v>
      </c>
      <c r="H4847" t="s">
        <v>16</v>
      </c>
      <c r="I4847">
        <v>250</v>
      </c>
      <c r="J4847">
        <v>0</v>
      </c>
      <c r="K4847">
        <v>58987</v>
      </c>
      <c r="L4847" t="s">
        <v>20</v>
      </c>
      <c r="M4847">
        <v>0</v>
      </c>
      <c r="N4847" s="1">
        <v>45812</v>
      </c>
      <c r="O4847">
        <v>0</v>
      </c>
      <c r="P4847">
        <v>0</v>
      </c>
    </row>
    <row r="4848" spans="1:16" x14ac:dyDescent="0.35">
      <c r="A4848" s="2">
        <v>45810.568055555559</v>
      </c>
      <c r="B4848" s="2">
        <f t="shared" si="75"/>
        <v>45810</v>
      </c>
      <c r="C4848">
        <v>43048085</v>
      </c>
      <c r="D4848" t="s">
        <v>54</v>
      </c>
      <c r="E4848" t="s">
        <v>16</v>
      </c>
      <c r="F4848" t="s">
        <v>17</v>
      </c>
      <c r="G4848" t="s">
        <v>4856</v>
      </c>
      <c r="H4848" t="s">
        <v>19</v>
      </c>
      <c r="I4848" s="3">
        <v>2800</v>
      </c>
      <c r="J4848">
        <v>0</v>
      </c>
      <c r="K4848">
        <v>407177</v>
      </c>
      <c r="L4848" t="s">
        <v>20</v>
      </c>
      <c r="M4848">
        <v>0</v>
      </c>
      <c r="N4848" s="1">
        <v>45811</v>
      </c>
      <c r="O4848">
        <v>0</v>
      </c>
      <c r="P4848">
        <v>0</v>
      </c>
    </row>
    <row r="4849" spans="1:16" x14ac:dyDescent="0.35">
      <c r="A4849" s="2">
        <v>45810.568055555559</v>
      </c>
      <c r="B4849" s="2">
        <f t="shared" si="75"/>
        <v>45810</v>
      </c>
      <c r="C4849">
        <v>46596691</v>
      </c>
      <c r="D4849" t="s">
        <v>2883</v>
      </c>
      <c r="E4849" t="s">
        <v>16</v>
      </c>
      <c r="F4849" t="s">
        <v>17</v>
      </c>
      <c r="G4849" t="s">
        <v>4857</v>
      </c>
      <c r="H4849" t="s">
        <v>19</v>
      </c>
      <c r="I4849">
        <v>350</v>
      </c>
      <c r="J4849">
        <v>0</v>
      </c>
      <c r="K4849">
        <v>5403</v>
      </c>
      <c r="L4849" t="s">
        <v>20</v>
      </c>
      <c r="M4849">
        <v>0</v>
      </c>
      <c r="N4849" s="1">
        <v>45811</v>
      </c>
      <c r="O4849">
        <v>13285</v>
      </c>
      <c r="P4849">
        <v>0</v>
      </c>
    </row>
    <row r="4850" spans="1:16" x14ac:dyDescent="0.35">
      <c r="A4850" s="2">
        <v>45810.568055555559</v>
      </c>
      <c r="B4850" s="2">
        <f t="shared" si="75"/>
        <v>45810</v>
      </c>
      <c r="C4850">
        <v>47077871</v>
      </c>
      <c r="D4850" t="s">
        <v>2866</v>
      </c>
      <c r="E4850" t="s">
        <v>16</v>
      </c>
      <c r="F4850" t="s">
        <v>17</v>
      </c>
      <c r="G4850" t="s">
        <v>4858</v>
      </c>
      <c r="H4850" t="s">
        <v>19</v>
      </c>
      <c r="I4850" s="3">
        <v>1300</v>
      </c>
      <c r="J4850">
        <v>0</v>
      </c>
      <c r="K4850">
        <v>839627</v>
      </c>
      <c r="L4850" t="s">
        <v>20</v>
      </c>
      <c r="M4850">
        <v>0</v>
      </c>
      <c r="N4850" s="1">
        <v>45811</v>
      </c>
      <c r="O4850">
        <v>0</v>
      </c>
      <c r="P4850">
        <v>0</v>
      </c>
    </row>
    <row r="4851" spans="1:16" x14ac:dyDescent="0.35">
      <c r="A4851" s="2">
        <v>45810.568055555559</v>
      </c>
      <c r="B4851" s="2">
        <f t="shared" si="75"/>
        <v>45810</v>
      </c>
      <c r="C4851">
        <v>47392121</v>
      </c>
      <c r="D4851" t="s">
        <v>27</v>
      </c>
      <c r="E4851" t="s">
        <v>16</v>
      </c>
      <c r="F4851" t="s">
        <v>17</v>
      </c>
      <c r="G4851" t="s">
        <v>4859</v>
      </c>
      <c r="H4851" t="s">
        <v>19</v>
      </c>
      <c r="I4851">
        <v>200</v>
      </c>
      <c r="J4851">
        <v>0</v>
      </c>
      <c r="K4851">
        <v>800377</v>
      </c>
      <c r="L4851" t="s">
        <v>20</v>
      </c>
      <c r="M4851">
        <v>0</v>
      </c>
      <c r="N4851" s="1">
        <v>45811</v>
      </c>
      <c r="O4851">
        <v>0</v>
      </c>
      <c r="P4851">
        <v>0</v>
      </c>
    </row>
    <row r="4852" spans="1:16" x14ac:dyDescent="0.35">
      <c r="A4852" s="2">
        <v>45810.568055555559</v>
      </c>
      <c r="B4852" s="2">
        <f t="shared" si="75"/>
        <v>45810</v>
      </c>
      <c r="C4852">
        <v>47965673</v>
      </c>
      <c r="D4852" t="s">
        <v>32</v>
      </c>
      <c r="E4852" t="s">
        <v>16</v>
      </c>
      <c r="F4852" t="s">
        <v>17</v>
      </c>
      <c r="G4852" t="s">
        <v>4860</v>
      </c>
      <c r="H4852" t="s">
        <v>19</v>
      </c>
      <c r="I4852">
        <v>650</v>
      </c>
      <c r="J4852">
        <v>0</v>
      </c>
      <c r="K4852">
        <v>816925</v>
      </c>
      <c r="L4852" t="s">
        <v>20</v>
      </c>
      <c r="M4852">
        <v>0</v>
      </c>
      <c r="N4852" s="1">
        <v>45811</v>
      </c>
      <c r="O4852">
        <v>0</v>
      </c>
      <c r="P4852">
        <v>0</v>
      </c>
    </row>
    <row r="4853" spans="1:16" x14ac:dyDescent="0.35">
      <c r="A4853" s="2">
        <v>45810.568055555559</v>
      </c>
      <c r="B4853" s="2">
        <f t="shared" si="75"/>
        <v>45810</v>
      </c>
      <c r="C4853">
        <v>50889199</v>
      </c>
      <c r="D4853" t="s">
        <v>3220</v>
      </c>
      <c r="E4853" t="s">
        <v>16</v>
      </c>
      <c r="F4853" t="s">
        <v>34</v>
      </c>
      <c r="G4853" t="s">
        <v>4861</v>
      </c>
      <c r="H4853" t="s">
        <v>16</v>
      </c>
      <c r="I4853">
        <v>550</v>
      </c>
      <c r="J4853">
        <v>0</v>
      </c>
      <c r="K4853">
        <v>8167</v>
      </c>
      <c r="L4853" t="s">
        <v>20</v>
      </c>
      <c r="M4853">
        <v>0</v>
      </c>
      <c r="N4853" s="1">
        <v>45812</v>
      </c>
      <c r="O4853">
        <v>0</v>
      </c>
      <c r="P4853">
        <v>0</v>
      </c>
    </row>
    <row r="4854" spans="1:16" x14ac:dyDescent="0.35">
      <c r="A4854" s="2">
        <v>45810.568055555559</v>
      </c>
      <c r="B4854" s="2">
        <f t="shared" si="75"/>
        <v>45810</v>
      </c>
      <c r="C4854">
        <v>51227160</v>
      </c>
      <c r="D4854" t="s">
        <v>3436</v>
      </c>
      <c r="E4854" t="s">
        <v>16</v>
      </c>
      <c r="F4854" t="s">
        <v>17</v>
      </c>
      <c r="G4854" t="s">
        <v>4862</v>
      </c>
      <c r="H4854" t="s">
        <v>19</v>
      </c>
      <c r="I4854" s="3">
        <v>1200</v>
      </c>
      <c r="J4854">
        <v>0</v>
      </c>
      <c r="K4854">
        <v>6738</v>
      </c>
      <c r="L4854" t="s">
        <v>20</v>
      </c>
      <c r="M4854">
        <v>0</v>
      </c>
      <c r="N4854" s="1">
        <v>45811</v>
      </c>
      <c r="O4854">
        <v>0</v>
      </c>
      <c r="P4854">
        <v>0</v>
      </c>
    </row>
    <row r="4855" spans="1:16" x14ac:dyDescent="0.35">
      <c r="A4855" s="2">
        <v>45810.568055555559</v>
      </c>
      <c r="B4855" s="2">
        <f t="shared" si="75"/>
        <v>45810</v>
      </c>
      <c r="C4855">
        <v>52667583</v>
      </c>
      <c r="D4855" t="s">
        <v>65</v>
      </c>
      <c r="E4855" t="s">
        <v>16</v>
      </c>
      <c r="F4855" t="s">
        <v>17</v>
      </c>
      <c r="G4855" t="s">
        <v>4863</v>
      </c>
      <c r="H4855" t="s">
        <v>19</v>
      </c>
      <c r="I4855" s="3">
        <v>1000</v>
      </c>
      <c r="J4855">
        <v>0</v>
      </c>
      <c r="K4855" t="s">
        <v>4864</v>
      </c>
      <c r="L4855" t="s">
        <v>20</v>
      </c>
      <c r="M4855">
        <v>0</v>
      </c>
      <c r="N4855" s="1">
        <v>45811</v>
      </c>
      <c r="O4855">
        <v>0</v>
      </c>
      <c r="P4855">
        <v>0</v>
      </c>
    </row>
    <row r="4856" spans="1:16" x14ac:dyDescent="0.35">
      <c r="A4856" s="2">
        <v>45810.568055555559</v>
      </c>
      <c r="B4856" s="2">
        <f t="shared" si="75"/>
        <v>45810</v>
      </c>
      <c r="C4856">
        <v>52876988</v>
      </c>
      <c r="D4856" t="s">
        <v>3118</v>
      </c>
      <c r="E4856" t="s">
        <v>16</v>
      </c>
      <c r="F4856" t="s">
        <v>17</v>
      </c>
      <c r="G4856" t="s">
        <v>4865</v>
      </c>
      <c r="H4856" t="s">
        <v>19</v>
      </c>
      <c r="I4856" s="3">
        <v>2650</v>
      </c>
      <c r="J4856">
        <v>0</v>
      </c>
      <c r="K4856">
        <v>385951</v>
      </c>
      <c r="L4856" t="s">
        <v>20</v>
      </c>
      <c r="M4856">
        <v>0</v>
      </c>
      <c r="N4856" s="1">
        <v>45811</v>
      </c>
      <c r="O4856">
        <v>0</v>
      </c>
      <c r="P4856">
        <v>0</v>
      </c>
    </row>
    <row r="4857" spans="1:16" x14ac:dyDescent="0.35">
      <c r="A4857" s="2">
        <v>45810.568749999999</v>
      </c>
      <c r="B4857" s="2">
        <f t="shared" si="75"/>
        <v>45810</v>
      </c>
      <c r="C4857">
        <v>36477881</v>
      </c>
      <c r="D4857" t="s">
        <v>21</v>
      </c>
      <c r="E4857" t="s">
        <v>16</v>
      </c>
      <c r="F4857" t="s">
        <v>17</v>
      </c>
      <c r="G4857" t="s">
        <v>4866</v>
      </c>
      <c r="H4857" t="s">
        <v>19</v>
      </c>
      <c r="I4857">
        <v>800</v>
      </c>
      <c r="J4857">
        <v>0</v>
      </c>
      <c r="K4857">
        <v>939967</v>
      </c>
      <c r="L4857" t="s">
        <v>20</v>
      </c>
      <c r="M4857">
        <v>0</v>
      </c>
      <c r="N4857" s="1">
        <v>45811</v>
      </c>
      <c r="O4857">
        <v>0</v>
      </c>
      <c r="P4857">
        <v>0</v>
      </c>
    </row>
    <row r="4858" spans="1:16" x14ac:dyDescent="0.35">
      <c r="A4858" s="2">
        <v>45810.568749999999</v>
      </c>
      <c r="B4858" s="2">
        <f t="shared" si="75"/>
        <v>45810</v>
      </c>
      <c r="C4858">
        <v>43048085</v>
      </c>
      <c r="D4858" t="s">
        <v>54</v>
      </c>
      <c r="E4858" t="s">
        <v>16</v>
      </c>
      <c r="F4858" t="s">
        <v>17</v>
      </c>
      <c r="G4858" t="s">
        <v>4867</v>
      </c>
      <c r="H4858" t="s">
        <v>19</v>
      </c>
      <c r="I4858">
        <v>800</v>
      </c>
      <c r="J4858">
        <v>0</v>
      </c>
      <c r="K4858">
        <v>4459</v>
      </c>
      <c r="L4858" t="s">
        <v>20</v>
      </c>
      <c r="M4858">
        <v>0</v>
      </c>
      <c r="N4858" s="1">
        <v>45811</v>
      </c>
      <c r="O4858">
        <v>0</v>
      </c>
      <c r="P4858">
        <v>0</v>
      </c>
    </row>
    <row r="4859" spans="1:16" x14ac:dyDescent="0.35">
      <c r="A4859" s="2">
        <v>45810.568749999999</v>
      </c>
      <c r="B4859" s="2">
        <f t="shared" si="75"/>
        <v>45810</v>
      </c>
      <c r="C4859">
        <v>47148329</v>
      </c>
      <c r="D4859" t="s">
        <v>3561</v>
      </c>
      <c r="E4859" t="s">
        <v>16</v>
      </c>
      <c r="F4859" t="s">
        <v>17</v>
      </c>
      <c r="G4859" t="s">
        <v>4868</v>
      </c>
      <c r="H4859" t="s">
        <v>19</v>
      </c>
      <c r="I4859" s="3">
        <v>1250</v>
      </c>
      <c r="J4859">
        <v>0</v>
      </c>
      <c r="K4859">
        <v>909496</v>
      </c>
      <c r="L4859" t="s">
        <v>20</v>
      </c>
      <c r="M4859">
        <v>0</v>
      </c>
      <c r="N4859" s="1">
        <v>45811</v>
      </c>
      <c r="O4859">
        <v>1655</v>
      </c>
      <c r="P4859">
        <v>0</v>
      </c>
    </row>
    <row r="4860" spans="1:16" x14ac:dyDescent="0.35">
      <c r="A4860" s="2">
        <v>45810.568749999999</v>
      </c>
      <c r="B4860" s="2">
        <f t="shared" si="75"/>
        <v>45810</v>
      </c>
      <c r="C4860">
        <v>47155047</v>
      </c>
      <c r="D4860" t="s">
        <v>2980</v>
      </c>
      <c r="E4860" t="s">
        <v>16</v>
      </c>
      <c r="F4860" t="s">
        <v>17</v>
      </c>
      <c r="G4860" t="s">
        <v>4869</v>
      </c>
      <c r="H4860" t="s">
        <v>19</v>
      </c>
      <c r="I4860" s="3">
        <v>1100</v>
      </c>
      <c r="J4860">
        <v>0</v>
      </c>
      <c r="K4860">
        <v>953425</v>
      </c>
      <c r="L4860" t="s">
        <v>20</v>
      </c>
      <c r="M4860">
        <v>0</v>
      </c>
      <c r="N4860" s="1">
        <v>45811</v>
      </c>
      <c r="O4860">
        <v>0</v>
      </c>
      <c r="P4860">
        <v>0</v>
      </c>
    </row>
    <row r="4861" spans="1:16" x14ac:dyDescent="0.35">
      <c r="A4861" s="2">
        <v>45810.568749999999</v>
      </c>
      <c r="B4861" s="2">
        <f t="shared" si="75"/>
        <v>45810</v>
      </c>
      <c r="C4861">
        <v>47965673</v>
      </c>
      <c r="D4861" t="s">
        <v>32</v>
      </c>
      <c r="E4861" t="s">
        <v>16</v>
      </c>
      <c r="F4861" t="s">
        <v>17</v>
      </c>
      <c r="G4861" t="s">
        <v>4870</v>
      </c>
      <c r="H4861" t="s">
        <v>19</v>
      </c>
      <c r="I4861">
        <v>200</v>
      </c>
      <c r="J4861">
        <v>0</v>
      </c>
      <c r="K4861">
        <v>856364</v>
      </c>
      <c r="L4861" t="s">
        <v>20</v>
      </c>
      <c r="M4861">
        <v>0</v>
      </c>
      <c r="N4861" s="1">
        <v>45811</v>
      </c>
      <c r="O4861">
        <v>0</v>
      </c>
      <c r="P4861">
        <v>0</v>
      </c>
    </row>
    <row r="4862" spans="1:16" x14ac:dyDescent="0.35">
      <c r="A4862" s="2">
        <v>45810.568749999999</v>
      </c>
      <c r="B4862" s="2">
        <f t="shared" si="75"/>
        <v>45810</v>
      </c>
      <c r="C4862">
        <v>47965673</v>
      </c>
      <c r="D4862" t="s">
        <v>32</v>
      </c>
      <c r="E4862" t="s">
        <v>16</v>
      </c>
      <c r="F4862" t="s">
        <v>17</v>
      </c>
      <c r="G4862" t="s">
        <v>4871</v>
      </c>
      <c r="H4862" t="s">
        <v>19</v>
      </c>
      <c r="I4862">
        <v>750</v>
      </c>
      <c r="J4862">
        <v>0</v>
      </c>
      <c r="K4862">
        <v>392163</v>
      </c>
      <c r="L4862" t="s">
        <v>20</v>
      </c>
      <c r="M4862">
        <v>0</v>
      </c>
      <c r="N4862" s="1">
        <v>45811</v>
      </c>
      <c r="O4862">
        <v>0</v>
      </c>
      <c r="P4862">
        <v>0</v>
      </c>
    </row>
    <row r="4863" spans="1:16" x14ac:dyDescent="0.35">
      <c r="A4863" s="2">
        <v>45810.568749999999</v>
      </c>
      <c r="B4863" s="2">
        <f t="shared" si="75"/>
        <v>45810</v>
      </c>
      <c r="C4863">
        <v>47965673</v>
      </c>
      <c r="D4863" t="s">
        <v>32</v>
      </c>
      <c r="E4863" t="s">
        <v>16</v>
      </c>
      <c r="F4863" t="s">
        <v>17</v>
      </c>
      <c r="G4863" t="s">
        <v>2505</v>
      </c>
      <c r="H4863" t="s">
        <v>19</v>
      </c>
      <c r="I4863">
        <v>400</v>
      </c>
      <c r="J4863">
        <v>0</v>
      </c>
      <c r="K4863">
        <v>408926</v>
      </c>
      <c r="L4863" t="s">
        <v>20</v>
      </c>
      <c r="M4863">
        <v>0</v>
      </c>
      <c r="N4863" s="1">
        <v>45811</v>
      </c>
      <c r="O4863">
        <v>0</v>
      </c>
      <c r="P4863">
        <v>0</v>
      </c>
    </row>
    <row r="4864" spans="1:16" x14ac:dyDescent="0.35">
      <c r="A4864" s="2">
        <v>45810.568749999999</v>
      </c>
      <c r="B4864" s="2">
        <f t="shared" si="75"/>
        <v>45810</v>
      </c>
      <c r="C4864">
        <v>49340394</v>
      </c>
      <c r="D4864" t="s">
        <v>2966</v>
      </c>
      <c r="E4864" t="s">
        <v>16</v>
      </c>
      <c r="F4864" t="s">
        <v>17</v>
      </c>
      <c r="G4864" t="s">
        <v>4872</v>
      </c>
      <c r="H4864" t="s">
        <v>19</v>
      </c>
      <c r="I4864" s="3">
        <v>1050</v>
      </c>
      <c r="J4864">
        <v>0</v>
      </c>
      <c r="K4864">
        <v>392387</v>
      </c>
      <c r="L4864" t="s">
        <v>20</v>
      </c>
      <c r="M4864">
        <v>0</v>
      </c>
      <c r="N4864" s="1">
        <v>45811</v>
      </c>
      <c r="O4864">
        <v>0</v>
      </c>
      <c r="P4864">
        <v>0</v>
      </c>
    </row>
    <row r="4865" spans="1:16" x14ac:dyDescent="0.35">
      <c r="A4865" s="2">
        <v>45810.568749999999</v>
      </c>
      <c r="B4865" s="2">
        <f t="shared" si="75"/>
        <v>45810</v>
      </c>
      <c r="C4865">
        <v>49559501</v>
      </c>
      <c r="D4865" t="s">
        <v>2830</v>
      </c>
      <c r="E4865" t="s">
        <v>16</v>
      </c>
      <c r="F4865" t="s">
        <v>17</v>
      </c>
      <c r="G4865" t="s">
        <v>4873</v>
      </c>
      <c r="H4865" t="s">
        <v>19</v>
      </c>
      <c r="I4865" s="3">
        <v>6300</v>
      </c>
      <c r="J4865">
        <v>0</v>
      </c>
      <c r="K4865">
        <v>408613</v>
      </c>
      <c r="L4865" t="s">
        <v>20</v>
      </c>
      <c r="M4865">
        <v>0</v>
      </c>
      <c r="N4865" s="1">
        <v>45811</v>
      </c>
      <c r="O4865">
        <v>0</v>
      </c>
      <c r="P4865">
        <v>0</v>
      </c>
    </row>
    <row r="4866" spans="1:16" x14ac:dyDescent="0.35">
      <c r="A4866" s="2">
        <v>45810.568749999999</v>
      </c>
      <c r="B4866" s="2">
        <f t="shared" si="75"/>
        <v>45810</v>
      </c>
      <c r="C4866">
        <v>49614452</v>
      </c>
      <c r="D4866" t="s">
        <v>2823</v>
      </c>
      <c r="E4866" t="s">
        <v>16</v>
      </c>
      <c r="F4866" t="s">
        <v>17</v>
      </c>
      <c r="G4866" t="s">
        <v>4874</v>
      </c>
      <c r="H4866" t="s">
        <v>19</v>
      </c>
      <c r="I4866" s="3">
        <v>2900</v>
      </c>
      <c r="J4866">
        <v>0</v>
      </c>
      <c r="K4866">
        <v>918772</v>
      </c>
      <c r="L4866" t="s">
        <v>20</v>
      </c>
      <c r="M4866">
        <v>0</v>
      </c>
      <c r="N4866" s="1">
        <v>45811</v>
      </c>
      <c r="O4866">
        <v>0</v>
      </c>
      <c r="P4866">
        <v>0</v>
      </c>
    </row>
    <row r="4867" spans="1:16" x14ac:dyDescent="0.35">
      <c r="A4867" s="2">
        <v>45810.568749999999</v>
      </c>
      <c r="B4867" s="2">
        <f t="shared" ref="B4867:B4930" si="76">TRUNC(A4867)</f>
        <v>45810</v>
      </c>
      <c r="C4867">
        <v>51227160</v>
      </c>
      <c r="D4867" t="s">
        <v>3436</v>
      </c>
      <c r="E4867" t="s">
        <v>16</v>
      </c>
      <c r="F4867" t="s">
        <v>34</v>
      </c>
      <c r="G4867" t="s">
        <v>4875</v>
      </c>
      <c r="H4867" t="s">
        <v>16</v>
      </c>
      <c r="I4867" s="3">
        <v>1800</v>
      </c>
      <c r="J4867">
        <v>0</v>
      </c>
      <c r="K4867">
        <v>982532</v>
      </c>
      <c r="L4867" t="s">
        <v>20</v>
      </c>
      <c r="M4867">
        <v>0</v>
      </c>
      <c r="N4867" s="1">
        <v>45812</v>
      </c>
      <c r="O4867">
        <v>0</v>
      </c>
      <c r="P4867">
        <v>0</v>
      </c>
    </row>
    <row r="4868" spans="1:16" x14ac:dyDescent="0.35">
      <c r="A4868" s="2">
        <v>45810.568749999999</v>
      </c>
      <c r="B4868" s="2">
        <f t="shared" si="76"/>
        <v>45810</v>
      </c>
      <c r="C4868">
        <v>51543287</v>
      </c>
      <c r="D4868" t="s">
        <v>2800</v>
      </c>
      <c r="E4868" t="s">
        <v>16</v>
      </c>
      <c r="F4868" t="s">
        <v>17</v>
      </c>
      <c r="G4868" t="s">
        <v>4876</v>
      </c>
      <c r="H4868" t="s">
        <v>19</v>
      </c>
      <c r="I4868" s="3">
        <v>3100</v>
      </c>
      <c r="J4868">
        <v>0</v>
      </c>
      <c r="K4868">
        <v>4746</v>
      </c>
      <c r="L4868" t="s">
        <v>20</v>
      </c>
      <c r="M4868">
        <v>0</v>
      </c>
      <c r="N4868" s="1">
        <v>45811</v>
      </c>
      <c r="O4868">
        <v>0</v>
      </c>
      <c r="P4868">
        <v>0</v>
      </c>
    </row>
    <row r="4869" spans="1:16" x14ac:dyDescent="0.35">
      <c r="A4869" s="2">
        <v>45810.568749999999</v>
      </c>
      <c r="B4869" s="2">
        <f t="shared" si="76"/>
        <v>45810</v>
      </c>
      <c r="C4869">
        <v>52667583</v>
      </c>
      <c r="D4869" t="s">
        <v>65</v>
      </c>
      <c r="E4869" t="s">
        <v>16</v>
      </c>
      <c r="F4869" t="s">
        <v>17</v>
      </c>
      <c r="G4869" t="s">
        <v>4877</v>
      </c>
      <c r="H4869" t="s">
        <v>19</v>
      </c>
      <c r="I4869" s="3">
        <v>3000</v>
      </c>
      <c r="J4869">
        <v>0</v>
      </c>
      <c r="K4869">
        <v>408419</v>
      </c>
      <c r="L4869" t="s">
        <v>20</v>
      </c>
      <c r="M4869">
        <v>0</v>
      </c>
      <c r="N4869" s="1">
        <v>45811</v>
      </c>
      <c r="O4869">
        <v>0</v>
      </c>
      <c r="P4869">
        <v>0</v>
      </c>
    </row>
    <row r="4870" spans="1:16" x14ac:dyDescent="0.35">
      <c r="A4870" s="2">
        <v>45810.568749999999</v>
      </c>
      <c r="B4870" s="2">
        <f t="shared" si="76"/>
        <v>45810</v>
      </c>
      <c r="C4870">
        <v>52875648</v>
      </c>
      <c r="D4870" t="s">
        <v>2939</v>
      </c>
      <c r="E4870" t="s">
        <v>16</v>
      </c>
      <c r="F4870" t="s">
        <v>34</v>
      </c>
      <c r="G4870" t="s">
        <v>4878</v>
      </c>
      <c r="H4870" t="s">
        <v>16</v>
      </c>
      <c r="I4870" s="3">
        <v>1350</v>
      </c>
      <c r="J4870">
        <v>0</v>
      </c>
      <c r="K4870">
        <v>690068</v>
      </c>
      <c r="L4870" t="s">
        <v>20</v>
      </c>
      <c r="M4870">
        <v>0</v>
      </c>
      <c r="N4870" s="1">
        <v>45812</v>
      </c>
      <c r="O4870">
        <v>0</v>
      </c>
      <c r="P4870">
        <v>0</v>
      </c>
    </row>
    <row r="4871" spans="1:16" x14ac:dyDescent="0.35">
      <c r="A4871" s="2">
        <v>45810.569444444445</v>
      </c>
      <c r="B4871" s="2">
        <f t="shared" si="76"/>
        <v>45810</v>
      </c>
      <c r="C4871">
        <v>36477881</v>
      </c>
      <c r="D4871" t="s">
        <v>21</v>
      </c>
      <c r="E4871" t="s">
        <v>16</v>
      </c>
      <c r="F4871" t="s">
        <v>17</v>
      </c>
      <c r="G4871" t="s">
        <v>4879</v>
      </c>
      <c r="H4871" t="s">
        <v>19</v>
      </c>
      <c r="I4871">
        <v>500</v>
      </c>
      <c r="J4871">
        <v>0</v>
      </c>
      <c r="K4871">
        <v>410289</v>
      </c>
      <c r="L4871" t="s">
        <v>20</v>
      </c>
      <c r="M4871">
        <v>0</v>
      </c>
      <c r="N4871" s="1">
        <v>45811</v>
      </c>
      <c r="O4871">
        <v>0</v>
      </c>
      <c r="P4871">
        <v>0</v>
      </c>
    </row>
    <row r="4872" spans="1:16" x14ac:dyDescent="0.35">
      <c r="A4872" s="2">
        <v>45810.569444444445</v>
      </c>
      <c r="B4872" s="2">
        <f t="shared" si="76"/>
        <v>45810</v>
      </c>
      <c r="C4872">
        <v>42209243</v>
      </c>
      <c r="D4872" t="s">
        <v>286</v>
      </c>
      <c r="E4872" t="s">
        <v>16</v>
      </c>
      <c r="F4872" t="s">
        <v>17</v>
      </c>
      <c r="G4872" t="s">
        <v>4880</v>
      </c>
      <c r="H4872" t="s">
        <v>19</v>
      </c>
      <c r="I4872">
        <v>800</v>
      </c>
      <c r="J4872">
        <v>0</v>
      </c>
      <c r="K4872">
        <v>45789</v>
      </c>
      <c r="L4872" t="s">
        <v>20</v>
      </c>
      <c r="M4872">
        <v>0</v>
      </c>
      <c r="N4872" s="1">
        <v>45811</v>
      </c>
      <c r="O4872">
        <v>0</v>
      </c>
      <c r="P4872">
        <v>0</v>
      </c>
    </row>
    <row r="4873" spans="1:16" x14ac:dyDescent="0.35">
      <c r="A4873" s="2">
        <v>45810.569444444445</v>
      </c>
      <c r="B4873" s="2">
        <f t="shared" si="76"/>
        <v>45810</v>
      </c>
      <c r="C4873">
        <v>49559501</v>
      </c>
      <c r="D4873" t="s">
        <v>2830</v>
      </c>
      <c r="E4873" t="s">
        <v>16</v>
      </c>
      <c r="F4873" t="s">
        <v>87</v>
      </c>
      <c r="G4873" t="s">
        <v>4881</v>
      </c>
      <c r="H4873" t="s">
        <v>16</v>
      </c>
      <c r="I4873">
        <v>400</v>
      </c>
      <c r="J4873">
        <v>0</v>
      </c>
      <c r="K4873">
        <v>372138</v>
      </c>
      <c r="L4873" t="s">
        <v>20</v>
      </c>
      <c r="M4873">
        <v>0</v>
      </c>
      <c r="N4873" s="1">
        <v>45812</v>
      </c>
      <c r="O4873">
        <v>0</v>
      </c>
      <c r="P4873">
        <v>0</v>
      </c>
    </row>
    <row r="4874" spans="1:16" x14ac:dyDescent="0.35">
      <c r="A4874" s="2">
        <v>45810.569444444445</v>
      </c>
      <c r="B4874" s="2">
        <f t="shared" si="76"/>
        <v>45810</v>
      </c>
      <c r="C4874">
        <v>52549481</v>
      </c>
      <c r="D4874" t="s">
        <v>69</v>
      </c>
      <c r="E4874" t="s">
        <v>16</v>
      </c>
      <c r="F4874" t="s">
        <v>17</v>
      </c>
      <c r="G4874" t="s">
        <v>4882</v>
      </c>
      <c r="H4874" t="s">
        <v>19</v>
      </c>
      <c r="I4874">
        <v>850</v>
      </c>
      <c r="J4874">
        <v>0</v>
      </c>
      <c r="K4874">
        <v>13471</v>
      </c>
      <c r="L4874" t="s">
        <v>20</v>
      </c>
      <c r="M4874">
        <v>0</v>
      </c>
      <c r="N4874" s="1">
        <v>45811</v>
      </c>
      <c r="O4874">
        <v>0</v>
      </c>
      <c r="P4874">
        <v>0</v>
      </c>
    </row>
    <row r="4875" spans="1:16" x14ac:dyDescent="0.35">
      <c r="A4875" s="2">
        <v>45810.569444444445</v>
      </c>
      <c r="B4875" s="2">
        <f t="shared" si="76"/>
        <v>45810</v>
      </c>
      <c r="C4875">
        <v>52860028</v>
      </c>
      <c r="D4875" t="s">
        <v>83</v>
      </c>
      <c r="E4875" t="s">
        <v>16</v>
      </c>
      <c r="F4875" t="s">
        <v>17</v>
      </c>
      <c r="G4875" t="s">
        <v>4883</v>
      </c>
      <c r="H4875" t="s">
        <v>19</v>
      </c>
      <c r="I4875" s="3">
        <v>6400</v>
      </c>
      <c r="J4875">
        <v>0</v>
      </c>
      <c r="K4875">
        <v>410339</v>
      </c>
      <c r="L4875" t="s">
        <v>20</v>
      </c>
      <c r="M4875">
        <v>0</v>
      </c>
      <c r="N4875" s="1">
        <v>45811</v>
      </c>
      <c r="O4875">
        <v>0</v>
      </c>
      <c r="P4875">
        <v>0</v>
      </c>
    </row>
    <row r="4876" spans="1:16" x14ac:dyDescent="0.35">
      <c r="A4876" s="2">
        <v>45810.569444444445</v>
      </c>
      <c r="B4876" s="2">
        <f t="shared" si="76"/>
        <v>45810</v>
      </c>
      <c r="C4876">
        <v>52875648</v>
      </c>
      <c r="D4876" t="s">
        <v>2939</v>
      </c>
      <c r="E4876" t="s">
        <v>16</v>
      </c>
      <c r="F4876" t="s">
        <v>17</v>
      </c>
      <c r="G4876" t="s">
        <v>4884</v>
      </c>
      <c r="H4876" t="s">
        <v>19</v>
      </c>
      <c r="I4876" s="3">
        <v>2100</v>
      </c>
      <c r="J4876">
        <v>0</v>
      </c>
      <c r="K4876">
        <v>2323</v>
      </c>
      <c r="L4876" t="s">
        <v>20</v>
      </c>
      <c r="M4876">
        <v>0</v>
      </c>
      <c r="N4876" s="1">
        <v>45811</v>
      </c>
      <c r="O4876">
        <v>0</v>
      </c>
      <c r="P4876">
        <v>0</v>
      </c>
    </row>
    <row r="4877" spans="1:16" x14ac:dyDescent="0.35">
      <c r="A4877" s="2">
        <v>45810.569444444445</v>
      </c>
      <c r="B4877" s="2">
        <f t="shared" si="76"/>
        <v>45810</v>
      </c>
      <c r="C4877">
        <v>52875648</v>
      </c>
      <c r="D4877" t="s">
        <v>2939</v>
      </c>
      <c r="E4877" t="s">
        <v>16</v>
      </c>
      <c r="F4877" t="s">
        <v>17</v>
      </c>
      <c r="G4877" t="s">
        <v>4885</v>
      </c>
      <c r="H4877" t="s">
        <v>19</v>
      </c>
      <c r="I4877" s="3">
        <v>4550</v>
      </c>
      <c r="J4877">
        <v>0</v>
      </c>
      <c r="K4877">
        <v>4479</v>
      </c>
      <c r="L4877" t="s">
        <v>20</v>
      </c>
      <c r="M4877">
        <v>0</v>
      </c>
      <c r="N4877" s="1">
        <v>45811</v>
      </c>
      <c r="O4877">
        <v>0</v>
      </c>
      <c r="P4877">
        <v>0</v>
      </c>
    </row>
    <row r="4878" spans="1:16" x14ac:dyDescent="0.35">
      <c r="A4878" s="2">
        <v>45810.570138888892</v>
      </c>
      <c r="B4878" s="2">
        <f t="shared" si="76"/>
        <v>45810</v>
      </c>
      <c r="C4878">
        <v>36505710</v>
      </c>
      <c r="D4878" t="s">
        <v>286</v>
      </c>
      <c r="E4878" t="s">
        <v>16</v>
      </c>
      <c r="F4878" t="s">
        <v>17</v>
      </c>
      <c r="G4878" t="s">
        <v>4886</v>
      </c>
      <c r="H4878" t="s">
        <v>19</v>
      </c>
      <c r="I4878" s="3">
        <v>4050</v>
      </c>
      <c r="J4878">
        <v>0</v>
      </c>
      <c r="K4878">
        <v>8090</v>
      </c>
      <c r="L4878" t="s">
        <v>20</v>
      </c>
      <c r="M4878">
        <v>0</v>
      </c>
      <c r="N4878" s="1">
        <v>45811</v>
      </c>
      <c r="O4878">
        <v>0</v>
      </c>
      <c r="P4878">
        <v>0</v>
      </c>
    </row>
    <row r="4879" spans="1:16" x14ac:dyDescent="0.35">
      <c r="A4879" s="2">
        <v>45810.570138888892</v>
      </c>
      <c r="B4879" s="2">
        <f t="shared" si="76"/>
        <v>45810</v>
      </c>
      <c r="C4879">
        <v>42585822</v>
      </c>
      <c r="D4879" t="s">
        <v>2937</v>
      </c>
      <c r="E4879" t="s">
        <v>16</v>
      </c>
      <c r="F4879" t="s">
        <v>17</v>
      </c>
      <c r="G4879" t="s">
        <v>4887</v>
      </c>
      <c r="H4879" t="s">
        <v>19</v>
      </c>
      <c r="I4879">
        <v>300</v>
      </c>
      <c r="J4879">
        <v>0</v>
      </c>
      <c r="K4879">
        <v>4283</v>
      </c>
      <c r="L4879" t="s">
        <v>20</v>
      </c>
      <c r="M4879">
        <v>0</v>
      </c>
      <c r="N4879" s="1">
        <v>45811</v>
      </c>
      <c r="O4879">
        <v>0</v>
      </c>
      <c r="P4879">
        <v>0</v>
      </c>
    </row>
    <row r="4880" spans="1:16" x14ac:dyDescent="0.35">
      <c r="A4880" s="2">
        <v>45810.570138888892</v>
      </c>
      <c r="B4880" s="2">
        <f t="shared" si="76"/>
        <v>45810</v>
      </c>
      <c r="C4880">
        <v>43048085</v>
      </c>
      <c r="D4880" t="s">
        <v>54</v>
      </c>
      <c r="E4880" t="s">
        <v>16</v>
      </c>
      <c r="F4880" t="s">
        <v>17</v>
      </c>
      <c r="G4880" t="s">
        <v>4888</v>
      </c>
      <c r="H4880" t="s">
        <v>19</v>
      </c>
      <c r="I4880">
        <v>800</v>
      </c>
      <c r="J4880">
        <v>0</v>
      </c>
      <c r="K4880">
        <v>58843</v>
      </c>
      <c r="L4880" t="s">
        <v>20</v>
      </c>
      <c r="M4880">
        <v>0</v>
      </c>
      <c r="N4880" s="1">
        <v>45811</v>
      </c>
      <c r="O4880">
        <v>0</v>
      </c>
      <c r="P4880">
        <v>0</v>
      </c>
    </row>
    <row r="4881" spans="1:16" x14ac:dyDescent="0.35">
      <c r="A4881" s="2">
        <v>45810.570138888892</v>
      </c>
      <c r="B4881" s="2">
        <f t="shared" si="76"/>
        <v>45810</v>
      </c>
      <c r="C4881">
        <v>43048085</v>
      </c>
      <c r="D4881" t="s">
        <v>54</v>
      </c>
      <c r="E4881" t="s">
        <v>16</v>
      </c>
      <c r="F4881" t="s">
        <v>87</v>
      </c>
      <c r="G4881" t="s">
        <v>4889</v>
      </c>
      <c r="H4881" t="s">
        <v>16</v>
      </c>
      <c r="I4881" s="3">
        <v>1100</v>
      </c>
      <c r="J4881">
        <v>0</v>
      </c>
      <c r="K4881">
        <v>372501</v>
      </c>
      <c r="L4881" t="s">
        <v>20</v>
      </c>
      <c r="M4881">
        <v>0</v>
      </c>
      <c r="N4881" s="1">
        <v>45812</v>
      </c>
      <c r="O4881">
        <v>0</v>
      </c>
      <c r="P4881">
        <v>0</v>
      </c>
    </row>
    <row r="4882" spans="1:16" x14ac:dyDescent="0.35">
      <c r="A4882" s="2">
        <v>45810.570138888892</v>
      </c>
      <c r="B4882" s="2">
        <f t="shared" si="76"/>
        <v>45810</v>
      </c>
      <c r="C4882">
        <v>45458313</v>
      </c>
      <c r="D4882" t="s">
        <v>15</v>
      </c>
      <c r="E4882" t="s">
        <v>16</v>
      </c>
      <c r="F4882" t="s">
        <v>17</v>
      </c>
      <c r="G4882" t="s">
        <v>4890</v>
      </c>
      <c r="H4882" t="s">
        <v>19</v>
      </c>
      <c r="I4882">
        <v>500</v>
      </c>
      <c r="J4882">
        <v>0</v>
      </c>
      <c r="K4882">
        <v>4771</v>
      </c>
      <c r="L4882" t="s">
        <v>20</v>
      </c>
      <c r="M4882">
        <v>0</v>
      </c>
      <c r="N4882" s="1">
        <v>45811</v>
      </c>
      <c r="O4882">
        <v>0</v>
      </c>
      <c r="P4882">
        <v>0</v>
      </c>
    </row>
    <row r="4883" spans="1:16" x14ac:dyDescent="0.35">
      <c r="A4883" s="2">
        <v>45810.570138888892</v>
      </c>
      <c r="B4883" s="2">
        <f t="shared" si="76"/>
        <v>45810</v>
      </c>
      <c r="C4883">
        <v>45652419</v>
      </c>
      <c r="D4883" t="s">
        <v>2906</v>
      </c>
      <c r="E4883" t="s">
        <v>16</v>
      </c>
      <c r="F4883" t="s">
        <v>17</v>
      </c>
      <c r="G4883" t="s">
        <v>4891</v>
      </c>
      <c r="H4883" t="s">
        <v>19</v>
      </c>
      <c r="I4883" s="3">
        <v>3750</v>
      </c>
      <c r="J4883">
        <v>0</v>
      </c>
      <c r="K4883">
        <v>109783</v>
      </c>
      <c r="L4883" t="s">
        <v>20</v>
      </c>
      <c r="M4883">
        <v>0</v>
      </c>
      <c r="N4883" s="1">
        <v>45811</v>
      </c>
      <c r="O4883">
        <v>0</v>
      </c>
      <c r="P4883">
        <v>0</v>
      </c>
    </row>
    <row r="4884" spans="1:16" x14ac:dyDescent="0.35">
      <c r="A4884" s="2">
        <v>45810.570138888892</v>
      </c>
      <c r="B4884" s="2">
        <f t="shared" si="76"/>
        <v>45810</v>
      </c>
      <c r="C4884">
        <v>47965673</v>
      </c>
      <c r="D4884" t="s">
        <v>32</v>
      </c>
      <c r="E4884" t="s">
        <v>16</v>
      </c>
      <c r="F4884" t="s">
        <v>17</v>
      </c>
      <c r="G4884" t="s">
        <v>4892</v>
      </c>
      <c r="H4884" t="s">
        <v>19</v>
      </c>
      <c r="I4884">
        <v>200</v>
      </c>
      <c r="J4884">
        <v>0</v>
      </c>
      <c r="K4884">
        <v>100043</v>
      </c>
      <c r="L4884" t="s">
        <v>20</v>
      </c>
      <c r="M4884">
        <v>0</v>
      </c>
      <c r="N4884" s="1">
        <v>45811</v>
      </c>
      <c r="O4884">
        <v>0</v>
      </c>
      <c r="P4884">
        <v>0</v>
      </c>
    </row>
    <row r="4885" spans="1:16" x14ac:dyDescent="0.35">
      <c r="A4885" s="2">
        <v>45810.570138888892</v>
      </c>
      <c r="B4885" s="2">
        <f t="shared" si="76"/>
        <v>45810</v>
      </c>
      <c r="C4885">
        <v>49395599</v>
      </c>
      <c r="D4885" t="s">
        <v>2892</v>
      </c>
      <c r="E4885" t="s">
        <v>16</v>
      </c>
      <c r="F4885" t="s">
        <v>17</v>
      </c>
      <c r="G4885" t="s">
        <v>4893</v>
      </c>
      <c r="H4885" t="s">
        <v>19</v>
      </c>
      <c r="I4885" s="3">
        <v>2250</v>
      </c>
      <c r="J4885">
        <v>0</v>
      </c>
      <c r="K4885">
        <v>411035</v>
      </c>
      <c r="L4885" t="s">
        <v>20</v>
      </c>
      <c r="M4885">
        <v>0</v>
      </c>
      <c r="N4885" s="1">
        <v>45811</v>
      </c>
      <c r="O4885">
        <v>0</v>
      </c>
      <c r="P4885">
        <v>0</v>
      </c>
    </row>
    <row r="4886" spans="1:16" x14ac:dyDescent="0.35">
      <c r="A4886" s="2">
        <v>45810.570138888892</v>
      </c>
      <c r="B4886" s="2">
        <f t="shared" si="76"/>
        <v>45810</v>
      </c>
      <c r="C4886">
        <v>52841784</v>
      </c>
      <c r="D4886" t="s">
        <v>3299</v>
      </c>
      <c r="E4886" t="s">
        <v>16</v>
      </c>
      <c r="F4886" t="s">
        <v>17</v>
      </c>
      <c r="G4886" t="s">
        <v>4894</v>
      </c>
      <c r="H4886" t="s">
        <v>19</v>
      </c>
      <c r="I4886">
        <v>600</v>
      </c>
      <c r="J4886">
        <v>0</v>
      </c>
      <c r="K4886">
        <v>412037</v>
      </c>
      <c r="L4886" t="s">
        <v>20</v>
      </c>
      <c r="M4886">
        <v>0</v>
      </c>
      <c r="N4886" s="1">
        <v>45811</v>
      </c>
      <c r="O4886">
        <v>0</v>
      </c>
      <c r="P4886">
        <v>0</v>
      </c>
    </row>
    <row r="4887" spans="1:16" x14ac:dyDescent="0.35">
      <c r="A4887" s="2">
        <v>45810.570833333331</v>
      </c>
      <c r="B4887" s="2">
        <f t="shared" si="76"/>
        <v>45810</v>
      </c>
      <c r="C4887">
        <v>36505710</v>
      </c>
      <c r="D4887" t="s">
        <v>286</v>
      </c>
      <c r="E4887" t="s">
        <v>16</v>
      </c>
      <c r="F4887" t="s">
        <v>17</v>
      </c>
      <c r="G4887" t="s">
        <v>4895</v>
      </c>
      <c r="H4887" t="s">
        <v>19</v>
      </c>
      <c r="I4887" s="3">
        <v>2250</v>
      </c>
      <c r="J4887">
        <v>0</v>
      </c>
      <c r="K4887">
        <v>9395</v>
      </c>
      <c r="L4887" t="s">
        <v>20</v>
      </c>
      <c r="M4887">
        <v>0</v>
      </c>
      <c r="N4887" s="1">
        <v>45811</v>
      </c>
      <c r="O4887">
        <v>0</v>
      </c>
      <c r="P4887">
        <v>0</v>
      </c>
    </row>
    <row r="4888" spans="1:16" x14ac:dyDescent="0.35">
      <c r="A4888" s="2">
        <v>45810.570833333331</v>
      </c>
      <c r="B4888" s="2">
        <f t="shared" si="76"/>
        <v>45810</v>
      </c>
      <c r="C4888">
        <v>36505710</v>
      </c>
      <c r="D4888" t="s">
        <v>286</v>
      </c>
      <c r="E4888" t="s">
        <v>16</v>
      </c>
      <c r="F4888" t="s">
        <v>17</v>
      </c>
      <c r="G4888" t="s">
        <v>4896</v>
      </c>
      <c r="H4888" t="s">
        <v>19</v>
      </c>
      <c r="I4888">
        <v>750</v>
      </c>
      <c r="J4888">
        <v>0</v>
      </c>
      <c r="K4888">
        <v>159479</v>
      </c>
      <c r="L4888" t="s">
        <v>20</v>
      </c>
      <c r="M4888">
        <v>0</v>
      </c>
      <c r="N4888" s="1">
        <v>45811</v>
      </c>
      <c r="O4888">
        <v>0</v>
      </c>
      <c r="P4888">
        <v>0</v>
      </c>
    </row>
    <row r="4889" spans="1:16" x14ac:dyDescent="0.35">
      <c r="A4889" s="2">
        <v>45810.570833333331</v>
      </c>
      <c r="B4889" s="2">
        <f t="shared" si="76"/>
        <v>45810</v>
      </c>
      <c r="C4889">
        <v>42585822</v>
      </c>
      <c r="D4889" t="s">
        <v>2937</v>
      </c>
      <c r="E4889" t="s">
        <v>16</v>
      </c>
      <c r="F4889" t="s">
        <v>87</v>
      </c>
      <c r="G4889" t="s">
        <v>4897</v>
      </c>
      <c r="H4889" t="s">
        <v>16</v>
      </c>
      <c r="I4889">
        <v>300</v>
      </c>
      <c r="J4889">
        <v>0</v>
      </c>
      <c r="K4889">
        <v>374512</v>
      </c>
      <c r="L4889" t="s">
        <v>20</v>
      </c>
      <c r="M4889">
        <v>0</v>
      </c>
      <c r="N4889" s="1">
        <v>45812</v>
      </c>
      <c r="O4889">
        <v>0</v>
      </c>
      <c r="P4889">
        <v>0</v>
      </c>
    </row>
    <row r="4890" spans="1:16" x14ac:dyDescent="0.35">
      <c r="A4890" s="2">
        <v>45810.570833333331</v>
      </c>
      <c r="B4890" s="2">
        <f t="shared" si="76"/>
        <v>45810</v>
      </c>
      <c r="C4890">
        <v>45458313</v>
      </c>
      <c r="D4890" t="s">
        <v>15</v>
      </c>
      <c r="E4890" t="s">
        <v>16</v>
      </c>
      <c r="F4890" t="s">
        <v>17</v>
      </c>
      <c r="G4890" t="s">
        <v>4898</v>
      </c>
      <c r="H4890" t="s">
        <v>19</v>
      </c>
      <c r="I4890" s="3">
        <v>1600</v>
      </c>
      <c r="J4890">
        <v>0</v>
      </c>
      <c r="K4890">
        <v>213384</v>
      </c>
      <c r="L4890" t="s">
        <v>20</v>
      </c>
      <c r="M4890">
        <v>0</v>
      </c>
      <c r="N4890" s="1">
        <v>45811</v>
      </c>
      <c r="O4890">
        <v>0</v>
      </c>
      <c r="P4890">
        <v>0</v>
      </c>
    </row>
    <row r="4891" spans="1:16" x14ac:dyDescent="0.35">
      <c r="A4891" s="2">
        <v>45810.570833333331</v>
      </c>
      <c r="B4891" s="2">
        <f t="shared" si="76"/>
        <v>45810</v>
      </c>
      <c r="C4891">
        <v>45652419</v>
      </c>
      <c r="D4891" t="s">
        <v>2906</v>
      </c>
      <c r="E4891" t="s">
        <v>16</v>
      </c>
      <c r="F4891" t="s">
        <v>34</v>
      </c>
      <c r="G4891" t="s">
        <v>4899</v>
      </c>
      <c r="H4891" t="s">
        <v>16</v>
      </c>
      <c r="I4891">
        <v>250</v>
      </c>
      <c r="J4891">
        <v>0</v>
      </c>
      <c r="K4891">
        <v>421747</v>
      </c>
      <c r="L4891" t="s">
        <v>20</v>
      </c>
      <c r="M4891">
        <v>0</v>
      </c>
      <c r="N4891" s="1">
        <v>45812</v>
      </c>
      <c r="O4891">
        <v>0</v>
      </c>
      <c r="P4891">
        <v>0</v>
      </c>
    </row>
    <row r="4892" spans="1:16" x14ac:dyDescent="0.35">
      <c r="A4892" s="2">
        <v>45810.570833333331</v>
      </c>
      <c r="B4892" s="2">
        <f t="shared" si="76"/>
        <v>45810</v>
      </c>
      <c r="C4892">
        <v>50342598</v>
      </c>
      <c r="D4892" t="s">
        <v>2812</v>
      </c>
      <c r="E4892" t="s">
        <v>16</v>
      </c>
      <c r="F4892" t="s">
        <v>17</v>
      </c>
      <c r="G4892" t="s">
        <v>4900</v>
      </c>
      <c r="H4892" t="s">
        <v>19</v>
      </c>
      <c r="I4892" s="3">
        <v>1750</v>
      </c>
      <c r="J4892">
        <v>0</v>
      </c>
      <c r="K4892">
        <v>224772</v>
      </c>
      <c r="L4892" t="s">
        <v>20</v>
      </c>
      <c r="M4892">
        <v>0</v>
      </c>
      <c r="N4892" s="1">
        <v>45811</v>
      </c>
      <c r="O4892">
        <v>0</v>
      </c>
      <c r="P4892">
        <v>0</v>
      </c>
    </row>
    <row r="4893" spans="1:16" x14ac:dyDescent="0.35">
      <c r="A4893" s="2">
        <v>45810.570833333331</v>
      </c>
      <c r="B4893" s="2">
        <f t="shared" si="76"/>
        <v>45810</v>
      </c>
      <c r="C4893">
        <v>51227160</v>
      </c>
      <c r="D4893" t="s">
        <v>3436</v>
      </c>
      <c r="E4893" t="s">
        <v>16</v>
      </c>
      <c r="F4893" t="s">
        <v>17</v>
      </c>
      <c r="G4893" t="s">
        <v>4901</v>
      </c>
      <c r="H4893" t="s">
        <v>19</v>
      </c>
      <c r="I4893" s="3">
        <v>2550</v>
      </c>
      <c r="J4893">
        <v>0</v>
      </c>
      <c r="K4893">
        <v>10674</v>
      </c>
      <c r="L4893" t="s">
        <v>20</v>
      </c>
      <c r="M4893">
        <v>0</v>
      </c>
      <c r="N4893" s="1">
        <v>45811</v>
      </c>
      <c r="O4893">
        <v>0</v>
      </c>
      <c r="P4893">
        <v>0</v>
      </c>
    </row>
    <row r="4894" spans="1:16" x14ac:dyDescent="0.35">
      <c r="A4894" s="2">
        <v>45810.571527777778</v>
      </c>
      <c r="B4894" s="2">
        <f t="shared" si="76"/>
        <v>45810</v>
      </c>
      <c r="C4894">
        <v>36202734</v>
      </c>
      <c r="D4894" t="s">
        <v>2826</v>
      </c>
      <c r="E4894" t="s">
        <v>16</v>
      </c>
      <c r="F4894" t="s">
        <v>17</v>
      </c>
      <c r="G4894" t="s">
        <v>4902</v>
      </c>
      <c r="H4894" t="s">
        <v>19</v>
      </c>
      <c r="I4894">
        <v>200</v>
      </c>
      <c r="J4894">
        <v>0</v>
      </c>
      <c r="K4894">
        <v>13458</v>
      </c>
      <c r="L4894" t="s">
        <v>20</v>
      </c>
      <c r="M4894">
        <v>0</v>
      </c>
      <c r="N4894" s="1">
        <v>45811</v>
      </c>
      <c r="O4894">
        <v>0</v>
      </c>
      <c r="P4894">
        <v>0</v>
      </c>
    </row>
    <row r="4895" spans="1:16" x14ac:dyDescent="0.35">
      <c r="A4895" s="2">
        <v>45810.571527777778</v>
      </c>
      <c r="B4895" s="2">
        <f t="shared" si="76"/>
        <v>45810</v>
      </c>
      <c r="C4895">
        <v>50342598</v>
      </c>
      <c r="D4895" t="s">
        <v>2812</v>
      </c>
      <c r="E4895" t="s">
        <v>16</v>
      </c>
      <c r="F4895" t="s">
        <v>17</v>
      </c>
      <c r="G4895" t="s">
        <v>4903</v>
      </c>
      <c r="H4895" t="s">
        <v>19</v>
      </c>
      <c r="I4895">
        <v>700</v>
      </c>
      <c r="J4895">
        <v>0</v>
      </c>
      <c r="K4895">
        <v>413714</v>
      </c>
      <c r="L4895" t="s">
        <v>20</v>
      </c>
      <c r="M4895">
        <v>0</v>
      </c>
      <c r="N4895" s="1">
        <v>45811</v>
      </c>
      <c r="O4895">
        <v>0</v>
      </c>
      <c r="P4895">
        <v>0</v>
      </c>
    </row>
    <row r="4896" spans="1:16" x14ac:dyDescent="0.35">
      <c r="A4896" s="2">
        <v>45810.571527777778</v>
      </c>
      <c r="B4896" s="2">
        <f t="shared" si="76"/>
        <v>45810</v>
      </c>
      <c r="C4896">
        <v>51543287</v>
      </c>
      <c r="D4896" t="s">
        <v>2800</v>
      </c>
      <c r="E4896" t="s">
        <v>16</v>
      </c>
      <c r="F4896" t="s">
        <v>17</v>
      </c>
      <c r="G4896" t="s">
        <v>4904</v>
      </c>
      <c r="H4896" t="s">
        <v>19</v>
      </c>
      <c r="I4896">
        <v>650</v>
      </c>
      <c r="J4896">
        <v>0</v>
      </c>
      <c r="K4896">
        <v>7258</v>
      </c>
      <c r="L4896" t="s">
        <v>20</v>
      </c>
      <c r="M4896">
        <v>0</v>
      </c>
      <c r="N4896" s="1">
        <v>45811</v>
      </c>
      <c r="O4896">
        <v>0</v>
      </c>
      <c r="P4896">
        <v>0</v>
      </c>
    </row>
    <row r="4897" spans="1:16" x14ac:dyDescent="0.35">
      <c r="A4897" s="2">
        <v>45810.571527777778</v>
      </c>
      <c r="B4897" s="2">
        <f t="shared" si="76"/>
        <v>45810</v>
      </c>
      <c r="C4897">
        <v>52276704</v>
      </c>
      <c r="D4897" t="s">
        <v>183</v>
      </c>
      <c r="E4897" t="s">
        <v>16</v>
      </c>
      <c r="F4897" t="s">
        <v>17</v>
      </c>
      <c r="G4897" t="s">
        <v>4905</v>
      </c>
      <c r="H4897" t="s">
        <v>19</v>
      </c>
      <c r="I4897">
        <v>400</v>
      </c>
      <c r="J4897">
        <v>0</v>
      </c>
      <c r="K4897">
        <v>11898</v>
      </c>
      <c r="L4897" t="s">
        <v>20</v>
      </c>
      <c r="M4897">
        <v>0</v>
      </c>
      <c r="N4897" s="1">
        <v>45811</v>
      </c>
      <c r="O4897">
        <v>0</v>
      </c>
      <c r="P4897">
        <v>0</v>
      </c>
    </row>
    <row r="4898" spans="1:16" x14ac:dyDescent="0.35">
      <c r="A4898" s="2">
        <v>45810.571527777778</v>
      </c>
      <c r="B4898" s="2">
        <f t="shared" si="76"/>
        <v>45810</v>
      </c>
      <c r="C4898">
        <v>52549481</v>
      </c>
      <c r="D4898" t="s">
        <v>69</v>
      </c>
      <c r="E4898" t="s">
        <v>16</v>
      </c>
      <c r="F4898" t="s">
        <v>17</v>
      </c>
      <c r="G4898" t="s">
        <v>4906</v>
      </c>
      <c r="H4898" t="s">
        <v>19</v>
      </c>
      <c r="I4898" s="3">
        <v>3050</v>
      </c>
      <c r="J4898">
        <v>0</v>
      </c>
      <c r="K4898">
        <v>430887</v>
      </c>
      <c r="L4898" t="s">
        <v>20</v>
      </c>
      <c r="M4898">
        <v>0</v>
      </c>
      <c r="N4898" s="1">
        <v>45811</v>
      </c>
      <c r="O4898">
        <v>0</v>
      </c>
      <c r="P4898">
        <v>0</v>
      </c>
    </row>
    <row r="4899" spans="1:16" x14ac:dyDescent="0.35">
      <c r="A4899" s="2">
        <v>45810.571527777778</v>
      </c>
      <c r="B4899" s="2">
        <f t="shared" si="76"/>
        <v>45810</v>
      </c>
      <c r="C4899">
        <v>52549481</v>
      </c>
      <c r="D4899" t="s">
        <v>69</v>
      </c>
      <c r="E4899" t="s">
        <v>16</v>
      </c>
      <c r="F4899" t="s">
        <v>34</v>
      </c>
      <c r="G4899" t="s">
        <v>4907</v>
      </c>
      <c r="H4899" t="s">
        <v>16</v>
      </c>
      <c r="I4899" s="3">
        <v>2950</v>
      </c>
      <c r="J4899">
        <v>0</v>
      </c>
      <c r="K4899">
        <v>434352</v>
      </c>
      <c r="L4899" t="s">
        <v>20</v>
      </c>
      <c r="M4899">
        <v>0</v>
      </c>
      <c r="N4899" s="1">
        <v>45812</v>
      </c>
      <c r="O4899">
        <v>0</v>
      </c>
      <c r="P4899">
        <v>0</v>
      </c>
    </row>
    <row r="4900" spans="1:16" x14ac:dyDescent="0.35">
      <c r="A4900" s="2">
        <v>45810.571527777778</v>
      </c>
      <c r="B4900" s="2">
        <f t="shared" si="76"/>
        <v>45810</v>
      </c>
      <c r="C4900">
        <v>52667583</v>
      </c>
      <c r="D4900" t="s">
        <v>65</v>
      </c>
      <c r="E4900" t="s">
        <v>16</v>
      </c>
      <c r="F4900" t="s">
        <v>17</v>
      </c>
      <c r="G4900" t="s">
        <v>4908</v>
      </c>
      <c r="H4900" t="s">
        <v>19</v>
      </c>
      <c r="I4900" s="3">
        <v>1000</v>
      </c>
      <c r="J4900">
        <v>0</v>
      </c>
      <c r="K4900">
        <v>7498</v>
      </c>
      <c r="L4900" t="s">
        <v>20</v>
      </c>
      <c r="M4900">
        <v>0</v>
      </c>
      <c r="N4900" s="1">
        <v>45811</v>
      </c>
      <c r="O4900">
        <v>0</v>
      </c>
      <c r="P4900">
        <v>0</v>
      </c>
    </row>
    <row r="4901" spans="1:16" x14ac:dyDescent="0.35">
      <c r="A4901" s="2">
        <v>45810.571527777778</v>
      </c>
      <c r="B4901" s="2">
        <f t="shared" si="76"/>
        <v>45810</v>
      </c>
      <c r="C4901">
        <v>52937534</v>
      </c>
      <c r="D4901" t="s">
        <v>2924</v>
      </c>
      <c r="E4901" t="s">
        <v>16</v>
      </c>
      <c r="F4901" t="s">
        <v>17</v>
      </c>
      <c r="G4901" t="s">
        <v>4909</v>
      </c>
      <c r="H4901" t="s">
        <v>19</v>
      </c>
      <c r="I4901" s="3">
        <v>1000</v>
      </c>
      <c r="J4901">
        <v>0</v>
      </c>
      <c r="K4901">
        <v>329016</v>
      </c>
      <c r="L4901" t="s">
        <v>20</v>
      </c>
      <c r="M4901">
        <v>0</v>
      </c>
      <c r="N4901" s="1">
        <v>45811</v>
      </c>
      <c r="O4901">
        <v>0</v>
      </c>
      <c r="P4901">
        <v>0</v>
      </c>
    </row>
    <row r="4902" spans="1:16" x14ac:dyDescent="0.35">
      <c r="A4902" s="2">
        <v>45810.572222222225</v>
      </c>
      <c r="B4902" s="2">
        <f t="shared" si="76"/>
        <v>45810</v>
      </c>
      <c r="C4902">
        <v>42209243</v>
      </c>
      <c r="D4902" t="s">
        <v>286</v>
      </c>
      <c r="E4902" t="s">
        <v>16</v>
      </c>
      <c r="F4902" t="s">
        <v>17</v>
      </c>
      <c r="G4902" t="s">
        <v>4910</v>
      </c>
      <c r="H4902" t="s">
        <v>19</v>
      </c>
      <c r="I4902" s="3">
        <v>1000</v>
      </c>
      <c r="J4902">
        <v>0</v>
      </c>
      <c r="K4902">
        <v>416271</v>
      </c>
      <c r="L4902" t="s">
        <v>20</v>
      </c>
      <c r="M4902">
        <v>0</v>
      </c>
      <c r="N4902" s="1">
        <v>45811</v>
      </c>
      <c r="O4902">
        <v>0</v>
      </c>
      <c r="P4902">
        <v>0</v>
      </c>
    </row>
    <row r="4903" spans="1:16" x14ac:dyDescent="0.35">
      <c r="A4903" s="2">
        <v>45810.572222222225</v>
      </c>
      <c r="B4903" s="2">
        <f t="shared" si="76"/>
        <v>45810</v>
      </c>
      <c r="C4903">
        <v>45652419</v>
      </c>
      <c r="D4903" t="s">
        <v>2906</v>
      </c>
      <c r="E4903" t="s">
        <v>16</v>
      </c>
      <c r="F4903" t="s">
        <v>17</v>
      </c>
      <c r="G4903" t="s">
        <v>4911</v>
      </c>
      <c r="H4903" t="s">
        <v>19</v>
      </c>
      <c r="I4903" s="3">
        <v>3400</v>
      </c>
      <c r="J4903">
        <v>0</v>
      </c>
      <c r="K4903" t="s">
        <v>4912</v>
      </c>
      <c r="L4903" t="s">
        <v>20</v>
      </c>
      <c r="M4903">
        <v>0</v>
      </c>
      <c r="N4903" s="1">
        <v>45811</v>
      </c>
      <c r="O4903">
        <v>0</v>
      </c>
      <c r="P4903">
        <v>0</v>
      </c>
    </row>
    <row r="4904" spans="1:16" x14ac:dyDescent="0.35">
      <c r="A4904" s="2">
        <v>45810.572222222225</v>
      </c>
      <c r="B4904" s="2">
        <f t="shared" si="76"/>
        <v>45810</v>
      </c>
      <c r="C4904">
        <v>47392121</v>
      </c>
      <c r="D4904" t="s">
        <v>27</v>
      </c>
      <c r="E4904" t="s">
        <v>16</v>
      </c>
      <c r="F4904" t="s">
        <v>34</v>
      </c>
      <c r="G4904" t="s">
        <v>4913</v>
      </c>
      <c r="H4904" t="s">
        <v>16</v>
      </c>
      <c r="I4904">
        <v>400</v>
      </c>
      <c r="J4904">
        <v>0</v>
      </c>
      <c r="K4904">
        <v>442869</v>
      </c>
      <c r="L4904" t="s">
        <v>20</v>
      </c>
      <c r="M4904">
        <v>0</v>
      </c>
      <c r="N4904" s="1">
        <v>45812</v>
      </c>
      <c r="O4904">
        <v>0</v>
      </c>
      <c r="P4904">
        <v>0</v>
      </c>
    </row>
    <row r="4905" spans="1:16" x14ac:dyDescent="0.35">
      <c r="A4905" s="2">
        <v>45810.572222222225</v>
      </c>
      <c r="B4905" s="2">
        <f t="shared" si="76"/>
        <v>45810</v>
      </c>
      <c r="C4905">
        <v>47965673</v>
      </c>
      <c r="D4905" t="s">
        <v>32</v>
      </c>
      <c r="E4905" t="s">
        <v>16</v>
      </c>
      <c r="F4905" t="s">
        <v>17</v>
      </c>
      <c r="G4905" t="s">
        <v>4914</v>
      </c>
      <c r="H4905" t="s">
        <v>19</v>
      </c>
      <c r="I4905">
        <v>200</v>
      </c>
      <c r="J4905">
        <v>0</v>
      </c>
      <c r="K4905">
        <v>442347</v>
      </c>
      <c r="L4905" t="s">
        <v>20</v>
      </c>
      <c r="M4905">
        <v>0</v>
      </c>
      <c r="N4905" s="1">
        <v>45811</v>
      </c>
      <c r="O4905">
        <v>0</v>
      </c>
      <c r="P4905">
        <v>0</v>
      </c>
    </row>
    <row r="4906" spans="1:16" x14ac:dyDescent="0.35">
      <c r="A4906" s="2">
        <v>45810.572222222225</v>
      </c>
      <c r="B4906" s="2">
        <f t="shared" si="76"/>
        <v>45810</v>
      </c>
      <c r="C4906">
        <v>49559501</v>
      </c>
      <c r="D4906" t="s">
        <v>2830</v>
      </c>
      <c r="E4906" t="s">
        <v>16</v>
      </c>
      <c r="F4906" t="s">
        <v>17</v>
      </c>
      <c r="G4906" t="s">
        <v>2288</v>
      </c>
      <c r="H4906" t="s">
        <v>19</v>
      </c>
      <c r="I4906" s="3">
        <v>3700</v>
      </c>
      <c r="J4906">
        <v>0</v>
      </c>
      <c r="K4906">
        <v>415702</v>
      </c>
      <c r="L4906" t="s">
        <v>20</v>
      </c>
      <c r="M4906">
        <v>0</v>
      </c>
      <c r="N4906" s="1">
        <v>45811</v>
      </c>
      <c r="O4906">
        <v>0</v>
      </c>
      <c r="P4906">
        <v>0</v>
      </c>
    </row>
    <row r="4907" spans="1:16" x14ac:dyDescent="0.35">
      <c r="A4907" s="2">
        <v>45810.572222222225</v>
      </c>
      <c r="B4907" s="2">
        <f t="shared" si="76"/>
        <v>45810</v>
      </c>
      <c r="C4907">
        <v>52549481</v>
      </c>
      <c r="D4907" t="s">
        <v>69</v>
      </c>
      <c r="E4907" t="s">
        <v>16</v>
      </c>
      <c r="F4907" t="s">
        <v>17</v>
      </c>
      <c r="G4907" t="s">
        <v>4915</v>
      </c>
      <c r="H4907" t="s">
        <v>19</v>
      </c>
      <c r="I4907" s="3">
        <v>1950</v>
      </c>
      <c r="J4907">
        <v>0</v>
      </c>
      <c r="K4907">
        <v>443269</v>
      </c>
      <c r="L4907" t="s">
        <v>20</v>
      </c>
      <c r="M4907">
        <v>0</v>
      </c>
      <c r="N4907" s="1">
        <v>45811</v>
      </c>
      <c r="O4907">
        <v>0</v>
      </c>
      <c r="P4907">
        <v>0</v>
      </c>
    </row>
    <row r="4908" spans="1:16" x14ac:dyDescent="0.35">
      <c r="A4908" s="2">
        <v>45810.572222222225</v>
      </c>
      <c r="B4908" s="2">
        <f t="shared" si="76"/>
        <v>45810</v>
      </c>
      <c r="C4908">
        <v>52768100</v>
      </c>
      <c r="D4908" t="s">
        <v>2807</v>
      </c>
      <c r="E4908" t="s">
        <v>16</v>
      </c>
      <c r="F4908" t="s">
        <v>17</v>
      </c>
      <c r="G4908" t="s">
        <v>4916</v>
      </c>
      <c r="H4908" t="s">
        <v>19</v>
      </c>
      <c r="I4908">
        <v>700</v>
      </c>
      <c r="J4908">
        <v>0</v>
      </c>
      <c r="K4908">
        <v>21578</v>
      </c>
      <c r="L4908" t="s">
        <v>20</v>
      </c>
      <c r="M4908">
        <v>0</v>
      </c>
      <c r="N4908" s="1">
        <v>45811</v>
      </c>
      <c r="O4908">
        <v>0</v>
      </c>
      <c r="P4908">
        <v>0</v>
      </c>
    </row>
    <row r="4909" spans="1:16" x14ac:dyDescent="0.35">
      <c r="A4909" s="2">
        <v>45810.572222222225</v>
      </c>
      <c r="B4909" s="2">
        <f t="shared" si="76"/>
        <v>45810</v>
      </c>
      <c r="C4909">
        <v>52842048</v>
      </c>
      <c r="D4909" t="s">
        <v>37</v>
      </c>
      <c r="E4909" t="s">
        <v>16</v>
      </c>
      <c r="F4909" t="s">
        <v>17</v>
      </c>
      <c r="G4909" t="s">
        <v>4917</v>
      </c>
      <c r="H4909" t="s">
        <v>19</v>
      </c>
      <c r="I4909">
        <v>150</v>
      </c>
      <c r="J4909">
        <v>0</v>
      </c>
      <c r="K4909">
        <v>416246</v>
      </c>
      <c r="L4909" t="s">
        <v>20</v>
      </c>
      <c r="M4909">
        <v>0</v>
      </c>
      <c r="N4909" s="1">
        <v>45811</v>
      </c>
      <c r="O4909">
        <v>0</v>
      </c>
      <c r="P4909">
        <v>0</v>
      </c>
    </row>
    <row r="4910" spans="1:16" x14ac:dyDescent="0.35">
      <c r="A4910" s="2">
        <v>45810.572222222225</v>
      </c>
      <c r="B4910" s="2">
        <f t="shared" si="76"/>
        <v>45810</v>
      </c>
      <c r="C4910">
        <v>52860028</v>
      </c>
      <c r="D4910" t="s">
        <v>83</v>
      </c>
      <c r="E4910" t="s">
        <v>16</v>
      </c>
      <c r="F4910" t="s">
        <v>17</v>
      </c>
      <c r="G4910" t="s">
        <v>4918</v>
      </c>
      <c r="H4910" t="s">
        <v>19</v>
      </c>
      <c r="I4910" s="3">
        <v>8500</v>
      </c>
      <c r="J4910">
        <v>0</v>
      </c>
      <c r="K4910">
        <v>436893</v>
      </c>
      <c r="L4910" t="s">
        <v>20</v>
      </c>
      <c r="M4910">
        <v>0</v>
      </c>
      <c r="N4910" s="1">
        <v>45811</v>
      </c>
      <c r="O4910">
        <v>0</v>
      </c>
      <c r="P4910">
        <v>0</v>
      </c>
    </row>
    <row r="4911" spans="1:16" x14ac:dyDescent="0.35">
      <c r="A4911" s="2">
        <v>45810.572222222225</v>
      </c>
      <c r="B4911" s="2">
        <f t="shared" si="76"/>
        <v>45810</v>
      </c>
      <c r="C4911">
        <v>52884737</v>
      </c>
      <c r="D4911" t="s">
        <v>3091</v>
      </c>
      <c r="E4911" t="s">
        <v>16</v>
      </c>
      <c r="F4911" t="s">
        <v>17</v>
      </c>
      <c r="G4911" t="s">
        <v>4919</v>
      </c>
      <c r="H4911" t="s">
        <v>19</v>
      </c>
      <c r="I4911">
        <v>800</v>
      </c>
      <c r="J4911">
        <v>0</v>
      </c>
      <c r="K4911">
        <v>442861</v>
      </c>
      <c r="L4911" t="s">
        <v>20</v>
      </c>
      <c r="M4911">
        <v>0</v>
      </c>
      <c r="N4911" s="1">
        <v>45811</v>
      </c>
      <c r="O4911">
        <v>0</v>
      </c>
      <c r="P4911">
        <v>0</v>
      </c>
    </row>
    <row r="4912" spans="1:16" x14ac:dyDescent="0.35">
      <c r="A4912" s="2">
        <v>45810.572916666664</v>
      </c>
      <c r="B4912" s="2">
        <f t="shared" si="76"/>
        <v>45810</v>
      </c>
      <c r="C4912">
        <v>36477881</v>
      </c>
      <c r="D4912" t="s">
        <v>21</v>
      </c>
      <c r="E4912" t="s">
        <v>16</v>
      </c>
      <c r="F4912" t="s">
        <v>17</v>
      </c>
      <c r="G4912" t="s">
        <v>4920</v>
      </c>
      <c r="H4912" t="s">
        <v>19</v>
      </c>
      <c r="I4912" s="3">
        <v>1950</v>
      </c>
      <c r="J4912">
        <v>0</v>
      </c>
      <c r="K4912">
        <v>506880</v>
      </c>
      <c r="L4912" t="s">
        <v>20</v>
      </c>
      <c r="M4912">
        <v>0</v>
      </c>
      <c r="N4912" s="1">
        <v>45811</v>
      </c>
      <c r="O4912">
        <v>0</v>
      </c>
      <c r="P4912">
        <v>0</v>
      </c>
    </row>
    <row r="4913" spans="1:16" x14ac:dyDescent="0.35">
      <c r="A4913" s="2">
        <v>45810.572916666664</v>
      </c>
      <c r="B4913" s="2">
        <f t="shared" si="76"/>
        <v>45810</v>
      </c>
      <c r="C4913">
        <v>36505710</v>
      </c>
      <c r="D4913" t="s">
        <v>286</v>
      </c>
      <c r="E4913" t="s">
        <v>16</v>
      </c>
      <c r="F4913" t="s">
        <v>17</v>
      </c>
      <c r="G4913" t="s">
        <v>4921</v>
      </c>
      <c r="H4913" t="s">
        <v>19</v>
      </c>
      <c r="I4913" s="3">
        <v>4050</v>
      </c>
      <c r="J4913">
        <v>0</v>
      </c>
      <c r="K4913">
        <v>525444</v>
      </c>
      <c r="L4913" t="s">
        <v>20</v>
      </c>
      <c r="M4913">
        <v>0</v>
      </c>
      <c r="N4913" s="1">
        <v>45811</v>
      </c>
      <c r="O4913">
        <v>0</v>
      </c>
      <c r="P4913">
        <v>0</v>
      </c>
    </row>
    <row r="4914" spans="1:16" x14ac:dyDescent="0.35">
      <c r="A4914" s="2">
        <v>45810.572916666664</v>
      </c>
      <c r="B4914" s="2">
        <f t="shared" si="76"/>
        <v>45810</v>
      </c>
      <c r="C4914">
        <v>43048085</v>
      </c>
      <c r="D4914" t="s">
        <v>54</v>
      </c>
      <c r="E4914" t="s">
        <v>16</v>
      </c>
      <c r="F4914" t="s">
        <v>17</v>
      </c>
      <c r="G4914" t="s">
        <v>4922</v>
      </c>
      <c r="H4914" t="s">
        <v>19</v>
      </c>
      <c r="I4914" s="3">
        <v>2600</v>
      </c>
      <c r="J4914">
        <v>0</v>
      </c>
      <c r="K4914">
        <v>7178</v>
      </c>
      <c r="L4914" t="s">
        <v>20</v>
      </c>
      <c r="M4914">
        <v>0</v>
      </c>
      <c r="N4914" s="1">
        <v>45811</v>
      </c>
      <c r="O4914">
        <v>0</v>
      </c>
      <c r="P4914">
        <v>0</v>
      </c>
    </row>
    <row r="4915" spans="1:16" x14ac:dyDescent="0.35">
      <c r="A4915" s="2">
        <v>45810.572916666664</v>
      </c>
      <c r="B4915" s="2">
        <f t="shared" si="76"/>
        <v>45810</v>
      </c>
      <c r="C4915">
        <v>45458313</v>
      </c>
      <c r="D4915" t="s">
        <v>15</v>
      </c>
      <c r="E4915" t="s">
        <v>16</v>
      </c>
      <c r="F4915" t="s">
        <v>17</v>
      </c>
      <c r="G4915" t="s">
        <v>4923</v>
      </c>
      <c r="H4915" t="s">
        <v>19</v>
      </c>
      <c r="I4915" s="3">
        <v>1900</v>
      </c>
      <c r="J4915">
        <v>0</v>
      </c>
      <c r="K4915">
        <v>451558</v>
      </c>
      <c r="L4915" t="s">
        <v>20</v>
      </c>
      <c r="M4915">
        <v>0</v>
      </c>
      <c r="N4915" s="1">
        <v>45811</v>
      </c>
      <c r="O4915">
        <v>0</v>
      </c>
      <c r="P4915">
        <v>0</v>
      </c>
    </row>
    <row r="4916" spans="1:16" x14ac:dyDescent="0.35">
      <c r="A4916" s="2">
        <v>45810.572916666664</v>
      </c>
      <c r="B4916" s="2">
        <f t="shared" si="76"/>
        <v>45810</v>
      </c>
      <c r="C4916">
        <v>49340394</v>
      </c>
      <c r="D4916" t="s">
        <v>2966</v>
      </c>
      <c r="E4916" t="s">
        <v>16</v>
      </c>
      <c r="F4916" t="s">
        <v>34</v>
      </c>
      <c r="G4916" t="s">
        <v>4924</v>
      </c>
      <c r="H4916" t="s">
        <v>16</v>
      </c>
      <c r="I4916" s="3">
        <v>1550</v>
      </c>
      <c r="J4916">
        <v>0</v>
      </c>
      <c r="K4916">
        <v>804653</v>
      </c>
      <c r="L4916" t="s">
        <v>20</v>
      </c>
      <c r="M4916">
        <v>0</v>
      </c>
      <c r="N4916" s="1">
        <v>45812</v>
      </c>
      <c r="O4916">
        <v>0</v>
      </c>
      <c r="P4916">
        <v>0</v>
      </c>
    </row>
    <row r="4917" spans="1:16" x14ac:dyDescent="0.35">
      <c r="A4917" s="2">
        <v>45810.572916666664</v>
      </c>
      <c r="B4917" s="2">
        <f t="shared" si="76"/>
        <v>45810</v>
      </c>
      <c r="C4917">
        <v>49395599</v>
      </c>
      <c r="D4917" t="s">
        <v>2892</v>
      </c>
      <c r="E4917" t="s">
        <v>16</v>
      </c>
      <c r="F4917" t="s">
        <v>17</v>
      </c>
      <c r="G4917" t="s">
        <v>4925</v>
      </c>
      <c r="H4917" t="s">
        <v>19</v>
      </c>
      <c r="I4917" s="3">
        <v>1850</v>
      </c>
      <c r="J4917">
        <v>0</v>
      </c>
      <c r="K4917">
        <v>503442</v>
      </c>
      <c r="L4917" t="s">
        <v>20</v>
      </c>
      <c r="M4917">
        <v>0</v>
      </c>
      <c r="N4917" s="1">
        <v>45811</v>
      </c>
      <c r="O4917">
        <v>0</v>
      </c>
      <c r="P4917">
        <v>0</v>
      </c>
    </row>
    <row r="4918" spans="1:16" x14ac:dyDescent="0.35">
      <c r="A4918" s="2">
        <v>45810.572916666664</v>
      </c>
      <c r="B4918" s="2">
        <f t="shared" si="76"/>
        <v>45810</v>
      </c>
      <c r="C4918">
        <v>52549481</v>
      </c>
      <c r="D4918" t="s">
        <v>69</v>
      </c>
      <c r="E4918" t="s">
        <v>16</v>
      </c>
      <c r="F4918" t="s">
        <v>17</v>
      </c>
      <c r="G4918" t="s">
        <v>4926</v>
      </c>
      <c r="H4918" t="s">
        <v>19</v>
      </c>
      <c r="I4918" s="3">
        <v>1650</v>
      </c>
      <c r="J4918">
        <v>0</v>
      </c>
      <c r="K4918">
        <v>1683</v>
      </c>
      <c r="L4918" t="s">
        <v>20</v>
      </c>
      <c r="M4918">
        <v>0</v>
      </c>
      <c r="N4918" s="1">
        <v>45811</v>
      </c>
      <c r="O4918">
        <v>0</v>
      </c>
      <c r="P4918">
        <v>0</v>
      </c>
    </row>
    <row r="4919" spans="1:16" x14ac:dyDescent="0.35">
      <c r="A4919" s="2">
        <v>45810.572916666664</v>
      </c>
      <c r="B4919" s="2">
        <f t="shared" si="76"/>
        <v>45810</v>
      </c>
      <c r="C4919">
        <v>52876988</v>
      </c>
      <c r="D4919" t="s">
        <v>3118</v>
      </c>
      <c r="E4919" t="s">
        <v>16</v>
      </c>
      <c r="F4919" t="s">
        <v>17</v>
      </c>
      <c r="G4919" t="s">
        <v>4927</v>
      </c>
      <c r="H4919" t="s">
        <v>19</v>
      </c>
      <c r="I4919">
        <v>400</v>
      </c>
      <c r="J4919">
        <v>0</v>
      </c>
      <c r="K4919">
        <v>525079</v>
      </c>
      <c r="L4919" t="s">
        <v>20</v>
      </c>
      <c r="M4919">
        <v>0</v>
      </c>
      <c r="N4919" s="1">
        <v>45811</v>
      </c>
      <c r="O4919">
        <v>0</v>
      </c>
      <c r="P4919">
        <v>0</v>
      </c>
    </row>
    <row r="4920" spans="1:16" x14ac:dyDescent="0.35">
      <c r="A4920" s="2">
        <v>45810.573611111111</v>
      </c>
      <c r="B4920" s="2">
        <f t="shared" si="76"/>
        <v>45810</v>
      </c>
      <c r="C4920">
        <v>36202734</v>
      </c>
      <c r="D4920" t="s">
        <v>2826</v>
      </c>
      <c r="E4920" t="s">
        <v>16</v>
      </c>
      <c r="F4920" t="s">
        <v>17</v>
      </c>
      <c r="G4920" t="s">
        <v>4928</v>
      </c>
      <c r="H4920" t="s">
        <v>19</v>
      </c>
      <c r="I4920">
        <v>600</v>
      </c>
      <c r="J4920">
        <v>0</v>
      </c>
      <c r="K4920">
        <v>3011</v>
      </c>
      <c r="L4920" t="s">
        <v>20</v>
      </c>
      <c r="M4920">
        <v>0</v>
      </c>
      <c r="N4920" s="1">
        <v>45811</v>
      </c>
      <c r="O4920">
        <v>0</v>
      </c>
      <c r="P4920">
        <v>0</v>
      </c>
    </row>
    <row r="4921" spans="1:16" x14ac:dyDescent="0.35">
      <c r="A4921" s="2">
        <v>45810.573611111111</v>
      </c>
      <c r="B4921" s="2">
        <f t="shared" si="76"/>
        <v>45810</v>
      </c>
      <c r="C4921">
        <v>36202734</v>
      </c>
      <c r="D4921" t="s">
        <v>2826</v>
      </c>
      <c r="E4921" t="s">
        <v>16</v>
      </c>
      <c r="F4921" t="s">
        <v>17</v>
      </c>
      <c r="G4921" t="s">
        <v>4929</v>
      </c>
      <c r="H4921" t="s">
        <v>19</v>
      </c>
      <c r="I4921" s="3">
        <v>3900</v>
      </c>
      <c r="J4921">
        <v>0</v>
      </c>
      <c r="K4921">
        <v>606360</v>
      </c>
      <c r="L4921" t="s">
        <v>20</v>
      </c>
      <c r="M4921">
        <v>0</v>
      </c>
      <c r="N4921" s="1">
        <v>45811</v>
      </c>
      <c r="O4921">
        <v>0</v>
      </c>
      <c r="P4921">
        <v>0</v>
      </c>
    </row>
    <row r="4922" spans="1:16" x14ac:dyDescent="0.35">
      <c r="A4922" s="2">
        <v>45810.573611111111</v>
      </c>
      <c r="B4922" s="2">
        <f t="shared" si="76"/>
        <v>45810</v>
      </c>
      <c r="C4922">
        <v>36202734</v>
      </c>
      <c r="D4922" t="s">
        <v>2826</v>
      </c>
      <c r="E4922" t="s">
        <v>16</v>
      </c>
      <c r="F4922" t="s">
        <v>17</v>
      </c>
      <c r="G4922" t="s">
        <v>4930</v>
      </c>
      <c r="H4922" t="s">
        <v>19</v>
      </c>
      <c r="I4922">
        <v>300</v>
      </c>
      <c r="J4922">
        <v>0</v>
      </c>
      <c r="K4922">
        <v>419332</v>
      </c>
      <c r="L4922" t="s">
        <v>20</v>
      </c>
      <c r="M4922">
        <v>0</v>
      </c>
      <c r="N4922" s="1">
        <v>45811</v>
      </c>
      <c r="O4922">
        <v>0</v>
      </c>
      <c r="P4922">
        <v>0</v>
      </c>
    </row>
    <row r="4923" spans="1:16" x14ac:dyDescent="0.35">
      <c r="A4923" s="2">
        <v>45810.573611111111</v>
      </c>
      <c r="B4923" s="2">
        <f t="shared" si="76"/>
        <v>45810</v>
      </c>
      <c r="C4923">
        <v>36505710</v>
      </c>
      <c r="D4923" t="s">
        <v>286</v>
      </c>
      <c r="E4923" t="s">
        <v>16</v>
      </c>
      <c r="F4923" t="s">
        <v>17</v>
      </c>
      <c r="G4923" t="s">
        <v>4931</v>
      </c>
      <c r="H4923" t="s">
        <v>19</v>
      </c>
      <c r="I4923">
        <v>300</v>
      </c>
      <c r="J4923">
        <v>0</v>
      </c>
      <c r="K4923">
        <v>102</v>
      </c>
      <c r="L4923" t="s">
        <v>20</v>
      </c>
      <c r="M4923">
        <v>0</v>
      </c>
      <c r="N4923" s="1">
        <v>45811</v>
      </c>
      <c r="O4923">
        <v>0</v>
      </c>
      <c r="P4923">
        <v>0</v>
      </c>
    </row>
    <row r="4924" spans="1:16" x14ac:dyDescent="0.35">
      <c r="A4924" s="2">
        <v>45810.573611111111</v>
      </c>
      <c r="B4924" s="2">
        <f t="shared" si="76"/>
        <v>45810</v>
      </c>
      <c r="C4924">
        <v>42585822</v>
      </c>
      <c r="D4924" t="s">
        <v>2937</v>
      </c>
      <c r="E4924" t="s">
        <v>16</v>
      </c>
      <c r="F4924" t="s">
        <v>17</v>
      </c>
      <c r="G4924" t="s">
        <v>4932</v>
      </c>
      <c r="H4924" t="s">
        <v>19</v>
      </c>
      <c r="I4924" s="3">
        <v>6650</v>
      </c>
      <c r="J4924">
        <v>0</v>
      </c>
      <c r="K4924">
        <v>463444</v>
      </c>
      <c r="L4924" t="s">
        <v>20</v>
      </c>
      <c r="M4924">
        <v>0</v>
      </c>
      <c r="N4924" s="1">
        <v>45811</v>
      </c>
      <c r="O4924">
        <v>0</v>
      </c>
      <c r="P4924">
        <v>0</v>
      </c>
    </row>
    <row r="4925" spans="1:16" x14ac:dyDescent="0.35">
      <c r="A4925" s="2">
        <v>45810.573611111111</v>
      </c>
      <c r="B4925" s="2">
        <f t="shared" si="76"/>
        <v>45810</v>
      </c>
      <c r="C4925">
        <v>47148329</v>
      </c>
      <c r="D4925" t="s">
        <v>3561</v>
      </c>
      <c r="E4925" t="s">
        <v>16</v>
      </c>
      <c r="F4925" t="s">
        <v>17</v>
      </c>
      <c r="G4925" t="s">
        <v>4933</v>
      </c>
      <c r="H4925" t="s">
        <v>19</v>
      </c>
      <c r="I4925">
        <v>550</v>
      </c>
      <c r="J4925">
        <v>0</v>
      </c>
      <c r="K4925">
        <v>4355</v>
      </c>
      <c r="L4925" t="s">
        <v>20</v>
      </c>
      <c r="M4925">
        <v>0</v>
      </c>
      <c r="N4925" s="1">
        <v>45811</v>
      </c>
      <c r="O4925">
        <v>1656</v>
      </c>
      <c r="P4925">
        <v>0</v>
      </c>
    </row>
    <row r="4926" spans="1:16" x14ac:dyDescent="0.35">
      <c r="A4926" s="2">
        <v>45810.573611111111</v>
      </c>
      <c r="B4926" s="2">
        <f t="shared" si="76"/>
        <v>45810</v>
      </c>
      <c r="C4926">
        <v>47392121</v>
      </c>
      <c r="D4926" t="s">
        <v>27</v>
      </c>
      <c r="E4926" t="s">
        <v>16</v>
      </c>
      <c r="F4926" t="s">
        <v>17</v>
      </c>
      <c r="G4926" t="s">
        <v>4934</v>
      </c>
      <c r="H4926" t="s">
        <v>19</v>
      </c>
      <c r="I4926">
        <v>350</v>
      </c>
      <c r="J4926">
        <v>0</v>
      </c>
      <c r="K4926">
        <v>506650</v>
      </c>
      <c r="L4926" t="s">
        <v>20</v>
      </c>
      <c r="M4926">
        <v>0</v>
      </c>
      <c r="N4926" s="1">
        <v>45811</v>
      </c>
      <c r="O4926">
        <v>0</v>
      </c>
      <c r="P4926">
        <v>0</v>
      </c>
    </row>
    <row r="4927" spans="1:16" x14ac:dyDescent="0.35">
      <c r="A4927" s="2">
        <v>45810.573611111111</v>
      </c>
      <c r="B4927" s="2">
        <f t="shared" si="76"/>
        <v>45810</v>
      </c>
      <c r="C4927">
        <v>47392121</v>
      </c>
      <c r="D4927" t="s">
        <v>27</v>
      </c>
      <c r="E4927" t="s">
        <v>16</v>
      </c>
      <c r="F4927" t="s">
        <v>34</v>
      </c>
      <c r="G4927" t="s">
        <v>4935</v>
      </c>
      <c r="H4927" t="s">
        <v>16</v>
      </c>
      <c r="I4927" s="3">
        <v>1650</v>
      </c>
      <c r="J4927">
        <v>0</v>
      </c>
      <c r="K4927">
        <v>46483</v>
      </c>
      <c r="L4927" t="s">
        <v>20</v>
      </c>
      <c r="M4927">
        <v>0</v>
      </c>
      <c r="N4927" s="1">
        <v>45812</v>
      </c>
      <c r="O4927">
        <v>0</v>
      </c>
      <c r="P4927">
        <v>0</v>
      </c>
    </row>
    <row r="4928" spans="1:16" x14ac:dyDescent="0.35">
      <c r="A4928" s="2">
        <v>45810.573611111111</v>
      </c>
      <c r="B4928" s="2">
        <f t="shared" si="76"/>
        <v>45810</v>
      </c>
      <c r="C4928">
        <v>47393924</v>
      </c>
      <c r="D4928" t="s">
        <v>91</v>
      </c>
      <c r="E4928" t="s">
        <v>16</v>
      </c>
      <c r="F4928" t="s">
        <v>34</v>
      </c>
      <c r="G4928" t="s">
        <v>4936</v>
      </c>
      <c r="H4928" t="s">
        <v>16</v>
      </c>
      <c r="I4928" s="3">
        <v>9450</v>
      </c>
      <c r="J4928">
        <v>0</v>
      </c>
      <c r="K4928">
        <v>65637</v>
      </c>
      <c r="L4928" t="s">
        <v>20</v>
      </c>
      <c r="M4928">
        <v>0</v>
      </c>
      <c r="N4928" s="1">
        <v>45812</v>
      </c>
      <c r="O4928">
        <v>0</v>
      </c>
      <c r="P4928">
        <v>0</v>
      </c>
    </row>
    <row r="4929" spans="1:16" x14ac:dyDescent="0.35">
      <c r="A4929" s="2">
        <v>45810.573611111111</v>
      </c>
      <c r="B4929" s="2">
        <f t="shared" si="76"/>
        <v>45810</v>
      </c>
      <c r="C4929">
        <v>47965673</v>
      </c>
      <c r="D4929" t="s">
        <v>32</v>
      </c>
      <c r="E4929" t="s">
        <v>16</v>
      </c>
      <c r="F4929" t="s">
        <v>34</v>
      </c>
      <c r="G4929" t="s">
        <v>4937</v>
      </c>
      <c r="H4929" t="s">
        <v>16</v>
      </c>
      <c r="I4929">
        <v>400</v>
      </c>
      <c r="J4929">
        <v>0</v>
      </c>
      <c r="K4929">
        <v>503380</v>
      </c>
      <c r="L4929" t="s">
        <v>20</v>
      </c>
      <c r="M4929">
        <v>0</v>
      </c>
      <c r="N4929" s="1">
        <v>45812</v>
      </c>
      <c r="O4929">
        <v>0</v>
      </c>
      <c r="P4929">
        <v>0</v>
      </c>
    </row>
    <row r="4930" spans="1:16" x14ac:dyDescent="0.35">
      <c r="A4930" s="2">
        <v>45810.573611111111</v>
      </c>
      <c r="B4930" s="2">
        <f t="shared" si="76"/>
        <v>45810</v>
      </c>
      <c r="C4930">
        <v>50889199</v>
      </c>
      <c r="D4930" t="s">
        <v>3220</v>
      </c>
      <c r="E4930" t="s">
        <v>16</v>
      </c>
      <c r="F4930" t="s">
        <v>17</v>
      </c>
      <c r="G4930" t="s">
        <v>4938</v>
      </c>
      <c r="H4930" t="s">
        <v>19</v>
      </c>
      <c r="I4930" s="3">
        <v>2850</v>
      </c>
      <c r="J4930">
        <v>0</v>
      </c>
      <c r="K4930">
        <v>7786</v>
      </c>
      <c r="L4930" t="s">
        <v>20</v>
      </c>
      <c r="M4930">
        <v>0</v>
      </c>
      <c r="N4930" s="1">
        <v>45811</v>
      </c>
      <c r="O4930">
        <v>0</v>
      </c>
      <c r="P4930">
        <v>0</v>
      </c>
    </row>
    <row r="4931" spans="1:16" x14ac:dyDescent="0.35">
      <c r="A4931" s="2">
        <v>45810.573611111111</v>
      </c>
      <c r="B4931" s="2">
        <f t="shared" ref="B4931:B4994" si="77">TRUNC(A4931)</f>
        <v>45810</v>
      </c>
      <c r="C4931">
        <v>51543222</v>
      </c>
      <c r="D4931" t="s">
        <v>142</v>
      </c>
      <c r="E4931" t="s">
        <v>16</v>
      </c>
      <c r="F4931" t="s">
        <v>17</v>
      </c>
      <c r="G4931" t="s">
        <v>4939</v>
      </c>
      <c r="H4931" t="s">
        <v>19</v>
      </c>
      <c r="I4931" s="3">
        <v>3900</v>
      </c>
      <c r="J4931">
        <v>0</v>
      </c>
      <c r="K4931">
        <v>2579</v>
      </c>
      <c r="L4931" t="s">
        <v>20</v>
      </c>
      <c r="M4931">
        <v>0</v>
      </c>
      <c r="N4931" s="1">
        <v>45811</v>
      </c>
      <c r="O4931">
        <v>0</v>
      </c>
      <c r="P4931">
        <v>0</v>
      </c>
    </row>
    <row r="4932" spans="1:16" x14ac:dyDescent="0.35">
      <c r="A4932" s="2">
        <v>45810.573611111111</v>
      </c>
      <c r="B4932" s="2">
        <f t="shared" si="77"/>
        <v>45810</v>
      </c>
      <c r="C4932">
        <v>52276849</v>
      </c>
      <c r="D4932" t="s">
        <v>3334</v>
      </c>
      <c r="E4932" t="s">
        <v>16</v>
      </c>
      <c r="F4932" t="s">
        <v>17</v>
      </c>
      <c r="G4932" t="s">
        <v>4940</v>
      </c>
      <c r="H4932" t="s">
        <v>19</v>
      </c>
      <c r="I4932" s="3">
        <v>2950</v>
      </c>
      <c r="J4932">
        <v>0</v>
      </c>
      <c r="K4932">
        <v>418819</v>
      </c>
      <c r="L4932" t="s">
        <v>20</v>
      </c>
      <c r="M4932">
        <v>0</v>
      </c>
      <c r="N4932" s="1">
        <v>45811</v>
      </c>
      <c r="O4932">
        <v>0</v>
      </c>
      <c r="P4932">
        <v>0</v>
      </c>
    </row>
    <row r="4933" spans="1:16" x14ac:dyDescent="0.35">
      <c r="A4933" s="2">
        <v>45810.573611111111</v>
      </c>
      <c r="B4933" s="2">
        <f t="shared" si="77"/>
        <v>45810</v>
      </c>
      <c r="C4933">
        <v>52301389</v>
      </c>
      <c r="D4933" t="s">
        <v>2802</v>
      </c>
      <c r="E4933" t="s">
        <v>16</v>
      </c>
      <c r="F4933" t="s">
        <v>17</v>
      </c>
      <c r="G4933" t="s">
        <v>4941</v>
      </c>
      <c r="H4933" t="s">
        <v>19</v>
      </c>
      <c r="I4933" s="3">
        <v>2200</v>
      </c>
      <c r="J4933">
        <v>0</v>
      </c>
      <c r="K4933">
        <v>2779</v>
      </c>
      <c r="L4933" t="s">
        <v>20</v>
      </c>
      <c r="M4933">
        <v>0</v>
      </c>
      <c r="N4933" s="1">
        <v>45811</v>
      </c>
      <c r="O4933">
        <v>0</v>
      </c>
      <c r="P4933">
        <v>0</v>
      </c>
    </row>
    <row r="4934" spans="1:16" x14ac:dyDescent="0.35">
      <c r="A4934" s="2">
        <v>45810.573611111111</v>
      </c>
      <c r="B4934" s="2">
        <f t="shared" si="77"/>
        <v>45810</v>
      </c>
      <c r="C4934">
        <v>52667583</v>
      </c>
      <c r="D4934" t="s">
        <v>65</v>
      </c>
      <c r="E4934" t="s">
        <v>16</v>
      </c>
      <c r="F4934" t="s">
        <v>17</v>
      </c>
      <c r="G4934" t="s">
        <v>4942</v>
      </c>
      <c r="H4934" t="s">
        <v>19</v>
      </c>
      <c r="I4934" s="3">
        <v>1200</v>
      </c>
      <c r="J4934">
        <v>0</v>
      </c>
      <c r="K4934">
        <v>2931</v>
      </c>
      <c r="L4934" t="s">
        <v>20</v>
      </c>
      <c r="M4934">
        <v>0</v>
      </c>
      <c r="N4934" s="1">
        <v>45811</v>
      </c>
      <c r="O4934">
        <v>0</v>
      </c>
      <c r="P4934">
        <v>0</v>
      </c>
    </row>
    <row r="4935" spans="1:16" x14ac:dyDescent="0.35">
      <c r="A4935" s="2">
        <v>45810.573611111111</v>
      </c>
      <c r="B4935" s="2">
        <f t="shared" si="77"/>
        <v>45810</v>
      </c>
      <c r="C4935">
        <v>52768100</v>
      </c>
      <c r="D4935" t="s">
        <v>2807</v>
      </c>
      <c r="E4935" t="s">
        <v>16</v>
      </c>
      <c r="F4935" t="s">
        <v>17</v>
      </c>
      <c r="G4935" t="s">
        <v>4943</v>
      </c>
      <c r="H4935" t="s">
        <v>19</v>
      </c>
      <c r="I4935">
        <v>150</v>
      </c>
      <c r="J4935">
        <v>0</v>
      </c>
      <c r="K4935">
        <v>418025</v>
      </c>
      <c r="L4935" t="s">
        <v>20</v>
      </c>
      <c r="M4935">
        <v>0</v>
      </c>
      <c r="N4935" s="1">
        <v>45811</v>
      </c>
      <c r="O4935">
        <v>0</v>
      </c>
      <c r="P4935">
        <v>0</v>
      </c>
    </row>
    <row r="4936" spans="1:16" x14ac:dyDescent="0.35">
      <c r="A4936" s="2">
        <v>45810.573611111111</v>
      </c>
      <c r="B4936" s="2">
        <f t="shared" si="77"/>
        <v>45810</v>
      </c>
      <c r="C4936">
        <v>52875648</v>
      </c>
      <c r="D4936" t="s">
        <v>2939</v>
      </c>
      <c r="E4936" t="s">
        <v>16</v>
      </c>
      <c r="F4936" t="s">
        <v>17</v>
      </c>
      <c r="G4936" t="s">
        <v>4944</v>
      </c>
      <c r="H4936" t="s">
        <v>19</v>
      </c>
      <c r="I4936" s="3">
        <v>2600</v>
      </c>
      <c r="J4936">
        <v>0</v>
      </c>
      <c r="K4936">
        <v>612321</v>
      </c>
      <c r="L4936" t="s">
        <v>20</v>
      </c>
      <c r="M4936">
        <v>0</v>
      </c>
      <c r="N4936" s="1">
        <v>45811</v>
      </c>
      <c r="O4936">
        <v>0</v>
      </c>
      <c r="P4936">
        <v>0</v>
      </c>
    </row>
    <row r="4937" spans="1:16" x14ac:dyDescent="0.35">
      <c r="A4937" s="2">
        <v>45810.574305555558</v>
      </c>
      <c r="B4937" s="2">
        <f t="shared" si="77"/>
        <v>45810</v>
      </c>
      <c r="C4937">
        <v>42585822</v>
      </c>
      <c r="D4937" t="s">
        <v>2937</v>
      </c>
      <c r="E4937" t="s">
        <v>16</v>
      </c>
      <c r="F4937" t="s">
        <v>17</v>
      </c>
      <c r="G4937" t="s">
        <v>4223</v>
      </c>
      <c r="H4937" t="s">
        <v>19</v>
      </c>
      <c r="I4937">
        <v>50</v>
      </c>
      <c r="J4937">
        <v>0</v>
      </c>
      <c r="K4937">
        <v>471052</v>
      </c>
      <c r="L4937" t="s">
        <v>20</v>
      </c>
      <c r="M4937">
        <v>0</v>
      </c>
      <c r="N4937" s="1">
        <v>45811</v>
      </c>
      <c r="O4937">
        <v>0</v>
      </c>
      <c r="P4937">
        <v>0</v>
      </c>
    </row>
    <row r="4938" spans="1:16" x14ac:dyDescent="0.35">
      <c r="A4938" s="2">
        <v>45810.574305555558</v>
      </c>
      <c r="B4938" s="2">
        <f t="shared" si="77"/>
        <v>45810</v>
      </c>
      <c r="C4938">
        <v>44706435</v>
      </c>
      <c r="D4938" t="s">
        <v>2964</v>
      </c>
      <c r="E4938" t="s">
        <v>16</v>
      </c>
      <c r="F4938" t="s">
        <v>87</v>
      </c>
      <c r="G4938" t="s">
        <v>4945</v>
      </c>
      <c r="H4938" t="s">
        <v>16</v>
      </c>
      <c r="I4938" s="3">
        <v>2000</v>
      </c>
      <c r="J4938">
        <v>0</v>
      </c>
      <c r="K4938">
        <v>901908</v>
      </c>
      <c r="L4938" t="s">
        <v>20</v>
      </c>
      <c r="M4938">
        <v>0</v>
      </c>
      <c r="N4938" s="1">
        <v>45812</v>
      </c>
      <c r="O4938">
        <v>31247</v>
      </c>
      <c r="P4938">
        <v>0</v>
      </c>
    </row>
    <row r="4939" spans="1:16" x14ac:dyDescent="0.35">
      <c r="A4939" s="2">
        <v>45810.574305555558</v>
      </c>
      <c r="B4939" s="2">
        <f t="shared" si="77"/>
        <v>45810</v>
      </c>
      <c r="C4939">
        <v>47965673</v>
      </c>
      <c r="D4939" t="s">
        <v>32</v>
      </c>
      <c r="E4939" t="s">
        <v>16</v>
      </c>
      <c r="F4939" t="s">
        <v>17</v>
      </c>
      <c r="G4939" t="s">
        <v>4946</v>
      </c>
      <c r="H4939" t="s">
        <v>19</v>
      </c>
      <c r="I4939" s="3">
        <v>1000</v>
      </c>
      <c r="J4939">
        <v>0</v>
      </c>
      <c r="K4939">
        <v>5347</v>
      </c>
      <c r="L4939" t="s">
        <v>20</v>
      </c>
      <c r="M4939">
        <v>0</v>
      </c>
      <c r="N4939" s="1">
        <v>45811</v>
      </c>
      <c r="O4939">
        <v>0</v>
      </c>
      <c r="P4939">
        <v>0</v>
      </c>
    </row>
    <row r="4940" spans="1:16" x14ac:dyDescent="0.35">
      <c r="A4940" s="2">
        <v>45810.574305555558</v>
      </c>
      <c r="B4940" s="2">
        <f t="shared" si="77"/>
        <v>45810</v>
      </c>
      <c r="C4940">
        <v>47965673</v>
      </c>
      <c r="D4940" t="s">
        <v>32</v>
      </c>
      <c r="E4940" t="s">
        <v>16</v>
      </c>
      <c r="F4940" t="s">
        <v>17</v>
      </c>
      <c r="G4940" t="s">
        <v>4946</v>
      </c>
      <c r="H4940" t="s">
        <v>19</v>
      </c>
      <c r="I4940">
        <v>300</v>
      </c>
      <c r="J4940">
        <v>0</v>
      </c>
      <c r="K4940">
        <v>3835</v>
      </c>
      <c r="L4940" t="s">
        <v>20</v>
      </c>
      <c r="M4940">
        <v>0</v>
      </c>
      <c r="N4940" s="1">
        <v>45811</v>
      </c>
      <c r="O4940">
        <v>0</v>
      </c>
      <c r="P4940">
        <v>0</v>
      </c>
    </row>
    <row r="4941" spans="1:16" x14ac:dyDescent="0.35">
      <c r="A4941" s="2">
        <v>45810.574305555558</v>
      </c>
      <c r="B4941" s="2">
        <f t="shared" si="77"/>
        <v>45810</v>
      </c>
      <c r="C4941">
        <v>49559501</v>
      </c>
      <c r="D4941" t="s">
        <v>2830</v>
      </c>
      <c r="E4941" t="s">
        <v>16</v>
      </c>
      <c r="F4941" t="s">
        <v>17</v>
      </c>
      <c r="G4941" t="s">
        <v>4947</v>
      </c>
      <c r="H4941" t="s">
        <v>19</v>
      </c>
      <c r="I4941" s="3">
        <v>5850</v>
      </c>
      <c r="J4941">
        <v>0</v>
      </c>
      <c r="K4941">
        <v>723634</v>
      </c>
      <c r="L4941" t="s">
        <v>20</v>
      </c>
      <c r="M4941">
        <v>0</v>
      </c>
      <c r="N4941" s="1">
        <v>45811</v>
      </c>
      <c r="O4941">
        <v>0</v>
      </c>
      <c r="P4941">
        <v>0</v>
      </c>
    </row>
    <row r="4942" spans="1:16" x14ac:dyDescent="0.35">
      <c r="A4942" s="2">
        <v>45810.574305555558</v>
      </c>
      <c r="B4942" s="2">
        <f t="shared" si="77"/>
        <v>45810</v>
      </c>
      <c r="C4942">
        <v>52276867</v>
      </c>
      <c r="D4942" t="s">
        <v>3041</v>
      </c>
      <c r="E4942" t="s">
        <v>16</v>
      </c>
      <c r="F4942" t="s">
        <v>17</v>
      </c>
      <c r="G4942" t="s">
        <v>4948</v>
      </c>
      <c r="H4942" t="s">
        <v>19</v>
      </c>
      <c r="I4942" s="3">
        <v>1350</v>
      </c>
      <c r="J4942">
        <v>0</v>
      </c>
      <c r="K4942">
        <v>7177</v>
      </c>
      <c r="L4942" t="s">
        <v>20</v>
      </c>
      <c r="M4942">
        <v>0</v>
      </c>
      <c r="N4942" s="1">
        <v>45811</v>
      </c>
      <c r="O4942">
        <v>0</v>
      </c>
      <c r="P4942">
        <v>0</v>
      </c>
    </row>
    <row r="4943" spans="1:16" x14ac:dyDescent="0.35">
      <c r="A4943" s="2">
        <v>45810.574305555558</v>
      </c>
      <c r="B4943" s="2">
        <f t="shared" si="77"/>
        <v>45810</v>
      </c>
      <c r="C4943">
        <v>52667583</v>
      </c>
      <c r="D4943" t="s">
        <v>65</v>
      </c>
      <c r="E4943" t="s">
        <v>16</v>
      </c>
      <c r="F4943" t="s">
        <v>17</v>
      </c>
      <c r="G4943" t="s">
        <v>795</v>
      </c>
      <c r="H4943" t="s">
        <v>19</v>
      </c>
      <c r="I4943" s="3">
        <v>1200</v>
      </c>
      <c r="J4943">
        <v>0</v>
      </c>
      <c r="K4943">
        <v>726871</v>
      </c>
      <c r="L4943" t="s">
        <v>20</v>
      </c>
      <c r="M4943">
        <v>0</v>
      </c>
      <c r="N4943" s="1">
        <v>45811</v>
      </c>
      <c r="O4943">
        <v>0</v>
      </c>
      <c r="P4943">
        <v>0</v>
      </c>
    </row>
    <row r="4944" spans="1:16" x14ac:dyDescent="0.35">
      <c r="A4944" s="2">
        <v>45810.574305555558</v>
      </c>
      <c r="B4944" s="2">
        <f t="shared" si="77"/>
        <v>45810</v>
      </c>
      <c r="C4944">
        <v>52860028</v>
      </c>
      <c r="D4944" t="s">
        <v>83</v>
      </c>
      <c r="E4944" t="s">
        <v>16</v>
      </c>
      <c r="F4944" t="s">
        <v>17</v>
      </c>
      <c r="G4944" t="s">
        <v>4949</v>
      </c>
      <c r="H4944" t="s">
        <v>19</v>
      </c>
      <c r="I4944" s="3">
        <v>5100</v>
      </c>
      <c r="J4944">
        <v>0</v>
      </c>
      <c r="K4944">
        <v>473349</v>
      </c>
      <c r="L4944" t="s">
        <v>20</v>
      </c>
      <c r="M4944">
        <v>0</v>
      </c>
      <c r="N4944" s="1">
        <v>45811</v>
      </c>
      <c r="O4944">
        <v>0</v>
      </c>
      <c r="P4944">
        <v>0</v>
      </c>
    </row>
    <row r="4945" spans="1:16" x14ac:dyDescent="0.35">
      <c r="A4945" s="2">
        <v>45810.574305555558</v>
      </c>
      <c r="B4945" s="2">
        <f t="shared" si="77"/>
        <v>45810</v>
      </c>
      <c r="C4945">
        <v>52884737</v>
      </c>
      <c r="D4945" t="s">
        <v>3091</v>
      </c>
      <c r="E4945" t="s">
        <v>16</v>
      </c>
      <c r="F4945" t="s">
        <v>17</v>
      </c>
      <c r="G4945" t="s">
        <v>4950</v>
      </c>
      <c r="H4945" t="s">
        <v>19</v>
      </c>
      <c r="I4945">
        <v>500</v>
      </c>
      <c r="J4945">
        <v>0</v>
      </c>
      <c r="K4945">
        <v>722200</v>
      </c>
      <c r="L4945" t="s">
        <v>20</v>
      </c>
      <c r="M4945">
        <v>0</v>
      </c>
      <c r="N4945" s="1">
        <v>45811</v>
      </c>
      <c r="O4945">
        <v>0</v>
      </c>
      <c r="P4945">
        <v>0</v>
      </c>
    </row>
    <row r="4946" spans="1:16" x14ac:dyDescent="0.35">
      <c r="A4946" s="2">
        <v>45810.574305555558</v>
      </c>
      <c r="B4946" s="2">
        <f t="shared" si="77"/>
        <v>45810</v>
      </c>
      <c r="C4946">
        <v>52937534</v>
      </c>
      <c r="D4946" t="s">
        <v>2924</v>
      </c>
      <c r="E4946" t="s">
        <v>16</v>
      </c>
      <c r="F4946" t="s">
        <v>17</v>
      </c>
      <c r="G4946" t="s">
        <v>4951</v>
      </c>
      <c r="H4946" t="s">
        <v>19</v>
      </c>
      <c r="I4946" s="3">
        <v>1550</v>
      </c>
      <c r="J4946">
        <v>0</v>
      </c>
      <c r="K4946">
        <v>705326</v>
      </c>
      <c r="L4946" t="s">
        <v>20</v>
      </c>
      <c r="M4946">
        <v>0</v>
      </c>
      <c r="N4946" s="1">
        <v>45811</v>
      </c>
      <c r="O4946">
        <v>0</v>
      </c>
      <c r="P4946">
        <v>0</v>
      </c>
    </row>
    <row r="4947" spans="1:16" x14ac:dyDescent="0.35">
      <c r="A4947" s="2">
        <v>45810.574999999997</v>
      </c>
      <c r="B4947" s="2">
        <f t="shared" si="77"/>
        <v>45810</v>
      </c>
      <c r="C4947">
        <v>36477881</v>
      </c>
      <c r="D4947" t="s">
        <v>21</v>
      </c>
      <c r="E4947" t="s">
        <v>16</v>
      </c>
      <c r="F4947" t="s">
        <v>17</v>
      </c>
      <c r="G4947" t="s">
        <v>4952</v>
      </c>
      <c r="H4947" t="s">
        <v>19</v>
      </c>
      <c r="I4947" s="3">
        <v>2000</v>
      </c>
      <c r="J4947">
        <v>0</v>
      </c>
      <c r="K4947" t="s">
        <v>4953</v>
      </c>
      <c r="L4947" t="s">
        <v>20</v>
      </c>
      <c r="M4947">
        <v>0</v>
      </c>
      <c r="N4947" s="1">
        <v>45811</v>
      </c>
      <c r="O4947">
        <v>0</v>
      </c>
      <c r="P4947">
        <v>0</v>
      </c>
    </row>
    <row r="4948" spans="1:16" x14ac:dyDescent="0.35">
      <c r="A4948" s="2">
        <v>45810.574999999997</v>
      </c>
      <c r="B4948" s="2">
        <f t="shared" si="77"/>
        <v>45810</v>
      </c>
      <c r="C4948">
        <v>43048085</v>
      </c>
      <c r="D4948" t="s">
        <v>54</v>
      </c>
      <c r="E4948" t="s">
        <v>16</v>
      </c>
      <c r="F4948" t="s">
        <v>17</v>
      </c>
      <c r="G4948" t="s">
        <v>4954</v>
      </c>
      <c r="H4948" t="s">
        <v>19</v>
      </c>
      <c r="I4948" s="3">
        <v>1100</v>
      </c>
      <c r="J4948">
        <v>0</v>
      </c>
      <c r="K4948">
        <v>9707</v>
      </c>
      <c r="L4948" t="s">
        <v>20</v>
      </c>
      <c r="M4948">
        <v>0</v>
      </c>
      <c r="N4948" s="1">
        <v>45811</v>
      </c>
      <c r="O4948">
        <v>0</v>
      </c>
      <c r="P4948">
        <v>0</v>
      </c>
    </row>
    <row r="4949" spans="1:16" x14ac:dyDescent="0.35">
      <c r="A4949" s="2">
        <v>45810.574999999997</v>
      </c>
      <c r="B4949" s="2">
        <f t="shared" si="77"/>
        <v>45810</v>
      </c>
      <c r="C4949">
        <v>45458313</v>
      </c>
      <c r="D4949" t="s">
        <v>15</v>
      </c>
      <c r="E4949" t="s">
        <v>16</v>
      </c>
      <c r="F4949" t="s">
        <v>17</v>
      </c>
      <c r="G4949" t="s">
        <v>4955</v>
      </c>
      <c r="H4949" t="s">
        <v>19</v>
      </c>
      <c r="I4949" s="3">
        <v>1750</v>
      </c>
      <c r="J4949">
        <v>0</v>
      </c>
      <c r="K4949">
        <v>9123</v>
      </c>
      <c r="L4949" t="s">
        <v>20</v>
      </c>
      <c r="M4949">
        <v>0</v>
      </c>
      <c r="N4949" s="1">
        <v>45811</v>
      </c>
      <c r="O4949">
        <v>0</v>
      </c>
      <c r="P4949">
        <v>0</v>
      </c>
    </row>
    <row r="4950" spans="1:16" x14ac:dyDescent="0.35">
      <c r="A4950" s="2">
        <v>45810.574999999997</v>
      </c>
      <c r="B4950" s="2">
        <f t="shared" si="77"/>
        <v>45810</v>
      </c>
      <c r="C4950">
        <v>47965673</v>
      </c>
      <c r="D4950" t="s">
        <v>32</v>
      </c>
      <c r="E4950" t="s">
        <v>16</v>
      </c>
      <c r="F4950" t="s">
        <v>17</v>
      </c>
      <c r="G4950" t="s">
        <v>4956</v>
      </c>
      <c r="H4950" t="s">
        <v>19</v>
      </c>
      <c r="I4950" s="3">
        <v>1900</v>
      </c>
      <c r="J4950">
        <v>0</v>
      </c>
      <c r="K4950">
        <v>482263</v>
      </c>
      <c r="L4950" t="s">
        <v>20</v>
      </c>
      <c r="M4950">
        <v>0</v>
      </c>
      <c r="N4950" s="1">
        <v>45811</v>
      </c>
      <c r="O4950">
        <v>0</v>
      </c>
      <c r="P4950">
        <v>0</v>
      </c>
    </row>
    <row r="4951" spans="1:16" x14ac:dyDescent="0.35">
      <c r="A4951" s="2">
        <v>45810.574999999997</v>
      </c>
      <c r="B4951" s="2">
        <f t="shared" si="77"/>
        <v>45810</v>
      </c>
      <c r="C4951">
        <v>49559501</v>
      </c>
      <c r="D4951" t="s">
        <v>2830</v>
      </c>
      <c r="E4951" t="s">
        <v>16</v>
      </c>
      <c r="F4951" t="s">
        <v>17</v>
      </c>
      <c r="G4951" t="s">
        <v>4957</v>
      </c>
      <c r="H4951" t="s">
        <v>19</v>
      </c>
      <c r="I4951" s="3">
        <v>1050</v>
      </c>
      <c r="J4951">
        <v>0</v>
      </c>
      <c r="K4951">
        <v>420853</v>
      </c>
      <c r="L4951" t="s">
        <v>20</v>
      </c>
      <c r="M4951">
        <v>0</v>
      </c>
      <c r="N4951" s="1">
        <v>45811</v>
      </c>
      <c r="O4951">
        <v>0</v>
      </c>
      <c r="P4951">
        <v>0</v>
      </c>
    </row>
    <row r="4952" spans="1:16" x14ac:dyDescent="0.35">
      <c r="A4952" s="2">
        <v>45810.574999999997</v>
      </c>
      <c r="B4952" s="2">
        <f t="shared" si="77"/>
        <v>45810</v>
      </c>
      <c r="C4952">
        <v>49559501</v>
      </c>
      <c r="D4952" t="s">
        <v>2830</v>
      </c>
      <c r="E4952" t="s">
        <v>16</v>
      </c>
      <c r="F4952" t="s">
        <v>17</v>
      </c>
      <c r="G4952" t="s">
        <v>4958</v>
      </c>
      <c r="H4952" t="s">
        <v>19</v>
      </c>
      <c r="I4952" s="3">
        <v>7150</v>
      </c>
      <c r="J4952">
        <v>0</v>
      </c>
      <c r="K4952">
        <v>4045</v>
      </c>
      <c r="L4952" t="s">
        <v>20</v>
      </c>
      <c r="M4952">
        <v>0</v>
      </c>
      <c r="N4952" s="1">
        <v>45811</v>
      </c>
      <c r="O4952">
        <v>0</v>
      </c>
      <c r="P4952">
        <v>0</v>
      </c>
    </row>
    <row r="4953" spans="1:16" x14ac:dyDescent="0.35">
      <c r="A4953" s="2">
        <v>45810.574999999997</v>
      </c>
      <c r="B4953" s="2">
        <f t="shared" si="77"/>
        <v>45810</v>
      </c>
      <c r="C4953">
        <v>52755828</v>
      </c>
      <c r="D4953" t="s">
        <v>3276</v>
      </c>
      <c r="E4953" t="s">
        <v>16</v>
      </c>
      <c r="F4953" t="s">
        <v>17</v>
      </c>
      <c r="G4953" t="s">
        <v>4959</v>
      </c>
      <c r="H4953" t="s">
        <v>19</v>
      </c>
      <c r="I4953" s="3">
        <v>2000</v>
      </c>
      <c r="J4953">
        <v>0</v>
      </c>
      <c r="K4953">
        <v>421791</v>
      </c>
      <c r="L4953" t="s">
        <v>20</v>
      </c>
      <c r="M4953">
        <v>0</v>
      </c>
      <c r="N4953" s="1">
        <v>45811</v>
      </c>
      <c r="O4953">
        <v>0</v>
      </c>
      <c r="P4953">
        <v>0</v>
      </c>
    </row>
    <row r="4954" spans="1:16" x14ac:dyDescent="0.35">
      <c r="A4954" s="2">
        <v>45810.575694444444</v>
      </c>
      <c r="B4954" s="2">
        <f t="shared" si="77"/>
        <v>45810</v>
      </c>
      <c r="C4954">
        <v>34994579</v>
      </c>
      <c r="D4954" t="s">
        <v>2852</v>
      </c>
      <c r="E4954" t="s">
        <v>16</v>
      </c>
      <c r="F4954" t="s">
        <v>87</v>
      </c>
      <c r="G4954" t="s">
        <v>4960</v>
      </c>
      <c r="H4954" t="s">
        <v>16</v>
      </c>
      <c r="I4954" s="3">
        <v>70000</v>
      </c>
      <c r="J4954">
        <v>0</v>
      </c>
      <c r="K4954">
        <v>157286</v>
      </c>
      <c r="L4954" t="s">
        <v>20</v>
      </c>
      <c r="M4954">
        <v>0</v>
      </c>
      <c r="N4954" s="1">
        <v>45812</v>
      </c>
      <c r="O4954">
        <v>0</v>
      </c>
      <c r="P4954">
        <v>0</v>
      </c>
    </row>
    <row r="4955" spans="1:16" x14ac:dyDescent="0.35">
      <c r="A4955" s="2">
        <v>45810.575694444444</v>
      </c>
      <c r="B4955" s="2">
        <f t="shared" si="77"/>
        <v>45810</v>
      </c>
      <c r="C4955">
        <v>36202734</v>
      </c>
      <c r="D4955" t="s">
        <v>2826</v>
      </c>
      <c r="E4955" t="s">
        <v>16</v>
      </c>
      <c r="F4955" t="s">
        <v>17</v>
      </c>
      <c r="G4955" t="s">
        <v>4961</v>
      </c>
      <c r="H4955" t="s">
        <v>19</v>
      </c>
      <c r="I4955">
        <v>550</v>
      </c>
      <c r="J4955">
        <v>0</v>
      </c>
      <c r="K4955">
        <v>42</v>
      </c>
      <c r="L4955" t="s">
        <v>20</v>
      </c>
      <c r="M4955">
        <v>0</v>
      </c>
      <c r="N4955" s="1">
        <v>45811</v>
      </c>
      <c r="O4955">
        <v>0</v>
      </c>
      <c r="P4955">
        <v>0</v>
      </c>
    </row>
    <row r="4956" spans="1:16" x14ac:dyDescent="0.35">
      <c r="A4956" s="2">
        <v>45810.575694444444</v>
      </c>
      <c r="B4956" s="2">
        <f t="shared" si="77"/>
        <v>45810</v>
      </c>
      <c r="C4956">
        <v>42585822</v>
      </c>
      <c r="D4956" t="s">
        <v>2937</v>
      </c>
      <c r="E4956" t="s">
        <v>16</v>
      </c>
      <c r="F4956" t="s">
        <v>87</v>
      </c>
      <c r="G4956" t="s">
        <v>4962</v>
      </c>
      <c r="H4956" t="s">
        <v>16</v>
      </c>
      <c r="I4956" s="3">
        <v>1450</v>
      </c>
      <c r="J4956">
        <v>0</v>
      </c>
      <c r="K4956">
        <v>272872</v>
      </c>
      <c r="L4956" t="s">
        <v>20</v>
      </c>
      <c r="M4956">
        <v>0</v>
      </c>
      <c r="N4956" s="1">
        <v>45812</v>
      </c>
      <c r="O4956">
        <v>0</v>
      </c>
      <c r="P4956">
        <v>0</v>
      </c>
    </row>
    <row r="4957" spans="1:16" x14ac:dyDescent="0.35">
      <c r="A4957" s="2">
        <v>45810.575694444444</v>
      </c>
      <c r="B4957" s="2">
        <f t="shared" si="77"/>
        <v>45810</v>
      </c>
      <c r="C4957">
        <v>45652419</v>
      </c>
      <c r="D4957" t="s">
        <v>2906</v>
      </c>
      <c r="E4957" t="s">
        <v>16</v>
      </c>
      <c r="F4957" t="s">
        <v>17</v>
      </c>
      <c r="G4957" t="s">
        <v>4963</v>
      </c>
      <c r="H4957" t="s">
        <v>19</v>
      </c>
      <c r="I4957" s="3">
        <v>5850</v>
      </c>
      <c r="J4957">
        <v>0</v>
      </c>
      <c r="K4957">
        <v>495787</v>
      </c>
      <c r="L4957" t="s">
        <v>20</v>
      </c>
      <c r="M4957">
        <v>0</v>
      </c>
      <c r="N4957" s="1">
        <v>45811</v>
      </c>
      <c r="O4957">
        <v>0</v>
      </c>
      <c r="P4957">
        <v>0</v>
      </c>
    </row>
    <row r="4958" spans="1:16" x14ac:dyDescent="0.35">
      <c r="A4958" s="2">
        <v>45810.575694444444</v>
      </c>
      <c r="B4958" s="2">
        <f t="shared" si="77"/>
        <v>45810</v>
      </c>
      <c r="C4958">
        <v>49614452</v>
      </c>
      <c r="D4958" t="s">
        <v>2823</v>
      </c>
      <c r="E4958" t="s">
        <v>16</v>
      </c>
      <c r="F4958" t="s">
        <v>17</v>
      </c>
      <c r="G4958" t="s">
        <v>4964</v>
      </c>
      <c r="H4958" t="s">
        <v>19</v>
      </c>
      <c r="I4958">
        <v>650</v>
      </c>
      <c r="J4958">
        <v>0</v>
      </c>
      <c r="K4958">
        <v>1659</v>
      </c>
      <c r="L4958" t="s">
        <v>20</v>
      </c>
      <c r="M4958">
        <v>0</v>
      </c>
      <c r="N4958" s="1">
        <v>45811</v>
      </c>
      <c r="O4958">
        <v>0</v>
      </c>
      <c r="P4958">
        <v>0</v>
      </c>
    </row>
    <row r="4959" spans="1:16" x14ac:dyDescent="0.35">
      <c r="A4959" s="2">
        <v>45810.575694444444</v>
      </c>
      <c r="B4959" s="2">
        <f t="shared" si="77"/>
        <v>45810</v>
      </c>
      <c r="C4959">
        <v>51543287</v>
      </c>
      <c r="D4959" t="s">
        <v>2800</v>
      </c>
      <c r="E4959" t="s">
        <v>16</v>
      </c>
      <c r="F4959" t="s">
        <v>17</v>
      </c>
      <c r="G4959" t="s">
        <v>4965</v>
      </c>
      <c r="H4959" t="s">
        <v>19</v>
      </c>
      <c r="I4959">
        <v>600</v>
      </c>
      <c r="J4959">
        <v>0</v>
      </c>
      <c r="K4959">
        <v>3418</v>
      </c>
      <c r="L4959" t="s">
        <v>20</v>
      </c>
      <c r="M4959">
        <v>0</v>
      </c>
      <c r="N4959" s="1">
        <v>45811</v>
      </c>
      <c r="O4959">
        <v>0</v>
      </c>
      <c r="P4959">
        <v>0</v>
      </c>
    </row>
    <row r="4960" spans="1:16" x14ac:dyDescent="0.35">
      <c r="A4960" s="2">
        <v>45810.575694444444</v>
      </c>
      <c r="B4960" s="2">
        <f t="shared" si="77"/>
        <v>45810</v>
      </c>
      <c r="C4960">
        <v>52276704</v>
      </c>
      <c r="D4960" t="s">
        <v>183</v>
      </c>
      <c r="E4960" t="s">
        <v>16</v>
      </c>
      <c r="F4960" t="s">
        <v>17</v>
      </c>
      <c r="G4960" t="s">
        <v>4966</v>
      </c>
      <c r="H4960" t="s">
        <v>19</v>
      </c>
      <c r="I4960" s="3">
        <v>3600</v>
      </c>
      <c r="J4960">
        <v>0</v>
      </c>
      <c r="K4960" t="s">
        <v>4967</v>
      </c>
      <c r="L4960" t="s">
        <v>20</v>
      </c>
      <c r="M4960">
        <v>0</v>
      </c>
      <c r="N4960" s="1">
        <v>45811</v>
      </c>
      <c r="O4960">
        <v>0</v>
      </c>
      <c r="P4960">
        <v>0</v>
      </c>
    </row>
    <row r="4961" spans="1:16" x14ac:dyDescent="0.35">
      <c r="A4961" s="2">
        <v>45810.575694444444</v>
      </c>
      <c r="B4961" s="2">
        <f t="shared" si="77"/>
        <v>45810</v>
      </c>
      <c r="C4961">
        <v>52667583</v>
      </c>
      <c r="D4961" t="s">
        <v>65</v>
      </c>
      <c r="E4961" t="s">
        <v>16</v>
      </c>
      <c r="F4961" t="s">
        <v>87</v>
      </c>
      <c r="G4961" t="s">
        <v>4968</v>
      </c>
      <c r="H4961" t="s">
        <v>16</v>
      </c>
      <c r="I4961" s="3">
        <v>1400</v>
      </c>
      <c r="J4961">
        <v>0</v>
      </c>
      <c r="K4961">
        <v>975171</v>
      </c>
      <c r="L4961" t="s">
        <v>20</v>
      </c>
      <c r="M4961">
        <v>0</v>
      </c>
      <c r="N4961" s="1">
        <v>45812</v>
      </c>
      <c r="O4961">
        <v>0</v>
      </c>
      <c r="P4961">
        <v>0</v>
      </c>
    </row>
    <row r="4962" spans="1:16" x14ac:dyDescent="0.35">
      <c r="A4962" s="2">
        <v>45810.576388888891</v>
      </c>
      <c r="B4962" s="2">
        <f t="shared" si="77"/>
        <v>45810</v>
      </c>
      <c r="C4962">
        <v>36185783</v>
      </c>
      <c r="D4962" t="s">
        <v>42</v>
      </c>
      <c r="E4962" t="s">
        <v>16</v>
      </c>
      <c r="F4962" t="s">
        <v>17</v>
      </c>
      <c r="G4962" t="s">
        <v>4969</v>
      </c>
      <c r="H4962" t="s">
        <v>19</v>
      </c>
      <c r="I4962">
        <v>600</v>
      </c>
      <c r="J4962">
        <v>0</v>
      </c>
      <c r="K4962">
        <v>7682</v>
      </c>
      <c r="L4962" t="s">
        <v>20</v>
      </c>
      <c r="M4962">
        <v>0</v>
      </c>
      <c r="N4962" s="1">
        <v>45811</v>
      </c>
      <c r="O4962">
        <v>0</v>
      </c>
      <c r="P4962">
        <v>0</v>
      </c>
    </row>
    <row r="4963" spans="1:16" x14ac:dyDescent="0.35">
      <c r="A4963" s="2">
        <v>45810.576388888891</v>
      </c>
      <c r="B4963" s="2">
        <f t="shared" si="77"/>
        <v>45810</v>
      </c>
      <c r="C4963">
        <v>43048085</v>
      </c>
      <c r="D4963" t="s">
        <v>54</v>
      </c>
      <c r="E4963" t="s">
        <v>16</v>
      </c>
      <c r="F4963" t="s">
        <v>87</v>
      </c>
      <c r="G4963" t="s">
        <v>4970</v>
      </c>
      <c r="H4963" t="s">
        <v>16</v>
      </c>
      <c r="I4963">
        <v>500</v>
      </c>
      <c r="J4963">
        <v>0</v>
      </c>
      <c r="K4963">
        <v>396832</v>
      </c>
      <c r="L4963" t="s">
        <v>20</v>
      </c>
      <c r="M4963">
        <v>0</v>
      </c>
      <c r="N4963" s="1">
        <v>45812</v>
      </c>
      <c r="O4963">
        <v>0</v>
      </c>
      <c r="P4963">
        <v>0</v>
      </c>
    </row>
    <row r="4964" spans="1:16" x14ac:dyDescent="0.35">
      <c r="A4964" s="2">
        <v>45810.576388888891</v>
      </c>
      <c r="B4964" s="2">
        <f t="shared" si="77"/>
        <v>45810</v>
      </c>
      <c r="C4964">
        <v>47393924</v>
      </c>
      <c r="D4964" t="s">
        <v>91</v>
      </c>
      <c r="E4964" t="s">
        <v>16</v>
      </c>
      <c r="F4964" t="s">
        <v>17</v>
      </c>
      <c r="G4964" t="s">
        <v>4971</v>
      </c>
      <c r="H4964" t="s">
        <v>19</v>
      </c>
      <c r="I4964" s="3">
        <v>2350</v>
      </c>
      <c r="J4964">
        <v>0</v>
      </c>
      <c r="K4964">
        <v>502587</v>
      </c>
      <c r="L4964" t="s">
        <v>20</v>
      </c>
      <c r="M4964">
        <v>0</v>
      </c>
      <c r="N4964" s="1">
        <v>45811</v>
      </c>
      <c r="O4964">
        <v>0</v>
      </c>
      <c r="P4964">
        <v>0</v>
      </c>
    </row>
    <row r="4965" spans="1:16" x14ac:dyDescent="0.35">
      <c r="A4965" s="2">
        <v>45810.576388888891</v>
      </c>
      <c r="B4965" s="2">
        <f t="shared" si="77"/>
        <v>45810</v>
      </c>
      <c r="C4965">
        <v>47965673</v>
      </c>
      <c r="D4965" t="s">
        <v>32</v>
      </c>
      <c r="E4965" t="s">
        <v>16</v>
      </c>
      <c r="F4965" t="s">
        <v>17</v>
      </c>
      <c r="G4965" t="s">
        <v>4972</v>
      </c>
      <c r="H4965" t="s">
        <v>19</v>
      </c>
      <c r="I4965">
        <v>650</v>
      </c>
      <c r="J4965">
        <v>0</v>
      </c>
      <c r="K4965">
        <v>45688</v>
      </c>
      <c r="L4965" t="s">
        <v>20</v>
      </c>
      <c r="M4965">
        <v>0</v>
      </c>
      <c r="N4965" s="1">
        <v>45811</v>
      </c>
      <c r="O4965">
        <v>0</v>
      </c>
      <c r="P4965">
        <v>0</v>
      </c>
    </row>
    <row r="4966" spans="1:16" x14ac:dyDescent="0.35">
      <c r="A4966" s="2">
        <v>45810.576388888891</v>
      </c>
      <c r="B4966" s="2">
        <f t="shared" si="77"/>
        <v>45810</v>
      </c>
      <c r="C4966">
        <v>49559501</v>
      </c>
      <c r="D4966" t="s">
        <v>2830</v>
      </c>
      <c r="E4966" t="s">
        <v>16</v>
      </c>
      <c r="F4966" t="s">
        <v>17</v>
      </c>
      <c r="G4966" t="s">
        <v>4973</v>
      </c>
      <c r="H4966" t="s">
        <v>19</v>
      </c>
      <c r="I4966">
        <v>50</v>
      </c>
      <c r="J4966">
        <v>0</v>
      </c>
      <c r="K4966">
        <v>504365</v>
      </c>
      <c r="L4966" t="s">
        <v>20</v>
      </c>
      <c r="M4966">
        <v>0</v>
      </c>
      <c r="N4966" s="1">
        <v>45811</v>
      </c>
      <c r="O4966">
        <v>0</v>
      </c>
      <c r="P4966">
        <v>0</v>
      </c>
    </row>
    <row r="4967" spans="1:16" x14ac:dyDescent="0.35">
      <c r="A4967" s="2">
        <v>45810.576388888891</v>
      </c>
      <c r="B4967" s="2">
        <f t="shared" si="77"/>
        <v>45810</v>
      </c>
      <c r="C4967">
        <v>50889199</v>
      </c>
      <c r="D4967" t="s">
        <v>3220</v>
      </c>
      <c r="E4967" t="s">
        <v>16</v>
      </c>
      <c r="F4967" t="s">
        <v>17</v>
      </c>
      <c r="G4967" t="s">
        <v>4974</v>
      </c>
      <c r="H4967" t="s">
        <v>19</v>
      </c>
      <c r="I4967" s="3">
        <v>2050</v>
      </c>
      <c r="J4967">
        <v>0</v>
      </c>
      <c r="K4967">
        <v>425193</v>
      </c>
      <c r="L4967" t="s">
        <v>20</v>
      </c>
      <c r="M4967">
        <v>0</v>
      </c>
      <c r="N4967" s="1">
        <v>45811</v>
      </c>
      <c r="O4967">
        <v>0</v>
      </c>
      <c r="P4967">
        <v>0</v>
      </c>
    </row>
    <row r="4968" spans="1:16" x14ac:dyDescent="0.35">
      <c r="A4968" s="2">
        <v>45810.576388888891</v>
      </c>
      <c r="B4968" s="2">
        <f t="shared" si="77"/>
        <v>45810</v>
      </c>
      <c r="C4968">
        <v>52667583</v>
      </c>
      <c r="D4968" t="s">
        <v>65</v>
      </c>
      <c r="E4968" t="s">
        <v>16</v>
      </c>
      <c r="F4968" t="s">
        <v>17</v>
      </c>
      <c r="G4968" t="s">
        <v>4975</v>
      </c>
      <c r="H4968" t="s">
        <v>19</v>
      </c>
      <c r="I4968" s="3">
        <v>3600</v>
      </c>
      <c r="J4968">
        <v>0</v>
      </c>
      <c r="K4968">
        <v>7816</v>
      </c>
      <c r="L4968" t="s">
        <v>20</v>
      </c>
      <c r="M4968">
        <v>0</v>
      </c>
      <c r="N4968" s="1">
        <v>45811</v>
      </c>
      <c r="O4968">
        <v>0</v>
      </c>
      <c r="P4968">
        <v>0</v>
      </c>
    </row>
    <row r="4969" spans="1:16" x14ac:dyDescent="0.35">
      <c r="A4969" s="2">
        <v>45810.576388888891</v>
      </c>
      <c r="B4969" s="2">
        <f t="shared" si="77"/>
        <v>45810</v>
      </c>
      <c r="C4969">
        <v>52755882</v>
      </c>
      <c r="D4969" t="s">
        <v>3083</v>
      </c>
      <c r="E4969" t="s">
        <v>16</v>
      </c>
      <c r="F4969" t="s">
        <v>17</v>
      </c>
      <c r="G4969" t="s">
        <v>4976</v>
      </c>
      <c r="H4969" t="s">
        <v>19</v>
      </c>
      <c r="I4969" s="3">
        <v>4550</v>
      </c>
      <c r="J4969">
        <v>0</v>
      </c>
      <c r="K4969">
        <v>500652</v>
      </c>
      <c r="L4969" t="s">
        <v>20</v>
      </c>
      <c r="M4969">
        <v>0</v>
      </c>
      <c r="N4969" s="1">
        <v>45811</v>
      </c>
      <c r="O4969">
        <v>0</v>
      </c>
      <c r="P4969">
        <v>0</v>
      </c>
    </row>
    <row r="4970" spans="1:16" x14ac:dyDescent="0.35">
      <c r="A4970" s="2">
        <v>45810.576388888891</v>
      </c>
      <c r="B4970" s="2">
        <f t="shared" si="77"/>
        <v>45810</v>
      </c>
      <c r="C4970">
        <v>52875648</v>
      </c>
      <c r="D4970" t="s">
        <v>2939</v>
      </c>
      <c r="E4970" t="s">
        <v>16</v>
      </c>
      <c r="F4970" t="s">
        <v>17</v>
      </c>
      <c r="G4970" t="s">
        <v>4977</v>
      </c>
      <c r="H4970" t="s">
        <v>19</v>
      </c>
      <c r="I4970" s="3">
        <v>1300</v>
      </c>
      <c r="J4970">
        <v>0</v>
      </c>
      <c r="K4970">
        <v>501487</v>
      </c>
      <c r="L4970" t="s">
        <v>20</v>
      </c>
      <c r="M4970">
        <v>0</v>
      </c>
      <c r="N4970" s="1">
        <v>45811</v>
      </c>
      <c r="O4970">
        <v>0</v>
      </c>
      <c r="P4970">
        <v>0</v>
      </c>
    </row>
    <row r="4971" spans="1:16" x14ac:dyDescent="0.35">
      <c r="A4971" s="2">
        <v>45810.576388888891</v>
      </c>
      <c r="B4971" s="2">
        <f t="shared" si="77"/>
        <v>45810</v>
      </c>
      <c r="C4971">
        <v>52949169</v>
      </c>
      <c r="D4971" t="s">
        <v>3246</v>
      </c>
      <c r="E4971" t="s">
        <v>16</v>
      </c>
      <c r="F4971" t="s">
        <v>17</v>
      </c>
      <c r="G4971" t="s">
        <v>4978</v>
      </c>
      <c r="H4971" t="s">
        <v>19</v>
      </c>
      <c r="I4971">
        <v>950</v>
      </c>
      <c r="J4971">
        <v>0</v>
      </c>
      <c r="K4971">
        <v>501258</v>
      </c>
      <c r="L4971" t="s">
        <v>20</v>
      </c>
      <c r="M4971">
        <v>0</v>
      </c>
      <c r="N4971" s="1">
        <v>45811</v>
      </c>
      <c r="O4971">
        <v>0</v>
      </c>
      <c r="P4971">
        <v>0</v>
      </c>
    </row>
    <row r="4972" spans="1:16" x14ac:dyDescent="0.35">
      <c r="A4972" s="2">
        <v>45810.57708333333</v>
      </c>
      <c r="B4972" s="2">
        <f t="shared" si="77"/>
        <v>45810</v>
      </c>
      <c r="C4972">
        <v>36202734</v>
      </c>
      <c r="D4972" t="s">
        <v>2826</v>
      </c>
      <c r="E4972" t="s">
        <v>16</v>
      </c>
      <c r="F4972" t="s">
        <v>17</v>
      </c>
      <c r="G4972" t="s">
        <v>4979</v>
      </c>
      <c r="H4972" t="s">
        <v>19</v>
      </c>
      <c r="I4972">
        <v>850</v>
      </c>
      <c r="J4972">
        <v>0</v>
      </c>
      <c r="K4972">
        <v>5331</v>
      </c>
      <c r="L4972" t="s">
        <v>20</v>
      </c>
      <c r="M4972">
        <v>0</v>
      </c>
      <c r="N4972" s="1">
        <v>45811</v>
      </c>
      <c r="O4972">
        <v>0</v>
      </c>
      <c r="P4972">
        <v>0</v>
      </c>
    </row>
    <row r="4973" spans="1:16" x14ac:dyDescent="0.35">
      <c r="A4973" s="2">
        <v>45810.57708333333</v>
      </c>
      <c r="B4973" s="2">
        <f t="shared" si="77"/>
        <v>45810</v>
      </c>
      <c r="C4973">
        <v>36477881</v>
      </c>
      <c r="D4973" t="s">
        <v>21</v>
      </c>
      <c r="E4973" t="s">
        <v>16</v>
      </c>
      <c r="F4973" t="s">
        <v>17</v>
      </c>
      <c r="G4973" t="s">
        <v>3139</v>
      </c>
      <c r="H4973" t="s">
        <v>19</v>
      </c>
      <c r="I4973" s="3">
        <v>2450</v>
      </c>
      <c r="J4973">
        <v>0</v>
      </c>
      <c r="K4973">
        <v>6522</v>
      </c>
      <c r="L4973" t="s">
        <v>20</v>
      </c>
      <c r="M4973">
        <v>0</v>
      </c>
      <c r="N4973" s="1">
        <v>45811</v>
      </c>
      <c r="O4973">
        <v>0</v>
      </c>
      <c r="P4973">
        <v>0</v>
      </c>
    </row>
    <row r="4974" spans="1:16" x14ac:dyDescent="0.35">
      <c r="A4974" s="2">
        <v>45810.57708333333</v>
      </c>
      <c r="B4974" s="2">
        <f t="shared" si="77"/>
        <v>45810</v>
      </c>
      <c r="C4974">
        <v>36505710</v>
      </c>
      <c r="D4974" t="s">
        <v>286</v>
      </c>
      <c r="E4974" t="s">
        <v>16</v>
      </c>
      <c r="F4974" t="s">
        <v>17</v>
      </c>
      <c r="G4974" t="s">
        <v>4980</v>
      </c>
      <c r="H4974" t="s">
        <v>19</v>
      </c>
      <c r="I4974" s="3">
        <v>2550</v>
      </c>
      <c r="J4974">
        <v>0</v>
      </c>
      <c r="K4974">
        <v>7995</v>
      </c>
      <c r="L4974" t="s">
        <v>20</v>
      </c>
      <c r="M4974">
        <v>0</v>
      </c>
      <c r="N4974" s="1">
        <v>45811</v>
      </c>
      <c r="O4974">
        <v>0</v>
      </c>
      <c r="P4974">
        <v>0</v>
      </c>
    </row>
    <row r="4975" spans="1:16" x14ac:dyDescent="0.35">
      <c r="A4975" s="2">
        <v>45810.57708333333</v>
      </c>
      <c r="B4975" s="2">
        <f t="shared" si="77"/>
        <v>45810</v>
      </c>
      <c r="C4975">
        <v>42585822</v>
      </c>
      <c r="D4975" t="s">
        <v>2937</v>
      </c>
      <c r="E4975" t="s">
        <v>16</v>
      </c>
      <c r="F4975" t="s">
        <v>17</v>
      </c>
      <c r="G4975" t="s">
        <v>4981</v>
      </c>
      <c r="H4975" t="s">
        <v>19</v>
      </c>
      <c r="I4975">
        <v>300</v>
      </c>
      <c r="J4975">
        <v>0</v>
      </c>
      <c r="K4975">
        <v>57245</v>
      </c>
      <c r="L4975" t="s">
        <v>20</v>
      </c>
      <c r="M4975">
        <v>0</v>
      </c>
      <c r="N4975" s="1">
        <v>45811</v>
      </c>
      <c r="O4975">
        <v>0</v>
      </c>
      <c r="P4975">
        <v>0</v>
      </c>
    </row>
    <row r="4976" spans="1:16" x14ac:dyDescent="0.35">
      <c r="A4976" s="2">
        <v>45810.57708333333</v>
      </c>
      <c r="B4976" s="2">
        <f t="shared" si="77"/>
        <v>45810</v>
      </c>
      <c r="C4976">
        <v>43048085</v>
      </c>
      <c r="D4976" t="s">
        <v>54</v>
      </c>
      <c r="E4976" t="s">
        <v>16</v>
      </c>
      <c r="F4976" t="s">
        <v>17</v>
      </c>
      <c r="G4976" t="s">
        <v>4982</v>
      </c>
      <c r="H4976" t="s">
        <v>19</v>
      </c>
      <c r="I4976">
        <v>800</v>
      </c>
      <c r="J4976">
        <v>0</v>
      </c>
      <c r="K4976">
        <v>133632</v>
      </c>
      <c r="L4976" t="s">
        <v>20</v>
      </c>
      <c r="M4976">
        <v>0</v>
      </c>
      <c r="N4976" s="1">
        <v>45811</v>
      </c>
      <c r="O4976">
        <v>0</v>
      </c>
      <c r="P4976">
        <v>0</v>
      </c>
    </row>
    <row r="4977" spans="1:16" x14ac:dyDescent="0.35">
      <c r="A4977" s="2">
        <v>45810.57708333333</v>
      </c>
      <c r="B4977" s="2">
        <f t="shared" si="77"/>
        <v>45810</v>
      </c>
      <c r="C4977">
        <v>43048085</v>
      </c>
      <c r="D4977" t="s">
        <v>54</v>
      </c>
      <c r="E4977" t="s">
        <v>16</v>
      </c>
      <c r="F4977" t="s">
        <v>17</v>
      </c>
      <c r="G4977" t="s">
        <v>4983</v>
      </c>
      <c r="H4977" t="s">
        <v>19</v>
      </c>
      <c r="I4977">
        <v>800</v>
      </c>
      <c r="J4977">
        <v>0</v>
      </c>
      <c r="K4977" t="s">
        <v>4984</v>
      </c>
      <c r="L4977" t="s">
        <v>20</v>
      </c>
      <c r="M4977">
        <v>0</v>
      </c>
      <c r="N4977" s="1">
        <v>45811</v>
      </c>
      <c r="O4977">
        <v>0</v>
      </c>
      <c r="P4977">
        <v>0</v>
      </c>
    </row>
    <row r="4978" spans="1:16" x14ac:dyDescent="0.35">
      <c r="A4978" s="2">
        <v>45810.57708333333</v>
      </c>
      <c r="B4978" s="2">
        <f t="shared" si="77"/>
        <v>45810</v>
      </c>
      <c r="C4978">
        <v>45652419</v>
      </c>
      <c r="D4978" t="s">
        <v>2906</v>
      </c>
      <c r="E4978" t="s">
        <v>16</v>
      </c>
      <c r="F4978" t="s">
        <v>17</v>
      </c>
      <c r="G4978" t="s">
        <v>4985</v>
      </c>
      <c r="H4978" t="s">
        <v>19</v>
      </c>
      <c r="I4978">
        <v>650</v>
      </c>
      <c r="J4978">
        <v>0</v>
      </c>
      <c r="K4978">
        <v>154909</v>
      </c>
      <c r="L4978" t="s">
        <v>20</v>
      </c>
      <c r="M4978">
        <v>0</v>
      </c>
      <c r="N4978" s="1">
        <v>45811</v>
      </c>
      <c r="O4978">
        <v>0</v>
      </c>
      <c r="P4978">
        <v>0</v>
      </c>
    </row>
    <row r="4979" spans="1:16" x14ac:dyDescent="0.35">
      <c r="A4979" s="2">
        <v>45810.57708333333</v>
      </c>
      <c r="B4979" s="2">
        <f t="shared" si="77"/>
        <v>45810</v>
      </c>
      <c r="C4979">
        <v>47965673</v>
      </c>
      <c r="D4979" t="s">
        <v>32</v>
      </c>
      <c r="E4979" t="s">
        <v>16</v>
      </c>
      <c r="F4979" t="s">
        <v>17</v>
      </c>
      <c r="G4979" t="s">
        <v>4986</v>
      </c>
      <c r="H4979" t="s">
        <v>19</v>
      </c>
      <c r="I4979">
        <v>150</v>
      </c>
      <c r="J4979">
        <v>0</v>
      </c>
      <c r="K4979">
        <v>425997</v>
      </c>
      <c r="L4979" t="s">
        <v>20</v>
      </c>
      <c r="M4979">
        <v>0</v>
      </c>
      <c r="N4979" s="1">
        <v>45811</v>
      </c>
      <c r="O4979">
        <v>0</v>
      </c>
      <c r="P4979">
        <v>0</v>
      </c>
    </row>
    <row r="4980" spans="1:16" x14ac:dyDescent="0.35">
      <c r="A4980" s="2">
        <v>45810.57708333333</v>
      </c>
      <c r="B4980" s="2">
        <f t="shared" si="77"/>
        <v>45810</v>
      </c>
      <c r="C4980">
        <v>49886710</v>
      </c>
      <c r="D4980" t="s">
        <v>2927</v>
      </c>
      <c r="E4980" t="s">
        <v>16</v>
      </c>
      <c r="F4980" t="s">
        <v>17</v>
      </c>
      <c r="G4980" t="s">
        <v>4987</v>
      </c>
      <c r="H4980" t="s">
        <v>19</v>
      </c>
      <c r="I4980" s="3">
        <v>3050</v>
      </c>
      <c r="J4980">
        <v>0</v>
      </c>
      <c r="K4980">
        <v>9562</v>
      </c>
      <c r="L4980" t="s">
        <v>20</v>
      </c>
      <c r="M4980">
        <v>0</v>
      </c>
      <c r="N4980" s="1">
        <v>45811</v>
      </c>
      <c r="O4980">
        <v>0</v>
      </c>
      <c r="P4980">
        <v>0</v>
      </c>
    </row>
    <row r="4981" spans="1:16" x14ac:dyDescent="0.35">
      <c r="A4981" s="2">
        <v>45810.57708333333</v>
      </c>
      <c r="B4981" s="2">
        <f t="shared" si="77"/>
        <v>45810</v>
      </c>
      <c r="C4981">
        <v>51543222</v>
      </c>
      <c r="D4981" t="s">
        <v>142</v>
      </c>
      <c r="E4981" t="s">
        <v>16</v>
      </c>
      <c r="F4981" t="s">
        <v>17</v>
      </c>
      <c r="G4981" t="s">
        <v>4988</v>
      </c>
      <c r="H4981" t="s">
        <v>19</v>
      </c>
      <c r="I4981" s="3">
        <v>4650</v>
      </c>
      <c r="J4981">
        <v>0</v>
      </c>
      <c r="K4981">
        <v>134671</v>
      </c>
      <c r="L4981" t="s">
        <v>20</v>
      </c>
      <c r="M4981">
        <v>0</v>
      </c>
      <c r="N4981" s="1">
        <v>45811</v>
      </c>
      <c r="O4981">
        <v>0</v>
      </c>
      <c r="P4981">
        <v>0</v>
      </c>
    </row>
    <row r="4982" spans="1:16" x14ac:dyDescent="0.35">
      <c r="A4982" s="2">
        <v>45810.57708333333</v>
      </c>
      <c r="B4982" s="2">
        <f t="shared" si="77"/>
        <v>45810</v>
      </c>
      <c r="C4982">
        <v>52276867</v>
      </c>
      <c r="D4982" t="s">
        <v>3041</v>
      </c>
      <c r="E4982" t="s">
        <v>16</v>
      </c>
      <c r="F4982" t="s">
        <v>17</v>
      </c>
      <c r="G4982" t="s">
        <v>4989</v>
      </c>
      <c r="H4982" t="s">
        <v>19</v>
      </c>
      <c r="I4982" s="3">
        <v>1500</v>
      </c>
      <c r="J4982">
        <v>0</v>
      </c>
      <c r="K4982" t="s">
        <v>4990</v>
      </c>
      <c r="L4982" t="s">
        <v>20</v>
      </c>
      <c r="M4982">
        <v>0</v>
      </c>
      <c r="N4982" s="1">
        <v>45811</v>
      </c>
      <c r="O4982">
        <v>0</v>
      </c>
      <c r="P4982">
        <v>0</v>
      </c>
    </row>
    <row r="4983" spans="1:16" x14ac:dyDescent="0.35">
      <c r="A4983" s="2">
        <v>45810.577777777777</v>
      </c>
      <c r="B4983" s="2">
        <f t="shared" si="77"/>
        <v>45810</v>
      </c>
      <c r="C4983">
        <v>36202734</v>
      </c>
      <c r="D4983" t="s">
        <v>2826</v>
      </c>
      <c r="E4983" t="s">
        <v>16</v>
      </c>
      <c r="F4983" t="s">
        <v>17</v>
      </c>
      <c r="G4983" t="s">
        <v>3358</v>
      </c>
      <c r="H4983" t="s">
        <v>19</v>
      </c>
      <c r="I4983" s="3">
        <v>4900</v>
      </c>
      <c r="J4983">
        <v>0</v>
      </c>
      <c r="K4983">
        <v>228700</v>
      </c>
      <c r="L4983" t="s">
        <v>20</v>
      </c>
      <c r="M4983">
        <v>0</v>
      </c>
      <c r="N4983" s="1">
        <v>45811</v>
      </c>
      <c r="O4983">
        <v>0</v>
      </c>
      <c r="P4983">
        <v>0</v>
      </c>
    </row>
    <row r="4984" spans="1:16" x14ac:dyDescent="0.35">
      <c r="A4984" s="2">
        <v>45810.577777777777</v>
      </c>
      <c r="B4984" s="2">
        <f t="shared" si="77"/>
        <v>45810</v>
      </c>
      <c r="C4984">
        <v>36202734</v>
      </c>
      <c r="D4984" t="s">
        <v>2826</v>
      </c>
      <c r="E4984" t="s">
        <v>16</v>
      </c>
      <c r="F4984" t="s">
        <v>17</v>
      </c>
      <c r="G4984" t="s">
        <v>4991</v>
      </c>
      <c r="H4984" t="s">
        <v>19</v>
      </c>
      <c r="I4984">
        <v>600</v>
      </c>
      <c r="J4984">
        <v>0</v>
      </c>
      <c r="K4984">
        <v>221852</v>
      </c>
      <c r="L4984" t="s">
        <v>20</v>
      </c>
      <c r="M4984">
        <v>0</v>
      </c>
      <c r="N4984" s="1">
        <v>45811</v>
      </c>
      <c r="O4984">
        <v>0</v>
      </c>
      <c r="P4984">
        <v>0</v>
      </c>
    </row>
    <row r="4985" spans="1:16" x14ac:dyDescent="0.35">
      <c r="A4985" s="2">
        <v>45810.577777777777</v>
      </c>
      <c r="B4985" s="2">
        <f t="shared" si="77"/>
        <v>45810</v>
      </c>
      <c r="C4985">
        <v>45652419</v>
      </c>
      <c r="D4985" t="s">
        <v>2906</v>
      </c>
      <c r="E4985" t="s">
        <v>16</v>
      </c>
      <c r="F4985" t="s">
        <v>87</v>
      </c>
      <c r="G4985" t="s">
        <v>4992</v>
      </c>
      <c r="H4985" t="s">
        <v>16</v>
      </c>
      <c r="I4985">
        <v>200</v>
      </c>
      <c r="J4985">
        <v>0</v>
      </c>
      <c r="K4985">
        <v>399605</v>
      </c>
      <c r="L4985" t="s">
        <v>20</v>
      </c>
      <c r="M4985">
        <v>0</v>
      </c>
      <c r="N4985" s="1">
        <v>45812</v>
      </c>
      <c r="O4985">
        <v>0</v>
      </c>
      <c r="P4985">
        <v>0</v>
      </c>
    </row>
    <row r="4986" spans="1:16" x14ac:dyDescent="0.35">
      <c r="A4986" s="2">
        <v>45810.577777777777</v>
      </c>
      <c r="B4986" s="2">
        <f t="shared" si="77"/>
        <v>45810</v>
      </c>
      <c r="C4986">
        <v>47148329</v>
      </c>
      <c r="D4986" t="s">
        <v>3561</v>
      </c>
      <c r="E4986" t="s">
        <v>16</v>
      </c>
      <c r="F4986" t="s">
        <v>17</v>
      </c>
      <c r="G4986" t="s">
        <v>4993</v>
      </c>
      <c r="H4986" t="s">
        <v>19</v>
      </c>
      <c r="I4986" s="3">
        <v>1500</v>
      </c>
      <c r="J4986">
        <v>0</v>
      </c>
      <c r="K4986">
        <v>427248</v>
      </c>
      <c r="L4986" t="s">
        <v>20</v>
      </c>
      <c r="M4986">
        <v>0</v>
      </c>
      <c r="N4986" s="1">
        <v>45811</v>
      </c>
      <c r="O4986">
        <v>1657</v>
      </c>
      <c r="P4986">
        <v>0</v>
      </c>
    </row>
    <row r="4987" spans="1:16" x14ac:dyDescent="0.35">
      <c r="A4987" s="2">
        <v>45810.577777777777</v>
      </c>
      <c r="B4987" s="2">
        <f t="shared" si="77"/>
        <v>45810</v>
      </c>
      <c r="C4987">
        <v>47392121</v>
      </c>
      <c r="D4987" t="s">
        <v>27</v>
      </c>
      <c r="E4987" t="s">
        <v>16</v>
      </c>
      <c r="F4987" t="s">
        <v>17</v>
      </c>
      <c r="G4987" t="s">
        <v>4994</v>
      </c>
      <c r="H4987" t="s">
        <v>19</v>
      </c>
      <c r="I4987" s="3">
        <v>1750</v>
      </c>
      <c r="J4987">
        <v>0</v>
      </c>
      <c r="K4987">
        <v>5426</v>
      </c>
      <c r="L4987" t="s">
        <v>20</v>
      </c>
      <c r="M4987">
        <v>0</v>
      </c>
      <c r="N4987" s="1">
        <v>45811</v>
      </c>
      <c r="O4987">
        <v>0</v>
      </c>
      <c r="P4987">
        <v>0</v>
      </c>
    </row>
    <row r="4988" spans="1:16" x14ac:dyDescent="0.35">
      <c r="A4988" s="2">
        <v>45810.577777777777</v>
      </c>
      <c r="B4988" s="2">
        <f t="shared" si="77"/>
        <v>45810</v>
      </c>
      <c r="C4988">
        <v>47392121</v>
      </c>
      <c r="D4988" t="s">
        <v>27</v>
      </c>
      <c r="E4988" t="s">
        <v>16</v>
      </c>
      <c r="F4988" t="s">
        <v>17</v>
      </c>
      <c r="G4988" t="s">
        <v>4995</v>
      </c>
      <c r="H4988" t="s">
        <v>19</v>
      </c>
      <c r="I4988" s="3">
        <v>1200</v>
      </c>
      <c r="J4988">
        <v>0</v>
      </c>
      <c r="K4988">
        <v>427764</v>
      </c>
      <c r="L4988" t="s">
        <v>20</v>
      </c>
      <c r="M4988">
        <v>0</v>
      </c>
      <c r="N4988" s="1">
        <v>45811</v>
      </c>
      <c r="O4988">
        <v>0</v>
      </c>
      <c r="P4988">
        <v>0</v>
      </c>
    </row>
    <row r="4989" spans="1:16" x14ac:dyDescent="0.35">
      <c r="A4989" s="2">
        <v>45810.577777777777</v>
      </c>
      <c r="B4989" s="2">
        <f t="shared" si="77"/>
        <v>45810</v>
      </c>
      <c r="C4989">
        <v>47965673</v>
      </c>
      <c r="D4989" t="s">
        <v>32</v>
      </c>
      <c r="E4989" t="s">
        <v>16</v>
      </c>
      <c r="F4989" t="s">
        <v>17</v>
      </c>
      <c r="G4989" t="s">
        <v>4996</v>
      </c>
      <c r="H4989" t="s">
        <v>19</v>
      </c>
      <c r="I4989">
        <v>250</v>
      </c>
      <c r="J4989">
        <v>0</v>
      </c>
      <c r="K4989">
        <v>14946</v>
      </c>
      <c r="L4989" t="s">
        <v>20</v>
      </c>
      <c r="M4989">
        <v>0</v>
      </c>
      <c r="N4989" s="1">
        <v>45811</v>
      </c>
      <c r="O4989">
        <v>0</v>
      </c>
      <c r="P4989">
        <v>0</v>
      </c>
    </row>
    <row r="4990" spans="1:16" x14ac:dyDescent="0.35">
      <c r="A4990" s="2">
        <v>45810.577777777777</v>
      </c>
      <c r="B4990" s="2">
        <f t="shared" si="77"/>
        <v>45810</v>
      </c>
      <c r="C4990">
        <v>50889199</v>
      </c>
      <c r="D4990" t="s">
        <v>3220</v>
      </c>
      <c r="E4990" t="s">
        <v>16</v>
      </c>
      <c r="F4990" t="s">
        <v>17</v>
      </c>
      <c r="G4990" t="s">
        <v>4997</v>
      </c>
      <c r="H4990" t="s">
        <v>19</v>
      </c>
      <c r="I4990" s="3">
        <v>5150</v>
      </c>
      <c r="J4990">
        <v>0</v>
      </c>
      <c r="K4990">
        <v>225447</v>
      </c>
      <c r="L4990" t="s">
        <v>20</v>
      </c>
      <c r="M4990">
        <v>0</v>
      </c>
      <c r="N4990" s="1">
        <v>45811</v>
      </c>
      <c r="O4990">
        <v>0</v>
      </c>
      <c r="P4990">
        <v>0</v>
      </c>
    </row>
    <row r="4991" spans="1:16" x14ac:dyDescent="0.35">
      <c r="A4991" s="2">
        <v>45810.577777777777</v>
      </c>
      <c r="B4991" s="2">
        <f t="shared" si="77"/>
        <v>45810</v>
      </c>
      <c r="C4991">
        <v>51303075</v>
      </c>
      <c r="D4991" t="s">
        <v>23</v>
      </c>
      <c r="E4991" t="s">
        <v>16</v>
      </c>
      <c r="F4991" t="s">
        <v>17</v>
      </c>
      <c r="G4991" t="s">
        <v>4998</v>
      </c>
      <c r="H4991" t="s">
        <v>19</v>
      </c>
      <c r="I4991" s="3">
        <v>1200</v>
      </c>
      <c r="J4991">
        <v>0</v>
      </c>
      <c r="K4991">
        <v>8267</v>
      </c>
      <c r="L4991" t="s">
        <v>20</v>
      </c>
      <c r="M4991">
        <v>0</v>
      </c>
      <c r="N4991" s="1">
        <v>45811</v>
      </c>
      <c r="O4991">
        <v>0</v>
      </c>
      <c r="P4991">
        <v>0</v>
      </c>
    </row>
    <row r="4992" spans="1:16" x14ac:dyDescent="0.35">
      <c r="A4992" s="2">
        <v>45810.577777777777</v>
      </c>
      <c r="B4992" s="2">
        <f t="shared" si="77"/>
        <v>45810</v>
      </c>
      <c r="C4992">
        <v>51543287</v>
      </c>
      <c r="D4992" t="s">
        <v>2800</v>
      </c>
      <c r="E4992" t="s">
        <v>16</v>
      </c>
      <c r="F4992" t="s">
        <v>87</v>
      </c>
      <c r="G4992" t="s">
        <v>4999</v>
      </c>
      <c r="H4992" t="s">
        <v>16</v>
      </c>
      <c r="I4992" s="3">
        <v>2550</v>
      </c>
      <c r="J4992">
        <v>0</v>
      </c>
      <c r="K4992">
        <v>399099</v>
      </c>
      <c r="L4992" t="s">
        <v>20</v>
      </c>
      <c r="M4992">
        <v>0</v>
      </c>
      <c r="N4992" s="1">
        <v>45812</v>
      </c>
      <c r="O4992">
        <v>0</v>
      </c>
      <c r="P4992">
        <v>0</v>
      </c>
    </row>
    <row r="4993" spans="1:16" x14ac:dyDescent="0.35">
      <c r="A4993" s="2">
        <v>45810.577777777777</v>
      </c>
      <c r="B4993" s="2">
        <f t="shared" si="77"/>
        <v>45810</v>
      </c>
      <c r="C4993">
        <v>51543287</v>
      </c>
      <c r="D4993" t="s">
        <v>2800</v>
      </c>
      <c r="E4993" t="s">
        <v>16</v>
      </c>
      <c r="F4993" t="s">
        <v>17</v>
      </c>
      <c r="G4993" t="s">
        <v>5000</v>
      </c>
      <c r="H4993" t="s">
        <v>19</v>
      </c>
      <c r="I4993" s="3">
        <v>2150</v>
      </c>
      <c r="J4993">
        <v>0</v>
      </c>
      <c r="K4993">
        <v>7850</v>
      </c>
      <c r="L4993" t="s">
        <v>20</v>
      </c>
      <c r="M4993">
        <v>0</v>
      </c>
      <c r="N4993" s="1">
        <v>45811</v>
      </c>
      <c r="O4993">
        <v>0</v>
      </c>
      <c r="P4993">
        <v>0</v>
      </c>
    </row>
    <row r="4994" spans="1:16" x14ac:dyDescent="0.35">
      <c r="A4994" s="2">
        <v>45810.578472222223</v>
      </c>
      <c r="B4994" s="2">
        <f t="shared" si="77"/>
        <v>45810</v>
      </c>
      <c r="C4994">
        <v>36505710</v>
      </c>
      <c r="D4994" t="s">
        <v>286</v>
      </c>
      <c r="E4994" t="s">
        <v>16</v>
      </c>
      <c r="F4994" t="s">
        <v>17</v>
      </c>
      <c r="G4994" t="s">
        <v>5001</v>
      </c>
      <c r="H4994" t="s">
        <v>19</v>
      </c>
      <c r="I4994">
        <v>750</v>
      </c>
      <c r="J4994">
        <v>0</v>
      </c>
      <c r="K4994">
        <v>9180</v>
      </c>
      <c r="L4994" t="s">
        <v>20</v>
      </c>
      <c r="M4994">
        <v>0</v>
      </c>
      <c r="N4994" s="1">
        <v>45811</v>
      </c>
      <c r="O4994">
        <v>0</v>
      </c>
      <c r="P4994">
        <v>0</v>
      </c>
    </row>
    <row r="4995" spans="1:16" x14ac:dyDescent="0.35">
      <c r="A4995" s="2">
        <v>45810.578472222223</v>
      </c>
      <c r="B4995" s="2">
        <f t="shared" ref="B4995:B5058" si="78">TRUNC(A4995)</f>
        <v>45810</v>
      </c>
      <c r="C4995">
        <v>42585822</v>
      </c>
      <c r="D4995" t="s">
        <v>2937</v>
      </c>
      <c r="E4995" t="s">
        <v>16</v>
      </c>
      <c r="F4995" t="s">
        <v>17</v>
      </c>
      <c r="G4995" t="s">
        <v>5002</v>
      </c>
      <c r="H4995" t="s">
        <v>19</v>
      </c>
      <c r="I4995">
        <v>100</v>
      </c>
      <c r="J4995">
        <v>0</v>
      </c>
      <c r="K4995">
        <v>9962</v>
      </c>
      <c r="L4995" t="s">
        <v>20</v>
      </c>
      <c r="M4995">
        <v>0</v>
      </c>
      <c r="N4995" s="1">
        <v>45811</v>
      </c>
      <c r="O4995">
        <v>0</v>
      </c>
      <c r="P4995">
        <v>0</v>
      </c>
    </row>
    <row r="4996" spans="1:16" x14ac:dyDescent="0.35">
      <c r="A4996" s="2">
        <v>45810.578472222223</v>
      </c>
      <c r="B4996" s="2">
        <f t="shared" si="78"/>
        <v>45810</v>
      </c>
      <c r="C4996">
        <v>47393924</v>
      </c>
      <c r="D4996" t="s">
        <v>91</v>
      </c>
      <c r="E4996" t="s">
        <v>16</v>
      </c>
      <c r="F4996" t="s">
        <v>17</v>
      </c>
      <c r="G4996" t="s">
        <v>5003</v>
      </c>
      <c r="H4996" t="s">
        <v>19</v>
      </c>
      <c r="I4996" s="3">
        <v>3950</v>
      </c>
      <c r="J4996">
        <v>0</v>
      </c>
      <c r="K4996">
        <v>531647</v>
      </c>
      <c r="L4996" t="s">
        <v>20</v>
      </c>
      <c r="M4996">
        <v>0</v>
      </c>
      <c r="N4996" s="1">
        <v>45811</v>
      </c>
      <c r="O4996">
        <v>0</v>
      </c>
      <c r="P4996">
        <v>0</v>
      </c>
    </row>
    <row r="4997" spans="1:16" x14ac:dyDescent="0.35">
      <c r="A4997" s="2">
        <v>45810.578472222223</v>
      </c>
      <c r="B4997" s="2">
        <f t="shared" si="78"/>
        <v>45810</v>
      </c>
      <c r="C4997">
        <v>47965673</v>
      </c>
      <c r="D4997" t="s">
        <v>32</v>
      </c>
      <c r="E4997" t="s">
        <v>16</v>
      </c>
      <c r="F4997" t="s">
        <v>17</v>
      </c>
      <c r="G4997" t="s">
        <v>5004</v>
      </c>
      <c r="H4997" t="s">
        <v>19</v>
      </c>
      <c r="I4997" s="3">
        <v>2900</v>
      </c>
      <c r="J4997">
        <v>0</v>
      </c>
      <c r="K4997">
        <v>304945</v>
      </c>
      <c r="L4997" t="s">
        <v>20</v>
      </c>
      <c r="M4997">
        <v>0</v>
      </c>
      <c r="N4997" s="1">
        <v>45811</v>
      </c>
      <c r="O4997">
        <v>0</v>
      </c>
      <c r="P4997">
        <v>0</v>
      </c>
    </row>
    <row r="4998" spans="1:16" x14ac:dyDescent="0.35">
      <c r="A4998" s="2">
        <v>45810.578472222223</v>
      </c>
      <c r="B4998" s="2">
        <f t="shared" si="78"/>
        <v>45810</v>
      </c>
      <c r="C4998">
        <v>51303075</v>
      </c>
      <c r="D4998" t="s">
        <v>23</v>
      </c>
      <c r="E4998" t="s">
        <v>16</v>
      </c>
      <c r="F4998" t="s">
        <v>17</v>
      </c>
      <c r="G4998" t="s">
        <v>5005</v>
      </c>
      <c r="H4998" t="s">
        <v>19</v>
      </c>
      <c r="I4998" s="3">
        <v>7400</v>
      </c>
      <c r="J4998">
        <v>0</v>
      </c>
      <c r="K4998">
        <v>428817</v>
      </c>
      <c r="L4998" t="s">
        <v>20</v>
      </c>
      <c r="M4998">
        <v>0</v>
      </c>
      <c r="N4998" s="1">
        <v>45811</v>
      </c>
      <c r="O4998">
        <v>0</v>
      </c>
      <c r="P4998">
        <v>0</v>
      </c>
    </row>
    <row r="4999" spans="1:16" x14ac:dyDescent="0.35">
      <c r="A4999" s="2">
        <v>45810.578472222223</v>
      </c>
      <c r="B4999" s="2">
        <f t="shared" si="78"/>
        <v>45810</v>
      </c>
      <c r="C4999">
        <v>51543222</v>
      </c>
      <c r="D4999" t="s">
        <v>142</v>
      </c>
      <c r="E4999" t="s">
        <v>16</v>
      </c>
      <c r="F4999" t="s">
        <v>17</v>
      </c>
      <c r="G4999" t="s">
        <v>5006</v>
      </c>
      <c r="H4999" t="s">
        <v>19</v>
      </c>
      <c r="I4999">
        <v>750</v>
      </c>
      <c r="J4999">
        <v>0</v>
      </c>
      <c r="K4999">
        <v>534061</v>
      </c>
      <c r="L4999" t="s">
        <v>20</v>
      </c>
      <c r="M4999">
        <v>0</v>
      </c>
      <c r="N4999" s="1">
        <v>45811</v>
      </c>
      <c r="O4999">
        <v>0</v>
      </c>
      <c r="P4999">
        <v>0</v>
      </c>
    </row>
    <row r="5000" spans="1:16" x14ac:dyDescent="0.35">
      <c r="A5000" s="2">
        <v>45810.578472222223</v>
      </c>
      <c r="B5000" s="2">
        <f t="shared" si="78"/>
        <v>45810</v>
      </c>
      <c r="C5000">
        <v>51543287</v>
      </c>
      <c r="D5000" t="s">
        <v>2800</v>
      </c>
      <c r="E5000" t="s">
        <v>16</v>
      </c>
      <c r="F5000" t="s">
        <v>34</v>
      </c>
      <c r="G5000" t="s">
        <v>5007</v>
      </c>
      <c r="H5000" t="s">
        <v>16</v>
      </c>
      <c r="I5000" s="3">
        <v>2750</v>
      </c>
      <c r="J5000">
        <v>0</v>
      </c>
      <c r="K5000">
        <v>535452</v>
      </c>
      <c r="L5000" t="s">
        <v>20</v>
      </c>
      <c r="M5000">
        <v>0</v>
      </c>
      <c r="N5000" s="1">
        <v>45812</v>
      </c>
      <c r="O5000">
        <v>0</v>
      </c>
      <c r="P5000">
        <v>0</v>
      </c>
    </row>
    <row r="5001" spans="1:16" x14ac:dyDescent="0.35">
      <c r="A5001" s="2">
        <v>45810.578472222223</v>
      </c>
      <c r="B5001" s="2">
        <f t="shared" si="78"/>
        <v>45810</v>
      </c>
      <c r="C5001">
        <v>51543287</v>
      </c>
      <c r="D5001" t="s">
        <v>2800</v>
      </c>
      <c r="E5001" t="s">
        <v>16</v>
      </c>
      <c r="F5001" t="s">
        <v>17</v>
      </c>
      <c r="G5001" t="s">
        <v>5008</v>
      </c>
      <c r="H5001" t="s">
        <v>19</v>
      </c>
      <c r="I5001" s="3">
        <v>1250</v>
      </c>
      <c r="J5001">
        <v>0</v>
      </c>
      <c r="K5001">
        <v>1434</v>
      </c>
      <c r="L5001" t="s">
        <v>20</v>
      </c>
      <c r="M5001">
        <v>0</v>
      </c>
      <c r="N5001" s="1">
        <v>45811</v>
      </c>
      <c r="O5001">
        <v>0</v>
      </c>
      <c r="P5001">
        <v>0</v>
      </c>
    </row>
    <row r="5002" spans="1:16" x14ac:dyDescent="0.35">
      <c r="A5002" s="2">
        <v>45810.578472222223</v>
      </c>
      <c r="B5002" s="2">
        <f t="shared" si="78"/>
        <v>45810</v>
      </c>
      <c r="C5002">
        <v>52549481</v>
      </c>
      <c r="D5002" t="s">
        <v>69</v>
      </c>
      <c r="E5002" t="s">
        <v>16</v>
      </c>
      <c r="F5002" t="s">
        <v>87</v>
      </c>
      <c r="G5002" t="s">
        <v>5009</v>
      </c>
      <c r="H5002" t="s">
        <v>16</v>
      </c>
      <c r="I5002" s="3">
        <v>1200</v>
      </c>
      <c r="J5002">
        <v>0</v>
      </c>
      <c r="K5002">
        <v>658123</v>
      </c>
      <c r="L5002" t="s">
        <v>20</v>
      </c>
      <c r="M5002">
        <v>0</v>
      </c>
      <c r="N5002" s="1">
        <v>45812</v>
      </c>
      <c r="O5002">
        <v>0</v>
      </c>
      <c r="P5002">
        <v>0</v>
      </c>
    </row>
    <row r="5003" spans="1:16" x14ac:dyDescent="0.35">
      <c r="A5003" s="2">
        <v>45810.578472222223</v>
      </c>
      <c r="B5003" s="2">
        <f t="shared" si="78"/>
        <v>45810</v>
      </c>
      <c r="C5003">
        <v>52875648</v>
      </c>
      <c r="D5003" t="s">
        <v>2939</v>
      </c>
      <c r="E5003" t="s">
        <v>16</v>
      </c>
      <c r="F5003" t="s">
        <v>17</v>
      </c>
      <c r="G5003" t="s">
        <v>5010</v>
      </c>
      <c r="H5003" t="s">
        <v>19</v>
      </c>
      <c r="I5003" s="3">
        <v>2400</v>
      </c>
      <c r="J5003">
        <v>0</v>
      </c>
      <c r="K5003">
        <v>256974</v>
      </c>
      <c r="L5003" t="s">
        <v>20</v>
      </c>
      <c r="M5003">
        <v>0</v>
      </c>
      <c r="N5003" s="1">
        <v>45811</v>
      </c>
      <c r="O5003">
        <v>0</v>
      </c>
      <c r="P5003">
        <v>0</v>
      </c>
    </row>
    <row r="5004" spans="1:16" x14ac:dyDescent="0.35">
      <c r="A5004" s="2">
        <v>45810.578472222223</v>
      </c>
      <c r="B5004" s="2">
        <f t="shared" si="78"/>
        <v>45810</v>
      </c>
      <c r="C5004">
        <v>52875648</v>
      </c>
      <c r="D5004" t="s">
        <v>2939</v>
      </c>
      <c r="E5004" t="s">
        <v>16</v>
      </c>
      <c r="F5004" t="s">
        <v>17</v>
      </c>
      <c r="G5004" t="s">
        <v>5011</v>
      </c>
      <c r="H5004" t="s">
        <v>19</v>
      </c>
      <c r="I5004" s="3">
        <v>1350</v>
      </c>
      <c r="J5004">
        <v>0</v>
      </c>
      <c r="K5004">
        <v>341487</v>
      </c>
      <c r="L5004" t="s">
        <v>20</v>
      </c>
      <c r="M5004">
        <v>0</v>
      </c>
      <c r="N5004" s="1">
        <v>45811</v>
      </c>
      <c r="O5004">
        <v>0</v>
      </c>
      <c r="P5004">
        <v>0</v>
      </c>
    </row>
    <row r="5005" spans="1:16" x14ac:dyDescent="0.35">
      <c r="A5005" s="2">
        <v>45810.57916666667</v>
      </c>
      <c r="B5005" s="2">
        <f t="shared" si="78"/>
        <v>45810</v>
      </c>
      <c r="C5005">
        <v>36202734</v>
      </c>
      <c r="D5005" t="s">
        <v>2826</v>
      </c>
      <c r="E5005" t="s">
        <v>16</v>
      </c>
      <c r="F5005" t="s">
        <v>17</v>
      </c>
      <c r="G5005" t="s">
        <v>5012</v>
      </c>
      <c r="H5005" t="s">
        <v>19</v>
      </c>
      <c r="I5005" s="3">
        <v>1300</v>
      </c>
      <c r="J5005">
        <v>0</v>
      </c>
      <c r="K5005">
        <v>429257</v>
      </c>
      <c r="L5005" t="s">
        <v>20</v>
      </c>
      <c r="M5005">
        <v>0</v>
      </c>
      <c r="N5005" s="1">
        <v>45811</v>
      </c>
      <c r="O5005">
        <v>0</v>
      </c>
      <c r="P5005">
        <v>0</v>
      </c>
    </row>
    <row r="5006" spans="1:16" x14ac:dyDescent="0.35">
      <c r="A5006" s="2">
        <v>45810.57916666667</v>
      </c>
      <c r="B5006" s="2">
        <f t="shared" si="78"/>
        <v>45810</v>
      </c>
      <c r="C5006">
        <v>42585822</v>
      </c>
      <c r="D5006" t="s">
        <v>2937</v>
      </c>
      <c r="E5006" t="s">
        <v>16</v>
      </c>
      <c r="F5006" t="s">
        <v>17</v>
      </c>
      <c r="G5006" t="s">
        <v>5013</v>
      </c>
      <c r="H5006" t="s">
        <v>19</v>
      </c>
      <c r="I5006">
        <v>300</v>
      </c>
      <c r="J5006">
        <v>0</v>
      </c>
      <c r="K5006">
        <v>430437</v>
      </c>
      <c r="L5006" t="s">
        <v>20</v>
      </c>
      <c r="M5006">
        <v>0</v>
      </c>
      <c r="N5006" s="1">
        <v>45811</v>
      </c>
      <c r="O5006">
        <v>0</v>
      </c>
      <c r="P5006">
        <v>0</v>
      </c>
    </row>
    <row r="5007" spans="1:16" x14ac:dyDescent="0.35">
      <c r="A5007" s="2">
        <v>45810.57916666667</v>
      </c>
      <c r="B5007" s="2">
        <f t="shared" si="78"/>
        <v>45810</v>
      </c>
      <c r="C5007">
        <v>49886710</v>
      </c>
      <c r="D5007" t="s">
        <v>2927</v>
      </c>
      <c r="E5007" t="s">
        <v>16</v>
      </c>
      <c r="F5007" t="s">
        <v>17</v>
      </c>
      <c r="G5007" t="s">
        <v>5014</v>
      </c>
      <c r="H5007" t="s">
        <v>19</v>
      </c>
      <c r="I5007">
        <v>450</v>
      </c>
      <c r="J5007">
        <v>0</v>
      </c>
      <c r="K5007">
        <v>545161</v>
      </c>
      <c r="L5007" t="s">
        <v>20</v>
      </c>
      <c r="M5007">
        <v>0</v>
      </c>
      <c r="N5007" s="1">
        <v>45811</v>
      </c>
      <c r="O5007">
        <v>0</v>
      </c>
      <c r="P5007">
        <v>0</v>
      </c>
    </row>
    <row r="5008" spans="1:16" x14ac:dyDescent="0.35">
      <c r="A5008" s="2">
        <v>45810.57916666667</v>
      </c>
      <c r="B5008" s="2">
        <f t="shared" si="78"/>
        <v>45810</v>
      </c>
      <c r="C5008">
        <v>50889199</v>
      </c>
      <c r="D5008" t="s">
        <v>3220</v>
      </c>
      <c r="E5008" t="s">
        <v>16</v>
      </c>
      <c r="F5008" t="s">
        <v>17</v>
      </c>
      <c r="G5008" t="s">
        <v>5015</v>
      </c>
      <c r="H5008" t="s">
        <v>19</v>
      </c>
      <c r="I5008" s="3">
        <v>1450</v>
      </c>
      <c r="J5008">
        <v>0</v>
      </c>
      <c r="K5008">
        <v>357803</v>
      </c>
      <c r="L5008" t="s">
        <v>20</v>
      </c>
      <c r="M5008">
        <v>0</v>
      </c>
      <c r="N5008" s="1">
        <v>45811</v>
      </c>
      <c r="O5008">
        <v>0</v>
      </c>
      <c r="P5008">
        <v>0</v>
      </c>
    </row>
    <row r="5009" spans="1:16" x14ac:dyDescent="0.35">
      <c r="A5009" s="2">
        <v>45810.57916666667</v>
      </c>
      <c r="B5009" s="2">
        <f t="shared" si="78"/>
        <v>45810</v>
      </c>
      <c r="C5009">
        <v>51061401</v>
      </c>
      <c r="D5009" t="s">
        <v>2820</v>
      </c>
      <c r="E5009" t="s">
        <v>16</v>
      </c>
      <c r="F5009" t="s">
        <v>17</v>
      </c>
      <c r="G5009" t="s">
        <v>5016</v>
      </c>
      <c r="H5009" t="s">
        <v>19</v>
      </c>
      <c r="I5009" s="3">
        <v>2250</v>
      </c>
      <c r="J5009">
        <v>0</v>
      </c>
      <c r="K5009">
        <v>7978</v>
      </c>
      <c r="L5009" t="s">
        <v>20</v>
      </c>
      <c r="M5009">
        <v>0</v>
      </c>
      <c r="N5009" s="1">
        <v>45811</v>
      </c>
      <c r="O5009">
        <v>0</v>
      </c>
      <c r="P5009">
        <v>0</v>
      </c>
    </row>
    <row r="5010" spans="1:16" x14ac:dyDescent="0.35">
      <c r="A5010" s="2">
        <v>45810.579861111109</v>
      </c>
      <c r="B5010" s="2">
        <f t="shared" si="78"/>
        <v>45810</v>
      </c>
      <c r="C5010">
        <v>36477881</v>
      </c>
      <c r="D5010" t="s">
        <v>21</v>
      </c>
      <c r="E5010" t="s">
        <v>16</v>
      </c>
      <c r="F5010" t="s">
        <v>17</v>
      </c>
      <c r="G5010" t="s">
        <v>5017</v>
      </c>
      <c r="H5010" t="s">
        <v>19</v>
      </c>
      <c r="I5010">
        <v>650</v>
      </c>
      <c r="J5010">
        <v>0</v>
      </c>
      <c r="K5010">
        <v>512468</v>
      </c>
      <c r="L5010" t="s">
        <v>20</v>
      </c>
      <c r="M5010">
        <v>0</v>
      </c>
      <c r="N5010" s="1">
        <v>45811</v>
      </c>
      <c r="O5010">
        <v>0</v>
      </c>
      <c r="P5010">
        <v>0</v>
      </c>
    </row>
    <row r="5011" spans="1:16" x14ac:dyDescent="0.35">
      <c r="A5011" s="2">
        <v>45810.579861111109</v>
      </c>
      <c r="B5011" s="2">
        <f t="shared" si="78"/>
        <v>45810</v>
      </c>
      <c r="C5011">
        <v>36505710</v>
      </c>
      <c r="D5011" t="s">
        <v>286</v>
      </c>
      <c r="E5011" t="s">
        <v>16</v>
      </c>
      <c r="F5011" t="s">
        <v>17</v>
      </c>
      <c r="G5011" t="s">
        <v>5018</v>
      </c>
      <c r="H5011" t="s">
        <v>19</v>
      </c>
      <c r="I5011" s="3">
        <v>3600</v>
      </c>
      <c r="J5011">
        <v>0</v>
      </c>
      <c r="K5011">
        <v>4642</v>
      </c>
      <c r="L5011" t="s">
        <v>20</v>
      </c>
      <c r="M5011">
        <v>0</v>
      </c>
      <c r="N5011" s="1">
        <v>45811</v>
      </c>
      <c r="O5011">
        <v>0</v>
      </c>
      <c r="P5011">
        <v>0</v>
      </c>
    </row>
    <row r="5012" spans="1:16" x14ac:dyDescent="0.35">
      <c r="A5012" s="2">
        <v>45810.579861111109</v>
      </c>
      <c r="B5012" s="2">
        <f t="shared" si="78"/>
        <v>45810</v>
      </c>
      <c r="C5012">
        <v>42585822</v>
      </c>
      <c r="D5012" t="s">
        <v>2937</v>
      </c>
      <c r="E5012" t="s">
        <v>16</v>
      </c>
      <c r="F5012" t="s">
        <v>17</v>
      </c>
      <c r="G5012" t="s">
        <v>5019</v>
      </c>
      <c r="H5012" t="s">
        <v>19</v>
      </c>
      <c r="I5012">
        <v>100</v>
      </c>
      <c r="J5012">
        <v>0</v>
      </c>
      <c r="K5012">
        <v>2314</v>
      </c>
      <c r="L5012" t="s">
        <v>20</v>
      </c>
      <c r="M5012">
        <v>0</v>
      </c>
      <c r="N5012" s="1">
        <v>45811</v>
      </c>
      <c r="O5012">
        <v>0</v>
      </c>
      <c r="P5012">
        <v>0</v>
      </c>
    </row>
    <row r="5013" spans="1:16" x14ac:dyDescent="0.35">
      <c r="A5013" s="2">
        <v>45810.579861111109</v>
      </c>
      <c r="B5013" s="2">
        <f t="shared" si="78"/>
        <v>45810</v>
      </c>
      <c r="C5013">
        <v>49559501</v>
      </c>
      <c r="D5013" t="s">
        <v>2830</v>
      </c>
      <c r="E5013" t="s">
        <v>16</v>
      </c>
      <c r="F5013" t="s">
        <v>17</v>
      </c>
      <c r="G5013" t="s">
        <v>2198</v>
      </c>
      <c r="H5013" t="s">
        <v>19</v>
      </c>
      <c r="I5013" s="3">
        <v>1550</v>
      </c>
      <c r="J5013">
        <v>0</v>
      </c>
      <c r="K5013">
        <v>518523</v>
      </c>
      <c r="L5013" t="s">
        <v>20</v>
      </c>
      <c r="M5013">
        <v>0</v>
      </c>
      <c r="N5013" s="1">
        <v>45811</v>
      </c>
      <c r="O5013">
        <v>0</v>
      </c>
      <c r="P5013">
        <v>0</v>
      </c>
    </row>
    <row r="5014" spans="1:16" x14ac:dyDescent="0.35">
      <c r="A5014" s="2">
        <v>45810.579861111109</v>
      </c>
      <c r="B5014" s="2">
        <f t="shared" si="78"/>
        <v>45810</v>
      </c>
      <c r="C5014">
        <v>49614452</v>
      </c>
      <c r="D5014" t="s">
        <v>2823</v>
      </c>
      <c r="E5014" t="s">
        <v>16</v>
      </c>
      <c r="F5014" t="s">
        <v>17</v>
      </c>
      <c r="G5014" t="s">
        <v>5020</v>
      </c>
      <c r="H5014" t="s">
        <v>19</v>
      </c>
      <c r="I5014" s="3">
        <v>1850</v>
      </c>
      <c r="J5014">
        <v>0</v>
      </c>
      <c r="K5014">
        <v>523384</v>
      </c>
      <c r="L5014" t="s">
        <v>20</v>
      </c>
      <c r="M5014">
        <v>0</v>
      </c>
      <c r="N5014" s="1">
        <v>45811</v>
      </c>
      <c r="O5014">
        <v>0</v>
      </c>
      <c r="P5014">
        <v>0</v>
      </c>
    </row>
    <row r="5015" spans="1:16" x14ac:dyDescent="0.35">
      <c r="A5015" s="2">
        <v>45810.579861111109</v>
      </c>
      <c r="B5015" s="2">
        <f t="shared" si="78"/>
        <v>45810</v>
      </c>
      <c r="C5015">
        <v>52276867</v>
      </c>
      <c r="D5015" t="s">
        <v>3041</v>
      </c>
      <c r="E5015" t="s">
        <v>16</v>
      </c>
      <c r="F5015" t="s">
        <v>34</v>
      </c>
      <c r="G5015" t="s">
        <v>5021</v>
      </c>
      <c r="H5015" t="s">
        <v>16</v>
      </c>
      <c r="I5015">
        <v>900</v>
      </c>
      <c r="J5015">
        <v>0</v>
      </c>
      <c r="K5015">
        <v>929767</v>
      </c>
      <c r="L5015" t="s">
        <v>20</v>
      </c>
      <c r="M5015">
        <v>0</v>
      </c>
      <c r="N5015" s="1">
        <v>45812</v>
      </c>
      <c r="O5015">
        <v>0</v>
      </c>
      <c r="P5015">
        <v>0</v>
      </c>
    </row>
    <row r="5016" spans="1:16" x14ac:dyDescent="0.35">
      <c r="A5016" s="2">
        <v>45810.579861111109</v>
      </c>
      <c r="B5016" s="2">
        <f t="shared" si="78"/>
        <v>45810</v>
      </c>
      <c r="C5016">
        <v>52875648</v>
      </c>
      <c r="D5016" t="s">
        <v>2939</v>
      </c>
      <c r="E5016" t="s">
        <v>16</v>
      </c>
      <c r="F5016" t="s">
        <v>17</v>
      </c>
      <c r="G5016" t="s">
        <v>5022</v>
      </c>
      <c r="H5016" t="s">
        <v>19</v>
      </c>
      <c r="I5016" s="3">
        <v>1400</v>
      </c>
      <c r="J5016">
        <v>0</v>
      </c>
      <c r="K5016">
        <v>512639</v>
      </c>
      <c r="L5016" t="s">
        <v>20</v>
      </c>
      <c r="M5016">
        <v>0</v>
      </c>
      <c r="N5016" s="1">
        <v>45811</v>
      </c>
      <c r="O5016">
        <v>0</v>
      </c>
      <c r="P5016">
        <v>0</v>
      </c>
    </row>
    <row r="5017" spans="1:16" x14ac:dyDescent="0.35">
      <c r="A5017" s="2">
        <v>45810.579861111109</v>
      </c>
      <c r="B5017" s="2">
        <f t="shared" si="78"/>
        <v>45810</v>
      </c>
      <c r="C5017">
        <v>52876988</v>
      </c>
      <c r="D5017" t="s">
        <v>3118</v>
      </c>
      <c r="E5017" t="s">
        <v>16</v>
      </c>
      <c r="F5017" t="s">
        <v>17</v>
      </c>
      <c r="G5017" t="s">
        <v>5023</v>
      </c>
      <c r="H5017" t="s">
        <v>19</v>
      </c>
      <c r="I5017" s="3">
        <v>6000</v>
      </c>
      <c r="J5017">
        <v>0</v>
      </c>
      <c r="K5017">
        <v>534603</v>
      </c>
      <c r="L5017" t="s">
        <v>20</v>
      </c>
      <c r="M5017">
        <v>0</v>
      </c>
      <c r="N5017" s="1">
        <v>45811</v>
      </c>
      <c r="O5017">
        <v>0</v>
      </c>
      <c r="P5017">
        <v>0</v>
      </c>
    </row>
    <row r="5018" spans="1:16" x14ac:dyDescent="0.35">
      <c r="A5018" s="2">
        <v>45810.580555555556</v>
      </c>
      <c r="B5018" s="2">
        <f t="shared" si="78"/>
        <v>45810</v>
      </c>
      <c r="C5018">
        <v>36477881</v>
      </c>
      <c r="D5018" t="s">
        <v>21</v>
      </c>
      <c r="E5018" t="s">
        <v>16</v>
      </c>
      <c r="F5018" t="s">
        <v>34</v>
      </c>
      <c r="G5018" t="s">
        <v>2895</v>
      </c>
      <c r="H5018" t="s">
        <v>16</v>
      </c>
      <c r="I5018" s="3">
        <v>2300</v>
      </c>
      <c r="J5018">
        <v>0</v>
      </c>
      <c r="K5018">
        <v>43865</v>
      </c>
      <c r="L5018" t="s">
        <v>20</v>
      </c>
      <c r="M5018">
        <v>0</v>
      </c>
      <c r="N5018" s="1">
        <v>45812</v>
      </c>
      <c r="O5018">
        <v>0</v>
      </c>
      <c r="P5018">
        <v>0</v>
      </c>
    </row>
    <row r="5019" spans="1:16" x14ac:dyDescent="0.35">
      <c r="A5019" s="2">
        <v>45810.580555555556</v>
      </c>
      <c r="B5019" s="2">
        <f t="shared" si="78"/>
        <v>45810</v>
      </c>
      <c r="C5019">
        <v>43048085</v>
      </c>
      <c r="D5019" t="s">
        <v>54</v>
      </c>
      <c r="E5019" t="s">
        <v>16</v>
      </c>
      <c r="F5019" t="s">
        <v>17</v>
      </c>
      <c r="G5019" t="s">
        <v>4867</v>
      </c>
      <c r="H5019" t="s">
        <v>19</v>
      </c>
      <c r="I5019">
        <v>500</v>
      </c>
      <c r="J5019">
        <v>0</v>
      </c>
      <c r="K5019">
        <v>813</v>
      </c>
      <c r="L5019" t="s">
        <v>20</v>
      </c>
      <c r="M5019">
        <v>0</v>
      </c>
      <c r="N5019" s="1">
        <v>45811</v>
      </c>
      <c r="O5019">
        <v>0</v>
      </c>
      <c r="P5019">
        <v>0</v>
      </c>
    </row>
    <row r="5020" spans="1:16" x14ac:dyDescent="0.35">
      <c r="A5020" s="2">
        <v>45810.580555555556</v>
      </c>
      <c r="B5020" s="2">
        <f t="shared" si="78"/>
        <v>45810</v>
      </c>
      <c r="C5020">
        <v>43048085</v>
      </c>
      <c r="D5020" t="s">
        <v>54</v>
      </c>
      <c r="E5020" t="s">
        <v>16</v>
      </c>
      <c r="F5020" t="s">
        <v>17</v>
      </c>
      <c r="G5020" t="s">
        <v>5024</v>
      </c>
      <c r="H5020" t="s">
        <v>19</v>
      </c>
      <c r="I5020" s="3">
        <v>2200</v>
      </c>
      <c r="J5020">
        <v>0</v>
      </c>
      <c r="K5020">
        <v>6114</v>
      </c>
      <c r="L5020" t="s">
        <v>20</v>
      </c>
      <c r="M5020">
        <v>0</v>
      </c>
      <c r="N5020" s="1">
        <v>45811</v>
      </c>
      <c r="O5020">
        <v>0</v>
      </c>
      <c r="P5020">
        <v>0</v>
      </c>
    </row>
    <row r="5021" spans="1:16" x14ac:dyDescent="0.35">
      <c r="A5021" s="2">
        <v>45810.580555555556</v>
      </c>
      <c r="B5021" s="2">
        <f t="shared" si="78"/>
        <v>45810</v>
      </c>
      <c r="C5021">
        <v>49886710</v>
      </c>
      <c r="D5021" t="s">
        <v>2927</v>
      </c>
      <c r="E5021" t="s">
        <v>16</v>
      </c>
      <c r="F5021" t="s">
        <v>17</v>
      </c>
      <c r="G5021" t="s">
        <v>5025</v>
      </c>
      <c r="H5021" t="s">
        <v>19</v>
      </c>
      <c r="I5021" s="3">
        <v>2400</v>
      </c>
      <c r="J5021">
        <v>0</v>
      </c>
      <c r="K5021">
        <v>635059</v>
      </c>
      <c r="L5021" t="s">
        <v>20</v>
      </c>
      <c r="M5021">
        <v>0</v>
      </c>
      <c r="N5021" s="1">
        <v>45811</v>
      </c>
      <c r="O5021">
        <v>0</v>
      </c>
      <c r="P5021">
        <v>0</v>
      </c>
    </row>
    <row r="5022" spans="1:16" x14ac:dyDescent="0.35">
      <c r="A5022" s="2">
        <v>45810.580555555556</v>
      </c>
      <c r="B5022" s="2">
        <f t="shared" si="78"/>
        <v>45810</v>
      </c>
      <c r="C5022">
        <v>50342598</v>
      </c>
      <c r="D5022" t="s">
        <v>2812</v>
      </c>
      <c r="E5022" t="s">
        <v>16</v>
      </c>
      <c r="F5022" t="s">
        <v>17</v>
      </c>
      <c r="G5022" t="s">
        <v>4702</v>
      </c>
      <c r="H5022" t="s">
        <v>19</v>
      </c>
      <c r="I5022">
        <v>550</v>
      </c>
      <c r="J5022">
        <v>0</v>
      </c>
      <c r="K5022">
        <v>654292</v>
      </c>
      <c r="L5022" t="s">
        <v>20</v>
      </c>
      <c r="M5022">
        <v>0</v>
      </c>
      <c r="N5022" s="1">
        <v>45811</v>
      </c>
      <c r="O5022">
        <v>0</v>
      </c>
      <c r="P5022">
        <v>0</v>
      </c>
    </row>
    <row r="5023" spans="1:16" x14ac:dyDescent="0.35">
      <c r="A5023" s="2">
        <v>45810.580555555556</v>
      </c>
      <c r="B5023" s="2">
        <f t="shared" si="78"/>
        <v>45810</v>
      </c>
      <c r="C5023">
        <v>51543287</v>
      </c>
      <c r="D5023" t="s">
        <v>2800</v>
      </c>
      <c r="E5023" t="s">
        <v>16</v>
      </c>
      <c r="F5023" t="s">
        <v>17</v>
      </c>
      <c r="G5023" t="s">
        <v>5026</v>
      </c>
      <c r="H5023" t="s">
        <v>19</v>
      </c>
      <c r="I5023" s="3">
        <v>1100</v>
      </c>
      <c r="J5023">
        <v>0</v>
      </c>
      <c r="K5023">
        <v>636535</v>
      </c>
      <c r="L5023" t="s">
        <v>20</v>
      </c>
      <c r="M5023">
        <v>0</v>
      </c>
      <c r="N5023" s="1">
        <v>45811</v>
      </c>
      <c r="O5023">
        <v>0</v>
      </c>
      <c r="P5023">
        <v>0</v>
      </c>
    </row>
    <row r="5024" spans="1:16" x14ac:dyDescent="0.35">
      <c r="A5024" s="2">
        <v>45810.580555555556</v>
      </c>
      <c r="B5024" s="2">
        <f t="shared" si="78"/>
        <v>45810</v>
      </c>
      <c r="C5024">
        <v>52301389</v>
      </c>
      <c r="D5024" t="s">
        <v>2802</v>
      </c>
      <c r="E5024" t="s">
        <v>16</v>
      </c>
      <c r="F5024" t="s">
        <v>17</v>
      </c>
      <c r="G5024" t="s">
        <v>5027</v>
      </c>
      <c r="H5024" t="s">
        <v>19</v>
      </c>
      <c r="I5024">
        <v>600</v>
      </c>
      <c r="J5024">
        <v>0</v>
      </c>
      <c r="K5024">
        <v>432941</v>
      </c>
      <c r="L5024" t="s">
        <v>20</v>
      </c>
      <c r="M5024">
        <v>0</v>
      </c>
      <c r="N5024" s="1">
        <v>45811</v>
      </c>
      <c r="O5024">
        <v>0</v>
      </c>
      <c r="P5024">
        <v>0</v>
      </c>
    </row>
    <row r="5025" spans="1:16" x14ac:dyDescent="0.35">
      <c r="A5025" s="2">
        <v>45810.580555555556</v>
      </c>
      <c r="B5025" s="2">
        <f t="shared" si="78"/>
        <v>45810</v>
      </c>
      <c r="C5025">
        <v>52667583</v>
      </c>
      <c r="D5025" t="s">
        <v>65</v>
      </c>
      <c r="E5025" t="s">
        <v>16</v>
      </c>
      <c r="F5025" t="s">
        <v>17</v>
      </c>
      <c r="G5025" t="s">
        <v>5028</v>
      </c>
      <c r="H5025" t="s">
        <v>19</v>
      </c>
      <c r="I5025" s="3">
        <v>1000</v>
      </c>
      <c r="J5025">
        <v>0</v>
      </c>
      <c r="K5025">
        <v>639790</v>
      </c>
      <c r="L5025" t="s">
        <v>20</v>
      </c>
      <c r="M5025">
        <v>0</v>
      </c>
      <c r="N5025" s="1">
        <v>45811</v>
      </c>
      <c r="O5025">
        <v>0</v>
      </c>
      <c r="P5025">
        <v>0</v>
      </c>
    </row>
    <row r="5026" spans="1:16" x14ac:dyDescent="0.35">
      <c r="A5026" s="2">
        <v>45810.580555555556</v>
      </c>
      <c r="B5026" s="2">
        <f t="shared" si="78"/>
        <v>45810</v>
      </c>
      <c r="C5026">
        <v>52860028</v>
      </c>
      <c r="D5026" t="s">
        <v>83</v>
      </c>
      <c r="E5026" t="s">
        <v>16</v>
      </c>
      <c r="F5026" t="s">
        <v>17</v>
      </c>
      <c r="G5026" t="s">
        <v>5029</v>
      </c>
      <c r="H5026" t="s">
        <v>19</v>
      </c>
      <c r="I5026">
        <v>950</v>
      </c>
      <c r="J5026">
        <v>0</v>
      </c>
      <c r="K5026">
        <v>432825</v>
      </c>
      <c r="L5026" t="s">
        <v>20</v>
      </c>
      <c r="M5026">
        <v>0</v>
      </c>
      <c r="N5026" s="1">
        <v>45811</v>
      </c>
      <c r="O5026">
        <v>0</v>
      </c>
      <c r="P5026">
        <v>0</v>
      </c>
    </row>
    <row r="5027" spans="1:16" x14ac:dyDescent="0.35">
      <c r="A5027" s="2">
        <v>45810.580555555556</v>
      </c>
      <c r="B5027" s="2">
        <f t="shared" si="78"/>
        <v>45810</v>
      </c>
      <c r="C5027">
        <v>52875648</v>
      </c>
      <c r="D5027" t="s">
        <v>2939</v>
      </c>
      <c r="E5027" t="s">
        <v>16</v>
      </c>
      <c r="F5027" t="s">
        <v>17</v>
      </c>
      <c r="G5027" t="s">
        <v>5030</v>
      </c>
      <c r="H5027" t="s">
        <v>19</v>
      </c>
      <c r="I5027" s="3">
        <v>1750</v>
      </c>
      <c r="J5027">
        <v>0</v>
      </c>
      <c r="K5027">
        <v>624935</v>
      </c>
      <c r="L5027" t="s">
        <v>20</v>
      </c>
      <c r="M5027">
        <v>0</v>
      </c>
      <c r="N5027" s="1">
        <v>45811</v>
      </c>
      <c r="O5027">
        <v>0</v>
      </c>
      <c r="P5027">
        <v>0</v>
      </c>
    </row>
    <row r="5028" spans="1:16" x14ac:dyDescent="0.35">
      <c r="A5028" s="2">
        <v>45810.580555555556</v>
      </c>
      <c r="B5028" s="2">
        <f t="shared" si="78"/>
        <v>45810</v>
      </c>
      <c r="C5028">
        <v>52937534</v>
      </c>
      <c r="D5028" t="s">
        <v>2924</v>
      </c>
      <c r="E5028" t="s">
        <v>16</v>
      </c>
      <c r="F5028" t="s">
        <v>17</v>
      </c>
      <c r="G5028" t="s">
        <v>5031</v>
      </c>
      <c r="H5028" t="s">
        <v>19</v>
      </c>
      <c r="I5028" s="3">
        <v>2100</v>
      </c>
      <c r="J5028">
        <v>0</v>
      </c>
      <c r="K5028">
        <v>562241</v>
      </c>
      <c r="L5028" t="s">
        <v>20</v>
      </c>
      <c r="M5028">
        <v>0</v>
      </c>
      <c r="N5028" s="1">
        <v>45811</v>
      </c>
      <c r="O5028">
        <v>0</v>
      </c>
      <c r="P5028">
        <v>0</v>
      </c>
    </row>
    <row r="5029" spans="1:16" x14ac:dyDescent="0.35">
      <c r="A5029" s="2">
        <v>45810.581250000003</v>
      </c>
      <c r="B5029" s="2">
        <f t="shared" si="78"/>
        <v>45810</v>
      </c>
      <c r="C5029">
        <v>42209243</v>
      </c>
      <c r="D5029" t="s">
        <v>286</v>
      </c>
      <c r="E5029" t="s">
        <v>16</v>
      </c>
      <c r="F5029" t="s">
        <v>17</v>
      </c>
      <c r="G5029" t="s">
        <v>5032</v>
      </c>
      <c r="H5029" t="s">
        <v>19</v>
      </c>
      <c r="I5029" s="3">
        <v>2600</v>
      </c>
      <c r="J5029">
        <v>0</v>
      </c>
      <c r="K5029">
        <v>709259</v>
      </c>
      <c r="L5029" t="s">
        <v>20</v>
      </c>
      <c r="M5029">
        <v>0</v>
      </c>
      <c r="N5029" s="1">
        <v>45811</v>
      </c>
      <c r="O5029">
        <v>0</v>
      </c>
      <c r="P5029">
        <v>0</v>
      </c>
    </row>
    <row r="5030" spans="1:16" x14ac:dyDescent="0.35">
      <c r="A5030" s="2">
        <v>45810.581250000003</v>
      </c>
      <c r="B5030" s="2">
        <f t="shared" si="78"/>
        <v>45810</v>
      </c>
      <c r="C5030">
        <v>43048085</v>
      </c>
      <c r="D5030" t="s">
        <v>54</v>
      </c>
      <c r="E5030" t="s">
        <v>16</v>
      </c>
      <c r="F5030" t="s">
        <v>17</v>
      </c>
      <c r="G5030" t="s">
        <v>5033</v>
      </c>
      <c r="H5030" t="s">
        <v>19</v>
      </c>
      <c r="I5030" s="3">
        <v>2800</v>
      </c>
      <c r="J5030">
        <v>0</v>
      </c>
      <c r="K5030">
        <v>2210</v>
      </c>
      <c r="L5030" t="s">
        <v>20</v>
      </c>
      <c r="M5030">
        <v>0</v>
      </c>
      <c r="N5030" s="1">
        <v>45811</v>
      </c>
      <c r="O5030">
        <v>0</v>
      </c>
      <c r="P5030">
        <v>0</v>
      </c>
    </row>
    <row r="5031" spans="1:16" x14ac:dyDescent="0.35">
      <c r="A5031" s="2">
        <v>45810.581250000003</v>
      </c>
      <c r="B5031" s="2">
        <f t="shared" si="78"/>
        <v>45810</v>
      </c>
      <c r="C5031">
        <v>47965673</v>
      </c>
      <c r="D5031" t="s">
        <v>32</v>
      </c>
      <c r="E5031" t="s">
        <v>16</v>
      </c>
      <c r="F5031" t="s">
        <v>17</v>
      </c>
      <c r="G5031" t="s">
        <v>5034</v>
      </c>
      <c r="H5031" t="s">
        <v>19</v>
      </c>
      <c r="I5031">
        <v>750</v>
      </c>
      <c r="J5031">
        <v>0</v>
      </c>
      <c r="K5031">
        <v>3930</v>
      </c>
      <c r="L5031" t="s">
        <v>20</v>
      </c>
      <c r="M5031">
        <v>0</v>
      </c>
      <c r="N5031" s="1">
        <v>45811</v>
      </c>
      <c r="O5031">
        <v>0</v>
      </c>
      <c r="P5031">
        <v>0</v>
      </c>
    </row>
    <row r="5032" spans="1:16" x14ac:dyDescent="0.35">
      <c r="A5032" s="2">
        <v>45810.581250000003</v>
      </c>
      <c r="B5032" s="2">
        <f t="shared" si="78"/>
        <v>45810</v>
      </c>
      <c r="C5032">
        <v>50342598</v>
      </c>
      <c r="D5032" t="s">
        <v>2812</v>
      </c>
      <c r="E5032" t="s">
        <v>16</v>
      </c>
      <c r="F5032" t="s">
        <v>17</v>
      </c>
      <c r="G5032" t="s">
        <v>5035</v>
      </c>
      <c r="H5032" t="s">
        <v>19</v>
      </c>
      <c r="I5032" s="3">
        <v>1550</v>
      </c>
      <c r="J5032">
        <v>0</v>
      </c>
      <c r="K5032">
        <v>903655</v>
      </c>
      <c r="L5032" t="s">
        <v>20</v>
      </c>
      <c r="M5032">
        <v>0</v>
      </c>
      <c r="N5032" s="1">
        <v>45811</v>
      </c>
      <c r="O5032">
        <v>0</v>
      </c>
      <c r="P5032">
        <v>0</v>
      </c>
    </row>
    <row r="5033" spans="1:16" x14ac:dyDescent="0.35">
      <c r="A5033" s="2">
        <v>45810.581250000003</v>
      </c>
      <c r="B5033" s="2">
        <f t="shared" si="78"/>
        <v>45810</v>
      </c>
      <c r="C5033">
        <v>51303075</v>
      </c>
      <c r="D5033" t="s">
        <v>23</v>
      </c>
      <c r="E5033" t="s">
        <v>16</v>
      </c>
      <c r="F5033" t="s">
        <v>17</v>
      </c>
      <c r="G5033" t="s">
        <v>5036</v>
      </c>
      <c r="H5033" t="s">
        <v>19</v>
      </c>
      <c r="I5033" s="3">
        <v>2250</v>
      </c>
      <c r="J5033">
        <v>0</v>
      </c>
      <c r="K5033">
        <v>702978</v>
      </c>
      <c r="L5033" t="s">
        <v>20</v>
      </c>
      <c r="M5033">
        <v>0</v>
      </c>
      <c r="N5033" s="1">
        <v>45811</v>
      </c>
      <c r="O5033">
        <v>0</v>
      </c>
      <c r="P5033">
        <v>0</v>
      </c>
    </row>
    <row r="5034" spans="1:16" x14ac:dyDescent="0.35">
      <c r="A5034" s="2">
        <v>45810.581250000003</v>
      </c>
      <c r="B5034" s="2">
        <f t="shared" si="78"/>
        <v>45810</v>
      </c>
      <c r="C5034">
        <v>52276704</v>
      </c>
      <c r="D5034" t="s">
        <v>183</v>
      </c>
      <c r="E5034" t="s">
        <v>16</v>
      </c>
      <c r="F5034" t="s">
        <v>87</v>
      </c>
      <c r="G5034" t="s">
        <v>5037</v>
      </c>
      <c r="H5034" t="s">
        <v>16</v>
      </c>
      <c r="I5034">
        <v>400</v>
      </c>
      <c r="J5034">
        <v>0</v>
      </c>
      <c r="K5034">
        <v>407428</v>
      </c>
      <c r="L5034" t="s">
        <v>20</v>
      </c>
      <c r="M5034">
        <v>0</v>
      </c>
      <c r="N5034" s="1">
        <v>45812</v>
      </c>
      <c r="O5034">
        <v>0</v>
      </c>
      <c r="P5034">
        <v>0</v>
      </c>
    </row>
    <row r="5035" spans="1:16" x14ac:dyDescent="0.35">
      <c r="A5035" s="2">
        <v>45810.581250000003</v>
      </c>
      <c r="B5035" s="2">
        <f t="shared" si="78"/>
        <v>45810</v>
      </c>
      <c r="C5035">
        <v>52301389</v>
      </c>
      <c r="D5035" t="s">
        <v>2802</v>
      </c>
      <c r="E5035" t="s">
        <v>16</v>
      </c>
      <c r="F5035" t="s">
        <v>17</v>
      </c>
      <c r="G5035" t="s">
        <v>5038</v>
      </c>
      <c r="H5035" t="s">
        <v>19</v>
      </c>
      <c r="I5035" s="3">
        <v>3750</v>
      </c>
      <c r="J5035">
        <v>0</v>
      </c>
      <c r="K5035">
        <v>707354</v>
      </c>
      <c r="L5035" t="s">
        <v>20</v>
      </c>
      <c r="M5035">
        <v>0</v>
      </c>
      <c r="N5035" s="1">
        <v>45811</v>
      </c>
      <c r="O5035">
        <v>0</v>
      </c>
      <c r="P5035">
        <v>0</v>
      </c>
    </row>
    <row r="5036" spans="1:16" x14ac:dyDescent="0.35">
      <c r="A5036" s="2">
        <v>45810.581250000003</v>
      </c>
      <c r="B5036" s="2">
        <f t="shared" si="78"/>
        <v>45810</v>
      </c>
      <c r="C5036">
        <v>52934809</v>
      </c>
      <c r="D5036" t="s">
        <v>2989</v>
      </c>
      <c r="E5036" t="s">
        <v>16</v>
      </c>
      <c r="F5036" t="s">
        <v>17</v>
      </c>
      <c r="G5036" t="s">
        <v>5039</v>
      </c>
      <c r="H5036" t="s">
        <v>19</v>
      </c>
      <c r="I5036" s="3">
        <v>1350</v>
      </c>
      <c r="J5036">
        <v>0</v>
      </c>
      <c r="K5036">
        <v>17067</v>
      </c>
      <c r="L5036" t="s">
        <v>20</v>
      </c>
      <c r="M5036">
        <v>0</v>
      </c>
      <c r="N5036" s="1">
        <v>45811</v>
      </c>
      <c r="O5036">
        <v>0</v>
      </c>
      <c r="P5036">
        <v>0</v>
      </c>
    </row>
    <row r="5037" spans="1:16" x14ac:dyDescent="0.35">
      <c r="A5037" s="2">
        <v>45810.581944444442</v>
      </c>
      <c r="B5037" s="2">
        <f t="shared" si="78"/>
        <v>45810</v>
      </c>
      <c r="C5037">
        <v>36185783</v>
      </c>
      <c r="D5037" t="s">
        <v>42</v>
      </c>
      <c r="E5037" t="s">
        <v>16</v>
      </c>
      <c r="F5037" t="s">
        <v>17</v>
      </c>
      <c r="G5037" t="s">
        <v>4048</v>
      </c>
      <c r="H5037" t="s">
        <v>19</v>
      </c>
      <c r="I5037" s="3">
        <v>1350</v>
      </c>
      <c r="J5037">
        <v>0</v>
      </c>
      <c r="K5037">
        <v>842462</v>
      </c>
      <c r="L5037" t="s">
        <v>20</v>
      </c>
      <c r="M5037">
        <v>0</v>
      </c>
      <c r="N5037" s="1">
        <v>45811</v>
      </c>
      <c r="O5037">
        <v>0</v>
      </c>
      <c r="P5037">
        <v>0</v>
      </c>
    </row>
    <row r="5038" spans="1:16" x14ac:dyDescent="0.35">
      <c r="A5038" s="2">
        <v>45810.581944444442</v>
      </c>
      <c r="B5038" s="2">
        <f t="shared" si="78"/>
        <v>45810</v>
      </c>
      <c r="C5038">
        <v>36202734</v>
      </c>
      <c r="D5038" t="s">
        <v>2826</v>
      </c>
      <c r="E5038" t="s">
        <v>16</v>
      </c>
      <c r="F5038" t="s">
        <v>17</v>
      </c>
      <c r="G5038" t="s">
        <v>5040</v>
      </c>
      <c r="H5038" t="s">
        <v>19</v>
      </c>
      <c r="I5038">
        <v>700</v>
      </c>
      <c r="J5038">
        <v>0</v>
      </c>
      <c r="K5038">
        <v>834732</v>
      </c>
      <c r="L5038" t="s">
        <v>20</v>
      </c>
      <c r="M5038">
        <v>0</v>
      </c>
      <c r="N5038" s="1">
        <v>45811</v>
      </c>
      <c r="O5038">
        <v>0</v>
      </c>
      <c r="P5038">
        <v>0</v>
      </c>
    </row>
    <row r="5039" spans="1:16" x14ac:dyDescent="0.35">
      <c r="A5039" s="2">
        <v>45810.581944444442</v>
      </c>
      <c r="B5039" s="2">
        <f t="shared" si="78"/>
        <v>45810</v>
      </c>
      <c r="C5039">
        <v>42209243</v>
      </c>
      <c r="D5039" t="s">
        <v>286</v>
      </c>
      <c r="E5039" t="s">
        <v>16</v>
      </c>
      <c r="F5039" t="s">
        <v>17</v>
      </c>
      <c r="G5039" t="s">
        <v>5041</v>
      </c>
      <c r="H5039" t="s">
        <v>19</v>
      </c>
      <c r="I5039">
        <v>800</v>
      </c>
      <c r="J5039">
        <v>0</v>
      </c>
      <c r="K5039">
        <v>2603</v>
      </c>
      <c r="L5039" t="s">
        <v>20</v>
      </c>
      <c r="M5039">
        <v>0</v>
      </c>
      <c r="N5039" s="1">
        <v>45811</v>
      </c>
      <c r="O5039">
        <v>0</v>
      </c>
      <c r="P5039">
        <v>0</v>
      </c>
    </row>
    <row r="5040" spans="1:16" x14ac:dyDescent="0.35">
      <c r="A5040" s="2">
        <v>45810.581944444442</v>
      </c>
      <c r="B5040" s="2">
        <f t="shared" si="78"/>
        <v>45810</v>
      </c>
      <c r="C5040">
        <v>45458313</v>
      </c>
      <c r="D5040" t="s">
        <v>15</v>
      </c>
      <c r="E5040" t="s">
        <v>16</v>
      </c>
      <c r="F5040" t="s">
        <v>17</v>
      </c>
      <c r="G5040" t="s">
        <v>5042</v>
      </c>
      <c r="H5040" t="s">
        <v>19</v>
      </c>
      <c r="I5040" s="3">
        <v>1050</v>
      </c>
      <c r="J5040">
        <v>0</v>
      </c>
      <c r="K5040">
        <v>435864</v>
      </c>
      <c r="L5040" t="s">
        <v>20</v>
      </c>
      <c r="M5040">
        <v>0</v>
      </c>
      <c r="N5040" s="1">
        <v>45811</v>
      </c>
      <c r="O5040">
        <v>0</v>
      </c>
      <c r="P5040">
        <v>0</v>
      </c>
    </row>
    <row r="5041" spans="1:16" x14ac:dyDescent="0.35">
      <c r="A5041" s="2">
        <v>45810.581944444442</v>
      </c>
      <c r="B5041" s="2">
        <f t="shared" si="78"/>
        <v>45810</v>
      </c>
      <c r="C5041">
        <v>47077871</v>
      </c>
      <c r="D5041" t="s">
        <v>2866</v>
      </c>
      <c r="E5041" t="s">
        <v>16</v>
      </c>
      <c r="F5041" t="s">
        <v>17</v>
      </c>
      <c r="G5041" t="s">
        <v>5043</v>
      </c>
      <c r="H5041" t="s">
        <v>19</v>
      </c>
      <c r="I5041" s="3">
        <v>1300</v>
      </c>
      <c r="J5041">
        <v>0</v>
      </c>
      <c r="K5041">
        <v>135</v>
      </c>
      <c r="L5041" t="s">
        <v>20</v>
      </c>
      <c r="M5041">
        <v>0</v>
      </c>
      <c r="N5041" s="1">
        <v>45811</v>
      </c>
      <c r="O5041">
        <v>0</v>
      </c>
      <c r="P5041">
        <v>0</v>
      </c>
    </row>
    <row r="5042" spans="1:16" x14ac:dyDescent="0.35">
      <c r="A5042" s="2">
        <v>45810.581944444442</v>
      </c>
      <c r="B5042" s="2">
        <f t="shared" si="78"/>
        <v>45810</v>
      </c>
      <c r="C5042">
        <v>47965673</v>
      </c>
      <c r="D5042" t="s">
        <v>32</v>
      </c>
      <c r="E5042" t="s">
        <v>16</v>
      </c>
      <c r="F5042" t="s">
        <v>17</v>
      </c>
      <c r="G5042" t="s">
        <v>5044</v>
      </c>
      <c r="H5042" t="s">
        <v>19</v>
      </c>
      <c r="I5042">
        <v>150</v>
      </c>
      <c r="J5042">
        <v>0</v>
      </c>
      <c r="K5042">
        <v>581960</v>
      </c>
      <c r="L5042" t="s">
        <v>20</v>
      </c>
      <c r="M5042">
        <v>0</v>
      </c>
      <c r="N5042" s="1">
        <v>45811</v>
      </c>
      <c r="O5042">
        <v>0</v>
      </c>
      <c r="P5042">
        <v>0</v>
      </c>
    </row>
    <row r="5043" spans="1:16" x14ac:dyDescent="0.35">
      <c r="A5043" s="2">
        <v>45810.581944444442</v>
      </c>
      <c r="B5043" s="2">
        <f t="shared" si="78"/>
        <v>45810</v>
      </c>
      <c r="C5043">
        <v>49614452</v>
      </c>
      <c r="D5043" t="s">
        <v>2823</v>
      </c>
      <c r="E5043" t="s">
        <v>16</v>
      </c>
      <c r="F5043" t="s">
        <v>17</v>
      </c>
      <c r="G5043" t="s">
        <v>5045</v>
      </c>
      <c r="H5043" t="s">
        <v>19</v>
      </c>
      <c r="I5043" s="3">
        <v>1350</v>
      </c>
      <c r="J5043">
        <v>0</v>
      </c>
      <c r="K5043">
        <v>823288</v>
      </c>
      <c r="L5043" t="s">
        <v>20</v>
      </c>
      <c r="M5043">
        <v>0</v>
      </c>
      <c r="N5043" s="1">
        <v>45811</v>
      </c>
      <c r="O5043">
        <v>0</v>
      </c>
      <c r="P5043">
        <v>0</v>
      </c>
    </row>
    <row r="5044" spans="1:16" x14ac:dyDescent="0.35">
      <c r="A5044" s="2">
        <v>45810.581944444442</v>
      </c>
      <c r="B5044" s="2">
        <f t="shared" si="78"/>
        <v>45810</v>
      </c>
      <c r="C5044">
        <v>49886710</v>
      </c>
      <c r="D5044" t="s">
        <v>2927</v>
      </c>
      <c r="E5044" t="s">
        <v>16</v>
      </c>
      <c r="F5044" t="s">
        <v>17</v>
      </c>
      <c r="G5044" t="s">
        <v>5046</v>
      </c>
      <c r="H5044" t="s">
        <v>19</v>
      </c>
      <c r="I5044" s="3">
        <v>2150</v>
      </c>
      <c r="J5044">
        <v>0</v>
      </c>
      <c r="K5044">
        <v>21075</v>
      </c>
      <c r="L5044" t="s">
        <v>20</v>
      </c>
      <c r="M5044">
        <v>0</v>
      </c>
      <c r="N5044" s="1">
        <v>45811</v>
      </c>
      <c r="O5044">
        <v>0</v>
      </c>
      <c r="P5044">
        <v>0</v>
      </c>
    </row>
    <row r="5045" spans="1:16" x14ac:dyDescent="0.35">
      <c r="A5045" s="2">
        <v>45810.581944444442</v>
      </c>
      <c r="B5045" s="2">
        <f t="shared" si="78"/>
        <v>45810</v>
      </c>
      <c r="C5045">
        <v>50889199</v>
      </c>
      <c r="D5045" t="s">
        <v>3220</v>
      </c>
      <c r="E5045" t="s">
        <v>16</v>
      </c>
      <c r="F5045" t="s">
        <v>17</v>
      </c>
      <c r="G5045" t="s">
        <v>5047</v>
      </c>
      <c r="H5045" t="s">
        <v>19</v>
      </c>
      <c r="I5045" s="3">
        <v>3650</v>
      </c>
      <c r="J5045">
        <v>0</v>
      </c>
      <c r="K5045">
        <v>809890</v>
      </c>
      <c r="L5045" t="s">
        <v>20</v>
      </c>
      <c r="M5045">
        <v>0</v>
      </c>
      <c r="N5045" s="1">
        <v>45811</v>
      </c>
      <c r="O5045">
        <v>0</v>
      </c>
      <c r="P5045">
        <v>0</v>
      </c>
    </row>
    <row r="5046" spans="1:16" x14ac:dyDescent="0.35">
      <c r="A5046" s="2">
        <v>45810.581944444442</v>
      </c>
      <c r="B5046" s="2">
        <f t="shared" si="78"/>
        <v>45810</v>
      </c>
      <c r="C5046">
        <v>51303075</v>
      </c>
      <c r="D5046" t="s">
        <v>23</v>
      </c>
      <c r="E5046" t="s">
        <v>16</v>
      </c>
      <c r="F5046" t="s">
        <v>17</v>
      </c>
      <c r="G5046" t="s">
        <v>858</v>
      </c>
      <c r="H5046" t="s">
        <v>19</v>
      </c>
      <c r="I5046">
        <v>950</v>
      </c>
      <c r="J5046">
        <v>0</v>
      </c>
      <c r="K5046">
        <v>802779</v>
      </c>
      <c r="L5046" t="s">
        <v>20</v>
      </c>
      <c r="M5046">
        <v>0</v>
      </c>
      <c r="N5046" s="1">
        <v>45811</v>
      </c>
      <c r="O5046">
        <v>0</v>
      </c>
      <c r="P5046">
        <v>0</v>
      </c>
    </row>
    <row r="5047" spans="1:16" x14ac:dyDescent="0.35">
      <c r="A5047" s="2">
        <v>45810.581944444442</v>
      </c>
      <c r="B5047" s="2">
        <f t="shared" si="78"/>
        <v>45810</v>
      </c>
      <c r="C5047">
        <v>51543287</v>
      </c>
      <c r="D5047" t="s">
        <v>2800</v>
      </c>
      <c r="E5047" t="s">
        <v>16</v>
      </c>
      <c r="F5047" t="s">
        <v>17</v>
      </c>
      <c r="G5047" t="s">
        <v>2842</v>
      </c>
      <c r="H5047" t="s">
        <v>19</v>
      </c>
      <c r="I5047">
        <v>550</v>
      </c>
      <c r="J5047">
        <v>0</v>
      </c>
      <c r="K5047">
        <v>817222</v>
      </c>
      <c r="L5047" t="s">
        <v>20</v>
      </c>
      <c r="M5047">
        <v>0</v>
      </c>
      <c r="N5047" s="1">
        <v>45811</v>
      </c>
      <c r="O5047">
        <v>0</v>
      </c>
      <c r="P5047">
        <v>0</v>
      </c>
    </row>
    <row r="5048" spans="1:16" x14ac:dyDescent="0.35">
      <c r="A5048" s="2">
        <v>45810.581944444442</v>
      </c>
      <c r="B5048" s="2">
        <f t="shared" si="78"/>
        <v>45810</v>
      </c>
      <c r="C5048">
        <v>52549481</v>
      </c>
      <c r="D5048" t="s">
        <v>69</v>
      </c>
      <c r="E5048" t="s">
        <v>16</v>
      </c>
      <c r="F5048" t="s">
        <v>17</v>
      </c>
      <c r="G5048" t="s">
        <v>5048</v>
      </c>
      <c r="H5048" t="s">
        <v>19</v>
      </c>
      <c r="I5048" s="3">
        <v>1550</v>
      </c>
      <c r="J5048">
        <v>0</v>
      </c>
      <c r="K5048">
        <v>582860</v>
      </c>
      <c r="L5048" t="s">
        <v>20</v>
      </c>
      <c r="M5048">
        <v>0</v>
      </c>
      <c r="N5048" s="1">
        <v>45811</v>
      </c>
      <c r="O5048">
        <v>0</v>
      </c>
      <c r="P5048">
        <v>0</v>
      </c>
    </row>
    <row r="5049" spans="1:16" x14ac:dyDescent="0.35">
      <c r="A5049" s="2">
        <v>45810.581944444442</v>
      </c>
      <c r="B5049" s="2">
        <f t="shared" si="78"/>
        <v>45810</v>
      </c>
      <c r="C5049">
        <v>52768100</v>
      </c>
      <c r="D5049" t="s">
        <v>2807</v>
      </c>
      <c r="E5049" t="s">
        <v>16</v>
      </c>
      <c r="F5049" t="s">
        <v>17</v>
      </c>
      <c r="G5049" t="s">
        <v>5049</v>
      </c>
      <c r="H5049" t="s">
        <v>19</v>
      </c>
      <c r="I5049">
        <v>850</v>
      </c>
      <c r="J5049">
        <v>0</v>
      </c>
      <c r="K5049">
        <v>436199</v>
      </c>
      <c r="L5049" t="s">
        <v>20</v>
      </c>
      <c r="M5049">
        <v>0</v>
      </c>
      <c r="N5049" s="1">
        <v>45811</v>
      </c>
      <c r="O5049">
        <v>0</v>
      </c>
      <c r="P5049">
        <v>0</v>
      </c>
    </row>
    <row r="5050" spans="1:16" x14ac:dyDescent="0.35">
      <c r="A5050" s="2">
        <v>45810.581944444442</v>
      </c>
      <c r="B5050" s="2">
        <f t="shared" si="78"/>
        <v>45810</v>
      </c>
      <c r="C5050">
        <v>52841784</v>
      </c>
      <c r="D5050" t="s">
        <v>3299</v>
      </c>
      <c r="E5050" t="s">
        <v>16</v>
      </c>
      <c r="F5050" t="s">
        <v>87</v>
      </c>
      <c r="G5050" t="s">
        <v>5050</v>
      </c>
      <c r="H5050" t="s">
        <v>16</v>
      </c>
      <c r="I5050" s="3">
        <v>1500</v>
      </c>
      <c r="J5050">
        <v>0</v>
      </c>
      <c r="K5050">
        <v>407965</v>
      </c>
      <c r="L5050" t="s">
        <v>20</v>
      </c>
      <c r="M5050">
        <v>0</v>
      </c>
      <c r="N5050" s="1">
        <v>45812</v>
      </c>
      <c r="O5050">
        <v>0</v>
      </c>
      <c r="P5050">
        <v>0</v>
      </c>
    </row>
    <row r="5051" spans="1:16" x14ac:dyDescent="0.35">
      <c r="A5051" s="2">
        <v>45810.581944444442</v>
      </c>
      <c r="B5051" s="2">
        <f t="shared" si="78"/>
        <v>45810</v>
      </c>
      <c r="C5051">
        <v>52876988</v>
      </c>
      <c r="D5051" t="s">
        <v>3118</v>
      </c>
      <c r="E5051" t="s">
        <v>16</v>
      </c>
      <c r="F5051" t="s">
        <v>17</v>
      </c>
      <c r="G5051" t="s">
        <v>5051</v>
      </c>
      <c r="H5051" t="s">
        <v>19</v>
      </c>
      <c r="I5051" s="3">
        <v>2600</v>
      </c>
      <c r="J5051">
        <v>0</v>
      </c>
      <c r="K5051">
        <v>801170</v>
      </c>
      <c r="L5051" t="s">
        <v>20</v>
      </c>
      <c r="M5051">
        <v>0</v>
      </c>
      <c r="N5051" s="1">
        <v>45811</v>
      </c>
      <c r="O5051">
        <v>0</v>
      </c>
      <c r="P5051">
        <v>0</v>
      </c>
    </row>
    <row r="5052" spans="1:16" x14ac:dyDescent="0.35">
      <c r="A5052" s="2">
        <v>45810.582638888889</v>
      </c>
      <c r="B5052" s="2">
        <f t="shared" si="78"/>
        <v>45810</v>
      </c>
      <c r="C5052">
        <v>36505710</v>
      </c>
      <c r="D5052" t="s">
        <v>286</v>
      </c>
      <c r="E5052" t="s">
        <v>16</v>
      </c>
      <c r="F5052" t="s">
        <v>17</v>
      </c>
      <c r="G5052" t="s">
        <v>2163</v>
      </c>
      <c r="H5052" t="s">
        <v>19</v>
      </c>
      <c r="I5052">
        <v>750</v>
      </c>
      <c r="J5052">
        <v>0</v>
      </c>
      <c r="K5052">
        <v>2106</v>
      </c>
      <c r="L5052" t="s">
        <v>20</v>
      </c>
      <c r="M5052">
        <v>0</v>
      </c>
      <c r="N5052" s="1">
        <v>45811</v>
      </c>
      <c r="O5052">
        <v>0</v>
      </c>
      <c r="P5052">
        <v>0</v>
      </c>
    </row>
    <row r="5053" spans="1:16" x14ac:dyDescent="0.35">
      <c r="A5053" s="2">
        <v>45810.582638888889</v>
      </c>
      <c r="B5053" s="2">
        <f t="shared" si="78"/>
        <v>45810</v>
      </c>
      <c r="C5053">
        <v>36505710</v>
      </c>
      <c r="D5053" t="s">
        <v>286</v>
      </c>
      <c r="E5053" t="s">
        <v>16</v>
      </c>
      <c r="F5053" t="s">
        <v>17</v>
      </c>
      <c r="G5053" t="s">
        <v>5052</v>
      </c>
      <c r="H5053" t="s">
        <v>19</v>
      </c>
      <c r="I5053" s="3">
        <v>4500</v>
      </c>
      <c r="J5053">
        <v>0</v>
      </c>
      <c r="K5053">
        <v>920895</v>
      </c>
      <c r="L5053" t="s">
        <v>20</v>
      </c>
      <c r="M5053">
        <v>0</v>
      </c>
      <c r="N5053" s="1">
        <v>45811</v>
      </c>
      <c r="O5053">
        <v>0</v>
      </c>
      <c r="P5053">
        <v>0</v>
      </c>
    </row>
    <row r="5054" spans="1:16" x14ac:dyDescent="0.35">
      <c r="A5054" s="2">
        <v>45810.582638888889</v>
      </c>
      <c r="B5054" s="2">
        <f t="shared" si="78"/>
        <v>45810</v>
      </c>
      <c r="C5054">
        <v>49614452</v>
      </c>
      <c r="D5054" t="s">
        <v>2823</v>
      </c>
      <c r="E5054" t="s">
        <v>16</v>
      </c>
      <c r="F5054" t="s">
        <v>17</v>
      </c>
      <c r="G5054" t="s">
        <v>5053</v>
      </c>
      <c r="H5054" t="s">
        <v>19</v>
      </c>
      <c r="I5054">
        <v>800</v>
      </c>
      <c r="J5054">
        <v>0</v>
      </c>
      <c r="K5054">
        <v>907555</v>
      </c>
      <c r="L5054" t="s">
        <v>20</v>
      </c>
      <c r="M5054">
        <v>0</v>
      </c>
      <c r="N5054" s="1">
        <v>45811</v>
      </c>
      <c r="O5054">
        <v>0</v>
      </c>
      <c r="P5054">
        <v>0</v>
      </c>
    </row>
    <row r="5055" spans="1:16" x14ac:dyDescent="0.35">
      <c r="A5055" s="2">
        <v>45810.582638888889</v>
      </c>
      <c r="B5055" s="2">
        <f t="shared" si="78"/>
        <v>45810</v>
      </c>
      <c r="C5055">
        <v>50889199</v>
      </c>
      <c r="D5055" t="s">
        <v>3220</v>
      </c>
      <c r="E5055" t="s">
        <v>16</v>
      </c>
      <c r="F5055" t="s">
        <v>17</v>
      </c>
      <c r="G5055" t="s">
        <v>5054</v>
      </c>
      <c r="H5055" t="s">
        <v>19</v>
      </c>
      <c r="I5055">
        <v>950</v>
      </c>
      <c r="J5055">
        <v>0</v>
      </c>
      <c r="K5055">
        <v>437979</v>
      </c>
      <c r="L5055" t="s">
        <v>20</v>
      </c>
      <c r="M5055">
        <v>0</v>
      </c>
      <c r="N5055" s="1">
        <v>45811</v>
      </c>
      <c r="O5055">
        <v>0</v>
      </c>
      <c r="P5055">
        <v>0</v>
      </c>
    </row>
    <row r="5056" spans="1:16" x14ac:dyDescent="0.35">
      <c r="A5056" s="2">
        <v>45810.582638888889</v>
      </c>
      <c r="B5056" s="2">
        <f t="shared" si="78"/>
        <v>45810</v>
      </c>
      <c r="C5056">
        <v>50889199</v>
      </c>
      <c r="D5056" t="s">
        <v>3220</v>
      </c>
      <c r="E5056" t="s">
        <v>16</v>
      </c>
      <c r="F5056" t="s">
        <v>17</v>
      </c>
      <c r="G5056" t="s">
        <v>5055</v>
      </c>
      <c r="H5056" t="s">
        <v>19</v>
      </c>
      <c r="I5056">
        <v>950</v>
      </c>
      <c r="J5056">
        <v>0</v>
      </c>
      <c r="K5056">
        <v>859224</v>
      </c>
      <c r="L5056" t="s">
        <v>20</v>
      </c>
      <c r="M5056">
        <v>0</v>
      </c>
      <c r="N5056" s="1">
        <v>45811</v>
      </c>
      <c r="O5056">
        <v>0</v>
      </c>
      <c r="P5056">
        <v>0</v>
      </c>
    </row>
    <row r="5057" spans="1:16" x14ac:dyDescent="0.35">
      <c r="A5057" s="2">
        <v>45810.582638888889</v>
      </c>
      <c r="B5057" s="2">
        <f t="shared" si="78"/>
        <v>45810</v>
      </c>
      <c r="C5057">
        <v>52667583</v>
      </c>
      <c r="D5057" t="s">
        <v>65</v>
      </c>
      <c r="E5057" t="s">
        <v>16</v>
      </c>
      <c r="F5057" t="s">
        <v>17</v>
      </c>
      <c r="G5057" t="s">
        <v>5056</v>
      </c>
      <c r="H5057" t="s">
        <v>19</v>
      </c>
      <c r="I5057" s="3">
        <v>1200</v>
      </c>
      <c r="J5057">
        <v>0</v>
      </c>
      <c r="K5057">
        <v>437199</v>
      </c>
      <c r="L5057" t="s">
        <v>20</v>
      </c>
      <c r="M5057">
        <v>0</v>
      </c>
      <c r="N5057" s="1">
        <v>45811</v>
      </c>
      <c r="O5057">
        <v>0</v>
      </c>
      <c r="P5057">
        <v>0</v>
      </c>
    </row>
    <row r="5058" spans="1:16" x14ac:dyDescent="0.35">
      <c r="A5058" s="2">
        <v>45810.582638888889</v>
      </c>
      <c r="B5058" s="2">
        <f t="shared" si="78"/>
        <v>45810</v>
      </c>
      <c r="C5058">
        <v>52875648</v>
      </c>
      <c r="D5058" t="s">
        <v>2939</v>
      </c>
      <c r="E5058" t="s">
        <v>16</v>
      </c>
      <c r="F5058" t="s">
        <v>17</v>
      </c>
      <c r="G5058" t="s">
        <v>5057</v>
      </c>
      <c r="H5058" t="s">
        <v>19</v>
      </c>
      <c r="I5058" s="3">
        <v>1550</v>
      </c>
      <c r="J5058">
        <v>0</v>
      </c>
      <c r="K5058">
        <v>6490</v>
      </c>
      <c r="L5058" t="s">
        <v>20</v>
      </c>
      <c r="M5058">
        <v>0</v>
      </c>
      <c r="N5058" s="1">
        <v>45811</v>
      </c>
      <c r="O5058">
        <v>0</v>
      </c>
      <c r="P5058">
        <v>0</v>
      </c>
    </row>
    <row r="5059" spans="1:16" x14ac:dyDescent="0.35">
      <c r="A5059" s="2">
        <v>45810.582638888889</v>
      </c>
      <c r="B5059" s="2">
        <f t="shared" ref="B5059:B5122" si="79">TRUNC(A5059)</f>
        <v>45810</v>
      </c>
      <c r="C5059">
        <v>52937534</v>
      </c>
      <c r="D5059" t="s">
        <v>2924</v>
      </c>
      <c r="E5059" t="s">
        <v>16</v>
      </c>
      <c r="F5059" t="s">
        <v>17</v>
      </c>
      <c r="G5059" t="s">
        <v>5058</v>
      </c>
      <c r="H5059" t="s">
        <v>19</v>
      </c>
      <c r="I5059">
        <v>750</v>
      </c>
      <c r="J5059">
        <v>0</v>
      </c>
      <c r="K5059">
        <v>1282</v>
      </c>
      <c r="L5059" t="s">
        <v>20</v>
      </c>
      <c r="M5059">
        <v>0</v>
      </c>
      <c r="N5059" s="1">
        <v>45811</v>
      </c>
      <c r="O5059">
        <v>0</v>
      </c>
      <c r="P5059">
        <v>0</v>
      </c>
    </row>
    <row r="5060" spans="1:16" x14ac:dyDescent="0.35">
      <c r="A5060" s="2">
        <v>45810.583333333336</v>
      </c>
      <c r="B5060" s="2">
        <f t="shared" si="79"/>
        <v>45810</v>
      </c>
      <c r="C5060">
        <v>33494068</v>
      </c>
      <c r="D5060" t="s">
        <v>40</v>
      </c>
      <c r="E5060" t="s">
        <v>16</v>
      </c>
      <c r="F5060" t="s">
        <v>17</v>
      </c>
      <c r="G5060" t="s">
        <v>5059</v>
      </c>
      <c r="H5060" t="s">
        <v>19</v>
      </c>
      <c r="I5060" s="3">
        <v>1200</v>
      </c>
      <c r="J5060">
        <v>0</v>
      </c>
      <c r="K5060">
        <v>4056</v>
      </c>
      <c r="L5060" t="s">
        <v>20</v>
      </c>
      <c r="M5060">
        <v>0</v>
      </c>
      <c r="N5060" s="1">
        <v>45811</v>
      </c>
      <c r="O5060">
        <v>14326</v>
      </c>
      <c r="P5060">
        <v>0</v>
      </c>
    </row>
    <row r="5061" spans="1:16" x14ac:dyDescent="0.35">
      <c r="A5061" s="2">
        <v>45810.583333333336</v>
      </c>
      <c r="B5061" s="2">
        <f t="shared" si="79"/>
        <v>45810</v>
      </c>
      <c r="C5061">
        <v>44706435</v>
      </c>
      <c r="D5061" t="s">
        <v>2964</v>
      </c>
      <c r="E5061" t="s">
        <v>16</v>
      </c>
      <c r="F5061" t="s">
        <v>34</v>
      </c>
      <c r="G5061" t="s">
        <v>5060</v>
      </c>
      <c r="H5061" t="s">
        <v>16</v>
      </c>
      <c r="I5061" s="3">
        <v>4700</v>
      </c>
      <c r="J5061">
        <v>0</v>
      </c>
      <c r="K5061">
        <v>279237</v>
      </c>
      <c r="L5061" t="s">
        <v>20</v>
      </c>
      <c r="M5061">
        <v>0</v>
      </c>
      <c r="N5061" s="1">
        <v>45812</v>
      </c>
      <c r="O5061">
        <v>31248</v>
      </c>
      <c r="P5061">
        <v>0</v>
      </c>
    </row>
    <row r="5062" spans="1:16" x14ac:dyDescent="0.35">
      <c r="A5062" s="2">
        <v>45810.583333333336</v>
      </c>
      <c r="B5062" s="2">
        <f t="shared" si="79"/>
        <v>45810</v>
      </c>
      <c r="C5062">
        <v>45652419</v>
      </c>
      <c r="D5062" t="s">
        <v>2906</v>
      </c>
      <c r="E5062" t="s">
        <v>16</v>
      </c>
      <c r="F5062" t="s">
        <v>17</v>
      </c>
      <c r="G5062" t="s">
        <v>5061</v>
      </c>
      <c r="H5062" t="s">
        <v>19</v>
      </c>
      <c r="I5062">
        <v>650</v>
      </c>
      <c r="J5062">
        <v>0</v>
      </c>
      <c r="K5062">
        <v>30898</v>
      </c>
      <c r="L5062" t="s">
        <v>20</v>
      </c>
      <c r="M5062">
        <v>0</v>
      </c>
      <c r="N5062" s="1">
        <v>45811</v>
      </c>
      <c r="O5062">
        <v>0</v>
      </c>
      <c r="P5062">
        <v>0</v>
      </c>
    </row>
    <row r="5063" spans="1:16" x14ac:dyDescent="0.35">
      <c r="A5063" s="2">
        <v>45810.583333333336</v>
      </c>
      <c r="B5063" s="2">
        <f t="shared" si="79"/>
        <v>45810</v>
      </c>
      <c r="C5063">
        <v>46596691</v>
      </c>
      <c r="D5063" t="s">
        <v>2883</v>
      </c>
      <c r="E5063" t="s">
        <v>16</v>
      </c>
      <c r="F5063" t="s">
        <v>17</v>
      </c>
      <c r="G5063" t="s">
        <v>5062</v>
      </c>
      <c r="H5063" t="s">
        <v>19</v>
      </c>
      <c r="I5063" s="3">
        <v>1200</v>
      </c>
      <c r="J5063">
        <v>0</v>
      </c>
      <c r="K5063">
        <v>26635</v>
      </c>
      <c r="L5063" t="s">
        <v>20</v>
      </c>
      <c r="M5063">
        <v>0</v>
      </c>
      <c r="N5063" s="1">
        <v>45811</v>
      </c>
      <c r="O5063">
        <v>13286</v>
      </c>
      <c r="P5063">
        <v>0</v>
      </c>
    </row>
    <row r="5064" spans="1:16" x14ac:dyDescent="0.35">
      <c r="A5064" s="2">
        <v>45810.583333333336</v>
      </c>
      <c r="B5064" s="2">
        <f t="shared" si="79"/>
        <v>45810</v>
      </c>
      <c r="C5064">
        <v>49395599</v>
      </c>
      <c r="D5064" t="s">
        <v>2892</v>
      </c>
      <c r="E5064" t="s">
        <v>16</v>
      </c>
      <c r="F5064" t="s">
        <v>17</v>
      </c>
      <c r="G5064" t="s">
        <v>5063</v>
      </c>
      <c r="H5064" t="s">
        <v>19</v>
      </c>
      <c r="I5064">
        <v>250</v>
      </c>
      <c r="J5064">
        <v>0</v>
      </c>
      <c r="K5064">
        <v>5026</v>
      </c>
      <c r="L5064" t="s">
        <v>20</v>
      </c>
      <c r="M5064">
        <v>0</v>
      </c>
      <c r="N5064" s="1">
        <v>45811</v>
      </c>
      <c r="O5064">
        <v>0</v>
      </c>
      <c r="P5064">
        <v>0</v>
      </c>
    </row>
    <row r="5065" spans="1:16" x14ac:dyDescent="0.35">
      <c r="A5065" s="2">
        <v>45810.583333333336</v>
      </c>
      <c r="B5065" s="2">
        <f t="shared" si="79"/>
        <v>45810</v>
      </c>
      <c r="C5065">
        <v>49886710</v>
      </c>
      <c r="D5065" t="s">
        <v>2927</v>
      </c>
      <c r="E5065" t="s">
        <v>16</v>
      </c>
      <c r="F5065" t="s">
        <v>17</v>
      </c>
      <c r="G5065" t="s">
        <v>5064</v>
      </c>
      <c r="H5065" t="s">
        <v>19</v>
      </c>
      <c r="I5065" s="3">
        <v>2050</v>
      </c>
      <c r="J5065">
        <v>0</v>
      </c>
      <c r="K5065">
        <v>3970</v>
      </c>
      <c r="L5065" t="s">
        <v>20</v>
      </c>
      <c r="M5065">
        <v>0</v>
      </c>
      <c r="N5065" s="1">
        <v>45811</v>
      </c>
      <c r="O5065">
        <v>0</v>
      </c>
      <c r="P5065">
        <v>0</v>
      </c>
    </row>
    <row r="5066" spans="1:16" x14ac:dyDescent="0.35">
      <c r="A5066" s="2">
        <v>45810.583333333336</v>
      </c>
      <c r="B5066" s="2">
        <f t="shared" si="79"/>
        <v>45810</v>
      </c>
      <c r="C5066">
        <v>51303075</v>
      </c>
      <c r="D5066" t="s">
        <v>23</v>
      </c>
      <c r="E5066" t="s">
        <v>16</v>
      </c>
      <c r="F5066" t="s">
        <v>17</v>
      </c>
      <c r="G5066" t="s">
        <v>5065</v>
      </c>
      <c r="H5066" t="s">
        <v>19</v>
      </c>
      <c r="I5066" s="3">
        <v>1850</v>
      </c>
      <c r="J5066">
        <v>0</v>
      </c>
      <c r="K5066">
        <v>1683</v>
      </c>
      <c r="L5066" t="s">
        <v>20</v>
      </c>
      <c r="M5066">
        <v>0</v>
      </c>
      <c r="N5066" s="1">
        <v>45811</v>
      </c>
      <c r="O5066">
        <v>0</v>
      </c>
      <c r="P5066">
        <v>0</v>
      </c>
    </row>
    <row r="5067" spans="1:16" x14ac:dyDescent="0.35">
      <c r="A5067" s="2">
        <v>45810.583333333336</v>
      </c>
      <c r="B5067" s="2">
        <f t="shared" si="79"/>
        <v>45810</v>
      </c>
      <c r="C5067">
        <v>52276867</v>
      </c>
      <c r="D5067" t="s">
        <v>3041</v>
      </c>
      <c r="E5067" t="s">
        <v>16</v>
      </c>
      <c r="F5067" t="s">
        <v>17</v>
      </c>
      <c r="G5067" t="s">
        <v>5066</v>
      </c>
      <c r="H5067" t="s">
        <v>19</v>
      </c>
      <c r="I5067" s="3">
        <v>1500</v>
      </c>
      <c r="J5067">
        <v>0</v>
      </c>
      <c r="K5067">
        <v>4250</v>
      </c>
      <c r="L5067" t="s">
        <v>20</v>
      </c>
      <c r="M5067">
        <v>0</v>
      </c>
      <c r="N5067" s="1">
        <v>45811</v>
      </c>
      <c r="O5067">
        <v>0</v>
      </c>
      <c r="P5067">
        <v>0</v>
      </c>
    </row>
    <row r="5068" spans="1:16" x14ac:dyDescent="0.35">
      <c r="A5068" s="2">
        <v>45810.583333333336</v>
      </c>
      <c r="B5068" s="2">
        <f t="shared" si="79"/>
        <v>45810</v>
      </c>
      <c r="C5068">
        <v>52549481</v>
      </c>
      <c r="D5068" t="s">
        <v>69</v>
      </c>
      <c r="E5068" t="s">
        <v>16</v>
      </c>
      <c r="F5068" t="s">
        <v>17</v>
      </c>
      <c r="G5068" t="s">
        <v>5067</v>
      </c>
      <c r="H5068" t="s">
        <v>19</v>
      </c>
      <c r="I5068" s="3">
        <v>1200</v>
      </c>
      <c r="J5068">
        <v>0</v>
      </c>
      <c r="K5068">
        <v>6962</v>
      </c>
      <c r="L5068" t="s">
        <v>20</v>
      </c>
      <c r="M5068">
        <v>0</v>
      </c>
      <c r="N5068" s="1">
        <v>45811</v>
      </c>
      <c r="O5068">
        <v>0</v>
      </c>
      <c r="P5068">
        <v>0</v>
      </c>
    </row>
    <row r="5069" spans="1:16" x14ac:dyDescent="0.35">
      <c r="A5069" s="2">
        <v>45810.583333333336</v>
      </c>
      <c r="B5069" s="2">
        <f t="shared" si="79"/>
        <v>45810</v>
      </c>
      <c r="C5069">
        <v>52875648</v>
      </c>
      <c r="D5069" t="s">
        <v>2939</v>
      </c>
      <c r="E5069" t="s">
        <v>16</v>
      </c>
      <c r="F5069" t="s">
        <v>17</v>
      </c>
      <c r="G5069" t="s">
        <v>5068</v>
      </c>
      <c r="H5069" t="s">
        <v>19</v>
      </c>
      <c r="I5069" s="3">
        <v>2300</v>
      </c>
      <c r="J5069">
        <v>0</v>
      </c>
      <c r="K5069">
        <v>28211</v>
      </c>
      <c r="L5069" t="s">
        <v>20</v>
      </c>
      <c r="M5069">
        <v>0</v>
      </c>
      <c r="N5069" s="1">
        <v>45811</v>
      </c>
      <c r="O5069">
        <v>0</v>
      </c>
      <c r="P5069">
        <v>0</v>
      </c>
    </row>
    <row r="5070" spans="1:16" x14ac:dyDescent="0.35">
      <c r="A5070" s="2">
        <v>45810.584027777775</v>
      </c>
      <c r="B5070" s="2">
        <f t="shared" si="79"/>
        <v>45810</v>
      </c>
      <c r="C5070">
        <v>46596691</v>
      </c>
      <c r="D5070" t="s">
        <v>2883</v>
      </c>
      <c r="E5070" t="s">
        <v>16</v>
      </c>
      <c r="F5070" t="s">
        <v>17</v>
      </c>
      <c r="G5070" t="s">
        <v>5069</v>
      </c>
      <c r="H5070" t="s">
        <v>19</v>
      </c>
      <c r="I5070" s="3">
        <v>1050</v>
      </c>
      <c r="J5070">
        <v>0</v>
      </c>
      <c r="K5070">
        <v>2381</v>
      </c>
      <c r="L5070" t="s">
        <v>20</v>
      </c>
      <c r="M5070">
        <v>0</v>
      </c>
      <c r="N5070" s="1">
        <v>45811</v>
      </c>
      <c r="O5070">
        <v>13287</v>
      </c>
      <c r="P5070">
        <v>0</v>
      </c>
    </row>
    <row r="5071" spans="1:16" x14ac:dyDescent="0.35">
      <c r="A5071" s="2">
        <v>45810.584027777775</v>
      </c>
      <c r="B5071" s="2">
        <f t="shared" si="79"/>
        <v>45810</v>
      </c>
      <c r="C5071">
        <v>47392121</v>
      </c>
      <c r="D5071" t="s">
        <v>27</v>
      </c>
      <c r="E5071" t="s">
        <v>16</v>
      </c>
      <c r="F5071" t="s">
        <v>17</v>
      </c>
      <c r="G5071" t="s">
        <v>5070</v>
      </c>
      <c r="H5071" t="s">
        <v>19</v>
      </c>
      <c r="I5071">
        <v>500</v>
      </c>
      <c r="J5071">
        <v>0</v>
      </c>
      <c r="K5071" t="s">
        <v>5071</v>
      </c>
      <c r="L5071" t="s">
        <v>20</v>
      </c>
      <c r="M5071">
        <v>0</v>
      </c>
      <c r="N5071" s="1">
        <v>45811</v>
      </c>
      <c r="O5071">
        <v>0</v>
      </c>
      <c r="P5071">
        <v>0</v>
      </c>
    </row>
    <row r="5072" spans="1:16" x14ac:dyDescent="0.35">
      <c r="A5072" s="2">
        <v>45810.584027777775</v>
      </c>
      <c r="B5072" s="2">
        <f t="shared" si="79"/>
        <v>45810</v>
      </c>
      <c r="C5072">
        <v>47965673</v>
      </c>
      <c r="D5072" t="s">
        <v>32</v>
      </c>
      <c r="E5072" t="s">
        <v>16</v>
      </c>
      <c r="F5072" t="s">
        <v>17</v>
      </c>
      <c r="G5072" t="s">
        <v>5072</v>
      </c>
      <c r="H5072" t="s">
        <v>19</v>
      </c>
      <c r="I5072">
        <v>300</v>
      </c>
      <c r="J5072">
        <v>0</v>
      </c>
      <c r="K5072">
        <v>440415</v>
      </c>
      <c r="L5072" t="s">
        <v>20</v>
      </c>
      <c r="M5072">
        <v>0</v>
      </c>
      <c r="N5072" s="1">
        <v>45811</v>
      </c>
      <c r="O5072">
        <v>0</v>
      </c>
      <c r="P5072">
        <v>0</v>
      </c>
    </row>
    <row r="5073" spans="1:16" x14ac:dyDescent="0.35">
      <c r="A5073" s="2">
        <v>45810.584027777775</v>
      </c>
      <c r="B5073" s="2">
        <f t="shared" si="79"/>
        <v>45810</v>
      </c>
      <c r="C5073">
        <v>49625124</v>
      </c>
      <c r="D5073" t="s">
        <v>4308</v>
      </c>
      <c r="E5073" t="s">
        <v>16</v>
      </c>
      <c r="F5073" t="s">
        <v>17</v>
      </c>
      <c r="G5073" t="s">
        <v>5073</v>
      </c>
      <c r="H5073" t="s">
        <v>19</v>
      </c>
      <c r="I5073" s="3">
        <v>4000</v>
      </c>
      <c r="J5073">
        <v>0</v>
      </c>
      <c r="K5073">
        <v>12447</v>
      </c>
      <c r="L5073" t="s">
        <v>20</v>
      </c>
      <c r="M5073">
        <v>0</v>
      </c>
      <c r="N5073" s="1">
        <v>45811</v>
      </c>
      <c r="O5073">
        <v>0</v>
      </c>
      <c r="P5073">
        <v>0</v>
      </c>
    </row>
    <row r="5074" spans="1:16" x14ac:dyDescent="0.35">
      <c r="A5074" s="2">
        <v>45810.584027777775</v>
      </c>
      <c r="B5074" s="2">
        <f t="shared" si="79"/>
        <v>45810</v>
      </c>
      <c r="C5074">
        <v>51303075</v>
      </c>
      <c r="D5074" t="s">
        <v>23</v>
      </c>
      <c r="E5074" t="s">
        <v>16</v>
      </c>
      <c r="F5074" t="s">
        <v>17</v>
      </c>
      <c r="G5074" t="s">
        <v>5074</v>
      </c>
      <c r="H5074" t="s">
        <v>19</v>
      </c>
      <c r="I5074">
        <v>100</v>
      </c>
      <c r="J5074">
        <v>0</v>
      </c>
      <c r="K5074">
        <v>516339</v>
      </c>
      <c r="L5074" t="s">
        <v>20</v>
      </c>
      <c r="M5074">
        <v>0</v>
      </c>
      <c r="N5074" s="1">
        <v>45811</v>
      </c>
      <c r="O5074">
        <v>0</v>
      </c>
      <c r="P5074">
        <v>0</v>
      </c>
    </row>
    <row r="5075" spans="1:16" x14ac:dyDescent="0.35">
      <c r="A5075" s="2">
        <v>45810.584027777775</v>
      </c>
      <c r="B5075" s="2">
        <f t="shared" si="79"/>
        <v>45810</v>
      </c>
      <c r="C5075">
        <v>52549481</v>
      </c>
      <c r="D5075" t="s">
        <v>69</v>
      </c>
      <c r="E5075" t="s">
        <v>16</v>
      </c>
      <c r="F5075" t="s">
        <v>17</v>
      </c>
      <c r="G5075" t="s">
        <v>1964</v>
      </c>
      <c r="H5075" t="s">
        <v>19</v>
      </c>
      <c r="I5075" s="3">
        <v>2150</v>
      </c>
      <c r="J5075">
        <v>0</v>
      </c>
      <c r="K5075">
        <v>1298</v>
      </c>
      <c r="L5075" t="s">
        <v>20</v>
      </c>
      <c r="M5075">
        <v>0</v>
      </c>
      <c r="N5075" s="1">
        <v>45811</v>
      </c>
      <c r="O5075">
        <v>0</v>
      </c>
      <c r="P5075">
        <v>0</v>
      </c>
    </row>
    <row r="5076" spans="1:16" x14ac:dyDescent="0.35">
      <c r="A5076" s="2">
        <v>45810.584027777775</v>
      </c>
      <c r="B5076" s="2">
        <f t="shared" si="79"/>
        <v>45810</v>
      </c>
      <c r="C5076">
        <v>52875648</v>
      </c>
      <c r="D5076" t="s">
        <v>2939</v>
      </c>
      <c r="E5076" t="s">
        <v>16</v>
      </c>
      <c r="F5076" t="s">
        <v>17</v>
      </c>
      <c r="G5076" t="s">
        <v>5075</v>
      </c>
      <c r="H5076" t="s">
        <v>19</v>
      </c>
      <c r="I5076">
        <v>600</v>
      </c>
      <c r="J5076">
        <v>0</v>
      </c>
      <c r="K5076" t="s">
        <v>5076</v>
      </c>
      <c r="L5076" t="s">
        <v>20</v>
      </c>
      <c r="M5076">
        <v>0</v>
      </c>
      <c r="N5076" s="1">
        <v>45811</v>
      </c>
      <c r="O5076">
        <v>0</v>
      </c>
      <c r="P5076">
        <v>0</v>
      </c>
    </row>
    <row r="5077" spans="1:16" x14ac:dyDescent="0.35">
      <c r="A5077" s="2">
        <v>45810.584722222222</v>
      </c>
      <c r="B5077" s="2">
        <f t="shared" si="79"/>
        <v>45810</v>
      </c>
      <c r="C5077">
        <v>42585822</v>
      </c>
      <c r="D5077" t="s">
        <v>2937</v>
      </c>
      <c r="E5077" t="s">
        <v>16</v>
      </c>
      <c r="F5077" t="s">
        <v>17</v>
      </c>
      <c r="G5077" t="s">
        <v>5077</v>
      </c>
      <c r="H5077" t="s">
        <v>19</v>
      </c>
      <c r="I5077">
        <v>750</v>
      </c>
      <c r="J5077">
        <v>0</v>
      </c>
      <c r="K5077">
        <v>6266</v>
      </c>
      <c r="L5077" t="s">
        <v>20</v>
      </c>
      <c r="M5077">
        <v>0</v>
      </c>
      <c r="N5077" s="1">
        <v>45811</v>
      </c>
      <c r="O5077">
        <v>0</v>
      </c>
      <c r="P5077">
        <v>0</v>
      </c>
    </row>
    <row r="5078" spans="1:16" x14ac:dyDescent="0.35">
      <c r="A5078" s="2">
        <v>45810.584722222222</v>
      </c>
      <c r="B5078" s="2">
        <f t="shared" si="79"/>
        <v>45810</v>
      </c>
      <c r="C5078">
        <v>45458313</v>
      </c>
      <c r="D5078" t="s">
        <v>15</v>
      </c>
      <c r="E5078" t="s">
        <v>16</v>
      </c>
      <c r="F5078" t="s">
        <v>17</v>
      </c>
      <c r="G5078" t="s">
        <v>5078</v>
      </c>
      <c r="H5078" t="s">
        <v>19</v>
      </c>
      <c r="I5078" s="3">
        <v>5300</v>
      </c>
      <c r="J5078">
        <v>0</v>
      </c>
      <c r="K5078">
        <v>17922</v>
      </c>
      <c r="L5078" t="s">
        <v>20</v>
      </c>
      <c r="M5078">
        <v>0</v>
      </c>
      <c r="N5078" s="1">
        <v>45811</v>
      </c>
      <c r="O5078">
        <v>0</v>
      </c>
      <c r="P5078">
        <v>0</v>
      </c>
    </row>
    <row r="5079" spans="1:16" x14ac:dyDescent="0.35">
      <c r="A5079" s="2">
        <v>45810.584722222222</v>
      </c>
      <c r="B5079" s="2">
        <f t="shared" si="79"/>
        <v>45810</v>
      </c>
      <c r="C5079">
        <v>49340394</v>
      </c>
      <c r="D5079" t="s">
        <v>2966</v>
      </c>
      <c r="E5079" t="s">
        <v>16</v>
      </c>
      <c r="F5079" t="s">
        <v>34</v>
      </c>
      <c r="G5079" t="s">
        <v>5079</v>
      </c>
      <c r="H5079" t="s">
        <v>16</v>
      </c>
      <c r="I5079" s="3">
        <v>2950</v>
      </c>
      <c r="J5079">
        <v>0</v>
      </c>
      <c r="K5079">
        <v>20952</v>
      </c>
      <c r="L5079" t="s">
        <v>20</v>
      </c>
      <c r="M5079">
        <v>0</v>
      </c>
      <c r="N5079" s="1">
        <v>45812</v>
      </c>
      <c r="O5079">
        <v>0</v>
      </c>
      <c r="P5079">
        <v>0</v>
      </c>
    </row>
    <row r="5080" spans="1:16" x14ac:dyDescent="0.35">
      <c r="A5080" s="2">
        <v>45810.584722222222</v>
      </c>
      <c r="B5080" s="2">
        <f t="shared" si="79"/>
        <v>45810</v>
      </c>
      <c r="C5080">
        <v>49340394</v>
      </c>
      <c r="D5080" t="s">
        <v>2966</v>
      </c>
      <c r="E5080" t="s">
        <v>16</v>
      </c>
      <c r="F5080" t="s">
        <v>34</v>
      </c>
      <c r="G5080" t="s">
        <v>5079</v>
      </c>
      <c r="H5080" t="s">
        <v>16</v>
      </c>
      <c r="I5080" s="3">
        <v>3550</v>
      </c>
      <c r="J5080">
        <v>0</v>
      </c>
      <c r="K5080">
        <v>23447</v>
      </c>
      <c r="L5080" t="s">
        <v>20</v>
      </c>
      <c r="M5080">
        <v>0</v>
      </c>
      <c r="N5080" s="1">
        <v>45812</v>
      </c>
      <c r="O5080">
        <v>0</v>
      </c>
      <c r="P5080">
        <v>0</v>
      </c>
    </row>
    <row r="5081" spans="1:16" x14ac:dyDescent="0.35">
      <c r="A5081" s="2">
        <v>45810.584722222222</v>
      </c>
      <c r="B5081" s="2">
        <f t="shared" si="79"/>
        <v>45810</v>
      </c>
      <c r="C5081">
        <v>49395599</v>
      </c>
      <c r="D5081" t="s">
        <v>2892</v>
      </c>
      <c r="E5081" t="s">
        <v>16</v>
      </c>
      <c r="F5081" t="s">
        <v>17</v>
      </c>
      <c r="G5081" t="s">
        <v>5080</v>
      </c>
      <c r="H5081" t="s">
        <v>19</v>
      </c>
      <c r="I5081" s="3">
        <v>1100</v>
      </c>
      <c r="J5081">
        <v>0</v>
      </c>
      <c r="K5081">
        <v>2374</v>
      </c>
      <c r="L5081" t="s">
        <v>20</v>
      </c>
      <c r="M5081">
        <v>0</v>
      </c>
      <c r="N5081" s="1">
        <v>45811</v>
      </c>
      <c r="O5081">
        <v>0</v>
      </c>
      <c r="P5081">
        <v>0</v>
      </c>
    </row>
    <row r="5082" spans="1:16" x14ac:dyDescent="0.35">
      <c r="A5082" s="2">
        <v>45810.584722222222</v>
      </c>
      <c r="B5082" s="2">
        <f t="shared" si="79"/>
        <v>45810</v>
      </c>
      <c r="C5082">
        <v>49625124</v>
      </c>
      <c r="D5082" t="s">
        <v>4308</v>
      </c>
      <c r="E5082" t="s">
        <v>16</v>
      </c>
      <c r="F5082" t="s">
        <v>17</v>
      </c>
      <c r="G5082" t="s">
        <v>5081</v>
      </c>
      <c r="H5082" t="s">
        <v>19</v>
      </c>
      <c r="I5082">
        <v>400</v>
      </c>
      <c r="J5082">
        <v>0</v>
      </c>
      <c r="K5082">
        <v>442682</v>
      </c>
      <c r="L5082" t="s">
        <v>20</v>
      </c>
      <c r="M5082">
        <v>0</v>
      </c>
      <c r="N5082" s="1">
        <v>45811</v>
      </c>
      <c r="O5082">
        <v>0</v>
      </c>
      <c r="P5082">
        <v>0</v>
      </c>
    </row>
    <row r="5083" spans="1:16" x14ac:dyDescent="0.35">
      <c r="A5083" s="2">
        <v>45810.584722222222</v>
      </c>
      <c r="B5083" s="2">
        <f t="shared" si="79"/>
        <v>45810</v>
      </c>
      <c r="C5083">
        <v>52276867</v>
      </c>
      <c r="D5083" t="s">
        <v>3041</v>
      </c>
      <c r="E5083" t="s">
        <v>16</v>
      </c>
      <c r="F5083" t="s">
        <v>17</v>
      </c>
      <c r="G5083" t="s">
        <v>5082</v>
      </c>
      <c r="H5083" t="s">
        <v>19</v>
      </c>
      <c r="I5083" s="3">
        <v>1000</v>
      </c>
      <c r="J5083">
        <v>0</v>
      </c>
      <c r="K5083">
        <v>235593</v>
      </c>
      <c r="L5083" t="s">
        <v>20</v>
      </c>
      <c r="M5083">
        <v>0</v>
      </c>
      <c r="N5083" s="1">
        <v>45811</v>
      </c>
      <c r="O5083">
        <v>0</v>
      </c>
      <c r="P5083">
        <v>0</v>
      </c>
    </row>
    <row r="5084" spans="1:16" x14ac:dyDescent="0.35">
      <c r="A5084" s="2">
        <v>45810.584722222222</v>
      </c>
      <c r="B5084" s="2">
        <f t="shared" si="79"/>
        <v>45810</v>
      </c>
      <c r="C5084">
        <v>52549481</v>
      </c>
      <c r="D5084" t="s">
        <v>69</v>
      </c>
      <c r="E5084" t="s">
        <v>16</v>
      </c>
      <c r="F5084" t="s">
        <v>17</v>
      </c>
      <c r="G5084" t="s">
        <v>5083</v>
      </c>
      <c r="H5084" t="s">
        <v>19</v>
      </c>
      <c r="I5084" s="3">
        <v>1050</v>
      </c>
      <c r="J5084">
        <v>0</v>
      </c>
      <c r="K5084">
        <v>2575</v>
      </c>
      <c r="L5084" t="s">
        <v>20</v>
      </c>
      <c r="M5084">
        <v>0</v>
      </c>
      <c r="N5084" s="1">
        <v>45811</v>
      </c>
      <c r="O5084">
        <v>0</v>
      </c>
      <c r="P5084">
        <v>0</v>
      </c>
    </row>
    <row r="5085" spans="1:16" x14ac:dyDescent="0.35">
      <c r="A5085" s="2">
        <v>45810.584722222222</v>
      </c>
      <c r="B5085" s="2">
        <f t="shared" si="79"/>
        <v>45810</v>
      </c>
      <c r="C5085">
        <v>52841514</v>
      </c>
      <c r="D5085" t="s">
        <v>3360</v>
      </c>
      <c r="E5085" t="s">
        <v>16</v>
      </c>
      <c r="F5085" t="s">
        <v>17</v>
      </c>
      <c r="G5085" t="s">
        <v>5084</v>
      </c>
      <c r="H5085" t="s">
        <v>19</v>
      </c>
      <c r="I5085">
        <v>900</v>
      </c>
      <c r="J5085">
        <v>0</v>
      </c>
      <c r="K5085">
        <v>9250</v>
      </c>
      <c r="L5085" t="s">
        <v>20</v>
      </c>
      <c r="M5085">
        <v>0</v>
      </c>
      <c r="N5085" s="1">
        <v>45811</v>
      </c>
      <c r="O5085">
        <v>0</v>
      </c>
      <c r="P5085">
        <v>0</v>
      </c>
    </row>
    <row r="5086" spans="1:16" x14ac:dyDescent="0.35">
      <c r="A5086" s="2">
        <v>45810.584722222222</v>
      </c>
      <c r="B5086" s="2">
        <f t="shared" si="79"/>
        <v>45810</v>
      </c>
      <c r="C5086">
        <v>52842048</v>
      </c>
      <c r="D5086" t="s">
        <v>37</v>
      </c>
      <c r="E5086" t="s">
        <v>16</v>
      </c>
      <c r="F5086" t="s">
        <v>17</v>
      </c>
      <c r="G5086" t="s">
        <v>5085</v>
      </c>
      <c r="H5086" t="s">
        <v>19</v>
      </c>
      <c r="I5086" s="3">
        <v>2450</v>
      </c>
      <c r="J5086">
        <v>0</v>
      </c>
      <c r="K5086">
        <v>442364</v>
      </c>
      <c r="L5086" t="s">
        <v>20</v>
      </c>
      <c r="M5086">
        <v>0</v>
      </c>
      <c r="N5086" s="1">
        <v>45811</v>
      </c>
      <c r="O5086">
        <v>0</v>
      </c>
      <c r="P5086">
        <v>0</v>
      </c>
    </row>
    <row r="5087" spans="1:16" x14ac:dyDescent="0.35">
      <c r="A5087" s="2">
        <v>45810.585416666669</v>
      </c>
      <c r="B5087" s="2">
        <f t="shared" si="79"/>
        <v>45810</v>
      </c>
      <c r="C5087">
        <v>36185783</v>
      </c>
      <c r="D5087" t="s">
        <v>42</v>
      </c>
      <c r="E5087" t="s">
        <v>16</v>
      </c>
      <c r="F5087" t="s">
        <v>17</v>
      </c>
      <c r="G5087" t="s">
        <v>5086</v>
      </c>
      <c r="H5087" t="s">
        <v>19</v>
      </c>
      <c r="I5087" s="3">
        <v>1150</v>
      </c>
      <c r="J5087">
        <v>0</v>
      </c>
      <c r="K5087">
        <v>333754</v>
      </c>
      <c r="L5087" t="s">
        <v>20</v>
      </c>
      <c r="M5087">
        <v>0</v>
      </c>
      <c r="N5087" s="1">
        <v>45811</v>
      </c>
      <c r="O5087">
        <v>0</v>
      </c>
      <c r="P5087">
        <v>0</v>
      </c>
    </row>
    <row r="5088" spans="1:16" x14ac:dyDescent="0.35">
      <c r="A5088" s="2">
        <v>45810.585416666669</v>
      </c>
      <c r="B5088" s="2">
        <f t="shared" si="79"/>
        <v>45810</v>
      </c>
      <c r="C5088">
        <v>36505710</v>
      </c>
      <c r="D5088" t="s">
        <v>286</v>
      </c>
      <c r="E5088" t="s">
        <v>16</v>
      </c>
      <c r="F5088" t="s">
        <v>17</v>
      </c>
      <c r="G5088" t="s">
        <v>5087</v>
      </c>
      <c r="H5088" t="s">
        <v>19</v>
      </c>
      <c r="I5088" s="3">
        <v>5900</v>
      </c>
      <c r="J5088">
        <v>0</v>
      </c>
      <c r="K5088">
        <v>319893</v>
      </c>
      <c r="L5088" t="s">
        <v>20</v>
      </c>
      <c r="M5088">
        <v>0</v>
      </c>
      <c r="N5088" s="1">
        <v>45811</v>
      </c>
      <c r="O5088">
        <v>0</v>
      </c>
      <c r="P5088">
        <v>0</v>
      </c>
    </row>
    <row r="5089" spans="1:16" x14ac:dyDescent="0.35">
      <c r="A5089" s="2">
        <v>45810.585416666669</v>
      </c>
      <c r="B5089" s="2">
        <f t="shared" si="79"/>
        <v>45810</v>
      </c>
      <c r="C5089">
        <v>47965673</v>
      </c>
      <c r="D5089" t="s">
        <v>32</v>
      </c>
      <c r="E5089" t="s">
        <v>16</v>
      </c>
      <c r="F5089" t="s">
        <v>17</v>
      </c>
      <c r="G5089" t="s">
        <v>5088</v>
      </c>
      <c r="H5089" t="s">
        <v>19</v>
      </c>
      <c r="I5089">
        <v>650</v>
      </c>
      <c r="J5089">
        <v>0</v>
      </c>
      <c r="K5089">
        <v>341190</v>
      </c>
      <c r="L5089" t="s">
        <v>20</v>
      </c>
      <c r="M5089">
        <v>0</v>
      </c>
      <c r="N5089" s="1">
        <v>45811</v>
      </c>
      <c r="O5089">
        <v>0</v>
      </c>
      <c r="P5089">
        <v>0</v>
      </c>
    </row>
    <row r="5090" spans="1:16" x14ac:dyDescent="0.35">
      <c r="A5090" s="2">
        <v>45810.585416666669</v>
      </c>
      <c r="B5090" s="2">
        <f t="shared" si="79"/>
        <v>45810</v>
      </c>
      <c r="C5090">
        <v>47965673</v>
      </c>
      <c r="D5090" t="s">
        <v>32</v>
      </c>
      <c r="E5090" t="s">
        <v>16</v>
      </c>
      <c r="F5090" t="s">
        <v>17</v>
      </c>
      <c r="G5090" t="s">
        <v>5089</v>
      </c>
      <c r="H5090" t="s">
        <v>19</v>
      </c>
      <c r="I5090" s="3">
        <v>2000</v>
      </c>
      <c r="J5090">
        <v>0</v>
      </c>
      <c r="K5090">
        <v>311791</v>
      </c>
      <c r="L5090" t="s">
        <v>20</v>
      </c>
      <c r="M5090">
        <v>0</v>
      </c>
      <c r="N5090" s="1">
        <v>45811</v>
      </c>
      <c r="O5090">
        <v>0</v>
      </c>
      <c r="P5090">
        <v>0</v>
      </c>
    </row>
    <row r="5091" spans="1:16" x14ac:dyDescent="0.35">
      <c r="A5091" s="2">
        <v>45810.585416666669</v>
      </c>
      <c r="B5091" s="2">
        <f t="shared" si="79"/>
        <v>45810</v>
      </c>
      <c r="C5091">
        <v>47965673</v>
      </c>
      <c r="D5091" t="s">
        <v>32</v>
      </c>
      <c r="E5091" t="s">
        <v>16</v>
      </c>
      <c r="F5091" t="s">
        <v>17</v>
      </c>
      <c r="G5091" t="s">
        <v>5090</v>
      </c>
      <c r="H5091" t="s">
        <v>19</v>
      </c>
      <c r="I5091">
        <v>450</v>
      </c>
      <c r="J5091">
        <v>0</v>
      </c>
      <c r="K5091">
        <v>322454</v>
      </c>
      <c r="L5091" t="s">
        <v>20</v>
      </c>
      <c r="M5091">
        <v>0</v>
      </c>
      <c r="N5091" s="1">
        <v>45811</v>
      </c>
      <c r="O5091">
        <v>0</v>
      </c>
      <c r="P5091">
        <v>0</v>
      </c>
    </row>
    <row r="5092" spans="1:16" x14ac:dyDescent="0.35">
      <c r="A5092" s="2">
        <v>45810.585416666669</v>
      </c>
      <c r="B5092" s="2">
        <f t="shared" si="79"/>
        <v>45810</v>
      </c>
      <c r="C5092">
        <v>50889199</v>
      </c>
      <c r="D5092" t="s">
        <v>3220</v>
      </c>
      <c r="E5092" t="s">
        <v>16</v>
      </c>
      <c r="F5092" t="s">
        <v>17</v>
      </c>
      <c r="G5092" t="s">
        <v>3668</v>
      </c>
      <c r="H5092" t="s">
        <v>19</v>
      </c>
      <c r="I5092">
        <v>450</v>
      </c>
      <c r="J5092">
        <v>0</v>
      </c>
      <c r="K5092">
        <v>32953</v>
      </c>
      <c r="L5092" t="s">
        <v>20</v>
      </c>
      <c r="M5092">
        <v>0</v>
      </c>
      <c r="N5092" s="1">
        <v>45811</v>
      </c>
      <c r="O5092">
        <v>0</v>
      </c>
      <c r="P5092">
        <v>0</v>
      </c>
    </row>
    <row r="5093" spans="1:16" x14ac:dyDescent="0.35">
      <c r="A5093" s="2">
        <v>45810.585416666669</v>
      </c>
      <c r="B5093" s="2">
        <f t="shared" si="79"/>
        <v>45810</v>
      </c>
      <c r="C5093">
        <v>51543222</v>
      </c>
      <c r="D5093" t="s">
        <v>142</v>
      </c>
      <c r="E5093" t="s">
        <v>16</v>
      </c>
      <c r="F5093" t="s">
        <v>17</v>
      </c>
      <c r="G5093" t="s">
        <v>5091</v>
      </c>
      <c r="H5093" t="s">
        <v>19</v>
      </c>
      <c r="I5093" s="3">
        <v>2050</v>
      </c>
      <c r="J5093">
        <v>0</v>
      </c>
      <c r="K5093">
        <v>335290</v>
      </c>
      <c r="L5093" t="s">
        <v>20</v>
      </c>
      <c r="M5093">
        <v>0</v>
      </c>
      <c r="N5093" s="1">
        <v>45811</v>
      </c>
      <c r="O5093">
        <v>0</v>
      </c>
      <c r="P5093">
        <v>0</v>
      </c>
    </row>
    <row r="5094" spans="1:16" x14ac:dyDescent="0.35">
      <c r="A5094" s="2">
        <v>45810.585416666669</v>
      </c>
      <c r="B5094" s="2">
        <f t="shared" si="79"/>
        <v>45810</v>
      </c>
      <c r="C5094">
        <v>51543287</v>
      </c>
      <c r="D5094" t="s">
        <v>2800</v>
      </c>
      <c r="E5094" t="s">
        <v>16</v>
      </c>
      <c r="F5094" t="s">
        <v>17</v>
      </c>
      <c r="G5094" t="s">
        <v>3283</v>
      </c>
      <c r="H5094" t="s">
        <v>19</v>
      </c>
      <c r="I5094">
        <v>500</v>
      </c>
      <c r="J5094">
        <v>0</v>
      </c>
      <c r="K5094">
        <v>306682</v>
      </c>
      <c r="L5094" t="s">
        <v>20</v>
      </c>
      <c r="M5094">
        <v>0</v>
      </c>
      <c r="N5094" s="1">
        <v>45811</v>
      </c>
      <c r="O5094">
        <v>0</v>
      </c>
      <c r="P5094">
        <v>0</v>
      </c>
    </row>
    <row r="5095" spans="1:16" x14ac:dyDescent="0.35">
      <c r="A5095" s="2">
        <v>45810.586111111108</v>
      </c>
      <c r="B5095" s="2">
        <f t="shared" si="79"/>
        <v>45810</v>
      </c>
      <c r="C5095">
        <v>34994579</v>
      </c>
      <c r="D5095" t="s">
        <v>2852</v>
      </c>
      <c r="E5095" t="s">
        <v>16</v>
      </c>
      <c r="F5095" t="s">
        <v>17</v>
      </c>
      <c r="G5095" t="s">
        <v>5092</v>
      </c>
      <c r="H5095" t="s">
        <v>19</v>
      </c>
      <c r="I5095" s="3">
        <v>47600</v>
      </c>
      <c r="J5095">
        <v>0</v>
      </c>
      <c r="K5095">
        <v>14531</v>
      </c>
      <c r="L5095" t="s">
        <v>20</v>
      </c>
      <c r="M5095">
        <v>0</v>
      </c>
      <c r="N5095" s="1">
        <v>45811</v>
      </c>
      <c r="O5095">
        <v>0</v>
      </c>
      <c r="P5095">
        <v>0</v>
      </c>
    </row>
    <row r="5096" spans="1:16" x14ac:dyDescent="0.35">
      <c r="A5096" s="2">
        <v>45810.586111111108</v>
      </c>
      <c r="B5096" s="2">
        <f t="shared" si="79"/>
        <v>45810</v>
      </c>
      <c r="C5096">
        <v>36185783</v>
      </c>
      <c r="D5096" t="s">
        <v>42</v>
      </c>
      <c r="E5096" t="s">
        <v>16</v>
      </c>
      <c r="F5096" t="s">
        <v>17</v>
      </c>
      <c r="G5096" t="s">
        <v>5093</v>
      </c>
      <c r="H5096" t="s">
        <v>19</v>
      </c>
      <c r="I5096">
        <v>700</v>
      </c>
      <c r="J5096">
        <v>0</v>
      </c>
      <c r="K5096">
        <v>1426</v>
      </c>
      <c r="L5096" t="s">
        <v>20</v>
      </c>
      <c r="M5096">
        <v>0</v>
      </c>
      <c r="N5096" s="1">
        <v>45811</v>
      </c>
      <c r="O5096">
        <v>0</v>
      </c>
      <c r="P5096">
        <v>0</v>
      </c>
    </row>
    <row r="5097" spans="1:16" x14ac:dyDescent="0.35">
      <c r="A5097" s="2">
        <v>45810.586111111108</v>
      </c>
      <c r="B5097" s="2">
        <f t="shared" si="79"/>
        <v>45810</v>
      </c>
      <c r="C5097">
        <v>42209243</v>
      </c>
      <c r="D5097" t="s">
        <v>286</v>
      </c>
      <c r="E5097" t="s">
        <v>16</v>
      </c>
      <c r="F5097" t="s">
        <v>17</v>
      </c>
      <c r="G5097" t="s">
        <v>5094</v>
      </c>
      <c r="H5097" t="s">
        <v>19</v>
      </c>
      <c r="I5097" s="3">
        <v>2800</v>
      </c>
      <c r="J5097">
        <v>0</v>
      </c>
      <c r="K5097">
        <v>32450</v>
      </c>
      <c r="L5097" t="s">
        <v>20</v>
      </c>
      <c r="M5097">
        <v>0</v>
      </c>
      <c r="N5097" s="1">
        <v>45811</v>
      </c>
      <c r="O5097">
        <v>0</v>
      </c>
      <c r="P5097">
        <v>0</v>
      </c>
    </row>
    <row r="5098" spans="1:16" x14ac:dyDescent="0.35">
      <c r="A5098" s="2">
        <v>45810.586111111108</v>
      </c>
      <c r="B5098" s="2">
        <f t="shared" si="79"/>
        <v>45810</v>
      </c>
      <c r="C5098">
        <v>43048085</v>
      </c>
      <c r="D5098" t="s">
        <v>54</v>
      </c>
      <c r="E5098" t="s">
        <v>16</v>
      </c>
      <c r="F5098" t="s">
        <v>87</v>
      </c>
      <c r="G5098" t="s">
        <v>5095</v>
      </c>
      <c r="H5098" t="s">
        <v>16</v>
      </c>
      <c r="I5098" s="3">
        <v>1400</v>
      </c>
      <c r="J5098">
        <v>0</v>
      </c>
      <c r="K5098">
        <v>419260</v>
      </c>
      <c r="L5098" t="s">
        <v>20</v>
      </c>
      <c r="M5098">
        <v>0</v>
      </c>
      <c r="N5098" s="1">
        <v>45812</v>
      </c>
      <c r="O5098">
        <v>0</v>
      </c>
      <c r="P5098">
        <v>0</v>
      </c>
    </row>
    <row r="5099" spans="1:16" x14ac:dyDescent="0.35">
      <c r="A5099" s="2">
        <v>45810.586111111108</v>
      </c>
      <c r="B5099" s="2">
        <f t="shared" si="79"/>
        <v>45810</v>
      </c>
      <c r="C5099">
        <v>44706435</v>
      </c>
      <c r="D5099" t="s">
        <v>2964</v>
      </c>
      <c r="E5099" t="s">
        <v>16</v>
      </c>
      <c r="F5099" t="s">
        <v>17</v>
      </c>
      <c r="G5099" t="s">
        <v>5096</v>
      </c>
      <c r="H5099" t="s">
        <v>19</v>
      </c>
      <c r="I5099" s="3">
        <v>7550</v>
      </c>
      <c r="J5099">
        <v>0</v>
      </c>
      <c r="K5099">
        <v>4386</v>
      </c>
      <c r="L5099" t="s">
        <v>20</v>
      </c>
      <c r="M5099">
        <v>0</v>
      </c>
      <c r="N5099" s="1">
        <v>45811</v>
      </c>
      <c r="O5099">
        <v>31249</v>
      </c>
      <c r="P5099">
        <v>0</v>
      </c>
    </row>
    <row r="5100" spans="1:16" x14ac:dyDescent="0.35">
      <c r="A5100" s="2">
        <v>45810.586111111108</v>
      </c>
      <c r="B5100" s="2">
        <f t="shared" si="79"/>
        <v>45810</v>
      </c>
      <c r="C5100">
        <v>50342598</v>
      </c>
      <c r="D5100" t="s">
        <v>2812</v>
      </c>
      <c r="E5100" t="s">
        <v>16</v>
      </c>
      <c r="F5100" t="s">
        <v>17</v>
      </c>
      <c r="G5100" t="s">
        <v>5097</v>
      </c>
      <c r="H5100" t="s">
        <v>19</v>
      </c>
      <c r="I5100">
        <v>900</v>
      </c>
      <c r="J5100">
        <v>0</v>
      </c>
      <c r="K5100">
        <v>43660</v>
      </c>
      <c r="L5100" t="s">
        <v>20</v>
      </c>
      <c r="M5100">
        <v>0</v>
      </c>
      <c r="N5100" s="1">
        <v>45811</v>
      </c>
      <c r="O5100">
        <v>0</v>
      </c>
      <c r="P5100">
        <v>0</v>
      </c>
    </row>
    <row r="5101" spans="1:16" x14ac:dyDescent="0.35">
      <c r="A5101" s="2">
        <v>45810.586111111108</v>
      </c>
      <c r="B5101" s="2">
        <f t="shared" si="79"/>
        <v>45810</v>
      </c>
      <c r="C5101">
        <v>51303075</v>
      </c>
      <c r="D5101" t="s">
        <v>23</v>
      </c>
      <c r="E5101" t="s">
        <v>16</v>
      </c>
      <c r="F5101" t="s">
        <v>17</v>
      </c>
      <c r="G5101" t="s">
        <v>5098</v>
      </c>
      <c r="H5101" t="s">
        <v>19</v>
      </c>
      <c r="I5101" s="3">
        <v>1500</v>
      </c>
      <c r="J5101">
        <v>0</v>
      </c>
      <c r="K5101">
        <v>453547</v>
      </c>
      <c r="L5101" t="s">
        <v>20</v>
      </c>
      <c r="M5101">
        <v>0</v>
      </c>
      <c r="N5101" s="1">
        <v>45811</v>
      </c>
      <c r="O5101">
        <v>0</v>
      </c>
      <c r="P5101">
        <v>0</v>
      </c>
    </row>
    <row r="5102" spans="1:16" x14ac:dyDescent="0.35">
      <c r="A5102" s="2">
        <v>45810.586111111108</v>
      </c>
      <c r="B5102" s="2">
        <f t="shared" si="79"/>
        <v>45810</v>
      </c>
      <c r="C5102">
        <v>51543222</v>
      </c>
      <c r="D5102" t="s">
        <v>142</v>
      </c>
      <c r="E5102" t="s">
        <v>16</v>
      </c>
      <c r="F5102" t="s">
        <v>17</v>
      </c>
      <c r="G5102" t="s">
        <v>5099</v>
      </c>
      <c r="H5102" t="s">
        <v>19</v>
      </c>
      <c r="I5102" s="3">
        <v>5350</v>
      </c>
      <c r="J5102">
        <v>0</v>
      </c>
      <c r="K5102">
        <v>444847</v>
      </c>
      <c r="L5102" t="s">
        <v>20</v>
      </c>
      <c r="M5102">
        <v>0</v>
      </c>
      <c r="N5102" s="1">
        <v>45811</v>
      </c>
      <c r="O5102">
        <v>0</v>
      </c>
      <c r="P5102">
        <v>0</v>
      </c>
    </row>
    <row r="5103" spans="1:16" x14ac:dyDescent="0.35">
      <c r="A5103" s="2">
        <v>45810.586111111108</v>
      </c>
      <c r="B5103" s="2">
        <f t="shared" si="79"/>
        <v>45810</v>
      </c>
      <c r="C5103">
        <v>52841846</v>
      </c>
      <c r="D5103" t="s">
        <v>3611</v>
      </c>
      <c r="E5103" t="s">
        <v>16</v>
      </c>
      <c r="F5103" t="s">
        <v>87</v>
      </c>
      <c r="G5103" t="s">
        <v>5100</v>
      </c>
      <c r="H5103" t="s">
        <v>16</v>
      </c>
      <c r="I5103" s="3">
        <v>50000</v>
      </c>
      <c r="J5103">
        <v>0</v>
      </c>
      <c r="K5103">
        <v>418659</v>
      </c>
      <c r="L5103" t="s">
        <v>20</v>
      </c>
      <c r="M5103">
        <v>0</v>
      </c>
      <c r="N5103" s="1">
        <v>45812</v>
      </c>
      <c r="O5103">
        <v>0</v>
      </c>
      <c r="P5103">
        <v>0</v>
      </c>
    </row>
    <row r="5104" spans="1:16" x14ac:dyDescent="0.35">
      <c r="A5104" s="2">
        <v>45810.586805555555</v>
      </c>
      <c r="B5104" s="2">
        <f t="shared" si="79"/>
        <v>45810</v>
      </c>
      <c r="C5104">
        <v>42585822</v>
      </c>
      <c r="D5104" t="s">
        <v>2937</v>
      </c>
      <c r="E5104" t="s">
        <v>16</v>
      </c>
      <c r="F5104" t="s">
        <v>87</v>
      </c>
      <c r="G5104" t="s">
        <v>5101</v>
      </c>
      <c r="H5104" t="s">
        <v>16</v>
      </c>
      <c r="I5104">
        <v>500</v>
      </c>
      <c r="J5104">
        <v>0</v>
      </c>
      <c r="K5104">
        <v>899027</v>
      </c>
      <c r="L5104" t="s">
        <v>20</v>
      </c>
      <c r="M5104">
        <v>0</v>
      </c>
      <c r="N5104" s="1">
        <v>45812</v>
      </c>
      <c r="O5104">
        <v>0</v>
      </c>
      <c r="P5104">
        <v>0</v>
      </c>
    </row>
    <row r="5105" spans="1:16" x14ac:dyDescent="0.35">
      <c r="A5105" s="2">
        <v>45810.586805555555</v>
      </c>
      <c r="B5105" s="2">
        <f t="shared" si="79"/>
        <v>45810</v>
      </c>
      <c r="C5105">
        <v>43048085</v>
      </c>
      <c r="D5105" t="s">
        <v>54</v>
      </c>
      <c r="E5105" t="s">
        <v>16</v>
      </c>
      <c r="F5105" t="s">
        <v>17</v>
      </c>
      <c r="G5105" t="s">
        <v>5102</v>
      </c>
      <c r="H5105" t="s">
        <v>19</v>
      </c>
      <c r="I5105">
        <v>500</v>
      </c>
      <c r="J5105">
        <v>0</v>
      </c>
      <c r="K5105">
        <v>445999</v>
      </c>
      <c r="L5105" t="s">
        <v>20</v>
      </c>
      <c r="M5105">
        <v>0</v>
      </c>
      <c r="N5105" s="1">
        <v>45811</v>
      </c>
      <c r="O5105">
        <v>0</v>
      </c>
      <c r="P5105">
        <v>0</v>
      </c>
    </row>
    <row r="5106" spans="1:16" x14ac:dyDescent="0.35">
      <c r="A5106" s="2">
        <v>45810.586805555555</v>
      </c>
      <c r="B5106" s="2">
        <f t="shared" si="79"/>
        <v>45810</v>
      </c>
      <c r="C5106">
        <v>43048085</v>
      </c>
      <c r="D5106" t="s">
        <v>54</v>
      </c>
      <c r="E5106" t="s">
        <v>16</v>
      </c>
      <c r="F5106" t="s">
        <v>17</v>
      </c>
      <c r="G5106" t="s">
        <v>5103</v>
      </c>
      <c r="H5106" t="s">
        <v>19</v>
      </c>
      <c r="I5106">
        <v>800</v>
      </c>
      <c r="J5106">
        <v>0</v>
      </c>
      <c r="K5106">
        <v>541122</v>
      </c>
      <c r="L5106" t="s">
        <v>20</v>
      </c>
      <c r="M5106">
        <v>0</v>
      </c>
      <c r="N5106" s="1">
        <v>45811</v>
      </c>
      <c r="O5106">
        <v>0</v>
      </c>
      <c r="P5106">
        <v>0</v>
      </c>
    </row>
    <row r="5107" spans="1:16" x14ac:dyDescent="0.35">
      <c r="A5107" s="2">
        <v>45810.586805555555</v>
      </c>
      <c r="B5107" s="2">
        <f t="shared" si="79"/>
        <v>45810</v>
      </c>
      <c r="C5107">
        <v>46596691</v>
      </c>
      <c r="D5107" t="s">
        <v>2883</v>
      </c>
      <c r="E5107" t="s">
        <v>16</v>
      </c>
      <c r="F5107" t="s">
        <v>17</v>
      </c>
      <c r="G5107" t="s">
        <v>5104</v>
      </c>
      <c r="H5107" t="s">
        <v>19</v>
      </c>
      <c r="I5107" s="3">
        <v>2100</v>
      </c>
      <c r="J5107">
        <v>0</v>
      </c>
      <c r="K5107">
        <v>3122</v>
      </c>
      <c r="L5107" t="s">
        <v>20</v>
      </c>
      <c r="M5107">
        <v>0</v>
      </c>
      <c r="N5107" s="1">
        <v>45811</v>
      </c>
      <c r="O5107">
        <v>13288</v>
      </c>
      <c r="P5107">
        <v>0</v>
      </c>
    </row>
    <row r="5108" spans="1:16" x14ac:dyDescent="0.35">
      <c r="A5108" s="2">
        <v>45810.586805555555</v>
      </c>
      <c r="B5108" s="2">
        <f t="shared" si="79"/>
        <v>45810</v>
      </c>
      <c r="C5108">
        <v>47077817</v>
      </c>
      <c r="D5108" t="s">
        <v>3399</v>
      </c>
      <c r="E5108" t="s">
        <v>16</v>
      </c>
      <c r="F5108" t="s">
        <v>17</v>
      </c>
      <c r="G5108" t="s">
        <v>5105</v>
      </c>
      <c r="H5108" t="s">
        <v>19</v>
      </c>
      <c r="I5108" s="3">
        <v>2000</v>
      </c>
      <c r="J5108">
        <v>0</v>
      </c>
      <c r="K5108">
        <v>556245</v>
      </c>
      <c r="L5108" t="s">
        <v>20</v>
      </c>
      <c r="M5108">
        <v>0</v>
      </c>
      <c r="N5108" s="1">
        <v>45811</v>
      </c>
      <c r="O5108">
        <v>0</v>
      </c>
      <c r="P5108">
        <v>0</v>
      </c>
    </row>
    <row r="5109" spans="1:16" x14ac:dyDescent="0.35">
      <c r="A5109" s="2">
        <v>45810.586805555555</v>
      </c>
      <c r="B5109" s="2">
        <f t="shared" si="79"/>
        <v>45810</v>
      </c>
      <c r="C5109">
        <v>52276867</v>
      </c>
      <c r="D5109" t="s">
        <v>3041</v>
      </c>
      <c r="E5109" t="s">
        <v>16</v>
      </c>
      <c r="F5109" t="s">
        <v>17</v>
      </c>
      <c r="G5109" t="s">
        <v>5106</v>
      </c>
      <c r="H5109" t="s">
        <v>19</v>
      </c>
      <c r="I5109" s="3">
        <v>2100</v>
      </c>
      <c r="J5109">
        <v>0</v>
      </c>
      <c r="K5109">
        <v>51556</v>
      </c>
      <c r="L5109" t="s">
        <v>20</v>
      </c>
      <c r="M5109">
        <v>0</v>
      </c>
      <c r="N5109" s="1">
        <v>45811</v>
      </c>
      <c r="O5109">
        <v>0</v>
      </c>
      <c r="P5109">
        <v>0</v>
      </c>
    </row>
    <row r="5110" spans="1:16" x14ac:dyDescent="0.35">
      <c r="A5110" s="2">
        <v>45810.587500000001</v>
      </c>
      <c r="B5110" s="2">
        <f t="shared" si="79"/>
        <v>45810</v>
      </c>
      <c r="C5110">
        <v>36202734</v>
      </c>
      <c r="D5110" t="s">
        <v>2826</v>
      </c>
      <c r="E5110" t="s">
        <v>16</v>
      </c>
      <c r="F5110" t="s">
        <v>1454</v>
      </c>
      <c r="G5110" t="s">
        <v>5107</v>
      </c>
      <c r="H5110" t="s">
        <v>16</v>
      </c>
      <c r="I5110">
        <v>950</v>
      </c>
      <c r="J5110">
        <v>0</v>
      </c>
      <c r="K5110">
        <v>165860</v>
      </c>
      <c r="L5110" t="s">
        <v>20</v>
      </c>
      <c r="M5110">
        <v>0</v>
      </c>
      <c r="N5110" s="1">
        <v>45812</v>
      </c>
      <c r="O5110">
        <v>0</v>
      </c>
      <c r="P5110">
        <v>0</v>
      </c>
    </row>
    <row r="5111" spans="1:16" x14ac:dyDescent="0.35">
      <c r="A5111" s="2">
        <v>45810.587500000001</v>
      </c>
      <c r="B5111" s="2">
        <f t="shared" si="79"/>
        <v>45810</v>
      </c>
      <c r="C5111">
        <v>42585822</v>
      </c>
      <c r="D5111" t="s">
        <v>2937</v>
      </c>
      <c r="E5111" t="s">
        <v>16</v>
      </c>
      <c r="F5111" t="s">
        <v>87</v>
      </c>
      <c r="G5111" t="s">
        <v>5108</v>
      </c>
      <c r="H5111" t="s">
        <v>16</v>
      </c>
      <c r="I5111">
        <v>450</v>
      </c>
      <c r="J5111">
        <v>0</v>
      </c>
      <c r="K5111">
        <v>422407</v>
      </c>
      <c r="L5111" t="s">
        <v>20</v>
      </c>
      <c r="M5111">
        <v>0</v>
      </c>
      <c r="N5111" s="1">
        <v>45812</v>
      </c>
      <c r="O5111">
        <v>0</v>
      </c>
      <c r="P5111">
        <v>0</v>
      </c>
    </row>
    <row r="5112" spans="1:16" x14ac:dyDescent="0.35">
      <c r="A5112" s="2">
        <v>45810.587500000001</v>
      </c>
      <c r="B5112" s="2">
        <f t="shared" si="79"/>
        <v>45810</v>
      </c>
      <c r="C5112">
        <v>42585822</v>
      </c>
      <c r="D5112" t="s">
        <v>2937</v>
      </c>
      <c r="E5112" t="s">
        <v>16</v>
      </c>
      <c r="F5112" t="s">
        <v>34</v>
      </c>
      <c r="G5112" t="s">
        <v>5109</v>
      </c>
      <c r="H5112" t="s">
        <v>16</v>
      </c>
      <c r="I5112" s="3">
        <v>2250</v>
      </c>
      <c r="J5112">
        <v>0</v>
      </c>
      <c r="K5112">
        <v>61847</v>
      </c>
      <c r="L5112" t="s">
        <v>20</v>
      </c>
      <c r="M5112">
        <v>0</v>
      </c>
      <c r="N5112" s="1">
        <v>45812</v>
      </c>
      <c r="O5112">
        <v>0</v>
      </c>
      <c r="P5112">
        <v>0</v>
      </c>
    </row>
    <row r="5113" spans="1:16" x14ac:dyDescent="0.35">
      <c r="A5113" s="2">
        <v>45810.587500000001</v>
      </c>
      <c r="B5113" s="2">
        <f t="shared" si="79"/>
        <v>45810</v>
      </c>
      <c r="C5113">
        <v>44706435</v>
      </c>
      <c r="D5113" t="s">
        <v>2964</v>
      </c>
      <c r="E5113" t="s">
        <v>16</v>
      </c>
      <c r="F5113" t="s">
        <v>87</v>
      </c>
      <c r="G5113" t="s">
        <v>5110</v>
      </c>
      <c r="H5113" t="s">
        <v>16</v>
      </c>
      <c r="I5113" s="3">
        <v>2000</v>
      </c>
      <c r="J5113">
        <v>0</v>
      </c>
      <c r="K5113">
        <v>421569</v>
      </c>
      <c r="L5113" t="s">
        <v>20</v>
      </c>
      <c r="M5113">
        <v>0</v>
      </c>
      <c r="N5113" s="1">
        <v>45812</v>
      </c>
      <c r="O5113">
        <v>31250</v>
      </c>
      <c r="P5113">
        <v>0</v>
      </c>
    </row>
    <row r="5114" spans="1:16" x14ac:dyDescent="0.35">
      <c r="A5114" s="2">
        <v>45810.587500000001</v>
      </c>
      <c r="B5114" s="2">
        <f t="shared" si="79"/>
        <v>45810</v>
      </c>
      <c r="C5114">
        <v>47392121</v>
      </c>
      <c r="D5114" t="s">
        <v>27</v>
      </c>
      <c r="E5114" t="s">
        <v>16</v>
      </c>
      <c r="F5114" t="s">
        <v>17</v>
      </c>
      <c r="G5114" t="s">
        <v>5111</v>
      </c>
      <c r="H5114" t="s">
        <v>19</v>
      </c>
      <c r="I5114">
        <v>250</v>
      </c>
      <c r="J5114">
        <v>0</v>
      </c>
      <c r="K5114">
        <v>62847</v>
      </c>
      <c r="L5114" t="s">
        <v>20</v>
      </c>
      <c r="M5114">
        <v>0</v>
      </c>
      <c r="N5114" s="1">
        <v>45811</v>
      </c>
      <c r="O5114">
        <v>0</v>
      </c>
      <c r="P5114">
        <v>0</v>
      </c>
    </row>
    <row r="5115" spans="1:16" x14ac:dyDescent="0.35">
      <c r="A5115" s="2">
        <v>45810.587500000001</v>
      </c>
      <c r="B5115" s="2">
        <f t="shared" si="79"/>
        <v>45810</v>
      </c>
      <c r="C5115">
        <v>49559501</v>
      </c>
      <c r="D5115" t="s">
        <v>2830</v>
      </c>
      <c r="E5115" t="s">
        <v>16</v>
      </c>
      <c r="F5115" t="s">
        <v>17</v>
      </c>
      <c r="G5115" t="s">
        <v>3216</v>
      </c>
      <c r="H5115" t="s">
        <v>19</v>
      </c>
      <c r="I5115" s="3">
        <v>1650</v>
      </c>
      <c r="J5115">
        <v>0</v>
      </c>
      <c r="K5115">
        <v>882</v>
      </c>
      <c r="L5115" t="s">
        <v>20</v>
      </c>
      <c r="M5115">
        <v>0</v>
      </c>
      <c r="N5115" s="1">
        <v>45811</v>
      </c>
      <c r="O5115">
        <v>0</v>
      </c>
      <c r="P5115">
        <v>0</v>
      </c>
    </row>
    <row r="5116" spans="1:16" x14ac:dyDescent="0.35">
      <c r="A5116" s="2">
        <v>45810.587500000001</v>
      </c>
      <c r="B5116" s="2">
        <f t="shared" si="79"/>
        <v>45810</v>
      </c>
      <c r="C5116">
        <v>49614452</v>
      </c>
      <c r="D5116" t="s">
        <v>2823</v>
      </c>
      <c r="E5116" t="s">
        <v>16</v>
      </c>
      <c r="F5116" t="s">
        <v>17</v>
      </c>
      <c r="G5116" t="s">
        <v>5112</v>
      </c>
      <c r="H5116" t="s">
        <v>19</v>
      </c>
      <c r="I5116" s="3">
        <v>1000</v>
      </c>
      <c r="J5116">
        <v>0</v>
      </c>
      <c r="K5116">
        <v>8314</v>
      </c>
      <c r="L5116" t="s">
        <v>20</v>
      </c>
      <c r="M5116">
        <v>0</v>
      </c>
      <c r="N5116" s="1">
        <v>45811</v>
      </c>
      <c r="O5116">
        <v>0</v>
      </c>
      <c r="P5116">
        <v>0</v>
      </c>
    </row>
    <row r="5117" spans="1:16" x14ac:dyDescent="0.35">
      <c r="A5117" s="2">
        <v>45810.587500000001</v>
      </c>
      <c r="B5117" s="2">
        <f t="shared" si="79"/>
        <v>45810</v>
      </c>
      <c r="C5117">
        <v>51543222</v>
      </c>
      <c r="D5117" t="s">
        <v>142</v>
      </c>
      <c r="E5117" t="s">
        <v>16</v>
      </c>
      <c r="F5117" t="s">
        <v>17</v>
      </c>
      <c r="G5117" t="s">
        <v>5113</v>
      </c>
      <c r="H5117" t="s">
        <v>19</v>
      </c>
      <c r="I5117" s="3">
        <v>1250</v>
      </c>
      <c r="J5117">
        <v>0</v>
      </c>
      <c r="K5117">
        <v>559198</v>
      </c>
      <c r="L5117" t="s">
        <v>20</v>
      </c>
      <c r="M5117">
        <v>0</v>
      </c>
      <c r="N5117" s="1">
        <v>45811</v>
      </c>
      <c r="O5117">
        <v>0</v>
      </c>
      <c r="P5117">
        <v>0</v>
      </c>
    </row>
    <row r="5118" spans="1:16" x14ac:dyDescent="0.35">
      <c r="A5118" s="2">
        <v>45810.587500000001</v>
      </c>
      <c r="B5118" s="2">
        <f t="shared" si="79"/>
        <v>45810</v>
      </c>
      <c r="C5118">
        <v>51543287</v>
      </c>
      <c r="D5118" t="s">
        <v>2800</v>
      </c>
      <c r="E5118" t="s">
        <v>16</v>
      </c>
      <c r="F5118" t="s">
        <v>17</v>
      </c>
      <c r="G5118" t="s">
        <v>5114</v>
      </c>
      <c r="H5118" t="s">
        <v>19</v>
      </c>
      <c r="I5118" s="3">
        <v>3050</v>
      </c>
      <c r="J5118">
        <v>0</v>
      </c>
      <c r="K5118">
        <v>448656</v>
      </c>
      <c r="L5118" t="s">
        <v>20</v>
      </c>
      <c r="M5118">
        <v>0</v>
      </c>
      <c r="N5118" s="1">
        <v>45811</v>
      </c>
      <c r="O5118">
        <v>0</v>
      </c>
      <c r="P5118">
        <v>0</v>
      </c>
    </row>
    <row r="5119" spans="1:16" x14ac:dyDescent="0.35">
      <c r="A5119" s="2">
        <v>45810.587500000001</v>
      </c>
      <c r="B5119" s="2">
        <f t="shared" si="79"/>
        <v>45810</v>
      </c>
      <c r="C5119">
        <v>51543287</v>
      </c>
      <c r="D5119" t="s">
        <v>2800</v>
      </c>
      <c r="E5119" t="s">
        <v>16</v>
      </c>
      <c r="F5119" t="s">
        <v>17</v>
      </c>
      <c r="G5119" t="s">
        <v>5114</v>
      </c>
      <c r="H5119" t="s">
        <v>19</v>
      </c>
      <c r="I5119" s="3">
        <v>3000</v>
      </c>
      <c r="J5119">
        <v>0</v>
      </c>
      <c r="K5119">
        <v>447519</v>
      </c>
      <c r="L5119" t="s">
        <v>20</v>
      </c>
      <c r="M5119">
        <v>0</v>
      </c>
      <c r="N5119" s="1">
        <v>45811</v>
      </c>
      <c r="O5119">
        <v>0</v>
      </c>
      <c r="P5119">
        <v>0</v>
      </c>
    </row>
    <row r="5120" spans="1:16" x14ac:dyDescent="0.35">
      <c r="A5120" s="2">
        <v>45810.587500000001</v>
      </c>
      <c r="B5120" s="2">
        <f t="shared" si="79"/>
        <v>45810</v>
      </c>
      <c r="C5120">
        <v>52276867</v>
      </c>
      <c r="D5120" t="s">
        <v>3041</v>
      </c>
      <c r="E5120" t="s">
        <v>16</v>
      </c>
      <c r="F5120" t="s">
        <v>17</v>
      </c>
      <c r="G5120" t="s">
        <v>5115</v>
      </c>
      <c r="H5120" t="s">
        <v>19</v>
      </c>
      <c r="I5120">
        <v>300</v>
      </c>
      <c r="J5120">
        <v>0</v>
      </c>
      <c r="K5120">
        <v>6482</v>
      </c>
      <c r="L5120" t="s">
        <v>20</v>
      </c>
      <c r="M5120">
        <v>0</v>
      </c>
      <c r="N5120" s="1">
        <v>45811</v>
      </c>
      <c r="O5120">
        <v>0</v>
      </c>
      <c r="P5120">
        <v>0</v>
      </c>
    </row>
    <row r="5121" spans="1:16" x14ac:dyDescent="0.35">
      <c r="A5121" s="2">
        <v>45810.587500000001</v>
      </c>
      <c r="B5121" s="2">
        <f t="shared" si="79"/>
        <v>45810</v>
      </c>
      <c r="C5121">
        <v>52301389</v>
      </c>
      <c r="D5121" t="s">
        <v>2802</v>
      </c>
      <c r="E5121" t="s">
        <v>16</v>
      </c>
      <c r="F5121" t="s">
        <v>17</v>
      </c>
      <c r="G5121" t="s">
        <v>5116</v>
      </c>
      <c r="H5121" t="s">
        <v>19</v>
      </c>
      <c r="I5121">
        <v>400</v>
      </c>
      <c r="J5121">
        <v>0</v>
      </c>
      <c r="K5121">
        <v>618234</v>
      </c>
      <c r="L5121" t="s">
        <v>20</v>
      </c>
      <c r="M5121">
        <v>0</v>
      </c>
      <c r="N5121" s="1">
        <v>45811</v>
      </c>
      <c r="O5121">
        <v>0</v>
      </c>
      <c r="P5121">
        <v>0</v>
      </c>
    </row>
    <row r="5122" spans="1:16" x14ac:dyDescent="0.35">
      <c r="A5122" s="2">
        <v>45810.587500000001</v>
      </c>
      <c r="B5122" s="2">
        <f t="shared" si="79"/>
        <v>45810</v>
      </c>
      <c r="C5122">
        <v>52667583</v>
      </c>
      <c r="D5122" t="s">
        <v>65</v>
      </c>
      <c r="E5122" t="s">
        <v>16</v>
      </c>
      <c r="F5122" t="s">
        <v>17</v>
      </c>
      <c r="G5122" t="s">
        <v>5117</v>
      </c>
      <c r="H5122" t="s">
        <v>19</v>
      </c>
      <c r="I5122">
        <v>800</v>
      </c>
      <c r="J5122">
        <v>0</v>
      </c>
      <c r="K5122">
        <v>611466</v>
      </c>
      <c r="L5122" t="s">
        <v>20</v>
      </c>
      <c r="M5122">
        <v>0</v>
      </c>
      <c r="N5122" s="1">
        <v>45811</v>
      </c>
      <c r="O5122">
        <v>0</v>
      </c>
      <c r="P5122">
        <v>0</v>
      </c>
    </row>
    <row r="5123" spans="1:16" x14ac:dyDescent="0.35">
      <c r="A5123" s="2">
        <v>45810.587500000001</v>
      </c>
      <c r="B5123" s="2">
        <f t="shared" ref="B5123:B5186" si="80">TRUNC(A5123)</f>
        <v>45810</v>
      </c>
      <c r="C5123">
        <v>52841514</v>
      </c>
      <c r="D5123" t="s">
        <v>3360</v>
      </c>
      <c r="E5123" t="s">
        <v>16</v>
      </c>
      <c r="F5123" t="s">
        <v>17</v>
      </c>
      <c r="G5123" t="s">
        <v>5118</v>
      </c>
      <c r="H5123" t="s">
        <v>19</v>
      </c>
      <c r="I5123" s="3">
        <v>1700</v>
      </c>
      <c r="J5123">
        <v>0</v>
      </c>
      <c r="K5123">
        <v>640148</v>
      </c>
      <c r="L5123" t="s">
        <v>20</v>
      </c>
      <c r="M5123">
        <v>0</v>
      </c>
      <c r="N5123" s="1">
        <v>45811</v>
      </c>
      <c r="O5123">
        <v>0</v>
      </c>
      <c r="P5123">
        <v>0</v>
      </c>
    </row>
    <row r="5124" spans="1:16" x14ac:dyDescent="0.35">
      <c r="A5124" s="2">
        <v>45810.587500000001</v>
      </c>
      <c r="B5124" s="2">
        <f t="shared" si="80"/>
        <v>45810</v>
      </c>
      <c r="C5124">
        <v>52842048</v>
      </c>
      <c r="D5124" t="s">
        <v>37</v>
      </c>
      <c r="E5124" t="s">
        <v>16</v>
      </c>
      <c r="F5124" t="s">
        <v>17</v>
      </c>
      <c r="G5124" t="s">
        <v>5119</v>
      </c>
      <c r="H5124" t="s">
        <v>19</v>
      </c>
      <c r="I5124" s="3">
        <v>1050</v>
      </c>
      <c r="J5124">
        <v>0</v>
      </c>
      <c r="K5124">
        <v>402</v>
      </c>
      <c r="L5124" t="s">
        <v>20</v>
      </c>
      <c r="M5124">
        <v>0</v>
      </c>
      <c r="N5124" s="1">
        <v>45811</v>
      </c>
      <c r="O5124">
        <v>0</v>
      </c>
      <c r="P5124">
        <v>0</v>
      </c>
    </row>
    <row r="5125" spans="1:16" x14ac:dyDescent="0.35">
      <c r="A5125" s="2">
        <v>45810.587500000001</v>
      </c>
      <c r="B5125" s="2">
        <f t="shared" si="80"/>
        <v>45810</v>
      </c>
      <c r="C5125">
        <v>52884737</v>
      </c>
      <c r="D5125" t="s">
        <v>3091</v>
      </c>
      <c r="E5125" t="s">
        <v>16</v>
      </c>
      <c r="F5125" t="s">
        <v>17</v>
      </c>
      <c r="G5125" t="s">
        <v>5120</v>
      </c>
      <c r="H5125" t="s">
        <v>19</v>
      </c>
      <c r="I5125" s="3">
        <v>2650</v>
      </c>
      <c r="J5125">
        <v>0</v>
      </c>
      <c r="K5125">
        <v>447458</v>
      </c>
      <c r="L5125" t="s">
        <v>20</v>
      </c>
      <c r="M5125">
        <v>0</v>
      </c>
      <c r="N5125" s="1">
        <v>45811</v>
      </c>
      <c r="O5125">
        <v>0</v>
      </c>
      <c r="P5125">
        <v>0</v>
      </c>
    </row>
    <row r="5126" spans="1:16" x14ac:dyDescent="0.35">
      <c r="A5126" s="2">
        <v>45810.588194444441</v>
      </c>
      <c r="B5126" s="2">
        <f t="shared" si="80"/>
        <v>45810</v>
      </c>
      <c r="C5126">
        <v>34994579</v>
      </c>
      <c r="D5126" t="s">
        <v>2852</v>
      </c>
      <c r="E5126" t="s">
        <v>16</v>
      </c>
      <c r="F5126" t="s">
        <v>17</v>
      </c>
      <c r="G5126" t="s">
        <v>5121</v>
      </c>
      <c r="H5126" t="s">
        <v>19</v>
      </c>
      <c r="I5126" s="3">
        <v>77350</v>
      </c>
      <c r="J5126">
        <v>0</v>
      </c>
      <c r="K5126">
        <v>5914</v>
      </c>
      <c r="L5126" t="s">
        <v>20</v>
      </c>
      <c r="M5126">
        <v>0</v>
      </c>
      <c r="N5126" s="1">
        <v>45811</v>
      </c>
      <c r="O5126">
        <v>0</v>
      </c>
      <c r="P5126">
        <v>0</v>
      </c>
    </row>
    <row r="5127" spans="1:16" x14ac:dyDescent="0.35">
      <c r="A5127" s="2">
        <v>45810.588194444441</v>
      </c>
      <c r="B5127" s="2">
        <f t="shared" si="80"/>
        <v>45810</v>
      </c>
      <c r="C5127">
        <v>42585822</v>
      </c>
      <c r="D5127" t="s">
        <v>2937</v>
      </c>
      <c r="E5127" t="s">
        <v>16</v>
      </c>
      <c r="F5127" t="s">
        <v>17</v>
      </c>
      <c r="G5127" t="s">
        <v>5122</v>
      </c>
      <c r="H5127" t="s">
        <v>19</v>
      </c>
      <c r="I5127">
        <v>450</v>
      </c>
      <c r="J5127">
        <v>0</v>
      </c>
      <c r="K5127">
        <v>739512</v>
      </c>
      <c r="L5127" t="s">
        <v>20</v>
      </c>
      <c r="M5127">
        <v>0</v>
      </c>
      <c r="N5127" s="1">
        <v>45811</v>
      </c>
      <c r="O5127">
        <v>0</v>
      </c>
      <c r="P5127">
        <v>0</v>
      </c>
    </row>
    <row r="5128" spans="1:16" x14ac:dyDescent="0.35">
      <c r="A5128" s="2">
        <v>45810.588194444441</v>
      </c>
      <c r="B5128" s="2">
        <f t="shared" si="80"/>
        <v>45810</v>
      </c>
      <c r="C5128">
        <v>45458313</v>
      </c>
      <c r="D5128" t="s">
        <v>15</v>
      </c>
      <c r="E5128" t="s">
        <v>16</v>
      </c>
      <c r="F5128" t="s">
        <v>17</v>
      </c>
      <c r="G5128" t="s">
        <v>5123</v>
      </c>
      <c r="H5128" t="s">
        <v>19</v>
      </c>
      <c r="I5128" s="3">
        <v>1050</v>
      </c>
      <c r="J5128">
        <v>0</v>
      </c>
      <c r="K5128">
        <v>75153</v>
      </c>
      <c r="L5128" t="s">
        <v>20</v>
      </c>
      <c r="M5128">
        <v>0</v>
      </c>
      <c r="N5128" s="1">
        <v>45811</v>
      </c>
      <c r="O5128">
        <v>0</v>
      </c>
      <c r="P5128">
        <v>0</v>
      </c>
    </row>
    <row r="5129" spans="1:16" x14ac:dyDescent="0.35">
      <c r="A5129" s="2">
        <v>45810.588194444441</v>
      </c>
      <c r="B5129" s="2">
        <f t="shared" si="80"/>
        <v>45810</v>
      </c>
      <c r="C5129">
        <v>46596691</v>
      </c>
      <c r="D5129" t="s">
        <v>2883</v>
      </c>
      <c r="E5129" t="s">
        <v>16</v>
      </c>
      <c r="F5129" t="s">
        <v>17</v>
      </c>
      <c r="G5129" t="s">
        <v>5124</v>
      </c>
      <c r="H5129" t="s">
        <v>19</v>
      </c>
      <c r="I5129" s="3">
        <v>4700</v>
      </c>
      <c r="J5129">
        <v>0</v>
      </c>
      <c r="K5129">
        <v>523</v>
      </c>
      <c r="L5129" t="s">
        <v>20</v>
      </c>
      <c r="M5129">
        <v>0</v>
      </c>
      <c r="N5129" s="1">
        <v>45811</v>
      </c>
      <c r="O5129">
        <v>13289</v>
      </c>
      <c r="P5129">
        <v>0</v>
      </c>
    </row>
    <row r="5130" spans="1:16" x14ac:dyDescent="0.35">
      <c r="A5130" s="2">
        <v>45810.588194444441</v>
      </c>
      <c r="B5130" s="2">
        <f t="shared" si="80"/>
        <v>45810</v>
      </c>
      <c r="C5130">
        <v>47393924</v>
      </c>
      <c r="D5130" t="s">
        <v>91</v>
      </c>
      <c r="E5130" t="s">
        <v>16</v>
      </c>
      <c r="F5130" t="s">
        <v>17</v>
      </c>
      <c r="G5130" t="s">
        <v>5125</v>
      </c>
      <c r="H5130" t="s">
        <v>19</v>
      </c>
      <c r="I5130">
        <v>800</v>
      </c>
      <c r="J5130">
        <v>0</v>
      </c>
      <c r="K5130">
        <v>719999</v>
      </c>
      <c r="L5130" t="s">
        <v>20</v>
      </c>
      <c r="M5130">
        <v>0</v>
      </c>
      <c r="N5130" s="1">
        <v>45811</v>
      </c>
      <c r="O5130">
        <v>0</v>
      </c>
      <c r="P5130">
        <v>0</v>
      </c>
    </row>
    <row r="5131" spans="1:16" x14ac:dyDescent="0.35">
      <c r="A5131" s="2">
        <v>45810.588194444441</v>
      </c>
      <c r="B5131" s="2">
        <f t="shared" si="80"/>
        <v>45810</v>
      </c>
      <c r="C5131">
        <v>49614452</v>
      </c>
      <c r="D5131" t="s">
        <v>2823</v>
      </c>
      <c r="E5131" t="s">
        <v>16</v>
      </c>
      <c r="F5131" t="s">
        <v>17</v>
      </c>
      <c r="G5131" t="s">
        <v>5126</v>
      </c>
      <c r="H5131" t="s">
        <v>19</v>
      </c>
      <c r="I5131" s="3">
        <v>1350</v>
      </c>
      <c r="J5131">
        <v>0</v>
      </c>
      <c r="K5131">
        <v>731424</v>
      </c>
      <c r="L5131" t="s">
        <v>20</v>
      </c>
      <c r="M5131">
        <v>0</v>
      </c>
      <c r="N5131" s="1">
        <v>45811</v>
      </c>
      <c r="O5131">
        <v>0</v>
      </c>
      <c r="P5131">
        <v>0</v>
      </c>
    </row>
    <row r="5132" spans="1:16" x14ac:dyDescent="0.35">
      <c r="A5132" s="2">
        <v>45810.588194444441</v>
      </c>
      <c r="B5132" s="2">
        <f t="shared" si="80"/>
        <v>45810</v>
      </c>
      <c r="C5132">
        <v>49886710</v>
      </c>
      <c r="D5132" t="s">
        <v>2927</v>
      </c>
      <c r="E5132" t="s">
        <v>16</v>
      </c>
      <c r="F5132" t="s">
        <v>17</v>
      </c>
      <c r="G5132" t="s">
        <v>5127</v>
      </c>
      <c r="H5132" t="s">
        <v>19</v>
      </c>
      <c r="I5132" s="3">
        <v>3250</v>
      </c>
      <c r="J5132">
        <v>0</v>
      </c>
      <c r="K5132">
        <v>755250</v>
      </c>
      <c r="L5132" t="s">
        <v>20</v>
      </c>
      <c r="M5132">
        <v>0</v>
      </c>
      <c r="N5132" s="1">
        <v>45811</v>
      </c>
      <c r="O5132">
        <v>0</v>
      </c>
      <c r="P5132">
        <v>0</v>
      </c>
    </row>
    <row r="5133" spans="1:16" x14ac:dyDescent="0.35">
      <c r="A5133" s="2">
        <v>45810.588194444441</v>
      </c>
      <c r="B5133" s="2">
        <f t="shared" si="80"/>
        <v>45810</v>
      </c>
      <c r="C5133">
        <v>49886710</v>
      </c>
      <c r="D5133" t="s">
        <v>2927</v>
      </c>
      <c r="E5133" t="s">
        <v>16</v>
      </c>
      <c r="F5133" t="s">
        <v>17</v>
      </c>
      <c r="G5133" t="s">
        <v>5128</v>
      </c>
      <c r="H5133" t="s">
        <v>19</v>
      </c>
      <c r="I5133" s="3">
        <v>1450</v>
      </c>
      <c r="J5133">
        <v>0</v>
      </c>
      <c r="K5133">
        <v>71158</v>
      </c>
      <c r="L5133" t="s">
        <v>20</v>
      </c>
      <c r="M5133">
        <v>0</v>
      </c>
      <c r="N5133" s="1">
        <v>45811</v>
      </c>
      <c r="O5133">
        <v>0</v>
      </c>
      <c r="P5133">
        <v>0</v>
      </c>
    </row>
    <row r="5134" spans="1:16" x14ac:dyDescent="0.35">
      <c r="A5134" s="2">
        <v>45810.588194444441</v>
      </c>
      <c r="B5134" s="2">
        <f t="shared" si="80"/>
        <v>45810</v>
      </c>
      <c r="C5134">
        <v>51303075</v>
      </c>
      <c r="D5134" t="s">
        <v>23</v>
      </c>
      <c r="E5134" t="s">
        <v>16</v>
      </c>
      <c r="F5134" t="s">
        <v>17</v>
      </c>
      <c r="G5134" t="s">
        <v>5129</v>
      </c>
      <c r="H5134" t="s">
        <v>19</v>
      </c>
      <c r="I5134" s="3">
        <v>2000</v>
      </c>
      <c r="J5134">
        <v>0</v>
      </c>
      <c r="K5134">
        <v>449060</v>
      </c>
      <c r="L5134" t="s">
        <v>20</v>
      </c>
      <c r="M5134">
        <v>0</v>
      </c>
      <c r="N5134" s="1">
        <v>45811</v>
      </c>
      <c r="O5134">
        <v>0</v>
      </c>
      <c r="P5134">
        <v>0</v>
      </c>
    </row>
    <row r="5135" spans="1:16" x14ac:dyDescent="0.35">
      <c r="A5135" s="2">
        <v>45810.588194444441</v>
      </c>
      <c r="B5135" s="2">
        <f t="shared" si="80"/>
        <v>45810</v>
      </c>
      <c r="C5135">
        <v>51303075</v>
      </c>
      <c r="D5135" t="s">
        <v>23</v>
      </c>
      <c r="E5135" t="s">
        <v>16</v>
      </c>
      <c r="F5135" t="s">
        <v>17</v>
      </c>
      <c r="G5135" t="s">
        <v>5130</v>
      </c>
      <c r="H5135" t="s">
        <v>19</v>
      </c>
      <c r="I5135" s="3">
        <v>3800</v>
      </c>
      <c r="J5135">
        <v>0</v>
      </c>
      <c r="K5135">
        <v>895346</v>
      </c>
      <c r="L5135" t="s">
        <v>20</v>
      </c>
      <c r="M5135">
        <v>0</v>
      </c>
      <c r="N5135" s="1">
        <v>45811</v>
      </c>
      <c r="O5135">
        <v>0</v>
      </c>
      <c r="P5135">
        <v>0</v>
      </c>
    </row>
    <row r="5136" spans="1:16" x14ac:dyDescent="0.35">
      <c r="A5136" s="2">
        <v>45810.588194444441</v>
      </c>
      <c r="B5136" s="2">
        <f t="shared" si="80"/>
        <v>45810</v>
      </c>
      <c r="C5136">
        <v>52876988</v>
      </c>
      <c r="D5136" t="s">
        <v>3118</v>
      </c>
      <c r="E5136" t="s">
        <v>16</v>
      </c>
      <c r="F5136" t="s">
        <v>17</v>
      </c>
      <c r="G5136" t="s">
        <v>5131</v>
      </c>
      <c r="H5136" t="s">
        <v>19</v>
      </c>
      <c r="I5136" s="3">
        <v>3600</v>
      </c>
      <c r="J5136">
        <v>0</v>
      </c>
      <c r="K5136">
        <v>737507</v>
      </c>
      <c r="L5136" t="s">
        <v>20</v>
      </c>
      <c r="M5136">
        <v>0</v>
      </c>
      <c r="N5136" s="1">
        <v>45811</v>
      </c>
      <c r="O5136">
        <v>0</v>
      </c>
      <c r="P5136">
        <v>0</v>
      </c>
    </row>
    <row r="5137" spans="1:16" x14ac:dyDescent="0.35">
      <c r="A5137" s="2">
        <v>45810.588888888888</v>
      </c>
      <c r="B5137" s="2">
        <f t="shared" si="80"/>
        <v>45810</v>
      </c>
      <c r="C5137">
        <v>42209243</v>
      </c>
      <c r="D5137" t="s">
        <v>286</v>
      </c>
      <c r="E5137" t="s">
        <v>16</v>
      </c>
      <c r="F5137" t="s">
        <v>17</v>
      </c>
      <c r="G5137" t="s">
        <v>5132</v>
      </c>
      <c r="H5137" t="s">
        <v>19</v>
      </c>
      <c r="I5137">
        <v>800</v>
      </c>
      <c r="J5137">
        <v>0</v>
      </c>
      <c r="K5137">
        <v>3739</v>
      </c>
      <c r="L5137" t="s">
        <v>20</v>
      </c>
      <c r="M5137">
        <v>0</v>
      </c>
      <c r="N5137" s="1">
        <v>45811</v>
      </c>
      <c r="O5137">
        <v>0</v>
      </c>
      <c r="P5137">
        <v>0</v>
      </c>
    </row>
    <row r="5138" spans="1:16" x14ac:dyDescent="0.35">
      <c r="A5138" s="2">
        <v>45810.588888888888</v>
      </c>
      <c r="B5138" s="2">
        <f t="shared" si="80"/>
        <v>45810</v>
      </c>
      <c r="C5138">
        <v>42585822</v>
      </c>
      <c r="D5138" t="s">
        <v>2937</v>
      </c>
      <c r="E5138" t="s">
        <v>16</v>
      </c>
      <c r="F5138" t="s">
        <v>87</v>
      </c>
      <c r="G5138" t="s">
        <v>5133</v>
      </c>
      <c r="H5138" t="s">
        <v>16</v>
      </c>
      <c r="I5138" s="3">
        <v>3900</v>
      </c>
      <c r="J5138">
        <v>0</v>
      </c>
      <c r="K5138">
        <v>763569</v>
      </c>
      <c r="L5138" t="s">
        <v>20</v>
      </c>
      <c r="M5138">
        <v>0</v>
      </c>
      <c r="N5138" s="1">
        <v>45812</v>
      </c>
      <c r="O5138">
        <v>0</v>
      </c>
      <c r="P5138">
        <v>0</v>
      </c>
    </row>
    <row r="5139" spans="1:16" x14ac:dyDescent="0.35">
      <c r="A5139" s="2">
        <v>45810.588888888888</v>
      </c>
      <c r="B5139" s="2">
        <f t="shared" si="80"/>
        <v>45810</v>
      </c>
      <c r="C5139">
        <v>43048085</v>
      </c>
      <c r="D5139" t="s">
        <v>54</v>
      </c>
      <c r="E5139" t="s">
        <v>16</v>
      </c>
      <c r="F5139" t="s">
        <v>17</v>
      </c>
      <c r="G5139" t="s">
        <v>5134</v>
      </c>
      <c r="H5139" t="s">
        <v>19</v>
      </c>
      <c r="I5139" s="3">
        <v>2200</v>
      </c>
      <c r="J5139">
        <v>0</v>
      </c>
      <c r="K5139">
        <v>451319</v>
      </c>
      <c r="L5139" t="s">
        <v>20</v>
      </c>
      <c r="M5139">
        <v>0</v>
      </c>
      <c r="N5139" s="1">
        <v>45811</v>
      </c>
      <c r="O5139">
        <v>0</v>
      </c>
      <c r="P5139">
        <v>0</v>
      </c>
    </row>
    <row r="5140" spans="1:16" x14ac:dyDescent="0.35">
      <c r="A5140" s="2">
        <v>45810.588888888888</v>
      </c>
      <c r="B5140" s="2">
        <f t="shared" si="80"/>
        <v>45810</v>
      </c>
      <c r="C5140">
        <v>49559501</v>
      </c>
      <c r="D5140" t="s">
        <v>2830</v>
      </c>
      <c r="E5140" t="s">
        <v>16</v>
      </c>
      <c r="F5140" t="s">
        <v>17</v>
      </c>
      <c r="G5140" t="s">
        <v>5135</v>
      </c>
      <c r="H5140" t="s">
        <v>19</v>
      </c>
      <c r="I5140" s="3">
        <v>1900</v>
      </c>
      <c r="J5140">
        <v>0</v>
      </c>
      <c r="K5140">
        <v>825108</v>
      </c>
      <c r="L5140" t="s">
        <v>20</v>
      </c>
      <c r="M5140">
        <v>0</v>
      </c>
      <c r="N5140" s="1">
        <v>45811</v>
      </c>
      <c r="O5140">
        <v>0</v>
      </c>
      <c r="P5140">
        <v>0</v>
      </c>
    </row>
    <row r="5141" spans="1:16" x14ac:dyDescent="0.35">
      <c r="A5141" s="2">
        <v>45810.588888888888</v>
      </c>
      <c r="B5141" s="2">
        <f t="shared" si="80"/>
        <v>45810</v>
      </c>
      <c r="C5141">
        <v>51303075</v>
      </c>
      <c r="D5141" t="s">
        <v>23</v>
      </c>
      <c r="E5141" t="s">
        <v>16</v>
      </c>
      <c r="F5141" t="s">
        <v>17</v>
      </c>
      <c r="G5141" t="s">
        <v>5136</v>
      </c>
      <c r="H5141" t="s">
        <v>19</v>
      </c>
      <c r="I5141" s="3">
        <v>2300</v>
      </c>
      <c r="J5141">
        <v>0</v>
      </c>
      <c r="K5141">
        <v>451055</v>
      </c>
      <c r="L5141" t="s">
        <v>20</v>
      </c>
      <c r="M5141">
        <v>0</v>
      </c>
      <c r="N5141" s="1">
        <v>45811</v>
      </c>
      <c r="O5141">
        <v>0</v>
      </c>
      <c r="P5141">
        <v>0</v>
      </c>
    </row>
    <row r="5142" spans="1:16" x14ac:dyDescent="0.35">
      <c r="A5142" s="2">
        <v>45810.588888888888</v>
      </c>
      <c r="B5142" s="2">
        <f t="shared" si="80"/>
        <v>45810</v>
      </c>
      <c r="C5142">
        <v>51543287</v>
      </c>
      <c r="D5142" t="s">
        <v>2800</v>
      </c>
      <c r="E5142" t="s">
        <v>16</v>
      </c>
      <c r="F5142" t="s">
        <v>17</v>
      </c>
      <c r="G5142" t="s">
        <v>5137</v>
      </c>
      <c r="H5142" t="s">
        <v>19</v>
      </c>
      <c r="I5142" s="3">
        <v>2700</v>
      </c>
      <c r="J5142">
        <v>0</v>
      </c>
      <c r="K5142">
        <v>3319</v>
      </c>
      <c r="L5142" t="s">
        <v>20</v>
      </c>
      <c r="M5142">
        <v>0</v>
      </c>
      <c r="N5142" s="1">
        <v>45811</v>
      </c>
      <c r="O5142">
        <v>0</v>
      </c>
      <c r="P5142">
        <v>0</v>
      </c>
    </row>
    <row r="5143" spans="1:16" x14ac:dyDescent="0.35">
      <c r="A5143" s="2">
        <v>45810.588888888888</v>
      </c>
      <c r="B5143" s="2">
        <f t="shared" si="80"/>
        <v>45810</v>
      </c>
      <c r="C5143">
        <v>52301389</v>
      </c>
      <c r="D5143" t="s">
        <v>2802</v>
      </c>
      <c r="E5143" t="s">
        <v>16</v>
      </c>
      <c r="F5143" t="s">
        <v>17</v>
      </c>
      <c r="G5143" t="s">
        <v>5138</v>
      </c>
      <c r="H5143" t="s">
        <v>19</v>
      </c>
      <c r="I5143">
        <v>200</v>
      </c>
      <c r="J5143">
        <v>0</v>
      </c>
      <c r="K5143">
        <v>5970</v>
      </c>
      <c r="L5143" t="s">
        <v>20</v>
      </c>
      <c r="M5143">
        <v>0</v>
      </c>
      <c r="N5143" s="1">
        <v>45811</v>
      </c>
      <c r="O5143">
        <v>0</v>
      </c>
      <c r="P5143">
        <v>0</v>
      </c>
    </row>
    <row r="5144" spans="1:16" x14ac:dyDescent="0.35">
      <c r="A5144" s="2">
        <v>45810.588888888888</v>
      </c>
      <c r="B5144" s="2">
        <f t="shared" si="80"/>
        <v>45810</v>
      </c>
      <c r="C5144">
        <v>52768100</v>
      </c>
      <c r="D5144" t="s">
        <v>2807</v>
      </c>
      <c r="E5144" t="s">
        <v>16</v>
      </c>
      <c r="F5144" t="s">
        <v>17</v>
      </c>
      <c r="G5144" t="s">
        <v>5139</v>
      </c>
      <c r="H5144" t="s">
        <v>19</v>
      </c>
      <c r="I5144" s="3">
        <v>1750</v>
      </c>
      <c r="J5144">
        <v>0</v>
      </c>
      <c r="K5144">
        <v>8576</v>
      </c>
      <c r="L5144" t="s">
        <v>20</v>
      </c>
      <c r="M5144">
        <v>0</v>
      </c>
      <c r="N5144" s="1">
        <v>45811</v>
      </c>
      <c r="O5144">
        <v>0</v>
      </c>
      <c r="P5144">
        <v>0</v>
      </c>
    </row>
    <row r="5145" spans="1:16" x14ac:dyDescent="0.35">
      <c r="A5145" s="2">
        <v>45810.588888888888</v>
      </c>
      <c r="B5145" s="2">
        <f t="shared" si="80"/>
        <v>45810</v>
      </c>
      <c r="C5145">
        <v>52875648</v>
      </c>
      <c r="D5145" t="s">
        <v>2939</v>
      </c>
      <c r="E5145" t="s">
        <v>16</v>
      </c>
      <c r="F5145" t="s">
        <v>17</v>
      </c>
      <c r="G5145" t="s">
        <v>5140</v>
      </c>
      <c r="H5145" t="s">
        <v>19</v>
      </c>
      <c r="I5145" s="3">
        <v>2450</v>
      </c>
      <c r="J5145">
        <v>0</v>
      </c>
      <c r="K5145">
        <v>843274</v>
      </c>
      <c r="L5145" t="s">
        <v>20</v>
      </c>
      <c r="M5145">
        <v>0</v>
      </c>
      <c r="N5145" s="1">
        <v>45811</v>
      </c>
      <c r="O5145">
        <v>0</v>
      </c>
      <c r="P5145">
        <v>0</v>
      </c>
    </row>
    <row r="5146" spans="1:16" x14ac:dyDescent="0.35">
      <c r="A5146" s="2">
        <v>45810.589583333334</v>
      </c>
      <c r="B5146" s="2">
        <f t="shared" si="80"/>
        <v>45810</v>
      </c>
      <c r="C5146">
        <v>36202734</v>
      </c>
      <c r="D5146" t="s">
        <v>2826</v>
      </c>
      <c r="E5146" t="s">
        <v>16</v>
      </c>
      <c r="F5146" t="s">
        <v>17</v>
      </c>
      <c r="G5146" t="s">
        <v>5141</v>
      </c>
      <c r="H5146" t="s">
        <v>19</v>
      </c>
      <c r="I5146">
        <v>200</v>
      </c>
      <c r="J5146">
        <v>0</v>
      </c>
      <c r="K5146">
        <v>95447</v>
      </c>
      <c r="L5146" t="s">
        <v>20</v>
      </c>
      <c r="M5146">
        <v>0</v>
      </c>
      <c r="N5146" s="1">
        <v>45811</v>
      </c>
      <c r="O5146">
        <v>0</v>
      </c>
      <c r="P5146">
        <v>0</v>
      </c>
    </row>
    <row r="5147" spans="1:16" x14ac:dyDescent="0.35">
      <c r="A5147" s="2">
        <v>45810.589583333334</v>
      </c>
      <c r="B5147" s="2">
        <f t="shared" si="80"/>
        <v>45810</v>
      </c>
      <c r="C5147">
        <v>36505710</v>
      </c>
      <c r="D5147" t="s">
        <v>286</v>
      </c>
      <c r="E5147" t="s">
        <v>16</v>
      </c>
      <c r="F5147" t="s">
        <v>17</v>
      </c>
      <c r="G5147" t="s">
        <v>5142</v>
      </c>
      <c r="H5147" t="s">
        <v>19</v>
      </c>
      <c r="I5147" s="3">
        <v>1650</v>
      </c>
      <c r="J5147">
        <v>0</v>
      </c>
      <c r="K5147">
        <v>909349</v>
      </c>
      <c r="L5147" t="s">
        <v>20</v>
      </c>
      <c r="M5147">
        <v>0</v>
      </c>
      <c r="N5147" s="1">
        <v>45811</v>
      </c>
      <c r="O5147">
        <v>0</v>
      </c>
      <c r="P5147">
        <v>0</v>
      </c>
    </row>
    <row r="5148" spans="1:16" x14ac:dyDescent="0.35">
      <c r="A5148" s="2">
        <v>45810.589583333334</v>
      </c>
      <c r="B5148" s="2">
        <f t="shared" si="80"/>
        <v>45810</v>
      </c>
      <c r="C5148">
        <v>36505710</v>
      </c>
      <c r="D5148" t="s">
        <v>286</v>
      </c>
      <c r="E5148" t="s">
        <v>16</v>
      </c>
      <c r="F5148" t="s">
        <v>17</v>
      </c>
      <c r="G5148" t="s">
        <v>5143</v>
      </c>
      <c r="H5148" t="s">
        <v>19</v>
      </c>
      <c r="I5148" s="3">
        <v>1550</v>
      </c>
      <c r="J5148">
        <v>0</v>
      </c>
      <c r="K5148">
        <v>935281</v>
      </c>
      <c r="L5148" t="s">
        <v>20</v>
      </c>
      <c r="M5148">
        <v>0</v>
      </c>
      <c r="N5148" s="1">
        <v>45811</v>
      </c>
      <c r="O5148">
        <v>0</v>
      </c>
      <c r="P5148">
        <v>0</v>
      </c>
    </row>
    <row r="5149" spans="1:16" x14ac:dyDescent="0.35">
      <c r="A5149" s="2">
        <v>45810.589583333334</v>
      </c>
      <c r="B5149" s="2">
        <f t="shared" si="80"/>
        <v>45810</v>
      </c>
      <c r="C5149">
        <v>43048085</v>
      </c>
      <c r="D5149" t="s">
        <v>54</v>
      </c>
      <c r="E5149" t="s">
        <v>16</v>
      </c>
      <c r="F5149" t="s">
        <v>17</v>
      </c>
      <c r="G5149" t="s">
        <v>5144</v>
      </c>
      <c r="H5149" t="s">
        <v>19</v>
      </c>
      <c r="I5149" s="3">
        <v>1400</v>
      </c>
      <c r="J5149">
        <v>0</v>
      </c>
      <c r="K5149">
        <v>452022</v>
      </c>
      <c r="L5149" t="s">
        <v>20</v>
      </c>
      <c r="M5149">
        <v>0</v>
      </c>
      <c r="N5149" s="1">
        <v>45811</v>
      </c>
      <c r="O5149">
        <v>0</v>
      </c>
      <c r="P5149">
        <v>0</v>
      </c>
    </row>
    <row r="5150" spans="1:16" x14ac:dyDescent="0.35">
      <c r="A5150" s="2">
        <v>45810.589583333334</v>
      </c>
      <c r="B5150" s="2">
        <f t="shared" si="80"/>
        <v>45810</v>
      </c>
      <c r="C5150">
        <v>46596691</v>
      </c>
      <c r="D5150" t="s">
        <v>2883</v>
      </c>
      <c r="E5150" t="s">
        <v>16</v>
      </c>
      <c r="F5150" t="s">
        <v>17</v>
      </c>
      <c r="G5150" t="s">
        <v>5145</v>
      </c>
      <c r="H5150" t="s">
        <v>19</v>
      </c>
      <c r="I5150" s="3">
        <v>1150</v>
      </c>
      <c r="J5150">
        <v>0</v>
      </c>
      <c r="K5150">
        <v>95852</v>
      </c>
      <c r="L5150" t="s">
        <v>20</v>
      </c>
      <c r="M5150">
        <v>0</v>
      </c>
      <c r="N5150" s="1">
        <v>45811</v>
      </c>
      <c r="O5150">
        <v>13290</v>
      </c>
      <c r="P5150">
        <v>0</v>
      </c>
    </row>
    <row r="5151" spans="1:16" x14ac:dyDescent="0.35">
      <c r="A5151" s="2">
        <v>45810.589583333334</v>
      </c>
      <c r="B5151" s="2">
        <f t="shared" si="80"/>
        <v>45810</v>
      </c>
      <c r="C5151">
        <v>47077871</v>
      </c>
      <c r="D5151" t="s">
        <v>2866</v>
      </c>
      <c r="E5151" t="s">
        <v>16</v>
      </c>
      <c r="F5151" t="s">
        <v>17</v>
      </c>
      <c r="G5151" t="s">
        <v>5146</v>
      </c>
      <c r="H5151" t="s">
        <v>19</v>
      </c>
      <c r="I5151" s="3">
        <v>1850</v>
      </c>
      <c r="J5151">
        <v>0</v>
      </c>
      <c r="K5151">
        <v>941981</v>
      </c>
      <c r="L5151" t="s">
        <v>20</v>
      </c>
      <c r="M5151">
        <v>0</v>
      </c>
      <c r="N5151" s="1">
        <v>45811</v>
      </c>
      <c r="O5151">
        <v>0</v>
      </c>
      <c r="P5151">
        <v>0</v>
      </c>
    </row>
    <row r="5152" spans="1:16" x14ac:dyDescent="0.35">
      <c r="A5152" s="2">
        <v>45810.589583333334</v>
      </c>
      <c r="B5152" s="2">
        <f t="shared" si="80"/>
        <v>45810</v>
      </c>
      <c r="C5152">
        <v>47965673</v>
      </c>
      <c r="D5152" t="s">
        <v>32</v>
      </c>
      <c r="E5152" t="s">
        <v>16</v>
      </c>
      <c r="F5152" t="s">
        <v>87</v>
      </c>
      <c r="G5152" t="s">
        <v>5147</v>
      </c>
      <c r="H5152" t="s">
        <v>16</v>
      </c>
      <c r="I5152">
        <v>500</v>
      </c>
      <c r="J5152">
        <v>0</v>
      </c>
      <c r="K5152">
        <v>825393</v>
      </c>
      <c r="L5152" t="s">
        <v>20</v>
      </c>
      <c r="M5152">
        <v>0</v>
      </c>
      <c r="N5152" s="1">
        <v>45812</v>
      </c>
      <c r="O5152">
        <v>0</v>
      </c>
      <c r="P5152">
        <v>0</v>
      </c>
    </row>
    <row r="5153" spans="1:16" x14ac:dyDescent="0.35">
      <c r="A5153" s="2">
        <v>45810.589583333334</v>
      </c>
      <c r="B5153" s="2">
        <f t="shared" si="80"/>
        <v>45810</v>
      </c>
      <c r="C5153">
        <v>49614452</v>
      </c>
      <c r="D5153" t="s">
        <v>2823</v>
      </c>
      <c r="E5153" t="s">
        <v>16</v>
      </c>
      <c r="F5153" t="s">
        <v>17</v>
      </c>
      <c r="G5153" t="s">
        <v>5148</v>
      </c>
      <c r="H5153" t="s">
        <v>19</v>
      </c>
      <c r="I5153" s="3">
        <v>2250</v>
      </c>
      <c r="J5153">
        <v>0</v>
      </c>
      <c r="K5153">
        <v>5143</v>
      </c>
      <c r="L5153" t="s">
        <v>20</v>
      </c>
      <c r="M5153">
        <v>0</v>
      </c>
      <c r="N5153" s="1">
        <v>45811</v>
      </c>
      <c r="O5153">
        <v>0</v>
      </c>
      <c r="P5153">
        <v>0</v>
      </c>
    </row>
    <row r="5154" spans="1:16" x14ac:dyDescent="0.35">
      <c r="A5154" s="2">
        <v>45810.589583333334</v>
      </c>
      <c r="B5154" s="2">
        <f t="shared" si="80"/>
        <v>45810</v>
      </c>
      <c r="C5154">
        <v>51303075</v>
      </c>
      <c r="D5154" t="s">
        <v>23</v>
      </c>
      <c r="E5154" t="s">
        <v>16</v>
      </c>
      <c r="F5154" t="s">
        <v>17</v>
      </c>
      <c r="G5154" t="s">
        <v>5149</v>
      </c>
      <c r="H5154" t="s">
        <v>19</v>
      </c>
      <c r="I5154" s="3">
        <v>2100</v>
      </c>
      <c r="J5154">
        <v>0</v>
      </c>
      <c r="K5154">
        <v>6298</v>
      </c>
      <c r="L5154" t="s">
        <v>20</v>
      </c>
      <c r="M5154">
        <v>0</v>
      </c>
      <c r="N5154" s="1">
        <v>45811</v>
      </c>
      <c r="O5154">
        <v>0</v>
      </c>
      <c r="P5154">
        <v>0</v>
      </c>
    </row>
    <row r="5155" spans="1:16" x14ac:dyDescent="0.35">
      <c r="A5155" s="2">
        <v>45810.589583333334</v>
      </c>
      <c r="B5155" s="2">
        <f t="shared" si="80"/>
        <v>45810</v>
      </c>
      <c r="C5155">
        <v>51543287</v>
      </c>
      <c r="D5155" t="s">
        <v>2800</v>
      </c>
      <c r="E5155" t="s">
        <v>16</v>
      </c>
      <c r="F5155" t="s">
        <v>17</v>
      </c>
      <c r="G5155" t="s">
        <v>5150</v>
      </c>
      <c r="H5155" t="s">
        <v>19</v>
      </c>
      <c r="I5155" s="3">
        <v>5050</v>
      </c>
      <c r="J5155">
        <v>0</v>
      </c>
      <c r="K5155">
        <v>3306</v>
      </c>
      <c r="L5155" t="s">
        <v>20</v>
      </c>
      <c r="M5155">
        <v>0</v>
      </c>
      <c r="N5155" s="1">
        <v>45811</v>
      </c>
      <c r="O5155">
        <v>0</v>
      </c>
      <c r="P5155">
        <v>0</v>
      </c>
    </row>
    <row r="5156" spans="1:16" x14ac:dyDescent="0.35">
      <c r="A5156" s="2">
        <v>45810.589583333334</v>
      </c>
      <c r="B5156" s="2">
        <f t="shared" si="80"/>
        <v>45810</v>
      </c>
      <c r="C5156">
        <v>52667583</v>
      </c>
      <c r="D5156" t="s">
        <v>65</v>
      </c>
      <c r="E5156" t="s">
        <v>16</v>
      </c>
      <c r="F5156" t="s">
        <v>17</v>
      </c>
      <c r="G5156" t="s">
        <v>5151</v>
      </c>
      <c r="H5156" t="s">
        <v>19</v>
      </c>
      <c r="I5156" s="3">
        <v>3400</v>
      </c>
      <c r="J5156">
        <v>0</v>
      </c>
      <c r="K5156">
        <v>940938</v>
      </c>
      <c r="L5156" t="s">
        <v>20</v>
      </c>
      <c r="M5156">
        <v>0</v>
      </c>
      <c r="N5156" s="1">
        <v>45811</v>
      </c>
      <c r="O5156">
        <v>0</v>
      </c>
      <c r="P5156">
        <v>0</v>
      </c>
    </row>
    <row r="5157" spans="1:16" x14ac:dyDescent="0.35">
      <c r="A5157" s="2">
        <v>45810.589583333334</v>
      </c>
      <c r="B5157" s="2">
        <f t="shared" si="80"/>
        <v>45810</v>
      </c>
      <c r="C5157">
        <v>52768100</v>
      </c>
      <c r="D5157" t="s">
        <v>2807</v>
      </c>
      <c r="E5157" t="s">
        <v>16</v>
      </c>
      <c r="F5157" t="s">
        <v>17</v>
      </c>
      <c r="G5157" t="s">
        <v>5152</v>
      </c>
      <c r="H5157" t="s">
        <v>19</v>
      </c>
      <c r="I5157">
        <v>900</v>
      </c>
      <c r="J5157">
        <v>0</v>
      </c>
      <c r="K5157">
        <v>6683</v>
      </c>
      <c r="L5157" t="s">
        <v>20</v>
      </c>
      <c r="M5157">
        <v>0</v>
      </c>
      <c r="N5157" s="1">
        <v>45811</v>
      </c>
      <c r="O5157">
        <v>0</v>
      </c>
      <c r="P5157">
        <v>0</v>
      </c>
    </row>
    <row r="5158" spans="1:16" x14ac:dyDescent="0.35">
      <c r="A5158" s="2">
        <v>45810.589583333334</v>
      </c>
      <c r="B5158" s="2">
        <f t="shared" si="80"/>
        <v>45810</v>
      </c>
      <c r="C5158">
        <v>52860028</v>
      </c>
      <c r="D5158" t="s">
        <v>83</v>
      </c>
      <c r="E5158" t="s">
        <v>16</v>
      </c>
      <c r="F5158" t="s">
        <v>17</v>
      </c>
      <c r="G5158" t="s">
        <v>5153</v>
      </c>
      <c r="H5158" t="s">
        <v>19</v>
      </c>
      <c r="I5158" s="3">
        <v>5250</v>
      </c>
      <c r="J5158">
        <v>0</v>
      </c>
      <c r="K5158">
        <v>951627</v>
      </c>
      <c r="L5158" t="s">
        <v>20</v>
      </c>
      <c r="M5158">
        <v>0</v>
      </c>
      <c r="N5158" s="1">
        <v>45811</v>
      </c>
      <c r="O5158">
        <v>0</v>
      </c>
      <c r="P5158">
        <v>0</v>
      </c>
    </row>
    <row r="5159" spans="1:16" x14ac:dyDescent="0.35">
      <c r="A5159" s="2">
        <v>45810.589583333334</v>
      </c>
      <c r="B5159" s="2">
        <f t="shared" si="80"/>
        <v>45810</v>
      </c>
      <c r="C5159">
        <v>52875648</v>
      </c>
      <c r="D5159" t="s">
        <v>2939</v>
      </c>
      <c r="E5159" t="s">
        <v>16</v>
      </c>
      <c r="F5159" t="s">
        <v>17</v>
      </c>
      <c r="G5159" t="s">
        <v>5154</v>
      </c>
      <c r="H5159" t="s">
        <v>19</v>
      </c>
      <c r="I5159" s="3">
        <v>1850</v>
      </c>
      <c r="J5159">
        <v>0</v>
      </c>
      <c r="K5159">
        <v>4797</v>
      </c>
      <c r="L5159" t="s">
        <v>20</v>
      </c>
      <c r="M5159">
        <v>0</v>
      </c>
      <c r="N5159" s="1">
        <v>45811</v>
      </c>
      <c r="O5159">
        <v>0</v>
      </c>
      <c r="P5159">
        <v>0</v>
      </c>
    </row>
    <row r="5160" spans="1:16" x14ac:dyDescent="0.35">
      <c r="A5160" s="2">
        <v>45810.590277777781</v>
      </c>
      <c r="B5160" s="2">
        <f t="shared" si="80"/>
        <v>45810</v>
      </c>
      <c r="C5160">
        <v>33494068</v>
      </c>
      <c r="D5160" t="s">
        <v>40</v>
      </c>
      <c r="E5160" t="s">
        <v>16</v>
      </c>
      <c r="F5160" t="s">
        <v>17</v>
      </c>
      <c r="G5160" t="s">
        <v>5155</v>
      </c>
      <c r="H5160" t="s">
        <v>19</v>
      </c>
      <c r="I5160" s="3">
        <v>1000</v>
      </c>
      <c r="J5160">
        <v>0</v>
      </c>
      <c r="K5160">
        <v>522448</v>
      </c>
      <c r="L5160" t="s">
        <v>20</v>
      </c>
      <c r="M5160">
        <v>0</v>
      </c>
      <c r="N5160" s="1">
        <v>45811</v>
      </c>
      <c r="O5160">
        <v>14327</v>
      </c>
      <c r="P5160">
        <v>0</v>
      </c>
    </row>
    <row r="5161" spans="1:16" x14ac:dyDescent="0.35">
      <c r="A5161" s="2">
        <v>45810.590277777781</v>
      </c>
      <c r="B5161" s="2">
        <f t="shared" si="80"/>
        <v>45810</v>
      </c>
      <c r="C5161">
        <v>34994579</v>
      </c>
      <c r="D5161" t="s">
        <v>2852</v>
      </c>
      <c r="E5161" t="s">
        <v>16</v>
      </c>
      <c r="F5161" t="s">
        <v>87</v>
      </c>
      <c r="G5161" t="s">
        <v>5156</v>
      </c>
      <c r="H5161" t="s">
        <v>16</v>
      </c>
      <c r="I5161" s="3">
        <v>40000</v>
      </c>
      <c r="J5161">
        <v>0</v>
      </c>
      <c r="K5161">
        <v>897414</v>
      </c>
      <c r="L5161" t="s">
        <v>20</v>
      </c>
      <c r="M5161">
        <v>0</v>
      </c>
      <c r="N5161" s="1">
        <v>45812</v>
      </c>
      <c r="O5161">
        <v>0</v>
      </c>
      <c r="P5161">
        <v>0</v>
      </c>
    </row>
    <row r="5162" spans="1:16" x14ac:dyDescent="0.35">
      <c r="A5162" s="2">
        <v>45810.590277777781</v>
      </c>
      <c r="B5162" s="2">
        <f t="shared" si="80"/>
        <v>45810</v>
      </c>
      <c r="C5162">
        <v>43048085</v>
      </c>
      <c r="D5162" t="s">
        <v>54</v>
      </c>
      <c r="E5162" t="s">
        <v>16</v>
      </c>
      <c r="F5162" t="s">
        <v>17</v>
      </c>
      <c r="G5162" t="s">
        <v>5157</v>
      </c>
      <c r="H5162" t="s">
        <v>19</v>
      </c>
      <c r="I5162">
        <v>500</v>
      </c>
      <c r="J5162">
        <v>0</v>
      </c>
      <c r="K5162">
        <v>570</v>
      </c>
      <c r="L5162" t="s">
        <v>20</v>
      </c>
      <c r="M5162">
        <v>0</v>
      </c>
      <c r="N5162" s="1">
        <v>45811</v>
      </c>
      <c r="O5162">
        <v>0</v>
      </c>
      <c r="P5162">
        <v>0</v>
      </c>
    </row>
    <row r="5163" spans="1:16" x14ac:dyDescent="0.35">
      <c r="A5163" s="2">
        <v>45810.590277777781</v>
      </c>
      <c r="B5163" s="2">
        <f t="shared" si="80"/>
        <v>45810</v>
      </c>
      <c r="C5163">
        <v>43048085</v>
      </c>
      <c r="D5163" t="s">
        <v>54</v>
      </c>
      <c r="E5163" t="s">
        <v>16</v>
      </c>
      <c r="F5163" t="s">
        <v>17</v>
      </c>
      <c r="G5163" t="s">
        <v>5158</v>
      </c>
      <c r="H5163" t="s">
        <v>19</v>
      </c>
      <c r="I5163" s="3">
        <v>1100</v>
      </c>
      <c r="J5163">
        <v>0</v>
      </c>
      <c r="K5163">
        <v>454157</v>
      </c>
      <c r="L5163" t="s">
        <v>20</v>
      </c>
      <c r="M5163">
        <v>0</v>
      </c>
      <c r="N5163" s="1">
        <v>45812</v>
      </c>
      <c r="O5163">
        <v>0</v>
      </c>
      <c r="P5163">
        <v>0</v>
      </c>
    </row>
    <row r="5164" spans="1:16" x14ac:dyDescent="0.35">
      <c r="A5164" s="2">
        <v>45810.590277777781</v>
      </c>
      <c r="B5164" s="2">
        <f t="shared" si="80"/>
        <v>45810</v>
      </c>
      <c r="C5164">
        <v>43048085</v>
      </c>
      <c r="D5164" t="s">
        <v>54</v>
      </c>
      <c r="E5164" t="s">
        <v>16</v>
      </c>
      <c r="F5164" t="s">
        <v>17</v>
      </c>
      <c r="G5164" t="s">
        <v>5159</v>
      </c>
      <c r="H5164" t="s">
        <v>19</v>
      </c>
      <c r="I5164">
        <v>800</v>
      </c>
      <c r="J5164">
        <v>0</v>
      </c>
      <c r="K5164">
        <v>20477</v>
      </c>
      <c r="L5164" t="s">
        <v>20</v>
      </c>
      <c r="M5164">
        <v>0</v>
      </c>
      <c r="N5164" s="1">
        <v>45812</v>
      </c>
      <c r="O5164">
        <v>0</v>
      </c>
      <c r="P5164">
        <v>0</v>
      </c>
    </row>
    <row r="5165" spans="1:16" x14ac:dyDescent="0.35">
      <c r="A5165" s="2">
        <v>45810.590277777781</v>
      </c>
      <c r="B5165" s="2">
        <f t="shared" si="80"/>
        <v>45810</v>
      </c>
      <c r="C5165">
        <v>45652419</v>
      </c>
      <c r="D5165" t="s">
        <v>2906</v>
      </c>
      <c r="E5165" t="s">
        <v>16</v>
      </c>
      <c r="F5165" t="s">
        <v>17</v>
      </c>
      <c r="G5165" t="s">
        <v>5160</v>
      </c>
      <c r="H5165" t="s">
        <v>19</v>
      </c>
      <c r="I5165">
        <v>350</v>
      </c>
      <c r="J5165">
        <v>0</v>
      </c>
      <c r="K5165">
        <v>957952</v>
      </c>
      <c r="L5165" t="s">
        <v>20</v>
      </c>
      <c r="M5165">
        <v>0</v>
      </c>
      <c r="N5165" s="1">
        <v>45811</v>
      </c>
      <c r="O5165">
        <v>0</v>
      </c>
      <c r="P5165">
        <v>0</v>
      </c>
    </row>
    <row r="5166" spans="1:16" x14ac:dyDescent="0.35">
      <c r="A5166" s="2">
        <v>45810.590277777781</v>
      </c>
      <c r="B5166" s="2">
        <f t="shared" si="80"/>
        <v>45810</v>
      </c>
      <c r="C5166">
        <v>47965673</v>
      </c>
      <c r="D5166" t="s">
        <v>32</v>
      </c>
      <c r="E5166" t="s">
        <v>16</v>
      </c>
      <c r="F5166" t="s">
        <v>17</v>
      </c>
      <c r="G5166" t="s">
        <v>5161</v>
      </c>
      <c r="H5166" t="s">
        <v>19</v>
      </c>
      <c r="I5166">
        <v>650</v>
      </c>
      <c r="J5166">
        <v>0</v>
      </c>
      <c r="K5166">
        <v>40962</v>
      </c>
      <c r="L5166" t="s">
        <v>20</v>
      </c>
      <c r="M5166">
        <v>0</v>
      </c>
      <c r="N5166" s="1">
        <v>45812</v>
      </c>
      <c r="O5166">
        <v>0</v>
      </c>
      <c r="P5166">
        <v>0</v>
      </c>
    </row>
    <row r="5167" spans="1:16" x14ac:dyDescent="0.35">
      <c r="A5167" s="2">
        <v>45810.590277777781</v>
      </c>
      <c r="B5167" s="2">
        <f t="shared" si="80"/>
        <v>45810</v>
      </c>
      <c r="C5167">
        <v>49559501</v>
      </c>
      <c r="D5167" t="s">
        <v>2830</v>
      </c>
      <c r="E5167" t="s">
        <v>16</v>
      </c>
      <c r="F5167" t="s">
        <v>17</v>
      </c>
      <c r="G5167" t="s">
        <v>5162</v>
      </c>
      <c r="H5167" t="s">
        <v>19</v>
      </c>
      <c r="I5167">
        <v>600</v>
      </c>
      <c r="J5167">
        <v>0</v>
      </c>
      <c r="K5167">
        <v>11036</v>
      </c>
      <c r="L5167" t="s">
        <v>20</v>
      </c>
      <c r="M5167">
        <v>0</v>
      </c>
      <c r="N5167" s="1">
        <v>45811</v>
      </c>
      <c r="O5167">
        <v>0</v>
      </c>
      <c r="P5167">
        <v>0</v>
      </c>
    </row>
    <row r="5168" spans="1:16" x14ac:dyDescent="0.35">
      <c r="A5168" s="2">
        <v>45810.590277777781</v>
      </c>
      <c r="B5168" s="2">
        <f t="shared" si="80"/>
        <v>45810</v>
      </c>
      <c r="C5168">
        <v>49614452</v>
      </c>
      <c r="D5168" t="s">
        <v>2823</v>
      </c>
      <c r="E5168" t="s">
        <v>16</v>
      </c>
      <c r="F5168" t="s">
        <v>17</v>
      </c>
      <c r="G5168" t="s">
        <v>5163</v>
      </c>
      <c r="H5168" t="s">
        <v>19</v>
      </c>
      <c r="I5168">
        <v>600</v>
      </c>
      <c r="J5168">
        <v>0</v>
      </c>
      <c r="K5168">
        <v>6922</v>
      </c>
      <c r="L5168" t="s">
        <v>20</v>
      </c>
      <c r="M5168">
        <v>0</v>
      </c>
      <c r="N5168" s="1">
        <v>45812</v>
      </c>
      <c r="O5168">
        <v>0</v>
      </c>
      <c r="P5168">
        <v>0</v>
      </c>
    </row>
    <row r="5169" spans="1:16" x14ac:dyDescent="0.35">
      <c r="A5169" s="2">
        <v>45810.590277777781</v>
      </c>
      <c r="B5169" s="2">
        <f t="shared" si="80"/>
        <v>45810</v>
      </c>
      <c r="C5169">
        <v>51303075</v>
      </c>
      <c r="D5169" t="s">
        <v>23</v>
      </c>
      <c r="E5169" t="s">
        <v>16</v>
      </c>
      <c r="F5169" t="s">
        <v>17</v>
      </c>
      <c r="G5169" t="s">
        <v>5164</v>
      </c>
      <c r="H5169" t="s">
        <v>19</v>
      </c>
      <c r="I5169" s="3">
        <v>7850</v>
      </c>
      <c r="J5169">
        <v>0</v>
      </c>
      <c r="K5169">
        <v>1259</v>
      </c>
      <c r="L5169" t="s">
        <v>20</v>
      </c>
      <c r="M5169">
        <v>0</v>
      </c>
      <c r="N5169" s="1">
        <v>45812</v>
      </c>
      <c r="O5169">
        <v>0</v>
      </c>
      <c r="P5169">
        <v>0</v>
      </c>
    </row>
    <row r="5170" spans="1:16" x14ac:dyDescent="0.35">
      <c r="A5170" s="2">
        <v>45810.590277777781</v>
      </c>
      <c r="B5170" s="2">
        <f t="shared" si="80"/>
        <v>45810</v>
      </c>
      <c r="C5170">
        <v>51303075</v>
      </c>
      <c r="D5170" t="s">
        <v>23</v>
      </c>
      <c r="E5170" t="s">
        <v>16</v>
      </c>
      <c r="F5170" t="s">
        <v>17</v>
      </c>
      <c r="G5170" t="s">
        <v>960</v>
      </c>
      <c r="H5170" t="s">
        <v>19</v>
      </c>
      <c r="I5170" s="3">
        <v>1400</v>
      </c>
      <c r="J5170">
        <v>0</v>
      </c>
      <c r="K5170">
        <v>3075</v>
      </c>
      <c r="L5170" t="s">
        <v>20</v>
      </c>
      <c r="M5170">
        <v>0</v>
      </c>
      <c r="N5170" s="1">
        <v>45811</v>
      </c>
      <c r="O5170">
        <v>0</v>
      </c>
      <c r="P5170">
        <v>0</v>
      </c>
    </row>
    <row r="5171" spans="1:16" x14ac:dyDescent="0.35">
      <c r="A5171" s="2">
        <v>45810.59097222222</v>
      </c>
      <c r="B5171" s="2">
        <f t="shared" si="80"/>
        <v>45810</v>
      </c>
      <c r="C5171">
        <v>34994579</v>
      </c>
      <c r="D5171" t="s">
        <v>2852</v>
      </c>
      <c r="E5171" t="s">
        <v>16</v>
      </c>
      <c r="F5171" t="s">
        <v>17</v>
      </c>
      <c r="G5171" t="s">
        <v>5165</v>
      </c>
      <c r="H5171" t="s">
        <v>19</v>
      </c>
      <c r="I5171" s="3">
        <v>25000</v>
      </c>
      <c r="J5171">
        <v>0</v>
      </c>
      <c r="K5171">
        <v>114652</v>
      </c>
      <c r="L5171" t="s">
        <v>20</v>
      </c>
      <c r="M5171">
        <v>0</v>
      </c>
      <c r="N5171" s="1">
        <v>45812</v>
      </c>
      <c r="O5171">
        <v>0</v>
      </c>
      <c r="P5171">
        <v>0</v>
      </c>
    </row>
    <row r="5172" spans="1:16" x14ac:dyDescent="0.35">
      <c r="A5172" s="2">
        <v>45810.59097222222</v>
      </c>
      <c r="B5172" s="2">
        <f t="shared" si="80"/>
        <v>45810</v>
      </c>
      <c r="C5172">
        <v>36202734</v>
      </c>
      <c r="D5172" t="s">
        <v>2826</v>
      </c>
      <c r="E5172" t="s">
        <v>16</v>
      </c>
      <c r="F5172" t="s">
        <v>17</v>
      </c>
      <c r="G5172" t="s">
        <v>5166</v>
      </c>
      <c r="H5172" t="s">
        <v>19</v>
      </c>
      <c r="I5172">
        <v>500</v>
      </c>
      <c r="J5172">
        <v>0</v>
      </c>
      <c r="K5172">
        <v>3987</v>
      </c>
      <c r="L5172" t="s">
        <v>20</v>
      </c>
      <c r="M5172">
        <v>0</v>
      </c>
      <c r="N5172" s="1">
        <v>45812</v>
      </c>
      <c r="O5172">
        <v>0</v>
      </c>
      <c r="P5172">
        <v>0</v>
      </c>
    </row>
    <row r="5173" spans="1:16" x14ac:dyDescent="0.35">
      <c r="A5173" s="2">
        <v>45810.59097222222</v>
      </c>
      <c r="B5173" s="2">
        <f t="shared" si="80"/>
        <v>45810</v>
      </c>
      <c r="C5173">
        <v>36202734</v>
      </c>
      <c r="D5173" t="s">
        <v>2826</v>
      </c>
      <c r="E5173" t="s">
        <v>16</v>
      </c>
      <c r="F5173" t="s">
        <v>17</v>
      </c>
      <c r="G5173" t="s">
        <v>5167</v>
      </c>
      <c r="H5173" t="s">
        <v>19</v>
      </c>
      <c r="I5173">
        <v>500</v>
      </c>
      <c r="J5173">
        <v>0</v>
      </c>
      <c r="K5173">
        <v>5312</v>
      </c>
      <c r="L5173" t="s">
        <v>20</v>
      </c>
      <c r="M5173">
        <v>0</v>
      </c>
      <c r="N5173" s="1">
        <v>45812</v>
      </c>
      <c r="O5173">
        <v>0</v>
      </c>
      <c r="P5173">
        <v>0</v>
      </c>
    </row>
    <row r="5174" spans="1:16" x14ac:dyDescent="0.35">
      <c r="A5174" s="2">
        <v>45810.59097222222</v>
      </c>
      <c r="B5174" s="2">
        <f t="shared" si="80"/>
        <v>45810</v>
      </c>
      <c r="C5174">
        <v>45652419</v>
      </c>
      <c r="D5174" t="s">
        <v>2906</v>
      </c>
      <c r="E5174" t="s">
        <v>16</v>
      </c>
      <c r="F5174" t="s">
        <v>17</v>
      </c>
      <c r="G5174" t="s">
        <v>5168</v>
      </c>
      <c r="H5174" t="s">
        <v>19</v>
      </c>
      <c r="I5174" s="3">
        <v>4050</v>
      </c>
      <c r="J5174">
        <v>0</v>
      </c>
      <c r="K5174">
        <v>455000</v>
      </c>
      <c r="L5174" t="s">
        <v>20</v>
      </c>
      <c r="M5174">
        <v>0</v>
      </c>
      <c r="N5174" s="1">
        <v>45812</v>
      </c>
      <c r="O5174">
        <v>0</v>
      </c>
      <c r="P5174">
        <v>0</v>
      </c>
    </row>
    <row r="5175" spans="1:16" x14ac:dyDescent="0.35">
      <c r="A5175" s="2">
        <v>45810.59097222222</v>
      </c>
      <c r="B5175" s="2">
        <f t="shared" si="80"/>
        <v>45810</v>
      </c>
      <c r="C5175">
        <v>47077871</v>
      </c>
      <c r="D5175" t="s">
        <v>2866</v>
      </c>
      <c r="E5175" t="s">
        <v>16</v>
      </c>
      <c r="F5175" t="s">
        <v>17</v>
      </c>
      <c r="G5175" t="s">
        <v>5169</v>
      </c>
      <c r="H5175" t="s">
        <v>19</v>
      </c>
      <c r="I5175" s="3">
        <v>3800</v>
      </c>
      <c r="J5175">
        <v>0</v>
      </c>
      <c r="K5175">
        <v>113558</v>
      </c>
      <c r="L5175" t="s">
        <v>20</v>
      </c>
      <c r="M5175">
        <v>0</v>
      </c>
      <c r="N5175" s="1">
        <v>45812</v>
      </c>
      <c r="O5175">
        <v>0</v>
      </c>
      <c r="P5175">
        <v>0</v>
      </c>
    </row>
    <row r="5176" spans="1:16" x14ac:dyDescent="0.35">
      <c r="A5176" s="2">
        <v>45810.59097222222</v>
      </c>
      <c r="B5176" s="2">
        <f t="shared" si="80"/>
        <v>45810</v>
      </c>
      <c r="C5176">
        <v>47392121</v>
      </c>
      <c r="D5176" t="s">
        <v>27</v>
      </c>
      <c r="E5176" t="s">
        <v>16</v>
      </c>
      <c r="F5176" t="s">
        <v>17</v>
      </c>
      <c r="G5176" t="s">
        <v>5170</v>
      </c>
      <c r="H5176" t="s">
        <v>19</v>
      </c>
      <c r="I5176" s="3">
        <v>4550</v>
      </c>
      <c r="J5176">
        <v>0</v>
      </c>
      <c r="K5176">
        <v>13914</v>
      </c>
      <c r="L5176" t="s">
        <v>20</v>
      </c>
      <c r="M5176">
        <v>0</v>
      </c>
      <c r="N5176" s="1">
        <v>45812</v>
      </c>
      <c r="O5176">
        <v>0</v>
      </c>
      <c r="P5176">
        <v>0</v>
      </c>
    </row>
    <row r="5177" spans="1:16" x14ac:dyDescent="0.35">
      <c r="A5177" s="2">
        <v>45810.59097222222</v>
      </c>
      <c r="B5177" s="2">
        <f t="shared" si="80"/>
        <v>45810</v>
      </c>
      <c r="C5177">
        <v>49395599</v>
      </c>
      <c r="D5177" t="s">
        <v>2892</v>
      </c>
      <c r="E5177" t="s">
        <v>16</v>
      </c>
      <c r="F5177" t="s">
        <v>17</v>
      </c>
      <c r="G5177" t="s">
        <v>5171</v>
      </c>
      <c r="H5177" t="s">
        <v>19</v>
      </c>
      <c r="I5177">
        <v>350</v>
      </c>
      <c r="J5177">
        <v>0</v>
      </c>
      <c r="K5177">
        <v>114765</v>
      </c>
      <c r="L5177" t="s">
        <v>20</v>
      </c>
      <c r="M5177">
        <v>0</v>
      </c>
      <c r="N5177" s="1">
        <v>45812</v>
      </c>
      <c r="O5177">
        <v>0</v>
      </c>
      <c r="P5177">
        <v>0</v>
      </c>
    </row>
    <row r="5178" spans="1:16" x14ac:dyDescent="0.35">
      <c r="A5178" s="2">
        <v>45810.59097222222</v>
      </c>
      <c r="B5178" s="2">
        <f t="shared" si="80"/>
        <v>45810</v>
      </c>
      <c r="C5178">
        <v>49559501</v>
      </c>
      <c r="D5178" t="s">
        <v>2830</v>
      </c>
      <c r="E5178" t="s">
        <v>16</v>
      </c>
      <c r="F5178" t="s">
        <v>17</v>
      </c>
      <c r="G5178" t="s">
        <v>5172</v>
      </c>
      <c r="H5178" t="s">
        <v>19</v>
      </c>
      <c r="I5178" s="3">
        <v>3300</v>
      </c>
      <c r="J5178">
        <v>0</v>
      </c>
      <c r="K5178">
        <v>523131</v>
      </c>
      <c r="L5178" t="s">
        <v>20</v>
      </c>
      <c r="M5178">
        <v>0</v>
      </c>
      <c r="N5178" s="1">
        <v>45812</v>
      </c>
      <c r="O5178">
        <v>0</v>
      </c>
      <c r="P5178">
        <v>0</v>
      </c>
    </row>
    <row r="5179" spans="1:16" x14ac:dyDescent="0.35">
      <c r="A5179" s="2">
        <v>45810.59097222222</v>
      </c>
      <c r="B5179" s="2">
        <f t="shared" si="80"/>
        <v>45810</v>
      </c>
      <c r="C5179">
        <v>49559501</v>
      </c>
      <c r="D5179" t="s">
        <v>2830</v>
      </c>
      <c r="E5179" t="s">
        <v>16</v>
      </c>
      <c r="F5179" t="s">
        <v>17</v>
      </c>
      <c r="G5179" t="s">
        <v>554</v>
      </c>
      <c r="H5179" t="s">
        <v>19</v>
      </c>
      <c r="I5179" s="3">
        <v>2700</v>
      </c>
      <c r="J5179">
        <v>0</v>
      </c>
      <c r="K5179" t="s">
        <v>5173</v>
      </c>
      <c r="L5179" t="s">
        <v>20</v>
      </c>
      <c r="M5179">
        <v>0</v>
      </c>
      <c r="N5179" s="1">
        <v>45812</v>
      </c>
      <c r="O5179">
        <v>0</v>
      </c>
      <c r="P5179">
        <v>0</v>
      </c>
    </row>
    <row r="5180" spans="1:16" x14ac:dyDescent="0.35">
      <c r="A5180" s="2">
        <v>45810.59097222222</v>
      </c>
      <c r="B5180" s="2">
        <f t="shared" si="80"/>
        <v>45810</v>
      </c>
      <c r="C5180">
        <v>52768100</v>
      </c>
      <c r="D5180" t="s">
        <v>2807</v>
      </c>
      <c r="E5180" t="s">
        <v>16</v>
      </c>
      <c r="F5180" t="s">
        <v>17</v>
      </c>
      <c r="G5180" t="s">
        <v>5174</v>
      </c>
      <c r="H5180" t="s">
        <v>19</v>
      </c>
      <c r="I5180" s="3">
        <v>3500</v>
      </c>
      <c r="J5180">
        <v>0</v>
      </c>
      <c r="K5180">
        <v>112647</v>
      </c>
      <c r="L5180" t="s">
        <v>20</v>
      </c>
      <c r="M5180">
        <v>0</v>
      </c>
      <c r="N5180" s="1">
        <v>45812</v>
      </c>
      <c r="O5180">
        <v>0</v>
      </c>
      <c r="P5180">
        <v>0</v>
      </c>
    </row>
    <row r="5181" spans="1:16" x14ac:dyDescent="0.35">
      <c r="A5181" s="2">
        <v>45810.59097222222</v>
      </c>
      <c r="B5181" s="2">
        <f t="shared" si="80"/>
        <v>45810</v>
      </c>
      <c r="C5181">
        <v>52876988</v>
      </c>
      <c r="D5181" t="s">
        <v>3118</v>
      </c>
      <c r="E5181" t="s">
        <v>16</v>
      </c>
      <c r="F5181" t="s">
        <v>17</v>
      </c>
      <c r="G5181" t="s">
        <v>5175</v>
      </c>
      <c r="H5181" t="s">
        <v>19</v>
      </c>
      <c r="I5181" s="3">
        <v>5600</v>
      </c>
      <c r="J5181">
        <v>0</v>
      </c>
      <c r="K5181">
        <v>111674</v>
      </c>
      <c r="L5181" t="s">
        <v>20</v>
      </c>
      <c r="M5181">
        <v>0</v>
      </c>
      <c r="N5181" s="1">
        <v>45812</v>
      </c>
      <c r="O5181">
        <v>0</v>
      </c>
      <c r="P5181">
        <v>0</v>
      </c>
    </row>
    <row r="5182" spans="1:16" x14ac:dyDescent="0.35">
      <c r="A5182" s="2">
        <v>45810.59097222222</v>
      </c>
      <c r="B5182" s="2">
        <f t="shared" si="80"/>
        <v>45810</v>
      </c>
      <c r="C5182">
        <v>52876988</v>
      </c>
      <c r="D5182" t="s">
        <v>3118</v>
      </c>
      <c r="E5182" t="s">
        <v>16</v>
      </c>
      <c r="F5182" t="s">
        <v>17</v>
      </c>
      <c r="G5182" t="s">
        <v>5176</v>
      </c>
      <c r="H5182" t="s">
        <v>19</v>
      </c>
      <c r="I5182" s="3">
        <v>1100</v>
      </c>
      <c r="J5182">
        <v>0</v>
      </c>
      <c r="K5182">
        <v>150937</v>
      </c>
      <c r="L5182" t="s">
        <v>20</v>
      </c>
      <c r="M5182">
        <v>0</v>
      </c>
      <c r="N5182" s="1">
        <v>45812</v>
      </c>
      <c r="O5182">
        <v>0</v>
      </c>
      <c r="P5182">
        <v>0</v>
      </c>
    </row>
    <row r="5183" spans="1:16" x14ac:dyDescent="0.35">
      <c r="A5183" s="2">
        <v>45810.591666666667</v>
      </c>
      <c r="B5183" s="2">
        <f t="shared" si="80"/>
        <v>45810</v>
      </c>
      <c r="C5183">
        <v>34994579</v>
      </c>
      <c r="D5183" t="s">
        <v>2852</v>
      </c>
      <c r="E5183" t="s">
        <v>16</v>
      </c>
      <c r="F5183" t="s">
        <v>87</v>
      </c>
      <c r="G5183" t="s">
        <v>5177</v>
      </c>
      <c r="H5183" t="s">
        <v>16</v>
      </c>
      <c r="I5183" s="3">
        <v>70000</v>
      </c>
      <c r="J5183">
        <v>0</v>
      </c>
      <c r="K5183">
        <v>431728</v>
      </c>
      <c r="L5183" t="s">
        <v>20</v>
      </c>
      <c r="M5183">
        <v>0</v>
      </c>
      <c r="N5183" s="1">
        <v>45812</v>
      </c>
      <c r="O5183">
        <v>0</v>
      </c>
      <c r="P5183">
        <v>0</v>
      </c>
    </row>
    <row r="5184" spans="1:16" x14ac:dyDescent="0.35">
      <c r="A5184" s="2">
        <v>45810.591666666667</v>
      </c>
      <c r="B5184" s="2">
        <f t="shared" si="80"/>
        <v>45810</v>
      </c>
      <c r="C5184">
        <v>34994579</v>
      </c>
      <c r="D5184" t="s">
        <v>2852</v>
      </c>
      <c r="E5184" t="s">
        <v>16</v>
      </c>
      <c r="F5184" t="s">
        <v>17</v>
      </c>
      <c r="G5184" t="s">
        <v>5178</v>
      </c>
      <c r="H5184" t="s">
        <v>19</v>
      </c>
      <c r="I5184" s="3">
        <v>60000</v>
      </c>
      <c r="J5184">
        <v>0</v>
      </c>
      <c r="K5184">
        <v>125256</v>
      </c>
      <c r="L5184" t="s">
        <v>20</v>
      </c>
      <c r="M5184">
        <v>0</v>
      </c>
      <c r="N5184" s="1">
        <v>45812</v>
      </c>
      <c r="O5184">
        <v>0</v>
      </c>
      <c r="P5184">
        <v>0</v>
      </c>
    </row>
    <row r="5185" spans="1:16" x14ac:dyDescent="0.35">
      <c r="A5185" s="2">
        <v>45810.591666666667</v>
      </c>
      <c r="B5185" s="2">
        <f t="shared" si="80"/>
        <v>45810</v>
      </c>
      <c r="C5185">
        <v>45458313</v>
      </c>
      <c r="D5185" t="s">
        <v>15</v>
      </c>
      <c r="E5185" t="s">
        <v>16</v>
      </c>
      <c r="F5185" t="s">
        <v>17</v>
      </c>
      <c r="G5185" t="s">
        <v>5179</v>
      </c>
      <c r="H5185" t="s">
        <v>19</v>
      </c>
      <c r="I5185" s="3">
        <v>2300</v>
      </c>
      <c r="J5185">
        <v>0</v>
      </c>
      <c r="K5185">
        <v>125452</v>
      </c>
      <c r="L5185" t="s">
        <v>20</v>
      </c>
      <c r="M5185">
        <v>0</v>
      </c>
      <c r="N5185" s="1">
        <v>45812</v>
      </c>
      <c r="O5185">
        <v>0</v>
      </c>
      <c r="P5185">
        <v>0</v>
      </c>
    </row>
    <row r="5186" spans="1:16" x14ac:dyDescent="0.35">
      <c r="A5186" s="2">
        <v>45810.591666666667</v>
      </c>
      <c r="B5186" s="2">
        <f t="shared" si="80"/>
        <v>45810</v>
      </c>
      <c r="C5186">
        <v>45652419</v>
      </c>
      <c r="D5186" t="s">
        <v>2906</v>
      </c>
      <c r="E5186" t="s">
        <v>16</v>
      </c>
      <c r="F5186" t="s">
        <v>17</v>
      </c>
      <c r="G5186" t="s">
        <v>5180</v>
      </c>
      <c r="H5186" t="s">
        <v>19</v>
      </c>
      <c r="I5186" s="3">
        <v>4500</v>
      </c>
      <c r="J5186">
        <v>0</v>
      </c>
      <c r="K5186">
        <v>456925</v>
      </c>
      <c r="L5186" t="s">
        <v>20</v>
      </c>
      <c r="M5186">
        <v>0</v>
      </c>
      <c r="N5186" s="1">
        <v>45812</v>
      </c>
      <c r="O5186">
        <v>0</v>
      </c>
      <c r="P5186">
        <v>0</v>
      </c>
    </row>
    <row r="5187" spans="1:16" x14ac:dyDescent="0.35">
      <c r="A5187" s="2">
        <v>45810.591666666667</v>
      </c>
      <c r="B5187" s="2">
        <f t="shared" ref="B5187:B5250" si="81">TRUNC(A5187)</f>
        <v>45810</v>
      </c>
      <c r="C5187">
        <v>47965673</v>
      </c>
      <c r="D5187" t="s">
        <v>32</v>
      </c>
      <c r="E5187" t="s">
        <v>16</v>
      </c>
      <c r="F5187" t="s">
        <v>17</v>
      </c>
      <c r="G5187" t="s">
        <v>5181</v>
      </c>
      <c r="H5187" t="s">
        <v>19</v>
      </c>
      <c r="I5187">
        <v>500</v>
      </c>
      <c r="J5187">
        <v>0</v>
      </c>
      <c r="K5187">
        <v>255114</v>
      </c>
      <c r="L5187" t="s">
        <v>20</v>
      </c>
      <c r="M5187">
        <v>0</v>
      </c>
      <c r="N5187" s="1">
        <v>45812</v>
      </c>
      <c r="O5187">
        <v>0</v>
      </c>
      <c r="P5187">
        <v>0</v>
      </c>
    </row>
    <row r="5188" spans="1:16" x14ac:dyDescent="0.35">
      <c r="A5188" s="2">
        <v>45810.591666666667</v>
      </c>
      <c r="B5188" s="2">
        <f t="shared" si="81"/>
        <v>45810</v>
      </c>
      <c r="C5188">
        <v>49614452</v>
      </c>
      <c r="D5188" t="s">
        <v>2823</v>
      </c>
      <c r="E5188" t="s">
        <v>16</v>
      </c>
      <c r="F5188" t="s">
        <v>87</v>
      </c>
      <c r="G5188" t="s">
        <v>5182</v>
      </c>
      <c r="H5188" t="s">
        <v>16</v>
      </c>
      <c r="I5188" s="3">
        <v>8550</v>
      </c>
      <c r="J5188">
        <v>0</v>
      </c>
      <c r="K5188">
        <v>432065</v>
      </c>
      <c r="L5188" t="s">
        <v>20</v>
      </c>
      <c r="M5188">
        <v>0</v>
      </c>
      <c r="N5188" s="1">
        <v>45812</v>
      </c>
      <c r="O5188">
        <v>0</v>
      </c>
      <c r="P5188">
        <v>0</v>
      </c>
    </row>
    <row r="5189" spans="1:16" x14ac:dyDescent="0.35">
      <c r="A5189" s="2">
        <v>45810.591666666667</v>
      </c>
      <c r="B5189" s="2">
        <f t="shared" si="81"/>
        <v>45810</v>
      </c>
      <c r="C5189">
        <v>50889199</v>
      </c>
      <c r="D5189" t="s">
        <v>3220</v>
      </c>
      <c r="E5189" t="s">
        <v>16</v>
      </c>
      <c r="F5189" t="s">
        <v>17</v>
      </c>
      <c r="G5189" t="s">
        <v>5183</v>
      </c>
      <c r="H5189" t="s">
        <v>19</v>
      </c>
      <c r="I5189" s="3">
        <v>1350</v>
      </c>
      <c r="J5189">
        <v>0</v>
      </c>
      <c r="K5189">
        <v>231479</v>
      </c>
      <c r="L5189" t="s">
        <v>20</v>
      </c>
      <c r="M5189">
        <v>0</v>
      </c>
      <c r="N5189" s="1">
        <v>45812</v>
      </c>
      <c r="O5189">
        <v>0</v>
      </c>
      <c r="P5189">
        <v>0</v>
      </c>
    </row>
    <row r="5190" spans="1:16" x14ac:dyDescent="0.35">
      <c r="A5190" s="2">
        <v>45810.591666666667</v>
      </c>
      <c r="B5190" s="2">
        <f t="shared" si="81"/>
        <v>45810</v>
      </c>
      <c r="C5190">
        <v>52276849</v>
      </c>
      <c r="D5190" t="s">
        <v>3334</v>
      </c>
      <c r="E5190" t="s">
        <v>16</v>
      </c>
      <c r="F5190" t="s">
        <v>17</v>
      </c>
      <c r="G5190" t="s">
        <v>5184</v>
      </c>
      <c r="H5190" t="s">
        <v>19</v>
      </c>
      <c r="I5190" s="3">
        <v>3300</v>
      </c>
      <c r="J5190">
        <v>0</v>
      </c>
      <c r="K5190">
        <v>19698</v>
      </c>
      <c r="L5190" t="s">
        <v>20</v>
      </c>
      <c r="M5190">
        <v>0</v>
      </c>
      <c r="N5190" s="1">
        <v>45812</v>
      </c>
      <c r="O5190">
        <v>0</v>
      </c>
      <c r="P5190">
        <v>0</v>
      </c>
    </row>
    <row r="5191" spans="1:16" x14ac:dyDescent="0.35">
      <c r="A5191" s="2">
        <v>45810.591666666667</v>
      </c>
      <c r="B5191" s="2">
        <f t="shared" si="81"/>
        <v>45810</v>
      </c>
      <c r="C5191">
        <v>52549481</v>
      </c>
      <c r="D5191" t="s">
        <v>69</v>
      </c>
      <c r="E5191" t="s">
        <v>16</v>
      </c>
      <c r="F5191" t="s">
        <v>17</v>
      </c>
      <c r="G5191" t="s">
        <v>5185</v>
      </c>
      <c r="H5191" t="s">
        <v>19</v>
      </c>
      <c r="I5191">
        <v>450</v>
      </c>
      <c r="J5191">
        <v>0</v>
      </c>
      <c r="K5191">
        <v>124453</v>
      </c>
      <c r="L5191" t="s">
        <v>20</v>
      </c>
      <c r="M5191">
        <v>0</v>
      </c>
      <c r="N5191" s="1">
        <v>45812</v>
      </c>
      <c r="O5191">
        <v>0</v>
      </c>
      <c r="P5191">
        <v>0</v>
      </c>
    </row>
    <row r="5192" spans="1:16" x14ac:dyDescent="0.35">
      <c r="A5192" s="2">
        <v>45810.591666666667</v>
      </c>
      <c r="B5192" s="2">
        <f t="shared" si="81"/>
        <v>45810</v>
      </c>
      <c r="C5192">
        <v>52768100</v>
      </c>
      <c r="D5192" t="s">
        <v>2807</v>
      </c>
      <c r="E5192" t="s">
        <v>16</v>
      </c>
      <c r="F5192" t="s">
        <v>17</v>
      </c>
      <c r="G5192" t="s">
        <v>5186</v>
      </c>
      <c r="H5192" t="s">
        <v>19</v>
      </c>
      <c r="I5192" s="3">
        <v>1200</v>
      </c>
      <c r="J5192">
        <v>0</v>
      </c>
      <c r="K5192">
        <v>456916</v>
      </c>
      <c r="L5192" t="s">
        <v>20</v>
      </c>
      <c r="M5192">
        <v>0</v>
      </c>
      <c r="N5192" s="1">
        <v>45812</v>
      </c>
      <c r="O5192">
        <v>0</v>
      </c>
      <c r="P5192">
        <v>0</v>
      </c>
    </row>
    <row r="5193" spans="1:16" x14ac:dyDescent="0.35">
      <c r="A5193" s="2">
        <v>45810.591666666667</v>
      </c>
      <c r="B5193" s="2">
        <f t="shared" si="81"/>
        <v>45810</v>
      </c>
      <c r="C5193">
        <v>52841784</v>
      </c>
      <c r="D5193" t="s">
        <v>3299</v>
      </c>
      <c r="E5193" t="s">
        <v>16</v>
      </c>
      <c r="F5193" t="s">
        <v>17</v>
      </c>
      <c r="G5193" t="s">
        <v>5187</v>
      </c>
      <c r="H5193" t="s">
        <v>19</v>
      </c>
      <c r="I5193" s="3">
        <v>3400</v>
      </c>
      <c r="J5193">
        <v>0</v>
      </c>
      <c r="K5193">
        <v>245560</v>
      </c>
      <c r="L5193" t="s">
        <v>20</v>
      </c>
      <c r="M5193">
        <v>0</v>
      </c>
      <c r="N5193" s="1">
        <v>45812</v>
      </c>
      <c r="O5193">
        <v>0</v>
      </c>
      <c r="P5193">
        <v>0</v>
      </c>
    </row>
    <row r="5194" spans="1:16" x14ac:dyDescent="0.35">
      <c r="A5194" s="2">
        <v>45810.591666666667</v>
      </c>
      <c r="B5194" s="2">
        <f t="shared" si="81"/>
        <v>45810</v>
      </c>
      <c r="C5194">
        <v>52860028</v>
      </c>
      <c r="D5194" t="s">
        <v>83</v>
      </c>
      <c r="E5194" t="s">
        <v>16</v>
      </c>
      <c r="F5194" t="s">
        <v>17</v>
      </c>
      <c r="G5194" t="s">
        <v>5188</v>
      </c>
      <c r="H5194" t="s">
        <v>19</v>
      </c>
      <c r="I5194" s="3">
        <v>8350</v>
      </c>
      <c r="J5194">
        <v>0</v>
      </c>
      <c r="K5194">
        <v>121347</v>
      </c>
      <c r="L5194" t="s">
        <v>20</v>
      </c>
      <c r="M5194">
        <v>0</v>
      </c>
      <c r="N5194" s="1">
        <v>45812</v>
      </c>
      <c r="O5194">
        <v>0</v>
      </c>
      <c r="P5194">
        <v>0</v>
      </c>
    </row>
    <row r="5195" spans="1:16" x14ac:dyDescent="0.35">
      <c r="A5195" s="2">
        <v>45810.591666666667</v>
      </c>
      <c r="B5195" s="2">
        <f t="shared" si="81"/>
        <v>45810</v>
      </c>
      <c r="C5195">
        <v>52876988</v>
      </c>
      <c r="D5195" t="s">
        <v>3118</v>
      </c>
      <c r="E5195" t="s">
        <v>16</v>
      </c>
      <c r="F5195" t="s">
        <v>17</v>
      </c>
      <c r="G5195" t="s">
        <v>5189</v>
      </c>
      <c r="H5195" t="s">
        <v>19</v>
      </c>
      <c r="I5195" s="3">
        <v>2700</v>
      </c>
      <c r="J5195">
        <v>0</v>
      </c>
      <c r="K5195">
        <v>233160</v>
      </c>
      <c r="L5195" t="s">
        <v>20</v>
      </c>
      <c r="M5195">
        <v>0</v>
      </c>
      <c r="N5195" s="1">
        <v>45812</v>
      </c>
      <c r="O5195">
        <v>0</v>
      </c>
      <c r="P5195">
        <v>0</v>
      </c>
    </row>
    <row r="5196" spans="1:16" x14ac:dyDescent="0.35">
      <c r="A5196" s="2">
        <v>45810.591666666667</v>
      </c>
      <c r="B5196" s="2">
        <f t="shared" si="81"/>
        <v>45810</v>
      </c>
      <c r="C5196">
        <v>52937534</v>
      </c>
      <c r="D5196" t="s">
        <v>2924</v>
      </c>
      <c r="E5196" t="s">
        <v>16</v>
      </c>
      <c r="F5196" t="s">
        <v>17</v>
      </c>
      <c r="G5196" t="s">
        <v>5190</v>
      </c>
      <c r="H5196" t="s">
        <v>19</v>
      </c>
      <c r="I5196" s="3">
        <v>2100</v>
      </c>
      <c r="J5196">
        <v>0</v>
      </c>
      <c r="K5196">
        <v>218396</v>
      </c>
      <c r="L5196" t="s">
        <v>20</v>
      </c>
      <c r="M5196">
        <v>0</v>
      </c>
      <c r="N5196" s="1">
        <v>45812</v>
      </c>
      <c r="O5196">
        <v>0</v>
      </c>
      <c r="P5196">
        <v>0</v>
      </c>
    </row>
    <row r="5197" spans="1:16" x14ac:dyDescent="0.35">
      <c r="A5197" s="2">
        <v>45810.591666666667</v>
      </c>
      <c r="B5197" s="2">
        <f t="shared" si="81"/>
        <v>45810</v>
      </c>
      <c r="C5197">
        <v>52937534</v>
      </c>
      <c r="D5197" t="s">
        <v>2924</v>
      </c>
      <c r="E5197" t="s">
        <v>16</v>
      </c>
      <c r="F5197" t="s">
        <v>17</v>
      </c>
      <c r="G5197" t="s">
        <v>5191</v>
      </c>
      <c r="H5197" t="s">
        <v>19</v>
      </c>
      <c r="I5197" s="3">
        <v>3300</v>
      </c>
      <c r="J5197">
        <v>0</v>
      </c>
      <c r="K5197">
        <v>8115</v>
      </c>
      <c r="L5197" t="s">
        <v>20</v>
      </c>
      <c r="M5197">
        <v>0</v>
      </c>
      <c r="N5197" s="1">
        <v>45812</v>
      </c>
      <c r="O5197">
        <v>0</v>
      </c>
      <c r="P5197">
        <v>0</v>
      </c>
    </row>
    <row r="5198" spans="1:16" x14ac:dyDescent="0.35">
      <c r="A5198" s="2">
        <v>45810.592361111114</v>
      </c>
      <c r="B5198" s="2">
        <f t="shared" si="81"/>
        <v>45810</v>
      </c>
      <c r="C5198">
        <v>42209243</v>
      </c>
      <c r="D5198" t="s">
        <v>286</v>
      </c>
      <c r="E5198" t="s">
        <v>16</v>
      </c>
      <c r="F5198" t="s">
        <v>17</v>
      </c>
      <c r="G5198" t="s">
        <v>5192</v>
      </c>
      <c r="H5198" t="s">
        <v>19</v>
      </c>
      <c r="I5198" s="3">
        <v>2600</v>
      </c>
      <c r="J5198">
        <v>0</v>
      </c>
      <c r="K5198">
        <v>25370</v>
      </c>
      <c r="L5198" t="s">
        <v>20</v>
      </c>
      <c r="M5198">
        <v>0</v>
      </c>
      <c r="N5198" s="1">
        <v>45812</v>
      </c>
      <c r="O5198">
        <v>0</v>
      </c>
      <c r="P5198">
        <v>0</v>
      </c>
    </row>
    <row r="5199" spans="1:16" x14ac:dyDescent="0.35">
      <c r="A5199" s="2">
        <v>45810.592361111114</v>
      </c>
      <c r="B5199" s="2">
        <f t="shared" si="81"/>
        <v>45810</v>
      </c>
      <c r="C5199">
        <v>42585822</v>
      </c>
      <c r="D5199" t="s">
        <v>2937</v>
      </c>
      <c r="E5199" t="s">
        <v>16</v>
      </c>
      <c r="F5199" t="s">
        <v>17</v>
      </c>
      <c r="G5199" t="s">
        <v>5193</v>
      </c>
      <c r="H5199" t="s">
        <v>19</v>
      </c>
      <c r="I5199">
        <v>200</v>
      </c>
      <c r="J5199">
        <v>0</v>
      </c>
      <c r="K5199">
        <v>25914</v>
      </c>
      <c r="L5199" t="s">
        <v>20</v>
      </c>
      <c r="M5199">
        <v>0</v>
      </c>
      <c r="N5199" s="1">
        <v>45812</v>
      </c>
      <c r="O5199">
        <v>0</v>
      </c>
      <c r="P5199">
        <v>0</v>
      </c>
    </row>
    <row r="5200" spans="1:16" x14ac:dyDescent="0.35">
      <c r="A5200" s="2">
        <v>45810.592361111114</v>
      </c>
      <c r="B5200" s="2">
        <f t="shared" si="81"/>
        <v>45810</v>
      </c>
      <c r="C5200">
        <v>47077933</v>
      </c>
      <c r="D5200" t="s">
        <v>2885</v>
      </c>
      <c r="E5200" t="s">
        <v>16</v>
      </c>
      <c r="F5200" t="s">
        <v>17</v>
      </c>
      <c r="G5200" t="s">
        <v>5194</v>
      </c>
      <c r="H5200" t="s">
        <v>19</v>
      </c>
      <c r="I5200" s="3">
        <v>1700</v>
      </c>
      <c r="J5200">
        <v>0</v>
      </c>
      <c r="K5200">
        <v>347486</v>
      </c>
      <c r="L5200" t="s">
        <v>20</v>
      </c>
      <c r="M5200">
        <v>0</v>
      </c>
      <c r="N5200" s="1">
        <v>45812</v>
      </c>
      <c r="O5200">
        <v>0</v>
      </c>
      <c r="P5200">
        <v>0</v>
      </c>
    </row>
    <row r="5201" spans="1:16" x14ac:dyDescent="0.35">
      <c r="A5201" s="2">
        <v>45810.592361111114</v>
      </c>
      <c r="B5201" s="2">
        <f t="shared" si="81"/>
        <v>45810</v>
      </c>
      <c r="C5201">
        <v>47965673</v>
      </c>
      <c r="D5201" t="s">
        <v>32</v>
      </c>
      <c r="E5201" t="s">
        <v>16</v>
      </c>
      <c r="F5201" t="s">
        <v>17</v>
      </c>
      <c r="G5201" t="s">
        <v>5195</v>
      </c>
      <c r="H5201" t="s">
        <v>19</v>
      </c>
      <c r="I5201" s="3">
        <v>1000</v>
      </c>
      <c r="J5201">
        <v>0</v>
      </c>
      <c r="K5201">
        <v>133765</v>
      </c>
      <c r="L5201" t="s">
        <v>20</v>
      </c>
      <c r="M5201">
        <v>0</v>
      </c>
      <c r="N5201" s="1">
        <v>45812</v>
      </c>
      <c r="O5201">
        <v>0</v>
      </c>
      <c r="P5201">
        <v>0</v>
      </c>
    </row>
    <row r="5202" spans="1:16" x14ac:dyDescent="0.35">
      <c r="A5202" s="2">
        <v>45810.592361111114</v>
      </c>
      <c r="B5202" s="2">
        <f t="shared" si="81"/>
        <v>45810</v>
      </c>
      <c r="C5202">
        <v>49340394</v>
      </c>
      <c r="D5202" t="s">
        <v>2966</v>
      </c>
      <c r="E5202" t="s">
        <v>16</v>
      </c>
      <c r="F5202" t="s">
        <v>17</v>
      </c>
      <c r="G5202" t="s">
        <v>5196</v>
      </c>
      <c r="H5202" t="s">
        <v>19</v>
      </c>
      <c r="I5202" s="3">
        <v>7550</v>
      </c>
      <c r="J5202">
        <v>0</v>
      </c>
      <c r="K5202">
        <v>458725</v>
      </c>
      <c r="L5202" t="s">
        <v>20</v>
      </c>
      <c r="M5202">
        <v>0</v>
      </c>
      <c r="N5202" s="1">
        <v>45812</v>
      </c>
      <c r="O5202">
        <v>0</v>
      </c>
      <c r="P5202">
        <v>0</v>
      </c>
    </row>
    <row r="5203" spans="1:16" x14ac:dyDescent="0.35">
      <c r="A5203" s="2">
        <v>45810.592361111114</v>
      </c>
      <c r="B5203" s="2">
        <f t="shared" si="81"/>
        <v>45810</v>
      </c>
      <c r="C5203">
        <v>50342598</v>
      </c>
      <c r="D5203" t="s">
        <v>2812</v>
      </c>
      <c r="E5203" t="s">
        <v>16</v>
      </c>
      <c r="F5203" t="s">
        <v>17</v>
      </c>
      <c r="G5203" t="s">
        <v>5197</v>
      </c>
      <c r="H5203" t="s">
        <v>19</v>
      </c>
      <c r="I5203">
        <v>850</v>
      </c>
      <c r="J5203">
        <v>0</v>
      </c>
      <c r="K5203">
        <v>304486</v>
      </c>
      <c r="L5203" t="s">
        <v>20</v>
      </c>
      <c r="M5203">
        <v>0</v>
      </c>
      <c r="N5203" s="1">
        <v>45812</v>
      </c>
      <c r="O5203">
        <v>0</v>
      </c>
      <c r="P5203">
        <v>0</v>
      </c>
    </row>
    <row r="5204" spans="1:16" x14ac:dyDescent="0.35">
      <c r="A5204" s="2">
        <v>45810.592361111114</v>
      </c>
      <c r="B5204" s="2">
        <f t="shared" si="81"/>
        <v>45810</v>
      </c>
      <c r="C5204">
        <v>51303075</v>
      </c>
      <c r="D5204" t="s">
        <v>23</v>
      </c>
      <c r="E5204" t="s">
        <v>16</v>
      </c>
      <c r="F5204" t="s">
        <v>17</v>
      </c>
      <c r="G5204" t="s">
        <v>5198</v>
      </c>
      <c r="H5204" t="s">
        <v>19</v>
      </c>
      <c r="I5204" s="3">
        <v>3800</v>
      </c>
      <c r="J5204">
        <v>0</v>
      </c>
      <c r="K5204">
        <v>25578</v>
      </c>
      <c r="L5204" t="s">
        <v>20</v>
      </c>
      <c r="M5204">
        <v>0</v>
      </c>
      <c r="N5204" s="1">
        <v>45812</v>
      </c>
      <c r="O5204">
        <v>0</v>
      </c>
      <c r="P5204">
        <v>0</v>
      </c>
    </row>
    <row r="5205" spans="1:16" x14ac:dyDescent="0.35">
      <c r="A5205" s="2">
        <v>45810.592361111114</v>
      </c>
      <c r="B5205" s="2">
        <f t="shared" si="81"/>
        <v>45810</v>
      </c>
      <c r="C5205">
        <v>51303075</v>
      </c>
      <c r="D5205" t="s">
        <v>23</v>
      </c>
      <c r="E5205" t="s">
        <v>16</v>
      </c>
      <c r="F5205" t="s">
        <v>17</v>
      </c>
      <c r="G5205" t="s">
        <v>5199</v>
      </c>
      <c r="H5205" t="s">
        <v>19</v>
      </c>
      <c r="I5205" s="3">
        <v>1000</v>
      </c>
      <c r="J5205">
        <v>0</v>
      </c>
      <c r="K5205">
        <v>23482</v>
      </c>
      <c r="L5205" t="s">
        <v>20</v>
      </c>
      <c r="M5205">
        <v>0</v>
      </c>
      <c r="N5205" s="1">
        <v>45812</v>
      </c>
      <c r="O5205">
        <v>0</v>
      </c>
      <c r="P5205">
        <v>0</v>
      </c>
    </row>
    <row r="5206" spans="1:16" x14ac:dyDescent="0.35">
      <c r="A5206" s="2">
        <v>45810.592361111114</v>
      </c>
      <c r="B5206" s="2">
        <f t="shared" si="81"/>
        <v>45810</v>
      </c>
      <c r="C5206">
        <v>52276867</v>
      </c>
      <c r="D5206" t="s">
        <v>3041</v>
      </c>
      <c r="E5206" t="s">
        <v>16</v>
      </c>
      <c r="F5206" t="s">
        <v>17</v>
      </c>
      <c r="G5206" t="s">
        <v>5200</v>
      </c>
      <c r="H5206" t="s">
        <v>19</v>
      </c>
      <c r="I5206">
        <v>750</v>
      </c>
      <c r="J5206">
        <v>0</v>
      </c>
      <c r="K5206">
        <v>457906</v>
      </c>
      <c r="L5206" t="s">
        <v>20</v>
      </c>
      <c r="M5206">
        <v>0</v>
      </c>
      <c r="N5206" s="1">
        <v>45812</v>
      </c>
      <c r="O5206">
        <v>0</v>
      </c>
      <c r="P5206">
        <v>0</v>
      </c>
    </row>
    <row r="5207" spans="1:16" x14ac:dyDescent="0.35">
      <c r="A5207" s="2">
        <v>45810.592361111114</v>
      </c>
      <c r="B5207" s="2">
        <f t="shared" si="81"/>
        <v>45810</v>
      </c>
      <c r="C5207">
        <v>52755828</v>
      </c>
      <c r="D5207" t="s">
        <v>3276</v>
      </c>
      <c r="E5207" t="s">
        <v>16</v>
      </c>
      <c r="F5207" t="s">
        <v>17</v>
      </c>
      <c r="G5207" t="s">
        <v>5201</v>
      </c>
      <c r="H5207" t="s">
        <v>19</v>
      </c>
      <c r="I5207" s="3">
        <v>1600</v>
      </c>
      <c r="J5207">
        <v>0</v>
      </c>
      <c r="K5207">
        <v>336393</v>
      </c>
      <c r="L5207" t="s">
        <v>20</v>
      </c>
      <c r="M5207">
        <v>0</v>
      </c>
      <c r="N5207" s="1">
        <v>45812</v>
      </c>
      <c r="O5207">
        <v>0</v>
      </c>
      <c r="P5207">
        <v>0</v>
      </c>
    </row>
    <row r="5208" spans="1:16" x14ac:dyDescent="0.35">
      <c r="A5208" s="2">
        <v>45810.592361111114</v>
      </c>
      <c r="B5208" s="2">
        <f t="shared" si="81"/>
        <v>45810</v>
      </c>
      <c r="C5208">
        <v>52768100</v>
      </c>
      <c r="D5208" t="s">
        <v>2807</v>
      </c>
      <c r="E5208" t="s">
        <v>16</v>
      </c>
      <c r="F5208" t="s">
        <v>17</v>
      </c>
      <c r="G5208" t="s">
        <v>5202</v>
      </c>
      <c r="H5208" t="s">
        <v>19</v>
      </c>
      <c r="I5208">
        <v>100</v>
      </c>
      <c r="J5208">
        <v>0</v>
      </c>
      <c r="K5208">
        <v>8124</v>
      </c>
      <c r="L5208" t="s">
        <v>20</v>
      </c>
      <c r="M5208">
        <v>0</v>
      </c>
      <c r="N5208" s="1">
        <v>45812</v>
      </c>
      <c r="O5208">
        <v>0</v>
      </c>
      <c r="P5208">
        <v>0</v>
      </c>
    </row>
    <row r="5209" spans="1:16" x14ac:dyDescent="0.35">
      <c r="A5209" s="2">
        <v>45810.592361111114</v>
      </c>
      <c r="B5209" s="2">
        <f t="shared" si="81"/>
        <v>45810</v>
      </c>
      <c r="C5209">
        <v>52842048</v>
      </c>
      <c r="D5209" t="s">
        <v>37</v>
      </c>
      <c r="E5209" t="s">
        <v>16</v>
      </c>
      <c r="F5209" t="s">
        <v>17</v>
      </c>
      <c r="G5209" t="s">
        <v>5203</v>
      </c>
      <c r="H5209" t="s">
        <v>19</v>
      </c>
      <c r="I5209" s="3">
        <v>3050</v>
      </c>
      <c r="J5209">
        <v>0</v>
      </c>
      <c r="K5209">
        <v>4611</v>
      </c>
      <c r="L5209" t="s">
        <v>20</v>
      </c>
      <c r="M5209">
        <v>0</v>
      </c>
      <c r="N5209" s="1">
        <v>45812</v>
      </c>
      <c r="O5209">
        <v>0</v>
      </c>
      <c r="P5209">
        <v>0</v>
      </c>
    </row>
    <row r="5210" spans="1:16" x14ac:dyDescent="0.35">
      <c r="A5210" s="2">
        <v>45810.592361111114</v>
      </c>
      <c r="B5210" s="2">
        <f t="shared" si="81"/>
        <v>45810</v>
      </c>
      <c r="C5210">
        <v>52875648</v>
      </c>
      <c r="D5210" t="s">
        <v>2939</v>
      </c>
      <c r="E5210" t="s">
        <v>16</v>
      </c>
      <c r="F5210" t="s">
        <v>17</v>
      </c>
      <c r="G5210" t="s">
        <v>5204</v>
      </c>
      <c r="H5210" t="s">
        <v>19</v>
      </c>
      <c r="I5210" s="3">
        <v>3300</v>
      </c>
      <c r="J5210">
        <v>0</v>
      </c>
      <c r="K5210">
        <v>9771</v>
      </c>
      <c r="L5210" t="s">
        <v>20</v>
      </c>
      <c r="M5210">
        <v>0</v>
      </c>
      <c r="N5210" s="1">
        <v>45812</v>
      </c>
      <c r="O5210">
        <v>0</v>
      </c>
      <c r="P5210">
        <v>0</v>
      </c>
    </row>
    <row r="5211" spans="1:16" x14ac:dyDescent="0.35">
      <c r="A5211" s="2">
        <v>45810.593055555553</v>
      </c>
      <c r="B5211" s="2">
        <f t="shared" si="81"/>
        <v>45810</v>
      </c>
      <c r="C5211">
        <v>34994579</v>
      </c>
      <c r="D5211" t="s">
        <v>2852</v>
      </c>
      <c r="E5211" t="s">
        <v>16</v>
      </c>
      <c r="F5211" t="s">
        <v>17</v>
      </c>
      <c r="G5211" t="s">
        <v>5205</v>
      </c>
      <c r="H5211" t="s">
        <v>19</v>
      </c>
      <c r="I5211" s="3">
        <v>40000</v>
      </c>
      <c r="J5211">
        <v>0</v>
      </c>
      <c r="K5211">
        <v>442098</v>
      </c>
      <c r="L5211" t="s">
        <v>20</v>
      </c>
      <c r="M5211">
        <v>0</v>
      </c>
      <c r="N5211" s="1">
        <v>45812</v>
      </c>
      <c r="O5211">
        <v>0</v>
      </c>
      <c r="P5211">
        <v>0</v>
      </c>
    </row>
    <row r="5212" spans="1:16" x14ac:dyDescent="0.35">
      <c r="A5212" s="2">
        <v>45810.593055555553</v>
      </c>
      <c r="B5212" s="2">
        <f t="shared" si="81"/>
        <v>45810</v>
      </c>
      <c r="C5212">
        <v>36185783</v>
      </c>
      <c r="D5212" t="s">
        <v>42</v>
      </c>
      <c r="E5212" t="s">
        <v>16</v>
      </c>
      <c r="F5212" t="s">
        <v>87</v>
      </c>
      <c r="G5212" t="s">
        <v>5206</v>
      </c>
      <c r="H5212" t="s">
        <v>16</v>
      </c>
      <c r="I5212" s="3">
        <v>2650</v>
      </c>
      <c r="J5212">
        <v>0</v>
      </c>
      <c r="K5212">
        <v>434044</v>
      </c>
      <c r="L5212" t="s">
        <v>20</v>
      </c>
      <c r="M5212">
        <v>0</v>
      </c>
      <c r="N5212" s="1">
        <v>45812</v>
      </c>
      <c r="O5212">
        <v>0</v>
      </c>
      <c r="P5212">
        <v>0</v>
      </c>
    </row>
    <row r="5213" spans="1:16" x14ac:dyDescent="0.35">
      <c r="A5213" s="2">
        <v>45810.593055555553</v>
      </c>
      <c r="B5213" s="2">
        <f t="shared" si="81"/>
        <v>45810</v>
      </c>
      <c r="C5213">
        <v>36505710</v>
      </c>
      <c r="D5213" t="s">
        <v>286</v>
      </c>
      <c r="E5213" t="s">
        <v>16</v>
      </c>
      <c r="F5213" t="s">
        <v>17</v>
      </c>
      <c r="G5213" t="s">
        <v>5207</v>
      </c>
      <c r="H5213" t="s">
        <v>19</v>
      </c>
      <c r="I5213" s="3">
        <v>4800</v>
      </c>
      <c r="J5213">
        <v>0</v>
      </c>
      <c r="K5213">
        <v>6389</v>
      </c>
      <c r="L5213" t="s">
        <v>20</v>
      </c>
      <c r="M5213">
        <v>0</v>
      </c>
      <c r="N5213" s="1">
        <v>45812</v>
      </c>
      <c r="O5213">
        <v>0</v>
      </c>
      <c r="P5213">
        <v>0</v>
      </c>
    </row>
    <row r="5214" spans="1:16" x14ac:dyDescent="0.35">
      <c r="A5214" s="2">
        <v>45810.593055555553</v>
      </c>
      <c r="B5214" s="2">
        <f t="shared" si="81"/>
        <v>45810</v>
      </c>
      <c r="C5214">
        <v>47166686</v>
      </c>
      <c r="D5214" t="s">
        <v>254</v>
      </c>
      <c r="E5214" t="s">
        <v>16</v>
      </c>
      <c r="F5214" t="s">
        <v>17</v>
      </c>
      <c r="G5214" t="s">
        <v>5208</v>
      </c>
      <c r="H5214" t="s">
        <v>19</v>
      </c>
      <c r="I5214" s="3">
        <v>1650</v>
      </c>
      <c r="J5214">
        <v>0</v>
      </c>
      <c r="K5214">
        <v>3538</v>
      </c>
      <c r="L5214" t="s">
        <v>20</v>
      </c>
      <c r="M5214">
        <v>0</v>
      </c>
      <c r="N5214" s="1">
        <v>45812</v>
      </c>
      <c r="O5214">
        <v>0</v>
      </c>
      <c r="P5214">
        <v>0</v>
      </c>
    </row>
    <row r="5215" spans="1:16" x14ac:dyDescent="0.35">
      <c r="A5215" s="2">
        <v>45810.593055555553</v>
      </c>
      <c r="B5215" s="2">
        <f t="shared" si="81"/>
        <v>45810</v>
      </c>
      <c r="C5215">
        <v>51061401</v>
      </c>
      <c r="D5215" t="s">
        <v>2820</v>
      </c>
      <c r="E5215" t="s">
        <v>16</v>
      </c>
      <c r="F5215" t="s">
        <v>1454</v>
      </c>
      <c r="G5215" t="s">
        <v>5209</v>
      </c>
      <c r="H5215" t="s">
        <v>16</v>
      </c>
      <c r="I5215">
        <v>900</v>
      </c>
      <c r="J5215">
        <v>0</v>
      </c>
      <c r="K5215">
        <v>824929</v>
      </c>
      <c r="L5215" t="s">
        <v>20</v>
      </c>
      <c r="M5215">
        <v>0</v>
      </c>
      <c r="N5215" s="1">
        <v>45812</v>
      </c>
      <c r="O5215">
        <v>0</v>
      </c>
      <c r="P5215">
        <v>0</v>
      </c>
    </row>
    <row r="5216" spans="1:16" x14ac:dyDescent="0.35">
      <c r="A5216" s="2">
        <v>45810.593055555553</v>
      </c>
      <c r="B5216" s="2">
        <f t="shared" si="81"/>
        <v>45810</v>
      </c>
      <c r="C5216">
        <v>51061401</v>
      </c>
      <c r="D5216" t="s">
        <v>2820</v>
      </c>
      <c r="E5216" t="s">
        <v>16</v>
      </c>
      <c r="F5216" t="s">
        <v>17</v>
      </c>
      <c r="G5216" t="s">
        <v>5210</v>
      </c>
      <c r="H5216" t="s">
        <v>19</v>
      </c>
      <c r="I5216" s="3">
        <v>1800</v>
      </c>
      <c r="J5216">
        <v>0</v>
      </c>
      <c r="K5216">
        <v>2959</v>
      </c>
      <c r="L5216" t="s">
        <v>20</v>
      </c>
      <c r="M5216">
        <v>0</v>
      </c>
      <c r="N5216" s="1">
        <v>45812</v>
      </c>
      <c r="O5216">
        <v>0</v>
      </c>
      <c r="P5216">
        <v>0</v>
      </c>
    </row>
    <row r="5217" spans="1:16" x14ac:dyDescent="0.35">
      <c r="A5217" s="2">
        <v>45810.593055555553</v>
      </c>
      <c r="B5217" s="2">
        <f t="shared" si="81"/>
        <v>45810</v>
      </c>
      <c r="C5217">
        <v>52768100</v>
      </c>
      <c r="D5217" t="s">
        <v>2807</v>
      </c>
      <c r="E5217" t="s">
        <v>16</v>
      </c>
      <c r="F5217" t="s">
        <v>17</v>
      </c>
      <c r="G5217" t="s">
        <v>1306</v>
      </c>
      <c r="H5217" t="s">
        <v>19</v>
      </c>
      <c r="I5217">
        <v>600</v>
      </c>
      <c r="J5217">
        <v>0</v>
      </c>
      <c r="K5217">
        <v>32082</v>
      </c>
      <c r="L5217" t="s">
        <v>20</v>
      </c>
      <c r="M5217">
        <v>0</v>
      </c>
      <c r="N5217" s="1">
        <v>45812</v>
      </c>
      <c r="O5217">
        <v>0</v>
      </c>
      <c r="P5217">
        <v>0</v>
      </c>
    </row>
    <row r="5218" spans="1:16" x14ac:dyDescent="0.35">
      <c r="A5218" s="2">
        <v>45810.593055555553</v>
      </c>
      <c r="B5218" s="2">
        <f t="shared" si="81"/>
        <v>45810</v>
      </c>
      <c r="C5218">
        <v>52875648</v>
      </c>
      <c r="D5218" t="s">
        <v>2939</v>
      </c>
      <c r="E5218" t="s">
        <v>16</v>
      </c>
      <c r="F5218" t="s">
        <v>17</v>
      </c>
      <c r="G5218" t="s">
        <v>5211</v>
      </c>
      <c r="H5218" t="s">
        <v>19</v>
      </c>
      <c r="I5218" s="3">
        <v>1500</v>
      </c>
      <c r="J5218">
        <v>0</v>
      </c>
      <c r="K5218">
        <v>32074</v>
      </c>
      <c r="L5218" t="s">
        <v>20</v>
      </c>
      <c r="M5218">
        <v>0</v>
      </c>
      <c r="N5218" s="1">
        <v>45812</v>
      </c>
      <c r="O5218">
        <v>0</v>
      </c>
      <c r="P5218">
        <v>0</v>
      </c>
    </row>
    <row r="5219" spans="1:16" x14ac:dyDescent="0.35">
      <c r="A5219" s="2">
        <v>45810.59375</v>
      </c>
      <c r="B5219" s="2">
        <f t="shared" si="81"/>
        <v>45810</v>
      </c>
      <c r="C5219">
        <v>36202734</v>
      </c>
      <c r="D5219" t="s">
        <v>2826</v>
      </c>
      <c r="E5219" t="s">
        <v>16</v>
      </c>
      <c r="F5219" t="s">
        <v>17</v>
      </c>
      <c r="G5219" t="s">
        <v>5212</v>
      </c>
      <c r="H5219" t="s">
        <v>19</v>
      </c>
      <c r="I5219">
        <v>400</v>
      </c>
      <c r="J5219">
        <v>0</v>
      </c>
      <c r="K5219">
        <v>551623</v>
      </c>
      <c r="L5219" t="s">
        <v>20</v>
      </c>
      <c r="M5219">
        <v>0</v>
      </c>
      <c r="N5219" s="1">
        <v>45812</v>
      </c>
      <c r="O5219">
        <v>0</v>
      </c>
      <c r="P5219">
        <v>0</v>
      </c>
    </row>
    <row r="5220" spans="1:16" x14ac:dyDescent="0.35">
      <c r="A5220" s="2">
        <v>45810.59375</v>
      </c>
      <c r="B5220" s="2">
        <f t="shared" si="81"/>
        <v>45810</v>
      </c>
      <c r="C5220">
        <v>45652419</v>
      </c>
      <c r="D5220" t="s">
        <v>2906</v>
      </c>
      <c r="E5220" t="s">
        <v>16</v>
      </c>
      <c r="F5220" t="s">
        <v>34</v>
      </c>
      <c r="G5220" t="s">
        <v>5213</v>
      </c>
      <c r="H5220" t="s">
        <v>16</v>
      </c>
      <c r="I5220" s="3">
        <v>2650</v>
      </c>
      <c r="J5220">
        <v>0</v>
      </c>
      <c r="K5220">
        <v>976182</v>
      </c>
      <c r="L5220" t="s">
        <v>20</v>
      </c>
      <c r="M5220">
        <v>0</v>
      </c>
      <c r="N5220" s="1">
        <v>45813</v>
      </c>
      <c r="O5220">
        <v>0</v>
      </c>
      <c r="P5220">
        <v>0</v>
      </c>
    </row>
    <row r="5221" spans="1:16" x14ac:dyDescent="0.35">
      <c r="A5221" s="2">
        <v>45810.59375</v>
      </c>
      <c r="B5221" s="2">
        <f t="shared" si="81"/>
        <v>45810</v>
      </c>
      <c r="C5221">
        <v>47392121</v>
      </c>
      <c r="D5221" t="s">
        <v>27</v>
      </c>
      <c r="E5221" t="s">
        <v>16</v>
      </c>
      <c r="F5221" t="s">
        <v>17</v>
      </c>
      <c r="G5221" t="s">
        <v>5214</v>
      </c>
      <c r="H5221" t="s">
        <v>19</v>
      </c>
      <c r="I5221" s="3">
        <v>2100</v>
      </c>
      <c r="J5221">
        <v>0</v>
      </c>
      <c r="K5221">
        <v>6955</v>
      </c>
      <c r="L5221" t="s">
        <v>20</v>
      </c>
      <c r="M5221">
        <v>0</v>
      </c>
      <c r="N5221" s="1">
        <v>45812</v>
      </c>
      <c r="O5221">
        <v>0</v>
      </c>
      <c r="P5221">
        <v>0</v>
      </c>
    </row>
    <row r="5222" spans="1:16" x14ac:dyDescent="0.35">
      <c r="A5222" s="2">
        <v>45810.59375</v>
      </c>
      <c r="B5222" s="2">
        <f t="shared" si="81"/>
        <v>45810</v>
      </c>
      <c r="C5222">
        <v>47965673</v>
      </c>
      <c r="D5222" t="s">
        <v>32</v>
      </c>
      <c r="E5222" t="s">
        <v>16</v>
      </c>
      <c r="F5222" t="s">
        <v>34</v>
      </c>
      <c r="G5222" t="s">
        <v>5215</v>
      </c>
      <c r="H5222" t="s">
        <v>16</v>
      </c>
      <c r="I5222" s="3">
        <v>2400</v>
      </c>
      <c r="J5222">
        <v>0</v>
      </c>
      <c r="K5222">
        <v>844052</v>
      </c>
      <c r="L5222" t="s">
        <v>20</v>
      </c>
      <c r="M5222">
        <v>0</v>
      </c>
      <c r="N5222" s="1">
        <v>45813</v>
      </c>
      <c r="O5222">
        <v>0</v>
      </c>
      <c r="P5222">
        <v>0</v>
      </c>
    </row>
    <row r="5223" spans="1:16" x14ac:dyDescent="0.35">
      <c r="A5223" s="2">
        <v>45810.59375</v>
      </c>
      <c r="B5223" s="2">
        <f t="shared" si="81"/>
        <v>45810</v>
      </c>
      <c r="C5223">
        <v>49559501</v>
      </c>
      <c r="D5223" t="s">
        <v>2830</v>
      </c>
      <c r="E5223" t="s">
        <v>16</v>
      </c>
      <c r="F5223" t="s">
        <v>17</v>
      </c>
      <c r="G5223" t="s">
        <v>5216</v>
      </c>
      <c r="H5223" t="s">
        <v>19</v>
      </c>
      <c r="I5223" s="3">
        <v>1900</v>
      </c>
      <c r="J5223">
        <v>0</v>
      </c>
      <c r="K5223">
        <v>6402</v>
      </c>
      <c r="L5223" t="s">
        <v>20</v>
      </c>
      <c r="M5223">
        <v>0</v>
      </c>
      <c r="N5223" s="1">
        <v>45812</v>
      </c>
      <c r="O5223">
        <v>0</v>
      </c>
      <c r="P5223">
        <v>0</v>
      </c>
    </row>
    <row r="5224" spans="1:16" x14ac:dyDescent="0.35">
      <c r="A5224" s="2">
        <v>45810.59375</v>
      </c>
      <c r="B5224" s="2">
        <f t="shared" si="81"/>
        <v>45810</v>
      </c>
      <c r="C5224">
        <v>49625124</v>
      </c>
      <c r="D5224" t="s">
        <v>4308</v>
      </c>
      <c r="E5224" t="s">
        <v>16</v>
      </c>
      <c r="F5224" t="s">
        <v>17</v>
      </c>
      <c r="G5224" t="s">
        <v>5217</v>
      </c>
      <c r="H5224" t="s">
        <v>19</v>
      </c>
      <c r="I5224" s="3">
        <v>3000</v>
      </c>
      <c r="J5224">
        <v>0</v>
      </c>
      <c r="K5224">
        <v>528267</v>
      </c>
      <c r="L5224" t="s">
        <v>20</v>
      </c>
      <c r="M5224">
        <v>0</v>
      </c>
      <c r="N5224" s="1">
        <v>45812</v>
      </c>
      <c r="O5224">
        <v>0</v>
      </c>
      <c r="P5224">
        <v>0</v>
      </c>
    </row>
    <row r="5225" spans="1:16" x14ac:dyDescent="0.35">
      <c r="A5225" s="2">
        <v>45810.59375</v>
      </c>
      <c r="B5225" s="2">
        <f t="shared" si="81"/>
        <v>45810</v>
      </c>
      <c r="C5225">
        <v>49886710</v>
      </c>
      <c r="D5225" t="s">
        <v>2927</v>
      </c>
      <c r="E5225" t="s">
        <v>16</v>
      </c>
      <c r="F5225" t="s">
        <v>17</v>
      </c>
      <c r="G5225" t="s">
        <v>5218</v>
      </c>
      <c r="H5225" t="s">
        <v>19</v>
      </c>
      <c r="I5225" s="3">
        <v>2500</v>
      </c>
      <c r="J5225">
        <v>0</v>
      </c>
      <c r="K5225">
        <v>6772</v>
      </c>
      <c r="L5225" t="s">
        <v>20</v>
      </c>
      <c r="M5225">
        <v>0</v>
      </c>
      <c r="N5225" s="1">
        <v>45812</v>
      </c>
      <c r="O5225">
        <v>0</v>
      </c>
      <c r="P5225">
        <v>0</v>
      </c>
    </row>
    <row r="5226" spans="1:16" x14ac:dyDescent="0.35">
      <c r="A5226" s="2">
        <v>45810.59375</v>
      </c>
      <c r="B5226" s="2">
        <f t="shared" si="81"/>
        <v>45810</v>
      </c>
      <c r="C5226">
        <v>51061401</v>
      </c>
      <c r="D5226" t="s">
        <v>2820</v>
      </c>
      <c r="E5226" t="s">
        <v>16</v>
      </c>
      <c r="F5226" t="s">
        <v>17</v>
      </c>
      <c r="G5226" t="s">
        <v>5219</v>
      </c>
      <c r="H5226" t="s">
        <v>19</v>
      </c>
      <c r="I5226">
        <v>500</v>
      </c>
      <c r="J5226">
        <v>0</v>
      </c>
      <c r="K5226">
        <v>858</v>
      </c>
      <c r="L5226" t="s">
        <v>20</v>
      </c>
      <c r="M5226">
        <v>0</v>
      </c>
      <c r="N5226" s="1">
        <v>45812</v>
      </c>
      <c r="O5226">
        <v>0</v>
      </c>
      <c r="P5226">
        <v>0</v>
      </c>
    </row>
    <row r="5227" spans="1:16" x14ac:dyDescent="0.35">
      <c r="A5227" s="2">
        <v>45810.59375</v>
      </c>
      <c r="B5227" s="2">
        <f t="shared" si="81"/>
        <v>45810</v>
      </c>
      <c r="C5227">
        <v>52301389</v>
      </c>
      <c r="D5227" t="s">
        <v>2802</v>
      </c>
      <c r="E5227" t="s">
        <v>16</v>
      </c>
      <c r="F5227" t="s">
        <v>17</v>
      </c>
      <c r="G5227" t="s">
        <v>5220</v>
      </c>
      <c r="H5227" t="s">
        <v>19</v>
      </c>
      <c r="I5227">
        <v>300</v>
      </c>
      <c r="J5227">
        <v>0</v>
      </c>
      <c r="K5227">
        <v>6610</v>
      </c>
      <c r="L5227" t="s">
        <v>20</v>
      </c>
      <c r="M5227">
        <v>0</v>
      </c>
      <c r="N5227" s="1">
        <v>45812</v>
      </c>
      <c r="O5227">
        <v>0</v>
      </c>
      <c r="P5227">
        <v>0</v>
      </c>
    </row>
    <row r="5228" spans="1:16" x14ac:dyDescent="0.35">
      <c r="A5228" s="2">
        <v>45810.59375</v>
      </c>
      <c r="B5228" s="2">
        <f t="shared" si="81"/>
        <v>45810</v>
      </c>
      <c r="C5228">
        <v>52768100</v>
      </c>
      <c r="D5228" t="s">
        <v>2807</v>
      </c>
      <c r="E5228" t="s">
        <v>16</v>
      </c>
      <c r="F5228" t="s">
        <v>17</v>
      </c>
      <c r="G5228" t="s">
        <v>5221</v>
      </c>
      <c r="H5228" t="s">
        <v>19</v>
      </c>
      <c r="I5228">
        <v>400</v>
      </c>
      <c r="J5228">
        <v>0</v>
      </c>
      <c r="K5228">
        <v>535873</v>
      </c>
      <c r="L5228" t="s">
        <v>20</v>
      </c>
      <c r="M5228">
        <v>0</v>
      </c>
      <c r="N5228" s="1">
        <v>45812</v>
      </c>
      <c r="O5228">
        <v>0</v>
      </c>
      <c r="P5228">
        <v>0</v>
      </c>
    </row>
    <row r="5229" spans="1:16" x14ac:dyDescent="0.35">
      <c r="A5229" s="2">
        <v>45810.594444444447</v>
      </c>
      <c r="B5229" s="2">
        <f t="shared" si="81"/>
        <v>45810</v>
      </c>
      <c r="C5229">
        <v>36505710</v>
      </c>
      <c r="D5229" t="s">
        <v>286</v>
      </c>
      <c r="E5229" t="s">
        <v>16</v>
      </c>
      <c r="F5229" t="s">
        <v>87</v>
      </c>
      <c r="G5229" t="s">
        <v>5222</v>
      </c>
      <c r="H5229" t="s">
        <v>16</v>
      </c>
      <c r="I5229" s="3">
        <v>1950</v>
      </c>
      <c r="J5229">
        <v>0</v>
      </c>
      <c r="K5229">
        <v>438239</v>
      </c>
      <c r="L5229" t="s">
        <v>20</v>
      </c>
      <c r="M5229">
        <v>0</v>
      </c>
      <c r="N5229" s="1">
        <v>45813</v>
      </c>
      <c r="O5229">
        <v>0</v>
      </c>
      <c r="P5229">
        <v>0</v>
      </c>
    </row>
    <row r="5230" spans="1:16" x14ac:dyDescent="0.35">
      <c r="A5230" s="2">
        <v>45810.594444444447</v>
      </c>
      <c r="B5230" s="2">
        <f t="shared" si="81"/>
        <v>45810</v>
      </c>
      <c r="C5230">
        <v>45229339</v>
      </c>
      <c r="D5230" t="s">
        <v>712</v>
      </c>
      <c r="E5230" t="s">
        <v>16</v>
      </c>
      <c r="F5230" t="s">
        <v>87</v>
      </c>
      <c r="G5230" t="s">
        <v>5223</v>
      </c>
      <c r="H5230" t="s">
        <v>16</v>
      </c>
      <c r="I5230" s="3">
        <v>1500</v>
      </c>
      <c r="J5230">
        <v>0</v>
      </c>
      <c r="K5230">
        <v>160287</v>
      </c>
      <c r="L5230" t="s">
        <v>20</v>
      </c>
      <c r="M5230">
        <v>0</v>
      </c>
      <c r="N5230" s="1">
        <v>45813</v>
      </c>
      <c r="O5230">
        <v>1402</v>
      </c>
      <c r="P5230">
        <v>0</v>
      </c>
    </row>
    <row r="5231" spans="1:16" x14ac:dyDescent="0.35">
      <c r="A5231" s="2">
        <v>45810.594444444447</v>
      </c>
      <c r="B5231" s="2">
        <f t="shared" si="81"/>
        <v>45810</v>
      </c>
      <c r="C5231">
        <v>50342598</v>
      </c>
      <c r="D5231" t="s">
        <v>2812</v>
      </c>
      <c r="E5231" t="s">
        <v>16</v>
      </c>
      <c r="F5231" t="s">
        <v>17</v>
      </c>
      <c r="G5231" t="s">
        <v>5224</v>
      </c>
      <c r="H5231" t="s">
        <v>19</v>
      </c>
      <c r="I5231">
        <v>500</v>
      </c>
      <c r="J5231">
        <v>0</v>
      </c>
      <c r="K5231">
        <v>640332</v>
      </c>
      <c r="L5231" t="s">
        <v>20</v>
      </c>
      <c r="M5231">
        <v>0</v>
      </c>
      <c r="N5231" s="1">
        <v>45812</v>
      </c>
      <c r="O5231">
        <v>0</v>
      </c>
      <c r="P5231">
        <v>0</v>
      </c>
    </row>
    <row r="5232" spans="1:16" x14ac:dyDescent="0.35">
      <c r="A5232" s="2">
        <v>45810.595138888886</v>
      </c>
      <c r="B5232" s="2">
        <f t="shared" si="81"/>
        <v>45810</v>
      </c>
      <c r="C5232">
        <v>34994579</v>
      </c>
      <c r="D5232" t="s">
        <v>2852</v>
      </c>
      <c r="E5232" t="s">
        <v>16</v>
      </c>
      <c r="F5232" t="s">
        <v>17</v>
      </c>
      <c r="G5232" t="s">
        <v>5225</v>
      </c>
      <c r="H5232" t="s">
        <v>19</v>
      </c>
      <c r="I5232" s="3">
        <v>40000</v>
      </c>
      <c r="J5232">
        <v>0</v>
      </c>
      <c r="K5232">
        <v>464216</v>
      </c>
      <c r="L5232" t="s">
        <v>20</v>
      </c>
      <c r="M5232">
        <v>0</v>
      </c>
      <c r="N5232" s="1">
        <v>45812</v>
      </c>
      <c r="O5232">
        <v>0</v>
      </c>
      <c r="P5232">
        <v>0</v>
      </c>
    </row>
    <row r="5233" spans="1:16" x14ac:dyDescent="0.35">
      <c r="A5233" s="2">
        <v>45810.595138888886</v>
      </c>
      <c r="B5233" s="2">
        <f t="shared" si="81"/>
        <v>45810</v>
      </c>
      <c r="C5233">
        <v>42209243</v>
      </c>
      <c r="D5233" t="s">
        <v>286</v>
      </c>
      <c r="E5233" t="s">
        <v>16</v>
      </c>
      <c r="F5233" t="s">
        <v>17</v>
      </c>
      <c r="G5233" t="s">
        <v>5226</v>
      </c>
      <c r="H5233" t="s">
        <v>19</v>
      </c>
      <c r="I5233" s="3">
        <v>1000</v>
      </c>
      <c r="J5233">
        <v>0</v>
      </c>
      <c r="K5233">
        <v>463960</v>
      </c>
      <c r="L5233" t="s">
        <v>20</v>
      </c>
      <c r="M5233">
        <v>0</v>
      </c>
      <c r="N5233" s="1">
        <v>45812</v>
      </c>
      <c r="O5233">
        <v>0</v>
      </c>
      <c r="P5233">
        <v>0</v>
      </c>
    </row>
    <row r="5234" spans="1:16" x14ac:dyDescent="0.35">
      <c r="A5234" s="2">
        <v>45810.595138888886</v>
      </c>
      <c r="B5234" s="2">
        <f t="shared" si="81"/>
        <v>45810</v>
      </c>
      <c r="C5234">
        <v>43048085</v>
      </c>
      <c r="D5234" t="s">
        <v>54</v>
      </c>
      <c r="E5234" t="s">
        <v>16</v>
      </c>
      <c r="F5234" t="s">
        <v>17</v>
      </c>
      <c r="G5234" t="s">
        <v>5227</v>
      </c>
      <c r="H5234" t="s">
        <v>19</v>
      </c>
      <c r="I5234" s="3">
        <v>1400</v>
      </c>
      <c r="J5234">
        <v>0</v>
      </c>
      <c r="K5234">
        <v>713265</v>
      </c>
      <c r="L5234" t="s">
        <v>20</v>
      </c>
      <c r="M5234">
        <v>0</v>
      </c>
      <c r="N5234" s="1">
        <v>45812</v>
      </c>
      <c r="O5234">
        <v>0</v>
      </c>
      <c r="P5234">
        <v>0</v>
      </c>
    </row>
    <row r="5235" spans="1:16" x14ac:dyDescent="0.35">
      <c r="A5235" s="2">
        <v>45810.595138888886</v>
      </c>
      <c r="B5235" s="2">
        <f t="shared" si="81"/>
        <v>45810</v>
      </c>
      <c r="C5235">
        <v>47077933</v>
      </c>
      <c r="D5235" t="s">
        <v>2885</v>
      </c>
      <c r="E5235" t="s">
        <v>16</v>
      </c>
      <c r="F5235" t="s">
        <v>87</v>
      </c>
      <c r="G5235" t="s">
        <v>5228</v>
      </c>
      <c r="H5235" t="s">
        <v>16</v>
      </c>
      <c r="I5235" s="3">
        <v>1000</v>
      </c>
      <c r="J5235">
        <v>0</v>
      </c>
      <c r="K5235">
        <v>439033</v>
      </c>
      <c r="L5235" t="s">
        <v>20</v>
      </c>
      <c r="M5235">
        <v>0</v>
      </c>
      <c r="N5235" s="1">
        <v>45813</v>
      </c>
      <c r="O5235">
        <v>0</v>
      </c>
      <c r="P5235">
        <v>0</v>
      </c>
    </row>
    <row r="5236" spans="1:16" x14ac:dyDescent="0.35">
      <c r="A5236" s="2">
        <v>45810.595138888886</v>
      </c>
      <c r="B5236" s="2">
        <f t="shared" si="81"/>
        <v>45810</v>
      </c>
      <c r="C5236">
        <v>47148329</v>
      </c>
      <c r="D5236" t="s">
        <v>3561</v>
      </c>
      <c r="E5236" t="s">
        <v>16</v>
      </c>
      <c r="F5236" t="s">
        <v>17</v>
      </c>
      <c r="G5236" t="s">
        <v>5229</v>
      </c>
      <c r="H5236" t="s">
        <v>19</v>
      </c>
      <c r="I5236" s="3">
        <v>5100</v>
      </c>
      <c r="J5236">
        <v>0</v>
      </c>
      <c r="K5236">
        <v>740272</v>
      </c>
      <c r="L5236" t="s">
        <v>20</v>
      </c>
      <c r="M5236">
        <v>0</v>
      </c>
      <c r="N5236" s="1">
        <v>45812</v>
      </c>
      <c r="O5236">
        <v>1658</v>
      </c>
      <c r="P5236">
        <v>0</v>
      </c>
    </row>
    <row r="5237" spans="1:16" x14ac:dyDescent="0.35">
      <c r="A5237" s="2">
        <v>45810.595138888886</v>
      </c>
      <c r="B5237" s="2">
        <f t="shared" si="81"/>
        <v>45810</v>
      </c>
      <c r="C5237">
        <v>47155047</v>
      </c>
      <c r="D5237" t="s">
        <v>2980</v>
      </c>
      <c r="E5237" t="s">
        <v>16</v>
      </c>
      <c r="F5237" t="s">
        <v>17</v>
      </c>
      <c r="G5237" t="s">
        <v>5230</v>
      </c>
      <c r="H5237" t="s">
        <v>19</v>
      </c>
      <c r="I5237" s="3">
        <v>1150</v>
      </c>
      <c r="J5237">
        <v>0</v>
      </c>
      <c r="K5237">
        <v>464677</v>
      </c>
      <c r="L5237" t="s">
        <v>20</v>
      </c>
      <c r="M5237">
        <v>0</v>
      </c>
      <c r="N5237" s="1">
        <v>45812</v>
      </c>
      <c r="O5237">
        <v>0</v>
      </c>
      <c r="P5237">
        <v>0</v>
      </c>
    </row>
    <row r="5238" spans="1:16" x14ac:dyDescent="0.35">
      <c r="A5238" s="2">
        <v>45810.595138888886</v>
      </c>
      <c r="B5238" s="2">
        <f t="shared" si="81"/>
        <v>45810</v>
      </c>
      <c r="C5238">
        <v>47965673</v>
      </c>
      <c r="D5238" t="s">
        <v>32</v>
      </c>
      <c r="E5238" t="s">
        <v>16</v>
      </c>
      <c r="F5238" t="s">
        <v>17</v>
      </c>
      <c r="G5238" t="s">
        <v>5231</v>
      </c>
      <c r="H5238" t="s">
        <v>19</v>
      </c>
      <c r="I5238" s="3">
        <v>4000</v>
      </c>
      <c r="J5238">
        <v>0</v>
      </c>
      <c r="K5238">
        <v>1531</v>
      </c>
      <c r="L5238" t="s">
        <v>20</v>
      </c>
      <c r="M5238">
        <v>0</v>
      </c>
      <c r="N5238" s="1">
        <v>45812</v>
      </c>
      <c r="O5238">
        <v>0</v>
      </c>
      <c r="P5238">
        <v>0</v>
      </c>
    </row>
    <row r="5239" spans="1:16" x14ac:dyDescent="0.35">
      <c r="A5239" s="2">
        <v>45810.595138888886</v>
      </c>
      <c r="B5239" s="2">
        <f t="shared" si="81"/>
        <v>45810</v>
      </c>
      <c r="C5239">
        <v>51303075</v>
      </c>
      <c r="D5239" t="s">
        <v>23</v>
      </c>
      <c r="E5239" t="s">
        <v>16</v>
      </c>
      <c r="F5239" t="s">
        <v>17</v>
      </c>
      <c r="G5239" t="s">
        <v>5232</v>
      </c>
      <c r="H5239" t="s">
        <v>19</v>
      </c>
      <c r="I5239" s="3">
        <v>1900</v>
      </c>
      <c r="J5239">
        <v>0</v>
      </c>
      <c r="K5239">
        <v>700699</v>
      </c>
      <c r="L5239" t="s">
        <v>20</v>
      </c>
      <c r="M5239">
        <v>0</v>
      </c>
      <c r="N5239" s="1">
        <v>45812</v>
      </c>
      <c r="O5239">
        <v>0</v>
      </c>
      <c r="P5239">
        <v>0</v>
      </c>
    </row>
    <row r="5240" spans="1:16" x14ac:dyDescent="0.35">
      <c r="A5240" s="2">
        <v>45810.595138888886</v>
      </c>
      <c r="B5240" s="2">
        <f t="shared" si="81"/>
        <v>45810</v>
      </c>
      <c r="C5240">
        <v>51303075</v>
      </c>
      <c r="D5240" t="s">
        <v>23</v>
      </c>
      <c r="E5240" t="s">
        <v>16</v>
      </c>
      <c r="F5240" t="s">
        <v>17</v>
      </c>
      <c r="G5240" t="s">
        <v>5233</v>
      </c>
      <c r="H5240" t="s">
        <v>19</v>
      </c>
      <c r="I5240" s="3">
        <v>2000</v>
      </c>
      <c r="J5240">
        <v>0</v>
      </c>
      <c r="K5240">
        <v>739894</v>
      </c>
      <c r="L5240" t="s">
        <v>20</v>
      </c>
      <c r="M5240">
        <v>0</v>
      </c>
      <c r="N5240" s="1">
        <v>45812</v>
      </c>
      <c r="O5240">
        <v>0</v>
      </c>
      <c r="P5240">
        <v>0</v>
      </c>
    </row>
    <row r="5241" spans="1:16" x14ac:dyDescent="0.35">
      <c r="A5241" s="2">
        <v>45810.595138888886</v>
      </c>
      <c r="B5241" s="2">
        <f t="shared" si="81"/>
        <v>45810</v>
      </c>
      <c r="C5241">
        <v>52301389</v>
      </c>
      <c r="D5241" t="s">
        <v>2802</v>
      </c>
      <c r="E5241" t="s">
        <v>16</v>
      </c>
      <c r="F5241" t="s">
        <v>17</v>
      </c>
      <c r="G5241" t="s">
        <v>5234</v>
      </c>
      <c r="H5241" t="s">
        <v>19</v>
      </c>
      <c r="I5241">
        <v>200</v>
      </c>
      <c r="J5241">
        <v>0</v>
      </c>
      <c r="K5241">
        <v>175041</v>
      </c>
      <c r="L5241" t="s">
        <v>20</v>
      </c>
      <c r="M5241">
        <v>0</v>
      </c>
      <c r="N5241" s="1">
        <v>45812</v>
      </c>
      <c r="O5241">
        <v>0</v>
      </c>
      <c r="P5241">
        <v>0</v>
      </c>
    </row>
    <row r="5242" spans="1:16" x14ac:dyDescent="0.35">
      <c r="A5242" s="2">
        <v>45810.595138888886</v>
      </c>
      <c r="B5242" s="2">
        <f t="shared" si="81"/>
        <v>45810</v>
      </c>
      <c r="C5242">
        <v>52667583</v>
      </c>
      <c r="D5242" t="s">
        <v>65</v>
      </c>
      <c r="E5242" t="s">
        <v>16</v>
      </c>
      <c r="F5242" t="s">
        <v>17</v>
      </c>
      <c r="G5242" t="s">
        <v>5235</v>
      </c>
      <c r="H5242" t="s">
        <v>19</v>
      </c>
      <c r="I5242" s="3">
        <v>1800</v>
      </c>
      <c r="J5242">
        <v>0</v>
      </c>
      <c r="K5242">
        <v>172652</v>
      </c>
      <c r="L5242" t="s">
        <v>20</v>
      </c>
      <c r="M5242">
        <v>0</v>
      </c>
      <c r="N5242" s="1">
        <v>45812</v>
      </c>
      <c r="O5242">
        <v>0</v>
      </c>
      <c r="P5242">
        <v>0</v>
      </c>
    </row>
    <row r="5243" spans="1:16" x14ac:dyDescent="0.35">
      <c r="A5243" s="2">
        <v>45810.595138888886</v>
      </c>
      <c r="B5243" s="2">
        <f t="shared" si="81"/>
        <v>45810</v>
      </c>
      <c r="C5243">
        <v>52875648</v>
      </c>
      <c r="D5243" t="s">
        <v>2939</v>
      </c>
      <c r="E5243" t="s">
        <v>16</v>
      </c>
      <c r="F5243" t="s">
        <v>34</v>
      </c>
      <c r="G5243" t="s">
        <v>5236</v>
      </c>
      <c r="H5243" t="s">
        <v>16</v>
      </c>
      <c r="I5243">
        <v>300</v>
      </c>
      <c r="J5243">
        <v>0</v>
      </c>
      <c r="K5243">
        <v>446796</v>
      </c>
      <c r="L5243" t="s">
        <v>20</v>
      </c>
      <c r="M5243">
        <v>0</v>
      </c>
      <c r="N5243" s="1">
        <v>45813</v>
      </c>
      <c r="O5243">
        <v>0</v>
      </c>
      <c r="P5243">
        <v>0</v>
      </c>
    </row>
    <row r="5244" spans="1:16" x14ac:dyDescent="0.35">
      <c r="A5244" s="2">
        <v>45810.595138888886</v>
      </c>
      <c r="B5244" s="2">
        <f t="shared" si="81"/>
        <v>45810</v>
      </c>
      <c r="C5244">
        <v>52876988</v>
      </c>
      <c r="D5244" t="s">
        <v>3118</v>
      </c>
      <c r="E5244" t="s">
        <v>16</v>
      </c>
      <c r="F5244" t="s">
        <v>17</v>
      </c>
      <c r="G5244" t="s">
        <v>5237</v>
      </c>
      <c r="H5244" t="s">
        <v>19</v>
      </c>
      <c r="I5244" s="3">
        <v>2050</v>
      </c>
      <c r="J5244">
        <v>0</v>
      </c>
      <c r="K5244">
        <v>9986</v>
      </c>
      <c r="L5244" t="s">
        <v>20</v>
      </c>
      <c r="M5244">
        <v>0</v>
      </c>
      <c r="N5244" s="1">
        <v>45812</v>
      </c>
      <c r="O5244">
        <v>0</v>
      </c>
      <c r="P5244">
        <v>0</v>
      </c>
    </row>
    <row r="5245" spans="1:16" x14ac:dyDescent="0.35">
      <c r="A5245" s="2">
        <v>45810.595833333333</v>
      </c>
      <c r="B5245" s="2">
        <f t="shared" si="81"/>
        <v>45810</v>
      </c>
      <c r="C5245">
        <v>36202734</v>
      </c>
      <c r="D5245" t="s">
        <v>2826</v>
      </c>
      <c r="E5245" t="s">
        <v>16</v>
      </c>
      <c r="F5245" t="s">
        <v>17</v>
      </c>
      <c r="G5245" t="s">
        <v>5238</v>
      </c>
      <c r="H5245" t="s">
        <v>19</v>
      </c>
      <c r="I5245">
        <v>500</v>
      </c>
      <c r="J5245">
        <v>0</v>
      </c>
      <c r="K5245">
        <v>466022</v>
      </c>
      <c r="L5245" t="s">
        <v>20</v>
      </c>
      <c r="M5245">
        <v>0</v>
      </c>
      <c r="N5245" s="1">
        <v>45812</v>
      </c>
      <c r="O5245">
        <v>0</v>
      </c>
      <c r="P5245">
        <v>0</v>
      </c>
    </row>
    <row r="5246" spans="1:16" x14ac:dyDescent="0.35">
      <c r="A5246" s="2">
        <v>45810.595833333333</v>
      </c>
      <c r="B5246" s="2">
        <f t="shared" si="81"/>
        <v>45810</v>
      </c>
      <c r="C5246">
        <v>36202734</v>
      </c>
      <c r="D5246" t="s">
        <v>2826</v>
      </c>
      <c r="E5246" t="s">
        <v>16</v>
      </c>
      <c r="F5246" t="s">
        <v>17</v>
      </c>
      <c r="G5246" t="s">
        <v>5239</v>
      </c>
      <c r="H5246" t="s">
        <v>19</v>
      </c>
      <c r="I5246">
        <v>950</v>
      </c>
      <c r="J5246">
        <v>0</v>
      </c>
      <c r="K5246">
        <v>7626</v>
      </c>
      <c r="L5246" t="s">
        <v>20</v>
      </c>
      <c r="M5246">
        <v>0</v>
      </c>
      <c r="N5246" s="1">
        <v>45812</v>
      </c>
      <c r="O5246">
        <v>0</v>
      </c>
      <c r="P5246">
        <v>0</v>
      </c>
    </row>
    <row r="5247" spans="1:16" x14ac:dyDescent="0.35">
      <c r="A5247" s="2">
        <v>45810.595833333333</v>
      </c>
      <c r="B5247" s="2">
        <f t="shared" si="81"/>
        <v>45810</v>
      </c>
      <c r="C5247">
        <v>42209243</v>
      </c>
      <c r="D5247" t="s">
        <v>286</v>
      </c>
      <c r="E5247" t="s">
        <v>16</v>
      </c>
      <c r="F5247" t="s">
        <v>17</v>
      </c>
      <c r="G5247" t="s">
        <v>5240</v>
      </c>
      <c r="H5247" t="s">
        <v>19</v>
      </c>
      <c r="I5247" s="3">
        <v>1400</v>
      </c>
      <c r="J5247">
        <v>0</v>
      </c>
      <c r="K5247">
        <v>182347</v>
      </c>
      <c r="L5247" t="s">
        <v>20</v>
      </c>
      <c r="M5247">
        <v>0</v>
      </c>
      <c r="N5247" s="1">
        <v>45812</v>
      </c>
      <c r="O5247">
        <v>0</v>
      </c>
      <c r="P5247">
        <v>0</v>
      </c>
    </row>
    <row r="5248" spans="1:16" x14ac:dyDescent="0.35">
      <c r="A5248" s="2">
        <v>45810.595833333333</v>
      </c>
      <c r="B5248" s="2">
        <f t="shared" si="81"/>
        <v>45810</v>
      </c>
      <c r="C5248">
        <v>50889199</v>
      </c>
      <c r="D5248" t="s">
        <v>3220</v>
      </c>
      <c r="E5248" t="s">
        <v>16</v>
      </c>
      <c r="F5248" t="s">
        <v>17</v>
      </c>
      <c r="G5248" t="s">
        <v>5241</v>
      </c>
      <c r="H5248" t="s">
        <v>19</v>
      </c>
      <c r="I5248" s="3">
        <v>1450</v>
      </c>
      <c r="J5248">
        <v>0</v>
      </c>
      <c r="K5248">
        <v>812343</v>
      </c>
      <c r="L5248" t="s">
        <v>20</v>
      </c>
      <c r="M5248">
        <v>0</v>
      </c>
      <c r="N5248" s="1">
        <v>45812</v>
      </c>
      <c r="O5248">
        <v>0</v>
      </c>
      <c r="P5248">
        <v>0</v>
      </c>
    </row>
    <row r="5249" spans="1:16" x14ac:dyDescent="0.35">
      <c r="A5249" s="2">
        <v>45810.595833333333</v>
      </c>
      <c r="B5249" s="2">
        <f t="shared" si="81"/>
        <v>45810</v>
      </c>
      <c r="C5249">
        <v>50889199</v>
      </c>
      <c r="D5249" t="s">
        <v>3220</v>
      </c>
      <c r="E5249" t="s">
        <v>16</v>
      </c>
      <c r="F5249" t="s">
        <v>34</v>
      </c>
      <c r="G5249" t="s">
        <v>5242</v>
      </c>
      <c r="H5249" t="s">
        <v>16</v>
      </c>
      <c r="I5249" s="3">
        <v>2250</v>
      </c>
      <c r="J5249">
        <v>0</v>
      </c>
      <c r="K5249">
        <v>184252</v>
      </c>
      <c r="L5249" t="s">
        <v>20</v>
      </c>
      <c r="M5249">
        <v>0</v>
      </c>
      <c r="N5249" s="1">
        <v>45813</v>
      </c>
      <c r="O5249">
        <v>0</v>
      </c>
      <c r="P5249">
        <v>0</v>
      </c>
    </row>
    <row r="5250" spans="1:16" x14ac:dyDescent="0.35">
      <c r="A5250" s="2">
        <v>45810.595833333333</v>
      </c>
      <c r="B5250" s="2">
        <f t="shared" si="81"/>
        <v>45810</v>
      </c>
      <c r="C5250">
        <v>51303075</v>
      </c>
      <c r="D5250" t="s">
        <v>23</v>
      </c>
      <c r="E5250" t="s">
        <v>16</v>
      </c>
      <c r="F5250" t="s">
        <v>34</v>
      </c>
      <c r="G5250" t="s">
        <v>5243</v>
      </c>
      <c r="H5250" t="s">
        <v>16</v>
      </c>
      <c r="I5250" s="3">
        <v>3150</v>
      </c>
      <c r="J5250">
        <v>0</v>
      </c>
      <c r="K5250">
        <v>659560</v>
      </c>
      <c r="L5250" t="s">
        <v>20</v>
      </c>
      <c r="M5250">
        <v>0</v>
      </c>
      <c r="N5250" s="1">
        <v>45813</v>
      </c>
      <c r="O5250">
        <v>0</v>
      </c>
      <c r="P5250">
        <v>0</v>
      </c>
    </row>
    <row r="5251" spans="1:16" x14ac:dyDescent="0.35">
      <c r="A5251" s="2">
        <v>45810.59652777778</v>
      </c>
      <c r="B5251" s="2">
        <f t="shared" ref="B5251:B5314" si="82">TRUNC(A5251)</f>
        <v>45810</v>
      </c>
      <c r="C5251">
        <v>33494068</v>
      </c>
      <c r="D5251" t="s">
        <v>40</v>
      </c>
      <c r="E5251" t="s">
        <v>16</v>
      </c>
      <c r="F5251" t="s">
        <v>17</v>
      </c>
      <c r="G5251" t="s">
        <v>5244</v>
      </c>
      <c r="H5251" t="s">
        <v>19</v>
      </c>
      <c r="I5251" s="3">
        <v>2800</v>
      </c>
      <c r="J5251">
        <v>0</v>
      </c>
      <c r="K5251">
        <v>950729</v>
      </c>
      <c r="L5251" t="s">
        <v>20</v>
      </c>
      <c r="M5251">
        <v>0</v>
      </c>
      <c r="N5251" s="1">
        <v>45812</v>
      </c>
      <c r="O5251">
        <v>14328</v>
      </c>
      <c r="P5251">
        <v>0</v>
      </c>
    </row>
    <row r="5252" spans="1:16" x14ac:dyDescent="0.35">
      <c r="A5252" s="2">
        <v>45810.59652777778</v>
      </c>
      <c r="B5252" s="2">
        <f t="shared" si="82"/>
        <v>45810</v>
      </c>
      <c r="C5252">
        <v>49559501</v>
      </c>
      <c r="D5252" t="s">
        <v>2830</v>
      </c>
      <c r="E5252" t="s">
        <v>16</v>
      </c>
      <c r="F5252" t="s">
        <v>17</v>
      </c>
      <c r="G5252" t="s">
        <v>5245</v>
      </c>
      <c r="H5252" t="s">
        <v>19</v>
      </c>
      <c r="I5252" s="3">
        <v>1350</v>
      </c>
      <c r="J5252">
        <v>0</v>
      </c>
      <c r="K5252">
        <v>933134</v>
      </c>
      <c r="L5252" t="s">
        <v>20</v>
      </c>
      <c r="M5252">
        <v>0</v>
      </c>
      <c r="N5252" s="1">
        <v>45812</v>
      </c>
      <c r="O5252">
        <v>0</v>
      </c>
      <c r="P5252">
        <v>0</v>
      </c>
    </row>
    <row r="5253" spans="1:16" x14ac:dyDescent="0.35">
      <c r="A5253" s="2">
        <v>45810.59652777778</v>
      </c>
      <c r="B5253" s="2">
        <f t="shared" si="82"/>
        <v>45810</v>
      </c>
      <c r="C5253">
        <v>51303075</v>
      </c>
      <c r="D5253" t="s">
        <v>23</v>
      </c>
      <c r="E5253" t="s">
        <v>16</v>
      </c>
      <c r="F5253" t="s">
        <v>17</v>
      </c>
      <c r="G5253" t="s">
        <v>5246</v>
      </c>
      <c r="H5253" t="s">
        <v>19</v>
      </c>
      <c r="I5253">
        <v>650</v>
      </c>
      <c r="J5253">
        <v>0</v>
      </c>
      <c r="K5253">
        <v>910071</v>
      </c>
      <c r="L5253" t="s">
        <v>20</v>
      </c>
      <c r="M5253">
        <v>0</v>
      </c>
      <c r="N5253" s="1">
        <v>45812</v>
      </c>
      <c r="O5253">
        <v>0</v>
      </c>
      <c r="P5253">
        <v>0</v>
      </c>
    </row>
    <row r="5254" spans="1:16" x14ac:dyDescent="0.35">
      <c r="A5254" s="2">
        <v>45810.597222222219</v>
      </c>
      <c r="B5254" s="2">
        <f t="shared" si="82"/>
        <v>45810</v>
      </c>
      <c r="C5254">
        <v>36185783</v>
      </c>
      <c r="D5254" t="s">
        <v>42</v>
      </c>
      <c r="E5254" t="s">
        <v>16</v>
      </c>
      <c r="F5254" t="s">
        <v>17</v>
      </c>
      <c r="G5254" t="s">
        <v>1768</v>
      </c>
      <c r="H5254" t="s">
        <v>19</v>
      </c>
      <c r="I5254" s="3">
        <v>2350</v>
      </c>
      <c r="J5254">
        <v>0</v>
      </c>
      <c r="K5254">
        <v>467928</v>
      </c>
      <c r="L5254" t="s">
        <v>20</v>
      </c>
      <c r="M5254">
        <v>0</v>
      </c>
      <c r="N5254" s="1">
        <v>45812</v>
      </c>
      <c r="O5254">
        <v>0</v>
      </c>
      <c r="P5254">
        <v>0</v>
      </c>
    </row>
    <row r="5255" spans="1:16" x14ac:dyDescent="0.35">
      <c r="A5255" s="2">
        <v>45810.597222222219</v>
      </c>
      <c r="B5255" s="2">
        <f t="shared" si="82"/>
        <v>45810</v>
      </c>
      <c r="C5255">
        <v>36505710</v>
      </c>
      <c r="D5255" t="s">
        <v>286</v>
      </c>
      <c r="E5255" t="s">
        <v>16</v>
      </c>
      <c r="F5255" t="s">
        <v>17</v>
      </c>
      <c r="G5255" t="s">
        <v>5247</v>
      </c>
      <c r="H5255" t="s">
        <v>19</v>
      </c>
      <c r="I5255" s="3">
        <v>2050</v>
      </c>
      <c r="J5255">
        <v>0</v>
      </c>
      <c r="K5255">
        <v>418</v>
      </c>
      <c r="L5255" t="s">
        <v>20</v>
      </c>
      <c r="M5255">
        <v>0</v>
      </c>
      <c r="N5255" s="1">
        <v>45812</v>
      </c>
      <c r="O5255">
        <v>0</v>
      </c>
      <c r="P5255">
        <v>0</v>
      </c>
    </row>
    <row r="5256" spans="1:16" x14ac:dyDescent="0.35">
      <c r="A5256" s="2">
        <v>45810.597222222219</v>
      </c>
      <c r="B5256" s="2">
        <f t="shared" si="82"/>
        <v>45810</v>
      </c>
      <c r="C5256">
        <v>43048085</v>
      </c>
      <c r="D5256" t="s">
        <v>54</v>
      </c>
      <c r="E5256" t="s">
        <v>16</v>
      </c>
      <c r="F5256" t="s">
        <v>17</v>
      </c>
      <c r="G5256" t="s">
        <v>5248</v>
      </c>
      <c r="H5256" t="s">
        <v>19</v>
      </c>
      <c r="I5256">
        <v>500</v>
      </c>
      <c r="J5256">
        <v>0</v>
      </c>
      <c r="K5256">
        <v>24923</v>
      </c>
      <c r="L5256" t="s">
        <v>20</v>
      </c>
      <c r="M5256">
        <v>0</v>
      </c>
      <c r="N5256" s="1">
        <v>45812</v>
      </c>
      <c r="O5256">
        <v>0</v>
      </c>
      <c r="P5256">
        <v>0</v>
      </c>
    </row>
    <row r="5257" spans="1:16" x14ac:dyDescent="0.35">
      <c r="A5257" s="2">
        <v>45810.597222222219</v>
      </c>
      <c r="B5257" s="2">
        <f t="shared" si="82"/>
        <v>45810</v>
      </c>
      <c r="C5257">
        <v>50342598</v>
      </c>
      <c r="D5257" t="s">
        <v>2812</v>
      </c>
      <c r="E5257" t="s">
        <v>16</v>
      </c>
      <c r="F5257" t="s">
        <v>34</v>
      </c>
      <c r="G5257" t="s">
        <v>5249</v>
      </c>
      <c r="H5257" t="s">
        <v>16</v>
      </c>
      <c r="I5257">
        <v>350</v>
      </c>
      <c r="J5257">
        <v>0</v>
      </c>
      <c r="K5257">
        <v>53646</v>
      </c>
      <c r="L5257" t="s">
        <v>20</v>
      </c>
      <c r="M5257">
        <v>0</v>
      </c>
      <c r="N5257" s="1">
        <v>45813</v>
      </c>
      <c r="O5257">
        <v>0</v>
      </c>
      <c r="P5257">
        <v>0</v>
      </c>
    </row>
    <row r="5258" spans="1:16" x14ac:dyDescent="0.35">
      <c r="A5258" s="2">
        <v>45810.597222222219</v>
      </c>
      <c r="B5258" s="2">
        <f t="shared" si="82"/>
        <v>45810</v>
      </c>
      <c r="C5258">
        <v>51303075</v>
      </c>
      <c r="D5258" t="s">
        <v>23</v>
      </c>
      <c r="E5258" t="s">
        <v>16</v>
      </c>
      <c r="F5258" t="s">
        <v>17</v>
      </c>
      <c r="G5258" t="s">
        <v>5250</v>
      </c>
      <c r="H5258" t="s">
        <v>19</v>
      </c>
      <c r="I5258" s="3">
        <v>6800</v>
      </c>
      <c r="J5258">
        <v>0</v>
      </c>
      <c r="K5258">
        <v>1610</v>
      </c>
      <c r="L5258" t="s">
        <v>20</v>
      </c>
      <c r="M5258">
        <v>0</v>
      </c>
      <c r="N5258" s="1">
        <v>45812</v>
      </c>
      <c r="O5258">
        <v>0</v>
      </c>
      <c r="P5258">
        <v>0</v>
      </c>
    </row>
    <row r="5259" spans="1:16" x14ac:dyDescent="0.35">
      <c r="A5259" s="2">
        <v>45810.597222222219</v>
      </c>
      <c r="B5259" s="2">
        <f t="shared" si="82"/>
        <v>45810</v>
      </c>
      <c r="C5259">
        <v>51303075</v>
      </c>
      <c r="D5259" t="s">
        <v>23</v>
      </c>
      <c r="E5259" t="s">
        <v>16</v>
      </c>
      <c r="F5259" t="s">
        <v>17</v>
      </c>
      <c r="G5259" t="s">
        <v>5251</v>
      </c>
      <c r="H5259" t="s">
        <v>19</v>
      </c>
      <c r="I5259" s="3">
        <v>1350</v>
      </c>
      <c r="J5259">
        <v>0</v>
      </c>
      <c r="K5259">
        <v>5034</v>
      </c>
      <c r="L5259" t="s">
        <v>20</v>
      </c>
      <c r="M5259">
        <v>0</v>
      </c>
      <c r="N5259" s="1">
        <v>45812</v>
      </c>
      <c r="O5259">
        <v>0</v>
      </c>
      <c r="P5259">
        <v>0</v>
      </c>
    </row>
    <row r="5260" spans="1:16" x14ac:dyDescent="0.35">
      <c r="A5260" s="2">
        <v>45810.597222222219</v>
      </c>
      <c r="B5260" s="2">
        <f t="shared" si="82"/>
        <v>45810</v>
      </c>
      <c r="C5260">
        <v>52842048</v>
      </c>
      <c r="D5260" t="s">
        <v>37</v>
      </c>
      <c r="E5260" t="s">
        <v>16</v>
      </c>
      <c r="F5260" t="s">
        <v>17</v>
      </c>
      <c r="G5260" t="s">
        <v>5252</v>
      </c>
      <c r="H5260" t="s">
        <v>19</v>
      </c>
      <c r="I5260" s="3">
        <v>1700</v>
      </c>
      <c r="J5260">
        <v>0</v>
      </c>
      <c r="K5260">
        <v>47063</v>
      </c>
      <c r="L5260" t="s">
        <v>20</v>
      </c>
      <c r="M5260">
        <v>0</v>
      </c>
      <c r="N5260" s="1">
        <v>45812</v>
      </c>
      <c r="O5260">
        <v>0</v>
      </c>
      <c r="P5260">
        <v>0</v>
      </c>
    </row>
    <row r="5261" spans="1:16" x14ac:dyDescent="0.35">
      <c r="A5261" s="2">
        <v>45810.597222222219</v>
      </c>
      <c r="B5261" s="2">
        <f t="shared" si="82"/>
        <v>45810</v>
      </c>
      <c r="C5261">
        <v>52860028</v>
      </c>
      <c r="D5261" t="s">
        <v>83</v>
      </c>
      <c r="E5261" t="s">
        <v>16</v>
      </c>
      <c r="F5261" t="s">
        <v>17</v>
      </c>
      <c r="G5261" t="s">
        <v>5253</v>
      </c>
      <c r="H5261" t="s">
        <v>19</v>
      </c>
      <c r="I5261" s="3">
        <v>1000</v>
      </c>
      <c r="J5261">
        <v>0</v>
      </c>
      <c r="K5261">
        <v>1010</v>
      </c>
      <c r="L5261" t="s">
        <v>20</v>
      </c>
      <c r="M5261">
        <v>0</v>
      </c>
      <c r="N5261" s="1">
        <v>45812</v>
      </c>
      <c r="O5261">
        <v>0</v>
      </c>
      <c r="P5261">
        <v>0</v>
      </c>
    </row>
    <row r="5262" spans="1:16" x14ac:dyDescent="0.35">
      <c r="A5262" s="2">
        <v>45810.597916666666</v>
      </c>
      <c r="B5262" s="2">
        <f t="shared" si="82"/>
        <v>45810</v>
      </c>
      <c r="C5262">
        <v>43048085</v>
      </c>
      <c r="D5262" t="s">
        <v>54</v>
      </c>
      <c r="E5262" t="s">
        <v>16</v>
      </c>
      <c r="F5262" t="s">
        <v>17</v>
      </c>
      <c r="G5262" t="s">
        <v>5254</v>
      </c>
      <c r="H5262" t="s">
        <v>19</v>
      </c>
      <c r="I5262" s="3">
        <v>2400</v>
      </c>
      <c r="J5262">
        <v>0</v>
      </c>
      <c r="K5262">
        <v>115065</v>
      </c>
      <c r="L5262" t="s">
        <v>20</v>
      </c>
      <c r="M5262">
        <v>0</v>
      </c>
      <c r="N5262" s="1">
        <v>45812</v>
      </c>
      <c r="O5262">
        <v>0</v>
      </c>
      <c r="P5262">
        <v>0</v>
      </c>
    </row>
    <row r="5263" spans="1:16" x14ac:dyDescent="0.35">
      <c r="A5263" s="2">
        <v>45810.597916666666</v>
      </c>
      <c r="B5263" s="2">
        <f t="shared" si="82"/>
        <v>45810</v>
      </c>
      <c r="C5263">
        <v>43048085</v>
      </c>
      <c r="D5263" t="s">
        <v>54</v>
      </c>
      <c r="E5263" t="s">
        <v>16</v>
      </c>
      <c r="F5263" t="s">
        <v>17</v>
      </c>
      <c r="G5263" t="s">
        <v>5255</v>
      </c>
      <c r="H5263" t="s">
        <v>19</v>
      </c>
      <c r="I5263" s="3">
        <v>1700</v>
      </c>
      <c r="J5263">
        <v>0</v>
      </c>
      <c r="K5263">
        <v>114923</v>
      </c>
      <c r="L5263" t="s">
        <v>20</v>
      </c>
      <c r="M5263">
        <v>0</v>
      </c>
      <c r="N5263" s="1">
        <v>45812</v>
      </c>
      <c r="O5263">
        <v>0</v>
      </c>
      <c r="P5263">
        <v>0</v>
      </c>
    </row>
    <row r="5264" spans="1:16" x14ac:dyDescent="0.35">
      <c r="A5264" s="2">
        <v>45810.597916666666</v>
      </c>
      <c r="B5264" s="2">
        <f t="shared" si="82"/>
        <v>45810</v>
      </c>
      <c r="C5264">
        <v>45458313</v>
      </c>
      <c r="D5264" t="s">
        <v>15</v>
      </c>
      <c r="E5264" t="s">
        <v>16</v>
      </c>
      <c r="F5264" t="s">
        <v>87</v>
      </c>
      <c r="G5264" t="s">
        <v>5256</v>
      </c>
      <c r="H5264" t="s">
        <v>16</v>
      </c>
      <c r="I5264" s="3">
        <v>1850</v>
      </c>
      <c r="J5264">
        <v>0</v>
      </c>
      <c r="K5264">
        <v>841176</v>
      </c>
      <c r="L5264" t="s">
        <v>20</v>
      </c>
      <c r="M5264">
        <v>0</v>
      </c>
      <c r="N5264" s="1">
        <v>45813</v>
      </c>
      <c r="O5264">
        <v>0</v>
      </c>
      <c r="P5264">
        <v>0</v>
      </c>
    </row>
    <row r="5265" spans="1:16" x14ac:dyDescent="0.35">
      <c r="A5265" s="2">
        <v>45810.597916666666</v>
      </c>
      <c r="B5265" s="2">
        <f t="shared" si="82"/>
        <v>45810</v>
      </c>
      <c r="C5265">
        <v>45458313</v>
      </c>
      <c r="D5265" t="s">
        <v>15</v>
      </c>
      <c r="E5265" t="s">
        <v>16</v>
      </c>
      <c r="F5265" t="s">
        <v>17</v>
      </c>
      <c r="G5265" t="s">
        <v>5257</v>
      </c>
      <c r="H5265" t="s">
        <v>19</v>
      </c>
      <c r="I5265" s="3">
        <v>1900</v>
      </c>
      <c r="J5265">
        <v>0</v>
      </c>
      <c r="K5265">
        <v>12458</v>
      </c>
      <c r="L5265" t="s">
        <v>20</v>
      </c>
      <c r="M5265">
        <v>0</v>
      </c>
      <c r="N5265" s="1">
        <v>45812</v>
      </c>
      <c r="O5265">
        <v>0</v>
      </c>
      <c r="P5265">
        <v>0</v>
      </c>
    </row>
    <row r="5266" spans="1:16" x14ac:dyDescent="0.35">
      <c r="A5266" s="2">
        <v>45810.597916666666</v>
      </c>
      <c r="B5266" s="2">
        <f t="shared" si="82"/>
        <v>45810</v>
      </c>
      <c r="C5266">
        <v>47077817</v>
      </c>
      <c r="D5266" t="s">
        <v>3399</v>
      </c>
      <c r="E5266" t="s">
        <v>16</v>
      </c>
      <c r="F5266" t="s">
        <v>17</v>
      </c>
      <c r="G5266" t="s">
        <v>5258</v>
      </c>
      <c r="H5266" t="s">
        <v>19</v>
      </c>
      <c r="I5266" s="3">
        <v>1950</v>
      </c>
      <c r="J5266">
        <v>0</v>
      </c>
      <c r="K5266">
        <v>130716</v>
      </c>
      <c r="L5266" t="s">
        <v>20</v>
      </c>
      <c r="M5266">
        <v>0</v>
      </c>
      <c r="N5266" s="1">
        <v>45812</v>
      </c>
      <c r="O5266">
        <v>0</v>
      </c>
      <c r="P5266">
        <v>0</v>
      </c>
    </row>
    <row r="5267" spans="1:16" x14ac:dyDescent="0.35">
      <c r="A5267" s="2">
        <v>45810.597916666666</v>
      </c>
      <c r="B5267" s="2">
        <f t="shared" si="82"/>
        <v>45810</v>
      </c>
      <c r="C5267">
        <v>49395599</v>
      </c>
      <c r="D5267" t="s">
        <v>2892</v>
      </c>
      <c r="E5267" t="s">
        <v>16</v>
      </c>
      <c r="F5267" t="s">
        <v>17</v>
      </c>
      <c r="G5267" t="s">
        <v>5259</v>
      </c>
      <c r="H5267" t="s">
        <v>19</v>
      </c>
      <c r="I5267" s="3">
        <v>4550</v>
      </c>
      <c r="J5267">
        <v>0</v>
      </c>
      <c r="K5267">
        <v>8497</v>
      </c>
      <c r="L5267" t="s">
        <v>20</v>
      </c>
      <c r="M5267">
        <v>0</v>
      </c>
      <c r="N5267" s="1">
        <v>45812</v>
      </c>
      <c r="O5267">
        <v>0</v>
      </c>
      <c r="P5267">
        <v>0</v>
      </c>
    </row>
    <row r="5268" spans="1:16" x14ac:dyDescent="0.35">
      <c r="A5268" s="2">
        <v>45810.597916666666</v>
      </c>
      <c r="B5268" s="2">
        <f t="shared" si="82"/>
        <v>45810</v>
      </c>
      <c r="C5268">
        <v>49559501</v>
      </c>
      <c r="D5268" t="s">
        <v>2830</v>
      </c>
      <c r="E5268" t="s">
        <v>16</v>
      </c>
      <c r="F5268" t="s">
        <v>17</v>
      </c>
      <c r="G5268" t="s">
        <v>5260</v>
      </c>
      <c r="H5268" t="s">
        <v>19</v>
      </c>
      <c r="I5268" s="3">
        <v>2100</v>
      </c>
      <c r="J5268">
        <v>0</v>
      </c>
      <c r="K5268">
        <v>214452</v>
      </c>
      <c r="L5268" t="s">
        <v>20</v>
      </c>
      <c r="M5268">
        <v>0</v>
      </c>
      <c r="N5268" s="1">
        <v>45812</v>
      </c>
      <c r="O5268">
        <v>0</v>
      </c>
      <c r="P5268">
        <v>0</v>
      </c>
    </row>
    <row r="5269" spans="1:16" x14ac:dyDescent="0.35">
      <c r="A5269" s="2">
        <v>45810.597916666666</v>
      </c>
      <c r="B5269" s="2">
        <f t="shared" si="82"/>
        <v>45810</v>
      </c>
      <c r="C5269">
        <v>50342598</v>
      </c>
      <c r="D5269" t="s">
        <v>2812</v>
      </c>
      <c r="E5269" t="s">
        <v>16</v>
      </c>
      <c r="F5269" t="s">
        <v>17</v>
      </c>
      <c r="G5269" t="s">
        <v>5261</v>
      </c>
      <c r="H5269" t="s">
        <v>19</v>
      </c>
      <c r="I5269">
        <v>150</v>
      </c>
      <c r="J5269">
        <v>0</v>
      </c>
      <c r="K5269">
        <v>101228</v>
      </c>
      <c r="L5269" t="s">
        <v>20</v>
      </c>
      <c r="M5269">
        <v>0</v>
      </c>
      <c r="N5269" s="1">
        <v>45812</v>
      </c>
      <c r="O5269">
        <v>0</v>
      </c>
      <c r="P5269">
        <v>0</v>
      </c>
    </row>
    <row r="5270" spans="1:16" x14ac:dyDescent="0.35">
      <c r="A5270" s="2">
        <v>45810.597916666666</v>
      </c>
      <c r="B5270" s="2">
        <f t="shared" si="82"/>
        <v>45810</v>
      </c>
      <c r="C5270">
        <v>51303075</v>
      </c>
      <c r="D5270" t="s">
        <v>23</v>
      </c>
      <c r="E5270" t="s">
        <v>16</v>
      </c>
      <c r="F5270" t="s">
        <v>17</v>
      </c>
      <c r="G5270" t="s">
        <v>589</v>
      </c>
      <c r="H5270" t="s">
        <v>19</v>
      </c>
      <c r="I5270">
        <v>750</v>
      </c>
      <c r="J5270">
        <v>0</v>
      </c>
      <c r="K5270">
        <v>215165</v>
      </c>
      <c r="L5270" t="s">
        <v>20</v>
      </c>
      <c r="M5270">
        <v>0</v>
      </c>
      <c r="N5270" s="1">
        <v>45812</v>
      </c>
      <c r="O5270">
        <v>0</v>
      </c>
      <c r="P5270">
        <v>0</v>
      </c>
    </row>
    <row r="5271" spans="1:16" x14ac:dyDescent="0.35">
      <c r="A5271" s="2">
        <v>45810.597916666666</v>
      </c>
      <c r="B5271" s="2">
        <f t="shared" si="82"/>
        <v>45810</v>
      </c>
      <c r="C5271">
        <v>52667583</v>
      </c>
      <c r="D5271" t="s">
        <v>65</v>
      </c>
      <c r="E5271" t="s">
        <v>16</v>
      </c>
      <c r="F5271" t="s">
        <v>17</v>
      </c>
      <c r="G5271" t="s">
        <v>5262</v>
      </c>
      <c r="H5271" t="s">
        <v>19</v>
      </c>
      <c r="I5271" s="3">
        <v>3600</v>
      </c>
      <c r="J5271">
        <v>0</v>
      </c>
      <c r="K5271">
        <v>7914</v>
      </c>
      <c r="L5271" t="s">
        <v>20</v>
      </c>
      <c r="M5271">
        <v>0</v>
      </c>
      <c r="N5271" s="1">
        <v>45812</v>
      </c>
      <c r="O5271">
        <v>0</v>
      </c>
      <c r="P5271">
        <v>0</v>
      </c>
    </row>
    <row r="5272" spans="1:16" x14ac:dyDescent="0.35">
      <c r="A5272" s="2">
        <v>45810.597916666666</v>
      </c>
      <c r="B5272" s="2">
        <f t="shared" si="82"/>
        <v>45810</v>
      </c>
      <c r="C5272">
        <v>52768100</v>
      </c>
      <c r="D5272" t="s">
        <v>2807</v>
      </c>
      <c r="E5272" t="s">
        <v>16</v>
      </c>
      <c r="F5272" t="s">
        <v>17</v>
      </c>
      <c r="G5272" t="s">
        <v>5263</v>
      </c>
      <c r="H5272" t="s">
        <v>19</v>
      </c>
      <c r="I5272">
        <v>300</v>
      </c>
      <c r="J5272">
        <v>0</v>
      </c>
      <c r="K5272">
        <v>5530</v>
      </c>
      <c r="L5272" t="s">
        <v>20</v>
      </c>
      <c r="M5272">
        <v>0</v>
      </c>
      <c r="N5272" s="1">
        <v>45812</v>
      </c>
      <c r="O5272">
        <v>0</v>
      </c>
      <c r="P5272">
        <v>0</v>
      </c>
    </row>
    <row r="5273" spans="1:16" x14ac:dyDescent="0.35">
      <c r="A5273" s="2">
        <v>45810.598611111112</v>
      </c>
      <c r="B5273" s="2">
        <f t="shared" si="82"/>
        <v>45810</v>
      </c>
      <c r="C5273">
        <v>36185783</v>
      </c>
      <c r="D5273" t="s">
        <v>42</v>
      </c>
      <c r="E5273" t="s">
        <v>16</v>
      </c>
      <c r="F5273" t="s">
        <v>87</v>
      </c>
      <c r="G5273" t="s">
        <v>5264</v>
      </c>
      <c r="H5273" t="s">
        <v>16</v>
      </c>
      <c r="I5273">
        <v>50</v>
      </c>
      <c r="J5273">
        <v>0</v>
      </c>
      <c r="K5273">
        <v>446188</v>
      </c>
      <c r="L5273" t="s">
        <v>20</v>
      </c>
      <c r="M5273">
        <v>0</v>
      </c>
      <c r="N5273" s="1">
        <v>45813</v>
      </c>
      <c r="O5273">
        <v>0</v>
      </c>
      <c r="P5273">
        <v>0</v>
      </c>
    </row>
    <row r="5274" spans="1:16" x14ac:dyDescent="0.35">
      <c r="A5274" s="2">
        <v>45810.598611111112</v>
      </c>
      <c r="B5274" s="2">
        <f t="shared" si="82"/>
        <v>45810</v>
      </c>
      <c r="C5274">
        <v>44706435</v>
      </c>
      <c r="D5274" t="s">
        <v>2964</v>
      </c>
      <c r="E5274" t="s">
        <v>16</v>
      </c>
      <c r="F5274" t="s">
        <v>17</v>
      </c>
      <c r="G5274" t="s">
        <v>5265</v>
      </c>
      <c r="H5274" t="s">
        <v>19</v>
      </c>
      <c r="I5274" s="3">
        <v>2000</v>
      </c>
      <c r="J5274">
        <v>0</v>
      </c>
      <c r="K5274">
        <v>223020</v>
      </c>
      <c r="L5274" t="s">
        <v>20</v>
      </c>
      <c r="M5274">
        <v>0</v>
      </c>
      <c r="N5274" s="1">
        <v>45812</v>
      </c>
      <c r="O5274">
        <v>31251</v>
      </c>
      <c r="P5274">
        <v>0</v>
      </c>
    </row>
    <row r="5275" spans="1:16" x14ac:dyDescent="0.35">
      <c r="A5275" s="2">
        <v>45810.598611111112</v>
      </c>
      <c r="B5275" s="2">
        <f t="shared" si="82"/>
        <v>45810</v>
      </c>
      <c r="C5275">
        <v>44706435</v>
      </c>
      <c r="D5275" t="s">
        <v>2964</v>
      </c>
      <c r="E5275" t="s">
        <v>16</v>
      </c>
      <c r="F5275" t="s">
        <v>17</v>
      </c>
      <c r="G5275" t="s">
        <v>5266</v>
      </c>
      <c r="H5275" t="s">
        <v>19</v>
      </c>
      <c r="I5275" s="3">
        <v>2000</v>
      </c>
      <c r="J5275">
        <v>0</v>
      </c>
      <c r="K5275">
        <v>225550</v>
      </c>
      <c r="L5275" t="s">
        <v>20</v>
      </c>
      <c r="M5275">
        <v>0</v>
      </c>
      <c r="N5275" s="1">
        <v>45812</v>
      </c>
      <c r="O5275">
        <v>31252</v>
      </c>
      <c r="P5275">
        <v>0</v>
      </c>
    </row>
    <row r="5276" spans="1:16" x14ac:dyDescent="0.35">
      <c r="A5276" s="2">
        <v>45810.598611111112</v>
      </c>
      <c r="B5276" s="2">
        <f t="shared" si="82"/>
        <v>45810</v>
      </c>
      <c r="C5276">
        <v>45039719</v>
      </c>
      <c r="D5276" t="s">
        <v>2999</v>
      </c>
      <c r="E5276" t="s">
        <v>16</v>
      </c>
      <c r="F5276" t="s">
        <v>17</v>
      </c>
      <c r="G5276" t="s">
        <v>5267</v>
      </c>
      <c r="H5276" t="s">
        <v>19</v>
      </c>
      <c r="I5276" s="3">
        <v>7000</v>
      </c>
      <c r="J5276">
        <v>0</v>
      </c>
      <c r="K5276">
        <v>6579</v>
      </c>
      <c r="L5276" t="s">
        <v>20</v>
      </c>
      <c r="M5276">
        <v>0</v>
      </c>
      <c r="N5276" s="1">
        <v>45812</v>
      </c>
      <c r="O5276">
        <v>0</v>
      </c>
      <c r="P5276">
        <v>0</v>
      </c>
    </row>
    <row r="5277" spans="1:16" x14ac:dyDescent="0.35">
      <c r="A5277" s="2">
        <v>45810.598611111112</v>
      </c>
      <c r="B5277" s="2">
        <f t="shared" si="82"/>
        <v>45810</v>
      </c>
      <c r="C5277">
        <v>45652419</v>
      </c>
      <c r="D5277" t="s">
        <v>2906</v>
      </c>
      <c r="E5277" t="s">
        <v>16</v>
      </c>
      <c r="F5277" t="s">
        <v>17</v>
      </c>
      <c r="G5277" t="s">
        <v>5268</v>
      </c>
      <c r="H5277" t="s">
        <v>19</v>
      </c>
      <c r="I5277">
        <v>250</v>
      </c>
      <c r="J5277">
        <v>0</v>
      </c>
      <c r="K5277">
        <v>13266</v>
      </c>
      <c r="L5277" t="s">
        <v>20</v>
      </c>
      <c r="M5277">
        <v>0</v>
      </c>
      <c r="N5277" s="1">
        <v>45812</v>
      </c>
      <c r="O5277">
        <v>0</v>
      </c>
      <c r="P5277">
        <v>0</v>
      </c>
    </row>
    <row r="5278" spans="1:16" x14ac:dyDescent="0.35">
      <c r="A5278" s="2">
        <v>45810.598611111112</v>
      </c>
      <c r="B5278" s="2">
        <f t="shared" si="82"/>
        <v>45810</v>
      </c>
      <c r="C5278">
        <v>51543287</v>
      </c>
      <c r="D5278" t="s">
        <v>2800</v>
      </c>
      <c r="E5278" t="s">
        <v>16</v>
      </c>
      <c r="F5278" t="s">
        <v>17</v>
      </c>
      <c r="G5278" t="s">
        <v>5269</v>
      </c>
      <c r="H5278" t="s">
        <v>19</v>
      </c>
      <c r="I5278">
        <v>350</v>
      </c>
      <c r="J5278">
        <v>0</v>
      </c>
      <c r="K5278">
        <v>22234</v>
      </c>
      <c r="L5278" t="s">
        <v>20</v>
      </c>
      <c r="M5278">
        <v>0</v>
      </c>
      <c r="N5278" s="1">
        <v>45812</v>
      </c>
      <c r="O5278">
        <v>0</v>
      </c>
      <c r="P5278">
        <v>0</v>
      </c>
    </row>
    <row r="5279" spans="1:16" x14ac:dyDescent="0.35">
      <c r="A5279" s="2">
        <v>45810.598611111112</v>
      </c>
      <c r="B5279" s="2">
        <f t="shared" si="82"/>
        <v>45810</v>
      </c>
      <c r="C5279">
        <v>52667583</v>
      </c>
      <c r="D5279" t="s">
        <v>65</v>
      </c>
      <c r="E5279" t="s">
        <v>16</v>
      </c>
      <c r="F5279" t="s">
        <v>17</v>
      </c>
      <c r="G5279" t="s">
        <v>5270</v>
      </c>
      <c r="H5279" t="s">
        <v>19</v>
      </c>
      <c r="I5279" s="3">
        <v>1000</v>
      </c>
      <c r="J5279">
        <v>0</v>
      </c>
      <c r="K5279">
        <v>225750</v>
      </c>
      <c r="L5279" t="s">
        <v>20</v>
      </c>
      <c r="M5279">
        <v>0</v>
      </c>
      <c r="N5279" s="1">
        <v>45812</v>
      </c>
      <c r="O5279">
        <v>0</v>
      </c>
      <c r="P5279">
        <v>0</v>
      </c>
    </row>
    <row r="5280" spans="1:16" x14ac:dyDescent="0.35">
      <c r="A5280" s="2">
        <v>45810.598611111112</v>
      </c>
      <c r="B5280" s="2">
        <f t="shared" si="82"/>
        <v>45810</v>
      </c>
      <c r="C5280">
        <v>52884737</v>
      </c>
      <c r="D5280" t="s">
        <v>3091</v>
      </c>
      <c r="E5280" t="s">
        <v>16</v>
      </c>
      <c r="F5280" t="s">
        <v>17</v>
      </c>
      <c r="G5280" t="s">
        <v>5271</v>
      </c>
      <c r="H5280" t="s">
        <v>19</v>
      </c>
      <c r="I5280" s="3">
        <v>1750</v>
      </c>
      <c r="J5280">
        <v>0</v>
      </c>
      <c r="K5280">
        <v>12834</v>
      </c>
      <c r="L5280" t="s">
        <v>20</v>
      </c>
      <c r="M5280">
        <v>0</v>
      </c>
      <c r="N5280" s="1">
        <v>45812</v>
      </c>
      <c r="O5280">
        <v>0</v>
      </c>
      <c r="P5280">
        <v>0</v>
      </c>
    </row>
    <row r="5281" spans="1:16" x14ac:dyDescent="0.35">
      <c r="A5281" s="2">
        <v>45810.599305555559</v>
      </c>
      <c r="B5281" s="2">
        <f t="shared" si="82"/>
        <v>45810</v>
      </c>
      <c r="C5281">
        <v>36202734</v>
      </c>
      <c r="D5281" t="s">
        <v>2826</v>
      </c>
      <c r="E5281" t="s">
        <v>16</v>
      </c>
      <c r="F5281" t="s">
        <v>17</v>
      </c>
      <c r="G5281" t="s">
        <v>5272</v>
      </c>
      <c r="H5281" t="s">
        <v>19</v>
      </c>
      <c r="I5281">
        <v>450</v>
      </c>
      <c r="J5281">
        <v>0</v>
      </c>
      <c r="K5281">
        <v>231652</v>
      </c>
      <c r="L5281" t="s">
        <v>20</v>
      </c>
      <c r="M5281">
        <v>0</v>
      </c>
      <c r="N5281" s="1">
        <v>45812</v>
      </c>
      <c r="O5281">
        <v>0</v>
      </c>
      <c r="P5281">
        <v>0</v>
      </c>
    </row>
    <row r="5282" spans="1:16" x14ac:dyDescent="0.35">
      <c r="A5282" s="2">
        <v>45810.599305555559</v>
      </c>
      <c r="B5282" s="2">
        <f t="shared" si="82"/>
        <v>45810</v>
      </c>
      <c r="C5282">
        <v>42209243</v>
      </c>
      <c r="D5282" t="s">
        <v>286</v>
      </c>
      <c r="E5282" t="s">
        <v>16</v>
      </c>
      <c r="F5282" t="s">
        <v>17</v>
      </c>
      <c r="G5282" t="s">
        <v>5273</v>
      </c>
      <c r="H5282" t="s">
        <v>19</v>
      </c>
      <c r="I5282" s="3">
        <v>1200</v>
      </c>
      <c r="J5282">
        <v>0</v>
      </c>
      <c r="K5282">
        <v>230252</v>
      </c>
      <c r="L5282" t="s">
        <v>20</v>
      </c>
      <c r="M5282">
        <v>0</v>
      </c>
      <c r="N5282" s="1">
        <v>45812</v>
      </c>
      <c r="O5282">
        <v>0</v>
      </c>
      <c r="P5282">
        <v>0</v>
      </c>
    </row>
    <row r="5283" spans="1:16" x14ac:dyDescent="0.35">
      <c r="A5283" s="2">
        <v>45810.599305555559</v>
      </c>
      <c r="B5283" s="2">
        <f t="shared" si="82"/>
        <v>45810</v>
      </c>
      <c r="C5283">
        <v>47965673</v>
      </c>
      <c r="D5283" t="s">
        <v>32</v>
      </c>
      <c r="E5283" t="s">
        <v>16</v>
      </c>
      <c r="F5283" t="s">
        <v>17</v>
      </c>
      <c r="G5283" t="s">
        <v>5274</v>
      </c>
      <c r="H5283" t="s">
        <v>19</v>
      </c>
      <c r="I5283">
        <v>250</v>
      </c>
      <c r="J5283">
        <v>0</v>
      </c>
      <c r="K5283">
        <v>2722</v>
      </c>
      <c r="L5283" t="s">
        <v>20</v>
      </c>
      <c r="M5283">
        <v>0</v>
      </c>
      <c r="N5283" s="1">
        <v>45812</v>
      </c>
      <c r="O5283">
        <v>0</v>
      </c>
      <c r="P5283">
        <v>0</v>
      </c>
    </row>
    <row r="5284" spans="1:16" x14ac:dyDescent="0.35">
      <c r="A5284" s="2">
        <v>45810.599305555559</v>
      </c>
      <c r="B5284" s="2">
        <f t="shared" si="82"/>
        <v>45810</v>
      </c>
      <c r="C5284">
        <v>49614452</v>
      </c>
      <c r="D5284" t="s">
        <v>2823</v>
      </c>
      <c r="E5284" t="s">
        <v>16</v>
      </c>
      <c r="F5284" t="s">
        <v>17</v>
      </c>
      <c r="G5284" t="s">
        <v>5275</v>
      </c>
      <c r="H5284" t="s">
        <v>19</v>
      </c>
      <c r="I5284" s="3">
        <v>3850</v>
      </c>
      <c r="J5284">
        <v>0</v>
      </c>
      <c r="K5284">
        <v>6579</v>
      </c>
      <c r="L5284" t="s">
        <v>20</v>
      </c>
      <c r="M5284">
        <v>0</v>
      </c>
      <c r="N5284" s="1">
        <v>45812</v>
      </c>
      <c r="O5284">
        <v>0</v>
      </c>
      <c r="P5284">
        <v>0</v>
      </c>
    </row>
    <row r="5285" spans="1:16" x14ac:dyDescent="0.35">
      <c r="A5285" s="2">
        <v>45810.599305555559</v>
      </c>
      <c r="B5285" s="2">
        <f t="shared" si="82"/>
        <v>45810</v>
      </c>
      <c r="C5285">
        <v>50889199</v>
      </c>
      <c r="D5285" t="s">
        <v>3220</v>
      </c>
      <c r="E5285" t="s">
        <v>16</v>
      </c>
      <c r="F5285" t="s">
        <v>17</v>
      </c>
      <c r="G5285" t="s">
        <v>5276</v>
      </c>
      <c r="H5285" t="s">
        <v>19</v>
      </c>
      <c r="I5285" s="3">
        <v>2850</v>
      </c>
      <c r="J5285">
        <v>0</v>
      </c>
      <c r="K5285">
        <v>305941</v>
      </c>
      <c r="L5285" t="s">
        <v>20</v>
      </c>
      <c r="M5285">
        <v>0</v>
      </c>
      <c r="N5285" s="1">
        <v>45812</v>
      </c>
      <c r="O5285">
        <v>0</v>
      </c>
      <c r="P5285">
        <v>0</v>
      </c>
    </row>
    <row r="5286" spans="1:16" x14ac:dyDescent="0.35">
      <c r="A5286" s="2">
        <v>45810.599305555559</v>
      </c>
      <c r="B5286" s="2">
        <f t="shared" si="82"/>
        <v>45810</v>
      </c>
      <c r="C5286">
        <v>52860028</v>
      </c>
      <c r="D5286" t="s">
        <v>83</v>
      </c>
      <c r="E5286" t="s">
        <v>16</v>
      </c>
      <c r="F5286" t="s">
        <v>17</v>
      </c>
      <c r="G5286" t="s">
        <v>5277</v>
      </c>
      <c r="H5286" t="s">
        <v>19</v>
      </c>
      <c r="I5286" s="3">
        <v>2200</v>
      </c>
      <c r="J5286">
        <v>0</v>
      </c>
      <c r="K5286">
        <v>347450</v>
      </c>
      <c r="L5286" t="s">
        <v>20</v>
      </c>
      <c r="M5286">
        <v>0</v>
      </c>
      <c r="N5286" s="1">
        <v>45812</v>
      </c>
      <c r="O5286">
        <v>0</v>
      </c>
      <c r="P5286">
        <v>0</v>
      </c>
    </row>
    <row r="5287" spans="1:16" x14ac:dyDescent="0.35">
      <c r="A5287" s="2">
        <v>45810.6</v>
      </c>
      <c r="B5287" s="2">
        <f t="shared" si="82"/>
        <v>45810</v>
      </c>
      <c r="C5287">
        <v>36202734</v>
      </c>
      <c r="D5287" t="s">
        <v>2826</v>
      </c>
      <c r="E5287" t="s">
        <v>16</v>
      </c>
      <c r="F5287" t="s">
        <v>17</v>
      </c>
      <c r="G5287" t="s">
        <v>5278</v>
      </c>
      <c r="H5287" t="s">
        <v>19</v>
      </c>
      <c r="I5287">
        <v>400</v>
      </c>
      <c r="J5287">
        <v>0</v>
      </c>
      <c r="K5287">
        <v>426</v>
      </c>
      <c r="L5287" t="s">
        <v>20</v>
      </c>
      <c r="M5287">
        <v>0</v>
      </c>
      <c r="N5287" s="1">
        <v>45812</v>
      </c>
      <c r="O5287">
        <v>0</v>
      </c>
      <c r="P5287">
        <v>0</v>
      </c>
    </row>
    <row r="5288" spans="1:16" x14ac:dyDescent="0.35">
      <c r="A5288" s="2">
        <v>45810.6</v>
      </c>
      <c r="B5288" s="2">
        <f t="shared" si="82"/>
        <v>45810</v>
      </c>
      <c r="C5288">
        <v>43048085</v>
      </c>
      <c r="D5288" t="s">
        <v>54</v>
      </c>
      <c r="E5288" t="s">
        <v>16</v>
      </c>
      <c r="F5288" t="s">
        <v>17</v>
      </c>
      <c r="G5288" t="s">
        <v>5279</v>
      </c>
      <c r="H5288" t="s">
        <v>19</v>
      </c>
      <c r="I5288" s="3">
        <v>1100</v>
      </c>
      <c r="J5288">
        <v>0</v>
      </c>
      <c r="K5288">
        <v>241050</v>
      </c>
      <c r="L5288" t="s">
        <v>20</v>
      </c>
      <c r="M5288">
        <v>0</v>
      </c>
      <c r="N5288" s="1">
        <v>45812</v>
      </c>
      <c r="O5288">
        <v>0</v>
      </c>
      <c r="P5288">
        <v>0</v>
      </c>
    </row>
    <row r="5289" spans="1:16" x14ac:dyDescent="0.35">
      <c r="A5289" s="2">
        <v>45810.6</v>
      </c>
      <c r="B5289" s="2">
        <f t="shared" si="82"/>
        <v>45810</v>
      </c>
      <c r="C5289">
        <v>46596691</v>
      </c>
      <c r="D5289" t="s">
        <v>2883</v>
      </c>
      <c r="E5289" t="s">
        <v>16</v>
      </c>
      <c r="F5289" t="s">
        <v>17</v>
      </c>
      <c r="G5289" t="s">
        <v>5280</v>
      </c>
      <c r="H5289" t="s">
        <v>19</v>
      </c>
      <c r="I5289" s="3">
        <v>1750</v>
      </c>
      <c r="J5289">
        <v>0</v>
      </c>
      <c r="K5289">
        <v>456027</v>
      </c>
      <c r="L5289" t="s">
        <v>20</v>
      </c>
      <c r="M5289">
        <v>0</v>
      </c>
      <c r="N5289" s="1">
        <v>45812</v>
      </c>
      <c r="O5289">
        <v>13291</v>
      </c>
      <c r="P5289">
        <v>0</v>
      </c>
    </row>
    <row r="5290" spans="1:16" x14ac:dyDescent="0.35">
      <c r="A5290" s="2">
        <v>45810.6</v>
      </c>
      <c r="B5290" s="2">
        <f t="shared" si="82"/>
        <v>45810</v>
      </c>
      <c r="C5290">
        <v>47077933</v>
      </c>
      <c r="D5290" t="s">
        <v>2885</v>
      </c>
      <c r="E5290" t="s">
        <v>16</v>
      </c>
      <c r="F5290" t="s">
        <v>17</v>
      </c>
      <c r="G5290" t="s">
        <v>5281</v>
      </c>
      <c r="H5290" t="s">
        <v>19</v>
      </c>
      <c r="I5290" s="3">
        <v>2950</v>
      </c>
      <c r="J5290">
        <v>0</v>
      </c>
      <c r="K5290">
        <v>242750</v>
      </c>
      <c r="L5290" t="s">
        <v>20</v>
      </c>
      <c r="M5290">
        <v>0</v>
      </c>
      <c r="N5290" s="1">
        <v>45812</v>
      </c>
      <c r="O5290">
        <v>0</v>
      </c>
      <c r="P5290">
        <v>0</v>
      </c>
    </row>
    <row r="5291" spans="1:16" x14ac:dyDescent="0.35">
      <c r="A5291" s="2">
        <v>45810.6</v>
      </c>
      <c r="B5291" s="2">
        <f t="shared" si="82"/>
        <v>45810</v>
      </c>
      <c r="C5291">
        <v>47392121</v>
      </c>
      <c r="D5291" t="s">
        <v>27</v>
      </c>
      <c r="E5291" t="s">
        <v>16</v>
      </c>
      <c r="F5291" t="s">
        <v>17</v>
      </c>
      <c r="G5291" t="s">
        <v>5282</v>
      </c>
      <c r="H5291" t="s">
        <v>19</v>
      </c>
      <c r="I5291">
        <v>50</v>
      </c>
      <c r="J5291">
        <v>0</v>
      </c>
      <c r="K5291">
        <v>474819</v>
      </c>
      <c r="L5291" t="s">
        <v>20</v>
      </c>
      <c r="M5291">
        <v>0</v>
      </c>
      <c r="N5291" s="1">
        <v>45812</v>
      </c>
      <c r="O5291">
        <v>0</v>
      </c>
      <c r="P5291">
        <v>0</v>
      </c>
    </row>
    <row r="5292" spans="1:16" x14ac:dyDescent="0.35">
      <c r="A5292" s="2">
        <v>45810.6</v>
      </c>
      <c r="B5292" s="2">
        <f t="shared" si="82"/>
        <v>45810</v>
      </c>
      <c r="C5292">
        <v>49559501</v>
      </c>
      <c r="D5292" t="s">
        <v>2830</v>
      </c>
      <c r="E5292" t="s">
        <v>16</v>
      </c>
      <c r="F5292" t="s">
        <v>17</v>
      </c>
      <c r="G5292" t="s">
        <v>5283</v>
      </c>
      <c r="H5292" t="s">
        <v>19</v>
      </c>
      <c r="I5292">
        <v>350</v>
      </c>
      <c r="J5292">
        <v>0</v>
      </c>
      <c r="K5292">
        <v>413192</v>
      </c>
      <c r="L5292" t="s">
        <v>20</v>
      </c>
      <c r="M5292">
        <v>0</v>
      </c>
      <c r="N5292" s="1">
        <v>45812</v>
      </c>
      <c r="O5292">
        <v>0</v>
      </c>
      <c r="P5292">
        <v>0</v>
      </c>
    </row>
    <row r="5293" spans="1:16" x14ac:dyDescent="0.35">
      <c r="A5293" s="2">
        <v>45810.6</v>
      </c>
      <c r="B5293" s="2">
        <f t="shared" si="82"/>
        <v>45810</v>
      </c>
      <c r="C5293">
        <v>51303075</v>
      </c>
      <c r="D5293" t="s">
        <v>23</v>
      </c>
      <c r="E5293" t="s">
        <v>16</v>
      </c>
      <c r="F5293" t="s">
        <v>17</v>
      </c>
      <c r="G5293" t="s">
        <v>5284</v>
      </c>
      <c r="H5293" t="s">
        <v>19</v>
      </c>
      <c r="I5293" s="3">
        <v>1450</v>
      </c>
      <c r="J5293">
        <v>0</v>
      </c>
      <c r="K5293">
        <v>3563</v>
      </c>
      <c r="L5293" t="s">
        <v>20</v>
      </c>
      <c r="M5293">
        <v>0</v>
      </c>
      <c r="N5293" s="1">
        <v>45812</v>
      </c>
      <c r="O5293">
        <v>0</v>
      </c>
      <c r="P5293">
        <v>0</v>
      </c>
    </row>
    <row r="5294" spans="1:16" x14ac:dyDescent="0.35">
      <c r="A5294" s="2">
        <v>45810.6</v>
      </c>
      <c r="B5294" s="2">
        <f t="shared" si="82"/>
        <v>45810</v>
      </c>
      <c r="C5294">
        <v>51303075</v>
      </c>
      <c r="D5294" t="s">
        <v>23</v>
      </c>
      <c r="E5294" t="s">
        <v>16</v>
      </c>
      <c r="F5294" t="s">
        <v>17</v>
      </c>
      <c r="G5294" t="s">
        <v>5285</v>
      </c>
      <c r="H5294" t="s">
        <v>19</v>
      </c>
      <c r="I5294" s="3">
        <v>1850</v>
      </c>
      <c r="J5294">
        <v>0</v>
      </c>
      <c r="K5294">
        <v>9226</v>
      </c>
      <c r="L5294" t="s">
        <v>20</v>
      </c>
      <c r="M5294">
        <v>0</v>
      </c>
      <c r="N5294" s="1">
        <v>45812</v>
      </c>
      <c r="O5294">
        <v>0</v>
      </c>
      <c r="P5294">
        <v>0</v>
      </c>
    </row>
    <row r="5295" spans="1:16" x14ac:dyDescent="0.35">
      <c r="A5295" s="2">
        <v>45810.6</v>
      </c>
      <c r="B5295" s="2">
        <f t="shared" si="82"/>
        <v>45810</v>
      </c>
      <c r="C5295">
        <v>51303075</v>
      </c>
      <c r="D5295" t="s">
        <v>23</v>
      </c>
      <c r="E5295" t="s">
        <v>16</v>
      </c>
      <c r="F5295" t="s">
        <v>17</v>
      </c>
      <c r="G5295" t="s">
        <v>5286</v>
      </c>
      <c r="H5295" t="s">
        <v>19</v>
      </c>
      <c r="I5295">
        <v>450</v>
      </c>
      <c r="J5295">
        <v>0</v>
      </c>
      <c r="K5295">
        <v>245346</v>
      </c>
      <c r="L5295" t="s">
        <v>20</v>
      </c>
      <c r="M5295">
        <v>0</v>
      </c>
      <c r="N5295" s="1">
        <v>45812</v>
      </c>
      <c r="O5295">
        <v>0</v>
      </c>
      <c r="P5295">
        <v>0</v>
      </c>
    </row>
    <row r="5296" spans="1:16" x14ac:dyDescent="0.35">
      <c r="A5296" s="2">
        <v>45810.6</v>
      </c>
      <c r="B5296" s="2">
        <f t="shared" si="82"/>
        <v>45810</v>
      </c>
      <c r="C5296">
        <v>52860028</v>
      </c>
      <c r="D5296" t="s">
        <v>83</v>
      </c>
      <c r="E5296" t="s">
        <v>16</v>
      </c>
      <c r="F5296" t="s">
        <v>17</v>
      </c>
      <c r="G5296" t="s">
        <v>5287</v>
      </c>
      <c r="H5296" t="s">
        <v>19</v>
      </c>
      <c r="I5296" s="3">
        <v>4200</v>
      </c>
      <c r="J5296">
        <v>0</v>
      </c>
      <c r="K5296">
        <v>453027</v>
      </c>
      <c r="L5296" t="s">
        <v>20</v>
      </c>
      <c r="M5296">
        <v>0</v>
      </c>
      <c r="N5296" s="1">
        <v>45812</v>
      </c>
      <c r="O5296">
        <v>0</v>
      </c>
      <c r="P5296">
        <v>0</v>
      </c>
    </row>
    <row r="5297" spans="1:16" x14ac:dyDescent="0.35">
      <c r="A5297" s="2">
        <v>45810.600694444445</v>
      </c>
      <c r="B5297" s="2">
        <f t="shared" si="82"/>
        <v>45810</v>
      </c>
      <c r="C5297">
        <v>36185783</v>
      </c>
      <c r="D5297" t="s">
        <v>42</v>
      </c>
      <c r="E5297" t="s">
        <v>16</v>
      </c>
      <c r="F5297" t="s">
        <v>17</v>
      </c>
      <c r="G5297" t="s">
        <v>5288</v>
      </c>
      <c r="H5297" t="s">
        <v>19</v>
      </c>
      <c r="I5297" s="3">
        <v>1600</v>
      </c>
      <c r="J5297">
        <v>0</v>
      </c>
      <c r="K5297">
        <v>535423</v>
      </c>
      <c r="L5297" t="s">
        <v>20</v>
      </c>
      <c r="M5297">
        <v>0</v>
      </c>
      <c r="N5297" s="1">
        <v>45812</v>
      </c>
      <c r="O5297">
        <v>0</v>
      </c>
      <c r="P5297">
        <v>0</v>
      </c>
    </row>
    <row r="5298" spans="1:16" x14ac:dyDescent="0.35">
      <c r="A5298" s="2">
        <v>45810.600694444445</v>
      </c>
      <c r="B5298" s="2">
        <f t="shared" si="82"/>
        <v>45810</v>
      </c>
      <c r="C5298">
        <v>46596691</v>
      </c>
      <c r="D5298" t="s">
        <v>2883</v>
      </c>
      <c r="E5298" t="s">
        <v>16</v>
      </c>
      <c r="F5298" t="s">
        <v>17</v>
      </c>
      <c r="G5298" t="s">
        <v>5289</v>
      </c>
      <c r="H5298" t="s">
        <v>19</v>
      </c>
      <c r="I5298">
        <v>700</v>
      </c>
      <c r="J5298">
        <v>0</v>
      </c>
      <c r="K5298">
        <v>253747</v>
      </c>
      <c r="L5298" t="s">
        <v>20</v>
      </c>
      <c r="M5298">
        <v>0</v>
      </c>
      <c r="N5298" s="1">
        <v>45812</v>
      </c>
      <c r="O5298">
        <v>13292</v>
      </c>
      <c r="P5298">
        <v>0</v>
      </c>
    </row>
    <row r="5299" spans="1:16" x14ac:dyDescent="0.35">
      <c r="A5299" s="2">
        <v>45810.600694444445</v>
      </c>
      <c r="B5299" s="2">
        <f t="shared" si="82"/>
        <v>45810</v>
      </c>
      <c r="C5299">
        <v>47155074</v>
      </c>
      <c r="D5299" t="s">
        <v>3260</v>
      </c>
      <c r="E5299" t="s">
        <v>16</v>
      </c>
      <c r="F5299" t="s">
        <v>87</v>
      </c>
      <c r="G5299" t="s">
        <v>5290</v>
      </c>
      <c r="H5299" t="s">
        <v>16</v>
      </c>
      <c r="I5299" s="3">
        <v>6000</v>
      </c>
      <c r="J5299">
        <v>0</v>
      </c>
      <c r="K5299">
        <v>271890</v>
      </c>
      <c r="L5299" t="s">
        <v>20</v>
      </c>
      <c r="M5299">
        <v>0</v>
      </c>
      <c r="N5299" s="1">
        <v>45813</v>
      </c>
      <c r="O5299">
        <v>0</v>
      </c>
      <c r="P5299">
        <v>0</v>
      </c>
    </row>
    <row r="5300" spans="1:16" x14ac:dyDescent="0.35">
      <c r="A5300" s="2">
        <v>45810.600694444445</v>
      </c>
      <c r="B5300" s="2">
        <f t="shared" si="82"/>
        <v>45810</v>
      </c>
      <c r="C5300">
        <v>47392121</v>
      </c>
      <c r="D5300" t="s">
        <v>27</v>
      </c>
      <c r="E5300" t="s">
        <v>16</v>
      </c>
      <c r="F5300" t="s">
        <v>17</v>
      </c>
      <c r="G5300" t="s">
        <v>5291</v>
      </c>
      <c r="H5300" t="s">
        <v>19</v>
      </c>
      <c r="I5300">
        <v>300</v>
      </c>
      <c r="J5300">
        <v>0</v>
      </c>
      <c r="K5300">
        <v>475460</v>
      </c>
      <c r="L5300" t="s">
        <v>20</v>
      </c>
      <c r="M5300">
        <v>0</v>
      </c>
      <c r="N5300" s="1">
        <v>45812</v>
      </c>
      <c r="O5300">
        <v>0</v>
      </c>
      <c r="P5300">
        <v>0</v>
      </c>
    </row>
    <row r="5301" spans="1:16" x14ac:dyDescent="0.35">
      <c r="A5301" s="2">
        <v>45810.600694444445</v>
      </c>
      <c r="B5301" s="2">
        <f t="shared" si="82"/>
        <v>45810</v>
      </c>
      <c r="C5301">
        <v>47392121</v>
      </c>
      <c r="D5301" t="s">
        <v>27</v>
      </c>
      <c r="E5301" t="s">
        <v>16</v>
      </c>
      <c r="F5301" t="s">
        <v>87</v>
      </c>
      <c r="G5301" t="s">
        <v>5292</v>
      </c>
      <c r="H5301" t="s">
        <v>16</v>
      </c>
      <c r="I5301">
        <v>800</v>
      </c>
      <c r="J5301">
        <v>0</v>
      </c>
      <c r="K5301">
        <v>144488</v>
      </c>
      <c r="L5301" t="s">
        <v>20</v>
      </c>
      <c r="M5301">
        <v>0</v>
      </c>
      <c r="N5301" s="1">
        <v>45813</v>
      </c>
      <c r="O5301">
        <v>0</v>
      </c>
      <c r="P5301">
        <v>0</v>
      </c>
    </row>
    <row r="5302" spans="1:16" x14ac:dyDescent="0.35">
      <c r="A5302" s="2">
        <v>45810.600694444445</v>
      </c>
      <c r="B5302" s="2">
        <f t="shared" si="82"/>
        <v>45810</v>
      </c>
      <c r="C5302">
        <v>50889199</v>
      </c>
      <c r="D5302" t="s">
        <v>3220</v>
      </c>
      <c r="E5302" t="s">
        <v>16</v>
      </c>
      <c r="F5302" t="s">
        <v>17</v>
      </c>
      <c r="G5302" t="s">
        <v>5293</v>
      </c>
      <c r="H5302" t="s">
        <v>19</v>
      </c>
      <c r="I5302" s="3">
        <v>1500</v>
      </c>
      <c r="J5302">
        <v>0</v>
      </c>
      <c r="K5302">
        <v>255750</v>
      </c>
      <c r="L5302" t="s">
        <v>20</v>
      </c>
      <c r="M5302">
        <v>0</v>
      </c>
      <c r="N5302" s="1">
        <v>45812</v>
      </c>
      <c r="O5302">
        <v>0</v>
      </c>
      <c r="P5302">
        <v>0</v>
      </c>
    </row>
    <row r="5303" spans="1:16" x14ac:dyDescent="0.35">
      <c r="A5303" s="2">
        <v>45810.600694444445</v>
      </c>
      <c r="B5303" s="2">
        <f t="shared" si="82"/>
        <v>45810</v>
      </c>
      <c r="C5303">
        <v>51061401</v>
      </c>
      <c r="D5303" t="s">
        <v>2820</v>
      </c>
      <c r="E5303" t="s">
        <v>16</v>
      </c>
      <c r="F5303" t="s">
        <v>17</v>
      </c>
      <c r="G5303" t="s">
        <v>5294</v>
      </c>
      <c r="H5303" t="s">
        <v>19</v>
      </c>
      <c r="I5303">
        <v>400</v>
      </c>
      <c r="J5303">
        <v>0</v>
      </c>
      <c r="K5303">
        <v>252260</v>
      </c>
      <c r="L5303" t="s">
        <v>20</v>
      </c>
      <c r="M5303">
        <v>0</v>
      </c>
      <c r="N5303" s="1">
        <v>45812</v>
      </c>
      <c r="O5303">
        <v>0</v>
      </c>
      <c r="P5303">
        <v>0</v>
      </c>
    </row>
    <row r="5304" spans="1:16" x14ac:dyDescent="0.35">
      <c r="A5304" s="2">
        <v>45810.600694444445</v>
      </c>
      <c r="B5304" s="2">
        <f t="shared" si="82"/>
        <v>45810</v>
      </c>
      <c r="C5304">
        <v>51303075</v>
      </c>
      <c r="D5304" t="s">
        <v>23</v>
      </c>
      <c r="E5304" t="s">
        <v>16</v>
      </c>
      <c r="F5304" t="s">
        <v>17</v>
      </c>
      <c r="G5304" t="s">
        <v>295</v>
      </c>
      <c r="H5304" t="s">
        <v>19</v>
      </c>
      <c r="I5304" s="3">
        <v>1700</v>
      </c>
      <c r="J5304">
        <v>0</v>
      </c>
      <c r="K5304">
        <v>7803</v>
      </c>
      <c r="L5304" t="s">
        <v>20</v>
      </c>
      <c r="M5304">
        <v>0</v>
      </c>
      <c r="N5304" s="1">
        <v>45812</v>
      </c>
      <c r="O5304">
        <v>0</v>
      </c>
      <c r="P5304">
        <v>0</v>
      </c>
    </row>
    <row r="5305" spans="1:16" x14ac:dyDescent="0.35">
      <c r="A5305" s="2">
        <v>45810.600694444445</v>
      </c>
      <c r="B5305" s="2">
        <f t="shared" si="82"/>
        <v>45810</v>
      </c>
      <c r="C5305">
        <v>51543287</v>
      </c>
      <c r="D5305" t="s">
        <v>2800</v>
      </c>
      <c r="E5305" t="s">
        <v>16</v>
      </c>
      <c r="F5305" t="s">
        <v>17</v>
      </c>
      <c r="G5305" t="s">
        <v>5295</v>
      </c>
      <c r="H5305" t="s">
        <v>19</v>
      </c>
      <c r="I5305" s="3">
        <v>2100</v>
      </c>
      <c r="J5305">
        <v>0</v>
      </c>
      <c r="K5305">
        <v>3058</v>
      </c>
      <c r="L5305" t="s">
        <v>20</v>
      </c>
      <c r="M5305">
        <v>0</v>
      </c>
      <c r="N5305" s="1">
        <v>45812</v>
      </c>
      <c r="O5305">
        <v>0</v>
      </c>
      <c r="P5305">
        <v>0</v>
      </c>
    </row>
    <row r="5306" spans="1:16" x14ac:dyDescent="0.35">
      <c r="A5306" s="2">
        <v>45810.600694444445</v>
      </c>
      <c r="B5306" s="2">
        <f t="shared" si="82"/>
        <v>45810</v>
      </c>
      <c r="C5306">
        <v>51543287</v>
      </c>
      <c r="D5306" t="s">
        <v>2800</v>
      </c>
      <c r="E5306" t="s">
        <v>16</v>
      </c>
      <c r="F5306" t="s">
        <v>17</v>
      </c>
      <c r="G5306" t="s">
        <v>5296</v>
      </c>
      <c r="H5306" t="s">
        <v>19</v>
      </c>
      <c r="I5306" s="3">
        <v>3250</v>
      </c>
      <c r="J5306">
        <v>0</v>
      </c>
      <c r="K5306">
        <v>526050</v>
      </c>
      <c r="L5306" t="s">
        <v>20</v>
      </c>
      <c r="M5306">
        <v>0</v>
      </c>
      <c r="N5306" s="1">
        <v>45812</v>
      </c>
      <c r="O5306">
        <v>0</v>
      </c>
      <c r="P5306">
        <v>0</v>
      </c>
    </row>
    <row r="5307" spans="1:16" x14ac:dyDescent="0.35">
      <c r="A5307" s="2">
        <v>45810.600694444445</v>
      </c>
      <c r="B5307" s="2">
        <f t="shared" si="82"/>
        <v>45810</v>
      </c>
      <c r="C5307">
        <v>52667583</v>
      </c>
      <c r="D5307" t="s">
        <v>65</v>
      </c>
      <c r="E5307" t="s">
        <v>16</v>
      </c>
      <c r="F5307" t="s">
        <v>17</v>
      </c>
      <c r="G5307" t="s">
        <v>5297</v>
      </c>
      <c r="H5307" t="s">
        <v>19</v>
      </c>
      <c r="I5307" s="3">
        <v>1600</v>
      </c>
      <c r="J5307">
        <v>0</v>
      </c>
      <c r="K5307">
        <v>254347</v>
      </c>
      <c r="L5307" t="s">
        <v>20</v>
      </c>
      <c r="M5307">
        <v>0</v>
      </c>
      <c r="N5307" s="1">
        <v>45812</v>
      </c>
      <c r="O5307">
        <v>0</v>
      </c>
      <c r="P5307">
        <v>0</v>
      </c>
    </row>
    <row r="5308" spans="1:16" x14ac:dyDescent="0.35">
      <c r="A5308" s="2">
        <v>45810.601388888892</v>
      </c>
      <c r="B5308" s="2">
        <f t="shared" si="82"/>
        <v>45810</v>
      </c>
      <c r="C5308">
        <v>36185783</v>
      </c>
      <c r="D5308" t="s">
        <v>42</v>
      </c>
      <c r="E5308" t="s">
        <v>16</v>
      </c>
      <c r="F5308" t="s">
        <v>34</v>
      </c>
      <c r="G5308" t="s">
        <v>5298</v>
      </c>
      <c r="H5308" t="s">
        <v>16</v>
      </c>
      <c r="I5308" s="3">
        <v>1150</v>
      </c>
      <c r="J5308">
        <v>0</v>
      </c>
      <c r="K5308">
        <v>975646</v>
      </c>
      <c r="L5308" t="s">
        <v>20</v>
      </c>
      <c r="M5308">
        <v>0</v>
      </c>
      <c r="N5308" s="1">
        <v>45813</v>
      </c>
      <c r="O5308">
        <v>0</v>
      </c>
      <c r="P5308">
        <v>0</v>
      </c>
    </row>
    <row r="5309" spans="1:16" x14ac:dyDescent="0.35">
      <c r="A5309" s="2">
        <v>45810.601388888892</v>
      </c>
      <c r="B5309" s="2">
        <f t="shared" si="82"/>
        <v>45810</v>
      </c>
      <c r="C5309">
        <v>36505710</v>
      </c>
      <c r="D5309" t="s">
        <v>286</v>
      </c>
      <c r="E5309" t="s">
        <v>16</v>
      </c>
      <c r="F5309" t="s">
        <v>17</v>
      </c>
      <c r="G5309" t="s">
        <v>5299</v>
      </c>
      <c r="H5309" t="s">
        <v>19</v>
      </c>
      <c r="I5309" s="3">
        <v>1000</v>
      </c>
      <c r="J5309">
        <v>0</v>
      </c>
      <c r="K5309">
        <v>615122</v>
      </c>
      <c r="L5309" t="s">
        <v>20</v>
      </c>
      <c r="M5309">
        <v>0</v>
      </c>
      <c r="N5309" s="1">
        <v>45812</v>
      </c>
      <c r="O5309">
        <v>0</v>
      </c>
      <c r="P5309">
        <v>0</v>
      </c>
    </row>
    <row r="5310" spans="1:16" x14ac:dyDescent="0.35">
      <c r="A5310" s="2">
        <v>45810.601388888892</v>
      </c>
      <c r="B5310" s="2">
        <f t="shared" si="82"/>
        <v>45810</v>
      </c>
      <c r="C5310">
        <v>47392121</v>
      </c>
      <c r="D5310" t="s">
        <v>27</v>
      </c>
      <c r="E5310" t="s">
        <v>16</v>
      </c>
      <c r="F5310" t="s">
        <v>17</v>
      </c>
      <c r="G5310" t="s">
        <v>5300</v>
      </c>
      <c r="H5310" t="s">
        <v>19</v>
      </c>
      <c r="I5310" s="3">
        <v>1900</v>
      </c>
      <c r="J5310">
        <v>0</v>
      </c>
      <c r="K5310">
        <v>16050</v>
      </c>
      <c r="L5310" t="s">
        <v>20</v>
      </c>
      <c r="M5310">
        <v>0</v>
      </c>
      <c r="N5310" s="1">
        <v>45812</v>
      </c>
      <c r="O5310">
        <v>0</v>
      </c>
      <c r="P5310">
        <v>0</v>
      </c>
    </row>
    <row r="5311" spans="1:16" x14ac:dyDescent="0.35">
      <c r="A5311" s="2">
        <v>45810.601388888892</v>
      </c>
      <c r="B5311" s="2">
        <f t="shared" si="82"/>
        <v>45810</v>
      </c>
      <c r="C5311">
        <v>49340394</v>
      </c>
      <c r="D5311" t="s">
        <v>2966</v>
      </c>
      <c r="E5311" t="s">
        <v>16</v>
      </c>
      <c r="F5311" t="s">
        <v>17</v>
      </c>
      <c r="G5311" t="s">
        <v>5301</v>
      </c>
      <c r="H5311" t="s">
        <v>19</v>
      </c>
      <c r="I5311" s="3">
        <v>1550</v>
      </c>
      <c r="J5311">
        <v>0</v>
      </c>
      <c r="K5311">
        <v>15050</v>
      </c>
      <c r="L5311" t="s">
        <v>20</v>
      </c>
      <c r="M5311">
        <v>0</v>
      </c>
      <c r="N5311" s="1">
        <v>45812</v>
      </c>
      <c r="O5311">
        <v>0</v>
      </c>
      <c r="P5311">
        <v>0</v>
      </c>
    </row>
    <row r="5312" spans="1:16" x14ac:dyDescent="0.35">
      <c r="A5312" s="2">
        <v>45810.601388888892</v>
      </c>
      <c r="B5312" s="2">
        <f t="shared" si="82"/>
        <v>45810</v>
      </c>
      <c r="C5312">
        <v>50889199</v>
      </c>
      <c r="D5312" t="s">
        <v>3220</v>
      </c>
      <c r="E5312" t="s">
        <v>16</v>
      </c>
      <c r="F5312" t="s">
        <v>17</v>
      </c>
      <c r="G5312" t="s">
        <v>5302</v>
      </c>
      <c r="H5312" t="s">
        <v>19</v>
      </c>
      <c r="I5312" s="3">
        <v>1650</v>
      </c>
      <c r="J5312">
        <v>0</v>
      </c>
      <c r="K5312">
        <v>14418</v>
      </c>
      <c r="L5312" t="s">
        <v>20</v>
      </c>
      <c r="M5312">
        <v>0</v>
      </c>
      <c r="N5312" s="1">
        <v>45812</v>
      </c>
      <c r="O5312">
        <v>0</v>
      </c>
      <c r="P5312">
        <v>0</v>
      </c>
    </row>
    <row r="5313" spans="1:16" x14ac:dyDescent="0.35">
      <c r="A5313" s="2">
        <v>45810.601388888892</v>
      </c>
      <c r="B5313" s="2">
        <f t="shared" si="82"/>
        <v>45810</v>
      </c>
      <c r="C5313">
        <v>52301389</v>
      </c>
      <c r="D5313" t="s">
        <v>2802</v>
      </c>
      <c r="E5313" t="s">
        <v>16</v>
      </c>
      <c r="F5313" t="s">
        <v>17</v>
      </c>
      <c r="G5313" t="s">
        <v>5303</v>
      </c>
      <c r="H5313" t="s">
        <v>19</v>
      </c>
      <c r="I5313">
        <v>200</v>
      </c>
      <c r="J5313">
        <v>0</v>
      </c>
      <c r="K5313">
        <v>12978</v>
      </c>
      <c r="L5313" t="s">
        <v>20</v>
      </c>
      <c r="M5313">
        <v>0</v>
      </c>
      <c r="N5313" s="1">
        <v>45812</v>
      </c>
      <c r="O5313">
        <v>0</v>
      </c>
      <c r="P5313">
        <v>0</v>
      </c>
    </row>
    <row r="5314" spans="1:16" x14ac:dyDescent="0.35">
      <c r="A5314" s="2">
        <v>45810.601388888892</v>
      </c>
      <c r="B5314" s="2">
        <f t="shared" si="82"/>
        <v>45810</v>
      </c>
      <c r="C5314">
        <v>52549481</v>
      </c>
      <c r="D5314" t="s">
        <v>69</v>
      </c>
      <c r="E5314" t="s">
        <v>16</v>
      </c>
      <c r="F5314" t="s">
        <v>17</v>
      </c>
      <c r="G5314" t="s">
        <v>5304</v>
      </c>
      <c r="H5314" t="s">
        <v>19</v>
      </c>
      <c r="I5314">
        <v>600</v>
      </c>
      <c r="J5314">
        <v>0</v>
      </c>
      <c r="K5314">
        <v>601839</v>
      </c>
      <c r="L5314" t="s">
        <v>20</v>
      </c>
      <c r="M5314">
        <v>0</v>
      </c>
      <c r="N5314" s="1">
        <v>45812</v>
      </c>
      <c r="O5314">
        <v>0</v>
      </c>
      <c r="P5314">
        <v>0</v>
      </c>
    </row>
    <row r="5315" spans="1:16" x14ac:dyDescent="0.35">
      <c r="A5315" s="2">
        <v>45810.601388888892</v>
      </c>
      <c r="B5315" s="2">
        <f t="shared" ref="B5315:B5378" si="83">TRUNC(A5315)</f>
        <v>45810</v>
      </c>
      <c r="C5315">
        <v>52667583</v>
      </c>
      <c r="D5315" t="s">
        <v>65</v>
      </c>
      <c r="E5315" t="s">
        <v>16</v>
      </c>
      <c r="F5315" t="s">
        <v>17</v>
      </c>
      <c r="G5315" t="s">
        <v>5305</v>
      </c>
      <c r="H5315" t="s">
        <v>19</v>
      </c>
      <c r="I5315" s="3">
        <v>1200</v>
      </c>
      <c r="J5315">
        <v>0</v>
      </c>
      <c r="K5315">
        <v>263456</v>
      </c>
      <c r="L5315" t="s">
        <v>20</v>
      </c>
      <c r="M5315">
        <v>0</v>
      </c>
      <c r="N5315" s="1">
        <v>45812</v>
      </c>
      <c r="O5315">
        <v>0</v>
      </c>
      <c r="P5315">
        <v>0</v>
      </c>
    </row>
    <row r="5316" spans="1:16" x14ac:dyDescent="0.35">
      <c r="A5316" s="2">
        <v>45810.601388888892</v>
      </c>
      <c r="B5316" s="2">
        <f t="shared" si="83"/>
        <v>45810</v>
      </c>
      <c r="C5316">
        <v>52755828</v>
      </c>
      <c r="D5316" t="s">
        <v>3276</v>
      </c>
      <c r="E5316" t="s">
        <v>16</v>
      </c>
      <c r="F5316" t="s">
        <v>17</v>
      </c>
      <c r="G5316" t="s">
        <v>5306</v>
      </c>
      <c r="H5316" t="s">
        <v>19</v>
      </c>
      <c r="I5316" s="3">
        <v>1750</v>
      </c>
      <c r="J5316">
        <v>0</v>
      </c>
      <c r="K5316">
        <v>476359</v>
      </c>
      <c r="L5316" t="s">
        <v>20</v>
      </c>
      <c r="M5316">
        <v>0</v>
      </c>
      <c r="N5316" s="1">
        <v>45812</v>
      </c>
      <c r="O5316">
        <v>0</v>
      </c>
      <c r="P5316">
        <v>0</v>
      </c>
    </row>
    <row r="5317" spans="1:16" x14ac:dyDescent="0.35">
      <c r="A5317" s="2">
        <v>45810.601388888892</v>
      </c>
      <c r="B5317" s="2">
        <f t="shared" si="83"/>
        <v>45810</v>
      </c>
      <c r="C5317">
        <v>52860028</v>
      </c>
      <c r="D5317" t="s">
        <v>83</v>
      </c>
      <c r="E5317" t="s">
        <v>16</v>
      </c>
      <c r="F5317" t="s">
        <v>17</v>
      </c>
      <c r="G5317" t="s">
        <v>5307</v>
      </c>
      <c r="H5317" t="s">
        <v>19</v>
      </c>
      <c r="I5317" s="3">
        <v>5900</v>
      </c>
      <c r="J5317">
        <v>0</v>
      </c>
      <c r="K5317">
        <v>477477</v>
      </c>
      <c r="L5317" t="s">
        <v>20</v>
      </c>
      <c r="M5317">
        <v>0</v>
      </c>
      <c r="N5317" s="1">
        <v>45812</v>
      </c>
      <c r="O5317">
        <v>0</v>
      </c>
      <c r="P5317">
        <v>0</v>
      </c>
    </row>
    <row r="5318" spans="1:16" x14ac:dyDescent="0.35">
      <c r="A5318" s="2">
        <v>45810.601388888892</v>
      </c>
      <c r="B5318" s="2">
        <f t="shared" si="83"/>
        <v>45810</v>
      </c>
      <c r="C5318">
        <v>52875648</v>
      </c>
      <c r="D5318" t="s">
        <v>2939</v>
      </c>
      <c r="E5318" t="s">
        <v>16</v>
      </c>
      <c r="F5318" t="s">
        <v>17</v>
      </c>
      <c r="G5318" t="s">
        <v>5308</v>
      </c>
      <c r="H5318" t="s">
        <v>19</v>
      </c>
      <c r="I5318" s="3">
        <v>2500</v>
      </c>
      <c r="J5318">
        <v>0</v>
      </c>
      <c r="K5318">
        <v>648492</v>
      </c>
      <c r="L5318" t="s">
        <v>20</v>
      </c>
      <c r="M5318">
        <v>0</v>
      </c>
      <c r="N5318" s="1">
        <v>45812</v>
      </c>
      <c r="O5318">
        <v>0</v>
      </c>
      <c r="P5318">
        <v>0</v>
      </c>
    </row>
    <row r="5319" spans="1:16" x14ac:dyDescent="0.35">
      <c r="A5319" s="2">
        <v>45810.601388888892</v>
      </c>
      <c r="B5319" s="2">
        <f t="shared" si="83"/>
        <v>45810</v>
      </c>
      <c r="C5319">
        <v>52884737</v>
      </c>
      <c r="D5319" t="s">
        <v>3091</v>
      </c>
      <c r="E5319" t="s">
        <v>16</v>
      </c>
      <c r="F5319" t="s">
        <v>17</v>
      </c>
      <c r="G5319" t="s">
        <v>5309</v>
      </c>
      <c r="H5319" t="s">
        <v>19</v>
      </c>
      <c r="I5319" s="3">
        <v>1650</v>
      </c>
      <c r="J5319">
        <v>0</v>
      </c>
      <c r="K5319">
        <v>6938</v>
      </c>
      <c r="L5319" t="s">
        <v>20</v>
      </c>
      <c r="M5319">
        <v>0</v>
      </c>
      <c r="N5319" s="1">
        <v>45812</v>
      </c>
      <c r="O5319">
        <v>0</v>
      </c>
      <c r="P5319">
        <v>0</v>
      </c>
    </row>
    <row r="5320" spans="1:16" x14ac:dyDescent="0.35">
      <c r="A5320" s="2">
        <v>45810.601388888892</v>
      </c>
      <c r="B5320" s="2">
        <f t="shared" si="83"/>
        <v>45810</v>
      </c>
      <c r="C5320">
        <v>52937534</v>
      </c>
      <c r="D5320" t="s">
        <v>2924</v>
      </c>
      <c r="E5320" t="s">
        <v>16</v>
      </c>
      <c r="F5320" t="s">
        <v>17</v>
      </c>
      <c r="G5320" t="s">
        <v>5310</v>
      </c>
      <c r="H5320" t="s">
        <v>19</v>
      </c>
      <c r="I5320" s="3">
        <v>2700</v>
      </c>
      <c r="J5320">
        <v>0</v>
      </c>
      <c r="K5320">
        <v>606001</v>
      </c>
      <c r="L5320" t="s">
        <v>20</v>
      </c>
      <c r="M5320">
        <v>0</v>
      </c>
      <c r="N5320" s="1">
        <v>45812</v>
      </c>
      <c r="O5320">
        <v>0</v>
      </c>
      <c r="P5320">
        <v>0</v>
      </c>
    </row>
    <row r="5321" spans="1:16" x14ac:dyDescent="0.35">
      <c r="A5321" s="2">
        <v>45810.602083333331</v>
      </c>
      <c r="B5321" s="2">
        <f t="shared" si="83"/>
        <v>45810</v>
      </c>
      <c r="C5321">
        <v>36185783</v>
      </c>
      <c r="D5321" t="s">
        <v>42</v>
      </c>
      <c r="E5321" t="s">
        <v>16</v>
      </c>
      <c r="F5321" t="s">
        <v>17</v>
      </c>
      <c r="G5321" t="s">
        <v>5311</v>
      </c>
      <c r="H5321" t="s">
        <v>19</v>
      </c>
      <c r="I5321">
        <v>100</v>
      </c>
      <c r="J5321">
        <v>0</v>
      </c>
      <c r="K5321">
        <v>621544</v>
      </c>
      <c r="L5321" t="s">
        <v>20</v>
      </c>
      <c r="M5321">
        <v>0</v>
      </c>
      <c r="N5321" s="1">
        <v>45812</v>
      </c>
      <c r="O5321">
        <v>0</v>
      </c>
      <c r="P5321">
        <v>0</v>
      </c>
    </row>
    <row r="5322" spans="1:16" x14ac:dyDescent="0.35">
      <c r="A5322" s="2">
        <v>45810.602083333331</v>
      </c>
      <c r="B5322" s="2">
        <f t="shared" si="83"/>
        <v>45810</v>
      </c>
      <c r="C5322">
        <v>36505710</v>
      </c>
      <c r="D5322" t="s">
        <v>286</v>
      </c>
      <c r="E5322" t="s">
        <v>16</v>
      </c>
      <c r="F5322" t="s">
        <v>17</v>
      </c>
      <c r="G5322" t="s">
        <v>5312</v>
      </c>
      <c r="H5322" t="s">
        <v>19</v>
      </c>
      <c r="I5322" s="3">
        <v>1950</v>
      </c>
      <c r="J5322">
        <v>0</v>
      </c>
      <c r="K5322">
        <v>6682</v>
      </c>
      <c r="L5322" t="s">
        <v>20</v>
      </c>
      <c r="M5322">
        <v>0</v>
      </c>
      <c r="N5322" s="1">
        <v>45812</v>
      </c>
      <c r="O5322">
        <v>0</v>
      </c>
      <c r="P5322">
        <v>0</v>
      </c>
    </row>
    <row r="5323" spans="1:16" x14ac:dyDescent="0.35">
      <c r="A5323" s="2">
        <v>45810.602083333331</v>
      </c>
      <c r="B5323" s="2">
        <f t="shared" si="83"/>
        <v>45810</v>
      </c>
      <c r="C5323">
        <v>43048085</v>
      </c>
      <c r="D5323" t="s">
        <v>54</v>
      </c>
      <c r="E5323" t="s">
        <v>16</v>
      </c>
      <c r="F5323" t="s">
        <v>17</v>
      </c>
      <c r="G5323" t="s">
        <v>5313</v>
      </c>
      <c r="H5323" t="s">
        <v>19</v>
      </c>
      <c r="I5323">
        <v>800</v>
      </c>
      <c r="J5323">
        <v>0</v>
      </c>
      <c r="K5323">
        <v>19146</v>
      </c>
      <c r="L5323" t="s">
        <v>20</v>
      </c>
      <c r="M5323">
        <v>0</v>
      </c>
      <c r="N5323" s="1">
        <v>45812</v>
      </c>
      <c r="O5323">
        <v>0</v>
      </c>
      <c r="P5323">
        <v>0</v>
      </c>
    </row>
    <row r="5324" spans="1:16" x14ac:dyDescent="0.35">
      <c r="A5324" s="2">
        <v>45810.602083333331</v>
      </c>
      <c r="B5324" s="2">
        <f t="shared" si="83"/>
        <v>45810</v>
      </c>
      <c r="C5324">
        <v>43048085</v>
      </c>
      <c r="D5324" t="s">
        <v>54</v>
      </c>
      <c r="E5324" t="s">
        <v>16</v>
      </c>
      <c r="F5324" t="s">
        <v>17</v>
      </c>
      <c r="G5324" t="s">
        <v>3444</v>
      </c>
      <c r="H5324" t="s">
        <v>19</v>
      </c>
      <c r="I5324" s="3">
        <v>1700</v>
      </c>
      <c r="J5324">
        <v>0</v>
      </c>
      <c r="K5324">
        <v>478115</v>
      </c>
      <c r="L5324" t="s">
        <v>20</v>
      </c>
      <c r="M5324">
        <v>0</v>
      </c>
      <c r="N5324" s="1">
        <v>45812</v>
      </c>
      <c r="O5324">
        <v>0</v>
      </c>
      <c r="P5324">
        <v>0</v>
      </c>
    </row>
    <row r="5325" spans="1:16" x14ac:dyDescent="0.35">
      <c r="A5325" s="2">
        <v>45810.602083333331</v>
      </c>
      <c r="B5325" s="2">
        <f t="shared" si="83"/>
        <v>45810</v>
      </c>
      <c r="C5325">
        <v>45458313</v>
      </c>
      <c r="D5325" t="s">
        <v>15</v>
      </c>
      <c r="E5325" t="s">
        <v>16</v>
      </c>
      <c r="F5325" t="s">
        <v>17</v>
      </c>
      <c r="G5325" t="s">
        <v>5314</v>
      </c>
      <c r="H5325" t="s">
        <v>19</v>
      </c>
      <c r="I5325" s="3">
        <v>5150</v>
      </c>
      <c r="J5325">
        <v>0</v>
      </c>
      <c r="K5325">
        <v>1331</v>
      </c>
      <c r="L5325" t="s">
        <v>20</v>
      </c>
      <c r="M5325">
        <v>0</v>
      </c>
      <c r="N5325" s="1">
        <v>45812</v>
      </c>
      <c r="O5325">
        <v>0</v>
      </c>
      <c r="P5325">
        <v>0</v>
      </c>
    </row>
    <row r="5326" spans="1:16" x14ac:dyDescent="0.35">
      <c r="A5326" s="2">
        <v>45810.602083333331</v>
      </c>
      <c r="B5326" s="2">
        <f t="shared" si="83"/>
        <v>45810</v>
      </c>
      <c r="C5326">
        <v>45652419</v>
      </c>
      <c r="D5326" t="s">
        <v>2906</v>
      </c>
      <c r="E5326" t="s">
        <v>16</v>
      </c>
      <c r="F5326" t="s">
        <v>17</v>
      </c>
      <c r="G5326" t="s">
        <v>5315</v>
      </c>
      <c r="H5326" t="s">
        <v>19</v>
      </c>
      <c r="I5326">
        <v>700</v>
      </c>
      <c r="J5326">
        <v>0</v>
      </c>
      <c r="K5326">
        <v>272650</v>
      </c>
      <c r="L5326" t="s">
        <v>20</v>
      </c>
      <c r="M5326">
        <v>0</v>
      </c>
      <c r="N5326" s="1">
        <v>45812</v>
      </c>
      <c r="O5326">
        <v>0</v>
      </c>
      <c r="P5326">
        <v>0</v>
      </c>
    </row>
    <row r="5327" spans="1:16" x14ac:dyDescent="0.35">
      <c r="A5327" s="2">
        <v>45810.602083333331</v>
      </c>
      <c r="B5327" s="2">
        <f t="shared" si="83"/>
        <v>45810</v>
      </c>
      <c r="C5327">
        <v>47077871</v>
      </c>
      <c r="D5327" t="s">
        <v>2866</v>
      </c>
      <c r="E5327" t="s">
        <v>16</v>
      </c>
      <c r="F5327" t="s">
        <v>17</v>
      </c>
      <c r="G5327" t="s">
        <v>5316</v>
      </c>
      <c r="H5327" t="s">
        <v>19</v>
      </c>
      <c r="I5327" s="3">
        <v>3550</v>
      </c>
      <c r="J5327">
        <v>0</v>
      </c>
      <c r="K5327">
        <v>477720</v>
      </c>
      <c r="L5327" t="s">
        <v>20</v>
      </c>
      <c r="M5327">
        <v>0</v>
      </c>
      <c r="N5327" s="1">
        <v>45812</v>
      </c>
      <c r="O5327">
        <v>0</v>
      </c>
      <c r="P5327">
        <v>0</v>
      </c>
    </row>
    <row r="5328" spans="1:16" x14ac:dyDescent="0.35">
      <c r="A5328" s="2">
        <v>45810.602083333331</v>
      </c>
      <c r="B5328" s="2">
        <f t="shared" si="83"/>
        <v>45810</v>
      </c>
      <c r="C5328">
        <v>47965673</v>
      </c>
      <c r="D5328" t="s">
        <v>32</v>
      </c>
      <c r="E5328" t="s">
        <v>16</v>
      </c>
      <c r="F5328" t="s">
        <v>87</v>
      </c>
      <c r="G5328" t="s">
        <v>5317</v>
      </c>
      <c r="H5328" t="s">
        <v>16</v>
      </c>
      <c r="I5328">
        <v>100</v>
      </c>
      <c r="J5328">
        <v>0</v>
      </c>
      <c r="K5328">
        <v>453885</v>
      </c>
      <c r="L5328" t="s">
        <v>20</v>
      </c>
      <c r="M5328">
        <v>0</v>
      </c>
      <c r="N5328" s="1">
        <v>45813</v>
      </c>
      <c r="O5328">
        <v>0</v>
      </c>
      <c r="P5328">
        <v>0</v>
      </c>
    </row>
    <row r="5329" spans="1:16" x14ac:dyDescent="0.35">
      <c r="A5329" s="2">
        <v>45810.602083333331</v>
      </c>
      <c r="B5329" s="2">
        <f t="shared" si="83"/>
        <v>45810</v>
      </c>
      <c r="C5329">
        <v>49614452</v>
      </c>
      <c r="D5329" t="s">
        <v>2823</v>
      </c>
      <c r="E5329" t="s">
        <v>16</v>
      </c>
      <c r="F5329" t="s">
        <v>17</v>
      </c>
      <c r="G5329" t="s">
        <v>5318</v>
      </c>
      <c r="H5329" t="s">
        <v>19</v>
      </c>
      <c r="I5329">
        <v>200</v>
      </c>
      <c r="J5329">
        <v>0</v>
      </c>
      <c r="K5329">
        <v>478124</v>
      </c>
      <c r="L5329" t="s">
        <v>20</v>
      </c>
      <c r="M5329">
        <v>0</v>
      </c>
      <c r="N5329" s="1">
        <v>45812</v>
      </c>
      <c r="O5329">
        <v>0</v>
      </c>
      <c r="P5329">
        <v>0</v>
      </c>
    </row>
    <row r="5330" spans="1:16" x14ac:dyDescent="0.35">
      <c r="A5330" s="2">
        <v>45810.602083333331</v>
      </c>
      <c r="B5330" s="2">
        <f t="shared" si="83"/>
        <v>45810</v>
      </c>
      <c r="C5330">
        <v>50889199</v>
      </c>
      <c r="D5330" t="s">
        <v>3220</v>
      </c>
      <c r="E5330" t="s">
        <v>16</v>
      </c>
      <c r="F5330" t="s">
        <v>17</v>
      </c>
      <c r="G5330" t="s">
        <v>5319</v>
      </c>
      <c r="H5330" t="s">
        <v>19</v>
      </c>
      <c r="I5330" s="3">
        <v>1350</v>
      </c>
      <c r="J5330">
        <v>0</v>
      </c>
      <c r="K5330">
        <v>703271</v>
      </c>
      <c r="L5330" t="s">
        <v>20</v>
      </c>
      <c r="M5330">
        <v>0</v>
      </c>
      <c r="N5330" s="1">
        <v>45812</v>
      </c>
      <c r="O5330">
        <v>0</v>
      </c>
      <c r="P5330">
        <v>0</v>
      </c>
    </row>
    <row r="5331" spans="1:16" x14ac:dyDescent="0.35">
      <c r="A5331" s="2">
        <v>45810.602083333331</v>
      </c>
      <c r="B5331" s="2">
        <f t="shared" si="83"/>
        <v>45810</v>
      </c>
      <c r="C5331">
        <v>51303075</v>
      </c>
      <c r="D5331" t="s">
        <v>23</v>
      </c>
      <c r="E5331" t="s">
        <v>16</v>
      </c>
      <c r="F5331" t="s">
        <v>17</v>
      </c>
      <c r="G5331" t="s">
        <v>5320</v>
      </c>
      <c r="H5331" t="s">
        <v>19</v>
      </c>
      <c r="I5331" s="3">
        <v>3350</v>
      </c>
      <c r="J5331">
        <v>0</v>
      </c>
      <c r="K5331">
        <v>712202</v>
      </c>
      <c r="L5331" t="s">
        <v>20</v>
      </c>
      <c r="M5331">
        <v>0</v>
      </c>
      <c r="N5331" s="1">
        <v>45812</v>
      </c>
      <c r="O5331">
        <v>0</v>
      </c>
      <c r="P5331">
        <v>0</v>
      </c>
    </row>
    <row r="5332" spans="1:16" x14ac:dyDescent="0.35">
      <c r="A5332" s="2">
        <v>45810.602083333331</v>
      </c>
      <c r="B5332" s="2">
        <f t="shared" si="83"/>
        <v>45810</v>
      </c>
      <c r="C5332">
        <v>52276867</v>
      </c>
      <c r="D5332" t="s">
        <v>3041</v>
      </c>
      <c r="E5332" t="s">
        <v>16</v>
      </c>
      <c r="F5332" t="s">
        <v>17</v>
      </c>
      <c r="G5332" t="s">
        <v>5321</v>
      </c>
      <c r="H5332" t="s">
        <v>19</v>
      </c>
      <c r="I5332" s="3">
        <v>4500</v>
      </c>
      <c r="J5332">
        <v>0</v>
      </c>
      <c r="K5332">
        <v>719763</v>
      </c>
      <c r="L5332" t="s">
        <v>20</v>
      </c>
      <c r="M5332">
        <v>0</v>
      </c>
      <c r="N5332" s="1">
        <v>45812</v>
      </c>
      <c r="O5332">
        <v>0</v>
      </c>
      <c r="P5332">
        <v>0</v>
      </c>
    </row>
    <row r="5333" spans="1:16" x14ac:dyDescent="0.35">
      <c r="A5333" s="2">
        <v>45810.602083333331</v>
      </c>
      <c r="B5333" s="2">
        <f t="shared" si="83"/>
        <v>45810</v>
      </c>
      <c r="C5333">
        <v>52301389</v>
      </c>
      <c r="D5333" t="s">
        <v>2802</v>
      </c>
      <c r="E5333" t="s">
        <v>16</v>
      </c>
      <c r="F5333" t="s">
        <v>34</v>
      </c>
      <c r="G5333" t="s">
        <v>5322</v>
      </c>
      <c r="H5333" t="s">
        <v>16</v>
      </c>
      <c r="I5333" s="3">
        <v>1100</v>
      </c>
      <c r="J5333">
        <v>0</v>
      </c>
      <c r="K5333">
        <v>192999</v>
      </c>
      <c r="L5333" t="s">
        <v>20</v>
      </c>
      <c r="M5333">
        <v>0</v>
      </c>
      <c r="N5333" s="1">
        <v>45813</v>
      </c>
      <c r="O5333">
        <v>0</v>
      </c>
      <c r="P5333">
        <v>0</v>
      </c>
    </row>
    <row r="5334" spans="1:16" x14ac:dyDescent="0.35">
      <c r="A5334" s="2">
        <v>45810.602083333331</v>
      </c>
      <c r="B5334" s="2">
        <f t="shared" si="83"/>
        <v>45810</v>
      </c>
      <c r="C5334">
        <v>52875648</v>
      </c>
      <c r="D5334" t="s">
        <v>2939</v>
      </c>
      <c r="E5334" t="s">
        <v>16</v>
      </c>
      <c r="F5334" t="s">
        <v>17</v>
      </c>
      <c r="G5334" t="s">
        <v>5323</v>
      </c>
      <c r="H5334" t="s">
        <v>19</v>
      </c>
      <c r="I5334" s="3">
        <v>2600</v>
      </c>
      <c r="J5334">
        <v>0</v>
      </c>
      <c r="K5334">
        <v>746331</v>
      </c>
      <c r="L5334" t="s">
        <v>20</v>
      </c>
      <c r="M5334">
        <v>0</v>
      </c>
      <c r="N5334" s="1">
        <v>45812</v>
      </c>
      <c r="O5334">
        <v>0</v>
      </c>
      <c r="P5334">
        <v>0</v>
      </c>
    </row>
    <row r="5335" spans="1:16" x14ac:dyDescent="0.35">
      <c r="A5335" s="2">
        <v>45810.602083333331</v>
      </c>
      <c r="B5335" s="2">
        <f t="shared" si="83"/>
        <v>45810</v>
      </c>
      <c r="C5335">
        <v>52884737</v>
      </c>
      <c r="D5335" t="s">
        <v>3091</v>
      </c>
      <c r="E5335" t="s">
        <v>16</v>
      </c>
      <c r="F5335" t="s">
        <v>17</v>
      </c>
      <c r="G5335" t="s">
        <v>5324</v>
      </c>
      <c r="H5335" t="s">
        <v>19</v>
      </c>
      <c r="I5335" s="3">
        <v>1100</v>
      </c>
      <c r="J5335">
        <v>0</v>
      </c>
      <c r="K5335">
        <v>13707</v>
      </c>
      <c r="L5335" t="s">
        <v>20</v>
      </c>
      <c r="M5335">
        <v>0</v>
      </c>
      <c r="N5335" s="1">
        <v>45812</v>
      </c>
      <c r="O5335">
        <v>0</v>
      </c>
      <c r="P5335">
        <v>0</v>
      </c>
    </row>
    <row r="5336" spans="1:16" x14ac:dyDescent="0.35">
      <c r="A5336" s="2">
        <v>45810.602777777778</v>
      </c>
      <c r="B5336" s="2">
        <f t="shared" si="83"/>
        <v>45810</v>
      </c>
      <c r="C5336">
        <v>34994579</v>
      </c>
      <c r="D5336" t="s">
        <v>2852</v>
      </c>
      <c r="E5336" t="s">
        <v>16</v>
      </c>
      <c r="F5336" t="s">
        <v>87</v>
      </c>
      <c r="G5336" t="s">
        <v>5325</v>
      </c>
      <c r="H5336" t="s">
        <v>16</v>
      </c>
      <c r="I5336" s="3">
        <v>85000</v>
      </c>
      <c r="J5336">
        <v>0</v>
      </c>
      <c r="K5336">
        <v>281760</v>
      </c>
      <c r="L5336" t="s">
        <v>20</v>
      </c>
      <c r="M5336">
        <v>0</v>
      </c>
      <c r="N5336" s="1">
        <v>45813</v>
      </c>
      <c r="O5336">
        <v>0</v>
      </c>
      <c r="P5336">
        <v>0</v>
      </c>
    </row>
    <row r="5337" spans="1:16" x14ac:dyDescent="0.35">
      <c r="A5337" s="2">
        <v>45810.602777777778</v>
      </c>
      <c r="B5337" s="2">
        <f t="shared" si="83"/>
        <v>45810</v>
      </c>
      <c r="C5337">
        <v>36202734</v>
      </c>
      <c r="D5337" t="s">
        <v>2826</v>
      </c>
      <c r="E5337" t="s">
        <v>16</v>
      </c>
      <c r="F5337" t="s">
        <v>87</v>
      </c>
      <c r="G5337" t="s">
        <v>5326</v>
      </c>
      <c r="H5337" t="s">
        <v>16</v>
      </c>
      <c r="I5337">
        <v>200</v>
      </c>
      <c r="J5337">
        <v>0</v>
      </c>
      <c r="K5337">
        <v>346858</v>
      </c>
      <c r="L5337" t="s">
        <v>20</v>
      </c>
      <c r="M5337">
        <v>0</v>
      </c>
      <c r="N5337" s="1">
        <v>45813</v>
      </c>
      <c r="O5337">
        <v>0</v>
      </c>
      <c r="P5337">
        <v>0</v>
      </c>
    </row>
    <row r="5338" spans="1:16" x14ac:dyDescent="0.35">
      <c r="A5338" s="2">
        <v>45810.602777777778</v>
      </c>
      <c r="B5338" s="2">
        <f t="shared" si="83"/>
        <v>45810</v>
      </c>
      <c r="C5338">
        <v>36477881</v>
      </c>
      <c r="D5338" t="s">
        <v>21</v>
      </c>
      <c r="E5338" t="s">
        <v>16</v>
      </c>
      <c r="F5338" t="s">
        <v>17</v>
      </c>
      <c r="G5338" t="s">
        <v>5327</v>
      </c>
      <c r="H5338" t="s">
        <v>19</v>
      </c>
      <c r="I5338">
        <v>250</v>
      </c>
      <c r="J5338">
        <v>0</v>
      </c>
      <c r="K5338">
        <v>14625</v>
      </c>
      <c r="L5338" t="s">
        <v>20</v>
      </c>
      <c r="M5338">
        <v>0</v>
      </c>
      <c r="N5338" s="1">
        <v>45812</v>
      </c>
      <c r="O5338">
        <v>0</v>
      </c>
      <c r="P5338">
        <v>0</v>
      </c>
    </row>
    <row r="5339" spans="1:16" x14ac:dyDescent="0.35">
      <c r="A5339" s="2">
        <v>45810.602777777778</v>
      </c>
      <c r="B5339" s="2">
        <f t="shared" si="83"/>
        <v>45810</v>
      </c>
      <c r="C5339">
        <v>36477881</v>
      </c>
      <c r="D5339" t="s">
        <v>21</v>
      </c>
      <c r="E5339" t="s">
        <v>16</v>
      </c>
      <c r="F5339" t="s">
        <v>17</v>
      </c>
      <c r="G5339" t="s">
        <v>5328</v>
      </c>
      <c r="H5339" t="s">
        <v>19</v>
      </c>
      <c r="I5339">
        <v>300</v>
      </c>
      <c r="J5339">
        <v>0</v>
      </c>
      <c r="K5339">
        <v>530</v>
      </c>
      <c r="L5339" t="s">
        <v>20</v>
      </c>
      <c r="M5339">
        <v>0</v>
      </c>
      <c r="N5339" s="1">
        <v>45812</v>
      </c>
      <c r="O5339">
        <v>0</v>
      </c>
      <c r="P5339">
        <v>0</v>
      </c>
    </row>
    <row r="5340" spans="1:16" x14ac:dyDescent="0.35">
      <c r="A5340" s="2">
        <v>45810.602777777778</v>
      </c>
      <c r="B5340" s="2">
        <f t="shared" si="83"/>
        <v>45810</v>
      </c>
      <c r="C5340">
        <v>45652419</v>
      </c>
      <c r="D5340" t="s">
        <v>2906</v>
      </c>
      <c r="E5340" t="s">
        <v>16</v>
      </c>
      <c r="F5340" t="s">
        <v>17</v>
      </c>
      <c r="G5340" t="s">
        <v>5329</v>
      </c>
      <c r="H5340" t="s">
        <v>19</v>
      </c>
      <c r="I5340">
        <v>200</v>
      </c>
      <c r="J5340">
        <v>0</v>
      </c>
      <c r="K5340">
        <v>2682</v>
      </c>
      <c r="L5340" t="s">
        <v>20</v>
      </c>
      <c r="M5340">
        <v>0</v>
      </c>
      <c r="N5340" s="1">
        <v>45812</v>
      </c>
      <c r="O5340">
        <v>0</v>
      </c>
      <c r="P5340">
        <v>0</v>
      </c>
    </row>
    <row r="5341" spans="1:16" x14ac:dyDescent="0.35">
      <c r="A5341" s="2">
        <v>45810.602777777778</v>
      </c>
      <c r="B5341" s="2">
        <f t="shared" si="83"/>
        <v>45810</v>
      </c>
      <c r="C5341">
        <v>47077871</v>
      </c>
      <c r="D5341" t="s">
        <v>2866</v>
      </c>
      <c r="E5341" t="s">
        <v>16</v>
      </c>
      <c r="F5341" t="s">
        <v>34</v>
      </c>
      <c r="G5341" t="s">
        <v>5330</v>
      </c>
      <c r="H5341" t="s">
        <v>16</v>
      </c>
      <c r="I5341" s="3">
        <v>2250</v>
      </c>
      <c r="J5341">
        <v>0</v>
      </c>
      <c r="K5341">
        <v>294138</v>
      </c>
      <c r="L5341" t="s">
        <v>20</v>
      </c>
      <c r="M5341">
        <v>0</v>
      </c>
      <c r="N5341" s="1">
        <v>45813</v>
      </c>
      <c r="O5341">
        <v>0</v>
      </c>
      <c r="P5341">
        <v>0</v>
      </c>
    </row>
    <row r="5342" spans="1:16" x14ac:dyDescent="0.35">
      <c r="A5342" s="2">
        <v>45810.602777777778</v>
      </c>
      <c r="B5342" s="2">
        <f t="shared" si="83"/>
        <v>45810</v>
      </c>
      <c r="C5342">
        <v>51303075</v>
      </c>
      <c r="D5342" t="s">
        <v>23</v>
      </c>
      <c r="E5342" t="s">
        <v>16</v>
      </c>
      <c r="F5342" t="s">
        <v>17</v>
      </c>
      <c r="G5342" t="s">
        <v>5331</v>
      </c>
      <c r="H5342" t="s">
        <v>19</v>
      </c>
      <c r="I5342" s="3">
        <v>1700</v>
      </c>
      <c r="J5342">
        <v>0</v>
      </c>
      <c r="K5342">
        <v>281953</v>
      </c>
      <c r="L5342" t="s">
        <v>20</v>
      </c>
      <c r="M5342">
        <v>0</v>
      </c>
      <c r="N5342" s="1">
        <v>45812</v>
      </c>
      <c r="O5342">
        <v>0</v>
      </c>
      <c r="P5342">
        <v>0</v>
      </c>
    </row>
    <row r="5343" spans="1:16" x14ac:dyDescent="0.35">
      <c r="A5343" s="2">
        <v>45810.602777777778</v>
      </c>
      <c r="B5343" s="2">
        <f t="shared" si="83"/>
        <v>45810</v>
      </c>
      <c r="C5343">
        <v>52301389</v>
      </c>
      <c r="D5343" t="s">
        <v>2802</v>
      </c>
      <c r="E5343" t="s">
        <v>16</v>
      </c>
      <c r="F5343" t="s">
        <v>17</v>
      </c>
      <c r="G5343" t="s">
        <v>5332</v>
      </c>
      <c r="H5343" t="s">
        <v>19</v>
      </c>
      <c r="I5343">
        <v>550</v>
      </c>
      <c r="J5343">
        <v>0</v>
      </c>
      <c r="K5343">
        <v>22220</v>
      </c>
      <c r="L5343" t="s">
        <v>20</v>
      </c>
      <c r="M5343">
        <v>0</v>
      </c>
      <c r="N5343" s="1">
        <v>45812</v>
      </c>
      <c r="O5343">
        <v>0</v>
      </c>
      <c r="P5343">
        <v>0</v>
      </c>
    </row>
    <row r="5344" spans="1:16" x14ac:dyDescent="0.35">
      <c r="A5344" s="2">
        <v>45810.602777777778</v>
      </c>
      <c r="B5344" s="2">
        <f t="shared" si="83"/>
        <v>45810</v>
      </c>
      <c r="C5344">
        <v>52755882</v>
      </c>
      <c r="D5344" t="s">
        <v>3083</v>
      </c>
      <c r="E5344" t="s">
        <v>16</v>
      </c>
      <c r="F5344" t="s">
        <v>17</v>
      </c>
      <c r="G5344" t="s">
        <v>5333</v>
      </c>
      <c r="H5344" t="s">
        <v>19</v>
      </c>
      <c r="I5344" s="3">
        <v>2250</v>
      </c>
      <c r="J5344">
        <v>0</v>
      </c>
      <c r="K5344">
        <v>807526</v>
      </c>
      <c r="L5344" t="s">
        <v>20</v>
      </c>
      <c r="M5344">
        <v>0</v>
      </c>
      <c r="N5344" s="1">
        <v>45812</v>
      </c>
      <c r="O5344">
        <v>0</v>
      </c>
      <c r="P5344">
        <v>0</v>
      </c>
    </row>
    <row r="5345" spans="1:16" x14ac:dyDescent="0.35">
      <c r="A5345" s="2">
        <v>45810.603472222225</v>
      </c>
      <c r="B5345" s="2">
        <f t="shared" si="83"/>
        <v>45810</v>
      </c>
      <c r="C5345">
        <v>36477881</v>
      </c>
      <c r="D5345" t="s">
        <v>21</v>
      </c>
      <c r="E5345" t="s">
        <v>16</v>
      </c>
      <c r="F5345" t="s">
        <v>17</v>
      </c>
      <c r="G5345" t="s">
        <v>5334</v>
      </c>
      <c r="H5345" t="s">
        <v>19</v>
      </c>
      <c r="I5345">
        <v>750</v>
      </c>
      <c r="J5345">
        <v>0</v>
      </c>
      <c r="K5345">
        <v>481151</v>
      </c>
      <c r="L5345" t="s">
        <v>20</v>
      </c>
      <c r="M5345">
        <v>0</v>
      </c>
      <c r="N5345" s="1">
        <v>45812</v>
      </c>
      <c r="O5345">
        <v>0</v>
      </c>
      <c r="P5345">
        <v>0</v>
      </c>
    </row>
    <row r="5346" spans="1:16" x14ac:dyDescent="0.35">
      <c r="A5346" s="2">
        <v>45810.603472222225</v>
      </c>
      <c r="B5346" s="2">
        <f t="shared" si="83"/>
        <v>45810</v>
      </c>
      <c r="C5346">
        <v>42585822</v>
      </c>
      <c r="D5346" t="s">
        <v>2937</v>
      </c>
      <c r="E5346" t="s">
        <v>16</v>
      </c>
      <c r="F5346" t="s">
        <v>17</v>
      </c>
      <c r="G5346" t="s">
        <v>5335</v>
      </c>
      <c r="H5346" t="s">
        <v>19</v>
      </c>
      <c r="I5346">
        <v>150</v>
      </c>
      <c r="J5346">
        <v>0</v>
      </c>
      <c r="K5346">
        <v>945593</v>
      </c>
      <c r="L5346" t="s">
        <v>20</v>
      </c>
      <c r="M5346">
        <v>0</v>
      </c>
      <c r="N5346" s="1">
        <v>45812</v>
      </c>
      <c r="O5346">
        <v>0</v>
      </c>
      <c r="P5346">
        <v>0</v>
      </c>
    </row>
    <row r="5347" spans="1:16" x14ac:dyDescent="0.35">
      <c r="A5347" s="2">
        <v>45810.603472222225</v>
      </c>
      <c r="B5347" s="2">
        <f t="shared" si="83"/>
        <v>45810</v>
      </c>
      <c r="C5347">
        <v>44706435</v>
      </c>
      <c r="D5347" t="s">
        <v>2964</v>
      </c>
      <c r="E5347" t="s">
        <v>16</v>
      </c>
      <c r="F5347" t="s">
        <v>34</v>
      </c>
      <c r="G5347" t="s">
        <v>5336</v>
      </c>
      <c r="H5347" t="s">
        <v>16</v>
      </c>
      <c r="I5347" s="3">
        <v>2000</v>
      </c>
      <c r="J5347">
        <v>0</v>
      </c>
      <c r="K5347">
        <v>47093</v>
      </c>
      <c r="L5347" t="s">
        <v>20</v>
      </c>
      <c r="M5347">
        <v>0</v>
      </c>
      <c r="N5347" s="1">
        <v>45813</v>
      </c>
      <c r="O5347">
        <v>31253</v>
      </c>
      <c r="P5347">
        <v>0</v>
      </c>
    </row>
    <row r="5348" spans="1:16" x14ac:dyDescent="0.35">
      <c r="A5348" s="2">
        <v>45810.603472222225</v>
      </c>
      <c r="B5348" s="2">
        <f t="shared" si="83"/>
        <v>45810</v>
      </c>
      <c r="C5348">
        <v>45458313</v>
      </c>
      <c r="D5348" t="s">
        <v>15</v>
      </c>
      <c r="E5348" t="s">
        <v>16</v>
      </c>
      <c r="F5348" t="s">
        <v>34</v>
      </c>
      <c r="G5348" t="s">
        <v>5337</v>
      </c>
      <c r="H5348" t="s">
        <v>16</v>
      </c>
      <c r="I5348">
        <v>800</v>
      </c>
      <c r="J5348">
        <v>0</v>
      </c>
      <c r="K5348">
        <v>358839</v>
      </c>
      <c r="L5348" t="s">
        <v>20</v>
      </c>
      <c r="M5348">
        <v>0</v>
      </c>
      <c r="N5348" s="1">
        <v>45813</v>
      </c>
      <c r="O5348">
        <v>0</v>
      </c>
      <c r="P5348">
        <v>0</v>
      </c>
    </row>
    <row r="5349" spans="1:16" x14ac:dyDescent="0.35">
      <c r="A5349" s="2">
        <v>45810.603472222225</v>
      </c>
      <c r="B5349" s="2">
        <f t="shared" si="83"/>
        <v>45810</v>
      </c>
      <c r="C5349">
        <v>47077871</v>
      </c>
      <c r="D5349" t="s">
        <v>2866</v>
      </c>
      <c r="E5349" t="s">
        <v>16</v>
      </c>
      <c r="F5349" t="s">
        <v>87</v>
      </c>
      <c r="G5349" t="s">
        <v>5338</v>
      </c>
      <c r="H5349" t="s">
        <v>16</v>
      </c>
      <c r="I5349" s="3">
        <v>3750</v>
      </c>
      <c r="J5349">
        <v>0</v>
      </c>
      <c r="K5349">
        <v>456377</v>
      </c>
      <c r="L5349" t="s">
        <v>20</v>
      </c>
      <c r="M5349">
        <v>0</v>
      </c>
      <c r="N5349" s="1">
        <v>45813</v>
      </c>
      <c r="O5349">
        <v>0</v>
      </c>
      <c r="P5349">
        <v>0</v>
      </c>
    </row>
    <row r="5350" spans="1:16" x14ac:dyDescent="0.35">
      <c r="A5350" s="2">
        <v>45810.603472222225</v>
      </c>
      <c r="B5350" s="2">
        <f t="shared" si="83"/>
        <v>45810</v>
      </c>
      <c r="C5350">
        <v>47155074</v>
      </c>
      <c r="D5350" t="s">
        <v>3260</v>
      </c>
      <c r="E5350" t="s">
        <v>16</v>
      </c>
      <c r="F5350" t="s">
        <v>17</v>
      </c>
      <c r="G5350" t="s">
        <v>5339</v>
      </c>
      <c r="H5350" t="s">
        <v>19</v>
      </c>
      <c r="I5350" s="3">
        <v>6000</v>
      </c>
      <c r="J5350">
        <v>0</v>
      </c>
      <c r="K5350">
        <v>31002</v>
      </c>
      <c r="L5350" t="s">
        <v>20</v>
      </c>
      <c r="M5350">
        <v>0</v>
      </c>
      <c r="N5350" s="1">
        <v>45812</v>
      </c>
      <c r="O5350">
        <v>0</v>
      </c>
      <c r="P5350">
        <v>0</v>
      </c>
    </row>
    <row r="5351" spans="1:16" x14ac:dyDescent="0.35">
      <c r="A5351" s="2">
        <v>45810.603472222225</v>
      </c>
      <c r="B5351" s="2">
        <f t="shared" si="83"/>
        <v>45810</v>
      </c>
      <c r="C5351">
        <v>49340394</v>
      </c>
      <c r="D5351" t="s">
        <v>2966</v>
      </c>
      <c r="E5351" t="s">
        <v>16</v>
      </c>
      <c r="F5351" t="s">
        <v>17</v>
      </c>
      <c r="G5351" t="s">
        <v>5340</v>
      </c>
      <c r="H5351" t="s">
        <v>19</v>
      </c>
      <c r="I5351" s="3">
        <v>1350</v>
      </c>
      <c r="J5351">
        <v>0</v>
      </c>
      <c r="K5351">
        <v>293050</v>
      </c>
      <c r="L5351" t="s">
        <v>20</v>
      </c>
      <c r="M5351">
        <v>0</v>
      </c>
      <c r="N5351" s="1">
        <v>45812</v>
      </c>
      <c r="O5351">
        <v>0</v>
      </c>
      <c r="P5351">
        <v>0</v>
      </c>
    </row>
    <row r="5352" spans="1:16" x14ac:dyDescent="0.35">
      <c r="A5352" s="2">
        <v>45810.603472222225</v>
      </c>
      <c r="B5352" s="2">
        <f t="shared" si="83"/>
        <v>45810</v>
      </c>
      <c r="C5352">
        <v>52667583</v>
      </c>
      <c r="D5352" t="s">
        <v>65</v>
      </c>
      <c r="E5352" t="s">
        <v>16</v>
      </c>
      <c r="F5352" t="s">
        <v>17</v>
      </c>
      <c r="G5352" t="s">
        <v>5341</v>
      </c>
      <c r="H5352" t="s">
        <v>19</v>
      </c>
      <c r="I5352" s="3">
        <v>1600</v>
      </c>
      <c r="J5352">
        <v>0</v>
      </c>
      <c r="K5352">
        <v>481277</v>
      </c>
      <c r="L5352" t="s">
        <v>20</v>
      </c>
      <c r="M5352">
        <v>0</v>
      </c>
      <c r="N5352" s="1">
        <v>45812</v>
      </c>
      <c r="O5352">
        <v>0</v>
      </c>
      <c r="P5352">
        <v>0</v>
      </c>
    </row>
    <row r="5353" spans="1:16" x14ac:dyDescent="0.35">
      <c r="A5353" s="2">
        <v>45810.603472222225</v>
      </c>
      <c r="B5353" s="2">
        <f t="shared" si="83"/>
        <v>45810</v>
      </c>
      <c r="C5353">
        <v>52755828</v>
      </c>
      <c r="D5353" t="s">
        <v>3276</v>
      </c>
      <c r="E5353" t="s">
        <v>16</v>
      </c>
      <c r="F5353" t="s">
        <v>87</v>
      </c>
      <c r="G5353" t="s">
        <v>5342</v>
      </c>
      <c r="H5353" t="s">
        <v>16</v>
      </c>
      <c r="I5353" s="3">
        <v>2000</v>
      </c>
      <c r="J5353">
        <v>0</v>
      </c>
      <c r="K5353">
        <v>229619</v>
      </c>
      <c r="L5353" t="s">
        <v>20</v>
      </c>
      <c r="M5353">
        <v>0</v>
      </c>
      <c r="N5353" s="1">
        <v>45813</v>
      </c>
      <c r="O5353">
        <v>0</v>
      </c>
      <c r="P5353">
        <v>0</v>
      </c>
    </row>
    <row r="5354" spans="1:16" x14ac:dyDescent="0.35">
      <c r="A5354" s="2">
        <v>45810.603472222225</v>
      </c>
      <c r="B5354" s="2">
        <f t="shared" si="83"/>
        <v>45810</v>
      </c>
      <c r="C5354">
        <v>52841514</v>
      </c>
      <c r="D5354" t="s">
        <v>3360</v>
      </c>
      <c r="E5354" t="s">
        <v>16</v>
      </c>
      <c r="F5354" t="s">
        <v>17</v>
      </c>
      <c r="G5354" t="s">
        <v>5343</v>
      </c>
      <c r="H5354" t="s">
        <v>19</v>
      </c>
      <c r="I5354" s="3">
        <v>1200</v>
      </c>
      <c r="J5354">
        <v>0</v>
      </c>
      <c r="K5354">
        <v>294353</v>
      </c>
      <c r="L5354" t="s">
        <v>20</v>
      </c>
      <c r="M5354">
        <v>0</v>
      </c>
      <c r="N5354" s="1">
        <v>45812</v>
      </c>
      <c r="O5354">
        <v>0</v>
      </c>
      <c r="P5354">
        <v>0</v>
      </c>
    </row>
    <row r="5355" spans="1:16" x14ac:dyDescent="0.35">
      <c r="A5355" s="2">
        <v>45810.603472222225</v>
      </c>
      <c r="B5355" s="2">
        <f t="shared" si="83"/>
        <v>45810</v>
      </c>
      <c r="C5355">
        <v>52860028</v>
      </c>
      <c r="D5355" t="s">
        <v>83</v>
      </c>
      <c r="E5355" t="s">
        <v>16</v>
      </c>
      <c r="F5355" t="s">
        <v>34</v>
      </c>
      <c r="G5355" t="s">
        <v>5344</v>
      </c>
      <c r="H5355" t="s">
        <v>16</v>
      </c>
      <c r="I5355" s="3">
        <v>3400</v>
      </c>
      <c r="J5355">
        <v>0</v>
      </c>
      <c r="K5355">
        <v>577910</v>
      </c>
      <c r="L5355" t="s">
        <v>20</v>
      </c>
      <c r="M5355">
        <v>0</v>
      </c>
      <c r="N5355" s="1">
        <v>45813</v>
      </c>
      <c r="O5355">
        <v>0</v>
      </c>
      <c r="P5355">
        <v>0</v>
      </c>
    </row>
    <row r="5356" spans="1:16" x14ac:dyDescent="0.35">
      <c r="A5356" s="2">
        <v>45810.603472222225</v>
      </c>
      <c r="B5356" s="2">
        <f t="shared" si="83"/>
        <v>45810</v>
      </c>
      <c r="C5356">
        <v>52860028</v>
      </c>
      <c r="D5356" t="s">
        <v>83</v>
      </c>
      <c r="E5356" t="s">
        <v>16</v>
      </c>
      <c r="F5356" t="s">
        <v>87</v>
      </c>
      <c r="G5356" t="s">
        <v>5345</v>
      </c>
      <c r="H5356" t="s">
        <v>16</v>
      </c>
      <c r="I5356" s="3">
        <v>4650</v>
      </c>
      <c r="J5356">
        <v>0</v>
      </c>
      <c r="K5356">
        <v>987949</v>
      </c>
      <c r="L5356" t="s">
        <v>20</v>
      </c>
      <c r="M5356">
        <v>0</v>
      </c>
      <c r="N5356" s="1">
        <v>45813</v>
      </c>
      <c r="O5356">
        <v>0</v>
      </c>
      <c r="P5356">
        <v>0</v>
      </c>
    </row>
    <row r="5357" spans="1:16" x14ac:dyDescent="0.35">
      <c r="A5357" s="2">
        <v>45810.604166666664</v>
      </c>
      <c r="B5357" s="2">
        <f t="shared" si="83"/>
        <v>45810</v>
      </c>
      <c r="C5357">
        <v>36202734</v>
      </c>
      <c r="D5357" t="s">
        <v>2826</v>
      </c>
      <c r="E5357" t="s">
        <v>16</v>
      </c>
      <c r="F5357" t="s">
        <v>17</v>
      </c>
      <c r="G5357" t="s">
        <v>5346</v>
      </c>
      <c r="H5357" t="s">
        <v>19</v>
      </c>
      <c r="I5357">
        <v>250</v>
      </c>
      <c r="J5357">
        <v>0</v>
      </c>
      <c r="K5357" t="s">
        <v>5347</v>
      </c>
      <c r="L5357" t="s">
        <v>20</v>
      </c>
      <c r="M5357">
        <v>0</v>
      </c>
      <c r="N5357" s="1">
        <v>45812</v>
      </c>
      <c r="O5357">
        <v>0</v>
      </c>
      <c r="P5357">
        <v>0</v>
      </c>
    </row>
    <row r="5358" spans="1:16" x14ac:dyDescent="0.35">
      <c r="A5358" s="2">
        <v>45810.604166666664</v>
      </c>
      <c r="B5358" s="2">
        <f t="shared" si="83"/>
        <v>45810</v>
      </c>
      <c r="C5358">
        <v>42209243</v>
      </c>
      <c r="D5358" t="s">
        <v>286</v>
      </c>
      <c r="E5358" t="s">
        <v>16</v>
      </c>
      <c r="F5358" t="s">
        <v>17</v>
      </c>
      <c r="G5358" t="s">
        <v>5348</v>
      </c>
      <c r="H5358" t="s">
        <v>19</v>
      </c>
      <c r="I5358" s="3">
        <v>1400</v>
      </c>
      <c r="J5358">
        <v>0</v>
      </c>
      <c r="K5358">
        <v>300252</v>
      </c>
      <c r="L5358" t="s">
        <v>20</v>
      </c>
      <c r="M5358">
        <v>0</v>
      </c>
      <c r="N5358" s="1">
        <v>45812</v>
      </c>
      <c r="O5358">
        <v>0</v>
      </c>
      <c r="P5358">
        <v>0</v>
      </c>
    </row>
    <row r="5359" spans="1:16" x14ac:dyDescent="0.35">
      <c r="A5359" s="2">
        <v>45810.604166666664</v>
      </c>
      <c r="B5359" s="2">
        <f t="shared" si="83"/>
        <v>45810</v>
      </c>
      <c r="C5359">
        <v>45458313</v>
      </c>
      <c r="D5359" t="s">
        <v>15</v>
      </c>
      <c r="E5359" t="s">
        <v>16</v>
      </c>
      <c r="F5359" t="s">
        <v>17</v>
      </c>
      <c r="G5359" t="s">
        <v>5349</v>
      </c>
      <c r="H5359" t="s">
        <v>19</v>
      </c>
      <c r="I5359" s="3">
        <v>1200</v>
      </c>
      <c r="J5359">
        <v>0</v>
      </c>
      <c r="K5359">
        <v>9693</v>
      </c>
      <c r="L5359" t="s">
        <v>20</v>
      </c>
      <c r="M5359">
        <v>0</v>
      </c>
      <c r="N5359" s="1">
        <v>45812</v>
      </c>
      <c r="O5359">
        <v>0</v>
      </c>
      <c r="P5359">
        <v>0</v>
      </c>
    </row>
    <row r="5360" spans="1:16" x14ac:dyDescent="0.35">
      <c r="A5360" s="2">
        <v>45810.604166666664</v>
      </c>
      <c r="B5360" s="2">
        <f t="shared" si="83"/>
        <v>45810</v>
      </c>
      <c r="C5360">
        <v>47077871</v>
      </c>
      <c r="D5360" t="s">
        <v>2866</v>
      </c>
      <c r="E5360" t="s">
        <v>16</v>
      </c>
      <c r="F5360" t="s">
        <v>17</v>
      </c>
      <c r="G5360" t="s">
        <v>5350</v>
      </c>
      <c r="H5360" t="s">
        <v>19</v>
      </c>
      <c r="I5360" s="3">
        <v>1350</v>
      </c>
      <c r="J5360">
        <v>0</v>
      </c>
      <c r="K5360">
        <v>8706</v>
      </c>
      <c r="L5360" t="s">
        <v>20</v>
      </c>
      <c r="M5360">
        <v>0</v>
      </c>
      <c r="N5360" s="1">
        <v>45812</v>
      </c>
      <c r="O5360">
        <v>0</v>
      </c>
      <c r="P5360">
        <v>0</v>
      </c>
    </row>
    <row r="5361" spans="1:16" x14ac:dyDescent="0.35">
      <c r="A5361" s="2">
        <v>45810.604166666664</v>
      </c>
      <c r="B5361" s="2">
        <f t="shared" si="83"/>
        <v>45810</v>
      </c>
      <c r="C5361">
        <v>49559501</v>
      </c>
      <c r="D5361" t="s">
        <v>2830</v>
      </c>
      <c r="E5361" t="s">
        <v>16</v>
      </c>
      <c r="F5361" t="s">
        <v>17</v>
      </c>
      <c r="G5361" t="s">
        <v>5351</v>
      </c>
      <c r="H5361" t="s">
        <v>19</v>
      </c>
      <c r="I5361">
        <v>400</v>
      </c>
      <c r="J5361">
        <v>0</v>
      </c>
      <c r="K5361">
        <v>34964</v>
      </c>
      <c r="L5361" t="s">
        <v>20</v>
      </c>
      <c r="M5361">
        <v>0</v>
      </c>
      <c r="N5361" s="1">
        <v>45812</v>
      </c>
      <c r="O5361">
        <v>0</v>
      </c>
      <c r="P5361">
        <v>0</v>
      </c>
    </row>
    <row r="5362" spans="1:16" x14ac:dyDescent="0.35">
      <c r="A5362" s="2">
        <v>45810.604166666664</v>
      </c>
      <c r="B5362" s="2">
        <f t="shared" si="83"/>
        <v>45810</v>
      </c>
      <c r="C5362">
        <v>50342598</v>
      </c>
      <c r="D5362" t="s">
        <v>2812</v>
      </c>
      <c r="E5362" t="s">
        <v>16</v>
      </c>
      <c r="F5362" t="s">
        <v>17</v>
      </c>
      <c r="G5362" t="s">
        <v>5352</v>
      </c>
      <c r="H5362" t="s">
        <v>19</v>
      </c>
      <c r="I5362">
        <v>450</v>
      </c>
      <c r="J5362">
        <v>0</v>
      </c>
      <c r="K5362">
        <v>19078</v>
      </c>
      <c r="L5362" t="s">
        <v>20</v>
      </c>
      <c r="M5362">
        <v>0</v>
      </c>
      <c r="N5362" s="1">
        <v>45812</v>
      </c>
      <c r="O5362">
        <v>0</v>
      </c>
      <c r="P5362">
        <v>0</v>
      </c>
    </row>
    <row r="5363" spans="1:16" x14ac:dyDescent="0.35">
      <c r="A5363" s="2">
        <v>45810.604166666664</v>
      </c>
      <c r="B5363" s="2">
        <f t="shared" si="83"/>
        <v>45810</v>
      </c>
      <c r="C5363">
        <v>51543287</v>
      </c>
      <c r="D5363" t="s">
        <v>2800</v>
      </c>
      <c r="E5363" t="s">
        <v>16</v>
      </c>
      <c r="F5363" t="s">
        <v>17</v>
      </c>
      <c r="G5363" t="s">
        <v>5353</v>
      </c>
      <c r="H5363" t="s">
        <v>19</v>
      </c>
      <c r="I5363">
        <v>250</v>
      </c>
      <c r="J5363">
        <v>0</v>
      </c>
      <c r="K5363">
        <v>22867</v>
      </c>
      <c r="L5363" t="s">
        <v>20</v>
      </c>
      <c r="M5363">
        <v>0</v>
      </c>
      <c r="N5363" s="1">
        <v>45812</v>
      </c>
      <c r="O5363">
        <v>0</v>
      </c>
      <c r="P5363">
        <v>0</v>
      </c>
    </row>
    <row r="5364" spans="1:16" x14ac:dyDescent="0.35">
      <c r="A5364" s="2">
        <v>45810.604166666664</v>
      </c>
      <c r="B5364" s="2">
        <f t="shared" si="83"/>
        <v>45810</v>
      </c>
      <c r="C5364">
        <v>52860028</v>
      </c>
      <c r="D5364" t="s">
        <v>83</v>
      </c>
      <c r="E5364" t="s">
        <v>16</v>
      </c>
      <c r="F5364" t="s">
        <v>17</v>
      </c>
      <c r="G5364" t="s">
        <v>5354</v>
      </c>
      <c r="H5364" t="s">
        <v>19</v>
      </c>
      <c r="I5364" s="3">
        <v>3800</v>
      </c>
      <c r="J5364">
        <v>0</v>
      </c>
      <c r="K5364">
        <v>305852</v>
      </c>
      <c r="L5364" t="s">
        <v>20</v>
      </c>
      <c r="M5364">
        <v>0</v>
      </c>
      <c r="N5364" s="1">
        <v>45812</v>
      </c>
      <c r="O5364">
        <v>0</v>
      </c>
      <c r="P5364">
        <v>0</v>
      </c>
    </row>
    <row r="5365" spans="1:16" x14ac:dyDescent="0.35">
      <c r="A5365" s="2">
        <v>45810.604166666664</v>
      </c>
      <c r="B5365" s="2">
        <f t="shared" si="83"/>
        <v>45810</v>
      </c>
      <c r="C5365">
        <v>52876988</v>
      </c>
      <c r="D5365" t="s">
        <v>3118</v>
      </c>
      <c r="E5365" t="s">
        <v>16</v>
      </c>
      <c r="F5365" t="s">
        <v>17</v>
      </c>
      <c r="G5365" t="s">
        <v>5355</v>
      </c>
      <c r="H5365" t="s">
        <v>19</v>
      </c>
      <c r="I5365" s="3">
        <v>1750</v>
      </c>
      <c r="J5365">
        <v>0</v>
      </c>
      <c r="K5365">
        <v>2018</v>
      </c>
      <c r="L5365" t="s">
        <v>20</v>
      </c>
      <c r="M5365">
        <v>0</v>
      </c>
      <c r="N5365" s="1">
        <v>45812</v>
      </c>
      <c r="O5365">
        <v>0</v>
      </c>
      <c r="P5365">
        <v>0</v>
      </c>
    </row>
    <row r="5366" spans="1:16" x14ac:dyDescent="0.35">
      <c r="A5366" s="2">
        <v>45810.604861111111</v>
      </c>
      <c r="B5366" s="2">
        <f t="shared" si="83"/>
        <v>45810</v>
      </c>
      <c r="C5366">
        <v>33494068</v>
      </c>
      <c r="D5366" t="s">
        <v>40</v>
      </c>
      <c r="E5366" t="s">
        <v>16</v>
      </c>
      <c r="F5366" t="s">
        <v>17</v>
      </c>
      <c r="G5366" t="s">
        <v>5356</v>
      </c>
      <c r="H5366" t="s">
        <v>19</v>
      </c>
      <c r="I5366">
        <v>200</v>
      </c>
      <c r="J5366">
        <v>0</v>
      </c>
      <c r="K5366">
        <v>483420</v>
      </c>
      <c r="L5366" t="s">
        <v>20</v>
      </c>
      <c r="M5366">
        <v>0</v>
      </c>
      <c r="N5366" s="1">
        <v>45812</v>
      </c>
      <c r="O5366">
        <v>14329</v>
      </c>
      <c r="P5366">
        <v>0</v>
      </c>
    </row>
    <row r="5367" spans="1:16" x14ac:dyDescent="0.35">
      <c r="A5367" s="2">
        <v>45810.604861111111</v>
      </c>
      <c r="B5367" s="2">
        <f t="shared" si="83"/>
        <v>45810</v>
      </c>
      <c r="C5367">
        <v>34994579</v>
      </c>
      <c r="D5367" t="s">
        <v>2852</v>
      </c>
      <c r="E5367" t="s">
        <v>16</v>
      </c>
      <c r="F5367" t="s">
        <v>34</v>
      </c>
      <c r="G5367" t="s">
        <v>5357</v>
      </c>
      <c r="H5367" t="s">
        <v>1793</v>
      </c>
      <c r="I5367" s="3">
        <v>82500</v>
      </c>
      <c r="J5367">
        <v>0</v>
      </c>
      <c r="K5367">
        <v>30688</v>
      </c>
      <c r="L5367" t="s">
        <v>20</v>
      </c>
      <c r="M5367">
        <v>0</v>
      </c>
      <c r="N5367" s="1">
        <v>45813</v>
      </c>
      <c r="O5367">
        <v>0</v>
      </c>
      <c r="P5367">
        <v>0</v>
      </c>
    </row>
    <row r="5368" spans="1:16" x14ac:dyDescent="0.35">
      <c r="A5368" s="2">
        <v>45810.604861111111</v>
      </c>
      <c r="B5368" s="2">
        <f t="shared" si="83"/>
        <v>45810</v>
      </c>
      <c r="C5368">
        <v>42585822</v>
      </c>
      <c r="D5368" t="s">
        <v>2937</v>
      </c>
      <c r="E5368" t="s">
        <v>16</v>
      </c>
      <c r="F5368" t="s">
        <v>17</v>
      </c>
      <c r="G5368" t="s">
        <v>5358</v>
      </c>
      <c r="H5368" t="s">
        <v>19</v>
      </c>
      <c r="I5368">
        <v>100</v>
      </c>
      <c r="J5368">
        <v>0</v>
      </c>
      <c r="K5368">
        <v>126182</v>
      </c>
      <c r="L5368" t="s">
        <v>20</v>
      </c>
      <c r="M5368">
        <v>0</v>
      </c>
      <c r="N5368" s="1">
        <v>45812</v>
      </c>
      <c r="O5368">
        <v>0</v>
      </c>
      <c r="P5368">
        <v>0</v>
      </c>
    </row>
    <row r="5369" spans="1:16" x14ac:dyDescent="0.35">
      <c r="A5369" s="2">
        <v>45810.604861111111</v>
      </c>
      <c r="B5369" s="2">
        <f t="shared" si="83"/>
        <v>45810</v>
      </c>
      <c r="C5369">
        <v>45458313</v>
      </c>
      <c r="D5369" t="s">
        <v>15</v>
      </c>
      <c r="E5369" t="s">
        <v>16</v>
      </c>
      <c r="F5369" t="s">
        <v>17</v>
      </c>
      <c r="G5369" t="s">
        <v>5359</v>
      </c>
      <c r="H5369" t="s">
        <v>19</v>
      </c>
      <c r="I5369">
        <v>950</v>
      </c>
      <c r="J5369">
        <v>0</v>
      </c>
      <c r="K5369">
        <v>153249</v>
      </c>
      <c r="L5369" t="s">
        <v>20</v>
      </c>
      <c r="M5369">
        <v>0</v>
      </c>
      <c r="N5369" s="1">
        <v>45812</v>
      </c>
      <c r="O5369">
        <v>0</v>
      </c>
      <c r="P5369">
        <v>0</v>
      </c>
    </row>
    <row r="5370" spans="1:16" x14ac:dyDescent="0.35">
      <c r="A5370" s="2">
        <v>45810.604861111111</v>
      </c>
      <c r="B5370" s="2">
        <f t="shared" si="83"/>
        <v>45810</v>
      </c>
      <c r="C5370">
        <v>45652419</v>
      </c>
      <c r="D5370" t="s">
        <v>2906</v>
      </c>
      <c r="E5370" t="s">
        <v>16</v>
      </c>
      <c r="F5370" t="s">
        <v>17</v>
      </c>
      <c r="G5370" t="s">
        <v>5360</v>
      </c>
      <c r="H5370" t="s">
        <v>19</v>
      </c>
      <c r="I5370" s="3">
        <v>4050</v>
      </c>
      <c r="J5370">
        <v>0</v>
      </c>
      <c r="K5370">
        <v>6402</v>
      </c>
      <c r="L5370" t="s">
        <v>20</v>
      </c>
      <c r="M5370">
        <v>0</v>
      </c>
      <c r="N5370" s="1">
        <v>45812</v>
      </c>
      <c r="O5370">
        <v>0</v>
      </c>
      <c r="P5370">
        <v>0</v>
      </c>
    </row>
    <row r="5371" spans="1:16" x14ac:dyDescent="0.35">
      <c r="A5371" s="2">
        <v>45810.604861111111</v>
      </c>
      <c r="B5371" s="2">
        <f t="shared" si="83"/>
        <v>45810</v>
      </c>
      <c r="C5371">
        <v>47392121</v>
      </c>
      <c r="D5371" t="s">
        <v>27</v>
      </c>
      <c r="E5371" t="s">
        <v>16</v>
      </c>
      <c r="F5371" t="s">
        <v>17</v>
      </c>
      <c r="G5371" t="s">
        <v>5361</v>
      </c>
      <c r="H5371" t="s">
        <v>19</v>
      </c>
      <c r="I5371">
        <v>400</v>
      </c>
      <c r="J5371">
        <v>0</v>
      </c>
      <c r="K5371">
        <v>9538</v>
      </c>
      <c r="L5371" t="s">
        <v>20</v>
      </c>
      <c r="M5371">
        <v>0</v>
      </c>
      <c r="N5371" s="1">
        <v>45812</v>
      </c>
      <c r="O5371">
        <v>0</v>
      </c>
      <c r="P5371">
        <v>0</v>
      </c>
    </row>
    <row r="5372" spans="1:16" x14ac:dyDescent="0.35">
      <c r="A5372" s="2">
        <v>45810.604861111111</v>
      </c>
      <c r="B5372" s="2">
        <f t="shared" si="83"/>
        <v>45810</v>
      </c>
      <c r="C5372">
        <v>47965673</v>
      </c>
      <c r="D5372" t="s">
        <v>32</v>
      </c>
      <c r="E5372" t="s">
        <v>16</v>
      </c>
      <c r="F5372" t="s">
        <v>17</v>
      </c>
      <c r="G5372" t="s">
        <v>5362</v>
      </c>
      <c r="H5372" t="s">
        <v>19</v>
      </c>
      <c r="I5372">
        <v>700</v>
      </c>
      <c r="J5372">
        <v>0</v>
      </c>
      <c r="K5372" t="s">
        <v>5363</v>
      </c>
      <c r="L5372" t="s">
        <v>20</v>
      </c>
      <c r="M5372">
        <v>0</v>
      </c>
      <c r="N5372" s="1">
        <v>45812</v>
      </c>
      <c r="O5372">
        <v>0</v>
      </c>
      <c r="P5372">
        <v>0</v>
      </c>
    </row>
    <row r="5373" spans="1:16" x14ac:dyDescent="0.35">
      <c r="A5373" s="2">
        <v>45810.604861111111</v>
      </c>
      <c r="B5373" s="2">
        <f t="shared" si="83"/>
        <v>45810</v>
      </c>
      <c r="C5373">
        <v>49340394</v>
      </c>
      <c r="D5373" t="s">
        <v>2966</v>
      </c>
      <c r="E5373" t="s">
        <v>16</v>
      </c>
      <c r="F5373" t="s">
        <v>17</v>
      </c>
      <c r="G5373" t="s">
        <v>5364</v>
      </c>
      <c r="H5373" t="s">
        <v>19</v>
      </c>
      <c r="I5373" s="3">
        <v>1400</v>
      </c>
      <c r="J5373">
        <v>0</v>
      </c>
      <c r="K5373">
        <v>310260</v>
      </c>
      <c r="L5373" t="s">
        <v>20</v>
      </c>
      <c r="M5373">
        <v>0</v>
      </c>
      <c r="N5373" s="1">
        <v>45812</v>
      </c>
      <c r="O5373">
        <v>0</v>
      </c>
      <c r="P5373">
        <v>0</v>
      </c>
    </row>
    <row r="5374" spans="1:16" x14ac:dyDescent="0.35">
      <c r="A5374" s="2">
        <v>45810.604861111111</v>
      </c>
      <c r="B5374" s="2">
        <f t="shared" si="83"/>
        <v>45810</v>
      </c>
      <c r="C5374">
        <v>49559501</v>
      </c>
      <c r="D5374" t="s">
        <v>2830</v>
      </c>
      <c r="E5374" t="s">
        <v>16</v>
      </c>
      <c r="F5374" t="s">
        <v>17</v>
      </c>
      <c r="G5374" t="s">
        <v>5365</v>
      </c>
      <c r="H5374" t="s">
        <v>19</v>
      </c>
      <c r="I5374" s="3">
        <v>1250</v>
      </c>
      <c r="J5374">
        <v>0</v>
      </c>
      <c r="K5374">
        <v>134513</v>
      </c>
      <c r="L5374" t="s">
        <v>20</v>
      </c>
      <c r="M5374">
        <v>0</v>
      </c>
      <c r="N5374" s="1">
        <v>45812</v>
      </c>
      <c r="O5374">
        <v>0</v>
      </c>
      <c r="P5374">
        <v>0</v>
      </c>
    </row>
    <row r="5375" spans="1:16" x14ac:dyDescent="0.35">
      <c r="A5375" s="2">
        <v>45810.604861111111</v>
      </c>
      <c r="B5375" s="2">
        <f t="shared" si="83"/>
        <v>45810</v>
      </c>
      <c r="C5375">
        <v>51543287</v>
      </c>
      <c r="D5375" t="s">
        <v>2800</v>
      </c>
      <c r="E5375" t="s">
        <v>16</v>
      </c>
      <c r="F5375" t="s">
        <v>17</v>
      </c>
      <c r="G5375" t="s">
        <v>5366</v>
      </c>
      <c r="H5375" t="s">
        <v>19</v>
      </c>
      <c r="I5375" s="3">
        <v>1400</v>
      </c>
      <c r="J5375">
        <v>0</v>
      </c>
      <c r="K5375">
        <v>310964</v>
      </c>
      <c r="L5375" t="s">
        <v>20</v>
      </c>
      <c r="M5375">
        <v>0</v>
      </c>
      <c r="N5375" s="1">
        <v>45812</v>
      </c>
      <c r="O5375">
        <v>0</v>
      </c>
      <c r="P5375">
        <v>0</v>
      </c>
    </row>
    <row r="5376" spans="1:16" x14ac:dyDescent="0.35">
      <c r="A5376" s="2">
        <v>45810.605555555558</v>
      </c>
      <c r="B5376" s="2">
        <f t="shared" si="83"/>
        <v>45810</v>
      </c>
      <c r="C5376">
        <v>36202734</v>
      </c>
      <c r="D5376" t="s">
        <v>2826</v>
      </c>
      <c r="E5376" t="s">
        <v>16</v>
      </c>
      <c r="F5376" t="s">
        <v>17</v>
      </c>
      <c r="G5376" t="s">
        <v>5367</v>
      </c>
      <c r="H5376" t="s">
        <v>19</v>
      </c>
      <c r="I5376">
        <v>250</v>
      </c>
      <c r="J5376">
        <v>0</v>
      </c>
      <c r="K5376">
        <v>2300</v>
      </c>
      <c r="L5376" t="s">
        <v>20</v>
      </c>
      <c r="M5376">
        <v>0</v>
      </c>
      <c r="N5376" s="1">
        <v>45812</v>
      </c>
      <c r="O5376">
        <v>0</v>
      </c>
      <c r="P5376">
        <v>0</v>
      </c>
    </row>
    <row r="5377" spans="1:16" x14ac:dyDescent="0.35">
      <c r="A5377" s="2">
        <v>45810.605555555558</v>
      </c>
      <c r="B5377" s="2">
        <f t="shared" si="83"/>
        <v>45810</v>
      </c>
      <c r="C5377">
        <v>42209243</v>
      </c>
      <c r="D5377" t="s">
        <v>286</v>
      </c>
      <c r="E5377" t="s">
        <v>16</v>
      </c>
      <c r="F5377" t="s">
        <v>17</v>
      </c>
      <c r="G5377" t="s">
        <v>5368</v>
      </c>
      <c r="H5377" t="s">
        <v>19</v>
      </c>
      <c r="I5377" s="3">
        <v>2400</v>
      </c>
      <c r="J5377">
        <v>0</v>
      </c>
      <c r="K5377">
        <v>2106</v>
      </c>
      <c r="L5377" t="s">
        <v>20</v>
      </c>
      <c r="M5377">
        <v>0</v>
      </c>
      <c r="N5377" s="1">
        <v>45812</v>
      </c>
      <c r="O5377">
        <v>0</v>
      </c>
      <c r="P5377">
        <v>0</v>
      </c>
    </row>
    <row r="5378" spans="1:16" x14ac:dyDescent="0.35">
      <c r="A5378" s="2">
        <v>45810.605555555558</v>
      </c>
      <c r="B5378" s="2">
        <f t="shared" si="83"/>
        <v>45810</v>
      </c>
      <c r="C5378">
        <v>43048085</v>
      </c>
      <c r="D5378" t="s">
        <v>54</v>
      </c>
      <c r="E5378" t="s">
        <v>16</v>
      </c>
      <c r="F5378" t="s">
        <v>17</v>
      </c>
      <c r="G5378" t="s">
        <v>5369</v>
      </c>
      <c r="H5378" t="s">
        <v>19</v>
      </c>
      <c r="I5378" s="3">
        <v>1100</v>
      </c>
      <c r="J5378">
        <v>0</v>
      </c>
      <c r="K5378">
        <v>321053</v>
      </c>
      <c r="L5378" t="s">
        <v>20</v>
      </c>
      <c r="M5378">
        <v>0</v>
      </c>
      <c r="N5378" s="1">
        <v>45812</v>
      </c>
      <c r="O5378">
        <v>0</v>
      </c>
      <c r="P5378">
        <v>0</v>
      </c>
    </row>
    <row r="5379" spans="1:16" x14ac:dyDescent="0.35">
      <c r="A5379" s="2">
        <v>45810.605555555558</v>
      </c>
      <c r="B5379" s="2">
        <f t="shared" ref="B5379:B5442" si="84">TRUNC(A5379)</f>
        <v>45810</v>
      </c>
      <c r="C5379">
        <v>44706435</v>
      </c>
      <c r="D5379" t="s">
        <v>2964</v>
      </c>
      <c r="E5379" t="s">
        <v>16</v>
      </c>
      <c r="F5379" t="s">
        <v>17</v>
      </c>
      <c r="G5379" t="s">
        <v>5370</v>
      </c>
      <c r="H5379" t="s">
        <v>19</v>
      </c>
      <c r="I5379" s="3">
        <v>2000</v>
      </c>
      <c r="J5379">
        <v>0</v>
      </c>
      <c r="K5379">
        <v>206803</v>
      </c>
      <c r="L5379" t="s">
        <v>20</v>
      </c>
      <c r="M5379">
        <v>0</v>
      </c>
      <c r="N5379" s="1">
        <v>45812</v>
      </c>
      <c r="O5379">
        <v>31254</v>
      </c>
      <c r="P5379">
        <v>0</v>
      </c>
    </row>
    <row r="5380" spans="1:16" x14ac:dyDescent="0.35">
      <c r="A5380" s="2">
        <v>45810.605555555558</v>
      </c>
      <c r="B5380" s="2">
        <f t="shared" si="84"/>
        <v>45810</v>
      </c>
      <c r="C5380">
        <v>47155047</v>
      </c>
      <c r="D5380" t="s">
        <v>2980</v>
      </c>
      <c r="E5380" t="s">
        <v>16</v>
      </c>
      <c r="F5380" t="s">
        <v>17</v>
      </c>
      <c r="G5380" t="s">
        <v>5371</v>
      </c>
      <c r="H5380" t="s">
        <v>19</v>
      </c>
      <c r="I5380">
        <v>350</v>
      </c>
      <c r="J5380">
        <v>0</v>
      </c>
      <c r="K5380">
        <v>2498</v>
      </c>
      <c r="L5380" t="s">
        <v>20</v>
      </c>
      <c r="M5380">
        <v>0</v>
      </c>
      <c r="N5380" s="1">
        <v>45812</v>
      </c>
      <c r="O5380">
        <v>0</v>
      </c>
      <c r="P5380">
        <v>0</v>
      </c>
    </row>
    <row r="5381" spans="1:16" x14ac:dyDescent="0.35">
      <c r="A5381" s="2">
        <v>45810.605555555558</v>
      </c>
      <c r="B5381" s="2">
        <f t="shared" si="84"/>
        <v>45810</v>
      </c>
      <c r="C5381">
        <v>47965673</v>
      </c>
      <c r="D5381" t="s">
        <v>32</v>
      </c>
      <c r="E5381" t="s">
        <v>16</v>
      </c>
      <c r="F5381" t="s">
        <v>87</v>
      </c>
      <c r="G5381" t="s">
        <v>5372</v>
      </c>
      <c r="H5381" t="s">
        <v>16</v>
      </c>
      <c r="I5381" s="3">
        <v>1000</v>
      </c>
      <c r="J5381">
        <v>0</v>
      </c>
      <c r="K5381">
        <v>322767</v>
      </c>
      <c r="L5381" t="s">
        <v>20</v>
      </c>
      <c r="M5381">
        <v>0</v>
      </c>
      <c r="N5381" s="1">
        <v>45813</v>
      </c>
      <c r="O5381">
        <v>0</v>
      </c>
      <c r="P5381">
        <v>0</v>
      </c>
    </row>
    <row r="5382" spans="1:16" x14ac:dyDescent="0.35">
      <c r="A5382" s="2">
        <v>45810.605555555558</v>
      </c>
      <c r="B5382" s="2">
        <f t="shared" si="84"/>
        <v>45810</v>
      </c>
      <c r="C5382">
        <v>52301389</v>
      </c>
      <c r="D5382" t="s">
        <v>2802</v>
      </c>
      <c r="E5382" t="s">
        <v>16</v>
      </c>
      <c r="F5382" t="s">
        <v>34</v>
      </c>
      <c r="G5382" t="s">
        <v>5373</v>
      </c>
      <c r="H5382" t="s">
        <v>16</v>
      </c>
      <c r="I5382">
        <v>600</v>
      </c>
      <c r="J5382">
        <v>0</v>
      </c>
      <c r="K5382">
        <v>324644</v>
      </c>
      <c r="L5382" t="s">
        <v>20</v>
      </c>
      <c r="M5382">
        <v>0</v>
      </c>
      <c r="N5382" s="1">
        <v>45813</v>
      </c>
      <c r="O5382">
        <v>0</v>
      </c>
      <c r="P5382">
        <v>0</v>
      </c>
    </row>
    <row r="5383" spans="1:16" x14ac:dyDescent="0.35">
      <c r="A5383" s="2">
        <v>45810.605555555558</v>
      </c>
      <c r="B5383" s="2">
        <f t="shared" si="84"/>
        <v>45810</v>
      </c>
      <c r="C5383">
        <v>52755828</v>
      </c>
      <c r="D5383" t="s">
        <v>3276</v>
      </c>
      <c r="E5383" t="s">
        <v>16</v>
      </c>
      <c r="F5383" t="s">
        <v>17</v>
      </c>
      <c r="G5383" t="s">
        <v>5374</v>
      </c>
      <c r="H5383" t="s">
        <v>19</v>
      </c>
      <c r="I5383" s="3">
        <v>2100</v>
      </c>
      <c r="J5383">
        <v>0</v>
      </c>
      <c r="K5383">
        <v>220439</v>
      </c>
      <c r="L5383" t="s">
        <v>20</v>
      </c>
      <c r="M5383">
        <v>0</v>
      </c>
      <c r="N5383" s="1">
        <v>45812</v>
      </c>
      <c r="O5383">
        <v>0</v>
      </c>
      <c r="P5383">
        <v>0</v>
      </c>
    </row>
    <row r="5384" spans="1:16" x14ac:dyDescent="0.35">
      <c r="A5384" s="2">
        <v>45810.606249999997</v>
      </c>
      <c r="B5384" s="2">
        <f t="shared" si="84"/>
        <v>45810</v>
      </c>
      <c r="C5384">
        <v>36202734</v>
      </c>
      <c r="D5384" t="s">
        <v>2826</v>
      </c>
      <c r="E5384" t="s">
        <v>16</v>
      </c>
      <c r="F5384" t="s">
        <v>17</v>
      </c>
      <c r="G5384" t="s">
        <v>5375</v>
      </c>
      <c r="H5384" t="s">
        <v>19</v>
      </c>
      <c r="I5384" s="3">
        <v>1200</v>
      </c>
      <c r="J5384">
        <v>0</v>
      </c>
      <c r="K5384">
        <v>486378</v>
      </c>
      <c r="L5384" t="s">
        <v>20</v>
      </c>
      <c r="M5384">
        <v>0</v>
      </c>
      <c r="N5384" s="1">
        <v>45812</v>
      </c>
      <c r="O5384">
        <v>0</v>
      </c>
      <c r="P5384">
        <v>0</v>
      </c>
    </row>
    <row r="5385" spans="1:16" x14ac:dyDescent="0.35">
      <c r="A5385" s="2">
        <v>45810.606249999997</v>
      </c>
      <c r="B5385" s="2">
        <f t="shared" si="84"/>
        <v>45810</v>
      </c>
      <c r="C5385">
        <v>36477881</v>
      </c>
      <c r="D5385" t="s">
        <v>21</v>
      </c>
      <c r="E5385" t="s">
        <v>16</v>
      </c>
      <c r="F5385" t="s">
        <v>17</v>
      </c>
      <c r="G5385" t="s">
        <v>5376</v>
      </c>
      <c r="H5385" t="s">
        <v>19</v>
      </c>
      <c r="I5385" s="3">
        <v>6300</v>
      </c>
      <c r="J5385">
        <v>0</v>
      </c>
      <c r="K5385">
        <v>1724</v>
      </c>
      <c r="L5385" t="s">
        <v>20</v>
      </c>
      <c r="M5385">
        <v>0</v>
      </c>
      <c r="N5385" s="1">
        <v>45812</v>
      </c>
      <c r="O5385">
        <v>0</v>
      </c>
      <c r="P5385">
        <v>0</v>
      </c>
    </row>
    <row r="5386" spans="1:16" x14ac:dyDescent="0.35">
      <c r="A5386" s="2">
        <v>45810.606249999997</v>
      </c>
      <c r="B5386" s="2">
        <f t="shared" si="84"/>
        <v>45810</v>
      </c>
      <c r="C5386">
        <v>43048085</v>
      </c>
      <c r="D5386" t="s">
        <v>54</v>
      </c>
      <c r="E5386" t="s">
        <v>16</v>
      </c>
      <c r="F5386" t="s">
        <v>17</v>
      </c>
      <c r="G5386" t="s">
        <v>5377</v>
      </c>
      <c r="H5386" t="s">
        <v>19</v>
      </c>
      <c r="I5386" s="3">
        <v>1100</v>
      </c>
      <c r="J5386">
        <v>0</v>
      </c>
      <c r="K5386">
        <v>486175</v>
      </c>
      <c r="L5386" t="s">
        <v>20</v>
      </c>
      <c r="M5386">
        <v>0</v>
      </c>
      <c r="N5386" s="1">
        <v>45812</v>
      </c>
      <c r="O5386">
        <v>0</v>
      </c>
      <c r="P5386">
        <v>0</v>
      </c>
    </row>
    <row r="5387" spans="1:16" x14ac:dyDescent="0.35">
      <c r="A5387" s="2">
        <v>45810.606249999997</v>
      </c>
      <c r="B5387" s="2">
        <f t="shared" si="84"/>
        <v>45810</v>
      </c>
      <c r="C5387">
        <v>47392121</v>
      </c>
      <c r="D5387" t="s">
        <v>27</v>
      </c>
      <c r="E5387" t="s">
        <v>16</v>
      </c>
      <c r="F5387" t="s">
        <v>17</v>
      </c>
      <c r="G5387" t="s">
        <v>5378</v>
      </c>
      <c r="H5387" t="s">
        <v>19</v>
      </c>
      <c r="I5387">
        <v>350</v>
      </c>
      <c r="J5387">
        <v>0</v>
      </c>
      <c r="K5387">
        <v>28186</v>
      </c>
      <c r="L5387" t="s">
        <v>20</v>
      </c>
      <c r="M5387">
        <v>0</v>
      </c>
      <c r="N5387" s="1">
        <v>45812</v>
      </c>
      <c r="O5387">
        <v>0</v>
      </c>
      <c r="P5387">
        <v>0</v>
      </c>
    </row>
    <row r="5388" spans="1:16" x14ac:dyDescent="0.35">
      <c r="A5388" s="2">
        <v>45810.606249999997</v>
      </c>
      <c r="B5388" s="2">
        <f t="shared" si="84"/>
        <v>45810</v>
      </c>
      <c r="C5388">
        <v>47392121</v>
      </c>
      <c r="D5388" t="s">
        <v>27</v>
      </c>
      <c r="E5388" t="s">
        <v>16</v>
      </c>
      <c r="F5388" t="s">
        <v>17</v>
      </c>
      <c r="G5388" t="s">
        <v>5379</v>
      </c>
      <c r="H5388" t="s">
        <v>19</v>
      </c>
      <c r="I5388">
        <v>250</v>
      </c>
      <c r="J5388">
        <v>0</v>
      </c>
      <c r="K5388">
        <v>8394</v>
      </c>
      <c r="L5388" t="s">
        <v>20</v>
      </c>
      <c r="M5388">
        <v>0</v>
      </c>
      <c r="N5388" s="1">
        <v>45812</v>
      </c>
      <c r="O5388">
        <v>0</v>
      </c>
      <c r="P5388">
        <v>0</v>
      </c>
    </row>
    <row r="5389" spans="1:16" x14ac:dyDescent="0.35">
      <c r="A5389" s="2">
        <v>45810.606249999997</v>
      </c>
      <c r="B5389" s="2">
        <f t="shared" si="84"/>
        <v>45810</v>
      </c>
      <c r="C5389">
        <v>47965673</v>
      </c>
      <c r="D5389" t="s">
        <v>32</v>
      </c>
      <c r="E5389" t="s">
        <v>16</v>
      </c>
      <c r="F5389" t="s">
        <v>17</v>
      </c>
      <c r="G5389" t="s">
        <v>193</v>
      </c>
      <c r="H5389" t="s">
        <v>19</v>
      </c>
      <c r="I5389">
        <v>550</v>
      </c>
      <c r="J5389">
        <v>0</v>
      </c>
      <c r="K5389">
        <v>486564</v>
      </c>
      <c r="L5389" t="s">
        <v>20</v>
      </c>
      <c r="M5389">
        <v>0</v>
      </c>
      <c r="N5389" s="1">
        <v>45812</v>
      </c>
      <c r="O5389">
        <v>0</v>
      </c>
      <c r="P5389">
        <v>0</v>
      </c>
    </row>
    <row r="5390" spans="1:16" x14ac:dyDescent="0.35">
      <c r="A5390" s="2">
        <v>45810.606249999997</v>
      </c>
      <c r="B5390" s="2">
        <f t="shared" si="84"/>
        <v>45810</v>
      </c>
      <c r="C5390">
        <v>50889199</v>
      </c>
      <c r="D5390" t="s">
        <v>3220</v>
      </c>
      <c r="E5390" t="s">
        <v>16</v>
      </c>
      <c r="F5390" t="s">
        <v>17</v>
      </c>
      <c r="G5390" t="s">
        <v>5380</v>
      </c>
      <c r="H5390" t="s">
        <v>19</v>
      </c>
      <c r="I5390" s="3">
        <v>2450</v>
      </c>
      <c r="J5390">
        <v>0</v>
      </c>
      <c r="K5390">
        <v>23090</v>
      </c>
      <c r="L5390" t="s">
        <v>20</v>
      </c>
      <c r="M5390">
        <v>0</v>
      </c>
      <c r="N5390" s="1">
        <v>45812</v>
      </c>
      <c r="O5390">
        <v>0</v>
      </c>
      <c r="P5390">
        <v>0</v>
      </c>
    </row>
    <row r="5391" spans="1:16" x14ac:dyDescent="0.35">
      <c r="A5391" s="2">
        <v>45810.606249999997</v>
      </c>
      <c r="B5391" s="2">
        <f t="shared" si="84"/>
        <v>45810</v>
      </c>
      <c r="C5391">
        <v>52549481</v>
      </c>
      <c r="D5391" t="s">
        <v>69</v>
      </c>
      <c r="E5391" t="s">
        <v>16</v>
      </c>
      <c r="F5391" t="s">
        <v>17</v>
      </c>
      <c r="G5391" t="s">
        <v>5381</v>
      </c>
      <c r="H5391" t="s">
        <v>19</v>
      </c>
      <c r="I5391" s="3">
        <v>1400</v>
      </c>
      <c r="J5391">
        <v>0</v>
      </c>
      <c r="K5391">
        <v>32763</v>
      </c>
      <c r="L5391" t="s">
        <v>20</v>
      </c>
      <c r="M5391">
        <v>0</v>
      </c>
      <c r="N5391" s="1">
        <v>45812</v>
      </c>
      <c r="O5391">
        <v>0</v>
      </c>
      <c r="P5391">
        <v>0</v>
      </c>
    </row>
    <row r="5392" spans="1:16" x14ac:dyDescent="0.35">
      <c r="A5392" s="2">
        <v>45810.606249999997</v>
      </c>
      <c r="B5392" s="2">
        <f t="shared" si="84"/>
        <v>45810</v>
      </c>
      <c r="C5392">
        <v>52549481</v>
      </c>
      <c r="D5392" t="s">
        <v>69</v>
      </c>
      <c r="E5392" t="s">
        <v>16</v>
      </c>
      <c r="F5392" t="s">
        <v>17</v>
      </c>
      <c r="G5392" t="s">
        <v>5382</v>
      </c>
      <c r="H5392" t="s">
        <v>19</v>
      </c>
      <c r="I5392">
        <v>300</v>
      </c>
      <c r="J5392">
        <v>0</v>
      </c>
      <c r="K5392">
        <v>486133</v>
      </c>
      <c r="L5392" t="s">
        <v>20</v>
      </c>
      <c r="M5392">
        <v>0</v>
      </c>
      <c r="N5392" s="1">
        <v>45812</v>
      </c>
      <c r="O5392">
        <v>0</v>
      </c>
      <c r="P5392">
        <v>0</v>
      </c>
    </row>
    <row r="5393" spans="1:16" x14ac:dyDescent="0.35">
      <c r="A5393" s="2">
        <v>45810.606249999997</v>
      </c>
      <c r="B5393" s="2">
        <f t="shared" si="84"/>
        <v>45810</v>
      </c>
      <c r="C5393">
        <v>52860028</v>
      </c>
      <c r="D5393" t="s">
        <v>83</v>
      </c>
      <c r="E5393" t="s">
        <v>16</v>
      </c>
      <c r="F5393" t="s">
        <v>17</v>
      </c>
      <c r="G5393" t="s">
        <v>5383</v>
      </c>
      <c r="H5393" t="s">
        <v>19</v>
      </c>
      <c r="I5393" s="3">
        <v>2550</v>
      </c>
      <c r="J5393">
        <v>0</v>
      </c>
      <c r="K5393">
        <v>335860</v>
      </c>
      <c r="L5393" t="s">
        <v>20</v>
      </c>
      <c r="M5393">
        <v>0</v>
      </c>
      <c r="N5393" s="1">
        <v>45812</v>
      </c>
      <c r="O5393">
        <v>0</v>
      </c>
      <c r="P5393">
        <v>0</v>
      </c>
    </row>
    <row r="5394" spans="1:16" x14ac:dyDescent="0.35">
      <c r="A5394" s="2">
        <v>45810.606944444444</v>
      </c>
      <c r="B5394" s="2">
        <f t="shared" si="84"/>
        <v>45810</v>
      </c>
      <c r="C5394">
        <v>36477881</v>
      </c>
      <c r="D5394" t="s">
        <v>21</v>
      </c>
      <c r="E5394" t="s">
        <v>16</v>
      </c>
      <c r="F5394" t="s">
        <v>17</v>
      </c>
      <c r="G5394" t="s">
        <v>5384</v>
      </c>
      <c r="H5394" t="s">
        <v>19</v>
      </c>
      <c r="I5394" s="3">
        <v>1200</v>
      </c>
      <c r="J5394">
        <v>0</v>
      </c>
      <c r="K5394">
        <v>418843</v>
      </c>
      <c r="L5394" t="s">
        <v>20</v>
      </c>
      <c r="M5394">
        <v>0</v>
      </c>
      <c r="N5394" s="1">
        <v>45812</v>
      </c>
      <c r="O5394">
        <v>0</v>
      </c>
      <c r="P5394">
        <v>0</v>
      </c>
    </row>
    <row r="5395" spans="1:16" x14ac:dyDescent="0.35">
      <c r="A5395" s="2">
        <v>45810.606944444444</v>
      </c>
      <c r="B5395" s="2">
        <f t="shared" si="84"/>
        <v>45810</v>
      </c>
      <c r="C5395">
        <v>47392121</v>
      </c>
      <c r="D5395" t="s">
        <v>27</v>
      </c>
      <c r="E5395" t="s">
        <v>16</v>
      </c>
      <c r="F5395" t="s">
        <v>17</v>
      </c>
      <c r="G5395" t="s">
        <v>5385</v>
      </c>
      <c r="H5395" t="s">
        <v>19</v>
      </c>
      <c r="I5395">
        <v>300</v>
      </c>
      <c r="J5395">
        <v>0</v>
      </c>
      <c r="K5395">
        <v>342656</v>
      </c>
      <c r="L5395" t="s">
        <v>20</v>
      </c>
      <c r="M5395">
        <v>0</v>
      </c>
      <c r="N5395" s="1">
        <v>45812</v>
      </c>
      <c r="O5395">
        <v>0</v>
      </c>
      <c r="P5395">
        <v>0</v>
      </c>
    </row>
    <row r="5396" spans="1:16" x14ac:dyDescent="0.35">
      <c r="A5396" s="2">
        <v>45810.606944444444</v>
      </c>
      <c r="B5396" s="2">
        <f t="shared" si="84"/>
        <v>45810</v>
      </c>
      <c r="C5396">
        <v>47965673</v>
      </c>
      <c r="D5396" t="s">
        <v>32</v>
      </c>
      <c r="E5396" t="s">
        <v>16</v>
      </c>
      <c r="F5396" t="s">
        <v>17</v>
      </c>
      <c r="G5396" t="s">
        <v>5386</v>
      </c>
      <c r="H5396" t="s">
        <v>19</v>
      </c>
      <c r="I5396" s="3">
        <v>1900</v>
      </c>
      <c r="J5396">
        <v>0</v>
      </c>
      <c r="K5396">
        <v>345664</v>
      </c>
      <c r="L5396" t="s">
        <v>20</v>
      </c>
      <c r="M5396">
        <v>0</v>
      </c>
      <c r="N5396" s="1">
        <v>45812</v>
      </c>
      <c r="O5396">
        <v>0</v>
      </c>
      <c r="P5396">
        <v>0</v>
      </c>
    </row>
    <row r="5397" spans="1:16" x14ac:dyDescent="0.35">
      <c r="A5397" s="2">
        <v>45810.606944444444</v>
      </c>
      <c r="B5397" s="2">
        <f t="shared" si="84"/>
        <v>45810</v>
      </c>
      <c r="C5397">
        <v>50889199</v>
      </c>
      <c r="D5397" t="s">
        <v>3220</v>
      </c>
      <c r="E5397" t="s">
        <v>16</v>
      </c>
      <c r="F5397" t="s">
        <v>87</v>
      </c>
      <c r="G5397" t="s">
        <v>5387</v>
      </c>
      <c r="H5397" t="s">
        <v>16</v>
      </c>
      <c r="I5397" s="3">
        <v>3300</v>
      </c>
      <c r="J5397">
        <v>0</v>
      </c>
      <c r="K5397">
        <v>473507</v>
      </c>
      <c r="L5397" t="s">
        <v>20</v>
      </c>
      <c r="M5397">
        <v>0</v>
      </c>
      <c r="N5397" s="1">
        <v>45813</v>
      </c>
      <c r="O5397">
        <v>0</v>
      </c>
      <c r="P5397">
        <v>0</v>
      </c>
    </row>
    <row r="5398" spans="1:16" x14ac:dyDescent="0.35">
      <c r="A5398" s="2">
        <v>45810.606944444444</v>
      </c>
      <c r="B5398" s="2">
        <f t="shared" si="84"/>
        <v>45810</v>
      </c>
      <c r="C5398">
        <v>50889199</v>
      </c>
      <c r="D5398" t="s">
        <v>3220</v>
      </c>
      <c r="E5398" t="s">
        <v>16</v>
      </c>
      <c r="F5398" t="s">
        <v>17</v>
      </c>
      <c r="G5398" t="s">
        <v>5388</v>
      </c>
      <c r="H5398" t="s">
        <v>19</v>
      </c>
      <c r="I5398" s="3">
        <v>2100</v>
      </c>
      <c r="J5398">
        <v>0</v>
      </c>
      <c r="K5398">
        <v>453002</v>
      </c>
      <c r="L5398" t="s">
        <v>20</v>
      </c>
      <c r="M5398">
        <v>0</v>
      </c>
      <c r="N5398" s="1">
        <v>45812</v>
      </c>
      <c r="O5398">
        <v>0</v>
      </c>
      <c r="P5398">
        <v>0</v>
      </c>
    </row>
    <row r="5399" spans="1:16" x14ac:dyDescent="0.35">
      <c r="A5399" s="2">
        <v>45810.606944444444</v>
      </c>
      <c r="B5399" s="2">
        <f t="shared" si="84"/>
        <v>45810</v>
      </c>
      <c r="C5399">
        <v>51303075</v>
      </c>
      <c r="D5399" t="s">
        <v>23</v>
      </c>
      <c r="E5399" t="s">
        <v>16</v>
      </c>
      <c r="F5399" t="s">
        <v>17</v>
      </c>
      <c r="G5399" t="s">
        <v>5389</v>
      </c>
      <c r="H5399" t="s">
        <v>19</v>
      </c>
      <c r="I5399" s="3">
        <v>5100</v>
      </c>
      <c r="J5399">
        <v>0</v>
      </c>
      <c r="K5399">
        <v>3738</v>
      </c>
      <c r="L5399" t="s">
        <v>20</v>
      </c>
      <c r="M5399">
        <v>0</v>
      </c>
      <c r="N5399" s="1">
        <v>45812</v>
      </c>
      <c r="O5399">
        <v>0</v>
      </c>
      <c r="P5399">
        <v>0</v>
      </c>
    </row>
    <row r="5400" spans="1:16" x14ac:dyDescent="0.35">
      <c r="A5400" s="2">
        <v>45810.606944444444</v>
      </c>
      <c r="B5400" s="2">
        <f t="shared" si="84"/>
        <v>45810</v>
      </c>
      <c r="C5400">
        <v>52875648</v>
      </c>
      <c r="D5400" t="s">
        <v>2939</v>
      </c>
      <c r="E5400" t="s">
        <v>16</v>
      </c>
      <c r="F5400" t="s">
        <v>17</v>
      </c>
      <c r="G5400" t="s">
        <v>5390</v>
      </c>
      <c r="H5400" t="s">
        <v>19</v>
      </c>
      <c r="I5400" s="3">
        <v>3450</v>
      </c>
      <c r="J5400">
        <v>0</v>
      </c>
      <c r="K5400">
        <v>538506</v>
      </c>
      <c r="L5400" t="s">
        <v>20</v>
      </c>
      <c r="M5400">
        <v>0</v>
      </c>
      <c r="N5400" s="1">
        <v>45812</v>
      </c>
      <c r="O5400">
        <v>0</v>
      </c>
      <c r="P5400">
        <v>0</v>
      </c>
    </row>
    <row r="5401" spans="1:16" x14ac:dyDescent="0.35">
      <c r="A5401" s="2">
        <v>45810.607638888891</v>
      </c>
      <c r="B5401" s="2">
        <f t="shared" si="84"/>
        <v>45810</v>
      </c>
      <c r="C5401">
        <v>36477881</v>
      </c>
      <c r="D5401" t="s">
        <v>21</v>
      </c>
      <c r="E5401" t="s">
        <v>16</v>
      </c>
      <c r="F5401" t="s">
        <v>17</v>
      </c>
      <c r="G5401" t="s">
        <v>5391</v>
      </c>
      <c r="H5401" t="s">
        <v>19</v>
      </c>
      <c r="I5401">
        <v>300</v>
      </c>
      <c r="J5401">
        <v>0</v>
      </c>
      <c r="K5401">
        <v>352347</v>
      </c>
      <c r="L5401" t="s">
        <v>20</v>
      </c>
      <c r="M5401">
        <v>0</v>
      </c>
      <c r="N5401" s="1">
        <v>45812</v>
      </c>
      <c r="O5401">
        <v>0</v>
      </c>
      <c r="P5401">
        <v>0</v>
      </c>
    </row>
    <row r="5402" spans="1:16" x14ac:dyDescent="0.35">
      <c r="A5402" s="2">
        <v>45810.607638888891</v>
      </c>
      <c r="B5402" s="2">
        <f t="shared" si="84"/>
        <v>45810</v>
      </c>
      <c r="C5402">
        <v>42585822</v>
      </c>
      <c r="D5402" t="s">
        <v>2937</v>
      </c>
      <c r="E5402" t="s">
        <v>16</v>
      </c>
      <c r="F5402" t="s">
        <v>17</v>
      </c>
      <c r="G5402" t="s">
        <v>5392</v>
      </c>
      <c r="H5402" t="s">
        <v>19</v>
      </c>
      <c r="I5402">
        <v>500</v>
      </c>
      <c r="J5402">
        <v>0</v>
      </c>
      <c r="K5402">
        <v>354747</v>
      </c>
      <c r="L5402" t="s">
        <v>20</v>
      </c>
      <c r="M5402">
        <v>0</v>
      </c>
      <c r="N5402" s="1">
        <v>45812</v>
      </c>
      <c r="O5402">
        <v>0</v>
      </c>
      <c r="P5402">
        <v>0</v>
      </c>
    </row>
    <row r="5403" spans="1:16" x14ac:dyDescent="0.35">
      <c r="A5403" s="2">
        <v>45810.607638888891</v>
      </c>
      <c r="B5403" s="2">
        <f t="shared" si="84"/>
        <v>45810</v>
      </c>
      <c r="C5403">
        <v>45652419</v>
      </c>
      <c r="D5403" t="s">
        <v>2906</v>
      </c>
      <c r="E5403" t="s">
        <v>16</v>
      </c>
      <c r="F5403" t="s">
        <v>17</v>
      </c>
      <c r="G5403" t="s">
        <v>5393</v>
      </c>
      <c r="H5403" t="s">
        <v>19</v>
      </c>
      <c r="I5403" s="3">
        <v>2650</v>
      </c>
      <c r="J5403">
        <v>0</v>
      </c>
      <c r="K5403">
        <v>488989</v>
      </c>
      <c r="L5403" t="s">
        <v>20</v>
      </c>
      <c r="M5403">
        <v>0</v>
      </c>
      <c r="N5403" s="1">
        <v>45812</v>
      </c>
      <c r="O5403">
        <v>0</v>
      </c>
      <c r="P5403">
        <v>0</v>
      </c>
    </row>
    <row r="5404" spans="1:16" x14ac:dyDescent="0.35">
      <c r="A5404" s="2">
        <v>45810.607638888891</v>
      </c>
      <c r="B5404" s="2">
        <f t="shared" si="84"/>
        <v>45810</v>
      </c>
      <c r="C5404">
        <v>47965673</v>
      </c>
      <c r="D5404" t="s">
        <v>32</v>
      </c>
      <c r="E5404" t="s">
        <v>16</v>
      </c>
      <c r="F5404" t="s">
        <v>17</v>
      </c>
      <c r="G5404" t="s">
        <v>5394</v>
      </c>
      <c r="H5404" t="s">
        <v>19</v>
      </c>
      <c r="I5404">
        <v>700</v>
      </c>
      <c r="J5404">
        <v>0</v>
      </c>
      <c r="K5404">
        <v>482</v>
      </c>
      <c r="L5404" t="s">
        <v>20</v>
      </c>
      <c r="M5404">
        <v>0</v>
      </c>
      <c r="N5404" s="1">
        <v>45812</v>
      </c>
      <c r="O5404">
        <v>0</v>
      </c>
      <c r="P5404">
        <v>0</v>
      </c>
    </row>
    <row r="5405" spans="1:16" x14ac:dyDescent="0.35">
      <c r="A5405" s="2">
        <v>45810.607638888891</v>
      </c>
      <c r="B5405" s="2">
        <f t="shared" si="84"/>
        <v>45810</v>
      </c>
      <c r="C5405">
        <v>47965673</v>
      </c>
      <c r="D5405" t="s">
        <v>32</v>
      </c>
      <c r="E5405" t="s">
        <v>16</v>
      </c>
      <c r="F5405" t="s">
        <v>17</v>
      </c>
      <c r="G5405" t="s">
        <v>3275</v>
      </c>
      <c r="H5405" t="s">
        <v>19</v>
      </c>
      <c r="I5405">
        <v>350</v>
      </c>
      <c r="J5405">
        <v>0</v>
      </c>
      <c r="K5405">
        <v>489733</v>
      </c>
      <c r="L5405" t="s">
        <v>20</v>
      </c>
      <c r="M5405">
        <v>0</v>
      </c>
      <c r="N5405" s="1">
        <v>45812</v>
      </c>
      <c r="O5405">
        <v>0</v>
      </c>
      <c r="P5405">
        <v>0</v>
      </c>
    </row>
    <row r="5406" spans="1:16" x14ac:dyDescent="0.35">
      <c r="A5406" s="2">
        <v>45810.607638888891</v>
      </c>
      <c r="B5406" s="2">
        <f t="shared" si="84"/>
        <v>45810</v>
      </c>
      <c r="C5406">
        <v>47965673</v>
      </c>
      <c r="D5406" t="s">
        <v>32</v>
      </c>
      <c r="E5406" t="s">
        <v>16</v>
      </c>
      <c r="F5406" t="s">
        <v>17</v>
      </c>
      <c r="G5406" t="s">
        <v>5395</v>
      </c>
      <c r="H5406" t="s">
        <v>19</v>
      </c>
      <c r="I5406">
        <v>400</v>
      </c>
      <c r="J5406">
        <v>0</v>
      </c>
      <c r="K5406">
        <v>3303</v>
      </c>
      <c r="L5406" t="s">
        <v>20</v>
      </c>
      <c r="M5406">
        <v>0</v>
      </c>
      <c r="N5406" s="1">
        <v>45812</v>
      </c>
      <c r="O5406">
        <v>0</v>
      </c>
      <c r="P5406">
        <v>0</v>
      </c>
    </row>
    <row r="5407" spans="1:16" x14ac:dyDescent="0.35">
      <c r="A5407" s="2">
        <v>45810.607638888891</v>
      </c>
      <c r="B5407" s="2">
        <f t="shared" si="84"/>
        <v>45810</v>
      </c>
      <c r="C5407">
        <v>49559501</v>
      </c>
      <c r="D5407" t="s">
        <v>2830</v>
      </c>
      <c r="E5407" t="s">
        <v>16</v>
      </c>
      <c r="F5407" t="s">
        <v>17</v>
      </c>
      <c r="G5407" t="s">
        <v>5396</v>
      </c>
      <c r="H5407" t="s">
        <v>19</v>
      </c>
      <c r="I5407" s="3">
        <v>1600</v>
      </c>
      <c r="J5407">
        <v>0</v>
      </c>
      <c r="K5407">
        <v>531851</v>
      </c>
      <c r="L5407" t="s">
        <v>20</v>
      </c>
      <c r="M5407">
        <v>0</v>
      </c>
      <c r="N5407" s="1">
        <v>45812</v>
      </c>
      <c r="O5407">
        <v>0</v>
      </c>
      <c r="P5407">
        <v>0</v>
      </c>
    </row>
    <row r="5408" spans="1:16" x14ac:dyDescent="0.35">
      <c r="A5408" s="2">
        <v>45810.607638888891</v>
      </c>
      <c r="B5408" s="2">
        <f t="shared" si="84"/>
        <v>45810</v>
      </c>
      <c r="C5408">
        <v>51303075</v>
      </c>
      <c r="D5408" t="s">
        <v>23</v>
      </c>
      <c r="E5408" t="s">
        <v>16</v>
      </c>
      <c r="F5408" t="s">
        <v>17</v>
      </c>
      <c r="G5408" t="s">
        <v>2959</v>
      </c>
      <c r="H5408" t="s">
        <v>19</v>
      </c>
      <c r="I5408">
        <v>900</v>
      </c>
      <c r="J5408">
        <v>0</v>
      </c>
      <c r="K5408">
        <v>489217</v>
      </c>
      <c r="L5408" t="s">
        <v>20</v>
      </c>
      <c r="M5408">
        <v>0</v>
      </c>
      <c r="N5408" s="1">
        <v>45812</v>
      </c>
      <c r="O5408">
        <v>0</v>
      </c>
      <c r="P5408">
        <v>0</v>
      </c>
    </row>
    <row r="5409" spans="1:16" x14ac:dyDescent="0.35">
      <c r="A5409" s="2">
        <v>45810.607638888891</v>
      </c>
      <c r="B5409" s="2">
        <f t="shared" si="84"/>
        <v>45810</v>
      </c>
      <c r="C5409">
        <v>51543287</v>
      </c>
      <c r="D5409" t="s">
        <v>2800</v>
      </c>
      <c r="E5409" t="s">
        <v>16</v>
      </c>
      <c r="F5409" t="s">
        <v>17</v>
      </c>
      <c r="G5409" t="s">
        <v>5397</v>
      </c>
      <c r="H5409" t="s">
        <v>19</v>
      </c>
      <c r="I5409" s="3">
        <v>4750</v>
      </c>
      <c r="J5409">
        <v>0</v>
      </c>
      <c r="K5409">
        <v>20516</v>
      </c>
      <c r="L5409" t="s">
        <v>20</v>
      </c>
      <c r="M5409">
        <v>0</v>
      </c>
      <c r="N5409" s="1">
        <v>45812</v>
      </c>
      <c r="O5409">
        <v>0</v>
      </c>
      <c r="P5409">
        <v>0</v>
      </c>
    </row>
    <row r="5410" spans="1:16" x14ac:dyDescent="0.35">
      <c r="A5410" s="2">
        <v>45810.607638888891</v>
      </c>
      <c r="B5410" s="2">
        <f t="shared" si="84"/>
        <v>45810</v>
      </c>
      <c r="C5410">
        <v>52667583</v>
      </c>
      <c r="D5410" t="s">
        <v>65</v>
      </c>
      <c r="E5410" t="s">
        <v>16</v>
      </c>
      <c r="F5410" t="s">
        <v>17</v>
      </c>
      <c r="G5410" t="s">
        <v>5398</v>
      </c>
      <c r="H5410" t="s">
        <v>19</v>
      </c>
      <c r="I5410" s="3">
        <v>1600</v>
      </c>
      <c r="J5410">
        <v>0</v>
      </c>
      <c r="K5410">
        <v>354069</v>
      </c>
      <c r="L5410" t="s">
        <v>20</v>
      </c>
      <c r="M5410">
        <v>0</v>
      </c>
      <c r="N5410" s="1">
        <v>45812</v>
      </c>
      <c r="O5410">
        <v>0</v>
      </c>
      <c r="P5410">
        <v>0</v>
      </c>
    </row>
    <row r="5411" spans="1:16" x14ac:dyDescent="0.35">
      <c r="A5411" s="2">
        <v>45810.607638888891</v>
      </c>
      <c r="B5411" s="2">
        <f t="shared" si="84"/>
        <v>45810</v>
      </c>
      <c r="C5411">
        <v>52667583</v>
      </c>
      <c r="D5411" t="s">
        <v>65</v>
      </c>
      <c r="E5411" t="s">
        <v>16</v>
      </c>
      <c r="F5411" t="s">
        <v>17</v>
      </c>
      <c r="G5411" t="s">
        <v>5399</v>
      </c>
      <c r="H5411" t="s">
        <v>19</v>
      </c>
      <c r="I5411">
        <v>800</v>
      </c>
      <c r="J5411">
        <v>0</v>
      </c>
      <c r="K5411">
        <v>6051</v>
      </c>
      <c r="L5411" t="s">
        <v>20</v>
      </c>
      <c r="M5411">
        <v>0</v>
      </c>
      <c r="N5411" s="1">
        <v>45812</v>
      </c>
      <c r="O5411">
        <v>0</v>
      </c>
      <c r="P5411">
        <v>0</v>
      </c>
    </row>
    <row r="5412" spans="1:16" x14ac:dyDescent="0.35">
      <c r="A5412" s="2">
        <v>45810.607638888891</v>
      </c>
      <c r="B5412" s="2">
        <f t="shared" si="84"/>
        <v>45810</v>
      </c>
      <c r="C5412">
        <v>52768100</v>
      </c>
      <c r="D5412" t="s">
        <v>2807</v>
      </c>
      <c r="E5412" t="s">
        <v>16</v>
      </c>
      <c r="F5412" t="s">
        <v>17</v>
      </c>
      <c r="G5412" t="s">
        <v>5400</v>
      </c>
      <c r="H5412" t="s">
        <v>19</v>
      </c>
      <c r="I5412" s="3">
        <v>1100</v>
      </c>
      <c r="J5412">
        <v>0</v>
      </c>
      <c r="K5412">
        <v>354953</v>
      </c>
      <c r="L5412" t="s">
        <v>20</v>
      </c>
      <c r="M5412">
        <v>0</v>
      </c>
      <c r="N5412" s="1">
        <v>45812</v>
      </c>
      <c r="O5412">
        <v>0</v>
      </c>
      <c r="P5412">
        <v>0</v>
      </c>
    </row>
    <row r="5413" spans="1:16" x14ac:dyDescent="0.35">
      <c r="A5413" s="2">
        <v>45810.607638888891</v>
      </c>
      <c r="B5413" s="2">
        <f t="shared" si="84"/>
        <v>45810</v>
      </c>
      <c r="C5413">
        <v>52860028</v>
      </c>
      <c r="D5413" t="s">
        <v>83</v>
      </c>
      <c r="E5413" t="s">
        <v>16</v>
      </c>
      <c r="F5413" t="s">
        <v>34</v>
      </c>
      <c r="G5413" t="s">
        <v>5401</v>
      </c>
      <c r="H5413" t="s">
        <v>16</v>
      </c>
      <c r="I5413" s="3">
        <v>3700</v>
      </c>
      <c r="J5413">
        <v>0</v>
      </c>
      <c r="K5413">
        <v>351152</v>
      </c>
      <c r="L5413" t="s">
        <v>20</v>
      </c>
      <c r="M5413">
        <v>0</v>
      </c>
      <c r="N5413" s="1">
        <v>45813</v>
      </c>
      <c r="O5413">
        <v>0</v>
      </c>
      <c r="P5413">
        <v>0</v>
      </c>
    </row>
    <row r="5414" spans="1:16" x14ac:dyDescent="0.35">
      <c r="A5414" s="2">
        <v>45810.60833333333</v>
      </c>
      <c r="B5414" s="2">
        <f t="shared" si="84"/>
        <v>45810</v>
      </c>
      <c r="C5414">
        <v>36477881</v>
      </c>
      <c r="D5414" t="s">
        <v>21</v>
      </c>
      <c r="E5414" t="s">
        <v>16</v>
      </c>
      <c r="F5414" t="s">
        <v>17</v>
      </c>
      <c r="G5414" t="s">
        <v>5402</v>
      </c>
      <c r="H5414" t="s">
        <v>19</v>
      </c>
      <c r="I5414" s="3">
        <v>2900</v>
      </c>
      <c r="J5414">
        <v>0</v>
      </c>
      <c r="K5414">
        <v>490595</v>
      </c>
      <c r="L5414" t="s">
        <v>20</v>
      </c>
      <c r="M5414">
        <v>0</v>
      </c>
      <c r="N5414" s="1">
        <v>45812</v>
      </c>
      <c r="O5414">
        <v>0</v>
      </c>
      <c r="P5414">
        <v>0</v>
      </c>
    </row>
    <row r="5415" spans="1:16" x14ac:dyDescent="0.35">
      <c r="A5415" s="2">
        <v>45810.60833333333</v>
      </c>
      <c r="B5415" s="2">
        <f t="shared" si="84"/>
        <v>45810</v>
      </c>
      <c r="C5415">
        <v>43048085</v>
      </c>
      <c r="D5415" t="s">
        <v>54</v>
      </c>
      <c r="E5415" t="s">
        <v>16</v>
      </c>
      <c r="F5415" t="s">
        <v>17</v>
      </c>
      <c r="G5415" t="s">
        <v>5403</v>
      </c>
      <c r="H5415" t="s">
        <v>19</v>
      </c>
      <c r="I5415" s="3">
        <v>1400</v>
      </c>
      <c r="J5415">
        <v>0</v>
      </c>
      <c r="K5415">
        <v>490757</v>
      </c>
      <c r="L5415" t="s">
        <v>20</v>
      </c>
      <c r="M5415">
        <v>0</v>
      </c>
      <c r="N5415" s="1">
        <v>45812</v>
      </c>
      <c r="O5415">
        <v>0</v>
      </c>
      <c r="P5415">
        <v>0</v>
      </c>
    </row>
    <row r="5416" spans="1:16" x14ac:dyDescent="0.35">
      <c r="A5416" s="2">
        <v>45810.60833333333</v>
      </c>
      <c r="B5416" s="2">
        <f t="shared" si="84"/>
        <v>45810</v>
      </c>
      <c r="C5416">
        <v>43048085</v>
      </c>
      <c r="D5416" t="s">
        <v>54</v>
      </c>
      <c r="E5416" t="s">
        <v>16</v>
      </c>
      <c r="F5416" t="s">
        <v>17</v>
      </c>
      <c r="G5416" t="s">
        <v>5404</v>
      </c>
      <c r="H5416" t="s">
        <v>19</v>
      </c>
      <c r="I5416" s="3">
        <v>3800</v>
      </c>
      <c r="J5416">
        <v>0</v>
      </c>
      <c r="K5416">
        <v>635726</v>
      </c>
      <c r="L5416" t="s">
        <v>20</v>
      </c>
      <c r="M5416">
        <v>0</v>
      </c>
      <c r="N5416" s="1">
        <v>45812</v>
      </c>
      <c r="O5416">
        <v>0</v>
      </c>
      <c r="P5416">
        <v>0</v>
      </c>
    </row>
    <row r="5417" spans="1:16" x14ac:dyDescent="0.35">
      <c r="A5417" s="2">
        <v>45810.60833333333</v>
      </c>
      <c r="B5417" s="2">
        <f t="shared" si="84"/>
        <v>45810</v>
      </c>
      <c r="C5417">
        <v>47965673</v>
      </c>
      <c r="D5417" t="s">
        <v>32</v>
      </c>
      <c r="E5417" t="s">
        <v>16</v>
      </c>
      <c r="F5417" t="s">
        <v>17</v>
      </c>
      <c r="G5417" t="s">
        <v>5405</v>
      </c>
      <c r="H5417" t="s">
        <v>19</v>
      </c>
      <c r="I5417">
        <v>650</v>
      </c>
      <c r="J5417">
        <v>0</v>
      </c>
      <c r="K5417">
        <v>491119</v>
      </c>
      <c r="L5417" t="s">
        <v>20</v>
      </c>
      <c r="M5417">
        <v>0</v>
      </c>
      <c r="N5417" s="1">
        <v>45812</v>
      </c>
      <c r="O5417">
        <v>0</v>
      </c>
      <c r="P5417">
        <v>0</v>
      </c>
    </row>
    <row r="5418" spans="1:16" x14ac:dyDescent="0.35">
      <c r="A5418" s="2">
        <v>45810.60833333333</v>
      </c>
      <c r="B5418" s="2">
        <f t="shared" si="84"/>
        <v>45810</v>
      </c>
      <c r="C5418">
        <v>51303075</v>
      </c>
      <c r="D5418" t="s">
        <v>23</v>
      </c>
      <c r="E5418" t="s">
        <v>16</v>
      </c>
      <c r="F5418" t="s">
        <v>17</v>
      </c>
      <c r="G5418" t="s">
        <v>5406</v>
      </c>
      <c r="H5418" t="s">
        <v>19</v>
      </c>
      <c r="I5418" s="3">
        <v>2250</v>
      </c>
      <c r="J5418">
        <v>0</v>
      </c>
      <c r="K5418">
        <v>490158</v>
      </c>
      <c r="L5418" t="s">
        <v>20</v>
      </c>
      <c r="M5418">
        <v>0</v>
      </c>
      <c r="N5418" s="1">
        <v>45812</v>
      </c>
      <c r="O5418">
        <v>0</v>
      </c>
      <c r="P5418">
        <v>0</v>
      </c>
    </row>
    <row r="5419" spans="1:16" x14ac:dyDescent="0.35">
      <c r="A5419" s="2">
        <v>45810.60833333333</v>
      </c>
      <c r="B5419" s="2">
        <f t="shared" si="84"/>
        <v>45810</v>
      </c>
      <c r="C5419">
        <v>51303075</v>
      </c>
      <c r="D5419" t="s">
        <v>23</v>
      </c>
      <c r="E5419" t="s">
        <v>16</v>
      </c>
      <c r="F5419" t="s">
        <v>17</v>
      </c>
      <c r="G5419" t="s">
        <v>5407</v>
      </c>
      <c r="H5419" t="s">
        <v>19</v>
      </c>
      <c r="I5419" s="3">
        <v>3200</v>
      </c>
      <c r="J5419">
        <v>0</v>
      </c>
      <c r="K5419">
        <v>491144</v>
      </c>
      <c r="L5419" t="s">
        <v>20</v>
      </c>
      <c r="M5419">
        <v>0</v>
      </c>
      <c r="N5419" s="1">
        <v>45812</v>
      </c>
      <c r="O5419">
        <v>0</v>
      </c>
      <c r="P5419">
        <v>0</v>
      </c>
    </row>
    <row r="5420" spans="1:16" x14ac:dyDescent="0.35">
      <c r="A5420" s="2">
        <v>45810.60833333333</v>
      </c>
      <c r="B5420" s="2">
        <f t="shared" si="84"/>
        <v>45810</v>
      </c>
      <c r="C5420">
        <v>51543287</v>
      </c>
      <c r="D5420" t="s">
        <v>2800</v>
      </c>
      <c r="E5420" t="s">
        <v>16</v>
      </c>
      <c r="F5420" t="s">
        <v>17</v>
      </c>
      <c r="G5420" t="s">
        <v>5408</v>
      </c>
      <c r="H5420" t="s">
        <v>19</v>
      </c>
      <c r="I5420" s="3">
        <v>6550</v>
      </c>
      <c r="J5420">
        <v>0</v>
      </c>
      <c r="K5420">
        <v>642830</v>
      </c>
      <c r="L5420" t="s">
        <v>20</v>
      </c>
      <c r="M5420">
        <v>0</v>
      </c>
      <c r="N5420" s="1">
        <v>45812</v>
      </c>
      <c r="O5420">
        <v>0</v>
      </c>
      <c r="P5420">
        <v>0</v>
      </c>
    </row>
    <row r="5421" spans="1:16" x14ac:dyDescent="0.35">
      <c r="A5421" s="2">
        <v>45810.609027777777</v>
      </c>
      <c r="B5421" s="2">
        <f t="shared" si="84"/>
        <v>45810</v>
      </c>
      <c r="C5421">
        <v>36202734</v>
      </c>
      <c r="D5421" t="s">
        <v>2826</v>
      </c>
      <c r="E5421" t="s">
        <v>16</v>
      </c>
      <c r="F5421" t="s">
        <v>17</v>
      </c>
      <c r="G5421" t="s">
        <v>5409</v>
      </c>
      <c r="H5421" t="s">
        <v>19</v>
      </c>
      <c r="I5421">
        <v>350</v>
      </c>
      <c r="J5421">
        <v>0</v>
      </c>
      <c r="K5421">
        <v>492634</v>
      </c>
      <c r="L5421" t="s">
        <v>20</v>
      </c>
      <c r="M5421">
        <v>0</v>
      </c>
      <c r="N5421" s="1">
        <v>45812</v>
      </c>
      <c r="O5421">
        <v>0</v>
      </c>
      <c r="P5421">
        <v>0</v>
      </c>
    </row>
    <row r="5422" spans="1:16" x14ac:dyDescent="0.35">
      <c r="A5422" s="2">
        <v>45810.609027777777</v>
      </c>
      <c r="B5422" s="2">
        <f t="shared" si="84"/>
        <v>45810</v>
      </c>
      <c r="C5422">
        <v>42585822</v>
      </c>
      <c r="D5422" t="s">
        <v>2937</v>
      </c>
      <c r="E5422" t="s">
        <v>16</v>
      </c>
      <c r="F5422" t="s">
        <v>34</v>
      </c>
      <c r="G5422" t="s">
        <v>5410</v>
      </c>
      <c r="H5422" t="s">
        <v>16</v>
      </c>
      <c r="I5422" s="3">
        <v>1450</v>
      </c>
      <c r="J5422">
        <v>0</v>
      </c>
      <c r="K5422">
        <v>371265</v>
      </c>
      <c r="L5422" t="s">
        <v>20</v>
      </c>
      <c r="M5422">
        <v>0</v>
      </c>
      <c r="N5422" s="1">
        <v>45813</v>
      </c>
      <c r="O5422">
        <v>0</v>
      </c>
      <c r="P5422">
        <v>0</v>
      </c>
    </row>
    <row r="5423" spans="1:16" x14ac:dyDescent="0.35">
      <c r="A5423" s="2">
        <v>45810.609027777777</v>
      </c>
      <c r="B5423" s="2">
        <f t="shared" si="84"/>
        <v>45810</v>
      </c>
      <c r="C5423">
        <v>42585822</v>
      </c>
      <c r="D5423" t="s">
        <v>2937</v>
      </c>
      <c r="E5423" t="s">
        <v>16</v>
      </c>
      <c r="F5423" t="s">
        <v>17</v>
      </c>
      <c r="G5423" t="s">
        <v>5411</v>
      </c>
      <c r="H5423" t="s">
        <v>19</v>
      </c>
      <c r="I5423">
        <v>500</v>
      </c>
      <c r="J5423">
        <v>0</v>
      </c>
      <c r="K5423">
        <v>492305</v>
      </c>
      <c r="L5423" t="s">
        <v>20</v>
      </c>
      <c r="M5423">
        <v>0</v>
      </c>
      <c r="N5423" s="1">
        <v>45812</v>
      </c>
      <c r="O5423">
        <v>0</v>
      </c>
      <c r="P5423">
        <v>0</v>
      </c>
    </row>
    <row r="5424" spans="1:16" x14ac:dyDescent="0.35">
      <c r="A5424" s="2">
        <v>45810.609027777777</v>
      </c>
      <c r="B5424" s="2">
        <f t="shared" si="84"/>
        <v>45810</v>
      </c>
      <c r="C5424">
        <v>45652419</v>
      </c>
      <c r="D5424" t="s">
        <v>2906</v>
      </c>
      <c r="E5424" t="s">
        <v>16</v>
      </c>
      <c r="F5424" t="s">
        <v>87</v>
      </c>
      <c r="G5424" t="s">
        <v>5412</v>
      </c>
      <c r="H5424" t="s">
        <v>16</v>
      </c>
      <c r="I5424">
        <v>400</v>
      </c>
      <c r="J5424">
        <v>0</v>
      </c>
      <c r="K5424">
        <v>478559</v>
      </c>
      <c r="L5424" t="s">
        <v>20</v>
      </c>
      <c r="M5424">
        <v>0</v>
      </c>
      <c r="N5424" s="1">
        <v>45813</v>
      </c>
      <c r="O5424">
        <v>0</v>
      </c>
      <c r="P5424">
        <v>0</v>
      </c>
    </row>
    <row r="5425" spans="1:16" x14ac:dyDescent="0.35">
      <c r="A5425" s="2">
        <v>45810.609027777777</v>
      </c>
      <c r="B5425" s="2">
        <f t="shared" si="84"/>
        <v>45810</v>
      </c>
      <c r="C5425">
        <v>49559501</v>
      </c>
      <c r="D5425" t="s">
        <v>2830</v>
      </c>
      <c r="E5425" t="s">
        <v>16</v>
      </c>
      <c r="F5425" t="s">
        <v>17</v>
      </c>
      <c r="G5425" t="s">
        <v>5413</v>
      </c>
      <c r="H5425" t="s">
        <v>19</v>
      </c>
      <c r="I5425" s="3">
        <v>1900</v>
      </c>
      <c r="J5425">
        <v>0</v>
      </c>
      <c r="K5425" t="s">
        <v>5414</v>
      </c>
      <c r="L5425" t="s">
        <v>20</v>
      </c>
      <c r="M5425">
        <v>0</v>
      </c>
      <c r="N5425" s="1">
        <v>45812</v>
      </c>
      <c r="O5425">
        <v>0</v>
      </c>
      <c r="P5425">
        <v>0</v>
      </c>
    </row>
    <row r="5426" spans="1:16" x14ac:dyDescent="0.35">
      <c r="A5426" s="2">
        <v>45810.609027777777</v>
      </c>
      <c r="B5426" s="2">
        <f t="shared" si="84"/>
        <v>45810</v>
      </c>
      <c r="C5426">
        <v>51303075</v>
      </c>
      <c r="D5426" t="s">
        <v>23</v>
      </c>
      <c r="E5426" t="s">
        <v>16</v>
      </c>
      <c r="F5426" t="s">
        <v>17</v>
      </c>
      <c r="G5426" t="s">
        <v>5415</v>
      </c>
      <c r="H5426" t="s">
        <v>19</v>
      </c>
      <c r="I5426" s="3">
        <v>2450</v>
      </c>
      <c r="J5426">
        <v>0</v>
      </c>
      <c r="K5426">
        <v>721459</v>
      </c>
      <c r="L5426" t="s">
        <v>20</v>
      </c>
      <c r="M5426">
        <v>0</v>
      </c>
      <c r="N5426" s="1">
        <v>45812</v>
      </c>
      <c r="O5426">
        <v>0</v>
      </c>
      <c r="P5426">
        <v>0</v>
      </c>
    </row>
    <row r="5427" spans="1:16" x14ac:dyDescent="0.35">
      <c r="A5427" s="2">
        <v>45810.609027777777</v>
      </c>
      <c r="B5427" s="2">
        <f t="shared" si="84"/>
        <v>45810</v>
      </c>
      <c r="C5427">
        <v>52276704</v>
      </c>
      <c r="D5427" t="s">
        <v>183</v>
      </c>
      <c r="E5427" t="s">
        <v>16</v>
      </c>
      <c r="F5427" t="s">
        <v>17</v>
      </c>
      <c r="G5427" t="s">
        <v>5416</v>
      </c>
      <c r="H5427" t="s">
        <v>19</v>
      </c>
      <c r="I5427" s="3">
        <v>4600</v>
      </c>
      <c r="J5427">
        <v>0</v>
      </c>
      <c r="K5427">
        <v>754535</v>
      </c>
      <c r="L5427" t="s">
        <v>20</v>
      </c>
      <c r="M5427">
        <v>0</v>
      </c>
      <c r="N5427" s="1">
        <v>45812</v>
      </c>
      <c r="O5427">
        <v>0</v>
      </c>
      <c r="P5427">
        <v>0</v>
      </c>
    </row>
    <row r="5428" spans="1:16" x14ac:dyDescent="0.35">
      <c r="A5428" s="2">
        <v>45810.609027777777</v>
      </c>
      <c r="B5428" s="2">
        <f t="shared" si="84"/>
        <v>45810</v>
      </c>
      <c r="C5428">
        <v>52301389</v>
      </c>
      <c r="D5428" t="s">
        <v>2802</v>
      </c>
      <c r="E5428" t="s">
        <v>16</v>
      </c>
      <c r="F5428" t="s">
        <v>17</v>
      </c>
      <c r="G5428" t="s">
        <v>5417</v>
      </c>
      <c r="H5428" t="s">
        <v>19</v>
      </c>
      <c r="I5428">
        <v>500</v>
      </c>
      <c r="J5428">
        <v>0</v>
      </c>
      <c r="K5428">
        <v>374656</v>
      </c>
      <c r="L5428" t="s">
        <v>20</v>
      </c>
      <c r="M5428">
        <v>0</v>
      </c>
      <c r="N5428" s="1">
        <v>45812</v>
      </c>
      <c r="O5428">
        <v>0</v>
      </c>
      <c r="P5428">
        <v>0</v>
      </c>
    </row>
    <row r="5429" spans="1:16" x14ac:dyDescent="0.35">
      <c r="A5429" s="2">
        <v>45810.609027777777</v>
      </c>
      <c r="B5429" s="2">
        <f t="shared" si="84"/>
        <v>45810</v>
      </c>
      <c r="C5429">
        <v>52301389</v>
      </c>
      <c r="D5429" t="s">
        <v>2802</v>
      </c>
      <c r="E5429" t="s">
        <v>16</v>
      </c>
      <c r="F5429" t="s">
        <v>17</v>
      </c>
      <c r="G5429" t="s">
        <v>5418</v>
      </c>
      <c r="H5429" t="s">
        <v>19</v>
      </c>
      <c r="I5429">
        <v>150</v>
      </c>
      <c r="J5429">
        <v>0</v>
      </c>
      <c r="K5429">
        <v>707559</v>
      </c>
      <c r="L5429" t="s">
        <v>20</v>
      </c>
      <c r="M5429">
        <v>0</v>
      </c>
      <c r="N5429" s="1">
        <v>45812</v>
      </c>
      <c r="O5429">
        <v>0</v>
      </c>
      <c r="P5429">
        <v>0</v>
      </c>
    </row>
    <row r="5430" spans="1:16" x14ac:dyDescent="0.35">
      <c r="A5430" s="2">
        <v>45810.609027777777</v>
      </c>
      <c r="B5430" s="2">
        <f t="shared" si="84"/>
        <v>45810</v>
      </c>
      <c r="C5430">
        <v>52667583</v>
      </c>
      <c r="D5430" t="s">
        <v>65</v>
      </c>
      <c r="E5430" t="s">
        <v>16</v>
      </c>
      <c r="F5430" t="s">
        <v>17</v>
      </c>
      <c r="G5430" t="s">
        <v>5419</v>
      </c>
      <c r="H5430" t="s">
        <v>19</v>
      </c>
      <c r="I5430" s="3">
        <v>3000</v>
      </c>
      <c r="J5430">
        <v>0</v>
      </c>
      <c r="K5430">
        <v>492207</v>
      </c>
      <c r="L5430" t="s">
        <v>20</v>
      </c>
      <c r="M5430">
        <v>0</v>
      </c>
      <c r="N5430" s="1">
        <v>45812</v>
      </c>
      <c r="O5430">
        <v>0</v>
      </c>
      <c r="P5430">
        <v>0</v>
      </c>
    </row>
    <row r="5431" spans="1:16" x14ac:dyDescent="0.35">
      <c r="A5431" s="2">
        <v>45810.609027777777</v>
      </c>
      <c r="B5431" s="2">
        <f t="shared" si="84"/>
        <v>45810</v>
      </c>
      <c r="C5431">
        <v>52860028</v>
      </c>
      <c r="D5431" t="s">
        <v>83</v>
      </c>
      <c r="E5431" t="s">
        <v>16</v>
      </c>
      <c r="F5431" t="s">
        <v>34</v>
      </c>
      <c r="G5431" t="s">
        <v>5420</v>
      </c>
      <c r="H5431" t="s">
        <v>1793</v>
      </c>
      <c r="I5431" s="3">
        <v>2450</v>
      </c>
      <c r="J5431">
        <v>0</v>
      </c>
      <c r="K5431">
        <v>171414</v>
      </c>
      <c r="L5431" t="s">
        <v>20</v>
      </c>
      <c r="M5431">
        <v>0</v>
      </c>
      <c r="N5431" s="1">
        <v>45813</v>
      </c>
      <c r="O5431">
        <v>0</v>
      </c>
      <c r="P5431">
        <v>0</v>
      </c>
    </row>
    <row r="5432" spans="1:16" x14ac:dyDescent="0.35">
      <c r="A5432" s="2">
        <v>45810.609722222223</v>
      </c>
      <c r="B5432" s="2">
        <f t="shared" si="84"/>
        <v>45810</v>
      </c>
      <c r="C5432">
        <v>33494068</v>
      </c>
      <c r="D5432" t="s">
        <v>40</v>
      </c>
      <c r="E5432" t="s">
        <v>16</v>
      </c>
      <c r="F5432" t="s">
        <v>17</v>
      </c>
      <c r="G5432" t="s">
        <v>5421</v>
      </c>
      <c r="H5432" t="s">
        <v>19</v>
      </c>
      <c r="I5432" s="3">
        <v>2800</v>
      </c>
      <c r="J5432">
        <v>0</v>
      </c>
      <c r="K5432">
        <v>817247</v>
      </c>
      <c r="L5432" t="s">
        <v>20</v>
      </c>
      <c r="M5432">
        <v>0</v>
      </c>
      <c r="N5432" s="1">
        <v>45812</v>
      </c>
      <c r="O5432">
        <v>14330</v>
      </c>
      <c r="P5432">
        <v>0</v>
      </c>
    </row>
    <row r="5433" spans="1:16" x14ac:dyDescent="0.35">
      <c r="A5433" s="2">
        <v>45810.609722222223</v>
      </c>
      <c r="B5433" s="2">
        <f t="shared" si="84"/>
        <v>45810</v>
      </c>
      <c r="C5433">
        <v>36477881</v>
      </c>
      <c r="D5433" t="s">
        <v>21</v>
      </c>
      <c r="E5433" t="s">
        <v>16</v>
      </c>
      <c r="F5433" t="s">
        <v>17</v>
      </c>
      <c r="G5433" t="s">
        <v>5422</v>
      </c>
      <c r="H5433" t="s">
        <v>19</v>
      </c>
      <c r="I5433">
        <v>350</v>
      </c>
      <c r="J5433">
        <v>0</v>
      </c>
      <c r="K5433">
        <v>848522</v>
      </c>
      <c r="L5433" t="s">
        <v>20</v>
      </c>
      <c r="M5433">
        <v>0</v>
      </c>
      <c r="N5433" s="1">
        <v>45812</v>
      </c>
      <c r="O5433">
        <v>0</v>
      </c>
      <c r="P5433">
        <v>0</v>
      </c>
    </row>
    <row r="5434" spans="1:16" x14ac:dyDescent="0.35">
      <c r="A5434" s="2">
        <v>45810.609722222223</v>
      </c>
      <c r="B5434" s="2">
        <f t="shared" si="84"/>
        <v>45810</v>
      </c>
      <c r="C5434">
        <v>36505710</v>
      </c>
      <c r="D5434" t="s">
        <v>286</v>
      </c>
      <c r="E5434" t="s">
        <v>16</v>
      </c>
      <c r="F5434" t="s">
        <v>17</v>
      </c>
      <c r="G5434" t="s">
        <v>5423</v>
      </c>
      <c r="H5434" t="s">
        <v>19</v>
      </c>
      <c r="I5434">
        <v>300</v>
      </c>
      <c r="J5434">
        <v>0</v>
      </c>
      <c r="K5434">
        <v>383565</v>
      </c>
      <c r="L5434" t="s">
        <v>20</v>
      </c>
      <c r="M5434">
        <v>0</v>
      </c>
      <c r="N5434" s="1">
        <v>45812</v>
      </c>
      <c r="O5434">
        <v>0</v>
      </c>
      <c r="P5434">
        <v>0</v>
      </c>
    </row>
    <row r="5435" spans="1:16" x14ac:dyDescent="0.35">
      <c r="A5435" s="2">
        <v>45810.609722222223</v>
      </c>
      <c r="B5435" s="2">
        <f t="shared" si="84"/>
        <v>45810</v>
      </c>
      <c r="C5435">
        <v>45652419</v>
      </c>
      <c r="D5435" t="s">
        <v>2906</v>
      </c>
      <c r="E5435" t="s">
        <v>16</v>
      </c>
      <c r="F5435" t="s">
        <v>17</v>
      </c>
      <c r="G5435" t="s">
        <v>5424</v>
      </c>
      <c r="H5435" t="s">
        <v>19</v>
      </c>
      <c r="I5435" s="3">
        <v>1500</v>
      </c>
      <c r="J5435">
        <v>0</v>
      </c>
      <c r="K5435" t="s">
        <v>5425</v>
      </c>
      <c r="L5435" t="s">
        <v>20</v>
      </c>
      <c r="M5435">
        <v>0</v>
      </c>
      <c r="N5435" s="1">
        <v>45812</v>
      </c>
      <c r="O5435">
        <v>0</v>
      </c>
      <c r="P5435">
        <v>0</v>
      </c>
    </row>
    <row r="5436" spans="1:16" x14ac:dyDescent="0.35">
      <c r="A5436" s="2">
        <v>45810.609722222223</v>
      </c>
      <c r="B5436" s="2">
        <f t="shared" si="84"/>
        <v>45810</v>
      </c>
      <c r="C5436">
        <v>47077871</v>
      </c>
      <c r="D5436" t="s">
        <v>2866</v>
      </c>
      <c r="E5436" t="s">
        <v>16</v>
      </c>
      <c r="F5436" t="s">
        <v>17</v>
      </c>
      <c r="G5436" t="s">
        <v>5426</v>
      </c>
      <c r="H5436" t="s">
        <v>19</v>
      </c>
      <c r="I5436" s="3">
        <v>2850</v>
      </c>
      <c r="J5436">
        <v>0</v>
      </c>
      <c r="K5436">
        <v>841814</v>
      </c>
      <c r="L5436" t="s">
        <v>20</v>
      </c>
      <c r="M5436">
        <v>0</v>
      </c>
      <c r="N5436" s="1">
        <v>45812</v>
      </c>
      <c r="O5436">
        <v>0</v>
      </c>
      <c r="P5436">
        <v>0</v>
      </c>
    </row>
    <row r="5437" spans="1:16" x14ac:dyDescent="0.35">
      <c r="A5437" s="2">
        <v>45810.609722222223</v>
      </c>
      <c r="B5437" s="2">
        <f t="shared" si="84"/>
        <v>45810</v>
      </c>
      <c r="C5437">
        <v>47392121</v>
      </c>
      <c r="D5437" t="s">
        <v>27</v>
      </c>
      <c r="E5437" t="s">
        <v>16</v>
      </c>
      <c r="F5437" t="s">
        <v>17</v>
      </c>
      <c r="G5437" t="s">
        <v>5427</v>
      </c>
      <c r="H5437" t="s">
        <v>19</v>
      </c>
      <c r="I5437" s="3">
        <v>3150</v>
      </c>
      <c r="J5437">
        <v>0</v>
      </c>
      <c r="K5437">
        <v>384946</v>
      </c>
      <c r="L5437" t="s">
        <v>20</v>
      </c>
      <c r="M5437">
        <v>0</v>
      </c>
      <c r="N5437" s="1">
        <v>45812</v>
      </c>
      <c r="O5437">
        <v>0</v>
      </c>
      <c r="P5437">
        <v>0</v>
      </c>
    </row>
    <row r="5438" spans="1:16" x14ac:dyDescent="0.35">
      <c r="A5438" s="2">
        <v>45810.609722222223</v>
      </c>
      <c r="B5438" s="2">
        <f t="shared" si="84"/>
        <v>45810</v>
      </c>
      <c r="C5438">
        <v>49340394</v>
      </c>
      <c r="D5438" t="s">
        <v>2966</v>
      </c>
      <c r="E5438" t="s">
        <v>16</v>
      </c>
      <c r="F5438" t="s">
        <v>17</v>
      </c>
      <c r="G5438" t="s">
        <v>5428</v>
      </c>
      <c r="H5438" t="s">
        <v>19</v>
      </c>
      <c r="I5438" s="3">
        <v>2150</v>
      </c>
      <c r="J5438">
        <v>0</v>
      </c>
      <c r="K5438">
        <v>2170</v>
      </c>
      <c r="L5438" t="s">
        <v>20</v>
      </c>
      <c r="M5438">
        <v>0</v>
      </c>
      <c r="N5438" s="1">
        <v>45812</v>
      </c>
      <c r="O5438">
        <v>0</v>
      </c>
      <c r="P5438">
        <v>0</v>
      </c>
    </row>
    <row r="5439" spans="1:16" x14ac:dyDescent="0.35">
      <c r="A5439" s="2">
        <v>45810.609722222223</v>
      </c>
      <c r="B5439" s="2">
        <f t="shared" si="84"/>
        <v>45810</v>
      </c>
      <c r="C5439">
        <v>51303075</v>
      </c>
      <c r="D5439" t="s">
        <v>23</v>
      </c>
      <c r="E5439" t="s">
        <v>16</v>
      </c>
      <c r="F5439" t="s">
        <v>17</v>
      </c>
      <c r="G5439" t="s">
        <v>3088</v>
      </c>
      <c r="H5439" t="s">
        <v>19</v>
      </c>
      <c r="I5439" s="3">
        <v>2300</v>
      </c>
      <c r="J5439">
        <v>0</v>
      </c>
      <c r="K5439">
        <v>1738</v>
      </c>
      <c r="L5439" t="s">
        <v>20</v>
      </c>
      <c r="M5439">
        <v>0</v>
      </c>
      <c r="N5439" s="1">
        <v>45812</v>
      </c>
      <c r="O5439">
        <v>0</v>
      </c>
      <c r="P5439">
        <v>0</v>
      </c>
    </row>
    <row r="5440" spans="1:16" x14ac:dyDescent="0.35">
      <c r="A5440" s="2">
        <v>45810.609722222223</v>
      </c>
      <c r="B5440" s="2">
        <f t="shared" si="84"/>
        <v>45810</v>
      </c>
      <c r="C5440">
        <v>52301389</v>
      </c>
      <c r="D5440" t="s">
        <v>2802</v>
      </c>
      <c r="E5440" t="s">
        <v>16</v>
      </c>
      <c r="F5440" t="s">
        <v>17</v>
      </c>
      <c r="G5440" t="s">
        <v>5429</v>
      </c>
      <c r="H5440" t="s">
        <v>19</v>
      </c>
      <c r="I5440">
        <v>200</v>
      </c>
      <c r="J5440">
        <v>0</v>
      </c>
      <c r="K5440">
        <v>938</v>
      </c>
      <c r="L5440" t="s">
        <v>20</v>
      </c>
      <c r="M5440">
        <v>0</v>
      </c>
      <c r="N5440" s="1">
        <v>45812</v>
      </c>
      <c r="O5440">
        <v>0</v>
      </c>
      <c r="P5440">
        <v>0</v>
      </c>
    </row>
    <row r="5441" spans="1:16" x14ac:dyDescent="0.35">
      <c r="A5441" s="2">
        <v>45810.609722222223</v>
      </c>
      <c r="B5441" s="2">
        <f t="shared" si="84"/>
        <v>45810</v>
      </c>
      <c r="C5441">
        <v>52934809</v>
      </c>
      <c r="D5441" t="s">
        <v>2989</v>
      </c>
      <c r="E5441" t="s">
        <v>16</v>
      </c>
      <c r="F5441" t="s">
        <v>17</v>
      </c>
      <c r="G5441" t="s">
        <v>5430</v>
      </c>
      <c r="H5441" t="s">
        <v>19</v>
      </c>
      <c r="I5441" s="3">
        <v>3650</v>
      </c>
      <c r="J5441">
        <v>0</v>
      </c>
      <c r="K5441">
        <v>827862</v>
      </c>
      <c r="L5441" t="s">
        <v>20</v>
      </c>
      <c r="M5441">
        <v>0</v>
      </c>
      <c r="N5441" s="1">
        <v>45812</v>
      </c>
      <c r="O5441">
        <v>0</v>
      </c>
      <c r="P5441">
        <v>0</v>
      </c>
    </row>
    <row r="5442" spans="1:16" x14ac:dyDescent="0.35">
      <c r="A5442" s="2">
        <v>45810.61041666667</v>
      </c>
      <c r="B5442" s="2">
        <f t="shared" si="84"/>
        <v>45810</v>
      </c>
      <c r="C5442">
        <v>34994579</v>
      </c>
      <c r="D5442" t="s">
        <v>2852</v>
      </c>
      <c r="E5442" t="s">
        <v>16</v>
      </c>
      <c r="F5442" t="s">
        <v>17</v>
      </c>
      <c r="G5442" t="s">
        <v>5431</v>
      </c>
      <c r="H5442" t="s">
        <v>19</v>
      </c>
      <c r="I5442" s="3">
        <v>40000</v>
      </c>
      <c r="J5442">
        <v>0</v>
      </c>
      <c r="K5442">
        <v>920689</v>
      </c>
      <c r="L5442" t="s">
        <v>20</v>
      </c>
      <c r="M5442">
        <v>0</v>
      </c>
      <c r="N5442" s="1">
        <v>45812</v>
      </c>
      <c r="O5442">
        <v>0</v>
      </c>
      <c r="P5442">
        <v>0</v>
      </c>
    </row>
    <row r="5443" spans="1:16" x14ac:dyDescent="0.35">
      <c r="A5443" s="2">
        <v>45810.61041666667</v>
      </c>
      <c r="B5443" s="2">
        <f t="shared" ref="B5443:B5506" si="85">TRUNC(A5443)</f>
        <v>45810</v>
      </c>
      <c r="C5443">
        <v>34994579</v>
      </c>
      <c r="D5443" t="s">
        <v>2852</v>
      </c>
      <c r="E5443" t="s">
        <v>16</v>
      </c>
      <c r="F5443" t="s">
        <v>17</v>
      </c>
      <c r="G5443" t="s">
        <v>5432</v>
      </c>
      <c r="H5443" t="s">
        <v>19</v>
      </c>
      <c r="I5443" s="3">
        <v>50000</v>
      </c>
      <c r="J5443">
        <v>0</v>
      </c>
      <c r="K5443">
        <v>395456</v>
      </c>
      <c r="L5443" t="s">
        <v>20</v>
      </c>
      <c r="M5443">
        <v>0</v>
      </c>
      <c r="N5443" s="1">
        <v>45812</v>
      </c>
      <c r="O5443">
        <v>0</v>
      </c>
      <c r="P5443">
        <v>0</v>
      </c>
    </row>
    <row r="5444" spans="1:16" x14ac:dyDescent="0.35">
      <c r="A5444" s="2">
        <v>45810.61041666667</v>
      </c>
      <c r="B5444" s="2">
        <f t="shared" si="85"/>
        <v>45810</v>
      </c>
      <c r="C5444">
        <v>36185783</v>
      </c>
      <c r="D5444" t="s">
        <v>42</v>
      </c>
      <c r="E5444" t="s">
        <v>16</v>
      </c>
      <c r="F5444" t="s">
        <v>17</v>
      </c>
      <c r="G5444" t="s">
        <v>5433</v>
      </c>
      <c r="H5444" t="s">
        <v>19</v>
      </c>
      <c r="I5444">
        <v>150</v>
      </c>
      <c r="J5444">
        <v>0</v>
      </c>
      <c r="K5444">
        <v>394150</v>
      </c>
      <c r="L5444" t="s">
        <v>20</v>
      </c>
      <c r="M5444">
        <v>0</v>
      </c>
      <c r="N5444" s="1">
        <v>45812</v>
      </c>
      <c r="O5444">
        <v>0</v>
      </c>
      <c r="P5444">
        <v>0</v>
      </c>
    </row>
    <row r="5445" spans="1:16" x14ac:dyDescent="0.35">
      <c r="A5445" s="2">
        <v>45810.61041666667</v>
      </c>
      <c r="B5445" s="2">
        <f t="shared" si="85"/>
        <v>45810</v>
      </c>
      <c r="C5445">
        <v>42585822</v>
      </c>
      <c r="D5445" t="s">
        <v>2937</v>
      </c>
      <c r="E5445" t="s">
        <v>16</v>
      </c>
      <c r="F5445" t="s">
        <v>87</v>
      </c>
      <c r="G5445" t="s">
        <v>5434</v>
      </c>
      <c r="H5445" t="s">
        <v>16</v>
      </c>
      <c r="I5445">
        <v>100</v>
      </c>
      <c r="J5445">
        <v>0</v>
      </c>
      <c r="K5445">
        <v>480781</v>
      </c>
      <c r="L5445" t="s">
        <v>20</v>
      </c>
      <c r="M5445">
        <v>0</v>
      </c>
      <c r="N5445" s="1">
        <v>45813</v>
      </c>
      <c r="O5445">
        <v>0</v>
      </c>
      <c r="P5445">
        <v>0</v>
      </c>
    </row>
    <row r="5446" spans="1:16" x14ac:dyDescent="0.35">
      <c r="A5446" s="2">
        <v>45810.61041666667</v>
      </c>
      <c r="B5446" s="2">
        <f t="shared" si="85"/>
        <v>45810</v>
      </c>
      <c r="C5446">
        <v>42585822</v>
      </c>
      <c r="D5446" t="s">
        <v>2937</v>
      </c>
      <c r="E5446" t="s">
        <v>16</v>
      </c>
      <c r="F5446" t="s">
        <v>17</v>
      </c>
      <c r="G5446" t="s">
        <v>5435</v>
      </c>
      <c r="H5446" t="s">
        <v>19</v>
      </c>
      <c r="I5446" s="3">
        <v>4650</v>
      </c>
      <c r="J5446">
        <v>0</v>
      </c>
      <c r="K5446">
        <v>395565</v>
      </c>
      <c r="L5446" t="s">
        <v>20</v>
      </c>
      <c r="M5446">
        <v>0</v>
      </c>
      <c r="N5446" s="1">
        <v>45812</v>
      </c>
      <c r="O5446">
        <v>0</v>
      </c>
      <c r="P5446">
        <v>0</v>
      </c>
    </row>
    <row r="5447" spans="1:16" x14ac:dyDescent="0.35">
      <c r="A5447" s="2">
        <v>45810.61041666667</v>
      </c>
      <c r="B5447" s="2">
        <f t="shared" si="85"/>
        <v>45810</v>
      </c>
      <c r="C5447">
        <v>43048085</v>
      </c>
      <c r="D5447" t="s">
        <v>54</v>
      </c>
      <c r="E5447" t="s">
        <v>16</v>
      </c>
      <c r="F5447" t="s">
        <v>17</v>
      </c>
      <c r="G5447" t="s">
        <v>4356</v>
      </c>
      <c r="H5447" t="s">
        <v>19</v>
      </c>
      <c r="I5447">
        <v>500</v>
      </c>
      <c r="J5447">
        <v>0</v>
      </c>
      <c r="K5447">
        <v>391160</v>
      </c>
      <c r="L5447" t="s">
        <v>20</v>
      </c>
      <c r="M5447">
        <v>0</v>
      </c>
      <c r="N5447" s="1">
        <v>45812</v>
      </c>
      <c r="O5447">
        <v>0</v>
      </c>
      <c r="P5447">
        <v>0</v>
      </c>
    </row>
    <row r="5448" spans="1:16" x14ac:dyDescent="0.35">
      <c r="A5448" s="2">
        <v>45810.61041666667</v>
      </c>
      <c r="B5448" s="2">
        <f t="shared" si="85"/>
        <v>45810</v>
      </c>
      <c r="C5448">
        <v>49559501</v>
      </c>
      <c r="D5448" t="s">
        <v>2830</v>
      </c>
      <c r="E5448" t="s">
        <v>16</v>
      </c>
      <c r="F5448" t="s">
        <v>17</v>
      </c>
      <c r="G5448" t="s">
        <v>5436</v>
      </c>
      <c r="H5448" t="s">
        <v>19</v>
      </c>
      <c r="I5448" s="3">
        <v>6200</v>
      </c>
      <c r="J5448">
        <v>0</v>
      </c>
      <c r="K5448">
        <v>938429</v>
      </c>
      <c r="L5448" t="s">
        <v>20</v>
      </c>
      <c r="M5448">
        <v>0</v>
      </c>
      <c r="N5448" s="1">
        <v>45812</v>
      </c>
      <c r="O5448">
        <v>0</v>
      </c>
      <c r="P5448">
        <v>0</v>
      </c>
    </row>
    <row r="5449" spans="1:16" x14ac:dyDescent="0.35">
      <c r="A5449" s="2">
        <v>45810.61041666667</v>
      </c>
      <c r="B5449" s="2">
        <f t="shared" si="85"/>
        <v>45810</v>
      </c>
      <c r="C5449">
        <v>50889199</v>
      </c>
      <c r="D5449" t="s">
        <v>3220</v>
      </c>
      <c r="E5449" t="s">
        <v>16</v>
      </c>
      <c r="F5449" t="s">
        <v>17</v>
      </c>
      <c r="G5449" t="s">
        <v>5437</v>
      </c>
      <c r="H5449" t="s">
        <v>19</v>
      </c>
      <c r="I5449">
        <v>450</v>
      </c>
      <c r="J5449">
        <v>0</v>
      </c>
      <c r="K5449">
        <v>4866</v>
      </c>
      <c r="L5449" t="s">
        <v>20</v>
      </c>
      <c r="M5449">
        <v>0</v>
      </c>
      <c r="N5449" s="1">
        <v>45812</v>
      </c>
      <c r="O5449">
        <v>0</v>
      </c>
      <c r="P5449">
        <v>0</v>
      </c>
    </row>
    <row r="5450" spans="1:16" x14ac:dyDescent="0.35">
      <c r="A5450" s="2">
        <v>45810.61041666667</v>
      </c>
      <c r="B5450" s="2">
        <f t="shared" si="85"/>
        <v>45810</v>
      </c>
      <c r="C5450">
        <v>51303075</v>
      </c>
      <c r="D5450" t="s">
        <v>23</v>
      </c>
      <c r="E5450" t="s">
        <v>16</v>
      </c>
      <c r="F5450" t="s">
        <v>17</v>
      </c>
      <c r="G5450" t="s">
        <v>5438</v>
      </c>
      <c r="H5450" t="s">
        <v>19</v>
      </c>
      <c r="I5450" s="3">
        <v>1250</v>
      </c>
      <c r="J5450">
        <v>0</v>
      </c>
      <c r="K5450">
        <v>5098</v>
      </c>
      <c r="L5450" t="s">
        <v>20</v>
      </c>
      <c r="M5450">
        <v>0</v>
      </c>
      <c r="N5450" s="1">
        <v>45812</v>
      </c>
      <c r="O5450">
        <v>0</v>
      </c>
      <c r="P5450">
        <v>0</v>
      </c>
    </row>
    <row r="5451" spans="1:16" x14ac:dyDescent="0.35">
      <c r="A5451" s="2">
        <v>45810.61041666667</v>
      </c>
      <c r="B5451" s="2">
        <f t="shared" si="85"/>
        <v>45810</v>
      </c>
      <c r="C5451">
        <v>52276849</v>
      </c>
      <c r="D5451" t="s">
        <v>3334</v>
      </c>
      <c r="E5451" t="s">
        <v>16</v>
      </c>
      <c r="F5451" t="s">
        <v>17</v>
      </c>
      <c r="G5451" t="s">
        <v>5439</v>
      </c>
      <c r="H5451" t="s">
        <v>19</v>
      </c>
      <c r="I5451" s="3">
        <v>1700</v>
      </c>
      <c r="J5451">
        <v>0</v>
      </c>
      <c r="K5451">
        <v>911335</v>
      </c>
      <c r="L5451" t="s">
        <v>20</v>
      </c>
      <c r="M5451">
        <v>0</v>
      </c>
      <c r="N5451" s="1">
        <v>45812</v>
      </c>
      <c r="O5451">
        <v>0</v>
      </c>
      <c r="P5451">
        <v>0</v>
      </c>
    </row>
    <row r="5452" spans="1:16" x14ac:dyDescent="0.35">
      <c r="A5452" s="2">
        <v>45810.61041666667</v>
      </c>
      <c r="B5452" s="2">
        <f t="shared" si="85"/>
        <v>45810</v>
      </c>
      <c r="C5452">
        <v>52667583</v>
      </c>
      <c r="D5452" t="s">
        <v>65</v>
      </c>
      <c r="E5452" t="s">
        <v>16</v>
      </c>
      <c r="F5452" t="s">
        <v>17</v>
      </c>
      <c r="G5452" t="s">
        <v>5440</v>
      </c>
      <c r="H5452" t="s">
        <v>19</v>
      </c>
      <c r="I5452" s="3">
        <v>2800</v>
      </c>
      <c r="J5452">
        <v>0</v>
      </c>
      <c r="K5452">
        <v>391457</v>
      </c>
      <c r="L5452" t="s">
        <v>20</v>
      </c>
      <c r="M5452">
        <v>0</v>
      </c>
      <c r="N5452" s="1">
        <v>45812</v>
      </c>
      <c r="O5452">
        <v>0</v>
      </c>
      <c r="P5452">
        <v>0</v>
      </c>
    </row>
    <row r="5453" spans="1:16" x14ac:dyDescent="0.35">
      <c r="A5453" s="2">
        <v>45810.61041666667</v>
      </c>
      <c r="B5453" s="2">
        <f t="shared" si="85"/>
        <v>45810</v>
      </c>
      <c r="C5453">
        <v>52875648</v>
      </c>
      <c r="D5453" t="s">
        <v>2939</v>
      </c>
      <c r="E5453" t="s">
        <v>16</v>
      </c>
      <c r="F5453" t="s">
        <v>34</v>
      </c>
      <c r="G5453" t="s">
        <v>5441</v>
      </c>
      <c r="H5453" t="s">
        <v>16</v>
      </c>
      <c r="I5453" s="3">
        <v>2400</v>
      </c>
      <c r="J5453">
        <v>0</v>
      </c>
      <c r="K5453">
        <v>568860</v>
      </c>
      <c r="L5453" t="s">
        <v>20</v>
      </c>
      <c r="M5453">
        <v>0</v>
      </c>
      <c r="N5453" s="1">
        <v>45813</v>
      </c>
      <c r="O5453">
        <v>0</v>
      </c>
      <c r="P5453">
        <v>0</v>
      </c>
    </row>
    <row r="5454" spans="1:16" x14ac:dyDescent="0.35">
      <c r="A5454" s="2">
        <v>45810.611111111109</v>
      </c>
      <c r="B5454" s="2">
        <f t="shared" si="85"/>
        <v>45810</v>
      </c>
      <c r="C5454">
        <v>36202734</v>
      </c>
      <c r="D5454" t="s">
        <v>2826</v>
      </c>
      <c r="E5454" t="s">
        <v>16</v>
      </c>
      <c r="F5454" t="s">
        <v>17</v>
      </c>
      <c r="G5454" t="s">
        <v>5442</v>
      </c>
      <c r="H5454" t="s">
        <v>19</v>
      </c>
      <c r="I5454">
        <v>150</v>
      </c>
      <c r="J5454">
        <v>0</v>
      </c>
      <c r="K5454">
        <v>45419</v>
      </c>
      <c r="L5454" t="s">
        <v>20</v>
      </c>
      <c r="M5454">
        <v>0</v>
      </c>
      <c r="N5454" s="1">
        <v>45812</v>
      </c>
      <c r="O5454">
        <v>0</v>
      </c>
      <c r="P5454">
        <v>0</v>
      </c>
    </row>
    <row r="5455" spans="1:16" x14ac:dyDescent="0.35">
      <c r="A5455" s="2">
        <v>45810.611111111109</v>
      </c>
      <c r="B5455" s="2">
        <f t="shared" si="85"/>
        <v>45810</v>
      </c>
      <c r="C5455">
        <v>36202734</v>
      </c>
      <c r="D5455" t="s">
        <v>2826</v>
      </c>
      <c r="E5455" t="s">
        <v>16</v>
      </c>
      <c r="F5455" t="s">
        <v>17</v>
      </c>
      <c r="G5455" t="s">
        <v>5443</v>
      </c>
      <c r="H5455" t="s">
        <v>19</v>
      </c>
      <c r="I5455">
        <v>700</v>
      </c>
      <c r="J5455">
        <v>0</v>
      </c>
      <c r="K5455">
        <v>10316</v>
      </c>
      <c r="L5455" t="s">
        <v>20</v>
      </c>
      <c r="M5455">
        <v>0</v>
      </c>
      <c r="N5455" s="1">
        <v>45812</v>
      </c>
      <c r="O5455">
        <v>0</v>
      </c>
      <c r="P5455">
        <v>0</v>
      </c>
    </row>
    <row r="5456" spans="1:16" x14ac:dyDescent="0.35">
      <c r="A5456" s="2">
        <v>45810.611111111109</v>
      </c>
      <c r="B5456" s="2">
        <f t="shared" si="85"/>
        <v>45810</v>
      </c>
      <c r="C5456">
        <v>36477881</v>
      </c>
      <c r="D5456" t="s">
        <v>21</v>
      </c>
      <c r="E5456" t="s">
        <v>16</v>
      </c>
      <c r="F5456" t="s">
        <v>34</v>
      </c>
      <c r="G5456" t="s">
        <v>5444</v>
      </c>
      <c r="H5456" t="s">
        <v>16</v>
      </c>
      <c r="I5456">
        <v>500</v>
      </c>
      <c r="J5456">
        <v>0</v>
      </c>
      <c r="K5456">
        <v>114753</v>
      </c>
      <c r="L5456" t="s">
        <v>20</v>
      </c>
      <c r="M5456">
        <v>0</v>
      </c>
      <c r="N5456" s="1">
        <v>45813</v>
      </c>
      <c r="O5456">
        <v>0</v>
      </c>
      <c r="P5456">
        <v>0</v>
      </c>
    </row>
    <row r="5457" spans="1:16" x14ac:dyDescent="0.35">
      <c r="A5457" s="2">
        <v>45810.611111111109</v>
      </c>
      <c r="B5457" s="2">
        <f t="shared" si="85"/>
        <v>45810</v>
      </c>
      <c r="C5457">
        <v>42585822</v>
      </c>
      <c r="D5457" t="s">
        <v>2937</v>
      </c>
      <c r="E5457" t="s">
        <v>16</v>
      </c>
      <c r="F5457" t="s">
        <v>17</v>
      </c>
      <c r="G5457" t="s">
        <v>5445</v>
      </c>
      <c r="H5457" t="s">
        <v>19</v>
      </c>
      <c r="I5457">
        <v>350</v>
      </c>
      <c r="J5457">
        <v>0</v>
      </c>
      <c r="K5457">
        <v>5698</v>
      </c>
      <c r="L5457" t="s">
        <v>20</v>
      </c>
      <c r="M5457">
        <v>0</v>
      </c>
      <c r="N5457" s="1">
        <v>45812</v>
      </c>
      <c r="O5457">
        <v>0</v>
      </c>
      <c r="P5457">
        <v>0</v>
      </c>
    </row>
    <row r="5458" spans="1:16" x14ac:dyDescent="0.35">
      <c r="A5458" s="2">
        <v>45810.611111111109</v>
      </c>
      <c r="B5458" s="2">
        <f t="shared" si="85"/>
        <v>45810</v>
      </c>
      <c r="C5458">
        <v>43048085</v>
      </c>
      <c r="D5458" t="s">
        <v>54</v>
      </c>
      <c r="E5458" t="s">
        <v>16</v>
      </c>
      <c r="F5458" t="s">
        <v>87</v>
      </c>
      <c r="G5458" t="s">
        <v>5446</v>
      </c>
      <c r="H5458" t="s">
        <v>16</v>
      </c>
      <c r="I5458" s="3">
        <v>2000</v>
      </c>
      <c r="J5458">
        <v>0</v>
      </c>
      <c r="K5458">
        <v>482711</v>
      </c>
      <c r="L5458" t="s">
        <v>20</v>
      </c>
      <c r="M5458">
        <v>0</v>
      </c>
      <c r="N5458" s="1">
        <v>45813</v>
      </c>
      <c r="O5458">
        <v>0</v>
      </c>
      <c r="P5458">
        <v>0</v>
      </c>
    </row>
    <row r="5459" spans="1:16" x14ac:dyDescent="0.35">
      <c r="A5459" s="2">
        <v>45810.611111111109</v>
      </c>
      <c r="B5459" s="2">
        <f t="shared" si="85"/>
        <v>45810</v>
      </c>
      <c r="C5459">
        <v>44706435</v>
      </c>
      <c r="D5459" t="s">
        <v>2964</v>
      </c>
      <c r="E5459" t="s">
        <v>16</v>
      </c>
      <c r="F5459" t="s">
        <v>87</v>
      </c>
      <c r="G5459" t="s">
        <v>5447</v>
      </c>
      <c r="H5459" t="s">
        <v>16</v>
      </c>
      <c r="I5459" s="3">
        <v>2000</v>
      </c>
      <c r="J5459">
        <v>0</v>
      </c>
      <c r="K5459">
        <v>516806</v>
      </c>
      <c r="L5459" t="s">
        <v>20</v>
      </c>
      <c r="M5459">
        <v>0</v>
      </c>
      <c r="N5459" s="1">
        <v>45813</v>
      </c>
      <c r="O5459">
        <v>31255</v>
      </c>
      <c r="P5459">
        <v>0</v>
      </c>
    </row>
    <row r="5460" spans="1:16" x14ac:dyDescent="0.35">
      <c r="A5460" s="2">
        <v>45810.611111111109</v>
      </c>
      <c r="B5460" s="2">
        <f t="shared" si="85"/>
        <v>45810</v>
      </c>
      <c r="C5460">
        <v>45039719</v>
      </c>
      <c r="D5460" t="s">
        <v>2999</v>
      </c>
      <c r="E5460" t="s">
        <v>16</v>
      </c>
      <c r="F5460" t="s">
        <v>17</v>
      </c>
      <c r="G5460" t="s">
        <v>5448</v>
      </c>
      <c r="H5460" t="s">
        <v>19</v>
      </c>
      <c r="I5460" s="3">
        <v>7000</v>
      </c>
      <c r="J5460">
        <v>0</v>
      </c>
      <c r="K5460">
        <v>495705</v>
      </c>
      <c r="L5460" t="s">
        <v>20</v>
      </c>
      <c r="M5460">
        <v>0</v>
      </c>
      <c r="N5460" s="1">
        <v>45812</v>
      </c>
      <c r="O5460">
        <v>0</v>
      </c>
      <c r="P5460">
        <v>0</v>
      </c>
    </row>
    <row r="5461" spans="1:16" x14ac:dyDescent="0.35">
      <c r="A5461" s="2">
        <v>45810.611111111109</v>
      </c>
      <c r="B5461" s="2">
        <f t="shared" si="85"/>
        <v>45810</v>
      </c>
      <c r="C5461">
        <v>45039719</v>
      </c>
      <c r="D5461" t="s">
        <v>2999</v>
      </c>
      <c r="E5461" t="s">
        <v>16</v>
      </c>
      <c r="F5461" t="s">
        <v>34</v>
      </c>
      <c r="G5461" t="s">
        <v>5449</v>
      </c>
      <c r="H5461" t="s">
        <v>16</v>
      </c>
      <c r="I5461" s="3">
        <v>7000</v>
      </c>
      <c r="J5461">
        <v>0</v>
      </c>
      <c r="K5461">
        <v>496683</v>
      </c>
      <c r="L5461" t="s">
        <v>20</v>
      </c>
      <c r="M5461">
        <v>0</v>
      </c>
      <c r="N5461" s="1">
        <v>45813</v>
      </c>
      <c r="O5461">
        <v>0</v>
      </c>
      <c r="P5461">
        <v>0</v>
      </c>
    </row>
    <row r="5462" spans="1:16" x14ac:dyDescent="0.35">
      <c r="A5462" s="2">
        <v>45810.611111111109</v>
      </c>
      <c r="B5462" s="2">
        <f t="shared" si="85"/>
        <v>45810</v>
      </c>
      <c r="C5462">
        <v>46596691</v>
      </c>
      <c r="D5462" t="s">
        <v>2883</v>
      </c>
      <c r="E5462" t="s">
        <v>16</v>
      </c>
      <c r="F5462" t="s">
        <v>17</v>
      </c>
      <c r="G5462" t="s">
        <v>5450</v>
      </c>
      <c r="H5462" t="s">
        <v>19</v>
      </c>
      <c r="I5462" s="3">
        <v>3750</v>
      </c>
      <c r="J5462">
        <v>0</v>
      </c>
      <c r="K5462">
        <v>542358</v>
      </c>
      <c r="L5462" t="s">
        <v>20</v>
      </c>
      <c r="M5462">
        <v>0</v>
      </c>
      <c r="N5462" s="1">
        <v>45812</v>
      </c>
      <c r="O5462">
        <v>13293</v>
      </c>
      <c r="P5462">
        <v>0</v>
      </c>
    </row>
    <row r="5463" spans="1:16" x14ac:dyDescent="0.35">
      <c r="A5463" s="2">
        <v>45810.611111111109</v>
      </c>
      <c r="B5463" s="2">
        <f t="shared" si="85"/>
        <v>45810</v>
      </c>
      <c r="C5463">
        <v>49886710</v>
      </c>
      <c r="D5463" t="s">
        <v>2927</v>
      </c>
      <c r="E5463" t="s">
        <v>16</v>
      </c>
      <c r="F5463" t="s">
        <v>17</v>
      </c>
      <c r="G5463" t="s">
        <v>5451</v>
      </c>
      <c r="H5463" t="s">
        <v>19</v>
      </c>
      <c r="I5463" s="3">
        <v>1000</v>
      </c>
      <c r="J5463">
        <v>0</v>
      </c>
      <c r="K5463">
        <v>1242</v>
      </c>
      <c r="L5463" t="s">
        <v>20</v>
      </c>
      <c r="M5463">
        <v>0</v>
      </c>
      <c r="N5463" s="1">
        <v>45812</v>
      </c>
      <c r="O5463">
        <v>0</v>
      </c>
      <c r="P5463">
        <v>0</v>
      </c>
    </row>
    <row r="5464" spans="1:16" x14ac:dyDescent="0.35">
      <c r="A5464" s="2">
        <v>45810.611111111109</v>
      </c>
      <c r="B5464" s="2">
        <f t="shared" si="85"/>
        <v>45810</v>
      </c>
      <c r="C5464">
        <v>52276849</v>
      </c>
      <c r="D5464" t="s">
        <v>3334</v>
      </c>
      <c r="E5464" t="s">
        <v>16</v>
      </c>
      <c r="F5464" t="s">
        <v>17</v>
      </c>
      <c r="G5464" t="s">
        <v>5452</v>
      </c>
      <c r="H5464" t="s">
        <v>19</v>
      </c>
      <c r="I5464" s="3">
        <v>1650</v>
      </c>
      <c r="J5464">
        <v>0</v>
      </c>
      <c r="K5464">
        <v>959106</v>
      </c>
      <c r="L5464" t="s">
        <v>20</v>
      </c>
      <c r="M5464">
        <v>0</v>
      </c>
      <c r="N5464" s="1">
        <v>45812</v>
      </c>
      <c r="O5464">
        <v>0</v>
      </c>
      <c r="P5464">
        <v>0</v>
      </c>
    </row>
    <row r="5465" spans="1:16" x14ac:dyDescent="0.35">
      <c r="A5465" s="2">
        <v>45810.611111111109</v>
      </c>
      <c r="B5465" s="2">
        <f t="shared" si="85"/>
        <v>45810</v>
      </c>
      <c r="C5465">
        <v>52841514</v>
      </c>
      <c r="D5465" t="s">
        <v>3360</v>
      </c>
      <c r="E5465" t="s">
        <v>16</v>
      </c>
      <c r="F5465" t="s">
        <v>17</v>
      </c>
      <c r="G5465" t="s">
        <v>5453</v>
      </c>
      <c r="H5465" t="s">
        <v>19</v>
      </c>
      <c r="I5465">
        <v>900</v>
      </c>
      <c r="J5465">
        <v>0</v>
      </c>
      <c r="K5465">
        <v>5338</v>
      </c>
      <c r="L5465" t="s">
        <v>20</v>
      </c>
      <c r="M5465">
        <v>0</v>
      </c>
      <c r="N5465" s="1">
        <v>45812</v>
      </c>
      <c r="O5465">
        <v>0</v>
      </c>
      <c r="P5465">
        <v>0</v>
      </c>
    </row>
    <row r="5466" spans="1:16" x14ac:dyDescent="0.35">
      <c r="A5466" s="2">
        <v>45810.611111111109</v>
      </c>
      <c r="B5466" s="2">
        <f t="shared" si="85"/>
        <v>45810</v>
      </c>
      <c r="C5466">
        <v>52860028</v>
      </c>
      <c r="D5466" t="s">
        <v>83</v>
      </c>
      <c r="E5466" t="s">
        <v>16</v>
      </c>
      <c r="F5466" t="s">
        <v>34</v>
      </c>
      <c r="G5466" t="s">
        <v>5454</v>
      </c>
      <c r="H5466" t="s">
        <v>16</v>
      </c>
      <c r="I5466">
        <v>600</v>
      </c>
      <c r="J5466">
        <v>0</v>
      </c>
      <c r="K5466">
        <v>402565</v>
      </c>
      <c r="L5466" t="s">
        <v>20</v>
      </c>
      <c r="M5466">
        <v>0</v>
      </c>
      <c r="N5466" s="1">
        <v>45813</v>
      </c>
      <c r="O5466">
        <v>0</v>
      </c>
      <c r="P5466">
        <v>0</v>
      </c>
    </row>
    <row r="5467" spans="1:16" x14ac:dyDescent="0.35">
      <c r="A5467" s="2">
        <v>45810.611805555556</v>
      </c>
      <c r="B5467" s="2">
        <f t="shared" si="85"/>
        <v>45810</v>
      </c>
      <c r="C5467">
        <v>36477881</v>
      </c>
      <c r="D5467" t="s">
        <v>21</v>
      </c>
      <c r="E5467" t="s">
        <v>16</v>
      </c>
      <c r="F5467" t="s">
        <v>17</v>
      </c>
      <c r="G5467" t="s">
        <v>5455</v>
      </c>
      <c r="H5467" t="s">
        <v>19</v>
      </c>
      <c r="I5467" s="3">
        <v>1600</v>
      </c>
      <c r="J5467">
        <v>0</v>
      </c>
      <c r="K5467">
        <v>1778</v>
      </c>
      <c r="L5467" t="s">
        <v>20</v>
      </c>
      <c r="M5467">
        <v>0</v>
      </c>
      <c r="N5467" s="1">
        <v>45812</v>
      </c>
      <c r="O5467">
        <v>0</v>
      </c>
      <c r="P5467">
        <v>0</v>
      </c>
    </row>
    <row r="5468" spans="1:16" x14ac:dyDescent="0.35">
      <c r="A5468" s="2">
        <v>45810.611805555556</v>
      </c>
      <c r="B5468" s="2">
        <f t="shared" si="85"/>
        <v>45810</v>
      </c>
      <c r="C5468">
        <v>45652419</v>
      </c>
      <c r="D5468" t="s">
        <v>2906</v>
      </c>
      <c r="E5468" t="s">
        <v>16</v>
      </c>
      <c r="F5468" t="s">
        <v>17</v>
      </c>
      <c r="G5468" t="s">
        <v>5456</v>
      </c>
      <c r="H5468" t="s">
        <v>19</v>
      </c>
      <c r="I5468" s="3">
        <v>1000</v>
      </c>
      <c r="J5468">
        <v>0</v>
      </c>
      <c r="K5468">
        <v>543309</v>
      </c>
      <c r="L5468" t="s">
        <v>20</v>
      </c>
      <c r="M5468">
        <v>0</v>
      </c>
      <c r="N5468" s="1">
        <v>45812</v>
      </c>
      <c r="O5468">
        <v>0</v>
      </c>
      <c r="P5468">
        <v>0</v>
      </c>
    </row>
    <row r="5469" spans="1:16" x14ac:dyDescent="0.35">
      <c r="A5469" s="2">
        <v>45810.611805555556</v>
      </c>
      <c r="B5469" s="2">
        <f t="shared" si="85"/>
        <v>45810</v>
      </c>
      <c r="C5469">
        <v>50342598</v>
      </c>
      <c r="D5469" t="s">
        <v>2812</v>
      </c>
      <c r="E5469" t="s">
        <v>16</v>
      </c>
      <c r="F5469" t="s">
        <v>17</v>
      </c>
      <c r="G5469" t="s">
        <v>5457</v>
      </c>
      <c r="H5469" t="s">
        <v>19</v>
      </c>
      <c r="I5469">
        <v>350</v>
      </c>
      <c r="J5469">
        <v>0</v>
      </c>
      <c r="K5469">
        <v>9986</v>
      </c>
      <c r="L5469" t="s">
        <v>20</v>
      </c>
      <c r="M5469">
        <v>0</v>
      </c>
      <c r="N5469" s="1">
        <v>45812</v>
      </c>
      <c r="O5469">
        <v>0</v>
      </c>
      <c r="P5469">
        <v>0</v>
      </c>
    </row>
    <row r="5470" spans="1:16" x14ac:dyDescent="0.35">
      <c r="A5470" s="2">
        <v>45810.611805555556</v>
      </c>
      <c r="B5470" s="2">
        <f t="shared" si="85"/>
        <v>45810</v>
      </c>
      <c r="C5470">
        <v>50889199</v>
      </c>
      <c r="D5470" t="s">
        <v>3220</v>
      </c>
      <c r="E5470" t="s">
        <v>16</v>
      </c>
      <c r="F5470" t="s">
        <v>17</v>
      </c>
      <c r="G5470" t="s">
        <v>3280</v>
      </c>
      <c r="H5470" t="s">
        <v>19</v>
      </c>
      <c r="I5470" s="3">
        <v>6750</v>
      </c>
      <c r="J5470">
        <v>0</v>
      </c>
      <c r="K5470">
        <v>104438</v>
      </c>
      <c r="L5470" t="s">
        <v>20</v>
      </c>
      <c r="M5470">
        <v>0</v>
      </c>
      <c r="N5470" s="1">
        <v>45812</v>
      </c>
      <c r="O5470">
        <v>0</v>
      </c>
      <c r="P5470">
        <v>0</v>
      </c>
    </row>
    <row r="5471" spans="1:16" x14ac:dyDescent="0.35">
      <c r="A5471" s="2">
        <v>45810.611805555556</v>
      </c>
      <c r="B5471" s="2">
        <f t="shared" si="85"/>
        <v>45810</v>
      </c>
      <c r="C5471">
        <v>51303075</v>
      </c>
      <c r="D5471" t="s">
        <v>23</v>
      </c>
      <c r="E5471" t="s">
        <v>16</v>
      </c>
      <c r="F5471" t="s">
        <v>17</v>
      </c>
      <c r="G5471" t="s">
        <v>5458</v>
      </c>
      <c r="H5471" t="s">
        <v>19</v>
      </c>
      <c r="I5471">
        <v>950</v>
      </c>
      <c r="J5471">
        <v>0</v>
      </c>
      <c r="K5471">
        <v>104350</v>
      </c>
      <c r="L5471" t="s">
        <v>20</v>
      </c>
      <c r="M5471">
        <v>0</v>
      </c>
      <c r="N5471" s="1">
        <v>45812</v>
      </c>
      <c r="O5471">
        <v>0</v>
      </c>
      <c r="P5471">
        <v>0</v>
      </c>
    </row>
    <row r="5472" spans="1:16" x14ac:dyDescent="0.35">
      <c r="A5472" s="2">
        <v>45810.611805555556</v>
      </c>
      <c r="B5472" s="2">
        <f t="shared" si="85"/>
        <v>45810</v>
      </c>
      <c r="C5472">
        <v>52276849</v>
      </c>
      <c r="D5472" t="s">
        <v>3334</v>
      </c>
      <c r="E5472" t="s">
        <v>16</v>
      </c>
      <c r="F5472" t="s">
        <v>17</v>
      </c>
      <c r="G5472" t="s">
        <v>5459</v>
      </c>
      <c r="H5472" t="s">
        <v>19</v>
      </c>
      <c r="I5472" s="3">
        <v>6200</v>
      </c>
      <c r="J5472">
        <v>0</v>
      </c>
      <c r="K5472">
        <v>415044</v>
      </c>
      <c r="L5472" t="s">
        <v>20</v>
      </c>
      <c r="M5472">
        <v>0</v>
      </c>
      <c r="N5472" s="1">
        <v>45812</v>
      </c>
      <c r="O5472">
        <v>0</v>
      </c>
      <c r="P5472">
        <v>0</v>
      </c>
    </row>
    <row r="5473" spans="1:16" x14ac:dyDescent="0.35">
      <c r="A5473" s="2">
        <v>45810.611805555556</v>
      </c>
      <c r="B5473" s="2">
        <f t="shared" si="85"/>
        <v>45810</v>
      </c>
      <c r="C5473">
        <v>52667583</v>
      </c>
      <c r="D5473" t="s">
        <v>65</v>
      </c>
      <c r="E5473" t="s">
        <v>16</v>
      </c>
      <c r="F5473" t="s">
        <v>17</v>
      </c>
      <c r="G5473" t="s">
        <v>5460</v>
      </c>
      <c r="H5473" t="s">
        <v>19</v>
      </c>
      <c r="I5473" s="3">
        <v>3000</v>
      </c>
      <c r="J5473">
        <v>0</v>
      </c>
      <c r="K5473">
        <v>134494</v>
      </c>
      <c r="L5473" t="s">
        <v>20</v>
      </c>
      <c r="M5473">
        <v>0</v>
      </c>
      <c r="N5473" s="1">
        <v>45812</v>
      </c>
      <c r="O5473">
        <v>0</v>
      </c>
      <c r="P5473">
        <v>0</v>
      </c>
    </row>
    <row r="5474" spans="1:16" x14ac:dyDescent="0.35">
      <c r="A5474" s="2">
        <v>45810.611805555556</v>
      </c>
      <c r="B5474" s="2">
        <f t="shared" si="85"/>
        <v>45810</v>
      </c>
      <c r="C5474">
        <v>52860028</v>
      </c>
      <c r="D5474" t="s">
        <v>83</v>
      </c>
      <c r="E5474" t="s">
        <v>16</v>
      </c>
      <c r="F5474" t="s">
        <v>17</v>
      </c>
      <c r="G5474" t="s">
        <v>4090</v>
      </c>
      <c r="H5474" t="s">
        <v>19</v>
      </c>
      <c r="I5474" s="3">
        <v>2600</v>
      </c>
      <c r="J5474">
        <v>0</v>
      </c>
      <c r="K5474">
        <v>121293</v>
      </c>
      <c r="L5474" t="s">
        <v>20</v>
      </c>
      <c r="M5474">
        <v>0</v>
      </c>
      <c r="N5474" s="1">
        <v>45812</v>
      </c>
      <c r="O5474">
        <v>0</v>
      </c>
      <c r="P5474">
        <v>0</v>
      </c>
    </row>
    <row r="5475" spans="1:16" x14ac:dyDescent="0.35">
      <c r="A5475" s="2">
        <v>45810.611805555556</v>
      </c>
      <c r="B5475" s="2">
        <f t="shared" si="85"/>
        <v>45810</v>
      </c>
      <c r="C5475">
        <v>52875648</v>
      </c>
      <c r="D5475" t="s">
        <v>2939</v>
      </c>
      <c r="E5475" t="s">
        <v>16</v>
      </c>
      <c r="F5475" t="s">
        <v>17</v>
      </c>
      <c r="G5475" t="s">
        <v>5461</v>
      </c>
      <c r="H5475" t="s">
        <v>19</v>
      </c>
      <c r="I5475" s="3">
        <v>3200</v>
      </c>
      <c r="J5475">
        <v>0</v>
      </c>
      <c r="K5475">
        <v>150351</v>
      </c>
      <c r="L5475" t="s">
        <v>20</v>
      </c>
      <c r="M5475">
        <v>0</v>
      </c>
      <c r="N5475" s="1">
        <v>45812</v>
      </c>
      <c r="O5475">
        <v>0</v>
      </c>
      <c r="P5475">
        <v>0</v>
      </c>
    </row>
    <row r="5476" spans="1:16" x14ac:dyDescent="0.35">
      <c r="A5476" s="2">
        <v>45810.611805555556</v>
      </c>
      <c r="B5476" s="2">
        <f t="shared" si="85"/>
        <v>45810</v>
      </c>
      <c r="C5476">
        <v>52875648</v>
      </c>
      <c r="D5476" t="s">
        <v>2939</v>
      </c>
      <c r="E5476" t="s">
        <v>16</v>
      </c>
      <c r="F5476" t="s">
        <v>17</v>
      </c>
      <c r="G5476" t="s">
        <v>5462</v>
      </c>
      <c r="H5476" t="s">
        <v>19</v>
      </c>
      <c r="I5476" s="3">
        <v>4350</v>
      </c>
      <c r="J5476">
        <v>0</v>
      </c>
      <c r="K5476">
        <v>113874</v>
      </c>
      <c r="L5476" t="s">
        <v>20</v>
      </c>
      <c r="M5476">
        <v>0</v>
      </c>
      <c r="N5476" s="1">
        <v>45812</v>
      </c>
      <c r="O5476">
        <v>0</v>
      </c>
      <c r="P5476">
        <v>0</v>
      </c>
    </row>
    <row r="5477" spans="1:16" x14ac:dyDescent="0.35">
      <c r="A5477" s="2">
        <v>45810.612500000003</v>
      </c>
      <c r="B5477" s="2">
        <f t="shared" si="85"/>
        <v>45810</v>
      </c>
      <c r="C5477">
        <v>34994579</v>
      </c>
      <c r="D5477" t="s">
        <v>2852</v>
      </c>
      <c r="E5477" t="s">
        <v>16</v>
      </c>
      <c r="F5477" t="s">
        <v>87</v>
      </c>
      <c r="G5477" t="s">
        <v>5463</v>
      </c>
      <c r="H5477" t="s">
        <v>16</v>
      </c>
      <c r="I5477" s="3">
        <v>50000</v>
      </c>
      <c r="J5477">
        <v>0</v>
      </c>
      <c r="K5477">
        <v>485865</v>
      </c>
      <c r="L5477" t="s">
        <v>20</v>
      </c>
      <c r="M5477">
        <v>0</v>
      </c>
      <c r="N5477" s="1">
        <v>45813</v>
      </c>
      <c r="O5477">
        <v>0</v>
      </c>
      <c r="P5477">
        <v>0</v>
      </c>
    </row>
    <row r="5478" spans="1:16" x14ac:dyDescent="0.35">
      <c r="A5478" s="2">
        <v>45810.612500000003</v>
      </c>
      <c r="B5478" s="2">
        <f t="shared" si="85"/>
        <v>45810</v>
      </c>
      <c r="C5478">
        <v>36202734</v>
      </c>
      <c r="D5478" t="s">
        <v>2826</v>
      </c>
      <c r="E5478" t="s">
        <v>16</v>
      </c>
      <c r="F5478" t="s">
        <v>17</v>
      </c>
      <c r="G5478" t="s">
        <v>5464</v>
      </c>
      <c r="H5478" t="s">
        <v>19</v>
      </c>
      <c r="I5478">
        <v>250</v>
      </c>
      <c r="J5478">
        <v>0</v>
      </c>
      <c r="K5478">
        <v>250133</v>
      </c>
      <c r="L5478" t="s">
        <v>20</v>
      </c>
      <c r="M5478">
        <v>0</v>
      </c>
      <c r="N5478" s="1">
        <v>45812</v>
      </c>
      <c r="O5478">
        <v>0</v>
      </c>
      <c r="P5478">
        <v>0</v>
      </c>
    </row>
    <row r="5479" spans="1:16" x14ac:dyDescent="0.35">
      <c r="A5479" s="2">
        <v>45810.612500000003</v>
      </c>
      <c r="B5479" s="2">
        <f t="shared" si="85"/>
        <v>45810</v>
      </c>
      <c r="C5479">
        <v>36202734</v>
      </c>
      <c r="D5479" t="s">
        <v>2826</v>
      </c>
      <c r="E5479" t="s">
        <v>16</v>
      </c>
      <c r="F5479" t="s">
        <v>17</v>
      </c>
      <c r="G5479" t="s">
        <v>5465</v>
      </c>
      <c r="H5479" t="s">
        <v>19</v>
      </c>
      <c r="I5479">
        <v>550</v>
      </c>
      <c r="J5479">
        <v>0</v>
      </c>
      <c r="K5479">
        <v>421453</v>
      </c>
      <c r="L5479" t="s">
        <v>20</v>
      </c>
      <c r="M5479">
        <v>0</v>
      </c>
      <c r="N5479" s="1">
        <v>45812</v>
      </c>
      <c r="O5479">
        <v>0</v>
      </c>
      <c r="P5479">
        <v>0</v>
      </c>
    </row>
    <row r="5480" spans="1:16" x14ac:dyDescent="0.35">
      <c r="A5480" s="2">
        <v>45810.612500000003</v>
      </c>
      <c r="B5480" s="2">
        <f t="shared" si="85"/>
        <v>45810</v>
      </c>
      <c r="C5480">
        <v>45458313</v>
      </c>
      <c r="D5480" t="s">
        <v>15</v>
      </c>
      <c r="E5480" t="s">
        <v>16</v>
      </c>
      <c r="F5480" t="s">
        <v>17</v>
      </c>
      <c r="G5480" t="s">
        <v>5466</v>
      </c>
      <c r="H5480" t="s">
        <v>19</v>
      </c>
      <c r="I5480" s="3">
        <v>2750</v>
      </c>
      <c r="J5480">
        <v>0</v>
      </c>
      <c r="K5480">
        <v>6338</v>
      </c>
      <c r="L5480" t="s">
        <v>20</v>
      </c>
      <c r="M5480">
        <v>0</v>
      </c>
      <c r="N5480" s="1">
        <v>45812</v>
      </c>
      <c r="O5480">
        <v>0</v>
      </c>
      <c r="P5480">
        <v>0</v>
      </c>
    </row>
    <row r="5481" spans="1:16" x14ac:dyDescent="0.35">
      <c r="A5481" s="2">
        <v>45810.612500000003</v>
      </c>
      <c r="B5481" s="2">
        <f t="shared" si="85"/>
        <v>45810</v>
      </c>
      <c r="C5481">
        <v>47392121</v>
      </c>
      <c r="D5481" t="s">
        <v>27</v>
      </c>
      <c r="E5481" t="s">
        <v>16</v>
      </c>
      <c r="F5481" t="s">
        <v>17</v>
      </c>
      <c r="G5481" t="s">
        <v>5467</v>
      </c>
      <c r="H5481" t="s">
        <v>19</v>
      </c>
      <c r="I5481">
        <v>350</v>
      </c>
      <c r="J5481">
        <v>0</v>
      </c>
      <c r="K5481">
        <v>9434</v>
      </c>
      <c r="L5481" t="s">
        <v>20</v>
      </c>
      <c r="M5481">
        <v>0</v>
      </c>
      <c r="N5481" s="1">
        <v>45812</v>
      </c>
      <c r="O5481">
        <v>0</v>
      </c>
      <c r="P5481">
        <v>0</v>
      </c>
    </row>
    <row r="5482" spans="1:16" x14ac:dyDescent="0.35">
      <c r="A5482" s="2">
        <v>45810.612500000003</v>
      </c>
      <c r="B5482" s="2">
        <f t="shared" si="85"/>
        <v>45810</v>
      </c>
      <c r="C5482">
        <v>49559501</v>
      </c>
      <c r="D5482" t="s">
        <v>2830</v>
      </c>
      <c r="E5482" t="s">
        <v>16</v>
      </c>
      <c r="F5482" t="s">
        <v>17</v>
      </c>
      <c r="G5482" t="s">
        <v>5468</v>
      </c>
      <c r="H5482" t="s">
        <v>19</v>
      </c>
      <c r="I5482" s="3">
        <v>3300</v>
      </c>
      <c r="J5482">
        <v>0</v>
      </c>
      <c r="K5482">
        <v>14346</v>
      </c>
      <c r="L5482" t="s">
        <v>20</v>
      </c>
      <c r="M5482">
        <v>0</v>
      </c>
      <c r="N5482" s="1">
        <v>45812</v>
      </c>
      <c r="O5482">
        <v>0</v>
      </c>
      <c r="P5482">
        <v>0</v>
      </c>
    </row>
    <row r="5483" spans="1:16" x14ac:dyDescent="0.35">
      <c r="A5483" s="2">
        <v>45810.612500000003</v>
      </c>
      <c r="B5483" s="2">
        <f t="shared" si="85"/>
        <v>45810</v>
      </c>
      <c r="C5483">
        <v>51303075</v>
      </c>
      <c r="D5483" t="s">
        <v>23</v>
      </c>
      <c r="E5483" t="s">
        <v>16</v>
      </c>
      <c r="F5483" t="s">
        <v>17</v>
      </c>
      <c r="G5483" t="s">
        <v>5469</v>
      </c>
      <c r="H5483" t="s">
        <v>19</v>
      </c>
      <c r="I5483" s="3">
        <v>1700</v>
      </c>
      <c r="J5483">
        <v>0</v>
      </c>
      <c r="K5483">
        <v>233302</v>
      </c>
      <c r="L5483" t="s">
        <v>20</v>
      </c>
      <c r="M5483">
        <v>0</v>
      </c>
      <c r="N5483" s="1">
        <v>45812</v>
      </c>
      <c r="O5483">
        <v>0</v>
      </c>
      <c r="P5483">
        <v>0</v>
      </c>
    </row>
    <row r="5484" spans="1:16" x14ac:dyDescent="0.35">
      <c r="A5484" s="2">
        <v>45810.612500000003</v>
      </c>
      <c r="B5484" s="2">
        <f t="shared" si="85"/>
        <v>45810</v>
      </c>
      <c r="C5484">
        <v>51303075</v>
      </c>
      <c r="D5484" t="s">
        <v>23</v>
      </c>
      <c r="E5484" t="s">
        <v>16</v>
      </c>
      <c r="F5484" t="s">
        <v>17</v>
      </c>
      <c r="G5484" t="s">
        <v>5470</v>
      </c>
      <c r="H5484" t="s">
        <v>19</v>
      </c>
      <c r="I5484">
        <v>300</v>
      </c>
      <c r="J5484">
        <v>0</v>
      </c>
      <c r="K5484">
        <v>158501</v>
      </c>
      <c r="L5484" t="s">
        <v>20</v>
      </c>
      <c r="M5484">
        <v>0</v>
      </c>
      <c r="N5484" s="1">
        <v>45812</v>
      </c>
      <c r="O5484">
        <v>0</v>
      </c>
      <c r="P5484">
        <v>0</v>
      </c>
    </row>
    <row r="5485" spans="1:16" x14ac:dyDescent="0.35">
      <c r="A5485" s="2">
        <v>45810.612500000003</v>
      </c>
      <c r="B5485" s="2">
        <f t="shared" si="85"/>
        <v>45810</v>
      </c>
      <c r="C5485">
        <v>52841846</v>
      </c>
      <c r="D5485" t="s">
        <v>3611</v>
      </c>
      <c r="E5485" t="s">
        <v>16</v>
      </c>
      <c r="F5485" t="s">
        <v>17</v>
      </c>
      <c r="G5485" t="s">
        <v>5471</v>
      </c>
      <c r="H5485" t="s">
        <v>19</v>
      </c>
      <c r="I5485" s="3">
        <v>4100</v>
      </c>
      <c r="J5485">
        <v>0</v>
      </c>
      <c r="K5485">
        <v>15306</v>
      </c>
      <c r="L5485" t="s">
        <v>20</v>
      </c>
      <c r="M5485">
        <v>0</v>
      </c>
      <c r="N5485" s="1">
        <v>45812</v>
      </c>
      <c r="O5485">
        <v>0</v>
      </c>
      <c r="P5485">
        <v>0</v>
      </c>
    </row>
    <row r="5486" spans="1:16" x14ac:dyDescent="0.35">
      <c r="A5486" s="2">
        <v>45810.612500000003</v>
      </c>
      <c r="B5486" s="2">
        <f t="shared" si="85"/>
        <v>45810</v>
      </c>
      <c r="C5486">
        <v>52876988</v>
      </c>
      <c r="D5486" t="s">
        <v>3118</v>
      </c>
      <c r="E5486" t="s">
        <v>16</v>
      </c>
      <c r="F5486" t="s">
        <v>17</v>
      </c>
      <c r="G5486" t="s">
        <v>5472</v>
      </c>
      <c r="H5486" t="s">
        <v>19</v>
      </c>
      <c r="I5486" s="3">
        <v>1350</v>
      </c>
      <c r="J5486">
        <v>0</v>
      </c>
      <c r="K5486">
        <v>498162</v>
      </c>
      <c r="L5486" t="s">
        <v>20</v>
      </c>
      <c r="M5486">
        <v>0</v>
      </c>
      <c r="N5486" s="1">
        <v>45812</v>
      </c>
      <c r="O5486">
        <v>0</v>
      </c>
      <c r="P5486">
        <v>0</v>
      </c>
    </row>
    <row r="5487" spans="1:16" x14ac:dyDescent="0.35">
      <c r="A5487" s="2">
        <v>45810.613194444442</v>
      </c>
      <c r="B5487" s="2">
        <f t="shared" si="85"/>
        <v>45810</v>
      </c>
      <c r="C5487">
        <v>36202734</v>
      </c>
      <c r="D5487" t="s">
        <v>2826</v>
      </c>
      <c r="E5487" t="s">
        <v>16</v>
      </c>
      <c r="F5487" t="s">
        <v>17</v>
      </c>
      <c r="G5487" t="s">
        <v>5473</v>
      </c>
      <c r="H5487" t="s">
        <v>19</v>
      </c>
      <c r="I5487">
        <v>900</v>
      </c>
      <c r="J5487">
        <v>0</v>
      </c>
      <c r="K5487">
        <v>308241</v>
      </c>
      <c r="L5487" t="s">
        <v>20</v>
      </c>
      <c r="M5487">
        <v>0</v>
      </c>
      <c r="N5487" s="1">
        <v>45812</v>
      </c>
      <c r="O5487">
        <v>0</v>
      </c>
      <c r="P5487">
        <v>0</v>
      </c>
    </row>
    <row r="5488" spans="1:16" x14ac:dyDescent="0.35">
      <c r="A5488" s="2">
        <v>45810.613194444442</v>
      </c>
      <c r="B5488" s="2">
        <f t="shared" si="85"/>
        <v>45810</v>
      </c>
      <c r="C5488">
        <v>36202734</v>
      </c>
      <c r="D5488" t="s">
        <v>2826</v>
      </c>
      <c r="E5488" t="s">
        <v>16</v>
      </c>
      <c r="F5488" t="s">
        <v>17</v>
      </c>
      <c r="G5488" t="s">
        <v>5474</v>
      </c>
      <c r="H5488" t="s">
        <v>19</v>
      </c>
      <c r="I5488">
        <v>500</v>
      </c>
      <c r="J5488">
        <v>0</v>
      </c>
      <c r="K5488">
        <v>24810</v>
      </c>
      <c r="L5488" t="s">
        <v>20</v>
      </c>
      <c r="M5488">
        <v>0</v>
      </c>
      <c r="N5488" s="1">
        <v>45812</v>
      </c>
      <c r="O5488">
        <v>0</v>
      </c>
      <c r="P5488">
        <v>0</v>
      </c>
    </row>
    <row r="5489" spans="1:16" x14ac:dyDescent="0.35">
      <c r="A5489" s="2">
        <v>45810.613194444442</v>
      </c>
      <c r="B5489" s="2">
        <f t="shared" si="85"/>
        <v>45810</v>
      </c>
      <c r="C5489">
        <v>36202734</v>
      </c>
      <c r="D5489" t="s">
        <v>2826</v>
      </c>
      <c r="E5489" t="s">
        <v>16</v>
      </c>
      <c r="F5489" t="s">
        <v>17</v>
      </c>
      <c r="G5489" t="s">
        <v>3005</v>
      </c>
      <c r="H5489" t="s">
        <v>19</v>
      </c>
      <c r="I5489">
        <v>650</v>
      </c>
      <c r="J5489">
        <v>0</v>
      </c>
      <c r="K5489">
        <v>352088</v>
      </c>
      <c r="L5489" t="s">
        <v>20</v>
      </c>
      <c r="M5489">
        <v>0</v>
      </c>
      <c r="N5489" s="1">
        <v>45812</v>
      </c>
      <c r="O5489">
        <v>0</v>
      </c>
      <c r="P5489">
        <v>0</v>
      </c>
    </row>
    <row r="5490" spans="1:16" x14ac:dyDescent="0.35">
      <c r="A5490" s="2">
        <v>45810.613194444442</v>
      </c>
      <c r="B5490" s="2">
        <f t="shared" si="85"/>
        <v>45810</v>
      </c>
      <c r="C5490">
        <v>43048085</v>
      </c>
      <c r="D5490" t="s">
        <v>54</v>
      </c>
      <c r="E5490" t="s">
        <v>16</v>
      </c>
      <c r="F5490" t="s">
        <v>17</v>
      </c>
      <c r="G5490" t="s">
        <v>5475</v>
      </c>
      <c r="H5490" t="s">
        <v>19</v>
      </c>
      <c r="I5490">
        <v>800</v>
      </c>
      <c r="J5490">
        <v>0</v>
      </c>
      <c r="K5490">
        <v>313438</v>
      </c>
      <c r="L5490" t="s">
        <v>20</v>
      </c>
      <c r="M5490">
        <v>0</v>
      </c>
      <c r="N5490" s="1">
        <v>45812</v>
      </c>
      <c r="O5490">
        <v>0</v>
      </c>
      <c r="P5490">
        <v>0</v>
      </c>
    </row>
    <row r="5491" spans="1:16" x14ac:dyDescent="0.35">
      <c r="A5491" s="2">
        <v>45810.613194444442</v>
      </c>
      <c r="B5491" s="2">
        <f t="shared" si="85"/>
        <v>45810</v>
      </c>
      <c r="C5491">
        <v>45458313</v>
      </c>
      <c r="D5491" t="s">
        <v>15</v>
      </c>
      <c r="E5491" t="s">
        <v>16</v>
      </c>
      <c r="F5491" t="s">
        <v>34</v>
      </c>
      <c r="G5491" t="s">
        <v>5476</v>
      </c>
      <c r="H5491" t="s">
        <v>16</v>
      </c>
      <c r="I5491">
        <v>900</v>
      </c>
      <c r="J5491">
        <v>0</v>
      </c>
      <c r="K5491">
        <v>440065</v>
      </c>
      <c r="L5491" t="s">
        <v>20</v>
      </c>
      <c r="M5491">
        <v>0</v>
      </c>
      <c r="N5491" s="1">
        <v>45813</v>
      </c>
      <c r="O5491">
        <v>0</v>
      </c>
      <c r="P5491">
        <v>0</v>
      </c>
    </row>
    <row r="5492" spans="1:16" x14ac:dyDescent="0.35">
      <c r="A5492" s="2">
        <v>45810.613194444442</v>
      </c>
      <c r="B5492" s="2">
        <f t="shared" si="85"/>
        <v>45810</v>
      </c>
      <c r="C5492">
        <v>51303075</v>
      </c>
      <c r="D5492" t="s">
        <v>23</v>
      </c>
      <c r="E5492" t="s">
        <v>16</v>
      </c>
      <c r="F5492" t="s">
        <v>17</v>
      </c>
      <c r="G5492" t="s">
        <v>5477</v>
      </c>
      <c r="H5492" t="s">
        <v>19</v>
      </c>
      <c r="I5492">
        <v>950</v>
      </c>
      <c r="J5492">
        <v>0</v>
      </c>
      <c r="K5492">
        <v>341717</v>
      </c>
      <c r="L5492" t="s">
        <v>20</v>
      </c>
      <c r="M5492">
        <v>0</v>
      </c>
      <c r="N5492" s="1">
        <v>45812</v>
      </c>
      <c r="O5492">
        <v>0</v>
      </c>
      <c r="P5492">
        <v>0</v>
      </c>
    </row>
    <row r="5493" spans="1:16" x14ac:dyDescent="0.35">
      <c r="A5493" s="2">
        <v>45810.613194444442</v>
      </c>
      <c r="B5493" s="2">
        <f t="shared" si="85"/>
        <v>45810</v>
      </c>
      <c r="C5493">
        <v>52755882</v>
      </c>
      <c r="D5493" t="s">
        <v>3083</v>
      </c>
      <c r="E5493" t="s">
        <v>16</v>
      </c>
      <c r="F5493" t="s">
        <v>17</v>
      </c>
      <c r="G5493" t="s">
        <v>5478</v>
      </c>
      <c r="H5493" t="s">
        <v>19</v>
      </c>
      <c r="I5493">
        <v>150</v>
      </c>
      <c r="J5493">
        <v>0</v>
      </c>
      <c r="K5493">
        <v>6011</v>
      </c>
      <c r="L5493" t="s">
        <v>20</v>
      </c>
      <c r="M5493">
        <v>0</v>
      </c>
      <c r="N5493" s="1">
        <v>45812</v>
      </c>
      <c r="O5493">
        <v>0</v>
      </c>
      <c r="P5493">
        <v>0</v>
      </c>
    </row>
    <row r="5494" spans="1:16" x14ac:dyDescent="0.35">
      <c r="A5494" s="2">
        <v>45810.613194444442</v>
      </c>
      <c r="B5494" s="2">
        <f t="shared" si="85"/>
        <v>45810</v>
      </c>
      <c r="C5494">
        <v>52768100</v>
      </c>
      <c r="D5494" t="s">
        <v>2807</v>
      </c>
      <c r="E5494" t="s">
        <v>16</v>
      </c>
      <c r="F5494" t="s">
        <v>17</v>
      </c>
      <c r="G5494" t="s">
        <v>5479</v>
      </c>
      <c r="H5494" t="s">
        <v>19</v>
      </c>
      <c r="I5494">
        <v>600</v>
      </c>
      <c r="J5494">
        <v>0</v>
      </c>
      <c r="K5494">
        <v>22138</v>
      </c>
      <c r="L5494" t="s">
        <v>20</v>
      </c>
      <c r="M5494">
        <v>0</v>
      </c>
      <c r="N5494" s="1">
        <v>45812</v>
      </c>
      <c r="O5494">
        <v>0</v>
      </c>
      <c r="P5494">
        <v>0</v>
      </c>
    </row>
    <row r="5495" spans="1:16" x14ac:dyDescent="0.35">
      <c r="A5495" s="2">
        <v>45810.613194444442</v>
      </c>
      <c r="B5495" s="2">
        <f t="shared" si="85"/>
        <v>45810</v>
      </c>
      <c r="C5495">
        <v>52860028</v>
      </c>
      <c r="D5495" t="s">
        <v>83</v>
      </c>
      <c r="E5495" t="s">
        <v>16</v>
      </c>
      <c r="F5495" t="s">
        <v>17</v>
      </c>
      <c r="G5495" t="s">
        <v>5480</v>
      </c>
      <c r="H5495" t="s">
        <v>19</v>
      </c>
      <c r="I5495" s="3">
        <v>1700</v>
      </c>
      <c r="J5495">
        <v>0</v>
      </c>
      <c r="K5495">
        <v>17290</v>
      </c>
      <c r="L5495" t="s">
        <v>20</v>
      </c>
      <c r="M5495">
        <v>0</v>
      </c>
      <c r="N5495" s="1">
        <v>45812</v>
      </c>
      <c r="O5495">
        <v>0</v>
      </c>
      <c r="P5495">
        <v>0</v>
      </c>
    </row>
    <row r="5496" spans="1:16" x14ac:dyDescent="0.35">
      <c r="A5496" s="2">
        <v>45810.613194444442</v>
      </c>
      <c r="B5496" s="2">
        <f t="shared" si="85"/>
        <v>45810</v>
      </c>
      <c r="C5496">
        <v>52875648</v>
      </c>
      <c r="D5496" t="s">
        <v>2939</v>
      </c>
      <c r="E5496" t="s">
        <v>16</v>
      </c>
      <c r="F5496" t="s">
        <v>17</v>
      </c>
      <c r="G5496" t="s">
        <v>5481</v>
      </c>
      <c r="H5496" t="s">
        <v>19</v>
      </c>
      <c r="I5496" s="3">
        <v>2000</v>
      </c>
      <c r="J5496">
        <v>0</v>
      </c>
      <c r="K5496">
        <v>500242</v>
      </c>
      <c r="L5496" t="s">
        <v>20</v>
      </c>
      <c r="M5496">
        <v>0</v>
      </c>
      <c r="N5496" s="1">
        <v>45812</v>
      </c>
      <c r="O5496">
        <v>0</v>
      </c>
      <c r="P5496">
        <v>0</v>
      </c>
    </row>
    <row r="5497" spans="1:16" x14ac:dyDescent="0.35">
      <c r="A5497" s="2">
        <v>45810.613194444442</v>
      </c>
      <c r="B5497" s="2">
        <f t="shared" si="85"/>
        <v>45810</v>
      </c>
      <c r="C5497">
        <v>52884737</v>
      </c>
      <c r="D5497" t="s">
        <v>3091</v>
      </c>
      <c r="E5497" t="s">
        <v>16</v>
      </c>
      <c r="F5497" t="s">
        <v>17</v>
      </c>
      <c r="G5497" t="s">
        <v>5482</v>
      </c>
      <c r="H5497" t="s">
        <v>19</v>
      </c>
      <c r="I5497" s="3">
        <v>2150</v>
      </c>
      <c r="J5497">
        <v>0</v>
      </c>
      <c r="K5497">
        <v>340455</v>
      </c>
      <c r="L5497" t="s">
        <v>20</v>
      </c>
      <c r="M5497">
        <v>0</v>
      </c>
      <c r="N5497" s="1">
        <v>45812</v>
      </c>
      <c r="O5497">
        <v>0</v>
      </c>
      <c r="P5497">
        <v>0</v>
      </c>
    </row>
    <row r="5498" spans="1:16" x14ac:dyDescent="0.35">
      <c r="A5498" s="2">
        <v>45810.613888888889</v>
      </c>
      <c r="B5498" s="2">
        <f t="shared" si="85"/>
        <v>45810</v>
      </c>
      <c r="C5498">
        <v>47077817</v>
      </c>
      <c r="D5498" t="s">
        <v>3399</v>
      </c>
      <c r="E5498" t="s">
        <v>16</v>
      </c>
      <c r="F5498" t="s">
        <v>17</v>
      </c>
      <c r="G5498" t="s">
        <v>5483</v>
      </c>
      <c r="H5498" t="s">
        <v>19</v>
      </c>
      <c r="I5498" s="3">
        <v>6200</v>
      </c>
      <c r="J5498">
        <v>0</v>
      </c>
      <c r="K5498">
        <v>439061</v>
      </c>
      <c r="L5498" t="s">
        <v>20</v>
      </c>
      <c r="M5498">
        <v>0</v>
      </c>
      <c r="N5498" s="1">
        <v>45812</v>
      </c>
      <c r="O5498">
        <v>0</v>
      </c>
      <c r="P5498">
        <v>0</v>
      </c>
    </row>
    <row r="5499" spans="1:16" x14ac:dyDescent="0.35">
      <c r="A5499" s="2">
        <v>45810.613888888889</v>
      </c>
      <c r="B5499" s="2">
        <f t="shared" si="85"/>
        <v>45810</v>
      </c>
      <c r="C5499">
        <v>47155047</v>
      </c>
      <c r="D5499" t="s">
        <v>2980</v>
      </c>
      <c r="E5499" t="s">
        <v>16</v>
      </c>
      <c r="F5499" t="s">
        <v>34</v>
      </c>
      <c r="G5499" t="s">
        <v>2895</v>
      </c>
      <c r="H5499" t="s">
        <v>16</v>
      </c>
      <c r="I5499">
        <v>800</v>
      </c>
      <c r="J5499">
        <v>0</v>
      </c>
      <c r="K5499">
        <v>489566</v>
      </c>
      <c r="L5499" t="s">
        <v>20</v>
      </c>
      <c r="M5499">
        <v>0</v>
      </c>
      <c r="N5499" s="1">
        <v>45813</v>
      </c>
      <c r="O5499">
        <v>0</v>
      </c>
      <c r="P5499">
        <v>0</v>
      </c>
    </row>
    <row r="5500" spans="1:16" x14ac:dyDescent="0.35">
      <c r="A5500" s="2">
        <v>45810.613888888889</v>
      </c>
      <c r="B5500" s="2">
        <f t="shared" si="85"/>
        <v>45810</v>
      </c>
      <c r="C5500">
        <v>47965673</v>
      </c>
      <c r="D5500" t="s">
        <v>32</v>
      </c>
      <c r="E5500" t="s">
        <v>16</v>
      </c>
      <c r="F5500" t="s">
        <v>17</v>
      </c>
      <c r="G5500" t="s">
        <v>5484</v>
      </c>
      <c r="H5500" t="s">
        <v>19</v>
      </c>
      <c r="I5500" s="3">
        <v>1650</v>
      </c>
      <c r="J5500">
        <v>0</v>
      </c>
      <c r="K5500">
        <v>3251</v>
      </c>
      <c r="L5500" t="s">
        <v>20</v>
      </c>
      <c r="M5500">
        <v>0</v>
      </c>
      <c r="N5500" s="1">
        <v>45812</v>
      </c>
      <c r="O5500">
        <v>0</v>
      </c>
      <c r="P5500">
        <v>0</v>
      </c>
    </row>
    <row r="5501" spans="1:16" x14ac:dyDescent="0.35">
      <c r="A5501" s="2">
        <v>45810.613888888889</v>
      </c>
      <c r="B5501" s="2">
        <f t="shared" si="85"/>
        <v>45810</v>
      </c>
      <c r="C5501">
        <v>51543287</v>
      </c>
      <c r="D5501" t="s">
        <v>2800</v>
      </c>
      <c r="E5501" t="s">
        <v>16</v>
      </c>
      <c r="F5501" t="s">
        <v>17</v>
      </c>
      <c r="G5501" t="s">
        <v>5485</v>
      </c>
      <c r="H5501" t="s">
        <v>19</v>
      </c>
      <c r="I5501" s="3">
        <v>2550</v>
      </c>
      <c r="J5501">
        <v>0</v>
      </c>
      <c r="K5501">
        <v>445650</v>
      </c>
      <c r="L5501" t="s">
        <v>20</v>
      </c>
      <c r="M5501">
        <v>0</v>
      </c>
      <c r="N5501" s="1">
        <v>45812</v>
      </c>
      <c r="O5501">
        <v>0</v>
      </c>
      <c r="P5501">
        <v>0</v>
      </c>
    </row>
    <row r="5502" spans="1:16" x14ac:dyDescent="0.35">
      <c r="A5502" s="2">
        <v>45810.613888888889</v>
      </c>
      <c r="B5502" s="2">
        <f t="shared" si="85"/>
        <v>45810</v>
      </c>
      <c r="C5502">
        <v>52276849</v>
      </c>
      <c r="D5502" t="s">
        <v>3334</v>
      </c>
      <c r="E5502" t="s">
        <v>16</v>
      </c>
      <c r="F5502" t="s">
        <v>17</v>
      </c>
      <c r="G5502" t="s">
        <v>5486</v>
      </c>
      <c r="H5502" t="s">
        <v>19</v>
      </c>
      <c r="I5502">
        <v>750</v>
      </c>
      <c r="J5502">
        <v>0</v>
      </c>
      <c r="K5502">
        <v>502232</v>
      </c>
      <c r="L5502" t="s">
        <v>20</v>
      </c>
      <c r="M5502">
        <v>0</v>
      </c>
      <c r="N5502" s="1">
        <v>45812</v>
      </c>
      <c r="O5502">
        <v>0</v>
      </c>
      <c r="P5502">
        <v>0</v>
      </c>
    </row>
    <row r="5503" spans="1:16" x14ac:dyDescent="0.35">
      <c r="A5503" s="2">
        <v>45810.613888888889</v>
      </c>
      <c r="B5503" s="2">
        <f t="shared" si="85"/>
        <v>45810</v>
      </c>
      <c r="C5503">
        <v>52860028</v>
      </c>
      <c r="D5503" t="s">
        <v>83</v>
      </c>
      <c r="E5503" t="s">
        <v>16</v>
      </c>
      <c r="F5503" t="s">
        <v>17</v>
      </c>
      <c r="G5503" t="s">
        <v>5487</v>
      </c>
      <c r="H5503" t="s">
        <v>19</v>
      </c>
      <c r="I5503" s="3">
        <v>5750</v>
      </c>
      <c r="J5503">
        <v>0</v>
      </c>
      <c r="K5503">
        <v>440269</v>
      </c>
      <c r="L5503" t="s">
        <v>20</v>
      </c>
      <c r="M5503">
        <v>0</v>
      </c>
      <c r="N5503" s="1">
        <v>45812</v>
      </c>
      <c r="O5503">
        <v>0</v>
      </c>
      <c r="P5503">
        <v>0</v>
      </c>
    </row>
    <row r="5504" spans="1:16" x14ac:dyDescent="0.35">
      <c r="A5504" s="2">
        <v>45810.613888888889</v>
      </c>
      <c r="B5504" s="2">
        <f t="shared" si="85"/>
        <v>45810</v>
      </c>
      <c r="C5504">
        <v>52860028</v>
      </c>
      <c r="D5504" t="s">
        <v>83</v>
      </c>
      <c r="E5504" t="s">
        <v>16</v>
      </c>
      <c r="F5504" t="s">
        <v>17</v>
      </c>
      <c r="G5504" t="s">
        <v>5488</v>
      </c>
      <c r="H5504" t="s">
        <v>19</v>
      </c>
      <c r="I5504" s="3">
        <v>2950</v>
      </c>
      <c r="J5504">
        <v>0</v>
      </c>
      <c r="K5504">
        <v>452959</v>
      </c>
      <c r="L5504" t="s">
        <v>20</v>
      </c>
      <c r="M5504">
        <v>0</v>
      </c>
      <c r="N5504" s="1">
        <v>45812</v>
      </c>
      <c r="O5504">
        <v>0</v>
      </c>
      <c r="P5504">
        <v>0</v>
      </c>
    </row>
    <row r="5505" spans="1:16" x14ac:dyDescent="0.35">
      <c r="A5505" s="2">
        <v>45810.613888888889</v>
      </c>
      <c r="B5505" s="2">
        <f t="shared" si="85"/>
        <v>45810</v>
      </c>
      <c r="C5505">
        <v>52875648</v>
      </c>
      <c r="D5505" t="s">
        <v>2939</v>
      </c>
      <c r="E5505" t="s">
        <v>16</v>
      </c>
      <c r="F5505" t="s">
        <v>17</v>
      </c>
      <c r="G5505" t="s">
        <v>5489</v>
      </c>
      <c r="H5505" t="s">
        <v>19</v>
      </c>
      <c r="I5505" s="3">
        <v>2050</v>
      </c>
      <c r="J5505">
        <v>0</v>
      </c>
      <c r="K5505">
        <v>900233</v>
      </c>
      <c r="L5505" t="s">
        <v>20</v>
      </c>
      <c r="M5505">
        <v>0</v>
      </c>
      <c r="N5505" s="1">
        <v>45812</v>
      </c>
      <c r="O5505">
        <v>0</v>
      </c>
      <c r="P5505">
        <v>0</v>
      </c>
    </row>
    <row r="5506" spans="1:16" x14ac:dyDescent="0.35">
      <c r="A5506" s="2">
        <v>45810.614583333336</v>
      </c>
      <c r="B5506" s="2">
        <f t="shared" si="85"/>
        <v>45810</v>
      </c>
      <c r="C5506">
        <v>34994579</v>
      </c>
      <c r="D5506" t="s">
        <v>2852</v>
      </c>
      <c r="E5506" t="s">
        <v>16</v>
      </c>
      <c r="F5506" t="s">
        <v>17</v>
      </c>
      <c r="G5506" t="s">
        <v>5490</v>
      </c>
      <c r="H5506" t="s">
        <v>19</v>
      </c>
      <c r="I5506" s="3">
        <v>38080</v>
      </c>
      <c r="J5506">
        <v>0</v>
      </c>
      <c r="K5506">
        <v>502715</v>
      </c>
      <c r="L5506" t="s">
        <v>20</v>
      </c>
      <c r="M5506">
        <v>0</v>
      </c>
      <c r="N5506" s="1">
        <v>45812</v>
      </c>
      <c r="O5506">
        <v>0</v>
      </c>
      <c r="P5506">
        <v>0</v>
      </c>
    </row>
    <row r="5507" spans="1:16" x14ac:dyDescent="0.35">
      <c r="A5507" s="2">
        <v>45810.614583333336</v>
      </c>
      <c r="B5507" s="2">
        <f t="shared" ref="B5507:B5570" si="86">TRUNC(A5507)</f>
        <v>45810</v>
      </c>
      <c r="C5507">
        <v>36505710</v>
      </c>
      <c r="D5507" t="s">
        <v>286</v>
      </c>
      <c r="E5507" t="s">
        <v>16</v>
      </c>
      <c r="F5507" t="s">
        <v>17</v>
      </c>
      <c r="G5507" t="s">
        <v>5491</v>
      </c>
      <c r="H5507" t="s">
        <v>19</v>
      </c>
      <c r="I5507">
        <v>550</v>
      </c>
      <c r="J5507">
        <v>0</v>
      </c>
      <c r="K5507">
        <v>4082</v>
      </c>
      <c r="L5507" t="s">
        <v>20</v>
      </c>
      <c r="M5507">
        <v>0</v>
      </c>
      <c r="N5507" s="1">
        <v>45812</v>
      </c>
      <c r="O5507">
        <v>0</v>
      </c>
      <c r="P5507">
        <v>0</v>
      </c>
    </row>
    <row r="5508" spans="1:16" x14ac:dyDescent="0.35">
      <c r="A5508" s="2">
        <v>45810.614583333336</v>
      </c>
      <c r="B5508" s="2">
        <f t="shared" si="86"/>
        <v>45810</v>
      </c>
      <c r="C5508">
        <v>42209243</v>
      </c>
      <c r="D5508" t="s">
        <v>286</v>
      </c>
      <c r="E5508" t="s">
        <v>16</v>
      </c>
      <c r="F5508" t="s">
        <v>17</v>
      </c>
      <c r="G5508" t="s">
        <v>5492</v>
      </c>
      <c r="H5508" t="s">
        <v>19</v>
      </c>
      <c r="I5508">
        <v>800</v>
      </c>
      <c r="J5508">
        <v>0</v>
      </c>
      <c r="K5508">
        <v>454763</v>
      </c>
      <c r="L5508" t="s">
        <v>20</v>
      </c>
      <c r="M5508">
        <v>0</v>
      </c>
      <c r="N5508" s="1">
        <v>45812</v>
      </c>
      <c r="O5508">
        <v>0</v>
      </c>
      <c r="P5508">
        <v>0</v>
      </c>
    </row>
    <row r="5509" spans="1:16" x14ac:dyDescent="0.35">
      <c r="A5509" s="2">
        <v>45810.614583333336</v>
      </c>
      <c r="B5509" s="2">
        <f t="shared" si="86"/>
        <v>45810</v>
      </c>
      <c r="C5509">
        <v>47392121</v>
      </c>
      <c r="D5509" t="s">
        <v>27</v>
      </c>
      <c r="E5509" t="s">
        <v>16</v>
      </c>
      <c r="F5509" t="s">
        <v>17</v>
      </c>
      <c r="G5509" t="s">
        <v>5493</v>
      </c>
      <c r="H5509" t="s">
        <v>19</v>
      </c>
      <c r="I5509">
        <v>50</v>
      </c>
      <c r="J5509">
        <v>0</v>
      </c>
      <c r="K5509">
        <v>524099</v>
      </c>
      <c r="L5509" t="s">
        <v>20</v>
      </c>
      <c r="M5509">
        <v>0</v>
      </c>
      <c r="N5509" s="1">
        <v>45812</v>
      </c>
      <c r="O5509">
        <v>0</v>
      </c>
      <c r="P5509">
        <v>0</v>
      </c>
    </row>
    <row r="5510" spans="1:16" x14ac:dyDescent="0.35">
      <c r="A5510" s="2">
        <v>45810.614583333336</v>
      </c>
      <c r="B5510" s="2">
        <f t="shared" si="86"/>
        <v>45810</v>
      </c>
      <c r="C5510">
        <v>49559501</v>
      </c>
      <c r="D5510" t="s">
        <v>2830</v>
      </c>
      <c r="E5510" t="s">
        <v>16</v>
      </c>
      <c r="F5510" t="s">
        <v>17</v>
      </c>
      <c r="G5510" t="s">
        <v>5494</v>
      </c>
      <c r="H5510" t="s">
        <v>19</v>
      </c>
      <c r="I5510" s="3">
        <v>6050</v>
      </c>
      <c r="J5510">
        <v>0</v>
      </c>
      <c r="K5510">
        <v>532048</v>
      </c>
      <c r="L5510" t="s">
        <v>20</v>
      </c>
      <c r="M5510">
        <v>0</v>
      </c>
      <c r="N5510" s="1">
        <v>45812</v>
      </c>
      <c r="O5510">
        <v>0</v>
      </c>
      <c r="P5510">
        <v>0</v>
      </c>
    </row>
    <row r="5511" spans="1:16" x14ac:dyDescent="0.35">
      <c r="A5511" s="2">
        <v>45810.614583333336</v>
      </c>
      <c r="B5511" s="2">
        <f t="shared" si="86"/>
        <v>45810</v>
      </c>
      <c r="C5511">
        <v>51543287</v>
      </c>
      <c r="D5511" t="s">
        <v>2800</v>
      </c>
      <c r="E5511" t="s">
        <v>16</v>
      </c>
      <c r="F5511" t="s">
        <v>34</v>
      </c>
      <c r="G5511" t="s">
        <v>5495</v>
      </c>
      <c r="H5511" t="s">
        <v>16</v>
      </c>
      <c r="I5511" s="3">
        <v>4350</v>
      </c>
      <c r="J5511">
        <v>0</v>
      </c>
      <c r="K5511">
        <v>454944</v>
      </c>
      <c r="L5511" t="s">
        <v>20</v>
      </c>
      <c r="M5511">
        <v>0</v>
      </c>
      <c r="N5511" s="1">
        <v>45813</v>
      </c>
      <c r="O5511">
        <v>0</v>
      </c>
      <c r="P5511">
        <v>0</v>
      </c>
    </row>
    <row r="5512" spans="1:16" x14ac:dyDescent="0.35">
      <c r="A5512" s="2">
        <v>45810.614583333336</v>
      </c>
      <c r="B5512" s="2">
        <f t="shared" si="86"/>
        <v>45810</v>
      </c>
      <c r="C5512">
        <v>52301389</v>
      </c>
      <c r="D5512" t="s">
        <v>2802</v>
      </c>
      <c r="E5512" t="s">
        <v>16</v>
      </c>
      <c r="F5512" t="s">
        <v>17</v>
      </c>
      <c r="G5512" t="s">
        <v>5496</v>
      </c>
      <c r="H5512" t="s">
        <v>19</v>
      </c>
      <c r="I5512">
        <v>400</v>
      </c>
      <c r="J5512">
        <v>0</v>
      </c>
      <c r="K5512">
        <v>531652</v>
      </c>
      <c r="L5512" t="s">
        <v>20</v>
      </c>
      <c r="M5512">
        <v>0</v>
      </c>
      <c r="N5512" s="1">
        <v>45812</v>
      </c>
      <c r="O5512">
        <v>0</v>
      </c>
      <c r="P5512">
        <v>0</v>
      </c>
    </row>
    <row r="5513" spans="1:16" x14ac:dyDescent="0.35">
      <c r="A5513" s="2">
        <v>45810.614583333336</v>
      </c>
      <c r="B5513" s="2">
        <f t="shared" si="86"/>
        <v>45810</v>
      </c>
      <c r="C5513">
        <v>52842048</v>
      </c>
      <c r="D5513" t="s">
        <v>37</v>
      </c>
      <c r="E5513" t="s">
        <v>16</v>
      </c>
      <c r="F5513" t="s">
        <v>17</v>
      </c>
      <c r="G5513" t="s">
        <v>5497</v>
      </c>
      <c r="H5513" t="s">
        <v>19</v>
      </c>
      <c r="I5513" s="3">
        <v>1200</v>
      </c>
      <c r="J5513">
        <v>0</v>
      </c>
      <c r="K5513">
        <v>3218</v>
      </c>
      <c r="L5513" t="s">
        <v>20</v>
      </c>
      <c r="M5513">
        <v>0</v>
      </c>
      <c r="N5513" s="1">
        <v>45812</v>
      </c>
      <c r="O5513">
        <v>0</v>
      </c>
      <c r="P5513">
        <v>0</v>
      </c>
    </row>
    <row r="5514" spans="1:16" x14ac:dyDescent="0.35">
      <c r="A5514" s="2">
        <v>45810.614583333336</v>
      </c>
      <c r="B5514" s="2">
        <f t="shared" si="86"/>
        <v>45810</v>
      </c>
      <c r="C5514">
        <v>52842048</v>
      </c>
      <c r="D5514" t="s">
        <v>37</v>
      </c>
      <c r="E5514" t="s">
        <v>16</v>
      </c>
      <c r="F5514" t="s">
        <v>17</v>
      </c>
      <c r="G5514" t="s">
        <v>5006</v>
      </c>
      <c r="H5514" t="s">
        <v>19</v>
      </c>
      <c r="I5514">
        <v>300</v>
      </c>
      <c r="J5514">
        <v>0</v>
      </c>
      <c r="K5514">
        <v>454546</v>
      </c>
      <c r="L5514" t="s">
        <v>20</v>
      </c>
      <c r="M5514">
        <v>0</v>
      </c>
      <c r="N5514" s="1">
        <v>45812</v>
      </c>
      <c r="O5514">
        <v>0</v>
      </c>
      <c r="P5514">
        <v>0</v>
      </c>
    </row>
    <row r="5515" spans="1:16" x14ac:dyDescent="0.35">
      <c r="A5515" s="2">
        <v>45810.615277777775</v>
      </c>
      <c r="B5515" s="2">
        <f t="shared" si="86"/>
        <v>45810</v>
      </c>
      <c r="C5515">
        <v>34994579</v>
      </c>
      <c r="D5515" t="s">
        <v>2852</v>
      </c>
      <c r="E5515" t="s">
        <v>16</v>
      </c>
      <c r="F5515" t="s">
        <v>17</v>
      </c>
      <c r="G5515" t="s">
        <v>5498</v>
      </c>
      <c r="H5515" t="s">
        <v>19</v>
      </c>
      <c r="I5515" s="3">
        <v>70000</v>
      </c>
      <c r="J5515">
        <v>0</v>
      </c>
      <c r="K5515">
        <v>912572</v>
      </c>
      <c r="L5515" t="s">
        <v>20</v>
      </c>
      <c r="M5515">
        <v>0</v>
      </c>
      <c r="N5515" s="1">
        <v>45812</v>
      </c>
      <c r="O5515">
        <v>0</v>
      </c>
      <c r="P5515">
        <v>0</v>
      </c>
    </row>
    <row r="5516" spans="1:16" x14ac:dyDescent="0.35">
      <c r="A5516" s="2">
        <v>45810.615277777775</v>
      </c>
      <c r="B5516" s="2">
        <f t="shared" si="86"/>
        <v>45810</v>
      </c>
      <c r="C5516">
        <v>36505710</v>
      </c>
      <c r="D5516" t="s">
        <v>286</v>
      </c>
      <c r="E5516" t="s">
        <v>16</v>
      </c>
      <c r="F5516" t="s">
        <v>17</v>
      </c>
      <c r="G5516" t="s">
        <v>5499</v>
      </c>
      <c r="H5516" t="s">
        <v>19</v>
      </c>
      <c r="I5516" s="3">
        <v>7700</v>
      </c>
      <c r="J5516">
        <v>0</v>
      </c>
      <c r="K5516">
        <v>8418</v>
      </c>
      <c r="L5516" t="s">
        <v>20</v>
      </c>
      <c r="M5516">
        <v>0</v>
      </c>
      <c r="N5516" s="1">
        <v>45812</v>
      </c>
      <c r="O5516">
        <v>0</v>
      </c>
      <c r="P5516">
        <v>0</v>
      </c>
    </row>
    <row r="5517" spans="1:16" x14ac:dyDescent="0.35">
      <c r="A5517" s="2">
        <v>45810.615277777775</v>
      </c>
      <c r="B5517" s="2">
        <f t="shared" si="86"/>
        <v>45810</v>
      </c>
      <c r="C5517">
        <v>43048085</v>
      </c>
      <c r="D5517" t="s">
        <v>54</v>
      </c>
      <c r="E5517" t="s">
        <v>16</v>
      </c>
      <c r="F5517" t="s">
        <v>17</v>
      </c>
      <c r="G5517" t="s">
        <v>5500</v>
      </c>
      <c r="H5517" t="s">
        <v>19</v>
      </c>
      <c r="I5517" s="3">
        <v>2200</v>
      </c>
      <c r="J5517">
        <v>0</v>
      </c>
      <c r="K5517">
        <v>503749</v>
      </c>
      <c r="L5517" t="s">
        <v>20</v>
      </c>
      <c r="M5517">
        <v>0</v>
      </c>
      <c r="N5517" s="1">
        <v>45812</v>
      </c>
      <c r="O5517">
        <v>0</v>
      </c>
      <c r="P5517">
        <v>0</v>
      </c>
    </row>
    <row r="5518" spans="1:16" x14ac:dyDescent="0.35">
      <c r="A5518" s="2">
        <v>45810.615277777775</v>
      </c>
      <c r="B5518" s="2">
        <f t="shared" si="86"/>
        <v>45810</v>
      </c>
      <c r="C5518">
        <v>44706435</v>
      </c>
      <c r="D5518" t="s">
        <v>2964</v>
      </c>
      <c r="E5518" t="s">
        <v>16</v>
      </c>
      <c r="F5518" t="s">
        <v>17</v>
      </c>
      <c r="G5518" t="s">
        <v>5501</v>
      </c>
      <c r="H5518" t="s">
        <v>19</v>
      </c>
      <c r="I5518" s="3">
        <v>2000</v>
      </c>
      <c r="J5518">
        <v>0</v>
      </c>
      <c r="K5518">
        <v>8674</v>
      </c>
      <c r="L5518" t="s">
        <v>20</v>
      </c>
      <c r="M5518">
        <v>0</v>
      </c>
      <c r="N5518" s="1">
        <v>45812</v>
      </c>
      <c r="O5518">
        <v>31256</v>
      </c>
      <c r="P5518">
        <v>0</v>
      </c>
    </row>
    <row r="5519" spans="1:16" x14ac:dyDescent="0.35">
      <c r="A5519" s="2">
        <v>45810.615277777775</v>
      </c>
      <c r="B5519" s="2">
        <f t="shared" si="86"/>
        <v>45810</v>
      </c>
      <c r="C5519">
        <v>47166686</v>
      </c>
      <c r="D5519" t="s">
        <v>254</v>
      </c>
      <c r="E5519" t="s">
        <v>16</v>
      </c>
      <c r="F5519" t="s">
        <v>17</v>
      </c>
      <c r="G5519" t="s">
        <v>5502</v>
      </c>
      <c r="H5519" t="s">
        <v>19</v>
      </c>
      <c r="I5519">
        <v>100</v>
      </c>
      <c r="J5519">
        <v>0</v>
      </c>
      <c r="K5519">
        <v>652606</v>
      </c>
      <c r="L5519" t="s">
        <v>20</v>
      </c>
      <c r="M5519">
        <v>0</v>
      </c>
      <c r="N5519" s="1">
        <v>45812</v>
      </c>
      <c r="O5519">
        <v>0</v>
      </c>
      <c r="P5519">
        <v>0</v>
      </c>
    </row>
    <row r="5520" spans="1:16" x14ac:dyDescent="0.35">
      <c r="A5520" s="2">
        <v>45810.615277777775</v>
      </c>
      <c r="B5520" s="2">
        <f t="shared" si="86"/>
        <v>45810</v>
      </c>
      <c r="C5520">
        <v>47965673</v>
      </c>
      <c r="D5520" t="s">
        <v>32</v>
      </c>
      <c r="E5520" t="s">
        <v>16</v>
      </c>
      <c r="F5520" t="s">
        <v>17</v>
      </c>
      <c r="G5520" t="s">
        <v>259</v>
      </c>
      <c r="H5520" t="s">
        <v>19</v>
      </c>
      <c r="I5520">
        <v>800</v>
      </c>
      <c r="J5520">
        <v>0</v>
      </c>
      <c r="K5520">
        <v>9642</v>
      </c>
      <c r="L5520" t="s">
        <v>20</v>
      </c>
      <c r="M5520">
        <v>0</v>
      </c>
      <c r="N5520" s="1">
        <v>45812</v>
      </c>
      <c r="O5520">
        <v>0</v>
      </c>
      <c r="P5520">
        <v>0</v>
      </c>
    </row>
    <row r="5521" spans="1:16" x14ac:dyDescent="0.35">
      <c r="A5521" s="2">
        <v>45810.615277777775</v>
      </c>
      <c r="B5521" s="2">
        <f t="shared" si="86"/>
        <v>45810</v>
      </c>
      <c r="C5521">
        <v>49340394</v>
      </c>
      <c r="D5521" t="s">
        <v>2966</v>
      </c>
      <c r="E5521" t="s">
        <v>16</v>
      </c>
      <c r="F5521" t="s">
        <v>17</v>
      </c>
      <c r="G5521" t="s">
        <v>5503</v>
      </c>
      <c r="H5521" t="s">
        <v>19</v>
      </c>
      <c r="I5521">
        <v>350</v>
      </c>
      <c r="J5521">
        <v>0</v>
      </c>
      <c r="K5521">
        <v>504826</v>
      </c>
      <c r="L5521" t="s">
        <v>20</v>
      </c>
      <c r="M5521">
        <v>0</v>
      </c>
      <c r="N5521" s="1">
        <v>45812</v>
      </c>
      <c r="O5521">
        <v>0</v>
      </c>
      <c r="P5521">
        <v>0</v>
      </c>
    </row>
    <row r="5522" spans="1:16" x14ac:dyDescent="0.35">
      <c r="A5522" s="2">
        <v>45810.615277777775</v>
      </c>
      <c r="B5522" s="2">
        <f t="shared" si="86"/>
        <v>45810</v>
      </c>
      <c r="C5522">
        <v>49559501</v>
      </c>
      <c r="D5522" t="s">
        <v>2830</v>
      </c>
      <c r="E5522" t="s">
        <v>16</v>
      </c>
      <c r="F5522" t="s">
        <v>17</v>
      </c>
      <c r="G5522" t="s">
        <v>5504</v>
      </c>
      <c r="H5522" t="s">
        <v>19</v>
      </c>
      <c r="I5522" s="3">
        <v>2550</v>
      </c>
      <c r="J5522">
        <v>0</v>
      </c>
      <c r="K5522">
        <v>640652</v>
      </c>
      <c r="L5522" t="s">
        <v>20</v>
      </c>
      <c r="M5522">
        <v>0</v>
      </c>
      <c r="N5522" s="1">
        <v>45812</v>
      </c>
      <c r="O5522">
        <v>0</v>
      </c>
      <c r="P5522">
        <v>0</v>
      </c>
    </row>
    <row r="5523" spans="1:16" x14ac:dyDescent="0.35">
      <c r="A5523" s="2">
        <v>45810.615277777775</v>
      </c>
      <c r="B5523" s="2">
        <f t="shared" si="86"/>
        <v>45810</v>
      </c>
      <c r="C5523">
        <v>49614452</v>
      </c>
      <c r="D5523" t="s">
        <v>2823</v>
      </c>
      <c r="E5523" t="s">
        <v>16</v>
      </c>
      <c r="F5523" t="s">
        <v>17</v>
      </c>
      <c r="G5523" t="s">
        <v>5505</v>
      </c>
      <c r="H5523" t="s">
        <v>19</v>
      </c>
      <c r="I5523" s="3">
        <v>4750</v>
      </c>
      <c r="J5523">
        <v>0</v>
      </c>
      <c r="K5523">
        <v>462453</v>
      </c>
      <c r="L5523" t="s">
        <v>20</v>
      </c>
      <c r="M5523">
        <v>0</v>
      </c>
      <c r="N5523" s="1">
        <v>45812</v>
      </c>
      <c r="O5523">
        <v>0</v>
      </c>
      <c r="P5523">
        <v>0</v>
      </c>
    </row>
    <row r="5524" spans="1:16" x14ac:dyDescent="0.35">
      <c r="A5524" s="2">
        <v>45810.615277777775</v>
      </c>
      <c r="B5524" s="2">
        <f t="shared" si="86"/>
        <v>45810</v>
      </c>
      <c r="C5524">
        <v>49886710</v>
      </c>
      <c r="D5524" t="s">
        <v>2927</v>
      </c>
      <c r="E5524" t="s">
        <v>16</v>
      </c>
      <c r="F5524" t="s">
        <v>1454</v>
      </c>
      <c r="G5524" t="s">
        <v>3809</v>
      </c>
      <c r="H5524" t="s">
        <v>16</v>
      </c>
      <c r="I5524" s="3">
        <v>3300</v>
      </c>
      <c r="J5524">
        <v>0</v>
      </c>
      <c r="K5524">
        <v>882969</v>
      </c>
      <c r="L5524" t="s">
        <v>20</v>
      </c>
      <c r="M5524">
        <v>0</v>
      </c>
      <c r="N5524" s="1">
        <v>45813</v>
      </c>
      <c r="O5524">
        <v>0</v>
      </c>
      <c r="P5524">
        <v>0</v>
      </c>
    </row>
    <row r="5525" spans="1:16" x14ac:dyDescent="0.35">
      <c r="A5525" s="2">
        <v>45810.615277777775</v>
      </c>
      <c r="B5525" s="2">
        <f t="shared" si="86"/>
        <v>45810</v>
      </c>
      <c r="C5525">
        <v>51303075</v>
      </c>
      <c r="D5525" t="s">
        <v>23</v>
      </c>
      <c r="E5525" t="s">
        <v>16</v>
      </c>
      <c r="F5525" t="s">
        <v>17</v>
      </c>
      <c r="G5525" t="s">
        <v>5506</v>
      </c>
      <c r="H5525" t="s">
        <v>19</v>
      </c>
      <c r="I5525" s="3">
        <v>1800</v>
      </c>
      <c r="J5525">
        <v>0</v>
      </c>
      <c r="K5525">
        <v>462756</v>
      </c>
      <c r="L5525" t="s">
        <v>20</v>
      </c>
      <c r="M5525">
        <v>0</v>
      </c>
      <c r="N5525" s="1">
        <v>45812</v>
      </c>
      <c r="O5525">
        <v>0</v>
      </c>
      <c r="P5525">
        <v>0</v>
      </c>
    </row>
    <row r="5526" spans="1:16" x14ac:dyDescent="0.35">
      <c r="A5526" s="2">
        <v>45810.615277777775</v>
      </c>
      <c r="B5526" s="2">
        <f t="shared" si="86"/>
        <v>45810</v>
      </c>
      <c r="C5526">
        <v>52276849</v>
      </c>
      <c r="D5526" t="s">
        <v>3334</v>
      </c>
      <c r="E5526" t="s">
        <v>16</v>
      </c>
      <c r="F5526" t="s">
        <v>17</v>
      </c>
      <c r="G5526" t="s">
        <v>5507</v>
      </c>
      <c r="H5526" t="s">
        <v>19</v>
      </c>
      <c r="I5526" s="3">
        <v>1150</v>
      </c>
      <c r="J5526">
        <v>0</v>
      </c>
      <c r="K5526">
        <v>635040</v>
      </c>
      <c r="L5526" t="s">
        <v>20</v>
      </c>
      <c r="M5526">
        <v>0</v>
      </c>
      <c r="N5526" s="1">
        <v>45812</v>
      </c>
      <c r="O5526">
        <v>0</v>
      </c>
      <c r="P5526">
        <v>0</v>
      </c>
    </row>
    <row r="5527" spans="1:16" x14ac:dyDescent="0.35">
      <c r="A5527" s="2">
        <v>45810.615277777775</v>
      </c>
      <c r="B5527" s="2">
        <f t="shared" si="86"/>
        <v>45810</v>
      </c>
      <c r="C5527">
        <v>52841784</v>
      </c>
      <c r="D5527" t="s">
        <v>3299</v>
      </c>
      <c r="E5527" t="s">
        <v>16</v>
      </c>
      <c r="F5527" t="s">
        <v>17</v>
      </c>
      <c r="G5527" t="s">
        <v>5508</v>
      </c>
      <c r="H5527" t="s">
        <v>19</v>
      </c>
      <c r="I5527">
        <v>900</v>
      </c>
      <c r="J5527">
        <v>0</v>
      </c>
      <c r="K5527">
        <v>465344</v>
      </c>
      <c r="L5527" t="s">
        <v>20</v>
      </c>
      <c r="M5527">
        <v>0</v>
      </c>
      <c r="N5527" s="1">
        <v>45812</v>
      </c>
      <c r="O5527">
        <v>0</v>
      </c>
      <c r="P5527">
        <v>0</v>
      </c>
    </row>
    <row r="5528" spans="1:16" x14ac:dyDescent="0.35">
      <c r="A5528" s="2">
        <v>45810.615972222222</v>
      </c>
      <c r="B5528" s="2">
        <f t="shared" si="86"/>
        <v>45810</v>
      </c>
      <c r="C5528">
        <v>34994579</v>
      </c>
      <c r="D5528" t="s">
        <v>2852</v>
      </c>
      <c r="E5528" t="s">
        <v>16</v>
      </c>
      <c r="F5528" t="s">
        <v>17</v>
      </c>
      <c r="G5528" t="s">
        <v>5509</v>
      </c>
      <c r="H5528" t="s">
        <v>19</v>
      </c>
      <c r="I5528" s="3">
        <v>70000</v>
      </c>
      <c r="J5528">
        <v>0</v>
      </c>
      <c r="K5528">
        <v>713012</v>
      </c>
      <c r="L5528" t="s">
        <v>20</v>
      </c>
      <c r="M5528">
        <v>0</v>
      </c>
      <c r="N5528" s="1">
        <v>45812</v>
      </c>
      <c r="O5528">
        <v>0</v>
      </c>
      <c r="P5528">
        <v>0</v>
      </c>
    </row>
    <row r="5529" spans="1:16" x14ac:dyDescent="0.35">
      <c r="A5529" s="2">
        <v>45810.615972222222</v>
      </c>
      <c r="B5529" s="2">
        <f t="shared" si="86"/>
        <v>45810</v>
      </c>
      <c r="C5529">
        <v>34994579</v>
      </c>
      <c r="D5529" t="s">
        <v>2852</v>
      </c>
      <c r="E5529" t="s">
        <v>16</v>
      </c>
      <c r="F5529" t="s">
        <v>17</v>
      </c>
      <c r="G5529" t="s">
        <v>5510</v>
      </c>
      <c r="H5529" t="s">
        <v>19</v>
      </c>
      <c r="I5529" s="3">
        <v>60000</v>
      </c>
      <c r="J5529">
        <v>0</v>
      </c>
      <c r="K5529">
        <v>5738</v>
      </c>
      <c r="L5529" t="s">
        <v>20</v>
      </c>
      <c r="M5529">
        <v>0</v>
      </c>
      <c r="N5529" s="1">
        <v>45812</v>
      </c>
      <c r="O5529">
        <v>0</v>
      </c>
      <c r="P5529">
        <v>0</v>
      </c>
    </row>
    <row r="5530" spans="1:16" x14ac:dyDescent="0.35">
      <c r="A5530" s="2">
        <v>45810.615972222222</v>
      </c>
      <c r="B5530" s="2">
        <f t="shared" si="86"/>
        <v>45810</v>
      </c>
      <c r="C5530">
        <v>36505710</v>
      </c>
      <c r="D5530" t="s">
        <v>286</v>
      </c>
      <c r="E5530" t="s">
        <v>16</v>
      </c>
      <c r="F5530" t="s">
        <v>87</v>
      </c>
      <c r="G5530" t="s">
        <v>5511</v>
      </c>
      <c r="H5530" t="s">
        <v>16</v>
      </c>
      <c r="I5530" s="3">
        <v>3500</v>
      </c>
      <c r="J5530">
        <v>0</v>
      </c>
      <c r="K5530">
        <v>294292</v>
      </c>
      <c r="L5530" t="s">
        <v>20</v>
      </c>
      <c r="M5530">
        <v>0</v>
      </c>
      <c r="N5530" s="1">
        <v>45813</v>
      </c>
      <c r="O5530">
        <v>0</v>
      </c>
      <c r="P5530">
        <v>0</v>
      </c>
    </row>
    <row r="5531" spans="1:16" x14ac:dyDescent="0.35">
      <c r="A5531" s="2">
        <v>45810.615972222222</v>
      </c>
      <c r="B5531" s="2">
        <f t="shared" si="86"/>
        <v>45810</v>
      </c>
      <c r="C5531">
        <v>42585822</v>
      </c>
      <c r="D5531" t="s">
        <v>2937</v>
      </c>
      <c r="E5531" t="s">
        <v>16</v>
      </c>
      <c r="F5531" t="s">
        <v>17</v>
      </c>
      <c r="G5531" t="s">
        <v>5512</v>
      </c>
      <c r="H5531" t="s">
        <v>19</v>
      </c>
      <c r="I5531">
        <v>300</v>
      </c>
      <c r="J5531">
        <v>0</v>
      </c>
      <c r="K5531">
        <v>18220</v>
      </c>
      <c r="L5531" t="s">
        <v>20</v>
      </c>
      <c r="M5531">
        <v>0</v>
      </c>
      <c r="N5531" s="1">
        <v>45812</v>
      </c>
      <c r="O5531">
        <v>0</v>
      </c>
      <c r="P5531">
        <v>0</v>
      </c>
    </row>
    <row r="5532" spans="1:16" x14ac:dyDescent="0.35">
      <c r="A5532" s="2">
        <v>45810.615972222222</v>
      </c>
      <c r="B5532" s="2">
        <f t="shared" si="86"/>
        <v>45810</v>
      </c>
      <c r="C5532">
        <v>43048085</v>
      </c>
      <c r="D5532" t="s">
        <v>54</v>
      </c>
      <c r="E5532" t="s">
        <v>16</v>
      </c>
      <c r="F5532" t="s">
        <v>17</v>
      </c>
      <c r="G5532" t="s">
        <v>5513</v>
      </c>
      <c r="H5532" t="s">
        <v>19</v>
      </c>
      <c r="I5532" s="3">
        <v>1100</v>
      </c>
      <c r="J5532">
        <v>0</v>
      </c>
      <c r="K5532">
        <v>505386</v>
      </c>
      <c r="L5532" t="s">
        <v>20</v>
      </c>
      <c r="M5532">
        <v>0</v>
      </c>
      <c r="N5532" s="1">
        <v>45812</v>
      </c>
      <c r="O5532">
        <v>0</v>
      </c>
      <c r="P5532">
        <v>0</v>
      </c>
    </row>
    <row r="5533" spans="1:16" x14ac:dyDescent="0.35">
      <c r="A5533" s="2">
        <v>45810.615972222222</v>
      </c>
      <c r="B5533" s="2">
        <f t="shared" si="86"/>
        <v>45810</v>
      </c>
      <c r="C5533">
        <v>45039719</v>
      </c>
      <c r="D5533" t="s">
        <v>2999</v>
      </c>
      <c r="E5533" t="s">
        <v>16</v>
      </c>
      <c r="F5533" t="s">
        <v>17</v>
      </c>
      <c r="G5533" t="s">
        <v>5514</v>
      </c>
      <c r="H5533" t="s">
        <v>19</v>
      </c>
      <c r="I5533" s="3">
        <v>7000</v>
      </c>
      <c r="J5533">
        <v>0</v>
      </c>
      <c r="K5533">
        <v>5047</v>
      </c>
      <c r="L5533" t="s">
        <v>20</v>
      </c>
      <c r="M5533">
        <v>0</v>
      </c>
      <c r="N5533" s="1">
        <v>45812</v>
      </c>
      <c r="O5533">
        <v>0</v>
      </c>
      <c r="P5533">
        <v>0</v>
      </c>
    </row>
    <row r="5534" spans="1:16" x14ac:dyDescent="0.35">
      <c r="A5534" s="2">
        <v>45810.615972222222</v>
      </c>
      <c r="B5534" s="2">
        <f t="shared" si="86"/>
        <v>45810</v>
      </c>
      <c r="C5534">
        <v>46596691</v>
      </c>
      <c r="D5534" t="s">
        <v>2883</v>
      </c>
      <c r="E5534" t="s">
        <v>16</v>
      </c>
      <c r="F5534" t="s">
        <v>17</v>
      </c>
      <c r="G5534" t="s">
        <v>5515</v>
      </c>
      <c r="H5534" t="s">
        <v>19</v>
      </c>
      <c r="I5534" s="3">
        <v>2300</v>
      </c>
      <c r="J5534">
        <v>0</v>
      </c>
      <c r="K5534">
        <v>19004</v>
      </c>
      <c r="L5534" t="s">
        <v>20</v>
      </c>
      <c r="M5534">
        <v>0</v>
      </c>
      <c r="N5534" s="1">
        <v>45812</v>
      </c>
      <c r="O5534">
        <v>13294</v>
      </c>
      <c r="P5534">
        <v>0</v>
      </c>
    </row>
    <row r="5535" spans="1:16" x14ac:dyDescent="0.35">
      <c r="A5535" s="2">
        <v>45810.615972222222</v>
      </c>
      <c r="B5535" s="2">
        <f t="shared" si="86"/>
        <v>45810</v>
      </c>
      <c r="C5535">
        <v>47392121</v>
      </c>
      <c r="D5535" t="s">
        <v>27</v>
      </c>
      <c r="E5535" t="s">
        <v>16</v>
      </c>
      <c r="F5535" t="s">
        <v>17</v>
      </c>
      <c r="G5535" t="s">
        <v>5516</v>
      </c>
      <c r="H5535" t="s">
        <v>19</v>
      </c>
      <c r="I5535" s="3">
        <v>1500</v>
      </c>
      <c r="J5535">
        <v>0</v>
      </c>
      <c r="K5535">
        <v>475460</v>
      </c>
      <c r="L5535" t="s">
        <v>20</v>
      </c>
      <c r="M5535">
        <v>0</v>
      </c>
      <c r="N5535" s="1">
        <v>45812</v>
      </c>
      <c r="O5535">
        <v>0</v>
      </c>
      <c r="P5535">
        <v>0</v>
      </c>
    </row>
    <row r="5536" spans="1:16" x14ac:dyDescent="0.35">
      <c r="A5536" s="2">
        <v>45810.615972222222</v>
      </c>
      <c r="B5536" s="2">
        <f t="shared" si="86"/>
        <v>45810</v>
      </c>
      <c r="C5536">
        <v>47965673</v>
      </c>
      <c r="D5536" t="s">
        <v>32</v>
      </c>
      <c r="E5536" t="s">
        <v>16</v>
      </c>
      <c r="F5536" t="s">
        <v>17</v>
      </c>
      <c r="G5536" t="s">
        <v>5517</v>
      </c>
      <c r="H5536" t="s">
        <v>19</v>
      </c>
      <c r="I5536">
        <v>450</v>
      </c>
      <c r="J5536">
        <v>0</v>
      </c>
      <c r="K5536">
        <v>3683</v>
      </c>
      <c r="L5536" t="s">
        <v>20</v>
      </c>
      <c r="M5536">
        <v>0</v>
      </c>
      <c r="N5536" s="1">
        <v>45812</v>
      </c>
      <c r="O5536">
        <v>0</v>
      </c>
      <c r="P5536">
        <v>0</v>
      </c>
    </row>
    <row r="5537" spans="1:16" x14ac:dyDescent="0.35">
      <c r="A5537" s="2">
        <v>45810.615972222222</v>
      </c>
      <c r="B5537" s="2">
        <f t="shared" si="86"/>
        <v>45810</v>
      </c>
      <c r="C5537">
        <v>52755828</v>
      </c>
      <c r="D5537" t="s">
        <v>3276</v>
      </c>
      <c r="E5537" t="s">
        <v>16</v>
      </c>
      <c r="F5537" t="s">
        <v>17</v>
      </c>
      <c r="G5537" t="s">
        <v>5518</v>
      </c>
      <c r="H5537" t="s">
        <v>19</v>
      </c>
      <c r="I5537" s="3">
        <v>2650</v>
      </c>
      <c r="J5537">
        <v>0</v>
      </c>
      <c r="K5537">
        <v>32428</v>
      </c>
      <c r="L5537" t="s">
        <v>20</v>
      </c>
      <c r="M5537">
        <v>0</v>
      </c>
      <c r="N5537" s="1">
        <v>45812</v>
      </c>
      <c r="O5537">
        <v>0</v>
      </c>
      <c r="P5537">
        <v>0</v>
      </c>
    </row>
    <row r="5538" spans="1:16" x14ac:dyDescent="0.35">
      <c r="A5538" s="2">
        <v>45810.615972222222</v>
      </c>
      <c r="B5538" s="2">
        <f t="shared" si="86"/>
        <v>45810</v>
      </c>
      <c r="C5538">
        <v>52755828</v>
      </c>
      <c r="D5538" t="s">
        <v>3276</v>
      </c>
      <c r="E5538" t="s">
        <v>16</v>
      </c>
      <c r="F5538" t="s">
        <v>17</v>
      </c>
      <c r="G5538" t="s">
        <v>5519</v>
      </c>
      <c r="H5538" t="s">
        <v>19</v>
      </c>
      <c r="I5538" s="3">
        <v>1900</v>
      </c>
      <c r="J5538">
        <v>0</v>
      </c>
      <c r="K5538">
        <v>656860</v>
      </c>
      <c r="L5538" t="s">
        <v>20</v>
      </c>
      <c r="M5538">
        <v>0</v>
      </c>
      <c r="N5538" s="1">
        <v>45812</v>
      </c>
      <c r="O5538">
        <v>0</v>
      </c>
      <c r="P5538">
        <v>0</v>
      </c>
    </row>
    <row r="5539" spans="1:16" x14ac:dyDescent="0.35">
      <c r="A5539" s="2">
        <v>45810.616666666669</v>
      </c>
      <c r="B5539" s="2">
        <f t="shared" si="86"/>
        <v>45810</v>
      </c>
      <c r="C5539">
        <v>34994579</v>
      </c>
      <c r="D5539" t="s">
        <v>2852</v>
      </c>
      <c r="E5539" t="s">
        <v>16</v>
      </c>
      <c r="F5539" t="s">
        <v>87</v>
      </c>
      <c r="G5539" t="s">
        <v>5520</v>
      </c>
      <c r="H5539" t="s">
        <v>16</v>
      </c>
      <c r="I5539" s="3">
        <v>65000</v>
      </c>
      <c r="J5539">
        <v>0</v>
      </c>
      <c r="K5539">
        <v>493389</v>
      </c>
      <c r="L5539" t="s">
        <v>20</v>
      </c>
      <c r="M5539">
        <v>0</v>
      </c>
      <c r="N5539" s="1">
        <v>45813</v>
      </c>
      <c r="O5539">
        <v>0</v>
      </c>
      <c r="P5539">
        <v>0</v>
      </c>
    </row>
    <row r="5540" spans="1:16" x14ac:dyDescent="0.35">
      <c r="A5540" s="2">
        <v>45810.616666666669</v>
      </c>
      <c r="B5540" s="2">
        <f t="shared" si="86"/>
        <v>45810</v>
      </c>
      <c r="C5540">
        <v>42585822</v>
      </c>
      <c r="D5540" t="s">
        <v>2937</v>
      </c>
      <c r="E5540" t="s">
        <v>16</v>
      </c>
      <c r="F5540" t="s">
        <v>17</v>
      </c>
      <c r="G5540" t="s">
        <v>5521</v>
      </c>
      <c r="H5540" t="s">
        <v>19</v>
      </c>
      <c r="I5540">
        <v>600</v>
      </c>
      <c r="J5540">
        <v>0</v>
      </c>
      <c r="K5540">
        <v>5819</v>
      </c>
      <c r="L5540" t="s">
        <v>20</v>
      </c>
      <c r="M5540">
        <v>0</v>
      </c>
      <c r="N5540" s="1">
        <v>45812</v>
      </c>
      <c r="O5540">
        <v>0</v>
      </c>
      <c r="P5540">
        <v>0</v>
      </c>
    </row>
    <row r="5541" spans="1:16" x14ac:dyDescent="0.35">
      <c r="A5541" s="2">
        <v>45810.616666666669</v>
      </c>
      <c r="B5541" s="2">
        <f t="shared" si="86"/>
        <v>45810</v>
      </c>
      <c r="C5541">
        <v>45652419</v>
      </c>
      <c r="D5541" t="s">
        <v>2906</v>
      </c>
      <c r="E5541" t="s">
        <v>16</v>
      </c>
      <c r="F5541" t="s">
        <v>17</v>
      </c>
      <c r="G5541" t="s">
        <v>5522</v>
      </c>
      <c r="H5541" t="s">
        <v>19</v>
      </c>
      <c r="I5541" s="3">
        <v>1750</v>
      </c>
      <c r="J5541">
        <v>0</v>
      </c>
      <c r="K5541">
        <v>482056</v>
      </c>
      <c r="L5541" t="s">
        <v>20</v>
      </c>
      <c r="M5541">
        <v>0</v>
      </c>
      <c r="N5541" s="1">
        <v>45812</v>
      </c>
      <c r="O5541">
        <v>0</v>
      </c>
      <c r="P5541">
        <v>0</v>
      </c>
    </row>
    <row r="5542" spans="1:16" x14ac:dyDescent="0.35">
      <c r="A5542" s="2">
        <v>45810.616666666669</v>
      </c>
      <c r="B5542" s="2">
        <f t="shared" si="86"/>
        <v>45810</v>
      </c>
      <c r="C5542">
        <v>47392121</v>
      </c>
      <c r="D5542" t="s">
        <v>27</v>
      </c>
      <c r="E5542" t="s">
        <v>16</v>
      </c>
      <c r="F5542" t="s">
        <v>17</v>
      </c>
      <c r="G5542" t="s">
        <v>5523</v>
      </c>
      <c r="H5542" t="s">
        <v>19</v>
      </c>
      <c r="I5542" s="3">
        <v>1600</v>
      </c>
      <c r="J5542">
        <v>0</v>
      </c>
      <c r="K5542">
        <v>841434</v>
      </c>
      <c r="L5542" t="s">
        <v>20</v>
      </c>
      <c r="M5542">
        <v>0</v>
      </c>
      <c r="N5542" s="1">
        <v>45812</v>
      </c>
      <c r="O5542">
        <v>0</v>
      </c>
      <c r="P5542">
        <v>0</v>
      </c>
    </row>
    <row r="5543" spans="1:16" x14ac:dyDescent="0.35">
      <c r="A5543" s="2">
        <v>45810.616666666669</v>
      </c>
      <c r="B5543" s="2">
        <f t="shared" si="86"/>
        <v>45810</v>
      </c>
      <c r="C5543">
        <v>51061401</v>
      </c>
      <c r="D5543" t="s">
        <v>2820</v>
      </c>
      <c r="E5543" t="s">
        <v>16</v>
      </c>
      <c r="F5543" t="s">
        <v>17</v>
      </c>
      <c r="G5543" t="s">
        <v>5524</v>
      </c>
      <c r="H5543" t="s">
        <v>19</v>
      </c>
      <c r="I5543">
        <v>300</v>
      </c>
      <c r="J5543">
        <v>0</v>
      </c>
      <c r="K5543">
        <v>4410</v>
      </c>
      <c r="L5543" t="s">
        <v>20</v>
      </c>
      <c r="M5543">
        <v>0</v>
      </c>
      <c r="N5543" s="1">
        <v>45812</v>
      </c>
      <c r="O5543">
        <v>0</v>
      </c>
      <c r="P5543">
        <v>0</v>
      </c>
    </row>
    <row r="5544" spans="1:16" x14ac:dyDescent="0.35">
      <c r="A5544" s="2">
        <v>45810.616666666669</v>
      </c>
      <c r="B5544" s="2">
        <f t="shared" si="86"/>
        <v>45810</v>
      </c>
      <c r="C5544">
        <v>52842048</v>
      </c>
      <c r="D5544" t="s">
        <v>37</v>
      </c>
      <c r="E5544" t="s">
        <v>16</v>
      </c>
      <c r="F5544" t="s">
        <v>17</v>
      </c>
      <c r="G5544" t="s">
        <v>5525</v>
      </c>
      <c r="H5544" t="s">
        <v>19</v>
      </c>
      <c r="I5544" s="3">
        <v>1200</v>
      </c>
      <c r="J5544">
        <v>0</v>
      </c>
      <c r="K5544">
        <v>806016</v>
      </c>
      <c r="L5544" t="s">
        <v>20</v>
      </c>
      <c r="M5544">
        <v>0</v>
      </c>
      <c r="N5544" s="1">
        <v>45812</v>
      </c>
      <c r="O5544">
        <v>0</v>
      </c>
      <c r="P5544">
        <v>0</v>
      </c>
    </row>
    <row r="5545" spans="1:16" x14ac:dyDescent="0.35">
      <c r="A5545" s="2">
        <v>45810.616666666669</v>
      </c>
      <c r="B5545" s="2">
        <f t="shared" si="86"/>
        <v>45810</v>
      </c>
      <c r="C5545">
        <v>52860028</v>
      </c>
      <c r="D5545" t="s">
        <v>83</v>
      </c>
      <c r="E5545" t="s">
        <v>16</v>
      </c>
      <c r="F5545" t="s">
        <v>87</v>
      </c>
      <c r="G5545" t="s">
        <v>5526</v>
      </c>
      <c r="H5545" t="s">
        <v>16</v>
      </c>
      <c r="I5545" s="3">
        <v>3200</v>
      </c>
      <c r="J5545">
        <v>0</v>
      </c>
      <c r="K5545" t="s">
        <v>5527</v>
      </c>
      <c r="L5545" t="s">
        <v>20</v>
      </c>
      <c r="M5545">
        <v>0</v>
      </c>
      <c r="N5545" s="1">
        <v>45813</v>
      </c>
      <c r="O5545">
        <v>0</v>
      </c>
      <c r="P5545">
        <v>0</v>
      </c>
    </row>
    <row r="5546" spans="1:16" x14ac:dyDescent="0.35">
      <c r="A5546" s="2">
        <v>45810.617361111108</v>
      </c>
      <c r="B5546" s="2">
        <f t="shared" si="86"/>
        <v>45810</v>
      </c>
      <c r="C5546">
        <v>33494068</v>
      </c>
      <c r="D5546" t="s">
        <v>40</v>
      </c>
      <c r="E5546" t="s">
        <v>16</v>
      </c>
      <c r="F5546" t="s">
        <v>17</v>
      </c>
      <c r="G5546" t="s">
        <v>5528</v>
      </c>
      <c r="H5546" t="s">
        <v>19</v>
      </c>
      <c r="I5546" s="3">
        <v>1400</v>
      </c>
      <c r="J5546">
        <v>0</v>
      </c>
      <c r="K5546">
        <v>8651</v>
      </c>
      <c r="L5546" t="s">
        <v>20</v>
      </c>
      <c r="M5546">
        <v>0</v>
      </c>
      <c r="N5546" s="1">
        <v>45812</v>
      </c>
      <c r="O5546">
        <v>14331</v>
      </c>
      <c r="P5546">
        <v>0</v>
      </c>
    </row>
    <row r="5547" spans="1:16" x14ac:dyDescent="0.35">
      <c r="A5547" s="2">
        <v>45810.617361111108</v>
      </c>
      <c r="B5547" s="2">
        <f t="shared" si="86"/>
        <v>45810</v>
      </c>
      <c r="C5547">
        <v>45458313</v>
      </c>
      <c r="D5547" t="s">
        <v>15</v>
      </c>
      <c r="E5547" t="s">
        <v>16</v>
      </c>
      <c r="F5547" t="s">
        <v>17</v>
      </c>
      <c r="G5547" t="s">
        <v>5529</v>
      </c>
      <c r="H5547" t="s">
        <v>19</v>
      </c>
      <c r="I5547" s="3">
        <v>1500</v>
      </c>
      <c r="J5547">
        <v>0</v>
      </c>
      <c r="K5547">
        <v>941558</v>
      </c>
      <c r="L5547" t="s">
        <v>20</v>
      </c>
      <c r="M5547">
        <v>0</v>
      </c>
      <c r="N5547" s="1">
        <v>45812</v>
      </c>
      <c r="O5547">
        <v>0</v>
      </c>
      <c r="P5547">
        <v>0</v>
      </c>
    </row>
    <row r="5548" spans="1:16" x14ac:dyDescent="0.35">
      <c r="A5548" s="2">
        <v>45810.617361111108</v>
      </c>
      <c r="B5548" s="2">
        <f t="shared" si="86"/>
        <v>45810</v>
      </c>
      <c r="C5548">
        <v>45652419</v>
      </c>
      <c r="D5548" t="s">
        <v>2906</v>
      </c>
      <c r="E5548" t="s">
        <v>16</v>
      </c>
      <c r="F5548" t="s">
        <v>17</v>
      </c>
      <c r="G5548" t="s">
        <v>5530</v>
      </c>
      <c r="H5548" t="s">
        <v>19</v>
      </c>
      <c r="I5548" s="3">
        <v>1150</v>
      </c>
      <c r="J5548">
        <v>0</v>
      </c>
      <c r="K5548">
        <v>28</v>
      </c>
      <c r="L5548" t="s">
        <v>20</v>
      </c>
      <c r="M5548">
        <v>0</v>
      </c>
      <c r="N5548" s="1">
        <v>45812</v>
      </c>
      <c r="O5548">
        <v>0</v>
      </c>
      <c r="P5548">
        <v>0</v>
      </c>
    </row>
    <row r="5549" spans="1:16" x14ac:dyDescent="0.35">
      <c r="A5549" s="2">
        <v>45810.617361111108</v>
      </c>
      <c r="B5549" s="2">
        <f t="shared" si="86"/>
        <v>45810</v>
      </c>
      <c r="C5549">
        <v>49395599</v>
      </c>
      <c r="D5549" t="s">
        <v>2892</v>
      </c>
      <c r="E5549" t="s">
        <v>16</v>
      </c>
      <c r="F5549" t="s">
        <v>34</v>
      </c>
      <c r="G5549" t="s">
        <v>5531</v>
      </c>
      <c r="H5549" t="s">
        <v>16</v>
      </c>
      <c r="I5549">
        <v>850</v>
      </c>
      <c r="J5549">
        <v>0</v>
      </c>
      <c r="K5549">
        <v>282517</v>
      </c>
      <c r="L5549" t="s">
        <v>20</v>
      </c>
      <c r="M5549">
        <v>0</v>
      </c>
      <c r="N5549" s="1">
        <v>45813</v>
      </c>
      <c r="O5549">
        <v>0</v>
      </c>
      <c r="P5549">
        <v>0</v>
      </c>
    </row>
    <row r="5550" spans="1:16" x14ac:dyDescent="0.35">
      <c r="A5550" s="2">
        <v>45810.617361111108</v>
      </c>
      <c r="B5550" s="2">
        <f t="shared" si="86"/>
        <v>45810</v>
      </c>
      <c r="C5550">
        <v>52301389</v>
      </c>
      <c r="D5550" t="s">
        <v>2802</v>
      </c>
      <c r="E5550" t="s">
        <v>16</v>
      </c>
      <c r="F5550" t="s">
        <v>17</v>
      </c>
      <c r="G5550" t="s">
        <v>5532</v>
      </c>
      <c r="H5550" t="s">
        <v>19</v>
      </c>
      <c r="I5550" s="3">
        <v>4500</v>
      </c>
      <c r="J5550">
        <v>0</v>
      </c>
      <c r="K5550">
        <v>926821</v>
      </c>
      <c r="L5550" t="s">
        <v>20</v>
      </c>
      <c r="M5550">
        <v>0</v>
      </c>
      <c r="N5550" s="1">
        <v>45812</v>
      </c>
      <c r="O5550">
        <v>0</v>
      </c>
      <c r="P5550">
        <v>0</v>
      </c>
    </row>
    <row r="5551" spans="1:16" x14ac:dyDescent="0.35">
      <c r="A5551" s="2">
        <v>45810.617361111108</v>
      </c>
      <c r="B5551" s="2">
        <f t="shared" si="86"/>
        <v>45810</v>
      </c>
      <c r="C5551">
        <v>52549481</v>
      </c>
      <c r="D5551" t="s">
        <v>69</v>
      </c>
      <c r="E5551" t="s">
        <v>16</v>
      </c>
      <c r="F5551" t="s">
        <v>17</v>
      </c>
      <c r="G5551" t="s">
        <v>5533</v>
      </c>
      <c r="H5551" t="s">
        <v>19</v>
      </c>
      <c r="I5551" s="3">
        <v>1800</v>
      </c>
      <c r="J5551">
        <v>0</v>
      </c>
      <c r="K5551">
        <v>1122</v>
      </c>
      <c r="L5551" t="s">
        <v>20</v>
      </c>
      <c r="M5551">
        <v>0</v>
      </c>
      <c r="N5551" s="1">
        <v>45812</v>
      </c>
      <c r="O5551">
        <v>0</v>
      </c>
      <c r="P5551">
        <v>0</v>
      </c>
    </row>
    <row r="5552" spans="1:16" x14ac:dyDescent="0.35">
      <c r="A5552" s="2">
        <v>45810.617361111108</v>
      </c>
      <c r="B5552" s="2">
        <f t="shared" si="86"/>
        <v>45810</v>
      </c>
      <c r="C5552">
        <v>52841514</v>
      </c>
      <c r="D5552" t="s">
        <v>3360</v>
      </c>
      <c r="E5552" t="s">
        <v>16</v>
      </c>
      <c r="F5552" t="s">
        <v>17</v>
      </c>
      <c r="G5552" t="s">
        <v>5534</v>
      </c>
      <c r="H5552" t="s">
        <v>19</v>
      </c>
      <c r="I5552" s="3">
        <v>1250</v>
      </c>
      <c r="J5552">
        <v>0</v>
      </c>
      <c r="K5552">
        <v>493747</v>
      </c>
      <c r="L5552" t="s">
        <v>20</v>
      </c>
      <c r="M5552">
        <v>0</v>
      </c>
      <c r="N5552" s="1">
        <v>45812</v>
      </c>
      <c r="O5552">
        <v>0</v>
      </c>
      <c r="P5552">
        <v>0</v>
      </c>
    </row>
    <row r="5553" spans="1:16" x14ac:dyDescent="0.35">
      <c r="A5553" s="2">
        <v>45810.617361111108</v>
      </c>
      <c r="B5553" s="2">
        <f t="shared" si="86"/>
        <v>45810</v>
      </c>
      <c r="C5553">
        <v>52860028</v>
      </c>
      <c r="D5553" t="s">
        <v>83</v>
      </c>
      <c r="E5553" t="s">
        <v>16</v>
      </c>
      <c r="F5553" t="s">
        <v>17</v>
      </c>
      <c r="G5553" t="s">
        <v>5535</v>
      </c>
      <c r="H5553" t="s">
        <v>19</v>
      </c>
      <c r="I5553">
        <v>550</v>
      </c>
      <c r="J5553">
        <v>0</v>
      </c>
      <c r="K5553">
        <v>9387</v>
      </c>
      <c r="L5553" t="s">
        <v>20</v>
      </c>
      <c r="M5553">
        <v>0</v>
      </c>
      <c r="N5553" s="1">
        <v>45812</v>
      </c>
      <c r="O5553">
        <v>0</v>
      </c>
      <c r="P5553">
        <v>0</v>
      </c>
    </row>
    <row r="5554" spans="1:16" x14ac:dyDescent="0.35">
      <c r="A5554" s="2">
        <v>45810.617361111108</v>
      </c>
      <c r="B5554" s="2">
        <f t="shared" si="86"/>
        <v>45810</v>
      </c>
      <c r="C5554">
        <v>52949169</v>
      </c>
      <c r="D5554" t="s">
        <v>3246</v>
      </c>
      <c r="E5554" t="s">
        <v>16</v>
      </c>
      <c r="F5554" t="s">
        <v>17</v>
      </c>
      <c r="G5554" t="s">
        <v>5536</v>
      </c>
      <c r="H5554" t="s">
        <v>19</v>
      </c>
      <c r="I5554" s="3">
        <v>1250</v>
      </c>
      <c r="J5554">
        <v>0</v>
      </c>
      <c r="K5554">
        <v>9762</v>
      </c>
      <c r="L5554" t="s">
        <v>20</v>
      </c>
      <c r="M5554">
        <v>0</v>
      </c>
      <c r="N5554" s="1">
        <v>45812</v>
      </c>
      <c r="O5554">
        <v>0</v>
      </c>
      <c r="P5554">
        <v>0</v>
      </c>
    </row>
    <row r="5555" spans="1:16" x14ac:dyDescent="0.35">
      <c r="A5555" s="2">
        <v>45810.618055555555</v>
      </c>
      <c r="B5555" s="2">
        <f t="shared" si="86"/>
        <v>45810</v>
      </c>
      <c r="C5555">
        <v>34994579</v>
      </c>
      <c r="D5555" t="s">
        <v>2852</v>
      </c>
      <c r="E5555" t="s">
        <v>16</v>
      </c>
      <c r="F5555" t="s">
        <v>17</v>
      </c>
      <c r="G5555" t="s">
        <v>5537</v>
      </c>
      <c r="H5555" t="s">
        <v>19</v>
      </c>
      <c r="I5555" s="3">
        <v>60000</v>
      </c>
      <c r="J5555">
        <v>0</v>
      </c>
      <c r="K5555">
        <v>16412</v>
      </c>
      <c r="L5555" t="s">
        <v>20</v>
      </c>
      <c r="M5555">
        <v>0</v>
      </c>
      <c r="N5555" s="1">
        <v>45812</v>
      </c>
      <c r="O5555">
        <v>0</v>
      </c>
      <c r="P5555">
        <v>0</v>
      </c>
    </row>
    <row r="5556" spans="1:16" x14ac:dyDescent="0.35">
      <c r="A5556" s="2">
        <v>45810.618055555555</v>
      </c>
      <c r="B5556" s="2">
        <f t="shared" si="86"/>
        <v>45810</v>
      </c>
      <c r="C5556">
        <v>36322039</v>
      </c>
      <c r="D5556" t="s">
        <v>2931</v>
      </c>
      <c r="E5556" t="s">
        <v>16</v>
      </c>
      <c r="F5556" t="s">
        <v>17</v>
      </c>
      <c r="G5556" t="s">
        <v>5538</v>
      </c>
      <c r="H5556" t="s">
        <v>19</v>
      </c>
      <c r="I5556" s="3">
        <v>2150</v>
      </c>
      <c r="J5556">
        <v>0</v>
      </c>
      <c r="K5556">
        <v>501160</v>
      </c>
      <c r="L5556" t="s">
        <v>20</v>
      </c>
      <c r="M5556">
        <v>0</v>
      </c>
      <c r="N5556" s="1">
        <v>45812</v>
      </c>
      <c r="O5556">
        <v>0</v>
      </c>
      <c r="P5556">
        <v>0</v>
      </c>
    </row>
    <row r="5557" spans="1:16" x14ac:dyDescent="0.35">
      <c r="A5557" s="2">
        <v>45810.618055555555</v>
      </c>
      <c r="B5557" s="2">
        <f t="shared" si="86"/>
        <v>45810</v>
      </c>
      <c r="C5557">
        <v>36505710</v>
      </c>
      <c r="D5557" t="s">
        <v>286</v>
      </c>
      <c r="E5557" t="s">
        <v>16</v>
      </c>
      <c r="F5557" t="s">
        <v>17</v>
      </c>
      <c r="G5557" t="s">
        <v>1833</v>
      </c>
      <c r="H5557" t="s">
        <v>19</v>
      </c>
      <c r="I5557">
        <v>750</v>
      </c>
      <c r="J5557">
        <v>0</v>
      </c>
      <c r="K5557">
        <v>16420</v>
      </c>
      <c r="L5557" t="s">
        <v>20</v>
      </c>
      <c r="M5557">
        <v>0</v>
      </c>
      <c r="N5557" s="1">
        <v>45812</v>
      </c>
      <c r="O5557">
        <v>0</v>
      </c>
      <c r="P5557">
        <v>0</v>
      </c>
    </row>
    <row r="5558" spans="1:16" x14ac:dyDescent="0.35">
      <c r="A5558" s="2">
        <v>45810.618055555555</v>
      </c>
      <c r="B5558" s="2">
        <f t="shared" si="86"/>
        <v>45810</v>
      </c>
      <c r="C5558">
        <v>42585822</v>
      </c>
      <c r="D5558" t="s">
        <v>2937</v>
      </c>
      <c r="E5558" t="s">
        <v>16</v>
      </c>
      <c r="F5558" t="s">
        <v>17</v>
      </c>
      <c r="G5558" t="s">
        <v>5539</v>
      </c>
      <c r="H5558" t="s">
        <v>19</v>
      </c>
      <c r="I5558">
        <v>150</v>
      </c>
      <c r="J5558">
        <v>0</v>
      </c>
      <c r="K5558">
        <v>500153</v>
      </c>
      <c r="L5558" t="s">
        <v>20</v>
      </c>
      <c r="M5558">
        <v>0</v>
      </c>
      <c r="N5558" s="1">
        <v>45812</v>
      </c>
      <c r="O5558">
        <v>0</v>
      </c>
      <c r="P5558">
        <v>0</v>
      </c>
    </row>
    <row r="5559" spans="1:16" x14ac:dyDescent="0.35">
      <c r="A5559" s="2">
        <v>45810.618055555555</v>
      </c>
      <c r="B5559" s="2">
        <f t="shared" si="86"/>
        <v>45810</v>
      </c>
      <c r="C5559">
        <v>47155047</v>
      </c>
      <c r="D5559" t="s">
        <v>2980</v>
      </c>
      <c r="E5559" t="s">
        <v>16</v>
      </c>
      <c r="F5559" t="s">
        <v>17</v>
      </c>
      <c r="G5559" t="s">
        <v>5540</v>
      </c>
      <c r="H5559" t="s">
        <v>19</v>
      </c>
      <c r="I5559" s="3">
        <v>6000</v>
      </c>
      <c r="J5559">
        <v>0</v>
      </c>
      <c r="K5559">
        <v>711</v>
      </c>
      <c r="L5559" t="s">
        <v>20</v>
      </c>
      <c r="M5559">
        <v>0</v>
      </c>
      <c r="N5559" s="1">
        <v>45812</v>
      </c>
      <c r="O5559">
        <v>0</v>
      </c>
      <c r="P5559">
        <v>0</v>
      </c>
    </row>
    <row r="5560" spans="1:16" x14ac:dyDescent="0.35">
      <c r="A5560" s="2">
        <v>45810.618055555555</v>
      </c>
      <c r="B5560" s="2">
        <f t="shared" si="86"/>
        <v>45810</v>
      </c>
      <c r="C5560">
        <v>49614452</v>
      </c>
      <c r="D5560" t="s">
        <v>2823</v>
      </c>
      <c r="E5560" t="s">
        <v>16</v>
      </c>
      <c r="F5560" t="s">
        <v>17</v>
      </c>
      <c r="G5560" t="s">
        <v>5541</v>
      </c>
      <c r="H5560" t="s">
        <v>19</v>
      </c>
      <c r="I5560" s="3">
        <v>2950</v>
      </c>
      <c r="J5560">
        <v>0</v>
      </c>
      <c r="K5560">
        <v>34370</v>
      </c>
      <c r="L5560" t="s">
        <v>20</v>
      </c>
      <c r="M5560">
        <v>0</v>
      </c>
      <c r="N5560" s="1">
        <v>45812</v>
      </c>
      <c r="O5560">
        <v>0</v>
      </c>
      <c r="P5560">
        <v>0</v>
      </c>
    </row>
    <row r="5561" spans="1:16" x14ac:dyDescent="0.35">
      <c r="A5561" s="2">
        <v>45810.618055555555</v>
      </c>
      <c r="B5561" s="2">
        <f t="shared" si="86"/>
        <v>45810</v>
      </c>
      <c r="C5561">
        <v>51303075</v>
      </c>
      <c r="D5561" t="s">
        <v>23</v>
      </c>
      <c r="E5561" t="s">
        <v>16</v>
      </c>
      <c r="F5561" t="s">
        <v>17</v>
      </c>
      <c r="G5561" t="s">
        <v>5542</v>
      </c>
      <c r="H5561" t="s">
        <v>19</v>
      </c>
      <c r="I5561" s="3">
        <v>1650</v>
      </c>
      <c r="J5561">
        <v>0</v>
      </c>
      <c r="K5561">
        <v>42588</v>
      </c>
      <c r="L5561" t="s">
        <v>20</v>
      </c>
      <c r="M5561">
        <v>0</v>
      </c>
      <c r="N5561" s="1">
        <v>45812</v>
      </c>
      <c r="O5561">
        <v>0</v>
      </c>
      <c r="P5561">
        <v>0</v>
      </c>
    </row>
    <row r="5562" spans="1:16" x14ac:dyDescent="0.35">
      <c r="A5562" s="2">
        <v>45810.618055555555</v>
      </c>
      <c r="B5562" s="2">
        <f t="shared" si="86"/>
        <v>45810</v>
      </c>
      <c r="C5562">
        <v>51303075</v>
      </c>
      <c r="D5562" t="s">
        <v>23</v>
      </c>
      <c r="E5562" t="s">
        <v>16</v>
      </c>
      <c r="F5562" t="s">
        <v>17</v>
      </c>
      <c r="G5562" t="s">
        <v>2304</v>
      </c>
      <c r="H5562" t="s">
        <v>19</v>
      </c>
      <c r="I5562" s="3">
        <v>1650</v>
      </c>
      <c r="J5562">
        <v>0</v>
      </c>
      <c r="K5562">
        <v>4706</v>
      </c>
      <c r="L5562" t="s">
        <v>20</v>
      </c>
      <c r="M5562">
        <v>0</v>
      </c>
      <c r="N5562" s="1">
        <v>45812</v>
      </c>
      <c r="O5562">
        <v>0</v>
      </c>
      <c r="P5562">
        <v>0</v>
      </c>
    </row>
    <row r="5563" spans="1:16" x14ac:dyDescent="0.35">
      <c r="A5563" s="2">
        <v>45810.618055555555</v>
      </c>
      <c r="B5563" s="2">
        <f t="shared" si="86"/>
        <v>45810</v>
      </c>
      <c r="C5563">
        <v>52667583</v>
      </c>
      <c r="D5563" t="s">
        <v>65</v>
      </c>
      <c r="E5563" t="s">
        <v>16</v>
      </c>
      <c r="F5563" t="s">
        <v>17</v>
      </c>
      <c r="G5563" t="s">
        <v>5543</v>
      </c>
      <c r="H5563" t="s">
        <v>19</v>
      </c>
      <c r="I5563" s="3">
        <v>2200</v>
      </c>
      <c r="J5563">
        <v>0</v>
      </c>
      <c r="K5563">
        <v>131</v>
      </c>
      <c r="L5563" t="s">
        <v>20</v>
      </c>
      <c r="M5563">
        <v>0</v>
      </c>
      <c r="N5563" s="1">
        <v>45812</v>
      </c>
      <c r="O5563">
        <v>0</v>
      </c>
      <c r="P5563">
        <v>0</v>
      </c>
    </row>
    <row r="5564" spans="1:16" x14ac:dyDescent="0.35">
      <c r="A5564" s="2">
        <v>45810.618055555555</v>
      </c>
      <c r="B5564" s="2">
        <f t="shared" si="86"/>
        <v>45810</v>
      </c>
      <c r="C5564">
        <v>52667583</v>
      </c>
      <c r="D5564" t="s">
        <v>65</v>
      </c>
      <c r="E5564" t="s">
        <v>16</v>
      </c>
      <c r="F5564" t="s">
        <v>17</v>
      </c>
      <c r="G5564" t="s">
        <v>5544</v>
      </c>
      <c r="H5564" t="s">
        <v>19</v>
      </c>
      <c r="I5564" s="3">
        <v>1200</v>
      </c>
      <c r="J5564">
        <v>0</v>
      </c>
      <c r="K5564">
        <v>504647</v>
      </c>
      <c r="L5564" t="s">
        <v>20</v>
      </c>
      <c r="M5564">
        <v>0</v>
      </c>
      <c r="N5564" s="1">
        <v>45812</v>
      </c>
      <c r="O5564">
        <v>0</v>
      </c>
      <c r="P5564">
        <v>0</v>
      </c>
    </row>
    <row r="5565" spans="1:16" x14ac:dyDescent="0.35">
      <c r="A5565" s="2">
        <v>45810.618055555555</v>
      </c>
      <c r="B5565" s="2">
        <f t="shared" si="86"/>
        <v>45810</v>
      </c>
      <c r="C5565">
        <v>52842048</v>
      </c>
      <c r="D5565" t="s">
        <v>37</v>
      </c>
      <c r="E5565" t="s">
        <v>16</v>
      </c>
      <c r="F5565" t="s">
        <v>17</v>
      </c>
      <c r="G5565" t="s">
        <v>5545</v>
      </c>
      <c r="H5565" t="s">
        <v>19</v>
      </c>
      <c r="I5565" s="3">
        <v>2500</v>
      </c>
      <c r="J5565">
        <v>0</v>
      </c>
      <c r="K5565">
        <v>8970</v>
      </c>
      <c r="L5565" t="s">
        <v>20</v>
      </c>
      <c r="M5565">
        <v>0</v>
      </c>
      <c r="N5565" s="1">
        <v>45812</v>
      </c>
      <c r="O5565">
        <v>0</v>
      </c>
      <c r="P5565">
        <v>0</v>
      </c>
    </row>
    <row r="5566" spans="1:16" x14ac:dyDescent="0.35">
      <c r="A5566" s="2">
        <v>45810.618750000001</v>
      </c>
      <c r="B5566" s="2">
        <f t="shared" si="86"/>
        <v>45810</v>
      </c>
      <c r="C5566">
        <v>45652419</v>
      </c>
      <c r="D5566" t="s">
        <v>2906</v>
      </c>
      <c r="E5566" t="s">
        <v>16</v>
      </c>
      <c r="F5566" t="s">
        <v>17</v>
      </c>
      <c r="G5566" t="s">
        <v>5546</v>
      </c>
      <c r="H5566" t="s">
        <v>19</v>
      </c>
      <c r="I5566">
        <v>700</v>
      </c>
      <c r="J5566">
        <v>0</v>
      </c>
      <c r="K5566">
        <v>186830</v>
      </c>
      <c r="L5566" t="s">
        <v>20</v>
      </c>
      <c r="M5566">
        <v>0</v>
      </c>
      <c r="N5566" s="1">
        <v>45812</v>
      </c>
      <c r="O5566">
        <v>0</v>
      </c>
      <c r="P5566">
        <v>0</v>
      </c>
    </row>
    <row r="5567" spans="1:16" x14ac:dyDescent="0.35">
      <c r="A5567" s="2">
        <v>45810.618750000001</v>
      </c>
      <c r="B5567" s="2">
        <f t="shared" si="86"/>
        <v>45810</v>
      </c>
      <c r="C5567">
        <v>47077933</v>
      </c>
      <c r="D5567" t="s">
        <v>2885</v>
      </c>
      <c r="E5567" t="s">
        <v>16</v>
      </c>
      <c r="F5567" t="s">
        <v>17</v>
      </c>
      <c r="G5567" t="s">
        <v>5547</v>
      </c>
      <c r="H5567" t="s">
        <v>19</v>
      </c>
      <c r="I5567" s="3">
        <v>2300</v>
      </c>
      <c r="J5567">
        <v>0</v>
      </c>
      <c r="K5567">
        <v>137252</v>
      </c>
      <c r="L5567" t="s">
        <v>20</v>
      </c>
      <c r="M5567">
        <v>0</v>
      </c>
      <c r="N5567" s="1">
        <v>45812</v>
      </c>
      <c r="O5567">
        <v>0</v>
      </c>
      <c r="P5567">
        <v>0</v>
      </c>
    </row>
    <row r="5568" spans="1:16" x14ac:dyDescent="0.35">
      <c r="A5568" s="2">
        <v>45810.618750000001</v>
      </c>
      <c r="B5568" s="2">
        <f t="shared" si="86"/>
        <v>45810</v>
      </c>
      <c r="C5568">
        <v>47965673</v>
      </c>
      <c r="D5568" t="s">
        <v>32</v>
      </c>
      <c r="E5568" t="s">
        <v>16</v>
      </c>
      <c r="F5568" t="s">
        <v>17</v>
      </c>
      <c r="G5568" t="s">
        <v>5548</v>
      </c>
      <c r="H5568" t="s">
        <v>19</v>
      </c>
      <c r="I5568">
        <v>850</v>
      </c>
      <c r="J5568">
        <v>0</v>
      </c>
      <c r="K5568">
        <v>151697</v>
      </c>
      <c r="L5568" t="s">
        <v>20</v>
      </c>
      <c r="M5568">
        <v>0</v>
      </c>
      <c r="N5568" s="1">
        <v>45812</v>
      </c>
      <c r="O5568">
        <v>0</v>
      </c>
      <c r="P5568">
        <v>0</v>
      </c>
    </row>
    <row r="5569" spans="1:16" x14ac:dyDescent="0.35">
      <c r="A5569" s="2">
        <v>45810.618750000001</v>
      </c>
      <c r="B5569" s="2">
        <f t="shared" si="86"/>
        <v>45810</v>
      </c>
      <c r="C5569">
        <v>52860028</v>
      </c>
      <c r="D5569" t="s">
        <v>83</v>
      </c>
      <c r="E5569" t="s">
        <v>16</v>
      </c>
      <c r="F5569" t="s">
        <v>17</v>
      </c>
      <c r="G5569" t="s">
        <v>5549</v>
      </c>
      <c r="H5569" t="s">
        <v>19</v>
      </c>
      <c r="I5569" s="3">
        <v>7650</v>
      </c>
      <c r="J5569">
        <v>0</v>
      </c>
      <c r="K5569">
        <v>105387</v>
      </c>
      <c r="L5569" t="s">
        <v>20</v>
      </c>
      <c r="M5569">
        <v>0</v>
      </c>
      <c r="N5569" s="1">
        <v>45812</v>
      </c>
      <c r="O5569">
        <v>0</v>
      </c>
      <c r="P5569">
        <v>0</v>
      </c>
    </row>
    <row r="5570" spans="1:16" x14ac:dyDescent="0.35">
      <c r="A5570" s="2">
        <v>45810.618750000001</v>
      </c>
      <c r="B5570" s="2">
        <f t="shared" si="86"/>
        <v>45810</v>
      </c>
      <c r="C5570">
        <v>52875648</v>
      </c>
      <c r="D5570" t="s">
        <v>2939</v>
      </c>
      <c r="E5570" t="s">
        <v>16</v>
      </c>
      <c r="F5570" t="s">
        <v>17</v>
      </c>
      <c r="G5570" t="s">
        <v>5550</v>
      </c>
      <c r="H5570" t="s">
        <v>19</v>
      </c>
      <c r="I5570" s="3">
        <v>1100</v>
      </c>
      <c r="J5570">
        <v>0</v>
      </c>
      <c r="K5570">
        <v>131302</v>
      </c>
      <c r="L5570" t="s">
        <v>20</v>
      </c>
      <c r="M5570">
        <v>0</v>
      </c>
      <c r="N5570" s="1">
        <v>45812</v>
      </c>
      <c r="O5570">
        <v>0</v>
      </c>
      <c r="P5570">
        <v>0</v>
      </c>
    </row>
    <row r="5571" spans="1:16" x14ac:dyDescent="0.35">
      <c r="A5571" s="2">
        <v>45810.618750000001</v>
      </c>
      <c r="B5571" s="2">
        <f t="shared" ref="B5571:B5634" si="87">TRUNC(A5571)</f>
        <v>45810</v>
      </c>
      <c r="C5571">
        <v>52937534</v>
      </c>
      <c r="D5571" t="s">
        <v>2924</v>
      </c>
      <c r="E5571" t="s">
        <v>16</v>
      </c>
      <c r="F5571" t="s">
        <v>17</v>
      </c>
      <c r="G5571" t="s">
        <v>5551</v>
      </c>
      <c r="H5571" t="s">
        <v>19</v>
      </c>
      <c r="I5571" s="3">
        <v>1500</v>
      </c>
      <c r="J5571">
        <v>0</v>
      </c>
      <c r="K5571">
        <v>510388</v>
      </c>
      <c r="L5571" t="s">
        <v>20</v>
      </c>
      <c r="M5571">
        <v>0</v>
      </c>
      <c r="N5571" s="1">
        <v>45812</v>
      </c>
      <c r="O5571">
        <v>0</v>
      </c>
      <c r="P5571">
        <v>0</v>
      </c>
    </row>
    <row r="5572" spans="1:16" x14ac:dyDescent="0.35">
      <c r="A5572" s="2">
        <v>45810.619444444441</v>
      </c>
      <c r="B5572" s="2">
        <f t="shared" si="87"/>
        <v>45810</v>
      </c>
      <c r="C5572">
        <v>34994579</v>
      </c>
      <c r="D5572" t="s">
        <v>2852</v>
      </c>
      <c r="E5572" t="s">
        <v>16</v>
      </c>
      <c r="F5572" t="s">
        <v>17</v>
      </c>
      <c r="G5572" t="s">
        <v>5552</v>
      </c>
      <c r="H5572" t="s">
        <v>19</v>
      </c>
      <c r="I5572" s="3">
        <v>47600</v>
      </c>
      <c r="J5572">
        <v>0</v>
      </c>
      <c r="K5572">
        <v>520752</v>
      </c>
      <c r="L5572" t="s">
        <v>20</v>
      </c>
      <c r="M5572">
        <v>0</v>
      </c>
      <c r="N5572" s="1">
        <v>45812</v>
      </c>
      <c r="O5572">
        <v>0</v>
      </c>
      <c r="P5572">
        <v>0</v>
      </c>
    </row>
    <row r="5573" spans="1:16" x14ac:dyDescent="0.35">
      <c r="A5573" s="2">
        <v>45810.619444444441</v>
      </c>
      <c r="B5573" s="2">
        <f t="shared" si="87"/>
        <v>45810</v>
      </c>
      <c r="C5573">
        <v>34994579</v>
      </c>
      <c r="D5573" t="s">
        <v>2852</v>
      </c>
      <c r="E5573" t="s">
        <v>16</v>
      </c>
      <c r="F5573" t="s">
        <v>17</v>
      </c>
      <c r="G5573" t="s">
        <v>5553</v>
      </c>
      <c r="H5573" t="s">
        <v>19</v>
      </c>
      <c r="I5573" s="3">
        <v>60000</v>
      </c>
      <c r="J5573">
        <v>0</v>
      </c>
      <c r="K5573">
        <v>9115</v>
      </c>
      <c r="L5573" t="s">
        <v>20</v>
      </c>
      <c r="M5573">
        <v>0</v>
      </c>
      <c r="N5573" s="1">
        <v>45812</v>
      </c>
      <c r="O5573">
        <v>0</v>
      </c>
      <c r="P5573">
        <v>0</v>
      </c>
    </row>
    <row r="5574" spans="1:16" x14ac:dyDescent="0.35">
      <c r="A5574" s="2">
        <v>45810.619444444441</v>
      </c>
      <c r="B5574" s="2">
        <f t="shared" si="87"/>
        <v>45810</v>
      </c>
      <c r="C5574">
        <v>42209243</v>
      </c>
      <c r="D5574" t="s">
        <v>286</v>
      </c>
      <c r="E5574" t="s">
        <v>16</v>
      </c>
      <c r="F5574" t="s">
        <v>17</v>
      </c>
      <c r="G5574" t="s">
        <v>5554</v>
      </c>
      <c r="H5574" t="s">
        <v>19</v>
      </c>
      <c r="I5574" s="3">
        <v>1600</v>
      </c>
      <c r="J5574">
        <v>0</v>
      </c>
      <c r="K5574">
        <v>6378</v>
      </c>
      <c r="L5574" t="s">
        <v>20</v>
      </c>
      <c r="M5574">
        <v>0</v>
      </c>
      <c r="N5574" s="1">
        <v>45812</v>
      </c>
      <c r="O5574">
        <v>0</v>
      </c>
      <c r="P5574">
        <v>0</v>
      </c>
    </row>
    <row r="5575" spans="1:16" x14ac:dyDescent="0.35">
      <c r="A5575" s="2">
        <v>45810.619444444441</v>
      </c>
      <c r="B5575" s="2">
        <f t="shared" si="87"/>
        <v>45810</v>
      </c>
      <c r="C5575">
        <v>45458313</v>
      </c>
      <c r="D5575" t="s">
        <v>15</v>
      </c>
      <c r="E5575" t="s">
        <v>16</v>
      </c>
      <c r="F5575" t="s">
        <v>17</v>
      </c>
      <c r="G5575" t="s">
        <v>5555</v>
      </c>
      <c r="H5575" t="s">
        <v>19</v>
      </c>
      <c r="I5575">
        <v>650</v>
      </c>
      <c r="J5575">
        <v>0</v>
      </c>
      <c r="K5575">
        <v>511793</v>
      </c>
      <c r="L5575" t="s">
        <v>20</v>
      </c>
      <c r="M5575">
        <v>0</v>
      </c>
      <c r="N5575" s="1">
        <v>45812</v>
      </c>
      <c r="O5575">
        <v>0</v>
      </c>
      <c r="P5575">
        <v>0</v>
      </c>
    </row>
    <row r="5576" spans="1:16" x14ac:dyDescent="0.35">
      <c r="A5576" s="2">
        <v>45810.619444444441</v>
      </c>
      <c r="B5576" s="2">
        <f t="shared" si="87"/>
        <v>45810</v>
      </c>
      <c r="C5576">
        <v>47166686</v>
      </c>
      <c r="D5576" t="s">
        <v>254</v>
      </c>
      <c r="E5576" t="s">
        <v>16</v>
      </c>
      <c r="F5576" t="s">
        <v>34</v>
      </c>
      <c r="G5576" t="s">
        <v>5556</v>
      </c>
      <c r="H5576" t="s">
        <v>16</v>
      </c>
      <c r="I5576" s="3">
        <v>10100</v>
      </c>
      <c r="J5576">
        <v>0</v>
      </c>
      <c r="K5576">
        <v>399514</v>
      </c>
      <c r="L5576" t="s">
        <v>20</v>
      </c>
      <c r="M5576">
        <v>0</v>
      </c>
      <c r="N5576" s="1">
        <v>45813</v>
      </c>
      <c r="O5576">
        <v>0</v>
      </c>
      <c r="P5576">
        <v>0</v>
      </c>
    </row>
    <row r="5577" spans="1:16" x14ac:dyDescent="0.35">
      <c r="A5577" s="2">
        <v>45810.619444444441</v>
      </c>
      <c r="B5577" s="2">
        <f t="shared" si="87"/>
        <v>45810</v>
      </c>
      <c r="C5577">
        <v>47965673</v>
      </c>
      <c r="D5577" t="s">
        <v>32</v>
      </c>
      <c r="E5577" t="s">
        <v>16</v>
      </c>
      <c r="F5577" t="s">
        <v>17</v>
      </c>
      <c r="G5577" t="s">
        <v>5557</v>
      </c>
      <c r="H5577" t="s">
        <v>19</v>
      </c>
      <c r="I5577">
        <v>300</v>
      </c>
      <c r="J5577">
        <v>0</v>
      </c>
      <c r="K5577">
        <v>512273</v>
      </c>
      <c r="L5577" t="s">
        <v>20</v>
      </c>
      <c r="M5577">
        <v>0</v>
      </c>
      <c r="N5577" s="1">
        <v>45812</v>
      </c>
      <c r="O5577">
        <v>0</v>
      </c>
      <c r="P5577">
        <v>0</v>
      </c>
    </row>
    <row r="5578" spans="1:16" x14ac:dyDescent="0.35">
      <c r="A5578" s="2">
        <v>45810.619444444441</v>
      </c>
      <c r="B5578" s="2">
        <f t="shared" si="87"/>
        <v>45810</v>
      </c>
      <c r="C5578">
        <v>47965673</v>
      </c>
      <c r="D5578" t="s">
        <v>32</v>
      </c>
      <c r="E5578" t="s">
        <v>16</v>
      </c>
      <c r="F5578" t="s">
        <v>17</v>
      </c>
      <c r="G5578" t="s">
        <v>1703</v>
      </c>
      <c r="H5578" t="s">
        <v>19</v>
      </c>
      <c r="I5578">
        <v>250</v>
      </c>
      <c r="J5578">
        <v>0</v>
      </c>
      <c r="K5578">
        <v>511722</v>
      </c>
      <c r="L5578" t="s">
        <v>20</v>
      </c>
      <c r="M5578">
        <v>0</v>
      </c>
      <c r="N5578" s="1">
        <v>45812</v>
      </c>
      <c r="O5578">
        <v>0</v>
      </c>
      <c r="P5578">
        <v>0</v>
      </c>
    </row>
    <row r="5579" spans="1:16" x14ac:dyDescent="0.35">
      <c r="A5579" s="2">
        <v>45810.619444444441</v>
      </c>
      <c r="B5579" s="2">
        <f t="shared" si="87"/>
        <v>45810</v>
      </c>
      <c r="C5579">
        <v>49395599</v>
      </c>
      <c r="D5579" t="s">
        <v>2892</v>
      </c>
      <c r="E5579" t="s">
        <v>16</v>
      </c>
      <c r="F5579" t="s">
        <v>17</v>
      </c>
      <c r="G5579" t="s">
        <v>5558</v>
      </c>
      <c r="H5579" t="s">
        <v>19</v>
      </c>
      <c r="I5579" s="3">
        <v>6400</v>
      </c>
      <c r="J5579">
        <v>0</v>
      </c>
      <c r="K5579">
        <v>200123</v>
      </c>
      <c r="L5579" t="s">
        <v>20</v>
      </c>
      <c r="M5579">
        <v>0</v>
      </c>
      <c r="N5579" s="1">
        <v>45812</v>
      </c>
      <c r="O5579">
        <v>0</v>
      </c>
      <c r="P5579">
        <v>0</v>
      </c>
    </row>
    <row r="5580" spans="1:16" x14ac:dyDescent="0.35">
      <c r="A5580" s="2">
        <v>45810.619444444441</v>
      </c>
      <c r="B5580" s="2">
        <f t="shared" si="87"/>
        <v>45810</v>
      </c>
      <c r="C5580">
        <v>52842048</v>
      </c>
      <c r="D5580" t="s">
        <v>37</v>
      </c>
      <c r="E5580" t="s">
        <v>16</v>
      </c>
      <c r="F5580" t="s">
        <v>17</v>
      </c>
      <c r="G5580" t="s">
        <v>3600</v>
      </c>
      <c r="H5580" t="s">
        <v>19</v>
      </c>
      <c r="I5580" s="3">
        <v>1850</v>
      </c>
      <c r="J5580">
        <v>0</v>
      </c>
      <c r="K5580">
        <v>9466</v>
      </c>
      <c r="L5580" t="s">
        <v>20</v>
      </c>
      <c r="M5580">
        <v>0</v>
      </c>
      <c r="N5580" s="1">
        <v>45812</v>
      </c>
      <c r="O5580">
        <v>0</v>
      </c>
      <c r="P5580">
        <v>0</v>
      </c>
    </row>
    <row r="5581" spans="1:16" x14ac:dyDescent="0.35">
      <c r="A5581" s="2">
        <v>45810.619444444441</v>
      </c>
      <c r="B5581" s="2">
        <f t="shared" si="87"/>
        <v>45810</v>
      </c>
      <c r="C5581">
        <v>52875648</v>
      </c>
      <c r="D5581" t="s">
        <v>2939</v>
      </c>
      <c r="E5581" t="s">
        <v>16</v>
      </c>
      <c r="F5581" t="s">
        <v>17</v>
      </c>
      <c r="G5581" t="s">
        <v>5559</v>
      </c>
      <c r="H5581" t="s">
        <v>19</v>
      </c>
      <c r="I5581">
        <v>800</v>
      </c>
      <c r="J5581">
        <v>0</v>
      </c>
      <c r="K5581">
        <v>901221</v>
      </c>
      <c r="L5581" t="s">
        <v>20</v>
      </c>
      <c r="M5581">
        <v>0</v>
      </c>
      <c r="N5581" s="1">
        <v>45812</v>
      </c>
      <c r="O5581">
        <v>0</v>
      </c>
      <c r="P5581">
        <v>0</v>
      </c>
    </row>
    <row r="5582" spans="1:16" x14ac:dyDescent="0.35">
      <c r="A5582" s="2">
        <v>45810.620138888888</v>
      </c>
      <c r="B5582" s="2">
        <f t="shared" si="87"/>
        <v>45810</v>
      </c>
      <c r="C5582">
        <v>47148329</v>
      </c>
      <c r="D5582" t="s">
        <v>3561</v>
      </c>
      <c r="E5582" t="s">
        <v>16</v>
      </c>
      <c r="F5582" t="s">
        <v>17</v>
      </c>
      <c r="G5582" t="s">
        <v>5560</v>
      </c>
      <c r="H5582" t="s">
        <v>19</v>
      </c>
      <c r="I5582" s="3">
        <v>4000</v>
      </c>
      <c r="J5582">
        <v>0</v>
      </c>
      <c r="K5582">
        <v>301617</v>
      </c>
      <c r="L5582" t="s">
        <v>20</v>
      </c>
      <c r="M5582">
        <v>0</v>
      </c>
      <c r="N5582" s="1">
        <v>45812</v>
      </c>
      <c r="O5582">
        <v>1659</v>
      </c>
      <c r="P5582">
        <v>0</v>
      </c>
    </row>
    <row r="5583" spans="1:16" x14ac:dyDescent="0.35">
      <c r="A5583" s="2">
        <v>45810.620138888888</v>
      </c>
      <c r="B5583" s="2">
        <f t="shared" si="87"/>
        <v>45810</v>
      </c>
      <c r="C5583">
        <v>51303075</v>
      </c>
      <c r="D5583" t="s">
        <v>23</v>
      </c>
      <c r="E5583" t="s">
        <v>16</v>
      </c>
      <c r="F5583" t="s">
        <v>17</v>
      </c>
      <c r="G5583" t="s">
        <v>5561</v>
      </c>
      <c r="H5583" t="s">
        <v>19</v>
      </c>
      <c r="I5583" s="3">
        <v>1800</v>
      </c>
      <c r="J5583">
        <v>0</v>
      </c>
      <c r="K5583">
        <v>827</v>
      </c>
      <c r="L5583" t="s">
        <v>20</v>
      </c>
      <c r="M5583">
        <v>0</v>
      </c>
      <c r="N5583" s="1">
        <v>45812</v>
      </c>
      <c r="O5583">
        <v>0</v>
      </c>
      <c r="P5583">
        <v>0</v>
      </c>
    </row>
    <row r="5584" spans="1:16" x14ac:dyDescent="0.35">
      <c r="A5584" s="2">
        <v>45810.620138888888</v>
      </c>
      <c r="B5584" s="2">
        <f t="shared" si="87"/>
        <v>45810</v>
      </c>
      <c r="C5584">
        <v>52860028</v>
      </c>
      <c r="D5584" t="s">
        <v>83</v>
      </c>
      <c r="E5584" t="s">
        <v>16</v>
      </c>
      <c r="F5584" t="s">
        <v>87</v>
      </c>
      <c r="G5584" t="s">
        <v>5562</v>
      </c>
      <c r="H5584" t="s">
        <v>16</v>
      </c>
      <c r="I5584" s="3">
        <v>10000</v>
      </c>
      <c r="J5584">
        <v>0</v>
      </c>
      <c r="K5584">
        <v>314822</v>
      </c>
      <c r="L5584" t="s">
        <v>20</v>
      </c>
      <c r="M5584">
        <v>0</v>
      </c>
      <c r="N5584" s="1">
        <v>45813</v>
      </c>
      <c r="O5584">
        <v>0</v>
      </c>
      <c r="P5584">
        <v>0</v>
      </c>
    </row>
    <row r="5585" spans="1:16" x14ac:dyDescent="0.35">
      <c r="A5585" s="2">
        <v>45810.620138888888</v>
      </c>
      <c r="B5585" s="2">
        <f t="shared" si="87"/>
        <v>45810</v>
      </c>
      <c r="C5585">
        <v>52884737</v>
      </c>
      <c r="D5585" t="s">
        <v>3091</v>
      </c>
      <c r="E5585" t="s">
        <v>16</v>
      </c>
      <c r="F5585" t="s">
        <v>17</v>
      </c>
      <c r="G5585" t="s">
        <v>5563</v>
      </c>
      <c r="H5585" t="s">
        <v>19</v>
      </c>
      <c r="I5585" s="3">
        <v>2150</v>
      </c>
      <c r="J5585">
        <v>0</v>
      </c>
      <c r="K5585">
        <v>4650</v>
      </c>
      <c r="L5585" t="s">
        <v>20</v>
      </c>
      <c r="M5585">
        <v>0</v>
      </c>
      <c r="N5585" s="1">
        <v>45812</v>
      </c>
      <c r="O5585">
        <v>0</v>
      </c>
      <c r="P5585">
        <v>0</v>
      </c>
    </row>
    <row r="5586" spans="1:16" x14ac:dyDescent="0.35">
      <c r="A5586" s="2">
        <v>45810.620833333334</v>
      </c>
      <c r="B5586" s="2">
        <f t="shared" si="87"/>
        <v>45810</v>
      </c>
      <c r="C5586">
        <v>34994579</v>
      </c>
      <c r="D5586" t="s">
        <v>2852</v>
      </c>
      <c r="E5586" t="s">
        <v>16</v>
      </c>
      <c r="F5586" t="s">
        <v>17</v>
      </c>
      <c r="G5586" t="s">
        <v>5564</v>
      </c>
      <c r="H5586" t="s">
        <v>19</v>
      </c>
      <c r="I5586" s="3">
        <v>60000</v>
      </c>
      <c r="J5586">
        <v>0</v>
      </c>
      <c r="K5586">
        <v>9874</v>
      </c>
      <c r="L5586" t="s">
        <v>20</v>
      </c>
      <c r="M5586">
        <v>0</v>
      </c>
      <c r="N5586" s="1">
        <v>45812</v>
      </c>
      <c r="O5586">
        <v>0</v>
      </c>
      <c r="P5586">
        <v>0</v>
      </c>
    </row>
    <row r="5587" spans="1:16" x14ac:dyDescent="0.35">
      <c r="A5587" s="2">
        <v>45810.620833333334</v>
      </c>
      <c r="B5587" s="2">
        <f t="shared" si="87"/>
        <v>45810</v>
      </c>
      <c r="C5587">
        <v>36202734</v>
      </c>
      <c r="D5587" t="s">
        <v>2826</v>
      </c>
      <c r="E5587" t="s">
        <v>16</v>
      </c>
      <c r="F5587" t="s">
        <v>87</v>
      </c>
      <c r="G5587" t="s">
        <v>5565</v>
      </c>
      <c r="H5587" t="s">
        <v>16</v>
      </c>
      <c r="I5587" s="3">
        <v>2150</v>
      </c>
      <c r="J5587">
        <v>0</v>
      </c>
      <c r="K5587">
        <v>128357</v>
      </c>
      <c r="L5587" t="s">
        <v>20</v>
      </c>
      <c r="M5587">
        <v>0</v>
      </c>
      <c r="N5587" s="1">
        <v>45813</v>
      </c>
      <c r="O5587">
        <v>0</v>
      </c>
      <c r="P5587">
        <v>0</v>
      </c>
    </row>
    <row r="5588" spans="1:16" x14ac:dyDescent="0.35">
      <c r="A5588" s="2">
        <v>45810.620833333334</v>
      </c>
      <c r="B5588" s="2">
        <f t="shared" si="87"/>
        <v>45810</v>
      </c>
      <c r="C5588">
        <v>43048085</v>
      </c>
      <c r="D5588" t="s">
        <v>54</v>
      </c>
      <c r="E5588" t="s">
        <v>16</v>
      </c>
      <c r="F5588" t="s">
        <v>17</v>
      </c>
      <c r="G5588" t="s">
        <v>5566</v>
      </c>
      <c r="H5588" t="s">
        <v>19</v>
      </c>
      <c r="I5588">
        <v>500</v>
      </c>
      <c r="J5588">
        <v>0</v>
      </c>
      <c r="K5588">
        <v>514699</v>
      </c>
      <c r="L5588" t="s">
        <v>20</v>
      </c>
      <c r="M5588">
        <v>0</v>
      </c>
      <c r="N5588" s="1">
        <v>45812</v>
      </c>
      <c r="O5588">
        <v>0</v>
      </c>
      <c r="P5588">
        <v>0</v>
      </c>
    </row>
    <row r="5589" spans="1:16" x14ac:dyDescent="0.35">
      <c r="A5589" s="2">
        <v>45810.620833333334</v>
      </c>
      <c r="B5589" s="2">
        <f t="shared" si="87"/>
        <v>45810</v>
      </c>
      <c r="C5589">
        <v>45458313</v>
      </c>
      <c r="D5589" t="s">
        <v>15</v>
      </c>
      <c r="E5589" t="s">
        <v>16</v>
      </c>
      <c r="F5589" t="s">
        <v>17</v>
      </c>
      <c r="G5589" t="s">
        <v>5567</v>
      </c>
      <c r="H5589" t="s">
        <v>19</v>
      </c>
      <c r="I5589" s="3">
        <v>1250</v>
      </c>
      <c r="J5589">
        <v>0</v>
      </c>
      <c r="K5589">
        <v>544469</v>
      </c>
      <c r="L5589" t="s">
        <v>20</v>
      </c>
      <c r="M5589">
        <v>0</v>
      </c>
      <c r="N5589" s="1">
        <v>45812</v>
      </c>
      <c r="O5589">
        <v>0</v>
      </c>
      <c r="P5589">
        <v>0</v>
      </c>
    </row>
    <row r="5590" spans="1:16" x14ac:dyDescent="0.35">
      <c r="A5590" s="2">
        <v>45810.620833333334</v>
      </c>
      <c r="B5590" s="2">
        <f t="shared" si="87"/>
        <v>45810</v>
      </c>
      <c r="C5590">
        <v>45458313</v>
      </c>
      <c r="D5590" t="s">
        <v>15</v>
      </c>
      <c r="E5590" t="s">
        <v>16</v>
      </c>
      <c r="F5590" t="s">
        <v>87</v>
      </c>
      <c r="G5590" t="s">
        <v>5568</v>
      </c>
      <c r="H5590" t="s">
        <v>16</v>
      </c>
      <c r="I5590" s="3">
        <v>1100</v>
      </c>
      <c r="J5590">
        <v>0</v>
      </c>
      <c r="K5590">
        <v>502111</v>
      </c>
      <c r="L5590" t="s">
        <v>20</v>
      </c>
      <c r="M5590">
        <v>0</v>
      </c>
      <c r="N5590" s="1">
        <v>45813</v>
      </c>
      <c r="O5590">
        <v>0</v>
      </c>
      <c r="P5590">
        <v>0</v>
      </c>
    </row>
    <row r="5591" spans="1:16" x14ac:dyDescent="0.35">
      <c r="A5591" s="2">
        <v>45810.620833333334</v>
      </c>
      <c r="B5591" s="2">
        <f t="shared" si="87"/>
        <v>45810</v>
      </c>
      <c r="C5591">
        <v>52301389</v>
      </c>
      <c r="D5591" t="s">
        <v>2802</v>
      </c>
      <c r="E5591" t="s">
        <v>16</v>
      </c>
      <c r="F5591" t="s">
        <v>17</v>
      </c>
      <c r="G5591" t="s">
        <v>5569</v>
      </c>
      <c r="H5591" t="s">
        <v>19</v>
      </c>
      <c r="I5591">
        <v>350</v>
      </c>
      <c r="J5591">
        <v>0</v>
      </c>
      <c r="K5591">
        <v>544447</v>
      </c>
      <c r="L5591" t="s">
        <v>20</v>
      </c>
      <c r="M5591">
        <v>0</v>
      </c>
      <c r="N5591" s="1">
        <v>45812</v>
      </c>
      <c r="O5591">
        <v>0</v>
      </c>
      <c r="P5591">
        <v>0</v>
      </c>
    </row>
    <row r="5592" spans="1:16" x14ac:dyDescent="0.35">
      <c r="A5592" s="2">
        <v>45810.620833333334</v>
      </c>
      <c r="B5592" s="2">
        <f t="shared" si="87"/>
        <v>45810</v>
      </c>
      <c r="C5592">
        <v>52875648</v>
      </c>
      <c r="D5592" t="s">
        <v>2939</v>
      </c>
      <c r="E5592" t="s">
        <v>16</v>
      </c>
      <c r="F5592" t="s">
        <v>17</v>
      </c>
      <c r="G5592" t="s">
        <v>5570</v>
      </c>
      <c r="H5592" t="s">
        <v>19</v>
      </c>
      <c r="I5592" s="3">
        <v>2400</v>
      </c>
      <c r="J5592">
        <v>0</v>
      </c>
      <c r="K5592">
        <v>20826</v>
      </c>
      <c r="L5592" t="s">
        <v>20</v>
      </c>
      <c r="M5592">
        <v>0</v>
      </c>
      <c r="N5592" s="1">
        <v>45812</v>
      </c>
      <c r="O5592">
        <v>0</v>
      </c>
      <c r="P5592">
        <v>0</v>
      </c>
    </row>
    <row r="5593" spans="1:16" x14ac:dyDescent="0.35">
      <c r="A5593" s="2">
        <v>45810.621527777781</v>
      </c>
      <c r="B5593" s="2">
        <f t="shared" si="87"/>
        <v>45810</v>
      </c>
      <c r="C5593">
        <v>43048085</v>
      </c>
      <c r="D5593" t="s">
        <v>54</v>
      </c>
      <c r="E5593" t="s">
        <v>16</v>
      </c>
      <c r="F5593" t="s">
        <v>17</v>
      </c>
      <c r="G5593" t="s">
        <v>5571</v>
      </c>
      <c r="H5593" t="s">
        <v>19</v>
      </c>
      <c r="I5593">
        <v>800</v>
      </c>
      <c r="J5593">
        <v>0</v>
      </c>
      <c r="K5593">
        <v>516430</v>
      </c>
      <c r="L5593" t="s">
        <v>20</v>
      </c>
      <c r="M5593">
        <v>0</v>
      </c>
      <c r="N5593" s="1">
        <v>45812</v>
      </c>
      <c r="O5593">
        <v>0</v>
      </c>
      <c r="P5593">
        <v>0</v>
      </c>
    </row>
    <row r="5594" spans="1:16" x14ac:dyDescent="0.35">
      <c r="A5594" s="2">
        <v>45810.621527777781</v>
      </c>
      <c r="B5594" s="2">
        <f t="shared" si="87"/>
        <v>45810</v>
      </c>
      <c r="C5594">
        <v>43048085</v>
      </c>
      <c r="D5594" t="s">
        <v>54</v>
      </c>
      <c r="E5594" t="s">
        <v>16</v>
      </c>
      <c r="F5594" t="s">
        <v>17</v>
      </c>
      <c r="G5594" t="s">
        <v>4717</v>
      </c>
      <c r="H5594" t="s">
        <v>19</v>
      </c>
      <c r="I5594" s="3">
        <v>1700</v>
      </c>
      <c r="J5594">
        <v>0</v>
      </c>
      <c r="K5594">
        <v>548264</v>
      </c>
      <c r="L5594" t="s">
        <v>20</v>
      </c>
      <c r="M5594">
        <v>0</v>
      </c>
      <c r="N5594" s="1">
        <v>45812</v>
      </c>
      <c r="O5594">
        <v>0</v>
      </c>
      <c r="P5594">
        <v>0</v>
      </c>
    </row>
    <row r="5595" spans="1:16" x14ac:dyDescent="0.35">
      <c r="A5595" s="2">
        <v>45810.621527777781</v>
      </c>
      <c r="B5595" s="2">
        <f t="shared" si="87"/>
        <v>45810</v>
      </c>
      <c r="C5595">
        <v>44706435</v>
      </c>
      <c r="D5595" t="s">
        <v>2964</v>
      </c>
      <c r="E5595" t="s">
        <v>16</v>
      </c>
      <c r="F5595" t="s">
        <v>17</v>
      </c>
      <c r="G5595" t="s">
        <v>5572</v>
      </c>
      <c r="H5595" t="s">
        <v>19</v>
      </c>
      <c r="I5595" s="3">
        <v>3000</v>
      </c>
      <c r="J5595">
        <v>0</v>
      </c>
      <c r="K5595">
        <v>516292</v>
      </c>
      <c r="L5595" t="s">
        <v>20</v>
      </c>
      <c r="M5595">
        <v>0</v>
      </c>
      <c r="N5595" s="1">
        <v>45812</v>
      </c>
      <c r="O5595">
        <v>31257</v>
      </c>
      <c r="P5595">
        <v>0</v>
      </c>
    </row>
    <row r="5596" spans="1:16" x14ac:dyDescent="0.35">
      <c r="A5596" s="2">
        <v>45810.621527777781</v>
      </c>
      <c r="B5596" s="2">
        <f t="shared" si="87"/>
        <v>45810</v>
      </c>
      <c r="C5596">
        <v>46596691</v>
      </c>
      <c r="D5596" t="s">
        <v>2883</v>
      </c>
      <c r="E5596" t="s">
        <v>16</v>
      </c>
      <c r="F5596" t="s">
        <v>34</v>
      </c>
      <c r="G5596" t="s">
        <v>5573</v>
      </c>
      <c r="H5596" t="s">
        <v>16</v>
      </c>
      <c r="I5596" s="3">
        <v>4250</v>
      </c>
      <c r="J5596">
        <v>0</v>
      </c>
      <c r="K5596">
        <v>486913</v>
      </c>
      <c r="L5596" t="s">
        <v>20</v>
      </c>
      <c r="M5596">
        <v>0</v>
      </c>
      <c r="N5596" s="1">
        <v>45813</v>
      </c>
      <c r="O5596">
        <v>13295</v>
      </c>
      <c r="P5596">
        <v>0</v>
      </c>
    </row>
    <row r="5597" spans="1:16" x14ac:dyDescent="0.35">
      <c r="A5597" s="2">
        <v>45810.621527777781</v>
      </c>
      <c r="B5597" s="2">
        <f t="shared" si="87"/>
        <v>45810</v>
      </c>
      <c r="C5597">
        <v>47155047</v>
      </c>
      <c r="D5597" t="s">
        <v>2980</v>
      </c>
      <c r="E5597" t="s">
        <v>16</v>
      </c>
      <c r="F5597" t="s">
        <v>17</v>
      </c>
      <c r="G5597" t="s">
        <v>5574</v>
      </c>
      <c r="H5597" t="s">
        <v>19</v>
      </c>
      <c r="I5597">
        <v>500</v>
      </c>
      <c r="J5597">
        <v>0</v>
      </c>
      <c r="K5597">
        <v>551656</v>
      </c>
      <c r="L5597" t="s">
        <v>20</v>
      </c>
      <c r="M5597">
        <v>0</v>
      </c>
      <c r="N5597" s="1">
        <v>45812</v>
      </c>
      <c r="O5597">
        <v>0</v>
      </c>
      <c r="P5597">
        <v>0</v>
      </c>
    </row>
    <row r="5598" spans="1:16" x14ac:dyDescent="0.35">
      <c r="A5598" s="2">
        <v>45810.621527777781</v>
      </c>
      <c r="B5598" s="2">
        <f t="shared" si="87"/>
        <v>45810</v>
      </c>
      <c r="C5598">
        <v>49340394</v>
      </c>
      <c r="D5598" t="s">
        <v>2966</v>
      </c>
      <c r="E5598" t="s">
        <v>16</v>
      </c>
      <c r="F5598" t="s">
        <v>17</v>
      </c>
      <c r="G5598" t="s">
        <v>5575</v>
      </c>
      <c r="H5598" t="s">
        <v>19</v>
      </c>
      <c r="I5598" s="3">
        <v>1900</v>
      </c>
      <c r="J5598">
        <v>0</v>
      </c>
      <c r="K5598">
        <v>549378</v>
      </c>
      <c r="L5598" t="s">
        <v>20</v>
      </c>
      <c r="M5598">
        <v>0</v>
      </c>
      <c r="N5598" s="1">
        <v>45812</v>
      </c>
      <c r="O5598">
        <v>0</v>
      </c>
      <c r="P5598">
        <v>0</v>
      </c>
    </row>
    <row r="5599" spans="1:16" x14ac:dyDescent="0.35">
      <c r="A5599" s="2">
        <v>45810.621527777781</v>
      </c>
      <c r="B5599" s="2">
        <f t="shared" si="87"/>
        <v>45810</v>
      </c>
      <c r="C5599">
        <v>51543287</v>
      </c>
      <c r="D5599" t="s">
        <v>2800</v>
      </c>
      <c r="E5599" t="s">
        <v>16</v>
      </c>
      <c r="F5599" t="s">
        <v>17</v>
      </c>
      <c r="G5599" t="s">
        <v>5576</v>
      </c>
      <c r="H5599" t="s">
        <v>19</v>
      </c>
      <c r="I5599" s="3">
        <v>1850</v>
      </c>
      <c r="J5599">
        <v>0</v>
      </c>
      <c r="K5599">
        <v>458000</v>
      </c>
      <c r="L5599" t="s">
        <v>20</v>
      </c>
      <c r="M5599">
        <v>0</v>
      </c>
      <c r="N5599" s="1">
        <v>45812</v>
      </c>
      <c r="O5599">
        <v>0</v>
      </c>
      <c r="P5599">
        <v>0</v>
      </c>
    </row>
    <row r="5600" spans="1:16" x14ac:dyDescent="0.35">
      <c r="A5600" s="2">
        <v>45810.621527777781</v>
      </c>
      <c r="B5600" s="2">
        <f t="shared" si="87"/>
        <v>45810</v>
      </c>
      <c r="C5600">
        <v>52276867</v>
      </c>
      <c r="D5600" t="s">
        <v>3041</v>
      </c>
      <c r="E5600" t="s">
        <v>16</v>
      </c>
      <c r="F5600" t="s">
        <v>17</v>
      </c>
      <c r="G5600" t="s">
        <v>5577</v>
      </c>
      <c r="H5600" t="s">
        <v>19</v>
      </c>
      <c r="I5600" s="3">
        <v>3350</v>
      </c>
      <c r="J5600">
        <v>0</v>
      </c>
      <c r="K5600">
        <v>515854</v>
      </c>
      <c r="L5600" t="s">
        <v>20</v>
      </c>
      <c r="M5600">
        <v>0</v>
      </c>
      <c r="N5600" s="1">
        <v>45812</v>
      </c>
      <c r="O5600">
        <v>0</v>
      </c>
      <c r="P5600">
        <v>0</v>
      </c>
    </row>
    <row r="5601" spans="1:16" x14ac:dyDescent="0.35">
      <c r="A5601" s="2">
        <v>45810.621527777781</v>
      </c>
      <c r="B5601" s="2">
        <f t="shared" si="87"/>
        <v>45810</v>
      </c>
      <c r="C5601">
        <v>52860028</v>
      </c>
      <c r="D5601" t="s">
        <v>83</v>
      </c>
      <c r="E5601" t="s">
        <v>16</v>
      </c>
      <c r="F5601" t="s">
        <v>17</v>
      </c>
      <c r="G5601" t="s">
        <v>5578</v>
      </c>
      <c r="H5601" t="s">
        <v>19</v>
      </c>
      <c r="I5601" s="3">
        <v>1800</v>
      </c>
      <c r="J5601">
        <v>0</v>
      </c>
      <c r="K5601">
        <v>26402</v>
      </c>
      <c r="L5601" t="s">
        <v>20</v>
      </c>
      <c r="M5601">
        <v>0</v>
      </c>
      <c r="N5601" s="1">
        <v>45812</v>
      </c>
      <c r="O5601">
        <v>0</v>
      </c>
      <c r="P5601">
        <v>0</v>
      </c>
    </row>
    <row r="5602" spans="1:16" x14ac:dyDescent="0.35">
      <c r="A5602" s="2">
        <v>45810.621527777781</v>
      </c>
      <c r="B5602" s="2">
        <f t="shared" si="87"/>
        <v>45810</v>
      </c>
      <c r="C5602">
        <v>52949169</v>
      </c>
      <c r="D5602" t="s">
        <v>3246</v>
      </c>
      <c r="E5602" t="s">
        <v>16</v>
      </c>
      <c r="F5602" t="s">
        <v>17</v>
      </c>
      <c r="G5602" t="s">
        <v>5579</v>
      </c>
      <c r="H5602" t="s">
        <v>19</v>
      </c>
      <c r="I5602">
        <v>800</v>
      </c>
      <c r="J5602">
        <v>0</v>
      </c>
      <c r="K5602">
        <v>521390</v>
      </c>
      <c r="L5602" t="s">
        <v>20</v>
      </c>
      <c r="M5602">
        <v>0</v>
      </c>
      <c r="N5602" s="1">
        <v>45812</v>
      </c>
      <c r="O5602">
        <v>0</v>
      </c>
      <c r="P5602">
        <v>0</v>
      </c>
    </row>
    <row r="5603" spans="1:16" x14ac:dyDescent="0.35">
      <c r="A5603" s="2">
        <v>45810.62222222222</v>
      </c>
      <c r="B5603" s="2">
        <f t="shared" si="87"/>
        <v>45810</v>
      </c>
      <c r="C5603">
        <v>36185783</v>
      </c>
      <c r="D5603" t="s">
        <v>42</v>
      </c>
      <c r="E5603" t="s">
        <v>16</v>
      </c>
      <c r="F5603" t="s">
        <v>17</v>
      </c>
      <c r="G5603" t="s">
        <v>5580</v>
      </c>
      <c r="H5603" t="s">
        <v>19</v>
      </c>
      <c r="I5603">
        <v>300</v>
      </c>
      <c r="J5603">
        <v>0</v>
      </c>
      <c r="K5603">
        <v>5338</v>
      </c>
      <c r="L5603" t="s">
        <v>20</v>
      </c>
      <c r="M5603">
        <v>0</v>
      </c>
      <c r="N5603" s="1">
        <v>45812</v>
      </c>
      <c r="O5603">
        <v>0</v>
      </c>
      <c r="P5603">
        <v>0</v>
      </c>
    </row>
    <row r="5604" spans="1:16" x14ac:dyDescent="0.35">
      <c r="A5604" s="2">
        <v>45810.62222222222</v>
      </c>
      <c r="B5604" s="2">
        <f t="shared" si="87"/>
        <v>45810</v>
      </c>
      <c r="C5604">
        <v>42585822</v>
      </c>
      <c r="D5604" t="s">
        <v>2937</v>
      </c>
      <c r="E5604" t="s">
        <v>16</v>
      </c>
      <c r="F5604" t="s">
        <v>17</v>
      </c>
      <c r="G5604" t="s">
        <v>5581</v>
      </c>
      <c r="H5604" t="s">
        <v>19</v>
      </c>
      <c r="I5604">
        <v>300</v>
      </c>
      <c r="J5604">
        <v>0</v>
      </c>
      <c r="K5604">
        <v>517581</v>
      </c>
      <c r="L5604" t="s">
        <v>20</v>
      </c>
      <c r="M5604">
        <v>0</v>
      </c>
      <c r="N5604" s="1">
        <v>45812</v>
      </c>
      <c r="O5604">
        <v>0</v>
      </c>
      <c r="P5604">
        <v>0</v>
      </c>
    </row>
    <row r="5605" spans="1:16" x14ac:dyDescent="0.35">
      <c r="A5605" s="2">
        <v>45810.62222222222</v>
      </c>
      <c r="B5605" s="2">
        <f t="shared" si="87"/>
        <v>45810</v>
      </c>
      <c r="C5605">
        <v>47077817</v>
      </c>
      <c r="D5605" t="s">
        <v>3399</v>
      </c>
      <c r="E5605" t="s">
        <v>16</v>
      </c>
      <c r="F5605" t="s">
        <v>17</v>
      </c>
      <c r="G5605" t="s">
        <v>5582</v>
      </c>
      <c r="H5605" t="s">
        <v>19</v>
      </c>
      <c r="I5605" s="3">
        <v>2300</v>
      </c>
      <c r="J5605">
        <v>0</v>
      </c>
      <c r="K5605">
        <v>558746</v>
      </c>
      <c r="L5605" t="s">
        <v>20</v>
      </c>
      <c r="M5605">
        <v>0</v>
      </c>
      <c r="N5605" s="1">
        <v>45812</v>
      </c>
      <c r="O5605">
        <v>0</v>
      </c>
      <c r="P5605">
        <v>0</v>
      </c>
    </row>
    <row r="5606" spans="1:16" x14ac:dyDescent="0.35">
      <c r="A5606" s="2">
        <v>45810.62222222222</v>
      </c>
      <c r="B5606" s="2">
        <f t="shared" si="87"/>
        <v>45810</v>
      </c>
      <c r="C5606">
        <v>47155047</v>
      </c>
      <c r="D5606" t="s">
        <v>2980</v>
      </c>
      <c r="E5606" t="s">
        <v>16</v>
      </c>
      <c r="F5606" t="s">
        <v>1454</v>
      </c>
      <c r="G5606" t="s">
        <v>5583</v>
      </c>
      <c r="H5606" t="s">
        <v>16</v>
      </c>
      <c r="I5606" s="3">
        <v>4900</v>
      </c>
      <c r="J5606">
        <v>0</v>
      </c>
      <c r="K5606">
        <v>481661</v>
      </c>
      <c r="L5606" t="s">
        <v>20</v>
      </c>
      <c r="M5606">
        <v>0</v>
      </c>
      <c r="N5606" s="1">
        <v>45813</v>
      </c>
      <c r="O5606">
        <v>0</v>
      </c>
      <c r="P5606">
        <v>0</v>
      </c>
    </row>
    <row r="5607" spans="1:16" x14ac:dyDescent="0.35">
      <c r="A5607" s="2">
        <v>45810.62222222222</v>
      </c>
      <c r="B5607" s="2">
        <f t="shared" si="87"/>
        <v>45810</v>
      </c>
      <c r="C5607">
        <v>47392121</v>
      </c>
      <c r="D5607" t="s">
        <v>27</v>
      </c>
      <c r="E5607" t="s">
        <v>16</v>
      </c>
      <c r="F5607" t="s">
        <v>17</v>
      </c>
      <c r="G5607" t="s">
        <v>5584</v>
      </c>
      <c r="H5607" t="s">
        <v>19</v>
      </c>
      <c r="I5607">
        <v>200</v>
      </c>
      <c r="J5607">
        <v>0</v>
      </c>
      <c r="K5607">
        <v>517873</v>
      </c>
      <c r="L5607" t="s">
        <v>20</v>
      </c>
      <c r="M5607">
        <v>0</v>
      </c>
      <c r="N5607" s="1">
        <v>45812</v>
      </c>
      <c r="O5607">
        <v>0</v>
      </c>
      <c r="P5607">
        <v>0</v>
      </c>
    </row>
    <row r="5608" spans="1:16" x14ac:dyDescent="0.35">
      <c r="A5608" s="2">
        <v>45810.62222222222</v>
      </c>
      <c r="B5608" s="2">
        <f t="shared" si="87"/>
        <v>45810</v>
      </c>
      <c r="C5608">
        <v>51303075</v>
      </c>
      <c r="D5608" t="s">
        <v>23</v>
      </c>
      <c r="E5608" t="s">
        <v>16</v>
      </c>
      <c r="F5608" t="s">
        <v>17</v>
      </c>
      <c r="G5608" t="s">
        <v>5585</v>
      </c>
      <c r="H5608" t="s">
        <v>19</v>
      </c>
      <c r="I5608" s="3">
        <v>1000</v>
      </c>
      <c r="J5608">
        <v>0</v>
      </c>
      <c r="K5608">
        <v>617476</v>
      </c>
      <c r="L5608" t="s">
        <v>20</v>
      </c>
      <c r="M5608">
        <v>0</v>
      </c>
      <c r="N5608" s="1">
        <v>45812</v>
      </c>
      <c r="O5608">
        <v>0</v>
      </c>
      <c r="P5608">
        <v>0</v>
      </c>
    </row>
    <row r="5609" spans="1:16" x14ac:dyDescent="0.35">
      <c r="A5609" s="2">
        <v>45810.62222222222</v>
      </c>
      <c r="B5609" s="2">
        <f t="shared" si="87"/>
        <v>45810</v>
      </c>
      <c r="C5609">
        <v>51303075</v>
      </c>
      <c r="D5609" t="s">
        <v>23</v>
      </c>
      <c r="E5609" t="s">
        <v>16</v>
      </c>
      <c r="F5609" t="s">
        <v>17</v>
      </c>
      <c r="G5609" t="s">
        <v>5586</v>
      </c>
      <c r="H5609" t="s">
        <v>19</v>
      </c>
      <c r="I5609" s="3">
        <v>1000</v>
      </c>
      <c r="J5609">
        <v>0</v>
      </c>
      <c r="K5609">
        <v>653488</v>
      </c>
      <c r="L5609" t="s">
        <v>20</v>
      </c>
      <c r="M5609">
        <v>0</v>
      </c>
      <c r="N5609" s="1">
        <v>45812</v>
      </c>
      <c r="O5609">
        <v>0</v>
      </c>
      <c r="P5609">
        <v>0</v>
      </c>
    </row>
    <row r="5610" spans="1:16" x14ac:dyDescent="0.35">
      <c r="A5610" s="2">
        <v>45810.62222222222</v>
      </c>
      <c r="B5610" s="2">
        <f t="shared" si="87"/>
        <v>45810</v>
      </c>
      <c r="C5610">
        <v>51543287</v>
      </c>
      <c r="D5610" t="s">
        <v>2800</v>
      </c>
      <c r="E5610" t="s">
        <v>16</v>
      </c>
      <c r="F5610" t="s">
        <v>34</v>
      </c>
      <c r="G5610" t="s">
        <v>5587</v>
      </c>
      <c r="H5610" t="s">
        <v>16</v>
      </c>
      <c r="I5610">
        <v>650</v>
      </c>
      <c r="J5610">
        <v>0</v>
      </c>
      <c r="K5610">
        <v>368975</v>
      </c>
      <c r="L5610" t="s">
        <v>20</v>
      </c>
      <c r="M5610">
        <v>0</v>
      </c>
      <c r="N5610" s="1">
        <v>45813</v>
      </c>
      <c r="O5610">
        <v>0</v>
      </c>
      <c r="P5610">
        <v>0</v>
      </c>
    </row>
    <row r="5611" spans="1:16" x14ac:dyDescent="0.35">
      <c r="A5611" s="2">
        <v>45810.62222222222</v>
      </c>
      <c r="B5611" s="2">
        <f t="shared" si="87"/>
        <v>45810</v>
      </c>
      <c r="C5611">
        <v>52860028</v>
      </c>
      <c r="D5611" t="s">
        <v>83</v>
      </c>
      <c r="E5611" t="s">
        <v>16</v>
      </c>
      <c r="F5611" t="s">
        <v>17</v>
      </c>
      <c r="G5611" t="s">
        <v>5588</v>
      </c>
      <c r="H5611" t="s">
        <v>19</v>
      </c>
      <c r="I5611" s="3">
        <v>1900</v>
      </c>
      <c r="J5611">
        <v>0</v>
      </c>
      <c r="K5611">
        <v>640598</v>
      </c>
      <c r="L5611" t="s">
        <v>20</v>
      </c>
      <c r="M5611">
        <v>0</v>
      </c>
      <c r="N5611" s="1">
        <v>45812</v>
      </c>
      <c r="O5611">
        <v>0</v>
      </c>
      <c r="P5611">
        <v>0</v>
      </c>
    </row>
    <row r="5612" spans="1:16" x14ac:dyDescent="0.35">
      <c r="A5612" s="2">
        <v>45810.62222222222</v>
      </c>
      <c r="B5612" s="2">
        <f t="shared" si="87"/>
        <v>45810</v>
      </c>
      <c r="C5612">
        <v>52934809</v>
      </c>
      <c r="D5612" t="s">
        <v>2989</v>
      </c>
      <c r="E5612" t="s">
        <v>16</v>
      </c>
      <c r="F5612" t="s">
        <v>17</v>
      </c>
      <c r="G5612" t="s">
        <v>5430</v>
      </c>
      <c r="H5612" t="s">
        <v>19</v>
      </c>
      <c r="I5612">
        <v>550</v>
      </c>
      <c r="J5612">
        <v>0</v>
      </c>
      <c r="K5612">
        <v>616353</v>
      </c>
      <c r="L5612" t="s">
        <v>20</v>
      </c>
      <c r="M5612">
        <v>0</v>
      </c>
      <c r="N5612" s="1">
        <v>45812</v>
      </c>
      <c r="O5612">
        <v>0</v>
      </c>
      <c r="P5612">
        <v>0</v>
      </c>
    </row>
    <row r="5613" spans="1:16" x14ac:dyDescent="0.35">
      <c r="A5613" s="2">
        <v>45810.62222222222</v>
      </c>
      <c r="B5613" s="2">
        <f t="shared" si="87"/>
        <v>45810</v>
      </c>
      <c r="C5613">
        <v>52937534</v>
      </c>
      <c r="D5613" t="s">
        <v>2924</v>
      </c>
      <c r="E5613" t="s">
        <v>16</v>
      </c>
      <c r="F5613" t="s">
        <v>17</v>
      </c>
      <c r="G5613" t="s">
        <v>5589</v>
      </c>
      <c r="H5613" t="s">
        <v>19</v>
      </c>
      <c r="I5613">
        <v>550</v>
      </c>
      <c r="J5613">
        <v>0</v>
      </c>
      <c r="K5613">
        <v>2898</v>
      </c>
      <c r="L5613" t="s">
        <v>20</v>
      </c>
      <c r="M5613">
        <v>0</v>
      </c>
      <c r="N5613" s="1">
        <v>45812</v>
      </c>
      <c r="O5613">
        <v>0</v>
      </c>
      <c r="P5613">
        <v>0</v>
      </c>
    </row>
    <row r="5614" spans="1:16" x14ac:dyDescent="0.35">
      <c r="A5614" s="2">
        <v>45810.622916666667</v>
      </c>
      <c r="B5614" s="2">
        <f t="shared" si="87"/>
        <v>45810</v>
      </c>
      <c r="C5614">
        <v>36505710</v>
      </c>
      <c r="D5614" t="s">
        <v>286</v>
      </c>
      <c r="E5614" t="s">
        <v>16</v>
      </c>
      <c r="F5614" t="s">
        <v>17</v>
      </c>
      <c r="G5614" t="s">
        <v>5590</v>
      </c>
      <c r="H5614" t="s">
        <v>19</v>
      </c>
      <c r="I5614" s="3">
        <v>2500</v>
      </c>
      <c r="J5614">
        <v>0</v>
      </c>
      <c r="K5614">
        <v>12706</v>
      </c>
      <c r="L5614" t="s">
        <v>20</v>
      </c>
      <c r="M5614">
        <v>0</v>
      </c>
      <c r="N5614" s="1">
        <v>45812</v>
      </c>
      <c r="O5614">
        <v>0</v>
      </c>
      <c r="P5614">
        <v>0</v>
      </c>
    </row>
    <row r="5615" spans="1:16" x14ac:dyDescent="0.35">
      <c r="A5615" s="2">
        <v>45810.622916666667</v>
      </c>
      <c r="B5615" s="2">
        <f t="shared" si="87"/>
        <v>45810</v>
      </c>
      <c r="C5615">
        <v>47155074</v>
      </c>
      <c r="D5615" t="s">
        <v>3260</v>
      </c>
      <c r="E5615" t="s">
        <v>16</v>
      </c>
      <c r="F5615" t="s">
        <v>87</v>
      </c>
      <c r="G5615" t="s">
        <v>5591</v>
      </c>
      <c r="H5615" t="s">
        <v>16</v>
      </c>
      <c r="I5615" s="3">
        <v>6000</v>
      </c>
      <c r="J5615">
        <v>0</v>
      </c>
      <c r="K5615">
        <v>507001</v>
      </c>
      <c r="L5615" t="s">
        <v>20</v>
      </c>
      <c r="M5615">
        <v>0</v>
      </c>
      <c r="N5615" s="1">
        <v>45813</v>
      </c>
      <c r="O5615">
        <v>0</v>
      </c>
      <c r="P5615">
        <v>0</v>
      </c>
    </row>
    <row r="5616" spans="1:16" x14ac:dyDescent="0.35">
      <c r="A5616" s="2">
        <v>45810.622916666667</v>
      </c>
      <c r="B5616" s="2">
        <f t="shared" si="87"/>
        <v>45810</v>
      </c>
      <c r="C5616">
        <v>47392121</v>
      </c>
      <c r="D5616" t="s">
        <v>27</v>
      </c>
      <c r="E5616" t="s">
        <v>16</v>
      </c>
      <c r="F5616" t="s">
        <v>17</v>
      </c>
      <c r="G5616" t="s">
        <v>5592</v>
      </c>
      <c r="H5616" t="s">
        <v>19</v>
      </c>
      <c r="I5616">
        <v>950</v>
      </c>
      <c r="J5616">
        <v>0</v>
      </c>
      <c r="K5616">
        <v>573065</v>
      </c>
      <c r="L5616" t="s">
        <v>20</v>
      </c>
      <c r="M5616">
        <v>0</v>
      </c>
      <c r="N5616" s="1">
        <v>45812</v>
      </c>
      <c r="O5616">
        <v>0</v>
      </c>
      <c r="P5616">
        <v>0</v>
      </c>
    </row>
    <row r="5617" spans="1:16" x14ac:dyDescent="0.35">
      <c r="A5617" s="2">
        <v>45810.622916666667</v>
      </c>
      <c r="B5617" s="2">
        <f t="shared" si="87"/>
        <v>45810</v>
      </c>
      <c r="C5617">
        <v>47965673</v>
      </c>
      <c r="D5617" t="s">
        <v>32</v>
      </c>
      <c r="E5617" t="s">
        <v>16</v>
      </c>
      <c r="F5617" t="s">
        <v>17</v>
      </c>
      <c r="G5617" t="s">
        <v>5593</v>
      </c>
      <c r="H5617" t="s">
        <v>19</v>
      </c>
      <c r="I5617">
        <v>350</v>
      </c>
      <c r="J5617">
        <v>0</v>
      </c>
      <c r="K5617">
        <v>518683</v>
      </c>
      <c r="L5617" t="s">
        <v>20</v>
      </c>
      <c r="M5617">
        <v>0</v>
      </c>
      <c r="N5617" s="1">
        <v>45812</v>
      </c>
      <c r="O5617">
        <v>0</v>
      </c>
      <c r="P5617">
        <v>0</v>
      </c>
    </row>
    <row r="5618" spans="1:16" x14ac:dyDescent="0.35">
      <c r="A5618" s="2">
        <v>45810.622916666667</v>
      </c>
      <c r="B5618" s="2">
        <f t="shared" si="87"/>
        <v>45810</v>
      </c>
      <c r="C5618">
        <v>50889199</v>
      </c>
      <c r="D5618" t="s">
        <v>3220</v>
      </c>
      <c r="E5618" t="s">
        <v>16</v>
      </c>
      <c r="F5618" t="s">
        <v>17</v>
      </c>
      <c r="G5618" t="s">
        <v>5594</v>
      </c>
      <c r="H5618" t="s">
        <v>19</v>
      </c>
      <c r="I5618" s="3">
        <v>2600</v>
      </c>
      <c r="J5618">
        <v>0</v>
      </c>
      <c r="K5618">
        <v>9482</v>
      </c>
      <c r="L5618" t="s">
        <v>20</v>
      </c>
      <c r="M5618">
        <v>0</v>
      </c>
      <c r="N5618" s="1">
        <v>45812</v>
      </c>
      <c r="O5618">
        <v>0</v>
      </c>
      <c r="P5618">
        <v>0</v>
      </c>
    </row>
    <row r="5619" spans="1:16" x14ac:dyDescent="0.35">
      <c r="A5619" s="2">
        <v>45810.622916666667</v>
      </c>
      <c r="B5619" s="2">
        <f t="shared" si="87"/>
        <v>45810</v>
      </c>
      <c r="C5619">
        <v>51303075</v>
      </c>
      <c r="D5619" t="s">
        <v>23</v>
      </c>
      <c r="E5619" t="s">
        <v>16</v>
      </c>
      <c r="F5619" t="s">
        <v>17</v>
      </c>
      <c r="G5619" t="s">
        <v>5595</v>
      </c>
      <c r="H5619" t="s">
        <v>19</v>
      </c>
      <c r="I5619" s="3">
        <v>1200</v>
      </c>
      <c r="J5619">
        <v>0</v>
      </c>
      <c r="K5619">
        <v>572647</v>
      </c>
      <c r="L5619" t="s">
        <v>20</v>
      </c>
      <c r="M5619">
        <v>0</v>
      </c>
      <c r="N5619" s="1">
        <v>45812</v>
      </c>
      <c r="O5619">
        <v>0</v>
      </c>
      <c r="P5619">
        <v>0</v>
      </c>
    </row>
    <row r="5620" spans="1:16" x14ac:dyDescent="0.35">
      <c r="A5620" s="2">
        <v>45810.622916666667</v>
      </c>
      <c r="B5620" s="2">
        <f t="shared" si="87"/>
        <v>45810</v>
      </c>
      <c r="C5620">
        <v>52667583</v>
      </c>
      <c r="D5620" t="s">
        <v>65</v>
      </c>
      <c r="E5620" t="s">
        <v>16</v>
      </c>
      <c r="F5620" t="s">
        <v>17</v>
      </c>
      <c r="G5620" t="s">
        <v>5596</v>
      </c>
      <c r="H5620" t="s">
        <v>19</v>
      </c>
      <c r="I5620" s="3">
        <v>8000</v>
      </c>
      <c r="J5620">
        <v>0</v>
      </c>
      <c r="K5620">
        <v>519227</v>
      </c>
      <c r="L5620" t="s">
        <v>20</v>
      </c>
      <c r="M5620">
        <v>0</v>
      </c>
      <c r="N5620" s="1">
        <v>45812</v>
      </c>
      <c r="O5620">
        <v>0</v>
      </c>
      <c r="P5620">
        <v>0</v>
      </c>
    </row>
    <row r="5621" spans="1:16" x14ac:dyDescent="0.35">
      <c r="A5621" s="2">
        <v>45810.622916666667</v>
      </c>
      <c r="B5621" s="2">
        <f t="shared" si="87"/>
        <v>45810</v>
      </c>
      <c r="C5621">
        <v>52875648</v>
      </c>
      <c r="D5621" t="s">
        <v>2939</v>
      </c>
      <c r="E5621" t="s">
        <v>16</v>
      </c>
      <c r="F5621" t="s">
        <v>17</v>
      </c>
      <c r="G5621" t="s">
        <v>5597</v>
      </c>
      <c r="H5621" t="s">
        <v>19</v>
      </c>
      <c r="I5621" s="3">
        <v>2150</v>
      </c>
      <c r="J5621">
        <v>0</v>
      </c>
      <c r="K5621">
        <v>733225</v>
      </c>
      <c r="L5621" t="s">
        <v>20</v>
      </c>
      <c r="M5621">
        <v>0</v>
      </c>
      <c r="N5621" s="1">
        <v>45812</v>
      </c>
      <c r="O5621">
        <v>0</v>
      </c>
      <c r="P5621">
        <v>0</v>
      </c>
    </row>
    <row r="5622" spans="1:16" x14ac:dyDescent="0.35">
      <c r="A5622" s="2">
        <v>45810.623611111114</v>
      </c>
      <c r="B5622" s="2">
        <f t="shared" si="87"/>
        <v>45810</v>
      </c>
      <c r="C5622">
        <v>34994579</v>
      </c>
      <c r="D5622" t="s">
        <v>2852</v>
      </c>
      <c r="E5622" t="s">
        <v>16</v>
      </c>
      <c r="F5622" t="s">
        <v>34</v>
      </c>
      <c r="G5622" t="s">
        <v>5598</v>
      </c>
      <c r="H5622" t="s">
        <v>16</v>
      </c>
      <c r="I5622" s="3">
        <v>80000</v>
      </c>
      <c r="J5622">
        <v>0</v>
      </c>
      <c r="K5622">
        <v>584076</v>
      </c>
      <c r="L5622" t="s">
        <v>20</v>
      </c>
      <c r="M5622">
        <v>0</v>
      </c>
      <c r="N5622" s="1">
        <v>45813</v>
      </c>
      <c r="O5622">
        <v>0</v>
      </c>
      <c r="P5622">
        <v>0</v>
      </c>
    </row>
    <row r="5623" spans="1:16" x14ac:dyDescent="0.35">
      <c r="A5623" s="2">
        <v>45810.623611111114</v>
      </c>
      <c r="B5623" s="2">
        <f t="shared" si="87"/>
        <v>45810</v>
      </c>
      <c r="C5623">
        <v>36477881</v>
      </c>
      <c r="D5623" t="s">
        <v>21</v>
      </c>
      <c r="E5623" t="s">
        <v>16</v>
      </c>
      <c r="F5623" t="s">
        <v>17</v>
      </c>
      <c r="G5623" t="s">
        <v>5599</v>
      </c>
      <c r="H5623" t="s">
        <v>19</v>
      </c>
      <c r="I5623" s="3">
        <v>4200</v>
      </c>
      <c r="J5623">
        <v>0</v>
      </c>
      <c r="K5623">
        <v>537</v>
      </c>
      <c r="L5623" t="s">
        <v>20</v>
      </c>
      <c r="M5623">
        <v>0</v>
      </c>
      <c r="N5623" s="1">
        <v>45812</v>
      </c>
      <c r="O5623">
        <v>0</v>
      </c>
      <c r="P5623">
        <v>0</v>
      </c>
    </row>
    <row r="5624" spans="1:16" x14ac:dyDescent="0.35">
      <c r="A5624" s="2">
        <v>45810.623611111114</v>
      </c>
      <c r="B5624" s="2">
        <f t="shared" si="87"/>
        <v>45810</v>
      </c>
      <c r="C5624">
        <v>45458313</v>
      </c>
      <c r="D5624" t="s">
        <v>15</v>
      </c>
      <c r="E5624" t="s">
        <v>16</v>
      </c>
      <c r="F5624" t="s">
        <v>17</v>
      </c>
      <c r="G5624" t="s">
        <v>5600</v>
      </c>
      <c r="H5624" t="s">
        <v>19</v>
      </c>
      <c r="I5624">
        <v>250</v>
      </c>
      <c r="J5624">
        <v>0</v>
      </c>
      <c r="K5624">
        <v>520839</v>
      </c>
      <c r="L5624" t="s">
        <v>20</v>
      </c>
      <c r="M5624">
        <v>0</v>
      </c>
      <c r="N5624" s="1">
        <v>45812</v>
      </c>
      <c r="O5624">
        <v>0</v>
      </c>
      <c r="P5624">
        <v>0</v>
      </c>
    </row>
    <row r="5625" spans="1:16" x14ac:dyDescent="0.35">
      <c r="A5625" s="2">
        <v>45810.623611111114</v>
      </c>
      <c r="B5625" s="2">
        <f t="shared" si="87"/>
        <v>45810</v>
      </c>
      <c r="C5625">
        <v>45458313</v>
      </c>
      <c r="D5625" t="s">
        <v>15</v>
      </c>
      <c r="E5625" t="s">
        <v>16</v>
      </c>
      <c r="F5625" t="s">
        <v>17</v>
      </c>
      <c r="G5625" t="s">
        <v>5601</v>
      </c>
      <c r="H5625" t="s">
        <v>19</v>
      </c>
      <c r="I5625" s="3">
        <v>1150</v>
      </c>
      <c r="J5625">
        <v>0</v>
      </c>
      <c r="K5625">
        <v>807206</v>
      </c>
      <c r="L5625" t="s">
        <v>20</v>
      </c>
      <c r="M5625">
        <v>0</v>
      </c>
      <c r="N5625" s="1">
        <v>45812</v>
      </c>
      <c r="O5625">
        <v>0</v>
      </c>
      <c r="P5625">
        <v>0</v>
      </c>
    </row>
    <row r="5626" spans="1:16" x14ac:dyDescent="0.35">
      <c r="A5626" s="2">
        <v>45810.623611111114</v>
      </c>
      <c r="B5626" s="2">
        <f t="shared" si="87"/>
        <v>45810</v>
      </c>
      <c r="C5626">
        <v>47077933</v>
      </c>
      <c r="D5626" t="s">
        <v>2885</v>
      </c>
      <c r="E5626" t="s">
        <v>16</v>
      </c>
      <c r="F5626" t="s">
        <v>17</v>
      </c>
      <c r="G5626" t="s">
        <v>5602</v>
      </c>
      <c r="H5626" t="s">
        <v>19</v>
      </c>
      <c r="I5626" s="3">
        <v>1900</v>
      </c>
      <c r="J5626">
        <v>0</v>
      </c>
      <c r="K5626">
        <v>826907</v>
      </c>
      <c r="L5626" t="s">
        <v>20</v>
      </c>
      <c r="M5626">
        <v>0</v>
      </c>
      <c r="N5626" s="1">
        <v>45812</v>
      </c>
      <c r="O5626">
        <v>0</v>
      </c>
      <c r="P5626">
        <v>0</v>
      </c>
    </row>
    <row r="5627" spans="1:16" x14ac:dyDescent="0.35">
      <c r="A5627" s="2">
        <v>45810.623611111114</v>
      </c>
      <c r="B5627" s="2">
        <f t="shared" si="87"/>
        <v>45810</v>
      </c>
      <c r="C5627">
        <v>49614452</v>
      </c>
      <c r="D5627" t="s">
        <v>2823</v>
      </c>
      <c r="E5627" t="s">
        <v>16</v>
      </c>
      <c r="F5627" t="s">
        <v>17</v>
      </c>
      <c r="G5627" t="s">
        <v>5603</v>
      </c>
      <c r="H5627" t="s">
        <v>19</v>
      </c>
      <c r="I5627">
        <v>400</v>
      </c>
      <c r="J5627">
        <v>0</v>
      </c>
      <c r="K5627">
        <v>519654</v>
      </c>
      <c r="L5627" t="s">
        <v>20</v>
      </c>
      <c r="M5627">
        <v>0</v>
      </c>
      <c r="N5627" s="1">
        <v>45812</v>
      </c>
      <c r="O5627">
        <v>0</v>
      </c>
      <c r="P5627">
        <v>0</v>
      </c>
    </row>
    <row r="5628" spans="1:16" x14ac:dyDescent="0.35">
      <c r="A5628" s="2">
        <v>45810.623611111114</v>
      </c>
      <c r="B5628" s="2">
        <f t="shared" si="87"/>
        <v>45810</v>
      </c>
      <c r="C5628">
        <v>49625124</v>
      </c>
      <c r="D5628" t="s">
        <v>4308</v>
      </c>
      <c r="E5628" t="s">
        <v>16</v>
      </c>
      <c r="F5628" t="s">
        <v>34</v>
      </c>
      <c r="G5628" t="s">
        <v>5604</v>
      </c>
      <c r="H5628" t="s">
        <v>16</v>
      </c>
      <c r="I5628" s="3">
        <v>1000</v>
      </c>
      <c r="J5628">
        <v>0</v>
      </c>
      <c r="K5628">
        <v>582153</v>
      </c>
      <c r="L5628" t="s">
        <v>20</v>
      </c>
      <c r="M5628">
        <v>0</v>
      </c>
      <c r="N5628" s="1">
        <v>45813</v>
      </c>
      <c r="O5628">
        <v>0</v>
      </c>
      <c r="P5628">
        <v>0</v>
      </c>
    </row>
    <row r="5629" spans="1:16" x14ac:dyDescent="0.35">
      <c r="A5629" s="2">
        <v>45810.623611111114</v>
      </c>
      <c r="B5629" s="2">
        <f t="shared" si="87"/>
        <v>45810</v>
      </c>
      <c r="C5629">
        <v>51303075</v>
      </c>
      <c r="D5629" t="s">
        <v>23</v>
      </c>
      <c r="E5629" t="s">
        <v>16</v>
      </c>
      <c r="F5629" t="s">
        <v>17</v>
      </c>
      <c r="G5629" t="s">
        <v>5605</v>
      </c>
      <c r="H5629" t="s">
        <v>19</v>
      </c>
      <c r="I5629" s="3">
        <v>2150</v>
      </c>
      <c r="J5629">
        <v>0</v>
      </c>
      <c r="K5629">
        <v>520240</v>
      </c>
      <c r="L5629" t="s">
        <v>20</v>
      </c>
      <c r="M5629">
        <v>0</v>
      </c>
      <c r="N5629" s="1">
        <v>45812</v>
      </c>
      <c r="O5629">
        <v>0</v>
      </c>
      <c r="P5629">
        <v>0</v>
      </c>
    </row>
    <row r="5630" spans="1:16" x14ac:dyDescent="0.35">
      <c r="A5630" s="2">
        <v>45810.623611111114</v>
      </c>
      <c r="B5630" s="2">
        <f t="shared" si="87"/>
        <v>45810</v>
      </c>
      <c r="C5630">
        <v>52549481</v>
      </c>
      <c r="D5630" t="s">
        <v>69</v>
      </c>
      <c r="E5630" t="s">
        <v>16</v>
      </c>
      <c r="F5630" t="s">
        <v>87</v>
      </c>
      <c r="G5630" t="s">
        <v>5606</v>
      </c>
      <c r="H5630" t="s">
        <v>16</v>
      </c>
      <c r="I5630" s="3">
        <v>2900</v>
      </c>
      <c r="J5630">
        <v>0</v>
      </c>
      <c r="K5630" t="s">
        <v>5607</v>
      </c>
      <c r="L5630" t="s">
        <v>20</v>
      </c>
      <c r="M5630">
        <v>0</v>
      </c>
      <c r="N5630" s="1">
        <v>45813</v>
      </c>
      <c r="O5630">
        <v>0</v>
      </c>
      <c r="P5630">
        <v>0</v>
      </c>
    </row>
    <row r="5631" spans="1:16" x14ac:dyDescent="0.35">
      <c r="A5631" s="2">
        <v>45810.623611111114</v>
      </c>
      <c r="B5631" s="2">
        <f t="shared" si="87"/>
        <v>45810</v>
      </c>
      <c r="C5631">
        <v>52667583</v>
      </c>
      <c r="D5631" t="s">
        <v>65</v>
      </c>
      <c r="E5631" t="s">
        <v>16</v>
      </c>
      <c r="F5631" t="s">
        <v>17</v>
      </c>
      <c r="G5631" t="s">
        <v>5608</v>
      </c>
      <c r="H5631" t="s">
        <v>19</v>
      </c>
      <c r="I5631" s="3">
        <v>2000</v>
      </c>
      <c r="J5631">
        <v>0</v>
      </c>
      <c r="K5631">
        <v>1105</v>
      </c>
      <c r="L5631" t="s">
        <v>20</v>
      </c>
      <c r="M5631">
        <v>0</v>
      </c>
      <c r="N5631" s="1">
        <v>45812</v>
      </c>
      <c r="O5631">
        <v>0</v>
      </c>
      <c r="P5631">
        <v>0</v>
      </c>
    </row>
    <row r="5632" spans="1:16" x14ac:dyDescent="0.35">
      <c r="A5632" s="2">
        <v>45810.623611111114</v>
      </c>
      <c r="B5632" s="2">
        <f t="shared" si="87"/>
        <v>45810</v>
      </c>
      <c r="C5632">
        <v>52860028</v>
      </c>
      <c r="D5632" t="s">
        <v>83</v>
      </c>
      <c r="E5632" t="s">
        <v>16</v>
      </c>
      <c r="F5632" t="s">
        <v>87</v>
      </c>
      <c r="G5632" t="s">
        <v>5609</v>
      </c>
      <c r="H5632" t="s">
        <v>16</v>
      </c>
      <c r="I5632" s="3">
        <v>9050</v>
      </c>
      <c r="J5632">
        <v>0</v>
      </c>
      <c r="K5632">
        <v>508426</v>
      </c>
      <c r="L5632" t="s">
        <v>20</v>
      </c>
      <c r="M5632">
        <v>0</v>
      </c>
      <c r="N5632" s="1">
        <v>45813</v>
      </c>
      <c r="O5632">
        <v>0</v>
      </c>
      <c r="P5632">
        <v>0</v>
      </c>
    </row>
    <row r="5633" spans="1:16" x14ac:dyDescent="0.35">
      <c r="A5633" s="2">
        <v>45810.624305555553</v>
      </c>
      <c r="B5633" s="2">
        <f t="shared" si="87"/>
        <v>45810</v>
      </c>
      <c r="C5633">
        <v>36202734</v>
      </c>
      <c r="D5633" t="s">
        <v>2826</v>
      </c>
      <c r="E5633" t="s">
        <v>16</v>
      </c>
      <c r="F5633" t="s">
        <v>17</v>
      </c>
      <c r="G5633" t="s">
        <v>5610</v>
      </c>
      <c r="H5633" t="s">
        <v>19</v>
      </c>
      <c r="I5633">
        <v>500</v>
      </c>
      <c r="J5633">
        <v>0</v>
      </c>
      <c r="K5633">
        <v>26066</v>
      </c>
      <c r="L5633" t="s">
        <v>20</v>
      </c>
      <c r="M5633">
        <v>0</v>
      </c>
      <c r="N5633" s="1">
        <v>45812</v>
      </c>
      <c r="O5633">
        <v>0</v>
      </c>
      <c r="P5633">
        <v>0</v>
      </c>
    </row>
    <row r="5634" spans="1:16" x14ac:dyDescent="0.35">
      <c r="A5634" s="2">
        <v>45810.624305555553</v>
      </c>
      <c r="B5634" s="2">
        <f t="shared" si="87"/>
        <v>45810</v>
      </c>
      <c r="C5634">
        <v>36202734</v>
      </c>
      <c r="D5634" t="s">
        <v>2826</v>
      </c>
      <c r="E5634" t="s">
        <v>16</v>
      </c>
      <c r="F5634" t="s">
        <v>17</v>
      </c>
      <c r="G5634" t="s">
        <v>5611</v>
      </c>
      <c r="H5634" t="s">
        <v>19</v>
      </c>
      <c r="I5634">
        <v>300</v>
      </c>
      <c r="J5634">
        <v>0</v>
      </c>
      <c r="K5634">
        <v>24210</v>
      </c>
      <c r="L5634" t="s">
        <v>20</v>
      </c>
      <c r="M5634">
        <v>0</v>
      </c>
      <c r="N5634" s="1">
        <v>45812</v>
      </c>
      <c r="O5634">
        <v>0</v>
      </c>
      <c r="P5634">
        <v>0</v>
      </c>
    </row>
    <row r="5635" spans="1:16" x14ac:dyDescent="0.35">
      <c r="A5635" s="2">
        <v>45810.624305555553</v>
      </c>
      <c r="B5635" s="2">
        <f t="shared" ref="B5635:B5698" si="88">TRUNC(A5635)</f>
        <v>45810</v>
      </c>
      <c r="C5635">
        <v>36477881</v>
      </c>
      <c r="D5635" t="s">
        <v>21</v>
      </c>
      <c r="E5635" t="s">
        <v>16</v>
      </c>
      <c r="F5635" t="s">
        <v>17</v>
      </c>
      <c r="G5635" t="s">
        <v>5612</v>
      </c>
      <c r="H5635" t="s">
        <v>19</v>
      </c>
      <c r="I5635">
        <v>150</v>
      </c>
      <c r="J5635">
        <v>0</v>
      </c>
      <c r="K5635">
        <v>830</v>
      </c>
      <c r="L5635" t="s">
        <v>20</v>
      </c>
      <c r="M5635">
        <v>0</v>
      </c>
      <c r="N5635" s="1">
        <v>45812</v>
      </c>
      <c r="O5635">
        <v>0</v>
      </c>
      <c r="P5635">
        <v>0</v>
      </c>
    </row>
    <row r="5636" spans="1:16" x14ac:dyDescent="0.35">
      <c r="A5636" s="2">
        <v>45810.624305555553</v>
      </c>
      <c r="B5636" s="2">
        <f t="shared" si="88"/>
        <v>45810</v>
      </c>
      <c r="C5636">
        <v>45458313</v>
      </c>
      <c r="D5636" t="s">
        <v>15</v>
      </c>
      <c r="E5636" t="s">
        <v>16</v>
      </c>
      <c r="F5636" t="s">
        <v>87</v>
      </c>
      <c r="G5636" t="s">
        <v>5613</v>
      </c>
      <c r="H5636" t="s">
        <v>16</v>
      </c>
      <c r="I5636" s="3">
        <v>2000</v>
      </c>
      <c r="J5636">
        <v>0</v>
      </c>
      <c r="K5636">
        <v>509790</v>
      </c>
      <c r="L5636" t="s">
        <v>20</v>
      </c>
      <c r="M5636">
        <v>0</v>
      </c>
      <c r="N5636" s="1">
        <v>45813</v>
      </c>
      <c r="O5636">
        <v>0</v>
      </c>
      <c r="P5636">
        <v>0</v>
      </c>
    </row>
    <row r="5637" spans="1:16" x14ac:dyDescent="0.35">
      <c r="A5637" s="2">
        <v>45810.624305555553</v>
      </c>
      <c r="B5637" s="2">
        <f t="shared" si="88"/>
        <v>45810</v>
      </c>
      <c r="C5637">
        <v>47392121</v>
      </c>
      <c r="D5637" t="s">
        <v>27</v>
      </c>
      <c r="E5637" t="s">
        <v>16</v>
      </c>
      <c r="F5637" t="s">
        <v>17</v>
      </c>
      <c r="G5637" t="s">
        <v>5614</v>
      </c>
      <c r="H5637" t="s">
        <v>19</v>
      </c>
      <c r="I5637">
        <v>700</v>
      </c>
      <c r="J5637">
        <v>0</v>
      </c>
      <c r="K5637">
        <v>1346</v>
      </c>
      <c r="L5637" t="s">
        <v>20</v>
      </c>
      <c r="M5637">
        <v>0</v>
      </c>
      <c r="N5637" s="1">
        <v>45812</v>
      </c>
      <c r="O5637">
        <v>0</v>
      </c>
      <c r="P5637">
        <v>0</v>
      </c>
    </row>
    <row r="5638" spans="1:16" x14ac:dyDescent="0.35">
      <c r="A5638" s="2">
        <v>45810.624305555553</v>
      </c>
      <c r="B5638" s="2">
        <f t="shared" si="88"/>
        <v>45810</v>
      </c>
      <c r="C5638">
        <v>47965673</v>
      </c>
      <c r="D5638" t="s">
        <v>32</v>
      </c>
      <c r="E5638" t="s">
        <v>16</v>
      </c>
      <c r="F5638" t="s">
        <v>17</v>
      </c>
      <c r="G5638" t="s">
        <v>5615</v>
      </c>
      <c r="H5638" t="s">
        <v>19</v>
      </c>
      <c r="I5638">
        <v>250</v>
      </c>
      <c r="J5638">
        <v>0</v>
      </c>
      <c r="K5638">
        <v>594452</v>
      </c>
      <c r="L5638" t="s">
        <v>20</v>
      </c>
      <c r="M5638">
        <v>0</v>
      </c>
      <c r="N5638" s="1">
        <v>45812</v>
      </c>
      <c r="O5638">
        <v>0</v>
      </c>
      <c r="P5638">
        <v>0</v>
      </c>
    </row>
    <row r="5639" spans="1:16" x14ac:dyDescent="0.35">
      <c r="A5639" s="2">
        <v>45810.624305555553</v>
      </c>
      <c r="B5639" s="2">
        <f t="shared" si="88"/>
        <v>45810</v>
      </c>
      <c r="C5639">
        <v>49559501</v>
      </c>
      <c r="D5639" t="s">
        <v>2830</v>
      </c>
      <c r="E5639" t="s">
        <v>16</v>
      </c>
      <c r="F5639" t="s">
        <v>17</v>
      </c>
      <c r="G5639" t="s">
        <v>5616</v>
      </c>
      <c r="H5639" t="s">
        <v>19</v>
      </c>
      <c r="I5639" s="3">
        <v>2300</v>
      </c>
      <c r="J5639">
        <v>0</v>
      </c>
      <c r="K5639">
        <v>906283</v>
      </c>
      <c r="L5639" t="s">
        <v>20</v>
      </c>
      <c r="M5639">
        <v>0</v>
      </c>
      <c r="N5639" s="1">
        <v>45812</v>
      </c>
      <c r="O5639">
        <v>0</v>
      </c>
      <c r="P5639">
        <v>0</v>
      </c>
    </row>
    <row r="5640" spans="1:16" x14ac:dyDescent="0.35">
      <c r="A5640" s="2">
        <v>45810.624305555553</v>
      </c>
      <c r="B5640" s="2">
        <f t="shared" si="88"/>
        <v>45810</v>
      </c>
      <c r="C5640">
        <v>51303075</v>
      </c>
      <c r="D5640" t="s">
        <v>23</v>
      </c>
      <c r="E5640" t="s">
        <v>16</v>
      </c>
      <c r="F5640" t="s">
        <v>17</v>
      </c>
      <c r="G5640" t="s">
        <v>5617</v>
      </c>
      <c r="H5640" t="s">
        <v>19</v>
      </c>
      <c r="I5640" s="3">
        <v>5500</v>
      </c>
      <c r="J5640">
        <v>0</v>
      </c>
      <c r="K5640">
        <v>595469</v>
      </c>
      <c r="L5640" t="s">
        <v>20</v>
      </c>
      <c r="M5640">
        <v>0</v>
      </c>
      <c r="N5640" s="1">
        <v>45812</v>
      </c>
      <c r="O5640">
        <v>0</v>
      </c>
      <c r="P5640">
        <v>0</v>
      </c>
    </row>
    <row r="5641" spans="1:16" x14ac:dyDescent="0.35">
      <c r="A5641" s="2">
        <v>45810.624305555553</v>
      </c>
      <c r="B5641" s="2">
        <f t="shared" si="88"/>
        <v>45810</v>
      </c>
      <c r="C5641">
        <v>51543287</v>
      </c>
      <c r="D5641" t="s">
        <v>2800</v>
      </c>
      <c r="E5641" t="s">
        <v>16</v>
      </c>
      <c r="F5641" t="s">
        <v>17</v>
      </c>
      <c r="G5641" t="s">
        <v>5168</v>
      </c>
      <c r="H5641" t="s">
        <v>19</v>
      </c>
      <c r="I5641" s="3">
        <v>10000</v>
      </c>
      <c r="J5641">
        <v>0</v>
      </c>
      <c r="K5641">
        <v>520878</v>
      </c>
      <c r="L5641" t="s">
        <v>20</v>
      </c>
      <c r="M5641">
        <v>0</v>
      </c>
      <c r="N5641" s="1">
        <v>45812</v>
      </c>
      <c r="O5641">
        <v>0</v>
      </c>
      <c r="P5641">
        <v>0</v>
      </c>
    </row>
    <row r="5642" spans="1:16" x14ac:dyDescent="0.35">
      <c r="A5642" s="2">
        <v>45810.624305555553</v>
      </c>
      <c r="B5642" s="2">
        <f t="shared" si="88"/>
        <v>45810</v>
      </c>
      <c r="C5642">
        <v>52301389</v>
      </c>
      <c r="D5642" t="s">
        <v>2802</v>
      </c>
      <c r="E5642" t="s">
        <v>16</v>
      </c>
      <c r="F5642" t="s">
        <v>17</v>
      </c>
      <c r="G5642" t="s">
        <v>5618</v>
      </c>
      <c r="H5642" t="s">
        <v>19</v>
      </c>
      <c r="I5642">
        <v>350</v>
      </c>
      <c r="J5642">
        <v>0</v>
      </c>
      <c r="K5642">
        <v>3730</v>
      </c>
      <c r="L5642" t="s">
        <v>20</v>
      </c>
      <c r="M5642">
        <v>0</v>
      </c>
      <c r="N5642" s="1">
        <v>45812</v>
      </c>
      <c r="O5642">
        <v>0</v>
      </c>
      <c r="P5642">
        <v>0</v>
      </c>
    </row>
    <row r="5643" spans="1:16" x14ac:dyDescent="0.35">
      <c r="A5643" s="2">
        <v>45810.624305555553</v>
      </c>
      <c r="B5643" s="2">
        <f t="shared" si="88"/>
        <v>45810</v>
      </c>
      <c r="C5643">
        <v>52842048</v>
      </c>
      <c r="D5643" t="s">
        <v>37</v>
      </c>
      <c r="E5643" t="s">
        <v>16</v>
      </c>
      <c r="F5643" t="s">
        <v>17</v>
      </c>
      <c r="G5643" t="s">
        <v>4469</v>
      </c>
      <c r="H5643" t="s">
        <v>19</v>
      </c>
      <c r="I5643" s="3">
        <v>2700</v>
      </c>
      <c r="J5643">
        <v>0</v>
      </c>
      <c r="K5643">
        <v>521255</v>
      </c>
      <c r="L5643" t="s">
        <v>20</v>
      </c>
      <c r="M5643">
        <v>0</v>
      </c>
      <c r="N5643" s="1">
        <v>45812</v>
      </c>
      <c r="O5643">
        <v>0</v>
      </c>
      <c r="P5643">
        <v>0</v>
      </c>
    </row>
    <row r="5644" spans="1:16" x14ac:dyDescent="0.35">
      <c r="A5644" s="2">
        <v>45810.624305555553</v>
      </c>
      <c r="B5644" s="2">
        <f t="shared" si="88"/>
        <v>45810</v>
      </c>
      <c r="C5644">
        <v>52875648</v>
      </c>
      <c r="D5644" t="s">
        <v>2939</v>
      </c>
      <c r="E5644" t="s">
        <v>16</v>
      </c>
      <c r="F5644" t="s">
        <v>17</v>
      </c>
      <c r="G5644" t="s">
        <v>5619</v>
      </c>
      <c r="H5644" t="s">
        <v>19</v>
      </c>
      <c r="I5644" s="3">
        <v>3450</v>
      </c>
      <c r="J5644">
        <v>0</v>
      </c>
      <c r="K5644">
        <v>857061</v>
      </c>
      <c r="L5644" t="s">
        <v>20</v>
      </c>
      <c r="M5644">
        <v>0</v>
      </c>
      <c r="N5644" s="1">
        <v>45812</v>
      </c>
      <c r="O5644">
        <v>0</v>
      </c>
      <c r="P5644">
        <v>0</v>
      </c>
    </row>
    <row r="5645" spans="1:16" x14ac:dyDescent="0.35">
      <c r="A5645" s="2">
        <v>45810.624305555553</v>
      </c>
      <c r="B5645" s="2">
        <f t="shared" si="88"/>
        <v>45810</v>
      </c>
      <c r="C5645">
        <v>52875648</v>
      </c>
      <c r="D5645" t="s">
        <v>2939</v>
      </c>
      <c r="E5645" t="s">
        <v>16</v>
      </c>
      <c r="F5645" t="s">
        <v>17</v>
      </c>
      <c r="G5645" t="s">
        <v>5620</v>
      </c>
      <c r="H5645" t="s">
        <v>19</v>
      </c>
      <c r="I5645" s="3">
        <v>1550</v>
      </c>
      <c r="J5645">
        <v>0</v>
      </c>
      <c r="K5645">
        <v>28107</v>
      </c>
      <c r="L5645" t="s">
        <v>20</v>
      </c>
      <c r="M5645">
        <v>0</v>
      </c>
      <c r="N5645" s="1">
        <v>45812</v>
      </c>
      <c r="O5645">
        <v>0</v>
      </c>
      <c r="P5645">
        <v>0</v>
      </c>
    </row>
    <row r="5646" spans="1:16" x14ac:dyDescent="0.35">
      <c r="A5646" s="2">
        <v>45810.625</v>
      </c>
      <c r="B5646" s="2">
        <f t="shared" si="88"/>
        <v>45810</v>
      </c>
      <c r="C5646">
        <v>34994579</v>
      </c>
      <c r="D5646" t="s">
        <v>2852</v>
      </c>
      <c r="E5646" t="s">
        <v>16</v>
      </c>
      <c r="F5646" t="s">
        <v>17</v>
      </c>
      <c r="G5646" t="s">
        <v>5621</v>
      </c>
      <c r="H5646" t="s">
        <v>19</v>
      </c>
      <c r="I5646" s="3">
        <v>50000</v>
      </c>
      <c r="J5646">
        <v>0</v>
      </c>
      <c r="K5646">
        <v>2965</v>
      </c>
      <c r="L5646" t="s">
        <v>20</v>
      </c>
      <c r="M5646">
        <v>0</v>
      </c>
      <c r="N5646" s="1">
        <v>45812</v>
      </c>
      <c r="O5646">
        <v>0</v>
      </c>
      <c r="P5646">
        <v>0</v>
      </c>
    </row>
    <row r="5647" spans="1:16" x14ac:dyDescent="0.35">
      <c r="A5647" s="2">
        <v>45810.625</v>
      </c>
      <c r="B5647" s="2">
        <f t="shared" si="88"/>
        <v>45810</v>
      </c>
      <c r="C5647">
        <v>36185783</v>
      </c>
      <c r="D5647" t="s">
        <v>42</v>
      </c>
      <c r="E5647" t="s">
        <v>16</v>
      </c>
      <c r="F5647" t="s">
        <v>17</v>
      </c>
      <c r="G5647" t="s">
        <v>5622</v>
      </c>
      <c r="H5647" t="s">
        <v>19</v>
      </c>
      <c r="I5647" s="3">
        <v>6600</v>
      </c>
      <c r="J5647">
        <v>0</v>
      </c>
      <c r="K5647">
        <v>522797</v>
      </c>
      <c r="L5647" t="s">
        <v>20</v>
      </c>
      <c r="M5647">
        <v>0</v>
      </c>
      <c r="N5647" s="1">
        <v>45812</v>
      </c>
      <c r="O5647">
        <v>0</v>
      </c>
      <c r="P5647">
        <v>0</v>
      </c>
    </row>
    <row r="5648" spans="1:16" x14ac:dyDescent="0.35">
      <c r="A5648" s="2">
        <v>45810.625</v>
      </c>
      <c r="B5648" s="2">
        <f t="shared" si="88"/>
        <v>45810</v>
      </c>
      <c r="C5648">
        <v>36202734</v>
      </c>
      <c r="D5648" t="s">
        <v>2826</v>
      </c>
      <c r="E5648" t="s">
        <v>16</v>
      </c>
      <c r="F5648" t="s">
        <v>17</v>
      </c>
      <c r="G5648" t="s">
        <v>5623</v>
      </c>
      <c r="H5648" t="s">
        <v>19</v>
      </c>
      <c r="I5648">
        <v>500</v>
      </c>
      <c r="J5648">
        <v>0</v>
      </c>
      <c r="K5648">
        <v>29819</v>
      </c>
      <c r="L5648" t="s">
        <v>20</v>
      </c>
      <c r="M5648">
        <v>0</v>
      </c>
      <c r="N5648" s="1">
        <v>45812</v>
      </c>
      <c r="O5648">
        <v>0</v>
      </c>
      <c r="P5648">
        <v>0</v>
      </c>
    </row>
    <row r="5649" spans="1:16" x14ac:dyDescent="0.35">
      <c r="A5649" s="2">
        <v>45810.625</v>
      </c>
      <c r="B5649" s="2">
        <f t="shared" si="88"/>
        <v>45810</v>
      </c>
      <c r="C5649">
        <v>43048085</v>
      </c>
      <c r="D5649" t="s">
        <v>54</v>
      </c>
      <c r="E5649" t="s">
        <v>16</v>
      </c>
      <c r="F5649" t="s">
        <v>17</v>
      </c>
      <c r="G5649" t="s">
        <v>5624</v>
      </c>
      <c r="H5649" t="s">
        <v>19</v>
      </c>
      <c r="I5649" s="3">
        <v>1700</v>
      </c>
      <c r="J5649">
        <v>0</v>
      </c>
      <c r="K5649">
        <v>15674</v>
      </c>
      <c r="L5649" t="s">
        <v>20</v>
      </c>
      <c r="M5649">
        <v>0</v>
      </c>
      <c r="N5649" s="1">
        <v>45812</v>
      </c>
      <c r="O5649">
        <v>0</v>
      </c>
      <c r="P5649">
        <v>0</v>
      </c>
    </row>
    <row r="5650" spans="1:16" x14ac:dyDescent="0.35">
      <c r="A5650" s="2">
        <v>45810.625</v>
      </c>
      <c r="B5650" s="2">
        <f t="shared" si="88"/>
        <v>45810</v>
      </c>
      <c r="C5650">
        <v>47077871</v>
      </c>
      <c r="D5650" t="s">
        <v>2866</v>
      </c>
      <c r="E5650" t="s">
        <v>16</v>
      </c>
      <c r="F5650" t="s">
        <v>17</v>
      </c>
      <c r="G5650" t="s">
        <v>5625</v>
      </c>
      <c r="H5650" t="s">
        <v>19</v>
      </c>
      <c r="I5650">
        <v>750</v>
      </c>
      <c r="J5650">
        <v>0</v>
      </c>
      <c r="K5650">
        <v>3656</v>
      </c>
      <c r="L5650" t="s">
        <v>20</v>
      </c>
      <c r="M5650">
        <v>0</v>
      </c>
      <c r="N5650" s="1">
        <v>45812</v>
      </c>
      <c r="O5650">
        <v>0</v>
      </c>
      <c r="P5650">
        <v>0</v>
      </c>
    </row>
    <row r="5651" spans="1:16" x14ac:dyDescent="0.35">
      <c r="A5651" s="2">
        <v>45810.625</v>
      </c>
      <c r="B5651" s="2">
        <f t="shared" si="88"/>
        <v>45810</v>
      </c>
      <c r="C5651">
        <v>47166686</v>
      </c>
      <c r="D5651" t="s">
        <v>254</v>
      </c>
      <c r="E5651" t="s">
        <v>16</v>
      </c>
      <c r="F5651" t="s">
        <v>17</v>
      </c>
      <c r="G5651" t="s">
        <v>5626</v>
      </c>
      <c r="H5651" t="s">
        <v>19</v>
      </c>
      <c r="I5651">
        <v>100</v>
      </c>
      <c r="J5651">
        <v>0</v>
      </c>
      <c r="K5651">
        <v>5058</v>
      </c>
      <c r="L5651" t="s">
        <v>20</v>
      </c>
      <c r="M5651">
        <v>0</v>
      </c>
      <c r="N5651" s="1">
        <v>45812</v>
      </c>
      <c r="O5651">
        <v>0</v>
      </c>
      <c r="P5651">
        <v>0</v>
      </c>
    </row>
    <row r="5652" spans="1:16" x14ac:dyDescent="0.35">
      <c r="A5652" s="2">
        <v>45810.625</v>
      </c>
      <c r="B5652" s="2">
        <f t="shared" si="88"/>
        <v>45810</v>
      </c>
      <c r="C5652">
        <v>47393924</v>
      </c>
      <c r="D5652" t="s">
        <v>91</v>
      </c>
      <c r="E5652" t="s">
        <v>16</v>
      </c>
      <c r="F5652" t="s">
        <v>17</v>
      </c>
      <c r="G5652" t="s">
        <v>5627</v>
      </c>
      <c r="H5652" t="s">
        <v>19</v>
      </c>
      <c r="I5652" s="3">
        <v>3000</v>
      </c>
      <c r="J5652">
        <v>0</v>
      </c>
      <c r="K5652">
        <v>891</v>
      </c>
      <c r="L5652" t="s">
        <v>20</v>
      </c>
      <c r="M5652">
        <v>0</v>
      </c>
      <c r="N5652" s="1">
        <v>45812</v>
      </c>
      <c r="O5652">
        <v>0</v>
      </c>
      <c r="P5652">
        <v>0</v>
      </c>
    </row>
    <row r="5653" spans="1:16" x14ac:dyDescent="0.35">
      <c r="A5653" s="2">
        <v>45810.625</v>
      </c>
      <c r="B5653" s="2">
        <f t="shared" si="88"/>
        <v>45810</v>
      </c>
      <c r="C5653">
        <v>47965673</v>
      </c>
      <c r="D5653" t="s">
        <v>32</v>
      </c>
      <c r="E5653" t="s">
        <v>16</v>
      </c>
      <c r="F5653" t="s">
        <v>17</v>
      </c>
      <c r="G5653" t="s">
        <v>5628</v>
      </c>
      <c r="H5653" t="s">
        <v>19</v>
      </c>
      <c r="I5653">
        <v>400</v>
      </c>
      <c r="J5653">
        <v>0</v>
      </c>
      <c r="K5653">
        <v>946</v>
      </c>
      <c r="L5653" t="s">
        <v>20</v>
      </c>
      <c r="M5653">
        <v>0</v>
      </c>
      <c r="N5653" s="1">
        <v>45812</v>
      </c>
      <c r="O5653">
        <v>0</v>
      </c>
      <c r="P5653">
        <v>0</v>
      </c>
    </row>
    <row r="5654" spans="1:16" x14ac:dyDescent="0.35">
      <c r="A5654" s="2">
        <v>45810.625</v>
      </c>
      <c r="B5654" s="2">
        <f t="shared" si="88"/>
        <v>45810</v>
      </c>
      <c r="C5654">
        <v>50889199</v>
      </c>
      <c r="D5654" t="s">
        <v>3220</v>
      </c>
      <c r="E5654" t="s">
        <v>16</v>
      </c>
      <c r="F5654" t="s">
        <v>17</v>
      </c>
      <c r="G5654" t="s">
        <v>5629</v>
      </c>
      <c r="H5654" t="s">
        <v>19</v>
      </c>
      <c r="I5654" s="3">
        <v>1950</v>
      </c>
      <c r="J5654">
        <v>0</v>
      </c>
      <c r="K5654">
        <v>42686</v>
      </c>
      <c r="L5654" t="s">
        <v>20</v>
      </c>
      <c r="M5654">
        <v>0</v>
      </c>
      <c r="N5654" s="1">
        <v>45812</v>
      </c>
      <c r="O5654">
        <v>0</v>
      </c>
      <c r="P5654">
        <v>0</v>
      </c>
    </row>
    <row r="5655" spans="1:16" x14ac:dyDescent="0.35">
      <c r="A5655" s="2">
        <v>45810.625</v>
      </c>
      <c r="B5655" s="2">
        <f t="shared" si="88"/>
        <v>45810</v>
      </c>
      <c r="C5655">
        <v>52842048</v>
      </c>
      <c r="D5655" t="s">
        <v>37</v>
      </c>
      <c r="E5655" t="s">
        <v>16</v>
      </c>
      <c r="F5655" t="s">
        <v>17</v>
      </c>
      <c r="G5655" t="s">
        <v>2872</v>
      </c>
      <c r="H5655" t="s">
        <v>19</v>
      </c>
      <c r="I5655" s="3">
        <v>2800</v>
      </c>
      <c r="J5655">
        <v>0</v>
      </c>
      <c r="K5655">
        <v>523202</v>
      </c>
      <c r="L5655" t="s">
        <v>20</v>
      </c>
      <c r="M5655">
        <v>0</v>
      </c>
      <c r="N5655" s="1">
        <v>45812</v>
      </c>
      <c r="O5655">
        <v>0</v>
      </c>
      <c r="P5655">
        <v>0</v>
      </c>
    </row>
    <row r="5656" spans="1:16" x14ac:dyDescent="0.35">
      <c r="A5656" s="2">
        <v>45810.625</v>
      </c>
      <c r="B5656" s="2">
        <f t="shared" si="88"/>
        <v>45810</v>
      </c>
      <c r="C5656">
        <v>52875648</v>
      </c>
      <c r="D5656" t="s">
        <v>2939</v>
      </c>
      <c r="E5656" t="s">
        <v>16</v>
      </c>
      <c r="F5656" t="s">
        <v>17</v>
      </c>
      <c r="G5656" t="s">
        <v>5630</v>
      </c>
      <c r="H5656" t="s">
        <v>19</v>
      </c>
      <c r="I5656">
        <v>750</v>
      </c>
      <c r="J5656">
        <v>0</v>
      </c>
      <c r="K5656">
        <v>39943</v>
      </c>
      <c r="L5656" t="s">
        <v>20</v>
      </c>
      <c r="M5656">
        <v>0</v>
      </c>
      <c r="N5656" s="1">
        <v>45812</v>
      </c>
      <c r="O5656">
        <v>0</v>
      </c>
      <c r="P5656">
        <v>0</v>
      </c>
    </row>
    <row r="5657" spans="1:16" x14ac:dyDescent="0.35">
      <c r="A5657" s="2">
        <v>45810.625694444447</v>
      </c>
      <c r="B5657" s="2">
        <f t="shared" si="88"/>
        <v>45810</v>
      </c>
      <c r="C5657">
        <v>36202734</v>
      </c>
      <c r="D5657" t="s">
        <v>2826</v>
      </c>
      <c r="E5657" t="s">
        <v>16</v>
      </c>
      <c r="F5657" t="s">
        <v>34</v>
      </c>
      <c r="G5657" t="s">
        <v>5631</v>
      </c>
      <c r="H5657" t="s">
        <v>16</v>
      </c>
      <c r="I5657">
        <v>350</v>
      </c>
      <c r="J5657">
        <v>0</v>
      </c>
      <c r="K5657">
        <v>118488</v>
      </c>
      <c r="L5657" t="s">
        <v>20</v>
      </c>
      <c r="M5657">
        <v>0</v>
      </c>
      <c r="N5657" s="1">
        <v>45813</v>
      </c>
      <c r="O5657">
        <v>0</v>
      </c>
      <c r="P5657">
        <v>0</v>
      </c>
    </row>
    <row r="5658" spans="1:16" x14ac:dyDescent="0.35">
      <c r="A5658" s="2">
        <v>45810.625694444447</v>
      </c>
      <c r="B5658" s="2">
        <f t="shared" si="88"/>
        <v>45810</v>
      </c>
      <c r="C5658">
        <v>36202734</v>
      </c>
      <c r="D5658" t="s">
        <v>2826</v>
      </c>
      <c r="E5658" t="s">
        <v>16</v>
      </c>
      <c r="F5658" t="s">
        <v>17</v>
      </c>
      <c r="G5658" t="s">
        <v>5632</v>
      </c>
      <c r="H5658" t="s">
        <v>19</v>
      </c>
      <c r="I5658">
        <v>500</v>
      </c>
      <c r="J5658">
        <v>0</v>
      </c>
      <c r="K5658">
        <v>4466</v>
      </c>
      <c r="L5658" t="s">
        <v>20</v>
      </c>
      <c r="M5658">
        <v>0</v>
      </c>
      <c r="N5658" s="1">
        <v>45812</v>
      </c>
      <c r="O5658">
        <v>0</v>
      </c>
      <c r="P5658">
        <v>0</v>
      </c>
    </row>
    <row r="5659" spans="1:16" x14ac:dyDescent="0.35">
      <c r="A5659" s="2">
        <v>45810.625694444447</v>
      </c>
      <c r="B5659" s="2">
        <f t="shared" si="88"/>
        <v>45810</v>
      </c>
      <c r="C5659">
        <v>43048085</v>
      </c>
      <c r="D5659" t="s">
        <v>54</v>
      </c>
      <c r="E5659" t="s">
        <v>16</v>
      </c>
      <c r="F5659" t="s">
        <v>17</v>
      </c>
      <c r="G5659" t="s">
        <v>5633</v>
      </c>
      <c r="H5659" t="s">
        <v>19</v>
      </c>
      <c r="I5659" s="3">
        <v>1700</v>
      </c>
      <c r="J5659">
        <v>0</v>
      </c>
      <c r="K5659">
        <v>119163</v>
      </c>
      <c r="L5659" t="s">
        <v>20</v>
      </c>
      <c r="M5659">
        <v>0</v>
      </c>
      <c r="N5659" s="1">
        <v>45812</v>
      </c>
      <c r="O5659">
        <v>0</v>
      </c>
      <c r="P5659">
        <v>0</v>
      </c>
    </row>
    <row r="5660" spans="1:16" x14ac:dyDescent="0.35">
      <c r="A5660" s="2">
        <v>45810.625694444447</v>
      </c>
      <c r="B5660" s="2">
        <f t="shared" si="88"/>
        <v>45810</v>
      </c>
      <c r="C5660">
        <v>47965673</v>
      </c>
      <c r="D5660" t="s">
        <v>32</v>
      </c>
      <c r="E5660" t="s">
        <v>16</v>
      </c>
      <c r="F5660" t="s">
        <v>17</v>
      </c>
      <c r="G5660" t="s">
        <v>5634</v>
      </c>
      <c r="H5660" t="s">
        <v>19</v>
      </c>
      <c r="I5660">
        <v>400</v>
      </c>
      <c r="J5660">
        <v>0</v>
      </c>
      <c r="K5660">
        <v>4554</v>
      </c>
      <c r="L5660" t="s">
        <v>20</v>
      </c>
      <c r="M5660">
        <v>0</v>
      </c>
      <c r="N5660" s="1">
        <v>45812</v>
      </c>
      <c r="O5660">
        <v>0</v>
      </c>
      <c r="P5660">
        <v>0</v>
      </c>
    </row>
    <row r="5661" spans="1:16" x14ac:dyDescent="0.35">
      <c r="A5661" s="2">
        <v>45810.625694444447</v>
      </c>
      <c r="B5661" s="2">
        <f t="shared" si="88"/>
        <v>45810</v>
      </c>
      <c r="C5661">
        <v>49614452</v>
      </c>
      <c r="D5661" t="s">
        <v>2823</v>
      </c>
      <c r="E5661" t="s">
        <v>16</v>
      </c>
      <c r="F5661" t="s">
        <v>17</v>
      </c>
      <c r="G5661" t="s">
        <v>5635</v>
      </c>
      <c r="H5661" t="s">
        <v>19</v>
      </c>
      <c r="I5661">
        <v>850</v>
      </c>
      <c r="J5661">
        <v>0</v>
      </c>
      <c r="K5661">
        <v>523802</v>
      </c>
      <c r="L5661" t="s">
        <v>20</v>
      </c>
      <c r="M5661">
        <v>0</v>
      </c>
      <c r="N5661" s="1">
        <v>45812</v>
      </c>
      <c r="O5661">
        <v>0</v>
      </c>
      <c r="P5661">
        <v>0</v>
      </c>
    </row>
    <row r="5662" spans="1:16" x14ac:dyDescent="0.35">
      <c r="A5662" s="2">
        <v>45810.625694444447</v>
      </c>
      <c r="B5662" s="2">
        <f t="shared" si="88"/>
        <v>45810</v>
      </c>
      <c r="C5662">
        <v>49625124</v>
      </c>
      <c r="D5662" t="s">
        <v>4308</v>
      </c>
      <c r="E5662" t="s">
        <v>16</v>
      </c>
      <c r="F5662" t="s">
        <v>17</v>
      </c>
      <c r="G5662" t="s">
        <v>5636</v>
      </c>
      <c r="H5662" t="s">
        <v>19</v>
      </c>
      <c r="I5662" s="3">
        <v>3000</v>
      </c>
      <c r="J5662">
        <v>0</v>
      </c>
      <c r="K5662">
        <v>13907</v>
      </c>
      <c r="L5662" t="s">
        <v>20</v>
      </c>
      <c r="M5662">
        <v>0</v>
      </c>
      <c r="N5662" s="1">
        <v>45812</v>
      </c>
      <c r="O5662">
        <v>0</v>
      </c>
      <c r="P5662">
        <v>0</v>
      </c>
    </row>
    <row r="5663" spans="1:16" x14ac:dyDescent="0.35">
      <c r="A5663" s="2">
        <v>45810.625694444447</v>
      </c>
      <c r="B5663" s="2">
        <f t="shared" si="88"/>
        <v>45810</v>
      </c>
      <c r="C5663">
        <v>50889199</v>
      </c>
      <c r="D5663" t="s">
        <v>3220</v>
      </c>
      <c r="E5663" t="s">
        <v>16</v>
      </c>
      <c r="F5663" t="s">
        <v>17</v>
      </c>
      <c r="G5663" t="s">
        <v>5637</v>
      </c>
      <c r="H5663" t="s">
        <v>19</v>
      </c>
      <c r="I5663">
        <v>750</v>
      </c>
      <c r="J5663">
        <v>0</v>
      </c>
      <c r="K5663">
        <v>524869</v>
      </c>
      <c r="L5663" t="s">
        <v>20</v>
      </c>
      <c r="M5663">
        <v>0</v>
      </c>
      <c r="N5663" s="1">
        <v>45812</v>
      </c>
      <c r="O5663">
        <v>0</v>
      </c>
      <c r="P5663">
        <v>0</v>
      </c>
    </row>
    <row r="5664" spans="1:16" x14ac:dyDescent="0.35">
      <c r="A5664" s="2">
        <v>45810.625694444447</v>
      </c>
      <c r="B5664" s="2">
        <f t="shared" si="88"/>
        <v>45810</v>
      </c>
      <c r="C5664">
        <v>52276704</v>
      </c>
      <c r="D5664" t="s">
        <v>183</v>
      </c>
      <c r="E5664" t="s">
        <v>16</v>
      </c>
      <c r="F5664" t="s">
        <v>17</v>
      </c>
      <c r="G5664" t="s">
        <v>5638</v>
      </c>
      <c r="H5664" t="s">
        <v>19</v>
      </c>
      <c r="I5664">
        <v>600</v>
      </c>
      <c r="J5664">
        <v>0</v>
      </c>
      <c r="K5664">
        <v>524641</v>
      </c>
      <c r="L5664" t="s">
        <v>20</v>
      </c>
      <c r="M5664">
        <v>0</v>
      </c>
      <c r="N5664" s="1">
        <v>45812</v>
      </c>
      <c r="O5664">
        <v>0</v>
      </c>
      <c r="P5664">
        <v>0</v>
      </c>
    </row>
    <row r="5665" spans="1:16" x14ac:dyDescent="0.35">
      <c r="A5665" s="2">
        <v>45810.626388888886</v>
      </c>
      <c r="B5665" s="2">
        <f t="shared" si="88"/>
        <v>45810</v>
      </c>
      <c r="C5665">
        <v>36185783</v>
      </c>
      <c r="D5665" t="s">
        <v>42</v>
      </c>
      <c r="E5665" t="s">
        <v>16</v>
      </c>
      <c r="F5665" t="s">
        <v>17</v>
      </c>
      <c r="G5665" t="s">
        <v>5639</v>
      </c>
      <c r="H5665" t="s">
        <v>19</v>
      </c>
      <c r="I5665" s="3">
        <v>2400</v>
      </c>
      <c r="J5665">
        <v>0</v>
      </c>
      <c r="K5665">
        <v>211183</v>
      </c>
      <c r="L5665" t="s">
        <v>20</v>
      </c>
      <c r="M5665">
        <v>0</v>
      </c>
      <c r="N5665" s="1">
        <v>45812</v>
      </c>
      <c r="O5665">
        <v>0</v>
      </c>
      <c r="P5665">
        <v>0</v>
      </c>
    </row>
    <row r="5666" spans="1:16" x14ac:dyDescent="0.35">
      <c r="A5666" s="2">
        <v>45810.626388888886</v>
      </c>
      <c r="B5666" s="2">
        <f t="shared" si="88"/>
        <v>45810</v>
      </c>
      <c r="C5666">
        <v>36202734</v>
      </c>
      <c r="D5666" t="s">
        <v>2826</v>
      </c>
      <c r="E5666" t="s">
        <v>16</v>
      </c>
      <c r="F5666" t="s">
        <v>17</v>
      </c>
      <c r="G5666" t="s">
        <v>5640</v>
      </c>
      <c r="H5666" t="s">
        <v>19</v>
      </c>
      <c r="I5666">
        <v>150</v>
      </c>
      <c r="J5666">
        <v>0</v>
      </c>
      <c r="K5666">
        <v>9194</v>
      </c>
      <c r="L5666" t="s">
        <v>20</v>
      </c>
      <c r="M5666">
        <v>0</v>
      </c>
      <c r="N5666" s="1">
        <v>45812</v>
      </c>
      <c r="O5666">
        <v>0</v>
      </c>
      <c r="P5666">
        <v>0</v>
      </c>
    </row>
    <row r="5667" spans="1:16" x14ac:dyDescent="0.35">
      <c r="A5667" s="2">
        <v>45810.626388888886</v>
      </c>
      <c r="B5667" s="2">
        <f t="shared" si="88"/>
        <v>45810</v>
      </c>
      <c r="C5667">
        <v>43048085</v>
      </c>
      <c r="D5667" t="s">
        <v>54</v>
      </c>
      <c r="E5667" t="s">
        <v>16</v>
      </c>
      <c r="F5667" t="s">
        <v>17</v>
      </c>
      <c r="G5667" t="s">
        <v>925</v>
      </c>
      <c r="H5667" t="s">
        <v>19</v>
      </c>
      <c r="I5667" s="3">
        <v>4200</v>
      </c>
      <c r="J5667">
        <v>0</v>
      </c>
      <c r="K5667">
        <v>203455</v>
      </c>
      <c r="L5667" t="s">
        <v>20</v>
      </c>
      <c r="M5667">
        <v>0</v>
      </c>
      <c r="N5667" s="1">
        <v>45812</v>
      </c>
      <c r="O5667">
        <v>0</v>
      </c>
      <c r="P5667">
        <v>0</v>
      </c>
    </row>
    <row r="5668" spans="1:16" x14ac:dyDescent="0.35">
      <c r="A5668" s="2">
        <v>45810.626388888886</v>
      </c>
      <c r="B5668" s="2">
        <f t="shared" si="88"/>
        <v>45810</v>
      </c>
      <c r="C5668">
        <v>43048085</v>
      </c>
      <c r="D5668" t="s">
        <v>54</v>
      </c>
      <c r="E5668" t="s">
        <v>16</v>
      </c>
      <c r="F5668" t="s">
        <v>17</v>
      </c>
      <c r="G5668" t="s">
        <v>5641</v>
      </c>
      <c r="H5668" t="s">
        <v>19</v>
      </c>
      <c r="I5668" s="3">
        <v>1700</v>
      </c>
      <c r="J5668">
        <v>0</v>
      </c>
      <c r="K5668">
        <v>236024</v>
      </c>
      <c r="L5668" t="s">
        <v>20</v>
      </c>
      <c r="M5668">
        <v>0</v>
      </c>
      <c r="N5668" s="1">
        <v>45812</v>
      </c>
      <c r="O5668">
        <v>0</v>
      </c>
      <c r="P5668">
        <v>0</v>
      </c>
    </row>
    <row r="5669" spans="1:16" x14ac:dyDescent="0.35">
      <c r="A5669" s="2">
        <v>45810.626388888886</v>
      </c>
      <c r="B5669" s="2">
        <f t="shared" si="88"/>
        <v>45810</v>
      </c>
      <c r="C5669">
        <v>47077933</v>
      </c>
      <c r="D5669" t="s">
        <v>2885</v>
      </c>
      <c r="E5669" t="s">
        <v>16</v>
      </c>
      <c r="F5669" t="s">
        <v>17</v>
      </c>
      <c r="G5669" t="s">
        <v>5642</v>
      </c>
      <c r="H5669" t="s">
        <v>19</v>
      </c>
      <c r="I5669" s="3">
        <v>4250</v>
      </c>
      <c r="J5669">
        <v>0</v>
      </c>
      <c r="K5669">
        <v>205443</v>
      </c>
      <c r="L5669" t="s">
        <v>20</v>
      </c>
      <c r="M5669">
        <v>0</v>
      </c>
      <c r="N5669" s="1">
        <v>45812</v>
      </c>
      <c r="O5669">
        <v>0</v>
      </c>
      <c r="P5669">
        <v>0</v>
      </c>
    </row>
    <row r="5670" spans="1:16" x14ac:dyDescent="0.35">
      <c r="A5670" s="2">
        <v>45810.626388888886</v>
      </c>
      <c r="B5670" s="2">
        <f t="shared" si="88"/>
        <v>45810</v>
      </c>
      <c r="C5670">
        <v>49340394</v>
      </c>
      <c r="D5670" t="s">
        <v>2966</v>
      </c>
      <c r="E5670" t="s">
        <v>16</v>
      </c>
      <c r="F5670" t="s">
        <v>17</v>
      </c>
      <c r="G5670" t="s">
        <v>5643</v>
      </c>
      <c r="H5670" t="s">
        <v>19</v>
      </c>
      <c r="I5670" s="3">
        <v>2150</v>
      </c>
      <c r="J5670">
        <v>0</v>
      </c>
      <c r="K5670">
        <v>25341</v>
      </c>
      <c r="L5670" t="s">
        <v>20</v>
      </c>
      <c r="M5670">
        <v>0</v>
      </c>
      <c r="N5670" s="1">
        <v>45812</v>
      </c>
      <c r="O5670">
        <v>0</v>
      </c>
      <c r="P5670">
        <v>0</v>
      </c>
    </row>
    <row r="5671" spans="1:16" x14ac:dyDescent="0.35">
      <c r="A5671" s="2">
        <v>45810.626388888886</v>
      </c>
      <c r="B5671" s="2">
        <f t="shared" si="88"/>
        <v>45810</v>
      </c>
      <c r="C5671">
        <v>50889199</v>
      </c>
      <c r="D5671" t="s">
        <v>3220</v>
      </c>
      <c r="E5671" t="s">
        <v>16</v>
      </c>
      <c r="F5671" t="s">
        <v>17</v>
      </c>
      <c r="G5671" t="s">
        <v>5644</v>
      </c>
      <c r="H5671" t="s">
        <v>19</v>
      </c>
      <c r="I5671" s="3">
        <v>1250</v>
      </c>
      <c r="J5671">
        <v>0</v>
      </c>
      <c r="K5671">
        <v>525986</v>
      </c>
      <c r="L5671" t="s">
        <v>20</v>
      </c>
      <c r="M5671">
        <v>0</v>
      </c>
      <c r="N5671" s="1">
        <v>45812</v>
      </c>
      <c r="O5671">
        <v>0</v>
      </c>
      <c r="P5671">
        <v>0</v>
      </c>
    </row>
    <row r="5672" spans="1:16" x14ac:dyDescent="0.35">
      <c r="A5672" s="2">
        <v>45810.626388888886</v>
      </c>
      <c r="B5672" s="2">
        <f t="shared" si="88"/>
        <v>45810</v>
      </c>
      <c r="C5672">
        <v>51303075</v>
      </c>
      <c r="D5672" t="s">
        <v>23</v>
      </c>
      <c r="E5672" t="s">
        <v>16</v>
      </c>
      <c r="F5672" t="s">
        <v>17</v>
      </c>
      <c r="G5672" t="s">
        <v>5645</v>
      </c>
      <c r="H5672" t="s">
        <v>19</v>
      </c>
      <c r="I5672" s="3">
        <v>1400</v>
      </c>
      <c r="J5672">
        <v>0</v>
      </c>
      <c r="K5672">
        <v>214999</v>
      </c>
      <c r="L5672" t="s">
        <v>20</v>
      </c>
      <c r="M5672">
        <v>0</v>
      </c>
      <c r="N5672" s="1">
        <v>45812</v>
      </c>
      <c r="O5672">
        <v>0</v>
      </c>
      <c r="P5672">
        <v>0</v>
      </c>
    </row>
    <row r="5673" spans="1:16" x14ac:dyDescent="0.35">
      <c r="A5673" s="2">
        <v>45810.626388888886</v>
      </c>
      <c r="B5673" s="2">
        <f t="shared" si="88"/>
        <v>45810</v>
      </c>
      <c r="C5673">
        <v>52667583</v>
      </c>
      <c r="D5673" t="s">
        <v>65</v>
      </c>
      <c r="E5673" t="s">
        <v>16</v>
      </c>
      <c r="F5673" t="s">
        <v>17</v>
      </c>
      <c r="G5673" t="s">
        <v>5646</v>
      </c>
      <c r="H5673" t="s">
        <v>19</v>
      </c>
      <c r="I5673" s="3">
        <v>1400</v>
      </c>
      <c r="J5673">
        <v>0</v>
      </c>
      <c r="K5673">
        <v>525151</v>
      </c>
      <c r="L5673" t="s">
        <v>20</v>
      </c>
      <c r="M5673">
        <v>0</v>
      </c>
      <c r="N5673" s="1">
        <v>45812</v>
      </c>
      <c r="O5673">
        <v>0</v>
      </c>
      <c r="P5673">
        <v>0</v>
      </c>
    </row>
    <row r="5674" spans="1:16" x14ac:dyDescent="0.35">
      <c r="A5674" s="2">
        <v>45810.626388888886</v>
      </c>
      <c r="B5674" s="2">
        <f t="shared" si="88"/>
        <v>45810</v>
      </c>
      <c r="C5674">
        <v>52768100</v>
      </c>
      <c r="D5674" t="s">
        <v>2807</v>
      </c>
      <c r="E5674" t="s">
        <v>16</v>
      </c>
      <c r="F5674" t="s">
        <v>17</v>
      </c>
      <c r="G5674" t="s">
        <v>5647</v>
      </c>
      <c r="H5674" t="s">
        <v>19</v>
      </c>
      <c r="I5674">
        <v>300</v>
      </c>
      <c r="J5674">
        <v>0</v>
      </c>
      <c r="K5674">
        <v>1362</v>
      </c>
      <c r="L5674" t="s">
        <v>20</v>
      </c>
      <c r="M5674">
        <v>0</v>
      </c>
      <c r="N5674" s="1">
        <v>45812</v>
      </c>
      <c r="O5674">
        <v>0</v>
      </c>
      <c r="P5674">
        <v>0</v>
      </c>
    </row>
    <row r="5675" spans="1:16" x14ac:dyDescent="0.35">
      <c r="A5675" s="2">
        <v>45810.626388888886</v>
      </c>
      <c r="B5675" s="2">
        <f t="shared" si="88"/>
        <v>45810</v>
      </c>
      <c r="C5675">
        <v>52875648</v>
      </c>
      <c r="D5675" t="s">
        <v>2939</v>
      </c>
      <c r="E5675" t="s">
        <v>16</v>
      </c>
      <c r="F5675" t="s">
        <v>17</v>
      </c>
      <c r="G5675" t="s">
        <v>5648</v>
      </c>
      <c r="H5675" t="s">
        <v>19</v>
      </c>
      <c r="I5675">
        <v>350</v>
      </c>
      <c r="J5675">
        <v>0</v>
      </c>
      <c r="K5675">
        <v>157962</v>
      </c>
      <c r="L5675" t="s">
        <v>20</v>
      </c>
      <c r="M5675">
        <v>0</v>
      </c>
      <c r="N5675" s="1">
        <v>45812</v>
      </c>
      <c r="O5675">
        <v>0</v>
      </c>
      <c r="P5675">
        <v>0</v>
      </c>
    </row>
    <row r="5676" spans="1:16" x14ac:dyDescent="0.35">
      <c r="A5676" s="2">
        <v>45810.627083333333</v>
      </c>
      <c r="B5676" s="2">
        <f t="shared" si="88"/>
        <v>45810</v>
      </c>
      <c r="C5676">
        <v>36185783</v>
      </c>
      <c r="D5676" t="s">
        <v>42</v>
      </c>
      <c r="E5676" t="s">
        <v>16</v>
      </c>
      <c r="F5676" t="s">
        <v>17</v>
      </c>
      <c r="G5676" t="s">
        <v>51</v>
      </c>
      <c r="H5676" t="s">
        <v>19</v>
      </c>
      <c r="I5676">
        <v>300</v>
      </c>
      <c r="J5676">
        <v>0</v>
      </c>
      <c r="K5676">
        <v>316375</v>
      </c>
      <c r="L5676" t="s">
        <v>20</v>
      </c>
      <c r="M5676">
        <v>0</v>
      </c>
      <c r="N5676" s="1">
        <v>45812</v>
      </c>
      <c r="O5676">
        <v>0</v>
      </c>
      <c r="P5676">
        <v>0</v>
      </c>
    </row>
    <row r="5677" spans="1:16" x14ac:dyDescent="0.35">
      <c r="A5677" s="2">
        <v>45810.627083333333</v>
      </c>
      <c r="B5677" s="2">
        <f t="shared" si="88"/>
        <v>45810</v>
      </c>
      <c r="C5677">
        <v>36477881</v>
      </c>
      <c r="D5677" t="s">
        <v>21</v>
      </c>
      <c r="E5677" t="s">
        <v>16</v>
      </c>
      <c r="F5677" t="s">
        <v>34</v>
      </c>
      <c r="G5677" t="s">
        <v>5649</v>
      </c>
      <c r="H5677" t="s">
        <v>16</v>
      </c>
      <c r="I5677" s="3">
        <v>1450</v>
      </c>
      <c r="J5677">
        <v>0</v>
      </c>
      <c r="K5677">
        <v>129756</v>
      </c>
      <c r="L5677" t="s">
        <v>20</v>
      </c>
      <c r="M5677">
        <v>0</v>
      </c>
      <c r="N5677" s="1">
        <v>45813</v>
      </c>
      <c r="O5677">
        <v>0</v>
      </c>
      <c r="P5677">
        <v>0</v>
      </c>
    </row>
    <row r="5678" spans="1:16" x14ac:dyDescent="0.35">
      <c r="A5678" s="2">
        <v>45810.627083333333</v>
      </c>
      <c r="B5678" s="2">
        <f t="shared" si="88"/>
        <v>45810</v>
      </c>
      <c r="C5678">
        <v>36477881</v>
      </c>
      <c r="D5678" t="s">
        <v>21</v>
      </c>
      <c r="E5678" t="s">
        <v>16</v>
      </c>
      <c r="F5678" t="s">
        <v>17</v>
      </c>
      <c r="G5678" t="s">
        <v>5650</v>
      </c>
      <c r="H5678" t="s">
        <v>19</v>
      </c>
      <c r="I5678">
        <v>350</v>
      </c>
      <c r="J5678">
        <v>0</v>
      </c>
      <c r="K5678">
        <v>527153</v>
      </c>
      <c r="L5678" t="s">
        <v>20</v>
      </c>
      <c r="M5678">
        <v>0</v>
      </c>
      <c r="N5678" s="1">
        <v>45812</v>
      </c>
      <c r="O5678">
        <v>0</v>
      </c>
      <c r="P5678">
        <v>0</v>
      </c>
    </row>
    <row r="5679" spans="1:16" x14ac:dyDescent="0.35">
      <c r="A5679" s="2">
        <v>45810.627083333333</v>
      </c>
      <c r="B5679" s="2">
        <f t="shared" si="88"/>
        <v>45810</v>
      </c>
      <c r="C5679">
        <v>43048085</v>
      </c>
      <c r="D5679" t="s">
        <v>54</v>
      </c>
      <c r="E5679" t="s">
        <v>16</v>
      </c>
      <c r="F5679" t="s">
        <v>17</v>
      </c>
      <c r="G5679" t="s">
        <v>5651</v>
      </c>
      <c r="H5679" t="s">
        <v>19</v>
      </c>
      <c r="I5679" s="3">
        <v>2400</v>
      </c>
      <c r="J5679">
        <v>0</v>
      </c>
      <c r="K5679">
        <v>32053</v>
      </c>
      <c r="L5679" t="s">
        <v>20</v>
      </c>
      <c r="M5679">
        <v>0</v>
      </c>
      <c r="N5679" s="1">
        <v>45812</v>
      </c>
      <c r="O5679">
        <v>0</v>
      </c>
      <c r="P5679">
        <v>0</v>
      </c>
    </row>
    <row r="5680" spans="1:16" x14ac:dyDescent="0.35">
      <c r="A5680" s="2">
        <v>45810.627083333333</v>
      </c>
      <c r="B5680" s="2">
        <f t="shared" si="88"/>
        <v>45810</v>
      </c>
      <c r="C5680">
        <v>43048085</v>
      </c>
      <c r="D5680" t="s">
        <v>54</v>
      </c>
      <c r="E5680" t="s">
        <v>16</v>
      </c>
      <c r="F5680" t="s">
        <v>17</v>
      </c>
      <c r="G5680" t="s">
        <v>5652</v>
      </c>
      <c r="H5680" t="s">
        <v>19</v>
      </c>
      <c r="I5680">
        <v>500</v>
      </c>
      <c r="J5680">
        <v>0</v>
      </c>
      <c r="K5680">
        <v>526739</v>
      </c>
      <c r="L5680" t="s">
        <v>20</v>
      </c>
      <c r="M5680">
        <v>0</v>
      </c>
      <c r="N5680" s="1">
        <v>45812</v>
      </c>
      <c r="O5680">
        <v>0</v>
      </c>
      <c r="P5680">
        <v>0</v>
      </c>
    </row>
    <row r="5681" spans="1:16" x14ac:dyDescent="0.35">
      <c r="A5681" s="2">
        <v>45810.627083333333</v>
      </c>
      <c r="B5681" s="2">
        <f t="shared" si="88"/>
        <v>45810</v>
      </c>
      <c r="C5681">
        <v>45039719</v>
      </c>
      <c r="D5681" t="s">
        <v>2999</v>
      </c>
      <c r="E5681" t="s">
        <v>16</v>
      </c>
      <c r="F5681" t="s">
        <v>87</v>
      </c>
      <c r="G5681" t="s">
        <v>5653</v>
      </c>
      <c r="H5681" t="s">
        <v>16</v>
      </c>
      <c r="I5681" s="3">
        <v>6450</v>
      </c>
      <c r="J5681">
        <v>0</v>
      </c>
      <c r="K5681">
        <v>521211</v>
      </c>
      <c r="L5681" t="s">
        <v>20</v>
      </c>
      <c r="M5681">
        <v>0</v>
      </c>
      <c r="N5681" s="1">
        <v>45813</v>
      </c>
      <c r="O5681">
        <v>0</v>
      </c>
      <c r="P5681">
        <v>0</v>
      </c>
    </row>
    <row r="5682" spans="1:16" x14ac:dyDescent="0.35">
      <c r="A5682" s="2">
        <v>45810.627083333333</v>
      </c>
      <c r="B5682" s="2">
        <f t="shared" si="88"/>
        <v>45810</v>
      </c>
      <c r="C5682">
        <v>47392121</v>
      </c>
      <c r="D5682" t="s">
        <v>27</v>
      </c>
      <c r="E5682" t="s">
        <v>16</v>
      </c>
      <c r="F5682" t="s">
        <v>17</v>
      </c>
      <c r="G5682" t="s">
        <v>5654</v>
      </c>
      <c r="H5682" t="s">
        <v>19</v>
      </c>
      <c r="I5682">
        <v>300</v>
      </c>
      <c r="J5682">
        <v>0</v>
      </c>
      <c r="K5682">
        <v>340916</v>
      </c>
      <c r="L5682" t="s">
        <v>20</v>
      </c>
      <c r="M5682">
        <v>0</v>
      </c>
      <c r="N5682" s="1">
        <v>45812</v>
      </c>
      <c r="O5682">
        <v>0</v>
      </c>
      <c r="P5682">
        <v>0</v>
      </c>
    </row>
    <row r="5683" spans="1:16" x14ac:dyDescent="0.35">
      <c r="A5683" s="2">
        <v>45810.627083333333</v>
      </c>
      <c r="B5683" s="2">
        <f t="shared" si="88"/>
        <v>45810</v>
      </c>
      <c r="C5683">
        <v>47393924</v>
      </c>
      <c r="D5683" t="s">
        <v>91</v>
      </c>
      <c r="E5683" t="s">
        <v>16</v>
      </c>
      <c r="F5683" t="s">
        <v>17</v>
      </c>
      <c r="G5683" t="s">
        <v>5299</v>
      </c>
      <c r="H5683" t="s">
        <v>19</v>
      </c>
      <c r="I5683">
        <v>750</v>
      </c>
      <c r="J5683">
        <v>0</v>
      </c>
      <c r="K5683">
        <v>307235</v>
      </c>
      <c r="L5683" t="s">
        <v>20</v>
      </c>
      <c r="M5683">
        <v>0</v>
      </c>
      <c r="N5683" s="1">
        <v>45812</v>
      </c>
      <c r="O5683">
        <v>0</v>
      </c>
      <c r="P5683">
        <v>0</v>
      </c>
    </row>
    <row r="5684" spans="1:16" x14ac:dyDescent="0.35">
      <c r="A5684" s="2">
        <v>45810.627083333333</v>
      </c>
      <c r="B5684" s="2">
        <f t="shared" si="88"/>
        <v>45810</v>
      </c>
      <c r="C5684">
        <v>49614452</v>
      </c>
      <c r="D5684" t="s">
        <v>2823</v>
      </c>
      <c r="E5684" t="s">
        <v>16</v>
      </c>
      <c r="F5684" t="s">
        <v>17</v>
      </c>
      <c r="G5684" t="s">
        <v>3926</v>
      </c>
      <c r="H5684" t="s">
        <v>19</v>
      </c>
      <c r="I5684">
        <v>850</v>
      </c>
      <c r="J5684">
        <v>0</v>
      </c>
      <c r="K5684">
        <v>31141</v>
      </c>
      <c r="L5684" t="s">
        <v>20</v>
      </c>
      <c r="M5684">
        <v>0</v>
      </c>
      <c r="N5684" s="1">
        <v>45812</v>
      </c>
      <c r="O5684">
        <v>0</v>
      </c>
      <c r="P5684">
        <v>0</v>
      </c>
    </row>
    <row r="5685" spans="1:16" x14ac:dyDescent="0.35">
      <c r="A5685" s="2">
        <v>45810.627083333333</v>
      </c>
      <c r="B5685" s="2">
        <f t="shared" si="88"/>
        <v>45810</v>
      </c>
      <c r="C5685">
        <v>50342598</v>
      </c>
      <c r="D5685" t="s">
        <v>2812</v>
      </c>
      <c r="E5685" t="s">
        <v>16</v>
      </c>
      <c r="F5685" t="s">
        <v>17</v>
      </c>
      <c r="G5685" t="s">
        <v>5655</v>
      </c>
      <c r="H5685" t="s">
        <v>19</v>
      </c>
      <c r="I5685">
        <v>450</v>
      </c>
      <c r="J5685">
        <v>0</v>
      </c>
      <c r="K5685">
        <v>303207</v>
      </c>
      <c r="L5685" t="s">
        <v>20</v>
      </c>
      <c r="M5685">
        <v>0</v>
      </c>
      <c r="N5685" s="1">
        <v>45812</v>
      </c>
      <c r="O5685">
        <v>0</v>
      </c>
      <c r="P5685">
        <v>0</v>
      </c>
    </row>
    <row r="5686" spans="1:16" x14ac:dyDescent="0.35">
      <c r="A5686" s="2">
        <v>45810.627083333333</v>
      </c>
      <c r="B5686" s="2">
        <f t="shared" si="88"/>
        <v>45810</v>
      </c>
      <c r="C5686">
        <v>51303075</v>
      </c>
      <c r="D5686" t="s">
        <v>23</v>
      </c>
      <c r="E5686" t="s">
        <v>16</v>
      </c>
      <c r="F5686" t="s">
        <v>17</v>
      </c>
      <c r="G5686" t="s">
        <v>5656</v>
      </c>
      <c r="H5686" t="s">
        <v>19</v>
      </c>
      <c r="I5686">
        <v>500</v>
      </c>
      <c r="J5686">
        <v>0</v>
      </c>
      <c r="K5686">
        <v>31656</v>
      </c>
      <c r="L5686" t="s">
        <v>20</v>
      </c>
      <c r="M5686">
        <v>0</v>
      </c>
      <c r="N5686" s="1">
        <v>45812</v>
      </c>
      <c r="O5686">
        <v>0</v>
      </c>
      <c r="P5686">
        <v>0</v>
      </c>
    </row>
    <row r="5687" spans="1:16" x14ac:dyDescent="0.35">
      <c r="A5687" s="2">
        <v>45810.627083333333</v>
      </c>
      <c r="B5687" s="2">
        <f t="shared" si="88"/>
        <v>45810</v>
      </c>
      <c r="C5687">
        <v>51543287</v>
      </c>
      <c r="D5687" t="s">
        <v>2800</v>
      </c>
      <c r="E5687" t="s">
        <v>16</v>
      </c>
      <c r="F5687" t="s">
        <v>87</v>
      </c>
      <c r="G5687" t="s">
        <v>5657</v>
      </c>
      <c r="H5687" t="s">
        <v>16</v>
      </c>
      <c r="I5687" s="3">
        <v>9850</v>
      </c>
      <c r="J5687">
        <v>0</v>
      </c>
      <c r="K5687">
        <v>515779</v>
      </c>
      <c r="L5687" t="s">
        <v>20</v>
      </c>
      <c r="M5687">
        <v>0</v>
      </c>
      <c r="N5687" s="1">
        <v>45813</v>
      </c>
      <c r="O5687">
        <v>0</v>
      </c>
      <c r="P5687">
        <v>0</v>
      </c>
    </row>
    <row r="5688" spans="1:16" x14ac:dyDescent="0.35">
      <c r="A5688" s="2">
        <v>45810.627083333333</v>
      </c>
      <c r="B5688" s="2">
        <f t="shared" si="88"/>
        <v>45810</v>
      </c>
      <c r="C5688">
        <v>52276867</v>
      </c>
      <c r="D5688" t="s">
        <v>3041</v>
      </c>
      <c r="E5688" t="s">
        <v>16</v>
      </c>
      <c r="F5688" t="s">
        <v>17</v>
      </c>
      <c r="G5688" t="s">
        <v>5658</v>
      </c>
      <c r="H5688" t="s">
        <v>19</v>
      </c>
      <c r="I5688">
        <v>900</v>
      </c>
      <c r="J5688">
        <v>0</v>
      </c>
      <c r="K5688">
        <v>32841</v>
      </c>
      <c r="L5688" t="s">
        <v>20</v>
      </c>
      <c r="M5688">
        <v>0</v>
      </c>
      <c r="N5688" s="1">
        <v>45812</v>
      </c>
      <c r="O5688">
        <v>0</v>
      </c>
      <c r="P5688">
        <v>0</v>
      </c>
    </row>
    <row r="5689" spans="1:16" x14ac:dyDescent="0.35">
      <c r="A5689" s="2">
        <v>45810.627083333333</v>
      </c>
      <c r="B5689" s="2">
        <f t="shared" si="88"/>
        <v>45810</v>
      </c>
      <c r="C5689">
        <v>52301389</v>
      </c>
      <c r="D5689" t="s">
        <v>2802</v>
      </c>
      <c r="E5689" t="s">
        <v>16</v>
      </c>
      <c r="F5689" t="s">
        <v>17</v>
      </c>
      <c r="G5689" t="s">
        <v>5277</v>
      </c>
      <c r="H5689" t="s">
        <v>19</v>
      </c>
      <c r="I5689">
        <v>150</v>
      </c>
      <c r="J5689">
        <v>0</v>
      </c>
      <c r="K5689">
        <v>311892</v>
      </c>
      <c r="L5689" t="s">
        <v>20</v>
      </c>
      <c r="M5689">
        <v>0</v>
      </c>
      <c r="N5689" s="1">
        <v>45812</v>
      </c>
      <c r="O5689">
        <v>0</v>
      </c>
      <c r="P5689">
        <v>0</v>
      </c>
    </row>
    <row r="5690" spans="1:16" x14ac:dyDescent="0.35">
      <c r="A5690" s="2">
        <v>45810.627083333333</v>
      </c>
      <c r="B5690" s="2">
        <f t="shared" si="88"/>
        <v>45810</v>
      </c>
      <c r="C5690">
        <v>52667583</v>
      </c>
      <c r="D5690" t="s">
        <v>65</v>
      </c>
      <c r="E5690" t="s">
        <v>16</v>
      </c>
      <c r="F5690" t="s">
        <v>17</v>
      </c>
      <c r="G5690" t="s">
        <v>5659</v>
      </c>
      <c r="H5690" t="s">
        <v>19</v>
      </c>
      <c r="I5690" s="3">
        <v>1400</v>
      </c>
      <c r="J5690">
        <v>0</v>
      </c>
      <c r="K5690">
        <v>40052</v>
      </c>
      <c r="L5690" t="s">
        <v>20</v>
      </c>
      <c r="M5690">
        <v>0</v>
      </c>
      <c r="N5690" s="1">
        <v>45812</v>
      </c>
      <c r="O5690">
        <v>0</v>
      </c>
      <c r="P5690">
        <v>0</v>
      </c>
    </row>
    <row r="5691" spans="1:16" x14ac:dyDescent="0.35">
      <c r="A5691" s="2">
        <v>45810.627083333333</v>
      </c>
      <c r="B5691" s="2">
        <f t="shared" si="88"/>
        <v>45810</v>
      </c>
      <c r="C5691">
        <v>52768100</v>
      </c>
      <c r="D5691" t="s">
        <v>2807</v>
      </c>
      <c r="E5691" t="s">
        <v>16</v>
      </c>
      <c r="F5691" t="s">
        <v>17</v>
      </c>
      <c r="G5691" t="s">
        <v>5660</v>
      </c>
      <c r="H5691" t="s">
        <v>19</v>
      </c>
      <c r="I5691">
        <v>300</v>
      </c>
      <c r="J5691">
        <v>0</v>
      </c>
      <c r="K5691">
        <v>317790</v>
      </c>
      <c r="L5691" t="s">
        <v>20</v>
      </c>
      <c r="M5691">
        <v>0</v>
      </c>
      <c r="N5691" s="1">
        <v>45812</v>
      </c>
      <c r="O5691">
        <v>0</v>
      </c>
      <c r="P5691">
        <v>0</v>
      </c>
    </row>
    <row r="5692" spans="1:16" x14ac:dyDescent="0.35">
      <c r="A5692" s="2">
        <v>45810.627083333333</v>
      </c>
      <c r="B5692" s="2">
        <f t="shared" si="88"/>
        <v>45810</v>
      </c>
      <c r="C5692">
        <v>52937534</v>
      </c>
      <c r="D5692" t="s">
        <v>2924</v>
      </c>
      <c r="E5692" t="s">
        <v>16</v>
      </c>
      <c r="F5692" t="s">
        <v>17</v>
      </c>
      <c r="G5692" t="s">
        <v>5661</v>
      </c>
      <c r="H5692" t="s">
        <v>19</v>
      </c>
      <c r="I5692" s="3">
        <v>1950</v>
      </c>
      <c r="J5692">
        <v>0</v>
      </c>
      <c r="K5692">
        <v>9098</v>
      </c>
      <c r="L5692" t="s">
        <v>20</v>
      </c>
      <c r="M5692">
        <v>0</v>
      </c>
      <c r="N5692" s="1">
        <v>45812</v>
      </c>
      <c r="O5692">
        <v>0</v>
      </c>
      <c r="P5692">
        <v>0</v>
      </c>
    </row>
    <row r="5693" spans="1:16" x14ac:dyDescent="0.35">
      <c r="A5693" s="2">
        <v>45810.62777777778</v>
      </c>
      <c r="B5693" s="2">
        <f t="shared" si="88"/>
        <v>45810</v>
      </c>
      <c r="C5693">
        <v>36477881</v>
      </c>
      <c r="D5693" t="s">
        <v>21</v>
      </c>
      <c r="E5693" t="s">
        <v>16</v>
      </c>
      <c r="F5693" t="s">
        <v>17</v>
      </c>
      <c r="G5693" t="s">
        <v>5662</v>
      </c>
      <c r="H5693" t="s">
        <v>19</v>
      </c>
      <c r="I5693">
        <v>650</v>
      </c>
      <c r="J5693">
        <v>0</v>
      </c>
      <c r="K5693">
        <v>528048</v>
      </c>
      <c r="L5693" t="s">
        <v>20</v>
      </c>
      <c r="M5693">
        <v>0</v>
      </c>
      <c r="N5693" s="1">
        <v>45812</v>
      </c>
      <c r="O5693">
        <v>0</v>
      </c>
      <c r="P5693">
        <v>0</v>
      </c>
    </row>
    <row r="5694" spans="1:16" x14ac:dyDescent="0.35">
      <c r="A5694" s="2">
        <v>45810.62777777778</v>
      </c>
      <c r="B5694" s="2">
        <f t="shared" si="88"/>
        <v>45810</v>
      </c>
      <c r="C5694">
        <v>42209243</v>
      </c>
      <c r="D5694" t="s">
        <v>286</v>
      </c>
      <c r="E5694" t="s">
        <v>16</v>
      </c>
      <c r="F5694" t="s">
        <v>17</v>
      </c>
      <c r="G5694" t="s">
        <v>2703</v>
      </c>
      <c r="H5694" t="s">
        <v>19</v>
      </c>
      <c r="I5694" s="3">
        <v>1000</v>
      </c>
      <c r="J5694">
        <v>0</v>
      </c>
      <c r="K5694">
        <v>4546</v>
      </c>
      <c r="L5694" t="s">
        <v>20</v>
      </c>
      <c r="M5694">
        <v>0</v>
      </c>
      <c r="N5694" s="1">
        <v>45812</v>
      </c>
      <c r="O5694">
        <v>0</v>
      </c>
      <c r="P5694">
        <v>0</v>
      </c>
    </row>
    <row r="5695" spans="1:16" x14ac:dyDescent="0.35">
      <c r="A5695" s="2">
        <v>45810.62777777778</v>
      </c>
      <c r="B5695" s="2">
        <f t="shared" si="88"/>
        <v>45810</v>
      </c>
      <c r="C5695">
        <v>45458313</v>
      </c>
      <c r="D5695" t="s">
        <v>15</v>
      </c>
      <c r="E5695" t="s">
        <v>16</v>
      </c>
      <c r="F5695" t="s">
        <v>17</v>
      </c>
      <c r="G5695" t="s">
        <v>5663</v>
      </c>
      <c r="H5695" t="s">
        <v>19</v>
      </c>
      <c r="I5695" s="3">
        <v>2850</v>
      </c>
      <c r="J5695">
        <v>0</v>
      </c>
      <c r="K5695">
        <v>14234</v>
      </c>
      <c r="L5695" t="s">
        <v>20</v>
      </c>
      <c r="M5695">
        <v>0</v>
      </c>
      <c r="N5695" s="1">
        <v>45812</v>
      </c>
      <c r="O5695">
        <v>0</v>
      </c>
      <c r="P5695">
        <v>0</v>
      </c>
    </row>
    <row r="5696" spans="1:16" x14ac:dyDescent="0.35">
      <c r="A5696" s="2">
        <v>45810.62777777778</v>
      </c>
      <c r="B5696" s="2">
        <f t="shared" si="88"/>
        <v>45810</v>
      </c>
      <c r="C5696">
        <v>45652419</v>
      </c>
      <c r="D5696" t="s">
        <v>2906</v>
      </c>
      <c r="E5696" t="s">
        <v>16</v>
      </c>
      <c r="F5696" t="s">
        <v>17</v>
      </c>
      <c r="G5696" t="s">
        <v>3569</v>
      </c>
      <c r="H5696" t="s">
        <v>19</v>
      </c>
      <c r="I5696" s="3">
        <v>1500</v>
      </c>
      <c r="J5696">
        <v>0</v>
      </c>
      <c r="K5696">
        <v>432161</v>
      </c>
      <c r="L5696" t="s">
        <v>20</v>
      </c>
      <c r="M5696">
        <v>0</v>
      </c>
      <c r="N5696" s="1">
        <v>45812</v>
      </c>
      <c r="O5696">
        <v>0</v>
      </c>
      <c r="P5696">
        <v>0</v>
      </c>
    </row>
    <row r="5697" spans="1:16" x14ac:dyDescent="0.35">
      <c r="A5697" s="2">
        <v>45810.62777777778</v>
      </c>
      <c r="B5697" s="2">
        <f t="shared" si="88"/>
        <v>45810</v>
      </c>
      <c r="C5697">
        <v>49886710</v>
      </c>
      <c r="D5697" t="s">
        <v>2927</v>
      </c>
      <c r="E5697" t="s">
        <v>16</v>
      </c>
      <c r="F5697" t="s">
        <v>17</v>
      </c>
      <c r="G5697" t="s">
        <v>5664</v>
      </c>
      <c r="H5697" t="s">
        <v>19</v>
      </c>
      <c r="I5697" s="3">
        <v>3800</v>
      </c>
      <c r="J5697">
        <v>0</v>
      </c>
      <c r="K5697">
        <v>42747</v>
      </c>
      <c r="L5697" t="s">
        <v>20</v>
      </c>
      <c r="M5697">
        <v>0</v>
      </c>
      <c r="N5697" s="1">
        <v>45812</v>
      </c>
      <c r="O5697">
        <v>0</v>
      </c>
      <c r="P5697">
        <v>0</v>
      </c>
    </row>
    <row r="5698" spans="1:16" x14ac:dyDescent="0.35">
      <c r="A5698" s="2">
        <v>45810.62777777778</v>
      </c>
      <c r="B5698" s="2">
        <f t="shared" si="88"/>
        <v>45810</v>
      </c>
      <c r="C5698">
        <v>51543287</v>
      </c>
      <c r="D5698" t="s">
        <v>2800</v>
      </c>
      <c r="E5698" t="s">
        <v>16</v>
      </c>
      <c r="F5698" t="s">
        <v>17</v>
      </c>
      <c r="G5698" t="s">
        <v>5665</v>
      </c>
      <c r="H5698" t="s">
        <v>19</v>
      </c>
      <c r="I5698" s="3">
        <v>1100</v>
      </c>
      <c r="J5698">
        <v>0</v>
      </c>
      <c r="K5698">
        <v>4154</v>
      </c>
      <c r="L5698" t="s">
        <v>20</v>
      </c>
      <c r="M5698">
        <v>0</v>
      </c>
      <c r="N5698" s="1">
        <v>45812</v>
      </c>
      <c r="O5698">
        <v>0</v>
      </c>
      <c r="P5698">
        <v>0</v>
      </c>
    </row>
    <row r="5699" spans="1:16" x14ac:dyDescent="0.35">
      <c r="A5699" s="2">
        <v>45810.62777777778</v>
      </c>
      <c r="B5699" s="2">
        <f t="shared" ref="B5699:B5762" si="89">TRUNC(A5699)</f>
        <v>45810</v>
      </c>
      <c r="C5699">
        <v>52667583</v>
      </c>
      <c r="D5699" t="s">
        <v>65</v>
      </c>
      <c r="E5699" t="s">
        <v>16</v>
      </c>
      <c r="F5699" t="s">
        <v>17</v>
      </c>
      <c r="G5699" t="s">
        <v>5666</v>
      </c>
      <c r="H5699" t="s">
        <v>19</v>
      </c>
      <c r="I5699" s="3">
        <v>1600</v>
      </c>
      <c r="J5699">
        <v>0</v>
      </c>
      <c r="K5699">
        <v>13978</v>
      </c>
      <c r="L5699" t="s">
        <v>20</v>
      </c>
      <c r="M5699">
        <v>0</v>
      </c>
      <c r="N5699" s="1">
        <v>45812</v>
      </c>
      <c r="O5699">
        <v>0</v>
      </c>
      <c r="P5699">
        <v>0</v>
      </c>
    </row>
    <row r="5700" spans="1:16" x14ac:dyDescent="0.35">
      <c r="A5700" s="2">
        <v>45810.62777777778</v>
      </c>
      <c r="B5700" s="2">
        <f t="shared" si="89"/>
        <v>45810</v>
      </c>
      <c r="C5700">
        <v>52768100</v>
      </c>
      <c r="D5700" t="s">
        <v>2807</v>
      </c>
      <c r="E5700" t="s">
        <v>16</v>
      </c>
      <c r="F5700" t="s">
        <v>87</v>
      </c>
      <c r="G5700" t="s">
        <v>5667</v>
      </c>
      <c r="H5700" t="s">
        <v>16</v>
      </c>
      <c r="I5700">
        <v>400</v>
      </c>
      <c r="J5700">
        <v>0</v>
      </c>
      <c r="K5700">
        <v>44356</v>
      </c>
      <c r="L5700" t="s">
        <v>20</v>
      </c>
      <c r="M5700">
        <v>0</v>
      </c>
      <c r="N5700" s="1">
        <v>45813</v>
      </c>
      <c r="O5700">
        <v>0</v>
      </c>
      <c r="P5700">
        <v>0</v>
      </c>
    </row>
    <row r="5701" spans="1:16" x14ac:dyDescent="0.35">
      <c r="A5701" s="2">
        <v>45810.628472222219</v>
      </c>
      <c r="B5701" s="2">
        <f t="shared" si="89"/>
        <v>45810</v>
      </c>
      <c r="C5701">
        <v>34994579</v>
      </c>
      <c r="D5701" t="s">
        <v>2852</v>
      </c>
      <c r="E5701" t="s">
        <v>16</v>
      </c>
      <c r="F5701" t="s">
        <v>17</v>
      </c>
      <c r="G5701" t="s">
        <v>5668</v>
      </c>
      <c r="H5701" t="s">
        <v>19</v>
      </c>
      <c r="I5701" s="3">
        <v>15000</v>
      </c>
      <c r="J5701">
        <v>0</v>
      </c>
      <c r="K5701">
        <v>529129</v>
      </c>
      <c r="L5701" t="s">
        <v>20</v>
      </c>
      <c r="M5701">
        <v>0</v>
      </c>
      <c r="N5701" s="1">
        <v>45812</v>
      </c>
      <c r="O5701">
        <v>0</v>
      </c>
      <c r="P5701">
        <v>0</v>
      </c>
    </row>
    <row r="5702" spans="1:16" x14ac:dyDescent="0.35">
      <c r="A5702" s="2">
        <v>45810.628472222219</v>
      </c>
      <c r="B5702" s="2">
        <f t="shared" si="89"/>
        <v>45810</v>
      </c>
      <c r="C5702">
        <v>43048085</v>
      </c>
      <c r="D5702" t="s">
        <v>54</v>
      </c>
      <c r="E5702" t="s">
        <v>16</v>
      </c>
      <c r="F5702" t="s">
        <v>17</v>
      </c>
      <c r="G5702" t="s">
        <v>5669</v>
      </c>
      <c r="H5702" t="s">
        <v>19</v>
      </c>
      <c r="I5702" s="3">
        <v>1400</v>
      </c>
      <c r="J5702">
        <v>0</v>
      </c>
      <c r="K5702">
        <v>545325</v>
      </c>
      <c r="L5702" t="s">
        <v>20</v>
      </c>
      <c r="M5702">
        <v>0</v>
      </c>
      <c r="N5702" s="1">
        <v>45812</v>
      </c>
      <c r="O5702">
        <v>0</v>
      </c>
      <c r="P5702">
        <v>0</v>
      </c>
    </row>
    <row r="5703" spans="1:16" x14ac:dyDescent="0.35">
      <c r="A5703" s="2">
        <v>45810.628472222219</v>
      </c>
      <c r="B5703" s="2">
        <f t="shared" si="89"/>
        <v>45810</v>
      </c>
      <c r="C5703">
        <v>45458313</v>
      </c>
      <c r="D5703" t="s">
        <v>15</v>
      </c>
      <c r="E5703" t="s">
        <v>16</v>
      </c>
      <c r="F5703" t="s">
        <v>17</v>
      </c>
      <c r="G5703" t="s">
        <v>5670</v>
      </c>
      <c r="H5703" t="s">
        <v>19</v>
      </c>
      <c r="I5703" s="3">
        <v>3000</v>
      </c>
      <c r="J5703">
        <v>0</v>
      </c>
      <c r="K5703">
        <v>9403</v>
      </c>
      <c r="L5703" t="s">
        <v>20</v>
      </c>
      <c r="M5703">
        <v>0</v>
      </c>
      <c r="N5703" s="1">
        <v>45812</v>
      </c>
      <c r="O5703">
        <v>0</v>
      </c>
      <c r="P5703">
        <v>0</v>
      </c>
    </row>
    <row r="5704" spans="1:16" x14ac:dyDescent="0.35">
      <c r="A5704" s="2">
        <v>45810.628472222219</v>
      </c>
      <c r="B5704" s="2">
        <f t="shared" si="89"/>
        <v>45810</v>
      </c>
      <c r="C5704">
        <v>49340394</v>
      </c>
      <c r="D5704" t="s">
        <v>2966</v>
      </c>
      <c r="E5704" t="s">
        <v>16</v>
      </c>
      <c r="F5704" t="s">
        <v>17</v>
      </c>
      <c r="G5704" t="s">
        <v>5671</v>
      </c>
      <c r="H5704" t="s">
        <v>19</v>
      </c>
      <c r="I5704" s="3">
        <v>1500</v>
      </c>
      <c r="J5704">
        <v>0</v>
      </c>
      <c r="K5704">
        <v>51576</v>
      </c>
      <c r="L5704" t="s">
        <v>20</v>
      </c>
      <c r="M5704">
        <v>0</v>
      </c>
      <c r="N5704" s="1">
        <v>45812</v>
      </c>
      <c r="O5704">
        <v>0</v>
      </c>
      <c r="P5704">
        <v>0</v>
      </c>
    </row>
    <row r="5705" spans="1:16" x14ac:dyDescent="0.35">
      <c r="A5705" s="2">
        <v>45810.628472222219</v>
      </c>
      <c r="B5705" s="2">
        <f t="shared" si="89"/>
        <v>45810</v>
      </c>
      <c r="C5705">
        <v>51303075</v>
      </c>
      <c r="D5705" t="s">
        <v>23</v>
      </c>
      <c r="E5705" t="s">
        <v>16</v>
      </c>
      <c r="F5705" t="s">
        <v>17</v>
      </c>
      <c r="G5705" t="s">
        <v>5672</v>
      </c>
      <c r="H5705" t="s">
        <v>19</v>
      </c>
      <c r="I5705" s="3">
        <v>2750</v>
      </c>
      <c r="J5705">
        <v>0</v>
      </c>
      <c r="K5705">
        <v>545731</v>
      </c>
      <c r="L5705" t="s">
        <v>20</v>
      </c>
      <c r="M5705">
        <v>0</v>
      </c>
      <c r="N5705" s="1">
        <v>45812</v>
      </c>
      <c r="O5705">
        <v>0</v>
      </c>
      <c r="P5705">
        <v>0</v>
      </c>
    </row>
    <row r="5706" spans="1:16" x14ac:dyDescent="0.35">
      <c r="A5706" s="2">
        <v>45810.628472222219</v>
      </c>
      <c r="B5706" s="2">
        <f t="shared" si="89"/>
        <v>45810</v>
      </c>
      <c r="C5706">
        <v>52841514</v>
      </c>
      <c r="D5706" t="s">
        <v>3360</v>
      </c>
      <c r="E5706" t="s">
        <v>16</v>
      </c>
      <c r="F5706" t="s">
        <v>17</v>
      </c>
      <c r="G5706" t="s">
        <v>5673</v>
      </c>
      <c r="H5706" t="s">
        <v>19</v>
      </c>
      <c r="I5706">
        <v>350</v>
      </c>
      <c r="J5706">
        <v>0</v>
      </c>
      <c r="K5706">
        <v>537913</v>
      </c>
      <c r="L5706" t="s">
        <v>20</v>
      </c>
      <c r="M5706">
        <v>0</v>
      </c>
      <c r="N5706" s="1">
        <v>45812</v>
      </c>
      <c r="O5706">
        <v>0</v>
      </c>
      <c r="P5706">
        <v>0</v>
      </c>
    </row>
    <row r="5707" spans="1:16" x14ac:dyDescent="0.35">
      <c r="A5707" s="2">
        <v>45810.628472222219</v>
      </c>
      <c r="B5707" s="2">
        <f t="shared" si="89"/>
        <v>45810</v>
      </c>
      <c r="C5707">
        <v>52937534</v>
      </c>
      <c r="D5707" t="s">
        <v>2924</v>
      </c>
      <c r="E5707" t="s">
        <v>16</v>
      </c>
      <c r="F5707" t="s">
        <v>17</v>
      </c>
      <c r="G5707" t="s">
        <v>5674</v>
      </c>
      <c r="H5707" t="s">
        <v>19</v>
      </c>
      <c r="I5707" s="3">
        <v>4300</v>
      </c>
      <c r="J5707">
        <v>0</v>
      </c>
      <c r="K5707">
        <v>24035</v>
      </c>
      <c r="L5707" t="s">
        <v>20</v>
      </c>
      <c r="M5707">
        <v>0</v>
      </c>
      <c r="N5707" s="1">
        <v>45812</v>
      </c>
      <c r="O5707">
        <v>0</v>
      </c>
      <c r="P5707">
        <v>0</v>
      </c>
    </row>
    <row r="5708" spans="1:16" x14ac:dyDescent="0.35">
      <c r="A5708" s="2">
        <v>45810.629166666666</v>
      </c>
      <c r="B5708" s="2">
        <f t="shared" si="89"/>
        <v>45810</v>
      </c>
      <c r="C5708">
        <v>36505710</v>
      </c>
      <c r="D5708" t="s">
        <v>286</v>
      </c>
      <c r="E5708" t="s">
        <v>16</v>
      </c>
      <c r="F5708" t="s">
        <v>17</v>
      </c>
      <c r="G5708" t="s">
        <v>5675</v>
      </c>
      <c r="H5708" t="s">
        <v>19</v>
      </c>
      <c r="I5708" s="3">
        <v>1850</v>
      </c>
      <c r="J5708">
        <v>0</v>
      </c>
      <c r="K5708">
        <v>531423</v>
      </c>
      <c r="L5708" t="s">
        <v>20</v>
      </c>
      <c r="M5708">
        <v>0</v>
      </c>
      <c r="N5708" s="1">
        <v>45812</v>
      </c>
      <c r="O5708">
        <v>0</v>
      </c>
      <c r="P5708">
        <v>0</v>
      </c>
    </row>
    <row r="5709" spans="1:16" x14ac:dyDescent="0.35">
      <c r="A5709" s="2">
        <v>45810.629166666666</v>
      </c>
      <c r="B5709" s="2">
        <f t="shared" si="89"/>
        <v>45810</v>
      </c>
      <c r="C5709">
        <v>36505710</v>
      </c>
      <c r="D5709" t="s">
        <v>286</v>
      </c>
      <c r="E5709" t="s">
        <v>16</v>
      </c>
      <c r="F5709" t="s">
        <v>17</v>
      </c>
      <c r="G5709" t="s">
        <v>5676</v>
      </c>
      <c r="H5709" t="s">
        <v>19</v>
      </c>
      <c r="I5709" s="3">
        <v>1650</v>
      </c>
      <c r="J5709">
        <v>0</v>
      </c>
      <c r="K5709">
        <v>629908</v>
      </c>
      <c r="L5709" t="s">
        <v>20</v>
      </c>
      <c r="M5709">
        <v>0</v>
      </c>
      <c r="N5709" s="1">
        <v>45812</v>
      </c>
      <c r="O5709">
        <v>0</v>
      </c>
      <c r="P5709">
        <v>0</v>
      </c>
    </row>
    <row r="5710" spans="1:16" x14ac:dyDescent="0.35">
      <c r="A5710" s="2">
        <v>45810.629166666666</v>
      </c>
      <c r="B5710" s="2">
        <f t="shared" si="89"/>
        <v>45810</v>
      </c>
      <c r="C5710">
        <v>43048085</v>
      </c>
      <c r="D5710" t="s">
        <v>54</v>
      </c>
      <c r="E5710" t="s">
        <v>16</v>
      </c>
      <c r="F5710" t="s">
        <v>17</v>
      </c>
      <c r="G5710" t="s">
        <v>5677</v>
      </c>
      <c r="H5710" t="s">
        <v>19</v>
      </c>
      <c r="I5710" s="3">
        <v>1100</v>
      </c>
      <c r="J5710">
        <v>0</v>
      </c>
      <c r="K5710">
        <v>530277</v>
      </c>
      <c r="L5710" t="s">
        <v>20</v>
      </c>
      <c r="M5710">
        <v>0</v>
      </c>
      <c r="N5710" s="1">
        <v>45812</v>
      </c>
      <c r="O5710">
        <v>0</v>
      </c>
      <c r="P5710">
        <v>0</v>
      </c>
    </row>
    <row r="5711" spans="1:16" x14ac:dyDescent="0.35">
      <c r="A5711" s="2">
        <v>45810.629166666666</v>
      </c>
      <c r="B5711" s="2">
        <f t="shared" si="89"/>
        <v>45810</v>
      </c>
      <c r="C5711">
        <v>51303075</v>
      </c>
      <c r="D5711" t="s">
        <v>23</v>
      </c>
      <c r="E5711" t="s">
        <v>16</v>
      </c>
      <c r="F5711" t="s">
        <v>17</v>
      </c>
      <c r="G5711" t="s">
        <v>5678</v>
      </c>
      <c r="H5711" t="s">
        <v>19</v>
      </c>
      <c r="I5711" s="3">
        <v>4450</v>
      </c>
      <c r="J5711">
        <v>0</v>
      </c>
      <c r="K5711">
        <v>626174</v>
      </c>
      <c r="L5711" t="s">
        <v>20</v>
      </c>
      <c r="M5711">
        <v>0</v>
      </c>
      <c r="N5711" s="1">
        <v>45812</v>
      </c>
      <c r="O5711">
        <v>0</v>
      </c>
      <c r="P5711">
        <v>0</v>
      </c>
    </row>
    <row r="5712" spans="1:16" x14ac:dyDescent="0.35">
      <c r="A5712" s="2">
        <v>45810.629166666666</v>
      </c>
      <c r="B5712" s="2">
        <f t="shared" si="89"/>
        <v>45810</v>
      </c>
      <c r="C5712">
        <v>52860028</v>
      </c>
      <c r="D5712" t="s">
        <v>83</v>
      </c>
      <c r="E5712" t="s">
        <v>16</v>
      </c>
      <c r="F5712" t="s">
        <v>17</v>
      </c>
      <c r="G5712" t="s">
        <v>5679</v>
      </c>
      <c r="H5712" t="s">
        <v>19</v>
      </c>
      <c r="I5712" s="3">
        <v>1950</v>
      </c>
      <c r="J5712">
        <v>0</v>
      </c>
      <c r="K5712">
        <v>530956</v>
      </c>
      <c r="L5712" t="s">
        <v>20</v>
      </c>
      <c r="M5712">
        <v>0</v>
      </c>
      <c r="N5712" s="1">
        <v>45812</v>
      </c>
      <c r="O5712">
        <v>0</v>
      </c>
      <c r="P5712">
        <v>0</v>
      </c>
    </row>
    <row r="5713" spans="1:16" x14ac:dyDescent="0.35">
      <c r="A5713" s="2">
        <v>45810.629166666666</v>
      </c>
      <c r="B5713" s="2">
        <f t="shared" si="89"/>
        <v>45810</v>
      </c>
      <c r="C5713">
        <v>52875648</v>
      </c>
      <c r="D5713" t="s">
        <v>2939</v>
      </c>
      <c r="E5713" t="s">
        <v>16</v>
      </c>
      <c r="F5713" t="s">
        <v>17</v>
      </c>
      <c r="G5713" t="s">
        <v>864</v>
      </c>
      <c r="H5713" t="s">
        <v>19</v>
      </c>
      <c r="I5713" s="3">
        <v>2700</v>
      </c>
      <c r="J5713">
        <v>0</v>
      </c>
      <c r="K5713">
        <v>653250</v>
      </c>
      <c r="L5713" t="s">
        <v>20</v>
      </c>
      <c r="M5713">
        <v>0</v>
      </c>
      <c r="N5713" s="1">
        <v>45812</v>
      </c>
      <c r="O5713">
        <v>0</v>
      </c>
      <c r="P5713">
        <v>0</v>
      </c>
    </row>
    <row r="5714" spans="1:16" x14ac:dyDescent="0.35">
      <c r="A5714" s="2">
        <v>45810.629166666666</v>
      </c>
      <c r="B5714" s="2">
        <f t="shared" si="89"/>
        <v>45810</v>
      </c>
      <c r="C5714">
        <v>52884737</v>
      </c>
      <c r="D5714" t="s">
        <v>3091</v>
      </c>
      <c r="E5714" t="s">
        <v>16</v>
      </c>
      <c r="F5714" t="s">
        <v>17</v>
      </c>
      <c r="G5714" t="s">
        <v>5680</v>
      </c>
      <c r="H5714" t="s">
        <v>19</v>
      </c>
      <c r="I5714" s="3">
        <v>4950</v>
      </c>
      <c r="J5714">
        <v>0</v>
      </c>
      <c r="K5714">
        <v>559149</v>
      </c>
      <c r="L5714" t="s">
        <v>20</v>
      </c>
      <c r="M5714">
        <v>0</v>
      </c>
      <c r="N5714" s="1">
        <v>45812</v>
      </c>
      <c r="O5714">
        <v>0</v>
      </c>
      <c r="P5714">
        <v>0</v>
      </c>
    </row>
    <row r="5715" spans="1:16" x14ac:dyDescent="0.35">
      <c r="A5715" s="2">
        <v>45810.629861111112</v>
      </c>
      <c r="B5715" s="2">
        <f t="shared" si="89"/>
        <v>45810</v>
      </c>
      <c r="C5715">
        <v>33494068</v>
      </c>
      <c r="D5715" t="s">
        <v>40</v>
      </c>
      <c r="E5715" t="s">
        <v>16</v>
      </c>
      <c r="F5715" t="s">
        <v>17</v>
      </c>
      <c r="G5715" t="s">
        <v>5681</v>
      </c>
      <c r="H5715" t="s">
        <v>19</v>
      </c>
      <c r="I5715" s="3">
        <v>2200</v>
      </c>
      <c r="J5715">
        <v>0</v>
      </c>
      <c r="K5715">
        <v>725626</v>
      </c>
      <c r="L5715" t="s">
        <v>20</v>
      </c>
      <c r="M5715">
        <v>0</v>
      </c>
      <c r="N5715" s="1">
        <v>45812</v>
      </c>
      <c r="O5715">
        <v>14332</v>
      </c>
      <c r="P5715">
        <v>0</v>
      </c>
    </row>
    <row r="5716" spans="1:16" x14ac:dyDescent="0.35">
      <c r="A5716" s="2">
        <v>45810.629861111112</v>
      </c>
      <c r="B5716" s="2">
        <f t="shared" si="89"/>
        <v>45810</v>
      </c>
      <c r="C5716">
        <v>46596691</v>
      </c>
      <c r="D5716" t="s">
        <v>2883</v>
      </c>
      <c r="E5716" t="s">
        <v>16</v>
      </c>
      <c r="F5716" t="s">
        <v>17</v>
      </c>
      <c r="G5716" t="s">
        <v>5682</v>
      </c>
      <c r="H5716" t="s">
        <v>19</v>
      </c>
      <c r="I5716" s="3">
        <v>2650</v>
      </c>
      <c r="J5716">
        <v>0</v>
      </c>
      <c r="K5716">
        <v>71253</v>
      </c>
      <c r="L5716" t="s">
        <v>20</v>
      </c>
      <c r="M5716">
        <v>0</v>
      </c>
      <c r="N5716" s="1">
        <v>45812</v>
      </c>
      <c r="O5716">
        <v>13296</v>
      </c>
      <c r="P5716">
        <v>0</v>
      </c>
    </row>
    <row r="5717" spans="1:16" x14ac:dyDescent="0.35">
      <c r="A5717" s="2">
        <v>45810.629861111112</v>
      </c>
      <c r="B5717" s="2">
        <f t="shared" si="89"/>
        <v>45810</v>
      </c>
      <c r="C5717">
        <v>47077933</v>
      </c>
      <c r="D5717" t="s">
        <v>2885</v>
      </c>
      <c r="E5717" t="s">
        <v>16</v>
      </c>
      <c r="F5717" t="s">
        <v>17</v>
      </c>
      <c r="G5717" t="s">
        <v>5683</v>
      </c>
      <c r="H5717" t="s">
        <v>19</v>
      </c>
      <c r="I5717" s="3">
        <v>1250</v>
      </c>
      <c r="J5717">
        <v>0</v>
      </c>
      <c r="K5717">
        <v>532572</v>
      </c>
      <c r="L5717" t="s">
        <v>20</v>
      </c>
      <c r="M5717">
        <v>0</v>
      </c>
      <c r="N5717" s="1">
        <v>45812</v>
      </c>
      <c r="O5717">
        <v>0</v>
      </c>
      <c r="P5717">
        <v>0</v>
      </c>
    </row>
    <row r="5718" spans="1:16" x14ac:dyDescent="0.35">
      <c r="A5718" s="2">
        <v>45810.629861111112</v>
      </c>
      <c r="B5718" s="2">
        <f t="shared" si="89"/>
        <v>45810</v>
      </c>
      <c r="C5718">
        <v>49614452</v>
      </c>
      <c r="D5718" t="s">
        <v>2823</v>
      </c>
      <c r="E5718" t="s">
        <v>16</v>
      </c>
      <c r="F5718" t="s">
        <v>17</v>
      </c>
      <c r="G5718" t="s">
        <v>5684</v>
      </c>
      <c r="H5718" t="s">
        <v>19</v>
      </c>
      <c r="I5718" s="3">
        <v>9100</v>
      </c>
      <c r="J5718">
        <v>0</v>
      </c>
      <c r="K5718">
        <v>3555</v>
      </c>
      <c r="L5718" t="s">
        <v>20</v>
      </c>
      <c r="M5718">
        <v>0</v>
      </c>
      <c r="N5718" s="1">
        <v>45812</v>
      </c>
      <c r="O5718">
        <v>0</v>
      </c>
      <c r="P5718">
        <v>0</v>
      </c>
    </row>
    <row r="5719" spans="1:16" x14ac:dyDescent="0.35">
      <c r="A5719" s="2">
        <v>45810.629861111112</v>
      </c>
      <c r="B5719" s="2">
        <f t="shared" si="89"/>
        <v>45810</v>
      </c>
      <c r="C5719">
        <v>51303075</v>
      </c>
      <c r="D5719" t="s">
        <v>23</v>
      </c>
      <c r="E5719" t="s">
        <v>16</v>
      </c>
      <c r="F5719" t="s">
        <v>17</v>
      </c>
      <c r="G5719" t="s">
        <v>5685</v>
      </c>
      <c r="H5719" t="s">
        <v>19</v>
      </c>
      <c r="I5719" s="3">
        <v>1750</v>
      </c>
      <c r="J5719">
        <v>0</v>
      </c>
      <c r="K5719">
        <v>531764</v>
      </c>
      <c r="L5719" t="s">
        <v>20</v>
      </c>
      <c r="M5719">
        <v>0</v>
      </c>
      <c r="N5719" s="1">
        <v>45812</v>
      </c>
      <c r="O5719">
        <v>0</v>
      </c>
      <c r="P5719">
        <v>0</v>
      </c>
    </row>
    <row r="5720" spans="1:16" x14ac:dyDescent="0.35">
      <c r="A5720" s="2">
        <v>45810.629861111112</v>
      </c>
      <c r="B5720" s="2">
        <f t="shared" si="89"/>
        <v>45810</v>
      </c>
      <c r="C5720">
        <v>52276849</v>
      </c>
      <c r="D5720" t="s">
        <v>3334</v>
      </c>
      <c r="E5720" t="s">
        <v>16</v>
      </c>
      <c r="F5720" t="s">
        <v>17</v>
      </c>
      <c r="G5720" t="s">
        <v>5686</v>
      </c>
      <c r="H5720" t="s">
        <v>19</v>
      </c>
      <c r="I5720" s="3">
        <v>4150</v>
      </c>
      <c r="J5720">
        <v>0</v>
      </c>
      <c r="K5720">
        <v>531602</v>
      </c>
      <c r="L5720" t="s">
        <v>20</v>
      </c>
      <c r="M5720">
        <v>0</v>
      </c>
      <c r="N5720" s="1">
        <v>45812</v>
      </c>
      <c r="O5720">
        <v>0</v>
      </c>
      <c r="P5720">
        <v>0</v>
      </c>
    </row>
    <row r="5721" spans="1:16" x14ac:dyDescent="0.35">
      <c r="A5721" s="2">
        <v>45810.630555555559</v>
      </c>
      <c r="B5721" s="2">
        <f t="shared" si="89"/>
        <v>45810</v>
      </c>
      <c r="C5721">
        <v>36202734</v>
      </c>
      <c r="D5721" t="s">
        <v>2826</v>
      </c>
      <c r="E5721" t="s">
        <v>16</v>
      </c>
      <c r="F5721" t="s">
        <v>17</v>
      </c>
      <c r="G5721" t="s">
        <v>5687</v>
      </c>
      <c r="H5721" t="s">
        <v>19</v>
      </c>
      <c r="I5721" s="3">
        <v>2150</v>
      </c>
      <c r="J5721">
        <v>0</v>
      </c>
      <c r="K5721">
        <v>32003</v>
      </c>
      <c r="L5721" t="s">
        <v>20</v>
      </c>
      <c r="M5721">
        <v>0</v>
      </c>
      <c r="N5721" s="1">
        <v>45812</v>
      </c>
      <c r="O5721">
        <v>0</v>
      </c>
      <c r="P5721">
        <v>0</v>
      </c>
    </row>
    <row r="5722" spans="1:16" x14ac:dyDescent="0.35">
      <c r="A5722" s="2">
        <v>45810.630555555559</v>
      </c>
      <c r="B5722" s="2">
        <f t="shared" si="89"/>
        <v>45810</v>
      </c>
      <c r="C5722">
        <v>49340394</v>
      </c>
      <c r="D5722" t="s">
        <v>2966</v>
      </c>
      <c r="E5722" t="s">
        <v>16</v>
      </c>
      <c r="F5722" t="s">
        <v>17</v>
      </c>
      <c r="G5722" t="s">
        <v>5688</v>
      </c>
      <c r="H5722" t="s">
        <v>19</v>
      </c>
      <c r="I5722">
        <v>450</v>
      </c>
      <c r="J5722">
        <v>0</v>
      </c>
      <c r="K5722">
        <v>7898</v>
      </c>
      <c r="L5722" t="s">
        <v>20</v>
      </c>
      <c r="M5722">
        <v>0</v>
      </c>
      <c r="N5722" s="1">
        <v>45812</v>
      </c>
      <c r="O5722">
        <v>0</v>
      </c>
      <c r="P5722">
        <v>0</v>
      </c>
    </row>
    <row r="5723" spans="1:16" x14ac:dyDescent="0.35">
      <c r="A5723" s="2">
        <v>45810.630555555559</v>
      </c>
      <c r="B5723" s="2">
        <f t="shared" si="89"/>
        <v>45810</v>
      </c>
      <c r="C5723">
        <v>52842048</v>
      </c>
      <c r="D5723" t="s">
        <v>37</v>
      </c>
      <c r="E5723" t="s">
        <v>16</v>
      </c>
      <c r="F5723" t="s">
        <v>17</v>
      </c>
      <c r="G5723" t="s">
        <v>5689</v>
      </c>
      <c r="H5723" t="s">
        <v>19</v>
      </c>
      <c r="I5723" s="3">
        <v>4100</v>
      </c>
      <c r="J5723">
        <v>0</v>
      </c>
      <c r="K5723">
        <v>3059</v>
      </c>
      <c r="L5723" t="s">
        <v>20</v>
      </c>
      <c r="M5723">
        <v>0</v>
      </c>
      <c r="N5723" s="1">
        <v>45812</v>
      </c>
      <c r="O5723">
        <v>0</v>
      </c>
      <c r="P5723">
        <v>0</v>
      </c>
    </row>
    <row r="5724" spans="1:16" x14ac:dyDescent="0.35">
      <c r="A5724" s="2">
        <v>45810.630555555559</v>
      </c>
      <c r="B5724" s="2">
        <f t="shared" si="89"/>
        <v>45810</v>
      </c>
      <c r="C5724">
        <v>52860028</v>
      </c>
      <c r="D5724" t="s">
        <v>83</v>
      </c>
      <c r="E5724" t="s">
        <v>16</v>
      </c>
      <c r="F5724" t="s">
        <v>17</v>
      </c>
      <c r="G5724" t="s">
        <v>5690</v>
      </c>
      <c r="H5724" t="s">
        <v>19</v>
      </c>
      <c r="I5724" s="3">
        <v>3200</v>
      </c>
      <c r="J5724">
        <v>0</v>
      </c>
      <c r="K5724">
        <v>6778</v>
      </c>
      <c r="L5724" t="s">
        <v>20</v>
      </c>
      <c r="M5724">
        <v>0</v>
      </c>
      <c r="N5724" s="1">
        <v>45812</v>
      </c>
      <c r="O5724">
        <v>0</v>
      </c>
      <c r="P5724">
        <v>0</v>
      </c>
    </row>
    <row r="5725" spans="1:16" x14ac:dyDescent="0.35">
      <c r="A5725" s="2">
        <v>45810.631249999999</v>
      </c>
      <c r="B5725" s="2">
        <f t="shared" si="89"/>
        <v>45810</v>
      </c>
      <c r="C5725">
        <v>34994579</v>
      </c>
      <c r="D5725" t="s">
        <v>2852</v>
      </c>
      <c r="E5725" t="s">
        <v>16</v>
      </c>
      <c r="F5725" t="s">
        <v>87</v>
      </c>
      <c r="G5725" t="s">
        <v>5691</v>
      </c>
      <c r="H5725" t="s">
        <v>16</v>
      </c>
      <c r="I5725" s="3">
        <v>65000</v>
      </c>
      <c r="J5725">
        <v>0</v>
      </c>
      <c r="K5725">
        <v>523176</v>
      </c>
      <c r="L5725" t="s">
        <v>20</v>
      </c>
      <c r="M5725">
        <v>0</v>
      </c>
      <c r="N5725" s="1">
        <v>45813</v>
      </c>
      <c r="O5725">
        <v>0</v>
      </c>
      <c r="P5725">
        <v>0</v>
      </c>
    </row>
    <row r="5726" spans="1:16" x14ac:dyDescent="0.35">
      <c r="A5726" s="2">
        <v>45810.631249999999</v>
      </c>
      <c r="B5726" s="2">
        <f t="shared" si="89"/>
        <v>45810</v>
      </c>
      <c r="C5726">
        <v>36505710</v>
      </c>
      <c r="D5726" t="s">
        <v>286</v>
      </c>
      <c r="E5726" t="s">
        <v>16</v>
      </c>
      <c r="F5726" t="s">
        <v>17</v>
      </c>
      <c r="G5726" t="s">
        <v>5692</v>
      </c>
      <c r="H5726" t="s">
        <v>19</v>
      </c>
      <c r="I5726">
        <v>950</v>
      </c>
      <c r="J5726">
        <v>0</v>
      </c>
      <c r="K5726" t="s">
        <v>5693</v>
      </c>
      <c r="L5726" t="s">
        <v>20</v>
      </c>
      <c r="M5726">
        <v>0</v>
      </c>
      <c r="N5726" s="1">
        <v>45812</v>
      </c>
      <c r="O5726">
        <v>0</v>
      </c>
      <c r="P5726">
        <v>0</v>
      </c>
    </row>
    <row r="5727" spans="1:16" x14ac:dyDescent="0.35">
      <c r="A5727" s="2">
        <v>45810.631249999999</v>
      </c>
      <c r="B5727" s="2">
        <f t="shared" si="89"/>
        <v>45810</v>
      </c>
      <c r="C5727">
        <v>42209243</v>
      </c>
      <c r="D5727" t="s">
        <v>286</v>
      </c>
      <c r="E5727" t="s">
        <v>16</v>
      </c>
      <c r="F5727" t="s">
        <v>17</v>
      </c>
      <c r="G5727" t="s">
        <v>5694</v>
      </c>
      <c r="H5727" t="s">
        <v>19</v>
      </c>
      <c r="I5727" s="3">
        <v>1200</v>
      </c>
      <c r="J5727">
        <v>0</v>
      </c>
      <c r="K5727">
        <v>534571</v>
      </c>
      <c r="L5727" t="s">
        <v>20</v>
      </c>
      <c r="M5727">
        <v>0</v>
      </c>
      <c r="N5727" s="1">
        <v>45812</v>
      </c>
      <c r="O5727">
        <v>0</v>
      </c>
      <c r="P5727">
        <v>0</v>
      </c>
    </row>
    <row r="5728" spans="1:16" x14ac:dyDescent="0.35">
      <c r="A5728" s="2">
        <v>45810.631249999999</v>
      </c>
      <c r="B5728" s="2">
        <f t="shared" si="89"/>
        <v>45810</v>
      </c>
      <c r="C5728">
        <v>43048085</v>
      </c>
      <c r="D5728" t="s">
        <v>54</v>
      </c>
      <c r="E5728" t="s">
        <v>16</v>
      </c>
      <c r="F5728" t="s">
        <v>17</v>
      </c>
      <c r="G5728" t="s">
        <v>5695</v>
      </c>
      <c r="H5728" t="s">
        <v>19</v>
      </c>
      <c r="I5728" s="3">
        <v>2400</v>
      </c>
      <c r="J5728">
        <v>0</v>
      </c>
      <c r="K5728">
        <v>906729</v>
      </c>
      <c r="L5728" t="s">
        <v>20</v>
      </c>
      <c r="M5728">
        <v>0</v>
      </c>
      <c r="N5728" s="1">
        <v>45812</v>
      </c>
      <c r="O5728">
        <v>0</v>
      </c>
      <c r="P5728">
        <v>0</v>
      </c>
    </row>
    <row r="5729" spans="1:16" x14ac:dyDescent="0.35">
      <c r="A5729" s="2">
        <v>45810.631249999999</v>
      </c>
      <c r="B5729" s="2">
        <f t="shared" si="89"/>
        <v>45810</v>
      </c>
      <c r="C5729">
        <v>45458313</v>
      </c>
      <c r="D5729" t="s">
        <v>15</v>
      </c>
      <c r="E5729" t="s">
        <v>16</v>
      </c>
      <c r="F5729" t="s">
        <v>17</v>
      </c>
      <c r="G5729" t="s">
        <v>5696</v>
      </c>
      <c r="H5729" t="s">
        <v>19</v>
      </c>
      <c r="I5729">
        <v>400</v>
      </c>
      <c r="J5729">
        <v>0</v>
      </c>
      <c r="K5729">
        <v>5242</v>
      </c>
      <c r="L5729" t="s">
        <v>20</v>
      </c>
      <c r="M5729">
        <v>0</v>
      </c>
      <c r="N5729" s="1">
        <v>45812</v>
      </c>
      <c r="O5729">
        <v>0</v>
      </c>
      <c r="P5729">
        <v>0</v>
      </c>
    </row>
    <row r="5730" spans="1:16" x14ac:dyDescent="0.35">
      <c r="A5730" s="2">
        <v>45810.631249999999</v>
      </c>
      <c r="B5730" s="2">
        <f t="shared" si="89"/>
        <v>45810</v>
      </c>
      <c r="C5730">
        <v>46596691</v>
      </c>
      <c r="D5730" t="s">
        <v>2883</v>
      </c>
      <c r="E5730" t="s">
        <v>16</v>
      </c>
      <c r="F5730" t="s">
        <v>87</v>
      </c>
      <c r="G5730" t="s">
        <v>5697</v>
      </c>
      <c r="H5730" t="s">
        <v>16</v>
      </c>
      <c r="I5730" s="3">
        <v>1550</v>
      </c>
      <c r="J5730">
        <v>0</v>
      </c>
      <c r="K5730">
        <v>94444</v>
      </c>
      <c r="L5730" t="s">
        <v>20</v>
      </c>
      <c r="M5730">
        <v>0</v>
      </c>
      <c r="N5730" s="1">
        <v>45813</v>
      </c>
      <c r="O5730">
        <v>13297</v>
      </c>
      <c r="P5730">
        <v>0</v>
      </c>
    </row>
    <row r="5731" spans="1:16" x14ac:dyDescent="0.35">
      <c r="A5731" s="2">
        <v>45810.631249999999</v>
      </c>
      <c r="B5731" s="2">
        <f t="shared" si="89"/>
        <v>45810</v>
      </c>
      <c r="C5731">
        <v>47077871</v>
      </c>
      <c r="D5731" t="s">
        <v>2866</v>
      </c>
      <c r="E5731" t="s">
        <v>16</v>
      </c>
      <c r="F5731" t="s">
        <v>87</v>
      </c>
      <c r="G5731" t="s">
        <v>5698</v>
      </c>
      <c r="H5731" t="s">
        <v>16</v>
      </c>
      <c r="I5731" s="3">
        <v>1950</v>
      </c>
      <c r="J5731">
        <v>0</v>
      </c>
      <c r="K5731">
        <v>524306</v>
      </c>
      <c r="L5731" t="s">
        <v>20</v>
      </c>
      <c r="M5731">
        <v>0</v>
      </c>
      <c r="N5731" s="1">
        <v>45813</v>
      </c>
      <c r="O5731">
        <v>0</v>
      </c>
      <c r="P5731">
        <v>0</v>
      </c>
    </row>
    <row r="5732" spans="1:16" x14ac:dyDescent="0.35">
      <c r="A5732" s="2">
        <v>45810.631249999999</v>
      </c>
      <c r="B5732" s="2">
        <f t="shared" si="89"/>
        <v>45810</v>
      </c>
      <c r="C5732">
        <v>49340394</v>
      </c>
      <c r="D5732" t="s">
        <v>2966</v>
      </c>
      <c r="E5732" t="s">
        <v>16</v>
      </c>
      <c r="F5732" t="s">
        <v>17</v>
      </c>
      <c r="G5732" t="s">
        <v>5699</v>
      </c>
      <c r="H5732" t="s">
        <v>19</v>
      </c>
      <c r="I5732">
        <v>450</v>
      </c>
      <c r="J5732">
        <v>0</v>
      </c>
      <c r="K5732">
        <v>534320</v>
      </c>
      <c r="L5732" t="s">
        <v>20</v>
      </c>
      <c r="M5732">
        <v>0</v>
      </c>
      <c r="N5732" s="1">
        <v>45812</v>
      </c>
      <c r="O5732">
        <v>0</v>
      </c>
      <c r="P5732">
        <v>0</v>
      </c>
    </row>
    <row r="5733" spans="1:16" x14ac:dyDescent="0.35">
      <c r="A5733" s="2">
        <v>45810.631249999999</v>
      </c>
      <c r="B5733" s="2">
        <f t="shared" si="89"/>
        <v>45810</v>
      </c>
      <c r="C5733">
        <v>52842048</v>
      </c>
      <c r="D5733" t="s">
        <v>37</v>
      </c>
      <c r="E5733" t="s">
        <v>16</v>
      </c>
      <c r="F5733" t="s">
        <v>17</v>
      </c>
      <c r="G5733" t="s">
        <v>3139</v>
      </c>
      <c r="H5733" t="s">
        <v>19</v>
      </c>
      <c r="I5733" s="3">
        <v>1850</v>
      </c>
      <c r="J5733">
        <v>0</v>
      </c>
      <c r="K5733">
        <v>8186</v>
      </c>
      <c r="L5733" t="s">
        <v>20</v>
      </c>
      <c r="M5733">
        <v>0</v>
      </c>
      <c r="N5733" s="1">
        <v>45812</v>
      </c>
      <c r="O5733">
        <v>0</v>
      </c>
      <c r="P5733">
        <v>0</v>
      </c>
    </row>
    <row r="5734" spans="1:16" x14ac:dyDescent="0.35">
      <c r="A5734" s="2">
        <v>45810.631944444445</v>
      </c>
      <c r="B5734" s="2">
        <f t="shared" si="89"/>
        <v>45810</v>
      </c>
      <c r="C5734">
        <v>34994579</v>
      </c>
      <c r="D5734" t="s">
        <v>2852</v>
      </c>
      <c r="E5734" t="s">
        <v>16</v>
      </c>
      <c r="F5734" t="s">
        <v>34</v>
      </c>
      <c r="G5734" t="s">
        <v>5700</v>
      </c>
      <c r="H5734" t="s">
        <v>16</v>
      </c>
      <c r="I5734" s="3">
        <v>60000</v>
      </c>
      <c r="J5734">
        <v>0</v>
      </c>
      <c r="K5734">
        <v>810811</v>
      </c>
      <c r="L5734" t="s">
        <v>20</v>
      </c>
      <c r="M5734">
        <v>0</v>
      </c>
      <c r="N5734" s="1">
        <v>45813</v>
      </c>
      <c r="O5734">
        <v>0</v>
      </c>
      <c r="P5734">
        <v>0</v>
      </c>
    </row>
    <row r="5735" spans="1:16" x14ac:dyDescent="0.35">
      <c r="A5735" s="2">
        <v>45810.631944444445</v>
      </c>
      <c r="B5735" s="2">
        <f t="shared" si="89"/>
        <v>45810</v>
      </c>
      <c r="C5735">
        <v>36185783</v>
      </c>
      <c r="D5735" t="s">
        <v>42</v>
      </c>
      <c r="E5735" t="s">
        <v>16</v>
      </c>
      <c r="F5735" t="s">
        <v>17</v>
      </c>
      <c r="G5735" t="s">
        <v>5701</v>
      </c>
      <c r="H5735" t="s">
        <v>19</v>
      </c>
      <c r="I5735">
        <v>100</v>
      </c>
      <c r="J5735">
        <v>0</v>
      </c>
      <c r="K5735">
        <v>958668</v>
      </c>
      <c r="L5735" t="s">
        <v>20</v>
      </c>
      <c r="M5735">
        <v>0</v>
      </c>
      <c r="N5735" s="1">
        <v>45812</v>
      </c>
      <c r="O5735">
        <v>0</v>
      </c>
      <c r="P5735">
        <v>0</v>
      </c>
    </row>
    <row r="5736" spans="1:16" x14ac:dyDescent="0.35">
      <c r="A5736" s="2">
        <v>45810.631944444445</v>
      </c>
      <c r="B5736" s="2">
        <f t="shared" si="89"/>
        <v>45810</v>
      </c>
      <c r="C5736">
        <v>36202734</v>
      </c>
      <c r="D5736" t="s">
        <v>2826</v>
      </c>
      <c r="E5736" t="s">
        <v>16</v>
      </c>
      <c r="F5736" t="s">
        <v>17</v>
      </c>
      <c r="G5736" t="s">
        <v>5702</v>
      </c>
      <c r="H5736" t="s">
        <v>19</v>
      </c>
      <c r="I5736" s="3">
        <v>1400</v>
      </c>
      <c r="J5736">
        <v>0</v>
      </c>
      <c r="K5736">
        <v>9187</v>
      </c>
      <c r="L5736" t="s">
        <v>20</v>
      </c>
      <c r="M5736">
        <v>0</v>
      </c>
      <c r="N5736" s="1">
        <v>45812</v>
      </c>
      <c r="O5736">
        <v>0</v>
      </c>
      <c r="P5736">
        <v>0</v>
      </c>
    </row>
    <row r="5737" spans="1:16" x14ac:dyDescent="0.35">
      <c r="A5737" s="2">
        <v>45810.631944444445</v>
      </c>
      <c r="B5737" s="2">
        <f t="shared" si="89"/>
        <v>45810</v>
      </c>
      <c r="C5737">
        <v>42585822</v>
      </c>
      <c r="D5737" t="s">
        <v>2937</v>
      </c>
      <c r="E5737" t="s">
        <v>16</v>
      </c>
      <c r="F5737" t="s">
        <v>17</v>
      </c>
      <c r="G5737" t="s">
        <v>5703</v>
      </c>
      <c r="H5737" t="s">
        <v>19</v>
      </c>
      <c r="I5737">
        <v>750</v>
      </c>
      <c r="J5737">
        <v>0</v>
      </c>
      <c r="K5737">
        <v>7739</v>
      </c>
      <c r="L5737" t="s">
        <v>20</v>
      </c>
      <c r="M5737">
        <v>0</v>
      </c>
      <c r="N5737" s="1">
        <v>45812</v>
      </c>
      <c r="O5737">
        <v>0</v>
      </c>
      <c r="P5737">
        <v>0</v>
      </c>
    </row>
    <row r="5738" spans="1:16" x14ac:dyDescent="0.35">
      <c r="A5738" s="2">
        <v>45810.631944444445</v>
      </c>
      <c r="B5738" s="2">
        <f t="shared" si="89"/>
        <v>45810</v>
      </c>
      <c r="C5738">
        <v>46596691</v>
      </c>
      <c r="D5738" t="s">
        <v>2883</v>
      </c>
      <c r="E5738" t="s">
        <v>16</v>
      </c>
      <c r="F5738" t="s">
        <v>34</v>
      </c>
      <c r="G5738" t="s">
        <v>5704</v>
      </c>
      <c r="H5738" t="s">
        <v>16</v>
      </c>
      <c r="I5738">
        <v>450</v>
      </c>
      <c r="J5738">
        <v>0</v>
      </c>
      <c r="K5738">
        <v>103053</v>
      </c>
      <c r="L5738" t="s">
        <v>20</v>
      </c>
      <c r="M5738">
        <v>0</v>
      </c>
      <c r="N5738" s="1">
        <v>45813</v>
      </c>
      <c r="O5738">
        <v>13298</v>
      </c>
      <c r="P5738">
        <v>0</v>
      </c>
    </row>
    <row r="5739" spans="1:16" x14ac:dyDescent="0.35">
      <c r="A5739" s="2">
        <v>45810.631944444445</v>
      </c>
      <c r="B5739" s="2">
        <f t="shared" si="89"/>
        <v>45810</v>
      </c>
      <c r="C5739">
        <v>47077817</v>
      </c>
      <c r="D5739" t="s">
        <v>3399</v>
      </c>
      <c r="E5739" t="s">
        <v>16</v>
      </c>
      <c r="F5739" t="s">
        <v>17</v>
      </c>
      <c r="G5739" t="s">
        <v>5705</v>
      </c>
      <c r="H5739" t="s">
        <v>19</v>
      </c>
      <c r="I5739" s="3">
        <v>2150</v>
      </c>
      <c r="J5739">
        <v>0</v>
      </c>
      <c r="K5739">
        <v>536043</v>
      </c>
      <c r="L5739" t="s">
        <v>20</v>
      </c>
      <c r="M5739">
        <v>0</v>
      </c>
      <c r="N5739" s="1">
        <v>45812</v>
      </c>
      <c r="O5739">
        <v>0</v>
      </c>
      <c r="P5739">
        <v>0</v>
      </c>
    </row>
    <row r="5740" spans="1:16" x14ac:dyDescent="0.35">
      <c r="A5740" s="2">
        <v>45810.631944444445</v>
      </c>
      <c r="B5740" s="2">
        <f t="shared" si="89"/>
        <v>45810</v>
      </c>
      <c r="C5740">
        <v>47392121</v>
      </c>
      <c r="D5740" t="s">
        <v>27</v>
      </c>
      <c r="E5740" t="s">
        <v>16</v>
      </c>
      <c r="F5740" t="s">
        <v>34</v>
      </c>
      <c r="G5740" t="s">
        <v>5706</v>
      </c>
      <c r="H5740" t="s">
        <v>16</v>
      </c>
      <c r="I5740">
        <v>950</v>
      </c>
      <c r="J5740">
        <v>0</v>
      </c>
      <c r="K5740">
        <v>85528</v>
      </c>
      <c r="L5740" t="s">
        <v>20</v>
      </c>
      <c r="M5740">
        <v>0</v>
      </c>
      <c r="N5740" s="1">
        <v>45813</v>
      </c>
      <c r="O5740">
        <v>0</v>
      </c>
      <c r="P5740">
        <v>0</v>
      </c>
    </row>
    <row r="5741" spans="1:16" x14ac:dyDescent="0.35">
      <c r="A5741" s="2">
        <v>45810.631944444445</v>
      </c>
      <c r="B5741" s="2">
        <f t="shared" si="89"/>
        <v>45810</v>
      </c>
      <c r="C5741">
        <v>52667583</v>
      </c>
      <c r="D5741" t="s">
        <v>65</v>
      </c>
      <c r="E5741" t="s">
        <v>16</v>
      </c>
      <c r="F5741" t="s">
        <v>17</v>
      </c>
      <c r="G5741" t="s">
        <v>4495</v>
      </c>
      <c r="H5741" t="s">
        <v>19</v>
      </c>
      <c r="I5741" s="3">
        <v>1000</v>
      </c>
      <c r="J5741">
        <v>0</v>
      </c>
      <c r="K5741">
        <v>6898</v>
      </c>
      <c r="L5741" t="s">
        <v>20</v>
      </c>
      <c r="M5741">
        <v>0</v>
      </c>
      <c r="N5741" s="1">
        <v>45812</v>
      </c>
      <c r="O5741">
        <v>0</v>
      </c>
      <c r="P5741">
        <v>0</v>
      </c>
    </row>
    <row r="5742" spans="1:16" x14ac:dyDescent="0.35">
      <c r="A5742" s="2">
        <v>45810.631944444445</v>
      </c>
      <c r="B5742" s="2">
        <f t="shared" si="89"/>
        <v>45810</v>
      </c>
      <c r="C5742">
        <v>52937534</v>
      </c>
      <c r="D5742" t="s">
        <v>2924</v>
      </c>
      <c r="E5742" t="s">
        <v>16</v>
      </c>
      <c r="F5742" t="s">
        <v>17</v>
      </c>
      <c r="G5742" t="s">
        <v>5707</v>
      </c>
      <c r="H5742" t="s">
        <v>19</v>
      </c>
      <c r="I5742" s="3">
        <v>1900</v>
      </c>
      <c r="J5742">
        <v>0</v>
      </c>
      <c r="K5742">
        <v>959235</v>
      </c>
      <c r="L5742" t="s">
        <v>20</v>
      </c>
      <c r="M5742">
        <v>0</v>
      </c>
      <c r="N5742" s="1">
        <v>45812</v>
      </c>
      <c r="O5742">
        <v>0</v>
      </c>
      <c r="P5742">
        <v>0</v>
      </c>
    </row>
    <row r="5743" spans="1:16" x14ac:dyDescent="0.35">
      <c r="A5743" s="2">
        <v>45810.632638888892</v>
      </c>
      <c r="B5743" s="2">
        <f t="shared" si="89"/>
        <v>45810</v>
      </c>
      <c r="C5743">
        <v>43048085</v>
      </c>
      <c r="D5743" t="s">
        <v>54</v>
      </c>
      <c r="E5743" t="s">
        <v>16</v>
      </c>
      <c r="F5743" t="s">
        <v>17</v>
      </c>
      <c r="G5743" t="s">
        <v>5708</v>
      </c>
      <c r="H5743" t="s">
        <v>19</v>
      </c>
      <c r="I5743" s="3">
        <v>1100</v>
      </c>
      <c r="J5743">
        <v>0</v>
      </c>
      <c r="K5743">
        <v>114632</v>
      </c>
      <c r="L5743" t="s">
        <v>20</v>
      </c>
      <c r="M5743">
        <v>0</v>
      </c>
      <c r="N5743" s="1">
        <v>45812</v>
      </c>
      <c r="O5743">
        <v>0</v>
      </c>
      <c r="P5743">
        <v>0</v>
      </c>
    </row>
    <row r="5744" spans="1:16" x14ac:dyDescent="0.35">
      <c r="A5744" s="2">
        <v>45810.632638888892</v>
      </c>
      <c r="B5744" s="2">
        <f t="shared" si="89"/>
        <v>45810</v>
      </c>
      <c r="C5744">
        <v>47965673</v>
      </c>
      <c r="D5744" t="s">
        <v>32</v>
      </c>
      <c r="E5744" t="s">
        <v>16</v>
      </c>
      <c r="F5744" t="s">
        <v>17</v>
      </c>
      <c r="G5744" t="s">
        <v>5709</v>
      </c>
      <c r="H5744" t="s">
        <v>19</v>
      </c>
      <c r="I5744">
        <v>400</v>
      </c>
      <c r="J5744">
        <v>0</v>
      </c>
      <c r="K5744">
        <v>3408</v>
      </c>
      <c r="L5744" t="s">
        <v>20</v>
      </c>
      <c r="M5744">
        <v>0</v>
      </c>
      <c r="N5744" s="1">
        <v>45812</v>
      </c>
      <c r="O5744">
        <v>0</v>
      </c>
      <c r="P5744">
        <v>0</v>
      </c>
    </row>
    <row r="5745" spans="1:16" x14ac:dyDescent="0.35">
      <c r="A5745" s="2">
        <v>45810.632638888892</v>
      </c>
      <c r="B5745" s="2">
        <f t="shared" si="89"/>
        <v>45810</v>
      </c>
      <c r="C5745">
        <v>49559501</v>
      </c>
      <c r="D5745" t="s">
        <v>2830</v>
      </c>
      <c r="E5745" t="s">
        <v>16</v>
      </c>
      <c r="F5745" t="s">
        <v>17</v>
      </c>
      <c r="G5745" t="s">
        <v>5710</v>
      </c>
      <c r="H5745" t="s">
        <v>19</v>
      </c>
      <c r="I5745">
        <v>200</v>
      </c>
      <c r="J5745">
        <v>0</v>
      </c>
      <c r="K5745">
        <v>2283</v>
      </c>
      <c r="L5745" t="s">
        <v>20</v>
      </c>
      <c r="M5745">
        <v>0</v>
      </c>
      <c r="N5745" s="1">
        <v>45812</v>
      </c>
      <c r="O5745">
        <v>0</v>
      </c>
      <c r="P5745">
        <v>0</v>
      </c>
    </row>
    <row r="5746" spans="1:16" x14ac:dyDescent="0.35">
      <c r="A5746" s="2">
        <v>45810.632638888892</v>
      </c>
      <c r="B5746" s="2">
        <f t="shared" si="89"/>
        <v>45810</v>
      </c>
      <c r="C5746">
        <v>51303075</v>
      </c>
      <c r="D5746" t="s">
        <v>23</v>
      </c>
      <c r="E5746" t="s">
        <v>16</v>
      </c>
      <c r="F5746" t="s">
        <v>17</v>
      </c>
      <c r="G5746" t="s">
        <v>5711</v>
      </c>
      <c r="H5746" t="s">
        <v>19</v>
      </c>
      <c r="I5746" s="3">
        <v>3250</v>
      </c>
      <c r="J5746">
        <v>0</v>
      </c>
      <c r="K5746">
        <v>2554</v>
      </c>
      <c r="L5746" t="s">
        <v>20</v>
      </c>
      <c r="M5746">
        <v>0</v>
      </c>
      <c r="N5746" s="1">
        <v>45812</v>
      </c>
      <c r="O5746">
        <v>0</v>
      </c>
      <c r="P5746">
        <v>0</v>
      </c>
    </row>
    <row r="5747" spans="1:16" x14ac:dyDescent="0.35">
      <c r="A5747" s="2">
        <v>45810.632638888892</v>
      </c>
      <c r="B5747" s="2">
        <f t="shared" si="89"/>
        <v>45810</v>
      </c>
      <c r="C5747">
        <v>51303075</v>
      </c>
      <c r="D5747" t="s">
        <v>23</v>
      </c>
      <c r="E5747" t="s">
        <v>16</v>
      </c>
      <c r="F5747" t="s">
        <v>17</v>
      </c>
      <c r="G5747" t="s">
        <v>5712</v>
      </c>
      <c r="H5747" t="s">
        <v>19</v>
      </c>
      <c r="I5747" s="3">
        <v>2800</v>
      </c>
      <c r="J5747">
        <v>0</v>
      </c>
      <c r="K5747">
        <v>127855</v>
      </c>
      <c r="L5747" t="s">
        <v>20</v>
      </c>
      <c r="M5747">
        <v>0</v>
      </c>
      <c r="N5747" s="1">
        <v>45812</v>
      </c>
      <c r="O5747">
        <v>0</v>
      </c>
      <c r="P5747">
        <v>0</v>
      </c>
    </row>
    <row r="5748" spans="1:16" x14ac:dyDescent="0.35">
      <c r="A5748" s="2">
        <v>45810.632638888892</v>
      </c>
      <c r="B5748" s="2">
        <f t="shared" si="89"/>
        <v>45810</v>
      </c>
      <c r="C5748">
        <v>52301389</v>
      </c>
      <c r="D5748" t="s">
        <v>2802</v>
      </c>
      <c r="E5748" t="s">
        <v>16</v>
      </c>
      <c r="F5748" t="s">
        <v>17</v>
      </c>
      <c r="G5748" t="s">
        <v>5713</v>
      </c>
      <c r="H5748" t="s">
        <v>19</v>
      </c>
      <c r="I5748">
        <v>200</v>
      </c>
      <c r="J5748">
        <v>0</v>
      </c>
      <c r="K5748">
        <v>113353</v>
      </c>
      <c r="L5748" t="s">
        <v>20</v>
      </c>
      <c r="M5748">
        <v>0</v>
      </c>
      <c r="N5748" s="1">
        <v>45812</v>
      </c>
      <c r="O5748">
        <v>0</v>
      </c>
      <c r="P5748">
        <v>0</v>
      </c>
    </row>
    <row r="5749" spans="1:16" x14ac:dyDescent="0.35">
      <c r="A5749" s="2">
        <v>45810.632638888892</v>
      </c>
      <c r="B5749" s="2">
        <f t="shared" si="89"/>
        <v>45810</v>
      </c>
      <c r="C5749">
        <v>52549481</v>
      </c>
      <c r="D5749" t="s">
        <v>69</v>
      </c>
      <c r="E5749" t="s">
        <v>16</v>
      </c>
      <c r="F5749" t="s">
        <v>17</v>
      </c>
      <c r="G5749" t="s">
        <v>5714</v>
      </c>
      <c r="H5749" t="s">
        <v>19</v>
      </c>
      <c r="I5749">
        <v>650</v>
      </c>
      <c r="J5749">
        <v>0</v>
      </c>
      <c r="K5749">
        <v>2099</v>
      </c>
      <c r="L5749" t="s">
        <v>20</v>
      </c>
      <c r="M5749">
        <v>0</v>
      </c>
      <c r="N5749" s="1">
        <v>45812</v>
      </c>
      <c r="O5749">
        <v>0</v>
      </c>
      <c r="P5749">
        <v>0</v>
      </c>
    </row>
    <row r="5750" spans="1:16" x14ac:dyDescent="0.35">
      <c r="A5750" s="2">
        <v>45810.632638888892</v>
      </c>
      <c r="B5750" s="2">
        <f t="shared" si="89"/>
        <v>45810</v>
      </c>
      <c r="C5750">
        <v>52667583</v>
      </c>
      <c r="D5750" t="s">
        <v>65</v>
      </c>
      <c r="E5750" t="s">
        <v>16</v>
      </c>
      <c r="F5750" t="s">
        <v>17</v>
      </c>
      <c r="G5750" t="s">
        <v>5715</v>
      </c>
      <c r="H5750" t="s">
        <v>19</v>
      </c>
      <c r="I5750" s="3">
        <v>2000</v>
      </c>
      <c r="J5750">
        <v>0</v>
      </c>
      <c r="K5750">
        <v>115813</v>
      </c>
      <c r="L5750" t="s">
        <v>20</v>
      </c>
      <c r="M5750">
        <v>0</v>
      </c>
      <c r="N5750" s="1">
        <v>45812</v>
      </c>
      <c r="O5750">
        <v>0</v>
      </c>
      <c r="P5750">
        <v>0</v>
      </c>
    </row>
    <row r="5751" spans="1:16" x14ac:dyDescent="0.35">
      <c r="A5751" s="2">
        <v>45810.632638888892</v>
      </c>
      <c r="B5751" s="2">
        <f t="shared" si="89"/>
        <v>45810</v>
      </c>
      <c r="C5751">
        <v>52860028</v>
      </c>
      <c r="D5751" t="s">
        <v>83</v>
      </c>
      <c r="E5751" t="s">
        <v>16</v>
      </c>
      <c r="F5751" t="s">
        <v>17</v>
      </c>
      <c r="G5751" t="s">
        <v>5716</v>
      </c>
      <c r="H5751" t="s">
        <v>19</v>
      </c>
      <c r="I5751" s="3">
        <v>1200</v>
      </c>
      <c r="J5751">
        <v>0</v>
      </c>
      <c r="K5751">
        <v>140310</v>
      </c>
      <c r="L5751" t="s">
        <v>20</v>
      </c>
      <c r="M5751">
        <v>0</v>
      </c>
      <c r="N5751" s="1">
        <v>45812</v>
      </c>
      <c r="O5751">
        <v>0</v>
      </c>
      <c r="P5751">
        <v>0</v>
      </c>
    </row>
    <row r="5752" spans="1:16" x14ac:dyDescent="0.35">
      <c r="A5752" s="2">
        <v>45810.633333333331</v>
      </c>
      <c r="B5752" s="2">
        <f t="shared" si="89"/>
        <v>45810</v>
      </c>
      <c r="C5752">
        <v>49559501</v>
      </c>
      <c r="D5752" t="s">
        <v>2830</v>
      </c>
      <c r="E5752" t="s">
        <v>16</v>
      </c>
      <c r="F5752" t="s">
        <v>17</v>
      </c>
      <c r="G5752" t="s">
        <v>5717</v>
      </c>
      <c r="H5752" t="s">
        <v>19</v>
      </c>
      <c r="I5752" s="3">
        <v>5250</v>
      </c>
      <c r="J5752">
        <v>0</v>
      </c>
      <c r="K5752">
        <v>249965</v>
      </c>
      <c r="L5752" t="s">
        <v>20</v>
      </c>
      <c r="M5752">
        <v>0</v>
      </c>
      <c r="N5752" s="1">
        <v>45812</v>
      </c>
      <c r="O5752">
        <v>0</v>
      </c>
      <c r="P5752">
        <v>0</v>
      </c>
    </row>
    <row r="5753" spans="1:16" x14ac:dyDescent="0.35">
      <c r="A5753" s="2">
        <v>45810.633333333331</v>
      </c>
      <c r="B5753" s="2">
        <f t="shared" si="89"/>
        <v>45810</v>
      </c>
      <c r="C5753">
        <v>52755882</v>
      </c>
      <c r="D5753" t="s">
        <v>3083</v>
      </c>
      <c r="E5753" t="s">
        <v>16</v>
      </c>
      <c r="F5753" t="s">
        <v>17</v>
      </c>
      <c r="G5753" t="s">
        <v>5718</v>
      </c>
      <c r="H5753" t="s">
        <v>19</v>
      </c>
      <c r="I5753" s="3">
        <v>3050</v>
      </c>
      <c r="J5753">
        <v>0</v>
      </c>
      <c r="K5753">
        <v>245054</v>
      </c>
      <c r="L5753" t="s">
        <v>20</v>
      </c>
      <c r="M5753">
        <v>0</v>
      </c>
      <c r="N5753" s="1">
        <v>45812</v>
      </c>
      <c r="O5753">
        <v>0</v>
      </c>
      <c r="P5753">
        <v>0</v>
      </c>
    </row>
    <row r="5754" spans="1:16" x14ac:dyDescent="0.35">
      <c r="A5754" s="2">
        <v>45810.633333333331</v>
      </c>
      <c r="B5754" s="2">
        <f t="shared" si="89"/>
        <v>45810</v>
      </c>
      <c r="C5754">
        <v>52841514</v>
      </c>
      <c r="D5754" t="s">
        <v>3360</v>
      </c>
      <c r="E5754" t="s">
        <v>16</v>
      </c>
      <c r="F5754" t="s">
        <v>17</v>
      </c>
      <c r="G5754" t="s">
        <v>5719</v>
      </c>
      <c r="H5754" t="s">
        <v>19</v>
      </c>
      <c r="I5754" s="3">
        <v>1950</v>
      </c>
      <c r="J5754">
        <v>0</v>
      </c>
      <c r="K5754">
        <v>123749</v>
      </c>
      <c r="L5754" t="s">
        <v>20</v>
      </c>
      <c r="M5754">
        <v>0</v>
      </c>
      <c r="N5754" s="1">
        <v>45812</v>
      </c>
      <c r="O5754">
        <v>0</v>
      </c>
      <c r="P5754">
        <v>0</v>
      </c>
    </row>
    <row r="5755" spans="1:16" x14ac:dyDescent="0.35">
      <c r="A5755" s="2">
        <v>45810.634027777778</v>
      </c>
      <c r="B5755" s="2">
        <f t="shared" si="89"/>
        <v>45810</v>
      </c>
      <c r="C5755">
        <v>36477881</v>
      </c>
      <c r="D5755" t="s">
        <v>21</v>
      </c>
      <c r="E5755" t="s">
        <v>16</v>
      </c>
      <c r="F5755" t="s">
        <v>87</v>
      </c>
      <c r="G5755" t="s">
        <v>5720</v>
      </c>
      <c r="H5755" t="s">
        <v>16</v>
      </c>
      <c r="I5755">
        <v>200</v>
      </c>
      <c r="J5755">
        <v>0</v>
      </c>
      <c r="K5755">
        <v>529886</v>
      </c>
      <c r="L5755" t="s">
        <v>20</v>
      </c>
      <c r="M5755">
        <v>0</v>
      </c>
      <c r="N5755" s="1">
        <v>45813</v>
      </c>
      <c r="O5755">
        <v>0</v>
      </c>
      <c r="P5755">
        <v>0</v>
      </c>
    </row>
    <row r="5756" spans="1:16" x14ac:dyDescent="0.35">
      <c r="A5756" s="2">
        <v>45810.634027777778</v>
      </c>
      <c r="B5756" s="2">
        <f t="shared" si="89"/>
        <v>45810</v>
      </c>
      <c r="C5756">
        <v>36505710</v>
      </c>
      <c r="D5756" t="s">
        <v>286</v>
      </c>
      <c r="E5756" t="s">
        <v>16</v>
      </c>
      <c r="F5756" t="s">
        <v>17</v>
      </c>
      <c r="G5756" t="s">
        <v>5721</v>
      </c>
      <c r="H5756" t="s">
        <v>19</v>
      </c>
      <c r="I5756" s="3">
        <v>1100</v>
      </c>
      <c r="J5756">
        <v>0</v>
      </c>
      <c r="K5756">
        <v>6234</v>
      </c>
      <c r="L5756" t="s">
        <v>20</v>
      </c>
      <c r="M5756">
        <v>0</v>
      </c>
      <c r="N5756" s="1">
        <v>45812</v>
      </c>
      <c r="O5756">
        <v>0</v>
      </c>
      <c r="P5756">
        <v>0</v>
      </c>
    </row>
    <row r="5757" spans="1:16" x14ac:dyDescent="0.35">
      <c r="A5757" s="2">
        <v>45810.634027777778</v>
      </c>
      <c r="B5757" s="2">
        <f t="shared" si="89"/>
        <v>45810</v>
      </c>
      <c r="C5757">
        <v>45458313</v>
      </c>
      <c r="D5757" t="s">
        <v>15</v>
      </c>
      <c r="E5757" t="s">
        <v>16</v>
      </c>
      <c r="F5757" t="s">
        <v>87</v>
      </c>
      <c r="G5757" t="s">
        <v>5722</v>
      </c>
      <c r="H5757" t="s">
        <v>16</v>
      </c>
      <c r="I5757" s="3">
        <v>2350</v>
      </c>
      <c r="J5757">
        <v>0</v>
      </c>
      <c r="K5757">
        <v>805718</v>
      </c>
      <c r="L5757" t="s">
        <v>20</v>
      </c>
      <c r="M5757">
        <v>0</v>
      </c>
      <c r="N5757" s="1">
        <v>45813</v>
      </c>
      <c r="O5757">
        <v>0</v>
      </c>
      <c r="P5757">
        <v>0</v>
      </c>
    </row>
    <row r="5758" spans="1:16" x14ac:dyDescent="0.35">
      <c r="A5758" s="2">
        <v>45810.634027777778</v>
      </c>
      <c r="B5758" s="2">
        <f t="shared" si="89"/>
        <v>45810</v>
      </c>
      <c r="C5758">
        <v>47077871</v>
      </c>
      <c r="D5758" t="s">
        <v>2866</v>
      </c>
      <c r="E5758" t="s">
        <v>16</v>
      </c>
      <c r="F5758" t="s">
        <v>17</v>
      </c>
      <c r="G5758" t="s">
        <v>5723</v>
      </c>
      <c r="H5758" t="s">
        <v>19</v>
      </c>
      <c r="I5758" s="3">
        <v>1500</v>
      </c>
      <c r="J5758">
        <v>0</v>
      </c>
      <c r="K5758">
        <v>540613</v>
      </c>
      <c r="L5758" t="s">
        <v>20</v>
      </c>
      <c r="M5758">
        <v>0</v>
      </c>
      <c r="N5758" s="1">
        <v>45812</v>
      </c>
      <c r="O5758">
        <v>0</v>
      </c>
      <c r="P5758">
        <v>0</v>
      </c>
    </row>
    <row r="5759" spans="1:16" x14ac:dyDescent="0.35">
      <c r="A5759" s="2">
        <v>45810.634027777778</v>
      </c>
      <c r="B5759" s="2">
        <f t="shared" si="89"/>
        <v>45810</v>
      </c>
      <c r="C5759">
        <v>51303075</v>
      </c>
      <c r="D5759" t="s">
        <v>23</v>
      </c>
      <c r="E5759" t="s">
        <v>16</v>
      </c>
      <c r="F5759" t="s">
        <v>17</v>
      </c>
      <c r="G5759" t="s">
        <v>5724</v>
      </c>
      <c r="H5759" t="s">
        <v>19</v>
      </c>
      <c r="I5759" s="3">
        <v>1800</v>
      </c>
      <c r="J5759">
        <v>0</v>
      </c>
      <c r="K5759">
        <v>133644</v>
      </c>
      <c r="L5759" t="s">
        <v>20</v>
      </c>
      <c r="M5759">
        <v>0</v>
      </c>
      <c r="N5759" s="1">
        <v>45812</v>
      </c>
      <c r="O5759">
        <v>0</v>
      </c>
      <c r="P5759">
        <v>0</v>
      </c>
    </row>
    <row r="5760" spans="1:16" x14ac:dyDescent="0.35">
      <c r="A5760" s="2">
        <v>45810.634027777778</v>
      </c>
      <c r="B5760" s="2">
        <f t="shared" si="89"/>
        <v>45810</v>
      </c>
      <c r="C5760">
        <v>52875648</v>
      </c>
      <c r="D5760" t="s">
        <v>2939</v>
      </c>
      <c r="E5760" t="s">
        <v>16</v>
      </c>
      <c r="F5760" t="s">
        <v>17</v>
      </c>
      <c r="G5760" t="s">
        <v>5725</v>
      </c>
      <c r="H5760" t="s">
        <v>19</v>
      </c>
      <c r="I5760">
        <v>650</v>
      </c>
      <c r="J5760">
        <v>0</v>
      </c>
      <c r="K5760">
        <v>4651</v>
      </c>
      <c r="L5760" t="s">
        <v>20</v>
      </c>
      <c r="M5760">
        <v>0</v>
      </c>
      <c r="N5760" s="1">
        <v>45812</v>
      </c>
      <c r="O5760">
        <v>0</v>
      </c>
      <c r="P5760">
        <v>0</v>
      </c>
    </row>
    <row r="5761" spans="1:16" x14ac:dyDescent="0.35">
      <c r="A5761" s="2">
        <v>45810.634722222225</v>
      </c>
      <c r="B5761" s="2">
        <f t="shared" si="89"/>
        <v>45810</v>
      </c>
      <c r="C5761">
        <v>36477881</v>
      </c>
      <c r="D5761" t="s">
        <v>21</v>
      </c>
      <c r="E5761" t="s">
        <v>16</v>
      </c>
      <c r="F5761" t="s">
        <v>17</v>
      </c>
      <c r="G5761" t="s">
        <v>5726</v>
      </c>
      <c r="H5761" t="s">
        <v>19</v>
      </c>
      <c r="I5761" s="3">
        <v>1250</v>
      </c>
      <c r="J5761">
        <v>0</v>
      </c>
      <c r="K5761" t="s">
        <v>5727</v>
      </c>
      <c r="L5761" t="s">
        <v>20</v>
      </c>
      <c r="M5761">
        <v>0</v>
      </c>
      <c r="N5761" s="1">
        <v>45812</v>
      </c>
      <c r="O5761">
        <v>0</v>
      </c>
      <c r="P5761">
        <v>0</v>
      </c>
    </row>
    <row r="5762" spans="1:16" x14ac:dyDescent="0.35">
      <c r="A5762" s="2">
        <v>45810.634722222225</v>
      </c>
      <c r="B5762" s="2">
        <f t="shared" si="89"/>
        <v>45810</v>
      </c>
      <c r="C5762">
        <v>43048085</v>
      </c>
      <c r="D5762" t="s">
        <v>54</v>
      </c>
      <c r="E5762" t="s">
        <v>16</v>
      </c>
      <c r="F5762" t="s">
        <v>17</v>
      </c>
      <c r="G5762" t="s">
        <v>5728</v>
      </c>
      <c r="H5762" t="s">
        <v>19</v>
      </c>
      <c r="I5762" s="3">
        <v>1700</v>
      </c>
      <c r="J5762">
        <v>0</v>
      </c>
      <c r="K5762">
        <v>408364</v>
      </c>
      <c r="L5762" t="s">
        <v>20</v>
      </c>
      <c r="M5762">
        <v>0</v>
      </c>
      <c r="N5762" s="1">
        <v>45812</v>
      </c>
      <c r="O5762">
        <v>0</v>
      </c>
      <c r="P5762">
        <v>0</v>
      </c>
    </row>
    <row r="5763" spans="1:16" x14ac:dyDescent="0.35">
      <c r="A5763" s="2">
        <v>45810.634722222225</v>
      </c>
      <c r="B5763" s="2">
        <f t="shared" ref="B5763:B5826" si="90">TRUNC(A5763)</f>
        <v>45810</v>
      </c>
      <c r="C5763">
        <v>45652419</v>
      </c>
      <c r="D5763" t="s">
        <v>2906</v>
      </c>
      <c r="E5763" t="s">
        <v>16</v>
      </c>
      <c r="F5763" t="s">
        <v>17</v>
      </c>
      <c r="G5763" t="s">
        <v>5729</v>
      </c>
      <c r="H5763" t="s">
        <v>19</v>
      </c>
      <c r="I5763">
        <v>50</v>
      </c>
      <c r="J5763">
        <v>0</v>
      </c>
      <c r="K5763">
        <v>7899</v>
      </c>
      <c r="L5763" t="s">
        <v>20</v>
      </c>
      <c r="M5763">
        <v>0</v>
      </c>
      <c r="N5763" s="1">
        <v>45812</v>
      </c>
      <c r="O5763">
        <v>0</v>
      </c>
      <c r="P5763">
        <v>0</v>
      </c>
    </row>
    <row r="5764" spans="1:16" x14ac:dyDescent="0.35">
      <c r="A5764" s="2">
        <v>45810.634722222225</v>
      </c>
      <c r="B5764" s="2">
        <f t="shared" si="90"/>
        <v>45810</v>
      </c>
      <c r="C5764">
        <v>47148329</v>
      </c>
      <c r="D5764" t="s">
        <v>3561</v>
      </c>
      <c r="E5764" t="s">
        <v>16</v>
      </c>
      <c r="F5764" t="s">
        <v>87</v>
      </c>
      <c r="G5764" t="s">
        <v>5730</v>
      </c>
      <c r="H5764" t="s">
        <v>16</v>
      </c>
      <c r="I5764" s="3">
        <v>2750</v>
      </c>
      <c r="J5764">
        <v>0</v>
      </c>
      <c r="K5764">
        <v>530774</v>
      </c>
      <c r="L5764" t="s">
        <v>20</v>
      </c>
      <c r="M5764">
        <v>0</v>
      </c>
      <c r="N5764" s="1">
        <v>45813</v>
      </c>
      <c r="O5764">
        <v>1660</v>
      </c>
      <c r="P5764">
        <v>0</v>
      </c>
    </row>
    <row r="5765" spans="1:16" x14ac:dyDescent="0.35">
      <c r="A5765" s="2">
        <v>45810.634722222225</v>
      </c>
      <c r="B5765" s="2">
        <f t="shared" si="90"/>
        <v>45810</v>
      </c>
      <c r="C5765">
        <v>47965673</v>
      </c>
      <c r="D5765" t="s">
        <v>32</v>
      </c>
      <c r="E5765" t="s">
        <v>16</v>
      </c>
      <c r="F5765" t="s">
        <v>17</v>
      </c>
      <c r="G5765" t="s">
        <v>5731</v>
      </c>
      <c r="H5765" t="s">
        <v>19</v>
      </c>
      <c r="I5765">
        <v>550</v>
      </c>
      <c r="J5765">
        <v>0</v>
      </c>
      <c r="K5765">
        <v>6676</v>
      </c>
      <c r="L5765" t="s">
        <v>20</v>
      </c>
      <c r="M5765">
        <v>0</v>
      </c>
      <c r="N5765" s="1">
        <v>45812</v>
      </c>
      <c r="O5765">
        <v>0</v>
      </c>
      <c r="P5765">
        <v>0</v>
      </c>
    </row>
    <row r="5766" spans="1:16" x14ac:dyDescent="0.35">
      <c r="A5766" s="2">
        <v>45810.634722222225</v>
      </c>
      <c r="B5766" s="2">
        <f t="shared" si="90"/>
        <v>45810</v>
      </c>
      <c r="C5766">
        <v>49886710</v>
      </c>
      <c r="D5766" t="s">
        <v>2927</v>
      </c>
      <c r="E5766" t="s">
        <v>16</v>
      </c>
      <c r="F5766" t="s">
        <v>87</v>
      </c>
      <c r="G5766" t="s">
        <v>5732</v>
      </c>
      <c r="H5766" t="s">
        <v>16</v>
      </c>
      <c r="I5766" s="3">
        <v>2850</v>
      </c>
      <c r="J5766">
        <v>0</v>
      </c>
      <c r="K5766">
        <v>530074</v>
      </c>
      <c r="L5766" t="s">
        <v>20</v>
      </c>
      <c r="M5766">
        <v>0</v>
      </c>
      <c r="N5766" s="1">
        <v>45813</v>
      </c>
      <c r="O5766">
        <v>0</v>
      </c>
      <c r="P5766">
        <v>0</v>
      </c>
    </row>
    <row r="5767" spans="1:16" x14ac:dyDescent="0.35">
      <c r="A5767" s="2">
        <v>45810.634722222225</v>
      </c>
      <c r="B5767" s="2">
        <f t="shared" si="90"/>
        <v>45810</v>
      </c>
      <c r="C5767">
        <v>51303075</v>
      </c>
      <c r="D5767" t="s">
        <v>23</v>
      </c>
      <c r="E5767" t="s">
        <v>16</v>
      </c>
      <c r="F5767" t="s">
        <v>17</v>
      </c>
      <c r="G5767" t="s">
        <v>5733</v>
      </c>
      <c r="H5767" t="s">
        <v>19</v>
      </c>
      <c r="I5767" s="3">
        <v>1550</v>
      </c>
      <c r="J5767">
        <v>0</v>
      </c>
      <c r="K5767">
        <v>144456</v>
      </c>
      <c r="L5767" t="s">
        <v>20</v>
      </c>
      <c r="M5767">
        <v>0</v>
      </c>
      <c r="N5767" s="1">
        <v>45812</v>
      </c>
      <c r="O5767">
        <v>0</v>
      </c>
      <c r="P5767">
        <v>0</v>
      </c>
    </row>
    <row r="5768" spans="1:16" x14ac:dyDescent="0.35">
      <c r="A5768" s="2">
        <v>45810.634722222225</v>
      </c>
      <c r="B5768" s="2">
        <f t="shared" si="90"/>
        <v>45810</v>
      </c>
      <c r="C5768">
        <v>52937534</v>
      </c>
      <c r="D5768" t="s">
        <v>2924</v>
      </c>
      <c r="E5768" t="s">
        <v>16</v>
      </c>
      <c r="F5768" t="s">
        <v>17</v>
      </c>
      <c r="G5768" t="s">
        <v>2218</v>
      </c>
      <c r="H5768" t="s">
        <v>19</v>
      </c>
      <c r="I5768" s="3">
        <v>3150</v>
      </c>
      <c r="J5768">
        <v>0</v>
      </c>
      <c r="K5768">
        <v>413729</v>
      </c>
      <c r="L5768" t="s">
        <v>20</v>
      </c>
      <c r="M5768">
        <v>0</v>
      </c>
      <c r="N5768" s="1">
        <v>45812</v>
      </c>
      <c r="O5768">
        <v>0</v>
      </c>
      <c r="P5768">
        <v>0</v>
      </c>
    </row>
    <row r="5769" spans="1:16" x14ac:dyDescent="0.35">
      <c r="A5769" s="2">
        <v>45810.635416666664</v>
      </c>
      <c r="B5769" s="2">
        <f t="shared" si="90"/>
        <v>45810</v>
      </c>
      <c r="C5769">
        <v>36202734</v>
      </c>
      <c r="D5769" t="s">
        <v>2826</v>
      </c>
      <c r="E5769" t="s">
        <v>16</v>
      </c>
      <c r="F5769" t="s">
        <v>17</v>
      </c>
      <c r="G5769" t="s">
        <v>5734</v>
      </c>
      <c r="H5769" t="s">
        <v>19</v>
      </c>
      <c r="I5769">
        <v>200</v>
      </c>
      <c r="J5769">
        <v>0</v>
      </c>
      <c r="K5769">
        <v>151941</v>
      </c>
      <c r="L5769" t="s">
        <v>20</v>
      </c>
      <c r="M5769">
        <v>0</v>
      </c>
      <c r="N5769" s="1">
        <v>45812</v>
      </c>
      <c r="O5769">
        <v>0</v>
      </c>
      <c r="P5769">
        <v>0</v>
      </c>
    </row>
    <row r="5770" spans="1:16" x14ac:dyDescent="0.35">
      <c r="A5770" s="2">
        <v>45810.635416666664</v>
      </c>
      <c r="B5770" s="2">
        <f t="shared" si="90"/>
        <v>45810</v>
      </c>
      <c r="C5770">
        <v>47148329</v>
      </c>
      <c r="D5770" t="s">
        <v>3561</v>
      </c>
      <c r="E5770" t="s">
        <v>16</v>
      </c>
      <c r="F5770" t="s">
        <v>17</v>
      </c>
      <c r="G5770" t="s">
        <v>5735</v>
      </c>
      <c r="H5770" t="s">
        <v>19</v>
      </c>
      <c r="I5770" s="3">
        <v>1900</v>
      </c>
      <c r="J5770">
        <v>0</v>
      </c>
      <c r="K5770" t="s">
        <v>5736</v>
      </c>
      <c r="L5770" t="s">
        <v>20</v>
      </c>
      <c r="M5770">
        <v>0</v>
      </c>
      <c r="N5770" s="1">
        <v>45812</v>
      </c>
      <c r="O5770">
        <v>1661</v>
      </c>
      <c r="P5770">
        <v>0</v>
      </c>
    </row>
    <row r="5771" spans="1:16" x14ac:dyDescent="0.35">
      <c r="A5771" s="2">
        <v>45810.635416666664</v>
      </c>
      <c r="B5771" s="2">
        <f t="shared" si="90"/>
        <v>45810</v>
      </c>
      <c r="C5771">
        <v>47155047</v>
      </c>
      <c r="D5771" t="s">
        <v>2980</v>
      </c>
      <c r="E5771" t="s">
        <v>16</v>
      </c>
      <c r="F5771" t="s">
        <v>17</v>
      </c>
      <c r="G5771" t="s">
        <v>5737</v>
      </c>
      <c r="H5771" t="s">
        <v>19</v>
      </c>
      <c r="I5771" s="3">
        <v>2000</v>
      </c>
      <c r="J5771">
        <v>0</v>
      </c>
      <c r="K5771">
        <v>538705</v>
      </c>
      <c r="L5771" t="s">
        <v>20</v>
      </c>
      <c r="M5771">
        <v>0</v>
      </c>
      <c r="N5771" s="1">
        <v>45812</v>
      </c>
      <c r="O5771">
        <v>0</v>
      </c>
      <c r="P5771">
        <v>0</v>
      </c>
    </row>
    <row r="5772" spans="1:16" x14ac:dyDescent="0.35">
      <c r="A5772" s="2">
        <v>45810.635416666664</v>
      </c>
      <c r="B5772" s="2">
        <f t="shared" si="90"/>
        <v>45810</v>
      </c>
      <c r="C5772">
        <v>47392121</v>
      </c>
      <c r="D5772" t="s">
        <v>27</v>
      </c>
      <c r="E5772" t="s">
        <v>16</v>
      </c>
      <c r="F5772" t="s">
        <v>17</v>
      </c>
      <c r="G5772" t="s">
        <v>5738</v>
      </c>
      <c r="H5772" t="s">
        <v>19</v>
      </c>
      <c r="I5772">
        <v>50</v>
      </c>
      <c r="J5772">
        <v>0</v>
      </c>
      <c r="K5772">
        <v>5032</v>
      </c>
      <c r="L5772" t="s">
        <v>20</v>
      </c>
      <c r="M5772">
        <v>0</v>
      </c>
      <c r="N5772" s="1">
        <v>45812</v>
      </c>
      <c r="O5772">
        <v>0</v>
      </c>
      <c r="P5772">
        <v>0</v>
      </c>
    </row>
    <row r="5773" spans="1:16" x14ac:dyDescent="0.35">
      <c r="A5773" s="2">
        <v>45810.635416666664</v>
      </c>
      <c r="B5773" s="2">
        <f t="shared" si="90"/>
        <v>45810</v>
      </c>
      <c r="C5773">
        <v>47965673</v>
      </c>
      <c r="D5773" t="s">
        <v>32</v>
      </c>
      <c r="E5773" t="s">
        <v>16</v>
      </c>
      <c r="F5773" t="s">
        <v>87</v>
      </c>
      <c r="G5773" t="s">
        <v>5739</v>
      </c>
      <c r="H5773" t="s">
        <v>16</v>
      </c>
      <c r="I5773">
        <v>400</v>
      </c>
      <c r="J5773">
        <v>0</v>
      </c>
      <c r="K5773">
        <v>531626</v>
      </c>
      <c r="L5773" t="s">
        <v>20</v>
      </c>
      <c r="M5773">
        <v>0</v>
      </c>
      <c r="N5773" s="1">
        <v>45813</v>
      </c>
      <c r="O5773">
        <v>0</v>
      </c>
      <c r="P5773">
        <v>0</v>
      </c>
    </row>
    <row r="5774" spans="1:16" x14ac:dyDescent="0.35">
      <c r="A5774" s="2">
        <v>45810.635416666664</v>
      </c>
      <c r="B5774" s="2">
        <f t="shared" si="90"/>
        <v>45810</v>
      </c>
      <c r="C5774">
        <v>47965673</v>
      </c>
      <c r="D5774" t="s">
        <v>32</v>
      </c>
      <c r="E5774" t="s">
        <v>16</v>
      </c>
      <c r="F5774" t="s">
        <v>34</v>
      </c>
      <c r="G5774" t="s">
        <v>5740</v>
      </c>
      <c r="H5774" t="s">
        <v>16</v>
      </c>
      <c r="I5774">
        <v>850</v>
      </c>
      <c r="J5774">
        <v>0</v>
      </c>
      <c r="K5774">
        <v>154046</v>
      </c>
      <c r="L5774" t="s">
        <v>20</v>
      </c>
      <c r="M5774">
        <v>0</v>
      </c>
      <c r="N5774" s="1">
        <v>45813</v>
      </c>
      <c r="O5774">
        <v>0</v>
      </c>
      <c r="P5774">
        <v>0</v>
      </c>
    </row>
    <row r="5775" spans="1:16" x14ac:dyDescent="0.35">
      <c r="A5775" s="2">
        <v>45810.635416666664</v>
      </c>
      <c r="B5775" s="2">
        <f t="shared" si="90"/>
        <v>45810</v>
      </c>
      <c r="C5775">
        <v>49340394</v>
      </c>
      <c r="D5775" t="s">
        <v>2966</v>
      </c>
      <c r="E5775" t="s">
        <v>16</v>
      </c>
      <c r="F5775" t="s">
        <v>34</v>
      </c>
      <c r="G5775" t="s">
        <v>5741</v>
      </c>
      <c r="H5775" t="s">
        <v>16</v>
      </c>
      <c r="I5775" s="3">
        <v>1800</v>
      </c>
      <c r="J5775">
        <v>0</v>
      </c>
      <c r="K5775">
        <v>155060</v>
      </c>
      <c r="L5775" t="s">
        <v>20</v>
      </c>
      <c r="M5775">
        <v>0</v>
      </c>
      <c r="N5775" s="1">
        <v>45813</v>
      </c>
      <c r="O5775">
        <v>0</v>
      </c>
      <c r="P5775">
        <v>0</v>
      </c>
    </row>
    <row r="5776" spans="1:16" x14ac:dyDescent="0.35">
      <c r="A5776" s="2">
        <v>45810.635416666664</v>
      </c>
      <c r="B5776" s="2">
        <f t="shared" si="90"/>
        <v>45810</v>
      </c>
      <c r="C5776">
        <v>51303075</v>
      </c>
      <c r="D5776" t="s">
        <v>23</v>
      </c>
      <c r="E5776" t="s">
        <v>16</v>
      </c>
      <c r="F5776" t="s">
        <v>17</v>
      </c>
      <c r="G5776" t="s">
        <v>3933</v>
      </c>
      <c r="H5776" t="s">
        <v>19</v>
      </c>
      <c r="I5776" s="3">
        <v>1250</v>
      </c>
      <c r="J5776">
        <v>0</v>
      </c>
      <c r="K5776">
        <v>523194</v>
      </c>
      <c r="L5776" t="s">
        <v>20</v>
      </c>
      <c r="M5776">
        <v>0</v>
      </c>
      <c r="N5776" s="1">
        <v>45812</v>
      </c>
      <c r="O5776">
        <v>0</v>
      </c>
      <c r="P5776">
        <v>0</v>
      </c>
    </row>
    <row r="5777" spans="1:16" x14ac:dyDescent="0.35">
      <c r="A5777" s="2">
        <v>45810.635416666664</v>
      </c>
      <c r="B5777" s="2">
        <f t="shared" si="90"/>
        <v>45810</v>
      </c>
      <c r="C5777">
        <v>52549481</v>
      </c>
      <c r="D5777" t="s">
        <v>69</v>
      </c>
      <c r="E5777" t="s">
        <v>16</v>
      </c>
      <c r="F5777" t="s">
        <v>17</v>
      </c>
      <c r="G5777" t="s">
        <v>5742</v>
      </c>
      <c r="H5777" t="s">
        <v>19</v>
      </c>
      <c r="I5777">
        <v>250</v>
      </c>
      <c r="J5777">
        <v>0</v>
      </c>
      <c r="K5777">
        <v>4759</v>
      </c>
      <c r="L5777" t="s">
        <v>20</v>
      </c>
      <c r="M5777">
        <v>0</v>
      </c>
      <c r="N5777" s="1">
        <v>45812</v>
      </c>
      <c r="O5777">
        <v>0</v>
      </c>
      <c r="P5777">
        <v>0</v>
      </c>
    </row>
    <row r="5778" spans="1:16" x14ac:dyDescent="0.35">
      <c r="A5778" s="2">
        <v>45810.636111111111</v>
      </c>
      <c r="B5778" s="2">
        <f t="shared" si="90"/>
        <v>45810</v>
      </c>
      <c r="C5778">
        <v>36477881</v>
      </c>
      <c r="D5778" t="s">
        <v>21</v>
      </c>
      <c r="E5778" t="s">
        <v>16</v>
      </c>
      <c r="F5778" t="s">
        <v>17</v>
      </c>
      <c r="G5778" t="s">
        <v>5743</v>
      </c>
      <c r="H5778" t="s">
        <v>19</v>
      </c>
      <c r="I5778">
        <v>300</v>
      </c>
      <c r="J5778">
        <v>0</v>
      </c>
      <c r="K5778">
        <v>18226</v>
      </c>
      <c r="L5778" t="s">
        <v>20</v>
      </c>
      <c r="M5778">
        <v>0</v>
      </c>
      <c r="N5778" s="1">
        <v>45812</v>
      </c>
      <c r="O5778">
        <v>0</v>
      </c>
      <c r="P5778">
        <v>0</v>
      </c>
    </row>
    <row r="5779" spans="1:16" x14ac:dyDescent="0.35">
      <c r="A5779" s="2">
        <v>45810.636111111111</v>
      </c>
      <c r="B5779" s="2">
        <f t="shared" si="90"/>
        <v>45810</v>
      </c>
      <c r="C5779">
        <v>45458313</v>
      </c>
      <c r="D5779" t="s">
        <v>15</v>
      </c>
      <c r="E5779" t="s">
        <v>16</v>
      </c>
      <c r="F5779" t="s">
        <v>17</v>
      </c>
      <c r="G5779" t="s">
        <v>5744</v>
      </c>
      <c r="H5779" t="s">
        <v>19</v>
      </c>
      <c r="I5779">
        <v>400</v>
      </c>
      <c r="J5779">
        <v>0</v>
      </c>
      <c r="K5779">
        <v>544486</v>
      </c>
      <c r="L5779" t="s">
        <v>20</v>
      </c>
      <c r="M5779">
        <v>0</v>
      </c>
      <c r="N5779" s="1">
        <v>45812</v>
      </c>
      <c r="O5779">
        <v>0</v>
      </c>
      <c r="P5779">
        <v>0</v>
      </c>
    </row>
    <row r="5780" spans="1:16" x14ac:dyDescent="0.35">
      <c r="A5780" s="2">
        <v>45810.636111111111</v>
      </c>
      <c r="B5780" s="2">
        <f t="shared" si="90"/>
        <v>45810</v>
      </c>
      <c r="C5780">
        <v>45652419</v>
      </c>
      <c r="D5780" t="s">
        <v>2906</v>
      </c>
      <c r="E5780" t="s">
        <v>16</v>
      </c>
      <c r="F5780" t="s">
        <v>17</v>
      </c>
      <c r="G5780" t="s">
        <v>5745</v>
      </c>
      <c r="H5780" t="s">
        <v>19</v>
      </c>
      <c r="I5780" s="3">
        <v>1500</v>
      </c>
      <c r="J5780">
        <v>0</v>
      </c>
      <c r="K5780">
        <v>544695</v>
      </c>
      <c r="L5780" t="s">
        <v>20</v>
      </c>
      <c r="M5780">
        <v>0</v>
      </c>
      <c r="N5780" s="1">
        <v>45812</v>
      </c>
      <c r="O5780">
        <v>0</v>
      </c>
      <c r="P5780">
        <v>0</v>
      </c>
    </row>
    <row r="5781" spans="1:16" x14ac:dyDescent="0.35">
      <c r="A5781" s="2">
        <v>45810.636111111111</v>
      </c>
      <c r="B5781" s="2">
        <f t="shared" si="90"/>
        <v>45810</v>
      </c>
      <c r="C5781">
        <v>47965673</v>
      </c>
      <c r="D5781" t="s">
        <v>32</v>
      </c>
      <c r="E5781" t="s">
        <v>16</v>
      </c>
      <c r="F5781" t="s">
        <v>17</v>
      </c>
      <c r="G5781" t="s">
        <v>5746</v>
      </c>
      <c r="H5781" t="s">
        <v>19</v>
      </c>
      <c r="I5781">
        <v>700</v>
      </c>
      <c r="J5781">
        <v>0</v>
      </c>
      <c r="K5781">
        <v>652137</v>
      </c>
      <c r="L5781" t="s">
        <v>20</v>
      </c>
      <c r="M5781">
        <v>0</v>
      </c>
      <c r="N5781" s="1">
        <v>45812</v>
      </c>
      <c r="O5781">
        <v>0</v>
      </c>
      <c r="P5781">
        <v>0</v>
      </c>
    </row>
    <row r="5782" spans="1:16" x14ac:dyDescent="0.35">
      <c r="A5782" s="2">
        <v>45810.636111111111</v>
      </c>
      <c r="B5782" s="2">
        <f t="shared" si="90"/>
        <v>45810</v>
      </c>
      <c r="C5782">
        <v>47965673</v>
      </c>
      <c r="D5782" t="s">
        <v>32</v>
      </c>
      <c r="E5782" t="s">
        <v>16</v>
      </c>
      <c r="F5782" t="s">
        <v>17</v>
      </c>
      <c r="G5782" t="s">
        <v>5747</v>
      </c>
      <c r="H5782" t="s">
        <v>19</v>
      </c>
      <c r="I5782">
        <v>850</v>
      </c>
      <c r="J5782">
        <v>0</v>
      </c>
      <c r="K5782">
        <v>6035</v>
      </c>
      <c r="L5782" t="s">
        <v>20</v>
      </c>
      <c r="M5782">
        <v>0</v>
      </c>
      <c r="N5782" s="1">
        <v>45812</v>
      </c>
      <c r="O5782">
        <v>0</v>
      </c>
      <c r="P5782">
        <v>0</v>
      </c>
    </row>
    <row r="5783" spans="1:16" x14ac:dyDescent="0.35">
      <c r="A5783" s="2">
        <v>45810.636111111111</v>
      </c>
      <c r="B5783" s="2">
        <f t="shared" si="90"/>
        <v>45810</v>
      </c>
      <c r="C5783">
        <v>52276704</v>
      </c>
      <c r="D5783" t="s">
        <v>183</v>
      </c>
      <c r="E5783" t="s">
        <v>16</v>
      </c>
      <c r="F5783" t="s">
        <v>17</v>
      </c>
      <c r="G5783" t="s">
        <v>5748</v>
      </c>
      <c r="H5783" t="s">
        <v>19</v>
      </c>
      <c r="I5783" s="3">
        <v>1600</v>
      </c>
      <c r="J5783">
        <v>0</v>
      </c>
      <c r="K5783">
        <v>544741</v>
      </c>
      <c r="L5783" t="s">
        <v>20</v>
      </c>
      <c r="M5783">
        <v>0</v>
      </c>
      <c r="N5783" s="1">
        <v>45812</v>
      </c>
      <c r="O5783">
        <v>0</v>
      </c>
      <c r="P5783">
        <v>0</v>
      </c>
    </row>
    <row r="5784" spans="1:16" x14ac:dyDescent="0.35">
      <c r="A5784" s="2">
        <v>45810.636805555558</v>
      </c>
      <c r="B5784" s="2">
        <f t="shared" si="90"/>
        <v>45810</v>
      </c>
      <c r="C5784">
        <v>34994579</v>
      </c>
      <c r="D5784" t="s">
        <v>2852</v>
      </c>
      <c r="E5784" t="s">
        <v>16</v>
      </c>
      <c r="F5784" t="s">
        <v>17</v>
      </c>
      <c r="G5784" t="s">
        <v>5749</v>
      </c>
      <c r="H5784" t="s">
        <v>19</v>
      </c>
      <c r="I5784" s="3">
        <v>60000</v>
      </c>
      <c r="J5784">
        <v>0</v>
      </c>
      <c r="K5784">
        <v>3794</v>
      </c>
      <c r="L5784" t="s">
        <v>20</v>
      </c>
      <c r="M5784">
        <v>0</v>
      </c>
      <c r="N5784" s="1">
        <v>45812</v>
      </c>
      <c r="O5784">
        <v>0</v>
      </c>
      <c r="P5784">
        <v>0</v>
      </c>
    </row>
    <row r="5785" spans="1:16" x14ac:dyDescent="0.35">
      <c r="A5785" s="2">
        <v>45810.636805555558</v>
      </c>
      <c r="B5785" s="2">
        <f t="shared" si="90"/>
        <v>45810</v>
      </c>
      <c r="C5785">
        <v>36322039</v>
      </c>
      <c r="D5785" t="s">
        <v>2931</v>
      </c>
      <c r="E5785" t="s">
        <v>16</v>
      </c>
      <c r="F5785" t="s">
        <v>17</v>
      </c>
      <c r="G5785" t="s">
        <v>5750</v>
      </c>
      <c r="H5785" t="s">
        <v>19</v>
      </c>
      <c r="I5785" s="3">
        <v>1700</v>
      </c>
      <c r="J5785">
        <v>0</v>
      </c>
      <c r="K5785">
        <v>26874</v>
      </c>
      <c r="L5785" t="s">
        <v>20</v>
      </c>
      <c r="M5785">
        <v>0</v>
      </c>
      <c r="N5785" s="1">
        <v>45812</v>
      </c>
      <c r="O5785">
        <v>0</v>
      </c>
      <c r="P5785">
        <v>0</v>
      </c>
    </row>
    <row r="5786" spans="1:16" x14ac:dyDescent="0.35">
      <c r="A5786" s="2">
        <v>45810.636805555558</v>
      </c>
      <c r="B5786" s="2">
        <f t="shared" si="90"/>
        <v>45810</v>
      </c>
      <c r="C5786">
        <v>36477881</v>
      </c>
      <c r="D5786" t="s">
        <v>21</v>
      </c>
      <c r="E5786" t="s">
        <v>16</v>
      </c>
      <c r="F5786" t="s">
        <v>17</v>
      </c>
      <c r="G5786" t="s">
        <v>5751</v>
      </c>
      <c r="H5786" t="s">
        <v>19</v>
      </c>
      <c r="I5786" s="3">
        <v>5550</v>
      </c>
      <c r="J5786">
        <v>0</v>
      </c>
      <c r="K5786">
        <v>707539</v>
      </c>
      <c r="L5786" t="s">
        <v>20</v>
      </c>
      <c r="M5786">
        <v>0</v>
      </c>
      <c r="N5786" s="1">
        <v>45812</v>
      </c>
      <c r="O5786">
        <v>0</v>
      </c>
      <c r="P5786">
        <v>0</v>
      </c>
    </row>
    <row r="5787" spans="1:16" x14ac:dyDescent="0.35">
      <c r="A5787" s="2">
        <v>45810.636805555558</v>
      </c>
      <c r="B5787" s="2">
        <f t="shared" si="90"/>
        <v>45810</v>
      </c>
      <c r="C5787">
        <v>47077871</v>
      </c>
      <c r="D5787" t="s">
        <v>2866</v>
      </c>
      <c r="E5787" t="s">
        <v>16</v>
      </c>
      <c r="F5787" t="s">
        <v>17</v>
      </c>
      <c r="G5787" t="s">
        <v>5752</v>
      </c>
      <c r="H5787" t="s">
        <v>19</v>
      </c>
      <c r="I5787">
        <v>500</v>
      </c>
      <c r="J5787">
        <v>0</v>
      </c>
      <c r="K5787">
        <v>25810</v>
      </c>
      <c r="L5787" t="s">
        <v>20</v>
      </c>
      <c r="M5787">
        <v>0</v>
      </c>
      <c r="N5787" s="1">
        <v>45812</v>
      </c>
      <c r="O5787">
        <v>0</v>
      </c>
      <c r="P5787">
        <v>0</v>
      </c>
    </row>
    <row r="5788" spans="1:16" x14ac:dyDescent="0.35">
      <c r="A5788" s="2">
        <v>45810.636805555558</v>
      </c>
      <c r="B5788" s="2">
        <f t="shared" si="90"/>
        <v>45810</v>
      </c>
      <c r="C5788">
        <v>49614452</v>
      </c>
      <c r="D5788" t="s">
        <v>2823</v>
      </c>
      <c r="E5788" t="s">
        <v>16</v>
      </c>
      <c r="F5788" t="s">
        <v>17</v>
      </c>
      <c r="G5788" t="s">
        <v>5753</v>
      </c>
      <c r="H5788" t="s">
        <v>19</v>
      </c>
      <c r="I5788" s="3">
        <v>1850</v>
      </c>
      <c r="J5788">
        <v>0</v>
      </c>
      <c r="K5788">
        <v>175746</v>
      </c>
      <c r="L5788" t="s">
        <v>20</v>
      </c>
      <c r="M5788">
        <v>0</v>
      </c>
      <c r="N5788" s="1">
        <v>45812</v>
      </c>
      <c r="O5788">
        <v>0</v>
      </c>
      <c r="P5788">
        <v>0</v>
      </c>
    </row>
    <row r="5789" spans="1:16" x14ac:dyDescent="0.35">
      <c r="A5789" s="2">
        <v>45810.636805555558</v>
      </c>
      <c r="B5789" s="2">
        <f t="shared" si="90"/>
        <v>45810</v>
      </c>
      <c r="C5789">
        <v>52875648</v>
      </c>
      <c r="D5789" t="s">
        <v>2939</v>
      </c>
      <c r="E5789" t="s">
        <v>16</v>
      </c>
      <c r="F5789" t="s">
        <v>17</v>
      </c>
      <c r="G5789" t="s">
        <v>5754</v>
      </c>
      <c r="H5789" t="s">
        <v>19</v>
      </c>
      <c r="I5789">
        <v>150</v>
      </c>
      <c r="J5789">
        <v>0</v>
      </c>
      <c r="K5789">
        <v>9539</v>
      </c>
      <c r="L5789" t="s">
        <v>20</v>
      </c>
      <c r="M5789">
        <v>0</v>
      </c>
      <c r="N5789" s="1">
        <v>45812</v>
      </c>
      <c r="O5789">
        <v>0</v>
      </c>
      <c r="P5789">
        <v>0</v>
      </c>
    </row>
    <row r="5790" spans="1:16" x14ac:dyDescent="0.35">
      <c r="A5790" s="2">
        <v>45810.637499999997</v>
      </c>
      <c r="B5790" s="2">
        <f t="shared" si="90"/>
        <v>45810</v>
      </c>
      <c r="C5790">
        <v>34994579</v>
      </c>
      <c r="D5790" t="s">
        <v>2852</v>
      </c>
      <c r="E5790" t="s">
        <v>16</v>
      </c>
      <c r="F5790" t="s">
        <v>17</v>
      </c>
      <c r="G5790" t="s">
        <v>5755</v>
      </c>
      <c r="H5790" t="s">
        <v>19</v>
      </c>
      <c r="I5790" s="3">
        <v>70000</v>
      </c>
      <c r="J5790">
        <v>0</v>
      </c>
      <c r="K5790">
        <v>837083</v>
      </c>
      <c r="L5790" t="s">
        <v>20</v>
      </c>
      <c r="M5790">
        <v>0</v>
      </c>
      <c r="N5790" s="1">
        <v>45812</v>
      </c>
      <c r="O5790">
        <v>0</v>
      </c>
      <c r="P5790">
        <v>0</v>
      </c>
    </row>
    <row r="5791" spans="1:16" x14ac:dyDescent="0.35">
      <c r="A5791" s="2">
        <v>45810.637499999997</v>
      </c>
      <c r="B5791" s="2">
        <f t="shared" si="90"/>
        <v>45810</v>
      </c>
      <c r="C5791">
        <v>42209243</v>
      </c>
      <c r="D5791" t="s">
        <v>286</v>
      </c>
      <c r="E5791" t="s">
        <v>16</v>
      </c>
      <c r="F5791" t="s">
        <v>17</v>
      </c>
      <c r="G5791" t="s">
        <v>5756</v>
      </c>
      <c r="H5791" t="s">
        <v>19</v>
      </c>
      <c r="I5791">
        <v>800</v>
      </c>
      <c r="J5791">
        <v>0</v>
      </c>
      <c r="K5791">
        <v>805524</v>
      </c>
      <c r="L5791" t="s">
        <v>20</v>
      </c>
      <c r="M5791">
        <v>0</v>
      </c>
      <c r="N5791" s="1">
        <v>45812</v>
      </c>
      <c r="O5791">
        <v>0</v>
      </c>
      <c r="P5791">
        <v>0</v>
      </c>
    </row>
    <row r="5792" spans="1:16" x14ac:dyDescent="0.35">
      <c r="A5792" s="2">
        <v>45810.637499999997</v>
      </c>
      <c r="B5792" s="2">
        <f t="shared" si="90"/>
        <v>45810</v>
      </c>
      <c r="C5792">
        <v>45652419</v>
      </c>
      <c r="D5792" t="s">
        <v>2906</v>
      </c>
      <c r="E5792" t="s">
        <v>16</v>
      </c>
      <c r="F5792" t="s">
        <v>17</v>
      </c>
      <c r="G5792" t="s">
        <v>5757</v>
      </c>
      <c r="H5792" t="s">
        <v>19</v>
      </c>
      <c r="I5792" s="3">
        <v>2000</v>
      </c>
      <c r="J5792">
        <v>0</v>
      </c>
      <c r="K5792">
        <v>5209</v>
      </c>
      <c r="L5792" t="s">
        <v>20</v>
      </c>
      <c r="M5792">
        <v>0</v>
      </c>
      <c r="N5792" s="1">
        <v>45812</v>
      </c>
      <c r="O5792">
        <v>0</v>
      </c>
      <c r="P5792">
        <v>0</v>
      </c>
    </row>
    <row r="5793" spans="1:16" x14ac:dyDescent="0.35">
      <c r="A5793" s="2">
        <v>45810.637499999997</v>
      </c>
      <c r="B5793" s="2">
        <f t="shared" si="90"/>
        <v>45810</v>
      </c>
      <c r="C5793">
        <v>46596691</v>
      </c>
      <c r="D5793" t="s">
        <v>2883</v>
      </c>
      <c r="E5793" t="s">
        <v>16</v>
      </c>
      <c r="F5793" t="s">
        <v>17</v>
      </c>
      <c r="G5793" t="s">
        <v>5758</v>
      </c>
      <c r="H5793" t="s">
        <v>19</v>
      </c>
      <c r="I5793" s="3">
        <v>5350</v>
      </c>
      <c r="J5793">
        <v>0</v>
      </c>
      <c r="K5793">
        <v>547237</v>
      </c>
      <c r="L5793" t="s">
        <v>20</v>
      </c>
      <c r="M5793">
        <v>0</v>
      </c>
      <c r="N5793" s="1">
        <v>45812</v>
      </c>
      <c r="O5793">
        <v>13299</v>
      </c>
      <c r="P5793">
        <v>0</v>
      </c>
    </row>
    <row r="5794" spans="1:16" x14ac:dyDescent="0.35">
      <c r="A5794" s="2">
        <v>45810.637499999997</v>
      </c>
      <c r="B5794" s="2">
        <f t="shared" si="90"/>
        <v>45810</v>
      </c>
      <c r="C5794">
        <v>47077871</v>
      </c>
      <c r="D5794" t="s">
        <v>2866</v>
      </c>
      <c r="E5794" t="s">
        <v>16</v>
      </c>
      <c r="F5794" t="s">
        <v>17</v>
      </c>
      <c r="G5794" t="s">
        <v>5759</v>
      </c>
      <c r="H5794" t="s">
        <v>19</v>
      </c>
      <c r="I5794" s="3">
        <v>1900</v>
      </c>
      <c r="J5794">
        <v>0</v>
      </c>
      <c r="K5794">
        <v>5316</v>
      </c>
      <c r="L5794" t="s">
        <v>20</v>
      </c>
      <c r="M5794">
        <v>0</v>
      </c>
      <c r="N5794" s="1">
        <v>45812</v>
      </c>
      <c r="O5794">
        <v>0</v>
      </c>
      <c r="P5794">
        <v>0</v>
      </c>
    </row>
    <row r="5795" spans="1:16" x14ac:dyDescent="0.35">
      <c r="A5795" s="2">
        <v>45810.637499999997</v>
      </c>
      <c r="B5795" s="2">
        <f t="shared" si="90"/>
        <v>45810</v>
      </c>
      <c r="C5795">
        <v>47965673</v>
      </c>
      <c r="D5795" t="s">
        <v>32</v>
      </c>
      <c r="E5795" t="s">
        <v>16</v>
      </c>
      <c r="F5795" t="s">
        <v>17</v>
      </c>
      <c r="G5795" t="s">
        <v>5760</v>
      </c>
      <c r="H5795" t="s">
        <v>19</v>
      </c>
      <c r="I5795">
        <v>400</v>
      </c>
      <c r="J5795">
        <v>0</v>
      </c>
      <c r="K5795">
        <v>182453</v>
      </c>
      <c r="L5795" t="s">
        <v>20</v>
      </c>
      <c r="M5795">
        <v>0</v>
      </c>
      <c r="N5795" s="1">
        <v>45812</v>
      </c>
      <c r="O5795">
        <v>0</v>
      </c>
      <c r="P5795">
        <v>0</v>
      </c>
    </row>
    <row r="5796" spans="1:16" x14ac:dyDescent="0.35">
      <c r="A5796" s="2">
        <v>45810.637499999997</v>
      </c>
      <c r="B5796" s="2">
        <f t="shared" si="90"/>
        <v>45810</v>
      </c>
      <c r="C5796">
        <v>52276849</v>
      </c>
      <c r="D5796" t="s">
        <v>3334</v>
      </c>
      <c r="E5796" t="s">
        <v>16</v>
      </c>
      <c r="F5796" t="s">
        <v>17</v>
      </c>
      <c r="G5796" t="s">
        <v>5761</v>
      </c>
      <c r="H5796" t="s">
        <v>19</v>
      </c>
      <c r="I5796">
        <v>200</v>
      </c>
      <c r="J5796">
        <v>0</v>
      </c>
      <c r="K5796">
        <v>842412</v>
      </c>
      <c r="L5796" t="s">
        <v>20</v>
      </c>
      <c r="M5796">
        <v>0</v>
      </c>
      <c r="N5796" s="1">
        <v>45812</v>
      </c>
      <c r="O5796">
        <v>0</v>
      </c>
      <c r="P5796">
        <v>0</v>
      </c>
    </row>
    <row r="5797" spans="1:16" x14ac:dyDescent="0.35">
      <c r="A5797" s="2">
        <v>45810.637499999997</v>
      </c>
      <c r="B5797" s="2">
        <f t="shared" si="90"/>
        <v>45810</v>
      </c>
      <c r="C5797">
        <v>52667583</v>
      </c>
      <c r="D5797" t="s">
        <v>65</v>
      </c>
      <c r="E5797" t="s">
        <v>16</v>
      </c>
      <c r="F5797" t="s">
        <v>17</v>
      </c>
      <c r="G5797" t="s">
        <v>1131</v>
      </c>
      <c r="H5797" t="s">
        <v>19</v>
      </c>
      <c r="I5797" s="3">
        <v>4600</v>
      </c>
      <c r="J5797">
        <v>0</v>
      </c>
      <c r="K5797">
        <v>836489</v>
      </c>
      <c r="L5797" t="s">
        <v>20</v>
      </c>
      <c r="M5797">
        <v>0</v>
      </c>
      <c r="N5797" s="1">
        <v>45812</v>
      </c>
      <c r="O5797">
        <v>0</v>
      </c>
      <c r="P5797">
        <v>0</v>
      </c>
    </row>
    <row r="5798" spans="1:16" x14ac:dyDescent="0.35">
      <c r="A5798" s="2">
        <v>45810.637499999997</v>
      </c>
      <c r="B5798" s="2">
        <f t="shared" si="90"/>
        <v>45810</v>
      </c>
      <c r="C5798">
        <v>52841514</v>
      </c>
      <c r="D5798" t="s">
        <v>3360</v>
      </c>
      <c r="E5798" t="s">
        <v>16</v>
      </c>
      <c r="F5798" t="s">
        <v>17</v>
      </c>
      <c r="G5798" t="s">
        <v>5762</v>
      </c>
      <c r="H5798" t="s">
        <v>19</v>
      </c>
      <c r="I5798" s="3">
        <v>1000</v>
      </c>
      <c r="J5798">
        <v>0</v>
      </c>
      <c r="K5798">
        <v>843068</v>
      </c>
      <c r="L5798" t="s">
        <v>20</v>
      </c>
      <c r="M5798">
        <v>0</v>
      </c>
      <c r="N5798" s="1">
        <v>45812</v>
      </c>
      <c r="O5798">
        <v>0</v>
      </c>
      <c r="P5798">
        <v>0</v>
      </c>
    </row>
    <row r="5799" spans="1:16" x14ac:dyDescent="0.35">
      <c r="A5799" s="2">
        <v>45810.637499999997</v>
      </c>
      <c r="B5799" s="2">
        <f t="shared" si="90"/>
        <v>45810</v>
      </c>
      <c r="C5799">
        <v>52860028</v>
      </c>
      <c r="D5799" t="s">
        <v>83</v>
      </c>
      <c r="E5799" t="s">
        <v>16</v>
      </c>
      <c r="F5799" t="s">
        <v>17</v>
      </c>
      <c r="G5799" t="s">
        <v>5763</v>
      </c>
      <c r="H5799" t="s">
        <v>19</v>
      </c>
      <c r="I5799" s="3">
        <v>4800</v>
      </c>
      <c r="J5799">
        <v>0</v>
      </c>
      <c r="K5799">
        <v>182953</v>
      </c>
      <c r="L5799" t="s">
        <v>20</v>
      </c>
      <c r="M5799">
        <v>0</v>
      </c>
      <c r="N5799" s="1">
        <v>45812</v>
      </c>
      <c r="O5799">
        <v>0</v>
      </c>
      <c r="P5799">
        <v>0</v>
      </c>
    </row>
    <row r="5800" spans="1:16" x14ac:dyDescent="0.35">
      <c r="A5800" s="2">
        <v>45810.637499999997</v>
      </c>
      <c r="B5800" s="2">
        <f t="shared" si="90"/>
        <v>45810</v>
      </c>
      <c r="C5800">
        <v>52875648</v>
      </c>
      <c r="D5800" t="s">
        <v>2939</v>
      </c>
      <c r="E5800" t="s">
        <v>16</v>
      </c>
      <c r="F5800" t="s">
        <v>17</v>
      </c>
      <c r="G5800" t="s">
        <v>5764</v>
      </c>
      <c r="H5800" t="s">
        <v>19</v>
      </c>
      <c r="I5800" s="3">
        <v>1350</v>
      </c>
      <c r="J5800">
        <v>0</v>
      </c>
      <c r="K5800">
        <v>852634</v>
      </c>
      <c r="L5800" t="s">
        <v>20</v>
      </c>
      <c r="M5800">
        <v>0</v>
      </c>
      <c r="N5800" s="1">
        <v>45812</v>
      </c>
      <c r="O5800">
        <v>0</v>
      </c>
      <c r="P5800">
        <v>0</v>
      </c>
    </row>
    <row r="5801" spans="1:16" x14ac:dyDescent="0.35">
      <c r="A5801" s="2">
        <v>45810.638194444444</v>
      </c>
      <c r="B5801" s="2">
        <f t="shared" si="90"/>
        <v>45810</v>
      </c>
      <c r="C5801">
        <v>36202734</v>
      </c>
      <c r="D5801" t="s">
        <v>2826</v>
      </c>
      <c r="E5801" t="s">
        <v>16</v>
      </c>
      <c r="F5801" t="s">
        <v>17</v>
      </c>
      <c r="G5801" t="s">
        <v>5765</v>
      </c>
      <c r="H5801" t="s">
        <v>19</v>
      </c>
      <c r="I5801" s="3">
        <v>1150</v>
      </c>
      <c r="J5801">
        <v>0</v>
      </c>
      <c r="K5801">
        <v>4483</v>
      </c>
      <c r="L5801" t="s">
        <v>20</v>
      </c>
      <c r="M5801">
        <v>0</v>
      </c>
      <c r="N5801" s="1">
        <v>45812</v>
      </c>
      <c r="O5801">
        <v>0</v>
      </c>
      <c r="P5801">
        <v>0</v>
      </c>
    </row>
    <row r="5802" spans="1:16" x14ac:dyDescent="0.35">
      <c r="A5802" s="2">
        <v>45810.638194444444</v>
      </c>
      <c r="B5802" s="2">
        <f t="shared" si="90"/>
        <v>45810</v>
      </c>
      <c r="C5802">
        <v>36477881</v>
      </c>
      <c r="D5802" t="s">
        <v>21</v>
      </c>
      <c r="E5802" t="s">
        <v>16</v>
      </c>
      <c r="F5802" t="s">
        <v>17</v>
      </c>
      <c r="G5802" t="s">
        <v>5766</v>
      </c>
      <c r="H5802" t="s">
        <v>19</v>
      </c>
      <c r="I5802" s="3">
        <v>2200</v>
      </c>
      <c r="J5802">
        <v>0</v>
      </c>
      <c r="K5802">
        <v>918231</v>
      </c>
      <c r="L5802" t="s">
        <v>20</v>
      </c>
      <c r="M5802">
        <v>0</v>
      </c>
      <c r="N5802" s="1">
        <v>45812</v>
      </c>
      <c r="O5802">
        <v>0</v>
      </c>
      <c r="P5802">
        <v>0</v>
      </c>
    </row>
    <row r="5803" spans="1:16" x14ac:dyDescent="0.35">
      <c r="A5803" s="2">
        <v>45810.638194444444</v>
      </c>
      <c r="B5803" s="2">
        <f t="shared" si="90"/>
        <v>45810</v>
      </c>
      <c r="C5803">
        <v>36505710</v>
      </c>
      <c r="D5803" t="s">
        <v>286</v>
      </c>
      <c r="E5803" t="s">
        <v>16</v>
      </c>
      <c r="F5803" t="s">
        <v>17</v>
      </c>
      <c r="G5803" t="s">
        <v>4309</v>
      </c>
      <c r="H5803" t="s">
        <v>19</v>
      </c>
      <c r="I5803" s="3">
        <v>1250</v>
      </c>
      <c r="J5803">
        <v>0</v>
      </c>
      <c r="K5803">
        <v>911378</v>
      </c>
      <c r="L5803" t="s">
        <v>20</v>
      </c>
      <c r="M5803">
        <v>0</v>
      </c>
      <c r="N5803" s="1">
        <v>45812</v>
      </c>
      <c r="O5803">
        <v>0</v>
      </c>
      <c r="P5803">
        <v>0</v>
      </c>
    </row>
    <row r="5804" spans="1:16" x14ac:dyDescent="0.35">
      <c r="A5804" s="2">
        <v>45810.638194444444</v>
      </c>
      <c r="B5804" s="2">
        <f t="shared" si="90"/>
        <v>45810</v>
      </c>
      <c r="C5804">
        <v>45039719</v>
      </c>
      <c r="D5804" t="s">
        <v>2999</v>
      </c>
      <c r="E5804" t="s">
        <v>16</v>
      </c>
      <c r="F5804" t="s">
        <v>17</v>
      </c>
      <c r="G5804" t="s">
        <v>5767</v>
      </c>
      <c r="H5804" t="s">
        <v>19</v>
      </c>
      <c r="I5804" s="3">
        <v>7000</v>
      </c>
      <c r="J5804">
        <v>0</v>
      </c>
      <c r="K5804">
        <v>5589</v>
      </c>
      <c r="L5804" t="s">
        <v>20</v>
      </c>
      <c r="M5804">
        <v>0</v>
      </c>
      <c r="N5804" s="1">
        <v>45812</v>
      </c>
      <c r="O5804">
        <v>0</v>
      </c>
      <c r="P5804">
        <v>0</v>
      </c>
    </row>
    <row r="5805" spans="1:16" x14ac:dyDescent="0.35">
      <c r="A5805" s="2">
        <v>45810.638194444444</v>
      </c>
      <c r="B5805" s="2">
        <f t="shared" si="90"/>
        <v>45810</v>
      </c>
      <c r="C5805">
        <v>49559501</v>
      </c>
      <c r="D5805" t="s">
        <v>2830</v>
      </c>
      <c r="E5805" t="s">
        <v>16</v>
      </c>
      <c r="F5805" t="s">
        <v>87</v>
      </c>
      <c r="G5805" t="s">
        <v>5768</v>
      </c>
      <c r="H5805" t="s">
        <v>16</v>
      </c>
      <c r="I5805">
        <v>200</v>
      </c>
      <c r="J5805">
        <v>0</v>
      </c>
      <c r="K5805">
        <v>537311</v>
      </c>
      <c r="L5805" t="s">
        <v>20</v>
      </c>
      <c r="M5805">
        <v>0</v>
      </c>
      <c r="N5805" s="1">
        <v>45813</v>
      </c>
      <c r="O5805">
        <v>0</v>
      </c>
      <c r="P5805">
        <v>0</v>
      </c>
    </row>
    <row r="5806" spans="1:16" x14ac:dyDescent="0.35">
      <c r="A5806" s="2">
        <v>45810.638194444444</v>
      </c>
      <c r="B5806" s="2">
        <f t="shared" si="90"/>
        <v>45810</v>
      </c>
      <c r="C5806">
        <v>52667583</v>
      </c>
      <c r="D5806" t="s">
        <v>65</v>
      </c>
      <c r="E5806" t="s">
        <v>16</v>
      </c>
      <c r="F5806" t="s">
        <v>17</v>
      </c>
      <c r="G5806" t="s">
        <v>5769</v>
      </c>
      <c r="H5806" t="s">
        <v>19</v>
      </c>
      <c r="I5806" s="3">
        <v>2400</v>
      </c>
      <c r="J5806">
        <v>0</v>
      </c>
      <c r="K5806">
        <v>192644</v>
      </c>
      <c r="L5806" t="s">
        <v>20</v>
      </c>
      <c r="M5806">
        <v>0</v>
      </c>
      <c r="N5806" s="1">
        <v>45812</v>
      </c>
      <c r="O5806">
        <v>0</v>
      </c>
      <c r="P5806">
        <v>0</v>
      </c>
    </row>
    <row r="5807" spans="1:16" x14ac:dyDescent="0.35">
      <c r="A5807" s="2">
        <v>45810.638888888891</v>
      </c>
      <c r="B5807" s="2">
        <f t="shared" si="90"/>
        <v>45810</v>
      </c>
      <c r="C5807">
        <v>36505710</v>
      </c>
      <c r="D5807" t="s">
        <v>286</v>
      </c>
      <c r="E5807" t="s">
        <v>16</v>
      </c>
      <c r="F5807" t="s">
        <v>17</v>
      </c>
      <c r="G5807" t="s">
        <v>5770</v>
      </c>
      <c r="H5807" t="s">
        <v>19</v>
      </c>
      <c r="I5807" s="3">
        <v>2250</v>
      </c>
      <c r="J5807">
        <v>0</v>
      </c>
      <c r="K5807">
        <v>549337</v>
      </c>
      <c r="L5807" t="s">
        <v>20</v>
      </c>
      <c r="M5807">
        <v>0</v>
      </c>
      <c r="N5807" s="1">
        <v>45812</v>
      </c>
      <c r="O5807">
        <v>0</v>
      </c>
      <c r="P5807">
        <v>0</v>
      </c>
    </row>
    <row r="5808" spans="1:16" x14ac:dyDescent="0.35">
      <c r="A5808" s="2">
        <v>45810.638888888891</v>
      </c>
      <c r="B5808" s="2">
        <f t="shared" si="90"/>
        <v>45810</v>
      </c>
      <c r="C5808">
        <v>42209243</v>
      </c>
      <c r="D5808" t="s">
        <v>286</v>
      </c>
      <c r="E5808" t="s">
        <v>16</v>
      </c>
      <c r="F5808" t="s">
        <v>17</v>
      </c>
      <c r="G5808" t="s">
        <v>5771</v>
      </c>
      <c r="H5808" t="s">
        <v>19</v>
      </c>
      <c r="I5808" s="3">
        <v>1600</v>
      </c>
      <c r="J5808">
        <v>0</v>
      </c>
      <c r="K5808">
        <v>549212</v>
      </c>
      <c r="L5808" t="s">
        <v>20</v>
      </c>
      <c r="M5808">
        <v>0</v>
      </c>
      <c r="N5808" s="1">
        <v>45812</v>
      </c>
      <c r="O5808">
        <v>0</v>
      </c>
      <c r="P5808">
        <v>0</v>
      </c>
    </row>
    <row r="5809" spans="1:16" x14ac:dyDescent="0.35">
      <c r="A5809" s="2">
        <v>45810.638888888891</v>
      </c>
      <c r="B5809" s="2">
        <f t="shared" si="90"/>
        <v>45810</v>
      </c>
      <c r="C5809">
        <v>42585822</v>
      </c>
      <c r="D5809" t="s">
        <v>2937</v>
      </c>
      <c r="E5809" t="s">
        <v>16</v>
      </c>
      <c r="F5809" t="s">
        <v>17</v>
      </c>
      <c r="G5809" t="s">
        <v>5772</v>
      </c>
      <c r="H5809" t="s">
        <v>19</v>
      </c>
      <c r="I5809">
        <v>200</v>
      </c>
      <c r="J5809">
        <v>0</v>
      </c>
      <c r="K5809">
        <v>5962</v>
      </c>
      <c r="L5809" t="s">
        <v>20</v>
      </c>
      <c r="M5809">
        <v>0</v>
      </c>
      <c r="N5809" s="1">
        <v>45812</v>
      </c>
      <c r="O5809">
        <v>0</v>
      </c>
      <c r="P5809">
        <v>0</v>
      </c>
    </row>
    <row r="5810" spans="1:16" x14ac:dyDescent="0.35">
      <c r="A5810" s="2">
        <v>45810.638888888891</v>
      </c>
      <c r="B5810" s="2">
        <f t="shared" si="90"/>
        <v>45810</v>
      </c>
      <c r="C5810">
        <v>43048085</v>
      </c>
      <c r="D5810" t="s">
        <v>54</v>
      </c>
      <c r="E5810" t="s">
        <v>16</v>
      </c>
      <c r="F5810" t="s">
        <v>17</v>
      </c>
      <c r="G5810" t="s">
        <v>5773</v>
      </c>
      <c r="H5810" t="s">
        <v>19</v>
      </c>
      <c r="I5810" s="3">
        <v>2800</v>
      </c>
      <c r="J5810">
        <v>0</v>
      </c>
      <c r="K5810">
        <v>5579</v>
      </c>
      <c r="L5810" t="s">
        <v>20</v>
      </c>
      <c r="M5810">
        <v>0</v>
      </c>
      <c r="N5810" s="1">
        <v>45812</v>
      </c>
      <c r="O5810">
        <v>0</v>
      </c>
      <c r="P5810">
        <v>0</v>
      </c>
    </row>
    <row r="5811" spans="1:16" x14ac:dyDescent="0.35">
      <c r="A5811" s="2">
        <v>45810.638888888891</v>
      </c>
      <c r="B5811" s="2">
        <f t="shared" si="90"/>
        <v>45810</v>
      </c>
      <c r="C5811">
        <v>47393924</v>
      </c>
      <c r="D5811" t="s">
        <v>91</v>
      </c>
      <c r="E5811" t="s">
        <v>16</v>
      </c>
      <c r="F5811" t="s">
        <v>17</v>
      </c>
      <c r="G5811" t="s">
        <v>5774</v>
      </c>
      <c r="H5811" t="s">
        <v>19</v>
      </c>
      <c r="I5811">
        <v>50</v>
      </c>
      <c r="J5811">
        <v>0</v>
      </c>
      <c r="K5811">
        <v>200361</v>
      </c>
      <c r="L5811" t="s">
        <v>20</v>
      </c>
      <c r="M5811">
        <v>0</v>
      </c>
      <c r="N5811" s="1">
        <v>45812</v>
      </c>
      <c r="O5811">
        <v>0</v>
      </c>
      <c r="P5811">
        <v>0</v>
      </c>
    </row>
    <row r="5812" spans="1:16" x14ac:dyDescent="0.35">
      <c r="A5812" s="2">
        <v>45810.638888888891</v>
      </c>
      <c r="B5812" s="2">
        <f t="shared" si="90"/>
        <v>45810</v>
      </c>
      <c r="C5812">
        <v>47965673</v>
      </c>
      <c r="D5812" t="s">
        <v>32</v>
      </c>
      <c r="E5812" t="s">
        <v>16</v>
      </c>
      <c r="F5812" t="s">
        <v>17</v>
      </c>
      <c r="G5812" t="s">
        <v>5775</v>
      </c>
      <c r="H5812" t="s">
        <v>19</v>
      </c>
      <c r="I5812" s="3">
        <v>2550</v>
      </c>
      <c r="J5812">
        <v>0</v>
      </c>
      <c r="K5812">
        <v>548910</v>
      </c>
      <c r="L5812" t="s">
        <v>20</v>
      </c>
      <c r="M5812">
        <v>0</v>
      </c>
      <c r="N5812" s="1">
        <v>45812</v>
      </c>
      <c r="O5812">
        <v>0</v>
      </c>
      <c r="P5812">
        <v>0</v>
      </c>
    </row>
    <row r="5813" spans="1:16" x14ac:dyDescent="0.35">
      <c r="A5813" s="2">
        <v>45810.638888888891</v>
      </c>
      <c r="B5813" s="2">
        <f t="shared" si="90"/>
        <v>45810</v>
      </c>
      <c r="C5813">
        <v>47965673</v>
      </c>
      <c r="D5813" t="s">
        <v>32</v>
      </c>
      <c r="E5813" t="s">
        <v>16</v>
      </c>
      <c r="F5813" t="s">
        <v>17</v>
      </c>
      <c r="G5813" t="s">
        <v>5776</v>
      </c>
      <c r="H5813" t="s">
        <v>19</v>
      </c>
      <c r="I5813">
        <v>150</v>
      </c>
      <c r="J5813">
        <v>0</v>
      </c>
      <c r="K5813">
        <v>5594</v>
      </c>
      <c r="L5813" t="s">
        <v>20</v>
      </c>
      <c r="M5813">
        <v>0</v>
      </c>
      <c r="N5813" s="1">
        <v>45812</v>
      </c>
      <c r="O5813">
        <v>0</v>
      </c>
      <c r="P5813">
        <v>0</v>
      </c>
    </row>
    <row r="5814" spans="1:16" x14ac:dyDescent="0.35">
      <c r="A5814" s="2">
        <v>45810.638888888891</v>
      </c>
      <c r="B5814" s="2">
        <f t="shared" si="90"/>
        <v>45810</v>
      </c>
      <c r="C5814">
        <v>52549481</v>
      </c>
      <c r="D5814" t="s">
        <v>69</v>
      </c>
      <c r="E5814" t="s">
        <v>16</v>
      </c>
      <c r="F5814" t="s">
        <v>17</v>
      </c>
      <c r="G5814" t="s">
        <v>5777</v>
      </c>
      <c r="H5814" t="s">
        <v>19</v>
      </c>
      <c r="I5814">
        <v>300</v>
      </c>
      <c r="J5814">
        <v>0</v>
      </c>
      <c r="K5814">
        <v>24551</v>
      </c>
      <c r="L5814" t="s">
        <v>20</v>
      </c>
      <c r="M5814">
        <v>0</v>
      </c>
      <c r="N5814" s="1">
        <v>45812</v>
      </c>
      <c r="O5814">
        <v>0</v>
      </c>
      <c r="P5814">
        <v>0</v>
      </c>
    </row>
    <row r="5815" spans="1:16" x14ac:dyDescent="0.35">
      <c r="A5815" s="2">
        <v>45810.638888888891</v>
      </c>
      <c r="B5815" s="2">
        <f t="shared" si="90"/>
        <v>45810</v>
      </c>
      <c r="C5815">
        <v>52768100</v>
      </c>
      <c r="D5815" t="s">
        <v>2807</v>
      </c>
      <c r="E5815" t="s">
        <v>16</v>
      </c>
      <c r="F5815" t="s">
        <v>34</v>
      </c>
      <c r="G5815" t="s">
        <v>5778</v>
      </c>
      <c r="H5815" t="s">
        <v>16</v>
      </c>
      <c r="I5815">
        <v>550</v>
      </c>
      <c r="J5815">
        <v>0</v>
      </c>
      <c r="K5815">
        <v>203356</v>
      </c>
      <c r="L5815" t="s">
        <v>20</v>
      </c>
      <c r="M5815">
        <v>0</v>
      </c>
      <c r="N5815" s="1">
        <v>45813</v>
      </c>
      <c r="O5815">
        <v>0</v>
      </c>
      <c r="P5815">
        <v>0</v>
      </c>
    </row>
    <row r="5816" spans="1:16" x14ac:dyDescent="0.35">
      <c r="A5816" s="2">
        <v>45810.638888888891</v>
      </c>
      <c r="B5816" s="2">
        <f t="shared" si="90"/>
        <v>45810</v>
      </c>
      <c r="C5816">
        <v>52842048</v>
      </c>
      <c r="D5816" t="s">
        <v>37</v>
      </c>
      <c r="E5816" t="s">
        <v>16</v>
      </c>
      <c r="F5816" t="s">
        <v>17</v>
      </c>
      <c r="G5816" t="s">
        <v>5779</v>
      </c>
      <c r="H5816" t="s">
        <v>19</v>
      </c>
      <c r="I5816">
        <v>150</v>
      </c>
      <c r="J5816">
        <v>0</v>
      </c>
      <c r="K5816">
        <v>40435</v>
      </c>
      <c r="L5816" t="s">
        <v>20</v>
      </c>
      <c r="M5816">
        <v>0</v>
      </c>
      <c r="N5816" s="1">
        <v>45812</v>
      </c>
      <c r="O5816">
        <v>0</v>
      </c>
      <c r="P5816">
        <v>0</v>
      </c>
    </row>
    <row r="5817" spans="1:16" x14ac:dyDescent="0.35">
      <c r="A5817" s="2">
        <v>45810.638888888891</v>
      </c>
      <c r="B5817" s="2">
        <f t="shared" si="90"/>
        <v>45810</v>
      </c>
      <c r="C5817">
        <v>52860028</v>
      </c>
      <c r="D5817" t="s">
        <v>83</v>
      </c>
      <c r="E5817" t="s">
        <v>16</v>
      </c>
      <c r="F5817" t="s">
        <v>87</v>
      </c>
      <c r="G5817" t="s">
        <v>5780</v>
      </c>
      <c r="H5817" t="s">
        <v>16</v>
      </c>
      <c r="I5817" s="3">
        <v>4850</v>
      </c>
      <c r="J5817">
        <v>0</v>
      </c>
      <c r="K5817">
        <v>202953</v>
      </c>
      <c r="L5817" t="s">
        <v>20</v>
      </c>
      <c r="M5817">
        <v>0</v>
      </c>
      <c r="N5817" s="1">
        <v>45813</v>
      </c>
      <c r="O5817">
        <v>0</v>
      </c>
      <c r="P5817">
        <v>0</v>
      </c>
    </row>
    <row r="5818" spans="1:16" x14ac:dyDescent="0.35">
      <c r="A5818" s="2">
        <v>45810.63958333333</v>
      </c>
      <c r="B5818" s="2">
        <f t="shared" si="90"/>
        <v>45810</v>
      </c>
      <c r="C5818">
        <v>36505710</v>
      </c>
      <c r="D5818" t="s">
        <v>286</v>
      </c>
      <c r="E5818" t="s">
        <v>16</v>
      </c>
      <c r="F5818" t="s">
        <v>17</v>
      </c>
      <c r="G5818" t="s">
        <v>314</v>
      </c>
      <c r="H5818" t="s">
        <v>19</v>
      </c>
      <c r="I5818" s="3">
        <v>1700</v>
      </c>
      <c r="J5818">
        <v>0</v>
      </c>
      <c r="K5818">
        <v>104368</v>
      </c>
      <c r="L5818" t="s">
        <v>20</v>
      </c>
      <c r="M5818">
        <v>0</v>
      </c>
      <c r="N5818" s="1">
        <v>45812</v>
      </c>
      <c r="O5818">
        <v>0</v>
      </c>
      <c r="P5818">
        <v>0</v>
      </c>
    </row>
    <row r="5819" spans="1:16" x14ac:dyDescent="0.35">
      <c r="A5819" s="2">
        <v>45810.63958333333</v>
      </c>
      <c r="B5819" s="2">
        <f t="shared" si="90"/>
        <v>45810</v>
      </c>
      <c r="C5819">
        <v>45458313</v>
      </c>
      <c r="D5819" t="s">
        <v>15</v>
      </c>
      <c r="E5819" t="s">
        <v>16</v>
      </c>
      <c r="F5819" t="s">
        <v>17</v>
      </c>
      <c r="G5819" t="s">
        <v>5781</v>
      </c>
      <c r="H5819" t="s">
        <v>19</v>
      </c>
      <c r="I5819" s="3">
        <v>1850</v>
      </c>
      <c r="J5819">
        <v>0</v>
      </c>
      <c r="K5819">
        <v>918016</v>
      </c>
      <c r="L5819" t="s">
        <v>20</v>
      </c>
      <c r="M5819">
        <v>0</v>
      </c>
      <c r="N5819" s="1">
        <v>45812</v>
      </c>
      <c r="O5819">
        <v>0</v>
      </c>
      <c r="P5819">
        <v>0</v>
      </c>
    </row>
    <row r="5820" spans="1:16" x14ac:dyDescent="0.35">
      <c r="A5820" s="2">
        <v>45810.63958333333</v>
      </c>
      <c r="B5820" s="2">
        <f t="shared" si="90"/>
        <v>45810</v>
      </c>
      <c r="C5820">
        <v>45652419</v>
      </c>
      <c r="D5820" t="s">
        <v>2906</v>
      </c>
      <c r="E5820" t="s">
        <v>16</v>
      </c>
      <c r="F5820" t="s">
        <v>87</v>
      </c>
      <c r="G5820" t="s">
        <v>5782</v>
      </c>
      <c r="H5820" t="s">
        <v>16</v>
      </c>
      <c r="I5820">
        <v>150</v>
      </c>
      <c r="J5820">
        <v>0</v>
      </c>
      <c r="K5820">
        <v>550998</v>
      </c>
      <c r="L5820" t="s">
        <v>20</v>
      </c>
      <c r="M5820">
        <v>0</v>
      </c>
      <c r="N5820" s="1">
        <v>45813</v>
      </c>
      <c r="O5820">
        <v>0</v>
      </c>
      <c r="P5820">
        <v>0</v>
      </c>
    </row>
    <row r="5821" spans="1:16" x14ac:dyDescent="0.35">
      <c r="A5821" s="2">
        <v>45810.63958333333</v>
      </c>
      <c r="B5821" s="2">
        <f t="shared" si="90"/>
        <v>45810</v>
      </c>
      <c r="C5821">
        <v>47148329</v>
      </c>
      <c r="D5821" t="s">
        <v>3561</v>
      </c>
      <c r="E5821" t="s">
        <v>16</v>
      </c>
      <c r="F5821" t="s">
        <v>17</v>
      </c>
      <c r="G5821" t="s">
        <v>5783</v>
      </c>
      <c r="H5821" t="s">
        <v>19</v>
      </c>
      <c r="I5821">
        <v>650</v>
      </c>
      <c r="J5821">
        <v>0</v>
      </c>
      <c r="K5821">
        <v>3082</v>
      </c>
      <c r="L5821" t="s">
        <v>20</v>
      </c>
      <c r="M5821">
        <v>0</v>
      </c>
      <c r="N5821" s="1">
        <v>45812</v>
      </c>
      <c r="O5821">
        <v>1662</v>
      </c>
      <c r="P5821">
        <v>0</v>
      </c>
    </row>
    <row r="5822" spans="1:16" x14ac:dyDescent="0.35">
      <c r="A5822" s="2">
        <v>45810.63958333333</v>
      </c>
      <c r="B5822" s="2">
        <f t="shared" si="90"/>
        <v>45810</v>
      </c>
      <c r="C5822">
        <v>52875648</v>
      </c>
      <c r="D5822" t="s">
        <v>2939</v>
      </c>
      <c r="E5822" t="s">
        <v>16</v>
      </c>
      <c r="F5822" t="s">
        <v>34</v>
      </c>
      <c r="G5822" t="s">
        <v>5784</v>
      </c>
      <c r="H5822" t="s">
        <v>16</v>
      </c>
      <c r="I5822" s="3">
        <v>1550</v>
      </c>
      <c r="J5822">
        <v>0</v>
      </c>
      <c r="K5822">
        <v>659091</v>
      </c>
      <c r="L5822" t="s">
        <v>20</v>
      </c>
      <c r="M5822">
        <v>0</v>
      </c>
      <c r="N5822" s="1">
        <v>45813</v>
      </c>
      <c r="O5822">
        <v>0</v>
      </c>
      <c r="P5822">
        <v>0</v>
      </c>
    </row>
    <row r="5823" spans="1:16" x14ac:dyDescent="0.35">
      <c r="A5823" s="2">
        <v>45810.63958333333</v>
      </c>
      <c r="B5823" s="2">
        <f t="shared" si="90"/>
        <v>45810</v>
      </c>
      <c r="C5823">
        <v>52937534</v>
      </c>
      <c r="D5823" t="s">
        <v>2924</v>
      </c>
      <c r="E5823" t="s">
        <v>16</v>
      </c>
      <c r="F5823" t="s">
        <v>17</v>
      </c>
      <c r="G5823" t="s">
        <v>5785</v>
      </c>
      <c r="H5823" t="s">
        <v>19</v>
      </c>
      <c r="I5823" s="3">
        <v>8000</v>
      </c>
      <c r="J5823">
        <v>0</v>
      </c>
      <c r="K5823">
        <v>551046</v>
      </c>
      <c r="L5823" t="s">
        <v>20</v>
      </c>
      <c r="M5823">
        <v>0</v>
      </c>
      <c r="N5823" s="1">
        <v>45812</v>
      </c>
      <c r="O5823">
        <v>0</v>
      </c>
      <c r="P5823">
        <v>0</v>
      </c>
    </row>
    <row r="5824" spans="1:16" x14ac:dyDescent="0.35">
      <c r="A5824" s="2">
        <v>45810.640277777777</v>
      </c>
      <c r="B5824" s="2">
        <f t="shared" si="90"/>
        <v>45810</v>
      </c>
      <c r="C5824">
        <v>36202734</v>
      </c>
      <c r="D5824" t="s">
        <v>2826</v>
      </c>
      <c r="E5824" t="s">
        <v>16</v>
      </c>
      <c r="F5824" t="s">
        <v>17</v>
      </c>
      <c r="G5824" t="s">
        <v>5786</v>
      </c>
      <c r="H5824" t="s">
        <v>19</v>
      </c>
      <c r="I5824">
        <v>800</v>
      </c>
      <c r="J5824">
        <v>0</v>
      </c>
      <c r="K5824">
        <v>221369</v>
      </c>
      <c r="L5824" t="s">
        <v>20</v>
      </c>
      <c r="M5824">
        <v>0</v>
      </c>
      <c r="N5824" s="1">
        <v>45812</v>
      </c>
      <c r="O5824">
        <v>0</v>
      </c>
      <c r="P5824">
        <v>0</v>
      </c>
    </row>
    <row r="5825" spans="1:16" x14ac:dyDescent="0.35">
      <c r="A5825" s="2">
        <v>45810.640277777777</v>
      </c>
      <c r="B5825" s="2">
        <f t="shared" si="90"/>
        <v>45810</v>
      </c>
      <c r="C5825">
        <v>47965673</v>
      </c>
      <c r="D5825" t="s">
        <v>32</v>
      </c>
      <c r="E5825" t="s">
        <v>16</v>
      </c>
      <c r="F5825" t="s">
        <v>17</v>
      </c>
      <c r="G5825" t="s">
        <v>5787</v>
      </c>
      <c r="H5825" t="s">
        <v>19</v>
      </c>
      <c r="I5825">
        <v>750</v>
      </c>
      <c r="J5825">
        <v>0</v>
      </c>
      <c r="K5825" t="s">
        <v>5788</v>
      </c>
      <c r="L5825" t="s">
        <v>20</v>
      </c>
      <c r="M5825">
        <v>0</v>
      </c>
      <c r="N5825" s="1">
        <v>45812</v>
      </c>
      <c r="O5825">
        <v>0</v>
      </c>
      <c r="P5825">
        <v>0</v>
      </c>
    </row>
    <row r="5826" spans="1:16" x14ac:dyDescent="0.35">
      <c r="A5826" s="2">
        <v>45810.640277777777</v>
      </c>
      <c r="B5826" s="2">
        <f t="shared" si="90"/>
        <v>45810</v>
      </c>
      <c r="C5826">
        <v>49340394</v>
      </c>
      <c r="D5826" t="s">
        <v>2966</v>
      </c>
      <c r="E5826" t="s">
        <v>16</v>
      </c>
      <c r="F5826" t="s">
        <v>17</v>
      </c>
      <c r="G5826" t="s">
        <v>5789</v>
      </c>
      <c r="H5826" t="s">
        <v>19</v>
      </c>
      <c r="I5826">
        <v>650</v>
      </c>
      <c r="J5826">
        <v>0</v>
      </c>
      <c r="K5826">
        <v>1754</v>
      </c>
      <c r="L5826" t="s">
        <v>20</v>
      </c>
      <c r="M5826">
        <v>0</v>
      </c>
      <c r="N5826" s="1">
        <v>45812</v>
      </c>
      <c r="O5826">
        <v>0</v>
      </c>
      <c r="P5826">
        <v>0</v>
      </c>
    </row>
    <row r="5827" spans="1:16" x14ac:dyDescent="0.35">
      <c r="A5827" s="2">
        <v>45810.640277777777</v>
      </c>
      <c r="B5827" s="2">
        <f t="shared" ref="B5827:B5890" si="91">TRUNC(A5827)</f>
        <v>45810</v>
      </c>
      <c r="C5827">
        <v>49559501</v>
      </c>
      <c r="D5827" t="s">
        <v>2830</v>
      </c>
      <c r="E5827" t="s">
        <v>16</v>
      </c>
      <c r="F5827" t="s">
        <v>17</v>
      </c>
      <c r="G5827" t="s">
        <v>5790</v>
      </c>
      <c r="H5827" t="s">
        <v>19</v>
      </c>
      <c r="I5827">
        <v>200</v>
      </c>
      <c r="J5827">
        <v>0</v>
      </c>
      <c r="K5827">
        <v>225949</v>
      </c>
      <c r="L5827" t="s">
        <v>20</v>
      </c>
      <c r="M5827">
        <v>0</v>
      </c>
      <c r="N5827" s="1">
        <v>45812</v>
      </c>
      <c r="O5827">
        <v>0</v>
      </c>
      <c r="P5827">
        <v>0</v>
      </c>
    </row>
    <row r="5828" spans="1:16" x14ac:dyDescent="0.35">
      <c r="A5828" s="2">
        <v>45810.640277777777</v>
      </c>
      <c r="B5828" s="2">
        <f t="shared" si="91"/>
        <v>45810</v>
      </c>
      <c r="C5828">
        <v>50889199</v>
      </c>
      <c r="D5828" t="s">
        <v>3220</v>
      </c>
      <c r="E5828" t="s">
        <v>16</v>
      </c>
      <c r="F5828" t="s">
        <v>17</v>
      </c>
      <c r="G5828" t="s">
        <v>5791</v>
      </c>
      <c r="H5828" t="s">
        <v>19</v>
      </c>
      <c r="I5828">
        <v>950</v>
      </c>
      <c r="J5828">
        <v>0</v>
      </c>
      <c r="K5828">
        <v>254715</v>
      </c>
      <c r="L5828" t="s">
        <v>20</v>
      </c>
      <c r="M5828">
        <v>0</v>
      </c>
      <c r="N5828" s="1">
        <v>45812</v>
      </c>
      <c r="O5828">
        <v>0</v>
      </c>
      <c r="P5828">
        <v>0</v>
      </c>
    </row>
    <row r="5829" spans="1:16" x14ac:dyDescent="0.35">
      <c r="A5829" s="2">
        <v>45810.640972222223</v>
      </c>
      <c r="B5829" s="2">
        <f t="shared" si="91"/>
        <v>45810</v>
      </c>
      <c r="C5829">
        <v>34994579</v>
      </c>
      <c r="D5829" t="s">
        <v>2852</v>
      </c>
      <c r="E5829" t="s">
        <v>16</v>
      </c>
      <c r="F5829" t="s">
        <v>17</v>
      </c>
      <c r="G5829" t="s">
        <v>5792</v>
      </c>
      <c r="H5829" t="s">
        <v>19</v>
      </c>
      <c r="I5829" s="3">
        <v>70000</v>
      </c>
      <c r="J5829">
        <v>0</v>
      </c>
      <c r="K5829">
        <v>553372</v>
      </c>
      <c r="L5829" t="s">
        <v>20</v>
      </c>
      <c r="M5829">
        <v>0</v>
      </c>
      <c r="N5829" s="1">
        <v>45812</v>
      </c>
      <c r="O5829">
        <v>0</v>
      </c>
      <c r="P5829">
        <v>0</v>
      </c>
    </row>
    <row r="5830" spans="1:16" x14ac:dyDescent="0.35">
      <c r="A5830" s="2">
        <v>45810.640972222223</v>
      </c>
      <c r="B5830" s="2">
        <f t="shared" si="91"/>
        <v>45810</v>
      </c>
      <c r="C5830">
        <v>36185783</v>
      </c>
      <c r="D5830" t="s">
        <v>42</v>
      </c>
      <c r="E5830" t="s">
        <v>16</v>
      </c>
      <c r="F5830" t="s">
        <v>17</v>
      </c>
      <c r="G5830" t="s">
        <v>5793</v>
      </c>
      <c r="H5830" t="s">
        <v>19</v>
      </c>
      <c r="I5830" s="3">
        <v>2100</v>
      </c>
      <c r="J5830">
        <v>0</v>
      </c>
      <c r="K5830">
        <v>314058</v>
      </c>
      <c r="L5830" t="s">
        <v>20</v>
      </c>
      <c r="M5830">
        <v>0</v>
      </c>
      <c r="N5830" s="1">
        <v>45812</v>
      </c>
      <c r="O5830">
        <v>0</v>
      </c>
      <c r="P5830">
        <v>0</v>
      </c>
    </row>
    <row r="5831" spans="1:16" x14ac:dyDescent="0.35">
      <c r="A5831" s="2">
        <v>45810.640972222223</v>
      </c>
      <c r="B5831" s="2">
        <f t="shared" si="91"/>
        <v>45810</v>
      </c>
      <c r="C5831">
        <v>43048085</v>
      </c>
      <c r="D5831" t="s">
        <v>54</v>
      </c>
      <c r="E5831" t="s">
        <v>16</v>
      </c>
      <c r="F5831" t="s">
        <v>17</v>
      </c>
      <c r="G5831" t="s">
        <v>5794</v>
      </c>
      <c r="H5831" t="s">
        <v>19</v>
      </c>
      <c r="I5831" s="3">
        <v>1400</v>
      </c>
      <c r="J5831">
        <v>0</v>
      </c>
      <c r="K5831">
        <v>329174</v>
      </c>
      <c r="L5831" t="s">
        <v>20</v>
      </c>
      <c r="M5831">
        <v>0</v>
      </c>
      <c r="N5831" s="1">
        <v>45812</v>
      </c>
      <c r="O5831">
        <v>0</v>
      </c>
      <c r="P5831">
        <v>0</v>
      </c>
    </row>
    <row r="5832" spans="1:16" x14ac:dyDescent="0.35">
      <c r="A5832" s="2">
        <v>45810.640972222223</v>
      </c>
      <c r="B5832" s="2">
        <f t="shared" si="91"/>
        <v>45810</v>
      </c>
      <c r="C5832">
        <v>44706435</v>
      </c>
      <c r="D5832" t="s">
        <v>2964</v>
      </c>
      <c r="E5832" t="s">
        <v>16</v>
      </c>
      <c r="F5832" t="s">
        <v>87</v>
      </c>
      <c r="G5832" t="s">
        <v>5795</v>
      </c>
      <c r="H5832" t="s">
        <v>16</v>
      </c>
      <c r="I5832" s="3">
        <v>3000</v>
      </c>
      <c r="J5832">
        <v>0</v>
      </c>
      <c r="K5832">
        <v>553416</v>
      </c>
      <c r="L5832" t="s">
        <v>20</v>
      </c>
      <c r="M5832">
        <v>0</v>
      </c>
      <c r="N5832" s="1">
        <v>45813</v>
      </c>
      <c r="O5832">
        <v>31258</v>
      </c>
      <c r="P5832">
        <v>0</v>
      </c>
    </row>
    <row r="5833" spans="1:16" x14ac:dyDescent="0.35">
      <c r="A5833" s="2">
        <v>45810.640972222223</v>
      </c>
      <c r="B5833" s="2">
        <f t="shared" si="91"/>
        <v>45810</v>
      </c>
      <c r="C5833">
        <v>45458313</v>
      </c>
      <c r="D5833" t="s">
        <v>15</v>
      </c>
      <c r="E5833" t="s">
        <v>16</v>
      </c>
      <c r="F5833" t="s">
        <v>17</v>
      </c>
      <c r="G5833" t="s">
        <v>5796</v>
      </c>
      <c r="H5833" t="s">
        <v>19</v>
      </c>
      <c r="I5833">
        <v>850</v>
      </c>
      <c r="J5833">
        <v>0</v>
      </c>
      <c r="K5833">
        <v>333398</v>
      </c>
      <c r="L5833" t="s">
        <v>20</v>
      </c>
      <c r="M5833">
        <v>0</v>
      </c>
      <c r="N5833" s="1">
        <v>45812</v>
      </c>
      <c r="O5833">
        <v>0</v>
      </c>
      <c r="P5833">
        <v>0</v>
      </c>
    </row>
    <row r="5834" spans="1:16" x14ac:dyDescent="0.35">
      <c r="A5834" s="2">
        <v>45810.640972222223</v>
      </c>
      <c r="B5834" s="2">
        <f t="shared" si="91"/>
        <v>45810</v>
      </c>
      <c r="C5834">
        <v>47155047</v>
      </c>
      <c r="D5834" t="s">
        <v>2980</v>
      </c>
      <c r="E5834" t="s">
        <v>16</v>
      </c>
      <c r="F5834" t="s">
        <v>34</v>
      </c>
      <c r="G5834" t="s">
        <v>5797</v>
      </c>
      <c r="H5834" t="s">
        <v>16</v>
      </c>
      <c r="I5834" s="3">
        <v>1400</v>
      </c>
      <c r="J5834">
        <v>0</v>
      </c>
      <c r="K5834">
        <v>219168</v>
      </c>
      <c r="L5834" t="s">
        <v>20</v>
      </c>
      <c r="M5834">
        <v>0</v>
      </c>
      <c r="N5834" s="1">
        <v>45813</v>
      </c>
      <c r="O5834">
        <v>0</v>
      </c>
      <c r="P5834">
        <v>0</v>
      </c>
    </row>
    <row r="5835" spans="1:16" x14ac:dyDescent="0.35">
      <c r="A5835" s="2">
        <v>45810.640972222223</v>
      </c>
      <c r="B5835" s="2">
        <f t="shared" si="91"/>
        <v>45810</v>
      </c>
      <c r="C5835">
        <v>47392121</v>
      </c>
      <c r="D5835" t="s">
        <v>27</v>
      </c>
      <c r="E5835" t="s">
        <v>16</v>
      </c>
      <c r="F5835" t="s">
        <v>17</v>
      </c>
      <c r="G5835" t="s">
        <v>4236</v>
      </c>
      <c r="H5835" t="s">
        <v>19</v>
      </c>
      <c r="I5835">
        <v>400</v>
      </c>
      <c r="J5835">
        <v>0</v>
      </c>
      <c r="K5835">
        <v>233353</v>
      </c>
      <c r="L5835" t="s">
        <v>20</v>
      </c>
      <c r="M5835">
        <v>0</v>
      </c>
      <c r="N5835" s="1">
        <v>45812</v>
      </c>
      <c r="O5835">
        <v>0</v>
      </c>
      <c r="P5835">
        <v>0</v>
      </c>
    </row>
    <row r="5836" spans="1:16" x14ac:dyDescent="0.35">
      <c r="A5836" s="2">
        <v>45810.640972222223</v>
      </c>
      <c r="B5836" s="2">
        <f t="shared" si="91"/>
        <v>45810</v>
      </c>
      <c r="C5836">
        <v>49559501</v>
      </c>
      <c r="D5836" t="s">
        <v>2830</v>
      </c>
      <c r="E5836" t="s">
        <v>16</v>
      </c>
      <c r="F5836" t="s">
        <v>17</v>
      </c>
      <c r="G5836" t="s">
        <v>5798</v>
      </c>
      <c r="H5836" t="s">
        <v>19</v>
      </c>
      <c r="I5836">
        <v>950</v>
      </c>
      <c r="J5836">
        <v>0</v>
      </c>
      <c r="K5836" t="s">
        <v>5799</v>
      </c>
      <c r="L5836" t="s">
        <v>20</v>
      </c>
      <c r="M5836">
        <v>0</v>
      </c>
      <c r="N5836" s="1">
        <v>45812</v>
      </c>
      <c r="O5836">
        <v>0</v>
      </c>
      <c r="P5836">
        <v>0</v>
      </c>
    </row>
    <row r="5837" spans="1:16" x14ac:dyDescent="0.35">
      <c r="A5837" s="2">
        <v>45810.640972222223</v>
      </c>
      <c r="B5837" s="2">
        <f t="shared" si="91"/>
        <v>45810</v>
      </c>
      <c r="C5837">
        <v>51303075</v>
      </c>
      <c r="D5837" t="s">
        <v>23</v>
      </c>
      <c r="E5837" t="s">
        <v>16</v>
      </c>
      <c r="F5837" t="s">
        <v>17</v>
      </c>
      <c r="G5837" t="s">
        <v>5800</v>
      </c>
      <c r="H5837" t="s">
        <v>19</v>
      </c>
      <c r="I5837" s="3">
        <v>1500</v>
      </c>
      <c r="J5837">
        <v>0</v>
      </c>
      <c r="K5837">
        <v>1330</v>
      </c>
      <c r="L5837" t="s">
        <v>20</v>
      </c>
      <c r="M5837">
        <v>0</v>
      </c>
      <c r="N5837" s="1">
        <v>45812</v>
      </c>
      <c r="O5837">
        <v>0</v>
      </c>
      <c r="P5837">
        <v>0</v>
      </c>
    </row>
    <row r="5838" spans="1:16" x14ac:dyDescent="0.35">
      <c r="A5838" s="2">
        <v>45810.640972222223</v>
      </c>
      <c r="B5838" s="2">
        <f t="shared" si="91"/>
        <v>45810</v>
      </c>
      <c r="C5838">
        <v>52276867</v>
      </c>
      <c r="D5838" t="s">
        <v>3041</v>
      </c>
      <c r="E5838" t="s">
        <v>16</v>
      </c>
      <c r="F5838" t="s">
        <v>17</v>
      </c>
      <c r="G5838" t="s">
        <v>5801</v>
      </c>
      <c r="H5838" t="s">
        <v>19</v>
      </c>
      <c r="I5838">
        <v>750</v>
      </c>
      <c r="J5838">
        <v>0</v>
      </c>
      <c r="K5838">
        <v>313579</v>
      </c>
      <c r="L5838" t="s">
        <v>20</v>
      </c>
      <c r="M5838">
        <v>0</v>
      </c>
      <c r="N5838" s="1">
        <v>45812</v>
      </c>
      <c r="O5838">
        <v>0</v>
      </c>
      <c r="P5838">
        <v>0</v>
      </c>
    </row>
    <row r="5839" spans="1:16" x14ac:dyDescent="0.35">
      <c r="A5839" s="2">
        <v>45810.640972222223</v>
      </c>
      <c r="B5839" s="2">
        <f t="shared" si="91"/>
        <v>45810</v>
      </c>
      <c r="C5839">
        <v>52667583</v>
      </c>
      <c r="D5839" t="s">
        <v>65</v>
      </c>
      <c r="E5839" t="s">
        <v>16</v>
      </c>
      <c r="F5839" t="s">
        <v>17</v>
      </c>
      <c r="G5839" t="s">
        <v>4342</v>
      </c>
      <c r="H5839" t="s">
        <v>19</v>
      </c>
      <c r="I5839" s="3">
        <v>1800</v>
      </c>
      <c r="J5839">
        <v>0</v>
      </c>
      <c r="K5839">
        <v>351733</v>
      </c>
      <c r="L5839" t="s">
        <v>20</v>
      </c>
      <c r="M5839">
        <v>0</v>
      </c>
      <c r="N5839" s="1">
        <v>45812</v>
      </c>
      <c r="O5839">
        <v>0</v>
      </c>
      <c r="P5839">
        <v>0</v>
      </c>
    </row>
    <row r="5840" spans="1:16" x14ac:dyDescent="0.35">
      <c r="A5840" s="2">
        <v>45810.640972222223</v>
      </c>
      <c r="B5840" s="2">
        <f t="shared" si="91"/>
        <v>45810</v>
      </c>
      <c r="C5840">
        <v>52768100</v>
      </c>
      <c r="D5840" t="s">
        <v>2807</v>
      </c>
      <c r="E5840" t="s">
        <v>16</v>
      </c>
      <c r="F5840" t="s">
        <v>17</v>
      </c>
      <c r="G5840" t="s">
        <v>5802</v>
      </c>
      <c r="H5840" t="s">
        <v>19</v>
      </c>
      <c r="I5840">
        <v>100</v>
      </c>
      <c r="J5840">
        <v>0</v>
      </c>
      <c r="K5840">
        <v>353681</v>
      </c>
      <c r="L5840" t="s">
        <v>20</v>
      </c>
      <c r="M5840">
        <v>0</v>
      </c>
      <c r="N5840" s="1">
        <v>45812</v>
      </c>
      <c r="O5840">
        <v>0</v>
      </c>
      <c r="P5840">
        <v>0</v>
      </c>
    </row>
    <row r="5841" spans="1:16" x14ac:dyDescent="0.35">
      <c r="A5841" s="2">
        <v>45810.640972222223</v>
      </c>
      <c r="B5841" s="2">
        <f t="shared" si="91"/>
        <v>45810</v>
      </c>
      <c r="C5841">
        <v>52934809</v>
      </c>
      <c r="D5841" t="s">
        <v>2989</v>
      </c>
      <c r="E5841" t="s">
        <v>16</v>
      </c>
      <c r="F5841" t="s">
        <v>17</v>
      </c>
      <c r="G5841" t="s">
        <v>5803</v>
      </c>
      <c r="H5841" t="s">
        <v>19</v>
      </c>
      <c r="I5841" s="3">
        <v>1400</v>
      </c>
      <c r="J5841">
        <v>0</v>
      </c>
      <c r="K5841">
        <v>231653</v>
      </c>
      <c r="L5841" t="s">
        <v>20</v>
      </c>
      <c r="M5841">
        <v>0</v>
      </c>
      <c r="N5841" s="1">
        <v>45812</v>
      </c>
      <c r="O5841">
        <v>0</v>
      </c>
      <c r="P5841">
        <v>0</v>
      </c>
    </row>
    <row r="5842" spans="1:16" x14ac:dyDescent="0.35">
      <c r="A5842" s="2">
        <v>45810.64166666667</v>
      </c>
      <c r="B5842" s="2">
        <f t="shared" si="91"/>
        <v>45810</v>
      </c>
      <c r="C5842">
        <v>36202734</v>
      </c>
      <c r="D5842" t="s">
        <v>2826</v>
      </c>
      <c r="E5842" t="s">
        <v>16</v>
      </c>
      <c r="F5842" t="s">
        <v>17</v>
      </c>
      <c r="G5842" t="s">
        <v>5804</v>
      </c>
      <c r="H5842" t="s">
        <v>19</v>
      </c>
      <c r="I5842">
        <v>300</v>
      </c>
      <c r="J5842">
        <v>0</v>
      </c>
      <c r="K5842">
        <v>553931</v>
      </c>
      <c r="L5842" t="s">
        <v>20</v>
      </c>
      <c r="M5842">
        <v>0</v>
      </c>
      <c r="N5842" s="1">
        <v>45812</v>
      </c>
      <c r="O5842">
        <v>0</v>
      </c>
      <c r="P5842">
        <v>0</v>
      </c>
    </row>
    <row r="5843" spans="1:16" x14ac:dyDescent="0.35">
      <c r="A5843" s="2">
        <v>45810.64166666667</v>
      </c>
      <c r="B5843" s="2">
        <f t="shared" si="91"/>
        <v>45810</v>
      </c>
      <c r="C5843">
        <v>43048085</v>
      </c>
      <c r="D5843" t="s">
        <v>54</v>
      </c>
      <c r="E5843" t="s">
        <v>16</v>
      </c>
      <c r="F5843" t="s">
        <v>17</v>
      </c>
      <c r="G5843" t="s">
        <v>5805</v>
      </c>
      <c r="H5843" t="s">
        <v>19</v>
      </c>
      <c r="I5843" s="3">
        <v>1400</v>
      </c>
      <c r="J5843">
        <v>0</v>
      </c>
      <c r="K5843">
        <v>243352</v>
      </c>
      <c r="L5843" t="s">
        <v>20</v>
      </c>
      <c r="M5843">
        <v>0</v>
      </c>
      <c r="N5843" s="1">
        <v>45812</v>
      </c>
      <c r="O5843">
        <v>0</v>
      </c>
      <c r="P5843">
        <v>0</v>
      </c>
    </row>
    <row r="5844" spans="1:16" x14ac:dyDescent="0.35">
      <c r="A5844" s="2">
        <v>45810.64166666667</v>
      </c>
      <c r="B5844" s="2">
        <f t="shared" si="91"/>
        <v>45810</v>
      </c>
      <c r="C5844">
        <v>43048085</v>
      </c>
      <c r="D5844" t="s">
        <v>54</v>
      </c>
      <c r="E5844" t="s">
        <v>16</v>
      </c>
      <c r="F5844" t="s">
        <v>17</v>
      </c>
      <c r="G5844" t="s">
        <v>5806</v>
      </c>
      <c r="H5844" t="s">
        <v>19</v>
      </c>
      <c r="I5844" s="3">
        <v>2000</v>
      </c>
      <c r="J5844">
        <v>0</v>
      </c>
      <c r="K5844">
        <v>554709</v>
      </c>
      <c r="L5844" t="s">
        <v>20</v>
      </c>
      <c r="M5844">
        <v>0</v>
      </c>
      <c r="N5844" s="1">
        <v>45812</v>
      </c>
      <c r="O5844">
        <v>0</v>
      </c>
      <c r="P5844">
        <v>0</v>
      </c>
    </row>
    <row r="5845" spans="1:16" x14ac:dyDescent="0.35">
      <c r="A5845" s="2">
        <v>45810.64166666667</v>
      </c>
      <c r="B5845" s="2">
        <f t="shared" si="91"/>
        <v>45810</v>
      </c>
      <c r="C5845">
        <v>45458313</v>
      </c>
      <c r="D5845" t="s">
        <v>15</v>
      </c>
      <c r="E5845" t="s">
        <v>16</v>
      </c>
      <c r="F5845" t="s">
        <v>17</v>
      </c>
      <c r="G5845" t="s">
        <v>5807</v>
      </c>
      <c r="H5845" t="s">
        <v>19</v>
      </c>
      <c r="I5845" s="3">
        <v>1400</v>
      </c>
      <c r="J5845">
        <v>0</v>
      </c>
      <c r="K5845">
        <v>438098</v>
      </c>
      <c r="L5845" t="s">
        <v>20</v>
      </c>
      <c r="M5845">
        <v>0</v>
      </c>
      <c r="N5845" s="1">
        <v>45812</v>
      </c>
      <c r="O5845">
        <v>0</v>
      </c>
      <c r="P5845">
        <v>0</v>
      </c>
    </row>
    <row r="5846" spans="1:16" x14ac:dyDescent="0.35">
      <c r="A5846" s="2">
        <v>45810.64166666667</v>
      </c>
      <c r="B5846" s="2">
        <f t="shared" si="91"/>
        <v>45810</v>
      </c>
      <c r="C5846">
        <v>47392121</v>
      </c>
      <c r="D5846" t="s">
        <v>27</v>
      </c>
      <c r="E5846" t="s">
        <v>16</v>
      </c>
      <c r="F5846" t="s">
        <v>34</v>
      </c>
      <c r="G5846" t="s">
        <v>5808</v>
      </c>
      <c r="H5846" t="s">
        <v>16</v>
      </c>
      <c r="I5846" s="3">
        <v>2700</v>
      </c>
      <c r="J5846">
        <v>0</v>
      </c>
      <c r="K5846">
        <v>240256</v>
      </c>
      <c r="L5846" t="s">
        <v>20</v>
      </c>
      <c r="M5846">
        <v>0</v>
      </c>
      <c r="N5846" s="1">
        <v>45813</v>
      </c>
      <c r="O5846">
        <v>0</v>
      </c>
      <c r="P5846">
        <v>0</v>
      </c>
    </row>
    <row r="5847" spans="1:16" x14ac:dyDescent="0.35">
      <c r="A5847" s="2">
        <v>45810.64166666667</v>
      </c>
      <c r="B5847" s="2">
        <f t="shared" si="91"/>
        <v>45810</v>
      </c>
      <c r="C5847">
        <v>47392121</v>
      </c>
      <c r="D5847" t="s">
        <v>27</v>
      </c>
      <c r="E5847" t="s">
        <v>16</v>
      </c>
      <c r="F5847" t="s">
        <v>17</v>
      </c>
      <c r="G5847" t="s">
        <v>5809</v>
      </c>
      <c r="H5847" t="s">
        <v>19</v>
      </c>
      <c r="I5847" s="3">
        <v>3150</v>
      </c>
      <c r="J5847">
        <v>0</v>
      </c>
      <c r="K5847" t="s">
        <v>5810</v>
      </c>
      <c r="L5847" t="s">
        <v>20</v>
      </c>
      <c r="M5847">
        <v>0</v>
      </c>
      <c r="N5847" s="1">
        <v>45812</v>
      </c>
      <c r="O5847">
        <v>0</v>
      </c>
      <c r="P5847">
        <v>0</v>
      </c>
    </row>
    <row r="5848" spans="1:16" x14ac:dyDescent="0.35">
      <c r="A5848" s="2">
        <v>45810.64166666667</v>
      </c>
      <c r="B5848" s="2">
        <f t="shared" si="91"/>
        <v>45810</v>
      </c>
      <c r="C5848">
        <v>49559501</v>
      </c>
      <c r="D5848" t="s">
        <v>2830</v>
      </c>
      <c r="E5848" t="s">
        <v>16</v>
      </c>
      <c r="F5848" t="s">
        <v>17</v>
      </c>
      <c r="G5848" t="s">
        <v>5811</v>
      </c>
      <c r="H5848" t="s">
        <v>19</v>
      </c>
      <c r="I5848" s="3">
        <v>2150</v>
      </c>
      <c r="J5848">
        <v>0</v>
      </c>
      <c r="K5848">
        <v>554434</v>
      </c>
      <c r="L5848" t="s">
        <v>20</v>
      </c>
      <c r="M5848">
        <v>0</v>
      </c>
      <c r="N5848" s="1">
        <v>45812</v>
      </c>
      <c r="O5848">
        <v>0</v>
      </c>
      <c r="P5848">
        <v>0</v>
      </c>
    </row>
    <row r="5849" spans="1:16" x14ac:dyDescent="0.35">
      <c r="A5849" s="2">
        <v>45810.64166666667</v>
      </c>
      <c r="B5849" s="2">
        <f t="shared" si="91"/>
        <v>45810</v>
      </c>
      <c r="C5849">
        <v>49559501</v>
      </c>
      <c r="D5849" t="s">
        <v>2830</v>
      </c>
      <c r="E5849" t="s">
        <v>16</v>
      </c>
      <c r="F5849" t="s">
        <v>87</v>
      </c>
      <c r="G5849" t="s">
        <v>5812</v>
      </c>
      <c r="H5849" t="s">
        <v>16</v>
      </c>
      <c r="I5849">
        <v>300</v>
      </c>
      <c r="J5849">
        <v>0</v>
      </c>
      <c r="K5849">
        <v>245255</v>
      </c>
      <c r="L5849" t="s">
        <v>20</v>
      </c>
      <c r="M5849">
        <v>0</v>
      </c>
      <c r="N5849" s="1">
        <v>45813</v>
      </c>
      <c r="O5849">
        <v>0</v>
      </c>
      <c r="P5849">
        <v>0</v>
      </c>
    </row>
    <row r="5850" spans="1:16" x14ac:dyDescent="0.35">
      <c r="A5850" s="2">
        <v>45810.64166666667</v>
      </c>
      <c r="B5850" s="2">
        <f t="shared" si="91"/>
        <v>45810</v>
      </c>
      <c r="C5850">
        <v>49614452</v>
      </c>
      <c r="D5850" t="s">
        <v>2823</v>
      </c>
      <c r="E5850" t="s">
        <v>16</v>
      </c>
      <c r="F5850" t="s">
        <v>17</v>
      </c>
      <c r="G5850" t="s">
        <v>3025</v>
      </c>
      <c r="H5850" t="s">
        <v>19</v>
      </c>
      <c r="I5850">
        <v>150</v>
      </c>
      <c r="J5850">
        <v>0</v>
      </c>
      <c r="K5850">
        <v>401279</v>
      </c>
      <c r="L5850" t="s">
        <v>20</v>
      </c>
      <c r="M5850">
        <v>0</v>
      </c>
      <c r="N5850" s="1">
        <v>45812</v>
      </c>
      <c r="O5850">
        <v>0</v>
      </c>
      <c r="P5850">
        <v>0</v>
      </c>
    </row>
    <row r="5851" spans="1:16" x14ac:dyDescent="0.35">
      <c r="A5851" s="2">
        <v>45810.64166666667</v>
      </c>
      <c r="B5851" s="2">
        <f t="shared" si="91"/>
        <v>45810</v>
      </c>
      <c r="C5851">
        <v>51303075</v>
      </c>
      <c r="D5851" t="s">
        <v>23</v>
      </c>
      <c r="E5851" t="s">
        <v>16</v>
      </c>
      <c r="F5851" t="s">
        <v>17</v>
      </c>
      <c r="G5851" t="s">
        <v>5813</v>
      </c>
      <c r="H5851" t="s">
        <v>19</v>
      </c>
      <c r="I5851">
        <v>950</v>
      </c>
      <c r="J5851">
        <v>0</v>
      </c>
      <c r="K5851">
        <v>7011</v>
      </c>
      <c r="L5851" t="s">
        <v>20</v>
      </c>
      <c r="M5851">
        <v>0</v>
      </c>
      <c r="N5851" s="1">
        <v>45812</v>
      </c>
      <c r="O5851">
        <v>0</v>
      </c>
      <c r="P5851">
        <v>0</v>
      </c>
    </row>
    <row r="5852" spans="1:16" x14ac:dyDescent="0.35">
      <c r="A5852" s="2">
        <v>45810.64166666667</v>
      </c>
      <c r="B5852" s="2">
        <f t="shared" si="91"/>
        <v>45810</v>
      </c>
      <c r="C5852">
        <v>51543287</v>
      </c>
      <c r="D5852" t="s">
        <v>2800</v>
      </c>
      <c r="E5852" t="s">
        <v>16</v>
      </c>
      <c r="F5852" t="s">
        <v>17</v>
      </c>
      <c r="G5852" t="s">
        <v>5814</v>
      </c>
      <c r="H5852" t="s">
        <v>19</v>
      </c>
      <c r="I5852" s="3">
        <v>1100</v>
      </c>
      <c r="J5852">
        <v>0</v>
      </c>
      <c r="K5852">
        <v>240950</v>
      </c>
      <c r="L5852" t="s">
        <v>20</v>
      </c>
      <c r="M5852">
        <v>0</v>
      </c>
      <c r="N5852" s="1">
        <v>45812</v>
      </c>
      <c r="O5852">
        <v>0</v>
      </c>
      <c r="P5852">
        <v>0</v>
      </c>
    </row>
    <row r="5853" spans="1:16" x14ac:dyDescent="0.35">
      <c r="A5853" s="2">
        <v>45810.642361111109</v>
      </c>
      <c r="B5853" s="2">
        <f t="shared" si="91"/>
        <v>45810</v>
      </c>
      <c r="C5853">
        <v>34994579</v>
      </c>
      <c r="D5853" t="s">
        <v>2852</v>
      </c>
      <c r="E5853" t="s">
        <v>16</v>
      </c>
      <c r="F5853" t="s">
        <v>87</v>
      </c>
      <c r="G5853" t="s">
        <v>5815</v>
      </c>
      <c r="H5853" t="s">
        <v>16</v>
      </c>
      <c r="I5853" s="3">
        <v>50000</v>
      </c>
      <c r="J5853">
        <v>0</v>
      </c>
      <c r="K5853">
        <v>840699</v>
      </c>
      <c r="L5853" t="s">
        <v>20</v>
      </c>
      <c r="M5853">
        <v>0</v>
      </c>
      <c r="N5853" s="1">
        <v>45813</v>
      </c>
      <c r="O5853">
        <v>0</v>
      </c>
      <c r="P5853">
        <v>0</v>
      </c>
    </row>
    <row r="5854" spans="1:16" x14ac:dyDescent="0.35">
      <c r="A5854" s="2">
        <v>45810.642361111109</v>
      </c>
      <c r="B5854" s="2">
        <f t="shared" si="91"/>
        <v>45810</v>
      </c>
      <c r="C5854">
        <v>42585822</v>
      </c>
      <c r="D5854" t="s">
        <v>2937</v>
      </c>
      <c r="E5854" t="s">
        <v>16</v>
      </c>
      <c r="F5854" t="s">
        <v>17</v>
      </c>
      <c r="G5854" t="s">
        <v>806</v>
      </c>
      <c r="H5854" t="s">
        <v>19</v>
      </c>
      <c r="I5854">
        <v>50</v>
      </c>
      <c r="J5854">
        <v>0</v>
      </c>
      <c r="K5854">
        <v>555767</v>
      </c>
      <c r="L5854" t="s">
        <v>20</v>
      </c>
      <c r="M5854">
        <v>0</v>
      </c>
      <c r="N5854" s="1">
        <v>45812</v>
      </c>
      <c r="O5854">
        <v>0</v>
      </c>
      <c r="P5854">
        <v>0</v>
      </c>
    </row>
    <row r="5855" spans="1:16" x14ac:dyDescent="0.35">
      <c r="A5855" s="2">
        <v>45810.642361111109</v>
      </c>
      <c r="B5855" s="2">
        <f t="shared" si="91"/>
        <v>45810</v>
      </c>
      <c r="C5855">
        <v>45458313</v>
      </c>
      <c r="D5855" t="s">
        <v>15</v>
      </c>
      <c r="E5855" t="s">
        <v>16</v>
      </c>
      <c r="F5855" t="s">
        <v>17</v>
      </c>
      <c r="G5855" t="s">
        <v>5807</v>
      </c>
      <c r="H5855" t="s">
        <v>19</v>
      </c>
      <c r="I5855">
        <v>700</v>
      </c>
      <c r="J5855">
        <v>0</v>
      </c>
      <c r="K5855">
        <v>512177</v>
      </c>
      <c r="L5855" t="s">
        <v>20</v>
      </c>
      <c r="M5855">
        <v>0</v>
      </c>
      <c r="N5855" s="1">
        <v>45812</v>
      </c>
      <c r="O5855">
        <v>0</v>
      </c>
      <c r="P5855">
        <v>0</v>
      </c>
    </row>
    <row r="5856" spans="1:16" x14ac:dyDescent="0.35">
      <c r="A5856" s="2">
        <v>45810.642361111109</v>
      </c>
      <c r="B5856" s="2">
        <f t="shared" si="91"/>
        <v>45810</v>
      </c>
      <c r="C5856">
        <v>47077871</v>
      </c>
      <c r="D5856" t="s">
        <v>2866</v>
      </c>
      <c r="E5856" t="s">
        <v>16</v>
      </c>
      <c r="F5856" t="s">
        <v>17</v>
      </c>
      <c r="G5856" t="s">
        <v>5816</v>
      </c>
      <c r="H5856" t="s">
        <v>19</v>
      </c>
      <c r="I5856" s="3">
        <v>1550</v>
      </c>
      <c r="J5856">
        <v>0</v>
      </c>
      <c r="K5856">
        <v>525537</v>
      </c>
      <c r="L5856" t="s">
        <v>20</v>
      </c>
      <c r="M5856">
        <v>0</v>
      </c>
      <c r="N5856" s="1">
        <v>45812</v>
      </c>
      <c r="O5856">
        <v>0</v>
      </c>
      <c r="P5856">
        <v>0</v>
      </c>
    </row>
    <row r="5857" spans="1:16" x14ac:dyDescent="0.35">
      <c r="A5857" s="2">
        <v>45810.642361111109</v>
      </c>
      <c r="B5857" s="2">
        <f t="shared" si="91"/>
        <v>45810</v>
      </c>
      <c r="C5857">
        <v>47155074</v>
      </c>
      <c r="D5857" t="s">
        <v>3260</v>
      </c>
      <c r="E5857" t="s">
        <v>16</v>
      </c>
      <c r="F5857" t="s">
        <v>17</v>
      </c>
      <c r="G5857" t="s">
        <v>5817</v>
      </c>
      <c r="H5857" t="s">
        <v>19</v>
      </c>
      <c r="I5857" s="3">
        <v>6000</v>
      </c>
      <c r="J5857">
        <v>0</v>
      </c>
      <c r="K5857">
        <v>255655</v>
      </c>
      <c r="L5857" t="s">
        <v>20</v>
      </c>
      <c r="M5857">
        <v>0</v>
      </c>
      <c r="N5857" s="1">
        <v>45812</v>
      </c>
      <c r="O5857">
        <v>0</v>
      </c>
      <c r="P5857">
        <v>0</v>
      </c>
    </row>
    <row r="5858" spans="1:16" x14ac:dyDescent="0.35">
      <c r="A5858" s="2">
        <v>45810.642361111109</v>
      </c>
      <c r="B5858" s="2">
        <f t="shared" si="91"/>
        <v>45810</v>
      </c>
      <c r="C5858">
        <v>49614452</v>
      </c>
      <c r="D5858" t="s">
        <v>2823</v>
      </c>
      <c r="E5858" t="s">
        <v>16</v>
      </c>
      <c r="F5858" t="s">
        <v>17</v>
      </c>
      <c r="G5858" t="s">
        <v>5818</v>
      </c>
      <c r="H5858" t="s">
        <v>19</v>
      </c>
      <c r="I5858">
        <v>500</v>
      </c>
      <c r="J5858">
        <v>0</v>
      </c>
      <c r="K5858">
        <v>527439</v>
      </c>
      <c r="L5858" t="s">
        <v>20</v>
      </c>
      <c r="M5858">
        <v>0</v>
      </c>
      <c r="N5858" s="1">
        <v>45812</v>
      </c>
      <c r="O5858">
        <v>0</v>
      </c>
      <c r="P5858">
        <v>0</v>
      </c>
    </row>
    <row r="5859" spans="1:16" x14ac:dyDescent="0.35">
      <c r="A5859" s="2">
        <v>45810.642361111109</v>
      </c>
      <c r="B5859" s="2">
        <f t="shared" si="91"/>
        <v>45810</v>
      </c>
      <c r="C5859">
        <v>52276867</v>
      </c>
      <c r="D5859" t="s">
        <v>3041</v>
      </c>
      <c r="E5859" t="s">
        <v>16</v>
      </c>
      <c r="F5859" t="s">
        <v>17</v>
      </c>
      <c r="G5859" t="s">
        <v>5819</v>
      </c>
      <c r="H5859" t="s">
        <v>19</v>
      </c>
      <c r="I5859" s="3">
        <v>1800</v>
      </c>
      <c r="J5859">
        <v>0</v>
      </c>
      <c r="K5859">
        <v>556229</v>
      </c>
      <c r="L5859" t="s">
        <v>20</v>
      </c>
      <c r="M5859">
        <v>0</v>
      </c>
      <c r="N5859" s="1">
        <v>45812</v>
      </c>
      <c r="O5859">
        <v>0</v>
      </c>
      <c r="P5859">
        <v>0</v>
      </c>
    </row>
    <row r="5860" spans="1:16" x14ac:dyDescent="0.35">
      <c r="A5860" s="2">
        <v>45810.642361111109</v>
      </c>
      <c r="B5860" s="2">
        <f t="shared" si="91"/>
        <v>45810</v>
      </c>
      <c r="C5860">
        <v>52875648</v>
      </c>
      <c r="D5860" t="s">
        <v>2939</v>
      </c>
      <c r="E5860" t="s">
        <v>16</v>
      </c>
      <c r="F5860" t="s">
        <v>17</v>
      </c>
      <c r="G5860" t="s">
        <v>5820</v>
      </c>
      <c r="H5860" t="s">
        <v>19</v>
      </c>
      <c r="I5860" s="3">
        <v>4500</v>
      </c>
      <c r="J5860">
        <v>0</v>
      </c>
      <c r="K5860">
        <v>555363</v>
      </c>
      <c r="L5860" t="s">
        <v>20</v>
      </c>
      <c r="M5860">
        <v>0</v>
      </c>
      <c r="N5860" s="1">
        <v>45812</v>
      </c>
      <c r="O5860">
        <v>0</v>
      </c>
      <c r="P5860">
        <v>0</v>
      </c>
    </row>
    <row r="5861" spans="1:16" x14ac:dyDescent="0.35">
      <c r="A5861" s="2">
        <v>45810.643055555556</v>
      </c>
      <c r="B5861" s="2">
        <f t="shared" si="91"/>
        <v>45810</v>
      </c>
      <c r="C5861">
        <v>36202734</v>
      </c>
      <c r="D5861" t="s">
        <v>2826</v>
      </c>
      <c r="E5861" t="s">
        <v>16</v>
      </c>
      <c r="F5861" t="s">
        <v>17</v>
      </c>
      <c r="G5861" t="s">
        <v>5821</v>
      </c>
      <c r="H5861" t="s">
        <v>19</v>
      </c>
      <c r="I5861" s="3">
        <v>1050</v>
      </c>
      <c r="J5861">
        <v>0</v>
      </c>
      <c r="K5861">
        <v>3676</v>
      </c>
      <c r="L5861" t="s">
        <v>20</v>
      </c>
      <c r="M5861">
        <v>0</v>
      </c>
      <c r="N5861" s="1">
        <v>45812</v>
      </c>
      <c r="O5861">
        <v>0</v>
      </c>
      <c r="P5861">
        <v>0</v>
      </c>
    </row>
    <row r="5862" spans="1:16" x14ac:dyDescent="0.35">
      <c r="A5862" s="2">
        <v>45810.643055555556</v>
      </c>
      <c r="B5862" s="2">
        <f t="shared" si="91"/>
        <v>45810</v>
      </c>
      <c r="C5862">
        <v>45458313</v>
      </c>
      <c r="D5862" t="s">
        <v>15</v>
      </c>
      <c r="E5862" t="s">
        <v>16</v>
      </c>
      <c r="F5862" t="s">
        <v>17</v>
      </c>
      <c r="G5862" t="s">
        <v>5822</v>
      </c>
      <c r="H5862" t="s">
        <v>19</v>
      </c>
      <c r="I5862" s="3">
        <v>2100</v>
      </c>
      <c r="J5862">
        <v>0</v>
      </c>
      <c r="K5862">
        <v>2594</v>
      </c>
      <c r="L5862" t="s">
        <v>20</v>
      </c>
      <c r="M5862">
        <v>0</v>
      </c>
      <c r="N5862" s="1">
        <v>45812</v>
      </c>
      <c r="O5862">
        <v>0</v>
      </c>
      <c r="P5862">
        <v>0</v>
      </c>
    </row>
    <row r="5863" spans="1:16" x14ac:dyDescent="0.35">
      <c r="A5863" s="2">
        <v>45810.643055555556</v>
      </c>
      <c r="B5863" s="2">
        <f t="shared" si="91"/>
        <v>45810</v>
      </c>
      <c r="C5863">
        <v>47965673</v>
      </c>
      <c r="D5863" t="s">
        <v>32</v>
      </c>
      <c r="E5863" t="s">
        <v>16</v>
      </c>
      <c r="F5863" t="s">
        <v>34</v>
      </c>
      <c r="G5863" t="s">
        <v>5823</v>
      </c>
      <c r="H5863" t="s">
        <v>16</v>
      </c>
      <c r="I5863" s="3">
        <v>1200</v>
      </c>
      <c r="J5863">
        <v>0</v>
      </c>
      <c r="K5863">
        <v>260652</v>
      </c>
      <c r="L5863" t="s">
        <v>20</v>
      </c>
      <c r="M5863">
        <v>0</v>
      </c>
      <c r="N5863" s="1">
        <v>45813</v>
      </c>
      <c r="O5863">
        <v>0</v>
      </c>
      <c r="P5863">
        <v>0</v>
      </c>
    </row>
    <row r="5864" spans="1:16" x14ac:dyDescent="0.35">
      <c r="A5864" s="2">
        <v>45810.643055555556</v>
      </c>
      <c r="B5864" s="2">
        <f t="shared" si="91"/>
        <v>45810</v>
      </c>
      <c r="C5864">
        <v>51303075</v>
      </c>
      <c r="D5864" t="s">
        <v>23</v>
      </c>
      <c r="E5864" t="s">
        <v>16</v>
      </c>
      <c r="F5864" t="s">
        <v>17</v>
      </c>
      <c r="G5864" t="s">
        <v>5824</v>
      </c>
      <c r="H5864" t="s">
        <v>19</v>
      </c>
      <c r="I5864" s="3">
        <v>2750</v>
      </c>
      <c r="J5864">
        <v>0</v>
      </c>
      <c r="K5864">
        <v>631429</v>
      </c>
      <c r="L5864" t="s">
        <v>20</v>
      </c>
      <c r="M5864">
        <v>0</v>
      </c>
      <c r="N5864" s="1">
        <v>45812</v>
      </c>
      <c r="O5864">
        <v>0</v>
      </c>
      <c r="P5864">
        <v>0</v>
      </c>
    </row>
    <row r="5865" spans="1:16" x14ac:dyDescent="0.35">
      <c r="A5865" s="2">
        <v>45810.643055555556</v>
      </c>
      <c r="B5865" s="2">
        <f t="shared" si="91"/>
        <v>45810</v>
      </c>
      <c r="C5865">
        <v>52860028</v>
      </c>
      <c r="D5865" t="s">
        <v>83</v>
      </c>
      <c r="E5865" t="s">
        <v>16</v>
      </c>
      <c r="F5865" t="s">
        <v>17</v>
      </c>
      <c r="G5865" t="s">
        <v>5825</v>
      </c>
      <c r="H5865" t="s">
        <v>19</v>
      </c>
      <c r="I5865" s="3">
        <v>1400</v>
      </c>
      <c r="J5865">
        <v>0</v>
      </c>
      <c r="K5865">
        <v>2826</v>
      </c>
      <c r="L5865" t="s">
        <v>20</v>
      </c>
      <c r="M5865">
        <v>0</v>
      </c>
      <c r="N5865" s="1">
        <v>45812</v>
      </c>
      <c r="O5865">
        <v>0</v>
      </c>
      <c r="P5865">
        <v>0</v>
      </c>
    </row>
    <row r="5866" spans="1:16" x14ac:dyDescent="0.35">
      <c r="A5866" s="2">
        <v>45810.643055555556</v>
      </c>
      <c r="B5866" s="2">
        <f t="shared" si="91"/>
        <v>45810</v>
      </c>
      <c r="C5866">
        <v>52875648</v>
      </c>
      <c r="D5866" t="s">
        <v>2939</v>
      </c>
      <c r="E5866" t="s">
        <v>16</v>
      </c>
      <c r="F5866" t="s">
        <v>17</v>
      </c>
      <c r="G5866" t="s">
        <v>5826</v>
      </c>
      <c r="H5866" t="s">
        <v>19</v>
      </c>
      <c r="I5866" s="3">
        <v>1500</v>
      </c>
      <c r="J5866">
        <v>0</v>
      </c>
      <c r="K5866">
        <v>2290</v>
      </c>
      <c r="L5866" t="s">
        <v>20</v>
      </c>
      <c r="M5866">
        <v>0</v>
      </c>
      <c r="N5866" s="1">
        <v>45812</v>
      </c>
      <c r="O5866">
        <v>0</v>
      </c>
      <c r="P5866">
        <v>0</v>
      </c>
    </row>
    <row r="5867" spans="1:16" x14ac:dyDescent="0.35">
      <c r="A5867" s="2">
        <v>45810.643750000003</v>
      </c>
      <c r="B5867" s="2">
        <f t="shared" si="91"/>
        <v>45810</v>
      </c>
      <c r="C5867">
        <v>36202734</v>
      </c>
      <c r="D5867" t="s">
        <v>2826</v>
      </c>
      <c r="E5867" t="s">
        <v>16</v>
      </c>
      <c r="F5867" t="s">
        <v>17</v>
      </c>
      <c r="G5867" t="s">
        <v>5827</v>
      </c>
      <c r="H5867" t="s">
        <v>19</v>
      </c>
      <c r="I5867">
        <v>550</v>
      </c>
      <c r="J5867">
        <v>0</v>
      </c>
      <c r="K5867">
        <v>558252</v>
      </c>
      <c r="L5867" t="s">
        <v>20</v>
      </c>
      <c r="M5867">
        <v>0</v>
      </c>
      <c r="N5867" s="1">
        <v>45812</v>
      </c>
      <c r="O5867">
        <v>0</v>
      </c>
      <c r="P5867">
        <v>0</v>
      </c>
    </row>
    <row r="5868" spans="1:16" x14ac:dyDescent="0.35">
      <c r="A5868" s="2">
        <v>45810.643750000003</v>
      </c>
      <c r="B5868" s="2">
        <f t="shared" si="91"/>
        <v>45810</v>
      </c>
      <c r="C5868">
        <v>36202734</v>
      </c>
      <c r="D5868" t="s">
        <v>2826</v>
      </c>
      <c r="E5868" t="s">
        <v>16</v>
      </c>
      <c r="F5868" t="s">
        <v>34</v>
      </c>
      <c r="G5868" t="s">
        <v>5828</v>
      </c>
      <c r="H5868" t="s">
        <v>16</v>
      </c>
      <c r="I5868">
        <v>800</v>
      </c>
      <c r="J5868">
        <v>0</v>
      </c>
      <c r="K5868">
        <v>275760</v>
      </c>
      <c r="L5868" t="s">
        <v>20</v>
      </c>
      <c r="M5868">
        <v>0</v>
      </c>
      <c r="N5868" s="1">
        <v>45813</v>
      </c>
      <c r="O5868">
        <v>0</v>
      </c>
      <c r="P5868">
        <v>0</v>
      </c>
    </row>
    <row r="5869" spans="1:16" x14ac:dyDescent="0.35">
      <c r="A5869" s="2">
        <v>45810.643750000003</v>
      </c>
      <c r="B5869" s="2">
        <f t="shared" si="91"/>
        <v>45810</v>
      </c>
      <c r="C5869">
        <v>36202734</v>
      </c>
      <c r="D5869" t="s">
        <v>2826</v>
      </c>
      <c r="E5869" t="s">
        <v>16</v>
      </c>
      <c r="F5869" t="s">
        <v>17</v>
      </c>
      <c r="G5869" t="s">
        <v>5829</v>
      </c>
      <c r="H5869" t="s">
        <v>19</v>
      </c>
      <c r="I5869">
        <v>750</v>
      </c>
      <c r="J5869">
        <v>0</v>
      </c>
      <c r="K5869">
        <v>2419</v>
      </c>
      <c r="L5869" t="s">
        <v>20</v>
      </c>
      <c r="M5869">
        <v>0</v>
      </c>
      <c r="N5869" s="1">
        <v>45812</v>
      </c>
      <c r="O5869">
        <v>0</v>
      </c>
      <c r="P5869">
        <v>0</v>
      </c>
    </row>
    <row r="5870" spans="1:16" x14ac:dyDescent="0.35">
      <c r="A5870" s="2">
        <v>45810.643750000003</v>
      </c>
      <c r="B5870" s="2">
        <f t="shared" si="91"/>
        <v>45810</v>
      </c>
      <c r="C5870">
        <v>36477881</v>
      </c>
      <c r="D5870" t="s">
        <v>21</v>
      </c>
      <c r="E5870" t="s">
        <v>16</v>
      </c>
      <c r="F5870" t="s">
        <v>17</v>
      </c>
      <c r="G5870" t="s">
        <v>5830</v>
      </c>
      <c r="H5870" t="s">
        <v>19</v>
      </c>
      <c r="I5870">
        <v>200</v>
      </c>
      <c r="J5870">
        <v>0</v>
      </c>
      <c r="K5870">
        <v>5411</v>
      </c>
      <c r="L5870" t="s">
        <v>20</v>
      </c>
      <c r="M5870">
        <v>0</v>
      </c>
      <c r="N5870" s="1">
        <v>45812</v>
      </c>
      <c r="O5870">
        <v>0</v>
      </c>
      <c r="P5870">
        <v>0</v>
      </c>
    </row>
    <row r="5871" spans="1:16" x14ac:dyDescent="0.35">
      <c r="A5871" s="2">
        <v>45810.643750000003</v>
      </c>
      <c r="B5871" s="2">
        <f t="shared" si="91"/>
        <v>45810</v>
      </c>
      <c r="C5871">
        <v>42585822</v>
      </c>
      <c r="D5871" t="s">
        <v>2937</v>
      </c>
      <c r="E5871" t="s">
        <v>16</v>
      </c>
      <c r="F5871" t="s">
        <v>87</v>
      </c>
      <c r="G5871" t="s">
        <v>5831</v>
      </c>
      <c r="H5871" t="s">
        <v>16</v>
      </c>
      <c r="I5871">
        <v>350</v>
      </c>
      <c r="J5871">
        <v>0</v>
      </c>
      <c r="K5871">
        <v>819439</v>
      </c>
      <c r="L5871" t="s">
        <v>20</v>
      </c>
      <c r="M5871">
        <v>0</v>
      </c>
      <c r="N5871" s="1">
        <v>45813</v>
      </c>
      <c r="O5871">
        <v>0</v>
      </c>
      <c r="P5871">
        <v>0</v>
      </c>
    </row>
    <row r="5872" spans="1:16" x14ac:dyDescent="0.35">
      <c r="A5872" s="2">
        <v>45810.643750000003</v>
      </c>
      <c r="B5872" s="2">
        <f t="shared" si="91"/>
        <v>45810</v>
      </c>
      <c r="C5872">
        <v>47148329</v>
      </c>
      <c r="D5872" t="s">
        <v>3561</v>
      </c>
      <c r="E5872" t="s">
        <v>16</v>
      </c>
      <c r="F5872" t="s">
        <v>17</v>
      </c>
      <c r="G5872" t="s">
        <v>5832</v>
      </c>
      <c r="H5872" t="s">
        <v>19</v>
      </c>
      <c r="I5872" s="3">
        <v>1750</v>
      </c>
      <c r="J5872">
        <v>0</v>
      </c>
      <c r="K5872">
        <v>738473</v>
      </c>
      <c r="L5872" t="s">
        <v>20</v>
      </c>
      <c r="M5872">
        <v>0</v>
      </c>
      <c r="N5872" s="1">
        <v>45812</v>
      </c>
      <c r="O5872">
        <v>1663</v>
      </c>
      <c r="P5872">
        <v>0</v>
      </c>
    </row>
    <row r="5873" spans="1:16" x14ac:dyDescent="0.35">
      <c r="A5873" s="2">
        <v>45810.643750000003</v>
      </c>
      <c r="B5873" s="2">
        <f t="shared" si="91"/>
        <v>45810</v>
      </c>
      <c r="C5873">
        <v>48855943</v>
      </c>
      <c r="D5873" t="s">
        <v>5833</v>
      </c>
      <c r="E5873" t="s">
        <v>16</v>
      </c>
      <c r="F5873" t="s">
        <v>17</v>
      </c>
      <c r="G5873" t="s">
        <v>5834</v>
      </c>
      <c r="H5873" t="s">
        <v>19</v>
      </c>
      <c r="I5873" s="3">
        <v>2900</v>
      </c>
      <c r="J5873">
        <v>0</v>
      </c>
      <c r="K5873">
        <v>368</v>
      </c>
      <c r="L5873" t="s">
        <v>20</v>
      </c>
      <c r="M5873">
        <v>0</v>
      </c>
      <c r="N5873" s="1">
        <v>45812</v>
      </c>
      <c r="O5873">
        <v>0</v>
      </c>
      <c r="P5873">
        <v>0</v>
      </c>
    </row>
    <row r="5874" spans="1:16" x14ac:dyDescent="0.35">
      <c r="A5874" s="2">
        <v>45810.643750000003</v>
      </c>
      <c r="B5874" s="2">
        <f t="shared" si="91"/>
        <v>45810</v>
      </c>
      <c r="C5874">
        <v>48855943</v>
      </c>
      <c r="D5874" t="s">
        <v>5833</v>
      </c>
      <c r="E5874" t="s">
        <v>16</v>
      </c>
      <c r="F5874" t="s">
        <v>17</v>
      </c>
      <c r="G5874" t="s">
        <v>5835</v>
      </c>
      <c r="H5874" t="s">
        <v>19</v>
      </c>
      <c r="I5874" s="3">
        <v>7750</v>
      </c>
      <c r="J5874">
        <v>0</v>
      </c>
      <c r="K5874">
        <v>558071</v>
      </c>
      <c r="L5874" t="s">
        <v>20</v>
      </c>
      <c r="M5874">
        <v>0</v>
      </c>
      <c r="N5874" s="1">
        <v>45812</v>
      </c>
      <c r="O5874">
        <v>0</v>
      </c>
      <c r="P5874">
        <v>0</v>
      </c>
    </row>
    <row r="5875" spans="1:16" x14ac:dyDescent="0.35">
      <c r="A5875" s="2">
        <v>45810.643750000003</v>
      </c>
      <c r="B5875" s="2">
        <f t="shared" si="91"/>
        <v>45810</v>
      </c>
      <c r="C5875">
        <v>49340394</v>
      </c>
      <c r="D5875" t="s">
        <v>2966</v>
      </c>
      <c r="E5875" t="s">
        <v>16</v>
      </c>
      <c r="F5875" t="s">
        <v>17</v>
      </c>
      <c r="G5875" t="s">
        <v>5836</v>
      </c>
      <c r="H5875" t="s">
        <v>19</v>
      </c>
      <c r="I5875">
        <v>900</v>
      </c>
      <c r="J5875">
        <v>0</v>
      </c>
      <c r="K5875">
        <v>6347</v>
      </c>
      <c r="L5875" t="s">
        <v>20</v>
      </c>
      <c r="M5875">
        <v>0</v>
      </c>
      <c r="N5875" s="1">
        <v>45812</v>
      </c>
      <c r="O5875">
        <v>0</v>
      </c>
      <c r="P5875">
        <v>0</v>
      </c>
    </row>
    <row r="5876" spans="1:16" x14ac:dyDescent="0.35">
      <c r="A5876" s="2">
        <v>45810.643750000003</v>
      </c>
      <c r="B5876" s="2">
        <f t="shared" si="91"/>
        <v>45810</v>
      </c>
      <c r="C5876">
        <v>49559501</v>
      </c>
      <c r="D5876" t="s">
        <v>2830</v>
      </c>
      <c r="E5876" t="s">
        <v>16</v>
      </c>
      <c r="F5876" t="s">
        <v>17</v>
      </c>
      <c r="G5876" t="s">
        <v>5837</v>
      </c>
      <c r="H5876" t="s">
        <v>19</v>
      </c>
      <c r="I5876" s="3">
        <v>1450</v>
      </c>
      <c r="J5876">
        <v>0</v>
      </c>
      <c r="K5876">
        <v>272979</v>
      </c>
      <c r="L5876" t="s">
        <v>20</v>
      </c>
      <c r="M5876">
        <v>0</v>
      </c>
      <c r="N5876" s="1">
        <v>45812</v>
      </c>
      <c r="O5876">
        <v>0</v>
      </c>
      <c r="P5876">
        <v>0</v>
      </c>
    </row>
    <row r="5877" spans="1:16" x14ac:dyDescent="0.35">
      <c r="A5877" s="2">
        <v>45810.643750000003</v>
      </c>
      <c r="B5877" s="2">
        <f t="shared" si="91"/>
        <v>45810</v>
      </c>
      <c r="C5877">
        <v>50342598</v>
      </c>
      <c r="D5877" t="s">
        <v>2812</v>
      </c>
      <c r="E5877" t="s">
        <v>16</v>
      </c>
      <c r="F5877" t="s">
        <v>17</v>
      </c>
      <c r="G5877" t="s">
        <v>5838</v>
      </c>
      <c r="H5877" t="s">
        <v>19</v>
      </c>
      <c r="I5877">
        <v>400</v>
      </c>
      <c r="J5877">
        <v>0</v>
      </c>
      <c r="K5877">
        <v>558681</v>
      </c>
      <c r="L5877" t="s">
        <v>20</v>
      </c>
      <c r="M5877">
        <v>0</v>
      </c>
      <c r="N5877" s="1">
        <v>45812</v>
      </c>
      <c r="O5877">
        <v>0</v>
      </c>
      <c r="P5877">
        <v>0</v>
      </c>
    </row>
    <row r="5878" spans="1:16" x14ac:dyDescent="0.35">
      <c r="A5878" s="2">
        <v>45810.643750000003</v>
      </c>
      <c r="B5878" s="2">
        <f t="shared" si="91"/>
        <v>45810</v>
      </c>
      <c r="C5878">
        <v>51303075</v>
      </c>
      <c r="D5878" t="s">
        <v>23</v>
      </c>
      <c r="E5878" t="s">
        <v>16</v>
      </c>
      <c r="F5878" t="s">
        <v>17</v>
      </c>
      <c r="G5878" t="s">
        <v>5839</v>
      </c>
      <c r="H5878" t="s">
        <v>19</v>
      </c>
      <c r="I5878" s="3">
        <v>4400</v>
      </c>
      <c r="J5878">
        <v>0</v>
      </c>
      <c r="K5878">
        <v>709603</v>
      </c>
      <c r="L5878" t="s">
        <v>20</v>
      </c>
      <c r="M5878">
        <v>0</v>
      </c>
      <c r="N5878" s="1">
        <v>45812</v>
      </c>
      <c r="O5878">
        <v>0</v>
      </c>
      <c r="P5878">
        <v>0</v>
      </c>
    </row>
    <row r="5879" spans="1:16" x14ac:dyDescent="0.35">
      <c r="A5879" s="2">
        <v>45810.643750000003</v>
      </c>
      <c r="B5879" s="2">
        <f t="shared" si="91"/>
        <v>45810</v>
      </c>
      <c r="C5879">
        <v>52768100</v>
      </c>
      <c r="D5879" t="s">
        <v>2807</v>
      </c>
      <c r="E5879" t="s">
        <v>16</v>
      </c>
      <c r="F5879" t="s">
        <v>17</v>
      </c>
      <c r="G5879" t="s">
        <v>5840</v>
      </c>
      <c r="H5879" t="s">
        <v>19</v>
      </c>
      <c r="I5879">
        <v>500</v>
      </c>
      <c r="J5879">
        <v>0</v>
      </c>
      <c r="K5879">
        <v>14562</v>
      </c>
      <c r="L5879" t="s">
        <v>20</v>
      </c>
      <c r="M5879">
        <v>0</v>
      </c>
      <c r="N5879" s="1">
        <v>45812</v>
      </c>
      <c r="O5879">
        <v>0</v>
      </c>
      <c r="P5879">
        <v>0</v>
      </c>
    </row>
    <row r="5880" spans="1:16" x14ac:dyDescent="0.35">
      <c r="A5880" s="2">
        <v>45810.644444444442</v>
      </c>
      <c r="B5880" s="2">
        <f t="shared" si="91"/>
        <v>45810</v>
      </c>
      <c r="C5880">
        <v>42585822</v>
      </c>
      <c r="D5880" t="s">
        <v>2937</v>
      </c>
      <c r="E5880" t="s">
        <v>16</v>
      </c>
      <c r="F5880" t="s">
        <v>17</v>
      </c>
      <c r="G5880" t="s">
        <v>5841</v>
      </c>
      <c r="H5880" t="s">
        <v>19</v>
      </c>
      <c r="I5880">
        <v>500</v>
      </c>
      <c r="J5880">
        <v>0</v>
      </c>
      <c r="K5880">
        <v>19898</v>
      </c>
      <c r="L5880" t="s">
        <v>20</v>
      </c>
      <c r="M5880">
        <v>0</v>
      </c>
      <c r="N5880" s="1">
        <v>45812</v>
      </c>
      <c r="O5880">
        <v>0</v>
      </c>
      <c r="P5880">
        <v>0</v>
      </c>
    </row>
    <row r="5881" spans="1:16" x14ac:dyDescent="0.35">
      <c r="A5881" s="2">
        <v>45810.644444444442</v>
      </c>
      <c r="B5881" s="2">
        <f t="shared" si="91"/>
        <v>45810</v>
      </c>
      <c r="C5881">
        <v>46596691</v>
      </c>
      <c r="D5881" t="s">
        <v>2883</v>
      </c>
      <c r="E5881" t="s">
        <v>16</v>
      </c>
      <c r="F5881" t="s">
        <v>17</v>
      </c>
      <c r="G5881" t="s">
        <v>5842</v>
      </c>
      <c r="H5881" t="s">
        <v>19</v>
      </c>
      <c r="I5881" s="3">
        <v>2850</v>
      </c>
      <c r="J5881">
        <v>0</v>
      </c>
      <c r="K5881">
        <v>559126</v>
      </c>
      <c r="L5881" t="s">
        <v>20</v>
      </c>
      <c r="M5881">
        <v>0</v>
      </c>
      <c r="N5881" s="1">
        <v>45812</v>
      </c>
      <c r="O5881">
        <v>13300</v>
      </c>
      <c r="P5881">
        <v>0</v>
      </c>
    </row>
    <row r="5882" spans="1:16" x14ac:dyDescent="0.35">
      <c r="A5882" s="2">
        <v>45810.644444444442</v>
      </c>
      <c r="B5882" s="2">
        <f t="shared" si="91"/>
        <v>45810</v>
      </c>
      <c r="C5882">
        <v>47965673</v>
      </c>
      <c r="D5882" t="s">
        <v>32</v>
      </c>
      <c r="E5882" t="s">
        <v>16</v>
      </c>
      <c r="F5882" t="s">
        <v>17</v>
      </c>
      <c r="G5882" t="s">
        <v>5843</v>
      </c>
      <c r="H5882" t="s">
        <v>19</v>
      </c>
      <c r="I5882">
        <v>500</v>
      </c>
      <c r="J5882">
        <v>0</v>
      </c>
      <c r="K5882">
        <v>282460</v>
      </c>
      <c r="L5882" t="s">
        <v>20</v>
      </c>
      <c r="M5882">
        <v>0</v>
      </c>
      <c r="N5882" s="1">
        <v>45812</v>
      </c>
      <c r="O5882">
        <v>0</v>
      </c>
      <c r="P5882">
        <v>0</v>
      </c>
    </row>
    <row r="5883" spans="1:16" x14ac:dyDescent="0.35">
      <c r="A5883" s="2">
        <v>45810.644444444442</v>
      </c>
      <c r="B5883" s="2">
        <f t="shared" si="91"/>
        <v>45810</v>
      </c>
      <c r="C5883">
        <v>50342598</v>
      </c>
      <c r="D5883" t="s">
        <v>2812</v>
      </c>
      <c r="E5883" t="s">
        <v>16</v>
      </c>
      <c r="F5883" t="s">
        <v>17</v>
      </c>
      <c r="G5883" t="s">
        <v>5844</v>
      </c>
      <c r="H5883" t="s">
        <v>19</v>
      </c>
      <c r="I5883">
        <v>900</v>
      </c>
      <c r="J5883">
        <v>0</v>
      </c>
      <c r="K5883">
        <v>847475</v>
      </c>
      <c r="L5883" t="s">
        <v>20</v>
      </c>
      <c r="M5883">
        <v>0</v>
      </c>
      <c r="N5883" s="1">
        <v>45812</v>
      </c>
      <c r="O5883">
        <v>0</v>
      </c>
      <c r="P5883">
        <v>0</v>
      </c>
    </row>
    <row r="5884" spans="1:16" x14ac:dyDescent="0.35">
      <c r="A5884" s="2">
        <v>45810.644444444442</v>
      </c>
      <c r="B5884" s="2">
        <f t="shared" si="91"/>
        <v>45810</v>
      </c>
      <c r="C5884">
        <v>51303075</v>
      </c>
      <c r="D5884" t="s">
        <v>23</v>
      </c>
      <c r="E5884" t="s">
        <v>16</v>
      </c>
      <c r="F5884" t="s">
        <v>17</v>
      </c>
      <c r="G5884" t="s">
        <v>5845</v>
      </c>
      <c r="H5884" t="s">
        <v>19</v>
      </c>
      <c r="I5884" s="3">
        <v>2800</v>
      </c>
      <c r="J5884">
        <v>0</v>
      </c>
      <c r="K5884">
        <v>281855</v>
      </c>
      <c r="L5884" t="s">
        <v>20</v>
      </c>
      <c r="M5884">
        <v>0</v>
      </c>
      <c r="N5884" s="1">
        <v>45812</v>
      </c>
      <c r="O5884">
        <v>0</v>
      </c>
      <c r="P5884">
        <v>0</v>
      </c>
    </row>
    <row r="5885" spans="1:16" x14ac:dyDescent="0.35">
      <c r="A5885" s="2">
        <v>45810.644444444442</v>
      </c>
      <c r="B5885" s="2">
        <f t="shared" si="91"/>
        <v>45810</v>
      </c>
      <c r="C5885">
        <v>52860028</v>
      </c>
      <c r="D5885" t="s">
        <v>83</v>
      </c>
      <c r="E5885" t="s">
        <v>16</v>
      </c>
      <c r="F5885" t="s">
        <v>17</v>
      </c>
      <c r="G5885" t="s">
        <v>5846</v>
      </c>
      <c r="H5885" t="s">
        <v>19</v>
      </c>
      <c r="I5885" s="3">
        <v>5150</v>
      </c>
      <c r="J5885">
        <v>0</v>
      </c>
      <c r="K5885">
        <v>281990</v>
      </c>
      <c r="L5885" t="s">
        <v>20</v>
      </c>
      <c r="M5885">
        <v>0</v>
      </c>
      <c r="N5885" s="1">
        <v>45812</v>
      </c>
      <c r="O5885">
        <v>0</v>
      </c>
      <c r="P5885">
        <v>0</v>
      </c>
    </row>
    <row r="5886" spans="1:16" x14ac:dyDescent="0.35">
      <c r="A5886" s="2">
        <v>45810.645138888889</v>
      </c>
      <c r="B5886" s="2">
        <f t="shared" si="91"/>
        <v>45810</v>
      </c>
      <c r="C5886">
        <v>43048085</v>
      </c>
      <c r="D5886" t="s">
        <v>54</v>
      </c>
      <c r="E5886" t="s">
        <v>16</v>
      </c>
      <c r="F5886" t="s">
        <v>17</v>
      </c>
      <c r="G5886" t="s">
        <v>5847</v>
      </c>
      <c r="H5886" t="s">
        <v>19</v>
      </c>
      <c r="I5886" s="3">
        <v>2800</v>
      </c>
      <c r="J5886">
        <v>0</v>
      </c>
      <c r="K5886">
        <v>912329</v>
      </c>
      <c r="L5886" t="s">
        <v>20</v>
      </c>
      <c r="M5886">
        <v>0</v>
      </c>
      <c r="N5886" s="1">
        <v>45812</v>
      </c>
      <c r="O5886">
        <v>0</v>
      </c>
      <c r="P5886">
        <v>0</v>
      </c>
    </row>
    <row r="5887" spans="1:16" x14ac:dyDescent="0.35">
      <c r="A5887" s="2">
        <v>45810.645138888889</v>
      </c>
      <c r="B5887" s="2">
        <f t="shared" si="91"/>
        <v>45810</v>
      </c>
      <c r="C5887">
        <v>43048085</v>
      </c>
      <c r="D5887" t="s">
        <v>54</v>
      </c>
      <c r="E5887" t="s">
        <v>16</v>
      </c>
      <c r="F5887" t="s">
        <v>17</v>
      </c>
      <c r="G5887" t="s">
        <v>5848</v>
      </c>
      <c r="H5887" t="s">
        <v>19</v>
      </c>
      <c r="I5887" s="3">
        <v>3600</v>
      </c>
      <c r="J5887">
        <v>0</v>
      </c>
      <c r="K5887">
        <v>292061</v>
      </c>
      <c r="L5887" t="s">
        <v>20</v>
      </c>
      <c r="M5887">
        <v>0</v>
      </c>
      <c r="N5887" s="1">
        <v>45812</v>
      </c>
      <c r="O5887">
        <v>0</v>
      </c>
      <c r="P5887">
        <v>0</v>
      </c>
    </row>
    <row r="5888" spans="1:16" x14ac:dyDescent="0.35">
      <c r="A5888" s="2">
        <v>45810.645138888889</v>
      </c>
      <c r="B5888" s="2">
        <f t="shared" si="91"/>
        <v>45810</v>
      </c>
      <c r="C5888">
        <v>47077933</v>
      </c>
      <c r="D5888" t="s">
        <v>2885</v>
      </c>
      <c r="E5888" t="s">
        <v>16</v>
      </c>
      <c r="F5888" t="s">
        <v>17</v>
      </c>
      <c r="G5888" t="s">
        <v>5849</v>
      </c>
      <c r="H5888" t="s">
        <v>19</v>
      </c>
      <c r="I5888" s="3">
        <v>2500</v>
      </c>
      <c r="J5888">
        <v>0</v>
      </c>
      <c r="K5888">
        <v>912532</v>
      </c>
      <c r="L5888" t="s">
        <v>20</v>
      </c>
      <c r="M5888">
        <v>0</v>
      </c>
      <c r="N5888" s="1">
        <v>45812</v>
      </c>
      <c r="O5888">
        <v>0</v>
      </c>
      <c r="P5888">
        <v>0</v>
      </c>
    </row>
    <row r="5889" spans="1:16" x14ac:dyDescent="0.35">
      <c r="A5889" s="2">
        <v>45810.645138888889</v>
      </c>
      <c r="B5889" s="2">
        <f t="shared" si="91"/>
        <v>45810</v>
      </c>
      <c r="C5889">
        <v>47392121</v>
      </c>
      <c r="D5889" t="s">
        <v>27</v>
      </c>
      <c r="E5889" t="s">
        <v>16</v>
      </c>
      <c r="F5889" t="s">
        <v>17</v>
      </c>
      <c r="G5889" t="s">
        <v>5850</v>
      </c>
      <c r="H5889" t="s">
        <v>19</v>
      </c>
      <c r="I5889" s="3">
        <v>1300</v>
      </c>
      <c r="J5889">
        <v>0</v>
      </c>
      <c r="K5889">
        <v>917201</v>
      </c>
      <c r="L5889" t="s">
        <v>20</v>
      </c>
      <c r="M5889">
        <v>0</v>
      </c>
      <c r="N5889" s="1">
        <v>45812</v>
      </c>
      <c r="O5889">
        <v>0</v>
      </c>
      <c r="P5889">
        <v>0</v>
      </c>
    </row>
    <row r="5890" spans="1:16" x14ac:dyDescent="0.35">
      <c r="A5890" s="2">
        <v>45810.645138888889</v>
      </c>
      <c r="B5890" s="2">
        <f t="shared" si="91"/>
        <v>45810</v>
      </c>
      <c r="C5890">
        <v>49614452</v>
      </c>
      <c r="D5890" t="s">
        <v>2823</v>
      </c>
      <c r="E5890" t="s">
        <v>16</v>
      </c>
      <c r="F5890" t="s">
        <v>87</v>
      </c>
      <c r="G5890" t="s">
        <v>5851</v>
      </c>
      <c r="H5890" t="s">
        <v>16</v>
      </c>
      <c r="I5890" s="3">
        <v>1800</v>
      </c>
      <c r="J5890">
        <v>0</v>
      </c>
      <c r="K5890">
        <v>561153</v>
      </c>
      <c r="L5890" t="s">
        <v>20</v>
      </c>
      <c r="M5890">
        <v>0</v>
      </c>
      <c r="N5890" s="1">
        <v>45813</v>
      </c>
      <c r="O5890">
        <v>0</v>
      </c>
      <c r="P5890">
        <v>0</v>
      </c>
    </row>
    <row r="5891" spans="1:16" x14ac:dyDescent="0.35">
      <c r="A5891" s="2">
        <v>45810.645138888889</v>
      </c>
      <c r="B5891" s="2">
        <f t="shared" ref="B5891:B5954" si="92">TRUNC(A5891)</f>
        <v>45810</v>
      </c>
      <c r="C5891">
        <v>50889199</v>
      </c>
      <c r="D5891" t="s">
        <v>3220</v>
      </c>
      <c r="E5891" t="s">
        <v>16</v>
      </c>
      <c r="F5891" t="s">
        <v>17</v>
      </c>
      <c r="G5891" t="s">
        <v>5852</v>
      </c>
      <c r="H5891" t="s">
        <v>19</v>
      </c>
      <c r="I5891">
        <v>300</v>
      </c>
      <c r="J5891">
        <v>0</v>
      </c>
      <c r="K5891">
        <v>31538</v>
      </c>
      <c r="L5891" t="s">
        <v>20</v>
      </c>
      <c r="M5891">
        <v>0</v>
      </c>
      <c r="N5891" s="1">
        <v>45812</v>
      </c>
      <c r="O5891">
        <v>0</v>
      </c>
      <c r="P5891">
        <v>0</v>
      </c>
    </row>
    <row r="5892" spans="1:16" x14ac:dyDescent="0.35">
      <c r="A5892" s="2">
        <v>45810.645138888889</v>
      </c>
      <c r="B5892" s="2">
        <f t="shared" si="92"/>
        <v>45810</v>
      </c>
      <c r="C5892">
        <v>51303075</v>
      </c>
      <c r="D5892" t="s">
        <v>23</v>
      </c>
      <c r="E5892" t="s">
        <v>16</v>
      </c>
      <c r="F5892" t="s">
        <v>17</v>
      </c>
      <c r="G5892" t="s">
        <v>5853</v>
      </c>
      <c r="H5892" t="s">
        <v>19</v>
      </c>
      <c r="I5892" s="3">
        <v>1700</v>
      </c>
      <c r="J5892">
        <v>0</v>
      </c>
      <c r="K5892">
        <v>955819</v>
      </c>
      <c r="L5892" t="s">
        <v>20</v>
      </c>
      <c r="M5892">
        <v>0</v>
      </c>
      <c r="N5892" s="1">
        <v>45812</v>
      </c>
      <c r="O5892">
        <v>0</v>
      </c>
      <c r="P5892">
        <v>0</v>
      </c>
    </row>
    <row r="5893" spans="1:16" x14ac:dyDescent="0.35">
      <c r="A5893" s="2">
        <v>45810.645138888889</v>
      </c>
      <c r="B5893" s="2">
        <f t="shared" si="92"/>
        <v>45810</v>
      </c>
      <c r="C5893">
        <v>52934809</v>
      </c>
      <c r="D5893" t="s">
        <v>2989</v>
      </c>
      <c r="E5893" t="s">
        <v>16</v>
      </c>
      <c r="F5893" t="s">
        <v>17</v>
      </c>
      <c r="G5893" t="s">
        <v>5854</v>
      </c>
      <c r="H5893" t="s">
        <v>19</v>
      </c>
      <c r="I5893">
        <v>350</v>
      </c>
      <c r="J5893">
        <v>0</v>
      </c>
      <c r="K5893">
        <v>905692</v>
      </c>
      <c r="L5893" t="s">
        <v>20</v>
      </c>
      <c r="M5893">
        <v>0</v>
      </c>
      <c r="N5893" s="1">
        <v>45812</v>
      </c>
      <c r="O5893">
        <v>0</v>
      </c>
      <c r="P5893">
        <v>0</v>
      </c>
    </row>
    <row r="5894" spans="1:16" x14ac:dyDescent="0.35">
      <c r="A5894" s="2">
        <v>45810.645833333336</v>
      </c>
      <c r="B5894" s="2">
        <f t="shared" si="92"/>
        <v>45810</v>
      </c>
      <c r="C5894">
        <v>36202734</v>
      </c>
      <c r="D5894" t="s">
        <v>2826</v>
      </c>
      <c r="E5894" t="s">
        <v>16</v>
      </c>
      <c r="F5894" t="s">
        <v>17</v>
      </c>
      <c r="G5894" t="s">
        <v>5855</v>
      </c>
      <c r="H5894" t="s">
        <v>19</v>
      </c>
      <c r="I5894" s="3">
        <v>1250</v>
      </c>
      <c r="J5894">
        <v>0</v>
      </c>
      <c r="K5894">
        <v>33600</v>
      </c>
      <c r="L5894" t="s">
        <v>20</v>
      </c>
      <c r="M5894">
        <v>0</v>
      </c>
      <c r="N5894" s="1">
        <v>45812</v>
      </c>
      <c r="O5894">
        <v>0</v>
      </c>
      <c r="P5894">
        <v>0</v>
      </c>
    </row>
    <row r="5895" spans="1:16" x14ac:dyDescent="0.35">
      <c r="A5895" s="2">
        <v>45810.645833333336</v>
      </c>
      <c r="B5895" s="2">
        <f t="shared" si="92"/>
        <v>45810</v>
      </c>
      <c r="C5895">
        <v>36322039</v>
      </c>
      <c r="D5895" t="s">
        <v>2931</v>
      </c>
      <c r="E5895" t="s">
        <v>16</v>
      </c>
      <c r="F5895" t="s">
        <v>17</v>
      </c>
      <c r="G5895" t="s">
        <v>5856</v>
      </c>
      <c r="H5895" t="s">
        <v>19</v>
      </c>
      <c r="I5895" s="3">
        <v>3200</v>
      </c>
      <c r="J5895">
        <v>0</v>
      </c>
      <c r="K5895" t="s">
        <v>5857</v>
      </c>
      <c r="L5895" t="s">
        <v>20</v>
      </c>
      <c r="M5895">
        <v>0</v>
      </c>
      <c r="N5895" s="1">
        <v>45812</v>
      </c>
      <c r="O5895">
        <v>0</v>
      </c>
      <c r="P5895">
        <v>0</v>
      </c>
    </row>
    <row r="5896" spans="1:16" x14ac:dyDescent="0.35">
      <c r="A5896" s="2">
        <v>45810.645833333336</v>
      </c>
      <c r="B5896" s="2">
        <f t="shared" si="92"/>
        <v>45810</v>
      </c>
      <c r="C5896">
        <v>43048085</v>
      </c>
      <c r="D5896" t="s">
        <v>54</v>
      </c>
      <c r="E5896" t="s">
        <v>16</v>
      </c>
      <c r="F5896" t="s">
        <v>17</v>
      </c>
      <c r="G5896" t="s">
        <v>5858</v>
      </c>
      <c r="H5896" t="s">
        <v>19</v>
      </c>
      <c r="I5896">
        <v>800</v>
      </c>
      <c r="J5896">
        <v>0</v>
      </c>
      <c r="K5896">
        <v>54447</v>
      </c>
      <c r="L5896" t="s">
        <v>20</v>
      </c>
      <c r="M5896">
        <v>0</v>
      </c>
      <c r="N5896" s="1">
        <v>45812</v>
      </c>
      <c r="O5896">
        <v>0</v>
      </c>
      <c r="P5896">
        <v>0</v>
      </c>
    </row>
    <row r="5897" spans="1:16" x14ac:dyDescent="0.35">
      <c r="A5897" s="2">
        <v>45810.645833333336</v>
      </c>
      <c r="B5897" s="2">
        <f t="shared" si="92"/>
        <v>45810</v>
      </c>
      <c r="C5897">
        <v>43048085</v>
      </c>
      <c r="D5897" t="s">
        <v>54</v>
      </c>
      <c r="E5897" t="s">
        <v>16</v>
      </c>
      <c r="F5897" t="s">
        <v>17</v>
      </c>
      <c r="G5897" t="s">
        <v>5859</v>
      </c>
      <c r="H5897" t="s">
        <v>19</v>
      </c>
      <c r="I5897" s="3">
        <v>2000</v>
      </c>
      <c r="J5897">
        <v>0</v>
      </c>
      <c r="K5897">
        <v>18223</v>
      </c>
      <c r="L5897" t="s">
        <v>20</v>
      </c>
      <c r="M5897">
        <v>0</v>
      </c>
      <c r="N5897" s="1">
        <v>45812</v>
      </c>
      <c r="O5897">
        <v>0</v>
      </c>
      <c r="P5897">
        <v>0</v>
      </c>
    </row>
    <row r="5898" spans="1:16" x14ac:dyDescent="0.35">
      <c r="A5898" s="2">
        <v>45810.645833333336</v>
      </c>
      <c r="B5898" s="2">
        <f t="shared" si="92"/>
        <v>45810</v>
      </c>
      <c r="C5898">
        <v>43048085</v>
      </c>
      <c r="D5898" t="s">
        <v>54</v>
      </c>
      <c r="E5898" t="s">
        <v>16</v>
      </c>
      <c r="F5898" t="s">
        <v>17</v>
      </c>
      <c r="G5898" t="s">
        <v>5860</v>
      </c>
      <c r="H5898" t="s">
        <v>19</v>
      </c>
      <c r="I5898" s="3">
        <v>2000</v>
      </c>
      <c r="J5898">
        <v>0</v>
      </c>
      <c r="K5898">
        <v>13146</v>
      </c>
      <c r="L5898" t="s">
        <v>20</v>
      </c>
      <c r="M5898">
        <v>0</v>
      </c>
      <c r="N5898" s="1">
        <v>45812</v>
      </c>
      <c r="O5898">
        <v>0</v>
      </c>
      <c r="P5898">
        <v>0</v>
      </c>
    </row>
    <row r="5899" spans="1:16" x14ac:dyDescent="0.35">
      <c r="A5899" s="2">
        <v>45810.645833333336</v>
      </c>
      <c r="B5899" s="2">
        <f t="shared" si="92"/>
        <v>45810</v>
      </c>
      <c r="C5899">
        <v>47077871</v>
      </c>
      <c r="D5899" t="s">
        <v>2866</v>
      </c>
      <c r="E5899" t="s">
        <v>16</v>
      </c>
      <c r="F5899" t="s">
        <v>17</v>
      </c>
      <c r="G5899" t="s">
        <v>5861</v>
      </c>
      <c r="H5899" t="s">
        <v>19</v>
      </c>
      <c r="I5899" s="3">
        <v>1700</v>
      </c>
      <c r="J5899">
        <v>0</v>
      </c>
      <c r="K5899">
        <v>562357</v>
      </c>
      <c r="L5899" t="s">
        <v>20</v>
      </c>
      <c r="M5899">
        <v>0</v>
      </c>
      <c r="N5899" s="1">
        <v>45812</v>
      </c>
      <c r="O5899">
        <v>0</v>
      </c>
      <c r="P5899">
        <v>0</v>
      </c>
    </row>
    <row r="5900" spans="1:16" x14ac:dyDescent="0.35">
      <c r="A5900" s="2">
        <v>45810.645833333336</v>
      </c>
      <c r="B5900" s="2">
        <f t="shared" si="92"/>
        <v>45810</v>
      </c>
      <c r="C5900">
        <v>47155074</v>
      </c>
      <c r="D5900" t="s">
        <v>3260</v>
      </c>
      <c r="E5900" t="s">
        <v>16</v>
      </c>
      <c r="F5900" t="s">
        <v>17</v>
      </c>
      <c r="G5900" t="s">
        <v>5862</v>
      </c>
      <c r="H5900" t="s">
        <v>19</v>
      </c>
      <c r="I5900" s="3">
        <v>6000</v>
      </c>
      <c r="J5900">
        <v>0</v>
      </c>
      <c r="K5900">
        <v>562011</v>
      </c>
      <c r="L5900" t="s">
        <v>20</v>
      </c>
      <c r="M5900">
        <v>0</v>
      </c>
      <c r="N5900" s="1">
        <v>45812</v>
      </c>
      <c r="O5900">
        <v>0</v>
      </c>
      <c r="P5900">
        <v>0</v>
      </c>
    </row>
    <row r="5901" spans="1:16" x14ac:dyDescent="0.35">
      <c r="A5901" s="2">
        <v>45810.645833333336</v>
      </c>
      <c r="B5901" s="2">
        <f t="shared" si="92"/>
        <v>45810</v>
      </c>
      <c r="C5901">
        <v>47392121</v>
      </c>
      <c r="D5901" t="s">
        <v>27</v>
      </c>
      <c r="E5901" t="s">
        <v>16</v>
      </c>
      <c r="F5901" t="s">
        <v>17</v>
      </c>
      <c r="G5901" t="s">
        <v>5863</v>
      </c>
      <c r="H5901" t="s">
        <v>19</v>
      </c>
      <c r="I5901">
        <v>350</v>
      </c>
      <c r="J5901">
        <v>0</v>
      </c>
      <c r="K5901">
        <v>11994</v>
      </c>
      <c r="L5901" t="s">
        <v>20</v>
      </c>
      <c r="M5901">
        <v>0</v>
      </c>
      <c r="N5901" s="1">
        <v>45812</v>
      </c>
      <c r="O5901">
        <v>0</v>
      </c>
      <c r="P5901">
        <v>0</v>
      </c>
    </row>
    <row r="5902" spans="1:16" x14ac:dyDescent="0.35">
      <c r="A5902" s="2">
        <v>45810.645833333336</v>
      </c>
      <c r="B5902" s="2">
        <f t="shared" si="92"/>
        <v>45810</v>
      </c>
      <c r="C5902">
        <v>49614452</v>
      </c>
      <c r="D5902" t="s">
        <v>2823</v>
      </c>
      <c r="E5902" t="s">
        <v>16</v>
      </c>
      <c r="F5902" t="s">
        <v>17</v>
      </c>
      <c r="G5902" t="s">
        <v>5864</v>
      </c>
      <c r="H5902" t="s">
        <v>19</v>
      </c>
      <c r="I5902" s="3">
        <v>1300</v>
      </c>
      <c r="J5902">
        <v>0</v>
      </c>
      <c r="K5902">
        <v>47655</v>
      </c>
      <c r="L5902" t="s">
        <v>20</v>
      </c>
      <c r="M5902">
        <v>0</v>
      </c>
      <c r="N5902" s="1">
        <v>45812</v>
      </c>
      <c r="O5902">
        <v>0</v>
      </c>
      <c r="P5902">
        <v>0</v>
      </c>
    </row>
    <row r="5903" spans="1:16" x14ac:dyDescent="0.35">
      <c r="A5903" s="2">
        <v>45810.645833333336</v>
      </c>
      <c r="B5903" s="2">
        <f t="shared" si="92"/>
        <v>45810</v>
      </c>
      <c r="C5903">
        <v>52301389</v>
      </c>
      <c r="D5903" t="s">
        <v>2802</v>
      </c>
      <c r="E5903" t="s">
        <v>16</v>
      </c>
      <c r="F5903" t="s">
        <v>34</v>
      </c>
      <c r="G5903" t="s">
        <v>5865</v>
      </c>
      <c r="H5903" t="s">
        <v>16</v>
      </c>
      <c r="I5903">
        <v>150</v>
      </c>
      <c r="J5903">
        <v>0</v>
      </c>
      <c r="K5903">
        <v>302353</v>
      </c>
      <c r="L5903" t="s">
        <v>20</v>
      </c>
      <c r="M5903">
        <v>0</v>
      </c>
      <c r="N5903" s="1">
        <v>45813</v>
      </c>
      <c r="O5903">
        <v>0</v>
      </c>
      <c r="P5903">
        <v>0</v>
      </c>
    </row>
    <row r="5904" spans="1:16" x14ac:dyDescent="0.35">
      <c r="A5904" s="2">
        <v>45810.645833333336</v>
      </c>
      <c r="B5904" s="2">
        <f t="shared" si="92"/>
        <v>45810</v>
      </c>
      <c r="C5904">
        <v>52937534</v>
      </c>
      <c r="D5904" t="s">
        <v>2924</v>
      </c>
      <c r="E5904" t="s">
        <v>16</v>
      </c>
      <c r="F5904" t="s">
        <v>17</v>
      </c>
      <c r="G5904" t="s">
        <v>5866</v>
      </c>
      <c r="H5904" t="s">
        <v>19</v>
      </c>
      <c r="I5904">
        <v>750</v>
      </c>
      <c r="J5904">
        <v>0</v>
      </c>
      <c r="K5904">
        <v>40204</v>
      </c>
      <c r="L5904" t="s">
        <v>20</v>
      </c>
      <c r="M5904">
        <v>0</v>
      </c>
      <c r="N5904" s="1">
        <v>45812</v>
      </c>
      <c r="O5904">
        <v>0</v>
      </c>
      <c r="P5904">
        <v>0</v>
      </c>
    </row>
    <row r="5905" spans="1:16" x14ac:dyDescent="0.35">
      <c r="A5905" s="2">
        <v>45810.646527777775</v>
      </c>
      <c r="B5905" s="2">
        <f t="shared" si="92"/>
        <v>45810</v>
      </c>
      <c r="C5905">
        <v>36477881</v>
      </c>
      <c r="D5905" t="s">
        <v>21</v>
      </c>
      <c r="E5905" t="s">
        <v>16</v>
      </c>
      <c r="F5905" t="s">
        <v>87</v>
      </c>
      <c r="G5905" t="s">
        <v>5867</v>
      </c>
      <c r="H5905" t="s">
        <v>16</v>
      </c>
      <c r="I5905">
        <v>350</v>
      </c>
      <c r="J5905">
        <v>0</v>
      </c>
      <c r="K5905">
        <v>701156</v>
      </c>
      <c r="L5905" t="s">
        <v>20</v>
      </c>
      <c r="M5905">
        <v>0</v>
      </c>
      <c r="N5905" s="1">
        <v>45813</v>
      </c>
      <c r="O5905">
        <v>0</v>
      </c>
      <c r="P5905">
        <v>0</v>
      </c>
    </row>
    <row r="5906" spans="1:16" x14ac:dyDescent="0.35">
      <c r="A5906" s="2">
        <v>45810.646527777775</v>
      </c>
      <c r="B5906" s="2">
        <f t="shared" si="92"/>
        <v>45810</v>
      </c>
      <c r="C5906">
        <v>42585822</v>
      </c>
      <c r="D5906" t="s">
        <v>2937</v>
      </c>
      <c r="E5906" t="s">
        <v>16</v>
      </c>
      <c r="F5906" t="s">
        <v>17</v>
      </c>
      <c r="G5906" t="s">
        <v>5868</v>
      </c>
      <c r="H5906" t="s">
        <v>19</v>
      </c>
      <c r="I5906">
        <v>50</v>
      </c>
      <c r="J5906">
        <v>0</v>
      </c>
      <c r="K5906">
        <v>2910</v>
      </c>
      <c r="L5906" t="s">
        <v>20</v>
      </c>
      <c r="M5906">
        <v>0</v>
      </c>
      <c r="N5906" s="1">
        <v>45812</v>
      </c>
      <c r="O5906">
        <v>0</v>
      </c>
      <c r="P5906">
        <v>0</v>
      </c>
    </row>
    <row r="5907" spans="1:16" x14ac:dyDescent="0.35">
      <c r="A5907" s="2">
        <v>45810.646527777775</v>
      </c>
      <c r="B5907" s="2">
        <f t="shared" si="92"/>
        <v>45810</v>
      </c>
      <c r="C5907">
        <v>45458313</v>
      </c>
      <c r="D5907" t="s">
        <v>15</v>
      </c>
      <c r="E5907" t="s">
        <v>16</v>
      </c>
      <c r="F5907" t="s">
        <v>17</v>
      </c>
      <c r="G5907" t="s">
        <v>5869</v>
      </c>
      <c r="H5907" t="s">
        <v>19</v>
      </c>
      <c r="I5907" s="3">
        <v>1400</v>
      </c>
      <c r="J5907">
        <v>0</v>
      </c>
      <c r="K5907">
        <v>114488</v>
      </c>
      <c r="L5907" t="s">
        <v>20</v>
      </c>
      <c r="M5907">
        <v>0</v>
      </c>
      <c r="N5907" s="1">
        <v>45812</v>
      </c>
      <c r="O5907">
        <v>0</v>
      </c>
      <c r="P5907">
        <v>0</v>
      </c>
    </row>
    <row r="5908" spans="1:16" x14ac:dyDescent="0.35">
      <c r="A5908" s="2">
        <v>45810.646527777775</v>
      </c>
      <c r="B5908" s="2">
        <f t="shared" si="92"/>
        <v>45810</v>
      </c>
      <c r="C5908">
        <v>45458313</v>
      </c>
      <c r="D5908" t="s">
        <v>15</v>
      </c>
      <c r="E5908" t="s">
        <v>16</v>
      </c>
      <c r="F5908" t="s">
        <v>34</v>
      </c>
      <c r="G5908" t="s">
        <v>5870</v>
      </c>
      <c r="H5908" t="s">
        <v>16</v>
      </c>
      <c r="I5908" s="3">
        <v>1650</v>
      </c>
      <c r="J5908">
        <v>0</v>
      </c>
      <c r="K5908">
        <v>315553</v>
      </c>
      <c r="L5908" t="s">
        <v>20</v>
      </c>
      <c r="M5908">
        <v>0</v>
      </c>
      <c r="N5908" s="1">
        <v>45813</v>
      </c>
      <c r="O5908">
        <v>0</v>
      </c>
      <c r="P5908">
        <v>0</v>
      </c>
    </row>
    <row r="5909" spans="1:16" x14ac:dyDescent="0.35">
      <c r="A5909" s="2">
        <v>45810.646527777775</v>
      </c>
      <c r="B5909" s="2">
        <f t="shared" si="92"/>
        <v>45810</v>
      </c>
      <c r="C5909">
        <v>47077871</v>
      </c>
      <c r="D5909" t="s">
        <v>2866</v>
      </c>
      <c r="E5909" t="s">
        <v>16</v>
      </c>
      <c r="F5909" t="s">
        <v>17</v>
      </c>
      <c r="G5909" t="s">
        <v>5871</v>
      </c>
      <c r="H5909" t="s">
        <v>19</v>
      </c>
      <c r="I5909" s="3">
        <v>1400</v>
      </c>
      <c r="J5909">
        <v>0</v>
      </c>
      <c r="K5909">
        <v>563777</v>
      </c>
      <c r="L5909" t="s">
        <v>20</v>
      </c>
      <c r="M5909">
        <v>0</v>
      </c>
      <c r="N5909" s="1">
        <v>45812</v>
      </c>
      <c r="O5909">
        <v>0</v>
      </c>
      <c r="P5909">
        <v>0</v>
      </c>
    </row>
    <row r="5910" spans="1:16" x14ac:dyDescent="0.35">
      <c r="A5910" s="2">
        <v>45810.646527777775</v>
      </c>
      <c r="B5910" s="2">
        <f t="shared" si="92"/>
        <v>45810</v>
      </c>
      <c r="C5910">
        <v>47392121</v>
      </c>
      <c r="D5910" t="s">
        <v>27</v>
      </c>
      <c r="E5910" t="s">
        <v>16</v>
      </c>
      <c r="F5910" t="s">
        <v>17</v>
      </c>
      <c r="G5910" t="s">
        <v>5872</v>
      </c>
      <c r="H5910" t="s">
        <v>19</v>
      </c>
      <c r="I5910">
        <v>600</v>
      </c>
      <c r="J5910">
        <v>0</v>
      </c>
      <c r="K5910">
        <v>315965</v>
      </c>
      <c r="L5910" t="s">
        <v>20</v>
      </c>
      <c r="M5910">
        <v>0</v>
      </c>
      <c r="N5910" s="1">
        <v>45812</v>
      </c>
      <c r="O5910">
        <v>0</v>
      </c>
      <c r="P5910">
        <v>0</v>
      </c>
    </row>
    <row r="5911" spans="1:16" x14ac:dyDescent="0.35">
      <c r="A5911" s="2">
        <v>45810.646527777775</v>
      </c>
      <c r="B5911" s="2">
        <f t="shared" si="92"/>
        <v>45810</v>
      </c>
      <c r="C5911">
        <v>47965673</v>
      </c>
      <c r="D5911" t="s">
        <v>32</v>
      </c>
      <c r="E5911" t="s">
        <v>16</v>
      </c>
      <c r="F5911" t="s">
        <v>17</v>
      </c>
      <c r="G5911" t="s">
        <v>5873</v>
      </c>
      <c r="H5911" t="s">
        <v>19</v>
      </c>
      <c r="I5911">
        <v>200</v>
      </c>
      <c r="J5911">
        <v>0</v>
      </c>
      <c r="K5911">
        <v>7035</v>
      </c>
      <c r="L5911" t="s">
        <v>20</v>
      </c>
      <c r="M5911">
        <v>0</v>
      </c>
      <c r="N5911" s="1">
        <v>45812</v>
      </c>
      <c r="O5911">
        <v>0</v>
      </c>
      <c r="P5911">
        <v>0</v>
      </c>
    </row>
    <row r="5912" spans="1:16" x14ac:dyDescent="0.35">
      <c r="A5912" s="2">
        <v>45810.646527777775</v>
      </c>
      <c r="B5912" s="2">
        <f t="shared" si="92"/>
        <v>45810</v>
      </c>
      <c r="C5912">
        <v>49559501</v>
      </c>
      <c r="D5912" t="s">
        <v>2830</v>
      </c>
      <c r="E5912" t="s">
        <v>16</v>
      </c>
      <c r="F5912" t="s">
        <v>17</v>
      </c>
      <c r="G5912" t="s">
        <v>5874</v>
      </c>
      <c r="H5912" t="s">
        <v>19</v>
      </c>
      <c r="I5912">
        <v>650</v>
      </c>
      <c r="J5912">
        <v>0</v>
      </c>
      <c r="K5912">
        <v>563907</v>
      </c>
      <c r="L5912" t="s">
        <v>20</v>
      </c>
      <c r="M5912">
        <v>0</v>
      </c>
      <c r="N5912" s="1">
        <v>45812</v>
      </c>
      <c r="O5912">
        <v>0</v>
      </c>
      <c r="P5912">
        <v>0</v>
      </c>
    </row>
    <row r="5913" spans="1:16" x14ac:dyDescent="0.35">
      <c r="A5913" s="2">
        <v>45810.646527777775</v>
      </c>
      <c r="B5913" s="2">
        <f t="shared" si="92"/>
        <v>45810</v>
      </c>
      <c r="C5913">
        <v>51303075</v>
      </c>
      <c r="D5913" t="s">
        <v>23</v>
      </c>
      <c r="E5913" t="s">
        <v>16</v>
      </c>
      <c r="F5913" t="s">
        <v>17</v>
      </c>
      <c r="G5913" t="s">
        <v>5875</v>
      </c>
      <c r="H5913" t="s">
        <v>19</v>
      </c>
      <c r="I5913" s="3">
        <v>5400</v>
      </c>
      <c r="J5913">
        <v>0</v>
      </c>
      <c r="K5913">
        <v>153163</v>
      </c>
      <c r="L5913" t="s">
        <v>20</v>
      </c>
      <c r="M5913">
        <v>0</v>
      </c>
      <c r="N5913" s="1">
        <v>45812</v>
      </c>
      <c r="O5913">
        <v>0</v>
      </c>
      <c r="P5913">
        <v>0</v>
      </c>
    </row>
    <row r="5914" spans="1:16" x14ac:dyDescent="0.35">
      <c r="A5914" s="2">
        <v>45810.646527777775</v>
      </c>
      <c r="B5914" s="2">
        <f t="shared" si="92"/>
        <v>45810</v>
      </c>
      <c r="C5914">
        <v>52755882</v>
      </c>
      <c r="D5914" t="s">
        <v>3083</v>
      </c>
      <c r="E5914" t="s">
        <v>16</v>
      </c>
      <c r="F5914" t="s">
        <v>17</v>
      </c>
      <c r="G5914" t="s">
        <v>5876</v>
      </c>
      <c r="H5914" t="s">
        <v>19</v>
      </c>
      <c r="I5914" s="3">
        <v>3950</v>
      </c>
      <c r="J5914">
        <v>0</v>
      </c>
      <c r="K5914">
        <v>18410</v>
      </c>
      <c r="L5914" t="s">
        <v>20</v>
      </c>
      <c r="M5914">
        <v>0</v>
      </c>
      <c r="N5914" s="1">
        <v>45812</v>
      </c>
      <c r="O5914">
        <v>0</v>
      </c>
      <c r="P5914">
        <v>0</v>
      </c>
    </row>
    <row r="5915" spans="1:16" x14ac:dyDescent="0.35">
      <c r="A5915" s="2">
        <v>45810.646527777775</v>
      </c>
      <c r="B5915" s="2">
        <f t="shared" si="92"/>
        <v>45810</v>
      </c>
      <c r="C5915">
        <v>52884737</v>
      </c>
      <c r="D5915" t="s">
        <v>3091</v>
      </c>
      <c r="E5915" t="s">
        <v>16</v>
      </c>
      <c r="F5915" t="s">
        <v>17</v>
      </c>
      <c r="G5915" t="s">
        <v>5877</v>
      </c>
      <c r="H5915" t="s">
        <v>19</v>
      </c>
      <c r="I5915">
        <v>650</v>
      </c>
      <c r="J5915">
        <v>0</v>
      </c>
      <c r="K5915">
        <v>5738</v>
      </c>
      <c r="L5915" t="s">
        <v>20</v>
      </c>
      <c r="M5915">
        <v>0</v>
      </c>
      <c r="N5915" s="1">
        <v>45812</v>
      </c>
      <c r="O5915">
        <v>0</v>
      </c>
      <c r="P5915">
        <v>0</v>
      </c>
    </row>
    <row r="5916" spans="1:16" x14ac:dyDescent="0.35">
      <c r="A5916" s="2">
        <v>45810.647222222222</v>
      </c>
      <c r="B5916" s="2">
        <f t="shared" si="92"/>
        <v>45810</v>
      </c>
      <c r="C5916">
        <v>36202734</v>
      </c>
      <c r="D5916" t="s">
        <v>2826</v>
      </c>
      <c r="E5916" t="s">
        <v>16</v>
      </c>
      <c r="F5916" t="s">
        <v>87</v>
      </c>
      <c r="G5916" t="s">
        <v>5878</v>
      </c>
      <c r="H5916" t="s">
        <v>16</v>
      </c>
      <c r="I5916" s="3">
        <v>2600</v>
      </c>
      <c r="J5916">
        <v>0</v>
      </c>
      <c r="K5916">
        <v>526948</v>
      </c>
      <c r="L5916" t="s">
        <v>20</v>
      </c>
      <c r="M5916">
        <v>0</v>
      </c>
      <c r="N5916" s="1">
        <v>45813</v>
      </c>
      <c r="O5916">
        <v>0</v>
      </c>
      <c r="P5916">
        <v>0</v>
      </c>
    </row>
    <row r="5917" spans="1:16" x14ac:dyDescent="0.35">
      <c r="A5917" s="2">
        <v>45810.647222222222</v>
      </c>
      <c r="B5917" s="2">
        <f t="shared" si="92"/>
        <v>45810</v>
      </c>
      <c r="C5917">
        <v>45458313</v>
      </c>
      <c r="D5917" t="s">
        <v>15</v>
      </c>
      <c r="E5917" t="s">
        <v>16</v>
      </c>
      <c r="F5917" t="s">
        <v>34</v>
      </c>
      <c r="G5917" t="s">
        <v>5870</v>
      </c>
      <c r="H5917" t="s">
        <v>16</v>
      </c>
      <c r="I5917" s="3">
        <v>2000</v>
      </c>
      <c r="J5917">
        <v>0</v>
      </c>
      <c r="K5917">
        <v>322753</v>
      </c>
      <c r="L5917" t="s">
        <v>20</v>
      </c>
      <c r="M5917">
        <v>0</v>
      </c>
      <c r="N5917" s="1">
        <v>45813</v>
      </c>
      <c r="O5917">
        <v>0</v>
      </c>
      <c r="P5917">
        <v>0</v>
      </c>
    </row>
    <row r="5918" spans="1:16" x14ac:dyDescent="0.35">
      <c r="A5918" s="2">
        <v>45810.647222222222</v>
      </c>
      <c r="B5918" s="2">
        <f t="shared" si="92"/>
        <v>45810</v>
      </c>
      <c r="C5918">
        <v>45652419</v>
      </c>
      <c r="D5918" t="s">
        <v>2906</v>
      </c>
      <c r="E5918" t="s">
        <v>16</v>
      </c>
      <c r="F5918" t="s">
        <v>17</v>
      </c>
      <c r="G5918" t="s">
        <v>5879</v>
      </c>
      <c r="H5918" t="s">
        <v>19</v>
      </c>
      <c r="I5918" s="3">
        <v>8300</v>
      </c>
      <c r="J5918">
        <v>0</v>
      </c>
      <c r="K5918">
        <v>322752</v>
      </c>
      <c r="L5918" t="s">
        <v>20</v>
      </c>
      <c r="M5918">
        <v>0</v>
      </c>
      <c r="N5918" s="1">
        <v>45812</v>
      </c>
      <c r="O5918">
        <v>0</v>
      </c>
      <c r="P5918">
        <v>0</v>
      </c>
    </row>
    <row r="5919" spans="1:16" x14ac:dyDescent="0.35">
      <c r="A5919" s="2">
        <v>45810.647222222222</v>
      </c>
      <c r="B5919" s="2">
        <f t="shared" si="92"/>
        <v>45810</v>
      </c>
      <c r="C5919">
        <v>50342598</v>
      </c>
      <c r="D5919" t="s">
        <v>2812</v>
      </c>
      <c r="E5919" t="s">
        <v>16</v>
      </c>
      <c r="F5919" t="s">
        <v>17</v>
      </c>
      <c r="G5919" t="s">
        <v>5880</v>
      </c>
      <c r="H5919" t="s">
        <v>19</v>
      </c>
      <c r="I5919">
        <v>600</v>
      </c>
      <c r="J5919">
        <v>0</v>
      </c>
      <c r="K5919">
        <v>564270</v>
      </c>
      <c r="L5919" t="s">
        <v>20</v>
      </c>
      <c r="M5919">
        <v>0</v>
      </c>
      <c r="N5919" s="1">
        <v>45812</v>
      </c>
      <c r="O5919">
        <v>0</v>
      </c>
      <c r="P5919">
        <v>0</v>
      </c>
    </row>
    <row r="5920" spans="1:16" x14ac:dyDescent="0.35">
      <c r="A5920" s="2">
        <v>45810.647222222222</v>
      </c>
      <c r="B5920" s="2">
        <f t="shared" si="92"/>
        <v>45810</v>
      </c>
      <c r="C5920">
        <v>52667583</v>
      </c>
      <c r="D5920" t="s">
        <v>65</v>
      </c>
      <c r="E5920" t="s">
        <v>16</v>
      </c>
      <c r="F5920" t="s">
        <v>17</v>
      </c>
      <c r="G5920" t="s">
        <v>5881</v>
      </c>
      <c r="H5920" t="s">
        <v>19</v>
      </c>
      <c r="I5920">
        <v>800</v>
      </c>
      <c r="J5920">
        <v>0</v>
      </c>
      <c r="K5920">
        <v>29266</v>
      </c>
      <c r="L5920" t="s">
        <v>20</v>
      </c>
      <c r="M5920">
        <v>0</v>
      </c>
      <c r="N5920" s="1">
        <v>45812</v>
      </c>
      <c r="O5920">
        <v>0</v>
      </c>
      <c r="P5920">
        <v>0</v>
      </c>
    </row>
    <row r="5921" spans="1:16" x14ac:dyDescent="0.35">
      <c r="A5921" s="2">
        <v>45810.647222222222</v>
      </c>
      <c r="B5921" s="2">
        <f t="shared" si="92"/>
        <v>45810</v>
      </c>
      <c r="C5921">
        <v>52842048</v>
      </c>
      <c r="D5921" t="s">
        <v>37</v>
      </c>
      <c r="E5921" t="s">
        <v>16</v>
      </c>
      <c r="F5921" t="s">
        <v>17</v>
      </c>
      <c r="G5921" t="s">
        <v>5882</v>
      </c>
      <c r="H5921" t="s">
        <v>19</v>
      </c>
      <c r="I5921">
        <v>300</v>
      </c>
      <c r="J5921">
        <v>0</v>
      </c>
      <c r="K5921">
        <v>906406</v>
      </c>
      <c r="L5921" t="s">
        <v>20</v>
      </c>
      <c r="M5921">
        <v>0</v>
      </c>
      <c r="N5921" s="1">
        <v>45812</v>
      </c>
      <c r="O5921">
        <v>0</v>
      </c>
      <c r="P5921">
        <v>0</v>
      </c>
    </row>
    <row r="5922" spans="1:16" x14ac:dyDescent="0.35">
      <c r="A5922" s="2">
        <v>45810.647222222222</v>
      </c>
      <c r="B5922" s="2">
        <f t="shared" si="92"/>
        <v>45810</v>
      </c>
      <c r="C5922">
        <v>52875648</v>
      </c>
      <c r="D5922" t="s">
        <v>2939</v>
      </c>
      <c r="E5922" t="s">
        <v>16</v>
      </c>
      <c r="F5922" t="s">
        <v>17</v>
      </c>
      <c r="G5922" t="s">
        <v>5883</v>
      </c>
      <c r="H5922" t="s">
        <v>19</v>
      </c>
      <c r="I5922">
        <v>850</v>
      </c>
      <c r="J5922">
        <v>0</v>
      </c>
      <c r="K5922" t="s">
        <v>5884</v>
      </c>
      <c r="L5922" t="s">
        <v>20</v>
      </c>
      <c r="M5922">
        <v>0</v>
      </c>
      <c r="N5922" s="1">
        <v>45812</v>
      </c>
      <c r="O5922">
        <v>0</v>
      </c>
      <c r="P5922">
        <v>0</v>
      </c>
    </row>
    <row r="5923" spans="1:16" x14ac:dyDescent="0.35">
      <c r="A5923" s="2">
        <v>45810.647222222222</v>
      </c>
      <c r="B5923" s="2">
        <f t="shared" si="92"/>
        <v>45810</v>
      </c>
      <c r="C5923">
        <v>52937534</v>
      </c>
      <c r="D5923" t="s">
        <v>2924</v>
      </c>
      <c r="E5923" t="s">
        <v>16</v>
      </c>
      <c r="F5923" t="s">
        <v>17</v>
      </c>
      <c r="G5923" t="s">
        <v>5885</v>
      </c>
      <c r="H5923" t="s">
        <v>19</v>
      </c>
      <c r="I5923" s="3">
        <v>7900</v>
      </c>
      <c r="J5923">
        <v>0</v>
      </c>
      <c r="K5923">
        <v>565024</v>
      </c>
      <c r="L5923" t="s">
        <v>20</v>
      </c>
      <c r="M5923">
        <v>0</v>
      </c>
      <c r="N5923" s="1">
        <v>45812</v>
      </c>
      <c r="O5923">
        <v>0</v>
      </c>
      <c r="P5923">
        <v>0</v>
      </c>
    </row>
    <row r="5924" spans="1:16" x14ac:dyDescent="0.35">
      <c r="A5924" s="2">
        <v>45810.647916666669</v>
      </c>
      <c r="B5924" s="2">
        <f t="shared" si="92"/>
        <v>45810</v>
      </c>
      <c r="C5924">
        <v>36505710</v>
      </c>
      <c r="D5924" t="s">
        <v>286</v>
      </c>
      <c r="E5924" t="s">
        <v>16</v>
      </c>
      <c r="F5924" t="s">
        <v>17</v>
      </c>
      <c r="G5924" t="s">
        <v>5886</v>
      </c>
      <c r="H5924" t="s">
        <v>19</v>
      </c>
      <c r="I5924" s="3">
        <v>1800</v>
      </c>
      <c r="J5924">
        <v>0</v>
      </c>
      <c r="K5924">
        <v>32322</v>
      </c>
      <c r="L5924" t="s">
        <v>20</v>
      </c>
      <c r="M5924">
        <v>0</v>
      </c>
      <c r="N5924" s="1">
        <v>45812</v>
      </c>
      <c r="O5924">
        <v>0</v>
      </c>
      <c r="P5924">
        <v>0</v>
      </c>
    </row>
    <row r="5925" spans="1:16" x14ac:dyDescent="0.35">
      <c r="A5925" s="2">
        <v>45810.647916666669</v>
      </c>
      <c r="B5925" s="2">
        <f t="shared" si="92"/>
        <v>45810</v>
      </c>
      <c r="C5925">
        <v>42209243</v>
      </c>
      <c r="D5925" t="s">
        <v>286</v>
      </c>
      <c r="E5925" t="s">
        <v>16</v>
      </c>
      <c r="F5925" t="s">
        <v>17</v>
      </c>
      <c r="G5925" t="s">
        <v>952</v>
      </c>
      <c r="H5925" t="s">
        <v>19</v>
      </c>
      <c r="I5925" s="3">
        <v>1400</v>
      </c>
      <c r="J5925">
        <v>0</v>
      </c>
      <c r="K5925">
        <v>566048</v>
      </c>
      <c r="L5925" t="s">
        <v>20</v>
      </c>
      <c r="M5925">
        <v>0</v>
      </c>
      <c r="N5925" s="1">
        <v>45812</v>
      </c>
      <c r="O5925">
        <v>0</v>
      </c>
      <c r="P5925">
        <v>0</v>
      </c>
    </row>
    <row r="5926" spans="1:16" x14ac:dyDescent="0.35">
      <c r="A5926" s="2">
        <v>45810.647916666669</v>
      </c>
      <c r="B5926" s="2">
        <f t="shared" si="92"/>
        <v>45810</v>
      </c>
      <c r="C5926">
        <v>49559501</v>
      </c>
      <c r="D5926" t="s">
        <v>2830</v>
      </c>
      <c r="E5926" t="s">
        <v>16</v>
      </c>
      <c r="F5926" t="s">
        <v>87</v>
      </c>
      <c r="G5926" t="s">
        <v>5887</v>
      </c>
      <c r="H5926" t="s">
        <v>16</v>
      </c>
      <c r="I5926">
        <v>250</v>
      </c>
      <c r="J5926">
        <v>0</v>
      </c>
      <c r="K5926">
        <v>68319</v>
      </c>
      <c r="L5926" t="s">
        <v>20</v>
      </c>
      <c r="M5926">
        <v>0</v>
      </c>
      <c r="N5926" s="1">
        <v>45813</v>
      </c>
      <c r="O5926">
        <v>0</v>
      </c>
      <c r="P5926">
        <v>0</v>
      </c>
    </row>
    <row r="5927" spans="1:16" x14ac:dyDescent="0.35">
      <c r="A5927" s="2">
        <v>45810.647916666669</v>
      </c>
      <c r="B5927" s="2">
        <f t="shared" si="92"/>
        <v>45810</v>
      </c>
      <c r="C5927">
        <v>49559501</v>
      </c>
      <c r="D5927" t="s">
        <v>2830</v>
      </c>
      <c r="E5927" t="s">
        <v>16</v>
      </c>
      <c r="F5927" t="s">
        <v>17</v>
      </c>
      <c r="G5927" t="s">
        <v>5888</v>
      </c>
      <c r="H5927" t="s">
        <v>19</v>
      </c>
      <c r="I5927" s="3">
        <v>9000</v>
      </c>
      <c r="J5927">
        <v>0</v>
      </c>
      <c r="K5927">
        <v>345217</v>
      </c>
      <c r="L5927" t="s">
        <v>20</v>
      </c>
      <c r="M5927">
        <v>0</v>
      </c>
      <c r="N5927" s="1">
        <v>45812</v>
      </c>
      <c r="O5927">
        <v>0</v>
      </c>
      <c r="P5927">
        <v>0</v>
      </c>
    </row>
    <row r="5928" spans="1:16" x14ac:dyDescent="0.35">
      <c r="A5928" s="2">
        <v>45810.647916666669</v>
      </c>
      <c r="B5928" s="2">
        <f t="shared" si="92"/>
        <v>45810</v>
      </c>
      <c r="C5928">
        <v>52667583</v>
      </c>
      <c r="D5928" t="s">
        <v>65</v>
      </c>
      <c r="E5928" t="s">
        <v>16</v>
      </c>
      <c r="F5928" t="s">
        <v>17</v>
      </c>
      <c r="G5928" t="s">
        <v>2539</v>
      </c>
      <c r="H5928" t="s">
        <v>19</v>
      </c>
      <c r="I5928" s="3">
        <v>1200</v>
      </c>
      <c r="J5928">
        <v>0</v>
      </c>
      <c r="K5928">
        <v>343363</v>
      </c>
      <c r="L5928" t="s">
        <v>20</v>
      </c>
      <c r="M5928">
        <v>0</v>
      </c>
      <c r="N5928" s="1">
        <v>45812</v>
      </c>
      <c r="O5928">
        <v>0</v>
      </c>
      <c r="P5928">
        <v>0</v>
      </c>
    </row>
    <row r="5929" spans="1:16" x14ac:dyDescent="0.35">
      <c r="A5929" s="2">
        <v>45810.647916666669</v>
      </c>
      <c r="B5929" s="2">
        <f t="shared" si="92"/>
        <v>45810</v>
      </c>
      <c r="C5929">
        <v>52860028</v>
      </c>
      <c r="D5929" t="s">
        <v>83</v>
      </c>
      <c r="E5929" t="s">
        <v>16</v>
      </c>
      <c r="F5929" t="s">
        <v>17</v>
      </c>
      <c r="G5929" t="s">
        <v>1686</v>
      </c>
      <c r="H5929" t="s">
        <v>19</v>
      </c>
      <c r="I5929" s="3">
        <v>2050</v>
      </c>
      <c r="J5929">
        <v>0</v>
      </c>
      <c r="K5929">
        <v>566628</v>
      </c>
      <c r="L5929" t="s">
        <v>20</v>
      </c>
      <c r="M5929">
        <v>0</v>
      </c>
      <c r="N5929" s="1">
        <v>45812</v>
      </c>
      <c r="O5929">
        <v>0</v>
      </c>
      <c r="P5929">
        <v>0</v>
      </c>
    </row>
    <row r="5930" spans="1:16" x14ac:dyDescent="0.35">
      <c r="A5930" s="2">
        <v>45810.648611111108</v>
      </c>
      <c r="B5930" s="2">
        <f t="shared" si="92"/>
        <v>45810</v>
      </c>
      <c r="C5930">
        <v>42209243</v>
      </c>
      <c r="D5930" t="s">
        <v>286</v>
      </c>
      <c r="E5930" t="s">
        <v>16</v>
      </c>
      <c r="F5930" t="s">
        <v>17</v>
      </c>
      <c r="G5930" t="s">
        <v>5889</v>
      </c>
      <c r="H5930" t="s">
        <v>19</v>
      </c>
      <c r="I5930" s="3">
        <v>1600</v>
      </c>
      <c r="J5930">
        <v>0</v>
      </c>
      <c r="K5930">
        <v>567650</v>
      </c>
      <c r="L5930" t="s">
        <v>20</v>
      </c>
      <c r="M5930">
        <v>0</v>
      </c>
      <c r="N5930" s="1">
        <v>45812</v>
      </c>
      <c r="O5930">
        <v>0</v>
      </c>
      <c r="P5930">
        <v>0</v>
      </c>
    </row>
    <row r="5931" spans="1:16" x14ac:dyDescent="0.35">
      <c r="A5931" s="2">
        <v>45810.648611111108</v>
      </c>
      <c r="B5931" s="2">
        <f t="shared" si="92"/>
        <v>45810</v>
      </c>
      <c r="C5931">
        <v>43048085</v>
      </c>
      <c r="D5931" t="s">
        <v>54</v>
      </c>
      <c r="E5931" t="s">
        <v>16</v>
      </c>
      <c r="F5931" t="s">
        <v>17</v>
      </c>
      <c r="G5931" t="s">
        <v>5890</v>
      </c>
      <c r="H5931" t="s">
        <v>19</v>
      </c>
      <c r="I5931" s="3">
        <v>1700</v>
      </c>
      <c r="J5931">
        <v>0</v>
      </c>
      <c r="K5931" t="s">
        <v>5891</v>
      </c>
      <c r="L5931" t="s">
        <v>20</v>
      </c>
      <c r="M5931">
        <v>0</v>
      </c>
      <c r="N5931" s="1">
        <v>45812</v>
      </c>
      <c r="O5931">
        <v>0</v>
      </c>
      <c r="P5931">
        <v>0</v>
      </c>
    </row>
    <row r="5932" spans="1:16" x14ac:dyDescent="0.35">
      <c r="A5932" s="2">
        <v>45810.648611111108</v>
      </c>
      <c r="B5932" s="2">
        <f t="shared" si="92"/>
        <v>45810</v>
      </c>
      <c r="C5932">
        <v>45458313</v>
      </c>
      <c r="D5932" t="s">
        <v>15</v>
      </c>
      <c r="E5932" t="s">
        <v>16</v>
      </c>
      <c r="F5932" t="s">
        <v>17</v>
      </c>
      <c r="G5932" t="s">
        <v>5892</v>
      </c>
      <c r="H5932" t="s">
        <v>19</v>
      </c>
      <c r="I5932" s="3">
        <v>2550</v>
      </c>
      <c r="J5932">
        <v>0</v>
      </c>
      <c r="K5932">
        <v>414497</v>
      </c>
      <c r="L5932" t="s">
        <v>20</v>
      </c>
      <c r="M5932">
        <v>0</v>
      </c>
      <c r="N5932" s="1">
        <v>45812</v>
      </c>
      <c r="O5932">
        <v>0</v>
      </c>
      <c r="P5932">
        <v>0</v>
      </c>
    </row>
    <row r="5933" spans="1:16" x14ac:dyDescent="0.35">
      <c r="A5933" s="2">
        <v>45810.648611111108</v>
      </c>
      <c r="B5933" s="2">
        <f t="shared" si="92"/>
        <v>45810</v>
      </c>
      <c r="C5933">
        <v>47392121</v>
      </c>
      <c r="D5933" t="s">
        <v>27</v>
      </c>
      <c r="E5933" t="s">
        <v>16</v>
      </c>
      <c r="F5933" t="s">
        <v>17</v>
      </c>
      <c r="G5933" t="s">
        <v>3211</v>
      </c>
      <c r="H5933" t="s">
        <v>19</v>
      </c>
      <c r="I5933">
        <v>200</v>
      </c>
      <c r="J5933">
        <v>0</v>
      </c>
      <c r="K5933">
        <v>413295</v>
      </c>
      <c r="L5933" t="s">
        <v>20</v>
      </c>
      <c r="M5933">
        <v>0</v>
      </c>
      <c r="N5933" s="1">
        <v>45812</v>
      </c>
      <c r="O5933">
        <v>0</v>
      </c>
      <c r="P5933">
        <v>0</v>
      </c>
    </row>
    <row r="5934" spans="1:16" x14ac:dyDescent="0.35">
      <c r="A5934" s="2">
        <v>45810.648611111108</v>
      </c>
      <c r="B5934" s="2">
        <f t="shared" si="92"/>
        <v>45810</v>
      </c>
      <c r="C5934">
        <v>47965673</v>
      </c>
      <c r="D5934" t="s">
        <v>32</v>
      </c>
      <c r="E5934" t="s">
        <v>16</v>
      </c>
      <c r="F5934" t="s">
        <v>17</v>
      </c>
      <c r="G5934" t="s">
        <v>5893</v>
      </c>
      <c r="H5934" t="s">
        <v>19</v>
      </c>
      <c r="I5934">
        <v>200</v>
      </c>
      <c r="J5934">
        <v>0</v>
      </c>
      <c r="K5934">
        <v>357651</v>
      </c>
      <c r="L5934" t="s">
        <v>20</v>
      </c>
      <c r="M5934">
        <v>0</v>
      </c>
      <c r="N5934" s="1">
        <v>45812</v>
      </c>
      <c r="O5934">
        <v>0</v>
      </c>
      <c r="P5934">
        <v>0</v>
      </c>
    </row>
    <row r="5935" spans="1:16" x14ac:dyDescent="0.35">
      <c r="A5935" s="2">
        <v>45810.648611111108</v>
      </c>
      <c r="B5935" s="2">
        <f t="shared" si="92"/>
        <v>45810</v>
      </c>
      <c r="C5935">
        <v>49395599</v>
      </c>
      <c r="D5935" t="s">
        <v>2892</v>
      </c>
      <c r="E5935" t="s">
        <v>16</v>
      </c>
      <c r="F5935" t="s">
        <v>17</v>
      </c>
      <c r="G5935" t="s">
        <v>939</v>
      </c>
      <c r="H5935" t="s">
        <v>19</v>
      </c>
      <c r="I5935" s="3">
        <v>1350</v>
      </c>
      <c r="J5935">
        <v>0</v>
      </c>
      <c r="K5935">
        <v>357209</v>
      </c>
      <c r="L5935" t="s">
        <v>20</v>
      </c>
      <c r="M5935">
        <v>0</v>
      </c>
      <c r="N5935" s="1">
        <v>45812</v>
      </c>
      <c r="O5935">
        <v>0</v>
      </c>
      <c r="P5935">
        <v>0</v>
      </c>
    </row>
    <row r="5936" spans="1:16" x14ac:dyDescent="0.35">
      <c r="A5936" s="2">
        <v>45810.648611111108</v>
      </c>
      <c r="B5936" s="2">
        <f t="shared" si="92"/>
        <v>45810</v>
      </c>
      <c r="C5936">
        <v>49614452</v>
      </c>
      <c r="D5936" t="s">
        <v>2823</v>
      </c>
      <c r="E5936" t="s">
        <v>16</v>
      </c>
      <c r="F5936" t="s">
        <v>17</v>
      </c>
      <c r="G5936" t="s">
        <v>5894</v>
      </c>
      <c r="H5936" t="s">
        <v>19</v>
      </c>
      <c r="I5936">
        <v>700</v>
      </c>
      <c r="J5936">
        <v>0</v>
      </c>
      <c r="K5936">
        <v>6883</v>
      </c>
      <c r="L5936" t="s">
        <v>20</v>
      </c>
      <c r="M5936">
        <v>0</v>
      </c>
      <c r="N5936" s="1">
        <v>45812</v>
      </c>
      <c r="O5936">
        <v>0</v>
      </c>
      <c r="P5936">
        <v>0</v>
      </c>
    </row>
    <row r="5937" spans="1:16" x14ac:dyDescent="0.35">
      <c r="A5937" s="2">
        <v>45810.648611111108</v>
      </c>
      <c r="B5937" s="2">
        <f t="shared" si="92"/>
        <v>45810</v>
      </c>
      <c r="C5937">
        <v>52549481</v>
      </c>
      <c r="D5937" t="s">
        <v>69</v>
      </c>
      <c r="E5937" t="s">
        <v>16</v>
      </c>
      <c r="F5937" t="s">
        <v>17</v>
      </c>
      <c r="G5937" t="s">
        <v>5895</v>
      </c>
      <c r="H5937" t="s">
        <v>19</v>
      </c>
      <c r="I5937">
        <v>300</v>
      </c>
      <c r="J5937">
        <v>0</v>
      </c>
      <c r="K5937" t="s">
        <v>5896</v>
      </c>
      <c r="L5937" t="s">
        <v>20</v>
      </c>
      <c r="M5937">
        <v>0</v>
      </c>
      <c r="N5937" s="1">
        <v>45812</v>
      </c>
      <c r="O5937">
        <v>0</v>
      </c>
      <c r="P5937">
        <v>0</v>
      </c>
    </row>
    <row r="5938" spans="1:16" x14ac:dyDescent="0.35">
      <c r="A5938" s="2">
        <v>45810.648611111108</v>
      </c>
      <c r="B5938" s="2">
        <f t="shared" si="92"/>
        <v>45810</v>
      </c>
      <c r="C5938">
        <v>52755828</v>
      </c>
      <c r="D5938" t="s">
        <v>3276</v>
      </c>
      <c r="E5938" t="s">
        <v>16</v>
      </c>
      <c r="F5938" t="s">
        <v>17</v>
      </c>
      <c r="G5938" t="s">
        <v>5897</v>
      </c>
      <c r="H5938" t="s">
        <v>19</v>
      </c>
      <c r="I5938" s="3">
        <v>1000</v>
      </c>
      <c r="J5938">
        <v>0</v>
      </c>
      <c r="K5938">
        <v>448307</v>
      </c>
      <c r="L5938" t="s">
        <v>20</v>
      </c>
      <c r="M5938">
        <v>0</v>
      </c>
      <c r="N5938" s="1">
        <v>45812</v>
      </c>
      <c r="O5938">
        <v>0</v>
      </c>
      <c r="P5938">
        <v>0</v>
      </c>
    </row>
    <row r="5939" spans="1:16" x14ac:dyDescent="0.35">
      <c r="A5939" s="2">
        <v>45810.648611111108</v>
      </c>
      <c r="B5939" s="2">
        <f t="shared" si="92"/>
        <v>45810</v>
      </c>
      <c r="C5939">
        <v>52860028</v>
      </c>
      <c r="D5939" t="s">
        <v>83</v>
      </c>
      <c r="E5939" t="s">
        <v>16</v>
      </c>
      <c r="F5939" t="s">
        <v>17</v>
      </c>
      <c r="G5939" t="s">
        <v>5898</v>
      </c>
      <c r="H5939" t="s">
        <v>19</v>
      </c>
      <c r="I5939" s="3">
        <v>2200</v>
      </c>
      <c r="J5939">
        <v>0</v>
      </c>
      <c r="K5939">
        <v>66</v>
      </c>
      <c r="L5939" t="s">
        <v>20</v>
      </c>
      <c r="M5939">
        <v>0</v>
      </c>
      <c r="N5939" s="1">
        <v>45812</v>
      </c>
      <c r="O5939">
        <v>0</v>
      </c>
      <c r="P5939">
        <v>0</v>
      </c>
    </row>
    <row r="5940" spans="1:16" x14ac:dyDescent="0.35">
      <c r="A5940" s="2">
        <v>45810.648611111108</v>
      </c>
      <c r="B5940" s="2">
        <f t="shared" si="92"/>
        <v>45810</v>
      </c>
      <c r="C5940">
        <v>52875648</v>
      </c>
      <c r="D5940" t="s">
        <v>2939</v>
      </c>
      <c r="E5940" t="s">
        <v>16</v>
      </c>
      <c r="F5940" t="s">
        <v>17</v>
      </c>
      <c r="G5940" t="s">
        <v>5899</v>
      </c>
      <c r="H5940" t="s">
        <v>19</v>
      </c>
      <c r="I5940" s="3">
        <v>7750</v>
      </c>
      <c r="J5940">
        <v>0</v>
      </c>
      <c r="K5940">
        <v>356367</v>
      </c>
      <c r="L5940" t="s">
        <v>20</v>
      </c>
      <c r="M5940">
        <v>0</v>
      </c>
      <c r="N5940" s="1">
        <v>45812</v>
      </c>
      <c r="O5940">
        <v>0</v>
      </c>
      <c r="P5940">
        <v>0</v>
      </c>
    </row>
    <row r="5941" spans="1:16" x14ac:dyDescent="0.35">
      <c r="A5941" s="2">
        <v>45810.649305555555</v>
      </c>
      <c r="B5941" s="2">
        <f t="shared" si="92"/>
        <v>45810</v>
      </c>
      <c r="C5941">
        <v>36202734</v>
      </c>
      <c r="D5941" t="s">
        <v>2826</v>
      </c>
      <c r="E5941" t="s">
        <v>16</v>
      </c>
      <c r="F5941" t="s">
        <v>17</v>
      </c>
      <c r="G5941" t="s">
        <v>5900</v>
      </c>
      <c r="H5941" t="s">
        <v>19</v>
      </c>
      <c r="I5941" s="3">
        <v>1050</v>
      </c>
      <c r="J5941">
        <v>0</v>
      </c>
      <c r="K5941">
        <v>351756</v>
      </c>
      <c r="L5941" t="s">
        <v>20</v>
      </c>
      <c r="M5941">
        <v>0</v>
      </c>
      <c r="N5941" s="1">
        <v>45812</v>
      </c>
      <c r="O5941">
        <v>0</v>
      </c>
      <c r="P5941">
        <v>0</v>
      </c>
    </row>
    <row r="5942" spans="1:16" x14ac:dyDescent="0.35">
      <c r="A5942" s="2">
        <v>45810.649305555555</v>
      </c>
      <c r="B5942" s="2">
        <f t="shared" si="92"/>
        <v>45810</v>
      </c>
      <c r="C5942">
        <v>36477881</v>
      </c>
      <c r="D5942" t="s">
        <v>21</v>
      </c>
      <c r="E5942" t="s">
        <v>16</v>
      </c>
      <c r="F5942" t="s">
        <v>17</v>
      </c>
      <c r="G5942" t="s">
        <v>5901</v>
      </c>
      <c r="H5942" t="s">
        <v>19</v>
      </c>
      <c r="I5942">
        <v>800</v>
      </c>
      <c r="J5942">
        <v>0</v>
      </c>
      <c r="K5942">
        <v>5274</v>
      </c>
      <c r="L5942" t="s">
        <v>20</v>
      </c>
      <c r="M5942">
        <v>0</v>
      </c>
      <c r="N5942" s="1">
        <v>45812</v>
      </c>
      <c r="O5942">
        <v>0</v>
      </c>
      <c r="P5942">
        <v>0</v>
      </c>
    </row>
    <row r="5943" spans="1:16" x14ac:dyDescent="0.35">
      <c r="A5943" s="2">
        <v>45810.649305555555</v>
      </c>
      <c r="B5943" s="2">
        <f t="shared" si="92"/>
        <v>45810</v>
      </c>
      <c r="C5943">
        <v>36505710</v>
      </c>
      <c r="D5943" t="s">
        <v>286</v>
      </c>
      <c r="E5943" t="s">
        <v>16</v>
      </c>
      <c r="F5943" t="s">
        <v>17</v>
      </c>
      <c r="G5943" t="s">
        <v>5902</v>
      </c>
      <c r="H5943" t="s">
        <v>19</v>
      </c>
      <c r="I5943" s="3">
        <v>1500</v>
      </c>
      <c r="J5943">
        <v>0</v>
      </c>
      <c r="K5943">
        <v>7651</v>
      </c>
      <c r="L5943" t="s">
        <v>20</v>
      </c>
      <c r="M5943">
        <v>0</v>
      </c>
      <c r="N5943" s="1">
        <v>45812</v>
      </c>
      <c r="O5943">
        <v>0</v>
      </c>
      <c r="P5943">
        <v>0</v>
      </c>
    </row>
    <row r="5944" spans="1:16" x14ac:dyDescent="0.35">
      <c r="A5944" s="2">
        <v>45810.649305555555</v>
      </c>
      <c r="B5944" s="2">
        <f t="shared" si="92"/>
        <v>45810</v>
      </c>
      <c r="C5944">
        <v>47155047</v>
      </c>
      <c r="D5944" t="s">
        <v>2980</v>
      </c>
      <c r="E5944" t="s">
        <v>16</v>
      </c>
      <c r="F5944" t="s">
        <v>17</v>
      </c>
      <c r="G5944" t="s">
        <v>5903</v>
      </c>
      <c r="H5944" t="s">
        <v>19</v>
      </c>
      <c r="I5944">
        <v>600</v>
      </c>
      <c r="J5944">
        <v>0</v>
      </c>
      <c r="K5944">
        <v>355590</v>
      </c>
      <c r="L5944" t="s">
        <v>20</v>
      </c>
      <c r="M5944">
        <v>0</v>
      </c>
      <c r="N5944" s="1">
        <v>45812</v>
      </c>
      <c r="O5944">
        <v>0</v>
      </c>
      <c r="P5944">
        <v>0</v>
      </c>
    </row>
    <row r="5945" spans="1:16" x14ac:dyDescent="0.35">
      <c r="A5945" s="2">
        <v>45810.649305555555</v>
      </c>
      <c r="B5945" s="2">
        <f t="shared" si="92"/>
        <v>45810</v>
      </c>
      <c r="C5945">
        <v>49614452</v>
      </c>
      <c r="D5945" t="s">
        <v>2823</v>
      </c>
      <c r="E5945" t="s">
        <v>16</v>
      </c>
      <c r="F5945" t="s">
        <v>17</v>
      </c>
      <c r="G5945" t="s">
        <v>5904</v>
      </c>
      <c r="H5945" t="s">
        <v>19</v>
      </c>
      <c r="I5945" s="3">
        <v>2650</v>
      </c>
      <c r="J5945">
        <v>0</v>
      </c>
      <c r="K5945">
        <v>5138</v>
      </c>
      <c r="L5945" t="s">
        <v>20</v>
      </c>
      <c r="M5945">
        <v>0</v>
      </c>
      <c r="N5945" s="1">
        <v>45812</v>
      </c>
      <c r="O5945">
        <v>0</v>
      </c>
      <c r="P5945">
        <v>0</v>
      </c>
    </row>
    <row r="5946" spans="1:16" x14ac:dyDescent="0.35">
      <c r="A5946" s="2">
        <v>45810.649305555555</v>
      </c>
      <c r="B5946" s="2">
        <f t="shared" si="92"/>
        <v>45810</v>
      </c>
      <c r="C5946">
        <v>51303075</v>
      </c>
      <c r="D5946" t="s">
        <v>23</v>
      </c>
      <c r="E5946" t="s">
        <v>16</v>
      </c>
      <c r="F5946" t="s">
        <v>17</v>
      </c>
      <c r="G5946" t="s">
        <v>5905</v>
      </c>
      <c r="H5946" t="s">
        <v>19</v>
      </c>
      <c r="I5946" s="3">
        <v>1150</v>
      </c>
      <c r="J5946">
        <v>0</v>
      </c>
      <c r="K5946">
        <v>458436</v>
      </c>
      <c r="L5946" t="s">
        <v>20</v>
      </c>
      <c r="M5946">
        <v>0</v>
      </c>
      <c r="N5946" s="1">
        <v>45812</v>
      </c>
      <c r="O5946">
        <v>0</v>
      </c>
      <c r="P5946">
        <v>0</v>
      </c>
    </row>
    <row r="5947" spans="1:16" x14ac:dyDescent="0.35">
      <c r="A5947" s="2">
        <v>45810.649305555555</v>
      </c>
      <c r="B5947" s="2">
        <f t="shared" si="92"/>
        <v>45810</v>
      </c>
      <c r="C5947">
        <v>52755828</v>
      </c>
      <c r="D5947" t="s">
        <v>3276</v>
      </c>
      <c r="E5947" t="s">
        <v>16</v>
      </c>
      <c r="F5947" t="s">
        <v>17</v>
      </c>
      <c r="G5947" t="s">
        <v>5906</v>
      </c>
      <c r="H5947" t="s">
        <v>19</v>
      </c>
      <c r="I5947" s="3">
        <v>1800</v>
      </c>
      <c r="J5947">
        <v>0</v>
      </c>
      <c r="K5947">
        <v>527969</v>
      </c>
      <c r="L5947" t="s">
        <v>20</v>
      </c>
      <c r="M5947">
        <v>0</v>
      </c>
      <c r="N5947" s="1">
        <v>45812</v>
      </c>
      <c r="O5947">
        <v>0</v>
      </c>
      <c r="P5947">
        <v>0</v>
      </c>
    </row>
    <row r="5948" spans="1:16" x14ac:dyDescent="0.35">
      <c r="A5948" s="2">
        <v>45810.649305555555</v>
      </c>
      <c r="B5948" s="2">
        <f t="shared" si="92"/>
        <v>45810</v>
      </c>
      <c r="C5948">
        <v>52875648</v>
      </c>
      <c r="D5948" t="s">
        <v>2939</v>
      </c>
      <c r="E5948" t="s">
        <v>16</v>
      </c>
      <c r="F5948" t="s">
        <v>34</v>
      </c>
      <c r="G5948" t="s">
        <v>5907</v>
      </c>
      <c r="H5948" t="s">
        <v>16</v>
      </c>
      <c r="I5948" s="3">
        <v>1400</v>
      </c>
      <c r="J5948">
        <v>0</v>
      </c>
      <c r="K5948">
        <v>588543</v>
      </c>
      <c r="L5948" t="s">
        <v>20</v>
      </c>
      <c r="M5948">
        <v>0</v>
      </c>
      <c r="N5948" s="1">
        <v>45813</v>
      </c>
      <c r="O5948">
        <v>0</v>
      </c>
      <c r="P5948">
        <v>0</v>
      </c>
    </row>
    <row r="5949" spans="1:16" x14ac:dyDescent="0.35">
      <c r="A5949" s="2">
        <v>45810.649305555555</v>
      </c>
      <c r="B5949" s="2">
        <f t="shared" si="92"/>
        <v>45810</v>
      </c>
      <c r="C5949">
        <v>52884737</v>
      </c>
      <c r="D5949" t="s">
        <v>3091</v>
      </c>
      <c r="E5949" t="s">
        <v>16</v>
      </c>
      <c r="F5949" t="s">
        <v>17</v>
      </c>
      <c r="G5949" t="s">
        <v>5908</v>
      </c>
      <c r="H5949" t="s">
        <v>19</v>
      </c>
      <c r="I5949" s="3">
        <v>4500</v>
      </c>
      <c r="J5949">
        <v>0</v>
      </c>
      <c r="K5949">
        <v>532040</v>
      </c>
      <c r="L5949" t="s">
        <v>20</v>
      </c>
      <c r="M5949">
        <v>0</v>
      </c>
      <c r="N5949" s="1">
        <v>45812</v>
      </c>
      <c r="O5949">
        <v>0</v>
      </c>
      <c r="P5949">
        <v>0</v>
      </c>
    </row>
    <row r="5950" spans="1:16" x14ac:dyDescent="0.35">
      <c r="A5950" s="2">
        <v>45810.65</v>
      </c>
      <c r="B5950" s="2">
        <f t="shared" si="92"/>
        <v>45810</v>
      </c>
      <c r="C5950">
        <v>36505710</v>
      </c>
      <c r="D5950" t="s">
        <v>286</v>
      </c>
      <c r="E5950" t="s">
        <v>16</v>
      </c>
      <c r="F5950" t="s">
        <v>17</v>
      </c>
      <c r="G5950" t="s">
        <v>625</v>
      </c>
      <c r="H5950" t="s">
        <v>19</v>
      </c>
      <c r="I5950" s="3">
        <v>1850</v>
      </c>
      <c r="J5950">
        <v>0</v>
      </c>
      <c r="K5950">
        <v>608164</v>
      </c>
      <c r="L5950" t="s">
        <v>20</v>
      </c>
      <c r="M5950">
        <v>0</v>
      </c>
      <c r="N5950" s="1">
        <v>45812</v>
      </c>
      <c r="O5950">
        <v>0</v>
      </c>
      <c r="P5950">
        <v>0</v>
      </c>
    </row>
    <row r="5951" spans="1:16" x14ac:dyDescent="0.35">
      <c r="A5951" s="2">
        <v>45810.65</v>
      </c>
      <c r="B5951" s="2">
        <f t="shared" si="92"/>
        <v>45810</v>
      </c>
      <c r="C5951">
        <v>36505710</v>
      </c>
      <c r="D5951" t="s">
        <v>286</v>
      </c>
      <c r="E5951" t="s">
        <v>16</v>
      </c>
      <c r="F5951" t="s">
        <v>17</v>
      </c>
      <c r="G5951" t="s">
        <v>5909</v>
      </c>
      <c r="H5951" t="s">
        <v>19</v>
      </c>
      <c r="I5951" s="3">
        <v>5700</v>
      </c>
      <c r="J5951">
        <v>0</v>
      </c>
      <c r="K5951">
        <v>569888</v>
      </c>
      <c r="L5951" t="s">
        <v>20</v>
      </c>
      <c r="M5951">
        <v>0</v>
      </c>
      <c r="N5951" s="1">
        <v>45812</v>
      </c>
      <c r="O5951">
        <v>0</v>
      </c>
      <c r="P5951">
        <v>0</v>
      </c>
    </row>
    <row r="5952" spans="1:16" x14ac:dyDescent="0.35">
      <c r="A5952" s="2">
        <v>45810.65</v>
      </c>
      <c r="B5952" s="2">
        <f t="shared" si="92"/>
        <v>45810</v>
      </c>
      <c r="C5952">
        <v>42585822</v>
      </c>
      <c r="D5952" t="s">
        <v>2937</v>
      </c>
      <c r="E5952" t="s">
        <v>16</v>
      </c>
      <c r="F5952" t="s">
        <v>17</v>
      </c>
      <c r="G5952" t="s">
        <v>5910</v>
      </c>
      <c r="H5952" t="s">
        <v>19</v>
      </c>
      <c r="I5952">
        <v>450</v>
      </c>
      <c r="J5952">
        <v>0</v>
      </c>
      <c r="K5952">
        <v>1306</v>
      </c>
      <c r="L5952" t="s">
        <v>20</v>
      </c>
      <c r="M5952">
        <v>0</v>
      </c>
      <c r="N5952" s="1">
        <v>45812</v>
      </c>
      <c r="O5952">
        <v>0</v>
      </c>
      <c r="P5952">
        <v>0</v>
      </c>
    </row>
    <row r="5953" spans="1:16" x14ac:dyDescent="0.35">
      <c r="A5953" s="2">
        <v>45810.65</v>
      </c>
      <c r="B5953" s="2">
        <f t="shared" si="92"/>
        <v>45810</v>
      </c>
      <c r="C5953">
        <v>43048085</v>
      </c>
      <c r="D5953" t="s">
        <v>54</v>
      </c>
      <c r="E5953" t="s">
        <v>16</v>
      </c>
      <c r="F5953" t="s">
        <v>87</v>
      </c>
      <c r="G5953" t="s">
        <v>5911</v>
      </c>
      <c r="H5953" t="s">
        <v>16</v>
      </c>
      <c r="I5953">
        <v>500</v>
      </c>
      <c r="J5953">
        <v>0</v>
      </c>
      <c r="K5953">
        <v>571421</v>
      </c>
      <c r="L5953" t="s">
        <v>20</v>
      </c>
      <c r="M5953">
        <v>0</v>
      </c>
      <c r="N5953" s="1">
        <v>45813</v>
      </c>
      <c r="O5953">
        <v>0</v>
      </c>
      <c r="P5953">
        <v>0</v>
      </c>
    </row>
    <row r="5954" spans="1:16" x14ac:dyDescent="0.35">
      <c r="A5954" s="2">
        <v>45810.65</v>
      </c>
      <c r="B5954" s="2">
        <f t="shared" si="92"/>
        <v>45810</v>
      </c>
      <c r="C5954">
        <v>45458313</v>
      </c>
      <c r="D5954" t="s">
        <v>15</v>
      </c>
      <c r="E5954" t="s">
        <v>16</v>
      </c>
      <c r="F5954" t="s">
        <v>17</v>
      </c>
      <c r="G5954" t="s">
        <v>5912</v>
      </c>
      <c r="H5954" t="s">
        <v>19</v>
      </c>
      <c r="I5954" s="3">
        <v>1150</v>
      </c>
      <c r="J5954">
        <v>0</v>
      </c>
      <c r="K5954">
        <v>569842</v>
      </c>
      <c r="L5954" t="s">
        <v>20</v>
      </c>
      <c r="M5954">
        <v>0</v>
      </c>
      <c r="N5954" s="1">
        <v>45812</v>
      </c>
      <c r="O5954">
        <v>0</v>
      </c>
      <c r="P5954">
        <v>0</v>
      </c>
    </row>
    <row r="5955" spans="1:16" x14ac:dyDescent="0.35">
      <c r="A5955" s="2">
        <v>45810.65</v>
      </c>
      <c r="B5955" s="2">
        <f t="shared" ref="B5955:B6018" si="93">TRUNC(A5955)</f>
        <v>45810</v>
      </c>
      <c r="C5955">
        <v>45652419</v>
      </c>
      <c r="D5955" t="s">
        <v>2906</v>
      </c>
      <c r="E5955" t="s">
        <v>16</v>
      </c>
      <c r="F5955" t="s">
        <v>17</v>
      </c>
      <c r="G5955" t="s">
        <v>5913</v>
      </c>
      <c r="H5955" t="s">
        <v>19</v>
      </c>
      <c r="I5955" s="3">
        <v>1600</v>
      </c>
      <c r="J5955">
        <v>0</v>
      </c>
      <c r="K5955">
        <v>570477</v>
      </c>
      <c r="L5955" t="s">
        <v>20</v>
      </c>
      <c r="M5955">
        <v>0</v>
      </c>
      <c r="N5955" s="1">
        <v>45812</v>
      </c>
      <c r="O5955">
        <v>0</v>
      </c>
      <c r="P5955">
        <v>0</v>
      </c>
    </row>
    <row r="5956" spans="1:16" x14ac:dyDescent="0.35">
      <c r="A5956" s="2">
        <v>45810.65</v>
      </c>
      <c r="B5956" s="2">
        <f t="shared" si="93"/>
        <v>45810</v>
      </c>
      <c r="C5956">
        <v>49614452</v>
      </c>
      <c r="D5956" t="s">
        <v>2823</v>
      </c>
      <c r="E5956" t="s">
        <v>16</v>
      </c>
      <c r="F5956" t="s">
        <v>17</v>
      </c>
      <c r="G5956" t="s">
        <v>5914</v>
      </c>
      <c r="H5956" t="s">
        <v>19</v>
      </c>
      <c r="I5956">
        <v>950</v>
      </c>
      <c r="J5956">
        <v>0</v>
      </c>
      <c r="K5956">
        <v>628624</v>
      </c>
      <c r="L5956" t="s">
        <v>20</v>
      </c>
      <c r="M5956">
        <v>0</v>
      </c>
      <c r="N5956" s="1">
        <v>45812</v>
      </c>
      <c r="O5956">
        <v>0</v>
      </c>
      <c r="P5956">
        <v>0</v>
      </c>
    </row>
    <row r="5957" spans="1:16" x14ac:dyDescent="0.35">
      <c r="A5957" s="2">
        <v>45810.65</v>
      </c>
      <c r="B5957" s="2">
        <f t="shared" si="93"/>
        <v>45810</v>
      </c>
      <c r="C5957">
        <v>52937534</v>
      </c>
      <c r="D5957" t="s">
        <v>2924</v>
      </c>
      <c r="E5957" t="s">
        <v>16</v>
      </c>
      <c r="F5957" t="s">
        <v>17</v>
      </c>
      <c r="G5957" t="s">
        <v>5915</v>
      </c>
      <c r="H5957" t="s">
        <v>19</v>
      </c>
      <c r="I5957" s="3">
        <v>1950</v>
      </c>
      <c r="J5957">
        <v>0</v>
      </c>
      <c r="K5957">
        <v>647827</v>
      </c>
      <c r="L5957" t="s">
        <v>20</v>
      </c>
      <c r="M5957">
        <v>0</v>
      </c>
      <c r="N5957" s="1">
        <v>45812</v>
      </c>
      <c r="O5957">
        <v>0</v>
      </c>
      <c r="P5957">
        <v>0</v>
      </c>
    </row>
    <row r="5958" spans="1:16" x14ac:dyDescent="0.35">
      <c r="A5958" s="2">
        <v>45810.650694444441</v>
      </c>
      <c r="B5958" s="2">
        <f t="shared" si="93"/>
        <v>45810</v>
      </c>
      <c r="C5958">
        <v>36505710</v>
      </c>
      <c r="D5958" t="s">
        <v>286</v>
      </c>
      <c r="E5958" t="s">
        <v>16</v>
      </c>
      <c r="F5958" t="s">
        <v>87</v>
      </c>
      <c r="G5958" t="s">
        <v>5916</v>
      </c>
      <c r="H5958" t="s">
        <v>16</v>
      </c>
      <c r="I5958" s="3">
        <v>1600</v>
      </c>
      <c r="J5958">
        <v>0</v>
      </c>
      <c r="K5958">
        <v>571788</v>
      </c>
      <c r="L5958" t="s">
        <v>20</v>
      </c>
      <c r="M5958">
        <v>0</v>
      </c>
      <c r="N5958" s="1">
        <v>45813</v>
      </c>
      <c r="O5958">
        <v>0</v>
      </c>
      <c r="P5958">
        <v>0</v>
      </c>
    </row>
    <row r="5959" spans="1:16" x14ac:dyDescent="0.35">
      <c r="A5959" s="2">
        <v>45810.650694444441</v>
      </c>
      <c r="B5959" s="2">
        <f t="shared" si="93"/>
        <v>45810</v>
      </c>
      <c r="C5959">
        <v>42585822</v>
      </c>
      <c r="D5959" t="s">
        <v>2937</v>
      </c>
      <c r="E5959" t="s">
        <v>16</v>
      </c>
      <c r="F5959" t="s">
        <v>17</v>
      </c>
      <c r="G5959" t="s">
        <v>5917</v>
      </c>
      <c r="H5959" t="s">
        <v>19</v>
      </c>
      <c r="I5959">
        <v>300</v>
      </c>
      <c r="J5959">
        <v>0</v>
      </c>
      <c r="K5959">
        <v>7978</v>
      </c>
      <c r="L5959" t="s">
        <v>20</v>
      </c>
      <c r="M5959">
        <v>0</v>
      </c>
      <c r="N5959" s="1">
        <v>45812</v>
      </c>
      <c r="O5959">
        <v>0</v>
      </c>
      <c r="P5959">
        <v>0</v>
      </c>
    </row>
    <row r="5960" spans="1:16" x14ac:dyDescent="0.35">
      <c r="A5960" s="2">
        <v>45810.650694444441</v>
      </c>
      <c r="B5960" s="2">
        <f t="shared" si="93"/>
        <v>45810</v>
      </c>
      <c r="C5960">
        <v>45458313</v>
      </c>
      <c r="D5960" t="s">
        <v>15</v>
      </c>
      <c r="E5960" t="s">
        <v>16</v>
      </c>
      <c r="F5960" t="s">
        <v>17</v>
      </c>
      <c r="G5960" t="s">
        <v>5918</v>
      </c>
      <c r="H5960" t="s">
        <v>19</v>
      </c>
      <c r="I5960" s="3">
        <v>1700</v>
      </c>
      <c r="J5960">
        <v>0</v>
      </c>
      <c r="K5960">
        <v>733905</v>
      </c>
      <c r="L5960" t="s">
        <v>20</v>
      </c>
      <c r="M5960">
        <v>0</v>
      </c>
      <c r="N5960" s="1">
        <v>45812</v>
      </c>
      <c r="O5960">
        <v>0</v>
      </c>
      <c r="P5960">
        <v>0</v>
      </c>
    </row>
    <row r="5961" spans="1:16" x14ac:dyDescent="0.35">
      <c r="A5961" s="2">
        <v>45810.650694444441</v>
      </c>
      <c r="B5961" s="2">
        <f t="shared" si="93"/>
        <v>45810</v>
      </c>
      <c r="C5961">
        <v>46596691</v>
      </c>
      <c r="D5961" t="s">
        <v>2883</v>
      </c>
      <c r="E5961" t="s">
        <v>16</v>
      </c>
      <c r="F5961" t="s">
        <v>17</v>
      </c>
      <c r="G5961" t="s">
        <v>5919</v>
      </c>
      <c r="H5961" t="s">
        <v>19</v>
      </c>
      <c r="I5961" s="3">
        <v>2650</v>
      </c>
      <c r="J5961">
        <v>0</v>
      </c>
      <c r="K5961">
        <v>571062</v>
      </c>
      <c r="L5961" t="s">
        <v>20</v>
      </c>
      <c r="M5961">
        <v>0</v>
      </c>
      <c r="N5961" s="1">
        <v>45812</v>
      </c>
      <c r="O5961">
        <v>13301</v>
      </c>
      <c r="P5961">
        <v>0</v>
      </c>
    </row>
    <row r="5962" spans="1:16" x14ac:dyDescent="0.35">
      <c r="A5962" s="2">
        <v>45810.650694444441</v>
      </c>
      <c r="B5962" s="2">
        <f t="shared" si="93"/>
        <v>45810</v>
      </c>
      <c r="C5962">
        <v>47155047</v>
      </c>
      <c r="D5962" t="s">
        <v>2980</v>
      </c>
      <c r="E5962" t="s">
        <v>16</v>
      </c>
      <c r="F5962" t="s">
        <v>87</v>
      </c>
      <c r="G5962" t="s">
        <v>5920</v>
      </c>
      <c r="H5962" t="s">
        <v>16</v>
      </c>
      <c r="I5962" s="3">
        <v>5800</v>
      </c>
      <c r="J5962">
        <v>0</v>
      </c>
      <c r="K5962">
        <v>571769</v>
      </c>
      <c r="L5962" t="s">
        <v>20</v>
      </c>
      <c r="M5962">
        <v>0</v>
      </c>
      <c r="N5962" s="1">
        <v>45813</v>
      </c>
      <c r="O5962">
        <v>0</v>
      </c>
      <c r="P5962">
        <v>0</v>
      </c>
    </row>
    <row r="5963" spans="1:16" x14ac:dyDescent="0.35">
      <c r="A5963" s="2">
        <v>45810.650694444441</v>
      </c>
      <c r="B5963" s="2">
        <f t="shared" si="93"/>
        <v>45810</v>
      </c>
      <c r="C5963">
        <v>52755882</v>
      </c>
      <c r="D5963" t="s">
        <v>3083</v>
      </c>
      <c r="E5963" t="s">
        <v>16</v>
      </c>
      <c r="F5963" t="s">
        <v>17</v>
      </c>
      <c r="G5963" t="s">
        <v>5921</v>
      </c>
      <c r="H5963" t="s">
        <v>19</v>
      </c>
      <c r="I5963" s="3">
        <v>3750</v>
      </c>
      <c r="J5963">
        <v>0</v>
      </c>
      <c r="K5963">
        <v>731008</v>
      </c>
      <c r="L5963" t="s">
        <v>20</v>
      </c>
      <c r="M5963">
        <v>0</v>
      </c>
      <c r="N5963" s="1">
        <v>45812</v>
      </c>
      <c r="O5963">
        <v>0</v>
      </c>
      <c r="P5963">
        <v>0</v>
      </c>
    </row>
    <row r="5964" spans="1:16" x14ac:dyDescent="0.35">
      <c r="A5964" s="2">
        <v>45810.650694444441</v>
      </c>
      <c r="B5964" s="2">
        <f t="shared" si="93"/>
        <v>45810</v>
      </c>
      <c r="C5964">
        <v>52860028</v>
      </c>
      <c r="D5964" t="s">
        <v>83</v>
      </c>
      <c r="E5964" t="s">
        <v>16</v>
      </c>
      <c r="F5964" t="s">
        <v>17</v>
      </c>
      <c r="G5964" t="s">
        <v>5922</v>
      </c>
      <c r="H5964" t="s">
        <v>19</v>
      </c>
      <c r="I5964" s="3">
        <v>2650</v>
      </c>
      <c r="J5964">
        <v>0</v>
      </c>
      <c r="K5964">
        <v>747390</v>
      </c>
      <c r="L5964" t="s">
        <v>20</v>
      </c>
      <c r="M5964">
        <v>0</v>
      </c>
      <c r="N5964" s="1">
        <v>45812</v>
      </c>
      <c r="O5964">
        <v>0</v>
      </c>
      <c r="P5964">
        <v>0</v>
      </c>
    </row>
    <row r="5965" spans="1:16" x14ac:dyDescent="0.35">
      <c r="A5965" s="2">
        <v>45810.651388888888</v>
      </c>
      <c r="B5965" s="2">
        <f t="shared" si="93"/>
        <v>45810</v>
      </c>
      <c r="C5965">
        <v>36185783</v>
      </c>
      <c r="D5965" t="s">
        <v>42</v>
      </c>
      <c r="E5965" t="s">
        <v>16</v>
      </c>
      <c r="F5965" t="s">
        <v>17</v>
      </c>
      <c r="G5965" t="s">
        <v>5923</v>
      </c>
      <c r="H5965" t="s">
        <v>19</v>
      </c>
      <c r="I5965">
        <v>500</v>
      </c>
      <c r="J5965">
        <v>0</v>
      </c>
      <c r="K5965">
        <v>6322</v>
      </c>
      <c r="L5965" t="s">
        <v>20</v>
      </c>
      <c r="M5965">
        <v>0</v>
      </c>
      <c r="N5965" s="1">
        <v>45812</v>
      </c>
      <c r="O5965">
        <v>0</v>
      </c>
      <c r="P5965">
        <v>0</v>
      </c>
    </row>
    <row r="5966" spans="1:16" x14ac:dyDescent="0.35">
      <c r="A5966" s="2">
        <v>45810.651388888888</v>
      </c>
      <c r="B5966" s="2">
        <f t="shared" si="93"/>
        <v>45810</v>
      </c>
      <c r="C5966">
        <v>36505710</v>
      </c>
      <c r="D5966" t="s">
        <v>286</v>
      </c>
      <c r="E5966" t="s">
        <v>16</v>
      </c>
      <c r="F5966" t="s">
        <v>17</v>
      </c>
      <c r="G5966" t="s">
        <v>5924</v>
      </c>
      <c r="H5966" t="s">
        <v>19</v>
      </c>
      <c r="I5966" s="3">
        <v>4400</v>
      </c>
      <c r="J5966">
        <v>0</v>
      </c>
      <c r="K5966">
        <v>578894</v>
      </c>
      <c r="L5966" t="s">
        <v>20</v>
      </c>
      <c r="M5966">
        <v>0</v>
      </c>
      <c r="N5966" s="1">
        <v>45812</v>
      </c>
      <c r="O5966">
        <v>0</v>
      </c>
      <c r="P5966">
        <v>0</v>
      </c>
    </row>
    <row r="5967" spans="1:16" x14ac:dyDescent="0.35">
      <c r="A5967" s="2">
        <v>45810.651388888888</v>
      </c>
      <c r="B5967" s="2">
        <f t="shared" si="93"/>
        <v>45810</v>
      </c>
      <c r="C5967">
        <v>36505710</v>
      </c>
      <c r="D5967" t="s">
        <v>286</v>
      </c>
      <c r="E5967" t="s">
        <v>16</v>
      </c>
      <c r="F5967" t="s">
        <v>17</v>
      </c>
      <c r="G5967" t="s">
        <v>5925</v>
      </c>
      <c r="H5967" t="s">
        <v>19</v>
      </c>
      <c r="I5967">
        <v>900</v>
      </c>
      <c r="J5967">
        <v>0</v>
      </c>
      <c r="K5967">
        <v>572381</v>
      </c>
      <c r="L5967" t="s">
        <v>20</v>
      </c>
      <c r="M5967">
        <v>0</v>
      </c>
      <c r="N5967" s="1">
        <v>45812</v>
      </c>
      <c r="O5967">
        <v>0</v>
      </c>
      <c r="P5967">
        <v>0</v>
      </c>
    </row>
    <row r="5968" spans="1:16" x14ac:dyDescent="0.35">
      <c r="A5968" s="2">
        <v>45810.651388888888</v>
      </c>
      <c r="B5968" s="2">
        <f t="shared" si="93"/>
        <v>45810</v>
      </c>
      <c r="C5968">
        <v>43048085</v>
      </c>
      <c r="D5968" t="s">
        <v>54</v>
      </c>
      <c r="E5968" t="s">
        <v>16</v>
      </c>
      <c r="F5968" t="s">
        <v>17</v>
      </c>
      <c r="G5968" t="s">
        <v>5926</v>
      </c>
      <c r="H5968" t="s">
        <v>19</v>
      </c>
      <c r="I5968" s="3">
        <v>6000</v>
      </c>
      <c r="J5968">
        <v>0</v>
      </c>
      <c r="K5968">
        <v>833963</v>
      </c>
      <c r="L5968" t="s">
        <v>20</v>
      </c>
      <c r="M5968">
        <v>0</v>
      </c>
      <c r="N5968" s="1">
        <v>45812</v>
      </c>
      <c r="O5968">
        <v>0</v>
      </c>
      <c r="P5968">
        <v>0</v>
      </c>
    </row>
    <row r="5969" spans="1:16" x14ac:dyDescent="0.35">
      <c r="A5969" s="2">
        <v>45810.651388888888</v>
      </c>
      <c r="B5969" s="2">
        <f t="shared" si="93"/>
        <v>45810</v>
      </c>
      <c r="C5969">
        <v>45458313</v>
      </c>
      <c r="D5969" t="s">
        <v>15</v>
      </c>
      <c r="E5969" t="s">
        <v>16</v>
      </c>
      <c r="F5969" t="s">
        <v>17</v>
      </c>
      <c r="G5969" t="s">
        <v>5927</v>
      </c>
      <c r="H5969" t="s">
        <v>19</v>
      </c>
      <c r="I5969" s="3">
        <v>1650</v>
      </c>
      <c r="J5969">
        <v>0</v>
      </c>
      <c r="K5969">
        <v>8882</v>
      </c>
      <c r="L5969" t="s">
        <v>20</v>
      </c>
      <c r="M5969">
        <v>0</v>
      </c>
      <c r="N5969" s="1">
        <v>45812</v>
      </c>
      <c r="O5969">
        <v>0</v>
      </c>
      <c r="P5969">
        <v>0</v>
      </c>
    </row>
    <row r="5970" spans="1:16" x14ac:dyDescent="0.35">
      <c r="A5970" s="2">
        <v>45810.651388888888</v>
      </c>
      <c r="B5970" s="2">
        <f t="shared" si="93"/>
        <v>45810</v>
      </c>
      <c r="C5970">
        <v>47155074</v>
      </c>
      <c r="D5970" t="s">
        <v>3260</v>
      </c>
      <c r="E5970" t="s">
        <v>16</v>
      </c>
      <c r="F5970" t="s">
        <v>17</v>
      </c>
      <c r="G5970" t="s">
        <v>5928</v>
      </c>
      <c r="H5970" t="s">
        <v>19</v>
      </c>
      <c r="I5970" s="3">
        <v>6000</v>
      </c>
      <c r="J5970">
        <v>0</v>
      </c>
      <c r="K5970">
        <v>13770</v>
      </c>
      <c r="L5970" t="s">
        <v>20</v>
      </c>
      <c r="M5970">
        <v>0</v>
      </c>
      <c r="N5970" s="1">
        <v>45812</v>
      </c>
      <c r="O5970">
        <v>0</v>
      </c>
      <c r="P5970">
        <v>0</v>
      </c>
    </row>
    <row r="5971" spans="1:16" x14ac:dyDescent="0.35">
      <c r="A5971" s="2">
        <v>45810.651388888888</v>
      </c>
      <c r="B5971" s="2">
        <f t="shared" si="93"/>
        <v>45810</v>
      </c>
      <c r="C5971">
        <v>47965673</v>
      </c>
      <c r="D5971" t="s">
        <v>32</v>
      </c>
      <c r="E5971" t="s">
        <v>16</v>
      </c>
      <c r="F5971" t="s">
        <v>17</v>
      </c>
      <c r="G5971" t="s">
        <v>5929</v>
      </c>
      <c r="H5971" t="s">
        <v>19</v>
      </c>
      <c r="I5971">
        <v>150</v>
      </c>
      <c r="J5971">
        <v>0</v>
      </c>
      <c r="K5971">
        <v>13074</v>
      </c>
      <c r="L5971" t="s">
        <v>20</v>
      </c>
      <c r="M5971">
        <v>0</v>
      </c>
      <c r="N5971" s="1">
        <v>45812</v>
      </c>
      <c r="O5971">
        <v>0</v>
      </c>
      <c r="P5971">
        <v>0</v>
      </c>
    </row>
    <row r="5972" spans="1:16" x14ac:dyDescent="0.35">
      <c r="A5972" s="2">
        <v>45810.651388888888</v>
      </c>
      <c r="B5972" s="2">
        <f t="shared" si="93"/>
        <v>45810</v>
      </c>
      <c r="C5972">
        <v>47965673</v>
      </c>
      <c r="D5972" t="s">
        <v>32</v>
      </c>
      <c r="E5972" t="s">
        <v>16</v>
      </c>
      <c r="F5972" t="s">
        <v>17</v>
      </c>
      <c r="G5972" t="s">
        <v>5930</v>
      </c>
      <c r="H5972" t="s">
        <v>19</v>
      </c>
      <c r="I5972">
        <v>750</v>
      </c>
      <c r="J5972">
        <v>0</v>
      </c>
      <c r="K5972">
        <v>12250</v>
      </c>
      <c r="L5972" t="s">
        <v>20</v>
      </c>
      <c r="M5972">
        <v>0</v>
      </c>
      <c r="N5972" s="1">
        <v>45812</v>
      </c>
      <c r="O5972">
        <v>0</v>
      </c>
      <c r="P5972">
        <v>0</v>
      </c>
    </row>
    <row r="5973" spans="1:16" x14ac:dyDescent="0.35">
      <c r="A5973" s="2">
        <v>45810.651388888888</v>
      </c>
      <c r="B5973" s="2">
        <f t="shared" si="93"/>
        <v>45810</v>
      </c>
      <c r="C5973">
        <v>49395599</v>
      </c>
      <c r="D5973" t="s">
        <v>2892</v>
      </c>
      <c r="E5973" t="s">
        <v>16</v>
      </c>
      <c r="F5973" t="s">
        <v>17</v>
      </c>
      <c r="G5973" t="s">
        <v>5931</v>
      </c>
      <c r="H5973" t="s">
        <v>19</v>
      </c>
      <c r="I5973" s="3">
        <v>1800</v>
      </c>
      <c r="J5973">
        <v>0</v>
      </c>
      <c r="K5973">
        <v>572682</v>
      </c>
      <c r="L5973" t="s">
        <v>20</v>
      </c>
      <c r="M5973">
        <v>0</v>
      </c>
      <c r="N5973" s="1">
        <v>45812</v>
      </c>
      <c r="O5973">
        <v>0</v>
      </c>
      <c r="P5973">
        <v>0</v>
      </c>
    </row>
    <row r="5974" spans="1:16" x14ac:dyDescent="0.35">
      <c r="A5974" s="2">
        <v>45810.651388888888</v>
      </c>
      <c r="B5974" s="2">
        <f t="shared" si="93"/>
        <v>45810</v>
      </c>
      <c r="C5974">
        <v>51303075</v>
      </c>
      <c r="D5974" t="s">
        <v>23</v>
      </c>
      <c r="E5974" t="s">
        <v>16</v>
      </c>
      <c r="F5974" t="s">
        <v>17</v>
      </c>
      <c r="G5974" t="s">
        <v>5932</v>
      </c>
      <c r="H5974" t="s">
        <v>19</v>
      </c>
      <c r="I5974">
        <v>300</v>
      </c>
      <c r="J5974">
        <v>0</v>
      </c>
      <c r="K5974">
        <v>13130</v>
      </c>
      <c r="L5974" t="s">
        <v>20</v>
      </c>
      <c r="M5974">
        <v>0</v>
      </c>
      <c r="N5974" s="1">
        <v>45812</v>
      </c>
      <c r="O5974">
        <v>0</v>
      </c>
      <c r="P5974">
        <v>0</v>
      </c>
    </row>
    <row r="5975" spans="1:16" x14ac:dyDescent="0.35">
      <c r="A5975" s="2">
        <v>45810.651388888888</v>
      </c>
      <c r="B5975" s="2">
        <f t="shared" si="93"/>
        <v>45810</v>
      </c>
      <c r="C5975">
        <v>51543287</v>
      </c>
      <c r="D5975" t="s">
        <v>2800</v>
      </c>
      <c r="E5975" t="s">
        <v>16</v>
      </c>
      <c r="F5975" t="s">
        <v>17</v>
      </c>
      <c r="G5975" t="s">
        <v>5933</v>
      </c>
      <c r="H5975" t="s">
        <v>19</v>
      </c>
      <c r="I5975" s="3">
        <v>2550</v>
      </c>
      <c r="J5975">
        <v>0</v>
      </c>
      <c r="K5975">
        <v>572210</v>
      </c>
      <c r="L5975" t="s">
        <v>20</v>
      </c>
      <c r="M5975">
        <v>0</v>
      </c>
      <c r="N5975" s="1">
        <v>45812</v>
      </c>
      <c r="O5975">
        <v>0</v>
      </c>
      <c r="P5975">
        <v>0</v>
      </c>
    </row>
    <row r="5976" spans="1:16" x14ac:dyDescent="0.35">
      <c r="A5976" s="2">
        <v>45810.651388888888</v>
      </c>
      <c r="B5976" s="2">
        <f t="shared" si="93"/>
        <v>45810</v>
      </c>
      <c r="C5976">
        <v>52768100</v>
      </c>
      <c r="D5976" t="s">
        <v>2807</v>
      </c>
      <c r="E5976" t="s">
        <v>16</v>
      </c>
      <c r="F5976" t="s">
        <v>17</v>
      </c>
      <c r="G5976" t="s">
        <v>5934</v>
      </c>
      <c r="H5976" t="s">
        <v>19</v>
      </c>
      <c r="I5976">
        <v>800</v>
      </c>
      <c r="J5976">
        <v>0</v>
      </c>
      <c r="K5976">
        <v>9970</v>
      </c>
      <c r="L5976" t="s">
        <v>20</v>
      </c>
      <c r="M5976">
        <v>0</v>
      </c>
      <c r="N5976" s="1">
        <v>45812</v>
      </c>
      <c r="O5976">
        <v>0</v>
      </c>
      <c r="P5976">
        <v>0</v>
      </c>
    </row>
    <row r="5977" spans="1:16" x14ac:dyDescent="0.35">
      <c r="A5977" s="2">
        <v>45810.652083333334</v>
      </c>
      <c r="B5977" s="2">
        <f t="shared" si="93"/>
        <v>45810</v>
      </c>
      <c r="C5977">
        <v>42585822</v>
      </c>
      <c r="D5977" t="s">
        <v>2937</v>
      </c>
      <c r="E5977" t="s">
        <v>16</v>
      </c>
      <c r="F5977" t="s">
        <v>17</v>
      </c>
      <c r="G5977" t="s">
        <v>5935</v>
      </c>
      <c r="H5977" t="s">
        <v>19</v>
      </c>
      <c r="I5977">
        <v>150</v>
      </c>
      <c r="J5977">
        <v>0</v>
      </c>
      <c r="K5977">
        <v>392690</v>
      </c>
      <c r="L5977" t="s">
        <v>20</v>
      </c>
      <c r="M5977">
        <v>0</v>
      </c>
      <c r="N5977" s="1">
        <v>45812</v>
      </c>
      <c r="O5977">
        <v>0</v>
      </c>
      <c r="P5977">
        <v>0</v>
      </c>
    </row>
    <row r="5978" spans="1:16" x14ac:dyDescent="0.35">
      <c r="A5978" s="2">
        <v>45810.652083333334</v>
      </c>
      <c r="B5978" s="2">
        <f t="shared" si="93"/>
        <v>45810</v>
      </c>
      <c r="C5978">
        <v>43048085</v>
      </c>
      <c r="D5978" t="s">
        <v>54</v>
      </c>
      <c r="E5978" t="s">
        <v>16</v>
      </c>
      <c r="F5978" t="s">
        <v>17</v>
      </c>
      <c r="G5978" t="s">
        <v>5936</v>
      </c>
      <c r="H5978" t="s">
        <v>19</v>
      </c>
      <c r="I5978">
        <v>800</v>
      </c>
      <c r="J5978">
        <v>0</v>
      </c>
      <c r="K5978">
        <v>942528</v>
      </c>
      <c r="L5978" t="s">
        <v>20</v>
      </c>
      <c r="M5978">
        <v>0</v>
      </c>
      <c r="N5978" s="1">
        <v>45812</v>
      </c>
      <c r="O5978">
        <v>0</v>
      </c>
      <c r="P5978">
        <v>0</v>
      </c>
    </row>
    <row r="5979" spans="1:16" x14ac:dyDescent="0.35">
      <c r="A5979" s="2">
        <v>45810.652083333334</v>
      </c>
      <c r="B5979" s="2">
        <f t="shared" si="93"/>
        <v>45810</v>
      </c>
      <c r="C5979">
        <v>45652419</v>
      </c>
      <c r="D5979" t="s">
        <v>2906</v>
      </c>
      <c r="E5979" t="s">
        <v>16</v>
      </c>
      <c r="F5979" t="s">
        <v>17</v>
      </c>
      <c r="G5979" t="s">
        <v>5937</v>
      </c>
      <c r="H5979" t="s">
        <v>19</v>
      </c>
      <c r="I5979" s="3">
        <v>5100</v>
      </c>
      <c r="J5979">
        <v>0</v>
      </c>
      <c r="K5979">
        <v>922695</v>
      </c>
      <c r="L5979" t="s">
        <v>20</v>
      </c>
      <c r="M5979">
        <v>0</v>
      </c>
      <c r="N5979" s="1">
        <v>45812</v>
      </c>
      <c r="O5979">
        <v>0</v>
      </c>
      <c r="P5979">
        <v>0</v>
      </c>
    </row>
    <row r="5980" spans="1:16" x14ac:dyDescent="0.35">
      <c r="A5980" s="2">
        <v>45810.652083333334</v>
      </c>
      <c r="B5980" s="2">
        <f t="shared" si="93"/>
        <v>45810</v>
      </c>
      <c r="C5980">
        <v>47965673</v>
      </c>
      <c r="D5980" t="s">
        <v>32</v>
      </c>
      <c r="E5980" t="s">
        <v>16</v>
      </c>
      <c r="F5980" t="s">
        <v>17</v>
      </c>
      <c r="G5980" t="s">
        <v>5938</v>
      </c>
      <c r="H5980" t="s">
        <v>19</v>
      </c>
      <c r="I5980">
        <v>150</v>
      </c>
      <c r="J5980">
        <v>0</v>
      </c>
      <c r="K5980">
        <v>918728</v>
      </c>
      <c r="L5980" t="s">
        <v>20</v>
      </c>
      <c r="M5980">
        <v>0</v>
      </c>
      <c r="N5980" s="1">
        <v>45812</v>
      </c>
      <c r="O5980">
        <v>0</v>
      </c>
      <c r="P5980">
        <v>0</v>
      </c>
    </row>
    <row r="5981" spans="1:16" x14ac:dyDescent="0.35">
      <c r="A5981" s="2">
        <v>45810.652083333334</v>
      </c>
      <c r="B5981" s="2">
        <f t="shared" si="93"/>
        <v>45810</v>
      </c>
      <c r="C5981">
        <v>52301389</v>
      </c>
      <c r="D5981" t="s">
        <v>2802</v>
      </c>
      <c r="E5981" t="s">
        <v>16</v>
      </c>
      <c r="F5981" t="s">
        <v>17</v>
      </c>
      <c r="G5981" t="s">
        <v>5939</v>
      </c>
      <c r="H5981" t="s">
        <v>19</v>
      </c>
      <c r="I5981" s="3">
        <v>5250</v>
      </c>
      <c r="J5981">
        <v>0</v>
      </c>
      <c r="K5981">
        <v>1639</v>
      </c>
      <c r="L5981" t="s">
        <v>20</v>
      </c>
      <c r="M5981">
        <v>0</v>
      </c>
      <c r="N5981" s="1">
        <v>45812</v>
      </c>
      <c r="O5981">
        <v>0</v>
      </c>
      <c r="P5981">
        <v>0</v>
      </c>
    </row>
    <row r="5982" spans="1:16" x14ac:dyDescent="0.35">
      <c r="A5982" s="2">
        <v>45810.652777777781</v>
      </c>
      <c r="B5982" s="2">
        <f t="shared" si="93"/>
        <v>45810</v>
      </c>
      <c r="C5982">
        <v>34994579</v>
      </c>
      <c r="D5982" t="s">
        <v>2852</v>
      </c>
      <c r="E5982" t="s">
        <v>16</v>
      </c>
      <c r="F5982" t="s">
        <v>17</v>
      </c>
      <c r="G5982" t="s">
        <v>5940</v>
      </c>
      <c r="H5982" t="s">
        <v>19</v>
      </c>
      <c r="I5982" s="3">
        <v>70000</v>
      </c>
      <c r="J5982">
        <v>0</v>
      </c>
      <c r="K5982">
        <v>35596</v>
      </c>
      <c r="L5982" t="s">
        <v>20</v>
      </c>
      <c r="M5982">
        <v>0</v>
      </c>
      <c r="N5982" s="1">
        <v>45812</v>
      </c>
      <c r="O5982">
        <v>0</v>
      </c>
      <c r="P5982">
        <v>0</v>
      </c>
    </row>
    <row r="5983" spans="1:16" x14ac:dyDescent="0.35">
      <c r="A5983" s="2">
        <v>45810.652777777781</v>
      </c>
      <c r="B5983" s="2">
        <f t="shared" si="93"/>
        <v>45810</v>
      </c>
      <c r="C5983">
        <v>36202734</v>
      </c>
      <c r="D5983" t="s">
        <v>2826</v>
      </c>
      <c r="E5983" t="s">
        <v>16</v>
      </c>
      <c r="F5983" t="s">
        <v>17</v>
      </c>
      <c r="G5983" t="s">
        <v>5941</v>
      </c>
      <c r="H5983" t="s">
        <v>19</v>
      </c>
      <c r="I5983">
        <v>300</v>
      </c>
      <c r="J5983">
        <v>0</v>
      </c>
      <c r="K5983">
        <v>23810</v>
      </c>
      <c r="L5983" t="s">
        <v>20</v>
      </c>
      <c r="M5983">
        <v>0</v>
      </c>
      <c r="N5983" s="1">
        <v>45812</v>
      </c>
      <c r="O5983">
        <v>0</v>
      </c>
      <c r="P5983">
        <v>0</v>
      </c>
    </row>
    <row r="5984" spans="1:16" x14ac:dyDescent="0.35">
      <c r="A5984" s="2">
        <v>45810.652777777781</v>
      </c>
      <c r="B5984" s="2">
        <f t="shared" si="93"/>
        <v>45810</v>
      </c>
      <c r="C5984">
        <v>43048085</v>
      </c>
      <c r="D5984" t="s">
        <v>54</v>
      </c>
      <c r="E5984" t="s">
        <v>16</v>
      </c>
      <c r="F5984" t="s">
        <v>17</v>
      </c>
      <c r="G5984" t="s">
        <v>5942</v>
      </c>
      <c r="H5984" t="s">
        <v>19</v>
      </c>
      <c r="I5984" s="3">
        <v>2200</v>
      </c>
      <c r="J5984">
        <v>0</v>
      </c>
      <c r="K5984">
        <v>1589</v>
      </c>
      <c r="L5984" t="s">
        <v>20</v>
      </c>
      <c r="M5984">
        <v>0</v>
      </c>
      <c r="N5984" s="1">
        <v>45812</v>
      </c>
      <c r="O5984">
        <v>0</v>
      </c>
      <c r="P5984">
        <v>0</v>
      </c>
    </row>
    <row r="5985" spans="1:16" x14ac:dyDescent="0.35">
      <c r="A5985" s="2">
        <v>45810.652777777781</v>
      </c>
      <c r="B5985" s="2">
        <f t="shared" si="93"/>
        <v>45810</v>
      </c>
      <c r="C5985">
        <v>43048085</v>
      </c>
      <c r="D5985" t="s">
        <v>54</v>
      </c>
      <c r="E5985" t="s">
        <v>16</v>
      </c>
      <c r="F5985" t="s">
        <v>17</v>
      </c>
      <c r="G5985" t="s">
        <v>5943</v>
      </c>
      <c r="H5985" t="s">
        <v>19</v>
      </c>
      <c r="I5985" s="3">
        <v>2000</v>
      </c>
      <c r="J5985">
        <v>0</v>
      </c>
      <c r="K5985">
        <v>8459</v>
      </c>
      <c r="L5985" t="s">
        <v>20</v>
      </c>
      <c r="M5985">
        <v>0</v>
      </c>
      <c r="N5985" s="1">
        <v>45812</v>
      </c>
      <c r="O5985">
        <v>0</v>
      </c>
      <c r="P5985">
        <v>0</v>
      </c>
    </row>
    <row r="5986" spans="1:16" x14ac:dyDescent="0.35">
      <c r="A5986" s="2">
        <v>45810.652777777781</v>
      </c>
      <c r="B5986" s="2">
        <f t="shared" si="93"/>
        <v>45810</v>
      </c>
      <c r="C5986">
        <v>45458313</v>
      </c>
      <c r="D5986" t="s">
        <v>15</v>
      </c>
      <c r="E5986" t="s">
        <v>16</v>
      </c>
      <c r="F5986" t="s">
        <v>34</v>
      </c>
      <c r="G5986" t="s">
        <v>5944</v>
      </c>
      <c r="H5986" t="s">
        <v>16</v>
      </c>
      <c r="I5986">
        <v>650</v>
      </c>
      <c r="J5986">
        <v>0</v>
      </c>
      <c r="K5986">
        <v>401048</v>
      </c>
      <c r="L5986" t="s">
        <v>20</v>
      </c>
      <c r="M5986">
        <v>0</v>
      </c>
      <c r="N5986" s="1">
        <v>45813</v>
      </c>
      <c r="O5986">
        <v>0</v>
      </c>
      <c r="P5986">
        <v>0</v>
      </c>
    </row>
    <row r="5987" spans="1:16" x14ac:dyDescent="0.35">
      <c r="A5987" s="2">
        <v>45810.652777777781</v>
      </c>
      <c r="B5987" s="2">
        <f t="shared" si="93"/>
        <v>45810</v>
      </c>
      <c r="C5987">
        <v>46596691</v>
      </c>
      <c r="D5987" t="s">
        <v>2883</v>
      </c>
      <c r="E5987" t="s">
        <v>16</v>
      </c>
      <c r="F5987" t="s">
        <v>17</v>
      </c>
      <c r="G5987" t="s">
        <v>5945</v>
      </c>
      <c r="H5987" t="s">
        <v>19</v>
      </c>
      <c r="I5987" s="3">
        <v>1050</v>
      </c>
      <c r="J5987">
        <v>0</v>
      </c>
      <c r="K5987">
        <v>575583</v>
      </c>
      <c r="L5987" t="s">
        <v>20</v>
      </c>
      <c r="M5987">
        <v>0</v>
      </c>
      <c r="N5987" s="1">
        <v>45812</v>
      </c>
      <c r="O5987">
        <v>13302</v>
      </c>
      <c r="P5987">
        <v>0</v>
      </c>
    </row>
    <row r="5988" spans="1:16" x14ac:dyDescent="0.35">
      <c r="A5988" s="2">
        <v>45810.652777777781</v>
      </c>
      <c r="B5988" s="2">
        <f t="shared" si="93"/>
        <v>45810</v>
      </c>
      <c r="C5988">
        <v>47965673</v>
      </c>
      <c r="D5988" t="s">
        <v>32</v>
      </c>
      <c r="E5988" t="s">
        <v>16</v>
      </c>
      <c r="F5988" t="s">
        <v>87</v>
      </c>
      <c r="G5988" t="s">
        <v>5946</v>
      </c>
      <c r="H5988" t="s">
        <v>16</v>
      </c>
      <c r="I5988">
        <v>200</v>
      </c>
      <c r="J5988">
        <v>0</v>
      </c>
      <c r="K5988">
        <v>570972</v>
      </c>
      <c r="L5988" t="s">
        <v>20</v>
      </c>
      <c r="M5988">
        <v>0</v>
      </c>
      <c r="N5988" s="1">
        <v>45813</v>
      </c>
      <c r="O5988">
        <v>0</v>
      </c>
      <c r="P5988">
        <v>0</v>
      </c>
    </row>
    <row r="5989" spans="1:16" x14ac:dyDescent="0.35">
      <c r="A5989" s="2">
        <v>45810.652777777781</v>
      </c>
      <c r="B5989" s="2">
        <f t="shared" si="93"/>
        <v>45810</v>
      </c>
      <c r="C5989">
        <v>49559501</v>
      </c>
      <c r="D5989" t="s">
        <v>2830</v>
      </c>
      <c r="E5989" t="s">
        <v>16</v>
      </c>
      <c r="F5989" t="s">
        <v>17</v>
      </c>
      <c r="G5989" t="s">
        <v>5947</v>
      </c>
      <c r="H5989" t="s">
        <v>19</v>
      </c>
      <c r="I5989">
        <v>150</v>
      </c>
      <c r="J5989">
        <v>0</v>
      </c>
      <c r="K5989">
        <v>119</v>
      </c>
      <c r="L5989" t="s">
        <v>20</v>
      </c>
      <c r="M5989">
        <v>0</v>
      </c>
      <c r="N5989" s="1">
        <v>45812</v>
      </c>
      <c r="O5989">
        <v>0</v>
      </c>
      <c r="P5989">
        <v>0</v>
      </c>
    </row>
    <row r="5990" spans="1:16" x14ac:dyDescent="0.35">
      <c r="A5990" s="2">
        <v>45810.652777777781</v>
      </c>
      <c r="B5990" s="2">
        <f t="shared" si="93"/>
        <v>45810</v>
      </c>
      <c r="C5990">
        <v>49614452</v>
      </c>
      <c r="D5990" t="s">
        <v>2823</v>
      </c>
      <c r="E5990" t="s">
        <v>16</v>
      </c>
      <c r="F5990" t="s">
        <v>17</v>
      </c>
      <c r="G5990" t="s">
        <v>5948</v>
      </c>
      <c r="H5990" t="s">
        <v>19</v>
      </c>
      <c r="I5990">
        <v>900</v>
      </c>
      <c r="J5990">
        <v>0</v>
      </c>
      <c r="K5990">
        <v>31034</v>
      </c>
      <c r="L5990" t="s">
        <v>20</v>
      </c>
      <c r="M5990">
        <v>0</v>
      </c>
      <c r="N5990" s="1">
        <v>45812</v>
      </c>
      <c r="O5990">
        <v>0</v>
      </c>
      <c r="P5990">
        <v>0</v>
      </c>
    </row>
    <row r="5991" spans="1:16" x14ac:dyDescent="0.35">
      <c r="A5991" s="2">
        <v>45810.652777777781</v>
      </c>
      <c r="B5991" s="2">
        <f t="shared" si="93"/>
        <v>45810</v>
      </c>
      <c r="C5991">
        <v>52667583</v>
      </c>
      <c r="D5991" t="s">
        <v>65</v>
      </c>
      <c r="E5991" t="s">
        <v>16</v>
      </c>
      <c r="F5991" t="s">
        <v>17</v>
      </c>
      <c r="G5991" t="s">
        <v>5949</v>
      </c>
      <c r="H5991" t="s">
        <v>19</v>
      </c>
      <c r="I5991" s="3">
        <v>2600</v>
      </c>
      <c r="J5991">
        <v>0</v>
      </c>
      <c r="K5991">
        <v>401161</v>
      </c>
      <c r="L5991" t="s">
        <v>20</v>
      </c>
      <c r="M5991">
        <v>0</v>
      </c>
      <c r="N5991" s="1">
        <v>45812</v>
      </c>
      <c r="O5991">
        <v>0</v>
      </c>
      <c r="P5991">
        <v>0</v>
      </c>
    </row>
    <row r="5992" spans="1:16" x14ac:dyDescent="0.35">
      <c r="A5992" s="2">
        <v>45810.652777777781</v>
      </c>
      <c r="B5992" s="2">
        <f t="shared" si="93"/>
        <v>45810</v>
      </c>
      <c r="C5992">
        <v>52755882</v>
      </c>
      <c r="D5992" t="s">
        <v>3083</v>
      </c>
      <c r="E5992" t="s">
        <v>16</v>
      </c>
      <c r="F5992" t="s">
        <v>17</v>
      </c>
      <c r="G5992" t="s">
        <v>5950</v>
      </c>
      <c r="H5992" t="s">
        <v>19</v>
      </c>
      <c r="I5992">
        <v>650</v>
      </c>
      <c r="J5992">
        <v>0</v>
      </c>
      <c r="K5992">
        <v>5052</v>
      </c>
      <c r="L5992" t="s">
        <v>20</v>
      </c>
      <c r="M5992">
        <v>0</v>
      </c>
      <c r="N5992" s="1">
        <v>45812</v>
      </c>
      <c r="O5992">
        <v>0</v>
      </c>
      <c r="P5992">
        <v>0</v>
      </c>
    </row>
    <row r="5993" spans="1:16" x14ac:dyDescent="0.35">
      <c r="A5993" s="2">
        <v>45810.65347222222</v>
      </c>
      <c r="B5993" s="2">
        <f t="shared" si="93"/>
        <v>45810</v>
      </c>
      <c r="C5993">
        <v>36202734</v>
      </c>
      <c r="D5993" t="s">
        <v>2826</v>
      </c>
      <c r="E5993" t="s">
        <v>16</v>
      </c>
      <c r="F5993" t="s">
        <v>34</v>
      </c>
      <c r="G5993" t="s">
        <v>5951</v>
      </c>
      <c r="H5993" t="s">
        <v>16</v>
      </c>
      <c r="I5993">
        <v>750</v>
      </c>
      <c r="J5993">
        <v>0</v>
      </c>
      <c r="K5993">
        <v>420053</v>
      </c>
      <c r="L5993" t="s">
        <v>20</v>
      </c>
      <c r="M5993">
        <v>0</v>
      </c>
      <c r="N5993" s="1">
        <v>45813</v>
      </c>
      <c r="O5993">
        <v>0</v>
      </c>
      <c r="P5993">
        <v>0</v>
      </c>
    </row>
    <row r="5994" spans="1:16" x14ac:dyDescent="0.35">
      <c r="A5994" s="2">
        <v>45810.65347222222</v>
      </c>
      <c r="B5994" s="2">
        <f t="shared" si="93"/>
        <v>45810</v>
      </c>
      <c r="C5994">
        <v>36202734</v>
      </c>
      <c r="D5994" t="s">
        <v>2826</v>
      </c>
      <c r="E5994" t="s">
        <v>16</v>
      </c>
      <c r="F5994" t="s">
        <v>87</v>
      </c>
      <c r="G5994" t="s">
        <v>5952</v>
      </c>
      <c r="H5994" t="s">
        <v>16</v>
      </c>
      <c r="I5994">
        <v>200</v>
      </c>
      <c r="J5994">
        <v>0</v>
      </c>
      <c r="K5994">
        <v>577075</v>
      </c>
      <c r="L5994" t="s">
        <v>20</v>
      </c>
      <c r="M5994">
        <v>0</v>
      </c>
      <c r="N5994" s="1">
        <v>45813</v>
      </c>
      <c r="O5994">
        <v>0</v>
      </c>
      <c r="P5994">
        <v>0</v>
      </c>
    </row>
    <row r="5995" spans="1:16" x14ac:dyDescent="0.35">
      <c r="A5995" s="2">
        <v>45810.65347222222</v>
      </c>
      <c r="B5995" s="2">
        <f t="shared" si="93"/>
        <v>45810</v>
      </c>
      <c r="C5995">
        <v>47965673</v>
      </c>
      <c r="D5995" t="s">
        <v>32</v>
      </c>
      <c r="E5995" t="s">
        <v>16</v>
      </c>
      <c r="F5995" t="s">
        <v>17</v>
      </c>
      <c r="G5995" t="s">
        <v>5953</v>
      </c>
      <c r="H5995" t="s">
        <v>19</v>
      </c>
      <c r="I5995">
        <v>400</v>
      </c>
      <c r="J5995">
        <v>0</v>
      </c>
      <c r="K5995">
        <v>9706</v>
      </c>
      <c r="L5995" t="s">
        <v>20</v>
      </c>
      <c r="M5995">
        <v>0</v>
      </c>
      <c r="N5995" s="1">
        <v>45812</v>
      </c>
      <c r="O5995">
        <v>0</v>
      </c>
      <c r="P5995">
        <v>0</v>
      </c>
    </row>
    <row r="5996" spans="1:16" x14ac:dyDescent="0.35">
      <c r="A5996" s="2">
        <v>45810.65347222222</v>
      </c>
      <c r="B5996" s="2">
        <f t="shared" si="93"/>
        <v>45810</v>
      </c>
      <c r="C5996">
        <v>49340394</v>
      </c>
      <c r="D5996" t="s">
        <v>2966</v>
      </c>
      <c r="E5996" t="s">
        <v>16</v>
      </c>
      <c r="F5996" t="s">
        <v>17</v>
      </c>
      <c r="G5996" t="s">
        <v>5954</v>
      </c>
      <c r="H5996" t="s">
        <v>19</v>
      </c>
      <c r="I5996" s="3">
        <v>1400</v>
      </c>
      <c r="J5996">
        <v>0</v>
      </c>
      <c r="K5996">
        <v>576808</v>
      </c>
      <c r="L5996" t="s">
        <v>20</v>
      </c>
      <c r="M5996">
        <v>0</v>
      </c>
      <c r="N5996" s="1">
        <v>45812</v>
      </c>
      <c r="O5996">
        <v>0</v>
      </c>
      <c r="P5996">
        <v>0</v>
      </c>
    </row>
    <row r="5997" spans="1:16" x14ac:dyDescent="0.35">
      <c r="A5997" s="2">
        <v>45810.65347222222</v>
      </c>
      <c r="B5997" s="2">
        <f t="shared" si="93"/>
        <v>45810</v>
      </c>
      <c r="C5997">
        <v>49614452</v>
      </c>
      <c r="D5997" t="s">
        <v>2823</v>
      </c>
      <c r="E5997" t="s">
        <v>16</v>
      </c>
      <c r="F5997" t="s">
        <v>17</v>
      </c>
      <c r="G5997" t="s">
        <v>5955</v>
      </c>
      <c r="H5997" t="s">
        <v>19</v>
      </c>
      <c r="I5997" s="3">
        <v>3400</v>
      </c>
      <c r="J5997">
        <v>0</v>
      </c>
      <c r="K5997">
        <v>141259</v>
      </c>
      <c r="L5997" t="s">
        <v>20</v>
      </c>
      <c r="M5997">
        <v>0</v>
      </c>
      <c r="N5997" s="1">
        <v>45812</v>
      </c>
      <c r="O5997">
        <v>0</v>
      </c>
      <c r="P5997">
        <v>0</v>
      </c>
    </row>
    <row r="5998" spans="1:16" x14ac:dyDescent="0.35">
      <c r="A5998" s="2">
        <v>45810.65347222222</v>
      </c>
      <c r="B5998" s="2">
        <f t="shared" si="93"/>
        <v>45810</v>
      </c>
      <c r="C5998">
        <v>50889199</v>
      </c>
      <c r="D5998" t="s">
        <v>3220</v>
      </c>
      <c r="E5998" t="s">
        <v>16</v>
      </c>
      <c r="F5998" t="s">
        <v>17</v>
      </c>
      <c r="G5998" t="s">
        <v>5956</v>
      </c>
      <c r="H5998" t="s">
        <v>19</v>
      </c>
      <c r="I5998">
        <v>500</v>
      </c>
      <c r="J5998">
        <v>0</v>
      </c>
      <c r="K5998">
        <v>412246</v>
      </c>
      <c r="L5998" t="s">
        <v>20</v>
      </c>
      <c r="M5998">
        <v>0</v>
      </c>
      <c r="N5998" s="1">
        <v>45812</v>
      </c>
      <c r="O5998">
        <v>0</v>
      </c>
      <c r="P5998">
        <v>0</v>
      </c>
    </row>
    <row r="5999" spans="1:16" x14ac:dyDescent="0.35">
      <c r="A5999" s="2">
        <v>45810.65347222222</v>
      </c>
      <c r="B5999" s="2">
        <f t="shared" si="93"/>
        <v>45810</v>
      </c>
      <c r="C5999">
        <v>51543287</v>
      </c>
      <c r="D5999" t="s">
        <v>2800</v>
      </c>
      <c r="E5999" t="s">
        <v>16</v>
      </c>
      <c r="F5999" t="s">
        <v>17</v>
      </c>
      <c r="G5999" t="s">
        <v>5957</v>
      </c>
      <c r="H5999" t="s">
        <v>19</v>
      </c>
      <c r="I5999">
        <v>550</v>
      </c>
      <c r="J5999">
        <v>0</v>
      </c>
      <c r="K5999">
        <v>130694</v>
      </c>
      <c r="L5999" t="s">
        <v>20</v>
      </c>
      <c r="M5999">
        <v>0</v>
      </c>
      <c r="N5999" s="1">
        <v>45812</v>
      </c>
      <c r="O5999">
        <v>0</v>
      </c>
      <c r="P5999">
        <v>0</v>
      </c>
    </row>
    <row r="6000" spans="1:16" x14ac:dyDescent="0.35">
      <c r="A6000" s="2">
        <v>45810.65347222222</v>
      </c>
      <c r="B6000" s="2">
        <f t="shared" si="93"/>
        <v>45810</v>
      </c>
      <c r="C6000">
        <v>52842048</v>
      </c>
      <c r="D6000" t="s">
        <v>37</v>
      </c>
      <c r="E6000" t="s">
        <v>16</v>
      </c>
      <c r="F6000" t="s">
        <v>17</v>
      </c>
      <c r="G6000" t="s">
        <v>5958</v>
      </c>
      <c r="H6000" t="s">
        <v>19</v>
      </c>
      <c r="I6000">
        <v>150</v>
      </c>
      <c r="J6000">
        <v>0</v>
      </c>
      <c r="K6000">
        <v>2042</v>
      </c>
      <c r="L6000" t="s">
        <v>20</v>
      </c>
      <c r="M6000">
        <v>0</v>
      </c>
      <c r="N6000" s="1">
        <v>45812</v>
      </c>
      <c r="O6000">
        <v>0</v>
      </c>
      <c r="P6000">
        <v>0</v>
      </c>
    </row>
    <row r="6001" spans="1:16" x14ac:dyDescent="0.35">
      <c r="A6001" s="2">
        <v>45810.65347222222</v>
      </c>
      <c r="B6001" s="2">
        <f t="shared" si="93"/>
        <v>45810</v>
      </c>
      <c r="C6001">
        <v>52937534</v>
      </c>
      <c r="D6001" t="s">
        <v>2924</v>
      </c>
      <c r="E6001" t="s">
        <v>16</v>
      </c>
      <c r="F6001" t="s">
        <v>17</v>
      </c>
      <c r="G6001" t="s">
        <v>5959</v>
      </c>
      <c r="H6001" t="s">
        <v>19</v>
      </c>
      <c r="I6001" s="3">
        <v>1500</v>
      </c>
      <c r="J6001">
        <v>0</v>
      </c>
      <c r="K6001">
        <v>109313</v>
      </c>
      <c r="L6001" t="s">
        <v>20</v>
      </c>
      <c r="M6001">
        <v>0</v>
      </c>
      <c r="N6001" s="1">
        <v>45812</v>
      </c>
      <c r="O6001">
        <v>0</v>
      </c>
      <c r="P6001">
        <v>0</v>
      </c>
    </row>
    <row r="6002" spans="1:16" x14ac:dyDescent="0.35">
      <c r="A6002" s="2">
        <v>45810.654166666667</v>
      </c>
      <c r="B6002" s="2">
        <f t="shared" si="93"/>
        <v>45810</v>
      </c>
      <c r="C6002">
        <v>36505710</v>
      </c>
      <c r="D6002" t="s">
        <v>286</v>
      </c>
      <c r="E6002" t="s">
        <v>16</v>
      </c>
      <c r="F6002" t="s">
        <v>17</v>
      </c>
      <c r="G6002" t="s">
        <v>5960</v>
      </c>
      <c r="H6002" t="s">
        <v>19</v>
      </c>
      <c r="I6002">
        <v>500</v>
      </c>
      <c r="J6002">
        <v>0</v>
      </c>
      <c r="K6002">
        <v>26675</v>
      </c>
      <c r="L6002" t="s">
        <v>20</v>
      </c>
      <c r="M6002">
        <v>0</v>
      </c>
      <c r="N6002" s="1">
        <v>45812</v>
      </c>
      <c r="O6002">
        <v>0</v>
      </c>
      <c r="P6002">
        <v>0</v>
      </c>
    </row>
    <row r="6003" spans="1:16" x14ac:dyDescent="0.35">
      <c r="A6003" s="2">
        <v>45810.654166666667</v>
      </c>
      <c r="B6003" s="2">
        <f t="shared" si="93"/>
        <v>45810</v>
      </c>
      <c r="C6003">
        <v>42209243</v>
      </c>
      <c r="D6003" t="s">
        <v>286</v>
      </c>
      <c r="E6003" t="s">
        <v>16</v>
      </c>
      <c r="F6003" t="s">
        <v>17</v>
      </c>
      <c r="G6003" t="s">
        <v>5961</v>
      </c>
      <c r="H6003" t="s">
        <v>19</v>
      </c>
      <c r="I6003" s="3">
        <v>1400</v>
      </c>
      <c r="J6003">
        <v>0</v>
      </c>
      <c r="K6003">
        <v>421148</v>
      </c>
      <c r="L6003" t="s">
        <v>20</v>
      </c>
      <c r="M6003">
        <v>0</v>
      </c>
      <c r="N6003" s="1">
        <v>45812</v>
      </c>
      <c r="O6003">
        <v>0</v>
      </c>
      <c r="P6003">
        <v>0</v>
      </c>
    </row>
    <row r="6004" spans="1:16" x14ac:dyDescent="0.35">
      <c r="A6004" s="2">
        <v>45810.654166666667</v>
      </c>
      <c r="B6004" s="2">
        <f t="shared" si="93"/>
        <v>45810</v>
      </c>
      <c r="C6004">
        <v>43048085</v>
      </c>
      <c r="D6004" t="s">
        <v>54</v>
      </c>
      <c r="E6004" t="s">
        <v>16</v>
      </c>
      <c r="F6004" t="s">
        <v>17</v>
      </c>
      <c r="G6004" t="s">
        <v>5962</v>
      </c>
      <c r="H6004" t="s">
        <v>19</v>
      </c>
      <c r="I6004" s="3">
        <v>4600</v>
      </c>
      <c r="J6004">
        <v>0</v>
      </c>
      <c r="K6004">
        <v>424752</v>
      </c>
      <c r="L6004" t="s">
        <v>20</v>
      </c>
      <c r="M6004">
        <v>0</v>
      </c>
      <c r="N6004" s="1">
        <v>45812</v>
      </c>
      <c r="O6004">
        <v>0</v>
      </c>
      <c r="P6004">
        <v>0</v>
      </c>
    </row>
    <row r="6005" spans="1:16" x14ac:dyDescent="0.35">
      <c r="A6005" s="2">
        <v>45810.654166666667</v>
      </c>
      <c r="B6005" s="2">
        <f t="shared" si="93"/>
        <v>45810</v>
      </c>
      <c r="C6005">
        <v>47166686</v>
      </c>
      <c r="D6005" t="s">
        <v>254</v>
      </c>
      <c r="E6005" t="s">
        <v>16</v>
      </c>
      <c r="F6005" t="s">
        <v>34</v>
      </c>
      <c r="G6005" t="s">
        <v>5963</v>
      </c>
      <c r="H6005" t="s">
        <v>16</v>
      </c>
      <c r="I6005" s="3">
        <v>3400</v>
      </c>
      <c r="J6005">
        <v>0</v>
      </c>
      <c r="K6005">
        <v>421656</v>
      </c>
      <c r="L6005" t="s">
        <v>20</v>
      </c>
      <c r="M6005">
        <v>0</v>
      </c>
      <c r="N6005" s="1">
        <v>45813</v>
      </c>
      <c r="O6005">
        <v>0</v>
      </c>
      <c r="P6005">
        <v>0</v>
      </c>
    </row>
    <row r="6006" spans="1:16" x14ac:dyDescent="0.35">
      <c r="A6006" s="2">
        <v>45810.654166666667</v>
      </c>
      <c r="B6006" s="2">
        <f t="shared" si="93"/>
        <v>45810</v>
      </c>
      <c r="C6006">
        <v>49559501</v>
      </c>
      <c r="D6006" t="s">
        <v>2830</v>
      </c>
      <c r="E6006" t="s">
        <v>16</v>
      </c>
      <c r="F6006" t="s">
        <v>17</v>
      </c>
      <c r="G6006" t="s">
        <v>5251</v>
      </c>
      <c r="H6006" t="s">
        <v>19</v>
      </c>
      <c r="I6006">
        <v>800</v>
      </c>
      <c r="J6006">
        <v>0</v>
      </c>
      <c r="K6006">
        <v>6202</v>
      </c>
      <c r="L6006" t="s">
        <v>20</v>
      </c>
      <c r="M6006">
        <v>0</v>
      </c>
      <c r="N6006" s="1">
        <v>45812</v>
      </c>
      <c r="O6006">
        <v>0</v>
      </c>
      <c r="P6006">
        <v>0</v>
      </c>
    </row>
    <row r="6007" spans="1:16" x14ac:dyDescent="0.35">
      <c r="A6007" s="2">
        <v>45810.654166666667</v>
      </c>
      <c r="B6007" s="2">
        <f t="shared" si="93"/>
        <v>45810</v>
      </c>
      <c r="C6007">
        <v>50889199</v>
      </c>
      <c r="D6007" t="s">
        <v>3220</v>
      </c>
      <c r="E6007" t="s">
        <v>16</v>
      </c>
      <c r="F6007" t="s">
        <v>17</v>
      </c>
      <c r="G6007" t="s">
        <v>5964</v>
      </c>
      <c r="H6007" t="s">
        <v>19</v>
      </c>
      <c r="I6007" s="3">
        <v>3150</v>
      </c>
      <c r="J6007">
        <v>0</v>
      </c>
      <c r="K6007">
        <v>159418</v>
      </c>
      <c r="L6007" t="s">
        <v>20</v>
      </c>
      <c r="M6007">
        <v>0</v>
      </c>
      <c r="N6007" s="1">
        <v>45812</v>
      </c>
      <c r="O6007">
        <v>0</v>
      </c>
      <c r="P6007">
        <v>0</v>
      </c>
    </row>
    <row r="6008" spans="1:16" x14ac:dyDescent="0.35">
      <c r="A6008" s="2">
        <v>45810.654166666667</v>
      </c>
      <c r="B6008" s="2">
        <f t="shared" si="93"/>
        <v>45810</v>
      </c>
      <c r="C6008">
        <v>51543287</v>
      </c>
      <c r="D6008" t="s">
        <v>2800</v>
      </c>
      <c r="E6008" t="s">
        <v>16</v>
      </c>
      <c r="F6008" t="s">
        <v>17</v>
      </c>
      <c r="G6008" t="s">
        <v>5965</v>
      </c>
      <c r="H6008" t="s">
        <v>19</v>
      </c>
      <c r="I6008">
        <v>600</v>
      </c>
      <c r="J6008">
        <v>0</v>
      </c>
      <c r="K6008">
        <v>577380</v>
      </c>
      <c r="L6008" t="s">
        <v>20</v>
      </c>
      <c r="M6008">
        <v>0</v>
      </c>
      <c r="N6008" s="1">
        <v>45812</v>
      </c>
      <c r="O6008">
        <v>0</v>
      </c>
      <c r="P6008">
        <v>0</v>
      </c>
    </row>
    <row r="6009" spans="1:16" x14ac:dyDescent="0.35">
      <c r="A6009" s="2">
        <v>45810.654861111114</v>
      </c>
      <c r="B6009" s="2">
        <f t="shared" si="93"/>
        <v>45810</v>
      </c>
      <c r="C6009">
        <v>34994579</v>
      </c>
      <c r="D6009" t="s">
        <v>2852</v>
      </c>
      <c r="E6009" t="s">
        <v>16</v>
      </c>
      <c r="F6009" t="s">
        <v>17</v>
      </c>
      <c r="G6009" t="s">
        <v>5966</v>
      </c>
      <c r="H6009" t="s">
        <v>19</v>
      </c>
      <c r="I6009" s="3">
        <v>60000</v>
      </c>
      <c r="J6009">
        <v>0</v>
      </c>
      <c r="K6009">
        <v>2101</v>
      </c>
      <c r="L6009" t="s">
        <v>20</v>
      </c>
      <c r="M6009">
        <v>0</v>
      </c>
      <c r="N6009" s="1">
        <v>45812</v>
      </c>
      <c r="O6009">
        <v>0</v>
      </c>
      <c r="P6009">
        <v>0</v>
      </c>
    </row>
    <row r="6010" spans="1:16" x14ac:dyDescent="0.35">
      <c r="A6010" s="2">
        <v>45810.654861111114</v>
      </c>
      <c r="B6010" s="2">
        <f t="shared" si="93"/>
        <v>45810</v>
      </c>
      <c r="C6010">
        <v>34994579</v>
      </c>
      <c r="D6010" t="s">
        <v>2852</v>
      </c>
      <c r="E6010" t="s">
        <v>16</v>
      </c>
      <c r="F6010" t="s">
        <v>34</v>
      </c>
      <c r="G6010" t="s">
        <v>5967</v>
      </c>
      <c r="H6010" t="s">
        <v>16</v>
      </c>
      <c r="I6010" s="3">
        <v>70000</v>
      </c>
      <c r="J6010">
        <v>0</v>
      </c>
      <c r="K6010">
        <v>432249</v>
      </c>
      <c r="L6010" t="s">
        <v>20</v>
      </c>
      <c r="M6010">
        <v>0</v>
      </c>
      <c r="N6010" s="1">
        <v>45813</v>
      </c>
      <c r="O6010">
        <v>0</v>
      </c>
      <c r="P6010">
        <v>0</v>
      </c>
    </row>
    <row r="6011" spans="1:16" x14ac:dyDescent="0.35">
      <c r="A6011" s="2">
        <v>45810.654861111114</v>
      </c>
      <c r="B6011" s="2">
        <f t="shared" si="93"/>
        <v>45810</v>
      </c>
      <c r="C6011">
        <v>43048085</v>
      </c>
      <c r="D6011" t="s">
        <v>54</v>
      </c>
      <c r="E6011" t="s">
        <v>16</v>
      </c>
      <c r="F6011" t="s">
        <v>17</v>
      </c>
      <c r="G6011" t="s">
        <v>5968</v>
      </c>
      <c r="H6011" t="s">
        <v>19</v>
      </c>
      <c r="I6011" s="3">
        <v>2000</v>
      </c>
      <c r="J6011">
        <v>0</v>
      </c>
      <c r="K6011">
        <v>330821</v>
      </c>
      <c r="L6011" t="s">
        <v>20</v>
      </c>
      <c r="M6011">
        <v>0</v>
      </c>
      <c r="N6011" s="1">
        <v>45812</v>
      </c>
      <c r="O6011">
        <v>0</v>
      </c>
      <c r="P6011">
        <v>0</v>
      </c>
    </row>
    <row r="6012" spans="1:16" x14ac:dyDescent="0.35">
      <c r="A6012" s="2">
        <v>45810.654861111114</v>
      </c>
      <c r="B6012" s="2">
        <f t="shared" si="93"/>
        <v>45810</v>
      </c>
      <c r="C6012">
        <v>47155047</v>
      </c>
      <c r="D6012" t="s">
        <v>2980</v>
      </c>
      <c r="E6012" t="s">
        <v>16</v>
      </c>
      <c r="F6012" t="s">
        <v>34</v>
      </c>
      <c r="G6012" t="s">
        <v>5969</v>
      </c>
      <c r="H6012" t="s">
        <v>16</v>
      </c>
      <c r="I6012">
        <v>350</v>
      </c>
      <c r="J6012">
        <v>0</v>
      </c>
      <c r="K6012">
        <v>299320</v>
      </c>
      <c r="L6012" t="s">
        <v>20</v>
      </c>
      <c r="M6012">
        <v>0</v>
      </c>
      <c r="N6012" s="1">
        <v>45813</v>
      </c>
      <c r="O6012">
        <v>0</v>
      </c>
      <c r="P6012">
        <v>0</v>
      </c>
    </row>
    <row r="6013" spans="1:16" x14ac:dyDescent="0.35">
      <c r="A6013" s="2">
        <v>45810.654861111114</v>
      </c>
      <c r="B6013" s="2">
        <f t="shared" si="93"/>
        <v>45810</v>
      </c>
      <c r="C6013">
        <v>47166686</v>
      </c>
      <c r="D6013" t="s">
        <v>254</v>
      </c>
      <c r="E6013" t="s">
        <v>16</v>
      </c>
      <c r="F6013" t="s">
        <v>17</v>
      </c>
      <c r="G6013" t="s">
        <v>5970</v>
      </c>
      <c r="H6013" t="s">
        <v>19</v>
      </c>
      <c r="I6013" s="3">
        <v>3050</v>
      </c>
      <c r="J6013">
        <v>0</v>
      </c>
      <c r="K6013">
        <v>9836</v>
      </c>
      <c r="L6013" t="s">
        <v>20</v>
      </c>
      <c r="M6013">
        <v>0</v>
      </c>
      <c r="N6013" s="1">
        <v>45812</v>
      </c>
      <c r="O6013">
        <v>0</v>
      </c>
      <c r="P6013">
        <v>0</v>
      </c>
    </row>
    <row r="6014" spans="1:16" x14ac:dyDescent="0.35">
      <c r="A6014" s="2">
        <v>45810.654861111114</v>
      </c>
      <c r="B6014" s="2">
        <f t="shared" si="93"/>
        <v>45810</v>
      </c>
      <c r="C6014">
        <v>49886710</v>
      </c>
      <c r="D6014" t="s">
        <v>2927</v>
      </c>
      <c r="E6014" t="s">
        <v>16</v>
      </c>
      <c r="F6014" t="s">
        <v>17</v>
      </c>
      <c r="G6014" t="s">
        <v>5971</v>
      </c>
      <c r="H6014" t="s">
        <v>19</v>
      </c>
      <c r="I6014">
        <v>800</v>
      </c>
      <c r="J6014">
        <v>0</v>
      </c>
      <c r="K6014">
        <v>308422</v>
      </c>
      <c r="L6014" t="s">
        <v>20</v>
      </c>
      <c r="M6014">
        <v>0</v>
      </c>
      <c r="N6014" s="1">
        <v>45812</v>
      </c>
      <c r="O6014">
        <v>0</v>
      </c>
      <c r="P6014">
        <v>0</v>
      </c>
    </row>
    <row r="6015" spans="1:16" x14ac:dyDescent="0.35">
      <c r="A6015" s="2">
        <v>45810.654861111114</v>
      </c>
      <c r="B6015" s="2">
        <f t="shared" si="93"/>
        <v>45810</v>
      </c>
      <c r="C6015">
        <v>51543222</v>
      </c>
      <c r="D6015" t="s">
        <v>142</v>
      </c>
      <c r="E6015" t="s">
        <v>16</v>
      </c>
      <c r="F6015" t="s">
        <v>17</v>
      </c>
      <c r="G6015" t="s">
        <v>5972</v>
      </c>
      <c r="H6015" t="s">
        <v>19</v>
      </c>
      <c r="I6015" s="3">
        <v>2250</v>
      </c>
      <c r="J6015">
        <v>0</v>
      </c>
      <c r="K6015">
        <v>7498</v>
      </c>
      <c r="L6015" t="s">
        <v>20</v>
      </c>
      <c r="M6015">
        <v>0</v>
      </c>
      <c r="N6015" s="1">
        <v>45812</v>
      </c>
      <c r="O6015">
        <v>0</v>
      </c>
      <c r="P6015">
        <v>0</v>
      </c>
    </row>
    <row r="6016" spans="1:16" x14ac:dyDescent="0.35">
      <c r="A6016" s="2">
        <v>45810.655555555553</v>
      </c>
      <c r="B6016" s="2">
        <f t="shared" si="93"/>
        <v>45810</v>
      </c>
      <c r="C6016">
        <v>36505710</v>
      </c>
      <c r="D6016" t="s">
        <v>286</v>
      </c>
      <c r="E6016" t="s">
        <v>16</v>
      </c>
      <c r="F6016" t="s">
        <v>17</v>
      </c>
      <c r="G6016" t="s">
        <v>5973</v>
      </c>
      <c r="H6016" t="s">
        <v>19</v>
      </c>
      <c r="I6016" s="3">
        <v>1750</v>
      </c>
      <c r="J6016">
        <v>0</v>
      </c>
      <c r="K6016">
        <v>580207</v>
      </c>
      <c r="L6016" t="s">
        <v>20</v>
      </c>
      <c r="M6016">
        <v>0</v>
      </c>
      <c r="N6016" s="1">
        <v>45812</v>
      </c>
      <c r="O6016">
        <v>0</v>
      </c>
      <c r="P6016">
        <v>0</v>
      </c>
    </row>
    <row r="6017" spans="1:16" x14ac:dyDescent="0.35">
      <c r="A6017" s="2">
        <v>45810.655555555553</v>
      </c>
      <c r="B6017" s="2">
        <f t="shared" si="93"/>
        <v>45810</v>
      </c>
      <c r="C6017">
        <v>43048085</v>
      </c>
      <c r="D6017" t="s">
        <v>54</v>
      </c>
      <c r="E6017" t="s">
        <v>16</v>
      </c>
      <c r="F6017" t="s">
        <v>17</v>
      </c>
      <c r="G6017" t="s">
        <v>4280</v>
      </c>
      <c r="H6017" t="s">
        <v>19</v>
      </c>
      <c r="I6017" s="3">
        <v>1100</v>
      </c>
      <c r="J6017">
        <v>0</v>
      </c>
      <c r="K6017">
        <v>5514</v>
      </c>
      <c r="L6017" t="s">
        <v>20</v>
      </c>
      <c r="M6017">
        <v>0</v>
      </c>
      <c r="N6017" s="1">
        <v>45812</v>
      </c>
      <c r="O6017">
        <v>0</v>
      </c>
      <c r="P6017">
        <v>0</v>
      </c>
    </row>
    <row r="6018" spans="1:16" x14ac:dyDescent="0.35">
      <c r="A6018" s="2">
        <v>45810.655555555553</v>
      </c>
      <c r="B6018" s="2">
        <f t="shared" si="93"/>
        <v>45810</v>
      </c>
      <c r="C6018">
        <v>49614452</v>
      </c>
      <c r="D6018" t="s">
        <v>2823</v>
      </c>
      <c r="E6018" t="s">
        <v>16</v>
      </c>
      <c r="F6018" t="s">
        <v>17</v>
      </c>
      <c r="G6018" t="s">
        <v>5974</v>
      </c>
      <c r="H6018" t="s">
        <v>19</v>
      </c>
      <c r="I6018">
        <v>350</v>
      </c>
      <c r="J6018">
        <v>0</v>
      </c>
      <c r="K6018">
        <v>445048</v>
      </c>
      <c r="L6018" t="s">
        <v>20</v>
      </c>
      <c r="M6018">
        <v>0</v>
      </c>
      <c r="N6018" s="1">
        <v>45812</v>
      </c>
      <c r="O6018">
        <v>0</v>
      </c>
      <c r="P6018">
        <v>0</v>
      </c>
    </row>
    <row r="6019" spans="1:16" x14ac:dyDescent="0.35">
      <c r="A6019" s="2">
        <v>45810.655555555553</v>
      </c>
      <c r="B6019" s="2">
        <f t="shared" ref="B6019:B6082" si="94">TRUNC(A6019)</f>
        <v>45810</v>
      </c>
      <c r="C6019">
        <v>51303075</v>
      </c>
      <c r="D6019" t="s">
        <v>23</v>
      </c>
      <c r="E6019" t="s">
        <v>16</v>
      </c>
      <c r="F6019" t="s">
        <v>34</v>
      </c>
      <c r="G6019" t="s">
        <v>5975</v>
      </c>
      <c r="H6019" t="s">
        <v>16</v>
      </c>
      <c r="I6019" s="3">
        <v>1350</v>
      </c>
      <c r="J6019">
        <v>0</v>
      </c>
      <c r="K6019">
        <v>83580</v>
      </c>
      <c r="L6019" t="s">
        <v>20</v>
      </c>
      <c r="M6019">
        <v>0</v>
      </c>
      <c r="N6019" s="1">
        <v>45813</v>
      </c>
      <c r="O6019">
        <v>0</v>
      </c>
      <c r="P6019">
        <v>0</v>
      </c>
    </row>
    <row r="6020" spans="1:16" x14ac:dyDescent="0.35">
      <c r="A6020" s="2">
        <v>45810.655555555553</v>
      </c>
      <c r="B6020" s="2">
        <f t="shared" si="94"/>
        <v>45810</v>
      </c>
      <c r="C6020">
        <v>51543222</v>
      </c>
      <c r="D6020" t="s">
        <v>142</v>
      </c>
      <c r="E6020" t="s">
        <v>16</v>
      </c>
      <c r="F6020" t="s">
        <v>17</v>
      </c>
      <c r="G6020" t="s">
        <v>5976</v>
      </c>
      <c r="H6020" t="s">
        <v>19</v>
      </c>
      <c r="I6020" s="3">
        <v>3200</v>
      </c>
      <c r="J6020">
        <v>0</v>
      </c>
      <c r="K6020">
        <v>8802</v>
      </c>
      <c r="L6020" t="s">
        <v>20</v>
      </c>
      <c r="M6020">
        <v>0</v>
      </c>
      <c r="N6020" s="1">
        <v>45812</v>
      </c>
      <c r="O6020">
        <v>0</v>
      </c>
      <c r="P6020">
        <v>0</v>
      </c>
    </row>
    <row r="6021" spans="1:16" x14ac:dyDescent="0.35">
      <c r="A6021" s="2">
        <v>45810.655555555553</v>
      </c>
      <c r="B6021" s="2">
        <f t="shared" si="94"/>
        <v>45810</v>
      </c>
      <c r="C6021">
        <v>51543287</v>
      </c>
      <c r="D6021" t="s">
        <v>2800</v>
      </c>
      <c r="E6021" t="s">
        <v>16</v>
      </c>
      <c r="F6021" t="s">
        <v>17</v>
      </c>
      <c r="G6021" t="s">
        <v>5977</v>
      </c>
      <c r="H6021" t="s">
        <v>19</v>
      </c>
      <c r="I6021">
        <v>950</v>
      </c>
      <c r="J6021">
        <v>0</v>
      </c>
      <c r="K6021">
        <v>401272</v>
      </c>
      <c r="L6021" t="s">
        <v>20</v>
      </c>
      <c r="M6021">
        <v>0</v>
      </c>
      <c r="N6021" s="1">
        <v>45812</v>
      </c>
      <c r="O6021">
        <v>0</v>
      </c>
      <c r="P6021">
        <v>0</v>
      </c>
    </row>
    <row r="6022" spans="1:16" x14ac:dyDescent="0.35">
      <c r="A6022" s="2">
        <v>45810.65625</v>
      </c>
      <c r="B6022" s="2">
        <f t="shared" si="94"/>
        <v>45810</v>
      </c>
      <c r="C6022">
        <v>36477881</v>
      </c>
      <c r="D6022" t="s">
        <v>21</v>
      </c>
      <c r="E6022" t="s">
        <v>16</v>
      </c>
      <c r="F6022" t="s">
        <v>17</v>
      </c>
      <c r="G6022" t="s">
        <v>5978</v>
      </c>
      <c r="H6022" t="s">
        <v>19</v>
      </c>
      <c r="I6022">
        <v>750</v>
      </c>
      <c r="J6022">
        <v>0</v>
      </c>
      <c r="K6022">
        <v>523545</v>
      </c>
      <c r="L6022" t="s">
        <v>20</v>
      </c>
      <c r="M6022">
        <v>0</v>
      </c>
      <c r="N6022" s="1">
        <v>45812</v>
      </c>
      <c r="O6022">
        <v>0</v>
      </c>
      <c r="P6022">
        <v>0</v>
      </c>
    </row>
    <row r="6023" spans="1:16" x14ac:dyDescent="0.35">
      <c r="A6023" s="2">
        <v>45810.65625</v>
      </c>
      <c r="B6023" s="2">
        <f t="shared" si="94"/>
        <v>45810</v>
      </c>
      <c r="C6023">
        <v>47077933</v>
      </c>
      <c r="D6023" t="s">
        <v>2885</v>
      </c>
      <c r="E6023" t="s">
        <v>16</v>
      </c>
      <c r="F6023" t="s">
        <v>17</v>
      </c>
      <c r="G6023" t="s">
        <v>1190</v>
      </c>
      <c r="H6023" t="s">
        <v>19</v>
      </c>
      <c r="I6023" s="3">
        <v>2450</v>
      </c>
      <c r="J6023">
        <v>0</v>
      </c>
      <c r="K6023" t="s">
        <v>5979</v>
      </c>
      <c r="L6023" t="s">
        <v>20</v>
      </c>
      <c r="M6023">
        <v>0</v>
      </c>
      <c r="N6023" s="1">
        <v>45812</v>
      </c>
      <c r="O6023">
        <v>0</v>
      </c>
      <c r="P6023">
        <v>0</v>
      </c>
    </row>
    <row r="6024" spans="1:16" x14ac:dyDescent="0.35">
      <c r="A6024" s="2">
        <v>45810.65625</v>
      </c>
      <c r="B6024" s="2">
        <f t="shared" si="94"/>
        <v>45810</v>
      </c>
      <c r="C6024">
        <v>51543222</v>
      </c>
      <c r="D6024" t="s">
        <v>142</v>
      </c>
      <c r="E6024" t="s">
        <v>16</v>
      </c>
      <c r="F6024" t="s">
        <v>17</v>
      </c>
      <c r="G6024" t="s">
        <v>5980</v>
      </c>
      <c r="H6024" t="s">
        <v>19</v>
      </c>
      <c r="I6024" s="3">
        <v>3300</v>
      </c>
      <c r="J6024">
        <v>0</v>
      </c>
      <c r="K6024">
        <v>581314</v>
      </c>
      <c r="L6024" t="s">
        <v>20</v>
      </c>
      <c r="M6024">
        <v>0</v>
      </c>
      <c r="N6024" s="1">
        <v>45812</v>
      </c>
      <c r="O6024">
        <v>0</v>
      </c>
      <c r="P6024">
        <v>0</v>
      </c>
    </row>
    <row r="6025" spans="1:16" x14ac:dyDescent="0.35">
      <c r="A6025" s="2">
        <v>45810.65625</v>
      </c>
      <c r="B6025" s="2">
        <f t="shared" si="94"/>
        <v>45810</v>
      </c>
      <c r="C6025">
        <v>52276867</v>
      </c>
      <c r="D6025" t="s">
        <v>3041</v>
      </c>
      <c r="E6025" t="s">
        <v>16</v>
      </c>
      <c r="F6025" t="s">
        <v>17</v>
      </c>
      <c r="G6025" t="s">
        <v>5981</v>
      </c>
      <c r="H6025" t="s">
        <v>19</v>
      </c>
      <c r="I6025" s="3">
        <v>2700</v>
      </c>
      <c r="J6025">
        <v>0</v>
      </c>
      <c r="K6025">
        <v>581776</v>
      </c>
      <c r="L6025" t="s">
        <v>20</v>
      </c>
      <c r="M6025">
        <v>0</v>
      </c>
      <c r="N6025" s="1">
        <v>45812</v>
      </c>
      <c r="O6025">
        <v>0</v>
      </c>
      <c r="P6025">
        <v>0</v>
      </c>
    </row>
    <row r="6026" spans="1:16" x14ac:dyDescent="0.35">
      <c r="A6026" s="2">
        <v>45810.65625</v>
      </c>
      <c r="B6026" s="2">
        <f t="shared" si="94"/>
        <v>45810</v>
      </c>
      <c r="C6026">
        <v>52755882</v>
      </c>
      <c r="D6026" t="s">
        <v>3083</v>
      </c>
      <c r="E6026" t="s">
        <v>16</v>
      </c>
      <c r="F6026" t="s">
        <v>17</v>
      </c>
      <c r="G6026" t="s">
        <v>5982</v>
      </c>
      <c r="H6026" t="s">
        <v>19</v>
      </c>
      <c r="I6026" s="3">
        <v>4100</v>
      </c>
      <c r="J6026">
        <v>0</v>
      </c>
      <c r="K6026">
        <v>3274</v>
      </c>
      <c r="L6026" t="s">
        <v>20</v>
      </c>
      <c r="M6026">
        <v>0</v>
      </c>
      <c r="N6026" s="1">
        <v>45812</v>
      </c>
      <c r="O6026">
        <v>0</v>
      </c>
      <c r="P6026">
        <v>0</v>
      </c>
    </row>
    <row r="6027" spans="1:16" x14ac:dyDescent="0.35">
      <c r="A6027" s="2">
        <v>45810.65625</v>
      </c>
      <c r="B6027" s="2">
        <f t="shared" si="94"/>
        <v>45810</v>
      </c>
      <c r="C6027">
        <v>52860028</v>
      </c>
      <c r="D6027" t="s">
        <v>83</v>
      </c>
      <c r="E6027" t="s">
        <v>16</v>
      </c>
      <c r="F6027" t="s">
        <v>17</v>
      </c>
      <c r="G6027" t="s">
        <v>5983</v>
      </c>
      <c r="H6027" t="s">
        <v>19</v>
      </c>
      <c r="I6027">
        <v>800</v>
      </c>
      <c r="J6027">
        <v>0</v>
      </c>
      <c r="K6027">
        <v>3382</v>
      </c>
      <c r="L6027" t="s">
        <v>20</v>
      </c>
      <c r="M6027">
        <v>0</v>
      </c>
      <c r="N6027" s="1">
        <v>45812</v>
      </c>
      <c r="O6027">
        <v>0</v>
      </c>
      <c r="P6027">
        <v>0</v>
      </c>
    </row>
    <row r="6028" spans="1:16" x14ac:dyDescent="0.35">
      <c r="A6028" s="2">
        <v>45810.656944444447</v>
      </c>
      <c r="B6028" s="2">
        <f t="shared" si="94"/>
        <v>45810</v>
      </c>
      <c r="C6028">
        <v>36202734</v>
      </c>
      <c r="D6028" t="s">
        <v>2826</v>
      </c>
      <c r="E6028" t="s">
        <v>16</v>
      </c>
      <c r="F6028" t="s">
        <v>17</v>
      </c>
      <c r="G6028" t="s">
        <v>5984</v>
      </c>
      <c r="H6028" t="s">
        <v>19</v>
      </c>
      <c r="I6028">
        <v>300</v>
      </c>
      <c r="J6028">
        <v>0</v>
      </c>
      <c r="K6028">
        <v>19067</v>
      </c>
      <c r="L6028" t="s">
        <v>20</v>
      </c>
      <c r="M6028">
        <v>0</v>
      </c>
      <c r="N6028" s="1">
        <v>45812</v>
      </c>
      <c r="O6028">
        <v>0</v>
      </c>
      <c r="P6028">
        <v>0</v>
      </c>
    </row>
    <row r="6029" spans="1:16" x14ac:dyDescent="0.35">
      <c r="A6029" s="2">
        <v>45810.656944444447</v>
      </c>
      <c r="B6029" s="2">
        <f t="shared" si="94"/>
        <v>45810</v>
      </c>
      <c r="C6029">
        <v>36505710</v>
      </c>
      <c r="D6029" t="s">
        <v>286</v>
      </c>
      <c r="E6029" t="s">
        <v>16</v>
      </c>
      <c r="F6029" t="s">
        <v>17</v>
      </c>
      <c r="G6029" t="s">
        <v>5985</v>
      </c>
      <c r="H6029" t="s">
        <v>19</v>
      </c>
      <c r="I6029">
        <v>800</v>
      </c>
      <c r="J6029">
        <v>0</v>
      </c>
      <c r="K6029">
        <v>461160</v>
      </c>
      <c r="L6029" t="s">
        <v>20</v>
      </c>
      <c r="M6029">
        <v>0</v>
      </c>
      <c r="N6029" s="1">
        <v>45812</v>
      </c>
      <c r="O6029">
        <v>0</v>
      </c>
      <c r="P6029">
        <v>0</v>
      </c>
    </row>
    <row r="6030" spans="1:16" x14ac:dyDescent="0.35">
      <c r="A6030" s="2">
        <v>45810.656944444447</v>
      </c>
      <c r="B6030" s="2">
        <f t="shared" si="94"/>
        <v>45810</v>
      </c>
      <c r="C6030">
        <v>47155047</v>
      </c>
      <c r="D6030" t="s">
        <v>2980</v>
      </c>
      <c r="E6030" t="s">
        <v>16</v>
      </c>
      <c r="F6030" t="s">
        <v>17</v>
      </c>
      <c r="G6030" t="s">
        <v>5986</v>
      </c>
      <c r="H6030" t="s">
        <v>19</v>
      </c>
      <c r="I6030">
        <v>250</v>
      </c>
      <c r="J6030">
        <v>0</v>
      </c>
      <c r="K6030">
        <v>882</v>
      </c>
      <c r="L6030" t="s">
        <v>20</v>
      </c>
      <c r="M6030">
        <v>0</v>
      </c>
      <c r="N6030" s="1">
        <v>45812</v>
      </c>
      <c r="O6030">
        <v>0</v>
      </c>
      <c r="P6030">
        <v>0</v>
      </c>
    </row>
    <row r="6031" spans="1:16" x14ac:dyDescent="0.35">
      <c r="A6031" s="2">
        <v>45810.656944444447</v>
      </c>
      <c r="B6031" s="2">
        <f t="shared" si="94"/>
        <v>45810</v>
      </c>
      <c r="C6031">
        <v>49614452</v>
      </c>
      <c r="D6031" t="s">
        <v>2823</v>
      </c>
      <c r="E6031" t="s">
        <v>16</v>
      </c>
      <c r="F6031" t="s">
        <v>17</v>
      </c>
      <c r="G6031" t="s">
        <v>5987</v>
      </c>
      <c r="H6031" t="s">
        <v>19</v>
      </c>
      <c r="I6031">
        <v>200</v>
      </c>
      <c r="J6031">
        <v>0</v>
      </c>
      <c r="K6031">
        <v>648787</v>
      </c>
      <c r="L6031" t="s">
        <v>20</v>
      </c>
      <c r="M6031">
        <v>0</v>
      </c>
      <c r="N6031" s="1">
        <v>45812</v>
      </c>
      <c r="O6031">
        <v>0</v>
      </c>
      <c r="P6031">
        <v>0</v>
      </c>
    </row>
    <row r="6032" spans="1:16" x14ac:dyDescent="0.35">
      <c r="A6032" s="2">
        <v>45810.656944444447</v>
      </c>
      <c r="B6032" s="2">
        <f t="shared" si="94"/>
        <v>45810</v>
      </c>
      <c r="C6032">
        <v>49614452</v>
      </c>
      <c r="D6032" t="s">
        <v>2823</v>
      </c>
      <c r="E6032" t="s">
        <v>16</v>
      </c>
      <c r="F6032" t="s">
        <v>17</v>
      </c>
      <c r="G6032" t="s">
        <v>5988</v>
      </c>
      <c r="H6032" t="s">
        <v>19</v>
      </c>
      <c r="I6032" s="3">
        <v>1250</v>
      </c>
      <c r="J6032">
        <v>0</v>
      </c>
      <c r="K6032">
        <v>602649</v>
      </c>
      <c r="L6032" t="s">
        <v>20</v>
      </c>
      <c r="M6032">
        <v>0</v>
      </c>
      <c r="N6032" s="1">
        <v>45812</v>
      </c>
      <c r="O6032">
        <v>0</v>
      </c>
      <c r="P6032">
        <v>0</v>
      </c>
    </row>
    <row r="6033" spans="1:16" x14ac:dyDescent="0.35">
      <c r="A6033" s="2">
        <v>45810.656944444447</v>
      </c>
      <c r="B6033" s="2">
        <f t="shared" si="94"/>
        <v>45810</v>
      </c>
      <c r="C6033">
        <v>49886710</v>
      </c>
      <c r="D6033" t="s">
        <v>2927</v>
      </c>
      <c r="E6033" t="s">
        <v>16</v>
      </c>
      <c r="F6033" t="s">
        <v>17</v>
      </c>
      <c r="G6033" t="s">
        <v>5989</v>
      </c>
      <c r="H6033" t="s">
        <v>19</v>
      </c>
      <c r="I6033">
        <v>800</v>
      </c>
      <c r="J6033">
        <v>0</v>
      </c>
      <c r="K6033">
        <v>162</v>
      </c>
      <c r="L6033" t="s">
        <v>20</v>
      </c>
      <c r="M6033">
        <v>0</v>
      </c>
      <c r="N6033" s="1">
        <v>45812</v>
      </c>
      <c r="O6033">
        <v>0</v>
      </c>
      <c r="P6033">
        <v>0</v>
      </c>
    </row>
    <row r="6034" spans="1:16" x14ac:dyDescent="0.35">
      <c r="A6034" s="2">
        <v>45810.656944444447</v>
      </c>
      <c r="B6034" s="2">
        <f t="shared" si="94"/>
        <v>45810</v>
      </c>
      <c r="C6034">
        <v>50342598</v>
      </c>
      <c r="D6034" t="s">
        <v>2812</v>
      </c>
      <c r="E6034" t="s">
        <v>16</v>
      </c>
      <c r="F6034" t="s">
        <v>87</v>
      </c>
      <c r="G6034" t="s">
        <v>5990</v>
      </c>
      <c r="H6034" t="s">
        <v>16</v>
      </c>
      <c r="I6034">
        <v>550</v>
      </c>
      <c r="J6034">
        <v>0</v>
      </c>
      <c r="K6034">
        <v>583976</v>
      </c>
      <c r="L6034" t="s">
        <v>20</v>
      </c>
      <c r="M6034">
        <v>0</v>
      </c>
      <c r="N6034" s="1">
        <v>45813</v>
      </c>
      <c r="O6034">
        <v>0</v>
      </c>
      <c r="P6034">
        <v>0</v>
      </c>
    </row>
    <row r="6035" spans="1:16" x14ac:dyDescent="0.35">
      <c r="A6035" s="2">
        <v>45810.657638888886</v>
      </c>
      <c r="B6035" s="2">
        <f t="shared" si="94"/>
        <v>45810</v>
      </c>
      <c r="C6035">
        <v>36202734</v>
      </c>
      <c r="D6035" t="s">
        <v>2826</v>
      </c>
      <c r="E6035" t="s">
        <v>16</v>
      </c>
      <c r="F6035" t="s">
        <v>17</v>
      </c>
      <c r="G6035" t="s">
        <v>5991</v>
      </c>
      <c r="H6035" t="s">
        <v>19</v>
      </c>
      <c r="I6035">
        <v>700</v>
      </c>
      <c r="J6035">
        <v>0</v>
      </c>
      <c r="K6035">
        <v>583954</v>
      </c>
      <c r="L6035" t="s">
        <v>20</v>
      </c>
      <c r="M6035">
        <v>0</v>
      </c>
      <c r="N6035" s="1">
        <v>45812</v>
      </c>
      <c r="O6035">
        <v>0</v>
      </c>
      <c r="P6035">
        <v>0</v>
      </c>
    </row>
    <row r="6036" spans="1:16" x14ac:dyDescent="0.35">
      <c r="A6036" s="2">
        <v>45810.657638888886</v>
      </c>
      <c r="B6036" s="2">
        <f t="shared" si="94"/>
        <v>45810</v>
      </c>
      <c r="C6036">
        <v>42585822</v>
      </c>
      <c r="D6036" t="s">
        <v>2937</v>
      </c>
      <c r="E6036" t="s">
        <v>16</v>
      </c>
      <c r="F6036" t="s">
        <v>17</v>
      </c>
      <c r="G6036" t="s">
        <v>5992</v>
      </c>
      <c r="H6036" t="s">
        <v>19</v>
      </c>
      <c r="I6036" s="3">
        <v>4200</v>
      </c>
      <c r="J6036">
        <v>0</v>
      </c>
      <c r="K6036">
        <v>7498</v>
      </c>
      <c r="L6036" t="s">
        <v>20</v>
      </c>
      <c r="M6036">
        <v>0</v>
      </c>
      <c r="N6036" s="1">
        <v>45812</v>
      </c>
      <c r="O6036">
        <v>0</v>
      </c>
      <c r="P6036">
        <v>0</v>
      </c>
    </row>
    <row r="6037" spans="1:16" x14ac:dyDescent="0.35">
      <c r="A6037" s="2">
        <v>45810.657638888886</v>
      </c>
      <c r="B6037" s="2">
        <f t="shared" si="94"/>
        <v>45810</v>
      </c>
      <c r="C6037">
        <v>47155047</v>
      </c>
      <c r="D6037" t="s">
        <v>2980</v>
      </c>
      <c r="E6037" t="s">
        <v>16</v>
      </c>
      <c r="F6037" t="s">
        <v>17</v>
      </c>
      <c r="G6037" t="s">
        <v>5993</v>
      </c>
      <c r="H6037" t="s">
        <v>19</v>
      </c>
      <c r="I6037" s="3">
        <v>1950</v>
      </c>
      <c r="J6037">
        <v>0</v>
      </c>
      <c r="K6037">
        <v>470269</v>
      </c>
      <c r="L6037" t="s">
        <v>20</v>
      </c>
      <c r="M6037">
        <v>0</v>
      </c>
      <c r="N6037" s="1">
        <v>45812</v>
      </c>
      <c r="O6037">
        <v>0</v>
      </c>
      <c r="P6037">
        <v>0</v>
      </c>
    </row>
    <row r="6038" spans="1:16" x14ac:dyDescent="0.35">
      <c r="A6038" s="2">
        <v>45810.657638888886</v>
      </c>
      <c r="B6038" s="2">
        <f t="shared" si="94"/>
        <v>45810</v>
      </c>
      <c r="C6038">
        <v>47155074</v>
      </c>
      <c r="D6038" t="s">
        <v>3260</v>
      </c>
      <c r="E6038" t="s">
        <v>16</v>
      </c>
      <c r="F6038" t="s">
        <v>87</v>
      </c>
      <c r="G6038" t="s">
        <v>5994</v>
      </c>
      <c r="H6038" t="s">
        <v>16</v>
      </c>
      <c r="I6038" s="3">
        <v>3000</v>
      </c>
      <c r="J6038">
        <v>0</v>
      </c>
      <c r="K6038">
        <v>586001</v>
      </c>
      <c r="L6038" t="s">
        <v>20</v>
      </c>
      <c r="M6038">
        <v>0</v>
      </c>
      <c r="N6038" s="1">
        <v>45813</v>
      </c>
      <c r="O6038">
        <v>0</v>
      </c>
      <c r="P6038">
        <v>0</v>
      </c>
    </row>
    <row r="6039" spans="1:16" x14ac:dyDescent="0.35">
      <c r="A6039" s="2">
        <v>45810.657638888886</v>
      </c>
      <c r="B6039" s="2">
        <f t="shared" si="94"/>
        <v>45810</v>
      </c>
      <c r="C6039">
        <v>51303075</v>
      </c>
      <c r="D6039" t="s">
        <v>23</v>
      </c>
      <c r="E6039" t="s">
        <v>16</v>
      </c>
      <c r="F6039" t="s">
        <v>17</v>
      </c>
      <c r="G6039" t="s">
        <v>1199</v>
      </c>
      <c r="H6039" t="s">
        <v>19</v>
      </c>
      <c r="I6039" s="3">
        <v>3750</v>
      </c>
      <c r="J6039">
        <v>0</v>
      </c>
      <c r="K6039">
        <v>470565</v>
      </c>
      <c r="L6039" t="s">
        <v>20</v>
      </c>
      <c r="M6039">
        <v>0</v>
      </c>
      <c r="N6039" s="1">
        <v>45812</v>
      </c>
      <c r="O6039">
        <v>0</v>
      </c>
      <c r="P6039">
        <v>0</v>
      </c>
    </row>
    <row r="6040" spans="1:16" x14ac:dyDescent="0.35">
      <c r="A6040" s="2">
        <v>45810.657638888886</v>
      </c>
      <c r="B6040" s="2">
        <f t="shared" si="94"/>
        <v>45810</v>
      </c>
      <c r="C6040">
        <v>51303075</v>
      </c>
      <c r="D6040" t="s">
        <v>23</v>
      </c>
      <c r="E6040" t="s">
        <v>16</v>
      </c>
      <c r="F6040" t="s">
        <v>17</v>
      </c>
      <c r="G6040" t="s">
        <v>5995</v>
      </c>
      <c r="H6040" t="s">
        <v>19</v>
      </c>
      <c r="I6040">
        <v>400</v>
      </c>
      <c r="J6040">
        <v>0</v>
      </c>
      <c r="K6040">
        <v>584695</v>
      </c>
      <c r="L6040" t="s">
        <v>20</v>
      </c>
      <c r="M6040">
        <v>0</v>
      </c>
      <c r="N6040" s="1">
        <v>45812</v>
      </c>
      <c r="O6040">
        <v>0</v>
      </c>
      <c r="P6040">
        <v>0</v>
      </c>
    </row>
    <row r="6041" spans="1:16" x14ac:dyDescent="0.35">
      <c r="A6041" s="2">
        <v>45810.657638888886</v>
      </c>
      <c r="B6041" s="2">
        <f t="shared" si="94"/>
        <v>45810</v>
      </c>
      <c r="C6041">
        <v>51543287</v>
      </c>
      <c r="D6041" t="s">
        <v>2800</v>
      </c>
      <c r="E6041" t="s">
        <v>16</v>
      </c>
      <c r="F6041" t="s">
        <v>17</v>
      </c>
      <c r="G6041" t="s">
        <v>5996</v>
      </c>
      <c r="H6041" t="s">
        <v>19</v>
      </c>
      <c r="I6041" s="3">
        <v>2750</v>
      </c>
      <c r="J6041">
        <v>0</v>
      </c>
      <c r="K6041">
        <v>473469</v>
      </c>
      <c r="L6041" t="s">
        <v>20</v>
      </c>
      <c r="M6041">
        <v>0</v>
      </c>
      <c r="N6041" s="1">
        <v>45812</v>
      </c>
      <c r="O6041">
        <v>0</v>
      </c>
      <c r="P6041">
        <v>0</v>
      </c>
    </row>
    <row r="6042" spans="1:16" x14ac:dyDescent="0.35">
      <c r="A6042" s="2">
        <v>45810.657638888886</v>
      </c>
      <c r="B6042" s="2">
        <f t="shared" si="94"/>
        <v>45810</v>
      </c>
      <c r="C6042">
        <v>52667583</v>
      </c>
      <c r="D6042" t="s">
        <v>65</v>
      </c>
      <c r="E6042" t="s">
        <v>16</v>
      </c>
      <c r="F6042" t="s">
        <v>17</v>
      </c>
      <c r="G6042" t="s">
        <v>5997</v>
      </c>
      <c r="H6042" t="s">
        <v>19</v>
      </c>
      <c r="I6042" s="3">
        <v>2200</v>
      </c>
      <c r="J6042">
        <v>0</v>
      </c>
      <c r="K6042">
        <v>583912</v>
      </c>
      <c r="L6042" t="s">
        <v>20</v>
      </c>
      <c r="M6042">
        <v>0</v>
      </c>
      <c r="N6042" s="1">
        <v>45812</v>
      </c>
      <c r="O6042">
        <v>0</v>
      </c>
      <c r="P6042">
        <v>0</v>
      </c>
    </row>
    <row r="6043" spans="1:16" x14ac:dyDescent="0.35">
      <c r="A6043" s="2">
        <v>45810.658333333333</v>
      </c>
      <c r="B6043" s="2">
        <f t="shared" si="94"/>
        <v>45810</v>
      </c>
      <c r="C6043">
        <v>42585822</v>
      </c>
      <c r="D6043" t="s">
        <v>2937</v>
      </c>
      <c r="E6043" t="s">
        <v>16</v>
      </c>
      <c r="F6043" t="s">
        <v>87</v>
      </c>
      <c r="G6043" t="s">
        <v>5998</v>
      </c>
      <c r="H6043" t="s">
        <v>16</v>
      </c>
      <c r="I6043">
        <v>500</v>
      </c>
      <c r="J6043">
        <v>0</v>
      </c>
      <c r="K6043">
        <v>586607</v>
      </c>
      <c r="L6043" t="s">
        <v>20</v>
      </c>
      <c r="M6043">
        <v>0</v>
      </c>
      <c r="N6043" s="1">
        <v>45813</v>
      </c>
      <c r="O6043">
        <v>0</v>
      </c>
      <c r="P6043">
        <v>0</v>
      </c>
    </row>
    <row r="6044" spans="1:16" x14ac:dyDescent="0.35">
      <c r="A6044" s="2">
        <v>45810.658333333333</v>
      </c>
      <c r="B6044" s="2">
        <f t="shared" si="94"/>
        <v>45810</v>
      </c>
      <c r="C6044">
        <v>49614452</v>
      </c>
      <c r="D6044" t="s">
        <v>2823</v>
      </c>
      <c r="E6044" t="s">
        <v>16</v>
      </c>
      <c r="F6044" t="s">
        <v>17</v>
      </c>
      <c r="G6044" t="s">
        <v>5999</v>
      </c>
      <c r="H6044" t="s">
        <v>19</v>
      </c>
      <c r="I6044" s="3">
        <v>1750</v>
      </c>
      <c r="J6044">
        <v>0</v>
      </c>
      <c r="K6044">
        <v>7706</v>
      </c>
      <c r="L6044" t="s">
        <v>20</v>
      </c>
      <c r="M6044">
        <v>0</v>
      </c>
      <c r="N6044" s="1">
        <v>45812</v>
      </c>
      <c r="O6044">
        <v>0</v>
      </c>
      <c r="P6044">
        <v>0</v>
      </c>
    </row>
    <row r="6045" spans="1:16" x14ac:dyDescent="0.35">
      <c r="A6045" s="2">
        <v>45810.658333333333</v>
      </c>
      <c r="B6045" s="2">
        <f t="shared" si="94"/>
        <v>45810</v>
      </c>
      <c r="C6045">
        <v>51543222</v>
      </c>
      <c r="D6045" t="s">
        <v>142</v>
      </c>
      <c r="E6045" t="s">
        <v>16</v>
      </c>
      <c r="F6045" t="s">
        <v>17</v>
      </c>
      <c r="G6045" t="s">
        <v>5832</v>
      </c>
      <c r="H6045" t="s">
        <v>19</v>
      </c>
      <c r="I6045">
        <v>350</v>
      </c>
      <c r="J6045">
        <v>0</v>
      </c>
      <c r="K6045">
        <v>823062</v>
      </c>
      <c r="L6045" t="s">
        <v>20</v>
      </c>
      <c r="M6045">
        <v>0</v>
      </c>
      <c r="N6045" s="1">
        <v>45812</v>
      </c>
      <c r="O6045">
        <v>0</v>
      </c>
      <c r="P6045">
        <v>0</v>
      </c>
    </row>
    <row r="6046" spans="1:16" x14ac:dyDescent="0.35">
      <c r="A6046" s="2">
        <v>45810.658333333333</v>
      </c>
      <c r="B6046" s="2">
        <f t="shared" si="94"/>
        <v>45810</v>
      </c>
      <c r="C6046">
        <v>52301389</v>
      </c>
      <c r="D6046" t="s">
        <v>2802</v>
      </c>
      <c r="E6046" t="s">
        <v>16</v>
      </c>
      <c r="F6046" t="s">
        <v>17</v>
      </c>
      <c r="G6046" t="s">
        <v>6000</v>
      </c>
      <c r="H6046" t="s">
        <v>19</v>
      </c>
      <c r="I6046">
        <v>150</v>
      </c>
      <c r="J6046">
        <v>0</v>
      </c>
      <c r="K6046">
        <v>585370</v>
      </c>
      <c r="L6046" t="s">
        <v>20</v>
      </c>
      <c r="M6046">
        <v>0</v>
      </c>
      <c r="N6046" s="1">
        <v>45812</v>
      </c>
      <c r="O6046">
        <v>0</v>
      </c>
      <c r="P6046">
        <v>0</v>
      </c>
    </row>
    <row r="6047" spans="1:16" x14ac:dyDescent="0.35">
      <c r="A6047" s="2">
        <v>45810.65902777778</v>
      </c>
      <c r="B6047" s="2">
        <f t="shared" si="94"/>
        <v>45810</v>
      </c>
      <c r="C6047">
        <v>45039719</v>
      </c>
      <c r="D6047" t="s">
        <v>2999</v>
      </c>
      <c r="E6047" t="s">
        <v>16</v>
      </c>
      <c r="F6047" t="s">
        <v>17</v>
      </c>
      <c r="G6047" t="s">
        <v>6001</v>
      </c>
      <c r="H6047" t="s">
        <v>19</v>
      </c>
      <c r="I6047" s="3">
        <v>7000</v>
      </c>
      <c r="J6047">
        <v>0</v>
      </c>
      <c r="K6047">
        <v>7122</v>
      </c>
      <c r="L6047" t="s">
        <v>20</v>
      </c>
      <c r="M6047">
        <v>0</v>
      </c>
      <c r="N6047" s="1">
        <v>45812</v>
      </c>
      <c r="O6047">
        <v>0</v>
      </c>
      <c r="P6047">
        <v>0</v>
      </c>
    </row>
    <row r="6048" spans="1:16" x14ac:dyDescent="0.35">
      <c r="A6048" s="2">
        <v>45810.65902777778</v>
      </c>
      <c r="B6048" s="2">
        <f t="shared" si="94"/>
        <v>45810</v>
      </c>
      <c r="C6048">
        <v>45458313</v>
      </c>
      <c r="D6048" t="s">
        <v>15</v>
      </c>
      <c r="E6048" t="s">
        <v>16</v>
      </c>
      <c r="F6048" t="s">
        <v>17</v>
      </c>
      <c r="G6048" t="s">
        <v>6002</v>
      </c>
      <c r="H6048" t="s">
        <v>19</v>
      </c>
      <c r="I6048">
        <v>150</v>
      </c>
      <c r="J6048">
        <v>0</v>
      </c>
      <c r="K6048">
        <v>491250</v>
      </c>
      <c r="L6048" t="s">
        <v>20</v>
      </c>
      <c r="M6048">
        <v>0</v>
      </c>
      <c r="N6048" s="1">
        <v>45812</v>
      </c>
      <c r="O6048">
        <v>0</v>
      </c>
      <c r="P6048">
        <v>0</v>
      </c>
    </row>
    <row r="6049" spans="1:16" x14ac:dyDescent="0.35">
      <c r="A6049" s="2">
        <v>45810.65902777778</v>
      </c>
      <c r="B6049" s="2">
        <f t="shared" si="94"/>
        <v>45810</v>
      </c>
      <c r="C6049">
        <v>45652419</v>
      </c>
      <c r="D6049" t="s">
        <v>2906</v>
      </c>
      <c r="E6049" t="s">
        <v>16</v>
      </c>
      <c r="F6049" t="s">
        <v>17</v>
      </c>
      <c r="G6049" t="s">
        <v>6003</v>
      </c>
      <c r="H6049" t="s">
        <v>19</v>
      </c>
      <c r="I6049">
        <v>500</v>
      </c>
      <c r="J6049">
        <v>0</v>
      </c>
      <c r="K6049">
        <v>920975</v>
      </c>
      <c r="L6049" t="s">
        <v>20</v>
      </c>
      <c r="M6049">
        <v>0</v>
      </c>
      <c r="N6049" s="1">
        <v>45812</v>
      </c>
      <c r="O6049">
        <v>0</v>
      </c>
      <c r="P6049">
        <v>0</v>
      </c>
    </row>
    <row r="6050" spans="1:16" x14ac:dyDescent="0.35">
      <c r="A6050" s="2">
        <v>45810.65902777778</v>
      </c>
      <c r="B6050" s="2">
        <f t="shared" si="94"/>
        <v>45810</v>
      </c>
      <c r="C6050">
        <v>47965673</v>
      </c>
      <c r="D6050" t="s">
        <v>32</v>
      </c>
      <c r="E6050" t="s">
        <v>16</v>
      </c>
      <c r="F6050" t="s">
        <v>17</v>
      </c>
      <c r="G6050" t="s">
        <v>6004</v>
      </c>
      <c r="H6050" t="s">
        <v>19</v>
      </c>
      <c r="I6050">
        <v>600</v>
      </c>
      <c r="J6050">
        <v>0</v>
      </c>
      <c r="K6050">
        <v>12986</v>
      </c>
      <c r="L6050" t="s">
        <v>20</v>
      </c>
      <c r="M6050">
        <v>0</v>
      </c>
      <c r="N6050" s="1">
        <v>45812</v>
      </c>
      <c r="O6050">
        <v>0</v>
      </c>
      <c r="P6050">
        <v>0</v>
      </c>
    </row>
    <row r="6051" spans="1:16" x14ac:dyDescent="0.35">
      <c r="A6051" s="2">
        <v>45810.65902777778</v>
      </c>
      <c r="B6051" s="2">
        <f t="shared" si="94"/>
        <v>45810</v>
      </c>
      <c r="C6051">
        <v>49559501</v>
      </c>
      <c r="D6051" t="s">
        <v>2830</v>
      </c>
      <c r="E6051" t="s">
        <v>16</v>
      </c>
      <c r="F6051" t="s">
        <v>17</v>
      </c>
      <c r="G6051" t="s">
        <v>6005</v>
      </c>
      <c r="H6051" t="s">
        <v>19</v>
      </c>
      <c r="I6051" s="3">
        <v>6350</v>
      </c>
      <c r="J6051">
        <v>0</v>
      </c>
      <c r="K6051">
        <v>945762</v>
      </c>
      <c r="L6051" t="s">
        <v>20</v>
      </c>
      <c r="M6051">
        <v>0</v>
      </c>
      <c r="N6051" s="1">
        <v>45812</v>
      </c>
      <c r="O6051">
        <v>0</v>
      </c>
      <c r="P6051">
        <v>0</v>
      </c>
    </row>
    <row r="6052" spans="1:16" x14ac:dyDescent="0.35">
      <c r="A6052" s="2">
        <v>45810.65902777778</v>
      </c>
      <c r="B6052" s="2">
        <f t="shared" si="94"/>
        <v>45810</v>
      </c>
      <c r="C6052">
        <v>51543287</v>
      </c>
      <c r="D6052" t="s">
        <v>2800</v>
      </c>
      <c r="E6052" t="s">
        <v>16</v>
      </c>
      <c r="F6052" t="s">
        <v>17</v>
      </c>
      <c r="G6052" t="s">
        <v>6006</v>
      </c>
      <c r="H6052" t="s">
        <v>19</v>
      </c>
      <c r="I6052">
        <v>800</v>
      </c>
      <c r="J6052">
        <v>0</v>
      </c>
      <c r="K6052">
        <v>493090</v>
      </c>
      <c r="L6052" t="s">
        <v>20</v>
      </c>
      <c r="M6052">
        <v>0</v>
      </c>
      <c r="N6052" s="1">
        <v>45812</v>
      </c>
      <c r="O6052">
        <v>0</v>
      </c>
      <c r="P6052">
        <v>0</v>
      </c>
    </row>
    <row r="6053" spans="1:16" x14ac:dyDescent="0.35">
      <c r="A6053" s="2">
        <v>45810.65902777778</v>
      </c>
      <c r="B6053" s="2">
        <f t="shared" si="94"/>
        <v>45810</v>
      </c>
      <c r="C6053">
        <v>52667583</v>
      </c>
      <c r="D6053" t="s">
        <v>65</v>
      </c>
      <c r="E6053" t="s">
        <v>16</v>
      </c>
      <c r="F6053" t="s">
        <v>17</v>
      </c>
      <c r="G6053" t="s">
        <v>6007</v>
      </c>
      <c r="H6053" t="s">
        <v>19</v>
      </c>
      <c r="I6053" s="3">
        <v>2400</v>
      </c>
      <c r="J6053">
        <v>0</v>
      </c>
      <c r="K6053">
        <v>930050</v>
      </c>
      <c r="L6053" t="s">
        <v>20</v>
      </c>
      <c r="M6053">
        <v>0</v>
      </c>
      <c r="N6053" s="1">
        <v>45812</v>
      </c>
      <c r="O6053">
        <v>0</v>
      </c>
      <c r="P6053">
        <v>0</v>
      </c>
    </row>
    <row r="6054" spans="1:16" x14ac:dyDescent="0.35">
      <c r="A6054" s="2">
        <v>45810.65902777778</v>
      </c>
      <c r="B6054" s="2">
        <f t="shared" si="94"/>
        <v>45810</v>
      </c>
      <c r="C6054">
        <v>52937534</v>
      </c>
      <c r="D6054" t="s">
        <v>2924</v>
      </c>
      <c r="E6054" t="s">
        <v>16</v>
      </c>
      <c r="F6054" t="s">
        <v>17</v>
      </c>
      <c r="G6054" t="s">
        <v>6008</v>
      </c>
      <c r="H6054" t="s">
        <v>19</v>
      </c>
      <c r="I6054">
        <v>950</v>
      </c>
      <c r="J6054">
        <v>0</v>
      </c>
      <c r="K6054">
        <v>936979</v>
      </c>
      <c r="L6054" t="s">
        <v>20</v>
      </c>
      <c r="M6054">
        <v>0</v>
      </c>
      <c r="N6054" s="1">
        <v>45812</v>
      </c>
      <c r="O6054">
        <v>0</v>
      </c>
      <c r="P6054">
        <v>0</v>
      </c>
    </row>
    <row r="6055" spans="1:16" x14ac:dyDescent="0.35">
      <c r="A6055" s="2">
        <v>45810.659722222219</v>
      </c>
      <c r="B6055" s="2">
        <f t="shared" si="94"/>
        <v>45810</v>
      </c>
      <c r="C6055">
        <v>43048085</v>
      </c>
      <c r="D6055" t="s">
        <v>54</v>
      </c>
      <c r="E6055" t="s">
        <v>16</v>
      </c>
      <c r="F6055" t="s">
        <v>17</v>
      </c>
      <c r="G6055" t="s">
        <v>6009</v>
      </c>
      <c r="H6055" t="s">
        <v>19</v>
      </c>
      <c r="I6055" s="3">
        <v>1700</v>
      </c>
      <c r="J6055">
        <v>0</v>
      </c>
      <c r="K6055">
        <v>46701</v>
      </c>
      <c r="L6055" t="s">
        <v>20</v>
      </c>
      <c r="M6055">
        <v>0</v>
      </c>
      <c r="N6055" s="1">
        <v>45812</v>
      </c>
      <c r="O6055">
        <v>0</v>
      </c>
      <c r="P6055">
        <v>0</v>
      </c>
    </row>
    <row r="6056" spans="1:16" x14ac:dyDescent="0.35">
      <c r="A6056" s="2">
        <v>45810.659722222219</v>
      </c>
      <c r="B6056" s="2">
        <f t="shared" si="94"/>
        <v>45810</v>
      </c>
      <c r="C6056">
        <v>47941869</v>
      </c>
      <c r="D6056" t="s">
        <v>3045</v>
      </c>
      <c r="E6056" t="s">
        <v>16</v>
      </c>
      <c r="F6056" t="s">
        <v>17</v>
      </c>
      <c r="G6056" t="s">
        <v>6010</v>
      </c>
      <c r="H6056" t="s">
        <v>19</v>
      </c>
      <c r="I6056" s="3">
        <v>3250</v>
      </c>
      <c r="J6056">
        <v>0</v>
      </c>
      <c r="K6056">
        <v>8434</v>
      </c>
      <c r="L6056" t="s">
        <v>20</v>
      </c>
      <c r="M6056">
        <v>0</v>
      </c>
      <c r="N6056" s="1">
        <v>45812</v>
      </c>
      <c r="O6056">
        <v>0</v>
      </c>
      <c r="P6056">
        <v>0</v>
      </c>
    </row>
    <row r="6057" spans="1:16" x14ac:dyDescent="0.35">
      <c r="A6057" s="2">
        <v>45810.659722222219</v>
      </c>
      <c r="B6057" s="2">
        <f t="shared" si="94"/>
        <v>45810</v>
      </c>
      <c r="C6057">
        <v>50889199</v>
      </c>
      <c r="D6057" t="s">
        <v>3220</v>
      </c>
      <c r="E6057" t="s">
        <v>16</v>
      </c>
      <c r="F6057" t="s">
        <v>17</v>
      </c>
      <c r="G6057" t="s">
        <v>6011</v>
      </c>
      <c r="H6057" t="s">
        <v>19</v>
      </c>
      <c r="I6057" s="3">
        <v>1800</v>
      </c>
      <c r="J6057">
        <v>0</v>
      </c>
      <c r="K6057">
        <v>588915</v>
      </c>
      <c r="L6057" t="s">
        <v>20</v>
      </c>
      <c r="M6057">
        <v>0</v>
      </c>
      <c r="N6057" s="1">
        <v>45812</v>
      </c>
      <c r="O6057">
        <v>0</v>
      </c>
      <c r="P6057">
        <v>0</v>
      </c>
    </row>
    <row r="6058" spans="1:16" x14ac:dyDescent="0.35">
      <c r="A6058" s="2">
        <v>45810.659722222219</v>
      </c>
      <c r="B6058" s="2">
        <f t="shared" si="94"/>
        <v>45810</v>
      </c>
      <c r="C6058">
        <v>51303075</v>
      </c>
      <c r="D6058" t="s">
        <v>23</v>
      </c>
      <c r="E6058" t="s">
        <v>16</v>
      </c>
      <c r="F6058" t="s">
        <v>17</v>
      </c>
      <c r="G6058" t="s">
        <v>6012</v>
      </c>
      <c r="H6058" t="s">
        <v>19</v>
      </c>
      <c r="I6058" s="3">
        <v>1700</v>
      </c>
      <c r="J6058">
        <v>0</v>
      </c>
      <c r="K6058">
        <v>614829</v>
      </c>
      <c r="L6058" t="s">
        <v>20</v>
      </c>
      <c r="M6058">
        <v>0</v>
      </c>
      <c r="N6058" s="1">
        <v>45812</v>
      </c>
      <c r="O6058">
        <v>0</v>
      </c>
      <c r="P6058">
        <v>0</v>
      </c>
    </row>
    <row r="6059" spans="1:16" x14ac:dyDescent="0.35">
      <c r="A6059" s="2">
        <v>45810.660416666666</v>
      </c>
      <c r="B6059" s="2">
        <f t="shared" si="94"/>
        <v>45810</v>
      </c>
      <c r="C6059">
        <v>36202734</v>
      </c>
      <c r="D6059" t="s">
        <v>2826</v>
      </c>
      <c r="E6059" t="s">
        <v>16</v>
      </c>
      <c r="F6059" t="s">
        <v>17</v>
      </c>
      <c r="G6059" t="s">
        <v>6013</v>
      </c>
      <c r="H6059" t="s">
        <v>19</v>
      </c>
      <c r="I6059">
        <v>300</v>
      </c>
      <c r="J6059">
        <v>0</v>
      </c>
      <c r="K6059">
        <v>513769</v>
      </c>
      <c r="L6059" t="s">
        <v>20</v>
      </c>
      <c r="M6059">
        <v>0</v>
      </c>
      <c r="N6059" s="1">
        <v>45812</v>
      </c>
      <c r="O6059">
        <v>0</v>
      </c>
      <c r="P6059">
        <v>0</v>
      </c>
    </row>
    <row r="6060" spans="1:16" x14ac:dyDescent="0.35">
      <c r="A6060" s="2">
        <v>45810.660416666666</v>
      </c>
      <c r="B6060" s="2">
        <f t="shared" si="94"/>
        <v>45810</v>
      </c>
      <c r="C6060">
        <v>42209243</v>
      </c>
      <c r="D6060" t="s">
        <v>286</v>
      </c>
      <c r="E6060" t="s">
        <v>16</v>
      </c>
      <c r="F6060" t="s">
        <v>17</v>
      </c>
      <c r="G6060" t="s">
        <v>6014</v>
      </c>
      <c r="H6060" t="s">
        <v>19</v>
      </c>
      <c r="I6060" s="3">
        <v>1000</v>
      </c>
      <c r="J6060">
        <v>0</v>
      </c>
      <c r="K6060">
        <v>515841</v>
      </c>
      <c r="L6060" t="s">
        <v>20</v>
      </c>
      <c r="M6060">
        <v>0</v>
      </c>
      <c r="N6060" s="1">
        <v>45812</v>
      </c>
      <c r="O6060">
        <v>0</v>
      </c>
      <c r="P6060">
        <v>0</v>
      </c>
    </row>
    <row r="6061" spans="1:16" x14ac:dyDescent="0.35">
      <c r="A6061" s="2">
        <v>45810.660416666666</v>
      </c>
      <c r="B6061" s="2">
        <f t="shared" si="94"/>
        <v>45810</v>
      </c>
      <c r="C6061">
        <v>42209243</v>
      </c>
      <c r="D6061" t="s">
        <v>286</v>
      </c>
      <c r="E6061" t="s">
        <v>16</v>
      </c>
      <c r="F6061" t="s">
        <v>17</v>
      </c>
      <c r="G6061" t="s">
        <v>6015</v>
      </c>
      <c r="H6061" t="s">
        <v>19</v>
      </c>
      <c r="I6061" s="3">
        <v>1400</v>
      </c>
      <c r="J6061">
        <v>0</v>
      </c>
      <c r="K6061">
        <v>104694</v>
      </c>
      <c r="L6061" t="s">
        <v>20</v>
      </c>
      <c r="M6061">
        <v>0</v>
      </c>
      <c r="N6061" s="1">
        <v>45812</v>
      </c>
      <c r="O6061">
        <v>0</v>
      </c>
      <c r="P6061">
        <v>0</v>
      </c>
    </row>
    <row r="6062" spans="1:16" x14ac:dyDescent="0.35">
      <c r="A6062" s="2">
        <v>45810.660416666666</v>
      </c>
      <c r="B6062" s="2">
        <f t="shared" si="94"/>
        <v>45810</v>
      </c>
      <c r="C6062">
        <v>43048085</v>
      </c>
      <c r="D6062" t="s">
        <v>54</v>
      </c>
      <c r="E6062" t="s">
        <v>16</v>
      </c>
      <c r="F6062" t="s">
        <v>17</v>
      </c>
      <c r="G6062" t="s">
        <v>6016</v>
      </c>
      <c r="H6062" t="s">
        <v>19</v>
      </c>
      <c r="I6062" s="3">
        <v>2600</v>
      </c>
      <c r="J6062">
        <v>0</v>
      </c>
      <c r="K6062">
        <v>26810</v>
      </c>
      <c r="L6062" t="s">
        <v>20</v>
      </c>
      <c r="M6062">
        <v>0</v>
      </c>
      <c r="N6062" s="1">
        <v>45812</v>
      </c>
      <c r="O6062">
        <v>0</v>
      </c>
      <c r="P6062">
        <v>0</v>
      </c>
    </row>
    <row r="6063" spans="1:16" x14ac:dyDescent="0.35">
      <c r="A6063" s="2">
        <v>45810.660416666666</v>
      </c>
      <c r="B6063" s="2">
        <f t="shared" si="94"/>
        <v>45810</v>
      </c>
      <c r="C6063">
        <v>45458313</v>
      </c>
      <c r="D6063" t="s">
        <v>15</v>
      </c>
      <c r="E6063" t="s">
        <v>16</v>
      </c>
      <c r="F6063" t="s">
        <v>17</v>
      </c>
      <c r="G6063" t="s">
        <v>6017</v>
      </c>
      <c r="H6063" t="s">
        <v>19</v>
      </c>
      <c r="I6063" s="3">
        <v>1500</v>
      </c>
      <c r="J6063">
        <v>0</v>
      </c>
      <c r="K6063">
        <v>589336</v>
      </c>
      <c r="L6063" t="s">
        <v>20</v>
      </c>
      <c r="M6063">
        <v>0</v>
      </c>
      <c r="N6063" s="1">
        <v>45812</v>
      </c>
      <c r="O6063">
        <v>0</v>
      </c>
      <c r="P6063">
        <v>0</v>
      </c>
    </row>
    <row r="6064" spans="1:16" x14ac:dyDescent="0.35">
      <c r="A6064" s="2">
        <v>45810.660416666666</v>
      </c>
      <c r="B6064" s="2">
        <f t="shared" si="94"/>
        <v>45810</v>
      </c>
      <c r="C6064">
        <v>47155074</v>
      </c>
      <c r="D6064" t="s">
        <v>3260</v>
      </c>
      <c r="E6064" t="s">
        <v>16</v>
      </c>
      <c r="F6064" t="s">
        <v>17</v>
      </c>
      <c r="G6064" t="s">
        <v>6018</v>
      </c>
      <c r="H6064" t="s">
        <v>19</v>
      </c>
      <c r="I6064" s="3">
        <v>6000</v>
      </c>
      <c r="J6064">
        <v>0</v>
      </c>
      <c r="K6064">
        <v>58383</v>
      </c>
      <c r="L6064" t="s">
        <v>20</v>
      </c>
      <c r="M6064">
        <v>0</v>
      </c>
      <c r="N6064" s="1">
        <v>45812</v>
      </c>
      <c r="O6064">
        <v>0</v>
      </c>
      <c r="P6064">
        <v>0</v>
      </c>
    </row>
    <row r="6065" spans="1:16" x14ac:dyDescent="0.35">
      <c r="A6065" s="2">
        <v>45810.660416666666</v>
      </c>
      <c r="B6065" s="2">
        <f t="shared" si="94"/>
        <v>45810</v>
      </c>
      <c r="C6065">
        <v>47941869</v>
      </c>
      <c r="D6065" t="s">
        <v>3045</v>
      </c>
      <c r="E6065" t="s">
        <v>16</v>
      </c>
      <c r="F6065" t="s">
        <v>17</v>
      </c>
      <c r="G6065" t="s">
        <v>6019</v>
      </c>
      <c r="H6065" t="s">
        <v>19</v>
      </c>
      <c r="I6065">
        <v>700</v>
      </c>
      <c r="J6065">
        <v>0</v>
      </c>
      <c r="K6065">
        <v>137406</v>
      </c>
      <c r="L6065" t="s">
        <v>20</v>
      </c>
      <c r="M6065">
        <v>0</v>
      </c>
      <c r="N6065" s="1">
        <v>45812</v>
      </c>
      <c r="O6065">
        <v>0</v>
      </c>
      <c r="P6065">
        <v>0</v>
      </c>
    </row>
    <row r="6066" spans="1:16" x14ac:dyDescent="0.35">
      <c r="A6066" s="2">
        <v>45810.660416666666</v>
      </c>
      <c r="B6066" s="2">
        <f t="shared" si="94"/>
        <v>45810</v>
      </c>
      <c r="C6066">
        <v>49559501</v>
      </c>
      <c r="D6066" t="s">
        <v>2830</v>
      </c>
      <c r="E6066" t="s">
        <v>16</v>
      </c>
      <c r="F6066" t="s">
        <v>17</v>
      </c>
      <c r="G6066" t="s">
        <v>6020</v>
      </c>
      <c r="H6066" t="s">
        <v>19</v>
      </c>
      <c r="I6066">
        <v>200</v>
      </c>
      <c r="J6066">
        <v>0</v>
      </c>
      <c r="K6066">
        <v>2194</v>
      </c>
      <c r="L6066" t="s">
        <v>20</v>
      </c>
      <c r="M6066">
        <v>0</v>
      </c>
      <c r="N6066" s="1">
        <v>45812</v>
      </c>
      <c r="O6066">
        <v>0</v>
      </c>
      <c r="P6066">
        <v>0</v>
      </c>
    </row>
    <row r="6067" spans="1:16" x14ac:dyDescent="0.35">
      <c r="A6067" s="2">
        <v>45810.660416666666</v>
      </c>
      <c r="B6067" s="2">
        <f t="shared" si="94"/>
        <v>45810</v>
      </c>
      <c r="C6067">
        <v>49614452</v>
      </c>
      <c r="D6067" t="s">
        <v>2823</v>
      </c>
      <c r="E6067" t="s">
        <v>16</v>
      </c>
      <c r="F6067" t="s">
        <v>17</v>
      </c>
      <c r="G6067" t="s">
        <v>6021</v>
      </c>
      <c r="H6067" t="s">
        <v>19</v>
      </c>
      <c r="I6067" s="3">
        <v>1550</v>
      </c>
      <c r="J6067">
        <v>0</v>
      </c>
      <c r="K6067">
        <v>121801</v>
      </c>
      <c r="L6067" t="s">
        <v>20</v>
      </c>
      <c r="M6067">
        <v>0</v>
      </c>
      <c r="N6067" s="1">
        <v>45812</v>
      </c>
      <c r="O6067">
        <v>0</v>
      </c>
      <c r="P6067">
        <v>0</v>
      </c>
    </row>
    <row r="6068" spans="1:16" x14ac:dyDescent="0.35">
      <c r="A6068" s="2">
        <v>45810.660416666666</v>
      </c>
      <c r="B6068" s="2">
        <f t="shared" si="94"/>
        <v>45810</v>
      </c>
      <c r="C6068">
        <v>50889199</v>
      </c>
      <c r="D6068" t="s">
        <v>3220</v>
      </c>
      <c r="E6068" t="s">
        <v>16</v>
      </c>
      <c r="F6068" t="s">
        <v>17</v>
      </c>
      <c r="G6068" t="s">
        <v>6022</v>
      </c>
      <c r="H6068" t="s">
        <v>19</v>
      </c>
      <c r="I6068" s="3">
        <v>3500</v>
      </c>
      <c r="J6068">
        <v>0</v>
      </c>
      <c r="K6068">
        <v>27914</v>
      </c>
      <c r="L6068" t="s">
        <v>20</v>
      </c>
      <c r="M6068">
        <v>0</v>
      </c>
      <c r="N6068" s="1">
        <v>45812</v>
      </c>
      <c r="O6068">
        <v>0</v>
      </c>
      <c r="P6068">
        <v>0</v>
      </c>
    </row>
    <row r="6069" spans="1:16" x14ac:dyDescent="0.35">
      <c r="A6069" s="2">
        <v>45810.660416666666</v>
      </c>
      <c r="B6069" s="2">
        <f t="shared" si="94"/>
        <v>45810</v>
      </c>
      <c r="C6069">
        <v>51543222</v>
      </c>
      <c r="D6069" t="s">
        <v>142</v>
      </c>
      <c r="E6069" t="s">
        <v>16</v>
      </c>
      <c r="F6069" t="s">
        <v>17</v>
      </c>
      <c r="G6069" t="s">
        <v>6023</v>
      </c>
      <c r="H6069" t="s">
        <v>19</v>
      </c>
      <c r="I6069">
        <v>550</v>
      </c>
      <c r="J6069">
        <v>0</v>
      </c>
      <c r="K6069">
        <v>513965</v>
      </c>
      <c r="L6069" t="s">
        <v>20</v>
      </c>
      <c r="M6069">
        <v>0</v>
      </c>
      <c r="N6069" s="1">
        <v>45812</v>
      </c>
      <c r="O6069">
        <v>0</v>
      </c>
      <c r="P6069">
        <v>0</v>
      </c>
    </row>
    <row r="6070" spans="1:16" x14ac:dyDescent="0.35">
      <c r="A6070" s="2">
        <v>45810.660416666666</v>
      </c>
      <c r="B6070" s="2">
        <f t="shared" si="94"/>
        <v>45810</v>
      </c>
      <c r="C6070">
        <v>52667583</v>
      </c>
      <c r="D6070" t="s">
        <v>65</v>
      </c>
      <c r="E6070" t="s">
        <v>16</v>
      </c>
      <c r="F6070" t="s">
        <v>17</v>
      </c>
      <c r="G6070" t="s">
        <v>6024</v>
      </c>
      <c r="H6070" t="s">
        <v>19</v>
      </c>
      <c r="I6070">
        <v>800</v>
      </c>
      <c r="J6070">
        <v>0</v>
      </c>
      <c r="K6070">
        <v>589319</v>
      </c>
      <c r="L6070" t="s">
        <v>20</v>
      </c>
      <c r="M6070">
        <v>0</v>
      </c>
      <c r="N6070" s="1">
        <v>45812</v>
      </c>
      <c r="O6070">
        <v>0</v>
      </c>
      <c r="P6070">
        <v>0</v>
      </c>
    </row>
    <row r="6071" spans="1:16" x14ac:dyDescent="0.35">
      <c r="A6071" s="2">
        <v>45810.660416666666</v>
      </c>
      <c r="B6071" s="2">
        <f t="shared" si="94"/>
        <v>45810</v>
      </c>
      <c r="C6071">
        <v>52841514</v>
      </c>
      <c r="D6071" t="s">
        <v>3360</v>
      </c>
      <c r="E6071" t="s">
        <v>16</v>
      </c>
      <c r="F6071" t="s">
        <v>17</v>
      </c>
      <c r="G6071" t="s">
        <v>6025</v>
      </c>
      <c r="H6071" t="s">
        <v>19</v>
      </c>
      <c r="I6071">
        <v>250</v>
      </c>
      <c r="J6071">
        <v>0</v>
      </c>
      <c r="K6071">
        <v>589180</v>
      </c>
      <c r="L6071" t="s">
        <v>20</v>
      </c>
      <c r="M6071">
        <v>0</v>
      </c>
      <c r="N6071" s="1">
        <v>45812</v>
      </c>
      <c r="O6071">
        <v>0</v>
      </c>
      <c r="P6071">
        <v>0</v>
      </c>
    </row>
    <row r="6072" spans="1:16" x14ac:dyDescent="0.35">
      <c r="A6072" s="2">
        <v>45810.661111111112</v>
      </c>
      <c r="B6072" s="2">
        <f t="shared" si="94"/>
        <v>45810</v>
      </c>
      <c r="C6072">
        <v>43048085</v>
      </c>
      <c r="D6072" t="s">
        <v>54</v>
      </c>
      <c r="E6072" t="s">
        <v>16</v>
      </c>
      <c r="F6072" t="s">
        <v>17</v>
      </c>
      <c r="G6072" t="s">
        <v>6026</v>
      </c>
      <c r="H6072" t="s">
        <v>19</v>
      </c>
      <c r="I6072" s="3">
        <v>2000</v>
      </c>
      <c r="J6072">
        <v>0</v>
      </c>
      <c r="K6072">
        <v>523160</v>
      </c>
      <c r="L6072" t="s">
        <v>20</v>
      </c>
      <c r="M6072">
        <v>0</v>
      </c>
      <c r="N6072" s="1">
        <v>45812</v>
      </c>
      <c r="O6072">
        <v>0</v>
      </c>
      <c r="P6072">
        <v>0</v>
      </c>
    </row>
    <row r="6073" spans="1:16" x14ac:dyDescent="0.35">
      <c r="A6073" s="2">
        <v>45810.661111111112</v>
      </c>
      <c r="B6073" s="2">
        <f t="shared" si="94"/>
        <v>45810</v>
      </c>
      <c r="C6073">
        <v>45652419</v>
      </c>
      <c r="D6073" t="s">
        <v>2906</v>
      </c>
      <c r="E6073" t="s">
        <v>16</v>
      </c>
      <c r="F6073" t="s">
        <v>17</v>
      </c>
      <c r="G6073" t="s">
        <v>6027</v>
      </c>
      <c r="H6073" t="s">
        <v>19</v>
      </c>
      <c r="I6073">
        <v>400</v>
      </c>
      <c r="J6073">
        <v>0</v>
      </c>
      <c r="K6073">
        <v>229766</v>
      </c>
      <c r="L6073" t="s">
        <v>20</v>
      </c>
      <c r="M6073">
        <v>0</v>
      </c>
      <c r="N6073" s="1">
        <v>45812</v>
      </c>
      <c r="O6073">
        <v>0</v>
      </c>
      <c r="P6073">
        <v>0</v>
      </c>
    </row>
    <row r="6074" spans="1:16" x14ac:dyDescent="0.35">
      <c r="A6074" s="2">
        <v>45810.661111111112</v>
      </c>
      <c r="B6074" s="2">
        <f t="shared" si="94"/>
        <v>45810</v>
      </c>
      <c r="C6074">
        <v>47393924</v>
      </c>
      <c r="D6074" t="s">
        <v>91</v>
      </c>
      <c r="E6074" t="s">
        <v>16</v>
      </c>
      <c r="F6074" t="s">
        <v>34</v>
      </c>
      <c r="G6074" t="s">
        <v>6028</v>
      </c>
      <c r="H6074" t="s">
        <v>16</v>
      </c>
      <c r="I6074" s="3">
        <v>1350</v>
      </c>
      <c r="J6074">
        <v>0</v>
      </c>
      <c r="K6074">
        <v>827298</v>
      </c>
      <c r="L6074" t="s">
        <v>20</v>
      </c>
      <c r="M6074">
        <v>0</v>
      </c>
      <c r="N6074" s="1">
        <v>45813</v>
      </c>
      <c r="O6074">
        <v>0</v>
      </c>
      <c r="P6074">
        <v>0</v>
      </c>
    </row>
    <row r="6075" spans="1:16" x14ac:dyDescent="0.35">
      <c r="A6075" s="2">
        <v>45810.661111111112</v>
      </c>
      <c r="B6075" s="2">
        <f t="shared" si="94"/>
        <v>45810</v>
      </c>
      <c r="C6075">
        <v>47965673</v>
      </c>
      <c r="D6075" t="s">
        <v>32</v>
      </c>
      <c r="E6075" t="s">
        <v>16</v>
      </c>
      <c r="F6075" t="s">
        <v>34</v>
      </c>
      <c r="G6075" t="s">
        <v>6029</v>
      </c>
      <c r="H6075" t="s">
        <v>16</v>
      </c>
      <c r="I6075">
        <v>850</v>
      </c>
      <c r="J6075">
        <v>0</v>
      </c>
      <c r="K6075">
        <v>120681</v>
      </c>
      <c r="L6075" t="s">
        <v>20</v>
      </c>
      <c r="M6075">
        <v>0</v>
      </c>
      <c r="N6075" s="1">
        <v>45813</v>
      </c>
      <c r="O6075">
        <v>0</v>
      </c>
      <c r="P6075">
        <v>0</v>
      </c>
    </row>
    <row r="6076" spans="1:16" x14ac:dyDescent="0.35">
      <c r="A6076" s="2">
        <v>45810.661111111112</v>
      </c>
      <c r="B6076" s="2">
        <f t="shared" si="94"/>
        <v>45810</v>
      </c>
      <c r="C6076">
        <v>50342598</v>
      </c>
      <c r="D6076" t="s">
        <v>2812</v>
      </c>
      <c r="E6076" t="s">
        <v>16</v>
      </c>
      <c r="F6076" t="s">
        <v>17</v>
      </c>
      <c r="G6076" t="s">
        <v>6030</v>
      </c>
      <c r="H6076" t="s">
        <v>19</v>
      </c>
      <c r="I6076">
        <v>450</v>
      </c>
      <c r="J6076">
        <v>0</v>
      </c>
      <c r="K6076">
        <v>590994</v>
      </c>
      <c r="L6076" t="s">
        <v>20</v>
      </c>
      <c r="M6076">
        <v>0</v>
      </c>
      <c r="N6076" s="1">
        <v>45812</v>
      </c>
      <c r="O6076">
        <v>0</v>
      </c>
      <c r="P6076">
        <v>0</v>
      </c>
    </row>
    <row r="6077" spans="1:16" x14ac:dyDescent="0.35">
      <c r="A6077" s="2">
        <v>45810.661111111112</v>
      </c>
      <c r="B6077" s="2">
        <f t="shared" si="94"/>
        <v>45810</v>
      </c>
      <c r="C6077">
        <v>52667583</v>
      </c>
      <c r="D6077" t="s">
        <v>65</v>
      </c>
      <c r="E6077" t="s">
        <v>16</v>
      </c>
      <c r="F6077" t="s">
        <v>17</v>
      </c>
      <c r="G6077" t="s">
        <v>6031</v>
      </c>
      <c r="H6077" t="s">
        <v>19</v>
      </c>
      <c r="I6077" s="3">
        <v>3200</v>
      </c>
      <c r="J6077">
        <v>0</v>
      </c>
      <c r="K6077">
        <v>9354</v>
      </c>
      <c r="L6077" t="s">
        <v>20</v>
      </c>
      <c r="M6077">
        <v>0</v>
      </c>
      <c r="N6077" s="1">
        <v>45812</v>
      </c>
      <c r="O6077">
        <v>0</v>
      </c>
      <c r="P6077">
        <v>0</v>
      </c>
    </row>
    <row r="6078" spans="1:16" x14ac:dyDescent="0.35">
      <c r="A6078" s="2">
        <v>45810.661111111112</v>
      </c>
      <c r="B6078" s="2">
        <f t="shared" si="94"/>
        <v>45810</v>
      </c>
      <c r="C6078">
        <v>52841514</v>
      </c>
      <c r="D6078" t="s">
        <v>3360</v>
      </c>
      <c r="E6078" t="s">
        <v>16</v>
      </c>
      <c r="F6078" t="s">
        <v>17</v>
      </c>
      <c r="G6078" t="s">
        <v>6032</v>
      </c>
      <c r="H6078" t="s">
        <v>19</v>
      </c>
      <c r="I6078" s="3">
        <v>1250</v>
      </c>
      <c r="J6078">
        <v>0</v>
      </c>
      <c r="K6078">
        <v>5118</v>
      </c>
      <c r="L6078" t="s">
        <v>20</v>
      </c>
      <c r="M6078">
        <v>0</v>
      </c>
      <c r="N6078" s="1">
        <v>45812</v>
      </c>
      <c r="O6078">
        <v>0</v>
      </c>
      <c r="P6078">
        <v>0</v>
      </c>
    </row>
    <row r="6079" spans="1:16" x14ac:dyDescent="0.35">
      <c r="A6079" s="2">
        <v>45810.661111111112</v>
      </c>
      <c r="B6079" s="2">
        <f t="shared" si="94"/>
        <v>45810</v>
      </c>
      <c r="C6079">
        <v>52884737</v>
      </c>
      <c r="D6079" t="s">
        <v>3091</v>
      </c>
      <c r="E6079" t="s">
        <v>16</v>
      </c>
      <c r="F6079" t="s">
        <v>17</v>
      </c>
      <c r="G6079" t="s">
        <v>6033</v>
      </c>
      <c r="H6079" t="s">
        <v>19</v>
      </c>
      <c r="I6079" s="3">
        <v>4150</v>
      </c>
      <c r="J6079">
        <v>0</v>
      </c>
      <c r="K6079">
        <v>253811</v>
      </c>
      <c r="L6079" t="s">
        <v>20</v>
      </c>
      <c r="M6079">
        <v>0</v>
      </c>
      <c r="N6079" s="1">
        <v>45812</v>
      </c>
      <c r="O6079">
        <v>0</v>
      </c>
      <c r="P6079">
        <v>0</v>
      </c>
    </row>
    <row r="6080" spans="1:16" x14ac:dyDescent="0.35">
      <c r="A6080" s="2">
        <v>45810.661805555559</v>
      </c>
      <c r="B6080" s="2">
        <f t="shared" si="94"/>
        <v>45810</v>
      </c>
      <c r="C6080">
        <v>42585822</v>
      </c>
      <c r="D6080" t="s">
        <v>2937</v>
      </c>
      <c r="E6080" t="s">
        <v>16</v>
      </c>
      <c r="F6080" t="s">
        <v>34</v>
      </c>
      <c r="G6080" t="s">
        <v>6034</v>
      </c>
      <c r="H6080" t="s">
        <v>16</v>
      </c>
      <c r="I6080" s="3">
        <v>1350</v>
      </c>
      <c r="J6080">
        <v>0</v>
      </c>
      <c r="K6080">
        <v>948046</v>
      </c>
      <c r="L6080" t="s">
        <v>20</v>
      </c>
      <c r="M6080">
        <v>0</v>
      </c>
      <c r="N6080" s="1">
        <v>45813</v>
      </c>
      <c r="O6080">
        <v>0</v>
      </c>
      <c r="P6080">
        <v>0</v>
      </c>
    </row>
    <row r="6081" spans="1:16" x14ac:dyDescent="0.35">
      <c r="A6081" s="2">
        <v>45810.661805555559</v>
      </c>
      <c r="B6081" s="2">
        <f t="shared" si="94"/>
        <v>45810</v>
      </c>
      <c r="C6081">
        <v>45458313</v>
      </c>
      <c r="D6081" t="s">
        <v>15</v>
      </c>
      <c r="E6081" t="s">
        <v>16</v>
      </c>
      <c r="F6081" t="s">
        <v>17</v>
      </c>
      <c r="G6081" t="s">
        <v>6035</v>
      </c>
      <c r="H6081" t="s">
        <v>19</v>
      </c>
      <c r="I6081" s="3">
        <v>1600</v>
      </c>
      <c r="J6081">
        <v>0</v>
      </c>
      <c r="K6081">
        <v>531465</v>
      </c>
      <c r="L6081" t="s">
        <v>20</v>
      </c>
      <c r="M6081">
        <v>0</v>
      </c>
      <c r="N6081" s="1">
        <v>45812</v>
      </c>
      <c r="O6081">
        <v>0</v>
      </c>
      <c r="P6081">
        <v>0</v>
      </c>
    </row>
    <row r="6082" spans="1:16" x14ac:dyDescent="0.35">
      <c r="A6082" s="2">
        <v>45810.661805555559</v>
      </c>
      <c r="B6082" s="2">
        <f t="shared" si="94"/>
        <v>45810</v>
      </c>
      <c r="C6082">
        <v>50889199</v>
      </c>
      <c r="D6082" t="s">
        <v>3220</v>
      </c>
      <c r="E6082" t="s">
        <v>16</v>
      </c>
      <c r="F6082" t="s">
        <v>17</v>
      </c>
      <c r="G6082" t="s">
        <v>6036</v>
      </c>
      <c r="H6082" t="s">
        <v>19</v>
      </c>
      <c r="I6082">
        <v>650</v>
      </c>
      <c r="J6082">
        <v>0</v>
      </c>
      <c r="K6082">
        <v>356161</v>
      </c>
      <c r="L6082" t="s">
        <v>20</v>
      </c>
      <c r="M6082">
        <v>0</v>
      </c>
      <c r="N6082" s="1">
        <v>45812</v>
      </c>
      <c r="O6082">
        <v>0</v>
      </c>
      <c r="P6082">
        <v>0</v>
      </c>
    </row>
    <row r="6083" spans="1:16" x14ac:dyDescent="0.35">
      <c r="A6083" s="2">
        <v>45810.661805555559</v>
      </c>
      <c r="B6083" s="2">
        <f t="shared" ref="B6083:B6146" si="95">TRUNC(A6083)</f>
        <v>45810</v>
      </c>
      <c r="C6083">
        <v>51543287</v>
      </c>
      <c r="D6083" t="s">
        <v>2800</v>
      </c>
      <c r="E6083" t="s">
        <v>16</v>
      </c>
      <c r="F6083" t="s">
        <v>17</v>
      </c>
      <c r="G6083" t="s">
        <v>6037</v>
      </c>
      <c r="H6083" t="s">
        <v>19</v>
      </c>
      <c r="I6083" s="3">
        <v>5900</v>
      </c>
      <c r="J6083">
        <v>0</v>
      </c>
      <c r="K6083">
        <v>5346</v>
      </c>
      <c r="L6083" t="s">
        <v>20</v>
      </c>
      <c r="M6083">
        <v>0</v>
      </c>
      <c r="N6083" s="1">
        <v>45812</v>
      </c>
      <c r="O6083">
        <v>0</v>
      </c>
      <c r="P6083">
        <v>0</v>
      </c>
    </row>
    <row r="6084" spans="1:16" x14ac:dyDescent="0.35">
      <c r="A6084" s="2">
        <v>45810.661805555559</v>
      </c>
      <c r="B6084" s="2">
        <f t="shared" si="95"/>
        <v>45810</v>
      </c>
      <c r="C6084">
        <v>52768100</v>
      </c>
      <c r="D6084" t="s">
        <v>2807</v>
      </c>
      <c r="E6084" t="s">
        <v>16</v>
      </c>
      <c r="F6084" t="s">
        <v>17</v>
      </c>
      <c r="G6084" t="s">
        <v>6038</v>
      </c>
      <c r="H6084" t="s">
        <v>19</v>
      </c>
      <c r="I6084">
        <v>650</v>
      </c>
      <c r="J6084">
        <v>0</v>
      </c>
      <c r="K6084">
        <v>3363</v>
      </c>
      <c r="L6084" t="s">
        <v>20</v>
      </c>
      <c r="M6084">
        <v>0</v>
      </c>
      <c r="N6084" s="1">
        <v>45812</v>
      </c>
      <c r="O6084">
        <v>0</v>
      </c>
      <c r="P6084">
        <v>0</v>
      </c>
    </row>
    <row r="6085" spans="1:16" x14ac:dyDescent="0.35">
      <c r="A6085" s="2">
        <v>45810.662499999999</v>
      </c>
      <c r="B6085" s="2">
        <f t="shared" si="95"/>
        <v>45810</v>
      </c>
      <c r="C6085">
        <v>52276849</v>
      </c>
      <c r="D6085" t="s">
        <v>3334</v>
      </c>
      <c r="E6085" t="s">
        <v>16</v>
      </c>
      <c r="F6085" t="s">
        <v>17</v>
      </c>
      <c r="G6085" t="s">
        <v>6039</v>
      </c>
      <c r="H6085" t="s">
        <v>19</v>
      </c>
      <c r="I6085" s="3">
        <v>5700</v>
      </c>
      <c r="J6085">
        <v>0</v>
      </c>
      <c r="K6085">
        <v>359318</v>
      </c>
      <c r="L6085" t="s">
        <v>20</v>
      </c>
      <c r="M6085">
        <v>0</v>
      </c>
      <c r="N6085" s="1">
        <v>45812</v>
      </c>
      <c r="O6085">
        <v>0</v>
      </c>
      <c r="P6085">
        <v>0</v>
      </c>
    </row>
    <row r="6086" spans="1:16" x14ac:dyDescent="0.35">
      <c r="A6086" s="2">
        <v>45810.662499999999</v>
      </c>
      <c r="B6086" s="2">
        <f t="shared" si="95"/>
        <v>45810</v>
      </c>
      <c r="C6086">
        <v>52276867</v>
      </c>
      <c r="D6086" t="s">
        <v>3041</v>
      </c>
      <c r="E6086" t="s">
        <v>16</v>
      </c>
      <c r="F6086" t="s">
        <v>17</v>
      </c>
      <c r="G6086" t="s">
        <v>6040</v>
      </c>
      <c r="H6086" t="s">
        <v>19</v>
      </c>
      <c r="I6086" s="3">
        <v>2300</v>
      </c>
      <c r="J6086">
        <v>0</v>
      </c>
      <c r="K6086">
        <v>409379</v>
      </c>
      <c r="L6086" t="s">
        <v>20</v>
      </c>
      <c r="M6086">
        <v>0</v>
      </c>
      <c r="N6086" s="1">
        <v>45812</v>
      </c>
      <c r="O6086">
        <v>0</v>
      </c>
      <c r="P6086">
        <v>0</v>
      </c>
    </row>
    <row r="6087" spans="1:16" x14ac:dyDescent="0.35">
      <c r="A6087" s="2">
        <v>45810.662499999999</v>
      </c>
      <c r="B6087" s="2">
        <f t="shared" si="95"/>
        <v>45810</v>
      </c>
      <c r="C6087">
        <v>52549481</v>
      </c>
      <c r="D6087" t="s">
        <v>69</v>
      </c>
      <c r="E6087" t="s">
        <v>16</v>
      </c>
      <c r="F6087" t="s">
        <v>17</v>
      </c>
      <c r="G6087" t="s">
        <v>6041</v>
      </c>
      <c r="H6087" t="s">
        <v>19</v>
      </c>
      <c r="I6087">
        <v>650</v>
      </c>
      <c r="J6087">
        <v>0</v>
      </c>
      <c r="K6087">
        <v>6546</v>
      </c>
      <c r="L6087" t="s">
        <v>20</v>
      </c>
      <c r="M6087">
        <v>0</v>
      </c>
      <c r="N6087" s="1">
        <v>45812</v>
      </c>
      <c r="O6087">
        <v>0</v>
      </c>
      <c r="P6087">
        <v>0</v>
      </c>
    </row>
    <row r="6088" spans="1:16" x14ac:dyDescent="0.35">
      <c r="A6088" s="2">
        <v>45810.663194444445</v>
      </c>
      <c r="B6088" s="2">
        <f t="shared" si="95"/>
        <v>45810</v>
      </c>
      <c r="C6088">
        <v>47392121</v>
      </c>
      <c r="D6088" t="s">
        <v>27</v>
      </c>
      <c r="E6088" t="s">
        <v>16</v>
      </c>
      <c r="F6088" t="s">
        <v>17</v>
      </c>
      <c r="G6088" t="s">
        <v>6042</v>
      </c>
      <c r="H6088" t="s">
        <v>19</v>
      </c>
      <c r="I6088">
        <v>350</v>
      </c>
      <c r="J6088">
        <v>0</v>
      </c>
      <c r="K6088">
        <v>595515</v>
      </c>
      <c r="L6088" t="s">
        <v>20</v>
      </c>
      <c r="M6088">
        <v>0</v>
      </c>
      <c r="N6088" s="1">
        <v>45812</v>
      </c>
      <c r="O6088">
        <v>0</v>
      </c>
      <c r="P6088">
        <v>0</v>
      </c>
    </row>
    <row r="6089" spans="1:16" x14ac:dyDescent="0.35">
      <c r="A6089" s="2">
        <v>45810.663194444445</v>
      </c>
      <c r="B6089" s="2">
        <f t="shared" si="95"/>
        <v>45810</v>
      </c>
      <c r="C6089">
        <v>49559501</v>
      </c>
      <c r="D6089" t="s">
        <v>2830</v>
      </c>
      <c r="E6089" t="s">
        <v>16</v>
      </c>
      <c r="F6089" t="s">
        <v>17</v>
      </c>
      <c r="G6089" t="s">
        <v>6043</v>
      </c>
      <c r="H6089" t="s">
        <v>19</v>
      </c>
      <c r="I6089" s="3">
        <v>1900</v>
      </c>
      <c r="J6089">
        <v>0</v>
      </c>
      <c r="K6089">
        <v>3634</v>
      </c>
      <c r="L6089" t="s">
        <v>20</v>
      </c>
      <c r="M6089">
        <v>0</v>
      </c>
      <c r="N6089" s="1">
        <v>45812</v>
      </c>
      <c r="O6089">
        <v>0</v>
      </c>
      <c r="P6089">
        <v>0</v>
      </c>
    </row>
    <row r="6090" spans="1:16" x14ac:dyDescent="0.35">
      <c r="A6090" s="2">
        <v>45810.663194444445</v>
      </c>
      <c r="B6090" s="2">
        <f t="shared" si="95"/>
        <v>45810</v>
      </c>
      <c r="C6090">
        <v>49614452</v>
      </c>
      <c r="D6090" t="s">
        <v>2823</v>
      </c>
      <c r="E6090" t="s">
        <v>16</v>
      </c>
      <c r="F6090" t="s">
        <v>17</v>
      </c>
      <c r="G6090" t="s">
        <v>6044</v>
      </c>
      <c r="H6090" t="s">
        <v>19</v>
      </c>
      <c r="I6090" s="3">
        <v>1200</v>
      </c>
      <c r="J6090">
        <v>0</v>
      </c>
      <c r="K6090">
        <v>514845</v>
      </c>
      <c r="L6090" t="s">
        <v>20</v>
      </c>
      <c r="M6090">
        <v>0</v>
      </c>
      <c r="N6090" s="1">
        <v>45812</v>
      </c>
      <c r="O6090">
        <v>0</v>
      </c>
      <c r="P6090">
        <v>0</v>
      </c>
    </row>
    <row r="6091" spans="1:16" x14ac:dyDescent="0.35">
      <c r="A6091" s="2">
        <v>45810.663194444445</v>
      </c>
      <c r="B6091" s="2">
        <f t="shared" si="95"/>
        <v>45810</v>
      </c>
      <c r="C6091">
        <v>50889199</v>
      </c>
      <c r="D6091" t="s">
        <v>3220</v>
      </c>
      <c r="E6091" t="s">
        <v>16</v>
      </c>
      <c r="F6091" t="s">
        <v>17</v>
      </c>
      <c r="G6091" t="s">
        <v>6045</v>
      </c>
      <c r="H6091" t="s">
        <v>19</v>
      </c>
      <c r="I6091">
        <v>900</v>
      </c>
      <c r="J6091">
        <v>0</v>
      </c>
      <c r="K6091">
        <v>459865</v>
      </c>
      <c r="L6091" t="s">
        <v>20</v>
      </c>
      <c r="M6091">
        <v>0</v>
      </c>
      <c r="N6091" s="1">
        <v>45812</v>
      </c>
      <c r="O6091">
        <v>0</v>
      </c>
      <c r="P6091">
        <v>0</v>
      </c>
    </row>
    <row r="6092" spans="1:16" x14ac:dyDescent="0.35">
      <c r="A6092" s="2">
        <v>45810.663194444445</v>
      </c>
      <c r="B6092" s="2">
        <f t="shared" si="95"/>
        <v>45810</v>
      </c>
      <c r="C6092">
        <v>50889199</v>
      </c>
      <c r="D6092" t="s">
        <v>3220</v>
      </c>
      <c r="E6092" t="s">
        <v>16</v>
      </c>
      <c r="F6092" t="s">
        <v>34</v>
      </c>
      <c r="G6092" t="s">
        <v>6046</v>
      </c>
      <c r="H6092" t="s">
        <v>16</v>
      </c>
      <c r="I6092">
        <v>300</v>
      </c>
      <c r="J6092">
        <v>0</v>
      </c>
      <c r="K6092">
        <v>100152</v>
      </c>
      <c r="L6092" t="s">
        <v>20</v>
      </c>
      <c r="M6092">
        <v>0</v>
      </c>
      <c r="N6092" s="1">
        <v>45813</v>
      </c>
      <c r="O6092">
        <v>0</v>
      </c>
      <c r="P6092">
        <v>0</v>
      </c>
    </row>
    <row r="6093" spans="1:16" x14ac:dyDescent="0.35">
      <c r="A6093" s="2">
        <v>45810.663194444445</v>
      </c>
      <c r="B6093" s="2">
        <f t="shared" si="95"/>
        <v>45810</v>
      </c>
      <c r="C6093">
        <v>51303075</v>
      </c>
      <c r="D6093" t="s">
        <v>23</v>
      </c>
      <c r="E6093" t="s">
        <v>16</v>
      </c>
      <c r="F6093" t="s">
        <v>17</v>
      </c>
      <c r="G6093" t="s">
        <v>6047</v>
      </c>
      <c r="H6093" t="s">
        <v>19</v>
      </c>
      <c r="I6093" s="3">
        <v>1700</v>
      </c>
      <c r="J6093">
        <v>0</v>
      </c>
      <c r="K6093">
        <v>258</v>
      </c>
      <c r="L6093" t="s">
        <v>20</v>
      </c>
      <c r="M6093">
        <v>0</v>
      </c>
      <c r="N6093" s="1">
        <v>45812</v>
      </c>
      <c r="O6093">
        <v>0</v>
      </c>
      <c r="P6093">
        <v>0</v>
      </c>
    </row>
    <row r="6094" spans="1:16" x14ac:dyDescent="0.35">
      <c r="A6094" s="2">
        <v>45810.663194444445</v>
      </c>
      <c r="B6094" s="2">
        <f t="shared" si="95"/>
        <v>45810</v>
      </c>
      <c r="C6094">
        <v>52276867</v>
      </c>
      <c r="D6094" t="s">
        <v>3041</v>
      </c>
      <c r="E6094" t="s">
        <v>16</v>
      </c>
      <c r="F6094" t="s">
        <v>17</v>
      </c>
      <c r="G6094" t="s">
        <v>6048</v>
      </c>
      <c r="H6094" t="s">
        <v>19</v>
      </c>
      <c r="I6094" s="3">
        <v>1000</v>
      </c>
      <c r="J6094">
        <v>0</v>
      </c>
      <c r="K6094">
        <v>552152</v>
      </c>
      <c r="L6094" t="s">
        <v>20</v>
      </c>
      <c r="M6094">
        <v>0</v>
      </c>
      <c r="N6094" s="1">
        <v>45812</v>
      </c>
      <c r="O6094">
        <v>0</v>
      </c>
      <c r="P6094">
        <v>0</v>
      </c>
    </row>
    <row r="6095" spans="1:16" x14ac:dyDescent="0.35">
      <c r="A6095" s="2">
        <v>45810.663194444445</v>
      </c>
      <c r="B6095" s="2">
        <f t="shared" si="95"/>
        <v>45810</v>
      </c>
      <c r="C6095">
        <v>52667583</v>
      </c>
      <c r="D6095" t="s">
        <v>65</v>
      </c>
      <c r="E6095" t="s">
        <v>16</v>
      </c>
      <c r="F6095" t="s">
        <v>17</v>
      </c>
      <c r="G6095" t="s">
        <v>6049</v>
      </c>
      <c r="H6095" t="s">
        <v>19</v>
      </c>
      <c r="I6095">
        <v>800</v>
      </c>
      <c r="J6095">
        <v>0</v>
      </c>
      <c r="K6095">
        <v>10</v>
      </c>
      <c r="L6095" t="s">
        <v>20</v>
      </c>
      <c r="M6095">
        <v>0</v>
      </c>
      <c r="N6095" s="1">
        <v>45812</v>
      </c>
      <c r="O6095">
        <v>0</v>
      </c>
      <c r="P6095">
        <v>0</v>
      </c>
    </row>
    <row r="6096" spans="1:16" x14ac:dyDescent="0.35">
      <c r="A6096" s="2">
        <v>45810.663194444445</v>
      </c>
      <c r="B6096" s="2">
        <f t="shared" si="95"/>
        <v>45810</v>
      </c>
      <c r="C6096">
        <v>52667583</v>
      </c>
      <c r="D6096" t="s">
        <v>65</v>
      </c>
      <c r="E6096" t="s">
        <v>16</v>
      </c>
      <c r="F6096" t="s">
        <v>34</v>
      </c>
      <c r="G6096" t="s">
        <v>6050</v>
      </c>
      <c r="H6096" t="s">
        <v>16</v>
      </c>
      <c r="I6096" s="3">
        <v>2800</v>
      </c>
      <c r="J6096">
        <v>0</v>
      </c>
      <c r="K6096">
        <v>550141</v>
      </c>
      <c r="L6096" t="s">
        <v>20</v>
      </c>
      <c r="M6096">
        <v>0</v>
      </c>
      <c r="N6096" s="1">
        <v>45813</v>
      </c>
      <c r="O6096">
        <v>0</v>
      </c>
      <c r="P6096">
        <v>0</v>
      </c>
    </row>
    <row r="6097" spans="1:16" x14ac:dyDescent="0.35">
      <c r="A6097" s="2">
        <v>45810.663194444445</v>
      </c>
      <c r="B6097" s="2">
        <f t="shared" si="95"/>
        <v>45810</v>
      </c>
      <c r="C6097">
        <v>52768100</v>
      </c>
      <c r="D6097" t="s">
        <v>2807</v>
      </c>
      <c r="E6097" t="s">
        <v>16</v>
      </c>
      <c r="F6097" t="s">
        <v>17</v>
      </c>
      <c r="G6097" t="s">
        <v>6051</v>
      </c>
      <c r="H6097" t="s">
        <v>19</v>
      </c>
      <c r="I6097">
        <v>450</v>
      </c>
      <c r="J6097">
        <v>0</v>
      </c>
      <c r="K6097">
        <v>6250</v>
      </c>
      <c r="L6097" t="s">
        <v>20</v>
      </c>
      <c r="M6097">
        <v>0</v>
      </c>
      <c r="N6097" s="1">
        <v>45812</v>
      </c>
      <c r="O6097">
        <v>0</v>
      </c>
      <c r="P6097">
        <v>0</v>
      </c>
    </row>
    <row r="6098" spans="1:16" x14ac:dyDescent="0.35">
      <c r="A6098" s="2">
        <v>45810.663194444445</v>
      </c>
      <c r="B6098" s="2">
        <f t="shared" si="95"/>
        <v>45810</v>
      </c>
      <c r="C6098">
        <v>52842048</v>
      </c>
      <c r="D6098" t="s">
        <v>37</v>
      </c>
      <c r="E6098" t="s">
        <v>16</v>
      </c>
      <c r="F6098" t="s">
        <v>17</v>
      </c>
      <c r="G6098" t="s">
        <v>6052</v>
      </c>
      <c r="H6098" t="s">
        <v>19</v>
      </c>
      <c r="I6098">
        <v>150</v>
      </c>
      <c r="J6098">
        <v>0</v>
      </c>
      <c r="K6098">
        <v>494</v>
      </c>
      <c r="L6098" t="s">
        <v>20</v>
      </c>
      <c r="M6098">
        <v>0</v>
      </c>
      <c r="N6098" s="1">
        <v>45812</v>
      </c>
      <c r="O6098">
        <v>0</v>
      </c>
      <c r="P6098">
        <v>0</v>
      </c>
    </row>
    <row r="6099" spans="1:16" x14ac:dyDescent="0.35">
      <c r="A6099" s="2">
        <v>45810.663194444445</v>
      </c>
      <c r="B6099" s="2">
        <f t="shared" si="95"/>
        <v>45810</v>
      </c>
      <c r="C6099">
        <v>52860028</v>
      </c>
      <c r="D6099" t="s">
        <v>83</v>
      </c>
      <c r="E6099" t="s">
        <v>16</v>
      </c>
      <c r="F6099" t="s">
        <v>17</v>
      </c>
      <c r="G6099" t="s">
        <v>3655</v>
      </c>
      <c r="H6099" t="s">
        <v>19</v>
      </c>
      <c r="I6099" s="3">
        <v>3100</v>
      </c>
      <c r="J6099">
        <v>0</v>
      </c>
      <c r="K6099">
        <v>530923</v>
      </c>
      <c r="L6099" t="s">
        <v>20</v>
      </c>
      <c r="M6099">
        <v>0</v>
      </c>
      <c r="N6099" s="1">
        <v>45812</v>
      </c>
      <c r="O6099">
        <v>0</v>
      </c>
      <c r="P6099">
        <v>0</v>
      </c>
    </row>
    <row r="6100" spans="1:16" x14ac:dyDescent="0.35">
      <c r="A6100" s="2">
        <v>45810.663888888892</v>
      </c>
      <c r="B6100" s="2">
        <f t="shared" si="95"/>
        <v>45810</v>
      </c>
      <c r="C6100">
        <v>36202734</v>
      </c>
      <c r="D6100" t="s">
        <v>2826</v>
      </c>
      <c r="E6100" t="s">
        <v>16</v>
      </c>
      <c r="F6100" t="s">
        <v>34</v>
      </c>
      <c r="G6100" t="s">
        <v>6053</v>
      </c>
      <c r="H6100" t="s">
        <v>16</v>
      </c>
      <c r="I6100">
        <v>150</v>
      </c>
      <c r="J6100">
        <v>0</v>
      </c>
      <c r="K6100">
        <v>562765</v>
      </c>
      <c r="L6100" t="s">
        <v>20</v>
      </c>
      <c r="M6100">
        <v>0</v>
      </c>
      <c r="N6100" s="1">
        <v>45813</v>
      </c>
      <c r="O6100">
        <v>0</v>
      </c>
      <c r="P6100">
        <v>0</v>
      </c>
    </row>
    <row r="6101" spans="1:16" x14ac:dyDescent="0.35">
      <c r="A6101" s="2">
        <v>45810.663888888892</v>
      </c>
      <c r="B6101" s="2">
        <f t="shared" si="95"/>
        <v>45810</v>
      </c>
      <c r="C6101">
        <v>42209243</v>
      </c>
      <c r="D6101" t="s">
        <v>286</v>
      </c>
      <c r="E6101" t="s">
        <v>16</v>
      </c>
      <c r="F6101" t="s">
        <v>17</v>
      </c>
      <c r="G6101" t="s">
        <v>6054</v>
      </c>
      <c r="H6101" t="s">
        <v>19</v>
      </c>
      <c r="I6101">
        <v>800</v>
      </c>
      <c r="J6101">
        <v>0</v>
      </c>
      <c r="K6101">
        <v>559951</v>
      </c>
      <c r="L6101" t="s">
        <v>20</v>
      </c>
      <c r="M6101">
        <v>0</v>
      </c>
      <c r="N6101" s="1">
        <v>45812</v>
      </c>
      <c r="O6101">
        <v>0</v>
      </c>
      <c r="P6101">
        <v>0</v>
      </c>
    </row>
    <row r="6102" spans="1:16" x14ac:dyDescent="0.35">
      <c r="A6102" s="2">
        <v>45810.663888888892</v>
      </c>
      <c r="B6102" s="2">
        <f t="shared" si="95"/>
        <v>45810</v>
      </c>
      <c r="C6102">
        <v>43048085</v>
      </c>
      <c r="D6102" t="s">
        <v>54</v>
      </c>
      <c r="E6102" t="s">
        <v>16</v>
      </c>
      <c r="F6102" t="s">
        <v>17</v>
      </c>
      <c r="G6102" t="s">
        <v>6055</v>
      </c>
      <c r="H6102" t="s">
        <v>19</v>
      </c>
      <c r="I6102" s="3">
        <v>1400</v>
      </c>
      <c r="J6102">
        <v>0</v>
      </c>
      <c r="K6102">
        <v>595891</v>
      </c>
      <c r="L6102" t="s">
        <v>20</v>
      </c>
      <c r="M6102">
        <v>0</v>
      </c>
      <c r="N6102" s="1">
        <v>45812</v>
      </c>
      <c r="O6102">
        <v>0</v>
      </c>
      <c r="P6102">
        <v>0</v>
      </c>
    </row>
    <row r="6103" spans="1:16" x14ac:dyDescent="0.35">
      <c r="A6103" s="2">
        <v>45810.663888888892</v>
      </c>
      <c r="B6103" s="2">
        <f t="shared" si="95"/>
        <v>45810</v>
      </c>
      <c r="C6103">
        <v>43048085</v>
      </c>
      <c r="D6103" t="s">
        <v>54</v>
      </c>
      <c r="E6103" t="s">
        <v>16</v>
      </c>
      <c r="F6103" t="s">
        <v>17</v>
      </c>
      <c r="G6103" t="s">
        <v>6056</v>
      </c>
      <c r="H6103" t="s">
        <v>19</v>
      </c>
      <c r="I6103" s="3">
        <v>1400</v>
      </c>
      <c r="J6103">
        <v>0</v>
      </c>
      <c r="K6103">
        <v>597029</v>
      </c>
      <c r="L6103" t="s">
        <v>20</v>
      </c>
      <c r="M6103">
        <v>0</v>
      </c>
      <c r="N6103" s="1">
        <v>45812</v>
      </c>
      <c r="O6103">
        <v>0</v>
      </c>
      <c r="P6103">
        <v>0</v>
      </c>
    </row>
    <row r="6104" spans="1:16" x14ac:dyDescent="0.35">
      <c r="A6104" s="2">
        <v>45810.663888888892</v>
      </c>
      <c r="B6104" s="2">
        <f t="shared" si="95"/>
        <v>45810</v>
      </c>
      <c r="C6104">
        <v>45458313</v>
      </c>
      <c r="D6104" t="s">
        <v>15</v>
      </c>
      <c r="E6104" t="s">
        <v>16</v>
      </c>
      <c r="F6104" t="s">
        <v>87</v>
      </c>
      <c r="G6104" t="s">
        <v>6057</v>
      </c>
      <c r="H6104" t="s">
        <v>16</v>
      </c>
      <c r="I6104" s="3">
        <v>1800</v>
      </c>
      <c r="J6104">
        <v>0</v>
      </c>
      <c r="K6104">
        <v>597574</v>
      </c>
      <c r="L6104" t="s">
        <v>20</v>
      </c>
      <c r="M6104">
        <v>0</v>
      </c>
      <c r="N6104" s="1">
        <v>45813</v>
      </c>
      <c r="O6104">
        <v>0</v>
      </c>
      <c r="P6104">
        <v>0</v>
      </c>
    </row>
    <row r="6105" spans="1:16" x14ac:dyDescent="0.35">
      <c r="A6105" s="2">
        <v>45810.663888888892</v>
      </c>
      <c r="B6105" s="2">
        <f t="shared" si="95"/>
        <v>45810</v>
      </c>
      <c r="C6105">
        <v>45652419</v>
      </c>
      <c r="D6105" t="s">
        <v>2906</v>
      </c>
      <c r="E6105" t="s">
        <v>16</v>
      </c>
      <c r="F6105" t="s">
        <v>17</v>
      </c>
      <c r="G6105" t="s">
        <v>6058</v>
      </c>
      <c r="H6105" t="s">
        <v>19</v>
      </c>
      <c r="I6105">
        <v>750</v>
      </c>
      <c r="J6105">
        <v>0</v>
      </c>
      <c r="K6105">
        <v>596874</v>
      </c>
      <c r="L6105" t="s">
        <v>20</v>
      </c>
      <c r="M6105">
        <v>0</v>
      </c>
      <c r="N6105" s="1">
        <v>45812</v>
      </c>
      <c r="O6105">
        <v>0</v>
      </c>
      <c r="P6105">
        <v>0</v>
      </c>
    </row>
    <row r="6106" spans="1:16" x14ac:dyDescent="0.35">
      <c r="A6106" s="2">
        <v>45810.663888888892</v>
      </c>
      <c r="B6106" s="2">
        <f t="shared" si="95"/>
        <v>45810</v>
      </c>
      <c r="C6106">
        <v>49559501</v>
      </c>
      <c r="D6106" t="s">
        <v>2830</v>
      </c>
      <c r="E6106" t="s">
        <v>16</v>
      </c>
      <c r="F6106" t="s">
        <v>17</v>
      </c>
      <c r="G6106" t="s">
        <v>6059</v>
      </c>
      <c r="H6106" t="s">
        <v>19</v>
      </c>
      <c r="I6106">
        <v>700</v>
      </c>
      <c r="J6106">
        <v>0</v>
      </c>
      <c r="K6106">
        <v>612880</v>
      </c>
      <c r="L6106" t="s">
        <v>20</v>
      </c>
      <c r="M6106">
        <v>0</v>
      </c>
      <c r="N6106" s="1">
        <v>45812</v>
      </c>
      <c r="O6106">
        <v>0</v>
      </c>
      <c r="P6106">
        <v>0</v>
      </c>
    </row>
    <row r="6107" spans="1:16" x14ac:dyDescent="0.35">
      <c r="A6107" s="2">
        <v>45810.663888888892</v>
      </c>
      <c r="B6107" s="2">
        <f t="shared" si="95"/>
        <v>45810</v>
      </c>
      <c r="C6107">
        <v>50889199</v>
      </c>
      <c r="D6107" t="s">
        <v>3220</v>
      </c>
      <c r="E6107" t="s">
        <v>16</v>
      </c>
      <c r="F6107" t="s">
        <v>17</v>
      </c>
      <c r="G6107" t="s">
        <v>6060</v>
      </c>
      <c r="H6107" t="s">
        <v>19</v>
      </c>
      <c r="I6107" s="3">
        <v>1500</v>
      </c>
      <c r="J6107">
        <v>0</v>
      </c>
      <c r="K6107">
        <v>3354</v>
      </c>
      <c r="L6107" t="s">
        <v>20</v>
      </c>
      <c r="M6107">
        <v>0</v>
      </c>
      <c r="N6107" s="1">
        <v>45812</v>
      </c>
      <c r="O6107">
        <v>0</v>
      </c>
      <c r="P6107">
        <v>0</v>
      </c>
    </row>
    <row r="6108" spans="1:16" x14ac:dyDescent="0.35">
      <c r="A6108" s="2">
        <v>45810.663888888892</v>
      </c>
      <c r="B6108" s="2">
        <f t="shared" si="95"/>
        <v>45810</v>
      </c>
      <c r="C6108">
        <v>52768100</v>
      </c>
      <c r="D6108" t="s">
        <v>2807</v>
      </c>
      <c r="E6108" t="s">
        <v>16</v>
      </c>
      <c r="F6108" t="s">
        <v>34</v>
      </c>
      <c r="G6108" t="s">
        <v>6061</v>
      </c>
      <c r="H6108" t="s">
        <v>16</v>
      </c>
      <c r="I6108">
        <v>350</v>
      </c>
      <c r="J6108">
        <v>0</v>
      </c>
      <c r="K6108">
        <v>468108</v>
      </c>
      <c r="L6108" t="s">
        <v>20</v>
      </c>
      <c r="M6108">
        <v>0</v>
      </c>
      <c r="N6108" s="1">
        <v>45813</v>
      </c>
      <c r="O6108">
        <v>0</v>
      </c>
      <c r="P6108">
        <v>0</v>
      </c>
    </row>
    <row r="6109" spans="1:16" x14ac:dyDescent="0.35">
      <c r="A6109" s="2">
        <v>45810.663888888892</v>
      </c>
      <c r="B6109" s="2">
        <f t="shared" si="95"/>
        <v>45810</v>
      </c>
      <c r="C6109">
        <v>52768100</v>
      </c>
      <c r="D6109" t="s">
        <v>2807</v>
      </c>
      <c r="E6109" t="s">
        <v>16</v>
      </c>
      <c r="F6109" t="s">
        <v>17</v>
      </c>
      <c r="G6109" t="s">
        <v>6062</v>
      </c>
      <c r="H6109" t="s">
        <v>19</v>
      </c>
      <c r="I6109">
        <v>900</v>
      </c>
      <c r="J6109">
        <v>0</v>
      </c>
      <c r="K6109">
        <v>9074</v>
      </c>
      <c r="L6109" t="s">
        <v>20</v>
      </c>
      <c r="M6109">
        <v>0</v>
      </c>
      <c r="N6109" s="1">
        <v>45812</v>
      </c>
      <c r="O6109">
        <v>0</v>
      </c>
      <c r="P6109">
        <v>0</v>
      </c>
    </row>
    <row r="6110" spans="1:16" x14ac:dyDescent="0.35">
      <c r="A6110" s="2">
        <v>45810.664583333331</v>
      </c>
      <c r="B6110" s="2">
        <f t="shared" si="95"/>
        <v>45810</v>
      </c>
      <c r="C6110">
        <v>36505710</v>
      </c>
      <c r="D6110" t="s">
        <v>286</v>
      </c>
      <c r="E6110" t="s">
        <v>16</v>
      </c>
      <c r="F6110" t="s">
        <v>34</v>
      </c>
      <c r="G6110" t="s">
        <v>6063</v>
      </c>
      <c r="H6110" t="s">
        <v>16</v>
      </c>
      <c r="I6110">
        <v>750</v>
      </c>
      <c r="J6110">
        <v>0</v>
      </c>
      <c r="K6110">
        <v>716139</v>
      </c>
      <c r="L6110" t="s">
        <v>20</v>
      </c>
      <c r="M6110">
        <v>0</v>
      </c>
      <c r="N6110" s="1">
        <v>45813</v>
      </c>
      <c r="O6110">
        <v>0</v>
      </c>
      <c r="P6110">
        <v>0</v>
      </c>
    </row>
    <row r="6111" spans="1:16" x14ac:dyDescent="0.35">
      <c r="A6111" s="2">
        <v>45810.664583333331</v>
      </c>
      <c r="B6111" s="2">
        <f t="shared" si="95"/>
        <v>45810</v>
      </c>
      <c r="C6111">
        <v>47965673</v>
      </c>
      <c r="D6111" t="s">
        <v>32</v>
      </c>
      <c r="E6111" t="s">
        <v>16</v>
      </c>
      <c r="F6111" t="s">
        <v>17</v>
      </c>
      <c r="G6111" t="s">
        <v>6064</v>
      </c>
      <c r="H6111" t="s">
        <v>19</v>
      </c>
      <c r="I6111">
        <v>950</v>
      </c>
      <c r="J6111">
        <v>0</v>
      </c>
      <c r="K6111">
        <v>729692</v>
      </c>
      <c r="L6111" t="s">
        <v>20</v>
      </c>
      <c r="M6111">
        <v>0</v>
      </c>
      <c r="N6111" s="1">
        <v>45812</v>
      </c>
      <c r="O6111">
        <v>0</v>
      </c>
      <c r="P6111">
        <v>0</v>
      </c>
    </row>
    <row r="6112" spans="1:16" x14ac:dyDescent="0.35">
      <c r="A6112" s="2">
        <v>45810.664583333331</v>
      </c>
      <c r="B6112" s="2">
        <f t="shared" si="95"/>
        <v>45810</v>
      </c>
      <c r="C6112">
        <v>52768100</v>
      </c>
      <c r="D6112" t="s">
        <v>2807</v>
      </c>
      <c r="E6112" t="s">
        <v>16</v>
      </c>
      <c r="F6112" t="s">
        <v>34</v>
      </c>
      <c r="G6112" t="s">
        <v>6065</v>
      </c>
      <c r="H6112" t="s">
        <v>16</v>
      </c>
      <c r="I6112">
        <v>550</v>
      </c>
      <c r="J6112">
        <v>0</v>
      </c>
      <c r="K6112">
        <v>573641</v>
      </c>
      <c r="L6112" t="s">
        <v>20</v>
      </c>
      <c r="M6112">
        <v>0</v>
      </c>
      <c r="N6112" s="1">
        <v>45813</v>
      </c>
      <c r="O6112">
        <v>0</v>
      </c>
      <c r="P6112">
        <v>0</v>
      </c>
    </row>
    <row r="6113" spans="1:16" x14ac:dyDescent="0.35">
      <c r="A6113" s="2">
        <v>45810.665277777778</v>
      </c>
      <c r="B6113" s="2">
        <f t="shared" si="95"/>
        <v>45810</v>
      </c>
      <c r="C6113">
        <v>36202734</v>
      </c>
      <c r="D6113" t="s">
        <v>2826</v>
      </c>
      <c r="E6113" t="s">
        <v>16</v>
      </c>
      <c r="F6113" t="s">
        <v>17</v>
      </c>
      <c r="G6113" t="s">
        <v>6066</v>
      </c>
      <c r="H6113" t="s">
        <v>19</v>
      </c>
      <c r="I6113">
        <v>150</v>
      </c>
      <c r="J6113">
        <v>0</v>
      </c>
      <c r="K6113">
        <v>599250</v>
      </c>
      <c r="L6113" t="s">
        <v>20</v>
      </c>
      <c r="M6113">
        <v>0</v>
      </c>
      <c r="N6113" s="1">
        <v>45812</v>
      </c>
      <c r="O6113">
        <v>0</v>
      </c>
      <c r="P6113">
        <v>0</v>
      </c>
    </row>
    <row r="6114" spans="1:16" x14ac:dyDescent="0.35">
      <c r="A6114" s="2">
        <v>45810.665277777778</v>
      </c>
      <c r="B6114" s="2">
        <f t="shared" si="95"/>
        <v>45810</v>
      </c>
      <c r="C6114">
        <v>47965673</v>
      </c>
      <c r="D6114" t="s">
        <v>32</v>
      </c>
      <c r="E6114" t="s">
        <v>16</v>
      </c>
      <c r="F6114" t="s">
        <v>34</v>
      </c>
      <c r="G6114" t="s">
        <v>6067</v>
      </c>
      <c r="H6114" t="s">
        <v>16</v>
      </c>
      <c r="I6114">
        <v>250</v>
      </c>
      <c r="J6114">
        <v>0</v>
      </c>
      <c r="K6114">
        <v>457977</v>
      </c>
      <c r="L6114" t="s">
        <v>20</v>
      </c>
      <c r="M6114">
        <v>0</v>
      </c>
      <c r="N6114" s="1">
        <v>45813</v>
      </c>
      <c r="O6114">
        <v>0</v>
      </c>
      <c r="P6114">
        <v>0</v>
      </c>
    </row>
    <row r="6115" spans="1:16" x14ac:dyDescent="0.35">
      <c r="A6115" s="2">
        <v>45810.665277777778</v>
      </c>
      <c r="B6115" s="2">
        <f t="shared" si="95"/>
        <v>45810</v>
      </c>
      <c r="C6115">
        <v>49395599</v>
      </c>
      <c r="D6115" t="s">
        <v>2892</v>
      </c>
      <c r="E6115" t="s">
        <v>16</v>
      </c>
      <c r="F6115" t="s">
        <v>17</v>
      </c>
      <c r="G6115" t="s">
        <v>6068</v>
      </c>
      <c r="H6115" t="s">
        <v>19</v>
      </c>
      <c r="I6115">
        <v>550</v>
      </c>
      <c r="J6115">
        <v>0</v>
      </c>
      <c r="K6115">
        <v>851200</v>
      </c>
      <c r="L6115" t="s">
        <v>20</v>
      </c>
      <c r="M6115">
        <v>0</v>
      </c>
      <c r="N6115" s="1">
        <v>45812</v>
      </c>
      <c r="O6115">
        <v>0</v>
      </c>
      <c r="P6115">
        <v>0</v>
      </c>
    </row>
    <row r="6116" spans="1:16" x14ac:dyDescent="0.35">
      <c r="A6116" s="2">
        <v>45810.665277777778</v>
      </c>
      <c r="B6116" s="2">
        <f t="shared" si="95"/>
        <v>45810</v>
      </c>
      <c r="C6116">
        <v>49559501</v>
      </c>
      <c r="D6116" t="s">
        <v>2830</v>
      </c>
      <c r="E6116" t="s">
        <v>16</v>
      </c>
      <c r="F6116" t="s">
        <v>17</v>
      </c>
      <c r="G6116" t="s">
        <v>6069</v>
      </c>
      <c r="H6116" t="s">
        <v>19</v>
      </c>
      <c r="I6116" s="3">
        <v>1550</v>
      </c>
      <c r="J6116">
        <v>0</v>
      </c>
      <c r="K6116">
        <v>835423</v>
      </c>
      <c r="L6116" t="s">
        <v>20</v>
      </c>
      <c r="M6116">
        <v>0</v>
      </c>
      <c r="N6116" s="1">
        <v>45812</v>
      </c>
      <c r="O6116">
        <v>0</v>
      </c>
      <c r="P6116">
        <v>0</v>
      </c>
    </row>
    <row r="6117" spans="1:16" x14ac:dyDescent="0.35">
      <c r="A6117" s="2">
        <v>45810.665277777778</v>
      </c>
      <c r="B6117" s="2">
        <f t="shared" si="95"/>
        <v>45810</v>
      </c>
      <c r="C6117">
        <v>50889199</v>
      </c>
      <c r="D6117" t="s">
        <v>3220</v>
      </c>
      <c r="E6117" t="s">
        <v>16</v>
      </c>
      <c r="F6117" t="s">
        <v>17</v>
      </c>
      <c r="G6117" t="s">
        <v>6070</v>
      </c>
      <c r="H6117" t="s">
        <v>19</v>
      </c>
      <c r="I6117">
        <v>950</v>
      </c>
      <c r="J6117">
        <v>0</v>
      </c>
      <c r="K6117">
        <v>801720</v>
      </c>
      <c r="L6117" t="s">
        <v>20</v>
      </c>
      <c r="M6117">
        <v>0</v>
      </c>
      <c r="N6117" s="1">
        <v>45812</v>
      </c>
      <c r="O6117">
        <v>0</v>
      </c>
      <c r="P6117">
        <v>0</v>
      </c>
    </row>
    <row r="6118" spans="1:16" x14ac:dyDescent="0.35">
      <c r="A6118" s="2">
        <v>45810.665277777778</v>
      </c>
      <c r="B6118" s="2">
        <f t="shared" si="95"/>
        <v>45810</v>
      </c>
      <c r="C6118">
        <v>50889199</v>
      </c>
      <c r="D6118" t="s">
        <v>3220</v>
      </c>
      <c r="E6118" t="s">
        <v>16</v>
      </c>
      <c r="F6118" t="s">
        <v>17</v>
      </c>
      <c r="G6118" t="s">
        <v>6071</v>
      </c>
      <c r="H6118" t="s">
        <v>19</v>
      </c>
      <c r="I6118" s="3">
        <v>1000</v>
      </c>
      <c r="J6118">
        <v>0</v>
      </c>
      <c r="K6118">
        <v>599477</v>
      </c>
      <c r="L6118" t="s">
        <v>20</v>
      </c>
      <c r="M6118">
        <v>0</v>
      </c>
      <c r="N6118" s="1">
        <v>45812</v>
      </c>
      <c r="O6118">
        <v>0</v>
      </c>
      <c r="P6118">
        <v>0</v>
      </c>
    </row>
    <row r="6119" spans="1:16" x14ac:dyDescent="0.35">
      <c r="A6119" s="2">
        <v>45810.665277777778</v>
      </c>
      <c r="B6119" s="2">
        <f t="shared" si="95"/>
        <v>45810</v>
      </c>
      <c r="C6119">
        <v>52768100</v>
      </c>
      <c r="D6119" t="s">
        <v>2807</v>
      </c>
      <c r="E6119" t="s">
        <v>16</v>
      </c>
      <c r="F6119" t="s">
        <v>34</v>
      </c>
      <c r="G6119" t="s">
        <v>6072</v>
      </c>
      <c r="H6119" t="s">
        <v>16</v>
      </c>
      <c r="I6119">
        <v>500</v>
      </c>
      <c r="J6119">
        <v>0</v>
      </c>
      <c r="K6119">
        <v>581153</v>
      </c>
      <c r="L6119" t="s">
        <v>20</v>
      </c>
      <c r="M6119">
        <v>0</v>
      </c>
      <c r="N6119" s="1">
        <v>45813</v>
      </c>
      <c r="O6119">
        <v>0</v>
      </c>
      <c r="P6119">
        <v>0</v>
      </c>
    </row>
    <row r="6120" spans="1:16" x14ac:dyDescent="0.35">
      <c r="A6120" s="2">
        <v>45810.665972222225</v>
      </c>
      <c r="B6120" s="2">
        <f t="shared" si="95"/>
        <v>45810</v>
      </c>
      <c r="C6120">
        <v>36202734</v>
      </c>
      <c r="D6120" t="s">
        <v>2826</v>
      </c>
      <c r="E6120" t="s">
        <v>16</v>
      </c>
      <c r="F6120" t="s">
        <v>34</v>
      </c>
      <c r="G6120" t="s">
        <v>6073</v>
      </c>
      <c r="H6120" t="s">
        <v>16</v>
      </c>
      <c r="I6120">
        <v>550</v>
      </c>
      <c r="J6120">
        <v>0</v>
      </c>
      <c r="K6120">
        <v>595353</v>
      </c>
      <c r="L6120" t="s">
        <v>20</v>
      </c>
      <c r="M6120">
        <v>0</v>
      </c>
      <c r="N6120" s="1">
        <v>45813</v>
      </c>
      <c r="O6120">
        <v>0</v>
      </c>
      <c r="P6120">
        <v>0</v>
      </c>
    </row>
    <row r="6121" spans="1:16" x14ac:dyDescent="0.35">
      <c r="A6121" s="2">
        <v>45810.665972222225</v>
      </c>
      <c r="B6121" s="2">
        <f t="shared" si="95"/>
        <v>45810</v>
      </c>
      <c r="C6121">
        <v>42209243</v>
      </c>
      <c r="D6121" t="s">
        <v>286</v>
      </c>
      <c r="E6121" t="s">
        <v>16</v>
      </c>
      <c r="F6121" t="s">
        <v>17</v>
      </c>
      <c r="G6121" t="s">
        <v>6074</v>
      </c>
      <c r="H6121" t="s">
        <v>19</v>
      </c>
      <c r="I6121" s="3">
        <v>2200</v>
      </c>
      <c r="J6121">
        <v>0</v>
      </c>
      <c r="K6121">
        <v>600218</v>
      </c>
      <c r="L6121" t="s">
        <v>20</v>
      </c>
      <c r="M6121">
        <v>0</v>
      </c>
      <c r="N6121" s="1">
        <v>45812</v>
      </c>
      <c r="O6121">
        <v>0</v>
      </c>
      <c r="P6121">
        <v>0</v>
      </c>
    </row>
    <row r="6122" spans="1:16" x14ac:dyDescent="0.35">
      <c r="A6122" s="2">
        <v>45810.665972222225</v>
      </c>
      <c r="B6122" s="2">
        <f t="shared" si="95"/>
        <v>45810</v>
      </c>
      <c r="C6122">
        <v>44706435</v>
      </c>
      <c r="D6122" t="s">
        <v>2964</v>
      </c>
      <c r="E6122" t="s">
        <v>16</v>
      </c>
      <c r="F6122" t="s">
        <v>17</v>
      </c>
      <c r="G6122" t="s">
        <v>6075</v>
      </c>
      <c r="H6122" t="s">
        <v>19</v>
      </c>
      <c r="I6122" s="3">
        <v>4000</v>
      </c>
      <c r="J6122">
        <v>0</v>
      </c>
      <c r="K6122">
        <v>600603</v>
      </c>
      <c r="L6122" t="s">
        <v>20</v>
      </c>
      <c r="M6122">
        <v>0</v>
      </c>
      <c r="N6122" s="1">
        <v>45812</v>
      </c>
      <c r="O6122">
        <v>31259</v>
      </c>
      <c r="P6122">
        <v>0</v>
      </c>
    </row>
    <row r="6123" spans="1:16" x14ac:dyDescent="0.35">
      <c r="A6123" s="2">
        <v>45810.665972222225</v>
      </c>
      <c r="B6123" s="2">
        <f t="shared" si="95"/>
        <v>45810</v>
      </c>
      <c r="C6123">
        <v>45458313</v>
      </c>
      <c r="D6123" t="s">
        <v>15</v>
      </c>
      <c r="E6123" t="s">
        <v>16</v>
      </c>
      <c r="F6123" t="s">
        <v>17</v>
      </c>
      <c r="G6123" t="s">
        <v>6076</v>
      </c>
      <c r="H6123" t="s">
        <v>19</v>
      </c>
      <c r="I6123" s="3">
        <v>1400</v>
      </c>
      <c r="J6123">
        <v>0</v>
      </c>
      <c r="K6123">
        <v>592253</v>
      </c>
      <c r="L6123" t="s">
        <v>20</v>
      </c>
      <c r="M6123">
        <v>0</v>
      </c>
      <c r="N6123" s="1">
        <v>45812</v>
      </c>
      <c r="O6123">
        <v>0</v>
      </c>
      <c r="P6123">
        <v>0</v>
      </c>
    </row>
    <row r="6124" spans="1:16" x14ac:dyDescent="0.35">
      <c r="A6124" s="2">
        <v>45810.665972222225</v>
      </c>
      <c r="B6124" s="2">
        <f t="shared" si="95"/>
        <v>45810</v>
      </c>
      <c r="C6124">
        <v>45652419</v>
      </c>
      <c r="D6124" t="s">
        <v>2906</v>
      </c>
      <c r="E6124" t="s">
        <v>16</v>
      </c>
      <c r="F6124" t="s">
        <v>17</v>
      </c>
      <c r="G6124" t="s">
        <v>6077</v>
      </c>
      <c r="H6124" t="s">
        <v>19</v>
      </c>
      <c r="I6124">
        <v>350</v>
      </c>
      <c r="J6124">
        <v>0</v>
      </c>
      <c r="K6124">
        <v>600684</v>
      </c>
      <c r="L6124" t="s">
        <v>20</v>
      </c>
      <c r="M6124">
        <v>0</v>
      </c>
      <c r="N6124" s="1">
        <v>45812</v>
      </c>
      <c r="O6124">
        <v>0</v>
      </c>
      <c r="P6124">
        <v>0</v>
      </c>
    </row>
    <row r="6125" spans="1:16" x14ac:dyDescent="0.35">
      <c r="A6125" s="2">
        <v>45810.665972222225</v>
      </c>
      <c r="B6125" s="2">
        <f t="shared" si="95"/>
        <v>45810</v>
      </c>
      <c r="C6125">
        <v>49395599</v>
      </c>
      <c r="D6125" t="s">
        <v>2892</v>
      </c>
      <c r="E6125" t="s">
        <v>16</v>
      </c>
      <c r="F6125" t="s">
        <v>17</v>
      </c>
      <c r="G6125" t="s">
        <v>6078</v>
      </c>
      <c r="H6125" t="s">
        <v>19</v>
      </c>
      <c r="I6125">
        <v>300</v>
      </c>
      <c r="J6125">
        <v>0</v>
      </c>
      <c r="K6125">
        <v>944373</v>
      </c>
      <c r="L6125" t="s">
        <v>20</v>
      </c>
      <c r="M6125">
        <v>0</v>
      </c>
      <c r="N6125" s="1">
        <v>45812</v>
      </c>
      <c r="O6125">
        <v>0</v>
      </c>
      <c r="P6125">
        <v>0</v>
      </c>
    </row>
    <row r="6126" spans="1:16" x14ac:dyDescent="0.35">
      <c r="A6126" s="2">
        <v>45810.665972222225</v>
      </c>
      <c r="B6126" s="2">
        <f t="shared" si="95"/>
        <v>45810</v>
      </c>
      <c r="C6126">
        <v>49559501</v>
      </c>
      <c r="D6126" t="s">
        <v>2830</v>
      </c>
      <c r="E6126" t="s">
        <v>16</v>
      </c>
      <c r="F6126" t="s">
        <v>17</v>
      </c>
      <c r="G6126" t="s">
        <v>6079</v>
      </c>
      <c r="H6126" t="s">
        <v>19</v>
      </c>
      <c r="I6126" s="3">
        <v>3400</v>
      </c>
      <c r="J6126">
        <v>0</v>
      </c>
      <c r="K6126">
        <v>186</v>
      </c>
      <c r="L6126" t="s">
        <v>20</v>
      </c>
      <c r="M6126">
        <v>0</v>
      </c>
      <c r="N6126" s="1">
        <v>45812</v>
      </c>
      <c r="O6126">
        <v>0</v>
      </c>
      <c r="P6126">
        <v>0</v>
      </c>
    </row>
    <row r="6127" spans="1:16" x14ac:dyDescent="0.35">
      <c r="A6127" s="2">
        <v>45810.665972222225</v>
      </c>
      <c r="B6127" s="2">
        <f t="shared" si="95"/>
        <v>45810</v>
      </c>
      <c r="C6127">
        <v>50342598</v>
      </c>
      <c r="D6127" t="s">
        <v>2812</v>
      </c>
      <c r="E6127" t="s">
        <v>16</v>
      </c>
      <c r="F6127" t="s">
        <v>17</v>
      </c>
      <c r="G6127" t="s">
        <v>6080</v>
      </c>
      <c r="H6127" t="s">
        <v>19</v>
      </c>
      <c r="I6127">
        <v>550</v>
      </c>
      <c r="J6127">
        <v>0</v>
      </c>
      <c r="K6127">
        <v>857043</v>
      </c>
      <c r="L6127" t="s">
        <v>20</v>
      </c>
      <c r="M6127">
        <v>0</v>
      </c>
      <c r="N6127" s="1">
        <v>45812</v>
      </c>
      <c r="O6127">
        <v>0</v>
      </c>
      <c r="P6127">
        <v>0</v>
      </c>
    </row>
    <row r="6128" spans="1:16" x14ac:dyDescent="0.35">
      <c r="A6128" s="2">
        <v>45810.665972222225</v>
      </c>
      <c r="B6128" s="2">
        <f t="shared" si="95"/>
        <v>45810</v>
      </c>
      <c r="C6128">
        <v>52549481</v>
      </c>
      <c r="D6128" t="s">
        <v>69</v>
      </c>
      <c r="E6128" t="s">
        <v>16</v>
      </c>
      <c r="F6128" t="s">
        <v>87</v>
      </c>
      <c r="G6128" t="s">
        <v>6081</v>
      </c>
      <c r="H6128" t="s">
        <v>16</v>
      </c>
      <c r="I6128" s="3">
        <v>1650</v>
      </c>
      <c r="J6128">
        <v>0</v>
      </c>
      <c r="K6128">
        <v>401283</v>
      </c>
      <c r="L6128" t="s">
        <v>20</v>
      </c>
      <c r="M6128">
        <v>0</v>
      </c>
      <c r="N6128" s="1">
        <v>45813</v>
      </c>
      <c r="O6128">
        <v>0</v>
      </c>
      <c r="P6128">
        <v>0</v>
      </c>
    </row>
    <row r="6129" spans="1:16" x14ac:dyDescent="0.35">
      <c r="A6129" s="2">
        <v>45810.665972222225</v>
      </c>
      <c r="B6129" s="2">
        <f t="shared" si="95"/>
        <v>45810</v>
      </c>
      <c r="C6129">
        <v>52667583</v>
      </c>
      <c r="D6129" t="s">
        <v>65</v>
      </c>
      <c r="E6129" t="s">
        <v>16</v>
      </c>
      <c r="F6129" t="s">
        <v>17</v>
      </c>
      <c r="G6129" t="s">
        <v>6082</v>
      </c>
      <c r="H6129" t="s">
        <v>19</v>
      </c>
      <c r="I6129" s="3">
        <v>3000</v>
      </c>
      <c r="J6129">
        <v>0</v>
      </c>
      <c r="K6129">
        <v>934790</v>
      </c>
      <c r="L6129" t="s">
        <v>20</v>
      </c>
      <c r="M6129">
        <v>0</v>
      </c>
      <c r="N6129" s="1">
        <v>45812</v>
      </c>
      <c r="O6129">
        <v>0</v>
      </c>
      <c r="P6129">
        <v>0</v>
      </c>
    </row>
    <row r="6130" spans="1:16" x14ac:dyDescent="0.35">
      <c r="A6130" s="2">
        <v>45810.665972222225</v>
      </c>
      <c r="B6130" s="2">
        <f t="shared" si="95"/>
        <v>45810</v>
      </c>
      <c r="C6130">
        <v>52768100</v>
      </c>
      <c r="D6130" t="s">
        <v>2807</v>
      </c>
      <c r="E6130" t="s">
        <v>16</v>
      </c>
      <c r="F6130" t="s">
        <v>34</v>
      </c>
      <c r="G6130" t="s">
        <v>6083</v>
      </c>
      <c r="H6130" t="s">
        <v>16</v>
      </c>
      <c r="I6130">
        <v>600</v>
      </c>
      <c r="J6130">
        <v>0</v>
      </c>
      <c r="K6130">
        <v>979021</v>
      </c>
      <c r="L6130" t="s">
        <v>20</v>
      </c>
      <c r="M6130">
        <v>0</v>
      </c>
      <c r="N6130" s="1">
        <v>45813</v>
      </c>
      <c r="O6130">
        <v>0</v>
      </c>
      <c r="P6130">
        <v>0</v>
      </c>
    </row>
    <row r="6131" spans="1:16" x14ac:dyDescent="0.35">
      <c r="A6131" s="2">
        <v>45810.666666666664</v>
      </c>
      <c r="B6131" s="2">
        <f t="shared" si="95"/>
        <v>45810</v>
      </c>
      <c r="C6131">
        <v>36477881</v>
      </c>
      <c r="D6131" t="s">
        <v>21</v>
      </c>
      <c r="E6131" t="s">
        <v>16</v>
      </c>
      <c r="F6131" t="s">
        <v>17</v>
      </c>
      <c r="G6131" t="s">
        <v>6084</v>
      </c>
      <c r="H6131" t="s">
        <v>19</v>
      </c>
      <c r="I6131">
        <v>750</v>
      </c>
      <c r="J6131">
        <v>0</v>
      </c>
      <c r="K6131">
        <v>24960</v>
      </c>
      <c r="L6131" t="s">
        <v>20</v>
      </c>
      <c r="M6131">
        <v>0</v>
      </c>
      <c r="N6131" s="1">
        <v>45812</v>
      </c>
      <c r="O6131">
        <v>0</v>
      </c>
      <c r="P6131">
        <v>0</v>
      </c>
    </row>
    <row r="6132" spans="1:16" x14ac:dyDescent="0.35">
      <c r="A6132" s="2">
        <v>45810.666666666664</v>
      </c>
      <c r="B6132" s="2">
        <f t="shared" si="95"/>
        <v>45810</v>
      </c>
      <c r="C6132">
        <v>36505710</v>
      </c>
      <c r="D6132" t="s">
        <v>286</v>
      </c>
      <c r="E6132" t="s">
        <v>16</v>
      </c>
      <c r="F6132" t="s">
        <v>17</v>
      </c>
      <c r="G6132" t="s">
        <v>6085</v>
      </c>
      <c r="H6132" t="s">
        <v>19</v>
      </c>
      <c r="I6132" s="3">
        <v>1800</v>
      </c>
      <c r="J6132">
        <v>0</v>
      </c>
      <c r="K6132">
        <v>6922</v>
      </c>
      <c r="L6132" t="s">
        <v>20</v>
      </c>
      <c r="M6132">
        <v>0</v>
      </c>
      <c r="N6132" s="1">
        <v>45812</v>
      </c>
      <c r="O6132">
        <v>0</v>
      </c>
      <c r="P6132">
        <v>0</v>
      </c>
    </row>
    <row r="6133" spans="1:16" x14ac:dyDescent="0.35">
      <c r="A6133" s="2">
        <v>45810.666666666664</v>
      </c>
      <c r="B6133" s="2">
        <f t="shared" si="95"/>
        <v>45810</v>
      </c>
      <c r="C6133">
        <v>47077933</v>
      </c>
      <c r="D6133" t="s">
        <v>2885</v>
      </c>
      <c r="E6133" t="s">
        <v>16</v>
      </c>
      <c r="F6133" t="s">
        <v>17</v>
      </c>
      <c r="G6133" t="s">
        <v>5443</v>
      </c>
      <c r="H6133" t="s">
        <v>19</v>
      </c>
      <c r="I6133" s="3">
        <v>1650</v>
      </c>
      <c r="J6133">
        <v>0</v>
      </c>
      <c r="K6133">
        <v>35702</v>
      </c>
      <c r="L6133" t="s">
        <v>20</v>
      </c>
      <c r="M6133">
        <v>0</v>
      </c>
      <c r="N6133" s="1">
        <v>45812</v>
      </c>
      <c r="O6133">
        <v>0</v>
      </c>
      <c r="P6133">
        <v>0</v>
      </c>
    </row>
    <row r="6134" spans="1:16" x14ac:dyDescent="0.35">
      <c r="A6134" s="2">
        <v>45810.666666666664</v>
      </c>
      <c r="B6134" s="2">
        <f t="shared" si="95"/>
        <v>45810</v>
      </c>
      <c r="C6134">
        <v>50889199</v>
      </c>
      <c r="D6134" t="s">
        <v>3220</v>
      </c>
      <c r="E6134" t="s">
        <v>16</v>
      </c>
      <c r="F6134" t="s">
        <v>87</v>
      </c>
      <c r="G6134" t="s">
        <v>6086</v>
      </c>
      <c r="H6134" t="s">
        <v>16</v>
      </c>
      <c r="I6134">
        <v>550</v>
      </c>
      <c r="J6134">
        <v>0</v>
      </c>
      <c r="K6134">
        <v>603763</v>
      </c>
      <c r="L6134" t="s">
        <v>20</v>
      </c>
      <c r="M6134">
        <v>0</v>
      </c>
      <c r="N6134" s="1">
        <v>45813</v>
      </c>
      <c r="O6134">
        <v>0</v>
      </c>
      <c r="P6134">
        <v>0</v>
      </c>
    </row>
    <row r="6135" spans="1:16" x14ac:dyDescent="0.35">
      <c r="A6135" s="2">
        <v>45810.666666666664</v>
      </c>
      <c r="B6135" s="2">
        <f t="shared" si="95"/>
        <v>45810</v>
      </c>
      <c r="C6135">
        <v>51543222</v>
      </c>
      <c r="D6135" t="s">
        <v>142</v>
      </c>
      <c r="E6135" t="s">
        <v>16</v>
      </c>
      <c r="F6135" t="s">
        <v>17</v>
      </c>
      <c r="G6135" t="s">
        <v>6087</v>
      </c>
      <c r="H6135" t="s">
        <v>19</v>
      </c>
      <c r="I6135">
        <v>750</v>
      </c>
      <c r="J6135">
        <v>0</v>
      </c>
      <c r="K6135">
        <v>12373</v>
      </c>
      <c r="L6135" t="s">
        <v>20</v>
      </c>
      <c r="M6135">
        <v>0</v>
      </c>
      <c r="N6135" s="1">
        <v>45812</v>
      </c>
      <c r="O6135">
        <v>0</v>
      </c>
      <c r="P6135">
        <v>0</v>
      </c>
    </row>
    <row r="6136" spans="1:16" x14ac:dyDescent="0.35">
      <c r="A6136" s="2">
        <v>45810.666666666664</v>
      </c>
      <c r="B6136" s="2">
        <f t="shared" si="95"/>
        <v>45810</v>
      </c>
      <c r="C6136">
        <v>51543287</v>
      </c>
      <c r="D6136" t="s">
        <v>2800</v>
      </c>
      <c r="E6136" t="s">
        <v>16</v>
      </c>
      <c r="F6136" t="s">
        <v>17</v>
      </c>
      <c r="G6136" t="s">
        <v>6088</v>
      </c>
      <c r="H6136" t="s">
        <v>19</v>
      </c>
      <c r="I6136">
        <v>700</v>
      </c>
      <c r="J6136">
        <v>0</v>
      </c>
      <c r="K6136">
        <v>21887</v>
      </c>
      <c r="L6136" t="s">
        <v>20</v>
      </c>
      <c r="M6136">
        <v>0</v>
      </c>
      <c r="N6136" s="1">
        <v>45812</v>
      </c>
      <c r="O6136">
        <v>0</v>
      </c>
      <c r="P6136">
        <v>0</v>
      </c>
    </row>
    <row r="6137" spans="1:16" x14ac:dyDescent="0.35">
      <c r="A6137" s="2">
        <v>45810.666666666664</v>
      </c>
      <c r="B6137" s="2">
        <f t="shared" si="95"/>
        <v>45810</v>
      </c>
      <c r="C6137">
        <v>52667583</v>
      </c>
      <c r="D6137" t="s">
        <v>65</v>
      </c>
      <c r="E6137" t="s">
        <v>16</v>
      </c>
      <c r="F6137" t="s">
        <v>17</v>
      </c>
      <c r="G6137" t="s">
        <v>6089</v>
      </c>
      <c r="H6137" t="s">
        <v>19</v>
      </c>
      <c r="I6137" s="3">
        <v>1000</v>
      </c>
      <c r="J6137">
        <v>0</v>
      </c>
      <c r="K6137">
        <v>601497</v>
      </c>
      <c r="L6137" t="s">
        <v>20</v>
      </c>
      <c r="M6137">
        <v>0</v>
      </c>
      <c r="N6137" s="1">
        <v>45812</v>
      </c>
      <c r="O6137">
        <v>0</v>
      </c>
      <c r="P6137">
        <v>0</v>
      </c>
    </row>
    <row r="6138" spans="1:16" x14ac:dyDescent="0.35">
      <c r="A6138" s="2">
        <v>45810.666666666664</v>
      </c>
      <c r="B6138" s="2">
        <f t="shared" si="95"/>
        <v>45810</v>
      </c>
      <c r="C6138">
        <v>52755828</v>
      </c>
      <c r="D6138" t="s">
        <v>3276</v>
      </c>
      <c r="E6138" t="s">
        <v>16</v>
      </c>
      <c r="F6138" t="s">
        <v>17</v>
      </c>
      <c r="G6138" t="s">
        <v>6090</v>
      </c>
      <c r="H6138" t="s">
        <v>19</v>
      </c>
      <c r="I6138" s="3">
        <v>3900</v>
      </c>
      <c r="J6138">
        <v>0</v>
      </c>
      <c r="K6138">
        <v>860</v>
      </c>
      <c r="L6138" t="s">
        <v>20</v>
      </c>
      <c r="M6138">
        <v>0</v>
      </c>
      <c r="N6138" s="1">
        <v>45812</v>
      </c>
      <c r="O6138">
        <v>0</v>
      </c>
      <c r="P6138">
        <v>0</v>
      </c>
    </row>
    <row r="6139" spans="1:16" x14ac:dyDescent="0.35">
      <c r="A6139" s="2">
        <v>45810.666666666664</v>
      </c>
      <c r="B6139" s="2">
        <f t="shared" si="95"/>
        <v>45810</v>
      </c>
      <c r="C6139">
        <v>52768100</v>
      </c>
      <c r="D6139" t="s">
        <v>2807</v>
      </c>
      <c r="E6139" t="s">
        <v>16</v>
      </c>
      <c r="F6139" t="s">
        <v>87</v>
      </c>
      <c r="G6139" t="s">
        <v>6091</v>
      </c>
      <c r="H6139" t="s">
        <v>16</v>
      </c>
      <c r="I6139">
        <v>950</v>
      </c>
      <c r="J6139">
        <v>0</v>
      </c>
      <c r="K6139">
        <v>3061</v>
      </c>
      <c r="L6139" t="s">
        <v>20</v>
      </c>
      <c r="M6139">
        <v>0</v>
      </c>
      <c r="N6139" s="1">
        <v>45813</v>
      </c>
      <c r="O6139">
        <v>0</v>
      </c>
      <c r="P6139">
        <v>0</v>
      </c>
    </row>
    <row r="6140" spans="1:16" x14ac:dyDescent="0.35">
      <c r="A6140" s="2">
        <v>45810.666666666664</v>
      </c>
      <c r="B6140" s="2">
        <f t="shared" si="95"/>
        <v>45810</v>
      </c>
      <c r="C6140">
        <v>52875648</v>
      </c>
      <c r="D6140" t="s">
        <v>2939</v>
      </c>
      <c r="E6140" t="s">
        <v>16</v>
      </c>
      <c r="F6140" t="s">
        <v>17</v>
      </c>
      <c r="G6140" t="s">
        <v>6092</v>
      </c>
      <c r="H6140" t="s">
        <v>19</v>
      </c>
      <c r="I6140" s="3">
        <v>3650</v>
      </c>
      <c r="J6140">
        <v>0</v>
      </c>
      <c r="K6140">
        <v>922536</v>
      </c>
      <c r="L6140" t="s">
        <v>20</v>
      </c>
      <c r="M6140">
        <v>0</v>
      </c>
      <c r="N6140" s="1">
        <v>45812</v>
      </c>
      <c r="O6140">
        <v>0</v>
      </c>
      <c r="P6140">
        <v>0</v>
      </c>
    </row>
    <row r="6141" spans="1:16" x14ac:dyDescent="0.35">
      <c r="A6141" s="2">
        <v>45810.666666666664</v>
      </c>
      <c r="B6141" s="2">
        <f t="shared" si="95"/>
        <v>45810</v>
      </c>
      <c r="C6141">
        <v>52875648</v>
      </c>
      <c r="D6141" t="s">
        <v>2939</v>
      </c>
      <c r="E6141" t="s">
        <v>16</v>
      </c>
      <c r="F6141" t="s">
        <v>17</v>
      </c>
      <c r="G6141" t="s">
        <v>6093</v>
      </c>
      <c r="H6141" t="s">
        <v>19</v>
      </c>
      <c r="I6141">
        <v>600</v>
      </c>
      <c r="J6141">
        <v>0</v>
      </c>
      <c r="K6141">
        <v>50747</v>
      </c>
      <c r="L6141" t="s">
        <v>20</v>
      </c>
      <c r="M6141">
        <v>0</v>
      </c>
      <c r="N6141" s="1">
        <v>45812</v>
      </c>
      <c r="O6141">
        <v>0</v>
      </c>
      <c r="P6141">
        <v>0</v>
      </c>
    </row>
    <row r="6142" spans="1:16" x14ac:dyDescent="0.35">
      <c r="A6142" s="2">
        <v>45810.667361111111</v>
      </c>
      <c r="B6142" s="2">
        <f t="shared" si="95"/>
        <v>45810</v>
      </c>
      <c r="C6142">
        <v>34994579</v>
      </c>
      <c r="D6142" t="s">
        <v>2852</v>
      </c>
      <c r="E6142" t="s">
        <v>16</v>
      </c>
      <c r="F6142" t="s">
        <v>17</v>
      </c>
      <c r="G6142" t="s">
        <v>6094</v>
      </c>
      <c r="H6142" t="s">
        <v>19</v>
      </c>
      <c r="I6142" s="3">
        <v>100000</v>
      </c>
      <c r="J6142">
        <v>0</v>
      </c>
      <c r="K6142">
        <v>603079</v>
      </c>
      <c r="L6142" t="s">
        <v>20</v>
      </c>
      <c r="M6142">
        <v>0</v>
      </c>
      <c r="N6142" s="1">
        <v>45812</v>
      </c>
      <c r="O6142">
        <v>0</v>
      </c>
      <c r="P6142">
        <v>0</v>
      </c>
    </row>
    <row r="6143" spans="1:16" x14ac:dyDescent="0.35">
      <c r="A6143" s="2">
        <v>45810.667361111111</v>
      </c>
      <c r="B6143" s="2">
        <f t="shared" si="95"/>
        <v>45810</v>
      </c>
      <c r="C6143">
        <v>45458313</v>
      </c>
      <c r="D6143" t="s">
        <v>15</v>
      </c>
      <c r="E6143" t="s">
        <v>16</v>
      </c>
      <c r="F6143" t="s">
        <v>17</v>
      </c>
      <c r="G6143" t="s">
        <v>6095</v>
      </c>
      <c r="H6143" t="s">
        <v>19</v>
      </c>
      <c r="I6143">
        <v>800</v>
      </c>
      <c r="J6143">
        <v>0</v>
      </c>
      <c r="K6143">
        <v>12249</v>
      </c>
      <c r="L6143" t="s">
        <v>20</v>
      </c>
      <c r="M6143">
        <v>0</v>
      </c>
      <c r="N6143" s="1">
        <v>45812</v>
      </c>
      <c r="O6143">
        <v>0</v>
      </c>
      <c r="P6143">
        <v>0</v>
      </c>
    </row>
    <row r="6144" spans="1:16" x14ac:dyDescent="0.35">
      <c r="A6144" s="2">
        <v>45810.667361111111</v>
      </c>
      <c r="B6144" s="2">
        <f t="shared" si="95"/>
        <v>45810</v>
      </c>
      <c r="C6144">
        <v>46596691</v>
      </c>
      <c r="D6144" t="s">
        <v>2883</v>
      </c>
      <c r="E6144" t="s">
        <v>16</v>
      </c>
      <c r="F6144" t="s">
        <v>87</v>
      </c>
      <c r="G6144" t="s">
        <v>6096</v>
      </c>
      <c r="H6144" t="s">
        <v>16</v>
      </c>
      <c r="I6144" s="3">
        <v>1750</v>
      </c>
      <c r="J6144">
        <v>0</v>
      </c>
      <c r="K6144">
        <v>53914</v>
      </c>
      <c r="L6144" t="s">
        <v>20</v>
      </c>
      <c r="M6144">
        <v>0</v>
      </c>
      <c r="N6144" s="1">
        <v>45813</v>
      </c>
      <c r="O6144">
        <v>13303</v>
      </c>
      <c r="P6144">
        <v>0</v>
      </c>
    </row>
    <row r="6145" spans="1:16" x14ac:dyDescent="0.35">
      <c r="A6145" s="2">
        <v>45810.667361111111</v>
      </c>
      <c r="B6145" s="2">
        <f t="shared" si="95"/>
        <v>45810</v>
      </c>
      <c r="C6145">
        <v>47077871</v>
      </c>
      <c r="D6145" t="s">
        <v>2866</v>
      </c>
      <c r="E6145" t="s">
        <v>16</v>
      </c>
      <c r="F6145" t="s">
        <v>17</v>
      </c>
      <c r="G6145" t="s">
        <v>6097</v>
      </c>
      <c r="H6145" t="s">
        <v>19</v>
      </c>
      <c r="I6145" s="3">
        <v>1650</v>
      </c>
      <c r="J6145">
        <v>0</v>
      </c>
      <c r="K6145">
        <v>459</v>
      </c>
      <c r="L6145" t="s">
        <v>20</v>
      </c>
      <c r="M6145">
        <v>0</v>
      </c>
      <c r="N6145" s="1">
        <v>45812</v>
      </c>
      <c r="O6145">
        <v>0</v>
      </c>
      <c r="P6145">
        <v>0</v>
      </c>
    </row>
    <row r="6146" spans="1:16" x14ac:dyDescent="0.35">
      <c r="A6146" s="2">
        <v>45810.667361111111</v>
      </c>
      <c r="B6146" s="2">
        <f t="shared" si="95"/>
        <v>45810</v>
      </c>
      <c r="C6146">
        <v>47392121</v>
      </c>
      <c r="D6146" t="s">
        <v>27</v>
      </c>
      <c r="E6146" t="s">
        <v>16</v>
      </c>
      <c r="F6146" t="s">
        <v>17</v>
      </c>
      <c r="G6146" t="s">
        <v>6098</v>
      </c>
      <c r="H6146" t="s">
        <v>19</v>
      </c>
      <c r="I6146" s="3">
        <v>2150</v>
      </c>
      <c r="J6146">
        <v>0</v>
      </c>
      <c r="K6146">
        <v>150114</v>
      </c>
      <c r="L6146" t="s">
        <v>20</v>
      </c>
      <c r="M6146">
        <v>0</v>
      </c>
      <c r="N6146" s="1">
        <v>45812</v>
      </c>
      <c r="O6146">
        <v>0</v>
      </c>
      <c r="P6146">
        <v>0</v>
      </c>
    </row>
    <row r="6147" spans="1:16" x14ac:dyDescent="0.35">
      <c r="A6147" s="2">
        <v>45810.667361111111</v>
      </c>
      <c r="B6147" s="2">
        <f t="shared" ref="B6147:B6210" si="96">TRUNC(A6147)</f>
        <v>45810</v>
      </c>
      <c r="C6147">
        <v>49559501</v>
      </c>
      <c r="D6147" t="s">
        <v>2830</v>
      </c>
      <c r="E6147" t="s">
        <v>16</v>
      </c>
      <c r="F6147" t="s">
        <v>17</v>
      </c>
      <c r="G6147" t="s">
        <v>6099</v>
      </c>
      <c r="H6147" t="s">
        <v>19</v>
      </c>
      <c r="I6147" s="3">
        <v>8650</v>
      </c>
      <c r="J6147">
        <v>0</v>
      </c>
      <c r="K6147">
        <v>146689</v>
      </c>
      <c r="L6147" t="s">
        <v>20</v>
      </c>
      <c r="M6147">
        <v>0</v>
      </c>
      <c r="N6147" s="1">
        <v>45812</v>
      </c>
      <c r="O6147">
        <v>0</v>
      </c>
      <c r="P6147">
        <v>0</v>
      </c>
    </row>
    <row r="6148" spans="1:16" x14ac:dyDescent="0.35">
      <c r="A6148" s="2">
        <v>45810.667361111111</v>
      </c>
      <c r="B6148" s="2">
        <f t="shared" si="96"/>
        <v>45810</v>
      </c>
      <c r="C6148">
        <v>52755828</v>
      </c>
      <c r="D6148" t="s">
        <v>3276</v>
      </c>
      <c r="E6148" t="s">
        <v>16</v>
      </c>
      <c r="F6148" t="s">
        <v>17</v>
      </c>
      <c r="G6148" t="s">
        <v>6100</v>
      </c>
      <c r="H6148" t="s">
        <v>19</v>
      </c>
      <c r="I6148">
        <v>850</v>
      </c>
      <c r="J6148">
        <v>0</v>
      </c>
      <c r="K6148">
        <v>150005</v>
      </c>
      <c r="L6148" t="s">
        <v>20</v>
      </c>
      <c r="M6148">
        <v>0</v>
      </c>
      <c r="N6148" s="1">
        <v>45812</v>
      </c>
      <c r="O6148">
        <v>0</v>
      </c>
      <c r="P6148">
        <v>0</v>
      </c>
    </row>
    <row r="6149" spans="1:16" x14ac:dyDescent="0.35">
      <c r="A6149" s="2">
        <v>45810.667361111111</v>
      </c>
      <c r="B6149" s="2">
        <f t="shared" si="96"/>
        <v>45810</v>
      </c>
      <c r="C6149">
        <v>52768100</v>
      </c>
      <c r="D6149" t="s">
        <v>2807</v>
      </c>
      <c r="E6149" t="s">
        <v>16</v>
      </c>
      <c r="F6149" t="s">
        <v>17</v>
      </c>
      <c r="G6149" t="s">
        <v>6101</v>
      </c>
      <c r="H6149" t="s">
        <v>19</v>
      </c>
      <c r="I6149">
        <v>300</v>
      </c>
      <c r="J6149">
        <v>0</v>
      </c>
      <c r="K6149">
        <v>6860</v>
      </c>
      <c r="L6149" t="s">
        <v>20</v>
      </c>
      <c r="M6149">
        <v>0</v>
      </c>
      <c r="N6149" s="1">
        <v>45812</v>
      </c>
      <c r="O6149">
        <v>0</v>
      </c>
      <c r="P6149">
        <v>0</v>
      </c>
    </row>
    <row r="6150" spans="1:16" x14ac:dyDescent="0.35">
      <c r="A6150" s="2">
        <v>45810.667361111111</v>
      </c>
      <c r="B6150" s="2">
        <f t="shared" si="96"/>
        <v>45810</v>
      </c>
      <c r="C6150">
        <v>52860028</v>
      </c>
      <c r="D6150" t="s">
        <v>83</v>
      </c>
      <c r="E6150" t="s">
        <v>16</v>
      </c>
      <c r="F6150" t="s">
        <v>17</v>
      </c>
      <c r="G6150" t="s">
        <v>6102</v>
      </c>
      <c r="H6150" t="s">
        <v>19</v>
      </c>
      <c r="I6150" s="3">
        <v>2750</v>
      </c>
      <c r="J6150">
        <v>0</v>
      </c>
      <c r="K6150">
        <v>27</v>
      </c>
      <c r="L6150" t="s">
        <v>20</v>
      </c>
      <c r="M6150">
        <v>0</v>
      </c>
      <c r="N6150" s="1">
        <v>45812</v>
      </c>
      <c r="O6150">
        <v>0</v>
      </c>
      <c r="P6150">
        <v>0</v>
      </c>
    </row>
    <row r="6151" spans="1:16" x14ac:dyDescent="0.35">
      <c r="A6151" s="2">
        <v>45810.668055555558</v>
      </c>
      <c r="B6151" s="2">
        <f t="shared" si="96"/>
        <v>45810</v>
      </c>
      <c r="C6151">
        <v>42585822</v>
      </c>
      <c r="D6151" t="s">
        <v>2937</v>
      </c>
      <c r="E6151" t="s">
        <v>16</v>
      </c>
      <c r="F6151" t="s">
        <v>17</v>
      </c>
      <c r="G6151" t="s">
        <v>6103</v>
      </c>
      <c r="H6151" t="s">
        <v>19</v>
      </c>
      <c r="I6151">
        <v>200</v>
      </c>
      <c r="J6151">
        <v>0</v>
      </c>
      <c r="K6151">
        <v>604215</v>
      </c>
      <c r="L6151" t="s">
        <v>20</v>
      </c>
      <c r="M6151">
        <v>0</v>
      </c>
      <c r="N6151" s="1">
        <v>45812</v>
      </c>
      <c r="O6151">
        <v>0</v>
      </c>
      <c r="P6151">
        <v>0</v>
      </c>
    </row>
    <row r="6152" spans="1:16" x14ac:dyDescent="0.35">
      <c r="A6152" s="2">
        <v>45810.668055555558</v>
      </c>
      <c r="B6152" s="2">
        <f t="shared" si="96"/>
        <v>45810</v>
      </c>
      <c r="C6152">
        <v>44706435</v>
      </c>
      <c r="D6152" t="s">
        <v>2964</v>
      </c>
      <c r="E6152" t="s">
        <v>16</v>
      </c>
      <c r="F6152" t="s">
        <v>17</v>
      </c>
      <c r="G6152" t="s">
        <v>6104</v>
      </c>
      <c r="H6152" t="s">
        <v>19</v>
      </c>
      <c r="I6152" s="3">
        <v>4000</v>
      </c>
      <c r="J6152">
        <v>0</v>
      </c>
      <c r="K6152">
        <v>238662</v>
      </c>
      <c r="L6152" t="s">
        <v>20</v>
      </c>
      <c r="M6152">
        <v>0</v>
      </c>
      <c r="N6152" s="1">
        <v>45812</v>
      </c>
      <c r="O6152">
        <v>31260</v>
      </c>
      <c r="P6152">
        <v>0</v>
      </c>
    </row>
    <row r="6153" spans="1:16" x14ac:dyDescent="0.35">
      <c r="A6153" s="2">
        <v>45810.668055555558</v>
      </c>
      <c r="B6153" s="2">
        <f t="shared" si="96"/>
        <v>45810</v>
      </c>
      <c r="C6153">
        <v>49559501</v>
      </c>
      <c r="D6153" t="s">
        <v>2830</v>
      </c>
      <c r="E6153" t="s">
        <v>16</v>
      </c>
      <c r="F6153" t="s">
        <v>17</v>
      </c>
      <c r="G6153" t="s">
        <v>6105</v>
      </c>
      <c r="H6153" t="s">
        <v>19</v>
      </c>
      <c r="I6153" s="3">
        <v>1850</v>
      </c>
      <c r="J6153">
        <v>0</v>
      </c>
      <c r="K6153">
        <v>11242</v>
      </c>
      <c r="L6153" t="s">
        <v>20</v>
      </c>
      <c r="M6153">
        <v>0</v>
      </c>
      <c r="N6153" s="1">
        <v>45812</v>
      </c>
      <c r="O6153">
        <v>0</v>
      </c>
      <c r="P6153">
        <v>0</v>
      </c>
    </row>
    <row r="6154" spans="1:16" x14ac:dyDescent="0.35">
      <c r="A6154" s="2">
        <v>45810.668055555558</v>
      </c>
      <c r="B6154" s="2">
        <f t="shared" si="96"/>
        <v>45810</v>
      </c>
      <c r="C6154">
        <v>49614452</v>
      </c>
      <c r="D6154" t="s">
        <v>2823</v>
      </c>
      <c r="E6154" t="s">
        <v>16</v>
      </c>
      <c r="F6154" t="s">
        <v>17</v>
      </c>
      <c r="G6154" t="s">
        <v>6106</v>
      </c>
      <c r="H6154" t="s">
        <v>19</v>
      </c>
      <c r="I6154" s="3">
        <v>1550</v>
      </c>
      <c r="J6154">
        <v>0</v>
      </c>
      <c r="K6154">
        <v>246446</v>
      </c>
      <c r="L6154" t="s">
        <v>20</v>
      </c>
      <c r="M6154">
        <v>0</v>
      </c>
      <c r="N6154" s="1">
        <v>45812</v>
      </c>
      <c r="O6154">
        <v>0</v>
      </c>
      <c r="P6154">
        <v>0</v>
      </c>
    </row>
    <row r="6155" spans="1:16" x14ac:dyDescent="0.35">
      <c r="A6155" s="2">
        <v>45810.668055555558</v>
      </c>
      <c r="B6155" s="2">
        <f t="shared" si="96"/>
        <v>45810</v>
      </c>
      <c r="C6155">
        <v>51303075</v>
      </c>
      <c r="D6155" t="s">
        <v>23</v>
      </c>
      <c r="E6155" t="s">
        <v>16</v>
      </c>
      <c r="F6155" t="s">
        <v>17</v>
      </c>
      <c r="G6155" t="s">
        <v>6107</v>
      </c>
      <c r="H6155" t="s">
        <v>19</v>
      </c>
      <c r="I6155" s="3">
        <v>3650</v>
      </c>
      <c r="J6155">
        <v>0</v>
      </c>
      <c r="K6155">
        <v>7277</v>
      </c>
      <c r="L6155" t="s">
        <v>20</v>
      </c>
      <c r="M6155">
        <v>0</v>
      </c>
      <c r="N6155" s="1">
        <v>45812</v>
      </c>
      <c r="O6155">
        <v>0</v>
      </c>
      <c r="P6155">
        <v>0</v>
      </c>
    </row>
    <row r="6156" spans="1:16" x14ac:dyDescent="0.35">
      <c r="A6156" s="2">
        <v>45810.668055555558</v>
      </c>
      <c r="B6156" s="2">
        <f t="shared" si="96"/>
        <v>45810</v>
      </c>
      <c r="C6156">
        <v>51303075</v>
      </c>
      <c r="D6156" t="s">
        <v>23</v>
      </c>
      <c r="E6156" t="s">
        <v>16</v>
      </c>
      <c r="F6156" t="s">
        <v>17</v>
      </c>
      <c r="G6156" t="s">
        <v>6108</v>
      </c>
      <c r="H6156" t="s">
        <v>19</v>
      </c>
      <c r="I6156">
        <v>450</v>
      </c>
      <c r="J6156">
        <v>0</v>
      </c>
      <c r="K6156">
        <v>206540</v>
      </c>
      <c r="L6156" t="s">
        <v>20</v>
      </c>
      <c r="M6156">
        <v>0</v>
      </c>
      <c r="N6156" s="1">
        <v>45812</v>
      </c>
      <c r="O6156">
        <v>0</v>
      </c>
      <c r="P6156">
        <v>0</v>
      </c>
    </row>
    <row r="6157" spans="1:16" x14ac:dyDescent="0.35">
      <c r="A6157" s="2">
        <v>45810.668055555558</v>
      </c>
      <c r="B6157" s="2">
        <f t="shared" si="96"/>
        <v>45810</v>
      </c>
      <c r="C6157">
        <v>52276867</v>
      </c>
      <c r="D6157" t="s">
        <v>3041</v>
      </c>
      <c r="E6157" t="s">
        <v>16</v>
      </c>
      <c r="F6157" t="s">
        <v>17</v>
      </c>
      <c r="G6157" t="s">
        <v>6109</v>
      </c>
      <c r="H6157" t="s">
        <v>19</v>
      </c>
      <c r="I6157" s="3">
        <v>1000</v>
      </c>
      <c r="J6157">
        <v>0</v>
      </c>
      <c r="K6157">
        <v>251223</v>
      </c>
      <c r="L6157" t="s">
        <v>20</v>
      </c>
      <c r="M6157">
        <v>0</v>
      </c>
      <c r="N6157" s="1">
        <v>45812</v>
      </c>
      <c r="O6157">
        <v>0</v>
      </c>
      <c r="P6157">
        <v>0</v>
      </c>
    </row>
    <row r="6158" spans="1:16" x14ac:dyDescent="0.35">
      <c r="A6158" s="2">
        <v>45810.668055555558</v>
      </c>
      <c r="B6158" s="2">
        <f t="shared" si="96"/>
        <v>45810</v>
      </c>
      <c r="C6158">
        <v>52301389</v>
      </c>
      <c r="D6158" t="s">
        <v>2802</v>
      </c>
      <c r="E6158" t="s">
        <v>16</v>
      </c>
      <c r="F6158" t="s">
        <v>17</v>
      </c>
      <c r="G6158" t="s">
        <v>6110</v>
      </c>
      <c r="H6158" t="s">
        <v>19</v>
      </c>
      <c r="I6158">
        <v>950</v>
      </c>
      <c r="J6158">
        <v>0</v>
      </c>
      <c r="K6158">
        <v>346</v>
      </c>
      <c r="L6158" t="s">
        <v>20</v>
      </c>
      <c r="M6158">
        <v>0</v>
      </c>
      <c r="N6158" s="1">
        <v>45812</v>
      </c>
      <c r="O6158">
        <v>0</v>
      </c>
      <c r="P6158">
        <v>0</v>
      </c>
    </row>
    <row r="6159" spans="1:16" x14ac:dyDescent="0.35">
      <c r="A6159" s="2">
        <v>45810.668055555558</v>
      </c>
      <c r="B6159" s="2">
        <f t="shared" si="96"/>
        <v>45810</v>
      </c>
      <c r="C6159">
        <v>52667583</v>
      </c>
      <c r="D6159" t="s">
        <v>65</v>
      </c>
      <c r="E6159" t="s">
        <v>16</v>
      </c>
      <c r="F6159" t="s">
        <v>34</v>
      </c>
      <c r="G6159" t="s">
        <v>6111</v>
      </c>
      <c r="H6159" t="s">
        <v>16</v>
      </c>
      <c r="I6159" s="3">
        <v>3600</v>
      </c>
      <c r="J6159">
        <v>0</v>
      </c>
      <c r="K6159">
        <v>450136</v>
      </c>
      <c r="L6159" t="s">
        <v>20</v>
      </c>
      <c r="M6159">
        <v>0</v>
      </c>
      <c r="N6159" s="1">
        <v>45813</v>
      </c>
      <c r="O6159">
        <v>0</v>
      </c>
      <c r="P6159">
        <v>0</v>
      </c>
    </row>
    <row r="6160" spans="1:16" x14ac:dyDescent="0.35">
      <c r="A6160" s="2">
        <v>45810.668055555558</v>
      </c>
      <c r="B6160" s="2">
        <f t="shared" si="96"/>
        <v>45810</v>
      </c>
      <c r="C6160">
        <v>52755828</v>
      </c>
      <c r="D6160" t="s">
        <v>3276</v>
      </c>
      <c r="E6160" t="s">
        <v>16</v>
      </c>
      <c r="F6160" t="s">
        <v>17</v>
      </c>
      <c r="G6160" t="s">
        <v>6112</v>
      </c>
      <c r="H6160" t="s">
        <v>19</v>
      </c>
      <c r="I6160">
        <v>900</v>
      </c>
      <c r="J6160">
        <v>0</v>
      </c>
      <c r="K6160">
        <v>239050</v>
      </c>
      <c r="L6160" t="s">
        <v>20</v>
      </c>
      <c r="M6160">
        <v>0</v>
      </c>
      <c r="N6160" s="1">
        <v>45812</v>
      </c>
      <c r="O6160">
        <v>0</v>
      </c>
      <c r="P6160">
        <v>0</v>
      </c>
    </row>
    <row r="6161" spans="1:16" x14ac:dyDescent="0.35">
      <c r="A6161" s="2">
        <v>45810.668749999997</v>
      </c>
      <c r="B6161" s="2">
        <f t="shared" si="96"/>
        <v>45810</v>
      </c>
      <c r="C6161">
        <v>33494068</v>
      </c>
      <c r="D6161" t="s">
        <v>40</v>
      </c>
      <c r="E6161" t="s">
        <v>16</v>
      </c>
      <c r="F6161" t="s">
        <v>17</v>
      </c>
      <c r="G6161" t="s">
        <v>1640</v>
      </c>
      <c r="H6161" t="s">
        <v>19</v>
      </c>
      <c r="I6161">
        <v>400</v>
      </c>
      <c r="J6161">
        <v>0</v>
      </c>
      <c r="K6161">
        <v>605440</v>
      </c>
      <c r="L6161" t="s">
        <v>20</v>
      </c>
      <c r="M6161">
        <v>0</v>
      </c>
      <c r="N6161" s="1">
        <v>45812</v>
      </c>
      <c r="O6161">
        <v>14333</v>
      </c>
      <c r="P6161">
        <v>0</v>
      </c>
    </row>
    <row r="6162" spans="1:16" x14ac:dyDescent="0.35">
      <c r="A6162" s="2">
        <v>45810.668749999997</v>
      </c>
      <c r="B6162" s="2">
        <f t="shared" si="96"/>
        <v>45810</v>
      </c>
      <c r="C6162">
        <v>34994579</v>
      </c>
      <c r="D6162" t="s">
        <v>2852</v>
      </c>
      <c r="E6162" t="s">
        <v>16</v>
      </c>
      <c r="F6162" t="s">
        <v>34</v>
      </c>
      <c r="G6162" t="s">
        <v>6113</v>
      </c>
      <c r="H6162" t="s">
        <v>16</v>
      </c>
      <c r="I6162" s="3">
        <v>70000</v>
      </c>
      <c r="J6162">
        <v>0</v>
      </c>
      <c r="K6162">
        <v>367131</v>
      </c>
      <c r="L6162" t="s">
        <v>20</v>
      </c>
      <c r="M6162">
        <v>0</v>
      </c>
      <c r="N6162" s="1">
        <v>45813</v>
      </c>
      <c r="O6162">
        <v>0</v>
      </c>
      <c r="P6162">
        <v>0</v>
      </c>
    </row>
    <row r="6163" spans="1:16" x14ac:dyDescent="0.35">
      <c r="A6163" s="2">
        <v>45810.668749999997</v>
      </c>
      <c r="B6163" s="2">
        <f t="shared" si="96"/>
        <v>45810</v>
      </c>
      <c r="C6163">
        <v>36477881</v>
      </c>
      <c r="D6163" t="s">
        <v>21</v>
      </c>
      <c r="E6163" t="s">
        <v>16</v>
      </c>
      <c r="F6163" t="s">
        <v>17</v>
      </c>
      <c r="G6163" t="s">
        <v>6114</v>
      </c>
      <c r="H6163" t="s">
        <v>19</v>
      </c>
      <c r="I6163" s="3">
        <v>1500</v>
      </c>
      <c r="J6163">
        <v>0</v>
      </c>
      <c r="K6163">
        <v>334294</v>
      </c>
      <c r="L6163" t="s">
        <v>20</v>
      </c>
      <c r="M6163">
        <v>0</v>
      </c>
      <c r="N6163" s="1">
        <v>45812</v>
      </c>
      <c r="O6163">
        <v>0</v>
      </c>
      <c r="P6163">
        <v>0</v>
      </c>
    </row>
    <row r="6164" spans="1:16" x14ac:dyDescent="0.35">
      <c r="A6164" s="2">
        <v>45810.668749999997</v>
      </c>
      <c r="B6164" s="2">
        <f t="shared" si="96"/>
        <v>45810</v>
      </c>
      <c r="C6164">
        <v>47077933</v>
      </c>
      <c r="D6164" t="s">
        <v>2885</v>
      </c>
      <c r="E6164" t="s">
        <v>16</v>
      </c>
      <c r="F6164" t="s">
        <v>17</v>
      </c>
      <c r="G6164" t="s">
        <v>2505</v>
      </c>
      <c r="H6164" t="s">
        <v>19</v>
      </c>
      <c r="I6164" s="3">
        <v>3700</v>
      </c>
      <c r="J6164">
        <v>0</v>
      </c>
      <c r="K6164">
        <v>605829</v>
      </c>
      <c r="L6164" t="s">
        <v>20</v>
      </c>
      <c r="M6164">
        <v>0</v>
      </c>
      <c r="N6164" s="1">
        <v>45812</v>
      </c>
      <c r="O6164">
        <v>0</v>
      </c>
      <c r="P6164">
        <v>0</v>
      </c>
    </row>
    <row r="6165" spans="1:16" x14ac:dyDescent="0.35">
      <c r="A6165" s="2">
        <v>45810.668749999997</v>
      </c>
      <c r="B6165" s="2">
        <f t="shared" si="96"/>
        <v>45810</v>
      </c>
      <c r="C6165">
        <v>47965673</v>
      </c>
      <c r="D6165" t="s">
        <v>32</v>
      </c>
      <c r="E6165" t="s">
        <v>16</v>
      </c>
      <c r="F6165" t="s">
        <v>17</v>
      </c>
      <c r="G6165" t="s">
        <v>6115</v>
      </c>
      <c r="H6165" t="s">
        <v>19</v>
      </c>
      <c r="I6165">
        <v>900</v>
      </c>
      <c r="J6165">
        <v>0</v>
      </c>
      <c r="K6165">
        <v>324675</v>
      </c>
      <c r="L6165" t="s">
        <v>20</v>
      </c>
      <c r="M6165">
        <v>0</v>
      </c>
      <c r="N6165" s="1">
        <v>45812</v>
      </c>
      <c r="O6165">
        <v>0</v>
      </c>
      <c r="P6165">
        <v>0</v>
      </c>
    </row>
    <row r="6166" spans="1:16" x14ac:dyDescent="0.35">
      <c r="A6166" s="2">
        <v>45810.668749999997</v>
      </c>
      <c r="B6166" s="2">
        <f t="shared" si="96"/>
        <v>45810</v>
      </c>
      <c r="C6166">
        <v>50889199</v>
      </c>
      <c r="D6166" t="s">
        <v>3220</v>
      </c>
      <c r="E6166" t="s">
        <v>16</v>
      </c>
      <c r="F6166" t="s">
        <v>17</v>
      </c>
      <c r="G6166" t="s">
        <v>6116</v>
      </c>
      <c r="H6166" t="s">
        <v>19</v>
      </c>
      <c r="I6166" s="3">
        <v>4750</v>
      </c>
      <c r="J6166">
        <v>0</v>
      </c>
      <c r="K6166">
        <v>605328</v>
      </c>
      <c r="L6166" t="s">
        <v>20</v>
      </c>
      <c r="M6166">
        <v>0</v>
      </c>
      <c r="N6166" s="1">
        <v>45812</v>
      </c>
      <c r="O6166">
        <v>0</v>
      </c>
      <c r="P6166">
        <v>0</v>
      </c>
    </row>
    <row r="6167" spans="1:16" x14ac:dyDescent="0.35">
      <c r="A6167" s="2">
        <v>45810.668749999997</v>
      </c>
      <c r="B6167" s="2">
        <f t="shared" si="96"/>
        <v>45810</v>
      </c>
      <c r="C6167">
        <v>51543222</v>
      </c>
      <c r="D6167" t="s">
        <v>142</v>
      </c>
      <c r="E6167" t="s">
        <v>16</v>
      </c>
      <c r="F6167" t="s">
        <v>17</v>
      </c>
      <c r="G6167" t="s">
        <v>6117</v>
      </c>
      <c r="H6167" t="s">
        <v>19</v>
      </c>
      <c r="I6167" s="3">
        <v>3200</v>
      </c>
      <c r="J6167">
        <v>0</v>
      </c>
      <c r="K6167">
        <v>329544</v>
      </c>
      <c r="L6167" t="s">
        <v>20</v>
      </c>
      <c r="M6167">
        <v>0</v>
      </c>
      <c r="N6167" s="1">
        <v>45812</v>
      </c>
      <c r="O6167">
        <v>0</v>
      </c>
      <c r="P6167">
        <v>0</v>
      </c>
    </row>
    <row r="6168" spans="1:16" x14ac:dyDescent="0.35">
      <c r="A6168" s="2">
        <v>45810.668749999997</v>
      </c>
      <c r="B6168" s="2">
        <f t="shared" si="96"/>
        <v>45810</v>
      </c>
      <c r="C6168">
        <v>52768100</v>
      </c>
      <c r="D6168" t="s">
        <v>2807</v>
      </c>
      <c r="E6168" t="s">
        <v>16</v>
      </c>
      <c r="F6168" t="s">
        <v>34</v>
      </c>
      <c r="G6168" t="s">
        <v>6118</v>
      </c>
      <c r="H6168" t="s">
        <v>16</v>
      </c>
      <c r="I6168">
        <v>600</v>
      </c>
      <c r="J6168">
        <v>0</v>
      </c>
      <c r="K6168">
        <v>89057</v>
      </c>
      <c r="L6168" t="s">
        <v>20</v>
      </c>
      <c r="M6168">
        <v>0</v>
      </c>
      <c r="N6168" s="1">
        <v>45813</v>
      </c>
      <c r="O6168">
        <v>0</v>
      </c>
      <c r="P6168">
        <v>0</v>
      </c>
    </row>
    <row r="6169" spans="1:16" x14ac:dyDescent="0.35">
      <c r="A6169" s="2">
        <v>45810.668749999997</v>
      </c>
      <c r="B6169" s="2">
        <f t="shared" si="96"/>
        <v>45810</v>
      </c>
      <c r="C6169">
        <v>52937534</v>
      </c>
      <c r="D6169" t="s">
        <v>2924</v>
      </c>
      <c r="E6169" t="s">
        <v>16</v>
      </c>
      <c r="F6169" t="s">
        <v>17</v>
      </c>
      <c r="G6169" t="s">
        <v>6119</v>
      </c>
      <c r="H6169" t="s">
        <v>19</v>
      </c>
      <c r="I6169">
        <v>950</v>
      </c>
      <c r="J6169">
        <v>0</v>
      </c>
      <c r="K6169">
        <v>333453</v>
      </c>
      <c r="L6169" t="s">
        <v>20</v>
      </c>
      <c r="M6169">
        <v>0</v>
      </c>
      <c r="N6169" s="1">
        <v>45812</v>
      </c>
      <c r="O6169">
        <v>0</v>
      </c>
      <c r="P6169">
        <v>0</v>
      </c>
    </row>
    <row r="6170" spans="1:16" x14ac:dyDescent="0.35">
      <c r="A6170" s="2">
        <v>45810.669444444444</v>
      </c>
      <c r="B6170" s="2">
        <f t="shared" si="96"/>
        <v>45810</v>
      </c>
      <c r="C6170">
        <v>34994579</v>
      </c>
      <c r="D6170" t="s">
        <v>2852</v>
      </c>
      <c r="E6170" t="s">
        <v>16</v>
      </c>
      <c r="F6170" t="s">
        <v>17</v>
      </c>
      <c r="G6170" t="s">
        <v>6120</v>
      </c>
      <c r="H6170" t="s">
        <v>19</v>
      </c>
      <c r="I6170" s="3">
        <v>60000</v>
      </c>
      <c r="J6170">
        <v>0</v>
      </c>
      <c r="K6170" t="s">
        <v>6121</v>
      </c>
      <c r="L6170" t="s">
        <v>20</v>
      </c>
      <c r="M6170">
        <v>0</v>
      </c>
      <c r="N6170" s="1">
        <v>45812</v>
      </c>
      <c r="O6170">
        <v>0</v>
      </c>
      <c r="P6170">
        <v>0</v>
      </c>
    </row>
    <row r="6171" spans="1:16" x14ac:dyDescent="0.35">
      <c r="A6171" s="2">
        <v>45810.669444444444</v>
      </c>
      <c r="B6171" s="2">
        <f t="shared" si="96"/>
        <v>45810</v>
      </c>
      <c r="C6171">
        <v>36505710</v>
      </c>
      <c r="D6171" t="s">
        <v>286</v>
      </c>
      <c r="E6171" t="s">
        <v>16</v>
      </c>
      <c r="F6171" t="s">
        <v>17</v>
      </c>
      <c r="G6171" t="s">
        <v>6122</v>
      </c>
      <c r="H6171" t="s">
        <v>19</v>
      </c>
      <c r="I6171">
        <v>200</v>
      </c>
      <c r="J6171">
        <v>0</v>
      </c>
      <c r="K6171">
        <v>42149</v>
      </c>
      <c r="L6171" t="s">
        <v>20</v>
      </c>
      <c r="M6171">
        <v>0</v>
      </c>
      <c r="N6171" s="1">
        <v>45812</v>
      </c>
      <c r="O6171">
        <v>0</v>
      </c>
      <c r="P6171">
        <v>0</v>
      </c>
    </row>
    <row r="6172" spans="1:16" x14ac:dyDescent="0.35">
      <c r="A6172" s="2">
        <v>45810.669444444444</v>
      </c>
      <c r="B6172" s="2">
        <f t="shared" si="96"/>
        <v>45810</v>
      </c>
      <c r="C6172">
        <v>42209243</v>
      </c>
      <c r="D6172" t="s">
        <v>286</v>
      </c>
      <c r="E6172" t="s">
        <v>16</v>
      </c>
      <c r="F6172" t="s">
        <v>17</v>
      </c>
      <c r="G6172" t="s">
        <v>6123</v>
      </c>
      <c r="H6172" t="s">
        <v>19</v>
      </c>
      <c r="I6172" s="3">
        <v>1400</v>
      </c>
      <c r="J6172">
        <v>0</v>
      </c>
      <c r="K6172">
        <v>27114</v>
      </c>
      <c r="L6172" t="s">
        <v>20</v>
      </c>
      <c r="M6172">
        <v>0</v>
      </c>
      <c r="N6172" s="1">
        <v>45812</v>
      </c>
      <c r="O6172">
        <v>0</v>
      </c>
      <c r="P6172">
        <v>0</v>
      </c>
    </row>
    <row r="6173" spans="1:16" x14ac:dyDescent="0.35">
      <c r="A6173" s="2">
        <v>45810.669444444444</v>
      </c>
      <c r="B6173" s="2">
        <f t="shared" si="96"/>
        <v>45810</v>
      </c>
      <c r="C6173">
        <v>43048085</v>
      </c>
      <c r="D6173" t="s">
        <v>54</v>
      </c>
      <c r="E6173" t="s">
        <v>16</v>
      </c>
      <c r="F6173" t="s">
        <v>87</v>
      </c>
      <c r="G6173" t="s">
        <v>6124</v>
      </c>
      <c r="H6173" t="s">
        <v>16</v>
      </c>
      <c r="I6173" s="3">
        <v>1700</v>
      </c>
      <c r="J6173">
        <v>0</v>
      </c>
      <c r="K6173">
        <v>608851</v>
      </c>
      <c r="L6173" t="s">
        <v>20</v>
      </c>
      <c r="M6173">
        <v>0</v>
      </c>
      <c r="N6173" s="1">
        <v>45813</v>
      </c>
      <c r="O6173">
        <v>0</v>
      </c>
      <c r="P6173">
        <v>0</v>
      </c>
    </row>
    <row r="6174" spans="1:16" x14ac:dyDescent="0.35">
      <c r="A6174" s="2">
        <v>45810.669444444444</v>
      </c>
      <c r="B6174" s="2">
        <f t="shared" si="96"/>
        <v>45810</v>
      </c>
      <c r="C6174">
        <v>45458313</v>
      </c>
      <c r="D6174" t="s">
        <v>15</v>
      </c>
      <c r="E6174" t="s">
        <v>16</v>
      </c>
      <c r="F6174" t="s">
        <v>87</v>
      </c>
      <c r="G6174" t="s">
        <v>6125</v>
      </c>
      <c r="H6174" t="s">
        <v>16</v>
      </c>
      <c r="I6174">
        <v>900</v>
      </c>
      <c r="J6174">
        <v>0</v>
      </c>
      <c r="K6174">
        <v>43155</v>
      </c>
      <c r="L6174" t="s">
        <v>20</v>
      </c>
      <c r="M6174">
        <v>0</v>
      </c>
      <c r="N6174" s="1">
        <v>45813</v>
      </c>
      <c r="O6174">
        <v>0</v>
      </c>
      <c r="P6174">
        <v>0</v>
      </c>
    </row>
    <row r="6175" spans="1:16" x14ac:dyDescent="0.35">
      <c r="A6175" s="2">
        <v>45810.669444444444</v>
      </c>
      <c r="B6175" s="2">
        <f t="shared" si="96"/>
        <v>45810</v>
      </c>
      <c r="C6175">
        <v>47148329</v>
      </c>
      <c r="D6175" t="s">
        <v>3561</v>
      </c>
      <c r="E6175" t="s">
        <v>16</v>
      </c>
      <c r="F6175" t="s">
        <v>17</v>
      </c>
      <c r="G6175" t="s">
        <v>6126</v>
      </c>
      <c r="H6175" t="s">
        <v>19</v>
      </c>
      <c r="I6175" s="3">
        <v>1050</v>
      </c>
      <c r="J6175">
        <v>0</v>
      </c>
      <c r="K6175">
        <v>6203</v>
      </c>
      <c r="L6175" t="s">
        <v>20</v>
      </c>
      <c r="M6175">
        <v>0</v>
      </c>
      <c r="N6175" s="1">
        <v>45812</v>
      </c>
      <c r="O6175">
        <v>1664</v>
      </c>
      <c r="P6175">
        <v>0</v>
      </c>
    </row>
    <row r="6176" spans="1:16" x14ac:dyDescent="0.35">
      <c r="A6176" s="2">
        <v>45810.669444444444</v>
      </c>
      <c r="B6176" s="2">
        <f t="shared" si="96"/>
        <v>45810</v>
      </c>
      <c r="C6176">
        <v>47965673</v>
      </c>
      <c r="D6176" t="s">
        <v>32</v>
      </c>
      <c r="E6176" t="s">
        <v>16</v>
      </c>
      <c r="F6176" t="s">
        <v>17</v>
      </c>
      <c r="G6176" t="s">
        <v>6127</v>
      </c>
      <c r="H6176" t="s">
        <v>19</v>
      </c>
      <c r="I6176">
        <v>200</v>
      </c>
      <c r="J6176">
        <v>0</v>
      </c>
      <c r="K6176">
        <v>43464</v>
      </c>
      <c r="L6176" t="s">
        <v>20</v>
      </c>
      <c r="M6176">
        <v>0</v>
      </c>
      <c r="N6176" s="1">
        <v>45812</v>
      </c>
      <c r="O6176">
        <v>0</v>
      </c>
      <c r="P6176">
        <v>0</v>
      </c>
    </row>
    <row r="6177" spans="1:16" x14ac:dyDescent="0.35">
      <c r="A6177" s="2">
        <v>45810.669444444444</v>
      </c>
      <c r="B6177" s="2">
        <f t="shared" si="96"/>
        <v>45810</v>
      </c>
      <c r="C6177">
        <v>49614452</v>
      </c>
      <c r="D6177" t="s">
        <v>2823</v>
      </c>
      <c r="E6177" t="s">
        <v>16</v>
      </c>
      <c r="F6177" t="s">
        <v>17</v>
      </c>
      <c r="G6177" t="s">
        <v>6128</v>
      </c>
      <c r="H6177" t="s">
        <v>19</v>
      </c>
      <c r="I6177" s="3">
        <v>1100</v>
      </c>
      <c r="J6177">
        <v>0</v>
      </c>
      <c r="K6177">
        <v>420660</v>
      </c>
      <c r="L6177" t="s">
        <v>20</v>
      </c>
      <c r="M6177">
        <v>0</v>
      </c>
      <c r="N6177" s="1">
        <v>45812</v>
      </c>
      <c r="O6177">
        <v>0</v>
      </c>
      <c r="P6177">
        <v>0</v>
      </c>
    </row>
    <row r="6178" spans="1:16" x14ac:dyDescent="0.35">
      <c r="A6178" s="2">
        <v>45810.669444444444</v>
      </c>
      <c r="B6178" s="2">
        <f t="shared" si="96"/>
        <v>45810</v>
      </c>
      <c r="C6178">
        <v>49886710</v>
      </c>
      <c r="D6178" t="s">
        <v>2927</v>
      </c>
      <c r="E6178" t="s">
        <v>16</v>
      </c>
      <c r="F6178" t="s">
        <v>87</v>
      </c>
      <c r="G6178" t="s">
        <v>6129</v>
      </c>
      <c r="H6178" t="s">
        <v>16</v>
      </c>
      <c r="I6178" s="3">
        <v>1100</v>
      </c>
      <c r="J6178">
        <v>0</v>
      </c>
      <c r="K6178">
        <v>42050</v>
      </c>
      <c r="L6178" t="s">
        <v>20</v>
      </c>
      <c r="M6178">
        <v>0</v>
      </c>
      <c r="N6178" s="1">
        <v>45813</v>
      </c>
      <c r="O6178">
        <v>0</v>
      </c>
      <c r="P6178">
        <v>0</v>
      </c>
    </row>
    <row r="6179" spans="1:16" x14ac:dyDescent="0.35">
      <c r="A6179" s="2">
        <v>45810.669444444444</v>
      </c>
      <c r="B6179" s="2">
        <f t="shared" si="96"/>
        <v>45810</v>
      </c>
      <c r="C6179">
        <v>51303075</v>
      </c>
      <c r="D6179" t="s">
        <v>23</v>
      </c>
      <c r="E6179" t="s">
        <v>16</v>
      </c>
      <c r="F6179" t="s">
        <v>17</v>
      </c>
      <c r="G6179" t="s">
        <v>6130</v>
      </c>
      <c r="H6179" t="s">
        <v>19</v>
      </c>
      <c r="I6179" s="3">
        <v>3050</v>
      </c>
      <c r="J6179">
        <v>0</v>
      </c>
      <c r="K6179">
        <v>44349</v>
      </c>
      <c r="L6179" t="s">
        <v>20</v>
      </c>
      <c r="M6179">
        <v>0</v>
      </c>
      <c r="N6179" s="1">
        <v>45812</v>
      </c>
      <c r="O6179">
        <v>0</v>
      </c>
      <c r="P6179">
        <v>0</v>
      </c>
    </row>
    <row r="6180" spans="1:16" x14ac:dyDescent="0.35">
      <c r="A6180" s="2">
        <v>45810.669444444444</v>
      </c>
      <c r="B6180" s="2">
        <f t="shared" si="96"/>
        <v>45810</v>
      </c>
      <c r="C6180">
        <v>52301389</v>
      </c>
      <c r="D6180" t="s">
        <v>2802</v>
      </c>
      <c r="E6180" t="s">
        <v>16</v>
      </c>
      <c r="F6180" t="s">
        <v>17</v>
      </c>
      <c r="G6180" t="s">
        <v>6131</v>
      </c>
      <c r="H6180" t="s">
        <v>19</v>
      </c>
      <c r="I6180">
        <v>250</v>
      </c>
      <c r="J6180">
        <v>0</v>
      </c>
      <c r="K6180">
        <v>43449</v>
      </c>
      <c r="L6180" t="s">
        <v>20</v>
      </c>
      <c r="M6180">
        <v>0</v>
      </c>
      <c r="N6180" s="1">
        <v>45812</v>
      </c>
      <c r="O6180">
        <v>0</v>
      </c>
      <c r="P6180">
        <v>0</v>
      </c>
    </row>
    <row r="6181" spans="1:16" x14ac:dyDescent="0.35">
      <c r="A6181" s="2">
        <v>45810.669444444444</v>
      </c>
      <c r="B6181" s="2">
        <f t="shared" si="96"/>
        <v>45810</v>
      </c>
      <c r="C6181">
        <v>52768100</v>
      </c>
      <c r="D6181" t="s">
        <v>2807</v>
      </c>
      <c r="E6181" t="s">
        <v>16</v>
      </c>
      <c r="F6181" t="s">
        <v>17</v>
      </c>
      <c r="G6181" t="s">
        <v>6132</v>
      </c>
      <c r="H6181" t="s">
        <v>19</v>
      </c>
      <c r="I6181">
        <v>600</v>
      </c>
      <c r="J6181">
        <v>0</v>
      </c>
      <c r="K6181">
        <v>4915</v>
      </c>
      <c r="L6181" t="s">
        <v>20</v>
      </c>
      <c r="M6181">
        <v>0</v>
      </c>
      <c r="N6181" s="1">
        <v>45812</v>
      </c>
      <c r="O6181">
        <v>0</v>
      </c>
      <c r="P6181">
        <v>0</v>
      </c>
    </row>
    <row r="6182" spans="1:16" x14ac:dyDescent="0.35">
      <c r="A6182" s="2">
        <v>45810.669444444444</v>
      </c>
      <c r="B6182" s="2">
        <f t="shared" si="96"/>
        <v>45810</v>
      </c>
      <c r="C6182">
        <v>52768100</v>
      </c>
      <c r="D6182" t="s">
        <v>2807</v>
      </c>
      <c r="E6182" t="s">
        <v>16</v>
      </c>
      <c r="F6182" t="s">
        <v>17</v>
      </c>
      <c r="G6182" t="s">
        <v>6133</v>
      </c>
      <c r="H6182" t="s">
        <v>19</v>
      </c>
      <c r="I6182">
        <v>450</v>
      </c>
      <c r="J6182">
        <v>0</v>
      </c>
      <c r="K6182">
        <v>11</v>
      </c>
      <c r="L6182" t="s">
        <v>20</v>
      </c>
      <c r="M6182">
        <v>0</v>
      </c>
      <c r="N6182" s="1">
        <v>45812</v>
      </c>
      <c r="O6182">
        <v>0</v>
      </c>
      <c r="P6182">
        <v>0</v>
      </c>
    </row>
    <row r="6183" spans="1:16" x14ac:dyDescent="0.35">
      <c r="A6183" s="2">
        <v>45810.669444444444</v>
      </c>
      <c r="B6183" s="2">
        <f t="shared" si="96"/>
        <v>45810</v>
      </c>
      <c r="C6183">
        <v>52860028</v>
      </c>
      <c r="D6183" t="s">
        <v>83</v>
      </c>
      <c r="E6183" t="s">
        <v>16</v>
      </c>
      <c r="F6183" t="s">
        <v>17</v>
      </c>
      <c r="G6183" t="s">
        <v>6134</v>
      </c>
      <c r="H6183" t="s">
        <v>19</v>
      </c>
      <c r="I6183" s="3">
        <v>3200</v>
      </c>
      <c r="J6183">
        <v>0</v>
      </c>
      <c r="K6183">
        <v>606635</v>
      </c>
      <c r="L6183" t="s">
        <v>20</v>
      </c>
      <c r="M6183">
        <v>0</v>
      </c>
      <c r="N6183" s="1">
        <v>45812</v>
      </c>
      <c r="O6183">
        <v>0</v>
      </c>
      <c r="P6183">
        <v>0</v>
      </c>
    </row>
    <row r="6184" spans="1:16" x14ac:dyDescent="0.35">
      <c r="A6184" s="2">
        <v>45810.670138888891</v>
      </c>
      <c r="B6184" s="2">
        <f t="shared" si="96"/>
        <v>45810</v>
      </c>
      <c r="C6184">
        <v>36202734</v>
      </c>
      <c r="D6184" t="s">
        <v>2826</v>
      </c>
      <c r="E6184" t="s">
        <v>16</v>
      </c>
      <c r="F6184" t="s">
        <v>17</v>
      </c>
      <c r="G6184" t="s">
        <v>6135</v>
      </c>
      <c r="H6184" t="s">
        <v>19</v>
      </c>
      <c r="I6184">
        <v>700</v>
      </c>
      <c r="J6184">
        <v>0</v>
      </c>
      <c r="K6184" t="s">
        <v>6136</v>
      </c>
      <c r="L6184" t="s">
        <v>20</v>
      </c>
      <c r="M6184">
        <v>0</v>
      </c>
      <c r="N6184" s="1">
        <v>45812</v>
      </c>
      <c r="O6184">
        <v>0</v>
      </c>
      <c r="P6184">
        <v>0</v>
      </c>
    </row>
    <row r="6185" spans="1:16" x14ac:dyDescent="0.35">
      <c r="A6185" s="2">
        <v>45810.670138888891</v>
      </c>
      <c r="B6185" s="2">
        <f t="shared" si="96"/>
        <v>45810</v>
      </c>
      <c r="C6185">
        <v>36477881</v>
      </c>
      <c r="D6185" t="s">
        <v>21</v>
      </c>
      <c r="E6185" t="s">
        <v>16</v>
      </c>
      <c r="F6185" t="s">
        <v>17</v>
      </c>
      <c r="G6185" t="s">
        <v>6137</v>
      </c>
      <c r="H6185" t="s">
        <v>19</v>
      </c>
      <c r="I6185">
        <v>700</v>
      </c>
      <c r="J6185">
        <v>0</v>
      </c>
      <c r="K6185">
        <v>512722</v>
      </c>
      <c r="L6185" t="s">
        <v>20</v>
      </c>
      <c r="M6185">
        <v>0</v>
      </c>
      <c r="N6185" s="1">
        <v>45812</v>
      </c>
      <c r="O6185">
        <v>0</v>
      </c>
      <c r="P6185">
        <v>0</v>
      </c>
    </row>
    <row r="6186" spans="1:16" x14ac:dyDescent="0.35">
      <c r="A6186" s="2">
        <v>45810.670138888891</v>
      </c>
      <c r="B6186" s="2">
        <f t="shared" si="96"/>
        <v>45810</v>
      </c>
      <c r="C6186">
        <v>45458313</v>
      </c>
      <c r="D6186" t="s">
        <v>15</v>
      </c>
      <c r="E6186" t="s">
        <v>16</v>
      </c>
      <c r="F6186" t="s">
        <v>17</v>
      </c>
      <c r="G6186" t="s">
        <v>6138</v>
      </c>
      <c r="H6186" t="s">
        <v>19</v>
      </c>
      <c r="I6186">
        <v>300</v>
      </c>
      <c r="J6186">
        <v>0</v>
      </c>
      <c r="K6186">
        <v>54369</v>
      </c>
      <c r="L6186" t="s">
        <v>20</v>
      </c>
      <c r="M6186">
        <v>0</v>
      </c>
      <c r="N6186" s="1">
        <v>45812</v>
      </c>
      <c r="O6186">
        <v>0</v>
      </c>
      <c r="P6186">
        <v>0</v>
      </c>
    </row>
    <row r="6187" spans="1:16" x14ac:dyDescent="0.35">
      <c r="A6187" s="2">
        <v>45810.670138888891</v>
      </c>
      <c r="B6187" s="2">
        <f t="shared" si="96"/>
        <v>45810</v>
      </c>
      <c r="C6187">
        <v>47965673</v>
      </c>
      <c r="D6187" t="s">
        <v>32</v>
      </c>
      <c r="E6187" t="s">
        <v>16</v>
      </c>
      <c r="F6187" t="s">
        <v>17</v>
      </c>
      <c r="G6187" t="s">
        <v>6139</v>
      </c>
      <c r="H6187" t="s">
        <v>19</v>
      </c>
      <c r="I6187">
        <v>100</v>
      </c>
      <c r="J6187">
        <v>0</v>
      </c>
      <c r="K6187">
        <v>528861</v>
      </c>
      <c r="L6187" t="s">
        <v>20</v>
      </c>
      <c r="M6187">
        <v>0</v>
      </c>
      <c r="N6187" s="1">
        <v>45812</v>
      </c>
      <c r="O6187">
        <v>0</v>
      </c>
      <c r="P6187">
        <v>0</v>
      </c>
    </row>
    <row r="6188" spans="1:16" x14ac:dyDescent="0.35">
      <c r="A6188" s="2">
        <v>45810.670138888891</v>
      </c>
      <c r="B6188" s="2">
        <f t="shared" si="96"/>
        <v>45810</v>
      </c>
      <c r="C6188">
        <v>47965673</v>
      </c>
      <c r="D6188" t="s">
        <v>32</v>
      </c>
      <c r="E6188" t="s">
        <v>16</v>
      </c>
      <c r="F6188" t="s">
        <v>17</v>
      </c>
      <c r="G6188" t="s">
        <v>6140</v>
      </c>
      <c r="H6188" t="s">
        <v>19</v>
      </c>
      <c r="I6188" s="3">
        <v>3550</v>
      </c>
      <c r="J6188">
        <v>0</v>
      </c>
      <c r="K6188">
        <v>523333</v>
      </c>
      <c r="L6188" t="s">
        <v>20</v>
      </c>
      <c r="M6188">
        <v>0</v>
      </c>
      <c r="N6188" s="1">
        <v>45812</v>
      </c>
      <c r="O6188">
        <v>0</v>
      </c>
      <c r="P6188">
        <v>0</v>
      </c>
    </row>
    <row r="6189" spans="1:16" x14ac:dyDescent="0.35">
      <c r="A6189" s="2">
        <v>45810.670138888891</v>
      </c>
      <c r="B6189" s="2">
        <f t="shared" si="96"/>
        <v>45810</v>
      </c>
      <c r="C6189">
        <v>49614452</v>
      </c>
      <c r="D6189" t="s">
        <v>2823</v>
      </c>
      <c r="E6189" t="s">
        <v>16</v>
      </c>
      <c r="F6189" t="s">
        <v>17</v>
      </c>
      <c r="G6189" t="s">
        <v>6141</v>
      </c>
      <c r="H6189" t="s">
        <v>19</v>
      </c>
      <c r="I6189">
        <v>750</v>
      </c>
      <c r="J6189">
        <v>0</v>
      </c>
      <c r="K6189">
        <v>50553</v>
      </c>
      <c r="L6189" t="s">
        <v>20</v>
      </c>
      <c r="M6189">
        <v>0</v>
      </c>
      <c r="N6189" s="1">
        <v>45812</v>
      </c>
      <c r="O6189">
        <v>0</v>
      </c>
      <c r="P6189">
        <v>0</v>
      </c>
    </row>
    <row r="6190" spans="1:16" x14ac:dyDescent="0.35">
      <c r="A6190" s="2">
        <v>45810.670138888891</v>
      </c>
      <c r="B6190" s="2">
        <f t="shared" si="96"/>
        <v>45810</v>
      </c>
      <c r="C6190">
        <v>52276867</v>
      </c>
      <c r="D6190" t="s">
        <v>3041</v>
      </c>
      <c r="E6190" t="s">
        <v>16</v>
      </c>
      <c r="F6190" t="s">
        <v>17</v>
      </c>
      <c r="G6190" t="s">
        <v>6142</v>
      </c>
      <c r="H6190" t="s">
        <v>19</v>
      </c>
      <c r="I6190">
        <v>300</v>
      </c>
      <c r="J6190">
        <v>0</v>
      </c>
      <c r="K6190">
        <v>30642</v>
      </c>
      <c r="L6190" t="s">
        <v>20</v>
      </c>
      <c r="M6190">
        <v>0</v>
      </c>
      <c r="N6190" s="1">
        <v>45812</v>
      </c>
      <c r="O6190">
        <v>0</v>
      </c>
      <c r="P6190">
        <v>0</v>
      </c>
    </row>
    <row r="6191" spans="1:16" x14ac:dyDescent="0.35">
      <c r="A6191" s="2">
        <v>45810.670138888891</v>
      </c>
      <c r="B6191" s="2">
        <f t="shared" si="96"/>
        <v>45810</v>
      </c>
      <c r="C6191">
        <v>52667583</v>
      </c>
      <c r="D6191" t="s">
        <v>65</v>
      </c>
      <c r="E6191" t="s">
        <v>16</v>
      </c>
      <c r="F6191" t="s">
        <v>17</v>
      </c>
      <c r="G6191" t="s">
        <v>6143</v>
      </c>
      <c r="H6191" t="s">
        <v>19</v>
      </c>
      <c r="I6191" s="3">
        <v>1000</v>
      </c>
      <c r="J6191">
        <v>0</v>
      </c>
      <c r="K6191">
        <v>530804</v>
      </c>
      <c r="L6191" t="s">
        <v>20</v>
      </c>
      <c r="M6191">
        <v>0</v>
      </c>
      <c r="N6191" s="1">
        <v>45812</v>
      </c>
      <c r="O6191">
        <v>0</v>
      </c>
      <c r="P6191">
        <v>0</v>
      </c>
    </row>
    <row r="6192" spans="1:16" x14ac:dyDescent="0.35">
      <c r="A6192" s="2">
        <v>45810.670138888891</v>
      </c>
      <c r="B6192" s="2">
        <f t="shared" si="96"/>
        <v>45810</v>
      </c>
      <c r="C6192">
        <v>52755828</v>
      </c>
      <c r="D6192" t="s">
        <v>3276</v>
      </c>
      <c r="E6192" t="s">
        <v>16</v>
      </c>
      <c r="F6192" t="s">
        <v>17</v>
      </c>
      <c r="G6192" t="s">
        <v>6144</v>
      </c>
      <c r="H6192" t="s">
        <v>19</v>
      </c>
      <c r="I6192" s="3">
        <v>1550</v>
      </c>
      <c r="J6192">
        <v>0</v>
      </c>
      <c r="K6192">
        <v>8316</v>
      </c>
      <c r="L6192" t="s">
        <v>20</v>
      </c>
      <c r="M6192">
        <v>0</v>
      </c>
      <c r="N6192" s="1">
        <v>45812</v>
      </c>
      <c r="O6192">
        <v>0</v>
      </c>
      <c r="P6192">
        <v>0</v>
      </c>
    </row>
    <row r="6193" spans="1:16" x14ac:dyDescent="0.35">
      <c r="A6193" s="2">
        <v>45810.670138888891</v>
      </c>
      <c r="B6193" s="2">
        <f t="shared" si="96"/>
        <v>45810</v>
      </c>
      <c r="C6193">
        <v>52768100</v>
      </c>
      <c r="D6193" t="s">
        <v>2807</v>
      </c>
      <c r="E6193" t="s">
        <v>16</v>
      </c>
      <c r="F6193" t="s">
        <v>17</v>
      </c>
      <c r="G6193" t="s">
        <v>6145</v>
      </c>
      <c r="H6193" t="s">
        <v>19</v>
      </c>
      <c r="I6193">
        <v>500</v>
      </c>
      <c r="J6193">
        <v>0</v>
      </c>
      <c r="K6193">
        <v>51965</v>
      </c>
      <c r="L6193" t="s">
        <v>20</v>
      </c>
      <c r="M6193">
        <v>0</v>
      </c>
      <c r="N6193" s="1">
        <v>45812</v>
      </c>
      <c r="O6193">
        <v>0</v>
      </c>
      <c r="P6193">
        <v>0</v>
      </c>
    </row>
    <row r="6194" spans="1:16" x14ac:dyDescent="0.35">
      <c r="A6194" s="2">
        <v>45810.67083333333</v>
      </c>
      <c r="B6194" s="2">
        <f t="shared" si="96"/>
        <v>45810</v>
      </c>
      <c r="C6194">
        <v>36202734</v>
      </c>
      <c r="D6194" t="s">
        <v>2826</v>
      </c>
      <c r="E6194" t="s">
        <v>16</v>
      </c>
      <c r="F6194" t="s">
        <v>87</v>
      </c>
      <c r="G6194" t="s">
        <v>6146</v>
      </c>
      <c r="H6194" t="s">
        <v>16</v>
      </c>
      <c r="I6194">
        <v>550</v>
      </c>
      <c r="J6194">
        <v>0</v>
      </c>
      <c r="K6194">
        <v>620759</v>
      </c>
      <c r="L6194" t="s">
        <v>20</v>
      </c>
      <c r="M6194">
        <v>0</v>
      </c>
      <c r="N6194" s="1">
        <v>45813</v>
      </c>
      <c r="O6194">
        <v>0</v>
      </c>
      <c r="P6194">
        <v>0</v>
      </c>
    </row>
    <row r="6195" spans="1:16" x14ac:dyDescent="0.35">
      <c r="A6195" s="2">
        <v>45810.67083333333</v>
      </c>
      <c r="B6195" s="2">
        <f t="shared" si="96"/>
        <v>45810</v>
      </c>
      <c r="C6195">
        <v>36202734</v>
      </c>
      <c r="D6195" t="s">
        <v>2826</v>
      </c>
      <c r="E6195" t="s">
        <v>16</v>
      </c>
      <c r="F6195" t="s">
        <v>34</v>
      </c>
      <c r="G6195" t="s">
        <v>6147</v>
      </c>
      <c r="H6195" t="s">
        <v>16</v>
      </c>
      <c r="I6195">
        <v>700</v>
      </c>
      <c r="J6195">
        <v>0</v>
      </c>
      <c r="K6195">
        <v>63469</v>
      </c>
      <c r="L6195" t="s">
        <v>20</v>
      </c>
      <c r="M6195">
        <v>0</v>
      </c>
      <c r="N6195" s="1">
        <v>45813</v>
      </c>
      <c r="O6195">
        <v>0</v>
      </c>
      <c r="P6195">
        <v>0</v>
      </c>
    </row>
    <row r="6196" spans="1:16" x14ac:dyDescent="0.35">
      <c r="A6196" s="2">
        <v>45810.67083333333</v>
      </c>
      <c r="B6196" s="2">
        <f t="shared" si="96"/>
        <v>45810</v>
      </c>
      <c r="C6196">
        <v>36202734</v>
      </c>
      <c r="D6196" t="s">
        <v>2826</v>
      </c>
      <c r="E6196" t="s">
        <v>16</v>
      </c>
      <c r="F6196" t="s">
        <v>17</v>
      </c>
      <c r="G6196" t="s">
        <v>6148</v>
      </c>
      <c r="H6196" t="s">
        <v>19</v>
      </c>
      <c r="I6196">
        <v>450</v>
      </c>
      <c r="J6196">
        <v>0</v>
      </c>
      <c r="K6196">
        <v>4547</v>
      </c>
      <c r="L6196" t="s">
        <v>20</v>
      </c>
      <c r="M6196">
        <v>0</v>
      </c>
      <c r="N6196" s="1">
        <v>45812</v>
      </c>
      <c r="O6196">
        <v>0</v>
      </c>
      <c r="P6196">
        <v>0</v>
      </c>
    </row>
    <row r="6197" spans="1:16" x14ac:dyDescent="0.35">
      <c r="A6197" s="2">
        <v>45810.67083333333</v>
      </c>
      <c r="B6197" s="2">
        <f t="shared" si="96"/>
        <v>45810</v>
      </c>
      <c r="C6197">
        <v>43048085</v>
      </c>
      <c r="D6197" t="s">
        <v>54</v>
      </c>
      <c r="E6197" t="s">
        <v>16</v>
      </c>
      <c r="F6197" t="s">
        <v>17</v>
      </c>
      <c r="G6197" t="s">
        <v>4532</v>
      </c>
      <c r="H6197" t="s">
        <v>19</v>
      </c>
      <c r="I6197" s="3">
        <v>1700</v>
      </c>
      <c r="J6197">
        <v>0</v>
      </c>
      <c r="K6197">
        <v>608071</v>
      </c>
      <c r="L6197" t="s">
        <v>20</v>
      </c>
      <c r="M6197">
        <v>0</v>
      </c>
      <c r="N6197" s="1">
        <v>45812</v>
      </c>
      <c r="O6197">
        <v>0</v>
      </c>
      <c r="P6197">
        <v>0</v>
      </c>
    </row>
    <row r="6198" spans="1:16" x14ac:dyDescent="0.35">
      <c r="A6198" s="2">
        <v>45810.67083333333</v>
      </c>
      <c r="B6198" s="2">
        <f t="shared" si="96"/>
        <v>45810</v>
      </c>
      <c r="C6198">
        <v>47965673</v>
      </c>
      <c r="D6198" t="s">
        <v>32</v>
      </c>
      <c r="E6198" t="s">
        <v>16</v>
      </c>
      <c r="F6198" t="s">
        <v>17</v>
      </c>
      <c r="G6198" t="s">
        <v>6149</v>
      </c>
      <c r="H6198" t="s">
        <v>19</v>
      </c>
      <c r="I6198" s="3">
        <v>1900</v>
      </c>
      <c r="J6198">
        <v>0</v>
      </c>
      <c r="K6198">
        <v>60969</v>
      </c>
      <c r="L6198" t="s">
        <v>20</v>
      </c>
      <c r="M6198">
        <v>0</v>
      </c>
      <c r="N6198" s="1">
        <v>45812</v>
      </c>
      <c r="O6198">
        <v>0</v>
      </c>
      <c r="P6198">
        <v>0</v>
      </c>
    </row>
    <row r="6199" spans="1:16" x14ac:dyDescent="0.35">
      <c r="A6199" s="2">
        <v>45810.67083333333</v>
      </c>
      <c r="B6199" s="2">
        <f t="shared" si="96"/>
        <v>45810</v>
      </c>
      <c r="C6199">
        <v>49559501</v>
      </c>
      <c r="D6199" t="s">
        <v>2830</v>
      </c>
      <c r="E6199" t="s">
        <v>16</v>
      </c>
      <c r="F6199" t="s">
        <v>17</v>
      </c>
      <c r="G6199" t="s">
        <v>6150</v>
      </c>
      <c r="H6199" t="s">
        <v>19</v>
      </c>
      <c r="I6199" s="3">
        <v>10500</v>
      </c>
      <c r="J6199">
        <v>0</v>
      </c>
      <c r="K6199">
        <v>609835</v>
      </c>
      <c r="L6199" t="s">
        <v>20</v>
      </c>
      <c r="M6199">
        <v>0</v>
      </c>
      <c r="N6199" s="1">
        <v>45812</v>
      </c>
      <c r="O6199">
        <v>0</v>
      </c>
      <c r="P6199">
        <v>0</v>
      </c>
    </row>
    <row r="6200" spans="1:16" x14ac:dyDescent="0.35">
      <c r="A6200" s="2">
        <v>45810.67083333333</v>
      </c>
      <c r="B6200" s="2">
        <f t="shared" si="96"/>
        <v>45810</v>
      </c>
      <c r="C6200">
        <v>51543222</v>
      </c>
      <c r="D6200" t="s">
        <v>142</v>
      </c>
      <c r="E6200" t="s">
        <v>16</v>
      </c>
      <c r="F6200" t="s">
        <v>17</v>
      </c>
      <c r="G6200" t="s">
        <v>6151</v>
      </c>
      <c r="H6200" t="s">
        <v>19</v>
      </c>
      <c r="I6200" s="3">
        <v>3500</v>
      </c>
      <c r="J6200">
        <v>0</v>
      </c>
      <c r="K6200">
        <v>639959</v>
      </c>
      <c r="L6200" t="s">
        <v>20</v>
      </c>
      <c r="M6200">
        <v>0</v>
      </c>
      <c r="N6200" s="1">
        <v>45812</v>
      </c>
      <c r="O6200">
        <v>0</v>
      </c>
      <c r="P6200">
        <v>0</v>
      </c>
    </row>
    <row r="6201" spans="1:16" x14ac:dyDescent="0.35">
      <c r="A6201" s="2">
        <v>45810.67083333333</v>
      </c>
      <c r="B6201" s="2">
        <f t="shared" si="96"/>
        <v>45810</v>
      </c>
      <c r="C6201">
        <v>51543287</v>
      </c>
      <c r="D6201" t="s">
        <v>2800</v>
      </c>
      <c r="E6201" t="s">
        <v>16</v>
      </c>
      <c r="F6201" t="s">
        <v>17</v>
      </c>
      <c r="G6201" t="s">
        <v>6152</v>
      </c>
      <c r="H6201" t="s">
        <v>19</v>
      </c>
      <c r="I6201" s="3">
        <v>1350</v>
      </c>
      <c r="J6201">
        <v>0</v>
      </c>
      <c r="K6201">
        <v>616041</v>
      </c>
      <c r="L6201" t="s">
        <v>20</v>
      </c>
      <c r="M6201">
        <v>0</v>
      </c>
      <c r="N6201" s="1">
        <v>45812</v>
      </c>
      <c r="O6201">
        <v>0</v>
      </c>
      <c r="P6201">
        <v>0</v>
      </c>
    </row>
    <row r="6202" spans="1:16" x14ac:dyDescent="0.35">
      <c r="A6202" s="2">
        <v>45810.67083333333</v>
      </c>
      <c r="B6202" s="2">
        <f t="shared" si="96"/>
        <v>45810</v>
      </c>
      <c r="C6202">
        <v>52768100</v>
      </c>
      <c r="D6202" t="s">
        <v>2807</v>
      </c>
      <c r="E6202" t="s">
        <v>16</v>
      </c>
      <c r="F6202" t="s">
        <v>34</v>
      </c>
      <c r="G6202" t="s">
        <v>6153</v>
      </c>
      <c r="H6202" t="s">
        <v>16</v>
      </c>
      <c r="I6202">
        <v>200</v>
      </c>
      <c r="J6202">
        <v>0</v>
      </c>
      <c r="K6202">
        <v>62250</v>
      </c>
      <c r="L6202" t="s">
        <v>20</v>
      </c>
      <c r="M6202">
        <v>0</v>
      </c>
      <c r="N6202" s="1">
        <v>45813</v>
      </c>
      <c r="O6202">
        <v>0</v>
      </c>
      <c r="P6202">
        <v>0</v>
      </c>
    </row>
    <row r="6203" spans="1:16" x14ac:dyDescent="0.35">
      <c r="A6203" s="2">
        <v>45810.671527777777</v>
      </c>
      <c r="B6203" s="2">
        <f t="shared" si="96"/>
        <v>45810</v>
      </c>
      <c r="C6203">
        <v>36185783</v>
      </c>
      <c r="D6203" t="s">
        <v>42</v>
      </c>
      <c r="E6203" t="s">
        <v>16</v>
      </c>
      <c r="F6203" t="s">
        <v>34</v>
      </c>
      <c r="G6203" t="s">
        <v>6154</v>
      </c>
      <c r="H6203" t="s">
        <v>16</v>
      </c>
      <c r="I6203">
        <v>700</v>
      </c>
      <c r="J6203">
        <v>0</v>
      </c>
      <c r="K6203">
        <v>785577</v>
      </c>
      <c r="L6203" t="s">
        <v>20</v>
      </c>
      <c r="M6203">
        <v>0</v>
      </c>
      <c r="N6203" s="1">
        <v>45813</v>
      </c>
      <c r="O6203">
        <v>0</v>
      </c>
      <c r="P6203">
        <v>0</v>
      </c>
    </row>
    <row r="6204" spans="1:16" x14ac:dyDescent="0.35">
      <c r="A6204" s="2">
        <v>45810.671527777777</v>
      </c>
      <c r="B6204" s="2">
        <f t="shared" si="96"/>
        <v>45810</v>
      </c>
      <c r="C6204">
        <v>36202734</v>
      </c>
      <c r="D6204" t="s">
        <v>2826</v>
      </c>
      <c r="E6204" t="s">
        <v>16</v>
      </c>
      <c r="F6204" t="s">
        <v>17</v>
      </c>
      <c r="G6204" t="s">
        <v>6155</v>
      </c>
      <c r="H6204" t="s">
        <v>19</v>
      </c>
      <c r="I6204">
        <v>200</v>
      </c>
      <c r="J6204">
        <v>0</v>
      </c>
      <c r="K6204">
        <v>734046</v>
      </c>
      <c r="L6204" t="s">
        <v>20</v>
      </c>
      <c r="M6204">
        <v>0</v>
      </c>
      <c r="N6204" s="1">
        <v>45812</v>
      </c>
      <c r="O6204">
        <v>0</v>
      </c>
      <c r="P6204">
        <v>0</v>
      </c>
    </row>
    <row r="6205" spans="1:16" x14ac:dyDescent="0.35">
      <c r="A6205" s="2">
        <v>45810.671527777777</v>
      </c>
      <c r="B6205" s="2">
        <f t="shared" si="96"/>
        <v>45810</v>
      </c>
      <c r="C6205">
        <v>36505710</v>
      </c>
      <c r="D6205" t="s">
        <v>286</v>
      </c>
      <c r="E6205" t="s">
        <v>16</v>
      </c>
      <c r="F6205" t="s">
        <v>17</v>
      </c>
      <c r="G6205" t="s">
        <v>6156</v>
      </c>
      <c r="H6205" t="s">
        <v>19</v>
      </c>
      <c r="I6205">
        <v>350</v>
      </c>
      <c r="J6205">
        <v>0</v>
      </c>
      <c r="K6205">
        <v>3524</v>
      </c>
      <c r="L6205" t="s">
        <v>20</v>
      </c>
      <c r="M6205">
        <v>0</v>
      </c>
      <c r="N6205" s="1">
        <v>45812</v>
      </c>
      <c r="O6205">
        <v>0</v>
      </c>
      <c r="P6205">
        <v>0</v>
      </c>
    </row>
    <row r="6206" spans="1:16" x14ac:dyDescent="0.35">
      <c r="A6206" s="2">
        <v>45810.671527777777</v>
      </c>
      <c r="B6206" s="2">
        <f t="shared" si="96"/>
        <v>45810</v>
      </c>
      <c r="C6206">
        <v>43048085</v>
      </c>
      <c r="D6206" t="s">
        <v>54</v>
      </c>
      <c r="E6206" t="s">
        <v>16</v>
      </c>
      <c r="F6206" t="s">
        <v>34</v>
      </c>
      <c r="G6206" t="s">
        <v>6157</v>
      </c>
      <c r="H6206" t="s">
        <v>16</v>
      </c>
      <c r="I6206" s="3">
        <v>7000</v>
      </c>
      <c r="J6206">
        <v>0</v>
      </c>
      <c r="K6206">
        <v>42722</v>
      </c>
      <c r="L6206" t="s">
        <v>20</v>
      </c>
      <c r="M6206">
        <v>0</v>
      </c>
      <c r="N6206" s="1">
        <v>45813</v>
      </c>
      <c r="O6206">
        <v>0</v>
      </c>
      <c r="P6206">
        <v>0</v>
      </c>
    </row>
    <row r="6207" spans="1:16" x14ac:dyDescent="0.35">
      <c r="A6207" s="2">
        <v>45810.671527777777</v>
      </c>
      <c r="B6207" s="2">
        <f t="shared" si="96"/>
        <v>45810</v>
      </c>
      <c r="C6207">
        <v>45458313</v>
      </c>
      <c r="D6207" t="s">
        <v>15</v>
      </c>
      <c r="E6207" t="s">
        <v>16</v>
      </c>
      <c r="F6207" t="s">
        <v>17</v>
      </c>
      <c r="G6207" t="s">
        <v>6158</v>
      </c>
      <c r="H6207" t="s">
        <v>19</v>
      </c>
      <c r="I6207" s="3">
        <v>2000</v>
      </c>
      <c r="J6207">
        <v>0</v>
      </c>
      <c r="K6207">
        <v>610701</v>
      </c>
      <c r="L6207" t="s">
        <v>20</v>
      </c>
      <c r="M6207">
        <v>0</v>
      </c>
      <c r="N6207" s="1">
        <v>45812</v>
      </c>
      <c r="O6207">
        <v>0</v>
      </c>
      <c r="P6207">
        <v>0</v>
      </c>
    </row>
    <row r="6208" spans="1:16" x14ac:dyDescent="0.35">
      <c r="A6208" s="2">
        <v>45810.671527777777</v>
      </c>
      <c r="B6208" s="2">
        <f t="shared" si="96"/>
        <v>45810</v>
      </c>
      <c r="C6208">
        <v>47155047</v>
      </c>
      <c r="D6208" t="s">
        <v>2980</v>
      </c>
      <c r="E6208" t="s">
        <v>16</v>
      </c>
      <c r="F6208" t="s">
        <v>87</v>
      </c>
      <c r="G6208" t="s">
        <v>6159</v>
      </c>
      <c r="H6208" t="s">
        <v>16</v>
      </c>
      <c r="I6208" s="3">
        <v>1800</v>
      </c>
      <c r="J6208">
        <v>0</v>
      </c>
      <c r="K6208">
        <v>466412</v>
      </c>
      <c r="L6208" t="s">
        <v>20</v>
      </c>
      <c r="M6208">
        <v>0</v>
      </c>
      <c r="N6208" s="1">
        <v>45813</v>
      </c>
      <c r="O6208">
        <v>0</v>
      </c>
      <c r="P6208">
        <v>0</v>
      </c>
    </row>
    <row r="6209" spans="1:16" x14ac:dyDescent="0.35">
      <c r="A6209" s="2">
        <v>45810.671527777777</v>
      </c>
      <c r="B6209" s="2">
        <f t="shared" si="96"/>
        <v>45810</v>
      </c>
      <c r="C6209">
        <v>47941869</v>
      </c>
      <c r="D6209" t="s">
        <v>3045</v>
      </c>
      <c r="E6209" t="s">
        <v>16</v>
      </c>
      <c r="F6209" t="s">
        <v>17</v>
      </c>
      <c r="G6209" t="s">
        <v>647</v>
      </c>
      <c r="H6209" t="s">
        <v>19</v>
      </c>
      <c r="I6209">
        <v>350</v>
      </c>
      <c r="J6209">
        <v>0</v>
      </c>
      <c r="K6209">
        <v>610749</v>
      </c>
      <c r="L6209" t="s">
        <v>20</v>
      </c>
      <c r="M6209">
        <v>0</v>
      </c>
      <c r="N6209" s="1">
        <v>45812</v>
      </c>
      <c r="O6209">
        <v>0</v>
      </c>
      <c r="P6209">
        <v>0</v>
      </c>
    </row>
    <row r="6210" spans="1:16" x14ac:dyDescent="0.35">
      <c r="A6210" s="2">
        <v>45810.671527777777</v>
      </c>
      <c r="B6210" s="2">
        <f t="shared" si="96"/>
        <v>45810</v>
      </c>
      <c r="C6210">
        <v>49559501</v>
      </c>
      <c r="D6210" t="s">
        <v>2830</v>
      </c>
      <c r="E6210" t="s">
        <v>16</v>
      </c>
      <c r="F6210" t="s">
        <v>17</v>
      </c>
      <c r="G6210" t="s">
        <v>1001</v>
      </c>
      <c r="H6210" t="s">
        <v>19</v>
      </c>
      <c r="I6210" s="3">
        <v>2850</v>
      </c>
      <c r="J6210">
        <v>0</v>
      </c>
      <c r="K6210">
        <v>733243</v>
      </c>
      <c r="L6210" t="s">
        <v>20</v>
      </c>
      <c r="M6210">
        <v>0</v>
      </c>
      <c r="N6210" s="1">
        <v>45812</v>
      </c>
      <c r="O6210">
        <v>0</v>
      </c>
      <c r="P6210">
        <v>0</v>
      </c>
    </row>
    <row r="6211" spans="1:16" x14ac:dyDescent="0.35">
      <c r="A6211" s="2">
        <v>45810.671527777777</v>
      </c>
      <c r="B6211" s="2">
        <f t="shared" ref="B6211:B6274" si="97">TRUNC(A6211)</f>
        <v>45810</v>
      </c>
      <c r="C6211">
        <v>49614452</v>
      </c>
      <c r="D6211" t="s">
        <v>2823</v>
      </c>
      <c r="E6211" t="s">
        <v>16</v>
      </c>
      <c r="F6211" t="s">
        <v>17</v>
      </c>
      <c r="G6211" t="s">
        <v>327</v>
      </c>
      <c r="H6211" t="s">
        <v>19</v>
      </c>
      <c r="I6211" s="3">
        <v>2500</v>
      </c>
      <c r="J6211">
        <v>0</v>
      </c>
      <c r="K6211">
        <v>714241</v>
      </c>
      <c r="L6211" t="s">
        <v>20</v>
      </c>
      <c r="M6211">
        <v>0</v>
      </c>
      <c r="N6211" s="1">
        <v>45812</v>
      </c>
      <c r="O6211">
        <v>0</v>
      </c>
      <c r="P6211">
        <v>0</v>
      </c>
    </row>
    <row r="6212" spans="1:16" x14ac:dyDescent="0.35">
      <c r="A6212" s="2">
        <v>45810.671527777777</v>
      </c>
      <c r="B6212" s="2">
        <f t="shared" si="97"/>
        <v>45810</v>
      </c>
      <c r="C6212">
        <v>50342598</v>
      </c>
      <c r="D6212" t="s">
        <v>2812</v>
      </c>
      <c r="E6212" t="s">
        <v>16</v>
      </c>
      <c r="F6212" t="s">
        <v>17</v>
      </c>
      <c r="G6212" t="s">
        <v>6160</v>
      </c>
      <c r="H6212" t="s">
        <v>19</v>
      </c>
      <c r="I6212" s="3">
        <v>1400</v>
      </c>
      <c r="J6212">
        <v>0</v>
      </c>
      <c r="K6212">
        <v>923958</v>
      </c>
      <c r="L6212" t="s">
        <v>20</v>
      </c>
      <c r="M6212">
        <v>0</v>
      </c>
      <c r="N6212" s="1">
        <v>45812</v>
      </c>
      <c r="O6212">
        <v>0</v>
      </c>
      <c r="P6212">
        <v>0</v>
      </c>
    </row>
    <row r="6213" spans="1:16" x14ac:dyDescent="0.35">
      <c r="A6213" s="2">
        <v>45810.671527777777</v>
      </c>
      <c r="B6213" s="2">
        <f t="shared" si="97"/>
        <v>45810</v>
      </c>
      <c r="C6213">
        <v>51061401</v>
      </c>
      <c r="D6213" t="s">
        <v>2820</v>
      </c>
      <c r="E6213" t="s">
        <v>16</v>
      </c>
      <c r="F6213" t="s">
        <v>17</v>
      </c>
      <c r="G6213" t="s">
        <v>6161</v>
      </c>
      <c r="H6213" t="s">
        <v>19</v>
      </c>
      <c r="I6213" s="3">
        <v>1400</v>
      </c>
      <c r="J6213">
        <v>0</v>
      </c>
      <c r="K6213">
        <v>728717</v>
      </c>
      <c r="L6213" t="s">
        <v>20</v>
      </c>
      <c r="M6213">
        <v>0</v>
      </c>
      <c r="N6213" s="1">
        <v>45812</v>
      </c>
      <c r="O6213">
        <v>0</v>
      </c>
      <c r="P6213">
        <v>0</v>
      </c>
    </row>
    <row r="6214" spans="1:16" x14ac:dyDescent="0.35">
      <c r="A6214" s="2">
        <v>45810.671527777777</v>
      </c>
      <c r="B6214" s="2">
        <f t="shared" si="97"/>
        <v>45810</v>
      </c>
      <c r="C6214">
        <v>52768100</v>
      </c>
      <c r="D6214" t="s">
        <v>2807</v>
      </c>
      <c r="E6214" t="s">
        <v>16</v>
      </c>
      <c r="F6214" t="s">
        <v>34</v>
      </c>
      <c r="G6214" t="s">
        <v>6162</v>
      </c>
      <c r="H6214" t="s">
        <v>16</v>
      </c>
      <c r="I6214">
        <v>500</v>
      </c>
      <c r="J6214">
        <v>0</v>
      </c>
      <c r="K6214">
        <v>71156</v>
      </c>
      <c r="L6214" t="s">
        <v>20</v>
      </c>
      <c r="M6214">
        <v>0</v>
      </c>
      <c r="N6214" s="1">
        <v>45813</v>
      </c>
      <c r="O6214">
        <v>0</v>
      </c>
      <c r="P6214">
        <v>0</v>
      </c>
    </row>
    <row r="6215" spans="1:16" x14ac:dyDescent="0.35">
      <c r="A6215" s="2">
        <v>45810.671527777777</v>
      </c>
      <c r="B6215" s="2">
        <f t="shared" si="97"/>
        <v>45810</v>
      </c>
      <c r="C6215">
        <v>52841784</v>
      </c>
      <c r="D6215" t="s">
        <v>3299</v>
      </c>
      <c r="E6215" t="s">
        <v>16</v>
      </c>
      <c r="F6215" t="s">
        <v>17</v>
      </c>
      <c r="G6215" t="s">
        <v>6163</v>
      </c>
      <c r="H6215" t="s">
        <v>19</v>
      </c>
      <c r="I6215">
        <v>200</v>
      </c>
      <c r="J6215">
        <v>0</v>
      </c>
      <c r="K6215">
        <v>746546</v>
      </c>
      <c r="L6215" t="s">
        <v>20</v>
      </c>
      <c r="M6215">
        <v>0</v>
      </c>
      <c r="N6215" s="1">
        <v>45812</v>
      </c>
      <c r="O6215">
        <v>0</v>
      </c>
      <c r="P6215">
        <v>0</v>
      </c>
    </row>
    <row r="6216" spans="1:16" x14ac:dyDescent="0.35">
      <c r="A6216" s="2">
        <v>45810.671527777777</v>
      </c>
      <c r="B6216" s="2">
        <f t="shared" si="97"/>
        <v>45810</v>
      </c>
      <c r="C6216">
        <v>52937534</v>
      </c>
      <c r="D6216" t="s">
        <v>2924</v>
      </c>
      <c r="E6216" t="s">
        <v>16</v>
      </c>
      <c r="F6216" t="s">
        <v>17</v>
      </c>
      <c r="G6216" t="s">
        <v>6164</v>
      </c>
      <c r="H6216" t="s">
        <v>19</v>
      </c>
      <c r="I6216">
        <v>200</v>
      </c>
      <c r="J6216">
        <v>0</v>
      </c>
      <c r="K6216">
        <v>9914</v>
      </c>
      <c r="L6216" t="s">
        <v>20</v>
      </c>
      <c r="M6216">
        <v>0</v>
      </c>
      <c r="N6216" s="1">
        <v>45812</v>
      </c>
      <c r="O6216">
        <v>0</v>
      </c>
      <c r="P6216">
        <v>0</v>
      </c>
    </row>
    <row r="6217" spans="1:16" x14ac:dyDescent="0.35">
      <c r="A6217" s="2">
        <v>45810.672222222223</v>
      </c>
      <c r="B6217" s="2">
        <f t="shared" si="97"/>
        <v>45810</v>
      </c>
      <c r="C6217">
        <v>36185783</v>
      </c>
      <c r="D6217" t="s">
        <v>42</v>
      </c>
      <c r="E6217" t="s">
        <v>16</v>
      </c>
      <c r="F6217" t="s">
        <v>17</v>
      </c>
      <c r="G6217" t="s">
        <v>6165</v>
      </c>
      <c r="H6217" t="s">
        <v>19</v>
      </c>
      <c r="I6217">
        <v>500</v>
      </c>
      <c r="J6217">
        <v>0</v>
      </c>
      <c r="K6217">
        <v>611445</v>
      </c>
      <c r="L6217" t="s">
        <v>20</v>
      </c>
      <c r="M6217">
        <v>0</v>
      </c>
      <c r="N6217" s="1">
        <v>45812</v>
      </c>
      <c r="O6217">
        <v>0</v>
      </c>
      <c r="P6217">
        <v>0</v>
      </c>
    </row>
    <row r="6218" spans="1:16" x14ac:dyDescent="0.35">
      <c r="A6218" s="2">
        <v>45810.672222222223</v>
      </c>
      <c r="B6218" s="2">
        <f t="shared" si="97"/>
        <v>45810</v>
      </c>
      <c r="C6218">
        <v>42585822</v>
      </c>
      <c r="D6218" t="s">
        <v>2937</v>
      </c>
      <c r="E6218" t="s">
        <v>16</v>
      </c>
      <c r="F6218" t="s">
        <v>34</v>
      </c>
      <c r="G6218" t="s">
        <v>6166</v>
      </c>
      <c r="H6218" t="s">
        <v>16</v>
      </c>
      <c r="I6218" s="3">
        <v>2100</v>
      </c>
      <c r="J6218">
        <v>0</v>
      </c>
      <c r="K6218">
        <v>88793</v>
      </c>
      <c r="L6218" t="s">
        <v>20</v>
      </c>
      <c r="M6218">
        <v>0</v>
      </c>
      <c r="N6218" s="1">
        <v>45813</v>
      </c>
      <c r="O6218">
        <v>0</v>
      </c>
      <c r="P6218">
        <v>0</v>
      </c>
    </row>
    <row r="6219" spans="1:16" x14ac:dyDescent="0.35">
      <c r="A6219" s="2">
        <v>45810.672222222223</v>
      </c>
      <c r="B6219" s="2">
        <f t="shared" si="97"/>
        <v>45810</v>
      </c>
      <c r="C6219">
        <v>42585822</v>
      </c>
      <c r="D6219" t="s">
        <v>2937</v>
      </c>
      <c r="E6219" t="s">
        <v>16</v>
      </c>
      <c r="F6219" t="s">
        <v>17</v>
      </c>
      <c r="G6219" t="s">
        <v>6167</v>
      </c>
      <c r="H6219" t="s">
        <v>19</v>
      </c>
      <c r="I6219">
        <v>500</v>
      </c>
      <c r="J6219">
        <v>0</v>
      </c>
      <c r="K6219">
        <v>80441</v>
      </c>
      <c r="L6219" t="s">
        <v>20</v>
      </c>
      <c r="M6219">
        <v>0</v>
      </c>
      <c r="N6219" s="1">
        <v>45812</v>
      </c>
      <c r="O6219">
        <v>0</v>
      </c>
      <c r="P6219">
        <v>0</v>
      </c>
    </row>
    <row r="6220" spans="1:16" x14ac:dyDescent="0.35">
      <c r="A6220" s="2">
        <v>45810.672222222223</v>
      </c>
      <c r="B6220" s="2">
        <f t="shared" si="97"/>
        <v>45810</v>
      </c>
      <c r="C6220">
        <v>44706435</v>
      </c>
      <c r="D6220" t="s">
        <v>2964</v>
      </c>
      <c r="E6220" t="s">
        <v>16</v>
      </c>
      <c r="F6220" t="s">
        <v>17</v>
      </c>
      <c r="G6220" t="s">
        <v>6168</v>
      </c>
      <c r="H6220" t="s">
        <v>19</v>
      </c>
      <c r="I6220" s="3">
        <v>4000</v>
      </c>
      <c r="J6220">
        <v>0</v>
      </c>
      <c r="K6220">
        <v>612299</v>
      </c>
      <c r="L6220" t="s">
        <v>20</v>
      </c>
      <c r="M6220">
        <v>0</v>
      </c>
      <c r="N6220" s="1">
        <v>45812</v>
      </c>
      <c r="O6220">
        <v>31261</v>
      </c>
      <c r="P6220">
        <v>0</v>
      </c>
    </row>
    <row r="6221" spans="1:16" x14ac:dyDescent="0.35">
      <c r="A6221" s="2">
        <v>45810.672222222223</v>
      </c>
      <c r="B6221" s="2">
        <f t="shared" si="97"/>
        <v>45810</v>
      </c>
      <c r="C6221">
        <v>45652419</v>
      </c>
      <c r="D6221" t="s">
        <v>2906</v>
      </c>
      <c r="E6221" t="s">
        <v>16</v>
      </c>
      <c r="F6221" t="s">
        <v>17</v>
      </c>
      <c r="G6221" t="s">
        <v>6169</v>
      </c>
      <c r="H6221" t="s">
        <v>19</v>
      </c>
      <c r="I6221">
        <v>900</v>
      </c>
      <c r="J6221">
        <v>0</v>
      </c>
      <c r="K6221">
        <v>378</v>
      </c>
      <c r="L6221" t="s">
        <v>20</v>
      </c>
      <c r="M6221">
        <v>0</v>
      </c>
      <c r="N6221" s="1">
        <v>45812</v>
      </c>
      <c r="O6221">
        <v>0</v>
      </c>
      <c r="P6221">
        <v>0</v>
      </c>
    </row>
    <row r="6222" spans="1:16" x14ac:dyDescent="0.35">
      <c r="A6222" s="2">
        <v>45810.672222222223</v>
      </c>
      <c r="B6222" s="2">
        <f t="shared" si="97"/>
        <v>45810</v>
      </c>
      <c r="C6222">
        <v>47077933</v>
      </c>
      <c r="D6222" t="s">
        <v>2885</v>
      </c>
      <c r="E6222" t="s">
        <v>16</v>
      </c>
      <c r="F6222" t="s">
        <v>17</v>
      </c>
      <c r="G6222" t="s">
        <v>6170</v>
      </c>
      <c r="H6222" t="s">
        <v>19</v>
      </c>
      <c r="I6222" s="3">
        <v>1800</v>
      </c>
      <c r="J6222">
        <v>0</v>
      </c>
      <c r="K6222">
        <v>808087</v>
      </c>
      <c r="L6222" t="s">
        <v>20</v>
      </c>
      <c r="M6222">
        <v>0</v>
      </c>
      <c r="N6222" s="1">
        <v>45812</v>
      </c>
      <c r="O6222">
        <v>0</v>
      </c>
      <c r="P6222">
        <v>0</v>
      </c>
    </row>
    <row r="6223" spans="1:16" x14ac:dyDescent="0.35">
      <c r="A6223" s="2">
        <v>45810.672222222223</v>
      </c>
      <c r="B6223" s="2">
        <f t="shared" si="97"/>
        <v>45810</v>
      </c>
      <c r="C6223">
        <v>47965673</v>
      </c>
      <c r="D6223" t="s">
        <v>32</v>
      </c>
      <c r="E6223" t="s">
        <v>16</v>
      </c>
      <c r="F6223" t="s">
        <v>17</v>
      </c>
      <c r="G6223" t="s">
        <v>6171</v>
      </c>
      <c r="H6223" t="s">
        <v>19</v>
      </c>
      <c r="I6223" s="3">
        <v>1500</v>
      </c>
      <c r="J6223">
        <v>0</v>
      </c>
      <c r="K6223">
        <v>9339</v>
      </c>
      <c r="L6223" t="s">
        <v>20</v>
      </c>
      <c r="M6223">
        <v>0</v>
      </c>
      <c r="N6223" s="1">
        <v>45812</v>
      </c>
      <c r="O6223">
        <v>0</v>
      </c>
      <c r="P6223">
        <v>0</v>
      </c>
    </row>
    <row r="6224" spans="1:16" x14ac:dyDescent="0.35">
      <c r="A6224" s="2">
        <v>45810.672222222223</v>
      </c>
      <c r="B6224" s="2">
        <f t="shared" si="97"/>
        <v>45810</v>
      </c>
      <c r="C6224">
        <v>52667583</v>
      </c>
      <c r="D6224" t="s">
        <v>65</v>
      </c>
      <c r="E6224" t="s">
        <v>16</v>
      </c>
      <c r="F6224" t="s">
        <v>17</v>
      </c>
      <c r="G6224" t="s">
        <v>5968</v>
      </c>
      <c r="H6224" t="s">
        <v>19</v>
      </c>
      <c r="I6224" s="3">
        <v>1200</v>
      </c>
      <c r="J6224">
        <v>0</v>
      </c>
      <c r="K6224">
        <v>855579</v>
      </c>
      <c r="L6224" t="s">
        <v>20</v>
      </c>
      <c r="M6224">
        <v>0</v>
      </c>
      <c r="N6224" s="1">
        <v>45812</v>
      </c>
      <c r="O6224">
        <v>0</v>
      </c>
      <c r="P6224">
        <v>0</v>
      </c>
    </row>
    <row r="6225" spans="1:16" x14ac:dyDescent="0.35">
      <c r="A6225" s="2">
        <v>45810.672222222223</v>
      </c>
      <c r="B6225" s="2">
        <f t="shared" si="97"/>
        <v>45810</v>
      </c>
      <c r="C6225">
        <v>52768100</v>
      </c>
      <c r="D6225" t="s">
        <v>2807</v>
      </c>
      <c r="E6225" t="s">
        <v>16</v>
      </c>
      <c r="F6225" t="s">
        <v>34</v>
      </c>
      <c r="G6225" t="s">
        <v>6172</v>
      </c>
      <c r="H6225" t="s">
        <v>16</v>
      </c>
      <c r="I6225">
        <v>400</v>
      </c>
      <c r="J6225">
        <v>0</v>
      </c>
      <c r="K6225">
        <v>923244</v>
      </c>
      <c r="L6225" t="s">
        <v>20</v>
      </c>
      <c r="M6225">
        <v>0</v>
      </c>
      <c r="N6225" s="1">
        <v>45813</v>
      </c>
      <c r="O6225">
        <v>0</v>
      </c>
      <c r="P6225">
        <v>0</v>
      </c>
    </row>
    <row r="6226" spans="1:16" x14ac:dyDescent="0.35">
      <c r="A6226" s="2">
        <v>45810.67291666667</v>
      </c>
      <c r="B6226" s="2">
        <f t="shared" si="97"/>
        <v>45810</v>
      </c>
      <c r="C6226">
        <v>33494068</v>
      </c>
      <c r="D6226" t="s">
        <v>40</v>
      </c>
      <c r="E6226" t="s">
        <v>16</v>
      </c>
      <c r="F6226" t="s">
        <v>17</v>
      </c>
      <c r="G6226" t="s">
        <v>6173</v>
      </c>
      <c r="H6226" t="s">
        <v>19</v>
      </c>
      <c r="I6226">
        <v>200</v>
      </c>
      <c r="J6226">
        <v>0</v>
      </c>
      <c r="K6226">
        <v>7586</v>
      </c>
      <c r="L6226" t="s">
        <v>20</v>
      </c>
      <c r="M6226">
        <v>0</v>
      </c>
      <c r="N6226" s="1">
        <v>45812</v>
      </c>
      <c r="O6226">
        <v>14334</v>
      </c>
      <c r="P6226">
        <v>0</v>
      </c>
    </row>
    <row r="6227" spans="1:16" x14ac:dyDescent="0.35">
      <c r="A6227" s="2">
        <v>45810.67291666667</v>
      </c>
      <c r="B6227" s="2">
        <f t="shared" si="97"/>
        <v>45810</v>
      </c>
      <c r="C6227">
        <v>36202734</v>
      </c>
      <c r="D6227" t="s">
        <v>2826</v>
      </c>
      <c r="E6227" t="s">
        <v>16</v>
      </c>
      <c r="F6227" t="s">
        <v>17</v>
      </c>
      <c r="G6227" t="s">
        <v>6174</v>
      </c>
      <c r="H6227" t="s">
        <v>19</v>
      </c>
      <c r="I6227">
        <v>900</v>
      </c>
      <c r="J6227">
        <v>0</v>
      </c>
      <c r="K6227">
        <v>93241</v>
      </c>
      <c r="L6227" t="s">
        <v>20</v>
      </c>
      <c r="M6227">
        <v>0</v>
      </c>
      <c r="N6227" s="1">
        <v>45812</v>
      </c>
      <c r="O6227">
        <v>0</v>
      </c>
      <c r="P6227">
        <v>0</v>
      </c>
    </row>
    <row r="6228" spans="1:16" x14ac:dyDescent="0.35">
      <c r="A6228" s="2">
        <v>45810.67291666667</v>
      </c>
      <c r="B6228" s="2">
        <f t="shared" si="97"/>
        <v>45810</v>
      </c>
      <c r="C6228">
        <v>47148329</v>
      </c>
      <c r="D6228" t="s">
        <v>3561</v>
      </c>
      <c r="E6228" t="s">
        <v>16</v>
      </c>
      <c r="F6228" t="s">
        <v>17</v>
      </c>
      <c r="G6228" t="s">
        <v>6175</v>
      </c>
      <c r="H6228" t="s">
        <v>19</v>
      </c>
      <c r="I6228">
        <v>550</v>
      </c>
      <c r="J6228">
        <v>0</v>
      </c>
      <c r="K6228">
        <v>6107</v>
      </c>
      <c r="L6228" t="s">
        <v>20</v>
      </c>
      <c r="M6228">
        <v>0</v>
      </c>
      <c r="N6228" s="1">
        <v>45812</v>
      </c>
      <c r="O6228">
        <v>1665</v>
      </c>
      <c r="P6228">
        <v>0</v>
      </c>
    </row>
    <row r="6229" spans="1:16" x14ac:dyDescent="0.35">
      <c r="A6229" s="2">
        <v>45810.67291666667</v>
      </c>
      <c r="B6229" s="2">
        <f t="shared" si="97"/>
        <v>45810</v>
      </c>
      <c r="C6229">
        <v>47965673</v>
      </c>
      <c r="D6229" t="s">
        <v>32</v>
      </c>
      <c r="E6229" t="s">
        <v>16</v>
      </c>
      <c r="F6229" t="s">
        <v>17</v>
      </c>
      <c r="G6229" t="s">
        <v>6176</v>
      </c>
      <c r="H6229" t="s">
        <v>19</v>
      </c>
      <c r="I6229">
        <v>850</v>
      </c>
      <c r="J6229">
        <v>0</v>
      </c>
      <c r="K6229">
        <v>3266</v>
      </c>
      <c r="L6229" t="s">
        <v>20</v>
      </c>
      <c r="M6229">
        <v>0</v>
      </c>
      <c r="N6229" s="1">
        <v>45812</v>
      </c>
      <c r="O6229">
        <v>0</v>
      </c>
      <c r="P6229">
        <v>0</v>
      </c>
    </row>
    <row r="6230" spans="1:16" x14ac:dyDescent="0.35">
      <c r="A6230" s="2">
        <v>45810.67291666667</v>
      </c>
      <c r="B6230" s="2">
        <f t="shared" si="97"/>
        <v>45810</v>
      </c>
      <c r="C6230">
        <v>51227160</v>
      </c>
      <c r="D6230" t="s">
        <v>3436</v>
      </c>
      <c r="E6230" t="s">
        <v>16</v>
      </c>
      <c r="F6230" t="s">
        <v>17</v>
      </c>
      <c r="G6230" t="s">
        <v>6177</v>
      </c>
      <c r="H6230" t="s">
        <v>19</v>
      </c>
      <c r="I6230" s="3">
        <v>1050</v>
      </c>
      <c r="J6230">
        <v>0</v>
      </c>
      <c r="K6230">
        <v>8522</v>
      </c>
      <c r="L6230" t="s">
        <v>20</v>
      </c>
      <c r="M6230">
        <v>0</v>
      </c>
      <c r="N6230" s="1">
        <v>45812</v>
      </c>
      <c r="O6230">
        <v>0</v>
      </c>
      <c r="P6230">
        <v>0</v>
      </c>
    </row>
    <row r="6231" spans="1:16" x14ac:dyDescent="0.35">
      <c r="A6231" s="2">
        <v>45810.67291666667</v>
      </c>
      <c r="B6231" s="2">
        <f t="shared" si="97"/>
        <v>45810</v>
      </c>
      <c r="C6231">
        <v>51303075</v>
      </c>
      <c r="D6231" t="s">
        <v>23</v>
      </c>
      <c r="E6231" t="s">
        <v>16</v>
      </c>
      <c r="F6231" t="s">
        <v>17</v>
      </c>
      <c r="G6231" t="s">
        <v>6178</v>
      </c>
      <c r="H6231" t="s">
        <v>19</v>
      </c>
      <c r="I6231" s="3">
        <v>3200</v>
      </c>
      <c r="J6231">
        <v>0</v>
      </c>
      <c r="K6231">
        <v>7218</v>
      </c>
      <c r="L6231" t="s">
        <v>20</v>
      </c>
      <c r="M6231">
        <v>0</v>
      </c>
      <c r="N6231" s="1">
        <v>45812</v>
      </c>
      <c r="O6231">
        <v>0</v>
      </c>
      <c r="P6231">
        <v>0</v>
      </c>
    </row>
    <row r="6232" spans="1:16" x14ac:dyDescent="0.35">
      <c r="A6232" s="2">
        <v>45810.67291666667</v>
      </c>
      <c r="B6232" s="2">
        <f t="shared" si="97"/>
        <v>45810</v>
      </c>
      <c r="C6232">
        <v>52276849</v>
      </c>
      <c r="D6232" t="s">
        <v>3334</v>
      </c>
      <c r="E6232" t="s">
        <v>16</v>
      </c>
      <c r="F6232" t="s">
        <v>17</v>
      </c>
      <c r="G6232" t="s">
        <v>6179</v>
      </c>
      <c r="H6232" t="s">
        <v>19</v>
      </c>
      <c r="I6232">
        <v>800</v>
      </c>
      <c r="J6232">
        <v>0</v>
      </c>
      <c r="K6232">
        <v>8450</v>
      </c>
      <c r="L6232" t="s">
        <v>20</v>
      </c>
      <c r="M6232">
        <v>0</v>
      </c>
      <c r="N6232" s="1">
        <v>45812</v>
      </c>
      <c r="O6232">
        <v>0</v>
      </c>
      <c r="P6232">
        <v>0</v>
      </c>
    </row>
    <row r="6233" spans="1:16" x14ac:dyDescent="0.35">
      <c r="A6233" s="2">
        <v>45810.67291666667</v>
      </c>
      <c r="B6233" s="2">
        <f t="shared" si="97"/>
        <v>45810</v>
      </c>
      <c r="C6233">
        <v>52875648</v>
      </c>
      <c r="D6233" t="s">
        <v>2939</v>
      </c>
      <c r="E6233" t="s">
        <v>16</v>
      </c>
      <c r="F6233" t="s">
        <v>17</v>
      </c>
      <c r="G6233" t="s">
        <v>6180</v>
      </c>
      <c r="H6233" t="s">
        <v>19</v>
      </c>
      <c r="I6233" s="3">
        <v>1400</v>
      </c>
      <c r="J6233">
        <v>0</v>
      </c>
      <c r="K6233">
        <v>918700</v>
      </c>
      <c r="L6233" t="s">
        <v>20</v>
      </c>
      <c r="M6233">
        <v>0</v>
      </c>
      <c r="N6233" s="1">
        <v>45812</v>
      </c>
      <c r="O6233">
        <v>0</v>
      </c>
      <c r="P6233">
        <v>0</v>
      </c>
    </row>
    <row r="6234" spans="1:16" x14ac:dyDescent="0.35">
      <c r="A6234" s="2">
        <v>45810.673611111109</v>
      </c>
      <c r="B6234" s="2">
        <f t="shared" si="97"/>
        <v>45810</v>
      </c>
      <c r="C6234">
        <v>47392121</v>
      </c>
      <c r="D6234" t="s">
        <v>27</v>
      </c>
      <c r="E6234" t="s">
        <v>16</v>
      </c>
      <c r="F6234" t="s">
        <v>17</v>
      </c>
      <c r="G6234" t="s">
        <v>6181</v>
      </c>
      <c r="H6234" t="s">
        <v>19</v>
      </c>
      <c r="I6234">
        <v>200</v>
      </c>
      <c r="J6234">
        <v>0</v>
      </c>
      <c r="K6234">
        <v>9733</v>
      </c>
      <c r="L6234" t="s">
        <v>20</v>
      </c>
      <c r="M6234">
        <v>0</v>
      </c>
      <c r="N6234" s="1">
        <v>45812</v>
      </c>
      <c r="O6234">
        <v>0</v>
      </c>
      <c r="P6234">
        <v>0</v>
      </c>
    </row>
    <row r="6235" spans="1:16" x14ac:dyDescent="0.35">
      <c r="A6235" s="2">
        <v>45810.673611111109</v>
      </c>
      <c r="B6235" s="2">
        <f t="shared" si="97"/>
        <v>45810</v>
      </c>
      <c r="C6235">
        <v>47941869</v>
      </c>
      <c r="D6235" t="s">
        <v>3045</v>
      </c>
      <c r="E6235" t="s">
        <v>16</v>
      </c>
      <c r="F6235" t="s">
        <v>17</v>
      </c>
      <c r="G6235" t="s">
        <v>6182</v>
      </c>
      <c r="H6235" t="s">
        <v>19</v>
      </c>
      <c r="I6235">
        <v>500</v>
      </c>
      <c r="J6235">
        <v>0</v>
      </c>
      <c r="K6235">
        <v>614415</v>
      </c>
      <c r="L6235" t="s">
        <v>20</v>
      </c>
      <c r="M6235">
        <v>0</v>
      </c>
      <c r="N6235" s="1">
        <v>45812</v>
      </c>
      <c r="O6235">
        <v>0</v>
      </c>
      <c r="P6235">
        <v>0</v>
      </c>
    </row>
    <row r="6236" spans="1:16" x14ac:dyDescent="0.35">
      <c r="A6236" s="2">
        <v>45810.673611111109</v>
      </c>
      <c r="B6236" s="2">
        <f t="shared" si="97"/>
        <v>45810</v>
      </c>
      <c r="C6236">
        <v>47965673</v>
      </c>
      <c r="D6236" t="s">
        <v>32</v>
      </c>
      <c r="E6236" t="s">
        <v>16</v>
      </c>
      <c r="F6236" t="s">
        <v>87</v>
      </c>
      <c r="G6236" t="s">
        <v>6183</v>
      </c>
      <c r="H6236" t="s">
        <v>16</v>
      </c>
      <c r="I6236" s="3">
        <v>1950</v>
      </c>
      <c r="J6236">
        <v>0</v>
      </c>
      <c r="K6236">
        <v>110050</v>
      </c>
      <c r="L6236" t="s">
        <v>20</v>
      </c>
      <c r="M6236">
        <v>0</v>
      </c>
      <c r="N6236" s="1">
        <v>45813</v>
      </c>
      <c r="O6236">
        <v>0</v>
      </c>
      <c r="P6236">
        <v>0</v>
      </c>
    </row>
    <row r="6237" spans="1:16" x14ac:dyDescent="0.35">
      <c r="A6237" s="2">
        <v>45810.673611111109</v>
      </c>
      <c r="B6237" s="2">
        <f t="shared" si="97"/>
        <v>45810</v>
      </c>
      <c r="C6237">
        <v>49559501</v>
      </c>
      <c r="D6237" t="s">
        <v>2830</v>
      </c>
      <c r="E6237" t="s">
        <v>16</v>
      </c>
      <c r="F6237" t="s">
        <v>17</v>
      </c>
      <c r="G6237" t="s">
        <v>6184</v>
      </c>
      <c r="H6237" t="s">
        <v>19</v>
      </c>
      <c r="I6237">
        <v>800</v>
      </c>
      <c r="J6237">
        <v>0</v>
      </c>
      <c r="K6237" t="s">
        <v>6185</v>
      </c>
      <c r="L6237" t="s">
        <v>20</v>
      </c>
      <c r="M6237">
        <v>0</v>
      </c>
      <c r="N6237" s="1">
        <v>45812</v>
      </c>
      <c r="O6237">
        <v>0</v>
      </c>
      <c r="P6237">
        <v>0</v>
      </c>
    </row>
    <row r="6238" spans="1:16" x14ac:dyDescent="0.35">
      <c r="A6238" s="2">
        <v>45810.673611111109</v>
      </c>
      <c r="B6238" s="2">
        <f t="shared" si="97"/>
        <v>45810</v>
      </c>
      <c r="C6238">
        <v>49614452</v>
      </c>
      <c r="D6238" t="s">
        <v>2823</v>
      </c>
      <c r="E6238" t="s">
        <v>16</v>
      </c>
      <c r="F6238" t="s">
        <v>17</v>
      </c>
      <c r="G6238" t="s">
        <v>6186</v>
      </c>
      <c r="H6238" t="s">
        <v>19</v>
      </c>
      <c r="I6238" s="3">
        <v>4800</v>
      </c>
      <c r="J6238">
        <v>0</v>
      </c>
      <c r="K6238">
        <v>22802</v>
      </c>
      <c r="L6238" t="s">
        <v>20</v>
      </c>
      <c r="M6238">
        <v>0</v>
      </c>
      <c r="N6238" s="1">
        <v>45812</v>
      </c>
      <c r="O6238">
        <v>0</v>
      </c>
      <c r="P6238">
        <v>0</v>
      </c>
    </row>
    <row r="6239" spans="1:16" x14ac:dyDescent="0.35">
      <c r="A6239" s="2">
        <v>45810.673611111109</v>
      </c>
      <c r="B6239" s="2">
        <f t="shared" si="97"/>
        <v>45810</v>
      </c>
      <c r="C6239">
        <v>50342598</v>
      </c>
      <c r="D6239" t="s">
        <v>2812</v>
      </c>
      <c r="E6239" t="s">
        <v>16</v>
      </c>
      <c r="F6239" t="s">
        <v>17</v>
      </c>
      <c r="G6239" t="s">
        <v>6187</v>
      </c>
      <c r="H6239" t="s">
        <v>19</v>
      </c>
      <c r="I6239">
        <v>100</v>
      </c>
      <c r="J6239">
        <v>0</v>
      </c>
      <c r="K6239">
        <v>9945</v>
      </c>
      <c r="L6239" t="s">
        <v>20</v>
      </c>
      <c r="M6239">
        <v>0</v>
      </c>
      <c r="N6239" s="1">
        <v>45812</v>
      </c>
      <c r="O6239">
        <v>0</v>
      </c>
      <c r="P6239">
        <v>0</v>
      </c>
    </row>
    <row r="6240" spans="1:16" x14ac:dyDescent="0.35">
      <c r="A6240" s="2">
        <v>45810.673611111109</v>
      </c>
      <c r="B6240" s="2">
        <f t="shared" si="97"/>
        <v>45810</v>
      </c>
      <c r="C6240">
        <v>51303075</v>
      </c>
      <c r="D6240" t="s">
        <v>23</v>
      </c>
      <c r="E6240" t="s">
        <v>16</v>
      </c>
      <c r="F6240" t="s">
        <v>17</v>
      </c>
      <c r="G6240" t="s">
        <v>6188</v>
      </c>
      <c r="H6240" t="s">
        <v>19</v>
      </c>
      <c r="I6240" s="3">
        <v>1550</v>
      </c>
      <c r="J6240">
        <v>0</v>
      </c>
      <c r="K6240">
        <v>41054</v>
      </c>
      <c r="L6240" t="s">
        <v>20</v>
      </c>
      <c r="M6240">
        <v>0</v>
      </c>
      <c r="N6240" s="1">
        <v>45812</v>
      </c>
      <c r="O6240">
        <v>0</v>
      </c>
      <c r="P6240">
        <v>0</v>
      </c>
    </row>
    <row r="6241" spans="1:16" x14ac:dyDescent="0.35">
      <c r="A6241" s="2">
        <v>45810.673611111109</v>
      </c>
      <c r="B6241" s="2">
        <f t="shared" si="97"/>
        <v>45810</v>
      </c>
      <c r="C6241">
        <v>52768100</v>
      </c>
      <c r="D6241" t="s">
        <v>2807</v>
      </c>
      <c r="E6241" t="s">
        <v>16</v>
      </c>
      <c r="F6241" t="s">
        <v>17</v>
      </c>
      <c r="G6241" t="s">
        <v>6189</v>
      </c>
      <c r="H6241" t="s">
        <v>19</v>
      </c>
      <c r="I6241">
        <v>600</v>
      </c>
      <c r="J6241">
        <v>0</v>
      </c>
      <c r="K6241">
        <v>103346</v>
      </c>
      <c r="L6241" t="s">
        <v>20</v>
      </c>
      <c r="M6241">
        <v>0</v>
      </c>
      <c r="N6241" s="1">
        <v>45812</v>
      </c>
      <c r="O6241">
        <v>0</v>
      </c>
      <c r="P6241">
        <v>0</v>
      </c>
    </row>
    <row r="6242" spans="1:16" x14ac:dyDescent="0.35">
      <c r="A6242" s="2">
        <v>45810.674305555556</v>
      </c>
      <c r="B6242" s="2">
        <f t="shared" si="97"/>
        <v>45810</v>
      </c>
      <c r="C6242">
        <v>36477881</v>
      </c>
      <c r="D6242" t="s">
        <v>21</v>
      </c>
      <c r="E6242" t="s">
        <v>16</v>
      </c>
      <c r="F6242" t="s">
        <v>17</v>
      </c>
      <c r="G6242" t="s">
        <v>5830</v>
      </c>
      <c r="H6242" t="s">
        <v>19</v>
      </c>
      <c r="I6242">
        <v>950</v>
      </c>
      <c r="J6242">
        <v>0</v>
      </c>
      <c r="K6242">
        <v>10971</v>
      </c>
      <c r="L6242" t="s">
        <v>20</v>
      </c>
      <c r="M6242">
        <v>0</v>
      </c>
      <c r="N6242" s="1">
        <v>45812</v>
      </c>
      <c r="O6242">
        <v>0</v>
      </c>
      <c r="P6242">
        <v>0</v>
      </c>
    </row>
    <row r="6243" spans="1:16" x14ac:dyDescent="0.35">
      <c r="A6243" s="2">
        <v>45810.674305555556</v>
      </c>
      <c r="B6243" s="2">
        <f t="shared" si="97"/>
        <v>45810</v>
      </c>
      <c r="C6243">
        <v>42209243</v>
      </c>
      <c r="D6243" t="s">
        <v>286</v>
      </c>
      <c r="E6243" t="s">
        <v>16</v>
      </c>
      <c r="F6243" t="s">
        <v>17</v>
      </c>
      <c r="G6243" t="s">
        <v>6190</v>
      </c>
      <c r="H6243" t="s">
        <v>19</v>
      </c>
      <c r="I6243" s="3">
        <v>1800</v>
      </c>
      <c r="J6243">
        <v>0</v>
      </c>
      <c r="K6243">
        <v>491</v>
      </c>
      <c r="L6243" t="s">
        <v>20</v>
      </c>
      <c r="M6243">
        <v>0</v>
      </c>
      <c r="N6243" s="1">
        <v>45812</v>
      </c>
      <c r="O6243">
        <v>0</v>
      </c>
      <c r="P6243">
        <v>0</v>
      </c>
    </row>
    <row r="6244" spans="1:16" x14ac:dyDescent="0.35">
      <c r="A6244" s="2">
        <v>45810.674305555556</v>
      </c>
      <c r="B6244" s="2">
        <f t="shared" si="97"/>
        <v>45810</v>
      </c>
      <c r="C6244">
        <v>43048085</v>
      </c>
      <c r="D6244" t="s">
        <v>54</v>
      </c>
      <c r="E6244" t="s">
        <v>16</v>
      </c>
      <c r="F6244" t="s">
        <v>17</v>
      </c>
      <c r="G6244" t="s">
        <v>6191</v>
      </c>
      <c r="H6244" t="s">
        <v>19</v>
      </c>
      <c r="I6244" s="3">
        <v>2400</v>
      </c>
      <c r="J6244">
        <v>0</v>
      </c>
      <c r="K6244">
        <v>615856</v>
      </c>
      <c r="L6244" t="s">
        <v>20</v>
      </c>
      <c r="M6244">
        <v>0</v>
      </c>
      <c r="N6244" s="1">
        <v>45812</v>
      </c>
      <c r="O6244">
        <v>0</v>
      </c>
      <c r="P6244">
        <v>0</v>
      </c>
    </row>
    <row r="6245" spans="1:16" x14ac:dyDescent="0.35">
      <c r="A6245" s="2">
        <v>45810.674305555556</v>
      </c>
      <c r="B6245" s="2">
        <f t="shared" si="97"/>
        <v>45810</v>
      </c>
      <c r="C6245">
        <v>47965673</v>
      </c>
      <c r="D6245" t="s">
        <v>32</v>
      </c>
      <c r="E6245" t="s">
        <v>16</v>
      </c>
      <c r="F6245" t="s">
        <v>17</v>
      </c>
      <c r="G6245" t="s">
        <v>6192</v>
      </c>
      <c r="H6245" t="s">
        <v>19</v>
      </c>
      <c r="I6245" s="3">
        <v>1750</v>
      </c>
      <c r="J6245">
        <v>0</v>
      </c>
      <c r="K6245">
        <v>600365</v>
      </c>
      <c r="L6245" t="s">
        <v>20</v>
      </c>
      <c r="M6245">
        <v>0</v>
      </c>
      <c r="N6245" s="1">
        <v>45812</v>
      </c>
      <c r="O6245">
        <v>0</v>
      </c>
      <c r="P6245">
        <v>0</v>
      </c>
    </row>
    <row r="6246" spans="1:16" x14ac:dyDescent="0.35">
      <c r="A6246" s="2">
        <v>45810.674305555556</v>
      </c>
      <c r="B6246" s="2">
        <f t="shared" si="97"/>
        <v>45810</v>
      </c>
      <c r="C6246">
        <v>51543287</v>
      </c>
      <c r="D6246" t="s">
        <v>2800</v>
      </c>
      <c r="E6246" t="s">
        <v>16</v>
      </c>
      <c r="F6246" t="s">
        <v>17</v>
      </c>
      <c r="G6246" t="s">
        <v>6193</v>
      </c>
      <c r="H6246" t="s">
        <v>19</v>
      </c>
      <c r="I6246" s="3">
        <v>2300</v>
      </c>
      <c r="J6246">
        <v>0</v>
      </c>
      <c r="K6246">
        <v>7194</v>
      </c>
      <c r="L6246" t="s">
        <v>20</v>
      </c>
      <c r="M6246">
        <v>0</v>
      </c>
      <c r="N6246" s="1">
        <v>45812</v>
      </c>
      <c r="O6246">
        <v>0</v>
      </c>
      <c r="P6246">
        <v>0</v>
      </c>
    </row>
    <row r="6247" spans="1:16" x14ac:dyDescent="0.35">
      <c r="A6247" s="2">
        <v>45810.674305555556</v>
      </c>
      <c r="B6247" s="2">
        <f t="shared" si="97"/>
        <v>45810</v>
      </c>
      <c r="C6247">
        <v>52768100</v>
      </c>
      <c r="D6247" t="s">
        <v>2807</v>
      </c>
      <c r="E6247" t="s">
        <v>16</v>
      </c>
      <c r="F6247" t="s">
        <v>17</v>
      </c>
      <c r="G6247" t="s">
        <v>6194</v>
      </c>
      <c r="H6247" t="s">
        <v>19</v>
      </c>
      <c r="I6247">
        <v>550</v>
      </c>
      <c r="J6247">
        <v>0</v>
      </c>
      <c r="K6247">
        <v>11987</v>
      </c>
      <c r="L6247" t="s">
        <v>20</v>
      </c>
      <c r="M6247">
        <v>0</v>
      </c>
      <c r="N6247" s="1">
        <v>45812</v>
      </c>
      <c r="O6247">
        <v>0</v>
      </c>
      <c r="P6247">
        <v>0</v>
      </c>
    </row>
    <row r="6248" spans="1:16" x14ac:dyDescent="0.35">
      <c r="A6248" s="2">
        <v>45810.674305555556</v>
      </c>
      <c r="B6248" s="2">
        <f t="shared" si="97"/>
        <v>45810</v>
      </c>
      <c r="C6248">
        <v>52875648</v>
      </c>
      <c r="D6248" t="s">
        <v>2939</v>
      </c>
      <c r="E6248" t="s">
        <v>16</v>
      </c>
      <c r="F6248" t="s">
        <v>17</v>
      </c>
      <c r="G6248" t="s">
        <v>6195</v>
      </c>
      <c r="H6248" t="s">
        <v>19</v>
      </c>
      <c r="I6248" s="3">
        <v>2600</v>
      </c>
      <c r="J6248">
        <v>0</v>
      </c>
      <c r="K6248">
        <v>141982</v>
      </c>
      <c r="L6248" t="s">
        <v>20</v>
      </c>
      <c r="M6248">
        <v>0</v>
      </c>
      <c r="N6248" s="1">
        <v>45812</v>
      </c>
      <c r="O6248">
        <v>0</v>
      </c>
      <c r="P6248">
        <v>0</v>
      </c>
    </row>
    <row r="6249" spans="1:16" x14ac:dyDescent="0.35">
      <c r="A6249" s="2">
        <v>45810.675000000003</v>
      </c>
      <c r="B6249" s="2">
        <f t="shared" si="97"/>
        <v>45810</v>
      </c>
      <c r="C6249">
        <v>34994579</v>
      </c>
      <c r="D6249" t="s">
        <v>2852</v>
      </c>
      <c r="E6249" t="s">
        <v>16</v>
      </c>
      <c r="F6249" t="s">
        <v>17</v>
      </c>
      <c r="G6249" t="s">
        <v>6196</v>
      </c>
      <c r="H6249" t="s">
        <v>19</v>
      </c>
      <c r="I6249" s="3">
        <v>50000</v>
      </c>
      <c r="J6249">
        <v>0</v>
      </c>
      <c r="K6249">
        <v>15347</v>
      </c>
      <c r="L6249" t="s">
        <v>20</v>
      </c>
      <c r="M6249">
        <v>0</v>
      </c>
      <c r="N6249" s="1">
        <v>45812</v>
      </c>
      <c r="O6249">
        <v>0</v>
      </c>
      <c r="P6249">
        <v>0</v>
      </c>
    </row>
    <row r="6250" spans="1:16" x14ac:dyDescent="0.35">
      <c r="A6250" s="2">
        <v>45810.675000000003</v>
      </c>
      <c r="B6250" s="2">
        <f t="shared" si="97"/>
        <v>45810</v>
      </c>
      <c r="C6250">
        <v>36477881</v>
      </c>
      <c r="D6250" t="s">
        <v>21</v>
      </c>
      <c r="E6250" t="s">
        <v>16</v>
      </c>
      <c r="F6250" t="s">
        <v>17</v>
      </c>
      <c r="G6250" t="s">
        <v>6197</v>
      </c>
      <c r="H6250" t="s">
        <v>19</v>
      </c>
      <c r="I6250" s="3">
        <v>3500</v>
      </c>
      <c r="J6250">
        <v>0</v>
      </c>
      <c r="K6250" t="s">
        <v>6198</v>
      </c>
      <c r="L6250" t="s">
        <v>20</v>
      </c>
      <c r="M6250">
        <v>0</v>
      </c>
      <c r="N6250" s="1">
        <v>45812</v>
      </c>
      <c r="O6250">
        <v>0</v>
      </c>
      <c r="P6250">
        <v>0</v>
      </c>
    </row>
    <row r="6251" spans="1:16" x14ac:dyDescent="0.35">
      <c r="A6251" s="2">
        <v>45810.675000000003</v>
      </c>
      <c r="B6251" s="2">
        <f t="shared" si="97"/>
        <v>45810</v>
      </c>
      <c r="C6251">
        <v>42209243</v>
      </c>
      <c r="D6251" t="s">
        <v>286</v>
      </c>
      <c r="E6251" t="s">
        <v>16</v>
      </c>
      <c r="F6251" t="s">
        <v>17</v>
      </c>
      <c r="G6251" t="s">
        <v>2598</v>
      </c>
      <c r="H6251" t="s">
        <v>19</v>
      </c>
      <c r="I6251" s="3">
        <v>1000</v>
      </c>
      <c r="J6251">
        <v>0</v>
      </c>
      <c r="K6251">
        <v>224056</v>
      </c>
      <c r="L6251" t="s">
        <v>20</v>
      </c>
      <c r="M6251">
        <v>0</v>
      </c>
      <c r="N6251" s="1">
        <v>45812</v>
      </c>
      <c r="O6251">
        <v>0</v>
      </c>
      <c r="P6251">
        <v>0</v>
      </c>
    </row>
    <row r="6252" spans="1:16" x14ac:dyDescent="0.35">
      <c r="A6252" s="2">
        <v>45810.675000000003</v>
      </c>
      <c r="B6252" s="2">
        <f t="shared" si="97"/>
        <v>45810</v>
      </c>
      <c r="C6252">
        <v>42585822</v>
      </c>
      <c r="D6252" t="s">
        <v>2937</v>
      </c>
      <c r="E6252" t="s">
        <v>16</v>
      </c>
      <c r="F6252" t="s">
        <v>17</v>
      </c>
      <c r="G6252" t="s">
        <v>6199</v>
      </c>
      <c r="H6252" t="s">
        <v>19</v>
      </c>
      <c r="I6252" s="3">
        <v>1800</v>
      </c>
      <c r="J6252">
        <v>0</v>
      </c>
      <c r="K6252">
        <v>123264</v>
      </c>
      <c r="L6252" t="s">
        <v>20</v>
      </c>
      <c r="M6252">
        <v>0</v>
      </c>
      <c r="N6252" s="1">
        <v>45812</v>
      </c>
      <c r="O6252">
        <v>0</v>
      </c>
      <c r="P6252">
        <v>0</v>
      </c>
    </row>
    <row r="6253" spans="1:16" x14ac:dyDescent="0.35">
      <c r="A6253" s="2">
        <v>45810.675000000003</v>
      </c>
      <c r="B6253" s="2">
        <f t="shared" si="97"/>
        <v>45810</v>
      </c>
      <c r="C6253">
        <v>43048085</v>
      </c>
      <c r="D6253" t="s">
        <v>54</v>
      </c>
      <c r="E6253" t="s">
        <v>16</v>
      </c>
      <c r="F6253" t="s">
        <v>17</v>
      </c>
      <c r="G6253" t="s">
        <v>6200</v>
      </c>
      <c r="H6253" t="s">
        <v>19</v>
      </c>
      <c r="I6253" s="3">
        <v>3600</v>
      </c>
      <c r="J6253">
        <v>0</v>
      </c>
      <c r="K6253">
        <v>234529</v>
      </c>
      <c r="L6253" t="s">
        <v>20</v>
      </c>
      <c r="M6253">
        <v>0</v>
      </c>
      <c r="N6253" s="1">
        <v>45812</v>
      </c>
      <c r="O6253">
        <v>0</v>
      </c>
      <c r="P6253">
        <v>0</v>
      </c>
    </row>
    <row r="6254" spans="1:16" x14ac:dyDescent="0.35">
      <c r="A6254" s="2">
        <v>45810.675000000003</v>
      </c>
      <c r="B6254" s="2">
        <f t="shared" si="97"/>
        <v>45810</v>
      </c>
      <c r="C6254">
        <v>47965673</v>
      </c>
      <c r="D6254" t="s">
        <v>32</v>
      </c>
      <c r="E6254" t="s">
        <v>16</v>
      </c>
      <c r="F6254" t="s">
        <v>17</v>
      </c>
      <c r="G6254" t="s">
        <v>6201</v>
      </c>
      <c r="H6254" t="s">
        <v>19</v>
      </c>
      <c r="I6254" s="3">
        <v>1850</v>
      </c>
      <c r="J6254">
        <v>0</v>
      </c>
      <c r="K6254">
        <v>124952</v>
      </c>
      <c r="L6254" t="s">
        <v>20</v>
      </c>
      <c r="M6254">
        <v>0</v>
      </c>
      <c r="N6254" s="1">
        <v>45812</v>
      </c>
      <c r="O6254">
        <v>0</v>
      </c>
      <c r="P6254">
        <v>0</v>
      </c>
    </row>
    <row r="6255" spans="1:16" x14ac:dyDescent="0.35">
      <c r="A6255" s="2">
        <v>45810.675000000003</v>
      </c>
      <c r="B6255" s="2">
        <f t="shared" si="97"/>
        <v>45810</v>
      </c>
      <c r="C6255">
        <v>50342598</v>
      </c>
      <c r="D6255" t="s">
        <v>2812</v>
      </c>
      <c r="E6255" t="s">
        <v>16</v>
      </c>
      <c r="F6255" t="s">
        <v>17</v>
      </c>
      <c r="G6255" t="s">
        <v>6202</v>
      </c>
      <c r="H6255" t="s">
        <v>19</v>
      </c>
      <c r="I6255">
        <v>350</v>
      </c>
      <c r="J6255">
        <v>0</v>
      </c>
      <c r="K6255">
        <v>201476</v>
      </c>
      <c r="L6255" t="s">
        <v>20</v>
      </c>
      <c r="M6255">
        <v>0</v>
      </c>
      <c r="N6255" s="1">
        <v>45812</v>
      </c>
      <c r="O6255">
        <v>0</v>
      </c>
      <c r="P6255">
        <v>0</v>
      </c>
    </row>
    <row r="6256" spans="1:16" x14ac:dyDescent="0.35">
      <c r="A6256" s="2">
        <v>45810.675000000003</v>
      </c>
      <c r="B6256" s="2">
        <f t="shared" si="97"/>
        <v>45810</v>
      </c>
      <c r="C6256">
        <v>51303075</v>
      </c>
      <c r="D6256" t="s">
        <v>23</v>
      </c>
      <c r="E6256" t="s">
        <v>16</v>
      </c>
      <c r="F6256" t="s">
        <v>17</v>
      </c>
      <c r="G6256" t="s">
        <v>6203</v>
      </c>
      <c r="H6256" t="s">
        <v>19</v>
      </c>
      <c r="I6256" s="3">
        <v>3350</v>
      </c>
      <c r="J6256">
        <v>0</v>
      </c>
      <c r="K6256">
        <v>216931</v>
      </c>
      <c r="L6256" t="s">
        <v>20</v>
      </c>
      <c r="M6256">
        <v>0</v>
      </c>
      <c r="N6256" s="1">
        <v>45812</v>
      </c>
      <c r="O6256">
        <v>0</v>
      </c>
      <c r="P6256">
        <v>0</v>
      </c>
    </row>
    <row r="6257" spans="1:16" x14ac:dyDescent="0.35">
      <c r="A6257" s="2">
        <v>45810.675000000003</v>
      </c>
      <c r="B6257" s="2">
        <f t="shared" si="97"/>
        <v>45810</v>
      </c>
      <c r="C6257">
        <v>51303075</v>
      </c>
      <c r="D6257" t="s">
        <v>23</v>
      </c>
      <c r="E6257" t="s">
        <v>16</v>
      </c>
      <c r="F6257" t="s">
        <v>17</v>
      </c>
      <c r="G6257" t="s">
        <v>6204</v>
      </c>
      <c r="H6257" t="s">
        <v>19</v>
      </c>
      <c r="I6257">
        <v>500</v>
      </c>
      <c r="J6257">
        <v>0</v>
      </c>
      <c r="K6257">
        <v>252719</v>
      </c>
      <c r="L6257" t="s">
        <v>20</v>
      </c>
      <c r="M6257">
        <v>0</v>
      </c>
      <c r="N6257" s="1">
        <v>45812</v>
      </c>
      <c r="O6257">
        <v>0</v>
      </c>
      <c r="P6257">
        <v>0</v>
      </c>
    </row>
    <row r="6258" spans="1:16" x14ac:dyDescent="0.35">
      <c r="A6258" s="2">
        <v>45810.675000000003</v>
      </c>
      <c r="B6258" s="2">
        <f t="shared" si="97"/>
        <v>45810</v>
      </c>
      <c r="C6258">
        <v>52667583</v>
      </c>
      <c r="D6258" t="s">
        <v>65</v>
      </c>
      <c r="E6258" t="s">
        <v>16</v>
      </c>
      <c r="F6258" t="s">
        <v>17</v>
      </c>
      <c r="G6258" t="s">
        <v>6205</v>
      </c>
      <c r="H6258" t="s">
        <v>19</v>
      </c>
      <c r="I6258" s="3">
        <v>1600</v>
      </c>
      <c r="J6258">
        <v>0</v>
      </c>
      <c r="K6258">
        <v>205269</v>
      </c>
      <c r="L6258" t="s">
        <v>20</v>
      </c>
      <c r="M6258">
        <v>0</v>
      </c>
      <c r="N6258" s="1">
        <v>45812</v>
      </c>
      <c r="O6258">
        <v>0</v>
      </c>
      <c r="P6258">
        <v>0</v>
      </c>
    </row>
    <row r="6259" spans="1:16" x14ac:dyDescent="0.35">
      <c r="A6259" s="2">
        <v>45810.675000000003</v>
      </c>
      <c r="B6259" s="2">
        <f t="shared" si="97"/>
        <v>45810</v>
      </c>
      <c r="C6259">
        <v>52875648</v>
      </c>
      <c r="D6259" t="s">
        <v>2939</v>
      </c>
      <c r="E6259" t="s">
        <v>16</v>
      </c>
      <c r="F6259" t="s">
        <v>17</v>
      </c>
      <c r="G6259" t="s">
        <v>6206</v>
      </c>
      <c r="H6259" t="s">
        <v>19</v>
      </c>
      <c r="I6259" s="3">
        <v>1400</v>
      </c>
      <c r="J6259">
        <v>0</v>
      </c>
      <c r="K6259">
        <v>235375</v>
      </c>
      <c r="L6259" t="s">
        <v>20</v>
      </c>
      <c r="M6259">
        <v>0</v>
      </c>
      <c r="N6259" s="1">
        <v>45812</v>
      </c>
      <c r="O6259">
        <v>0</v>
      </c>
      <c r="P6259">
        <v>0</v>
      </c>
    </row>
    <row r="6260" spans="1:16" x14ac:dyDescent="0.35">
      <c r="A6260" s="2">
        <v>45810.675694444442</v>
      </c>
      <c r="B6260" s="2">
        <f t="shared" si="97"/>
        <v>45810</v>
      </c>
      <c r="C6260">
        <v>36185783</v>
      </c>
      <c r="D6260" t="s">
        <v>42</v>
      </c>
      <c r="E6260" t="s">
        <v>16</v>
      </c>
      <c r="F6260" t="s">
        <v>17</v>
      </c>
      <c r="G6260" t="s">
        <v>6207</v>
      </c>
      <c r="H6260" t="s">
        <v>19</v>
      </c>
      <c r="I6260" s="3">
        <v>1600</v>
      </c>
      <c r="J6260">
        <v>0</v>
      </c>
      <c r="K6260">
        <v>318993</v>
      </c>
      <c r="L6260" t="s">
        <v>20</v>
      </c>
      <c r="M6260">
        <v>0</v>
      </c>
      <c r="N6260" s="1">
        <v>45812</v>
      </c>
      <c r="O6260">
        <v>0</v>
      </c>
      <c r="P6260">
        <v>0</v>
      </c>
    </row>
    <row r="6261" spans="1:16" x14ac:dyDescent="0.35">
      <c r="A6261" s="2">
        <v>45810.675694444442</v>
      </c>
      <c r="B6261" s="2">
        <f t="shared" si="97"/>
        <v>45810</v>
      </c>
      <c r="C6261">
        <v>42585822</v>
      </c>
      <c r="D6261" t="s">
        <v>2937</v>
      </c>
      <c r="E6261" t="s">
        <v>16</v>
      </c>
      <c r="F6261" t="s">
        <v>34</v>
      </c>
      <c r="G6261" t="s">
        <v>6208</v>
      </c>
      <c r="H6261" t="s">
        <v>16</v>
      </c>
      <c r="I6261">
        <v>450</v>
      </c>
      <c r="J6261">
        <v>0</v>
      </c>
      <c r="K6261">
        <v>134753</v>
      </c>
      <c r="L6261" t="s">
        <v>20</v>
      </c>
      <c r="M6261">
        <v>0</v>
      </c>
      <c r="N6261" s="1">
        <v>45813</v>
      </c>
      <c r="O6261">
        <v>0</v>
      </c>
      <c r="P6261">
        <v>0</v>
      </c>
    </row>
    <row r="6262" spans="1:16" x14ac:dyDescent="0.35">
      <c r="A6262" s="2">
        <v>45810.675694444442</v>
      </c>
      <c r="B6262" s="2">
        <f t="shared" si="97"/>
        <v>45810</v>
      </c>
      <c r="C6262">
        <v>45039719</v>
      </c>
      <c r="D6262" t="s">
        <v>2999</v>
      </c>
      <c r="E6262" t="s">
        <v>16</v>
      </c>
      <c r="F6262" t="s">
        <v>17</v>
      </c>
      <c r="G6262" t="s">
        <v>6209</v>
      </c>
      <c r="H6262" t="s">
        <v>19</v>
      </c>
      <c r="I6262" s="3">
        <v>1650</v>
      </c>
      <c r="J6262">
        <v>0</v>
      </c>
      <c r="K6262">
        <v>31898</v>
      </c>
      <c r="L6262" t="s">
        <v>20</v>
      </c>
      <c r="M6262">
        <v>0</v>
      </c>
      <c r="N6262" s="1">
        <v>45812</v>
      </c>
      <c r="O6262">
        <v>0</v>
      </c>
      <c r="P6262">
        <v>0</v>
      </c>
    </row>
    <row r="6263" spans="1:16" x14ac:dyDescent="0.35">
      <c r="A6263" s="2">
        <v>45810.675694444442</v>
      </c>
      <c r="B6263" s="2">
        <f t="shared" si="97"/>
        <v>45810</v>
      </c>
      <c r="C6263">
        <v>46596691</v>
      </c>
      <c r="D6263" t="s">
        <v>2883</v>
      </c>
      <c r="E6263" t="s">
        <v>16</v>
      </c>
      <c r="F6263" t="s">
        <v>17</v>
      </c>
      <c r="G6263" t="s">
        <v>6210</v>
      </c>
      <c r="H6263" t="s">
        <v>19</v>
      </c>
      <c r="I6263" s="3">
        <v>2550</v>
      </c>
      <c r="J6263">
        <v>0</v>
      </c>
      <c r="K6263">
        <v>135141</v>
      </c>
      <c r="L6263" t="s">
        <v>20</v>
      </c>
      <c r="M6263">
        <v>0</v>
      </c>
      <c r="N6263" s="1">
        <v>45812</v>
      </c>
      <c r="O6263">
        <v>13304</v>
      </c>
      <c r="P6263">
        <v>0</v>
      </c>
    </row>
    <row r="6264" spans="1:16" x14ac:dyDescent="0.35">
      <c r="A6264" s="2">
        <v>45810.675694444442</v>
      </c>
      <c r="B6264" s="2">
        <f t="shared" si="97"/>
        <v>45810</v>
      </c>
      <c r="C6264">
        <v>49559501</v>
      </c>
      <c r="D6264" t="s">
        <v>2830</v>
      </c>
      <c r="E6264" t="s">
        <v>16</v>
      </c>
      <c r="F6264" t="s">
        <v>17</v>
      </c>
      <c r="G6264" t="s">
        <v>6211</v>
      </c>
      <c r="H6264" t="s">
        <v>19</v>
      </c>
      <c r="I6264" s="3">
        <v>6050</v>
      </c>
      <c r="J6264">
        <v>0</v>
      </c>
      <c r="K6264">
        <v>331064</v>
      </c>
      <c r="L6264" t="s">
        <v>20</v>
      </c>
      <c r="M6264">
        <v>0</v>
      </c>
      <c r="N6264" s="1">
        <v>45812</v>
      </c>
      <c r="O6264">
        <v>0</v>
      </c>
      <c r="P6264">
        <v>0</v>
      </c>
    </row>
    <row r="6265" spans="1:16" x14ac:dyDescent="0.35">
      <c r="A6265" s="2">
        <v>45810.675694444442</v>
      </c>
      <c r="B6265" s="2">
        <f t="shared" si="97"/>
        <v>45810</v>
      </c>
      <c r="C6265">
        <v>49559501</v>
      </c>
      <c r="D6265" t="s">
        <v>2830</v>
      </c>
      <c r="E6265" t="s">
        <v>16</v>
      </c>
      <c r="F6265" t="s">
        <v>17</v>
      </c>
      <c r="G6265" t="s">
        <v>6212</v>
      </c>
      <c r="H6265" t="s">
        <v>19</v>
      </c>
      <c r="I6265" s="3">
        <v>2650</v>
      </c>
      <c r="J6265">
        <v>0</v>
      </c>
      <c r="K6265">
        <v>617987</v>
      </c>
      <c r="L6265" t="s">
        <v>20</v>
      </c>
      <c r="M6265">
        <v>0</v>
      </c>
      <c r="N6265" s="1">
        <v>45812</v>
      </c>
      <c r="O6265">
        <v>0</v>
      </c>
      <c r="P6265">
        <v>0</v>
      </c>
    </row>
    <row r="6266" spans="1:16" x14ac:dyDescent="0.35">
      <c r="A6266" s="2">
        <v>45810.675694444442</v>
      </c>
      <c r="B6266" s="2">
        <f t="shared" si="97"/>
        <v>45810</v>
      </c>
      <c r="C6266">
        <v>49614452</v>
      </c>
      <c r="D6266" t="s">
        <v>2823</v>
      </c>
      <c r="E6266" t="s">
        <v>16</v>
      </c>
      <c r="F6266" t="s">
        <v>17</v>
      </c>
      <c r="G6266" t="s">
        <v>6213</v>
      </c>
      <c r="H6266" t="s">
        <v>19</v>
      </c>
      <c r="I6266" s="3">
        <v>1350</v>
      </c>
      <c r="J6266">
        <v>0</v>
      </c>
      <c r="K6266">
        <v>345483</v>
      </c>
      <c r="L6266" t="s">
        <v>20</v>
      </c>
      <c r="M6266">
        <v>0</v>
      </c>
      <c r="N6266" s="1">
        <v>45812</v>
      </c>
      <c r="O6266">
        <v>0</v>
      </c>
      <c r="P6266">
        <v>0</v>
      </c>
    </row>
    <row r="6267" spans="1:16" x14ac:dyDescent="0.35">
      <c r="A6267" s="2">
        <v>45810.675694444442</v>
      </c>
      <c r="B6267" s="2">
        <f t="shared" si="97"/>
        <v>45810</v>
      </c>
      <c r="C6267">
        <v>51543222</v>
      </c>
      <c r="D6267" t="s">
        <v>142</v>
      </c>
      <c r="E6267" t="s">
        <v>16</v>
      </c>
      <c r="F6267" t="s">
        <v>17</v>
      </c>
      <c r="G6267" t="s">
        <v>6214</v>
      </c>
      <c r="H6267" t="s">
        <v>19</v>
      </c>
      <c r="I6267">
        <v>200</v>
      </c>
      <c r="J6267">
        <v>0</v>
      </c>
      <c r="K6267" t="s">
        <v>6215</v>
      </c>
      <c r="L6267" t="s">
        <v>20</v>
      </c>
      <c r="M6267">
        <v>0</v>
      </c>
      <c r="N6267" s="1">
        <v>45812</v>
      </c>
      <c r="O6267">
        <v>0</v>
      </c>
      <c r="P6267">
        <v>0</v>
      </c>
    </row>
    <row r="6268" spans="1:16" x14ac:dyDescent="0.35">
      <c r="A6268" s="2">
        <v>45810.676388888889</v>
      </c>
      <c r="B6268" s="2">
        <f t="shared" si="97"/>
        <v>45810</v>
      </c>
      <c r="C6268">
        <v>36185783</v>
      </c>
      <c r="D6268" t="s">
        <v>42</v>
      </c>
      <c r="E6268" t="s">
        <v>16</v>
      </c>
      <c r="F6268" t="s">
        <v>17</v>
      </c>
      <c r="G6268" t="s">
        <v>6216</v>
      </c>
      <c r="H6268" t="s">
        <v>19</v>
      </c>
      <c r="I6268">
        <v>200</v>
      </c>
      <c r="J6268">
        <v>0</v>
      </c>
      <c r="K6268">
        <v>8434</v>
      </c>
      <c r="L6268" t="s">
        <v>20</v>
      </c>
      <c r="M6268">
        <v>0</v>
      </c>
      <c r="N6268" s="1">
        <v>45812</v>
      </c>
      <c r="O6268">
        <v>0</v>
      </c>
      <c r="P6268">
        <v>0</v>
      </c>
    </row>
    <row r="6269" spans="1:16" x14ac:dyDescent="0.35">
      <c r="A6269" s="2">
        <v>45810.676388888889</v>
      </c>
      <c r="B6269" s="2">
        <f t="shared" si="97"/>
        <v>45810</v>
      </c>
      <c r="C6269">
        <v>36477881</v>
      </c>
      <c r="D6269" t="s">
        <v>21</v>
      </c>
      <c r="E6269" t="s">
        <v>16</v>
      </c>
      <c r="F6269" t="s">
        <v>17</v>
      </c>
      <c r="G6269" t="s">
        <v>6217</v>
      </c>
      <c r="H6269" t="s">
        <v>19</v>
      </c>
      <c r="I6269">
        <v>750</v>
      </c>
      <c r="J6269">
        <v>0</v>
      </c>
      <c r="K6269">
        <v>140153</v>
      </c>
      <c r="L6269" t="s">
        <v>20</v>
      </c>
      <c r="M6269">
        <v>0</v>
      </c>
      <c r="N6269" s="1">
        <v>45812</v>
      </c>
      <c r="O6269">
        <v>0</v>
      </c>
      <c r="P6269">
        <v>0</v>
      </c>
    </row>
    <row r="6270" spans="1:16" x14ac:dyDescent="0.35">
      <c r="A6270" s="2">
        <v>45810.676388888889</v>
      </c>
      <c r="B6270" s="2">
        <f t="shared" si="97"/>
        <v>45810</v>
      </c>
      <c r="C6270">
        <v>36505710</v>
      </c>
      <c r="D6270" t="s">
        <v>286</v>
      </c>
      <c r="E6270" t="s">
        <v>16</v>
      </c>
      <c r="F6270" t="s">
        <v>17</v>
      </c>
      <c r="G6270" t="s">
        <v>6218</v>
      </c>
      <c r="H6270" t="s">
        <v>19</v>
      </c>
      <c r="I6270" s="3">
        <v>2550</v>
      </c>
      <c r="J6270">
        <v>0</v>
      </c>
      <c r="K6270">
        <v>426063</v>
      </c>
      <c r="L6270" t="s">
        <v>20</v>
      </c>
      <c r="M6270">
        <v>0</v>
      </c>
      <c r="N6270" s="1">
        <v>45812</v>
      </c>
      <c r="O6270">
        <v>0</v>
      </c>
      <c r="P6270">
        <v>0</v>
      </c>
    </row>
    <row r="6271" spans="1:16" x14ac:dyDescent="0.35">
      <c r="A6271" s="2">
        <v>45810.676388888889</v>
      </c>
      <c r="B6271" s="2">
        <f t="shared" si="97"/>
        <v>45810</v>
      </c>
      <c r="C6271">
        <v>36505710</v>
      </c>
      <c r="D6271" t="s">
        <v>286</v>
      </c>
      <c r="E6271" t="s">
        <v>16</v>
      </c>
      <c r="F6271" t="s">
        <v>17</v>
      </c>
      <c r="G6271" t="s">
        <v>6219</v>
      </c>
      <c r="H6271" t="s">
        <v>19</v>
      </c>
      <c r="I6271" s="3">
        <v>1800</v>
      </c>
      <c r="J6271">
        <v>0</v>
      </c>
      <c r="K6271">
        <v>620361</v>
      </c>
      <c r="L6271" t="s">
        <v>20</v>
      </c>
      <c r="M6271">
        <v>0</v>
      </c>
      <c r="N6271" s="1">
        <v>45812</v>
      </c>
      <c r="O6271">
        <v>0</v>
      </c>
      <c r="P6271">
        <v>0</v>
      </c>
    </row>
    <row r="6272" spans="1:16" x14ac:dyDescent="0.35">
      <c r="A6272" s="2">
        <v>45810.676388888889</v>
      </c>
      <c r="B6272" s="2">
        <f t="shared" si="97"/>
        <v>45810</v>
      </c>
      <c r="C6272">
        <v>42209243</v>
      </c>
      <c r="D6272" t="s">
        <v>286</v>
      </c>
      <c r="E6272" t="s">
        <v>16</v>
      </c>
      <c r="F6272" t="s">
        <v>17</v>
      </c>
      <c r="G6272" t="s">
        <v>6220</v>
      </c>
      <c r="H6272" t="s">
        <v>19</v>
      </c>
      <c r="I6272" s="3">
        <v>1000</v>
      </c>
      <c r="J6272">
        <v>0</v>
      </c>
      <c r="K6272">
        <v>620887</v>
      </c>
      <c r="L6272" t="s">
        <v>20</v>
      </c>
      <c r="M6272">
        <v>0</v>
      </c>
      <c r="N6272" s="1">
        <v>45812</v>
      </c>
      <c r="O6272">
        <v>0</v>
      </c>
      <c r="P6272">
        <v>0</v>
      </c>
    </row>
    <row r="6273" spans="1:16" x14ac:dyDescent="0.35">
      <c r="A6273" s="2">
        <v>45810.676388888889</v>
      </c>
      <c r="B6273" s="2">
        <f t="shared" si="97"/>
        <v>45810</v>
      </c>
      <c r="C6273">
        <v>43048085</v>
      </c>
      <c r="D6273" t="s">
        <v>54</v>
      </c>
      <c r="E6273" t="s">
        <v>16</v>
      </c>
      <c r="F6273" t="s">
        <v>87</v>
      </c>
      <c r="G6273" t="s">
        <v>6221</v>
      </c>
      <c r="H6273" t="s">
        <v>16</v>
      </c>
      <c r="I6273" s="3">
        <v>1100</v>
      </c>
      <c r="J6273">
        <v>0</v>
      </c>
      <c r="K6273">
        <v>632019</v>
      </c>
      <c r="L6273" t="s">
        <v>20</v>
      </c>
      <c r="M6273">
        <v>0</v>
      </c>
      <c r="N6273" s="1">
        <v>45813</v>
      </c>
      <c r="O6273">
        <v>0</v>
      </c>
      <c r="P6273">
        <v>0</v>
      </c>
    </row>
    <row r="6274" spans="1:16" x14ac:dyDescent="0.35">
      <c r="A6274" s="2">
        <v>45810.676388888889</v>
      </c>
      <c r="B6274" s="2">
        <f t="shared" si="97"/>
        <v>45810</v>
      </c>
      <c r="C6274">
        <v>43048085</v>
      </c>
      <c r="D6274" t="s">
        <v>54</v>
      </c>
      <c r="E6274" t="s">
        <v>16</v>
      </c>
      <c r="F6274" t="s">
        <v>17</v>
      </c>
      <c r="G6274" t="s">
        <v>6222</v>
      </c>
      <c r="H6274" t="s">
        <v>19</v>
      </c>
      <c r="I6274" s="3">
        <v>1100</v>
      </c>
      <c r="J6274">
        <v>0</v>
      </c>
      <c r="K6274">
        <v>144353</v>
      </c>
      <c r="L6274" t="s">
        <v>20</v>
      </c>
      <c r="M6274">
        <v>0</v>
      </c>
      <c r="N6274" s="1">
        <v>45812</v>
      </c>
      <c r="O6274">
        <v>0</v>
      </c>
      <c r="P6274">
        <v>0</v>
      </c>
    </row>
    <row r="6275" spans="1:16" x14ac:dyDescent="0.35">
      <c r="A6275" s="2">
        <v>45810.676388888889</v>
      </c>
      <c r="B6275" s="2">
        <f t="shared" ref="B6275:B6338" si="98">TRUNC(A6275)</f>
        <v>45810</v>
      </c>
      <c r="C6275">
        <v>45458313</v>
      </c>
      <c r="D6275" t="s">
        <v>15</v>
      </c>
      <c r="E6275" t="s">
        <v>16</v>
      </c>
      <c r="F6275" t="s">
        <v>87</v>
      </c>
      <c r="G6275" t="s">
        <v>6223</v>
      </c>
      <c r="H6275" t="s">
        <v>16</v>
      </c>
      <c r="I6275" s="3">
        <v>1250</v>
      </c>
      <c r="J6275">
        <v>0</v>
      </c>
      <c r="K6275">
        <v>632092</v>
      </c>
      <c r="L6275" t="s">
        <v>20</v>
      </c>
      <c r="M6275">
        <v>0</v>
      </c>
      <c r="N6275" s="1">
        <v>45813</v>
      </c>
      <c r="O6275">
        <v>0</v>
      </c>
      <c r="P6275">
        <v>0</v>
      </c>
    </row>
    <row r="6276" spans="1:16" x14ac:dyDescent="0.35">
      <c r="A6276" s="2">
        <v>45810.676388888889</v>
      </c>
      <c r="B6276" s="2">
        <f t="shared" si="98"/>
        <v>45810</v>
      </c>
      <c r="C6276">
        <v>47965673</v>
      </c>
      <c r="D6276" t="s">
        <v>32</v>
      </c>
      <c r="E6276" t="s">
        <v>16</v>
      </c>
      <c r="F6276" t="s">
        <v>17</v>
      </c>
      <c r="G6276" t="s">
        <v>6224</v>
      </c>
      <c r="H6276" t="s">
        <v>19</v>
      </c>
      <c r="I6276">
        <v>500</v>
      </c>
      <c r="J6276">
        <v>0</v>
      </c>
      <c r="K6276">
        <v>438092</v>
      </c>
      <c r="L6276" t="s">
        <v>20</v>
      </c>
      <c r="M6276">
        <v>0</v>
      </c>
      <c r="N6276" s="1">
        <v>45812</v>
      </c>
      <c r="O6276">
        <v>0</v>
      </c>
      <c r="P6276">
        <v>0</v>
      </c>
    </row>
    <row r="6277" spans="1:16" x14ac:dyDescent="0.35">
      <c r="A6277" s="2">
        <v>45810.676388888889</v>
      </c>
      <c r="B6277" s="2">
        <f t="shared" si="98"/>
        <v>45810</v>
      </c>
      <c r="C6277">
        <v>49559501</v>
      </c>
      <c r="D6277" t="s">
        <v>2830</v>
      </c>
      <c r="E6277" t="s">
        <v>16</v>
      </c>
      <c r="F6277" t="s">
        <v>17</v>
      </c>
      <c r="G6277" t="s">
        <v>6225</v>
      </c>
      <c r="H6277" t="s">
        <v>19</v>
      </c>
      <c r="I6277" s="3">
        <v>2050</v>
      </c>
      <c r="J6277">
        <v>0</v>
      </c>
      <c r="K6277">
        <v>453587</v>
      </c>
      <c r="L6277" t="s">
        <v>20</v>
      </c>
      <c r="M6277">
        <v>0</v>
      </c>
      <c r="N6277" s="1">
        <v>45812</v>
      </c>
      <c r="O6277">
        <v>0</v>
      </c>
      <c r="P6277">
        <v>0</v>
      </c>
    </row>
    <row r="6278" spans="1:16" x14ac:dyDescent="0.35">
      <c r="A6278" s="2">
        <v>45810.676388888889</v>
      </c>
      <c r="B6278" s="2">
        <f t="shared" si="98"/>
        <v>45810</v>
      </c>
      <c r="C6278">
        <v>51303075</v>
      </c>
      <c r="D6278" t="s">
        <v>23</v>
      </c>
      <c r="E6278" t="s">
        <v>16</v>
      </c>
      <c r="F6278" t="s">
        <v>17</v>
      </c>
      <c r="G6278" t="s">
        <v>6226</v>
      </c>
      <c r="H6278" t="s">
        <v>19</v>
      </c>
      <c r="I6278" s="3">
        <v>1050</v>
      </c>
      <c r="J6278">
        <v>0</v>
      </c>
      <c r="K6278">
        <v>8674</v>
      </c>
      <c r="L6278" t="s">
        <v>20</v>
      </c>
      <c r="M6278">
        <v>0</v>
      </c>
      <c r="N6278" s="1">
        <v>45812</v>
      </c>
      <c r="O6278">
        <v>0</v>
      </c>
      <c r="P6278">
        <v>0</v>
      </c>
    </row>
    <row r="6279" spans="1:16" x14ac:dyDescent="0.35">
      <c r="A6279" s="2">
        <v>45810.676388888889</v>
      </c>
      <c r="B6279" s="2">
        <f t="shared" si="98"/>
        <v>45810</v>
      </c>
      <c r="C6279">
        <v>51543222</v>
      </c>
      <c r="D6279" t="s">
        <v>142</v>
      </c>
      <c r="E6279" t="s">
        <v>16</v>
      </c>
      <c r="F6279" t="s">
        <v>17</v>
      </c>
      <c r="G6279" t="s">
        <v>6227</v>
      </c>
      <c r="H6279" t="s">
        <v>19</v>
      </c>
      <c r="I6279" s="3">
        <v>2700</v>
      </c>
      <c r="J6279">
        <v>0</v>
      </c>
      <c r="K6279">
        <v>405098</v>
      </c>
      <c r="L6279" t="s">
        <v>20</v>
      </c>
      <c r="M6279">
        <v>0</v>
      </c>
      <c r="N6279" s="1">
        <v>45812</v>
      </c>
      <c r="O6279">
        <v>0</v>
      </c>
      <c r="P6279">
        <v>0</v>
      </c>
    </row>
    <row r="6280" spans="1:16" x14ac:dyDescent="0.35">
      <c r="A6280" s="2">
        <v>45810.676388888889</v>
      </c>
      <c r="B6280" s="2">
        <f t="shared" si="98"/>
        <v>45810</v>
      </c>
      <c r="C6280">
        <v>52667583</v>
      </c>
      <c r="D6280" t="s">
        <v>65</v>
      </c>
      <c r="E6280" t="s">
        <v>16</v>
      </c>
      <c r="F6280" t="s">
        <v>17</v>
      </c>
      <c r="G6280" t="s">
        <v>6228</v>
      </c>
      <c r="H6280" t="s">
        <v>19</v>
      </c>
      <c r="I6280" s="3">
        <v>3200</v>
      </c>
      <c r="J6280">
        <v>0</v>
      </c>
      <c r="K6280">
        <v>9482</v>
      </c>
      <c r="L6280" t="s">
        <v>20</v>
      </c>
      <c r="M6280">
        <v>0</v>
      </c>
      <c r="N6280" s="1">
        <v>45812</v>
      </c>
      <c r="O6280">
        <v>0</v>
      </c>
      <c r="P6280">
        <v>0</v>
      </c>
    </row>
    <row r="6281" spans="1:16" x14ac:dyDescent="0.35">
      <c r="A6281" s="2">
        <v>45810.676388888889</v>
      </c>
      <c r="B6281" s="2">
        <f t="shared" si="98"/>
        <v>45810</v>
      </c>
      <c r="C6281">
        <v>52841514</v>
      </c>
      <c r="D6281" t="s">
        <v>3360</v>
      </c>
      <c r="E6281" t="s">
        <v>16</v>
      </c>
      <c r="F6281" t="s">
        <v>17</v>
      </c>
      <c r="G6281" t="s">
        <v>6229</v>
      </c>
      <c r="H6281" t="s">
        <v>19</v>
      </c>
      <c r="I6281">
        <v>300</v>
      </c>
      <c r="J6281">
        <v>0</v>
      </c>
      <c r="K6281">
        <v>620222</v>
      </c>
      <c r="L6281" t="s">
        <v>20</v>
      </c>
      <c r="M6281">
        <v>0</v>
      </c>
      <c r="N6281" s="1">
        <v>45812</v>
      </c>
      <c r="O6281">
        <v>0</v>
      </c>
      <c r="P6281">
        <v>0</v>
      </c>
    </row>
    <row r="6282" spans="1:16" x14ac:dyDescent="0.35">
      <c r="A6282" s="2">
        <v>45810.676388888889</v>
      </c>
      <c r="B6282" s="2">
        <f t="shared" si="98"/>
        <v>45810</v>
      </c>
      <c r="C6282">
        <v>52860028</v>
      </c>
      <c r="D6282" t="s">
        <v>83</v>
      </c>
      <c r="E6282" t="s">
        <v>16</v>
      </c>
      <c r="F6282" t="s">
        <v>17</v>
      </c>
      <c r="G6282" t="s">
        <v>6230</v>
      </c>
      <c r="H6282" t="s">
        <v>19</v>
      </c>
      <c r="I6282" s="3">
        <v>2400</v>
      </c>
      <c r="J6282">
        <v>0</v>
      </c>
      <c r="K6282">
        <v>449750</v>
      </c>
      <c r="L6282" t="s">
        <v>20</v>
      </c>
      <c r="M6282">
        <v>0</v>
      </c>
      <c r="N6282" s="1">
        <v>45812</v>
      </c>
      <c r="O6282">
        <v>0</v>
      </c>
      <c r="P6282">
        <v>0</v>
      </c>
    </row>
    <row r="6283" spans="1:16" x14ac:dyDescent="0.35">
      <c r="A6283" s="2">
        <v>45810.677083333336</v>
      </c>
      <c r="B6283" s="2">
        <f t="shared" si="98"/>
        <v>45810</v>
      </c>
      <c r="C6283">
        <v>43048085</v>
      </c>
      <c r="D6283" t="s">
        <v>54</v>
      </c>
      <c r="E6283" t="s">
        <v>16</v>
      </c>
      <c r="F6283" t="s">
        <v>17</v>
      </c>
      <c r="G6283" t="s">
        <v>6231</v>
      </c>
      <c r="H6283" t="s">
        <v>19</v>
      </c>
      <c r="I6283" s="3">
        <v>5600</v>
      </c>
      <c r="J6283">
        <v>0</v>
      </c>
      <c r="K6283">
        <v>548984</v>
      </c>
      <c r="L6283" t="s">
        <v>20</v>
      </c>
      <c r="M6283">
        <v>0</v>
      </c>
      <c r="N6283" s="1">
        <v>45812</v>
      </c>
      <c r="O6283">
        <v>0</v>
      </c>
      <c r="P6283">
        <v>0</v>
      </c>
    </row>
    <row r="6284" spans="1:16" x14ac:dyDescent="0.35">
      <c r="A6284" s="2">
        <v>45810.677083333336</v>
      </c>
      <c r="B6284" s="2">
        <f t="shared" si="98"/>
        <v>45810</v>
      </c>
      <c r="C6284">
        <v>44706435</v>
      </c>
      <c r="D6284" t="s">
        <v>2964</v>
      </c>
      <c r="E6284" t="s">
        <v>16</v>
      </c>
      <c r="F6284" t="s">
        <v>17</v>
      </c>
      <c r="G6284" t="s">
        <v>3796</v>
      </c>
      <c r="H6284" t="s">
        <v>19</v>
      </c>
      <c r="I6284" s="3">
        <v>2000</v>
      </c>
      <c r="J6284">
        <v>0</v>
      </c>
      <c r="K6284">
        <v>2282</v>
      </c>
      <c r="L6284" t="s">
        <v>20</v>
      </c>
      <c r="M6284">
        <v>0</v>
      </c>
      <c r="N6284" s="1">
        <v>45812</v>
      </c>
      <c r="O6284">
        <v>31262</v>
      </c>
      <c r="P6284">
        <v>0</v>
      </c>
    </row>
    <row r="6285" spans="1:16" x14ac:dyDescent="0.35">
      <c r="A6285" s="2">
        <v>45810.677083333336</v>
      </c>
      <c r="B6285" s="2">
        <f t="shared" si="98"/>
        <v>45810</v>
      </c>
      <c r="C6285">
        <v>46596691</v>
      </c>
      <c r="D6285" t="s">
        <v>2883</v>
      </c>
      <c r="E6285" t="s">
        <v>16</v>
      </c>
      <c r="F6285" t="s">
        <v>17</v>
      </c>
      <c r="G6285" t="s">
        <v>6232</v>
      </c>
      <c r="H6285" t="s">
        <v>19</v>
      </c>
      <c r="I6285" s="3">
        <v>2700</v>
      </c>
      <c r="J6285">
        <v>0</v>
      </c>
      <c r="K6285">
        <v>925449</v>
      </c>
      <c r="L6285" t="s">
        <v>20</v>
      </c>
      <c r="M6285">
        <v>0</v>
      </c>
      <c r="N6285" s="1">
        <v>45812</v>
      </c>
      <c r="O6285">
        <v>13305</v>
      </c>
      <c r="P6285">
        <v>0</v>
      </c>
    </row>
    <row r="6286" spans="1:16" x14ac:dyDescent="0.35">
      <c r="A6286" s="2">
        <v>45810.677083333336</v>
      </c>
      <c r="B6286" s="2">
        <f t="shared" si="98"/>
        <v>45810</v>
      </c>
      <c r="C6286">
        <v>49625124</v>
      </c>
      <c r="D6286" t="s">
        <v>4308</v>
      </c>
      <c r="E6286" t="s">
        <v>16</v>
      </c>
      <c r="F6286" t="s">
        <v>17</v>
      </c>
      <c r="G6286" t="s">
        <v>6233</v>
      </c>
      <c r="H6286" t="s">
        <v>19</v>
      </c>
      <c r="I6286" s="3">
        <v>4000</v>
      </c>
      <c r="J6286">
        <v>0</v>
      </c>
      <c r="K6286">
        <v>154565</v>
      </c>
      <c r="L6286" t="s">
        <v>20</v>
      </c>
      <c r="M6286">
        <v>0</v>
      </c>
      <c r="N6286" s="1">
        <v>45812</v>
      </c>
      <c r="O6286">
        <v>0</v>
      </c>
      <c r="P6286">
        <v>0</v>
      </c>
    </row>
    <row r="6287" spans="1:16" x14ac:dyDescent="0.35">
      <c r="A6287" s="2">
        <v>45810.677083333336</v>
      </c>
      <c r="B6287" s="2">
        <f t="shared" si="98"/>
        <v>45810</v>
      </c>
      <c r="C6287">
        <v>51061401</v>
      </c>
      <c r="D6287" t="s">
        <v>2820</v>
      </c>
      <c r="E6287" t="s">
        <v>16</v>
      </c>
      <c r="F6287" t="s">
        <v>17</v>
      </c>
      <c r="G6287" t="s">
        <v>6234</v>
      </c>
      <c r="H6287" t="s">
        <v>19</v>
      </c>
      <c r="I6287" s="3">
        <v>9700</v>
      </c>
      <c r="J6287">
        <v>0</v>
      </c>
      <c r="K6287" t="s">
        <v>6235</v>
      </c>
      <c r="L6287" t="s">
        <v>20</v>
      </c>
      <c r="M6287">
        <v>0</v>
      </c>
      <c r="N6287" s="1">
        <v>45812</v>
      </c>
      <c r="O6287">
        <v>0</v>
      </c>
      <c r="P6287">
        <v>0</v>
      </c>
    </row>
    <row r="6288" spans="1:16" x14ac:dyDescent="0.35">
      <c r="A6288" s="2">
        <v>45810.677083333336</v>
      </c>
      <c r="B6288" s="2">
        <f t="shared" si="98"/>
        <v>45810</v>
      </c>
      <c r="C6288">
        <v>51543287</v>
      </c>
      <c r="D6288" t="s">
        <v>2800</v>
      </c>
      <c r="E6288" t="s">
        <v>16</v>
      </c>
      <c r="F6288" t="s">
        <v>17</v>
      </c>
      <c r="G6288" t="s">
        <v>6236</v>
      </c>
      <c r="H6288" t="s">
        <v>19</v>
      </c>
      <c r="I6288" s="3">
        <v>1850</v>
      </c>
      <c r="J6288">
        <v>0</v>
      </c>
      <c r="K6288">
        <v>621488</v>
      </c>
      <c r="L6288" t="s">
        <v>20</v>
      </c>
      <c r="M6288">
        <v>0</v>
      </c>
      <c r="N6288" s="1">
        <v>45812</v>
      </c>
      <c r="O6288">
        <v>0</v>
      </c>
      <c r="P6288">
        <v>0</v>
      </c>
    </row>
    <row r="6289" spans="1:16" x14ac:dyDescent="0.35">
      <c r="A6289" s="2">
        <v>45810.677777777775</v>
      </c>
      <c r="B6289" s="2">
        <f t="shared" si="98"/>
        <v>45810</v>
      </c>
      <c r="C6289">
        <v>36185783</v>
      </c>
      <c r="D6289" t="s">
        <v>42</v>
      </c>
      <c r="E6289" t="s">
        <v>16</v>
      </c>
      <c r="F6289" t="s">
        <v>17</v>
      </c>
      <c r="G6289" t="s">
        <v>6237</v>
      </c>
      <c r="H6289" t="s">
        <v>19</v>
      </c>
      <c r="I6289">
        <v>150</v>
      </c>
      <c r="J6289">
        <v>0</v>
      </c>
      <c r="K6289">
        <v>611355</v>
      </c>
      <c r="L6289" t="s">
        <v>20</v>
      </c>
      <c r="M6289">
        <v>0</v>
      </c>
      <c r="N6289" s="1">
        <v>45812</v>
      </c>
      <c r="O6289">
        <v>0</v>
      </c>
      <c r="P6289">
        <v>0</v>
      </c>
    </row>
    <row r="6290" spans="1:16" x14ac:dyDescent="0.35">
      <c r="A6290" s="2">
        <v>45810.677777777775</v>
      </c>
      <c r="B6290" s="2">
        <f t="shared" si="98"/>
        <v>45810</v>
      </c>
      <c r="C6290">
        <v>36477881</v>
      </c>
      <c r="D6290" t="s">
        <v>21</v>
      </c>
      <c r="E6290" t="s">
        <v>16</v>
      </c>
      <c r="F6290" t="s">
        <v>17</v>
      </c>
      <c r="G6290" t="s">
        <v>4107</v>
      </c>
      <c r="H6290" t="s">
        <v>19</v>
      </c>
      <c r="I6290">
        <v>400</v>
      </c>
      <c r="J6290">
        <v>0</v>
      </c>
      <c r="K6290">
        <v>623131</v>
      </c>
      <c r="L6290" t="s">
        <v>20</v>
      </c>
      <c r="M6290">
        <v>0</v>
      </c>
      <c r="N6290" s="1">
        <v>45812</v>
      </c>
      <c r="O6290">
        <v>0</v>
      </c>
      <c r="P6290">
        <v>0</v>
      </c>
    </row>
    <row r="6291" spans="1:16" x14ac:dyDescent="0.35">
      <c r="A6291" s="2">
        <v>45810.677777777775</v>
      </c>
      <c r="B6291" s="2">
        <f t="shared" si="98"/>
        <v>45810</v>
      </c>
      <c r="C6291">
        <v>45652419</v>
      </c>
      <c r="D6291" t="s">
        <v>2906</v>
      </c>
      <c r="E6291" t="s">
        <v>16</v>
      </c>
      <c r="F6291" t="s">
        <v>17</v>
      </c>
      <c r="G6291" t="s">
        <v>6238</v>
      </c>
      <c r="H6291" t="s">
        <v>19</v>
      </c>
      <c r="I6291" s="3">
        <v>2200</v>
      </c>
      <c r="J6291">
        <v>0</v>
      </c>
      <c r="K6291" t="s">
        <v>6239</v>
      </c>
      <c r="L6291" t="s">
        <v>20</v>
      </c>
      <c r="M6291">
        <v>0</v>
      </c>
      <c r="N6291" s="1">
        <v>45812</v>
      </c>
      <c r="O6291">
        <v>0</v>
      </c>
      <c r="P6291">
        <v>0</v>
      </c>
    </row>
    <row r="6292" spans="1:16" x14ac:dyDescent="0.35">
      <c r="A6292" s="2">
        <v>45810.677777777775</v>
      </c>
      <c r="B6292" s="2">
        <f t="shared" si="98"/>
        <v>45810</v>
      </c>
      <c r="C6292">
        <v>47965673</v>
      </c>
      <c r="D6292" t="s">
        <v>32</v>
      </c>
      <c r="E6292" t="s">
        <v>16</v>
      </c>
      <c r="F6292" t="s">
        <v>17</v>
      </c>
      <c r="G6292" t="s">
        <v>6240</v>
      </c>
      <c r="H6292" t="s">
        <v>19</v>
      </c>
      <c r="I6292" s="3">
        <v>1800</v>
      </c>
      <c r="J6292">
        <v>0</v>
      </c>
      <c r="K6292">
        <v>165069</v>
      </c>
      <c r="L6292" t="s">
        <v>20</v>
      </c>
      <c r="M6292">
        <v>0</v>
      </c>
      <c r="N6292" s="1">
        <v>45812</v>
      </c>
      <c r="O6292">
        <v>0</v>
      </c>
      <c r="P6292">
        <v>0</v>
      </c>
    </row>
    <row r="6293" spans="1:16" x14ac:dyDescent="0.35">
      <c r="A6293" s="2">
        <v>45810.677777777775</v>
      </c>
      <c r="B6293" s="2">
        <f t="shared" si="98"/>
        <v>45810</v>
      </c>
      <c r="C6293">
        <v>50889199</v>
      </c>
      <c r="D6293" t="s">
        <v>3220</v>
      </c>
      <c r="E6293" t="s">
        <v>16</v>
      </c>
      <c r="F6293" t="s">
        <v>17</v>
      </c>
      <c r="G6293" t="s">
        <v>6241</v>
      </c>
      <c r="H6293" t="s">
        <v>19</v>
      </c>
      <c r="I6293" s="3">
        <v>1000</v>
      </c>
      <c r="J6293">
        <v>0</v>
      </c>
      <c r="K6293">
        <v>630016</v>
      </c>
      <c r="L6293" t="s">
        <v>20</v>
      </c>
      <c r="M6293">
        <v>0</v>
      </c>
      <c r="N6293" s="1">
        <v>45812</v>
      </c>
      <c r="O6293">
        <v>0</v>
      </c>
      <c r="P6293">
        <v>0</v>
      </c>
    </row>
    <row r="6294" spans="1:16" x14ac:dyDescent="0.35">
      <c r="A6294" s="2">
        <v>45810.677777777775</v>
      </c>
      <c r="B6294" s="2">
        <f t="shared" si="98"/>
        <v>45810</v>
      </c>
      <c r="C6294">
        <v>51303075</v>
      </c>
      <c r="D6294" t="s">
        <v>23</v>
      </c>
      <c r="E6294" t="s">
        <v>16</v>
      </c>
      <c r="F6294" t="s">
        <v>17</v>
      </c>
      <c r="G6294" t="s">
        <v>6242</v>
      </c>
      <c r="H6294" t="s">
        <v>19</v>
      </c>
      <c r="I6294">
        <v>200</v>
      </c>
      <c r="J6294">
        <v>0</v>
      </c>
      <c r="K6294">
        <v>2122</v>
      </c>
      <c r="L6294" t="s">
        <v>20</v>
      </c>
      <c r="M6294">
        <v>0</v>
      </c>
      <c r="N6294" s="1">
        <v>45812</v>
      </c>
      <c r="O6294">
        <v>0</v>
      </c>
      <c r="P6294">
        <v>0</v>
      </c>
    </row>
    <row r="6295" spans="1:16" x14ac:dyDescent="0.35">
      <c r="A6295" s="2">
        <v>45810.677777777775</v>
      </c>
      <c r="B6295" s="2">
        <f t="shared" si="98"/>
        <v>45810</v>
      </c>
      <c r="C6295">
        <v>52667583</v>
      </c>
      <c r="D6295" t="s">
        <v>65</v>
      </c>
      <c r="E6295" t="s">
        <v>16</v>
      </c>
      <c r="F6295" t="s">
        <v>17</v>
      </c>
      <c r="G6295" t="s">
        <v>6243</v>
      </c>
      <c r="H6295" t="s">
        <v>19</v>
      </c>
      <c r="I6295" s="3">
        <v>1400</v>
      </c>
      <c r="J6295">
        <v>0</v>
      </c>
      <c r="K6295">
        <v>160855</v>
      </c>
      <c r="L6295" t="s">
        <v>20</v>
      </c>
      <c r="M6295">
        <v>0</v>
      </c>
      <c r="N6295" s="1">
        <v>45812</v>
      </c>
      <c r="O6295">
        <v>0</v>
      </c>
      <c r="P6295">
        <v>0</v>
      </c>
    </row>
    <row r="6296" spans="1:16" x14ac:dyDescent="0.35">
      <c r="A6296" s="2">
        <v>45810.678472222222</v>
      </c>
      <c r="B6296" s="2">
        <f t="shared" si="98"/>
        <v>45810</v>
      </c>
      <c r="C6296">
        <v>36202734</v>
      </c>
      <c r="D6296" t="s">
        <v>2826</v>
      </c>
      <c r="E6296" t="s">
        <v>16</v>
      </c>
      <c r="F6296" t="s">
        <v>17</v>
      </c>
      <c r="G6296" t="s">
        <v>6244</v>
      </c>
      <c r="H6296" t="s">
        <v>19</v>
      </c>
      <c r="I6296">
        <v>150</v>
      </c>
      <c r="J6296">
        <v>0</v>
      </c>
      <c r="K6296">
        <v>707871</v>
      </c>
      <c r="L6296" t="s">
        <v>20</v>
      </c>
      <c r="M6296">
        <v>0</v>
      </c>
      <c r="N6296" s="1">
        <v>45812</v>
      </c>
      <c r="O6296">
        <v>0</v>
      </c>
      <c r="P6296">
        <v>0</v>
      </c>
    </row>
    <row r="6297" spans="1:16" x14ac:dyDescent="0.35">
      <c r="A6297" s="2">
        <v>45810.678472222222</v>
      </c>
      <c r="B6297" s="2">
        <f t="shared" si="98"/>
        <v>45810</v>
      </c>
      <c r="C6297">
        <v>36477881</v>
      </c>
      <c r="D6297" t="s">
        <v>21</v>
      </c>
      <c r="E6297" t="s">
        <v>16</v>
      </c>
      <c r="F6297" t="s">
        <v>17</v>
      </c>
      <c r="G6297" t="s">
        <v>6245</v>
      </c>
      <c r="H6297" t="s">
        <v>19</v>
      </c>
      <c r="I6297">
        <v>550</v>
      </c>
      <c r="J6297">
        <v>0</v>
      </c>
      <c r="K6297">
        <v>5882</v>
      </c>
      <c r="L6297" t="s">
        <v>20</v>
      </c>
      <c r="M6297">
        <v>0</v>
      </c>
      <c r="N6297" s="1">
        <v>45812</v>
      </c>
      <c r="O6297">
        <v>0</v>
      </c>
      <c r="P6297">
        <v>0</v>
      </c>
    </row>
    <row r="6298" spans="1:16" x14ac:dyDescent="0.35">
      <c r="A6298" s="2">
        <v>45810.678472222222</v>
      </c>
      <c r="B6298" s="2">
        <f t="shared" si="98"/>
        <v>45810</v>
      </c>
      <c r="C6298">
        <v>36505710</v>
      </c>
      <c r="D6298" t="s">
        <v>286</v>
      </c>
      <c r="E6298" t="s">
        <v>16</v>
      </c>
      <c r="F6298" t="s">
        <v>17</v>
      </c>
      <c r="G6298" t="s">
        <v>6246</v>
      </c>
      <c r="H6298" t="s">
        <v>19</v>
      </c>
      <c r="I6298">
        <v>200</v>
      </c>
      <c r="J6298">
        <v>0</v>
      </c>
      <c r="K6298">
        <v>6506</v>
      </c>
      <c r="L6298" t="s">
        <v>20</v>
      </c>
      <c r="M6298">
        <v>0</v>
      </c>
      <c r="N6298" s="1">
        <v>45812</v>
      </c>
      <c r="O6298">
        <v>0</v>
      </c>
      <c r="P6298">
        <v>0</v>
      </c>
    </row>
    <row r="6299" spans="1:16" x14ac:dyDescent="0.35">
      <c r="A6299" s="2">
        <v>45810.678472222222</v>
      </c>
      <c r="B6299" s="2">
        <f t="shared" si="98"/>
        <v>45810</v>
      </c>
      <c r="C6299">
        <v>43048085</v>
      </c>
      <c r="D6299" t="s">
        <v>54</v>
      </c>
      <c r="E6299" t="s">
        <v>16</v>
      </c>
      <c r="F6299" t="s">
        <v>17</v>
      </c>
      <c r="G6299" t="s">
        <v>3361</v>
      </c>
      <c r="H6299" t="s">
        <v>19</v>
      </c>
      <c r="I6299" s="3">
        <v>1700</v>
      </c>
      <c r="J6299">
        <v>0</v>
      </c>
      <c r="K6299">
        <v>728628</v>
      </c>
      <c r="L6299" t="s">
        <v>20</v>
      </c>
      <c r="M6299">
        <v>0</v>
      </c>
      <c r="N6299" s="1">
        <v>45812</v>
      </c>
      <c r="O6299">
        <v>0</v>
      </c>
      <c r="P6299">
        <v>0</v>
      </c>
    </row>
    <row r="6300" spans="1:16" x14ac:dyDescent="0.35">
      <c r="A6300" s="2">
        <v>45810.678472222222</v>
      </c>
      <c r="B6300" s="2">
        <f t="shared" si="98"/>
        <v>45810</v>
      </c>
      <c r="C6300">
        <v>47393924</v>
      </c>
      <c r="D6300" t="s">
        <v>91</v>
      </c>
      <c r="E6300" t="s">
        <v>16</v>
      </c>
      <c r="F6300" t="s">
        <v>17</v>
      </c>
      <c r="G6300" t="s">
        <v>6247</v>
      </c>
      <c r="H6300" t="s">
        <v>19</v>
      </c>
      <c r="I6300" s="3">
        <v>2850</v>
      </c>
      <c r="J6300">
        <v>0</v>
      </c>
      <c r="K6300">
        <v>755553</v>
      </c>
      <c r="L6300" t="s">
        <v>20</v>
      </c>
      <c r="M6300">
        <v>0</v>
      </c>
      <c r="N6300" s="1">
        <v>45812</v>
      </c>
      <c r="O6300">
        <v>0</v>
      </c>
      <c r="P6300">
        <v>0</v>
      </c>
    </row>
    <row r="6301" spans="1:16" x14ac:dyDescent="0.35">
      <c r="A6301" s="2">
        <v>45810.678472222222</v>
      </c>
      <c r="B6301" s="2">
        <f t="shared" si="98"/>
        <v>45810</v>
      </c>
      <c r="C6301">
        <v>52934809</v>
      </c>
      <c r="D6301" t="s">
        <v>2989</v>
      </c>
      <c r="E6301" t="s">
        <v>16</v>
      </c>
      <c r="F6301" t="s">
        <v>17</v>
      </c>
      <c r="G6301" t="s">
        <v>6248</v>
      </c>
      <c r="H6301" t="s">
        <v>19</v>
      </c>
      <c r="I6301" s="3">
        <v>6050</v>
      </c>
      <c r="J6301">
        <v>0</v>
      </c>
      <c r="K6301">
        <v>742964</v>
      </c>
      <c r="L6301" t="s">
        <v>20</v>
      </c>
      <c r="M6301">
        <v>0</v>
      </c>
      <c r="N6301" s="1">
        <v>45812</v>
      </c>
      <c r="O6301">
        <v>0</v>
      </c>
      <c r="P6301">
        <v>0</v>
      </c>
    </row>
    <row r="6302" spans="1:16" x14ac:dyDescent="0.35">
      <c r="A6302" s="2">
        <v>45810.678472222222</v>
      </c>
      <c r="B6302" s="2">
        <f t="shared" si="98"/>
        <v>45810</v>
      </c>
      <c r="C6302">
        <v>52937534</v>
      </c>
      <c r="D6302" t="s">
        <v>2924</v>
      </c>
      <c r="E6302" t="s">
        <v>16</v>
      </c>
      <c r="F6302" t="s">
        <v>17</v>
      </c>
      <c r="G6302" t="s">
        <v>6249</v>
      </c>
      <c r="H6302" t="s">
        <v>19</v>
      </c>
      <c r="I6302" s="3">
        <v>2300</v>
      </c>
      <c r="J6302">
        <v>0</v>
      </c>
      <c r="K6302">
        <v>720439</v>
      </c>
      <c r="L6302" t="s">
        <v>20</v>
      </c>
      <c r="M6302">
        <v>0</v>
      </c>
      <c r="N6302" s="1">
        <v>45812</v>
      </c>
      <c r="O6302">
        <v>0</v>
      </c>
      <c r="P6302">
        <v>0</v>
      </c>
    </row>
    <row r="6303" spans="1:16" x14ac:dyDescent="0.35">
      <c r="A6303" s="2">
        <v>45810.679166666669</v>
      </c>
      <c r="B6303" s="2">
        <f t="shared" si="98"/>
        <v>45810</v>
      </c>
      <c r="C6303">
        <v>45458313</v>
      </c>
      <c r="D6303" t="s">
        <v>15</v>
      </c>
      <c r="E6303" t="s">
        <v>16</v>
      </c>
      <c r="F6303" t="s">
        <v>17</v>
      </c>
      <c r="G6303" t="s">
        <v>6250</v>
      </c>
      <c r="H6303" t="s">
        <v>19</v>
      </c>
      <c r="I6303" s="3">
        <v>2400</v>
      </c>
      <c r="J6303">
        <v>0</v>
      </c>
      <c r="K6303">
        <v>625420</v>
      </c>
      <c r="L6303" t="s">
        <v>20</v>
      </c>
      <c r="M6303">
        <v>0</v>
      </c>
      <c r="N6303" s="1">
        <v>45812</v>
      </c>
      <c r="O6303">
        <v>0</v>
      </c>
      <c r="P6303">
        <v>0</v>
      </c>
    </row>
    <row r="6304" spans="1:16" x14ac:dyDescent="0.35">
      <c r="A6304" s="2">
        <v>45810.679166666669</v>
      </c>
      <c r="B6304" s="2">
        <f t="shared" si="98"/>
        <v>45810</v>
      </c>
      <c r="C6304">
        <v>49340394</v>
      </c>
      <c r="D6304" t="s">
        <v>2966</v>
      </c>
      <c r="E6304" t="s">
        <v>16</v>
      </c>
      <c r="F6304" t="s">
        <v>34</v>
      </c>
      <c r="G6304" t="s">
        <v>6251</v>
      </c>
      <c r="H6304" t="s">
        <v>16</v>
      </c>
      <c r="I6304">
        <v>200</v>
      </c>
      <c r="J6304">
        <v>0</v>
      </c>
      <c r="K6304">
        <v>299165</v>
      </c>
      <c r="L6304" t="s">
        <v>20</v>
      </c>
      <c r="M6304">
        <v>0</v>
      </c>
      <c r="N6304" s="1">
        <v>45813</v>
      </c>
      <c r="O6304">
        <v>0</v>
      </c>
      <c r="P6304">
        <v>0</v>
      </c>
    </row>
    <row r="6305" spans="1:16" x14ac:dyDescent="0.35">
      <c r="A6305" s="2">
        <v>45810.679166666669</v>
      </c>
      <c r="B6305" s="2">
        <f t="shared" si="98"/>
        <v>45810</v>
      </c>
      <c r="C6305">
        <v>49395599</v>
      </c>
      <c r="D6305" t="s">
        <v>2892</v>
      </c>
      <c r="E6305" t="s">
        <v>16</v>
      </c>
      <c r="F6305" t="s">
        <v>17</v>
      </c>
      <c r="G6305" t="s">
        <v>6252</v>
      </c>
      <c r="H6305" t="s">
        <v>19</v>
      </c>
      <c r="I6305" s="3">
        <v>1600</v>
      </c>
      <c r="J6305">
        <v>0</v>
      </c>
      <c r="K6305">
        <v>625307</v>
      </c>
      <c r="L6305" t="s">
        <v>20</v>
      </c>
      <c r="M6305">
        <v>0</v>
      </c>
      <c r="N6305" s="1">
        <v>45812</v>
      </c>
      <c r="O6305">
        <v>0</v>
      </c>
      <c r="P6305">
        <v>0</v>
      </c>
    </row>
    <row r="6306" spans="1:16" x14ac:dyDescent="0.35">
      <c r="A6306" s="2">
        <v>45810.679166666669</v>
      </c>
      <c r="B6306" s="2">
        <f t="shared" si="98"/>
        <v>45810</v>
      </c>
      <c r="C6306">
        <v>49559501</v>
      </c>
      <c r="D6306" t="s">
        <v>2830</v>
      </c>
      <c r="E6306" t="s">
        <v>16</v>
      </c>
      <c r="F6306" t="s">
        <v>17</v>
      </c>
      <c r="G6306" t="s">
        <v>1736</v>
      </c>
      <c r="H6306" t="s">
        <v>19</v>
      </c>
      <c r="I6306" s="3">
        <v>6900</v>
      </c>
      <c r="J6306">
        <v>0</v>
      </c>
      <c r="K6306">
        <v>625829</v>
      </c>
      <c r="L6306" t="s">
        <v>20</v>
      </c>
      <c r="M6306">
        <v>0</v>
      </c>
      <c r="N6306" s="1">
        <v>45812</v>
      </c>
      <c r="O6306">
        <v>0</v>
      </c>
      <c r="P6306">
        <v>0</v>
      </c>
    </row>
    <row r="6307" spans="1:16" x14ac:dyDescent="0.35">
      <c r="A6307" s="2">
        <v>45810.679861111108</v>
      </c>
      <c r="B6307" s="2">
        <f t="shared" si="98"/>
        <v>45810</v>
      </c>
      <c r="C6307">
        <v>34994579</v>
      </c>
      <c r="D6307" t="s">
        <v>2852</v>
      </c>
      <c r="E6307" t="s">
        <v>16</v>
      </c>
      <c r="F6307" t="s">
        <v>17</v>
      </c>
      <c r="G6307" t="s">
        <v>6253</v>
      </c>
      <c r="H6307" t="s">
        <v>19</v>
      </c>
      <c r="I6307" s="3">
        <v>77350</v>
      </c>
      <c r="J6307">
        <v>0</v>
      </c>
      <c r="K6307">
        <v>195541</v>
      </c>
      <c r="L6307" t="s">
        <v>20</v>
      </c>
      <c r="M6307">
        <v>0</v>
      </c>
      <c r="N6307" s="1">
        <v>45812</v>
      </c>
      <c r="O6307">
        <v>0</v>
      </c>
      <c r="P6307">
        <v>0</v>
      </c>
    </row>
    <row r="6308" spans="1:16" x14ac:dyDescent="0.35">
      <c r="A6308" s="2">
        <v>45810.679861111108</v>
      </c>
      <c r="B6308" s="2">
        <f t="shared" si="98"/>
        <v>45810</v>
      </c>
      <c r="C6308">
        <v>36202734</v>
      </c>
      <c r="D6308" t="s">
        <v>2826</v>
      </c>
      <c r="E6308" t="s">
        <v>16</v>
      </c>
      <c r="F6308" t="s">
        <v>17</v>
      </c>
      <c r="G6308" t="s">
        <v>6254</v>
      </c>
      <c r="H6308" t="s">
        <v>19</v>
      </c>
      <c r="I6308">
        <v>800</v>
      </c>
      <c r="J6308">
        <v>0</v>
      </c>
      <c r="K6308">
        <v>626834</v>
      </c>
      <c r="L6308" t="s">
        <v>20</v>
      </c>
      <c r="M6308">
        <v>0</v>
      </c>
      <c r="N6308" s="1">
        <v>45812</v>
      </c>
      <c r="O6308">
        <v>0</v>
      </c>
      <c r="P6308">
        <v>0</v>
      </c>
    </row>
    <row r="6309" spans="1:16" x14ac:dyDescent="0.35">
      <c r="A6309" s="2">
        <v>45810.679861111108</v>
      </c>
      <c r="B6309" s="2">
        <f t="shared" si="98"/>
        <v>45810</v>
      </c>
      <c r="C6309">
        <v>36202734</v>
      </c>
      <c r="D6309" t="s">
        <v>2826</v>
      </c>
      <c r="E6309" t="s">
        <v>16</v>
      </c>
      <c r="F6309" t="s">
        <v>17</v>
      </c>
      <c r="G6309" t="s">
        <v>6255</v>
      </c>
      <c r="H6309" t="s">
        <v>19</v>
      </c>
      <c r="I6309">
        <v>950</v>
      </c>
      <c r="J6309">
        <v>0</v>
      </c>
      <c r="K6309">
        <v>6227</v>
      </c>
      <c r="L6309" t="s">
        <v>20</v>
      </c>
      <c r="M6309">
        <v>0</v>
      </c>
      <c r="N6309" s="1">
        <v>45812</v>
      </c>
      <c r="O6309">
        <v>0</v>
      </c>
      <c r="P6309">
        <v>0</v>
      </c>
    </row>
    <row r="6310" spans="1:16" x14ac:dyDescent="0.35">
      <c r="A6310" s="2">
        <v>45810.679861111108</v>
      </c>
      <c r="B6310" s="2">
        <f t="shared" si="98"/>
        <v>45810</v>
      </c>
      <c r="C6310">
        <v>43048085</v>
      </c>
      <c r="D6310" t="s">
        <v>54</v>
      </c>
      <c r="E6310" t="s">
        <v>16</v>
      </c>
      <c r="F6310" t="s">
        <v>17</v>
      </c>
      <c r="G6310" t="s">
        <v>6256</v>
      </c>
      <c r="H6310" t="s">
        <v>19</v>
      </c>
      <c r="I6310" s="3">
        <v>1700</v>
      </c>
      <c r="J6310">
        <v>0</v>
      </c>
      <c r="K6310">
        <v>859636</v>
      </c>
      <c r="L6310" t="s">
        <v>20</v>
      </c>
      <c r="M6310">
        <v>0</v>
      </c>
      <c r="N6310" s="1">
        <v>45812</v>
      </c>
      <c r="O6310">
        <v>0</v>
      </c>
      <c r="P6310">
        <v>0</v>
      </c>
    </row>
    <row r="6311" spans="1:16" x14ac:dyDescent="0.35">
      <c r="A6311" s="2">
        <v>45810.679861111108</v>
      </c>
      <c r="B6311" s="2">
        <f t="shared" si="98"/>
        <v>45810</v>
      </c>
      <c r="C6311">
        <v>43048085</v>
      </c>
      <c r="D6311" t="s">
        <v>54</v>
      </c>
      <c r="E6311" t="s">
        <v>16</v>
      </c>
      <c r="F6311" t="s">
        <v>17</v>
      </c>
      <c r="G6311" t="s">
        <v>6257</v>
      </c>
      <c r="H6311" t="s">
        <v>19</v>
      </c>
      <c r="I6311">
        <v>800</v>
      </c>
      <c r="J6311">
        <v>0</v>
      </c>
      <c r="K6311">
        <v>190390</v>
      </c>
      <c r="L6311" t="s">
        <v>20</v>
      </c>
      <c r="M6311">
        <v>0</v>
      </c>
      <c r="N6311" s="1">
        <v>45812</v>
      </c>
      <c r="O6311">
        <v>0</v>
      </c>
      <c r="P6311">
        <v>0</v>
      </c>
    </row>
    <row r="6312" spans="1:16" x14ac:dyDescent="0.35">
      <c r="A6312" s="2">
        <v>45810.679861111108</v>
      </c>
      <c r="B6312" s="2">
        <f t="shared" si="98"/>
        <v>45810</v>
      </c>
      <c r="C6312">
        <v>45458313</v>
      </c>
      <c r="D6312" t="s">
        <v>15</v>
      </c>
      <c r="E6312" t="s">
        <v>16</v>
      </c>
      <c r="F6312" t="s">
        <v>34</v>
      </c>
      <c r="G6312" t="s">
        <v>6258</v>
      </c>
      <c r="H6312" t="s">
        <v>16</v>
      </c>
      <c r="I6312" s="3">
        <v>2150</v>
      </c>
      <c r="J6312">
        <v>0</v>
      </c>
      <c r="K6312">
        <v>814144</v>
      </c>
      <c r="L6312" t="s">
        <v>20</v>
      </c>
      <c r="M6312">
        <v>0</v>
      </c>
      <c r="N6312" s="1">
        <v>45813</v>
      </c>
      <c r="O6312">
        <v>0</v>
      </c>
      <c r="P6312">
        <v>0</v>
      </c>
    </row>
    <row r="6313" spans="1:16" x14ac:dyDescent="0.35">
      <c r="A6313" s="2">
        <v>45810.679861111108</v>
      </c>
      <c r="B6313" s="2">
        <f t="shared" si="98"/>
        <v>45810</v>
      </c>
      <c r="C6313">
        <v>45458313</v>
      </c>
      <c r="D6313" t="s">
        <v>15</v>
      </c>
      <c r="E6313" t="s">
        <v>16</v>
      </c>
      <c r="F6313" t="s">
        <v>17</v>
      </c>
      <c r="G6313" t="s">
        <v>6259</v>
      </c>
      <c r="H6313" t="s">
        <v>19</v>
      </c>
      <c r="I6313" s="3">
        <v>1050</v>
      </c>
      <c r="J6313">
        <v>0</v>
      </c>
      <c r="K6313">
        <v>908963</v>
      </c>
      <c r="L6313" t="s">
        <v>20</v>
      </c>
      <c r="M6313">
        <v>0</v>
      </c>
      <c r="N6313" s="1">
        <v>45812</v>
      </c>
      <c r="O6313">
        <v>0</v>
      </c>
      <c r="P6313">
        <v>0</v>
      </c>
    </row>
    <row r="6314" spans="1:16" x14ac:dyDescent="0.35">
      <c r="A6314" s="2">
        <v>45810.679861111108</v>
      </c>
      <c r="B6314" s="2">
        <f t="shared" si="98"/>
        <v>45810</v>
      </c>
      <c r="C6314">
        <v>47392121</v>
      </c>
      <c r="D6314" t="s">
        <v>27</v>
      </c>
      <c r="E6314" t="s">
        <v>16</v>
      </c>
      <c r="F6314" t="s">
        <v>17</v>
      </c>
      <c r="G6314" t="s">
        <v>6260</v>
      </c>
      <c r="H6314" t="s">
        <v>19</v>
      </c>
      <c r="I6314" s="3">
        <v>2900</v>
      </c>
      <c r="J6314">
        <v>0</v>
      </c>
      <c r="K6314">
        <v>908694</v>
      </c>
      <c r="L6314" t="s">
        <v>20</v>
      </c>
      <c r="M6314">
        <v>0</v>
      </c>
      <c r="N6314" s="1">
        <v>45812</v>
      </c>
      <c r="O6314">
        <v>0</v>
      </c>
      <c r="P6314">
        <v>0</v>
      </c>
    </row>
    <row r="6315" spans="1:16" x14ac:dyDescent="0.35">
      <c r="A6315" s="2">
        <v>45810.679861111108</v>
      </c>
      <c r="B6315" s="2">
        <f t="shared" si="98"/>
        <v>45810</v>
      </c>
      <c r="C6315">
        <v>47965673</v>
      </c>
      <c r="D6315" t="s">
        <v>32</v>
      </c>
      <c r="E6315" t="s">
        <v>16</v>
      </c>
      <c r="F6315" t="s">
        <v>17</v>
      </c>
      <c r="G6315" t="s">
        <v>6261</v>
      </c>
      <c r="H6315" t="s">
        <v>19</v>
      </c>
      <c r="I6315">
        <v>450</v>
      </c>
      <c r="J6315">
        <v>0</v>
      </c>
      <c r="K6315">
        <v>942402</v>
      </c>
      <c r="L6315" t="s">
        <v>20</v>
      </c>
      <c r="M6315">
        <v>0</v>
      </c>
      <c r="N6315" s="1">
        <v>45812</v>
      </c>
      <c r="O6315">
        <v>0</v>
      </c>
      <c r="P6315">
        <v>0</v>
      </c>
    </row>
    <row r="6316" spans="1:16" x14ac:dyDescent="0.35">
      <c r="A6316" s="2">
        <v>45810.679861111108</v>
      </c>
      <c r="B6316" s="2">
        <f t="shared" si="98"/>
        <v>45810</v>
      </c>
      <c r="C6316">
        <v>49395599</v>
      </c>
      <c r="D6316" t="s">
        <v>2892</v>
      </c>
      <c r="E6316" t="s">
        <v>16</v>
      </c>
      <c r="F6316" t="s">
        <v>17</v>
      </c>
      <c r="G6316" t="s">
        <v>6262</v>
      </c>
      <c r="H6316" t="s">
        <v>19</v>
      </c>
      <c r="I6316" s="3">
        <v>1900</v>
      </c>
      <c r="J6316">
        <v>0</v>
      </c>
      <c r="K6316">
        <v>626894</v>
      </c>
      <c r="L6316" t="s">
        <v>20</v>
      </c>
      <c r="M6316">
        <v>0</v>
      </c>
      <c r="N6316" s="1">
        <v>45812</v>
      </c>
      <c r="O6316">
        <v>0</v>
      </c>
      <c r="P6316">
        <v>0</v>
      </c>
    </row>
    <row r="6317" spans="1:16" x14ac:dyDescent="0.35">
      <c r="A6317" s="2">
        <v>45810.679861111108</v>
      </c>
      <c r="B6317" s="2">
        <f t="shared" si="98"/>
        <v>45810</v>
      </c>
      <c r="C6317">
        <v>49559501</v>
      </c>
      <c r="D6317" t="s">
        <v>2830</v>
      </c>
      <c r="E6317" t="s">
        <v>16</v>
      </c>
      <c r="F6317" t="s">
        <v>17</v>
      </c>
      <c r="G6317" t="s">
        <v>6263</v>
      </c>
      <c r="H6317" t="s">
        <v>19</v>
      </c>
      <c r="I6317">
        <v>500</v>
      </c>
      <c r="J6317">
        <v>0</v>
      </c>
      <c r="K6317">
        <v>627321</v>
      </c>
      <c r="L6317" t="s">
        <v>20</v>
      </c>
      <c r="M6317">
        <v>0</v>
      </c>
      <c r="N6317" s="1">
        <v>45812</v>
      </c>
      <c r="O6317">
        <v>0</v>
      </c>
      <c r="P6317">
        <v>0</v>
      </c>
    </row>
    <row r="6318" spans="1:16" x14ac:dyDescent="0.35">
      <c r="A6318" s="2">
        <v>45810.679861111108</v>
      </c>
      <c r="B6318" s="2">
        <f t="shared" si="98"/>
        <v>45810</v>
      </c>
      <c r="C6318">
        <v>49614452</v>
      </c>
      <c r="D6318" t="s">
        <v>2823</v>
      </c>
      <c r="E6318" t="s">
        <v>16</v>
      </c>
      <c r="F6318" t="s">
        <v>17</v>
      </c>
      <c r="G6318" t="s">
        <v>6264</v>
      </c>
      <c r="H6318" t="s">
        <v>19</v>
      </c>
      <c r="I6318" s="3">
        <v>1900</v>
      </c>
      <c r="J6318">
        <v>0</v>
      </c>
      <c r="K6318">
        <v>947837</v>
      </c>
      <c r="L6318" t="s">
        <v>20</v>
      </c>
      <c r="M6318">
        <v>0</v>
      </c>
      <c r="N6318" s="1">
        <v>45812</v>
      </c>
      <c r="O6318">
        <v>0</v>
      </c>
      <c r="P6318">
        <v>0</v>
      </c>
    </row>
    <row r="6319" spans="1:16" x14ac:dyDescent="0.35">
      <c r="A6319" s="2">
        <v>45810.679861111108</v>
      </c>
      <c r="B6319" s="2">
        <f t="shared" si="98"/>
        <v>45810</v>
      </c>
      <c r="C6319">
        <v>50342598</v>
      </c>
      <c r="D6319" t="s">
        <v>2812</v>
      </c>
      <c r="E6319" t="s">
        <v>16</v>
      </c>
      <c r="F6319" t="s">
        <v>17</v>
      </c>
      <c r="G6319" t="s">
        <v>6265</v>
      </c>
      <c r="H6319" t="s">
        <v>19</v>
      </c>
      <c r="I6319">
        <v>400</v>
      </c>
      <c r="J6319">
        <v>0</v>
      </c>
      <c r="K6319">
        <v>627184</v>
      </c>
      <c r="L6319" t="s">
        <v>20</v>
      </c>
      <c r="M6319">
        <v>0</v>
      </c>
      <c r="N6319" s="1">
        <v>45812</v>
      </c>
      <c r="O6319">
        <v>0</v>
      </c>
      <c r="P6319">
        <v>0</v>
      </c>
    </row>
    <row r="6320" spans="1:16" x14ac:dyDescent="0.35">
      <c r="A6320" s="2">
        <v>45810.680555555555</v>
      </c>
      <c r="B6320" s="2">
        <f t="shared" si="98"/>
        <v>45810</v>
      </c>
      <c r="C6320">
        <v>45652419</v>
      </c>
      <c r="D6320" t="s">
        <v>2906</v>
      </c>
      <c r="E6320" t="s">
        <v>16</v>
      </c>
      <c r="F6320" t="s">
        <v>17</v>
      </c>
      <c r="G6320" t="s">
        <v>6266</v>
      </c>
      <c r="H6320" t="s">
        <v>19</v>
      </c>
      <c r="I6320">
        <v>350</v>
      </c>
      <c r="J6320">
        <v>0</v>
      </c>
      <c r="K6320">
        <v>2904</v>
      </c>
      <c r="L6320" t="s">
        <v>20</v>
      </c>
      <c r="M6320">
        <v>0</v>
      </c>
      <c r="N6320" s="1">
        <v>45812</v>
      </c>
      <c r="O6320">
        <v>0</v>
      </c>
      <c r="P6320">
        <v>0</v>
      </c>
    </row>
    <row r="6321" spans="1:16" x14ac:dyDescent="0.35">
      <c r="A6321" s="2">
        <v>45810.680555555555</v>
      </c>
      <c r="B6321" s="2">
        <f t="shared" si="98"/>
        <v>45810</v>
      </c>
      <c r="C6321">
        <v>47392121</v>
      </c>
      <c r="D6321" t="s">
        <v>27</v>
      </c>
      <c r="E6321" t="s">
        <v>16</v>
      </c>
      <c r="F6321" t="s">
        <v>17</v>
      </c>
      <c r="G6321" t="s">
        <v>6267</v>
      </c>
      <c r="H6321" t="s">
        <v>19</v>
      </c>
      <c r="I6321">
        <v>250</v>
      </c>
      <c r="J6321">
        <v>0</v>
      </c>
      <c r="K6321">
        <v>26242</v>
      </c>
      <c r="L6321" t="s">
        <v>20</v>
      </c>
      <c r="M6321">
        <v>0</v>
      </c>
      <c r="N6321" s="1">
        <v>45812</v>
      </c>
      <c r="O6321">
        <v>0</v>
      </c>
      <c r="P6321">
        <v>0</v>
      </c>
    </row>
    <row r="6322" spans="1:16" x14ac:dyDescent="0.35">
      <c r="A6322" s="2">
        <v>45810.680555555555</v>
      </c>
      <c r="B6322" s="2">
        <f t="shared" si="98"/>
        <v>45810</v>
      </c>
      <c r="C6322">
        <v>49886710</v>
      </c>
      <c r="D6322" t="s">
        <v>2927</v>
      </c>
      <c r="E6322" t="s">
        <v>16</v>
      </c>
      <c r="F6322" t="s">
        <v>17</v>
      </c>
      <c r="G6322" t="s">
        <v>6268</v>
      </c>
      <c r="H6322" t="s">
        <v>19</v>
      </c>
      <c r="I6322" s="3">
        <v>1600</v>
      </c>
      <c r="J6322">
        <v>0</v>
      </c>
      <c r="K6322">
        <v>202472</v>
      </c>
      <c r="L6322" t="s">
        <v>20</v>
      </c>
      <c r="M6322">
        <v>0</v>
      </c>
      <c r="N6322" s="1">
        <v>45812</v>
      </c>
      <c r="O6322">
        <v>0</v>
      </c>
      <c r="P6322">
        <v>0</v>
      </c>
    </row>
    <row r="6323" spans="1:16" x14ac:dyDescent="0.35">
      <c r="A6323" s="2">
        <v>45810.680555555555</v>
      </c>
      <c r="B6323" s="2">
        <f t="shared" si="98"/>
        <v>45810</v>
      </c>
      <c r="C6323">
        <v>52841686</v>
      </c>
      <c r="D6323" t="s">
        <v>4553</v>
      </c>
      <c r="E6323" t="s">
        <v>16</v>
      </c>
      <c r="F6323" t="s">
        <v>17</v>
      </c>
      <c r="G6323" t="s">
        <v>6269</v>
      </c>
      <c r="H6323" t="s">
        <v>19</v>
      </c>
      <c r="I6323" s="3">
        <v>1100</v>
      </c>
      <c r="J6323">
        <v>0</v>
      </c>
      <c r="K6323">
        <v>8722</v>
      </c>
      <c r="L6323" t="s">
        <v>20</v>
      </c>
      <c r="M6323">
        <v>0</v>
      </c>
      <c r="N6323" s="1">
        <v>45812</v>
      </c>
      <c r="O6323">
        <v>0</v>
      </c>
      <c r="P6323">
        <v>0</v>
      </c>
    </row>
    <row r="6324" spans="1:16" x14ac:dyDescent="0.35">
      <c r="A6324" s="2">
        <v>45810.680555555555</v>
      </c>
      <c r="B6324" s="2">
        <f t="shared" si="98"/>
        <v>45810</v>
      </c>
      <c r="C6324">
        <v>52937534</v>
      </c>
      <c r="D6324" t="s">
        <v>2924</v>
      </c>
      <c r="E6324" t="s">
        <v>16</v>
      </c>
      <c r="F6324" t="s">
        <v>17</v>
      </c>
      <c r="G6324" t="s">
        <v>6270</v>
      </c>
      <c r="H6324" t="s">
        <v>19</v>
      </c>
      <c r="I6324" s="3">
        <v>2300</v>
      </c>
      <c r="J6324">
        <v>0</v>
      </c>
      <c r="K6324">
        <v>44254</v>
      </c>
      <c r="L6324" t="s">
        <v>20</v>
      </c>
      <c r="M6324">
        <v>0</v>
      </c>
      <c r="N6324" s="1">
        <v>45812</v>
      </c>
      <c r="O6324">
        <v>0</v>
      </c>
      <c r="P6324">
        <v>0</v>
      </c>
    </row>
    <row r="6325" spans="1:16" x14ac:dyDescent="0.35">
      <c r="A6325" s="2">
        <v>45810.681250000001</v>
      </c>
      <c r="B6325" s="2">
        <f t="shared" si="98"/>
        <v>45810</v>
      </c>
      <c r="C6325">
        <v>36505710</v>
      </c>
      <c r="D6325" t="s">
        <v>286</v>
      </c>
      <c r="E6325" t="s">
        <v>16</v>
      </c>
      <c r="F6325" t="s">
        <v>17</v>
      </c>
      <c r="G6325" t="s">
        <v>6271</v>
      </c>
      <c r="H6325" t="s">
        <v>19</v>
      </c>
      <c r="I6325">
        <v>800</v>
      </c>
      <c r="J6325">
        <v>0</v>
      </c>
      <c r="K6325">
        <v>212853</v>
      </c>
      <c r="L6325" t="s">
        <v>20</v>
      </c>
      <c r="M6325">
        <v>0</v>
      </c>
      <c r="N6325" s="1">
        <v>45812</v>
      </c>
      <c r="O6325">
        <v>0</v>
      </c>
      <c r="P6325">
        <v>0</v>
      </c>
    </row>
    <row r="6326" spans="1:16" x14ac:dyDescent="0.35">
      <c r="A6326" s="2">
        <v>45810.681250000001</v>
      </c>
      <c r="B6326" s="2">
        <f t="shared" si="98"/>
        <v>45810</v>
      </c>
      <c r="C6326">
        <v>44706435</v>
      </c>
      <c r="D6326" t="s">
        <v>2964</v>
      </c>
      <c r="E6326" t="s">
        <v>16</v>
      </c>
      <c r="F6326" t="s">
        <v>17</v>
      </c>
      <c r="G6326" t="s">
        <v>6272</v>
      </c>
      <c r="H6326" t="s">
        <v>19</v>
      </c>
      <c r="I6326" s="3">
        <v>4000</v>
      </c>
      <c r="J6326">
        <v>0</v>
      </c>
      <c r="K6326">
        <v>132418</v>
      </c>
      <c r="L6326" t="s">
        <v>20</v>
      </c>
      <c r="M6326">
        <v>0</v>
      </c>
      <c r="N6326" s="1">
        <v>45812</v>
      </c>
      <c r="O6326">
        <v>31263</v>
      </c>
      <c r="P6326">
        <v>0</v>
      </c>
    </row>
    <row r="6327" spans="1:16" x14ac:dyDescent="0.35">
      <c r="A6327" s="2">
        <v>45810.681250000001</v>
      </c>
      <c r="B6327" s="2">
        <f t="shared" si="98"/>
        <v>45810</v>
      </c>
      <c r="C6327">
        <v>45458313</v>
      </c>
      <c r="D6327" t="s">
        <v>15</v>
      </c>
      <c r="E6327" t="s">
        <v>16</v>
      </c>
      <c r="F6327" t="s">
        <v>87</v>
      </c>
      <c r="G6327" t="s">
        <v>6273</v>
      </c>
      <c r="H6327" t="s">
        <v>16</v>
      </c>
      <c r="I6327" s="3">
        <v>1000</v>
      </c>
      <c r="J6327">
        <v>0</v>
      </c>
      <c r="K6327">
        <v>641582</v>
      </c>
      <c r="L6327" t="s">
        <v>20</v>
      </c>
      <c r="M6327">
        <v>0</v>
      </c>
      <c r="N6327" s="1">
        <v>45813</v>
      </c>
      <c r="O6327">
        <v>0</v>
      </c>
      <c r="P6327">
        <v>0</v>
      </c>
    </row>
    <row r="6328" spans="1:16" x14ac:dyDescent="0.35">
      <c r="A6328" s="2">
        <v>45810.681250000001</v>
      </c>
      <c r="B6328" s="2">
        <f t="shared" si="98"/>
        <v>45810</v>
      </c>
      <c r="C6328">
        <v>47392121</v>
      </c>
      <c r="D6328" t="s">
        <v>27</v>
      </c>
      <c r="E6328" t="s">
        <v>16</v>
      </c>
      <c r="F6328" t="s">
        <v>34</v>
      </c>
      <c r="G6328" t="s">
        <v>6274</v>
      </c>
      <c r="H6328" t="s">
        <v>16</v>
      </c>
      <c r="I6328" s="3">
        <v>3950</v>
      </c>
      <c r="J6328">
        <v>0</v>
      </c>
      <c r="K6328">
        <v>210553</v>
      </c>
      <c r="L6328" t="s">
        <v>20</v>
      </c>
      <c r="M6328">
        <v>0</v>
      </c>
      <c r="N6328" s="1">
        <v>45813</v>
      </c>
      <c r="O6328">
        <v>0</v>
      </c>
      <c r="P6328">
        <v>0</v>
      </c>
    </row>
    <row r="6329" spans="1:16" x14ac:dyDescent="0.35">
      <c r="A6329" s="2">
        <v>45810.681250000001</v>
      </c>
      <c r="B6329" s="2">
        <f t="shared" si="98"/>
        <v>45810</v>
      </c>
      <c r="C6329">
        <v>47965673</v>
      </c>
      <c r="D6329" t="s">
        <v>32</v>
      </c>
      <c r="E6329" t="s">
        <v>16</v>
      </c>
      <c r="F6329" t="s">
        <v>17</v>
      </c>
      <c r="G6329" t="s">
        <v>6275</v>
      </c>
      <c r="H6329" t="s">
        <v>19</v>
      </c>
      <c r="I6329">
        <v>450</v>
      </c>
      <c r="J6329">
        <v>0</v>
      </c>
      <c r="K6329">
        <v>5042</v>
      </c>
      <c r="L6329" t="s">
        <v>20</v>
      </c>
      <c r="M6329">
        <v>0</v>
      </c>
      <c r="N6329" s="1">
        <v>45812</v>
      </c>
      <c r="O6329">
        <v>0</v>
      </c>
      <c r="P6329">
        <v>0</v>
      </c>
    </row>
    <row r="6330" spans="1:16" x14ac:dyDescent="0.35">
      <c r="A6330" s="2">
        <v>45810.681250000001</v>
      </c>
      <c r="B6330" s="2">
        <f t="shared" si="98"/>
        <v>45810</v>
      </c>
      <c r="C6330">
        <v>52276704</v>
      </c>
      <c r="D6330" t="s">
        <v>183</v>
      </c>
      <c r="E6330" t="s">
        <v>16</v>
      </c>
      <c r="F6330" t="s">
        <v>17</v>
      </c>
      <c r="G6330" t="s">
        <v>6276</v>
      </c>
      <c r="H6330" t="s">
        <v>19</v>
      </c>
      <c r="I6330" s="3">
        <v>1200</v>
      </c>
      <c r="J6330">
        <v>0</v>
      </c>
      <c r="K6330">
        <v>630129</v>
      </c>
      <c r="L6330" t="s">
        <v>20</v>
      </c>
      <c r="M6330">
        <v>0</v>
      </c>
      <c r="N6330" s="1">
        <v>45812</v>
      </c>
      <c r="O6330">
        <v>0</v>
      </c>
      <c r="P6330">
        <v>0</v>
      </c>
    </row>
    <row r="6331" spans="1:16" x14ac:dyDescent="0.35">
      <c r="A6331" s="2">
        <v>45810.681250000001</v>
      </c>
      <c r="B6331" s="2">
        <f t="shared" si="98"/>
        <v>45810</v>
      </c>
      <c r="C6331">
        <v>52301389</v>
      </c>
      <c r="D6331" t="s">
        <v>2802</v>
      </c>
      <c r="E6331" t="s">
        <v>16</v>
      </c>
      <c r="F6331" t="s">
        <v>17</v>
      </c>
      <c r="G6331" t="s">
        <v>6277</v>
      </c>
      <c r="H6331" t="s">
        <v>19</v>
      </c>
      <c r="I6331">
        <v>150</v>
      </c>
      <c r="J6331">
        <v>0</v>
      </c>
      <c r="K6331">
        <v>629660</v>
      </c>
      <c r="L6331" t="s">
        <v>20</v>
      </c>
      <c r="M6331">
        <v>0</v>
      </c>
      <c r="N6331" s="1">
        <v>45812</v>
      </c>
      <c r="O6331">
        <v>0</v>
      </c>
      <c r="P6331">
        <v>0</v>
      </c>
    </row>
    <row r="6332" spans="1:16" x14ac:dyDescent="0.35">
      <c r="A6332" s="2">
        <v>45810.681944444441</v>
      </c>
      <c r="B6332" s="2">
        <f t="shared" si="98"/>
        <v>45810</v>
      </c>
      <c r="C6332">
        <v>45652419</v>
      </c>
      <c r="D6332" t="s">
        <v>2906</v>
      </c>
      <c r="E6332" t="s">
        <v>16</v>
      </c>
      <c r="F6332" t="s">
        <v>17</v>
      </c>
      <c r="G6332" t="s">
        <v>6278</v>
      </c>
      <c r="H6332" t="s">
        <v>19</v>
      </c>
      <c r="I6332">
        <v>550</v>
      </c>
      <c r="J6332">
        <v>0</v>
      </c>
      <c r="K6332">
        <v>224055</v>
      </c>
      <c r="L6332" t="s">
        <v>20</v>
      </c>
      <c r="M6332">
        <v>0</v>
      </c>
      <c r="N6332" s="1">
        <v>45812</v>
      </c>
      <c r="O6332">
        <v>0</v>
      </c>
      <c r="P6332">
        <v>0</v>
      </c>
    </row>
    <row r="6333" spans="1:16" x14ac:dyDescent="0.35">
      <c r="A6333" s="2">
        <v>45810.681944444441</v>
      </c>
      <c r="B6333" s="2">
        <f t="shared" si="98"/>
        <v>45810</v>
      </c>
      <c r="C6333">
        <v>52301389</v>
      </c>
      <c r="D6333" t="s">
        <v>2802</v>
      </c>
      <c r="E6333" t="s">
        <v>16</v>
      </c>
      <c r="F6333" t="s">
        <v>17</v>
      </c>
      <c r="G6333" t="s">
        <v>6279</v>
      </c>
      <c r="H6333" t="s">
        <v>19</v>
      </c>
      <c r="I6333">
        <v>350</v>
      </c>
      <c r="J6333">
        <v>0</v>
      </c>
      <c r="K6333">
        <v>11330</v>
      </c>
      <c r="L6333" t="s">
        <v>20</v>
      </c>
      <c r="M6333">
        <v>0</v>
      </c>
      <c r="N6333" s="1">
        <v>45812</v>
      </c>
      <c r="O6333">
        <v>0</v>
      </c>
      <c r="P6333">
        <v>0</v>
      </c>
    </row>
    <row r="6334" spans="1:16" x14ac:dyDescent="0.35">
      <c r="A6334" s="2">
        <v>45810.681944444441</v>
      </c>
      <c r="B6334" s="2">
        <f t="shared" si="98"/>
        <v>45810</v>
      </c>
      <c r="C6334">
        <v>52876988</v>
      </c>
      <c r="D6334" t="s">
        <v>3118</v>
      </c>
      <c r="E6334" t="s">
        <v>16</v>
      </c>
      <c r="F6334" t="s">
        <v>17</v>
      </c>
      <c r="G6334" t="s">
        <v>6280</v>
      </c>
      <c r="H6334" t="s">
        <v>19</v>
      </c>
      <c r="I6334" s="3">
        <v>5550</v>
      </c>
      <c r="J6334">
        <v>0</v>
      </c>
      <c r="K6334">
        <v>207039</v>
      </c>
      <c r="L6334" t="s">
        <v>20</v>
      </c>
      <c r="M6334">
        <v>0</v>
      </c>
      <c r="N6334" s="1">
        <v>45812</v>
      </c>
      <c r="O6334">
        <v>0</v>
      </c>
      <c r="P6334">
        <v>0</v>
      </c>
    </row>
    <row r="6335" spans="1:16" x14ac:dyDescent="0.35">
      <c r="A6335" s="2">
        <v>45810.682638888888</v>
      </c>
      <c r="B6335" s="2">
        <f t="shared" si="98"/>
        <v>45810</v>
      </c>
      <c r="C6335">
        <v>36202734</v>
      </c>
      <c r="D6335" t="s">
        <v>2826</v>
      </c>
      <c r="E6335" t="s">
        <v>16</v>
      </c>
      <c r="F6335" t="s">
        <v>17</v>
      </c>
      <c r="G6335" t="s">
        <v>6281</v>
      </c>
      <c r="H6335" t="s">
        <v>19</v>
      </c>
      <c r="I6335">
        <v>200</v>
      </c>
      <c r="J6335">
        <v>0</v>
      </c>
      <c r="K6335">
        <v>357</v>
      </c>
      <c r="L6335" t="s">
        <v>20</v>
      </c>
      <c r="M6335">
        <v>0</v>
      </c>
      <c r="N6335" s="1">
        <v>45812</v>
      </c>
      <c r="O6335">
        <v>0</v>
      </c>
      <c r="P6335">
        <v>0</v>
      </c>
    </row>
    <row r="6336" spans="1:16" x14ac:dyDescent="0.35">
      <c r="A6336" s="2">
        <v>45810.682638888888</v>
      </c>
      <c r="B6336" s="2">
        <f t="shared" si="98"/>
        <v>45810</v>
      </c>
      <c r="C6336">
        <v>36505710</v>
      </c>
      <c r="D6336" t="s">
        <v>286</v>
      </c>
      <c r="E6336" t="s">
        <v>16</v>
      </c>
      <c r="F6336" t="s">
        <v>17</v>
      </c>
      <c r="G6336" t="s">
        <v>6282</v>
      </c>
      <c r="H6336" t="s">
        <v>19</v>
      </c>
      <c r="I6336" s="3">
        <v>2400</v>
      </c>
      <c r="J6336">
        <v>0</v>
      </c>
      <c r="K6336">
        <v>351318</v>
      </c>
      <c r="L6336" t="s">
        <v>20</v>
      </c>
      <c r="M6336">
        <v>0</v>
      </c>
      <c r="N6336" s="1">
        <v>45812</v>
      </c>
      <c r="O6336">
        <v>0</v>
      </c>
      <c r="P6336">
        <v>0</v>
      </c>
    </row>
    <row r="6337" spans="1:16" x14ac:dyDescent="0.35">
      <c r="A6337" s="2">
        <v>45810.682638888888</v>
      </c>
      <c r="B6337" s="2">
        <f t="shared" si="98"/>
        <v>45810</v>
      </c>
      <c r="C6337">
        <v>42209243</v>
      </c>
      <c r="D6337" t="s">
        <v>286</v>
      </c>
      <c r="E6337" t="s">
        <v>16</v>
      </c>
      <c r="F6337" t="s">
        <v>17</v>
      </c>
      <c r="G6337" t="s">
        <v>1650</v>
      </c>
      <c r="H6337" t="s">
        <v>19</v>
      </c>
      <c r="I6337" s="3">
        <v>2400</v>
      </c>
      <c r="J6337">
        <v>0</v>
      </c>
      <c r="K6337">
        <v>24810</v>
      </c>
      <c r="L6337" t="s">
        <v>20</v>
      </c>
      <c r="M6337">
        <v>0</v>
      </c>
      <c r="N6337" s="1">
        <v>45812</v>
      </c>
      <c r="O6337">
        <v>0</v>
      </c>
      <c r="P6337">
        <v>0</v>
      </c>
    </row>
    <row r="6338" spans="1:16" x14ac:dyDescent="0.35">
      <c r="A6338" s="2">
        <v>45810.682638888888</v>
      </c>
      <c r="B6338" s="2">
        <f t="shared" si="98"/>
        <v>45810</v>
      </c>
      <c r="C6338">
        <v>45458313</v>
      </c>
      <c r="D6338" t="s">
        <v>15</v>
      </c>
      <c r="E6338" t="s">
        <v>16</v>
      </c>
      <c r="F6338" t="s">
        <v>17</v>
      </c>
      <c r="G6338" t="s">
        <v>6283</v>
      </c>
      <c r="H6338" t="s">
        <v>19</v>
      </c>
      <c r="I6338" s="3">
        <v>1050</v>
      </c>
      <c r="J6338">
        <v>0</v>
      </c>
      <c r="K6338">
        <v>631859</v>
      </c>
      <c r="L6338" t="s">
        <v>20</v>
      </c>
      <c r="M6338">
        <v>0</v>
      </c>
      <c r="N6338" s="1">
        <v>45812</v>
      </c>
      <c r="O6338">
        <v>0</v>
      </c>
      <c r="P6338">
        <v>0</v>
      </c>
    </row>
    <row r="6339" spans="1:16" x14ac:dyDescent="0.35">
      <c r="A6339" s="2">
        <v>45810.682638888888</v>
      </c>
      <c r="B6339" s="2">
        <f t="shared" ref="B6339:B6402" si="99">TRUNC(A6339)</f>
        <v>45810</v>
      </c>
      <c r="C6339">
        <v>47077817</v>
      </c>
      <c r="D6339" t="s">
        <v>3399</v>
      </c>
      <c r="E6339" t="s">
        <v>16</v>
      </c>
      <c r="F6339" t="s">
        <v>17</v>
      </c>
      <c r="G6339" t="s">
        <v>6284</v>
      </c>
      <c r="H6339" t="s">
        <v>19</v>
      </c>
      <c r="I6339" s="3">
        <v>3000</v>
      </c>
      <c r="J6339">
        <v>0</v>
      </c>
      <c r="K6339">
        <v>328268</v>
      </c>
      <c r="L6339" t="s">
        <v>20</v>
      </c>
      <c r="M6339">
        <v>0</v>
      </c>
      <c r="N6339" s="1">
        <v>45812</v>
      </c>
      <c r="O6339">
        <v>0</v>
      </c>
      <c r="P6339">
        <v>0</v>
      </c>
    </row>
    <row r="6340" spans="1:16" x14ac:dyDescent="0.35">
      <c r="A6340" s="2">
        <v>45810.682638888888</v>
      </c>
      <c r="B6340" s="2">
        <f t="shared" si="99"/>
        <v>45810</v>
      </c>
      <c r="C6340">
        <v>49340394</v>
      </c>
      <c r="D6340" t="s">
        <v>2966</v>
      </c>
      <c r="E6340" t="s">
        <v>16</v>
      </c>
      <c r="F6340" t="s">
        <v>17</v>
      </c>
      <c r="G6340" t="s">
        <v>6285</v>
      </c>
      <c r="H6340" t="s">
        <v>19</v>
      </c>
      <c r="I6340" s="3">
        <v>1600</v>
      </c>
      <c r="J6340">
        <v>0</v>
      </c>
      <c r="K6340">
        <v>1730</v>
      </c>
      <c r="L6340" t="s">
        <v>20</v>
      </c>
      <c r="M6340">
        <v>0</v>
      </c>
      <c r="N6340" s="1">
        <v>45812</v>
      </c>
      <c r="O6340">
        <v>0</v>
      </c>
      <c r="P6340">
        <v>0</v>
      </c>
    </row>
    <row r="6341" spans="1:16" x14ac:dyDescent="0.35">
      <c r="A6341" s="2">
        <v>45810.682638888888</v>
      </c>
      <c r="B6341" s="2">
        <f t="shared" si="99"/>
        <v>45810</v>
      </c>
      <c r="C6341">
        <v>49886710</v>
      </c>
      <c r="D6341" t="s">
        <v>2927</v>
      </c>
      <c r="E6341" t="s">
        <v>16</v>
      </c>
      <c r="F6341" t="s">
        <v>17</v>
      </c>
      <c r="G6341" t="s">
        <v>6286</v>
      </c>
      <c r="H6341" t="s">
        <v>19</v>
      </c>
      <c r="I6341">
        <v>600</v>
      </c>
      <c r="J6341">
        <v>0</v>
      </c>
      <c r="K6341">
        <v>632489</v>
      </c>
      <c r="L6341" t="s">
        <v>20</v>
      </c>
      <c r="M6341">
        <v>0</v>
      </c>
      <c r="N6341" s="1">
        <v>45812</v>
      </c>
      <c r="O6341">
        <v>0</v>
      </c>
      <c r="P6341">
        <v>0</v>
      </c>
    </row>
    <row r="6342" spans="1:16" x14ac:dyDescent="0.35">
      <c r="A6342" s="2">
        <v>45810.682638888888</v>
      </c>
      <c r="B6342" s="2">
        <f t="shared" si="99"/>
        <v>45810</v>
      </c>
      <c r="C6342">
        <v>51303075</v>
      </c>
      <c r="D6342" t="s">
        <v>23</v>
      </c>
      <c r="E6342" t="s">
        <v>16</v>
      </c>
      <c r="F6342" t="s">
        <v>87</v>
      </c>
      <c r="G6342" t="s">
        <v>6287</v>
      </c>
      <c r="H6342" t="s">
        <v>16</v>
      </c>
      <c r="I6342" s="3">
        <v>2650</v>
      </c>
      <c r="J6342">
        <v>0</v>
      </c>
      <c r="K6342">
        <v>643557</v>
      </c>
      <c r="L6342" t="s">
        <v>20</v>
      </c>
      <c r="M6342">
        <v>0</v>
      </c>
      <c r="N6342" s="1">
        <v>45813</v>
      </c>
      <c r="O6342">
        <v>0</v>
      </c>
      <c r="P6342">
        <v>0</v>
      </c>
    </row>
    <row r="6343" spans="1:16" x14ac:dyDescent="0.35">
      <c r="A6343" s="2">
        <v>45810.682638888888</v>
      </c>
      <c r="B6343" s="2">
        <f t="shared" si="99"/>
        <v>45810</v>
      </c>
      <c r="C6343">
        <v>51543222</v>
      </c>
      <c r="D6343" t="s">
        <v>142</v>
      </c>
      <c r="E6343" t="s">
        <v>16</v>
      </c>
      <c r="F6343" t="s">
        <v>17</v>
      </c>
      <c r="G6343" t="s">
        <v>6288</v>
      </c>
      <c r="H6343" t="s">
        <v>19</v>
      </c>
      <c r="I6343" s="3">
        <v>2600</v>
      </c>
      <c r="J6343">
        <v>0</v>
      </c>
      <c r="K6343">
        <v>235855</v>
      </c>
      <c r="L6343" t="s">
        <v>20</v>
      </c>
      <c r="M6343">
        <v>0</v>
      </c>
      <c r="N6343" s="1">
        <v>45812</v>
      </c>
      <c r="O6343">
        <v>0</v>
      </c>
      <c r="P6343">
        <v>0</v>
      </c>
    </row>
    <row r="6344" spans="1:16" x14ac:dyDescent="0.35">
      <c r="A6344" s="2">
        <v>45810.682638888888</v>
      </c>
      <c r="B6344" s="2">
        <f t="shared" si="99"/>
        <v>45810</v>
      </c>
      <c r="C6344">
        <v>52860028</v>
      </c>
      <c r="D6344" t="s">
        <v>83</v>
      </c>
      <c r="E6344" t="s">
        <v>16</v>
      </c>
      <c r="F6344" t="s">
        <v>17</v>
      </c>
      <c r="G6344" t="s">
        <v>6289</v>
      </c>
      <c r="H6344" t="s">
        <v>19</v>
      </c>
      <c r="I6344" s="3">
        <v>4450</v>
      </c>
      <c r="J6344">
        <v>0</v>
      </c>
      <c r="K6344">
        <v>926893</v>
      </c>
      <c r="L6344" t="s">
        <v>20</v>
      </c>
      <c r="M6344">
        <v>0</v>
      </c>
      <c r="N6344" s="1">
        <v>45812</v>
      </c>
      <c r="O6344">
        <v>0</v>
      </c>
      <c r="P6344">
        <v>0</v>
      </c>
    </row>
    <row r="6345" spans="1:16" x14ac:dyDescent="0.35">
      <c r="A6345" s="2">
        <v>45810.682638888888</v>
      </c>
      <c r="B6345" s="2">
        <f t="shared" si="99"/>
        <v>45810</v>
      </c>
      <c r="C6345">
        <v>52875648</v>
      </c>
      <c r="D6345" t="s">
        <v>2939</v>
      </c>
      <c r="E6345" t="s">
        <v>16</v>
      </c>
      <c r="F6345" t="s">
        <v>17</v>
      </c>
      <c r="G6345" t="s">
        <v>6290</v>
      </c>
      <c r="H6345" t="s">
        <v>19</v>
      </c>
      <c r="I6345">
        <v>500</v>
      </c>
      <c r="J6345">
        <v>0</v>
      </c>
      <c r="K6345">
        <v>352876</v>
      </c>
      <c r="L6345" t="s">
        <v>20</v>
      </c>
      <c r="M6345">
        <v>0</v>
      </c>
      <c r="N6345" s="1">
        <v>45812</v>
      </c>
      <c r="O6345">
        <v>0</v>
      </c>
      <c r="P6345">
        <v>0</v>
      </c>
    </row>
    <row r="6346" spans="1:16" x14ac:dyDescent="0.35">
      <c r="A6346" s="2">
        <v>45810.682638888888</v>
      </c>
      <c r="B6346" s="2">
        <f t="shared" si="99"/>
        <v>45810</v>
      </c>
      <c r="C6346">
        <v>52937534</v>
      </c>
      <c r="D6346" t="s">
        <v>2924</v>
      </c>
      <c r="E6346" t="s">
        <v>16</v>
      </c>
      <c r="F6346" t="s">
        <v>17</v>
      </c>
      <c r="G6346" t="s">
        <v>6291</v>
      </c>
      <c r="H6346" t="s">
        <v>19</v>
      </c>
      <c r="I6346">
        <v>350</v>
      </c>
      <c r="J6346">
        <v>0</v>
      </c>
      <c r="K6346">
        <v>1986</v>
      </c>
      <c r="L6346" t="s">
        <v>20</v>
      </c>
      <c r="M6346">
        <v>0</v>
      </c>
      <c r="N6346" s="1">
        <v>45812</v>
      </c>
      <c r="O6346">
        <v>0</v>
      </c>
      <c r="P6346">
        <v>0</v>
      </c>
    </row>
    <row r="6347" spans="1:16" x14ac:dyDescent="0.35">
      <c r="A6347" s="2">
        <v>45810.683333333334</v>
      </c>
      <c r="B6347" s="2">
        <f t="shared" si="99"/>
        <v>45810</v>
      </c>
      <c r="C6347">
        <v>45039719</v>
      </c>
      <c r="D6347" t="s">
        <v>2999</v>
      </c>
      <c r="E6347" t="s">
        <v>16</v>
      </c>
      <c r="F6347" t="s">
        <v>17</v>
      </c>
      <c r="G6347" t="s">
        <v>6292</v>
      </c>
      <c r="H6347" t="s">
        <v>19</v>
      </c>
      <c r="I6347" s="3">
        <v>7000</v>
      </c>
      <c r="J6347">
        <v>0</v>
      </c>
      <c r="K6347">
        <v>9739</v>
      </c>
      <c r="L6347" t="s">
        <v>20</v>
      </c>
      <c r="M6347">
        <v>0</v>
      </c>
      <c r="N6347" s="1">
        <v>45812</v>
      </c>
      <c r="O6347">
        <v>0</v>
      </c>
      <c r="P6347">
        <v>0</v>
      </c>
    </row>
    <row r="6348" spans="1:16" x14ac:dyDescent="0.35">
      <c r="A6348" s="2">
        <v>45810.683333333334</v>
      </c>
      <c r="B6348" s="2">
        <f t="shared" si="99"/>
        <v>45810</v>
      </c>
      <c r="C6348">
        <v>47077871</v>
      </c>
      <c r="D6348" t="s">
        <v>2866</v>
      </c>
      <c r="E6348" t="s">
        <v>16</v>
      </c>
      <c r="F6348" t="s">
        <v>17</v>
      </c>
      <c r="G6348" t="s">
        <v>6293</v>
      </c>
      <c r="H6348" t="s">
        <v>19</v>
      </c>
      <c r="I6348" s="3">
        <v>3150</v>
      </c>
      <c r="J6348">
        <v>0</v>
      </c>
      <c r="K6348">
        <v>241144</v>
      </c>
      <c r="L6348" t="s">
        <v>20</v>
      </c>
      <c r="M6348">
        <v>0</v>
      </c>
      <c r="N6348" s="1">
        <v>45812</v>
      </c>
      <c r="O6348">
        <v>0</v>
      </c>
      <c r="P6348">
        <v>0</v>
      </c>
    </row>
    <row r="6349" spans="1:16" x14ac:dyDescent="0.35">
      <c r="A6349" s="2">
        <v>45810.683333333334</v>
      </c>
      <c r="B6349" s="2">
        <f t="shared" si="99"/>
        <v>45810</v>
      </c>
      <c r="C6349">
        <v>47965673</v>
      </c>
      <c r="D6349" t="s">
        <v>32</v>
      </c>
      <c r="E6349" t="s">
        <v>16</v>
      </c>
      <c r="F6349" t="s">
        <v>17</v>
      </c>
      <c r="G6349" t="s">
        <v>6294</v>
      </c>
      <c r="H6349" t="s">
        <v>19</v>
      </c>
      <c r="I6349">
        <v>450</v>
      </c>
      <c r="J6349">
        <v>0</v>
      </c>
      <c r="K6349">
        <v>405997</v>
      </c>
      <c r="L6349" t="s">
        <v>20</v>
      </c>
      <c r="M6349">
        <v>0</v>
      </c>
      <c r="N6349" s="1">
        <v>45812</v>
      </c>
      <c r="O6349">
        <v>0</v>
      </c>
      <c r="P6349">
        <v>0</v>
      </c>
    </row>
    <row r="6350" spans="1:16" x14ac:dyDescent="0.35">
      <c r="A6350" s="2">
        <v>45810.683333333334</v>
      </c>
      <c r="B6350" s="2">
        <f t="shared" si="99"/>
        <v>45810</v>
      </c>
      <c r="C6350">
        <v>50889199</v>
      </c>
      <c r="D6350" t="s">
        <v>3220</v>
      </c>
      <c r="E6350" t="s">
        <v>16</v>
      </c>
      <c r="F6350" t="s">
        <v>17</v>
      </c>
      <c r="G6350" t="s">
        <v>6295</v>
      </c>
      <c r="H6350" t="s">
        <v>19</v>
      </c>
      <c r="I6350" s="3">
        <v>2650</v>
      </c>
      <c r="J6350">
        <v>0</v>
      </c>
      <c r="K6350">
        <v>427115</v>
      </c>
      <c r="L6350" t="s">
        <v>20</v>
      </c>
      <c r="M6350">
        <v>0</v>
      </c>
      <c r="N6350" s="1">
        <v>45812</v>
      </c>
      <c r="O6350">
        <v>0</v>
      </c>
      <c r="P6350">
        <v>0</v>
      </c>
    </row>
    <row r="6351" spans="1:16" x14ac:dyDescent="0.35">
      <c r="A6351" s="2">
        <v>45810.683333333334</v>
      </c>
      <c r="B6351" s="2">
        <f t="shared" si="99"/>
        <v>45810</v>
      </c>
      <c r="C6351">
        <v>51543287</v>
      </c>
      <c r="D6351" t="s">
        <v>2800</v>
      </c>
      <c r="E6351" t="s">
        <v>16</v>
      </c>
      <c r="F6351" t="s">
        <v>17</v>
      </c>
      <c r="G6351" t="s">
        <v>6296</v>
      </c>
      <c r="H6351" t="s">
        <v>19</v>
      </c>
      <c r="I6351" s="3">
        <v>1250</v>
      </c>
      <c r="J6351">
        <v>0</v>
      </c>
      <c r="K6351" t="s">
        <v>6297</v>
      </c>
      <c r="L6351" t="s">
        <v>20</v>
      </c>
      <c r="M6351">
        <v>0</v>
      </c>
      <c r="N6351" s="1">
        <v>45812</v>
      </c>
      <c r="O6351">
        <v>0</v>
      </c>
      <c r="P6351">
        <v>0</v>
      </c>
    </row>
    <row r="6352" spans="1:16" x14ac:dyDescent="0.35">
      <c r="A6352" s="2">
        <v>45810.684027777781</v>
      </c>
      <c r="B6352" s="2">
        <f t="shared" si="99"/>
        <v>45810</v>
      </c>
      <c r="C6352">
        <v>34994579</v>
      </c>
      <c r="D6352" t="s">
        <v>2852</v>
      </c>
      <c r="E6352" t="s">
        <v>16</v>
      </c>
      <c r="F6352" t="s">
        <v>34</v>
      </c>
      <c r="G6352" t="s">
        <v>6298</v>
      </c>
      <c r="H6352" t="s">
        <v>16</v>
      </c>
      <c r="I6352" s="3">
        <v>40000</v>
      </c>
      <c r="J6352">
        <v>0</v>
      </c>
      <c r="K6352">
        <v>545833</v>
      </c>
      <c r="L6352" t="s">
        <v>20</v>
      </c>
      <c r="M6352">
        <v>0</v>
      </c>
      <c r="N6352" s="1">
        <v>45813</v>
      </c>
      <c r="O6352">
        <v>0</v>
      </c>
      <c r="P6352">
        <v>0</v>
      </c>
    </row>
    <row r="6353" spans="1:16" x14ac:dyDescent="0.35">
      <c r="A6353" s="2">
        <v>45810.684027777781</v>
      </c>
      <c r="B6353" s="2">
        <f t="shared" si="99"/>
        <v>45810</v>
      </c>
      <c r="C6353">
        <v>34994579</v>
      </c>
      <c r="D6353" t="s">
        <v>2852</v>
      </c>
      <c r="E6353" t="s">
        <v>16</v>
      </c>
      <c r="F6353" t="s">
        <v>17</v>
      </c>
      <c r="G6353" t="s">
        <v>6299</v>
      </c>
      <c r="H6353" t="s">
        <v>19</v>
      </c>
      <c r="I6353" s="3">
        <v>60000</v>
      </c>
      <c r="J6353">
        <v>0</v>
      </c>
      <c r="K6353">
        <v>4002</v>
      </c>
      <c r="L6353" t="s">
        <v>20</v>
      </c>
      <c r="M6353">
        <v>0</v>
      </c>
      <c r="N6353" s="1">
        <v>45812</v>
      </c>
      <c r="O6353">
        <v>0</v>
      </c>
      <c r="P6353">
        <v>0</v>
      </c>
    </row>
    <row r="6354" spans="1:16" x14ac:dyDescent="0.35">
      <c r="A6354" s="2">
        <v>45810.684027777781</v>
      </c>
      <c r="B6354" s="2">
        <f t="shared" si="99"/>
        <v>45810</v>
      </c>
      <c r="C6354">
        <v>36202734</v>
      </c>
      <c r="D6354" t="s">
        <v>2826</v>
      </c>
      <c r="E6354" t="s">
        <v>16</v>
      </c>
      <c r="F6354" t="s">
        <v>17</v>
      </c>
      <c r="G6354" t="s">
        <v>6300</v>
      </c>
      <c r="H6354" t="s">
        <v>19</v>
      </c>
      <c r="I6354">
        <v>750</v>
      </c>
      <c r="J6354">
        <v>0</v>
      </c>
      <c r="K6354">
        <v>514249</v>
      </c>
      <c r="L6354" t="s">
        <v>20</v>
      </c>
      <c r="M6354">
        <v>0</v>
      </c>
      <c r="N6354" s="1">
        <v>45812</v>
      </c>
      <c r="O6354">
        <v>0</v>
      </c>
      <c r="P6354">
        <v>0</v>
      </c>
    </row>
    <row r="6355" spans="1:16" x14ac:dyDescent="0.35">
      <c r="A6355" s="2">
        <v>45810.684027777781</v>
      </c>
      <c r="B6355" s="2">
        <f t="shared" si="99"/>
        <v>45810</v>
      </c>
      <c r="C6355">
        <v>43048085</v>
      </c>
      <c r="D6355" t="s">
        <v>54</v>
      </c>
      <c r="E6355" t="s">
        <v>16</v>
      </c>
      <c r="F6355" t="s">
        <v>17</v>
      </c>
      <c r="G6355" t="s">
        <v>6301</v>
      </c>
      <c r="H6355" t="s">
        <v>19</v>
      </c>
      <c r="I6355" s="3">
        <v>4200</v>
      </c>
      <c r="J6355">
        <v>0</v>
      </c>
      <c r="K6355">
        <v>457064</v>
      </c>
      <c r="L6355" t="s">
        <v>20</v>
      </c>
      <c r="M6355">
        <v>0</v>
      </c>
      <c r="N6355" s="1">
        <v>45812</v>
      </c>
      <c r="O6355">
        <v>0</v>
      </c>
      <c r="P6355">
        <v>0</v>
      </c>
    </row>
    <row r="6356" spans="1:16" x14ac:dyDescent="0.35">
      <c r="A6356" s="2">
        <v>45810.684027777781</v>
      </c>
      <c r="B6356" s="2">
        <f t="shared" si="99"/>
        <v>45810</v>
      </c>
      <c r="C6356">
        <v>43048085</v>
      </c>
      <c r="D6356" t="s">
        <v>54</v>
      </c>
      <c r="E6356" t="s">
        <v>16</v>
      </c>
      <c r="F6356" t="s">
        <v>17</v>
      </c>
      <c r="G6356" t="s">
        <v>3275</v>
      </c>
      <c r="H6356" t="s">
        <v>19</v>
      </c>
      <c r="I6356" s="3">
        <v>3000</v>
      </c>
      <c r="J6356">
        <v>0</v>
      </c>
      <c r="K6356">
        <v>635202</v>
      </c>
      <c r="L6356" t="s">
        <v>20</v>
      </c>
      <c r="M6356">
        <v>0</v>
      </c>
      <c r="N6356" s="1">
        <v>45812</v>
      </c>
      <c r="O6356">
        <v>0</v>
      </c>
      <c r="P6356">
        <v>0</v>
      </c>
    </row>
    <row r="6357" spans="1:16" x14ac:dyDescent="0.35">
      <c r="A6357" s="2">
        <v>45810.684027777781</v>
      </c>
      <c r="B6357" s="2">
        <f t="shared" si="99"/>
        <v>45810</v>
      </c>
      <c r="C6357">
        <v>43048085</v>
      </c>
      <c r="D6357" t="s">
        <v>54</v>
      </c>
      <c r="E6357" t="s">
        <v>16</v>
      </c>
      <c r="F6357" t="s">
        <v>17</v>
      </c>
      <c r="G6357" t="s">
        <v>6302</v>
      </c>
      <c r="H6357" t="s">
        <v>19</v>
      </c>
      <c r="I6357" s="3">
        <v>3000</v>
      </c>
      <c r="J6357">
        <v>0</v>
      </c>
      <c r="K6357">
        <v>554825</v>
      </c>
      <c r="L6357" t="s">
        <v>20</v>
      </c>
      <c r="M6357">
        <v>0</v>
      </c>
      <c r="N6357" s="1">
        <v>45812</v>
      </c>
      <c r="O6357">
        <v>0</v>
      </c>
      <c r="P6357">
        <v>0</v>
      </c>
    </row>
    <row r="6358" spans="1:16" x14ac:dyDescent="0.35">
      <c r="A6358" s="2">
        <v>45810.684027777781</v>
      </c>
      <c r="B6358" s="2">
        <f t="shared" si="99"/>
        <v>45810</v>
      </c>
      <c r="C6358">
        <v>45458313</v>
      </c>
      <c r="D6358" t="s">
        <v>15</v>
      </c>
      <c r="E6358" t="s">
        <v>16</v>
      </c>
      <c r="F6358" t="s">
        <v>17</v>
      </c>
      <c r="G6358" t="s">
        <v>6303</v>
      </c>
      <c r="H6358" t="s">
        <v>19</v>
      </c>
      <c r="I6358" s="3">
        <v>2350</v>
      </c>
      <c r="J6358">
        <v>0</v>
      </c>
      <c r="K6358">
        <v>251472</v>
      </c>
      <c r="L6358" t="s">
        <v>20</v>
      </c>
      <c r="M6358">
        <v>0</v>
      </c>
      <c r="N6358" s="1">
        <v>45812</v>
      </c>
      <c r="O6358">
        <v>0</v>
      </c>
      <c r="P6358">
        <v>0</v>
      </c>
    </row>
    <row r="6359" spans="1:16" x14ac:dyDescent="0.35">
      <c r="A6359" s="2">
        <v>45810.684027777781</v>
      </c>
      <c r="B6359" s="2">
        <f t="shared" si="99"/>
        <v>45810</v>
      </c>
      <c r="C6359">
        <v>49614452</v>
      </c>
      <c r="D6359" t="s">
        <v>2823</v>
      </c>
      <c r="E6359" t="s">
        <v>16</v>
      </c>
      <c r="F6359" t="s">
        <v>17</v>
      </c>
      <c r="G6359" t="s">
        <v>6304</v>
      </c>
      <c r="H6359" t="s">
        <v>19</v>
      </c>
      <c r="I6359">
        <v>250</v>
      </c>
      <c r="J6359">
        <v>0</v>
      </c>
      <c r="K6359">
        <v>546392</v>
      </c>
      <c r="L6359" t="s">
        <v>20</v>
      </c>
      <c r="M6359">
        <v>0</v>
      </c>
      <c r="N6359" s="1">
        <v>45812</v>
      </c>
      <c r="O6359">
        <v>0</v>
      </c>
      <c r="P6359">
        <v>0</v>
      </c>
    </row>
    <row r="6360" spans="1:16" x14ac:dyDescent="0.35">
      <c r="A6360" s="2">
        <v>45810.684027777781</v>
      </c>
      <c r="B6360" s="2">
        <f t="shared" si="99"/>
        <v>45810</v>
      </c>
      <c r="C6360">
        <v>52276704</v>
      </c>
      <c r="D6360" t="s">
        <v>183</v>
      </c>
      <c r="E6360" t="s">
        <v>16</v>
      </c>
      <c r="F6360" t="s">
        <v>17</v>
      </c>
      <c r="G6360" t="s">
        <v>6305</v>
      </c>
      <c r="H6360" t="s">
        <v>19</v>
      </c>
      <c r="I6360">
        <v>400</v>
      </c>
      <c r="J6360">
        <v>0</v>
      </c>
      <c r="K6360">
        <v>255752</v>
      </c>
      <c r="L6360" t="s">
        <v>20</v>
      </c>
      <c r="M6360">
        <v>0</v>
      </c>
      <c r="N6360" s="1">
        <v>45812</v>
      </c>
      <c r="O6360">
        <v>0</v>
      </c>
      <c r="P6360">
        <v>0</v>
      </c>
    </row>
    <row r="6361" spans="1:16" x14ac:dyDescent="0.35">
      <c r="A6361" s="2">
        <v>45810.684027777781</v>
      </c>
      <c r="B6361" s="2">
        <f t="shared" si="99"/>
        <v>45810</v>
      </c>
      <c r="C6361">
        <v>52549481</v>
      </c>
      <c r="D6361" t="s">
        <v>69</v>
      </c>
      <c r="E6361" t="s">
        <v>16</v>
      </c>
      <c r="F6361" t="s">
        <v>17</v>
      </c>
      <c r="G6361" t="s">
        <v>6306</v>
      </c>
      <c r="H6361" t="s">
        <v>19</v>
      </c>
      <c r="I6361">
        <v>250</v>
      </c>
      <c r="J6361">
        <v>0</v>
      </c>
      <c r="K6361">
        <v>539</v>
      </c>
      <c r="L6361" t="s">
        <v>20</v>
      </c>
      <c r="M6361">
        <v>0</v>
      </c>
      <c r="N6361" s="1">
        <v>45812</v>
      </c>
      <c r="O6361">
        <v>0</v>
      </c>
      <c r="P6361">
        <v>0</v>
      </c>
    </row>
    <row r="6362" spans="1:16" x14ac:dyDescent="0.35">
      <c r="A6362" s="2">
        <v>45810.684027777781</v>
      </c>
      <c r="B6362" s="2">
        <f t="shared" si="99"/>
        <v>45810</v>
      </c>
      <c r="C6362">
        <v>52768100</v>
      </c>
      <c r="D6362" t="s">
        <v>2807</v>
      </c>
      <c r="E6362" t="s">
        <v>16</v>
      </c>
      <c r="F6362" t="s">
        <v>17</v>
      </c>
      <c r="G6362" t="s">
        <v>6307</v>
      </c>
      <c r="H6362" t="s">
        <v>19</v>
      </c>
      <c r="I6362">
        <v>100</v>
      </c>
      <c r="J6362">
        <v>0</v>
      </c>
      <c r="K6362">
        <v>1322</v>
      </c>
      <c r="L6362" t="s">
        <v>20</v>
      </c>
      <c r="M6362">
        <v>0</v>
      </c>
      <c r="N6362" s="1">
        <v>45812</v>
      </c>
      <c r="O6362">
        <v>0</v>
      </c>
      <c r="P6362">
        <v>0</v>
      </c>
    </row>
    <row r="6363" spans="1:16" x14ac:dyDescent="0.35">
      <c r="A6363" s="2">
        <v>45810.684027777781</v>
      </c>
      <c r="B6363" s="2">
        <f t="shared" si="99"/>
        <v>45810</v>
      </c>
      <c r="C6363">
        <v>52841514</v>
      </c>
      <c r="D6363" t="s">
        <v>3360</v>
      </c>
      <c r="E6363" t="s">
        <v>16</v>
      </c>
      <c r="F6363" t="s">
        <v>17</v>
      </c>
      <c r="G6363" t="s">
        <v>6308</v>
      </c>
      <c r="H6363" t="s">
        <v>19</v>
      </c>
      <c r="I6363" s="3">
        <v>1050</v>
      </c>
      <c r="J6363">
        <v>0</v>
      </c>
      <c r="K6363">
        <v>634815</v>
      </c>
      <c r="L6363" t="s">
        <v>20</v>
      </c>
      <c r="M6363">
        <v>0</v>
      </c>
      <c r="N6363" s="1">
        <v>45812</v>
      </c>
      <c r="O6363">
        <v>0</v>
      </c>
      <c r="P6363">
        <v>0</v>
      </c>
    </row>
    <row r="6364" spans="1:16" x14ac:dyDescent="0.35">
      <c r="A6364" s="2">
        <v>45810.68472222222</v>
      </c>
      <c r="B6364" s="2">
        <f t="shared" si="99"/>
        <v>45810</v>
      </c>
      <c r="C6364">
        <v>33494068</v>
      </c>
      <c r="D6364" t="s">
        <v>40</v>
      </c>
      <c r="E6364" t="s">
        <v>16</v>
      </c>
      <c r="F6364" t="s">
        <v>17</v>
      </c>
      <c r="G6364" t="s">
        <v>6309</v>
      </c>
      <c r="H6364" t="s">
        <v>19</v>
      </c>
      <c r="I6364" s="3">
        <v>1200</v>
      </c>
      <c r="J6364">
        <v>0</v>
      </c>
      <c r="K6364">
        <v>603084</v>
      </c>
      <c r="L6364" t="s">
        <v>20</v>
      </c>
      <c r="M6364">
        <v>0</v>
      </c>
      <c r="N6364" s="1">
        <v>45812</v>
      </c>
      <c r="O6364">
        <v>14335</v>
      </c>
      <c r="P6364">
        <v>0</v>
      </c>
    </row>
    <row r="6365" spans="1:16" x14ac:dyDescent="0.35">
      <c r="A6365" s="2">
        <v>45810.68472222222</v>
      </c>
      <c r="B6365" s="2">
        <f t="shared" si="99"/>
        <v>45810</v>
      </c>
      <c r="C6365">
        <v>36185783</v>
      </c>
      <c r="D6365" t="s">
        <v>42</v>
      </c>
      <c r="E6365" t="s">
        <v>16</v>
      </c>
      <c r="F6365" t="s">
        <v>17</v>
      </c>
      <c r="G6365" t="s">
        <v>6310</v>
      </c>
      <c r="H6365" t="s">
        <v>19</v>
      </c>
      <c r="I6365" s="3">
        <v>1700</v>
      </c>
      <c r="J6365">
        <v>0</v>
      </c>
      <c r="K6365">
        <v>8842</v>
      </c>
      <c r="L6365" t="s">
        <v>20</v>
      </c>
      <c r="M6365">
        <v>0</v>
      </c>
      <c r="N6365" s="1">
        <v>45812</v>
      </c>
      <c r="O6365">
        <v>0</v>
      </c>
      <c r="P6365">
        <v>0</v>
      </c>
    </row>
    <row r="6366" spans="1:16" x14ac:dyDescent="0.35">
      <c r="A6366" s="2">
        <v>45810.68472222222</v>
      </c>
      <c r="B6366" s="2">
        <f t="shared" si="99"/>
        <v>45810</v>
      </c>
      <c r="C6366">
        <v>36202734</v>
      </c>
      <c r="D6366" t="s">
        <v>2826</v>
      </c>
      <c r="E6366" t="s">
        <v>16</v>
      </c>
      <c r="F6366" t="s">
        <v>17</v>
      </c>
      <c r="G6366" t="s">
        <v>6311</v>
      </c>
      <c r="H6366" t="s">
        <v>19</v>
      </c>
      <c r="I6366" s="3">
        <v>1350</v>
      </c>
      <c r="J6366">
        <v>0</v>
      </c>
      <c r="K6366">
        <v>5331</v>
      </c>
      <c r="L6366" t="s">
        <v>20</v>
      </c>
      <c r="M6366">
        <v>0</v>
      </c>
      <c r="N6366" s="1">
        <v>45812</v>
      </c>
      <c r="O6366">
        <v>0</v>
      </c>
      <c r="P6366">
        <v>0</v>
      </c>
    </row>
    <row r="6367" spans="1:16" x14ac:dyDescent="0.35">
      <c r="A6367" s="2">
        <v>45810.68472222222</v>
      </c>
      <c r="B6367" s="2">
        <f t="shared" si="99"/>
        <v>45810</v>
      </c>
      <c r="C6367">
        <v>36477881</v>
      </c>
      <c r="D6367" t="s">
        <v>21</v>
      </c>
      <c r="E6367" t="s">
        <v>16</v>
      </c>
      <c r="F6367" t="s">
        <v>17</v>
      </c>
      <c r="G6367" t="s">
        <v>6312</v>
      </c>
      <c r="H6367" t="s">
        <v>19</v>
      </c>
      <c r="I6367">
        <v>250</v>
      </c>
      <c r="J6367">
        <v>0</v>
      </c>
      <c r="K6367">
        <v>263652</v>
      </c>
      <c r="L6367" t="s">
        <v>20</v>
      </c>
      <c r="M6367">
        <v>0</v>
      </c>
      <c r="N6367" s="1">
        <v>45812</v>
      </c>
      <c r="O6367">
        <v>0</v>
      </c>
      <c r="P6367">
        <v>0</v>
      </c>
    </row>
    <row r="6368" spans="1:16" x14ac:dyDescent="0.35">
      <c r="A6368" s="2">
        <v>45810.68472222222</v>
      </c>
      <c r="B6368" s="2">
        <f t="shared" si="99"/>
        <v>45810</v>
      </c>
      <c r="C6368">
        <v>43048085</v>
      </c>
      <c r="D6368" t="s">
        <v>54</v>
      </c>
      <c r="E6368" t="s">
        <v>16</v>
      </c>
      <c r="F6368" t="s">
        <v>17</v>
      </c>
      <c r="G6368" t="s">
        <v>6313</v>
      </c>
      <c r="H6368" t="s">
        <v>19</v>
      </c>
      <c r="I6368" s="3">
        <v>1700</v>
      </c>
      <c r="J6368">
        <v>0</v>
      </c>
      <c r="K6368">
        <v>8322</v>
      </c>
      <c r="L6368" t="s">
        <v>20</v>
      </c>
      <c r="M6368">
        <v>0</v>
      </c>
      <c r="N6368" s="1">
        <v>45812</v>
      </c>
      <c r="O6368">
        <v>0</v>
      </c>
      <c r="P6368">
        <v>0</v>
      </c>
    </row>
    <row r="6369" spans="1:16" x14ac:dyDescent="0.35">
      <c r="A6369" s="2">
        <v>45810.68472222222</v>
      </c>
      <c r="B6369" s="2">
        <f t="shared" si="99"/>
        <v>45810</v>
      </c>
      <c r="C6369">
        <v>45458313</v>
      </c>
      <c r="D6369" t="s">
        <v>15</v>
      </c>
      <c r="E6369" t="s">
        <v>16</v>
      </c>
      <c r="F6369" t="s">
        <v>17</v>
      </c>
      <c r="G6369" t="s">
        <v>6314</v>
      </c>
      <c r="H6369" t="s">
        <v>19</v>
      </c>
      <c r="I6369" s="3">
        <v>2500</v>
      </c>
      <c r="J6369">
        <v>0</v>
      </c>
      <c r="K6369">
        <v>263750</v>
      </c>
      <c r="L6369" t="s">
        <v>20</v>
      </c>
      <c r="M6369">
        <v>0</v>
      </c>
      <c r="N6369" s="1">
        <v>45812</v>
      </c>
      <c r="O6369">
        <v>0</v>
      </c>
      <c r="P6369">
        <v>0</v>
      </c>
    </row>
    <row r="6370" spans="1:16" x14ac:dyDescent="0.35">
      <c r="A6370" s="2">
        <v>45810.68472222222</v>
      </c>
      <c r="B6370" s="2">
        <f t="shared" si="99"/>
        <v>45810</v>
      </c>
      <c r="C6370">
        <v>47148329</v>
      </c>
      <c r="D6370" t="s">
        <v>3561</v>
      </c>
      <c r="E6370" t="s">
        <v>16</v>
      </c>
      <c r="F6370" t="s">
        <v>17</v>
      </c>
      <c r="G6370" t="s">
        <v>6315</v>
      </c>
      <c r="H6370" t="s">
        <v>19</v>
      </c>
      <c r="I6370">
        <v>850</v>
      </c>
      <c r="J6370">
        <v>0</v>
      </c>
      <c r="K6370">
        <v>265053</v>
      </c>
      <c r="L6370" t="s">
        <v>20</v>
      </c>
      <c r="M6370">
        <v>0</v>
      </c>
      <c r="N6370" s="1">
        <v>45812</v>
      </c>
      <c r="O6370">
        <v>1666</v>
      </c>
      <c r="P6370">
        <v>0</v>
      </c>
    </row>
    <row r="6371" spans="1:16" x14ac:dyDescent="0.35">
      <c r="A6371" s="2">
        <v>45810.68472222222</v>
      </c>
      <c r="B6371" s="2">
        <f t="shared" si="99"/>
        <v>45810</v>
      </c>
      <c r="C6371">
        <v>49395599</v>
      </c>
      <c r="D6371" t="s">
        <v>2892</v>
      </c>
      <c r="E6371" t="s">
        <v>16</v>
      </c>
      <c r="F6371" t="s">
        <v>17</v>
      </c>
      <c r="G6371" t="s">
        <v>6316</v>
      </c>
      <c r="H6371" t="s">
        <v>19</v>
      </c>
      <c r="I6371" s="3">
        <v>1200</v>
      </c>
      <c r="J6371">
        <v>0</v>
      </c>
      <c r="K6371">
        <v>1947</v>
      </c>
      <c r="L6371" t="s">
        <v>20</v>
      </c>
      <c r="M6371">
        <v>0</v>
      </c>
      <c r="N6371" s="1">
        <v>45812</v>
      </c>
      <c r="O6371">
        <v>0</v>
      </c>
      <c r="P6371">
        <v>0</v>
      </c>
    </row>
    <row r="6372" spans="1:16" x14ac:dyDescent="0.35">
      <c r="A6372" s="2">
        <v>45810.68472222222</v>
      </c>
      <c r="B6372" s="2">
        <f t="shared" si="99"/>
        <v>45810</v>
      </c>
      <c r="C6372">
        <v>49559501</v>
      </c>
      <c r="D6372" t="s">
        <v>2830</v>
      </c>
      <c r="E6372" t="s">
        <v>16</v>
      </c>
      <c r="F6372" t="s">
        <v>34</v>
      </c>
      <c r="G6372" t="s">
        <v>6317</v>
      </c>
      <c r="H6372" t="s">
        <v>16</v>
      </c>
      <c r="I6372">
        <v>50</v>
      </c>
      <c r="J6372">
        <v>0</v>
      </c>
      <c r="K6372">
        <v>770782</v>
      </c>
      <c r="L6372" t="s">
        <v>20</v>
      </c>
      <c r="M6372">
        <v>0</v>
      </c>
      <c r="N6372" s="1">
        <v>45813</v>
      </c>
      <c r="O6372">
        <v>0</v>
      </c>
      <c r="P6372">
        <v>0</v>
      </c>
    </row>
    <row r="6373" spans="1:16" x14ac:dyDescent="0.35">
      <c r="A6373" s="2">
        <v>45810.68472222222</v>
      </c>
      <c r="B6373" s="2">
        <f t="shared" si="99"/>
        <v>45810</v>
      </c>
      <c r="C6373">
        <v>49559501</v>
      </c>
      <c r="D6373" t="s">
        <v>2830</v>
      </c>
      <c r="E6373" t="s">
        <v>16</v>
      </c>
      <c r="F6373" t="s">
        <v>17</v>
      </c>
      <c r="G6373" t="s">
        <v>6318</v>
      </c>
      <c r="H6373" t="s">
        <v>19</v>
      </c>
      <c r="I6373" s="3">
        <v>1400</v>
      </c>
      <c r="J6373">
        <v>0</v>
      </c>
      <c r="K6373">
        <v>260850</v>
      </c>
      <c r="L6373" t="s">
        <v>20</v>
      </c>
      <c r="M6373">
        <v>0</v>
      </c>
      <c r="N6373" s="1">
        <v>45812</v>
      </c>
      <c r="O6373">
        <v>0</v>
      </c>
      <c r="P6373">
        <v>0</v>
      </c>
    </row>
    <row r="6374" spans="1:16" x14ac:dyDescent="0.35">
      <c r="A6374" s="2">
        <v>45810.68472222222</v>
      </c>
      <c r="B6374" s="2">
        <f t="shared" si="99"/>
        <v>45810</v>
      </c>
      <c r="C6374">
        <v>51303075</v>
      </c>
      <c r="D6374" t="s">
        <v>23</v>
      </c>
      <c r="E6374" t="s">
        <v>16</v>
      </c>
      <c r="F6374" t="s">
        <v>17</v>
      </c>
      <c r="G6374" t="s">
        <v>6319</v>
      </c>
      <c r="H6374" t="s">
        <v>19</v>
      </c>
      <c r="I6374">
        <v>300</v>
      </c>
      <c r="J6374">
        <v>0</v>
      </c>
      <c r="K6374">
        <v>610158</v>
      </c>
      <c r="L6374" t="s">
        <v>20</v>
      </c>
      <c r="M6374">
        <v>0</v>
      </c>
      <c r="N6374" s="1">
        <v>45812</v>
      </c>
      <c r="O6374">
        <v>0</v>
      </c>
      <c r="P6374">
        <v>0</v>
      </c>
    </row>
    <row r="6375" spans="1:16" x14ac:dyDescent="0.35">
      <c r="A6375" s="2">
        <v>45810.68472222222</v>
      </c>
      <c r="B6375" s="2">
        <f t="shared" si="99"/>
        <v>45810</v>
      </c>
      <c r="C6375">
        <v>51543222</v>
      </c>
      <c r="D6375" t="s">
        <v>142</v>
      </c>
      <c r="E6375" t="s">
        <v>16</v>
      </c>
      <c r="F6375" t="s">
        <v>17</v>
      </c>
      <c r="G6375" t="s">
        <v>6320</v>
      </c>
      <c r="H6375" t="s">
        <v>19</v>
      </c>
      <c r="I6375">
        <v>350</v>
      </c>
      <c r="J6375">
        <v>0</v>
      </c>
      <c r="K6375">
        <v>635983</v>
      </c>
      <c r="L6375" t="s">
        <v>20</v>
      </c>
      <c r="M6375">
        <v>0</v>
      </c>
      <c r="N6375" s="1">
        <v>45812</v>
      </c>
      <c r="O6375">
        <v>0</v>
      </c>
      <c r="P6375">
        <v>0</v>
      </c>
    </row>
    <row r="6376" spans="1:16" x14ac:dyDescent="0.35">
      <c r="A6376" s="2">
        <v>45810.68472222222</v>
      </c>
      <c r="B6376" s="2">
        <f t="shared" si="99"/>
        <v>45810</v>
      </c>
      <c r="C6376">
        <v>52860028</v>
      </c>
      <c r="D6376" t="s">
        <v>83</v>
      </c>
      <c r="E6376" t="s">
        <v>16</v>
      </c>
      <c r="F6376" t="s">
        <v>17</v>
      </c>
      <c r="G6376" t="s">
        <v>6321</v>
      </c>
      <c r="H6376" t="s">
        <v>19</v>
      </c>
      <c r="I6376" s="3">
        <v>7000</v>
      </c>
      <c r="J6376">
        <v>0</v>
      </c>
      <c r="K6376">
        <v>7298</v>
      </c>
      <c r="L6376" t="s">
        <v>20</v>
      </c>
      <c r="M6376">
        <v>0</v>
      </c>
      <c r="N6376" s="1">
        <v>45812</v>
      </c>
      <c r="O6376">
        <v>0</v>
      </c>
      <c r="P6376">
        <v>0</v>
      </c>
    </row>
    <row r="6377" spans="1:16" x14ac:dyDescent="0.35">
      <c r="A6377" s="2">
        <v>45810.685416666667</v>
      </c>
      <c r="B6377" s="2">
        <f t="shared" si="99"/>
        <v>45810</v>
      </c>
      <c r="C6377">
        <v>36477881</v>
      </c>
      <c r="D6377" t="s">
        <v>21</v>
      </c>
      <c r="E6377" t="s">
        <v>16</v>
      </c>
      <c r="F6377" t="s">
        <v>17</v>
      </c>
      <c r="G6377" t="s">
        <v>6322</v>
      </c>
      <c r="H6377" t="s">
        <v>19</v>
      </c>
      <c r="I6377">
        <v>150</v>
      </c>
      <c r="J6377">
        <v>0</v>
      </c>
      <c r="K6377">
        <v>705757</v>
      </c>
      <c r="L6377" t="s">
        <v>20</v>
      </c>
      <c r="M6377">
        <v>0</v>
      </c>
      <c r="N6377" s="1">
        <v>45812</v>
      </c>
      <c r="O6377">
        <v>0</v>
      </c>
      <c r="P6377">
        <v>0</v>
      </c>
    </row>
    <row r="6378" spans="1:16" x14ac:dyDescent="0.35">
      <c r="A6378" s="2">
        <v>45810.685416666667</v>
      </c>
      <c r="B6378" s="2">
        <f t="shared" si="99"/>
        <v>45810</v>
      </c>
      <c r="C6378">
        <v>42209243</v>
      </c>
      <c r="D6378" t="s">
        <v>286</v>
      </c>
      <c r="E6378" t="s">
        <v>16</v>
      </c>
      <c r="F6378" t="s">
        <v>17</v>
      </c>
      <c r="G6378" t="s">
        <v>6323</v>
      </c>
      <c r="H6378" t="s">
        <v>19</v>
      </c>
      <c r="I6378" s="3">
        <v>1400</v>
      </c>
      <c r="J6378">
        <v>0</v>
      </c>
      <c r="K6378">
        <v>756134</v>
      </c>
      <c r="L6378" t="s">
        <v>20</v>
      </c>
      <c r="M6378">
        <v>0</v>
      </c>
      <c r="N6378" s="1">
        <v>45812</v>
      </c>
      <c r="O6378">
        <v>0</v>
      </c>
      <c r="P6378">
        <v>0</v>
      </c>
    </row>
    <row r="6379" spans="1:16" x14ac:dyDescent="0.35">
      <c r="A6379" s="2">
        <v>45810.685416666667</v>
      </c>
      <c r="B6379" s="2">
        <f t="shared" si="99"/>
        <v>45810</v>
      </c>
      <c r="C6379">
        <v>47965673</v>
      </c>
      <c r="D6379" t="s">
        <v>32</v>
      </c>
      <c r="E6379" t="s">
        <v>16</v>
      </c>
      <c r="F6379" t="s">
        <v>17</v>
      </c>
      <c r="G6379" t="s">
        <v>6324</v>
      </c>
      <c r="H6379" t="s">
        <v>19</v>
      </c>
      <c r="I6379" s="3">
        <v>1350</v>
      </c>
      <c r="J6379">
        <v>0</v>
      </c>
      <c r="K6379">
        <v>6098</v>
      </c>
      <c r="L6379" t="s">
        <v>20</v>
      </c>
      <c r="M6379">
        <v>0</v>
      </c>
      <c r="N6379" s="1">
        <v>45812</v>
      </c>
      <c r="O6379">
        <v>0</v>
      </c>
      <c r="P6379">
        <v>0</v>
      </c>
    </row>
    <row r="6380" spans="1:16" x14ac:dyDescent="0.35">
      <c r="A6380" s="2">
        <v>45810.685416666667</v>
      </c>
      <c r="B6380" s="2">
        <f t="shared" si="99"/>
        <v>45810</v>
      </c>
      <c r="C6380">
        <v>51303075</v>
      </c>
      <c r="D6380" t="s">
        <v>23</v>
      </c>
      <c r="E6380" t="s">
        <v>16</v>
      </c>
      <c r="F6380" t="s">
        <v>17</v>
      </c>
      <c r="G6380" t="s">
        <v>6325</v>
      </c>
      <c r="H6380" t="s">
        <v>19</v>
      </c>
      <c r="I6380" s="3">
        <v>1500</v>
      </c>
      <c r="J6380">
        <v>0</v>
      </c>
      <c r="K6380">
        <v>659045</v>
      </c>
      <c r="L6380" t="s">
        <v>20</v>
      </c>
      <c r="M6380">
        <v>0</v>
      </c>
      <c r="N6380" s="1">
        <v>45812</v>
      </c>
      <c r="O6380">
        <v>0</v>
      </c>
      <c r="P6380">
        <v>0</v>
      </c>
    </row>
    <row r="6381" spans="1:16" x14ac:dyDescent="0.35">
      <c r="A6381" s="2">
        <v>45810.685416666667</v>
      </c>
      <c r="B6381" s="2">
        <f t="shared" si="99"/>
        <v>45810</v>
      </c>
      <c r="C6381">
        <v>52276849</v>
      </c>
      <c r="D6381" t="s">
        <v>3334</v>
      </c>
      <c r="E6381" t="s">
        <v>16</v>
      </c>
      <c r="F6381" t="s">
        <v>17</v>
      </c>
      <c r="G6381" t="s">
        <v>6326</v>
      </c>
      <c r="H6381" t="s">
        <v>19</v>
      </c>
      <c r="I6381">
        <v>200</v>
      </c>
      <c r="J6381">
        <v>0</v>
      </c>
      <c r="K6381">
        <v>723553</v>
      </c>
      <c r="L6381" t="s">
        <v>20</v>
      </c>
      <c r="M6381">
        <v>0</v>
      </c>
      <c r="N6381" s="1">
        <v>45812</v>
      </c>
      <c r="O6381">
        <v>0</v>
      </c>
      <c r="P6381">
        <v>0</v>
      </c>
    </row>
    <row r="6382" spans="1:16" x14ac:dyDescent="0.35">
      <c r="A6382" s="2">
        <v>45810.685416666667</v>
      </c>
      <c r="B6382" s="2">
        <f t="shared" si="99"/>
        <v>45810</v>
      </c>
      <c r="C6382">
        <v>52549481</v>
      </c>
      <c r="D6382" t="s">
        <v>69</v>
      </c>
      <c r="E6382" t="s">
        <v>16</v>
      </c>
      <c r="F6382" t="s">
        <v>17</v>
      </c>
      <c r="G6382" t="s">
        <v>6327</v>
      </c>
      <c r="H6382" t="s">
        <v>19</v>
      </c>
      <c r="I6382">
        <v>450</v>
      </c>
      <c r="J6382">
        <v>0</v>
      </c>
      <c r="K6382">
        <v>746570</v>
      </c>
      <c r="L6382" t="s">
        <v>20</v>
      </c>
      <c r="M6382">
        <v>0</v>
      </c>
      <c r="N6382" s="1">
        <v>45812</v>
      </c>
      <c r="O6382">
        <v>0</v>
      </c>
      <c r="P6382">
        <v>0</v>
      </c>
    </row>
    <row r="6383" spans="1:16" x14ac:dyDescent="0.35">
      <c r="A6383" s="2">
        <v>45810.685416666667</v>
      </c>
      <c r="B6383" s="2">
        <f t="shared" si="99"/>
        <v>45810</v>
      </c>
      <c r="C6383">
        <v>52860028</v>
      </c>
      <c r="D6383" t="s">
        <v>83</v>
      </c>
      <c r="E6383" t="s">
        <v>16</v>
      </c>
      <c r="F6383" t="s">
        <v>17</v>
      </c>
      <c r="G6383" t="s">
        <v>6328</v>
      </c>
      <c r="H6383" t="s">
        <v>19</v>
      </c>
      <c r="I6383">
        <v>600</v>
      </c>
      <c r="J6383">
        <v>0</v>
      </c>
      <c r="K6383">
        <v>715986</v>
      </c>
      <c r="L6383" t="s">
        <v>20</v>
      </c>
      <c r="M6383">
        <v>0</v>
      </c>
      <c r="N6383" s="1">
        <v>45812</v>
      </c>
      <c r="O6383">
        <v>0</v>
      </c>
      <c r="P6383">
        <v>0</v>
      </c>
    </row>
    <row r="6384" spans="1:16" x14ac:dyDescent="0.35">
      <c r="A6384" s="2">
        <v>45810.686111111114</v>
      </c>
      <c r="B6384" s="2">
        <f t="shared" si="99"/>
        <v>45810</v>
      </c>
      <c r="C6384">
        <v>34994579</v>
      </c>
      <c r="D6384" t="s">
        <v>2852</v>
      </c>
      <c r="E6384" t="s">
        <v>16</v>
      </c>
      <c r="F6384" t="s">
        <v>17</v>
      </c>
      <c r="G6384" t="s">
        <v>6329</v>
      </c>
      <c r="H6384" t="s">
        <v>19</v>
      </c>
      <c r="I6384" s="3">
        <v>60000</v>
      </c>
      <c r="J6384">
        <v>0</v>
      </c>
      <c r="K6384">
        <v>285950</v>
      </c>
      <c r="L6384" t="s">
        <v>20</v>
      </c>
      <c r="M6384">
        <v>0</v>
      </c>
      <c r="N6384" s="1">
        <v>45812</v>
      </c>
      <c r="O6384">
        <v>0</v>
      </c>
      <c r="P6384">
        <v>0</v>
      </c>
    </row>
    <row r="6385" spans="1:16" x14ac:dyDescent="0.35">
      <c r="A6385" s="2">
        <v>45810.686111111114</v>
      </c>
      <c r="B6385" s="2">
        <f t="shared" si="99"/>
        <v>45810</v>
      </c>
      <c r="C6385">
        <v>36202734</v>
      </c>
      <c r="D6385" t="s">
        <v>2826</v>
      </c>
      <c r="E6385" t="s">
        <v>16</v>
      </c>
      <c r="F6385" t="s">
        <v>34</v>
      </c>
      <c r="G6385" t="s">
        <v>6330</v>
      </c>
      <c r="H6385" t="s">
        <v>16</v>
      </c>
      <c r="I6385">
        <v>500</v>
      </c>
      <c r="J6385">
        <v>0</v>
      </c>
      <c r="K6385">
        <v>281553</v>
      </c>
      <c r="L6385" t="s">
        <v>20</v>
      </c>
      <c r="M6385">
        <v>0</v>
      </c>
      <c r="N6385" s="1">
        <v>45813</v>
      </c>
      <c r="O6385">
        <v>0</v>
      </c>
      <c r="P6385">
        <v>0</v>
      </c>
    </row>
    <row r="6386" spans="1:16" x14ac:dyDescent="0.35">
      <c r="A6386" s="2">
        <v>45810.686111111114</v>
      </c>
      <c r="B6386" s="2">
        <f t="shared" si="99"/>
        <v>45810</v>
      </c>
      <c r="C6386">
        <v>36477881</v>
      </c>
      <c r="D6386" t="s">
        <v>21</v>
      </c>
      <c r="E6386" t="s">
        <v>16</v>
      </c>
      <c r="F6386" t="s">
        <v>17</v>
      </c>
      <c r="G6386" t="s">
        <v>6331</v>
      </c>
      <c r="H6386" t="s">
        <v>19</v>
      </c>
      <c r="I6386">
        <v>650</v>
      </c>
      <c r="J6386">
        <v>0</v>
      </c>
      <c r="K6386">
        <v>758637</v>
      </c>
      <c r="L6386" t="s">
        <v>20</v>
      </c>
      <c r="M6386">
        <v>0</v>
      </c>
      <c r="N6386" s="1">
        <v>45812</v>
      </c>
      <c r="O6386">
        <v>0</v>
      </c>
      <c r="P6386">
        <v>0</v>
      </c>
    </row>
    <row r="6387" spans="1:16" x14ac:dyDescent="0.35">
      <c r="A6387" s="2">
        <v>45810.686111111114</v>
      </c>
      <c r="B6387" s="2">
        <f t="shared" si="99"/>
        <v>45810</v>
      </c>
      <c r="C6387">
        <v>36477881</v>
      </c>
      <c r="D6387" t="s">
        <v>21</v>
      </c>
      <c r="E6387" t="s">
        <v>16</v>
      </c>
      <c r="F6387" t="s">
        <v>17</v>
      </c>
      <c r="G6387" t="s">
        <v>6332</v>
      </c>
      <c r="H6387" t="s">
        <v>19</v>
      </c>
      <c r="I6387">
        <v>150</v>
      </c>
      <c r="J6387">
        <v>0</v>
      </c>
      <c r="K6387">
        <v>4450</v>
      </c>
      <c r="L6387" t="s">
        <v>20</v>
      </c>
      <c r="M6387">
        <v>0</v>
      </c>
      <c r="N6387" s="1">
        <v>45812</v>
      </c>
      <c r="O6387">
        <v>0</v>
      </c>
      <c r="P6387">
        <v>0</v>
      </c>
    </row>
    <row r="6388" spans="1:16" x14ac:dyDescent="0.35">
      <c r="A6388" s="2">
        <v>45810.686111111114</v>
      </c>
      <c r="B6388" s="2">
        <f t="shared" si="99"/>
        <v>45810</v>
      </c>
      <c r="C6388">
        <v>43048085</v>
      </c>
      <c r="D6388" t="s">
        <v>54</v>
      </c>
      <c r="E6388" t="s">
        <v>16</v>
      </c>
      <c r="F6388" t="s">
        <v>17</v>
      </c>
      <c r="G6388" t="s">
        <v>6333</v>
      </c>
      <c r="H6388" t="s">
        <v>19</v>
      </c>
      <c r="I6388" s="3">
        <v>2400</v>
      </c>
      <c r="J6388">
        <v>0</v>
      </c>
      <c r="K6388">
        <v>6387</v>
      </c>
      <c r="L6388" t="s">
        <v>20</v>
      </c>
      <c r="M6388">
        <v>0</v>
      </c>
      <c r="N6388" s="1">
        <v>45812</v>
      </c>
      <c r="O6388">
        <v>0</v>
      </c>
      <c r="P6388">
        <v>0</v>
      </c>
    </row>
    <row r="6389" spans="1:16" x14ac:dyDescent="0.35">
      <c r="A6389" s="2">
        <v>45810.686111111114</v>
      </c>
      <c r="B6389" s="2">
        <f t="shared" si="99"/>
        <v>45810</v>
      </c>
      <c r="C6389">
        <v>45039719</v>
      </c>
      <c r="D6389" t="s">
        <v>2999</v>
      </c>
      <c r="E6389" t="s">
        <v>16</v>
      </c>
      <c r="F6389" t="s">
        <v>17</v>
      </c>
      <c r="G6389" t="s">
        <v>6334</v>
      </c>
      <c r="H6389" t="s">
        <v>19</v>
      </c>
      <c r="I6389" s="3">
        <v>7000</v>
      </c>
      <c r="J6389">
        <v>0</v>
      </c>
      <c r="K6389">
        <v>34</v>
      </c>
      <c r="L6389" t="s">
        <v>20</v>
      </c>
      <c r="M6389">
        <v>0</v>
      </c>
      <c r="N6389" s="1">
        <v>45812</v>
      </c>
      <c r="O6389">
        <v>0</v>
      </c>
      <c r="P6389">
        <v>0</v>
      </c>
    </row>
    <row r="6390" spans="1:16" x14ac:dyDescent="0.35">
      <c r="A6390" s="2">
        <v>45810.686111111114</v>
      </c>
      <c r="B6390" s="2">
        <f t="shared" si="99"/>
        <v>45810</v>
      </c>
      <c r="C6390">
        <v>45458313</v>
      </c>
      <c r="D6390" t="s">
        <v>15</v>
      </c>
      <c r="E6390" t="s">
        <v>16</v>
      </c>
      <c r="F6390" t="s">
        <v>17</v>
      </c>
      <c r="G6390" t="s">
        <v>6335</v>
      </c>
      <c r="H6390" t="s">
        <v>19</v>
      </c>
      <c r="I6390">
        <v>550</v>
      </c>
      <c r="J6390">
        <v>0</v>
      </c>
      <c r="K6390">
        <v>7242</v>
      </c>
      <c r="L6390" t="s">
        <v>20</v>
      </c>
      <c r="M6390">
        <v>0</v>
      </c>
      <c r="N6390" s="1">
        <v>45812</v>
      </c>
      <c r="O6390">
        <v>0</v>
      </c>
      <c r="P6390">
        <v>0</v>
      </c>
    </row>
    <row r="6391" spans="1:16" x14ac:dyDescent="0.35">
      <c r="A6391" s="2">
        <v>45810.686111111114</v>
      </c>
      <c r="B6391" s="2">
        <f t="shared" si="99"/>
        <v>45810</v>
      </c>
      <c r="C6391">
        <v>47941869</v>
      </c>
      <c r="D6391" t="s">
        <v>3045</v>
      </c>
      <c r="E6391" t="s">
        <v>16</v>
      </c>
      <c r="F6391" t="s">
        <v>17</v>
      </c>
      <c r="G6391" t="s">
        <v>6336</v>
      </c>
      <c r="H6391" t="s">
        <v>19</v>
      </c>
      <c r="I6391" s="3">
        <v>1650</v>
      </c>
      <c r="J6391">
        <v>0</v>
      </c>
      <c r="K6391">
        <v>4830</v>
      </c>
      <c r="L6391" t="s">
        <v>20</v>
      </c>
      <c r="M6391">
        <v>0</v>
      </c>
      <c r="N6391" s="1">
        <v>45812</v>
      </c>
      <c r="O6391">
        <v>0</v>
      </c>
      <c r="P6391">
        <v>0</v>
      </c>
    </row>
    <row r="6392" spans="1:16" x14ac:dyDescent="0.35">
      <c r="A6392" s="2">
        <v>45810.686111111114</v>
      </c>
      <c r="B6392" s="2">
        <f t="shared" si="99"/>
        <v>45810</v>
      </c>
      <c r="C6392">
        <v>47965673</v>
      </c>
      <c r="D6392" t="s">
        <v>32</v>
      </c>
      <c r="E6392" t="s">
        <v>16</v>
      </c>
      <c r="F6392" t="s">
        <v>17</v>
      </c>
      <c r="G6392" t="s">
        <v>6337</v>
      </c>
      <c r="H6392" t="s">
        <v>19</v>
      </c>
      <c r="I6392">
        <v>400</v>
      </c>
      <c r="J6392">
        <v>0</v>
      </c>
      <c r="K6392">
        <v>2090</v>
      </c>
      <c r="L6392" t="s">
        <v>20</v>
      </c>
      <c r="M6392">
        <v>0</v>
      </c>
      <c r="N6392" s="1">
        <v>45812</v>
      </c>
      <c r="O6392">
        <v>0</v>
      </c>
      <c r="P6392">
        <v>0</v>
      </c>
    </row>
    <row r="6393" spans="1:16" x14ac:dyDescent="0.35">
      <c r="A6393" s="2">
        <v>45810.686111111114</v>
      </c>
      <c r="B6393" s="2">
        <f t="shared" si="99"/>
        <v>45810</v>
      </c>
      <c r="C6393">
        <v>47965673</v>
      </c>
      <c r="D6393" t="s">
        <v>32</v>
      </c>
      <c r="E6393" t="s">
        <v>16</v>
      </c>
      <c r="F6393" t="s">
        <v>17</v>
      </c>
      <c r="G6393" t="s">
        <v>6338</v>
      </c>
      <c r="H6393" t="s">
        <v>19</v>
      </c>
      <c r="I6393">
        <v>250</v>
      </c>
      <c r="J6393">
        <v>0</v>
      </c>
      <c r="K6393">
        <v>841213</v>
      </c>
      <c r="L6393" t="s">
        <v>20</v>
      </c>
      <c r="M6393">
        <v>0</v>
      </c>
      <c r="N6393" s="1">
        <v>45812</v>
      </c>
      <c r="O6393">
        <v>0</v>
      </c>
      <c r="P6393">
        <v>0</v>
      </c>
    </row>
    <row r="6394" spans="1:16" x14ac:dyDescent="0.35">
      <c r="A6394" s="2">
        <v>45810.686111111114</v>
      </c>
      <c r="B6394" s="2">
        <f t="shared" si="99"/>
        <v>45810</v>
      </c>
      <c r="C6394">
        <v>51303075</v>
      </c>
      <c r="D6394" t="s">
        <v>23</v>
      </c>
      <c r="E6394" t="s">
        <v>16</v>
      </c>
      <c r="F6394" t="s">
        <v>17</v>
      </c>
      <c r="G6394" t="s">
        <v>6339</v>
      </c>
      <c r="H6394" t="s">
        <v>19</v>
      </c>
      <c r="I6394">
        <v>600</v>
      </c>
      <c r="J6394">
        <v>0</v>
      </c>
      <c r="K6394">
        <v>7587</v>
      </c>
      <c r="L6394" t="s">
        <v>20</v>
      </c>
      <c r="M6394">
        <v>0</v>
      </c>
      <c r="N6394" s="1">
        <v>45812</v>
      </c>
      <c r="O6394">
        <v>0</v>
      </c>
      <c r="P6394">
        <v>0</v>
      </c>
    </row>
    <row r="6395" spans="1:16" x14ac:dyDescent="0.35">
      <c r="A6395" s="2">
        <v>45810.686111111114</v>
      </c>
      <c r="B6395" s="2">
        <f t="shared" si="99"/>
        <v>45810</v>
      </c>
      <c r="C6395">
        <v>52768100</v>
      </c>
      <c r="D6395" t="s">
        <v>2807</v>
      </c>
      <c r="E6395" t="s">
        <v>16</v>
      </c>
      <c r="F6395" t="s">
        <v>17</v>
      </c>
      <c r="G6395" t="s">
        <v>6340</v>
      </c>
      <c r="H6395" t="s">
        <v>19</v>
      </c>
      <c r="I6395">
        <v>650</v>
      </c>
      <c r="J6395">
        <v>0</v>
      </c>
      <c r="K6395">
        <v>611612</v>
      </c>
      <c r="L6395" t="s">
        <v>20</v>
      </c>
      <c r="M6395">
        <v>0</v>
      </c>
      <c r="N6395" s="1">
        <v>45812</v>
      </c>
      <c r="O6395">
        <v>0</v>
      </c>
      <c r="P6395">
        <v>0</v>
      </c>
    </row>
    <row r="6396" spans="1:16" x14ac:dyDescent="0.35">
      <c r="A6396" s="2">
        <v>45810.686805555553</v>
      </c>
      <c r="B6396" s="2">
        <f t="shared" si="99"/>
        <v>45810</v>
      </c>
      <c r="C6396">
        <v>42209243</v>
      </c>
      <c r="D6396" t="s">
        <v>286</v>
      </c>
      <c r="E6396" t="s">
        <v>16</v>
      </c>
      <c r="F6396" t="s">
        <v>17</v>
      </c>
      <c r="G6396" t="s">
        <v>6341</v>
      </c>
      <c r="H6396" t="s">
        <v>19</v>
      </c>
      <c r="I6396" s="3">
        <v>1000</v>
      </c>
      <c r="J6396">
        <v>0</v>
      </c>
      <c r="K6396">
        <v>295453</v>
      </c>
      <c r="L6396" t="s">
        <v>20</v>
      </c>
      <c r="M6396">
        <v>0</v>
      </c>
      <c r="N6396" s="1">
        <v>45812</v>
      </c>
      <c r="O6396">
        <v>0</v>
      </c>
      <c r="P6396">
        <v>0</v>
      </c>
    </row>
    <row r="6397" spans="1:16" x14ac:dyDescent="0.35">
      <c r="A6397" s="2">
        <v>45810.686805555553</v>
      </c>
      <c r="B6397" s="2">
        <f t="shared" si="99"/>
        <v>45810</v>
      </c>
      <c r="C6397">
        <v>47392121</v>
      </c>
      <c r="D6397" t="s">
        <v>27</v>
      </c>
      <c r="E6397" t="s">
        <v>16</v>
      </c>
      <c r="F6397" t="s">
        <v>17</v>
      </c>
      <c r="G6397" t="s">
        <v>819</v>
      </c>
      <c r="H6397" t="s">
        <v>19</v>
      </c>
      <c r="I6397">
        <v>400</v>
      </c>
      <c r="J6397">
        <v>0</v>
      </c>
      <c r="K6397">
        <v>293365</v>
      </c>
      <c r="L6397" t="s">
        <v>20</v>
      </c>
      <c r="M6397">
        <v>0</v>
      </c>
      <c r="N6397" s="1">
        <v>45812</v>
      </c>
      <c r="O6397">
        <v>0</v>
      </c>
      <c r="P6397">
        <v>0</v>
      </c>
    </row>
    <row r="6398" spans="1:16" x14ac:dyDescent="0.35">
      <c r="A6398" s="2">
        <v>45810.686805555553</v>
      </c>
      <c r="B6398" s="2">
        <f t="shared" si="99"/>
        <v>45810</v>
      </c>
      <c r="C6398">
        <v>47941869</v>
      </c>
      <c r="D6398" t="s">
        <v>3045</v>
      </c>
      <c r="E6398" t="s">
        <v>16</v>
      </c>
      <c r="F6398" t="s">
        <v>17</v>
      </c>
      <c r="G6398" t="s">
        <v>6342</v>
      </c>
      <c r="H6398" t="s">
        <v>19</v>
      </c>
      <c r="I6398" s="3">
        <v>2700</v>
      </c>
      <c r="J6398">
        <v>0</v>
      </c>
      <c r="K6398">
        <v>916934</v>
      </c>
      <c r="L6398" t="s">
        <v>20</v>
      </c>
      <c r="M6398">
        <v>0</v>
      </c>
      <c r="N6398" s="1">
        <v>45812</v>
      </c>
      <c r="O6398">
        <v>0</v>
      </c>
      <c r="P6398">
        <v>0</v>
      </c>
    </row>
    <row r="6399" spans="1:16" x14ac:dyDescent="0.35">
      <c r="A6399" s="2">
        <v>45810.686805555553</v>
      </c>
      <c r="B6399" s="2">
        <f t="shared" si="99"/>
        <v>45810</v>
      </c>
      <c r="C6399">
        <v>49559501</v>
      </c>
      <c r="D6399" t="s">
        <v>2830</v>
      </c>
      <c r="E6399" t="s">
        <v>16</v>
      </c>
      <c r="F6399" t="s">
        <v>17</v>
      </c>
      <c r="G6399" t="s">
        <v>6343</v>
      </c>
      <c r="H6399" t="s">
        <v>19</v>
      </c>
      <c r="I6399">
        <v>400</v>
      </c>
      <c r="J6399">
        <v>0</v>
      </c>
      <c r="K6399">
        <v>929461</v>
      </c>
      <c r="L6399" t="s">
        <v>20</v>
      </c>
      <c r="M6399">
        <v>0</v>
      </c>
      <c r="N6399" s="1">
        <v>45812</v>
      </c>
      <c r="O6399">
        <v>0</v>
      </c>
      <c r="P6399">
        <v>0</v>
      </c>
    </row>
    <row r="6400" spans="1:16" x14ac:dyDescent="0.35">
      <c r="A6400" s="2">
        <v>45810.686805555553</v>
      </c>
      <c r="B6400" s="2">
        <f t="shared" si="99"/>
        <v>45810</v>
      </c>
      <c r="C6400">
        <v>49614452</v>
      </c>
      <c r="D6400" t="s">
        <v>2823</v>
      </c>
      <c r="E6400" t="s">
        <v>16</v>
      </c>
      <c r="F6400" t="s">
        <v>17</v>
      </c>
      <c r="G6400" t="s">
        <v>6344</v>
      </c>
      <c r="H6400" t="s">
        <v>19</v>
      </c>
      <c r="I6400" s="3">
        <v>1250</v>
      </c>
      <c r="J6400">
        <v>0</v>
      </c>
      <c r="K6400">
        <v>950293</v>
      </c>
      <c r="L6400" t="s">
        <v>20</v>
      </c>
      <c r="M6400">
        <v>0</v>
      </c>
      <c r="N6400" s="1">
        <v>45812</v>
      </c>
      <c r="O6400">
        <v>0</v>
      </c>
      <c r="P6400">
        <v>0</v>
      </c>
    </row>
    <row r="6401" spans="1:16" x14ac:dyDescent="0.35">
      <c r="A6401" s="2">
        <v>45810.686805555553</v>
      </c>
      <c r="B6401" s="2">
        <f t="shared" si="99"/>
        <v>45810</v>
      </c>
      <c r="C6401">
        <v>49886710</v>
      </c>
      <c r="D6401" t="s">
        <v>2927</v>
      </c>
      <c r="E6401" t="s">
        <v>16</v>
      </c>
      <c r="F6401" t="s">
        <v>17</v>
      </c>
      <c r="G6401" t="s">
        <v>6345</v>
      </c>
      <c r="H6401" t="s">
        <v>19</v>
      </c>
      <c r="I6401" s="3">
        <v>1350</v>
      </c>
      <c r="J6401">
        <v>0</v>
      </c>
      <c r="K6401">
        <v>640996</v>
      </c>
      <c r="L6401" t="s">
        <v>20</v>
      </c>
      <c r="M6401">
        <v>0</v>
      </c>
      <c r="N6401" s="1">
        <v>45812</v>
      </c>
      <c r="O6401">
        <v>0</v>
      </c>
      <c r="P6401">
        <v>0</v>
      </c>
    </row>
    <row r="6402" spans="1:16" x14ac:dyDescent="0.35">
      <c r="A6402" s="2">
        <v>45810.686805555553</v>
      </c>
      <c r="B6402" s="2">
        <f t="shared" si="99"/>
        <v>45810</v>
      </c>
      <c r="C6402">
        <v>51061401</v>
      </c>
      <c r="D6402" t="s">
        <v>2820</v>
      </c>
      <c r="E6402" t="s">
        <v>16</v>
      </c>
      <c r="F6402" t="s">
        <v>17</v>
      </c>
      <c r="G6402" t="s">
        <v>6346</v>
      </c>
      <c r="H6402" t="s">
        <v>19</v>
      </c>
      <c r="I6402">
        <v>250</v>
      </c>
      <c r="J6402">
        <v>0</v>
      </c>
      <c r="K6402">
        <v>293965</v>
      </c>
      <c r="L6402" t="s">
        <v>20</v>
      </c>
      <c r="M6402">
        <v>0</v>
      </c>
      <c r="N6402" s="1">
        <v>45812</v>
      </c>
      <c r="O6402">
        <v>0</v>
      </c>
      <c r="P6402">
        <v>0</v>
      </c>
    </row>
    <row r="6403" spans="1:16" x14ac:dyDescent="0.35">
      <c r="A6403" s="2">
        <v>45810.686805555553</v>
      </c>
      <c r="B6403" s="2">
        <f t="shared" ref="B6403:B6466" si="100">TRUNC(A6403)</f>
        <v>45810</v>
      </c>
      <c r="C6403">
        <v>52860028</v>
      </c>
      <c r="D6403" t="s">
        <v>83</v>
      </c>
      <c r="E6403" t="s">
        <v>16</v>
      </c>
      <c r="F6403" t="s">
        <v>17</v>
      </c>
      <c r="G6403" t="s">
        <v>6347</v>
      </c>
      <c r="H6403" t="s">
        <v>19</v>
      </c>
      <c r="I6403" s="3">
        <v>2300</v>
      </c>
      <c r="J6403">
        <v>0</v>
      </c>
      <c r="K6403">
        <v>2530</v>
      </c>
      <c r="L6403" t="s">
        <v>20</v>
      </c>
      <c r="M6403">
        <v>0</v>
      </c>
      <c r="N6403" s="1">
        <v>45812</v>
      </c>
      <c r="O6403">
        <v>0</v>
      </c>
      <c r="P6403">
        <v>0</v>
      </c>
    </row>
    <row r="6404" spans="1:16" x14ac:dyDescent="0.35">
      <c r="A6404" s="2">
        <v>45810.6875</v>
      </c>
      <c r="B6404" s="2">
        <f t="shared" si="100"/>
        <v>45810</v>
      </c>
      <c r="C6404">
        <v>34994579</v>
      </c>
      <c r="D6404" t="s">
        <v>2852</v>
      </c>
      <c r="E6404" t="s">
        <v>16</v>
      </c>
      <c r="F6404" t="s">
        <v>34</v>
      </c>
      <c r="G6404" t="s">
        <v>6348</v>
      </c>
      <c r="H6404" t="s">
        <v>16</v>
      </c>
      <c r="I6404" s="3">
        <v>60000</v>
      </c>
      <c r="J6404">
        <v>0</v>
      </c>
      <c r="K6404">
        <v>625343</v>
      </c>
      <c r="L6404" t="s">
        <v>20</v>
      </c>
      <c r="M6404">
        <v>0</v>
      </c>
      <c r="N6404" s="1">
        <v>45813</v>
      </c>
      <c r="O6404">
        <v>0</v>
      </c>
      <c r="P6404">
        <v>0</v>
      </c>
    </row>
    <row r="6405" spans="1:16" x14ac:dyDescent="0.35">
      <c r="A6405" s="2">
        <v>45810.6875</v>
      </c>
      <c r="B6405" s="2">
        <f t="shared" si="100"/>
        <v>45810</v>
      </c>
      <c r="C6405">
        <v>36202734</v>
      </c>
      <c r="D6405" t="s">
        <v>2826</v>
      </c>
      <c r="E6405" t="s">
        <v>16</v>
      </c>
      <c r="F6405" t="s">
        <v>17</v>
      </c>
      <c r="G6405" t="s">
        <v>6349</v>
      </c>
      <c r="H6405" t="s">
        <v>19</v>
      </c>
      <c r="I6405" s="3">
        <v>1550</v>
      </c>
      <c r="J6405">
        <v>0</v>
      </c>
      <c r="K6405">
        <v>4682</v>
      </c>
      <c r="L6405" t="s">
        <v>20</v>
      </c>
      <c r="M6405">
        <v>0</v>
      </c>
      <c r="N6405" s="1">
        <v>45812</v>
      </c>
      <c r="O6405">
        <v>0</v>
      </c>
      <c r="P6405">
        <v>0</v>
      </c>
    </row>
    <row r="6406" spans="1:16" x14ac:dyDescent="0.35">
      <c r="A6406" s="2">
        <v>45810.6875</v>
      </c>
      <c r="B6406" s="2">
        <f t="shared" si="100"/>
        <v>45810</v>
      </c>
      <c r="C6406">
        <v>36202734</v>
      </c>
      <c r="D6406" t="s">
        <v>2826</v>
      </c>
      <c r="E6406" t="s">
        <v>16</v>
      </c>
      <c r="F6406" t="s">
        <v>34</v>
      </c>
      <c r="G6406" t="s">
        <v>6350</v>
      </c>
      <c r="H6406" t="s">
        <v>16</v>
      </c>
      <c r="I6406">
        <v>300</v>
      </c>
      <c r="J6406">
        <v>0</v>
      </c>
      <c r="K6406">
        <v>273246</v>
      </c>
      <c r="L6406" t="s">
        <v>20</v>
      </c>
      <c r="M6406">
        <v>0</v>
      </c>
      <c r="N6406" s="1">
        <v>45813</v>
      </c>
      <c r="O6406">
        <v>0</v>
      </c>
      <c r="P6406">
        <v>0</v>
      </c>
    </row>
    <row r="6407" spans="1:16" x14ac:dyDescent="0.35">
      <c r="A6407" s="2">
        <v>45810.6875</v>
      </c>
      <c r="B6407" s="2">
        <f t="shared" si="100"/>
        <v>45810</v>
      </c>
      <c r="C6407">
        <v>46596691</v>
      </c>
      <c r="D6407" t="s">
        <v>2883</v>
      </c>
      <c r="E6407" t="s">
        <v>16</v>
      </c>
      <c r="F6407" t="s">
        <v>17</v>
      </c>
      <c r="G6407" t="s">
        <v>6351</v>
      </c>
      <c r="H6407" t="s">
        <v>19</v>
      </c>
      <c r="I6407">
        <v>350</v>
      </c>
      <c r="J6407">
        <v>0</v>
      </c>
      <c r="K6407">
        <v>3066</v>
      </c>
      <c r="L6407" t="s">
        <v>20</v>
      </c>
      <c r="M6407">
        <v>0</v>
      </c>
      <c r="N6407" s="1">
        <v>45812</v>
      </c>
      <c r="O6407">
        <v>13306</v>
      </c>
      <c r="P6407">
        <v>0</v>
      </c>
    </row>
    <row r="6408" spans="1:16" x14ac:dyDescent="0.35">
      <c r="A6408" s="2">
        <v>45810.6875</v>
      </c>
      <c r="B6408" s="2">
        <f t="shared" si="100"/>
        <v>45810</v>
      </c>
      <c r="C6408">
        <v>47941869</v>
      </c>
      <c r="D6408" t="s">
        <v>3045</v>
      </c>
      <c r="E6408" t="s">
        <v>16</v>
      </c>
      <c r="F6408" t="s">
        <v>17</v>
      </c>
      <c r="G6408" t="s">
        <v>6352</v>
      </c>
      <c r="H6408" t="s">
        <v>19</v>
      </c>
      <c r="I6408" s="3">
        <v>1050</v>
      </c>
      <c r="J6408">
        <v>0</v>
      </c>
      <c r="K6408">
        <v>642242</v>
      </c>
      <c r="L6408" t="s">
        <v>20</v>
      </c>
      <c r="M6408">
        <v>0</v>
      </c>
      <c r="N6408" s="1">
        <v>45812</v>
      </c>
      <c r="O6408">
        <v>0</v>
      </c>
      <c r="P6408">
        <v>0</v>
      </c>
    </row>
    <row r="6409" spans="1:16" x14ac:dyDescent="0.35">
      <c r="A6409" s="2">
        <v>45810.6875</v>
      </c>
      <c r="B6409" s="2">
        <f t="shared" si="100"/>
        <v>45810</v>
      </c>
      <c r="C6409">
        <v>47965673</v>
      </c>
      <c r="D6409" t="s">
        <v>32</v>
      </c>
      <c r="E6409" t="s">
        <v>16</v>
      </c>
      <c r="F6409" t="s">
        <v>17</v>
      </c>
      <c r="G6409" t="s">
        <v>6353</v>
      </c>
      <c r="H6409" t="s">
        <v>19</v>
      </c>
      <c r="I6409">
        <v>250</v>
      </c>
      <c r="J6409">
        <v>0</v>
      </c>
      <c r="K6409">
        <v>303958</v>
      </c>
      <c r="L6409" t="s">
        <v>20</v>
      </c>
      <c r="M6409">
        <v>0</v>
      </c>
      <c r="N6409" s="1">
        <v>45812</v>
      </c>
      <c r="O6409">
        <v>0</v>
      </c>
      <c r="P6409">
        <v>0</v>
      </c>
    </row>
    <row r="6410" spans="1:16" x14ac:dyDescent="0.35">
      <c r="A6410" s="2">
        <v>45810.6875</v>
      </c>
      <c r="B6410" s="2">
        <f t="shared" si="100"/>
        <v>45810</v>
      </c>
      <c r="C6410">
        <v>49559501</v>
      </c>
      <c r="D6410" t="s">
        <v>2830</v>
      </c>
      <c r="E6410" t="s">
        <v>16</v>
      </c>
      <c r="F6410" t="s">
        <v>17</v>
      </c>
      <c r="G6410" t="s">
        <v>6354</v>
      </c>
      <c r="H6410" t="s">
        <v>19</v>
      </c>
      <c r="I6410" s="3">
        <v>3350</v>
      </c>
      <c r="J6410">
        <v>0</v>
      </c>
      <c r="K6410">
        <v>6055</v>
      </c>
      <c r="L6410" t="s">
        <v>20</v>
      </c>
      <c r="M6410">
        <v>0</v>
      </c>
      <c r="N6410" s="1">
        <v>45812</v>
      </c>
      <c r="O6410">
        <v>0</v>
      </c>
      <c r="P6410">
        <v>0</v>
      </c>
    </row>
    <row r="6411" spans="1:16" x14ac:dyDescent="0.35">
      <c r="A6411" s="2">
        <v>45810.6875</v>
      </c>
      <c r="B6411" s="2">
        <f t="shared" si="100"/>
        <v>45810</v>
      </c>
      <c r="C6411">
        <v>49614452</v>
      </c>
      <c r="D6411" t="s">
        <v>2823</v>
      </c>
      <c r="E6411" t="s">
        <v>16</v>
      </c>
      <c r="F6411" t="s">
        <v>87</v>
      </c>
      <c r="G6411" t="s">
        <v>6355</v>
      </c>
      <c r="H6411" t="s">
        <v>16</v>
      </c>
      <c r="I6411">
        <v>950</v>
      </c>
      <c r="J6411">
        <v>0</v>
      </c>
      <c r="K6411">
        <v>652647</v>
      </c>
      <c r="L6411" t="s">
        <v>20</v>
      </c>
      <c r="M6411">
        <v>0</v>
      </c>
      <c r="N6411" s="1">
        <v>45813</v>
      </c>
      <c r="O6411">
        <v>0</v>
      </c>
      <c r="P6411">
        <v>0</v>
      </c>
    </row>
    <row r="6412" spans="1:16" x14ac:dyDescent="0.35">
      <c r="A6412" s="2">
        <v>45810.6875</v>
      </c>
      <c r="B6412" s="2">
        <f t="shared" si="100"/>
        <v>45810</v>
      </c>
      <c r="C6412">
        <v>52842048</v>
      </c>
      <c r="D6412" t="s">
        <v>37</v>
      </c>
      <c r="E6412" t="s">
        <v>16</v>
      </c>
      <c r="F6412" t="s">
        <v>17</v>
      </c>
      <c r="G6412" t="s">
        <v>6163</v>
      </c>
      <c r="H6412" t="s">
        <v>19</v>
      </c>
      <c r="I6412">
        <v>150</v>
      </c>
      <c r="J6412">
        <v>0</v>
      </c>
      <c r="K6412">
        <v>28162</v>
      </c>
      <c r="L6412" t="s">
        <v>20</v>
      </c>
      <c r="M6412">
        <v>0</v>
      </c>
      <c r="N6412" s="1">
        <v>45812</v>
      </c>
      <c r="O6412">
        <v>0</v>
      </c>
      <c r="P6412">
        <v>0</v>
      </c>
    </row>
    <row r="6413" spans="1:16" x14ac:dyDescent="0.35">
      <c r="A6413" s="2">
        <v>45810.688194444447</v>
      </c>
      <c r="B6413" s="2">
        <f t="shared" si="100"/>
        <v>45810</v>
      </c>
      <c r="C6413">
        <v>33494068</v>
      </c>
      <c r="D6413" t="s">
        <v>40</v>
      </c>
      <c r="E6413" t="s">
        <v>16</v>
      </c>
      <c r="F6413" t="s">
        <v>17</v>
      </c>
      <c r="G6413" t="s">
        <v>6356</v>
      </c>
      <c r="H6413" t="s">
        <v>19</v>
      </c>
      <c r="I6413" s="3">
        <v>1000</v>
      </c>
      <c r="J6413">
        <v>0</v>
      </c>
      <c r="K6413">
        <v>147877</v>
      </c>
      <c r="L6413" t="s">
        <v>20</v>
      </c>
      <c r="M6413">
        <v>0</v>
      </c>
      <c r="N6413" s="1">
        <v>45812</v>
      </c>
      <c r="O6413">
        <v>14336</v>
      </c>
      <c r="P6413">
        <v>0</v>
      </c>
    </row>
    <row r="6414" spans="1:16" x14ac:dyDescent="0.35">
      <c r="A6414" s="2">
        <v>45810.688194444447</v>
      </c>
      <c r="B6414" s="2">
        <f t="shared" si="100"/>
        <v>45810</v>
      </c>
      <c r="C6414">
        <v>34994579</v>
      </c>
      <c r="D6414" t="s">
        <v>2852</v>
      </c>
      <c r="E6414" t="s">
        <v>16</v>
      </c>
      <c r="F6414" t="s">
        <v>17</v>
      </c>
      <c r="G6414" t="s">
        <v>6357</v>
      </c>
      <c r="H6414" t="s">
        <v>19</v>
      </c>
      <c r="I6414" s="3">
        <v>150000</v>
      </c>
      <c r="J6414">
        <v>0</v>
      </c>
      <c r="K6414">
        <v>312954</v>
      </c>
      <c r="L6414" t="s">
        <v>20</v>
      </c>
      <c r="M6414">
        <v>0</v>
      </c>
      <c r="N6414" s="1">
        <v>45812</v>
      </c>
      <c r="O6414">
        <v>0</v>
      </c>
      <c r="P6414">
        <v>0</v>
      </c>
    </row>
    <row r="6415" spans="1:16" x14ac:dyDescent="0.35">
      <c r="A6415" s="2">
        <v>45810.688194444447</v>
      </c>
      <c r="B6415" s="2">
        <f t="shared" si="100"/>
        <v>45810</v>
      </c>
      <c r="C6415">
        <v>43048085</v>
      </c>
      <c r="D6415" t="s">
        <v>54</v>
      </c>
      <c r="E6415" t="s">
        <v>16</v>
      </c>
      <c r="F6415" t="s">
        <v>17</v>
      </c>
      <c r="G6415" t="s">
        <v>6358</v>
      </c>
      <c r="H6415" t="s">
        <v>19</v>
      </c>
      <c r="I6415" s="3">
        <v>2000</v>
      </c>
      <c r="J6415">
        <v>0</v>
      </c>
      <c r="K6415">
        <v>103091</v>
      </c>
      <c r="L6415" t="s">
        <v>20</v>
      </c>
      <c r="M6415">
        <v>0</v>
      </c>
      <c r="N6415" s="1">
        <v>45812</v>
      </c>
      <c r="O6415">
        <v>0</v>
      </c>
      <c r="P6415">
        <v>0</v>
      </c>
    </row>
    <row r="6416" spans="1:16" x14ac:dyDescent="0.35">
      <c r="A6416" s="2">
        <v>45810.688194444447</v>
      </c>
      <c r="B6416" s="2">
        <f t="shared" si="100"/>
        <v>45810</v>
      </c>
      <c r="C6416">
        <v>47941869</v>
      </c>
      <c r="D6416" t="s">
        <v>3045</v>
      </c>
      <c r="E6416" t="s">
        <v>16</v>
      </c>
      <c r="F6416" t="s">
        <v>17</v>
      </c>
      <c r="G6416" t="s">
        <v>5053</v>
      </c>
      <c r="H6416" t="s">
        <v>19</v>
      </c>
      <c r="I6416">
        <v>800</v>
      </c>
      <c r="J6416">
        <v>0</v>
      </c>
      <c r="K6416">
        <v>143857</v>
      </c>
      <c r="L6416" t="s">
        <v>20</v>
      </c>
      <c r="M6416">
        <v>0</v>
      </c>
      <c r="N6416" s="1">
        <v>45812</v>
      </c>
      <c r="O6416">
        <v>0</v>
      </c>
      <c r="P6416">
        <v>0</v>
      </c>
    </row>
    <row r="6417" spans="1:16" x14ac:dyDescent="0.35">
      <c r="A6417" s="2">
        <v>45810.688194444447</v>
      </c>
      <c r="B6417" s="2">
        <f t="shared" si="100"/>
        <v>45810</v>
      </c>
      <c r="C6417">
        <v>47965673</v>
      </c>
      <c r="D6417" t="s">
        <v>32</v>
      </c>
      <c r="E6417" t="s">
        <v>16</v>
      </c>
      <c r="F6417" t="s">
        <v>87</v>
      </c>
      <c r="G6417" t="s">
        <v>6359</v>
      </c>
      <c r="H6417" t="s">
        <v>16</v>
      </c>
      <c r="I6417" s="3">
        <v>3500</v>
      </c>
      <c r="J6417">
        <v>0</v>
      </c>
      <c r="K6417">
        <v>774467</v>
      </c>
      <c r="L6417" t="s">
        <v>20</v>
      </c>
      <c r="M6417">
        <v>0</v>
      </c>
      <c r="N6417" s="1">
        <v>45813</v>
      </c>
      <c r="O6417">
        <v>0</v>
      </c>
      <c r="P6417">
        <v>0</v>
      </c>
    </row>
    <row r="6418" spans="1:16" x14ac:dyDescent="0.35">
      <c r="A6418" s="2">
        <v>45810.688194444447</v>
      </c>
      <c r="B6418" s="2">
        <f t="shared" si="100"/>
        <v>45810</v>
      </c>
      <c r="C6418">
        <v>50889199</v>
      </c>
      <c r="D6418" t="s">
        <v>3220</v>
      </c>
      <c r="E6418" t="s">
        <v>16</v>
      </c>
      <c r="F6418" t="s">
        <v>17</v>
      </c>
      <c r="G6418" t="s">
        <v>6360</v>
      </c>
      <c r="H6418" t="s">
        <v>19</v>
      </c>
      <c r="I6418" s="3">
        <v>2250</v>
      </c>
      <c r="J6418">
        <v>0</v>
      </c>
      <c r="K6418">
        <v>310169</v>
      </c>
      <c r="L6418" t="s">
        <v>20</v>
      </c>
      <c r="M6418">
        <v>0</v>
      </c>
      <c r="N6418" s="1">
        <v>45812</v>
      </c>
      <c r="O6418">
        <v>0</v>
      </c>
      <c r="P6418">
        <v>0</v>
      </c>
    </row>
    <row r="6419" spans="1:16" x14ac:dyDescent="0.35">
      <c r="A6419" s="2">
        <v>45810.688194444447</v>
      </c>
      <c r="B6419" s="2">
        <f t="shared" si="100"/>
        <v>45810</v>
      </c>
      <c r="C6419">
        <v>52667583</v>
      </c>
      <c r="D6419" t="s">
        <v>65</v>
      </c>
      <c r="E6419" t="s">
        <v>16</v>
      </c>
      <c r="F6419" t="s">
        <v>17</v>
      </c>
      <c r="G6419" t="s">
        <v>6361</v>
      </c>
      <c r="H6419" t="s">
        <v>19</v>
      </c>
      <c r="I6419" s="3">
        <v>1000</v>
      </c>
      <c r="J6419">
        <v>0</v>
      </c>
      <c r="K6419">
        <v>114077</v>
      </c>
      <c r="L6419" t="s">
        <v>20</v>
      </c>
      <c r="M6419">
        <v>0</v>
      </c>
      <c r="N6419" s="1">
        <v>45812</v>
      </c>
      <c r="O6419">
        <v>0</v>
      </c>
      <c r="P6419">
        <v>0</v>
      </c>
    </row>
    <row r="6420" spans="1:16" x14ac:dyDescent="0.35">
      <c r="A6420" s="2">
        <v>45810.688194444447</v>
      </c>
      <c r="B6420" s="2">
        <f t="shared" si="100"/>
        <v>45810</v>
      </c>
      <c r="C6420">
        <v>52755828</v>
      </c>
      <c r="D6420" t="s">
        <v>3276</v>
      </c>
      <c r="E6420" t="s">
        <v>16</v>
      </c>
      <c r="F6420" t="s">
        <v>17</v>
      </c>
      <c r="G6420" t="s">
        <v>6362</v>
      </c>
      <c r="H6420" t="s">
        <v>19</v>
      </c>
      <c r="I6420" s="3">
        <v>1100</v>
      </c>
      <c r="J6420">
        <v>0</v>
      </c>
      <c r="K6420">
        <v>311163</v>
      </c>
      <c r="L6420" t="s">
        <v>20</v>
      </c>
      <c r="M6420">
        <v>0</v>
      </c>
      <c r="N6420" s="1">
        <v>45812</v>
      </c>
      <c r="O6420">
        <v>0</v>
      </c>
      <c r="P6420">
        <v>0</v>
      </c>
    </row>
    <row r="6421" spans="1:16" x14ac:dyDescent="0.35">
      <c r="A6421" s="2">
        <v>45810.688194444447</v>
      </c>
      <c r="B6421" s="2">
        <f t="shared" si="100"/>
        <v>45810</v>
      </c>
      <c r="C6421">
        <v>52768100</v>
      </c>
      <c r="D6421" t="s">
        <v>2807</v>
      </c>
      <c r="E6421" t="s">
        <v>16</v>
      </c>
      <c r="F6421" t="s">
        <v>17</v>
      </c>
      <c r="G6421" t="s">
        <v>6363</v>
      </c>
      <c r="H6421" t="s">
        <v>19</v>
      </c>
      <c r="I6421">
        <v>300</v>
      </c>
      <c r="J6421">
        <v>0</v>
      </c>
      <c r="K6421">
        <v>129327</v>
      </c>
      <c r="L6421" t="s">
        <v>20</v>
      </c>
      <c r="M6421">
        <v>0</v>
      </c>
      <c r="N6421" s="1">
        <v>45812</v>
      </c>
      <c r="O6421">
        <v>0</v>
      </c>
      <c r="P6421">
        <v>0</v>
      </c>
    </row>
    <row r="6422" spans="1:16" x14ac:dyDescent="0.35">
      <c r="A6422" s="2">
        <v>45810.688194444447</v>
      </c>
      <c r="B6422" s="2">
        <f t="shared" si="100"/>
        <v>45810</v>
      </c>
      <c r="C6422">
        <v>52875648</v>
      </c>
      <c r="D6422" t="s">
        <v>2939</v>
      </c>
      <c r="E6422" t="s">
        <v>16</v>
      </c>
      <c r="F6422" t="s">
        <v>17</v>
      </c>
      <c r="G6422" t="s">
        <v>6364</v>
      </c>
      <c r="H6422" t="s">
        <v>19</v>
      </c>
      <c r="I6422">
        <v>300</v>
      </c>
      <c r="J6422">
        <v>0</v>
      </c>
      <c r="K6422">
        <v>314456</v>
      </c>
      <c r="L6422" t="s">
        <v>20</v>
      </c>
      <c r="M6422">
        <v>0</v>
      </c>
      <c r="N6422" s="1">
        <v>45812</v>
      </c>
      <c r="O6422">
        <v>0</v>
      </c>
      <c r="P6422">
        <v>0</v>
      </c>
    </row>
    <row r="6423" spans="1:16" x14ac:dyDescent="0.35">
      <c r="A6423" s="2">
        <v>45810.688888888886</v>
      </c>
      <c r="B6423" s="2">
        <f t="shared" si="100"/>
        <v>45810</v>
      </c>
      <c r="C6423">
        <v>36202734</v>
      </c>
      <c r="D6423" t="s">
        <v>2826</v>
      </c>
      <c r="E6423" t="s">
        <v>16</v>
      </c>
      <c r="F6423" t="s">
        <v>17</v>
      </c>
      <c r="G6423" t="s">
        <v>6365</v>
      </c>
      <c r="H6423" t="s">
        <v>19</v>
      </c>
      <c r="I6423" s="3">
        <v>1700</v>
      </c>
      <c r="J6423">
        <v>0</v>
      </c>
      <c r="K6423">
        <v>216997</v>
      </c>
      <c r="L6423" t="s">
        <v>20</v>
      </c>
      <c r="M6423">
        <v>0</v>
      </c>
      <c r="N6423" s="1">
        <v>45812</v>
      </c>
      <c r="O6423">
        <v>0</v>
      </c>
      <c r="P6423">
        <v>0</v>
      </c>
    </row>
    <row r="6424" spans="1:16" x14ac:dyDescent="0.35">
      <c r="A6424" s="2">
        <v>45810.688888888886</v>
      </c>
      <c r="B6424" s="2">
        <f t="shared" si="100"/>
        <v>45810</v>
      </c>
      <c r="C6424">
        <v>36477881</v>
      </c>
      <c r="D6424" t="s">
        <v>21</v>
      </c>
      <c r="E6424" t="s">
        <v>16</v>
      </c>
      <c r="F6424" t="s">
        <v>17</v>
      </c>
      <c r="G6424" t="s">
        <v>6366</v>
      </c>
      <c r="H6424" t="s">
        <v>19</v>
      </c>
      <c r="I6424">
        <v>450</v>
      </c>
      <c r="J6424">
        <v>0</v>
      </c>
      <c r="K6424">
        <v>156958</v>
      </c>
      <c r="L6424" t="s">
        <v>20</v>
      </c>
      <c r="M6424">
        <v>0</v>
      </c>
      <c r="N6424" s="1">
        <v>45812</v>
      </c>
      <c r="O6424">
        <v>0</v>
      </c>
      <c r="P6424">
        <v>0</v>
      </c>
    </row>
    <row r="6425" spans="1:16" x14ac:dyDescent="0.35">
      <c r="A6425" s="2">
        <v>45810.688888888886</v>
      </c>
      <c r="B6425" s="2">
        <f t="shared" si="100"/>
        <v>45810</v>
      </c>
      <c r="C6425">
        <v>43048085</v>
      </c>
      <c r="D6425" t="s">
        <v>54</v>
      </c>
      <c r="E6425" t="s">
        <v>16</v>
      </c>
      <c r="F6425" t="s">
        <v>17</v>
      </c>
      <c r="G6425" t="s">
        <v>6367</v>
      </c>
      <c r="H6425" t="s">
        <v>19</v>
      </c>
      <c r="I6425">
        <v>500</v>
      </c>
      <c r="J6425">
        <v>0</v>
      </c>
      <c r="K6425">
        <v>325169</v>
      </c>
      <c r="L6425" t="s">
        <v>20</v>
      </c>
      <c r="M6425">
        <v>0</v>
      </c>
      <c r="N6425" s="1">
        <v>45812</v>
      </c>
      <c r="O6425">
        <v>0</v>
      </c>
      <c r="P6425">
        <v>0</v>
      </c>
    </row>
    <row r="6426" spans="1:16" x14ac:dyDescent="0.35">
      <c r="A6426" s="2">
        <v>45810.688888888886</v>
      </c>
      <c r="B6426" s="2">
        <f t="shared" si="100"/>
        <v>45810</v>
      </c>
      <c r="C6426">
        <v>47077933</v>
      </c>
      <c r="D6426" t="s">
        <v>2885</v>
      </c>
      <c r="E6426" t="s">
        <v>16</v>
      </c>
      <c r="F6426" t="s">
        <v>17</v>
      </c>
      <c r="G6426" t="s">
        <v>6368</v>
      </c>
      <c r="H6426" t="s">
        <v>19</v>
      </c>
      <c r="I6426">
        <v>950</v>
      </c>
      <c r="J6426">
        <v>0</v>
      </c>
      <c r="K6426">
        <v>255922</v>
      </c>
      <c r="L6426" t="s">
        <v>20</v>
      </c>
      <c r="M6426">
        <v>0</v>
      </c>
      <c r="N6426" s="1">
        <v>45812</v>
      </c>
      <c r="O6426">
        <v>0</v>
      </c>
      <c r="P6426">
        <v>0</v>
      </c>
    </row>
    <row r="6427" spans="1:16" x14ac:dyDescent="0.35">
      <c r="A6427" s="2">
        <v>45810.688888888886</v>
      </c>
      <c r="B6427" s="2">
        <f t="shared" si="100"/>
        <v>45810</v>
      </c>
      <c r="C6427">
        <v>47155074</v>
      </c>
      <c r="D6427" t="s">
        <v>3260</v>
      </c>
      <c r="E6427" t="s">
        <v>16</v>
      </c>
      <c r="F6427" t="s">
        <v>17</v>
      </c>
      <c r="G6427" t="s">
        <v>6369</v>
      </c>
      <c r="H6427" t="s">
        <v>19</v>
      </c>
      <c r="I6427" s="3">
        <v>3300</v>
      </c>
      <c r="J6427">
        <v>0</v>
      </c>
      <c r="K6427">
        <v>323864</v>
      </c>
      <c r="L6427" t="s">
        <v>20</v>
      </c>
      <c r="M6427">
        <v>0</v>
      </c>
      <c r="N6427" s="1">
        <v>45812</v>
      </c>
      <c r="O6427">
        <v>0</v>
      </c>
      <c r="P6427">
        <v>0</v>
      </c>
    </row>
    <row r="6428" spans="1:16" x14ac:dyDescent="0.35">
      <c r="A6428" s="2">
        <v>45810.688888888886</v>
      </c>
      <c r="B6428" s="2">
        <f t="shared" si="100"/>
        <v>45810</v>
      </c>
      <c r="C6428">
        <v>47965673</v>
      </c>
      <c r="D6428" t="s">
        <v>32</v>
      </c>
      <c r="E6428" t="s">
        <v>16</v>
      </c>
      <c r="F6428" t="s">
        <v>87</v>
      </c>
      <c r="G6428" t="s">
        <v>6370</v>
      </c>
      <c r="H6428" t="s">
        <v>16</v>
      </c>
      <c r="I6428">
        <v>450</v>
      </c>
      <c r="J6428">
        <v>0</v>
      </c>
      <c r="K6428">
        <v>654857</v>
      </c>
      <c r="L6428" t="s">
        <v>20</v>
      </c>
      <c r="M6428">
        <v>0</v>
      </c>
      <c r="N6428" s="1">
        <v>45813</v>
      </c>
      <c r="O6428">
        <v>0</v>
      </c>
      <c r="P6428">
        <v>0</v>
      </c>
    </row>
    <row r="6429" spans="1:16" x14ac:dyDescent="0.35">
      <c r="A6429" s="2">
        <v>45810.688888888886</v>
      </c>
      <c r="B6429" s="2">
        <f t="shared" si="100"/>
        <v>45810</v>
      </c>
      <c r="C6429">
        <v>51303075</v>
      </c>
      <c r="D6429" t="s">
        <v>23</v>
      </c>
      <c r="E6429" t="s">
        <v>16</v>
      </c>
      <c r="F6429" t="s">
        <v>17</v>
      </c>
      <c r="G6429" t="s">
        <v>6371</v>
      </c>
      <c r="H6429" t="s">
        <v>19</v>
      </c>
      <c r="I6429" s="3">
        <v>4950</v>
      </c>
      <c r="J6429">
        <v>0</v>
      </c>
      <c r="K6429">
        <v>5875</v>
      </c>
      <c r="L6429" t="s">
        <v>20</v>
      </c>
      <c r="M6429">
        <v>0</v>
      </c>
      <c r="N6429" s="1">
        <v>45812</v>
      </c>
      <c r="O6429">
        <v>0</v>
      </c>
      <c r="P6429">
        <v>0</v>
      </c>
    </row>
    <row r="6430" spans="1:16" x14ac:dyDescent="0.35">
      <c r="A6430" s="2">
        <v>45810.688888888886</v>
      </c>
      <c r="B6430" s="2">
        <f t="shared" si="100"/>
        <v>45810</v>
      </c>
      <c r="C6430">
        <v>51543287</v>
      </c>
      <c r="D6430" t="s">
        <v>2800</v>
      </c>
      <c r="E6430" t="s">
        <v>16</v>
      </c>
      <c r="F6430" t="s">
        <v>17</v>
      </c>
      <c r="G6430" t="s">
        <v>6372</v>
      </c>
      <c r="H6430" t="s">
        <v>19</v>
      </c>
      <c r="I6430">
        <v>650</v>
      </c>
      <c r="J6430">
        <v>0</v>
      </c>
      <c r="K6430">
        <v>928526</v>
      </c>
      <c r="L6430" t="s">
        <v>20</v>
      </c>
      <c r="M6430">
        <v>0</v>
      </c>
      <c r="N6430" s="1">
        <v>45812</v>
      </c>
      <c r="O6430">
        <v>0</v>
      </c>
      <c r="P6430">
        <v>0</v>
      </c>
    </row>
    <row r="6431" spans="1:16" x14ac:dyDescent="0.35">
      <c r="A6431" s="2">
        <v>45810.689583333333</v>
      </c>
      <c r="B6431" s="2">
        <f t="shared" si="100"/>
        <v>45810</v>
      </c>
      <c r="C6431">
        <v>36185783</v>
      </c>
      <c r="D6431" t="s">
        <v>42</v>
      </c>
      <c r="E6431" t="s">
        <v>16</v>
      </c>
      <c r="F6431" t="s">
        <v>17</v>
      </c>
      <c r="G6431" t="s">
        <v>6373</v>
      </c>
      <c r="H6431" t="s">
        <v>19</v>
      </c>
      <c r="I6431">
        <v>200</v>
      </c>
      <c r="J6431">
        <v>0</v>
      </c>
      <c r="K6431">
        <v>646346</v>
      </c>
      <c r="L6431" t="s">
        <v>20</v>
      </c>
      <c r="M6431">
        <v>0</v>
      </c>
      <c r="N6431" s="1">
        <v>45812</v>
      </c>
      <c r="O6431">
        <v>0</v>
      </c>
      <c r="P6431">
        <v>0</v>
      </c>
    </row>
    <row r="6432" spans="1:16" x14ac:dyDescent="0.35">
      <c r="A6432" s="2">
        <v>45810.689583333333</v>
      </c>
      <c r="B6432" s="2">
        <f t="shared" si="100"/>
        <v>45810</v>
      </c>
      <c r="C6432">
        <v>44706435</v>
      </c>
      <c r="D6432" t="s">
        <v>2964</v>
      </c>
      <c r="E6432" t="s">
        <v>16</v>
      </c>
      <c r="F6432" t="s">
        <v>17</v>
      </c>
      <c r="G6432" t="s">
        <v>6374</v>
      </c>
      <c r="H6432" t="s">
        <v>19</v>
      </c>
      <c r="I6432" s="3">
        <v>2000</v>
      </c>
      <c r="J6432">
        <v>0</v>
      </c>
      <c r="K6432">
        <v>20010</v>
      </c>
      <c r="L6432" t="s">
        <v>20</v>
      </c>
      <c r="M6432">
        <v>0</v>
      </c>
      <c r="N6432" s="1">
        <v>45812</v>
      </c>
      <c r="O6432">
        <v>31264</v>
      </c>
      <c r="P6432">
        <v>0</v>
      </c>
    </row>
    <row r="6433" spans="1:16" x14ac:dyDescent="0.35">
      <c r="A6433" s="2">
        <v>45810.689583333333</v>
      </c>
      <c r="B6433" s="2">
        <f t="shared" si="100"/>
        <v>45810</v>
      </c>
      <c r="C6433">
        <v>45652419</v>
      </c>
      <c r="D6433" t="s">
        <v>2906</v>
      </c>
      <c r="E6433" t="s">
        <v>16</v>
      </c>
      <c r="F6433" t="s">
        <v>17</v>
      </c>
      <c r="G6433" t="s">
        <v>6375</v>
      </c>
      <c r="H6433" t="s">
        <v>19</v>
      </c>
      <c r="I6433" s="3">
        <v>1650</v>
      </c>
      <c r="J6433">
        <v>0</v>
      </c>
      <c r="K6433">
        <v>645701</v>
      </c>
      <c r="L6433" t="s">
        <v>20</v>
      </c>
      <c r="M6433">
        <v>0</v>
      </c>
      <c r="N6433" s="1">
        <v>45812</v>
      </c>
      <c r="O6433">
        <v>0</v>
      </c>
      <c r="P6433">
        <v>0</v>
      </c>
    </row>
    <row r="6434" spans="1:16" x14ac:dyDescent="0.35">
      <c r="A6434" s="2">
        <v>45810.689583333333</v>
      </c>
      <c r="B6434" s="2">
        <f t="shared" si="100"/>
        <v>45810</v>
      </c>
      <c r="C6434">
        <v>47941869</v>
      </c>
      <c r="D6434" t="s">
        <v>3045</v>
      </c>
      <c r="E6434" t="s">
        <v>16</v>
      </c>
      <c r="F6434" t="s">
        <v>17</v>
      </c>
      <c r="G6434" t="s">
        <v>6376</v>
      </c>
      <c r="H6434" t="s">
        <v>19</v>
      </c>
      <c r="I6434" s="3">
        <v>1700</v>
      </c>
      <c r="J6434">
        <v>0</v>
      </c>
      <c r="K6434">
        <v>7011</v>
      </c>
      <c r="L6434" t="s">
        <v>20</v>
      </c>
      <c r="M6434">
        <v>0</v>
      </c>
      <c r="N6434" s="1">
        <v>45812</v>
      </c>
      <c r="O6434">
        <v>0</v>
      </c>
      <c r="P6434">
        <v>0</v>
      </c>
    </row>
    <row r="6435" spans="1:16" x14ac:dyDescent="0.35">
      <c r="A6435" s="2">
        <v>45810.689583333333</v>
      </c>
      <c r="B6435" s="2">
        <f t="shared" si="100"/>
        <v>45810</v>
      </c>
      <c r="C6435">
        <v>47965673</v>
      </c>
      <c r="D6435" t="s">
        <v>32</v>
      </c>
      <c r="E6435" t="s">
        <v>16</v>
      </c>
      <c r="F6435" t="s">
        <v>17</v>
      </c>
      <c r="G6435" t="s">
        <v>6377</v>
      </c>
      <c r="H6435" t="s">
        <v>19</v>
      </c>
      <c r="I6435">
        <v>450</v>
      </c>
      <c r="J6435">
        <v>0</v>
      </c>
      <c r="K6435">
        <v>646063</v>
      </c>
      <c r="L6435" t="s">
        <v>20</v>
      </c>
      <c r="M6435">
        <v>0</v>
      </c>
      <c r="N6435" s="1">
        <v>45812</v>
      </c>
      <c r="O6435">
        <v>0</v>
      </c>
      <c r="P6435">
        <v>0</v>
      </c>
    </row>
    <row r="6436" spans="1:16" x14ac:dyDescent="0.35">
      <c r="A6436" s="2">
        <v>45810.689583333333</v>
      </c>
      <c r="B6436" s="2">
        <f t="shared" si="100"/>
        <v>45810</v>
      </c>
      <c r="C6436">
        <v>50889199</v>
      </c>
      <c r="D6436" t="s">
        <v>3220</v>
      </c>
      <c r="E6436" t="s">
        <v>16</v>
      </c>
      <c r="F6436" t="s">
        <v>17</v>
      </c>
      <c r="G6436" t="s">
        <v>6378</v>
      </c>
      <c r="H6436" t="s">
        <v>19</v>
      </c>
      <c r="I6436" s="3">
        <v>1800</v>
      </c>
      <c r="J6436">
        <v>0</v>
      </c>
      <c r="K6436">
        <v>323867</v>
      </c>
      <c r="L6436" t="s">
        <v>20</v>
      </c>
      <c r="M6436">
        <v>0</v>
      </c>
      <c r="N6436" s="1">
        <v>45812</v>
      </c>
      <c r="O6436">
        <v>0</v>
      </c>
      <c r="P6436">
        <v>0</v>
      </c>
    </row>
    <row r="6437" spans="1:16" x14ac:dyDescent="0.35">
      <c r="A6437" s="2">
        <v>45810.689583333333</v>
      </c>
      <c r="B6437" s="2">
        <f t="shared" si="100"/>
        <v>45810</v>
      </c>
      <c r="C6437">
        <v>51227160</v>
      </c>
      <c r="D6437" t="s">
        <v>3436</v>
      </c>
      <c r="E6437" t="s">
        <v>16</v>
      </c>
      <c r="F6437" t="s">
        <v>17</v>
      </c>
      <c r="G6437" t="s">
        <v>6379</v>
      </c>
      <c r="H6437" t="s">
        <v>19</v>
      </c>
      <c r="I6437" s="3">
        <v>3100</v>
      </c>
      <c r="J6437">
        <v>0</v>
      </c>
      <c r="K6437">
        <v>646560</v>
      </c>
      <c r="L6437" t="s">
        <v>20</v>
      </c>
      <c r="M6437">
        <v>0</v>
      </c>
      <c r="N6437" s="1">
        <v>45812</v>
      </c>
      <c r="O6437">
        <v>0</v>
      </c>
      <c r="P6437">
        <v>0</v>
      </c>
    </row>
    <row r="6438" spans="1:16" x14ac:dyDescent="0.35">
      <c r="A6438" s="2">
        <v>45810.689583333333</v>
      </c>
      <c r="B6438" s="2">
        <f t="shared" si="100"/>
        <v>45810</v>
      </c>
      <c r="C6438">
        <v>51303075</v>
      </c>
      <c r="D6438" t="s">
        <v>23</v>
      </c>
      <c r="E6438" t="s">
        <v>16</v>
      </c>
      <c r="F6438" t="s">
        <v>17</v>
      </c>
      <c r="G6438" t="s">
        <v>6380</v>
      </c>
      <c r="H6438" t="s">
        <v>19</v>
      </c>
      <c r="I6438" s="3">
        <v>3600</v>
      </c>
      <c r="J6438">
        <v>0</v>
      </c>
      <c r="K6438">
        <v>316956</v>
      </c>
      <c r="L6438" t="s">
        <v>20</v>
      </c>
      <c r="M6438">
        <v>0</v>
      </c>
      <c r="N6438" s="1">
        <v>45812</v>
      </c>
      <c r="O6438">
        <v>0</v>
      </c>
      <c r="P6438">
        <v>0</v>
      </c>
    </row>
    <row r="6439" spans="1:16" x14ac:dyDescent="0.35">
      <c r="A6439" s="2">
        <v>45810.689583333333</v>
      </c>
      <c r="B6439" s="2">
        <f t="shared" si="100"/>
        <v>45810</v>
      </c>
      <c r="C6439">
        <v>52768100</v>
      </c>
      <c r="D6439" t="s">
        <v>2807</v>
      </c>
      <c r="E6439" t="s">
        <v>16</v>
      </c>
      <c r="F6439" t="s">
        <v>17</v>
      </c>
      <c r="G6439" t="s">
        <v>6381</v>
      </c>
      <c r="H6439" t="s">
        <v>19</v>
      </c>
      <c r="I6439" s="3">
        <v>1300</v>
      </c>
      <c r="J6439">
        <v>0</v>
      </c>
      <c r="K6439">
        <v>21098</v>
      </c>
      <c r="L6439" t="s">
        <v>20</v>
      </c>
      <c r="M6439">
        <v>0</v>
      </c>
      <c r="N6439" s="1">
        <v>45812</v>
      </c>
      <c r="O6439">
        <v>0</v>
      </c>
      <c r="P6439">
        <v>0</v>
      </c>
    </row>
    <row r="6440" spans="1:16" x14ac:dyDescent="0.35">
      <c r="A6440" s="2">
        <v>45810.689583333333</v>
      </c>
      <c r="B6440" s="2">
        <f t="shared" si="100"/>
        <v>45810</v>
      </c>
      <c r="C6440">
        <v>52841514</v>
      </c>
      <c r="D6440" t="s">
        <v>3360</v>
      </c>
      <c r="E6440" t="s">
        <v>16</v>
      </c>
      <c r="F6440" t="s">
        <v>17</v>
      </c>
      <c r="G6440" t="s">
        <v>6382</v>
      </c>
      <c r="H6440" t="s">
        <v>19</v>
      </c>
      <c r="I6440">
        <v>900</v>
      </c>
      <c r="J6440">
        <v>0</v>
      </c>
      <c r="K6440">
        <v>304014</v>
      </c>
      <c r="L6440" t="s">
        <v>20</v>
      </c>
      <c r="M6440">
        <v>0</v>
      </c>
      <c r="N6440" s="1">
        <v>45812</v>
      </c>
      <c r="O6440">
        <v>0</v>
      </c>
      <c r="P6440">
        <v>0</v>
      </c>
    </row>
    <row r="6441" spans="1:16" x14ac:dyDescent="0.35">
      <c r="A6441" s="2">
        <v>45810.689583333333</v>
      </c>
      <c r="B6441" s="2">
        <f t="shared" si="100"/>
        <v>45810</v>
      </c>
      <c r="C6441">
        <v>52875648</v>
      </c>
      <c r="D6441" t="s">
        <v>2939</v>
      </c>
      <c r="E6441" t="s">
        <v>16</v>
      </c>
      <c r="F6441" t="s">
        <v>17</v>
      </c>
      <c r="G6441" t="s">
        <v>6383</v>
      </c>
      <c r="H6441" t="s">
        <v>19</v>
      </c>
      <c r="I6441" s="3">
        <v>10050</v>
      </c>
      <c r="J6441">
        <v>0</v>
      </c>
      <c r="K6441">
        <v>315727</v>
      </c>
      <c r="L6441" t="s">
        <v>20</v>
      </c>
      <c r="M6441">
        <v>0</v>
      </c>
      <c r="N6441" s="1">
        <v>45812</v>
      </c>
      <c r="O6441">
        <v>0</v>
      </c>
      <c r="P6441">
        <v>0</v>
      </c>
    </row>
    <row r="6442" spans="1:16" x14ac:dyDescent="0.35">
      <c r="A6442" s="2">
        <v>45810.69027777778</v>
      </c>
      <c r="B6442" s="2">
        <f t="shared" si="100"/>
        <v>45810</v>
      </c>
      <c r="C6442">
        <v>36202734</v>
      </c>
      <c r="D6442" t="s">
        <v>2826</v>
      </c>
      <c r="E6442" t="s">
        <v>16</v>
      </c>
      <c r="F6442" t="s">
        <v>17</v>
      </c>
      <c r="G6442" t="s">
        <v>6384</v>
      </c>
      <c r="H6442" t="s">
        <v>19</v>
      </c>
      <c r="I6442">
        <v>400</v>
      </c>
      <c r="J6442">
        <v>0</v>
      </c>
      <c r="K6442">
        <v>19819</v>
      </c>
      <c r="L6442" t="s">
        <v>20</v>
      </c>
      <c r="M6442">
        <v>0</v>
      </c>
      <c r="N6442" s="1">
        <v>45812</v>
      </c>
      <c r="O6442">
        <v>0</v>
      </c>
      <c r="P6442">
        <v>0</v>
      </c>
    </row>
    <row r="6443" spans="1:16" x14ac:dyDescent="0.35">
      <c r="A6443" s="2">
        <v>45810.69027777778</v>
      </c>
      <c r="B6443" s="2">
        <f t="shared" si="100"/>
        <v>45810</v>
      </c>
      <c r="C6443">
        <v>36322039</v>
      </c>
      <c r="D6443" t="s">
        <v>2931</v>
      </c>
      <c r="E6443" t="s">
        <v>16</v>
      </c>
      <c r="F6443" t="s">
        <v>17</v>
      </c>
      <c r="G6443" t="s">
        <v>6385</v>
      </c>
      <c r="H6443" t="s">
        <v>19</v>
      </c>
      <c r="I6443" s="3">
        <v>3650</v>
      </c>
      <c r="J6443">
        <v>0</v>
      </c>
      <c r="K6443">
        <v>340444</v>
      </c>
      <c r="L6443" t="s">
        <v>20</v>
      </c>
      <c r="M6443">
        <v>0</v>
      </c>
      <c r="N6443" s="1">
        <v>45812</v>
      </c>
      <c r="O6443">
        <v>0</v>
      </c>
      <c r="P6443">
        <v>0</v>
      </c>
    </row>
    <row r="6444" spans="1:16" x14ac:dyDescent="0.35">
      <c r="A6444" s="2">
        <v>45810.69027777778</v>
      </c>
      <c r="B6444" s="2">
        <f t="shared" si="100"/>
        <v>45810</v>
      </c>
      <c r="C6444">
        <v>36477881</v>
      </c>
      <c r="D6444" t="s">
        <v>21</v>
      </c>
      <c r="E6444" t="s">
        <v>16</v>
      </c>
      <c r="F6444" t="s">
        <v>17</v>
      </c>
      <c r="G6444" t="s">
        <v>6386</v>
      </c>
      <c r="H6444" t="s">
        <v>19</v>
      </c>
      <c r="I6444" s="3">
        <v>1550</v>
      </c>
      <c r="J6444">
        <v>0</v>
      </c>
      <c r="K6444">
        <v>350060</v>
      </c>
      <c r="L6444" t="s">
        <v>20</v>
      </c>
      <c r="M6444">
        <v>0</v>
      </c>
      <c r="N6444" s="1">
        <v>45812</v>
      </c>
      <c r="O6444">
        <v>0</v>
      </c>
      <c r="P6444">
        <v>0</v>
      </c>
    </row>
    <row r="6445" spans="1:16" x14ac:dyDescent="0.35">
      <c r="A6445" s="2">
        <v>45810.69027777778</v>
      </c>
      <c r="B6445" s="2">
        <f t="shared" si="100"/>
        <v>45810</v>
      </c>
      <c r="C6445">
        <v>36505710</v>
      </c>
      <c r="D6445" t="s">
        <v>286</v>
      </c>
      <c r="E6445" t="s">
        <v>16</v>
      </c>
      <c r="F6445" t="s">
        <v>17</v>
      </c>
      <c r="G6445" t="s">
        <v>6387</v>
      </c>
      <c r="H6445" t="s">
        <v>19</v>
      </c>
      <c r="I6445" s="3">
        <v>1100</v>
      </c>
      <c r="J6445">
        <v>0</v>
      </c>
      <c r="K6445">
        <v>647879</v>
      </c>
      <c r="L6445" t="s">
        <v>20</v>
      </c>
      <c r="M6445">
        <v>0</v>
      </c>
      <c r="N6445" s="1">
        <v>45812</v>
      </c>
      <c r="O6445">
        <v>0</v>
      </c>
      <c r="P6445">
        <v>0</v>
      </c>
    </row>
    <row r="6446" spans="1:16" x14ac:dyDescent="0.35">
      <c r="A6446" s="2">
        <v>45810.69027777778</v>
      </c>
      <c r="B6446" s="2">
        <f t="shared" si="100"/>
        <v>45810</v>
      </c>
      <c r="C6446">
        <v>43048085</v>
      </c>
      <c r="D6446" t="s">
        <v>54</v>
      </c>
      <c r="E6446" t="s">
        <v>16</v>
      </c>
      <c r="F6446" t="s">
        <v>17</v>
      </c>
      <c r="G6446" t="s">
        <v>6388</v>
      </c>
      <c r="H6446" t="s">
        <v>19</v>
      </c>
      <c r="I6446" s="3">
        <v>1400</v>
      </c>
      <c r="J6446">
        <v>0</v>
      </c>
      <c r="K6446">
        <v>341464</v>
      </c>
      <c r="L6446" t="s">
        <v>20</v>
      </c>
      <c r="M6446">
        <v>0</v>
      </c>
      <c r="N6446" s="1">
        <v>45812</v>
      </c>
      <c r="O6446">
        <v>0</v>
      </c>
      <c r="P6446">
        <v>0</v>
      </c>
    </row>
    <row r="6447" spans="1:16" x14ac:dyDescent="0.35">
      <c r="A6447" s="2">
        <v>45810.69027777778</v>
      </c>
      <c r="B6447" s="2">
        <f t="shared" si="100"/>
        <v>45810</v>
      </c>
      <c r="C6447">
        <v>45458313</v>
      </c>
      <c r="D6447" t="s">
        <v>15</v>
      </c>
      <c r="E6447" t="s">
        <v>16</v>
      </c>
      <c r="F6447" t="s">
        <v>17</v>
      </c>
      <c r="G6447" t="s">
        <v>6389</v>
      </c>
      <c r="H6447" t="s">
        <v>19</v>
      </c>
      <c r="I6447" s="3">
        <v>1350</v>
      </c>
      <c r="J6447">
        <v>0</v>
      </c>
      <c r="K6447">
        <v>9931</v>
      </c>
      <c r="L6447" t="s">
        <v>20</v>
      </c>
      <c r="M6447">
        <v>0</v>
      </c>
      <c r="N6447" s="1">
        <v>45812</v>
      </c>
      <c r="O6447">
        <v>0</v>
      </c>
      <c r="P6447">
        <v>0</v>
      </c>
    </row>
    <row r="6448" spans="1:16" x14ac:dyDescent="0.35">
      <c r="A6448" s="2">
        <v>45810.69027777778</v>
      </c>
      <c r="B6448" s="2">
        <f t="shared" si="100"/>
        <v>45810</v>
      </c>
      <c r="C6448">
        <v>47392121</v>
      </c>
      <c r="D6448" t="s">
        <v>27</v>
      </c>
      <c r="E6448" t="s">
        <v>16</v>
      </c>
      <c r="F6448" t="s">
        <v>34</v>
      </c>
      <c r="G6448" t="s">
        <v>6390</v>
      </c>
      <c r="H6448" t="s">
        <v>16</v>
      </c>
      <c r="I6448">
        <v>100</v>
      </c>
      <c r="J6448">
        <v>0</v>
      </c>
      <c r="K6448">
        <v>345258</v>
      </c>
      <c r="L6448" t="s">
        <v>20</v>
      </c>
      <c r="M6448">
        <v>0</v>
      </c>
      <c r="N6448" s="1">
        <v>45813</v>
      </c>
      <c r="O6448">
        <v>0</v>
      </c>
      <c r="P6448">
        <v>0</v>
      </c>
    </row>
    <row r="6449" spans="1:16" x14ac:dyDescent="0.35">
      <c r="A6449" s="2">
        <v>45810.69027777778</v>
      </c>
      <c r="B6449" s="2">
        <f t="shared" si="100"/>
        <v>45810</v>
      </c>
      <c r="C6449">
        <v>51303075</v>
      </c>
      <c r="D6449" t="s">
        <v>23</v>
      </c>
      <c r="E6449" t="s">
        <v>16</v>
      </c>
      <c r="F6449" t="s">
        <v>17</v>
      </c>
      <c r="G6449" t="s">
        <v>6391</v>
      </c>
      <c r="H6449" t="s">
        <v>19</v>
      </c>
      <c r="I6449">
        <v>200</v>
      </c>
      <c r="J6449">
        <v>0</v>
      </c>
      <c r="K6449">
        <v>29354</v>
      </c>
      <c r="L6449" t="s">
        <v>20</v>
      </c>
      <c r="M6449">
        <v>0</v>
      </c>
      <c r="N6449" s="1">
        <v>45812</v>
      </c>
      <c r="O6449">
        <v>0</v>
      </c>
      <c r="P6449">
        <v>0</v>
      </c>
    </row>
    <row r="6450" spans="1:16" x14ac:dyDescent="0.35">
      <c r="A6450" s="2">
        <v>45810.69027777778</v>
      </c>
      <c r="B6450" s="2">
        <f t="shared" si="100"/>
        <v>45810</v>
      </c>
      <c r="C6450">
        <v>52768100</v>
      </c>
      <c r="D6450" t="s">
        <v>2807</v>
      </c>
      <c r="E6450" t="s">
        <v>16</v>
      </c>
      <c r="F6450" t="s">
        <v>17</v>
      </c>
      <c r="G6450" t="s">
        <v>6392</v>
      </c>
      <c r="H6450" t="s">
        <v>19</v>
      </c>
      <c r="I6450">
        <v>500</v>
      </c>
      <c r="J6450">
        <v>0</v>
      </c>
      <c r="K6450">
        <v>401922</v>
      </c>
      <c r="L6450" t="s">
        <v>20</v>
      </c>
      <c r="M6450">
        <v>0</v>
      </c>
      <c r="N6450" s="1">
        <v>45812</v>
      </c>
      <c r="O6450">
        <v>0</v>
      </c>
      <c r="P6450">
        <v>0</v>
      </c>
    </row>
    <row r="6451" spans="1:16" x14ac:dyDescent="0.35">
      <c r="A6451" s="2">
        <v>45810.69027777778</v>
      </c>
      <c r="B6451" s="2">
        <f t="shared" si="100"/>
        <v>45810</v>
      </c>
      <c r="C6451">
        <v>52875648</v>
      </c>
      <c r="D6451" t="s">
        <v>2939</v>
      </c>
      <c r="E6451" t="s">
        <v>16</v>
      </c>
      <c r="F6451" t="s">
        <v>17</v>
      </c>
      <c r="G6451" t="s">
        <v>6393</v>
      </c>
      <c r="H6451" t="s">
        <v>19</v>
      </c>
      <c r="I6451" s="3">
        <v>1100</v>
      </c>
      <c r="J6451">
        <v>0</v>
      </c>
      <c r="K6451">
        <v>647761</v>
      </c>
      <c r="L6451" t="s">
        <v>20</v>
      </c>
      <c r="M6451">
        <v>0</v>
      </c>
      <c r="N6451" s="1">
        <v>45812</v>
      </c>
      <c r="O6451">
        <v>0</v>
      </c>
      <c r="P6451">
        <v>0</v>
      </c>
    </row>
    <row r="6452" spans="1:16" x14ac:dyDescent="0.35">
      <c r="A6452" s="2">
        <v>45810.690972222219</v>
      </c>
      <c r="B6452" s="2">
        <f t="shared" si="100"/>
        <v>45810</v>
      </c>
      <c r="C6452">
        <v>33494068</v>
      </c>
      <c r="D6452" t="s">
        <v>40</v>
      </c>
      <c r="E6452" t="s">
        <v>16</v>
      </c>
      <c r="F6452" t="s">
        <v>17</v>
      </c>
      <c r="G6452" t="s">
        <v>6394</v>
      </c>
      <c r="H6452" t="s">
        <v>19</v>
      </c>
      <c r="I6452">
        <v>400</v>
      </c>
      <c r="J6452">
        <v>0</v>
      </c>
      <c r="K6452">
        <v>649216</v>
      </c>
      <c r="L6452" t="s">
        <v>20</v>
      </c>
      <c r="M6452">
        <v>0</v>
      </c>
      <c r="N6452" s="1">
        <v>45812</v>
      </c>
      <c r="O6452">
        <v>14338</v>
      </c>
      <c r="P6452">
        <v>0</v>
      </c>
    </row>
    <row r="6453" spans="1:16" x14ac:dyDescent="0.35">
      <c r="A6453" s="2">
        <v>45810.690972222219</v>
      </c>
      <c r="B6453" s="2">
        <f t="shared" si="100"/>
        <v>45810</v>
      </c>
      <c r="C6453">
        <v>33494068</v>
      </c>
      <c r="D6453" t="s">
        <v>40</v>
      </c>
      <c r="E6453" t="s">
        <v>16</v>
      </c>
      <c r="F6453" t="s">
        <v>17</v>
      </c>
      <c r="G6453" t="s">
        <v>6395</v>
      </c>
      <c r="H6453" t="s">
        <v>19</v>
      </c>
      <c r="I6453" s="3">
        <v>2000</v>
      </c>
      <c r="J6453">
        <v>0</v>
      </c>
      <c r="K6453">
        <v>28034</v>
      </c>
      <c r="L6453" t="s">
        <v>20</v>
      </c>
      <c r="M6453">
        <v>0</v>
      </c>
      <c r="N6453" s="1">
        <v>45812</v>
      </c>
      <c r="O6453">
        <v>14337</v>
      </c>
      <c r="P6453">
        <v>0</v>
      </c>
    </row>
    <row r="6454" spans="1:16" x14ac:dyDescent="0.35">
      <c r="A6454" s="2">
        <v>45810.690972222219</v>
      </c>
      <c r="B6454" s="2">
        <f t="shared" si="100"/>
        <v>45810</v>
      </c>
      <c r="C6454">
        <v>34994579</v>
      </c>
      <c r="D6454" t="s">
        <v>2852</v>
      </c>
      <c r="E6454" t="s">
        <v>16</v>
      </c>
      <c r="F6454" t="s">
        <v>17</v>
      </c>
      <c r="G6454" t="s">
        <v>6396</v>
      </c>
      <c r="H6454" t="s">
        <v>19</v>
      </c>
      <c r="I6454" s="3">
        <v>77350</v>
      </c>
      <c r="J6454">
        <v>0</v>
      </c>
      <c r="K6454">
        <v>298</v>
      </c>
      <c r="L6454" t="s">
        <v>20</v>
      </c>
      <c r="M6454">
        <v>0</v>
      </c>
      <c r="N6454" s="1">
        <v>45812</v>
      </c>
      <c r="O6454">
        <v>0</v>
      </c>
      <c r="P6454">
        <v>0</v>
      </c>
    </row>
    <row r="6455" spans="1:16" x14ac:dyDescent="0.35">
      <c r="A6455" s="2">
        <v>45810.690972222219</v>
      </c>
      <c r="B6455" s="2">
        <f t="shared" si="100"/>
        <v>45810</v>
      </c>
      <c r="C6455">
        <v>36185783</v>
      </c>
      <c r="D6455" t="s">
        <v>42</v>
      </c>
      <c r="E6455" t="s">
        <v>16</v>
      </c>
      <c r="F6455" t="s">
        <v>17</v>
      </c>
      <c r="G6455" t="s">
        <v>6397</v>
      </c>
      <c r="H6455" t="s">
        <v>19</v>
      </c>
      <c r="I6455">
        <v>250</v>
      </c>
      <c r="J6455">
        <v>0</v>
      </c>
      <c r="K6455">
        <v>3187</v>
      </c>
      <c r="L6455" t="s">
        <v>20</v>
      </c>
      <c r="M6455">
        <v>0</v>
      </c>
      <c r="N6455" s="1">
        <v>45812</v>
      </c>
      <c r="O6455">
        <v>0</v>
      </c>
      <c r="P6455">
        <v>0</v>
      </c>
    </row>
    <row r="6456" spans="1:16" x14ac:dyDescent="0.35">
      <c r="A6456" s="2">
        <v>45810.690972222219</v>
      </c>
      <c r="B6456" s="2">
        <f t="shared" si="100"/>
        <v>45810</v>
      </c>
      <c r="C6456">
        <v>47077933</v>
      </c>
      <c r="D6456" t="s">
        <v>2885</v>
      </c>
      <c r="E6456" t="s">
        <v>16</v>
      </c>
      <c r="F6456" t="s">
        <v>17</v>
      </c>
      <c r="G6456" t="s">
        <v>6398</v>
      </c>
      <c r="H6456" t="s">
        <v>19</v>
      </c>
      <c r="I6456">
        <v>450</v>
      </c>
      <c r="J6456">
        <v>0</v>
      </c>
      <c r="K6456">
        <v>350754</v>
      </c>
      <c r="L6456" t="s">
        <v>20</v>
      </c>
      <c r="M6456">
        <v>0</v>
      </c>
      <c r="N6456" s="1">
        <v>45812</v>
      </c>
      <c r="O6456">
        <v>0</v>
      </c>
      <c r="P6456">
        <v>0</v>
      </c>
    </row>
    <row r="6457" spans="1:16" x14ac:dyDescent="0.35">
      <c r="A6457" s="2">
        <v>45810.690972222219</v>
      </c>
      <c r="B6457" s="2">
        <f t="shared" si="100"/>
        <v>45810</v>
      </c>
      <c r="C6457">
        <v>47077933</v>
      </c>
      <c r="D6457" t="s">
        <v>2885</v>
      </c>
      <c r="E6457" t="s">
        <v>16</v>
      </c>
      <c r="F6457" t="s">
        <v>17</v>
      </c>
      <c r="G6457" t="s">
        <v>6399</v>
      </c>
      <c r="H6457" t="s">
        <v>19</v>
      </c>
      <c r="I6457">
        <v>600</v>
      </c>
      <c r="J6457">
        <v>0</v>
      </c>
      <c r="K6457">
        <v>649248</v>
      </c>
      <c r="L6457" t="s">
        <v>20</v>
      </c>
      <c r="M6457">
        <v>0</v>
      </c>
      <c r="N6457" s="1">
        <v>45812</v>
      </c>
      <c r="O6457">
        <v>0</v>
      </c>
      <c r="P6457">
        <v>0</v>
      </c>
    </row>
    <row r="6458" spans="1:16" x14ac:dyDescent="0.35">
      <c r="A6458" s="2">
        <v>45810.690972222219</v>
      </c>
      <c r="B6458" s="2">
        <f t="shared" si="100"/>
        <v>45810</v>
      </c>
      <c r="C6458">
        <v>47393924</v>
      </c>
      <c r="D6458" t="s">
        <v>91</v>
      </c>
      <c r="E6458" t="s">
        <v>16</v>
      </c>
      <c r="F6458" t="s">
        <v>17</v>
      </c>
      <c r="G6458" t="s">
        <v>1001</v>
      </c>
      <c r="H6458" t="s">
        <v>19</v>
      </c>
      <c r="I6458" s="3">
        <v>1200</v>
      </c>
      <c r="J6458">
        <v>0</v>
      </c>
      <c r="K6458">
        <v>548890</v>
      </c>
      <c r="L6458" t="s">
        <v>20</v>
      </c>
      <c r="M6458">
        <v>0</v>
      </c>
      <c r="N6458" s="1">
        <v>45812</v>
      </c>
      <c r="O6458">
        <v>0</v>
      </c>
      <c r="P6458">
        <v>0</v>
      </c>
    </row>
    <row r="6459" spans="1:16" x14ac:dyDescent="0.35">
      <c r="A6459" s="2">
        <v>45810.690972222219</v>
      </c>
      <c r="B6459" s="2">
        <f t="shared" si="100"/>
        <v>45810</v>
      </c>
      <c r="C6459">
        <v>49241242</v>
      </c>
      <c r="D6459" t="s">
        <v>3650</v>
      </c>
      <c r="E6459" t="s">
        <v>16</v>
      </c>
      <c r="F6459" t="s">
        <v>34</v>
      </c>
      <c r="G6459" t="s">
        <v>6400</v>
      </c>
      <c r="H6459" t="s">
        <v>16</v>
      </c>
      <c r="I6459" s="3">
        <v>2000</v>
      </c>
      <c r="J6459">
        <v>0</v>
      </c>
      <c r="K6459">
        <v>353456</v>
      </c>
      <c r="L6459" t="s">
        <v>20</v>
      </c>
      <c r="M6459">
        <v>0</v>
      </c>
      <c r="N6459" s="1">
        <v>45813</v>
      </c>
      <c r="O6459">
        <v>0</v>
      </c>
      <c r="P6459">
        <v>0</v>
      </c>
    </row>
    <row r="6460" spans="1:16" x14ac:dyDescent="0.35">
      <c r="A6460" s="2">
        <v>45810.690972222219</v>
      </c>
      <c r="B6460" s="2">
        <f t="shared" si="100"/>
        <v>45810</v>
      </c>
      <c r="C6460">
        <v>49559501</v>
      </c>
      <c r="D6460" t="s">
        <v>2830</v>
      </c>
      <c r="E6460" t="s">
        <v>16</v>
      </c>
      <c r="F6460" t="s">
        <v>17</v>
      </c>
      <c r="G6460" t="s">
        <v>6401</v>
      </c>
      <c r="H6460" t="s">
        <v>19</v>
      </c>
      <c r="I6460" s="3">
        <v>4400</v>
      </c>
      <c r="J6460">
        <v>0</v>
      </c>
      <c r="K6460">
        <v>648563</v>
      </c>
      <c r="L6460" t="s">
        <v>20</v>
      </c>
      <c r="M6460">
        <v>0</v>
      </c>
      <c r="N6460" s="1">
        <v>45812</v>
      </c>
      <c r="O6460">
        <v>0</v>
      </c>
      <c r="P6460">
        <v>0</v>
      </c>
    </row>
    <row r="6461" spans="1:16" x14ac:dyDescent="0.35">
      <c r="A6461" s="2">
        <v>45810.690972222219</v>
      </c>
      <c r="B6461" s="2">
        <f t="shared" si="100"/>
        <v>45810</v>
      </c>
      <c r="C6461">
        <v>52276867</v>
      </c>
      <c r="D6461" t="s">
        <v>3041</v>
      </c>
      <c r="E6461" t="s">
        <v>16</v>
      </c>
      <c r="F6461" t="s">
        <v>17</v>
      </c>
      <c r="G6461" t="s">
        <v>6402</v>
      </c>
      <c r="H6461" t="s">
        <v>19</v>
      </c>
      <c r="I6461" s="3">
        <v>3600</v>
      </c>
      <c r="J6461">
        <v>0</v>
      </c>
      <c r="K6461">
        <v>543909</v>
      </c>
      <c r="L6461" t="s">
        <v>20</v>
      </c>
      <c r="M6461">
        <v>0</v>
      </c>
      <c r="N6461" s="1">
        <v>45812</v>
      </c>
      <c r="O6461">
        <v>0</v>
      </c>
      <c r="P6461">
        <v>0</v>
      </c>
    </row>
    <row r="6462" spans="1:16" x14ac:dyDescent="0.35">
      <c r="A6462" s="2">
        <v>45810.690972222219</v>
      </c>
      <c r="B6462" s="2">
        <f t="shared" si="100"/>
        <v>45810</v>
      </c>
      <c r="C6462">
        <v>52276867</v>
      </c>
      <c r="D6462" t="s">
        <v>3041</v>
      </c>
      <c r="E6462" t="s">
        <v>16</v>
      </c>
      <c r="F6462" t="s">
        <v>17</v>
      </c>
      <c r="G6462" t="s">
        <v>6403</v>
      </c>
      <c r="H6462" t="s">
        <v>19</v>
      </c>
      <c r="I6462">
        <v>700</v>
      </c>
      <c r="J6462">
        <v>0</v>
      </c>
      <c r="K6462">
        <v>507294</v>
      </c>
      <c r="L6462" t="s">
        <v>20</v>
      </c>
      <c r="M6462">
        <v>0</v>
      </c>
      <c r="N6462" s="1">
        <v>45812</v>
      </c>
      <c r="O6462">
        <v>0</v>
      </c>
      <c r="P6462">
        <v>0</v>
      </c>
    </row>
    <row r="6463" spans="1:16" x14ac:dyDescent="0.35">
      <c r="A6463" s="2">
        <v>45810.690972222219</v>
      </c>
      <c r="B6463" s="2">
        <f t="shared" si="100"/>
        <v>45810</v>
      </c>
      <c r="C6463">
        <v>52755828</v>
      </c>
      <c r="D6463" t="s">
        <v>3276</v>
      </c>
      <c r="E6463" t="s">
        <v>16</v>
      </c>
      <c r="F6463" t="s">
        <v>17</v>
      </c>
      <c r="G6463" t="s">
        <v>6404</v>
      </c>
      <c r="H6463" t="s">
        <v>19</v>
      </c>
      <c r="I6463" s="3">
        <v>1800</v>
      </c>
      <c r="J6463">
        <v>0</v>
      </c>
      <c r="K6463">
        <v>25066</v>
      </c>
      <c r="L6463" t="s">
        <v>20</v>
      </c>
      <c r="M6463">
        <v>0</v>
      </c>
      <c r="N6463" s="1">
        <v>45812</v>
      </c>
      <c r="O6463">
        <v>0</v>
      </c>
      <c r="P6463">
        <v>0</v>
      </c>
    </row>
    <row r="6464" spans="1:16" x14ac:dyDescent="0.35">
      <c r="A6464" s="2">
        <v>45810.690972222219</v>
      </c>
      <c r="B6464" s="2">
        <f t="shared" si="100"/>
        <v>45810</v>
      </c>
      <c r="C6464">
        <v>52755828</v>
      </c>
      <c r="D6464" t="s">
        <v>3276</v>
      </c>
      <c r="E6464" t="s">
        <v>16</v>
      </c>
      <c r="F6464" t="s">
        <v>17</v>
      </c>
      <c r="G6464" t="s">
        <v>6405</v>
      </c>
      <c r="H6464" t="s">
        <v>19</v>
      </c>
      <c r="I6464">
        <v>650</v>
      </c>
      <c r="J6464">
        <v>0</v>
      </c>
      <c r="K6464">
        <v>648992</v>
      </c>
      <c r="L6464" t="s">
        <v>20</v>
      </c>
      <c r="M6464">
        <v>0</v>
      </c>
      <c r="N6464" s="1">
        <v>45812</v>
      </c>
      <c r="O6464">
        <v>0</v>
      </c>
      <c r="P6464">
        <v>0</v>
      </c>
    </row>
    <row r="6465" spans="1:16" x14ac:dyDescent="0.35">
      <c r="A6465" s="2">
        <v>45810.690972222219</v>
      </c>
      <c r="B6465" s="2">
        <f t="shared" si="100"/>
        <v>45810</v>
      </c>
      <c r="C6465">
        <v>52768100</v>
      </c>
      <c r="D6465" t="s">
        <v>2807</v>
      </c>
      <c r="E6465" t="s">
        <v>16</v>
      </c>
      <c r="F6465" t="s">
        <v>17</v>
      </c>
      <c r="G6465" t="s">
        <v>6406</v>
      </c>
      <c r="H6465" t="s">
        <v>19</v>
      </c>
      <c r="I6465">
        <v>300</v>
      </c>
      <c r="J6465">
        <v>0</v>
      </c>
      <c r="K6465">
        <v>352969</v>
      </c>
      <c r="L6465" t="s">
        <v>20</v>
      </c>
      <c r="M6465">
        <v>0</v>
      </c>
      <c r="N6465" s="1">
        <v>45812</v>
      </c>
      <c r="O6465">
        <v>0</v>
      </c>
      <c r="P6465">
        <v>0</v>
      </c>
    </row>
    <row r="6466" spans="1:16" x14ac:dyDescent="0.35">
      <c r="A6466" s="2">
        <v>45810.691666666666</v>
      </c>
      <c r="B6466" s="2">
        <f t="shared" si="100"/>
        <v>45810</v>
      </c>
      <c r="C6466">
        <v>42209243</v>
      </c>
      <c r="D6466" t="s">
        <v>286</v>
      </c>
      <c r="E6466" t="s">
        <v>16</v>
      </c>
      <c r="F6466" t="s">
        <v>17</v>
      </c>
      <c r="G6466" t="s">
        <v>6407</v>
      </c>
      <c r="H6466" t="s">
        <v>19</v>
      </c>
      <c r="I6466" s="3">
        <v>2200</v>
      </c>
      <c r="J6466">
        <v>0</v>
      </c>
      <c r="K6466">
        <v>2018</v>
      </c>
      <c r="L6466" t="s">
        <v>20</v>
      </c>
      <c r="M6466">
        <v>0</v>
      </c>
      <c r="N6466" s="1">
        <v>45812</v>
      </c>
      <c r="O6466">
        <v>0</v>
      </c>
      <c r="P6466">
        <v>0</v>
      </c>
    </row>
    <row r="6467" spans="1:16" x14ac:dyDescent="0.35">
      <c r="A6467" s="2">
        <v>45810.691666666666</v>
      </c>
      <c r="B6467" s="2">
        <f t="shared" ref="B6467:B6530" si="101">TRUNC(A6467)</f>
        <v>45810</v>
      </c>
      <c r="C6467">
        <v>47941869</v>
      </c>
      <c r="D6467" t="s">
        <v>3045</v>
      </c>
      <c r="E6467" t="s">
        <v>16</v>
      </c>
      <c r="F6467" t="s">
        <v>17</v>
      </c>
      <c r="G6467" t="s">
        <v>6408</v>
      </c>
      <c r="H6467" t="s">
        <v>19</v>
      </c>
      <c r="I6467">
        <v>300</v>
      </c>
      <c r="J6467">
        <v>0</v>
      </c>
      <c r="K6467">
        <v>1812</v>
      </c>
      <c r="L6467" t="s">
        <v>20</v>
      </c>
      <c r="M6467">
        <v>0</v>
      </c>
      <c r="N6467" s="1">
        <v>45812</v>
      </c>
      <c r="O6467">
        <v>0</v>
      </c>
      <c r="P6467">
        <v>0</v>
      </c>
    </row>
    <row r="6468" spans="1:16" x14ac:dyDescent="0.35">
      <c r="A6468" s="2">
        <v>45810.691666666666</v>
      </c>
      <c r="B6468" s="2">
        <f t="shared" si="101"/>
        <v>45810</v>
      </c>
      <c r="C6468">
        <v>49241242</v>
      </c>
      <c r="D6468" t="s">
        <v>3650</v>
      </c>
      <c r="E6468" t="s">
        <v>16</v>
      </c>
      <c r="F6468" t="s">
        <v>17</v>
      </c>
      <c r="G6468" t="s">
        <v>6409</v>
      </c>
      <c r="H6468" t="s">
        <v>19</v>
      </c>
      <c r="I6468" s="3">
        <v>1500</v>
      </c>
      <c r="J6468">
        <v>0</v>
      </c>
      <c r="K6468">
        <v>23043</v>
      </c>
      <c r="L6468" t="s">
        <v>20</v>
      </c>
      <c r="M6468">
        <v>0</v>
      </c>
      <c r="N6468" s="1">
        <v>45812</v>
      </c>
      <c r="O6468">
        <v>0</v>
      </c>
      <c r="P6468">
        <v>0</v>
      </c>
    </row>
    <row r="6469" spans="1:16" x14ac:dyDescent="0.35">
      <c r="A6469" s="2">
        <v>45810.691666666666</v>
      </c>
      <c r="B6469" s="2">
        <f t="shared" si="101"/>
        <v>45810</v>
      </c>
      <c r="C6469">
        <v>51061401</v>
      </c>
      <c r="D6469" t="s">
        <v>2820</v>
      </c>
      <c r="E6469" t="s">
        <v>16</v>
      </c>
      <c r="F6469" t="s">
        <v>17</v>
      </c>
      <c r="G6469" t="s">
        <v>6410</v>
      </c>
      <c r="H6469" t="s">
        <v>19</v>
      </c>
      <c r="I6469">
        <v>350</v>
      </c>
      <c r="J6469">
        <v>0</v>
      </c>
      <c r="K6469">
        <v>624719</v>
      </c>
      <c r="L6469" t="s">
        <v>20</v>
      </c>
      <c r="M6469">
        <v>0</v>
      </c>
      <c r="N6469" s="1">
        <v>45812</v>
      </c>
      <c r="O6469">
        <v>0</v>
      </c>
      <c r="P6469">
        <v>0</v>
      </c>
    </row>
    <row r="6470" spans="1:16" x14ac:dyDescent="0.35">
      <c r="A6470" s="2">
        <v>45810.691666666666</v>
      </c>
      <c r="B6470" s="2">
        <f t="shared" si="101"/>
        <v>45810</v>
      </c>
      <c r="C6470">
        <v>52301389</v>
      </c>
      <c r="D6470" t="s">
        <v>2802</v>
      </c>
      <c r="E6470" t="s">
        <v>16</v>
      </c>
      <c r="F6470" t="s">
        <v>17</v>
      </c>
      <c r="G6470" t="s">
        <v>5418</v>
      </c>
      <c r="H6470" t="s">
        <v>19</v>
      </c>
      <c r="I6470">
        <v>200</v>
      </c>
      <c r="J6470">
        <v>0</v>
      </c>
      <c r="K6470">
        <v>652108</v>
      </c>
      <c r="L6470" t="s">
        <v>20</v>
      </c>
      <c r="M6470">
        <v>0</v>
      </c>
      <c r="N6470" s="1">
        <v>45812</v>
      </c>
      <c r="O6470">
        <v>0</v>
      </c>
      <c r="P6470">
        <v>0</v>
      </c>
    </row>
    <row r="6471" spans="1:16" x14ac:dyDescent="0.35">
      <c r="A6471" s="2">
        <v>45810.691666666666</v>
      </c>
      <c r="B6471" s="2">
        <f t="shared" si="101"/>
        <v>45810</v>
      </c>
      <c r="C6471">
        <v>52755882</v>
      </c>
      <c r="D6471" t="s">
        <v>3083</v>
      </c>
      <c r="E6471" t="s">
        <v>16</v>
      </c>
      <c r="F6471" t="s">
        <v>17</v>
      </c>
      <c r="G6471" t="s">
        <v>6411</v>
      </c>
      <c r="H6471" t="s">
        <v>19</v>
      </c>
      <c r="I6471">
        <v>900</v>
      </c>
      <c r="J6471">
        <v>0</v>
      </c>
      <c r="K6471">
        <v>611448</v>
      </c>
      <c r="L6471" t="s">
        <v>20</v>
      </c>
      <c r="M6471">
        <v>0</v>
      </c>
      <c r="N6471" s="1">
        <v>45812</v>
      </c>
      <c r="O6471">
        <v>0</v>
      </c>
      <c r="P6471">
        <v>0</v>
      </c>
    </row>
    <row r="6472" spans="1:16" x14ac:dyDescent="0.35">
      <c r="A6472" s="2">
        <v>45810.691666666666</v>
      </c>
      <c r="B6472" s="2">
        <f t="shared" si="101"/>
        <v>45810</v>
      </c>
      <c r="C6472">
        <v>52768100</v>
      </c>
      <c r="D6472" t="s">
        <v>2807</v>
      </c>
      <c r="E6472" t="s">
        <v>16</v>
      </c>
      <c r="F6472" t="s">
        <v>34</v>
      </c>
      <c r="G6472" t="s">
        <v>6412</v>
      </c>
      <c r="H6472" t="s">
        <v>16</v>
      </c>
      <c r="I6472">
        <v>350</v>
      </c>
      <c r="J6472">
        <v>0</v>
      </c>
      <c r="K6472">
        <v>364565</v>
      </c>
      <c r="L6472" t="s">
        <v>20</v>
      </c>
      <c r="M6472">
        <v>0</v>
      </c>
      <c r="N6472" s="1">
        <v>45813</v>
      </c>
      <c r="O6472">
        <v>0</v>
      </c>
      <c r="P6472">
        <v>0</v>
      </c>
    </row>
    <row r="6473" spans="1:16" x14ac:dyDescent="0.35">
      <c r="A6473" s="2">
        <v>45810.691666666666</v>
      </c>
      <c r="B6473" s="2">
        <f t="shared" si="101"/>
        <v>45810</v>
      </c>
      <c r="C6473">
        <v>52860028</v>
      </c>
      <c r="D6473" t="s">
        <v>83</v>
      </c>
      <c r="E6473" t="s">
        <v>16</v>
      </c>
      <c r="F6473" t="s">
        <v>17</v>
      </c>
      <c r="G6473" t="s">
        <v>6413</v>
      </c>
      <c r="H6473" t="s">
        <v>19</v>
      </c>
      <c r="I6473">
        <v>450</v>
      </c>
      <c r="J6473">
        <v>0</v>
      </c>
      <c r="K6473" t="s">
        <v>6414</v>
      </c>
      <c r="L6473" t="s">
        <v>20</v>
      </c>
      <c r="M6473">
        <v>0</v>
      </c>
      <c r="N6473" s="1">
        <v>45812</v>
      </c>
      <c r="O6473">
        <v>0</v>
      </c>
      <c r="P6473">
        <v>0</v>
      </c>
    </row>
    <row r="6474" spans="1:16" x14ac:dyDescent="0.35">
      <c r="A6474" s="2">
        <v>45810.691666666666</v>
      </c>
      <c r="B6474" s="2">
        <f t="shared" si="101"/>
        <v>45810</v>
      </c>
      <c r="C6474">
        <v>52875648</v>
      </c>
      <c r="D6474" t="s">
        <v>2939</v>
      </c>
      <c r="E6474" t="s">
        <v>16</v>
      </c>
      <c r="F6474" t="s">
        <v>17</v>
      </c>
      <c r="G6474" t="s">
        <v>6415</v>
      </c>
      <c r="H6474" t="s">
        <v>19</v>
      </c>
      <c r="I6474">
        <v>800</v>
      </c>
      <c r="J6474">
        <v>0</v>
      </c>
      <c r="K6474">
        <v>5642</v>
      </c>
      <c r="L6474" t="s">
        <v>20</v>
      </c>
      <c r="M6474">
        <v>0</v>
      </c>
      <c r="N6474" s="1">
        <v>45812</v>
      </c>
      <c r="O6474">
        <v>0</v>
      </c>
      <c r="P6474">
        <v>0</v>
      </c>
    </row>
    <row r="6475" spans="1:16" x14ac:dyDescent="0.35">
      <c r="A6475" s="2">
        <v>45810.692361111112</v>
      </c>
      <c r="B6475" s="2">
        <f t="shared" si="101"/>
        <v>45810</v>
      </c>
      <c r="C6475">
        <v>34994579</v>
      </c>
      <c r="D6475" t="s">
        <v>2852</v>
      </c>
      <c r="E6475" t="s">
        <v>16</v>
      </c>
      <c r="F6475" t="s">
        <v>34</v>
      </c>
      <c r="G6475" t="s">
        <v>6416</v>
      </c>
      <c r="H6475" t="s">
        <v>16</v>
      </c>
      <c r="I6475" s="3">
        <v>60000</v>
      </c>
      <c r="J6475">
        <v>0</v>
      </c>
      <c r="K6475">
        <v>708538</v>
      </c>
      <c r="L6475" t="s">
        <v>20</v>
      </c>
      <c r="M6475">
        <v>0</v>
      </c>
      <c r="N6475" s="1">
        <v>45813</v>
      </c>
      <c r="O6475">
        <v>0</v>
      </c>
      <c r="P6475">
        <v>0</v>
      </c>
    </row>
    <row r="6476" spans="1:16" x14ac:dyDescent="0.35">
      <c r="A6476" s="2">
        <v>45810.692361111112</v>
      </c>
      <c r="B6476" s="2">
        <f t="shared" si="101"/>
        <v>45810</v>
      </c>
      <c r="C6476">
        <v>36505710</v>
      </c>
      <c r="D6476" t="s">
        <v>286</v>
      </c>
      <c r="E6476" t="s">
        <v>16</v>
      </c>
      <c r="F6476" t="s">
        <v>17</v>
      </c>
      <c r="G6476" t="s">
        <v>6417</v>
      </c>
      <c r="H6476" t="s">
        <v>19</v>
      </c>
      <c r="I6476" s="3">
        <v>2300</v>
      </c>
      <c r="J6476">
        <v>0</v>
      </c>
      <c r="K6476">
        <v>744333</v>
      </c>
      <c r="L6476" t="s">
        <v>20</v>
      </c>
      <c r="M6476">
        <v>0</v>
      </c>
      <c r="N6476" s="1">
        <v>45812</v>
      </c>
      <c r="O6476">
        <v>0</v>
      </c>
      <c r="P6476">
        <v>0</v>
      </c>
    </row>
    <row r="6477" spans="1:16" x14ac:dyDescent="0.35">
      <c r="A6477" s="2">
        <v>45810.692361111112</v>
      </c>
      <c r="B6477" s="2">
        <f t="shared" si="101"/>
        <v>45810</v>
      </c>
      <c r="C6477">
        <v>45458313</v>
      </c>
      <c r="D6477" t="s">
        <v>15</v>
      </c>
      <c r="E6477" t="s">
        <v>16</v>
      </c>
      <c r="F6477" t="s">
        <v>34</v>
      </c>
      <c r="G6477" t="s">
        <v>6418</v>
      </c>
      <c r="H6477" t="s">
        <v>16</v>
      </c>
      <c r="I6477" s="3">
        <v>2800</v>
      </c>
      <c r="J6477">
        <v>0</v>
      </c>
      <c r="K6477">
        <v>35113</v>
      </c>
      <c r="L6477" t="s">
        <v>20</v>
      </c>
      <c r="M6477">
        <v>0</v>
      </c>
      <c r="N6477" s="1">
        <v>45813</v>
      </c>
      <c r="O6477">
        <v>0</v>
      </c>
      <c r="P6477">
        <v>0</v>
      </c>
    </row>
    <row r="6478" spans="1:16" x14ac:dyDescent="0.35">
      <c r="A6478" s="2">
        <v>45810.692361111112</v>
      </c>
      <c r="B6478" s="2">
        <f t="shared" si="101"/>
        <v>45810</v>
      </c>
      <c r="C6478">
        <v>45458313</v>
      </c>
      <c r="D6478" t="s">
        <v>15</v>
      </c>
      <c r="E6478" t="s">
        <v>16</v>
      </c>
      <c r="F6478" t="s">
        <v>17</v>
      </c>
      <c r="G6478" t="s">
        <v>6419</v>
      </c>
      <c r="H6478" t="s">
        <v>19</v>
      </c>
      <c r="I6478">
        <v>900</v>
      </c>
      <c r="J6478">
        <v>0</v>
      </c>
      <c r="K6478">
        <v>651209</v>
      </c>
      <c r="L6478" t="s">
        <v>20</v>
      </c>
      <c r="M6478">
        <v>0</v>
      </c>
      <c r="N6478" s="1">
        <v>45812</v>
      </c>
      <c r="O6478">
        <v>0</v>
      </c>
      <c r="P6478">
        <v>0</v>
      </c>
    </row>
    <row r="6479" spans="1:16" x14ac:dyDescent="0.35">
      <c r="A6479" s="2">
        <v>45810.692361111112</v>
      </c>
      <c r="B6479" s="2">
        <f t="shared" si="101"/>
        <v>45810</v>
      </c>
      <c r="C6479">
        <v>45652419</v>
      </c>
      <c r="D6479" t="s">
        <v>2906</v>
      </c>
      <c r="E6479" t="s">
        <v>16</v>
      </c>
      <c r="F6479" t="s">
        <v>17</v>
      </c>
      <c r="G6479" t="s">
        <v>6420</v>
      </c>
      <c r="H6479" t="s">
        <v>19</v>
      </c>
      <c r="I6479">
        <v>700</v>
      </c>
      <c r="J6479">
        <v>0</v>
      </c>
      <c r="K6479">
        <v>744702</v>
      </c>
      <c r="L6479" t="s">
        <v>20</v>
      </c>
      <c r="M6479">
        <v>0</v>
      </c>
      <c r="N6479" s="1">
        <v>45812</v>
      </c>
      <c r="O6479">
        <v>0</v>
      </c>
      <c r="P6479">
        <v>0</v>
      </c>
    </row>
    <row r="6480" spans="1:16" x14ac:dyDescent="0.35">
      <c r="A6480" s="2">
        <v>45810.692361111112</v>
      </c>
      <c r="B6480" s="2">
        <f t="shared" si="101"/>
        <v>45810</v>
      </c>
      <c r="C6480">
        <v>45652419</v>
      </c>
      <c r="D6480" t="s">
        <v>2906</v>
      </c>
      <c r="E6480" t="s">
        <v>16</v>
      </c>
      <c r="F6480" t="s">
        <v>17</v>
      </c>
      <c r="G6480" t="s">
        <v>6421</v>
      </c>
      <c r="H6480" t="s">
        <v>19</v>
      </c>
      <c r="I6480">
        <v>800</v>
      </c>
      <c r="J6480">
        <v>0</v>
      </c>
      <c r="K6480">
        <v>9314</v>
      </c>
      <c r="L6480" t="s">
        <v>20</v>
      </c>
      <c r="M6480">
        <v>0</v>
      </c>
      <c r="N6480" s="1">
        <v>45812</v>
      </c>
      <c r="O6480">
        <v>0</v>
      </c>
      <c r="P6480">
        <v>0</v>
      </c>
    </row>
    <row r="6481" spans="1:16" x14ac:dyDescent="0.35">
      <c r="A6481" s="2">
        <v>45810.692361111112</v>
      </c>
      <c r="B6481" s="2">
        <f t="shared" si="101"/>
        <v>45810</v>
      </c>
      <c r="C6481">
        <v>47077871</v>
      </c>
      <c r="D6481" t="s">
        <v>2866</v>
      </c>
      <c r="E6481" t="s">
        <v>16</v>
      </c>
      <c r="F6481" t="s">
        <v>17</v>
      </c>
      <c r="G6481" t="s">
        <v>6422</v>
      </c>
      <c r="H6481" t="s">
        <v>19</v>
      </c>
      <c r="I6481" s="3">
        <v>2900</v>
      </c>
      <c r="J6481">
        <v>0</v>
      </c>
      <c r="K6481">
        <v>4772</v>
      </c>
      <c r="L6481" t="s">
        <v>20</v>
      </c>
      <c r="M6481">
        <v>0</v>
      </c>
      <c r="N6481" s="1">
        <v>45812</v>
      </c>
      <c r="O6481">
        <v>0</v>
      </c>
      <c r="P6481">
        <v>0</v>
      </c>
    </row>
    <row r="6482" spans="1:16" x14ac:dyDescent="0.35">
      <c r="A6482" s="2">
        <v>45810.692361111112</v>
      </c>
      <c r="B6482" s="2">
        <f t="shared" si="101"/>
        <v>45810</v>
      </c>
      <c r="C6482">
        <v>47155047</v>
      </c>
      <c r="D6482" t="s">
        <v>2980</v>
      </c>
      <c r="E6482" t="s">
        <v>16</v>
      </c>
      <c r="F6482" t="s">
        <v>17</v>
      </c>
      <c r="G6482" t="s">
        <v>6423</v>
      </c>
      <c r="H6482" t="s">
        <v>19</v>
      </c>
      <c r="I6482">
        <v>300</v>
      </c>
      <c r="J6482">
        <v>0</v>
      </c>
      <c r="K6482">
        <v>744801</v>
      </c>
      <c r="L6482" t="s">
        <v>20</v>
      </c>
      <c r="M6482">
        <v>0</v>
      </c>
      <c r="N6482" s="1">
        <v>45812</v>
      </c>
      <c r="O6482">
        <v>0</v>
      </c>
      <c r="P6482">
        <v>0</v>
      </c>
    </row>
    <row r="6483" spans="1:16" x14ac:dyDescent="0.35">
      <c r="A6483" s="2">
        <v>45810.692361111112</v>
      </c>
      <c r="B6483" s="2">
        <f t="shared" si="101"/>
        <v>45810</v>
      </c>
      <c r="C6483">
        <v>51061401</v>
      </c>
      <c r="D6483" t="s">
        <v>2820</v>
      </c>
      <c r="E6483" t="s">
        <v>16</v>
      </c>
      <c r="F6483" t="s">
        <v>17</v>
      </c>
      <c r="G6483" t="s">
        <v>6424</v>
      </c>
      <c r="H6483" t="s">
        <v>19</v>
      </c>
      <c r="I6483" s="3">
        <v>1400</v>
      </c>
      <c r="J6483">
        <v>0</v>
      </c>
      <c r="K6483">
        <v>747868</v>
      </c>
      <c r="L6483" t="s">
        <v>20</v>
      </c>
      <c r="M6483">
        <v>0</v>
      </c>
      <c r="N6483" s="1">
        <v>45812</v>
      </c>
      <c r="O6483">
        <v>0</v>
      </c>
      <c r="P6483">
        <v>0</v>
      </c>
    </row>
    <row r="6484" spans="1:16" x14ac:dyDescent="0.35">
      <c r="A6484" s="2">
        <v>45810.692361111112</v>
      </c>
      <c r="B6484" s="2">
        <f t="shared" si="101"/>
        <v>45810</v>
      </c>
      <c r="C6484">
        <v>51543287</v>
      </c>
      <c r="D6484" t="s">
        <v>2800</v>
      </c>
      <c r="E6484" t="s">
        <v>16</v>
      </c>
      <c r="F6484" t="s">
        <v>17</v>
      </c>
      <c r="G6484" t="s">
        <v>3688</v>
      </c>
      <c r="H6484" t="s">
        <v>19</v>
      </c>
      <c r="I6484">
        <v>600</v>
      </c>
      <c r="J6484">
        <v>0</v>
      </c>
      <c r="K6484">
        <v>802</v>
      </c>
      <c r="L6484" t="s">
        <v>20</v>
      </c>
      <c r="M6484">
        <v>0</v>
      </c>
      <c r="N6484" s="1">
        <v>45812</v>
      </c>
      <c r="O6484">
        <v>0</v>
      </c>
      <c r="P6484">
        <v>0</v>
      </c>
    </row>
    <row r="6485" spans="1:16" x14ac:dyDescent="0.35">
      <c r="A6485" s="2">
        <v>45810.693055555559</v>
      </c>
      <c r="B6485" s="2">
        <f t="shared" si="101"/>
        <v>45810</v>
      </c>
      <c r="C6485">
        <v>45652419</v>
      </c>
      <c r="D6485" t="s">
        <v>2906</v>
      </c>
      <c r="E6485" t="s">
        <v>16</v>
      </c>
      <c r="F6485" t="s">
        <v>17</v>
      </c>
      <c r="G6485" t="s">
        <v>6425</v>
      </c>
      <c r="H6485" t="s">
        <v>19</v>
      </c>
      <c r="I6485" s="3">
        <v>9500</v>
      </c>
      <c r="J6485">
        <v>0</v>
      </c>
      <c r="K6485">
        <v>385355</v>
      </c>
      <c r="L6485" t="s">
        <v>20</v>
      </c>
      <c r="M6485">
        <v>0</v>
      </c>
      <c r="N6485" s="1">
        <v>45812</v>
      </c>
      <c r="O6485">
        <v>0</v>
      </c>
      <c r="P6485">
        <v>0</v>
      </c>
    </row>
    <row r="6486" spans="1:16" x14ac:dyDescent="0.35">
      <c r="A6486" s="2">
        <v>45810.693055555559</v>
      </c>
      <c r="B6486" s="2">
        <f t="shared" si="101"/>
        <v>45810</v>
      </c>
      <c r="C6486">
        <v>45652419</v>
      </c>
      <c r="D6486" t="s">
        <v>2906</v>
      </c>
      <c r="E6486" t="s">
        <v>16</v>
      </c>
      <c r="F6486" t="s">
        <v>17</v>
      </c>
      <c r="G6486" t="s">
        <v>6426</v>
      </c>
      <c r="H6486" t="s">
        <v>19</v>
      </c>
      <c r="I6486" s="3">
        <v>1900</v>
      </c>
      <c r="J6486">
        <v>0</v>
      </c>
      <c r="K6486">
        <v>1778</v>
      </c>
      <c r="L6486" t="s">
        <v>20</v>
      </c>
      <c r="M6486">
        <v>0</v>
      </c>
      <c r="N6486" s="1">
        <v>45812</v>
      </c>
      <c r="O6486">
        <v>0</v>
      </c>
      <c r="P6486">
        <v>0</v>
      </c>
    </row>
    <row r="6487" spans="1:16" x14ac:dyDescent="0.35">
      <c r="A6487" s="2">
        <v>45810.693055555559</v>
      </c>
      <c r="B6487" s="2">
        <f t="shared" si="101"/>
        <v>45810</v>
      </c>
      <c r="C6487">
        <v>49340394</v>
      </c>
      <c r="D6487" t="s">
        <v>2966</v>
      </c>
      <c r="E6487" t="s">
        <v>16</v>
      </c>
      <c r="F6487" t="s">
        <v>17</v>
      </c>
      <c r="G6487" t="s">
        <v>6427</v>
      </c>
      <c r="H6487" t="s">
        <v>19</v>
      </c>
      <c r="I6487" s="3">
        <v>2700</v>
      </c>
      <c r="J6487">
        <v>0</v>
      </c>
      <c r="K6487">
        <v>8335</v>
      </c>
      <c r="L6487" t="s">
        <v>20</v>
      </c>
      <c r="M6487">
        <v>0</v>
      </c>
      <c r="N6487" s="1">
        <v>45812</v>
      </c>
      <c r="O6487">
        <v>0</v>
      </c>
      <c r="P6487">
        <v>0</v>
      </c>
    </row>
    <row r="6488" spans="1:16" x14ac:dyDescent="0.35">
      <c r="A6488" s="2">
        <v>45810.693055555559</v>
      </c>
      <c r="B6488" s="2">
        <f t="shared" si="101"/>
        <v>45810</v>
      </c>
      <c r="C6488">
        <v>49559501</v>
      </c>
      <c r="D6488" t="s">
        <v>2830</v>
      </c>
      <c r="E6488" t="s">
        <v>16</v>
      </c>
      <c r="F6488" t="s">
        <v>17</v>
      </c>
      <c r="G6488" t="s">
        <v>6428</v>
      </c>
      <c r="H6488" t="s">
        <v>19</v>
      </c>
      <c r="I6488" s="3">
        <v>1650</v>
      </c>
      <c r="J6488">
        <v>0</v>
      </c>
      <c r="K6488">
        <v>756768</v>
      </c>
      <c r="L6488" t="s">
        <v>20</v>
      </c>
      <c r="M6488">
        <v>0</v>
      </c>
      <c r="N6488" s="1">
        <v>45812</v>
      </c>
      <c r="O6488">
        <v>0</v>
      </c>
      <c r="P6488">
        <v>0</v>
      </c>
    </row>
    <row r="6489" spans="1:16" x14ac:dyDescent="0.35">
      <c r="A6489" s="2">
        <v>45810.693055555559</v>
      </c>
      <c r="B6489" s="2">
        <f t="shared" si="101"/>
        <v>45810</v>
      </c>
      <c r="C6489">
        <v>50889199</v>
      </c>
      <c r="D6489" t="s">
        <v>3220</v>
      </c>
      <c r="E6489" t="s">
        <v>16</v>
      </c>
      <c r="F6489" t="s">
        <v>17</v>
      </c>
      <c r="G6489" t="s">
        <v>6429</v>
      </c>
      <c r="H6489" t="s">
        <v>19</v>
      </c>
      <c r="I6489">
        <v>600</v>
      </c>
      <c r="J6489">
        <v>0</v>
      </c>
      <c r="K6489">
        <v>814098</v>
      </c>
      <c r="L6489" t="s">
        <v>20</v>
      </c>
      <c r="M6489">
        <v>0</v>
      </c>
      <c r="N6489" s="1">
        <v>45812</v>
      </c>
      <c r="O6489">
        <v>0</v>
      </c>
      <c r="P6489">
        <v>0</v>
      </c>
    </row>
    <row r="6490" spans="1:16" x14ac:dyDescent="0.35">
      <c r="A6490" s="2">
        <v>45810.693055555559</v>
      </c>
      <c r="B6490" s="2">
        <f t="shared" si="101"/>
        <v>45810</v>
      </c>
      <c r="C6490">
        <v>51061401</v>
      </c>
      <c r="D6490" t="s">
        <v>2820</v>
      </c>
      <c r="E6490" t="s">
        <v>16</v>
      </c>
      <c r="F6490" t="s">
        <v>87</v>
      </c>
      <c r="G6490" t="s">
        <v>6430</v>
      </c>
      <c r="H6490" t="s">
        <v>16</v>
      </c>
      <c r="I6490">
        <v>400</v>
      </c>
      <c r="J6490">
        <v>0</v>
      </c>
      <c r="K6490">
        <v>663194</v>
      </c>
      <c r="L6490" t="s">
        <v>20</v>
      </c>
      <c r="M6490">
        <v>0</v>
      </c>
      <c r="N6490" s="1">
        <v>45813</v>
      </c>
      <c r="O6490">
        <v>0</v>
      </c>
      <c r="P6490">
        <v>0</v>
      </c>
    </row>
    <row r="6491" spans="1:16" x14ac:dyDescent="0.35">
      <c r="A6491" s="2">
        <v>45810.693055555559</v>
      </c>
      <c r="B6491" s="2">
        <f t="shared" si="101"/>
        <v>45810</v>
      </c>
      <c r="C6491">
        <v>52276867</v>
      </c>
      <c r="D6491" t="s">
        <v>3041</v>
      </c>
      <c r="E6491" t="s">
        <v>16</v>
      </c>
      <c r="F6491" t="s">
        <v>17</v>
      </c>
      <c r="G6491" t="s">
        <v>6431</v>
      </c>
      <c r="H6491" t="s">
        <v>19</v>
      </c>
      <c r="I6491" s="3">
        <v>3600</v>
      </c>
      <c r="J6491">
        <v>0</v>
      </c>
      <c r="K6491">
        <v>811767</v>
      </c>
      <c r="L6491" t="s">
        <v>20</v>
      </c>
      <c r="M6491">
        <v>0</v>
      </c>
      <c r="N6491" s="1">
        <v>45812</v>
      </c>
      <c r="O6491">
        <v>0</v>
      </c>
      <c r="P6491">
        <v>0</v>
      </c>
    </row>
    <row r="6492" spans="1:16" x14ac:dyDescent="0.35">
      <c r="A6492" s="2">
        <v>45810.693055555559</v>
      </c>
      <c r="B6492" s="2">
        <f t="shared" si="101"/>
        <v>45810</v>
      </c>
      <c r="C6492">
        <v>52876988</v>
      </c>
      <c r="D6492" t="s">
        <v>3118</v>
      </c>
      <c r="E6492" t="s">
        <v>16</v>
      </c>
      <c r="F6492" t="s">
        <v>17</v>
      </c>
      <c r="G6492" t="s">
        <v>6432</v>
      </c>
      <c r="H6492" t="s">
        <v>19</v>
      </c>
      <c r="I6492">
        <v>750</v>
      </c>
      <c r="J6492">
        <v>0</v>
      </c>
      <c r="K6492">
        <v>808165</v>
      </c>
      <c r="L6492" t="s">
        <v>20</v>
      </c>
      <c r="M6492">
        <v>0</v>
      </c>
      <c r="N6492" s="1">
        <v>45812</v>
      </c>
      <c r="O6492">
        <v>0</v>
      </c>
      <c r="P6492">
        <v>0</v>
      </c>
    </row>
    <row r="6493" spans="1:16" x14ac:dyDescent="0.35">
      <c r="A6493" s="2">
        <v>45810.693749999999</v>
      </c>
      <c r="B6493" s="2">
        <f t="shared" si="101"/>
        <v>45810</v>
      </c>
      <c r="C6493">
        <v>43048085</v>
      </c>
      <c r="D6493" t="s">
        <v>54</v>
      </c>
      <c r="E6493" t="s">
        <v>16</v>
      </c>
      <c r="F6493" t="s">
        <v>17</v>
      </c>
      <c r="G6493" t="s">
        <v>6193</v>
      </c>
      <c r="H6493" t="s">
        <v>19</v>
      </c>
      <c r="I6493">
        <v>800</v>
      </c>
      <c r="J6493">
        <v>0</v>
      </c>
      <c r="K6493">
        <v>4034</v>
      </c>
      <c r="L6493" t="s">
        <v>20</v>
      </c>
      <c r="M6493">
        <v>0</v>
      </c>
      <c r="N6493" s="1">
        <v>45812</v>
      </c>
      <c r="O6493">
        <v>0</v>
      </c>
      <c r="P6493">
        <v>0</v>
      </c>
    </row>
    <row r="6494" spans="1:16" x14ac:dyDescent="0.35">
      <c r="A6494" s="2">
        <v>45810.693749999999</v>
      </c>
      <c r="B6494" s="2">
        <f t="shared" si="101"/>
        <v>45810</v>
      </c>
      <c r="C6494">
        <v>47392121</v>
      </c>
      <c r="D6494" t="s">
        <v>27</v>
      </c>
      <c r="E6494" t="s">
        <v>16</v>
      </c>
      <c r="F6494" t="s">
        <v>17</v>
      </c>
      <c r="G6494" t="s">
        <v>6433</v>
      </c>
      <c r="H6494" t="s">
        <v>19</v>
      </c>
      <c r="I6494">
        <v>50</v>
      </c>
      <c r="J6494">
        <v>0</v>
      </c>
      <c r="K6494">
        <v>390164</v>
      </c>
      <c r="L6494" t="s">
        <v>20</v>
      </c>
      <c r="M6494">
        <v>0</v>
      </c>
      <c r="N6494" s="1">
        <v>45812</v>
      </c>
      <c r="O6494">
        <v>0</v>
      </c>
      <c r="P6494">
        <v>0</v>
      </c>
    </row>
    <row r="6495" spans="1:16" x14ac:dyDescent="0.35">
      <c r="A6495" s="2">
        <v>45810.693749999999</v>
      </c>
      <c r="B6495" s="2">
        <f t="shared" si="101"/>
        <v>45810</v>
      </c>
      <c r="C6495">
        <v>49614452</v>
      </c>
      <c r="D6495" t="s">
        <v>2823</v>
      </c>
      <c r="E6495" t="s">
        <v>16</v>
      </c>
      <c r="F6495" t="s">
        <v>17</v>
      </c>
      <c r="G6495" t="s">
        <v>2258</v>
      </c>
      <c r="H6495" t="s">
        <v>19</v>
      </c>
      <c r="I6495">
        <v>450</v>
      </c>
      <c r="J6495">
        <v>0</v>
      </c>
      <c r="K6495">
        <v>933043</v>
      </c>
      <c r="L6495" t="s">
        <v>20</v>
      </c>
      <c r="M6495">
        <v>0</v>
      </c>
      <c r="N6495" s="1">
        <v>45812</v>
      </c>
      <c r="O6495">
        <v>0</v>
      </c>
      <c r="P6495">
        <v>0</v>
      </c>
    </row>
    <row r="6496" spans="1:16" x14ac:dyDescent="0.35">
      <c r="A6496" s="2">
        <v>45810.693749999999</v>
      </c>
      <c r="B6496" s="2">
        <f t="shared" si="101"/>
        <v>45810</v>
      </c>
      <c r="C6496">
        <v>52301389</v>
      </c>
      <c r="D6496" t="s">
        <v>2802</v>
      </c>
      <c r="E6496" t="s">
        <v>16</v>
      </c>
      <c r="F6496" t="s">
        <v>17</v>
      </c>
      <c r="G6496" t="s">
        <v>6434</v>
      </c>
      <c r="H6496" t="s">
        <v>19</v>
      </c>
      <c r="I6496">
        <v>200</v>
      </c>
      <c r="J6496">
        <v>0</v>
      </c>
      <c r="K6496">
        <v>653783</v>
      </c>
      <c r="L6496" t="s">
        <v>20</v>
      </c>
      <c r="M6496">
        <v>0</v>
      </c>
      <c r="N6496" s="1">
        <v>45812</v>
      </c>
      <c r="O6496">
        <v>0</v>
      </c>
      <c r="P6496">
        <v>0</v>
      </c>
    </row>
    <row r="6497" spans="1:16" x14ac:dyDescent="0.35">
      <c r="A6497" s="2">
        <v>45810.693749999999</v>
      </c>
      <c r="B6497" s="2">
        <f t="shared" si="101"/>
        <v>45810</v>
      </c>
      <c r="C6497">
        <v>52841514</v>
      </c>
      <c r="D6497" t="s">
        <v>3360</v>
      </c>
      <c r="E6497" t="s">
        <v>16</v>
      </c>
      <c r="F6497" t="s">
        <v>17</v>
      </c>
      <c r="G6497" t="s">
        <v>6435</v>
      </c>
      <c r="H6497" t="s">
        <v>19</v>
      </c>
      <c r="I6497" s="3">
        <v>6050</v>
      </c>
      <c r="J6497">
        <v>0</v>
      </c>
      <c r="K6497">
        <v>391458</v>
      </c>
      <c r="L6497" t="s">
        <v>20</v>
      </c>
      <c r="M6497">
        <v>0</v>
      </c>
      <c r="N6497" s="1">
        <v>45812</v>
      </c>
      <c r="O6497">
        <v>0</v>
      </c>
      <c r="P6497">
        <v>0</v>
      </c>
    </row>
    <row r="6498" spans="1:16" x14ac:dyDescent="0.35">
      <c r="A6498" s="2">
        <v>45810.693749999999</v>
      </c>
      <c r="B6498" s="2">
        <f t="shared" si="101"/>
        <v>45810</v>
      </c>
      <c r="C6498">
        <v>52842048</v>
      </c>
      <c r="D6498" t="s">
        <v>37</v>
      </c>
      <c r="E6498" t="s">
        <v>16</v>
      </c>
      <c r="F6498" t="s">
        <v>17</v>
      </c>
      <c r="G6498" t="s">
        <v>6436</v>
      </c>
      <c r="H6498" t="s">
        <v>19</v>
      </c>
      <c r="I6498" s="3">
        <v>4050</v>
      </c>
      <c r="J6498">
        <v>0</v>
      </c>
      <c r="K6498">
        <v>923345</v>
      </c>
      <c r="L6498" t="s">
        <v>20</v>
      </c>
      <c r="M6498">
        <v>0</v>
      </c>
      <c r="N6498" s="1">
        <v>45812</v>
      </c>
      <c r="O6498">
        <v>0</v>
      </c>
      <c r="P6498">
        <v>0</v>
      </c>
    </row>
    <row r="6499" spans="1:16" x14ac:dyDescent="0.35">
      <c r="A6499" s="2">
        <v>45810.694444444445</v>
      </c>
      <c r="B6499" s="2">
        <f t="shared" si="101"/>
        <v>45810</v>
      </c>
      <c r="C6499">
        <v>33494068</v>
      </c>
      <c r="D6499" t="s">
        <v>40</v>
      </c>
      <c r="E6499" t="s">
        <v>16</v>
      </c>
      <c r="F6499" t="s">
        <v>17</v>
      </c>
      <c r="G6499" t="s">
        <v>6437</v>
      </c>
      <c r="H6499" t="s">
        <v>19</v>
      </c>
      <c r="I6499" s="3">
        <v>1200</v>
      </c>
      <c r="J6499">
        <v>0</v>
      </c>
      <c r="K6499">
        <v>656172</v>
      </c>
      <c r="L6499" t="s">
        <v>20</v>
      </c>
      <c r="M6499">
        <v>0</v>
      </c>
      <c r="N6499" s="1">
        <v>45812</v>
      </c>
      <c r="O6499">
        <v>14339</v>
      </c>
      <c r="P6499">
        <v>0</v>
      </c>
    </row>
    <row r="6500" spans="1:16" x14ac:dyDescent="0.35">
      <c r="A6500" s="2">
        <v>45810.694444444445</v>
      </c>
      <c r="B6500" s="2">
        <f t="shared" si="101"/>
        <v>45810</v>
      </c>
      <c r="C6500">
        <v>36202734</v>
      </c>
      <c r="D6500" t="s">
        <v>2826</v>
      </c>
      <c r="E6500" t="s">
        <v>16</v>
      </c>
      <c r="F6500" t="s">
        <v>17</v>
      </c>
      <c r="G6500" t="s">
        <v>6438</v>
      </c>
      <c r="H6500" t="s">
        <v>19</v>
      </c>
      <c r="I6500">
        <v>200</v>
      </c>
      <c r="J6500">
        <v>0</v>
      </c>
      <c r="K6500">
        <v>400755</v>
      </c>
      <c r="L6500" t="s">
        <v>20</v>
      </c>
      <c r="M6500">
        <v>0</v>
      </c>
      <c r="N6500" s="1">
        <v>45812</v>
      </c>
      <c r="O6500">
        <v>0</v>
      </c>
      <c r="P6500">
        <v>0</v>
      </c>
    </row>
    <row r="6501" spans="1:16" x14ac:dyDescent="0.35">
      <c r="A6501" s="2">
        <v>45810.694444444445</v>
      </c>
      <c r="B6501" s="2">
        <f t="shared" si="101"/>
        <v>45810</v>
      </c>
      <c r="C6501">
        <v>36202734</v>
      </c>
      <c r="D6501" t="s">
        <v>2826</v>
      </c>
      <c r="E6501" t="s">
        <v>16</v>
      </c>
      <c r="F6501" t="s">
        <v>17</v>
      </c>
      <c r="G6501" t="s">
        <v>6439</v>
      </c>
      <c r="H6501" t="s">
        <v>19</v>
      </c>
      <c r="I6501">
        <v>500</v>
      </c>
      <c r="J6501">
        <v>0</v>
      </c>
      <c r="K6501">
        <v>410064</v>
      </c>
      <c r="L6501" t="s">
        <v>20</v>
      </c>
      <c r="M6501">
        <v>0</v>
      </c>
      <c r="N6501" s="1">
        <v>45812</v>
      </c>
      <c r="O6501">
        <v>0</v>
      </c>
      <c r="P6501">
        <v>0</v>
      </c>
    </row>
    <row r="6502" spans="1:16" x14ac:dyDescent="0.35">
      <c r="A6502" s="2">
        <v>45810.694444444445</v>
      </c>
      <c r="B6502" s="2">
        <f t="shared" si="101"/>
        <v>45810</v>
      </c>
      <c r="C6502">
        <v>36477881</v>
      </c>
      <c r="D6502" t="s">
        <v>21</v>
      </c>
      <c r="E6502" t="s">
        <v>16</v>
      </c>
      <c r="F6502" t="s">
        <v>17</v>
      </c>
      <c r="G6502" t="s">
        <v>6440</v>
      </c>
      <c r="H6502" t="s">
        <v>19</v>
      </c>
      <c r="I6502">
        <v>500</v>
      </c>
      <c r="J6502">
        <v>0</v>
      </c>
      <c r="K6502">
        <v>655762</v>
      </c>
      <c r="L6502" t="s">
        <v>20</v>
      </c>
      <c r="M6502">
        <v>0</v>
      </c>
      <c r="N6502" s="1">
        <v>45812</v>
      </c>
      <c r="O6502">
        <v>0</v>
      </c>
      <c r="P6502">
        <v>0</v>
      </c>
    </row>
    <row r="6503" spans="1:16" x14ac:dyDescent="0.35">
      <c r="A6503" s="2">
        <v>45810.694444444445</v>
      </c>
      <c r="B6503" s="2">
        <f t="shared" si="101"/>
        <v>45810</v>
      </c>
      <c r="C6503">
        <v>47965673</v>
      </c>
      <c r="D6503" t="s">
        <v>32</v>
      </c>
      <c r="E6503" t="s">
        <v>16</v>
      </c>
      <c r="F6503" t="s">
        <v>17</v>
      </c>
      <c r="G6503" t="s">
        <v>6441</v>
      </c>
      <c r="H6503" t="s">
        <v>19</v>
      </c>
      <c r="I6503" s="3">
        <v>2550</v>
      </c>
      <c r="J6503">
        <v>0</v>
      </c>
      <c r="K6503">
        <v>25139</v>
      </c>
      <c r="L6503" t="s">
        <v>20</v>
      </c>
      <c r="M6503">
        <v>0</v>
      </c>
      <c r="N6503" s="1">
        <v>45812</v>
      </c>
      <c r="O6503">
        <v>0</v>
      </c>
      <c r="P6503">
        <v>0</v>
      </c>
    </row>
    <row r="6504" spans="1:16" x14ac:dyDescent="0.35">
      <c r="A6504" s="2">
        <v>45810.694444444445</v>
      </c>
      <c r="B6504" s="2">
        <f t="shared" si="101"/>
        <v>45810</v>
      </c>
      <c r="C6504">
        <v>52549481</v>
      </c>
      <c r="D6504" t="s">
        <v>69</v>
      </c>
      <c r="E6504" t="s">
        <v>16</v>
      </c>
      <c r="F6504" t="s">
        <v>17</v>
      </c>
      <c r="G6504" t="s">
        <v>6442</v>
      </c>
      <c r="H6504" t="s">
        <v>19</v>
      </c>
      <c r="I6504" s="3">
        <v>2050</v>
      </c>
      <c r="J6504">
        <v>0</v>
      </c>
      <c r="K6504">
        <v>3362</v>
      </c>
      <c r="L6504" t="s">
        <v>20</v>
      </c>
      <c r="M6504">
        <v>0</v>
      </c>
      <c r="N6504" s="1">
        <v>45812</v>
      </c>
      <c r="O6504">
        <v>0</v>
      </c>
      <c r="P6504">
        <v>0</v>
      </c>
    </row>
    <row r="6505" spans="1:16" x14ac:dyDescent="0.35">
      <c r="A6505" s="2">
        <v>45810.694444444445</v>
      </c>
      <c r="B6505" s="2">
        <f t="shared" si="101"/>
        <v>45810</v>
      </c>
      <c r="C6505">
        <v>52667583</v>
      </c>
      <c r="D6505" t="s">
        <v>65</v>
      </c>
      <c r="E6505" t="s">
        <v>16</v>
      </c>
      <c r="F6505" t="s">
        <v>34</v>
      </c>
      <c r="G6505" t="s">
        <v>6443</v>
      </c>
      <c r="H6505" t="s">
        <v>16</v>
      </c>
      <c r="I6505" s="3">
        <v>2200</v>
      </c>
      <c r="J6505">
        <v>0</v>
      </c>
      <c r="K6505">
        <v>685022</v>
      </c>
      <c r="L6505" t="s">
        <v>20</v>
      </c>
      <c r="M6505">
        <v>0</v>
      </c>
      <c r="N6505" s="1">
        <v>45813</v>
      </c>
      <c r="O6505">
        <v>0</v>
      </c>
      <c r="P6505">
        <v>0</v>
      </c>
    </row>
    <row r="6506" spans="1:16" x14ac:dyDescent="0.35">
      <c r="A6506" s="2">
        <v>45810.694444444445</v>
      </c>
      <c r="B6506" s="2">
        <f t="shared" si="101"/>
        <v>45810</v>
      </c>
      <c r="C6506">
        <v>52755882</v>
      </c>
      <c r="D6506" t="s">
        <v>3083</v>
      </c>
      <c r="E6506" t="s">
        <v>16</v>
      </c>
      <c r="F6506" t="s">
        <v>17</v>
      </c>
      <c r="G6506" t="s">
        <v>6444</v>
      </c>
      <c r="H6506" t="s">
        <v>19</v>
      </c>
      <c r="I6506" s="3">
        <v>1200</v>
      </c>
      <c r="J6506">
        <v>0</v>
      </c>
      <c r="K6506">
        <v>404554</v>
      </c>
      <c r="L6506" t="s">
        <v>20</v>
      </c>
      <c r="M6506">
        <v>0</v>
      </c>
      <c r="N6506" s="1">
        <v>45812</v>
      </c>
      <c r="O6506">
        <v>0</v>
      </c>
      <c r="P6506">
        <v>0</v>
      </c>
    </row>
    <row r="6507" spans="1:16" x14ac:dyDescent="0.35">
      <c r="A6507" s="2">
        <v>45810.694444444445</v>
      </c>
      <c r="B6507" s="2">
        <f t="shared" si="101"/>
        <v>45810</v>
      </c>
      <c r="C6507">
        <v>52860028</v>
      </c>
      <c r="D6507" t="s">
        <v>83</v>
      </c>
      <c r="E6507" t="s">
        <v>16</v>
      </c>
      <c r="F6507" t="s">
        <v>17</v>
      </c>
      <c r="G6507" t="s">
        <v>6133</v>
      </c>
      <c r="H6507" t="s">
        <v>19</v>
      </c>
      <c r="I6507" s="3">
        <v>1950</v>
      </c>
      <c r="J6507">
        <v>0</v>
      </c>
      <c r="K6507">
        <v>290</v>
      </c>
      <c r="L6507" t="s">
        <v>20</v>
      </c>
      <c r="M6507">
        <v>0</v>
      </c>
      <c r="N6507" s="1">
        <v>45812</v>
      </c>
      <c r="O6507">
        <v>0</v>
      </c>
      <c r="P6507">
        <v>0</v>
      </c>
    </row>
    <row r="6508" spans="1:16" x14ac:dyDescent="0.35">
      <c r="A6508" s="2">
        <v>45810.695138888892</v>
      </c>
      <c r="B6508" s="2">
        <f t="shared" si="101"/>
        <v>45810</v>
      </c>
      <c r="C6508">
        <v>44706435</v>
      </c>
      <c r="D6508" t="s">
        <v>2964</v>
      </c>
      <c r="E6508" t="s">
        <v>16</v>
      </c>
      <c r="F6508" t="s">
        <v>87</v>
      </c>
      <c r="G6508" t="s">
        <v>6445</v>
      </c>
      <c r="H6508" t="s">
        <v>16</v>
      </c>
      <c r="I6508" s="3">
        <v>4000</v>
      </c>
      <c r="J6508">
        <v>0</v>
      </c>
      <c r="K6508">
        <v>667424</v>
      </c>
      <c r="L6508" t="s">
        <v>20</v>
      </c>
      <c r="M6508">
        <v>0</v>
      </c>
      <c r="N6508" s="1">
        <v>45813</v>
      </c>
      <c r="O6508">
        <v>31265</v>
      </c>
      <c r="P6508">
        <v>0</v>
      </c>
    </row>
    <row r="6509" spans="1:16" x14ac:dyDescent="0.35">
      <c r="A6509" s="2">
        <v>45810.695138888892</v>
      </c>
      <c r="B6509" s="2">
        <f t="shared" si="101"/>
        <v>45810</v>
      </c>
      <c r="C6509">
        <v>46596691</v>
      </c>
      <c r="D6509" t="s">
        <v>2883</v>
      </c>
      <c r="E6509" t="s">
        <v>16</v>
      </c>
      <c r="F6509" t="s">
        <v>17</v>
      </c>
      <c r="G6509" t="s">
        <v>6446</v>
      </c>
      <c r="H6509" t="s">
        <v>19</v>
      </c>
      <c r="I6509" s="3">
        <v>1550</v>
      </c>
      <c r="J6509">
        <v>0</v>
      </c>
      <c r="K6509">
        <v>2922</v>
      </c>
      <c r="L6509" t="s">
        <v>20</v>
      </c>
      <c r="M6509">
        <v>0</v>
      </c>
      <c r="N6509" s="1">
        <v>45812</v>
      </c>
      <c r="O6509">
        <v>13307</v>
      </c>
      <c r="P6509">
        <v>0</v>
      </c>
    </row>
    <row r="6510" spans="1:16" x14ac:dyDescent="0.35">
      <c r="A6510" s="2">
        <v>45810.695138888892</v>
      </c>
      <c r="B6510" s="2">
        <f t="shared" si="101"/>
        <v>45810</v>
      </c>
      <c r="C6510">
        <v>47148329</v>
      </c>
      <c r="D6510" t="s">
        <v>3561</v>
      </c>
      <c r="E6510" t="s">
        <v>16</v>
      </c>
      <c r="F6510" t="s">
        <v>17</v>
      </c>
      <c r="G6510" t="s">
        <v>6447</v>
      </c>
      <c r="H6510" t="s">
        <v>19</v>
      </c>
      <c r="I6510" s="3">
        <v>5850</v>
      </c>
      <c r="J6510">
        <v>0</v>
      </c>
      <c r="K6510">
        <v>657473</v>
      </c>
      <c r="L6510" t="s">
        <v>20</v>
      </c>
      <c r="M6510">
        <v>0</v>
      </c>
      <c r="N6510" s="1">
        <v>45812</v>
      </c>
      <c r="O6510">
        <v>1667</v>
      </c>
      <c r="P6510">
        <v>0</v>
      </c>
    </row>
    <row r="6511" spans="1:16" x14ac:dyDescent="0.35">
      <c r="A6511" s="2">
        <v>45810.695138888892</v>
      </c>
      <c r="B6511" s="2">
        <f t="shared" si="101"/>
        <v>45810</v>
      </c>
      <c r="C6511">
        <v>47155074</v>
      </c>
      <c r="D6511" t="s">
        <v>3260</v>
      </c>
      <c r="E6511" t="s">
        <v>16</v>
      </c>
      <c r="F6511" t="s">
        <v>17</v>
      </c>
      <c r="G6511" t="s">
        <v>6448</v>
      </c>
      <c r="H6511" t="s">
        <v>19</v>
      </c>
      <c r="I6511" s="3">
        <v>3600</v>
      </c>
      <c r="J6511">
        <v>0</v>
      </c>
      <c r="K6511">
        <v>1698</v>
      </c>
      <c r="L6511" t="s">
        <v>20</v>
      </c>
      <c r="M6511">
        <v>0</v>
      </c>
      <c r="N6511" s="1">
        <v>45812</v>
      </c>
      <c r="O6511">
        <v>0</v>
      </c>
      <c r="P6511">
        <v>0</v>
      </c>
    </row>
    <row r="6512" spans="1:16" x14ac:dyDescent="0.35">
      <c r="A6512" s="2">
        <v>45810.695138888892</v>
      </c>
      <c r="B6512" s="2">
        <f t="shared" si="101"/>
        <v>45810</v>
      </c>
      <c r="C6512">
        <v>49340394</v>
      </c>
      <c r="D6512" t="s">
        <v>2966</v>
      </c>
      <c r="E6512" t="s">
        <v>16</v>
      </c>
      <c r="F6512" t="s">
        <v>17</v>
      </c>
      <c r="G6512" t="s">
        <v>6449</v>
      </c>
      <c r="H6512" t="s">
        <v>19</v>
      </c>
      <c r="I6512" s="3">
        <v>4400</v>
      </c>
      <c r="J6512">
        <v>0</v>
      </c>
      <c r="K6512">
        <v>414756</v>
      </c>
      <c r="L6512" t="s">
        <v>20</v>
      </c>
      <c r="M6512">
        <v>0</v>
      </c>
      <c r="N6512" s="1">
        <v>45812</v>
      </c>
      <c r="O6512">
        <v>0</v>
      </c>
      <c r="P6512">
        <v>0</v>
      </c>
    </row>
    <row r="6513" spans="1:16" x14ac:dyDescent="0.35">
      <c r="A6513" s="2">
        <v>45810.695138888892</v>
      </c>
      <c r="B6513" s="2">
        <f t="shared" si="101"/>
        <v>45810</v>
      </c>
      <c r="C6513">
        <v>49559501</v>
      </c>
      <c r="D6513" t="s">
        <v>2830</v>
      </c>
      <c r="E6513" t="s">
        <v>16</v>
      </c>
      <c r="F6513" t="s">
        <v>17</v>
      </c>
      <c r="G6513" t="s">
        <v>6450</v>
      </c>
      <c r="H6513" t="s">
        <v>19</v>
      </c>
      <c r="I6513" s="3">
        <v>4050</v>
      </c>
      <c r="J6513">
        <v>0</v>
      </c>
      <c r="K6513">
        <v>656942</v>
      </c>
      <c r="L6513" t="s">
        <v>20</v>
      </c>
      <c r="M6513">
        <v>0</v>
      </c>
      <c r="N6513" s="1">
        <v>45812</v>
      </c>
      <c r="O6513">
        <v>0</v>
      </c>
      <c r="P6513">
        <v>0</v>
      </c>
    </row>
    <row r="6514" spans="1:16" x14ac:dyDescent="0.35">
      <c r="A6514" s="2">
        <v>45810.695138888892</v>
      </c>
      <c r="B6514" s="2">
        <f t="shared" si="101"/>
        <v>45810</v>
      </c>
      <c r="C6514">
        <v>51227160</v>
      </c>
      <c r="D6514" t="s">
        <v>3436</v>
      </c>
      <c r="E6514" t="s">
        <v>16</v>
      </c>
      <c r="F6514" t="s">
        <v>1454</v>
      </c>
      <c r="G6514" t="s">
        <v>6451</v>
      </c>
      <c r="H6514" t="s">
        <v>16</v>
      </c>
      <c r="I6514" s="3">
        <v>4900</v>
      </c>
      <c r="J6514">
        <v>0</v>
      </c>
      <c r="K6514">
        <v>113254</v>
      </c>
      <c r="L6514" t="s">
        <v>20</v>
      </c>
      <c r="M6514">
        <v>0</v>
      </c>
      <c r="N6514" s="1">
        <v>45813</v>
      </c>
      <c r="O6514">
        <v>0</v>
      </c>
      <c r="P6514">
        <v>0</v>
      </c>
    </row>
    <row r="6515" spans="1:16" x14ac:dyDescent="0.35">
      <c r="A6515" s="2">
        <v>45810.695138888892</v>
      </c>
      <c r="B6515" s="2">
        <f t="shared" si="101"/>
        <v>45810</v>
      </c>
      <c r="C6515">
        <v>52549481</v>
      </c>
      <c r="D6515" t="s">
        <v>69</v>
      </c>
      <c r="E6515" t="s">
        <v>16</v>
      </c>
      <c r="F6515" t="s">
        <v>34</v>
      </c>
      <c r="G6515" t="s">
        <v>6452</v>
      </c>
      <c r="H6515" t="s">
        <v>16</v>
      </c>
      <c r="I6515">
        <v>350</v>
      </c>
      <c r="J6515">
        <v>0</v>
      </c>
      <c r="K6515">
        <v>78523</v>
      </c>
      <c r="L6515" t="s">
        <v>20</v>
      </c>
      <c r="M6515">
        <v>0</v>
      </c>
      <c r="N6515" s="1">
        <v>45813</v>
      </c>
      <c r="O6515">
        <v>0</v>
      </c>
      <c r="P6515">
        <v>0</v>
      </c>
    </row>
    <row r="6516" spans="1:16" x14ac:dyDescent="0.35">
      <c r="A6516" s="2">
        <v>45810.695833333331</v>
      </c>
      <c r="B6516" s="2">
        <f t="shared" si="101"/>
        <v>45810</v>
      </c>
      <c r="C6516">
        <v>34994579</v>
      </c>
      <c r="D6516" t="s">
        <v>2852</v>
      </c>
      <c r="E6516" t="s">
        <v>16</v>
      </c>
      <c r="F6516" t="s">
        <v>34</v>
      </c>
      <c r="G6516" t="s">
        <v>6453</v>
      </c>
      <c r="H6516" t="s">
        <v>16</v>
      </c>
      <c r="I6516" s="3">
        <v>50000</v>
      </c>
      <c r="J6516">
        <v>0</v>
      </c>
      <c r="K6516">
        <v>422750</v>
      </c>
      <c r="L6516" t="s">
        <v>20</v>
      </c>
      <c r="M6516">
        <v>0</v>
      </c>
      <c r="N6516" s="1">
        <v>45813</v>
      </c>
      <c r="O6516">
        <v>0</v>
      </c>
      <c r="P6516">
        <v>0</v>
      </c>
    </row>
    <row r="6517" spans="1:16" x14ac:dyDescent="0.35">
      <c r="A6517" s="2">
        <v>45810.695833333331</v>
      </c>
      <c r="B6517" s="2">
        <f t="shared" si="101"/>
        <v>45810</v>
      </c>
      <c r="C6517">
        <v>34994579</v>
      </c>
      <c r="D6517" t="s">
        <v>2852</v>
      </c>
      <c r="E6517" t="s">
        <v>16</v>
      </c>
      <c r="F6517" t="s">
        <v>17</v>
      </c>
      <c r="G6517" t="s">
        <v>6454</v>
      </c>
      <c r="H6517" t="s">
        <v>19</v>
      </c>
      <c r="I6517" s="3">
        <v>60000</v>
      </c>
      <c r="J6517">
        <v>0</v>
      </c>
      <c r="K6517">
        <v>10666</v>
      </c>
      <c r="L6517" t="s">
        <v>20</v>
      </c>
      <c r="M6517">
        <v>0</v>
      </c>
      <c r="N6517" s="1">
        <v>45812</v>
      </c>
      <c r="O6517">
        <v>0</v>
      </c>
      <c r="P6517">
        <v>0</v>
      </c>
    </row>
    <row r="6518" spans="1:16" x14ac:dyDescent="0.35">
      <c r="A6518" s="2">
        <v>45810.695833333331</v>
      </c>
      <c r="B6518" s="2">
        <f t="shared" si="101"/>
        <v>45810</v>
      </c>
      <c r="C6518">
        <v>34994579</v>
      </c>
      <c r="D6518" t="s">
        <v>2852</v>
      </c>
      <c r="E6518" t="s">
        <v>16</v>
      </c>
      <c r="F6518" t="s">
        <v>17</v>
      </c>
      <c r="G6518" t="s">
        <v>6455</v>
      </c>
      <c r="H6518" t="s">
        <v>19</v>
      </c>
      <c r="I6518" s="3">
        <v>40000</v>
      </c>
      <c r="J6518">
        <v>0</v>
      </c>
      <c r="K6518">
        <v>8547</v>
      </c>
      <c r="L6518" t="s">
        <v>20</v>
      </c>
      <c r="M6518">
        <v>0</v>
      </c>
      <c r="N6518" s="1">
        <v>45812</v>
      </c>
      <c r="O6518">
        <v>0</v>
      </c>
      <c r="P6518">
        <v>0</v>
      </c>
    </row>
    <row r="6519" spans="1:16" x14ac:dyDescent="0.35">
      <c r="A6519" s="2">
        <v>45810.695833333331</v>
      </c>
      <c r="B6519" s="2">
        <f t="shared" si="101"/>
        <v>45810</v>
      </c>
      <c r="C6519">
        <v>36202734</v>
      </c>
      <c r="D6519" t="s">
        <v>2826</v>
      </c>
      <c r="E6519" t="s">
        <v>16</v>
      </c>
      <c r="F6519" t="s">
        <v>87</v>
      </c>
      <c r="G6519" t="s">
        <v>6456</v>
      </c>
      <c r="H6519" t="s">
        <v>16</v>
      </c>
      <c r="I6519">
        <v>500</v>
      </c>
      <c r="J6519">
        <v>0</v>
      </c>
      <c r="K6519">
        <v>668752</v>
      </c>
      <c r="L6519" t="s">
        <v>20</v>
      </c>
      <c r="M6519">
        <v>0</v>
      </c>
      <c r="N6519" s="1">
        <v>45813</v>
      </c>
      <c r="O6519">
        <v>0</v>
      </c>
      <c r="P6519">
        <v>0</v>
      </c>
    </row>
    <row r="6520" spans="1:16" x14ac:dyDescent="0.35">
      <c r="A6520" s="2">
        <v>45810.695833333331</v>
      </c>
      <c r="B6520" s="2">
        <f t="shared" si="101"/>
        <v>45810</v>
      </c>
      <c r="C6520">
        <v>45039719</v>
      </c>
      <c r="D6520" t="s">
        <v>2999</v>
      </c>
      <c r="E6520" t="s">
        <v>16</v>
      </c>
      <c r="F6520" t="s">
        <v>87</v>
      </c>
      <c r="G6520" t="s">
        <v>6457</v>
      </c>
      <c r="H6520" t="s">
        <v>16</v>
      </c>
      <c r="I6520" s="3">
        <v>5250</v>
      </c>
      <c r="J6520">
        <v>0</v>
      </c>
      <c r="K6520">
        <v>381407</v>
      </c>
      <c r="L6520" t="s">
        <v>20</v>
      </c>
      <c r="M6520">
        <v>0</v>
      </c>
      <c r="N6520" s="1">
        <v>45813</v>
      </c>
      <c r="O6520">
        <v>0</v>
      </c>
      <c r="P6520">
        <v>0</v>
      </c>
    </row>
    <row r="6521" spans="1:16" x14ac:dyDescent="0.35">
      <c r="A6521" s="2">
        <v>45810.695833333331</v>
      </c>
      <c r="B6521" s="2">
        <f t="shared" si="101"/>
        <v>45810</v>
      </c>
      <c r="C6521">
        <v>49559501</v>
      </c>
      <c r="D6521" t="s">
        <v>2830</v>
      </c>
      <c r="E6521" t="s">
        <v>16</v>
      </c>
      <c r="F6521" t="s">
        <v>17</v>
      </c>
      <c r="G6521" t="s">
        <v>6458</v>
      </c>
      <c r="H6521" t="s">
        <v>19</v>
      </c>
      <c r="I6521">
        <v>400</v>
      </c>
      <c r="J6521">
        <v>0</v>
      </c>
      <c r="K6521">
        <v>420748</v>
      </c>
      <c r="L6521" t="s">
        <v>20</v>
      </c>
      <c r="M6521">
        <v>0</v>
      </c>
      <c r="N6521" s="1">
        <v>45812</v>
      </c>
      <c r="O6521">
        <v>0</v>
      </c>
      <c r="P6521">
        <v>0</v>
      </c>
    </row>
    <row r="6522" spans="1:16" x14ac:dyDescent="0.35">
      <c r="A6522" s="2">
        <v>45810.695833333331</v>
      </c>
      <c r="B6522" s="2">
        <f t="shared" si="101"/>
        <v>45810</v>
      </c>
      <c r="C6522">
        <v>51543222</v>
      </c>
      <c r="D6522" t="s">
        <v>142</v>
      </c>
      <c r="E6522" t="s">
        <v>16</v>
      </c>
      <c r="F6522" t="s">
        <v>17</v>
      </c>
      <c r="G6522" t="s">
        <v>6459</v>
      </c>
      <c r="H6522" t="s">
        <v>19</v>
      </c>
      <c r="I6522">
        <v>500</v>
      </c>
      <c r="J6522">
        <v>0</v>
      </c>
      <c r="K6522" t="s">
        <v>6460</v>
      </c>
      <c r="L6522" t="s">
        <v>20</v>
      </c>
      <c r="M6522">
        <v>0</v>
      </c>
      <c r="N6522" s="1">
        <v>45812</v>
      </c>
      <c r="O6522">
        <v>0</v>
      </c>
      <c r="P6522">
        <v>0</v>
      </c>
    </row>
    <row r="6523" spans="1:16" x14ac:dyDescent="0.35">
      <c r="A6523" s="2">
        <v>45810.695833333331</v>
      </c>
      <c r="B6523" s="2">
        <f t="shared" si="101"/>
        <v>45810</v>
      </c>
      <c r="C6523">
        <v>52549481</v>
      </c>
      <c r="D6523" t="s">
        <v>69</v>
      </c>
      <c r="E6523" t="s">
        <v>16</v>
      </c>
      <c r="F6523" t="s">
        <v>17</v>
      </c>
      <c r="G6523" t="s">
        <v>6461</v>
      </c>
      <c r="H6523" t="s">
        <v>19</v>
      </c>
      <c r="I6523">
        <v>450</v>
      </c>
      <c r="J6523">
        <v>0</v>
      </c>
      <c r="K6523">
        <v>14266</v>
      </c>
      <c r="L6523" t="s">
        <v>20</v>
      </c>
      <c r="M6523">
        <v>0</v>
      </c>
      <c r="N6523" s="1">
        <v>45812</v>
      </c>
      <c r="O6523">
        <v>0</v>
      </c>
      <c r="P6523">
        <v>0</v>
      </c>
    </row>
    <row r="6524" spans="1:16" x14ac:dyDescent="0.35">
      <c r="A6524" s="2">
        <v>45810.695833333331</v>
      </c>
      <c r="B6524" s="2">
        <f t="shared" si="101"/>
        <v>45810</v>
      </c>
      <c r="C6524">
        <v>52841514</v>
      </c>
      <c r="D6524" t="s">
        <v>3360</v>
      </c>
      <c r="E6524" t="s">
        <v>16</v>
      </c>
      <c r="F6524" t="s">
        <v>17</v>
      </c>
      <c r="G6524" t="s">
        <v>6462</v>
      </c>
      <c r="H6524" t="s">
        <v>19</v>
      </c>
      <c r="I6524" s="3">
        <v>1200</v>
      </c>
      <c r="J6524">
        <v>0</v>
      </c>
      <c r="K6524">
        <v>423056</v>
      </c>
      <c r="L6524" t="s">
        <v>20</v>
      </c>
      <c r="M6524">
        <v>0</v>
      </c>
      <c r="N6524" s="1">
        <v>45812</v>
      </c>
      <c r="O6524">
        <v>0</v>
      </c>
      <c r="P6524">
        <v>0</v>
      </c>
    </row>
    <row r="6525" spans="1:16" x14ac:dyDescent="0.35">
      <c r="A6525" s="2">
        <v>45810.695833333331</v>
      </c>
      <c r="B6525" s="2">
        <f t="shared" si="101"/>
        <v>45810</v>
      </c>
      <c r="C6525">
        <v>52876988</v>
      </c>
      <c r="D6525" t="s">
        <v>3118</v>
      </c>
      <c r="E6525" t="s">
        <v>16</v>
      </c>
      <c r="F6525" t="s">
        <v>17</v>
      </c>
      <c r="G6525" t="s">
        <v>6463</v>
      </c>
      <c r="H6525" t="s">
        <v>19</v>
      </c>
      <c r="I6525" s="3">
        <v>1750</v>
      </c>
      <c r="J6525">
        <v>0</v>
      </c>
      <c r="K6525">
        <v>220695</v>
      </c>
      <c r="L6525" t="s">
        <v>20</v>
      </c>
      <c r="M6525">
        <v>0</v>
      </c>
      <c r="N6525" s="1">
        <v>45812</v>
      </c>
      <c r="O6525">
        <v>0</v>
      </c>
      <c r="P6525">
        <v>0</v>
      </c>
    </row>
    <row r="6526" spans="1:16" x14ac:dyDescent="0.35">
      <c r="A6526" s="2">
        <v>45810.696527777778</v>
      </c>
      <c r="B6526" s="2">
        <f t="shared" si="101"/>
        <v>45810</v>
      </c>
      <c r="C6526">
        <v>36202734</v>
      </c>
      <c r="D6526" t="s">
        <v>2826</v>
      </c>
      <c r="E6526" t="s">
        <v>16</v>
      </c>
      <c r="F6526" t="s">
        <v>17</v>
      </c>
      <c r="G6526" t="s">
        <v>6464</v>
      </c>
      <c r="H6526" t="s">
        <v>19</v>
      </c>
      <c r="I6526">
        <v>250</v>
      </c>
      <c r="J6526">
        <v>0</v>
      </c>
      <c r="K6526">
        <v>434164</v>
      </c>
      <c r="L6526" t="s">
        <v>20</v>
      </c>
      <c r="M6526">
        <v>0</v>
      </c>
      <c r="N6526" s="1">
        <v>45812</v>
      </c>
      <c r="O6526">
        <v>0</v>
      </c>
      <c r="P6526">
        <v>0</v>
      </c>
    </row>
    <row r="6527" spans="1:16" x14ac:dyDescent="0.35">
      <c r="A6527" s="2">
        <v>45810.696527777778</v>
      </c>
      <c r="B6527" s="2">
        <f t="shared" si="101"/>
        <v>45810</v>
      </c>
      <c r="C6527">
        <v>49559501</v>
      </c>
      <c r="D6527" t="s">
        <v>2830</v>
      </c>
      <c r="E6527" t="s">
        <v>16</v>
      </c>
      <c r="F6527" t="s">
        <v>17</v>
      </c>
      <c r="G6527" t="s">
        <v>6465</v>
      </c>
      <c r="H6527" t="s">
        <v>19</v>
      </c>
      <c r="I6527" s="3">
        <v>2950</v>
      </c>
      <c r="J6527">
        <v>0</v>
      </c>
      <c r="K6527">
        <v>659081</v>
      </c>
      <c r="L6527" t="s">
        <v>20</v>
      </c>
      <c r="M6527">
        <v>0</v>
      </c>
      <c r="N6527" s="1">
        <v>45812</v>
      </c>
      <c r="O6527">
        <v>0</v>
      </c>
      <c r="P6527">
        <v>0</v>
      </c>
    </row>
    <row r="6528" spans="1:16" x14ac:dyDescent="0.35">
      <c r="A6528" s="2">
        <v>45810.696527777778</v>
      </c>
      <c r="B6528" s="2">
        <f t="shared" si="101"/>
        <v>45810</v>
      </c>
      <c r="C6528">
        <v>49614452</v>
      </c>
      <c r="D6528" t="s">
        <v>2823</v>
      </c>
      <c r="E6528" t="s">
        <v>16</v>
      </c>
      <c r="F6528" t="s">
        <v>17</v>
      </c>
      <c r="G6528" t="s">
        <v>6466</v>
      </c>
      <c r="H6528" t="s">
        <v>19</v>
      </c>
      <c r="I6528" s="3">
        <v>1250</v>
      </c>
      <c r="J6528">
        <v>0</v>
      </c>
      <c r="K6528">
        <v>659550</v>
      </c>
      <c r="L6528" t="s">
        <v>20</v>
      </c>
      <c r="M6528">
        <v>0</v>
      </c>
      <c r="N6528" s="1">
        <v>45812</v>
      </c>
      <c r="O6528">
        <v>0</v>
      </c>
      <c r="P6528">
        <v>0</v>
      </c>
    </row>
    <row r="6529" spans="1:16" x14ac:dyDescent="0.35">
      <c r="A6529" s="2">
        <v>45810.696527777778</v>
      </c>
      <c r="B6529" s="2">
        <f t="shared" si="101"/>
        <v>45810</v>
      </c>
      <c r="C6529">
        <v>51543287</v>
      </c>
      <c r="D6529" t="s">
        <v>2800</v>
      </c>
      <c r="E6529" t="s">
        <v>16</v>
      </c>
      <c r="F6529" t="s">
        <v>17</v>
      </c>
      <c r="G6529" t="s">
        <v>6467</v>
      </c>
      <c r="H6529" t="s">
        <v>19</v>
      </c>
      <c r="I6529" s="3">
        <v>2150</v>
      </c>
      <c r="J6529">
        <v>0</v>
      </c>
      <c r="K6529">
        <v>21594</v>
      </c>
      <c r="L6529" t="s">
        <v>20</v>
      </c>
      <c r="M6529">
        <v>0</v>
      </c>
      <c r="N6529" s="1">
        <v>45812</v>
      </c>
      <c r="O6529">
        <v>0</v>
      </c>
      <c r="P6529">
        <v>0</v>
      </c>
    </row>
    <row r="6530" spans="1:16" x14ac:dyDescent="0.35">
      <c r="A6530" s="2">
        <v>45810.696527777778</v>
      </c>
      <c r="B6530" s="2">
        <f t="shared" si="101"/>
        <v>45810</v>
      </c>
      <c r="C6530">
        <v>51543287</v>
      </c>
      <c r="D6530" t="s">
        <v>2800</v>
      </c>
      <c r="E6530" t="s">
        <v>16</v>
      </c>
      <c r="F6530" t="s">
        <v>17</v>
      </c>
      <c r="G6530" t="s">
        <v>2842</v>
      </c>
      <c r="H6530" t="s">
        <v>19</v>
      </c>
      <c r="I6530">
        <v>700</v>
      </c>
      <c r="J6530">
        <v>0</v>
      </c>
      <c r="K6530">
        <v>351243</v>
      </c>
      <c r="L6530" t="s">
        <v>20</v>
      </c>
      <c r="M6530">
        <v>0</v>
      </c>
      <c r="N6530" s="1">
        <v>45812</v>
      </c>
      <c r="O6530">
        <v>0</v>
      </c>
      <c r="P6530">
        <v>0</v>
      </c>
    </row>
    <row r="6531" spans="1:16" x14ac:dyDescent="0.35">
      <c r="A6531" s="2">
        <v>45810.696527777778</v>
      </c>
      <c r="B6531" s="2">
        <f t="shared" ref="B6531:B6594" si="102">TRUNC(A6531)</f>
        <v>45810</v>
      </c>
      <c r="C6531">
        <v>52841784</v>
      </c>
      <c r="D6531" t="s">
        <v>3299</v>
      </c>
      <c r="E6531" t="s">
        <v>16</v>
      </c>
      <c r="F6531" t="s">
        <v>17</v>
      </c>
      <c r="G6531" t="s">
        <v>6468</v>
      </c>
      <c r="H6531" t="s">
        <v>19</v>
      </c>
      <c r="I6531" s="3">
        <v>1550</v>
      </c>
      <c r="J6531">
        <v>0</v>
      </c>
      <c r="K6531">
        <v>8147</v>
      </c>
      <c r="L6531" t="s">
        <v>20</v>
      </c>
      <c r="M6531">
        <v>0</v>
      </c>
      <c r="N6531" s="1">
        <v>45812</v>
      </c>
      <c r="O6531">
        <v>0</v>
      </c>
      <c r="P6531">
        <v>0</v>
      </c>
    </row>
    <row r="6532" spans="1:16" x14ac:dyDescent="0.35">
      <c r="A6532" s="2">
        <v>45810.696527777778</v>
      </c>
      <c r="B6532" s="2">
        <f t="shared" si="102"/>
        <v>45810</v>
      </c>
      <c r="C6532">
        <v>52937534</v>
      </c>
      <c r="D6532" t="s">
        <v>2924</v>
      </c>
      <c r="E6532" t="s">
        <v>16</v>
      </c>
      <c r="F6532" t="s">
        <v>17</v>
      </c>
      <c r="G6532" t="s">
        <v>6469</v>
      </c>
      <c r="H6532" t="s">
        <v>19</v>
      </c>
      <c r="I6532" s="3">
        <v>1500</v>
      </c>
      <c r="J6532">
        <v>0</v>
      </c>
      <c r="K6532">
        <v>659640</v>
      </c>
      <c r="L6532" t="s">
        <v>20</v>
      </c>
      <c r="M6532">
        <v>0</v>
      </c>
      <c r="N6532" s="1">
        <v>45812</v>
      </c>
      <c r="O6532">
        <v>0</v>
      </c>
      <c r="P6532">
        <v>0</v>
      </c>
    </row>
    <row r="6533" spans="1:16" x14ac:dyDescent="0.35">
      <c r="A6533" s="2">
        <v>45810.697222222225</v>
      </c>
      <c r="B6533" s="2">
        <f t="shared" si="102"/>
        <v>45810</v>
      </c>
      <c r="C6533">
        <v>33494068</v>
      </c>
      <c r="D6533" t="s">
        <v>40</v>
      </c>
      <c r="E6533" t="s">
        <v>16</v>
      </c>
      <c r="F6533" t="s">
        <v>17</v>
      </c>
      <c r="G6533" t="s">
        <v>6470</v>
      </c>
      <c r="H6533" t="s">
        <v>19</v>
      </c>
      <c r="I6533">
        <v>400</v>
      </c>
      <c r="J6533">
        <v>0</v>
      </c>
      <c r="K6533">
        <v>442264</v>
      </c>
      <c r="L6533" t="s">
        <v>20</v>
      </c>
      <c r="M6533">
        <v>0</v>
      </c>
      <c r="N6533" s="1">
        <v>45812</v>
      </c>
      <c r="O6533">
        <v>14340</v>
      </c>
      <c r="P6533">
        <v>0</v>
      </c>
    </row>
    <row r="6534" spans="1:16" x14ac:dyDescent="0.35">
      <c r="A6534" s="2">
        <v>45810.697222222225</v>
      </c>
      <c r="B6534" s="2">
        <f t="shared" si="102"/>
        <v>45810</v>
      </c>
      <c r="C6534">
        <v>36202734</v>
      </c>
      <c r="D6534" t="s">
        <v>2826</v>
      </c>
      <c r="E6534" t="s">
        <v>16</v>
      </c>
      <c r="F6534" t="s">
        <v>17</v>
      </c>
      <c r="G6534" t="s">
        <v>6471</v>
      </c>
      <c r="H6534" t="s">
        <v>19</v>
      </c>
      <c r="I6534">
        <v>400</v>
      </c>
      <c r="J6534">
        <v>0</v>
      </c>
      <c r="K6534">
        <v>622516</v>
      </c>
      <c r="L6534" t="s">
        <v>20</v>
      </c>
      <c r="M6534">
        <v>0</v>
      </c>
      <c r="N6534" s="1">
        <v>45812</v>
      </c>
      <c r="O6534">
        <v>0</v>
      </c>
      <c r="P6534">
        <v>0</v>
      </c>
    </row>
    <row r="6535" spans="1:16" x14ac:dyDescent="0.35">
      <c r="A6535" s="2">
        <v>45810.697222222225</v>
      </c>
      <c r="B6535" s="2">
        <f t="shared" si="102"/>
        <v>45810</v>
      </c>
      <c r="C6535">
        <v>45458313</v>
      </c>
      <c r="D6535" t="s">
        <v>15</v>
      </c>
      <c r="E6535" t="s">
        <v>16</v>
      </c>
      <c r="F6535" t="s">
        <v>17</v>
      </c>
      <c r="G6535" t="s">
        <v>6472</v>
      </c>
      <c r="H6535" t="s">
        <v>19</v>
      </c>
      <c r="I6535" s="3">
        <v>1700</v>
      </c>
      <c r="J6535">
        <v>0</v>
      </c>
      <c r="K6535">
        <v>403585</v>
      </c>
      <c r="L6535" t="s">
        <v>20</v>
      </c>
      <c r="M6535">
        <v>0</v>
      </c>
      <c r="N6535" s="1">
        <v>45812</v>
      </c>
      <c r="O6535">
        <v>0</v>
      </c>
      <c r="P6535">
        <v>0</v>
      </c>
    </row>
    <row r="6536" spans="1:16" x14ac:dyDescent="0.35">
      <c r="A6536" s="2">
        <v>45810.697222222225</v>
      </c>
      <c r="B6536" s="2">
        <f t="shared" si="102"/>
        <v>45810</v>
      </c>
      <c r="C6536">
        <v>45652419</v>
      </c>
      <c r="D6536" t="s">
        <v>2906</v>
      </c>
      <c r="E6536" t="s">
        <v>16</v>
      </c>
      <c r="F6536" t="s">
        <v>17</v>
      </c>
      <c r="G6536" t="s">
        <v>6473</v>
      </c>
      <c r="H6536" t="s">
        <v>19</v>
      </c>
      <c r="I6536">
        <v>750</v>
      </c>
      <c r="J6536">
        <v>0</v>
      </c>
      <c r="K6536">
        <v>29770</v>
      </c>
      <c r="L6536" t="s">
        <v>20</v>
      </c>
      <c r="M6536">
        <v>0</v>
      </c>
      <c r="N6536" s="1">
        <v>45812</v>
      </c>
      <c r="O6536">
        <v>0</v>
      </c>
      <c r="P6536">
        <v>0</v>
      </c>
    </row>
    <row r="6537" spans="1:16" x14ac:dyDescent="0.35">
      <c r="A6537" s="2">
        <v>45810.697222222225</v>
      </c>
      <c r="B6537" s="2">
        <f t="shared" si="102"/>
        <v>45810</v>
      </c>
      <c r="C6537">
        <v>47965673</v>
      </c>
      <c r="D6537" t="s">
        <v>32</v>
      </c>
      <c r="E6537" t="s">
        <v>16</v>
      </c>
      <c r="F6537" t="s">
        <v>17</v>
      </c>
      <c r="G6537" t="s">
        <v>6474</v>
      </c>
      <c r="H6537" t="s">
        <v>19</v>
      </c>
      <c r="I6537" s="3">
        <v>2850</v>
      </c>
      <c r="J6537">
        <v>0</v>
      </c>
      <c r="K6537">
        <v>5802</v>
      </c>
      <c r="L6537" t="s">
        <v>20</v>
      </c>
      <c r="M6537">
        <v>0</v>
      </c>
      <c r="N6537" s="1">
        <v>45812</v>
      </c>
      <c r="O6537">
        <v>0</v>
      </c>
      <c r="P6537">
        <v>0</v>
      </c>
    </row>
    <row r="6538" spans="1:16" x14ac:dyDescent="0.35">
      <c r="A6538" s="2">
        <v>45810.697222222225</v>
      </c>
      <c r="B6538" s="2">
        <f t="shared" si="102"/>
        <v>45810</v>
      </c>
      <c r="C6538">
        <v>49559501</v>
      </c>
      <c r="D6538" t="s">
        <v>2830</v>
      </c>
      <c r="E6538" t="s">
        <v>16</v>
      </c>
      <c r="F6538" t="s">
        <v>17</v>
      </c>
      <c r="G6538" t="s">
        <v>6475</v>
      </c>
      <c r="H6538" t="s">
        <v>19</v>
      </c>
      <c r="I6538" s="3">
        <v>2400</v>
      </c>
      <c r="J6538">
        <v>0</v>
      </c>
      <c r="K6538">
        <v>429735</v>
      </c>
      <c r="L6538" t="s">
        <v>20</v>
      </c>
      <c r="M6538">
        <v>0</v>
      </c>
      <c r="N6538" s="1">
        <v>45812</v>
      </c>
      <c r="O6538">
        <v>0</v>
      </c>
      <c r="P6538">
        <v>0</v>
      </c>
    </row>
    <row r="6539" spans="1:16" x14ac:dyDescent="0.35">
      <c r="A6539" s="2">
        <v>45810.697222222225</v>
      </c>
      <c r="B6539" s="2">
        <f t="shared" si="102"/>
        <v>45810</v>
      </c>
      <c r="C6539">
        <v>49614452</v>
      </c>
      <c r="D6539" t="s">
        <v>2823</v>
      </c>
      <c r="E6539" t="s">
        <v>16</v>
      </c>
      <c r="F6539" t="s">
        <v>17</v>
      </c>
      <c r="G6539" t="s">
        <v>6476</v>
      </c>
      <c r="H6539" t="s">
        <v>19</v>
      </c>
      <c r="I6539" s="3">
        <v>2200</v>
      </c>
      <c r="J6539">
        <v>0</v>
      </c>
      <c r="K6539">
        <v>401454</v>
      </c>
      <c r="L6539" t="s">
        <v>20</v>
      </c>
      <c r="M6539">
        <v>0</v>
      </c>
      <c r="N6539" s="1">
        <v>45812</v>
      </c>
      <c r="O6539">
        <v>0</v>
      </c>
      <c r="P6539">
        <v>0</v>
      </c>
    </row>
    <row r="6540" spans="1:16" x14ac:dyDescent="0.35">
      <c r="A6540" s="2">
        <v>45810.697222222225</v>
      </c>
      <c r="B6540" s="2">
        <f t="shared" si="102"/>
        <v>45810</v>
      </c>
      <c r="C6540">
        <v>51303075</v>
      </c>
      <c r="D6540" t="s">
        <v>23</v>
      </c>
      <c r="E6540" t="s">
        <v>16</v>
      </c>
      <c r="F6540" t="s">
        <v>17</v>
      </c>
      <c r="G6540" t="s">
        <v>6477</v>
      </c>
      <c r="H6540" t="s">
        <v>19</v>
      </c>
      <c r="I6540">
        <v>650</v>
      </c>
      <c r="J6540">
        <v>0</v>
      </c>
      <c r="K6540">
        <v>438982</v>
      </c>
      <c r="L6540" t="s">
        <v>20</v>
      </c>
      <c r="M6540">
        <v>0</v>
      </c>
      <c r="N6540" s="1">
        <v>45812</v>
      </c>
      <c r="O6540">
        <v>0</v>
      </c>
      <c r="P6540">
        <v>0</v>
      </c>
    </row>
    <row r="6541" spans="1:16" x14ac:dyDescent="0.35">
      <c r="A6541" s="2">
        <v>45810.697222222225</v>
      </c>
      <c r="B6541" s="2">
        <f t="shared" si="102"/>
        <v>45810</v>
      </c>
      <c r="C6541">
        <v>51543222</v>
      </c>
      <c r="D6541" t="s">
        <v>142</v>
      </c>
      <c r="E6541" t="s">
        <v>16</v>
      </c>
      <c r="F6541" t="s">
        <v>17</v>
      </c>
      <c r="G6541" t="s">
        <v>6478</v>
      </c>
      <c r="H6541" t="s">
        <v>19</v>
      </c>
      <c r="I6541" s="3">
        <v>1450</v>
      </c>
      <c r="J6541">
        <v>0</v>
      </c>
      <c r="K6541">
        <v>660645</v>
      </c>
      <c r="L6541" t="s">
        <v>20</v>
      </c>
      <c r="M6541">
        <v>0</v>
      </c>
      <c r="N6541" s="1">
        <v>45812</v>
      </c>
      <c r="O6541">
        <v>0</v>
      </c>
      <c r="P6541">
        <v>0</v>
      </c>
    </row>
    <row r="6542" spans="1:16" x14ac:dyDescent="0.35">
      <c r="A6542" s="2">
        <v>45810.697222222225</v>
      </c>
      <c r="B6542" s="2">
        <f t="shared" si="102"/>
        <v>45810</v>
      </c>
      <c r="C6542">
        <v>52301389</v>
      </c>
      <c r="D6542" t="s">
        <v>2802</v>
      </c>
      <c r="E6542" t="s">
        <v>16</v>
      </c>
      <c r="F6542" t="s">
        <v>17</v>
      </c>
      <c r="G6542" t="s">
        <v>6479</v>
      </c>
      <c r="H6542" t="s">
        <v>19</v>
      </c>
      <c r="I6542">
        <v>300</v>
      </c>
      <c r="J6542">
        <v>0</v>
      </c>
      <c r="K6542">
        <v>30698</v>
      </c>
      <c r="L6542" t="s">
        <v>20</v>
      </c>
      <c r="M6542">
        <v>0</v>
      </c>
      <c r="N6542" s="1">
        <v>45812</v>
      </c>
      <c r="O6542">
        <v>0</v>
      </c>
      <c r="P6542">
        <v>0</v>
      </c>
    </row>
    <row r="6543" spans="1:16" x14ac:dyDescent="0.35">
      <c r="A6543" s="2">
        <v>45810.697222222225</v>
      </c>
      <c r="B6543" s="2">
        <f t="shared" si="102"/>
        <v>45810</v>
      </c>
      <c r="C6543">
        <v>52841514</v>
      </c>
      <c r="D6543" t="s">
        <v>3360</v>
      </c>
      <c r="E6543" t="s">
        <v>16</v>
      </c>
      <c r="F6543" t="s">
        <v>17</v>
      </c>
      <c r="G6543" t="s">
        <v>6480</v>
      </c>
      <c r="H6543" t="s">
        <v>19</v>
      </c>
      <c r="I6543" s="3">
        <v>3350</v>
      </c>
      <c r="J6543">
        <v>0</v>
      </c>
      <c r="K6543">
        <v>451035</v>
      </c>
      <c r="L6543" t="s">
        <v>20</v>
      </c>
      <c r="M6543">
        <v>0</v>
      </c>
      <c r="N6543" s="1">
        <v>45812</v>
      </c>
      <c r="O6543">
        <v>0</v>
      </c>
      <c r="P6543">
        <v>0</v>
      </c>
    </row>
    <row r="6544" spans="1:16" x14ac:dyDescent="0.35">
      <c r="A6544" s="2">
        <v>45810.697222222225</v>
      </c>
      <c r="B6544" s="2">
        <f t="shared" si="102"/>
        <v>45810</v>
      </c>
      <c r="C6544">
        <v>52860028</v>
      </c>
      <c r="D6544" t="s">
        <v>83</v>
      </c>
      <c r="E6544" t="s">
        <v>16</v>
      </c>
      <c r="F6544" t="s">
        <v>17</v>
      </c>
      <c r="G6544" t="s">
        <v>6481</v>
      </c>
      <c r="H6544" t="s">
        <v>19</v>
      </c>
      <c r="I6544" s="3">
        <v>4400</v>
      </c>
      <c r="J6544">
        <v>0</v>
      </c>
      <c r="K6544">
        <v>445750</v>
      </c>
      <c r="L6544" t="s">
        <v>20</v>
      </c>
      <c r="M6544">
        <v>0</v>
      </c>
      <c r="N6544" s="1">
        <v>45812</v>
      </c>
      <c r="O6544">
        <v>0</v>
      </c>
      <c r="P6544">
        <v>0</v>
      </c>
    </row>
    <row r="6545" spans="1:16" x14ac:dyDescent="0.35">
      <c r="A6545" s="2">
        <v>45810.697916666664</v>
      </c>
      <c r="B6545" s="2">
        <f t="shared" si="102"/>
        <v>45810</v>
      </c>
      <c r="C6545">
        <v>34994579</v>
      </c>
      <c r="D6545" t="s">
        <v>2852</v>
      </c>
      <c r="E6545" t="s">
        <v>16</v>
      </c>
      <c r="F6545" t="s">
        <v>17</v>
      </c>
      <c r="G6545" t="s">
        <v>6482</v>
      </c>
      <c r="H6545" t="s">
        <v>19</v>
      </c>
      <c r="I6545" s="3">
        <v>82500</v>
      </c>
      <c r="J6545">
        <v>0</v>
      </c>
      <c r="K6545">
        <v>9633</v>
      </c>
      <c r="L6545" t="s">
        <v>20</v>
      </c>
      <c r="M6545">
        <v>0</v>
      </c>
      <c r="N6545" s="1">
        <v>45812</v>
      </c>
      <c r="O6545">
        <v>0</v>
      </c>
      <c r="P6545">
        <v>0</v>
      </c>
    </row>
    <row r="6546" spans="1:16" x14ac:dyDescent="0.35">
      <c r="A6546" s="2">
        <v>45810.697916666664</v>
      </c>
      <c r="B6546" s="2">
        <f t="shared" si="102"/>
        <v>45810</v>
      </c>
      <c r="C6546">
        <v>43048085</v>
      </c>
      <c r="D6546" t="s">
        <v>54</v>
      </c>
      <c r="E6546" t="s">
        <v>16</v>
      </c>
      <c r="F6546" t="s">
        <v>17</v>
      </c>
      <c r="G6546" t="s">
        <v>6483</v>
      </c>
      <c r="H6546" t="s">
        <v>19</v>
      </c>
      <c r="I6546" s="3">
        <v>2000</v>
      </c>
      <c r="J6546">
        <v>0</v>
      </c>
      <c r="K6546">
        <v>662638</v>
      </c>
      <c r="L6546" t="s">
        <v>20</v>
      </c>
      <c r="M6546">
        <v>0</v>
      </c>
      <c r="N6546" s="1">
        <v>45812</v>
      </c>
      <c r="O6546">
        <v>0</v>
      </c>
      <c r="P6546">
        <v>0</v>
      </c>
    </row>
    <row r="6547" spans="1:16" x14ac:dyDescent="0.35">
      <c r="A6547" s="2">
        <v>45810.697916666664</v>
      </c>
      <c r="B6547" s="2">
        <f t="shared" si="102"/>
        <v>45810</v>
      </c>
      <c r="C6547">
        <v>47392121</v>
      </c>
      <c r="D6547" t="s">
        <v>27</v>
      </c>
      <c r="E6547" t="s">
        <v>16</v>
      </c>
      <c r="F6547" t="s">
        <v>17</v>
      </c>
      <c r="G6547" t="s">
        <v>6484</v>
      </c>
      <c r="H6547" t="s">
        <v>19</v>
      </c>
      <c r="I6547" s="3">
        <v>2500</v>
      </c>
      <c r="J6547">
        <v>0</v>
      </c>
      <c r="K6547">
        <v>527336</v>
      </c>
      <c r="L6547" t="s">
        <v>20</v>
      </c>
      <c r="M6547">
        <v>0</v>
      </c>
      <c r="N6547" s="1">
        <v>45812</v>
      </c>
      <c r="O6547">
        <v>0</v>
      </c>
      <c r="P6547">
        <v>0</v>
      </c>
    </row>
    <row r="6548" spans="1:16" x14ac:dyDescent="0.35">
      <c r="A6548" s="2">
        <v>45810.697916666664</v>
      </c>
      <c r="B6548" s="2">
        <f t="shared" si="102"/>
        <v>45810</v>
      </c>
      <c r="C6548">
        <v>47965673</v>
      </c>
      <c r="D6548" t="s">
        <v>32</v>
      </c>
      <c r="E6548" t="s">
        <v>16</v>
      </c>
      <c r="F6548" t="s">
        <v>17</v>
      </c>
      <c r="G6548" t="s">
        <v>6485</v>
      </c>
      <c r="H6548" t="s">
        <v>19</v>
      </c>
      <c r="I6548" s="3">
        <v>9350</v>
      </c>
      <c r="J6548">
        <v>0</v>
      </c>
      <c r="K6548" t="s">
        <v>6486</v>
      </c>
      <c r="L6548" t="s">
        <v>20</v>
      </c>
      <c r="M6548">
        <v>0</v>
      </c>
      <c r="N6548" s="1">
        <v>45812</v>
      </c>
      <c r="O6548">
        <v>0</v>
      </c>
      <c r="P6548">
        <v>0</v>
      </c>
    </row>
    <row r="6549" spans="1:16" x14ac:dyDescent="0.35">
      <c r="A6549" s="2">
        <v>45810.697916666664</v>
      </c>
      <c r="B6549" s="2">
        <f t="shared" si="102"/>
        <v>45810</v>
      </c>
      <c r="C6549">
        <v>49559501</v>
      </c>
      <c r="D6549" t="s">
        <v>2830</v>
      </c>
      <c r="E6549" t="s">
        <v>16</v>
      </c>
      <c r="F6549" t="s">
        <v>17</v>
      </c>
      <c r="G6549" t="s">
        <v>6487</v>
      </c>
      <c r="H6549" t="s">
        <v>19</v>
      </c>
      <c r="I6549">
        <v>850</v>
      </c>
      <c r="J6549">
        <v>0</v>
      </c>
      <c r="K6549">
        <v>662720</v>
      </c>
      <c r="L6549" t="s">
        <v>20</v>
      </c>
      <c r="M6549">
        <v>0</v>
      </c>
      <c r="N6549" s="1">
        <v>45812</v>
      </c>
      <c r="O6549">
        <v>0</v>
      </c>
      <c r="P6549">
        <v>0</v>
      </c>
    </row>
    <row r="6550" spans="1:16" x14ac:dyDescent="0.35">
      <c r="A6550" s="2">
        <v>45810.697916666664</v>
      </c>
      <c r="B6550" s="2">
        <f t="shared" si="102"/>
        <v>45810</v>
      </c>
      <c r="C6550">
        <v>49614452</v>
      </c>
      <c r="D6550" t="s">
        <v>2823</v>
      </c>
      <c r="E6550" t="s">
        <v>16</v>
      </c>
      <c r="F6550" t="s">
        <v>87</v>
      </c>
      <c r="G6550" t="s">
        <v>6488</v>
      </c>
      <c r="H6550" t="s">
        <v>16</v>
      </c>
      <c r="I6550" s="3">
        <v>1850</v>
      </c>
      <c r="J6550">
        <v>0</v>
      </c>
      <c r="K6550">
        <v>412584</v>
      </c>
      <c r="L6550" t="s">
        <v>20</v>
      </c>
      <c r="M6550">
        <v>0</v>
      </c>
      <c r="N6550" s="1">
        <v>45813</v>
      </c>
      <c r="O6550">
        <v>0</v>
      </c>
      <c r="P6550">
        <v>0</v>
      </c>
    </row>
    <row r="6551" spans="1:16" x14ac:dyDescent="0.35">
      <c r="A6551" s="2">
        <v>45810.697916666664</v>
      </c>
      <c r="B6551" s="2">
        <f t="shared" si="102"/>
        <v>45810</v>
      </c>
      <c r="C6551">
        <v>50889199</v>
      </c>
      <c r="D6551" t="s">
        <v>3220</v>
      </c>
      <c r="E6551" t="s">
        <v>16</v>
      </c>
      <c r="F6551" t="s">
        <v>34</v>
      </c>
      <c r="G6551" t="s">
        <v>6489</v>
      </c>
      <c r="H6551" t="s">
        <v>16</v>
      </c>
      <c r="I6551" s="3">
        <v>1400</v>
      </c>
      <c r="J6551">
        <v>0</v>
      </c>
      <c r="K6551">
        <v>452750</v>
      </c>
      <c r="L6551" t="s">
        <v>20</v>
      </c>
      <c r="M6551">
        <v>0</v>
      </c>
      <c r="N6551" s="1">
        <v>45813</v>
      </c>
      <c r="O6551">
        <v>0</v>
      </c>
      <c r="P6551">
        <v>0</v>
      </c>
    </row>
    <row r="6552" spans="1:16" x14ac:dyDescent="0.35">
      <c r="A6552" s="2">
        <v>45810.697916666664</v>
      </c>
      <c r="B6552" s="2">
        <f t="shared" si="102"/>
        <v>45810</v>
      </c>
      <c r="C6552">
        <v>51303075</v>
      </c>
      <c r="D6552" t="s">
        <v>23</v>
      </c>
      <c r="E6552" t="s">
        <v>16</v>
      </c>
      <c r="F6552" t="s">
        <v>17</v>
      </c>
      <c r="G6552" t="s">
        <v>6490</v>
      </c>
      <c r="H6552" t="s">
        <v>19</v>
      </c>
      <c r="I6552" s="3">
        <v>2050</v>
      </c>
      <c r="J6552">
        <v>0</v>
      </c>
      <c r="K6552" t="s">
        <v>6491</v>
      </c>
      <c r="L6552" t="s">
        <v>20</v>
      </c>
      <c r="M6552">
        <v>0</v>
      </c>
      <c r="N6552" s="1">
        <v>45812</v>
      </c>
      <c r="O6552">
        <v>0</v>
      </c>
      <c r="P6552">
        <v>0</v>
      </c>
    </row>
    <row r="6553" spans="1:16" x14ac:dyDescent="0.35">
      <c r="A6553" s="2">
        <v>45810.697916666664</v>
      </c>
      <c r="B6553" s="2">
        <f t="shared" si="102"/>
        <v>45810</v>
      </c>
      <c r="C6553">
        <v>52301389</v>
      </c>
      <c r="D6553" t="s">
        <v>2802</v>
      </c>
      <c r="E6553" t="s">
        <v>16</v>
      </c>
      <c r="F6553" t="s">
        <v>17</v>
      </c>
      <c r="G6553" t="s">
        <v>6492</v>
      </c>
      <c r="H6553" t="s">
        <v>19</v>
      </c>
      <c r="I6553">
        <v>550</v>
      </c>
      <c r="J6553">
        <v>0</v>
      </c>
      <c r="K6553">
        <v>3027</v>
      </c>
      <c r="L6553" t="s">
        <v>20</v>
      </c>
      <c r="M6553">
        <v>0</v>
      </c>
      <c r="N6553" s="1">
        <v>45812</v>
      </c>
      <c r="O6553">
        <v>0</v>
      </c>
      <c r="P6553">
        <v>0</v>
      </c>
    </row>
    <row r="6554" spans="1:16" x14ac:dyDescent="0.35">
      <c r="A6554" s="2">
        <v>45810.697916666664</v>
      </c>
      <c r="B6554" s="2">
        <f t="shared" si="102"/>
        <v>45810</v>
      </c>
      <c r="C6554">
        <v>52667583</v>
      </c>
      <c r="D6554" t="s">
        <v>65</v>
      </c>
      <c r="E6554" t="s">
        <v>16</v>
      </c>
      <c r="F6554" t="s">
        <v>17</v>
      </c>
      <c r="G6554" t="s">
        <v>6493</v>
      </c>
      <c r="H6554" t="s">
        <v>19</v>
      </c>
      <c r="I6554">
        <v>800</v>
      </c>
      <c r="J6554">
        <v>0</v>
      </c>
      <c r="K6554">
        <v>455744</v>
      </c>
      <c r="L6554" t="s">
        <v>20</v>
      </c>
      <c r="M6554">
        <v>0</v>
      </c>
      <c r="N6554" s="1">
        <v>45812</v>
      </c>
      <c r="O6554">
        <v>0</v>
      </c>
      <c r="P6554">
        <v>0</v>
      </c>
    </row>
    <row r="6555" spans="1:16" x14ac:dyDescent="0.35">
      <c r="A6555" s="2">
        <v>45810.697916666664</v>
      </c>
      <c r="B6555" s="2">
        <f t="shared" si="102"/>
        <v>45810</v>
      </c>
      <c r="C6555">
        <v>52841784</v>
      </c>
      <c r="D6555" t="s">
        <v>3299</v>
      </c>
      <c r="E6555" t="s">
        <v>16</v>
      </c>
      <c r="F6555" t="s">
        <v>17</v>
      </c>
      <c r="G6555" t="s">
        <v>6494</v>
      </c>
      <c r="H6555" t="s">
        <v>19</v>
      </c>
      <c r="I6555">
        <v>650</v>
      </c>
      <c r="J6555">
        <v>0</v>
      </c>
      <c r="K6555">
        <v>450653</v>
      </c>
      <c r="L6555" t="s">
        <v>20</v>
      </c>
      <c r="M6555">
        <v>0</v>
      </c>
      <c r="N6555" s="1">
        <v>45812</v>
      </c>
      <c r="O6555">
        <v>0</v>
      </c>
      <c r="P6555">
        <v>0</v>
      </c>
    </row>
    <row r="6556" spans="1:16" x14ac:dyDescent="0.35">
      <c r="A6556" s="2">
        <v>45810.698611111111</v>
      </c>
      <c r="B6556" s="2">
        <f t="shared" si="102"/>
        <v>45810</v>
      </c>
      <c r="C6556">
        <v>36202734</v>
      </c>
      <c r="D6556" t="s">
        <v>2826</v>
      </c>
      <c r="E6556" t="s">
        <v>16</v>
      </c>
      <c r="F6556" t="s">
        <v>87</v>
      </c>
      <c r="G6556" t="s">
        <v>3675</v>
      </c>
      <c r="H6556" t="s">
        <v>16</v>
      </c>
      <c r="I6556">
        <v>250</v>
      </c>
      <c r="J6556">
        <v>0</v>
      </c>
      <c r="K6556">
        <v>674037</v>
      </c>
      <c r="L6556" t="s">
        <v>20</v>
      </c>
      <c r="M6556">
        <v>0</v>
      </c>
      <c r="N6556" s="1">
        <v>45813</v>
      </c>
      <c r="O6556">
        <v>0</v>
      </c>
      <c r="P6556">
        <v>0</v>
      </c>
    </row>
    <row r="6557" spans="1:16" x14ac:dyDescent="0.35">
      <c r="A6557" s="2">
        <v>45810.698611111111</v>
      </c>
      <c r="B6557" s="2">
        <f t="shared" si="102"/>
        <v>45810</v>
      </c>
      <c r="C6557">
        <v>47392121</v>
      </c>
      <c r="D6557" t="s">
        <v>27</v>
      </c>
      <c r="E6557" t="s">
        <v>16</v>
      </c>
      <c r="F6557" t="s">
        <v>17</v>
      </c>
      <c r="G6557" t="s">
        <v>6495</v>
      </c>
      <c r="H6557" t="s">
        <v>19</v>
      </c>
      <c r="I6557">
        <v>200</v>
      </c>
      <c r="J6557">
        <v>0</v>
      </c>
      <c r="K6557">
        <v>5619</v>
      </c>
      <c r="L6557" t="s">
        <v>20</v>
      </c>
      <c r="M6557">
        <v>0</v>
      </c>
      <c r="N6557" s="1">
        <v>45812</v>
      </c>
      <c r="O6557">
        <v>0</v>
      </c>
      <c r="P6557">
        <v>0</v>
      </c>
    </row>
    <row r="6558" spans="1:16" x14ac:dyDescent="0.35">
      <c r="A6558" s="2">
        <v>45810.698611111111</v>
      </c>
      <c r="B6558" s="2">
        <f t="shared" si="102"/>
        <v>45810</v>
      </c>
      <c r="C6558">
        <v>47393924</v>
      </c>
      <c r="D6558" t="s">
        <v>91</v>
      </c>
      <c r="E6558" t="s">
        <v>16</v>
      </c>
      <c r="F6558" t="s">
        <v>17</v>
      </c>
      <c r="G6558" t="s">
        <v>6496</v>
      </c>
      <c r="H6558" t="s">
        <v>19</v>
      </c>
      <c r="I6558">
        <v>350</v>
      </c>
      <c r="J6558">
        <v>0</v>
      </c>
      <c r="K6558">
        <v>630916</v>
      </c>
      <c r="L6558" t="s">
        <v>20</v>
      </c>
      <c r="M6558">
        <v>0</v>
      </c>
      <c r="N6558" s="1">
        <v>45812</v>
      </c>
      <c r="O6558">
        <v>0</v>
      </c>
      <c r="P6558">
        <v>0</v>
      </c>
    </row>
    <row r="6559" spans="1:16" x14ac:dyDescent="0.35">
      <c r="A6559" s="2">
        <v>45810.698611111111</v>
      </c>
      <c r="B6559" s="2">
        <f t="shared" si="102"/>
        <v>45810</v>
      </c>
      <c r="C6559">
        <v>49614452</v>
      </c>
      <c r="D6559" t="s">
        <v>2823</v>
      </c>
      <c r="E6559" t="s">
        <v>16</v>
      </c>
      <c r="F6559" t="s">
        <v>17</v>
      </c>
      <c r="G6559" t="s">
        <v>6497</v>
      </c>
      <c r="H6559" t="s">
        <v>19</v>
      </c>
      <c r="I6559">
        <v>250</v>
      </c>
      <c r="J6559">
        <v>0</v>
      </c>
      <c r="K6559">
        <v>465164</v>
      </c>
      <c r="L6559" t="s">
        <v>20</v>
      </c>
      <c r="M6559">
        <v>0</v>
      </c>
      <c r="N6559" s="1">
        <v>45812</v>
      </c>
      <c r="O6559">
        <v>0</v>
      </c>
      <c r="P6559">
        <v>0</v>
      </c>
    </row>
    <row r="6560" spans="1:16" x14ac:dyDescent="0.35">
      <c r="A6560" s="2">
        <v>45810.698611111111</v>
      </c>
      <c r="B6560" s="2">
        <f t="shared" si="102"/>
        <v>45810</v>
      </c>
      <c r="C6560">
        <v>51303075</v>
      </c>
      <c r="D6560" t="s">
        <v>23</v>
      </c>
      <c r="E6560" t="s">
        <v>16</v>
      </c>
      <c r="F6560" t="s">
        <v>17</v>
      </c>
      <c r="G6560" t="s">
        <v>6498</v>
      </c>
      <c r="H6560" t="s">
        <v>19</v>
      </c>
      <c r="I6560">
        <v>550</v>
      </c>
      <c r="J6560">
        <v>0</v>
      </c>
      <c r="K6560">
        <v>652985</v>
      </c>
      <c r="L6560" t="s">
        <v>20</v>
      </c>
      <c r="M6560">
        <v>0</v>
      </c>
      <c r="N6560" s="1">
        <v>45812</v>
      </c>
      <c r="O6560">
        <v>0</v>
      </c>
      <c r="P6560">
        <v>0</v>
      </c>
    </row>
    <row r="6561" spans="1:16" x14ac:dyDescent="0.35">
      <c r="A6561" s="2">
        <v>45810.698611111111</v>
      </c>
      <c r="B6561" s="2">
        <f t="shared" si="102"/>
        <v>45810</v>
      </c>
      <c r="C6561">
        <v>51303075</v>
      </c>
      <c r="D6561" t="s">
        <v>23</v>
      </c>
      <c r="E6561" t="s">
        <v>16</v>
      </c>
      <c r="F6561" t="s">
        <v>17</v>
      </c>
      <c r="G6561" t="s">
        <v>6499</v>
      </c>
      <c r="H6561" t="s">
        <v>19</v>
      </c>
      <c r="I6561" s="3">
        <v>1100</v>
      </c>
      <c r="J6561">
        <v>0</v>
      </c>
      <c r="K6561">
        <v>601967</v>
      </c>
      <c r="L6561" t="s">
        <v>20</v>
      </c>
      <c r="M6561">
        <v>0</v>
      </c>
      <c r="N6561" s="1">
        <v>45812</v>
      </c>
      <c r="O6561">
        <v>0</v>
      </c>
      <c r="P6561">
        <v>0</v>
      </c>
    </row>
    <row r="6562" spans="1:16" x14ac:dyDescent="0.35">
      <c r="A6562" s="2">
        <v>45810.698611111111</v>
      </c>
      <c r="B6562" s="2">
        <f t="shared" si="102"/>
        <v>45810</v>
      </c>
      <c r="C6562">
        <v>52276849</v>
      </c>
      <c r="D6562" t="s">
        <v>3334</v>
      </c>
      <c r="E6562" t="s">
        <v>16</v>
      </c>
      <c r="F6562" t="s">
        <v>17</v>
      </c>
      <c r="G6562" t="s">
        <v>6500</v>
      </c>
      <c r="H6562" t="s">
        <v>19</v>
      </c>
      <c r="I6562" s="3">
        <v>1400</v>
      </c>
      <c r="J6562">
        <v>0</v>
      </c>
      <c r="K6562">
        <v>641596</v>
      </c>
      <c r="L6562" t="s">
        <v>20</v>
      </c>
      <c r="M6562">
        <v>0</v>
      </c>
      <c r="N6562" s="1">
        <v>45812</v>
      </c>
      <c r="O6562">
        <v>0</v>
      </c>
      <c r="P6562">
        <v>0</v>
      </c>
    </row>
    <row r="6563" spans="1:16" x14ac:dyDescent="0.35">
      <c r="A6563" s="2">
        <v>45810.698611111111</v>
      </c>
      <c r="B6563" s="2">
        <f t="shared" si="102"/>
        <v>45810</v>
      </c>
      <c r="C6563">
        <v>52934809</v>
      </c>
      <c r="D6563" t="s">
        <v>2989</v>
      </c>
      <c r="E6563" t="s">
        <v>16</v>
      </c>
      <c r="F6563" t="s">
        <v>17</v>
      </c>
      <c r="G6563" t="s">
        <v>6501</v>
      </c>
      <c r="H6563" t="s">
        <v>19</v>
      </c>
      <c r="I6563">
        <v>700</v>
      </c>
      <c r="J6563">
        <v>0</v>
      </c>
      <c r="K6563">
        <v>663419</v>
      </c>
      <c r="L6563" t="s">
        <v>20</v>
      </c>
      <c r="M6563">
        <v>0</v>
      </c>
      <c r="N6563" s="1">
        <v>45812</v>
      </c>
      <c r="O6563">
        <v>0</v>
      </c>
      <c r="P6563">
        <v>0</v>
      </c>
    </row>
    <row r="6564" spans="1:16" x14ac:dyDescent="0.35">
      <c r="A6564" s="2">
        <v>45810.699305555558</v>
      </c>
      <c r="B6564" s="2">
        <f t="shared" si="102"/>
        <v>45810</v>
      </c>
      <c r="C6564">
        <v>36505710</v>
      </c>
      <c r="D6564" t="s">
        <v>286</v>
      </c>
      <c r="E6564" t="s">
        <v>16</v>
      </c>
      <c r="F6564" t="s">
        <v>17</v>
      </c>
      <c r="G6564" t="s">
        <v>584</v>
      </c>
      <c r="H6564" t="s">
        <v>19</v>
      </c>
      <c r="I6564" s="3">
        <v>1650</v>
      </c>
      <c r="J6564">
        <v>0</v>
      </c>
      <c r="K6564">
        <v>701962</v>
      </c>
      <c r="L6564" t="s">
        <v>20</v>
      </c>
      <c r="M6564">
        <v>0</v>
      </c>
      <c r="N6564" s="1">
        <v>45812</v>
      </c>
      <c r="O6564">
        <v>0</v>
      </c>
      <c r="P6564">
        <v>0</v>
      </c>
    </row>
    <row r="6565" spans="1:16" x14ac:dyDescent="0.35">
      <c r="A6565" s="2">
        <v>45810.699305555558</v>
      </c>
      <c r="B6565" s="2">
        <f t="shared" si="102"/>
        <v>45810</v>
      </c>
      <c r="C6565">
        <v>36505710</v>
      </c>
      <c r="D6565" t="s">
        <v>286</v>
      </c>
      <c r="E6565" t="s">
        <v>16</v>
      </c>
      <c r="F6565" t="s">
        <v>17</v>
      </c>
      <c r="G6565" t="s">
        <v>6502</v>
      </c>
      <c r="H6565" t="s">
        <v>19</v>
      </c>
      <c r="I6565" s="3">
        <v>5300</v>
      </c>
      <c r="J6565">
        <v>0</v>
      </c>
      <c r="K6565">
        <v>736992</v>
      </c>
      <c r="L6565" t="s">
        <v>20</v>
      </c>
      <c r="M6565">
        <v>0</v>
      </c>
      <c r="N6565" s="1">
        <v>45812</v>
      </c>
      <c r="O6565">
        <v>0</v>
      </c>
      <c r="P6565">
        <v>0</v>
      </c>
    </row>
    <row r="6566" spans="1:16" x14ac:dyDescent="0.35">
      <c r="A6566" s="2">
        <v>45810.699305555558</v>
      </c>
      <c r="B6566" s="2">
        <f t="shared" si="102"/>
        <v>45810</v>
      </c>
      <c r="C6566">
        <v>42585822</v>
      </c>
      <c r="D6566" t="s">
        <v>2937</v>
      </c>
      <c r="E6566" t="s">
        <v>16</v>
      </c>
      <c r="F6566" t="s">
        <v>17</v>
      </c>
      <c r="G6566" t="s">
        <v>6503</v>
      </c>
      <c r="H6566" t="s">
        <v>19</v>
      </c>
      <c r="I6566" s="3">
        <v>1250</v>
      </c>
      <c r="J6566">
        <v>0</v>
      </c>
      <c r="K6566">
        <v>178</v>
      </c>
      <c r="L6566" t="s">
        <v>20</v>
      </c>
      <c r="M6566">
        <v>0</v>
      </c>
      <c r="N6566" s="1">
        <v>45812</v>
      </c>
      <c r="O6566">
        <v>0</v>
      </c>
      <c r="P6566">
        <v>0</v>
      </c>
    </row>
    <row r="6567" spans="1:16" x14ac:dyDescent="0.35">
      <c r="A6567" s="2">
        <v>45810.699305555558</v>
      </c>
      <c r="B6567" s="2">
        <f t="shared" si="102"/>
        <v>45810</v>
      </c>
      <c r="C6567">
        <v>45458313</v>
      </c>
      <c r="D6567" t="s">
        <v>15</v>
      </c>
      <c r="E6567" t="s">
        <v>16</v>
      </c>
      <c r="F6567" t="s">
        <v>17</v>
      </c>
      <c r="G6567" t="s">
        <v>6504</v>
      </c>
      <c r="H6567" t="s">
        <v>19</v>
      </c>
      <c r="I6567" s="3">
        <v>3100</v>
      </c>
      <c r="J6567">
        <v>0</v>
      </c>
      <c r="K6567">
        <v>708803</v>
      </c>
      <c r="L6567" t="s">
        <v>20</v>
      </c>
      <c r="M6567">
        <v>0</v>
      </c>
      <c r="N6567" s="1">
        <v>45812</v>
      </c>
      <c r="O6567">
        <v>0</v>
      </c>
      <c r="P6567">
        <v>0</v>
      </c>
    </row>
    <row r="6568" spans="1:16" x14ac:dyDescent="0.35">
      <c r="A6568" s="2">
        <v>45810.699305555558</v>
      </c>
      <c r="B6568" s="2">
        <f t="shared" si="102"/>
        <v>45810</v>
      </c>
      <c r="C6568">
        <v>47392121</v>
      </c>
      <c r="D6568" t="s">
        <v>27</v>
      </c>
      <c r="E6568" t="s">
        <v>16</v>
      </c>
      <c r="F6568" t="s">
        <v>17</v>
      </c>
      <c r="G6568" t="s">
        <v>6505</v>
      </c>
      <c r="H6568" t="s">
        <v>19</v>
      </c>
      <c r="I6568" s="3">
        <v>1450</v>
      </c>
      <c r="J6568">
        <v>0</v>
      </c>
      <c r="K6568">
        <v>475655</v>
      </c>
      <c r="L6568" t="s">
        <v>20</v>
      </c>
      <c r="M6568">
        <v>0</v>
      </c>
      <c r="N6568" s="1">
        <v>45812</v>
      </c>
      <c r="O6568">
        <v>0</v>
      </c>
      <c r="P6568">
        <v>0</v>
      </c>
    </row>
    <row r="6569" spans="1:16" x14ac:dyDescent="0.35">
      <c r="A6569" s="2">
        <v>45810.699305555558</v>
      </c>
      <c r="B6569" s="2">
        <f t="shared" si="102"/>
        <v>45810</v>
      </c>
      <c r="C6569">
        <v>49614452</v>
      </c>
      <c r="D6569" t="s">
        <v>2823</v>
      </c>
      <c r="E6569" t="s">
        <v>16</v>
      </c>
      <c r="F6569" t="s">
        <v>17</v>
      </c>
      <c r="G6569" t="s">
        <v>5505</v>
      </c>
      <c r="H6569" t="s">
        <v>19</v>
      </c>
      <c r="I6569" s="3">
        <v>1050</v>
      </c>
      <c r="J6569">
        <v>0</v>
      </c>
      <c r="K6569">
        <v>472354</v>
      </c>
      <c r="L6569" t="s">
        <v>20</v>
      </c>
      <c r="M6569">
        <v>0</v>
      </c>
      <c r="N6569" s="1">
        <v>45812</v>
      </c>
      <c r="O6569">
        <v>0</v>
      </c>
      <c r="P6569">
        <v>0</v>
      </c>
    </row>
    <row r="6570" spans="1:16" x14ac:dyDescent="0.35">
      <c r="A6570" s="2">
        <v>45810.699305555558</v>
      </c>
      <c r="B6570" s="2">
        <f t="shared" si="102"/>
        <v>45810</v>
      </c>
      <c r="C6570">
        <v>50342598</v>
      </c>
      <c r="D6570" t="s">
        <v>2812</v>
      </c>
      <c r="E6570" t="s">
        <v>16</v>
      </c>
      <c r="F6570" t="s">
        <v>17</v>
      </c>
      <c r="G6570" t="s">
        <v>6506</v>
      </c>
      <c r="H6570" t="s">
        <v>19</v>
      </c>
      <c r="I6570">
        <v>400</v>
      </c>
      <c r="J6570">
        <v>0</v>
      </c>
      <c r="K6570">
        <v>66199</v>
      </c>
      <c r="L6570" t="s">
        <v>20</v>
      </c>
      <c r="M6570">
        <v>0</v>
      </c>
      <c r="N6570" s="1">
        <v>45812</v>
      </c>
      <c r="O6570">
        <v>0</v>
      </c>
      <c r="P6570">
        <v>0</v>
      </c>
    </row>
    <row r="6571" spans="1:16" x14ac:dyDescent="0.35">
      <c r="A6571" s="2">
        <v>45810.699305555558</v>
      </c>
      <c r="B6571" s="2">
        <f t="shared" si="102"/>
        <v>45810</v>
      </c>
      <c r="C6571">
        <v>52842048</v>
      </c>
      <c r="D6571" t="s">
        <v>37</v>
      </c>
      <c r="E6571" t="s">
        <v>16</v>
      </c>
      <c r="F6571" t="s">
        <v>17</v>
      </c>
      <c r="G6571" t="s">
        <v>6507</v>
      </c>
      <c r="H6571" t="s">
        <v>19</v>
      </c>
      <c r="I6571" s="3">
        <v>2750</v>
      </c>
      <c r="J6571">
        <v>0</v>
      </c>
      <c r="K6571">
        <v>664973</v>
      </c>
      <c r="L6571" t="s">
        <v>20</v>
      </c>
      <c r="M6571">
        <v>0</v>
      </c>
      <c r="N6571" s="1">
        <v>45812</v>
      </c>
      <c r="O6571">
        <v>0</v>
      </c>
      <c r="P6571">
        <v>0</v>
      </c>
    </row>
    <row r="6572" spans="1:16" x14ac:dyDescent="0.35">
      <c r="A6572" s="2">
        <v>45810.7</v>
      </c>
      <c r="B6572" s="2">
        <f t="shared" si="102"/>
        <v>45810</v>
      </c>
      <c r="C6572">
        <v>36505710</v>
      </c>
      <c r="D6572" t="s">
        <v>286</v>
      </c>
      <c r="E6572" t="s">
        <v>16</v>
      </c>
      <c r="F6572" t="s">
        <v>17</v>
      </c>
      <c r="G6572" t="s">
        <v>6508</v>
      </c>
      <c r="H6572" t="s">
        <v>19</v>
      </c>
      <c r="I6572">
        <v>450</v>
      </c>
      <c r="J6572">
        <v>0</v>
      </c>
      <c r="K6572" t="s">
        <v>6509</v>
      </c>
      <c r="L6572" t="s">
        <v>20</v>
      </c>
      <c r="M6572">
        <v>0</v>
      </c>
      <c r="N6572" s="1">
        <v>45812</v>
      </c>
      <c r="O6572">
        <v>0</v>
      </c>
      <c r="P6572">
        <v>0</v>
      </c>
    </row>
    <row r="6573" spans="1:16" x14ac:dyDescent="0.35">
      <c r="A6573" s="2">
        <v>45810.7</v>
      </c>
      <c r="B6573" s="2">
        <f t="shared" si="102"/>
        <v>45810</v>
      </c>
      <c r="C6573">
        <v>42585822</v>
      </c>
      <c r="D6573" t="s">
        <v>2937</v>
      </c>
      <c r="E6573" t="s">
        <v>16</v>
      </c>
      <c r="F6573" t="s">
        <v>17</v>
      </c>
      <c r="G6573" t="s">
        <v>6510</v>
      </c>
      <c r="H6573" t="s">
        <v>19</v>
      </c>
      <c r="I6573">
        <v>850</v>
      </c>
      <c r="J6573">
        <v>0</v>
      </c>
      <c r="K6573">
        <v>842964</v>
      </c>
      <c r="L6573" t="s">
        <v>20</v>
      </c>
      <c r="M6573">
        <v>0</v>
      </c>
      <c r="N6573" s="1">
        <v>45812</v>
      </c>
      <c r="O6573">
        <v>0</v>
      </c>
      <c r="P6573">
        <v>0</v>
      </c>
    </row>
    <row r="6574" spans="1:16" x14ac:dyDescent="0.35">
      <c r="A6574" s="2">
        <v>45810.7</v>
      </c>
      <c r="B6574" s="2">
        <f t="shared" si="102"/>
        <v>45810</v>
      </c>
      <c r="C6574">
        <v>43048085</v>
      </c>
      <c r="D6574" t="s">
        <v>54</v>
      </c>
      <c r="E6574" t="s">
        <v>16</v>
      </c>
      <c r="F6574" t="s">
        <v>17</v>
      </c>
      <c r="G6574" t="s">
        <v>6511</v>
      </c>
      <c r="H6574" t="s">
        <v>19</v>
      </c>
      <c r="I6574" s="3">
        <v>2400</v>
      </c>
      <c r="J6574">
        <v>0</v>
      </c>
      <c r="K6574">
        <v>666379</v>
      </c>
      <c r="L6574" t="s">
        <v>20</v>
      </c>
      <c r="M6574">
        <v>0</v>
      </c>
      <c r="N6574" s="1">
        <v>45812</v>
      </c>
      <c r="O6574">
        <v>0</v>
      </c>
      <c r="P6574">
        <v>0</v>
      </c>
    </row>
    <row r="6575" spans="1:16" x14ac:dyDescent="0.35">
      <c r="A6575" s="2">
        <v>45810.7</v>
      </c>
      <c r="B6575" s="2">
        <f t="shared" si="102"/>
        <v>45810</v>
      </c>
      <c r="C6575">
        <v>43048085</v>
      </c>
      <c r="D6575" t="s">
        <v>54</v>
      </c>
      <c r="E6575" t="s">
        <v>16</v>
      </c>
      <c r="F6575" t="s">
        <v>17</v>
      </c>
      <c r="G6575" t="s">
        <v>6512</v>
      </c>
      <c r="H6575" t="s">
        <v>19</v>
      </c>
      <c r="I6575" s="3">
        <v>1400</v>
      </c>
      <c r="J6575">
        <v>0</v>
      </c>
      <c r="K6575">
        <v>756378</v>
      </c>
      <c r="L6575" t="s">
        <v>20</v>
      </c>
      <c r="M6575">
        <v>0</v>
      </c>
      <c r="N6575" s="1">
        <v>45812</v>
      </c>
      <c r="O6575">
        <v>0</v>
      </c>
      <c r="P6575">
        <v>0</v>
      </c>
    </row>
    <row r="6576" spans="1:16" x14ac:dyDescent="0.35">
      <c r="A6576" s="2">
        <v>45810.7</v>
      </c>
      <c r="B6576" s="2">
        <f t="shared" si="102"/>
        <v>45810</v>
      </c>
      <c r="C6576">
        <v>47077871</v>
      </c>
      <c r="D6576" t="s">
        <v>2866</v>
      </c>
      <c r="E6576" t="s">
        <v>16</v>
      </c>
      <c r="F6576" t="s">
        <v>17</v>
      </c>
      <c r="G6576" t="s">
        <v>6513</v>
      </c>
      <c r="H6576" t="s">
        <v>19</v>
      </c>
      <c r="I6576" s="3">
        <v>2150</v>
      </c>
      <c r="J6576">
        <v>0</v>
      </c>
      <c r="K6576">
        <v>666421</v>
      </c>
      <c r="L6576" t="s">
        <v>20</v>
      </c>
      <c r="M6576">
        <v>0</v>
      </c>
      <c r="N6576" s="1">
        <v>45812</v>
      </c>
      <c r="O6576">
        <v>0</v>
      </c>
      <c r="P6576">
        <v>0</v>
      </c>
    </row>
    <row r="6577" spans="1:16" x14ac:dyDescent="0.35">
      <c r="A6577" s="2">
        <v>45810.7</v>
      </c>
      <c r="B6577" s="2">
        <f t="shared" si="102"/>
        <v>45810</v>
      </c>
      <c r="C6577">
        <v>49559501</v>
      </c>
      <c r="D6577" t="s">
        <v>2830</v>
      </c>
      <c r="E6577" t="s">
        <v>16</v>
      </c>
      <c r="F6577" t="s">
        <v>17</v>
      </c>
      <c r="G6577" t="s">
        <v>6514</v>
      </c>
      <c r="H6577" t="s">
        <v>19</v>
      </c>
      <c r="I6577" s="3">
        <v>1750</v>
      </c>
      <c r="J6577">
        <v>0</v>
      </c>
      <c r="K6577">
        <v>759664</v>
      </c>
      <c r="L6577" t="s">
        <v>20</v>
      </c>
      <c r="M6577">
        <v>0</v>
      </c>
      <c r="N6577" s="1">
        <v>45812</v>
      </c>
      <c r="O6577">
        <v>0</v>
      </c>
      <c r="P6577">
        <v>0</v>
      </c>
    </row>
    <row r="6578" spans="1:16" x14ac:dyDescent="0.35">
      <c r="A6578" s="2">
        <v>45810.7</v>
      </c>
      <c r="B6578" s="2">
        <f t="shared" si="102"/>
        <v>45810</v>
      </c>
      <c r="C6578">
        <v>49614452</v>
      </c>
      <c r="D6578" t="s">
        <v>2823</v>
      </c>
      <c r="E6578" t="s">
        <v>16</v>
      </c>
      <c r="F6578" t="s">
        <v>17</v>
      </c>
      <c r="G6578" t="s">
        <v>6515</v>
      </c>
      <c r="H6578" t="s">
        <v>19</v>
      </c>
      <c r="I6578">
        <v>200</v>
      </c>
      <c r="J6578">
        <v>0</v>
      </c>
      <c r="K6578">
        <v>809526</v>
      </c>
      <c r="L6578" t="s">
        <v>20</v>
      </c>
      <c r="M6578">
        <v>0</v>
      </c>
      <c r="N6578" s="1">
        <v>45812</v>
      </c>
      <c r="O6578">
        <v>0</v>
      </c>
      <c r="P6578">
        <v>0</v>
      </c>
    </row>
    <row r="6579" spans="1:16" x14ac:dyDescent="0.35">
      <c r="A6579" s="2">
        <v>45810.7</v>
      </c>
      <c r="B6579" s="2">
        <f t="shared" si="102"/>
        <v>45810</v>
      </c>
      <c r="C6579">
        <v>51303075</v>
      </c>
      <c r="D6579" t="s">
        <v>23</v>
      </c>
      <c r="E6579" t="s">
        <v>16</v>
      </c>
      <c r="F6579" t="s">
        <v>17</v>
      </c>
      <c r="G6579" t="s">
        <v>6516</v>
      </c>
      <c r="H6579" t="s">
        <v>19</v>
      </c>
      <c r="I6579" s="3">
        <v>1550</v>
      </c>
      <c r="J6579">
        <v>0</v>
      </c>
      <c r="K6579">
        <v>825422</v>
      </c>
      <c r="L6579" t="s">
        <v>20</v>
      </c>
      <c r="M6579">
        <v>0</v>
      </c>
      <c r="N6579" s="1">
        <v>45812</v>
      </c>
      <c r="O6579">
        <v>0</v>
      </c>
      <c r="P6579">
        <v>0</v>
      </c>
    </row>
    <row r="6580" spans="1:16" x14ac:dyDescent="0.35">
      <c r="A6580" s="2">
        <v>45810.700694444444</v>
      </c>
      <c r="B6580" s="2">
        <f t="shared" si="102"/>
        <v>45810</v>
      </c>
      <c r="C6580">
        <v>36202734</v>
      </c>
      <c r="D6580" t="s">
        <v>2826</v>
      </c>
      <c r="E6580" t="s">
        <v>16</v>
      </c>
      <c r="F6580" t="s">
        <v>17</v>
      </c>
      <c r="G6580" t="s">
        <v>3196</v>
      </c>
      <c r="H6580" t="s">
        <v>19</v>
      </c>
      <c r="I6580">
        <v>500</v>
      </c>
      <c r="J6580">
        <v>0</v>
      </c>
      <c r="K6580">
        <v>21338</v>
      </c>
      <c r="L6580" t="s">
        <v>20</v>
      </c>
      <c r="M6580">
        <v>0</v>
      </c>
      <c r="N6580" s="1">
        <v>45812</v>
      </c>
      <c r="O6580">
        <v>0</v>
      </c>
      <c r="P6580">
        <v>0</v>
      </c>
    </row>
    <row r="6581" spans="1:16" x14ac:dyDescent="0.35">
      <c r="A6581" s="2">
        <v>45810.700694444444</v>
      </c>
      <c r="B6581" s="2">
        <f t="shared" si="102"/>
        <v>45810</v>
      </c>
      <c r="C6581">
        <v>36477881</v>
      </c>
      <c r="D6581" t="s">
        <v>21</v>
      </c>
      <c r="E6581" t="s">
        <v>16</v>
      </c>
      <c r="F6581" t="s">
        <v>17</v>
      </c>
      <c r="G6581" t="s">
        <v>6517</v>
      </c>
      <c r="H6581" t="s">
        <v>19</v>
      </c>
      <c r="I6581">
        <v>350</v>
      </c>
      <c r="J6581">
        <v>0</v>
      </c>
      <c r="K6581">
        <v>945870</v>
      </c>
      <c r="L6581" t="s">
        <v>20</v>
      </c>
      <c r="M6581">
        <v>0</v>
      </c>
      <c r="N6581" s="1">
        <v>45812</v>
      </c>
      <c r="O6581">
        <v>0</v>
      </c>
      <c r="P6581">
        <v>0</v>
      </c>
    </row>
    <row r="6582" spans="1:16" x14ac:dyDescent="0.35">
      <c r="A6582" s="2">
        <v>45810.700694444444</v>
      </c>
      <c r="B6582" s="2">
        <f t="shared" si="102"/>
        <v>45810</v>
      </c>
      <c r="C6582">
        <v>42209243</v>
      </c>
      <c r="D6582" t="s">
        <v>286</v>
      </c>
      <c r="E6582" t="s">
        <v>16</v>
      </c>
      <c r="F6582" t="s">
        <v>17</v>
      </c>
      <c r="G6582" t="s">
        <v>6518</v>
      </c>
      <c r="H6582" t="s">
        <v>19</v>
      </c>
      <c r="I6582" s="3">
        <v>4200</v>
      </c>
      <c r="J6582">
        <v>0</v>
      </c>
      <c r="K6582">
        <v>493965</v>
      </c>
      <c r="L6582" t="s">
        <v>20</v>
      </c>
      <c r="M6582">
        <v>0</v>
      </c>
      <c r="N6582" s="1">
        <v>45812</v>
      </c>
      <c r="O6582">
        <v>0</v>
      </c>
      <c r="P6582">
        <v>0</v>
      </c>
    </row>
    <row r="6583" spans="1:16" x14ac:dyDescent="0.35">
      <c r="A6583" s="2">
        <v>45810.700694444444</v>
      </c>
      <c r="B6583" s="2">
        <f t="shared" si="102"/>
        <v>45810</v>
      </c>
      <c r="C6583">
        <v>47077871</v>
      </c>
      <c r="D6583" t="s">
        <v>2866</v>
      </c>
      <c r="E6583" t="s">
        <v>16</v>
      </c>
      <c r="F6583" t="s">
        <v>17</v>
      </c>
      <c r="G6583" t="s">
        <v>6519</v>
      </c>
      <c r="H6583" t="s">
        <v>19</v>
      </c>
      <c r="I6583" s="3">
        <v>2600</v>
      </c>
      <c r="J6583">
        <v>0</v>
      </c>
      <c r="K6583">
        <v>667981</v>
      </c>
      <c r="L6583" t="s">
        <v>20</v>
      </c>
      <c r="M6583">
        <v>0</v>
      </c>
      <c r="N6583" s="1">
        <v>45812</v>
      </c>
      <c r="O6583">
        <v>0</v>
      </c>
      <c r="P6583">
        <v>0</v>
      </c>
    </row>
    <row r="6584" spans="1:16" x14ac:dyDescent="0.35">
      <c r="A6584" s="2">
        <v>45810.700694444444</v>
      </c>
      <c r="B6584" s="2">
        <f t="shared" si="102"/>
        <v>45810</v>
      </c>
      <c r="C6584">
        <v>47155074</v>
      </c>
      <c r="D6584" t="s">
        <v>3260</v>
      </c>
      <c r="E6584" t="s">
        <v>16</v>
      </c>
      <c r="F6584" t="s">
        <v>17</v>
      </c>
      <c r="G6584" t="s">
        <v>6520</v>
      </c>
      <c r="H6584" t="s">
        <v>19</v>
      </c>
      <c r="I6584" s="3">
        <v>1800</v>
      </c>
      <c r="J6584">
        <v>0</v>
      </c>
      <c r="K6584">
        <v>940926</v>
      </c>
      <c r="L6584" t="s">
        <v>20</v>
      </c>
      <c r="M6584">
        <v>0</v>
      </c>
      <c r="N6584" s="1">
        <v>45812</v>
      </c>
      <c r="O6584">
        <v>0</v>
      </c>
      <c r="P6584">
        <v>0</v>
      </c>
    </row>
    <row r="6585" spans="1:16" x14ac:dyDescent="0.35">
      <c r="A6585" s="2">
        <v>45810.700694444444</v>
      </c>
      <c r="B6585" s="2">
        <f t="shared" si="102"/>
        <v>45810</v>
      </c>
      <c r="C6585">
        <v>47392121</v>
      </c>
      <c r="D6585" t="s">
        <v>27</v>
      </c>
      <c r="E6585" t="s">
        <v>16</v>
      </c>
      <c r="F6585" t="s">
        <v>17</v>
      </c>
      <c r="G6585" t="s">
        <v>6521</v>
      </c>
      <c r="H6585" t="s">
        <v>19</v>
      </c>
      <c r="I6585">
        <v>100</v>
      </c>
      <c r="J6585">
        <v>0</v>
      </c>
      <c r="K6585">
        <v>494865</v>
      </c>
      <c r="L6585" t="s">
        <v>20</v>
      </c>
      <c r="M6585">
        <v>0</v>
      </c>
      <c r="N6585" s="1">
        <v>45812</v>
      </c>
      <c r="O6585">
        <v>0</v>
      </c>
      <c r="P6585">
        <v>0</v>
      </c>
    </row>
    <row r="6586" spans="1:16" x14ac:dyDescent="0.35">
      <c r="A6586" s="2">
        <v>45810.700694444444</v>
      </c>
      <c r="B6586" s="2">
        <f t="shared" si="102"/>
        <v>45810</v>
      </c>
      <c r="C6586">
        <v>47965673</v>
      </c>
      <c r="D6586" t="s">
        <v>32</v>
      </c>
      <c r="E6586" t="s">
        <v>16</v>
      </c>
      <c r="F6586" t="s">
        <v>17</v>
      </c>
      <c r="G6586" t="s">
        <v>6522</v>
      </c>
      <c r="H6586" t="s">
        <v>19</v>
      </c>
      <c r="I6586">
        <v>700</v>
      </c>
      <c r="J6586">
        <v>0</v>
      </c>
      <c r="K6586">
        <v>941580</v>
      </c>
      <c r="L6586" t="s">
        <v>20</v>
      </c>
      <c r="M6586">
        <v>0</v>
      </c>
      <c r="N6586" s="1">
        <v>45812</v>
      </c>
      <c r="O6586">
        <v>0</v>
      </c>
      <c r="P6586">
        <v>0</v>
      </c>
    </row>
    <row r="6587" spans="1:16" x14ac:dyDescent="0.35">
      <c r="A6587" s="2">
        <v>45810.700694444444</v>
      </c>
      <c r="B6587" s="2">
        <f t="shared" si="102"/>
        <v>45810</v>
      </c>
      <c r="C6587">
        <v>47965673</v>
      </c>
      <c r="D6587" t="s">
        <v>32</v>
      </c>
      <c r="E6587" t="s">
        <v>16</v>
      </c>
      <c r="F6587" t="s">
        <v>17</v>
      </c>
      <c r="G6587" t="s">
        <v>6010</v>
      </c>
      <c r="H6587" t="s">
        <v>19</v>
      </c>
      <c r="I6587">
        <v>400</v>
      </c>
      <c r="J6587">
        <v>0</v>
      </c>
      <c r="K6587">
        <v>682</v>
      </c>
      <c r="L6587" t="s">
        <v>20</v>
      </c>
      <c r="M6587">
        <v>0</v>
      </c>
      <c r="N6587" s="1">
        <v>45812</v>
      </c>
      <c r="O6587">
        <v>0</v>
      </c>
      <c r="P6587">
        <v>0</v>
      </c>
    </row>
    <row r="6588" spans="1:16" x14ac:dyDescent="0.35">
      <c r="A6588" s="2">
        <v>45810.700694444444</v>
      </c>
      <c r="B6588" s="2">
        <f t="shared" si="102"/>
        <v>45810</v>
      </c>
      <c r="C6588">
        <v>49559501</v>
      </c>
      <c r="D6588" t="s">
        <v>2830</v>
      </c>
      <c r="E6588" t="s">
        <v>16</v>
      </c>
      <c r="F6588" t="s">
        <v>17</v>
      </c>
      <c r="G6588" t="s">
        <v>6523</v>
      </c>
      <c r="H6588" t="s">
        <v>19</v>
      </c>
      <c r="I6588" s="3">
        <v>2300</v>
      </c>
      <c r="J6588">
        <v>0</v>
      </c>
      <c r="K6588">
        <v>9354</v>
      </c>
      <c r="L6588" t="s">
        <v>20</v>
      </c>
      <c r="M6588">
        <v>0</v>
      </c>
      <c r="N6588" s="1">
        <v>45812</v>
      </c>
      <c r="O6588">
        <v>0</v>
      </c>
      <c r="P6588">
        <v>0</v>
      </c>
    </row>
    <row r="6589" spans="1:16" x14ac:dyDescent="0.35">
      <c r="A6589" s="2">
        <v>45810.700694444444</v>
      </c>
      <c r="B6589" s="2">
        <f t="shared" si="102"/>
        <v>45810</v>
      </c>
      <c r="C6589">
        <v>49614452</v>
      </c>
      <c r="D6589" t="s">
        <v>2823</v>
      </c>
      <c r="E6589" t="s">
        <v>16</v>
      </c>
      <c r="F6589" t="s">
        <v>17</v>
      </c>
      <c r="G6589" t="s">
        <v>6524</v>
      </c>
      <c r="H6589" t="s">
        <v>19</v>
      </c>
      <c r="I6589" s="3">
        <v>1750</v>
      </c>
      <c r="J6589">
        <v>0</v>
      </c>
      <c r="K6589">
        <v>819</v>
      </c>
      <c r="L6589" t="s">
        <v>20</v>
      </c>
      <c r="M6589">
        <v>0</v>
      </c>
      <c r="N6589" s="1">
        <v>45812</v>
      </c>
      <c r="O6589">
        <v>0</v>
      </c>
      <c r="P6589">
        <v>0</v>
      </c>
    </row>
    <row r="6590" spans="1:16" x14ac:dyDescent="0.35">
      <c r="A6590" s="2">
        <v>45810.700694444444</v>
      </c>
      <c r="B6590" s="2">
        <f t="shared" si="102"/>
        <v>45810</v>
      </c>
      <c r="C6590">
        <v>50889199</v>
      </c>
      <c r="D6590" t="s">
        <v>3220</v>
      </c>
      <c r="E6590" t="s">
        <v>16</v>
      </c>
      <c r="F6590" t="s">
        <v>17</v>
      </c>
      <c r="G6590" t="s">
        <v>6525</v>
      </c>
      <c r="H6590" t="s">
        <v>19</v>
      </c>
      <c r="I6590">
        <v>800</v>
      </c>
      <c r="J6590">
        <v>0</v>
      </c>
      <c r="K6590">
        <v>924950</v>
      </c>
      <c r="L6590" t="s">
        <v>20</v>
      </c>
      <c r="M6590">
        <v>0</v>
      </c>
      <c r="N6590" s="1">
        <v>45812</v>
      </c>
      <c r="O6590">
        <v>0</v>
      </c>
      <c r="P6590">
        <v>0</v>
      </c>
    </row>
    <row r="6591" spans="1:16" x14ac:dyDescent="0.35">
      <c r="A6591" s="2">
        <v>45810.700694444444</v>
      </c>
      <c r="B6591" s="2">
        <f t="shared" si="102"/>
        <v>45810</v>
      </c>
      <c r="C6591">
        <v>52549481</v>
      </c>
      <c r="D6591" t="s">
        <v>69</v>
      </c>
      <c r="E6591" t="s">
        <v>16</v>
      </c>
      <c r="F6591" t="s">
        <v>87</v>
      </c>
      <c r="G6591" t="s">
        <v>6526</v>
      </c>
      <c r="H6591" t="s">
        <v>16</v>
      </c>
      <c r="I6591">
        <v>650</v>
      </c>
      <c r="J6591">
        <v>0</v>
      </c>
      <c r="K6591">
        <v>678080</v>
      </c>
      <c r="L6591" t="s">
        <v>20</v>
      </c>
      <c r="M6591">
        <v>0</v>
      </c>
      <c r="N6591" s="1">
        <v>45813</v>
      </c>
      <c r="O6591">
        <v>0</v>
      </c>
      <c r="P6591">
        <v>0</v>
      </c>
    </row>
    <row r="6592" spans="1:16" x14ac:dyDescent="0.35">
      <c r="A6592" s="2">
        <v>45810.701388888891</v>
      </c>
      <c r="B6592" s="2">
        <f t="shared" si="102"/>
        <v>45810</v>
      </c>
      <c r="C6592">
        <v>36202734</v>
      </c>
      <c r="D6592" t="s">
        <v>2826</v>
      </c>
      <c r="E6592" t="s">
        <v>16</v>
      </c>
      <c r="F6592" t="s">
        <v>17</v>
      </c>
      <c r="G6592" t="s">
        <v>6527</v>
      </c>
      <c r="H6592" t="s">
        <v>19</v>
      </c>
      <c r="I6592">
        <v>850</v>
      </c>
      <c r="J6592">
        <v>0</v>
      </c>
      <c r="K6592">
        <v>1254</v>
      </c>
      <c r="L6592" t="s">
        <v>20</v>
      </c>
      <c r="M6592">
        <v>0</v>
      </c>
      <c r="N6592" s="1">
        <v>45812</v>
      </c>
      <c r="O6592">
        <v>0</v>
      </c>
      <c r="P6592">
        <v>0</v>
      </c>
    </row>
    <row r="6593" spans="1:16" x14ac:dyDescent="0.35">
      <c r="A6593" s="2">
        <v>45810.701388888891</v>
      </c>
      <c r="B6593" s="2">
        <f t="shared" si="102"/>
        <v>45810</v>
      </c>
      <c r="C6593">
        <v>36505710</v>
      </c>
      <c r="D6593" t="s">
        <v>286</v>
      </c>
      <c r="E6593" t="s">
        <v>16</v>
      </c>
      <c r="F6593" t="s">
        <v>17</v>
      </c>
      <c r="G6593" t="s">
        <v>6528</v>
      </c>
      <c r="H6593" t="s">
        <v>19</v>
      </c>
      <c r="I6593" s="3">
        <v>2250</v>
      </c>
      <c r="J6593">
        <v>0</v>
      </c>
      <c r="K6593">
        <v>4227</v>
      </c>
      <c r="L6593" t="s">
        <v>20</v>
      </c>
      <c r="M6593">
        <v>0</v>
      </c>
      <c r="N6593" s="1">
        <v>45812</v>
      </c>
      <c r="O6593">
        <v>0</v>
      </c>
      <c r="P6593">
        <v>0</v>
      </c>
    </row>
    <row r="6594" spans="1:16" x14ac:dyDescent="0.35">
      <c r="A6594" s="2">
        <v>45810.701388888891</v>
      </c>
      <c r="B6594" s="2">
        <f t="shared" si="102"/>
        <v>45810</v>
      </c>
      <c r="C6594">
        <v>43048085</v>
      </c>
      <c r="D6594" t="s">
        <v>54</v>
      </c>
      <c r="E6594" t="s">
        <v>16</v>
      </c>
      <c r="F6594" t="s">
        <v>17</v>
      </c>
      <c r="G6594" t="s">
        <v>6529</v>
      </c>
      <c r="H6594" t="s">
        <v>19</v>
      </c>
      <c r="I6594" s="3">
        <v>6400</v>
      </c>
      <c r="J6594">
        <v>0</v>
      </c>
      <c r="K6594">
        <v>27626</v>
      </c>
      <c r="L6594" t="s">
        <v>20</v>
      </c>
      <c r="M6594">
        <v>0</v>
      </c>
      <c r="N6594" s="1">
        <v>45812</v>
      </c>
      <c r="O6594">
        <v>0</v>
      </c>
      <c r="P6594">
        <v>0</v>
      </c>
    </row>
    <row r="6595" spans="1:16" x14ac:dyDescent="0.35">
      <c r="A6595" s="2">
        <v>45810.701388888891</v>
      </c>
      <c r="B6595" s="2">
        <f t="shared" ref="B6595:B6658" si="103">TRUNC(A6595)</f>
        <v>45810</v>
      </c>
      <c r="C6595">
        <v>49559501</v>
      </c>
      <c r="D6595" t="s">
        <v>2830</v>
      </c>
      <c r="E6595" t="s">
        <v>16</v>
      </c>
      <c r="F6595" t="s">
        <v>17</v>
      </c>
      <c r="G6595" t="s">
        <v>6530</v>
      </c>
      <c r="H6595" t="s">
        <v>19</v>
      </c>
      <c r="I6595" s="3">
        <v>3900</v>
      </c>
      <c r="J6595">
        <v>0</v>
      </c>
      <c r="K6595">
        <v>4586</v>
      </c>
      <c r="L6595" t="s">
        <v>20</v>
      </c>
      <c r="M6595">
        <v>0</v>
      </c>
      <c r="N6595" s="1">
        <v>45812</v>
      </c>
      <c r="O6595">
        <v>0</v>
      </c>
      <c r="P6595">
        <v>0</v>
      </c>
    </row>
    <row r="6596" spans="1:16" x14ac:dyDescent="0.35">
      <c r="A6596" s="2">
        <v>45810.701388888891</v>
      </c>
      <c r="B6596" s="2">
        <f t="shared" si="103"/>
        <v>45810</v>
      </c>
      <c r="C6596">
        <v>52667583</v>
      </c>
      <c r="D6596" t="s">
        <v>65</v>
      </c>
      <c r="E6596" t="s">
        <v>16</v>
      </c>
      <c r="F6596" t="s">
        <v>17</v>
      </c>
      <c r="G6596" t="s">
        <v>6531</v>
      </c>
      <c r="H6596" t="s">
        <v>19</v>
      </c>
      <c r="I6596" s="3">
        <v>3600</v>
      </c>
      <c r="J6596">
        <v>0</v>
      </c>
      <c r="K6596">
        <v>902860</v>
      </c>
      <c r="L6596" t="s">
        <v>20</v>
      </c>
      <c r="M6596">
        <v>0</v>
      </c>
      <c r="N6596" s="1">
        <v>45812</v>
      </c>
      <c r="O6596">
        <v>0</v>
      </c>
      <c r="P6596">
        <v>0</v>
      </c>
    </row>
    <row r="6597" spans="1:16" x14ac:dyDescent="0.35">
      <c r="A6597" s="2">
        <v>45810.701388888891</v>
      </c>
      <c r="B6597" s="2">
        <f t="shared" si="103"/>
        <v>45810</v>
      </c>
      <c r="C6597">
        <v>52768100</v>
      </c>
      <c r="D6597" t="s">
        <v>2807</v>
      </c>
      <c r="E6597" t="s">
        <v>16</v>
      </c>
      <c r="F6597" t="s">
        <v>87</v>
      </c>
      <c r="G6597" t="s">
        <v>6532</v>
      </c>
      <c r="H6597" t="s">
        <v>16</v>
      </c>
      <c r="I6597">
        <v>200</v>
      </c>
      <c r="J6597">
        <v>0</v>
      </c>
      <c r="K6597">
        <v>678273</v>
      </c>
      <c r="L6597" t="s">
        <v>20</v>
      </c>
      <c r="M6597">
        <v>0</v>
      </c>
      <c r="N6597" s="1">
        <v>45813</v>
      </c>
      <c r="O6597">
        <v>0</v>
      </c>
      <c r="P6597">
        <v>0</v>
      </c>
    </row>
    <row r="6598" spans="1:16" x14ac:dyDescent="0.35">
      <c r="A6598" s="2">
        <v>45810.701388888891</v>
      </c>
      <c r="B6598" s="2">
        <f t="shared" si="103"/>
        <v>45810</v>
      </c>
      <c r="C6598">
        <v>52860028</v>
      </c>
      <c r="D6598" t="s">
        <v>83</v>
      </c>
      <c r="E6598" t="s">
        <v>16</v>
      </c>
      <c r="F6598" t="s">
        <v>17</v>
      </c>
      <c r="G6598" t="s">
        <v>6533</v>
      </c>
      <c r="H6598" t="s">
        <v>19</v>
      </c>
      <c r="I6598" s="3">
        <v>4000</v>
      </c>
      <c r="J6598">
        <v>0</v>
      </c>
      <c r="K6598">
        <v>36758</v>
      </c>
      <c r="L6598" t="s">
        <v>20</v>
      </c>
      <c r="M6598">
        <v>0</v>
      </c>
      <c r="N6598" s="1">
        <v>45812</v>
      </c>
      <c r="O6598">
        <v>0</v>
      </c>
      <c r="P6598">
        <v>0</v>
      </c>
    </row>
    <row r="6599" spans="1:16" x14ac:dyDescent="0.35">
      <c r="A6599" s="2">
        <v>45810.701388888891</v>
      </c>
      <c r="B6599" s="2">
        <f t="shared" si="103"/>
        <v>45810</v>
      </c>
      <c r="C6599">
        <v>52860028</v>
      </c>
      <c r="D6599" t="s">
        <v>83</v>
      </c>
      <c r="E6599" t="s">
        <v>16</v>
      </c>
      <c r="F6599" t="s">
        <v>87</v>
      </c>
      <c r="G6599" t="s">
        <v>6534</v>
      </c>
      <c r="H6599" t="s">
        <v>16</v>
      </c>
      <c r="I6599" s="3">
        <v>5750</v>
      </c>
      <c r="J6599">
        <v>0</v>
      </c>
      <c r="K6599">
        <v>500958</v>
      </c>
      <c r="L6599" t="s">
        <v>20</v>
      </c>
      <c r="M6599">
        <v>0</v>
      </c>
      <c r="N6599" s="1">
        <v>45813</v>
      </c>
      <c r="O6599">
        <v>0</v>
      </c>
      <c r="P6599">
        <v>0</v>
      </c>
    </row>
    <row r="6600" spans="1:16" x14ac:dyDescent="0.35">
      <c r="A6600" s="2">
        <v>45810.701388888891</v>
      </c>
      <c r="B6600" s="2">
        <f t="shared" si="103"/>
        <v>45810</v>
      </c>
      <c r="C6600">
        <v>52875648</v>
      </c>
      <c r="D6600" t="s">
        <v>2939</v>
      </c>
      <c r="E6600" t="s">
        <v>16</v>
      </c>
      <c r="F6600" t="s">
        <v>17</v>
      </c>
      <c r="G6600" t="s">
        <v>6535</v>
      </c>
      <c r="H6600" t="s">
        <v>19</v>
      </c>
      <c r="I6600">
        <v>300</v>
      </c>
      <c r="J6600">
        <v>0</v>
      </c>
      <c r="K6600">
        <v>669988</v>
      </c>
      <c r="L6600" t="s">
        <v>20</v>
      </c>
      <c r="M6600">
        <v>0</v>
      </c>
      <c r="N6600" s="1">
        <v>45812</v>
      </c>
      <c r="O6600">
        <v>0</v>
      </c>
      <c r="P6600">
        <v>0</v>
      </c>
    </row>
    <row r="6601" spans="1:16" x14ac:dyDescent="0.35">
      <c r="A6601" s="2">
        <v>45810.701388888891</v>
      </c>
      <c r="B6601" s="2">
        <f t="shared" si="103"/>
        <v>45810</v>
      </c>
      <c r="C6601">
        <v>52876988</v>
      </c>
      <c r="D6601" t="s">
        <v>3118</v>
      </c>
      <c r="E6601" t="s">
        <v>16</v>
      </c>
      <c r="F6601" t="s">
        <v>17</v>
      </c>
      <c r="G6601" t="s">
        <v>6536</v>
      </c>
      <c r="H6601" t="s">
        <v>19</v>
      </c>
      <c r="I6601" s="3">
        <v>1850</v>
      </c>
      <c r="J6601">
        <v>0</v>
      </c>
      <c r="K6601">
        <v>4538</v>
      </c>
      <c r="L6601" t="s">
        <v>20</v>
      </c>
      <c r="M6601">
        <v>0</v>
      </c>
      <c r="N6601" s="1">
        <v>45812</v>
      </c>
      <c r="O6601">
        <v>0</v>
      </c>
      <c r="P6601">
        <v>0</v>
      </c>
    </row>
    <row r="6602" spans="1:16" x14ac:dyDescent="0.35">
      <c r="A6602" s="2">
        <v>45810.70208333333</v>
      </c>
      <c r="B6602" s="2">
        <f t="shared" si="103"/>
        <v>45810</v>
      </c>
      <c r="C6602">
        <v>34994579</v>
      </c>
      <c r="D6602" t="s">
        <v>2852</v>
      </c>
      <c r="E6602" t="s">
        <v>16</v>
      </c>
      <c r="F6602" t="s">
        <v>87</v>
      </c>
      <c r="G6602" t="s">
        <v>6537</v>
      </c>
      <c r="H6602" t="s">
        <v>16</v>
      </c>
      <c r="I6602" s="3">
        <v>60000</v>
      </c>
      <c r="J6602">
        <v>0</v>
      </c>
      <c r="K6602">
        <v>512756</v>
      </c>
      <c r="L6602" t="s">
        <v>20</v>
      </c>
      <c r="M6602">
        <v>0</v>
      </c>
      <c r="N6602" s="1">
        <v>45813</v>
      </c>
      <c r="O6602">
        <v>0</v>
      </c>
      <c r="P6602">
        <v>0</v>
      </c>
    </row>
    <row r="6603" spans="1:16" x14ac:dyDescent="0.35">
      <c r="A6603" s="2">
        <v>45810.70208333333</v>
      </c>
      <c r="B6603" s="2">
        <f t="shared" si="103"/>
        <v>45810</v>
      </c>
      <c r="C6603">
        <v>34994579</v>
      </c>
      <c r="D6603" t="s">
        <v>2852</v>
      </c>
      <c r="E6603" t="s">
        <v>16</v>
      </c>
      <c r="F6603" t="s">
        <v>17</v>
      </c>
      <c r="G6603" t="s">
        <v>6538</v>
      </c>
      <c r="H6603" t="s">
        <v>19</v>
      </c>
      <c r="I6603" s="3">
        <v>60000</v>
      </c>
      <c r="J6603">
        <v>0</v>
      </c>
      <c r="K6603">
        <v>5251</v>
      </c>
      <c r="L6603" t="s">
        <v>20</v>
      </c>
      <c r="M6603">
        <v>0</v>
      </c>
      <c r="N6603" s="1">
        <v>45812</v>
      </c>
      <c r="O6603">
        <v>0</v>
      </c>
      <c r="P6603">
        <v>0</v>
      </c>
    </row>
    <row r="6604" spans="1:16" x14ac:dyDescent="0.35">
      <c r="A6604" s="2">
        <v>45810.70208333333</v>
      </c>
      <c r="B6604" s="2">
        <f t="shared" si="103"/>
        <v>45810</v>
      </c>
      <c r="C6604">
        <v>36202734</v>
      </c>
      <c r="D6604" t="s">
        <v>2826</v>
      </c>
      <c r="E6604" t="s">
        <v>16</v>
      </c>
      <c r="F6604" t="s">
        <v>17</v>
      </c>
      <c r="G6604" t="s">
        <v>6539</v>
      </c>
      <c r="H6604" t="s">
        <v>19</v>
      </c>
      <c r="I6604">
        <v>300</v>
      </c>
      <c r="J6604">
        <v>0</v>
      </c>
      <c r="K6604">
        <v>7754</v>
      </c>
      <c r="L6604" t="s">
        <v>20</v>
      </c>
      <c r="M6604">
        <v>0</v>
      </c>
      <c r="N6604" s="1">
        <v>45812</v>
      </c>
      <c r="O6604">
        <v>0</v>
      </c>
      <c r="P6604">
        <v>0</v>
      </c>
    </row>
    <row r="6605" spans="1:16" x14ac:dyDescent="0.35">
      <c r="A6605" s="2">
        <v>45810.70208333333</v>
      </c>
      <c r="B6605" s="2">
        <f t="shared" si="103"/>
        <v>45810</v>
      </c>
      <c r="C6605">
        <v>36202734</v>
      </c>
      <c r="D6605" t="s">
        <v>2826</v>
      </c>
      <c r="E6605" t="s">
        <v>16</v>
      </c>
      <c r="F6605" t="s">
        <v>17</v>
      </c>
      <c r="G6605" t="s">
        <v>6540</v>
      </c>
      <c r="H6605" t="s">
        <v>19</v>
      </c>
      <c r="I6605">
        <v>700</v>
      </c>
      <c r="J6605">
        <v>0</v>
      </c>
      <c r="K6605">
        <v>104115</v>
      </c>
      <c r="L6605" t="s">
        <v>20</v>
      </c>
      <c r="M6605">
        <v>0</v>
      </c>
      <c r="N6605" s="1">
        <v>45812</v>
      </c>
      <c r="O6605">
        <v>0</v>
      </c>
      <c r="P6605">
        <v>0</v>
      </c>
    </row>
    <row r="6606" spans="1:16" x14ac:dyDescent="0.35">
      <c r="A6606" s="2">
        <v>45810.70208333333</v>
      </c>
      <c r="B6606" s="2">
        <f t="shared" si="103"/>
        <v>45810</v>
      </c>
      <c r="C6606">
        <v>36202734</v>
      </c>
      <c r="D6606" t="s">
        <v>2826</v>
      </c>
      <c r="E6606" t="s">
        <v>16</v>
      </c>
      <c r="F6606" t="s">
        <v>17</v>
      </c>
      <c r="G6606" t="s">
        <v>6541</v>
      </c>
      <c r="H6606" t="s">
        <v>19</v>
      </c>
      <c r="I6606">
        <v>200</v>
      </c>
      <c r="J6606">
        <v>0</v>
      </c>
      <c r="K6606">
        <v>666</v>
      </c>
      <c r="L6606" t="s">
        <v>20</v>
      </c>
      <c r="M6606">
        <v>0</v>
      </c>
      <c r="N6606" s="1">
        <v>45812</v>
      </c>
      <c r="O6606">
        <v>0</v>
      </c>
      <c r="P6606">
        <v>0</v>
      </c>
    </row>
    <row r="6607" spans="1:16" x14ac:dyDescent="0.35">
      <c r="A6607" s="2">
        <v>45810.70208333333</v>
      </c>
      <c r="B6607" s="2">
        <f t="shared" si="103"/>
        <v>45810</v>
      </c>
      <c r="C6607">
        <v>43048085</v>
      </c>
      <c r="D6607" t="s">
        <v>54</v>
      </c>
      <c r="E6607" t="s">
        <v>16</v>
      </c>
      <c r="F6607" t="s">
        <v>17</v>
      </c>
      <c r="G6607" t="s">
        <v>6542</v>
      </c>
      <c r="H6607" t="s">
        <v>19</v>
      </c>
      <c r="I6607" s="3">
        <v>1400</v>
      </c>
      <c r="J6607">
        <v>0</v>
      </c>
      <c r="K6607">
        <v>144304</v>
      </c>
      <c r="L6607" t="s">
        <v>20</v>
      </c>
      <c r="M6607">
        <v>0</v>
      </c>
      <c r="N6607" s="1">
        <v>45812</v>
      </c>
      <c r="O6607">
        <v>0</v>
      </c>
      <c r="P6607">
        <v>0</v>
      </c>
    </row>
    <row r="6608" spans="1:16" x14ac:dyDescent="0.35">
      <c r="A6608" s="2">
        <v>45810.70208333333</v>
      </c>
      <c r="B6608" s="2">
        <f t="shared" si="103"/>
        <v>45810</v>
      </c>
      <c r="C6608">
        <v>44706435</v>
      </c>
      <c r="D6608" t="s">
        <v>2964</v>
      </c>
      <c r="E6608" t="s">
        <v>16</v>
      </c>
      <c r="F6608" t="s">
        <v>17</v>
      </c>
      <c r="G6608" t="s">
        <v>1402</v>
      </c>
      <c r="H6608" t="s">
        <v>19</v>
      </c>
      <c r="I6608" s="3">
        <v>2000</v>
      </c>
      <c r="J6608">
        <v>0</v>
      </c>
      <c r="K6608">
        <v>8146</v>
      </c>
      <c r="L6608" t="s">
        <v>20</v>
      </c>
      <c r="M6608">
        <v>0</v>
      </c>
      <c r="N6608" s="1">
        <v>45812</v>
      </c>
      <c r="O6608">
        <v>31266</v>
      </c>
      <c r="P6608">
        <v>0</v>
      </c>
    </row>
    <row r="6609" spans="1:16" x14ac:dyDescent="0.35">
      <c r="A6609" s="2">
        <v>45810.70208333333</v>
      </c>
      <c r="B6609" s="2">
        <f t="shared" si="103"/>
        <v>45810</v>
      </c>
      <c r="C6609">
        <v>45652419</v>
      </c>
      <c r="D6609" t="s">
        <v>2906</v>
      </c>
      <c r="E6609" t="s">
        <v>16</v>
      </c>
      <c r="F6609" t="s">
        <v>17</v>
      </c>
      <c r="G6609" t="s">
        <v>6543</v>
      </c>
      <c r="H6609" t="s">
        <v>19</v>
      </c>
      <c r="I6609">
        <v>800</v>
      </c>
      <c r="J6609">
        <v>0</v>
      </c>
      <c r="K6609">
        <v>513858</v>
      </c>
      <c r="L6609" t="s">
        <v>20</v>
      </c>
      <c r="M6609">
        <v>0</v>
      </c>
      <c r="N6609" s="1">
        <v>45812</v>
      </c>
      <c r="O6609">
        <v>0</v>
      </c>
      <c r="P6609">
        <v>0</v>
      </c>
    </row>
    <row r="6610" spans="1:16" x14ac:dyDescent="0.35">
      <c r="A6610" s="2">
        <v>45810.70208333333</v>
      </c>
      <c r="B6610" s="2">
        <f t="shared" si="103"/>
        <v>45810</v>
      </c>
      <c r="C6610">
        <v>47392121</v>
      </c>
      <c r="D6610" t="s">
        <v>27</v>
      </c>
      <c r="E6610" t="s">
        <v>16</v>
      </c>
      <c r="F6610" t="s">
        <v>87</v>
      </c>
      <c r="G6610" t="s">
        <v>6544</v>
      </c>
      <c r="H6610" t="s">
        <v>16</v>
      </c>
      <c r="I6610">
        <v>900</v>
      </c>
      <c r="J6610">
        <v>0</v>
      </c>
      <c r="K6610">
        <v>680070</v>
      </c>
      <c r="L6610" t="s">
        <v>20</v>
      </c>
      <c r="M6610">
        <v>0</v>
      </c>
      <c r="N6610" s="1">
        <v>45813</v>
      </c>
      <c r="O6610">
        <v>0</v>
      </c>
      <c r="P6610">
        <v>0</v>
      </c>
    </row>
    <row r="6611" spans="1:16" x14ac:dyDescent="0.35">
      <c r="A6611" s="2">
        <v>45810.70208333333</v>
      </c>
      <c r="B6611" s="2">
        <f t="shared" si="103"/>
        <v>45810</v>
      </c>
      <c r="C6611">
        <v>47965673</v>
      </c>
      <c r="D6611" t="s">
        <v>32</v>
      </c>
      <c r="E6611" t="s">
        <v>16</v>
      </c>
      <c r="F6611" t="s">
        <v>17</v>
      </c>
      <c r="G6611" t="s">
        <v>6545</v>
      </c>
      <c r="H6611" t="s">
        <v>19</v>
      </c>
      <c r="I6611">
        <v>150</v>
      </c>
      <c r="J6611">
        <v>0</v>
      </c>
      <c r="K6611">
        <v>512454</v>
      </c>
      <c r="L6611" t="s">
        <v>20</v>
      </c>
      <c r="M6611">
        <v>0</v>
      </c>
      <c r="N6611" s="1">
        <v>45812</v>
      </c>
      <c r="O6611">
        <v>0</v>
      </c>
      <c r="P6611">
        <v>0</v>
      </c>
    </row>
    <row r="6612" spans="1:16" x14ac:dyDescent="0.35">
      <c r="A6612" s="2">
        <v>45810.70208333333</v>
      </c>
      <c r="B6612" s="2">
        <f t="shared" si="103"/>
        <v>45810</v>
      </c>
      <c r="C6612">
        <v>49559501</v>
      </c>
      <c r="D6612" t="s">
        <v>2830</v>
      </c>
      <c r="E6612" t="s">
        <v>16</v>
      </c>
      <c r="F6612" t="s">
        <v>17</v>
      </c>
      <c r="G6612" t="s">
        <v>6546</v>
      </c>
      <c r="H6612" t="s">
        <v>19</v>
      </c>
      <c r="I6612" s="3">
        <v>2850</v>
      </c>
      <c r="J6612">
        <v>0</v>
      </c>
      <c r="K6612">
        <v>57369</v>
      </c>
      <c r="L6612" t="s">
        <v>20</v>
      </c>
      <c r="M6612">
        <v>0</v>
      </c>
      <c r="N6612" s="1">
        <v>45812</v>
      </c>
      <c r="O6612">
        <v>0</v>
      </c>
      <c r="P6612">
        <v>0</v>
      </c>
    </row>
    <row r="6613" spans="1:16" x14ac:dyDescent="0.35">
      <c r="A6613" s="2">
        <v>45810.70208333333</v>
      </c>
      <c r="B6613" s="2">
        <f t="shared" si="103"/>
        <v>45810</v>
      </c>
      <c r="C6613">
        <v>49559501</v>
      </c>
      <c r="D6613" t="s">
        <v>2830</v>
      </c>
      <c r="E6613" t="s">
        <v>16</v>
      </c>
      <c r="F6613" t="s">
        <v>17</v>
      </c>
      <c r="G6613" t="s">
        <v>6547</v>
      </c>
      <c r="H6613" t="s">
        <v>19</v>
      </c>
      <c r="I6613" s="3">
        <v>1100</v>
      </c>
      <c r="J6613">
        <v>0</v>
      </c>
      <c r="K6613">
        <v>6931</v>
      </c>
      <c r="L6613" t="s">
        <v>20</v>
      </c>
      <c r="M6613">
        <v>0</v>
      </c>
      <c r="N6613" s="1">
        <v>45812</v>
      </c>
      <c r="O6613">
        <v>0</v>
      </c>
      <c r="P6613">
        <v>0</v>
      </c>
    </row>
    <row r="6614" spans="1:16" x14ac:dyDescent="0.35">
      <c r="A6614" s="2">
        <v>45810.70208333333</v>
      </c>
      <c r="B6614" s="2">
        <f t="shared" si="103"/>
        <v>45810</v>
      </c>
      <c r="C6614">
        <v>50342598</v>
      </c>
      <c r="D6614" t="s">
        <v>2812</v>
      </c>
      <c r="E6614" t="s">
        <v>16</v>
      </c>
      <c r="F6614" t="s">
        <v>17</v>
      </c>
      <c r="G6614" t="s">
        <v>6548</v>
      </c>
      <c r="H6614" t="s">
        <v>19</v>
      </c>
      <c r="I6614" s="3">
        <v>1400</v>
      </c>
      <c r="J6614">
        <v>0</v>
      </c>
      <c r="K6614">
        <v>671061</v>
      </c>
      <c r="L6614" t="s">
        <v>20</v>
      </c>
      <c r="M6614">
        <v>0</v>
      </c>
      <c r="N6614" s="1">
        <v>45812</v>
      </c>
      <c r="O6614">
        <v>0</v>
      </c>
      <c r="P6614">
        <v>0</v>
      </c>
    </row>
    <row r="6615" spans="1:16" x14ac:dyDescent="0.35">
      <c r="A6615" s="2">
        <v>45810.70208333333</v>
      </c>
      <c r="B6615" s="2">
        <f t="shared" si="103"/>
        <v>45810</v>
      </c>
      <c r="C6615">
        <v>51303075</v>
      </c>
      <c r="D6615" t="s">
        <v>23</v>
      </c>
      <c r="E6615" t="s">
        <v>16</v>
      </c>
      <c r="F6615" t="s">
        <v>17</v>
      </c>
      <c r="G6615" t="s">
        <v>6549</v>
      </c>
      <c r="H6615" t="s">
        <v>19</v>
      </c>
      <c r="I6615" s="3">
        <v>2100</v>
      </c>
      <c r="J6615">
        <v>0</v>
      </c>
      <c r="K6615">
        <v>117570</v>
      </c>
      <c r="L6615" t="s">
        <v>20</v>
      </c>
      <c r="M6615">
        <v>0</v>
      </c>
      <c r="N6615" s="1">
        <v>45812</v>
      </c>
      <c r="O6615">
        <v>0</v>
      </c>
      <c r="P6615">
        <v>0</v>
      </c>
    </row>
    <row r="6616" spans="1:16" x14ac:dyDescent="0.35">
      <c r="A6616" s="2">
        <v>45810.70208333333</v>
      </c>
      <c r="B6616" s="2">
        <f t="shared" si="103"/>
        <v>45810</v>
      </c>
      <c r="C6616">
        <v>52667583</v>
      </c>
      <c r="D6616" t="s">
        <v>65</v>
      </c>
      <c r="E6616" t="s">
        <v>16</v>
      </c>
      <c r="F6616" t="s">
        <v>34</v>
      </c>
      <c r="G6616" t="s">
        <v>3066</v>
      </c>
      <c r="H6616" t="s">
        <v>16</v>
      </c>
      <c r="I6616" s="3">
        <v>5800</v>
      </c>
      <c r="J6616">
        <v>0</v>
      </c>
      <c r="K6616">
        <v>515660</v>
      </c>
      <c r="L6616" t="s">
        <v>20</v>
      </c>
      <c r="M6616">
        <v>0</v>
      </c>
      <c r="N6616" s="1">
        <v>45813</v>
      </c>
      <c r="O6616">
        <v>0</v>
      </c>
      <c r="P6616">
        <v>0</v>
      </c>
    </row>
    <row r="6617" spans="1:16" x14ac:dyDescent="0.35">
      <c r="A6617" s="2">
        <v>45810.70208333333</v>
      </c>
      <c r="B6617" s="2">
        <f t="shared" si="103"/>
        <v>45810</v>
      </c>
      <c r="C6617">
        <v>52768100</v>
      </c>
      <c r="D6617" t="s">
        <v>2807</v>
      </c>
      <c r="E6617" t="s">
        <v>16</v>
      </c>
      <c r="F6617" t="s">
        <v>34</v>
      </c>
      <c r="G6617" t="s">
        <v>6550</v>
      </c>
      <c r="H6617" t="s">
        <v>16</v>
      </c>
      <c r="I6617">
        <v>50</v>
      </c>
      <c r="J6617">
        <v>0</v>
      </c>
      <c r="K6617">
        <v>114403</v>
      </c>
      <c r="L6617" t="s">
        <v>20</v>
      </c>
      <c r="M6617">
        <v>0</v>
      </c>
      <c r="N6617" s="1">
        <v>45813</v>
      </c>
      <c r="O6617">
        <v>0</v>
      </c>
      <c r="P6617">
        <v>0</v>
      </c>
    </row>
    <row r="6618" spans="1:16" x14ac:dyDescent="0.35">
      <c r="A6618" s="2">
        <v>45810.70208333333</v>
      </c>
      <c r="B6618" s="2">
        <f t="shared" si="103"/>
        <v>45810</v>
      </c>
      <c r="C6618">
        <v>52841514</v>
      </c>
      <c r="D6618" t="s">
        <v>3360</v>
      </c>
      <c r="E6618" t="s">
        <v>16</v>
      </c>
      <c r="F6618" t="s">
        <v>17</v>
      </c>
      <c r="G6618" t="s">
        <v>6551</v>
      </c>
      <c r="H6618" t="s">
        <v>19</v>
      </c>
      <c r="I6618">
        <v>700</v>
      </c>
      <c r="J6618">
        <v>0</v>
      </c>
      <c r="K6618">
        <v>514958</v>
      </c>
      <c r="L6618" t="s">
        <v>20</v>
      </c>
      <c r="M6618">
        <v>0</v>
      </c>
      <c r="N6618" s="1">
        <v>45812</v>
      </c>
      <c r="O6618">
        <v>0</v>
      </c>
      <c r="P6618">
        <v>0</v>
      </c>
    </row>
    <row r="6619" spans="1:16" x14ac:dyDescent="0.35">
      <c r="A6619" s="2">
        <v>45810.70208333333</v>
      </c>
      <c r="B6619" s="2">
        <f t="shared" si="103"/>
        <v>45810</v>
      </c>
      <c r="C6619">
        <v>52860028</v>
      </c>
      <c r="D6619" t="s">
        <v>83</v>
      </c>
      <c r="E6619" t="s">
        <v>16</v>
      </c>
      <c r="F6619" t="s">
        <v>17</v>
      </c>
      <c r="G6619" t="s">
        <v>6552</v>
      </c>
      <c r="H6619" t="s">
        <v>19</v>
      </c>
      <c r="I6619">
        <v>650</v>
      </c>
      <c r="J6619">
        <v>0</v>
      </c>
      <c r="K6619" t="s">
        <v>6553</v>
      </c>
      <c r="L6619" t="s">
        <v>20</v>
      </c>
      <c r="M6619">
        <v>0</v>
      </c>
      <c r="N6619" s="1">
        <v>45812</v>
      </c>
      <c r="O6619">
        <v>0</v>
      </c>
      <c r="P6619">
        <v>0</v>
      </c>
    </row>
    <row r="6620" spans="1:16" x14ac:dyDescent="0.35">
      <c r="A6620" s="2">
        <v>45810.70208333333</v>
      </c>
      <c r="B6620" s="2">
        <f t="shared" si="103"/>
        <v>45810</v>
      </c>
      <c r="C6620">
        <v>52884737</v>
      </c>
      <c r="D6620" t="s">
        <v>3091</v>
      </c>
      <c r="E6620" t="s">
        <v>16</v>
      </c>
      <c r="F6620" t="s">
        <v>17</v>
      </c>
      <c r="G6620" t="s">
        <v>6554</v>
      </c>
      <c r="H6620" t="s">
        <v>19</v>
      </c>
      <c r="I6620" s="3">
        <v>1050</v>
      </c>
      <c r="J6620">
        <v>0</v>
      </c>
      <c r="K6620" t="s">
        <v>6555</v>
      </c>
      <c r="L6620" t="s">
        <v>20</v>
      </c>
      <c r="M6620">
        <v>0</v>
      </c>
      <c r="N6620" s="1">
        <v>45812</v>
      </c>
      <c r="O6620">
        <v>0</v>
      </c>
      <c r="P6620">
        <v>0</v>
      </c>
    </row>
    <row r="6621" spans="1:16" x14ac:dyDescent="0.35">
      <c r="A6621" s="2">
        <v>45810.702777777777</v>
      </c>
      <c r="B6621" s="2">
        <f t="shared" si="103"/>
        <v>45810</v>
      </c>
      <c r="C6621">
        <v>36202734</v>
      </c>
      <c r="D6621" t="s">
        <v>2826</v>
      </c>
      <c r="E6621" t="s">
        <v>16</v>
      </c>
      <c r="F6621" t="s">
        <v>17</v>
      </c>
      <c r="G6621" t="s">
        <v>6556</v>
      </c>
      <c r="H6621" t="s">
        <v>19</v>
      </c>
      <c r="I6621">
        <v>250</v>
      </c>
      <c r="J6621">
        <v>0</v>
      </c>
      <c r="K6621">
        <v>524053</v>
      </c>
      <c r="L6621" t="s">
        <v>20</v>
      </c>
      <c r="M6621">
        <v>0</v>
      </c>
      <c r="N6621" s="1">
        <v>45812</v>
      </c>
      <c r="O6621">
        <v>0</v>
      </c>
      <c r="P6621">
        <v>0</v>
      </c>
    </row>
    <row r="6622" spans="1:16" x14ac:dyDescent="0.35">
      <c r="A6622" s="2">
        <v>45810.702777777777</v>
      </c>
      <c r="B6622" s="2">
        <f t="shared" si="103"/>
        <v>45810</v>
      </c>
      <c r="C6622">
        <v>36202734</v>
      </c>
      <c r="D6622" t="s">
        <v>2826</v>
      </c>
      <c r="E6622" t="s">
        <v>16</v>
      </c>
      <c r="F6622" t="s">
        <v>17</v>
      </c>
      <c r="G6622" t="s">
        <v>6557</v>
      </c>
      <c r="H6622" t="s">
        <v>19</v>
      </c>
      <c r="I6622">
        <v>550</v>
      </c>
      <c r="J6622">
        <v>0</v>
      </c>
      <c r="K6622">
        <v>521850</v>
      </c>
      <c r="L6622" t="s">
        <v>20</v>
      </c>
      <c r="M6622">
        <v>0</v>
      </c>
      <c r="N6622" s="1">
        <v>45812</v>
      </c>
      <c r="O6622">
        <v>0</v>
      </c>
      <c r="P6622">
        <v>0</v>
      </c>
    </row>
    <row r="6623" spans="1:16" x14ac:dyDescent="0.35">
      <c r="A6623" s="2">
        <v>45810.702777777777</v>
      </c>
      <c r="B6623" s="2">
        <f t="shared" si="103"/>
        <v>45810</v>
      </c>
      <c r="C6623">
        <v>36322039</v>
      </c>
      <c r="D6623" t="s">
        <v>2931</v>
      </c>
      <c r="E6623" t="s">
        <v>16</v>
      </c>
      <c r="F6623" t="s">
        <v>17</v>
      </c>
      <c r="G6623" t="s">
        <v>6558</v>
      </c>
      <c r="H6623" t="s">
        <v>19</v>
      </c>
      <c r="I6623" s="3">
        <v>4050</v>
      </c>
      <c r="J6623">
        <v>0</v>
      </c>
      <c r="K6623">
        <v>525056</v>
      </c>
      <c r="L6623" t="s">
        <v>20</v>
      </c>
      <c r="M6623">
        <v>0</v>
      </c>
      <c r="N6623" s="1">
        <v>45812</v>
      </c>
      <c r="O6623">
        <v>0</v>
      </c>
      <c r="P6623">
        <v>0</v>
      </c>
    </row>
    <row r="6624" spans="1:16" x14ac:dyDescent="0.35">
      <c r="A6624" s="2">
        <v>45810.702777777777</v>
      </c>
      <c r="B6624" s="2">
        <f t="shared" si="103"/>
        <v>45810</v>
      </c>
      <c r="C6624">
        <v>42209243</v>
      </c>
      <c r="D6624" t="s">
        <v>286</v>
      </c>
      <c r="E6624" t="s">
        <v>16</v>
      </c>
      <c r="F6624" t="s">
        <v>17</v>
      </c>
      <c r="G6624" t="s">
        <v>6559</v>
      </c>
      <c r="H6624" t="s">
        <v>19</v>
      </c>
      <c r="I6624">
        <v>800</v>
      </c>
      <c r="J6624">
        <v>0</v>
      </c>
      <c r="K6624">
        <v>8995</v>
      </c>
      <c r="L6624" t="s">
        <v>20</v>
      </c>
      <c r="M6624">
        <v>0</v>
      </c>
      <c r="N6624" s="1">
        <v>45812</v>
      </c>
      <c r="O6624">
        <v>0</v>
      </c>
      <c r="P6624">
        <v>0</v>
      </c>
    </row>
    <row r="6625" spans="1:16" x14ac:dyDescent="0.35">
      <c r="A6625" s="2">
        <v>45810.702777777777</v>
      </c>
      <c r="B6625" s="2">
        <f t="shared" si="103"/>
        <v>45810</v>
      </c>
      <c r="C6625">
        <v>43048085</v>
      </c>
      <c r="D6625" t="s">
        <v>54</v>
      </c>
      <c r="E6625" t="s">
        <v>16</v>
      </c>
      <c r="F6625" t="s">
        <v>17</v>
      </c>
      <c r="G6625" t="s">
        <v>6560</v>
      </c>
      <c r="H6625" t="s">
        <v>19</v>
      </c>
      <c r="I6625" s="3">
        <v>3200</v>
      </c>
      <c r="J6625">
        <v>0</v>
      </c>
      <c r="K6625">
        <v>225245</v>
      </c>
      <c r="L6625" t="s">
        <v>20</v>
      </c>
      <c r="M6625">
        <v>0</v>
      </c>
      <c r="N6625" s="1">
        <v>45812</v>
      </c>
      <c r="O6625">
        <v>0</v>
      </c>
      <c r="P6625">
        <v>0</v>
      </c>
    </row>
    <row r="6626" spans="1:16" x14ac:dyDescent="0.35">
      <c r="A6626" s="2">
        <v>45810.702777777777</v>
      </c>
      <c r="B6626" s="2">
        <f t="shared" si="103"/>
        <v>45810</v>
      </c>
      <c r="C6626">
        <v>44706435</v>
      </c>
      <c r="D6626" t="s">
        <v>2964</v>
      </c>
      <c r="E6626" t="s">
        <v>16</v>
      </c>
      <c r="F6626" t="s">
        <v>17</v>
      </c>
      <c r="G6626" t="s">
        <v>6561</v>
      </c>
      <c r="H6626" t="s">
        <v>19</v>
      </c>
      <c r="I6626" s="3">
        <v>2000</v>
      </c>
      <c r="J6626">
        <v>0</v>
      </c>
      <c r="K6626">
        <v>672613</v>
      </c>
      <c r="L6626" t="s">
        <v>20</v>
      </c>
      <c r="M6626">
        <v>0</v>
      </c>
      <c r="N6626" s="1">
        <v>45812</v>
      </c>
      <c r="O6626">
        <v>31267</v>
      </c>
      <c r="P6626">
        <v>0</v>
      </c>
    </row>
    <row r="6627" spans="1:16" x14ac:dyDescent="0.35">
      <c r="A6627" s="2">
        <v>45810.702777777777</v>
      </c>
      <c r="B6627" s="2">
        <f t="shared" si="103"/>
        <v>45810</v>
      </c>
      <c r="C6627">
        <v>45652419</v>
      </c>
      <c r="D6627" t="s">
        <v>2906</v>
      </c>
      <c r="E6627" t="s">
        <v>16</v>
      </c>
      <c r="F6627" t="s">
        <v>17</v>
      </c>
      <c r="G6627" t="s">
        <v>2040</v>
      </c>
      <c r="H6627" t="s">
        <v>19</v>
      </c>
      <c r="I6627" s="3">
        <v>9150</v>
      </c>
      <c r="J6627">
        <v>0</v>
      </c>
      <c r="K6627">
        <v>240006</v>
      </c>
      <c r="L6627" t="s">
        <v>20</v>
      </c>
      <c r="M6627">
        <v>0</v>
      </c>
      <c r="N6627" s="1">
        <v>45812</v>
      </c>
      <c r="O6627">
        <v>0</v>
      </c>
      <c r="P6627">
        <v>0</v>
      </c>
    </row>
    <row r="6628" spans="1:16" x14ac:dyDescent="0.35">
      <c r="A6628" s="2">
        <v>45810.702777777777</v>
      </c>
      <c r="B6628" s="2">
        <f t="shared" si="103"/>
        <v>45810</v>
      </c>
      <c r="C6628">
        <v>47392121</v>
      </c>
      <c r="D6628" t="s">
        <v>27</v>
      </c>
      <c r="E6628" t="s">
        <v>16</v>
      </c>
      <c r="F6628" t="s">
        <v>17</v>
      </c>
      <c r="G6628" t="s">
        <v>6562</v>
      </c>
      <c r="H6628" t="s">
        <v>19</v>
      </c>
      <c r="I6628">
        <v>500</v>
      </c>
      <c r="J6628">
        <v>0</v>
      </c>
      <c r="K6628">
        <v>672921</v>
      </c>
      <c r="L6628" t="s">
        <v>20</v>
      </c>
      <c r="M6628">
        <v>0</v>
      </c>
      <c r="N6628" s="1">
        <v>45812</v>
      </c>
      <c r="O6628">
        <v>0</v>
      </c>
      <c r="P6628">
        <v>0</v>
      </c>
    </row>
    <row r="6629" spans="1:16" x14ac:dyDescent="0.35">
      <c r="A6629" s="2">
        <v>45810.702777777777</v>
      </c>
      <c r="B6629" s="2">
        <f t="shared" si="103"/>
        <v>45810</v>
      </c>
      <c r="C6629">
        <v>47965673</v>
      </c>
      <c r="D6629" t="s">
        <v>32</v>
      </c>
      <c r="E6629" t="s">
        <v>16</v>
      </c>
      <c r="F6629" t="s">
        <v>17</v>
      </c>
      <c r="G6629" t="s">
        <v>6563</v>
      </c>
      <c r="H6629" t="s">
        <v>19</v>
      </c>
      <c r="I6629">
        <v>800</v>
      </c>
      <c r="J6629">
        <v>0</v>
      </c>
      <c r="K6629">
        <v>12778</v>
      </c>
      <c r="L6629" t="s">
        <v>20</v>
      </c>
      <c r="M6629">
        <v>0</v>
      </c>
      <c r="N6629" s="1">
        <v>45812</v>
      </c>
      <c r="O6629">
        <v>0</v>
      </c>
      <c r="P6629">
        <v>0</v>
      </c>
    </row>
    <row r="6630" spans="1:16" x14ac:dyDescent="0.35">
      <c r="A6630" s="2">
        <v>45810.702777777777</v>
      </c>
      <c r="B6630" s="2">
        <f t="shared" si="103"/>
        <v>45810</v>
      </c>
      <c r="C6630">
        <v>47965673</v>
      </c>
      <c r="D6630" t="s">
        <v>32</v>
      </c>
      <c r="E6630" t="s">
        <v>16</v>
      </c>
      <c r="F6630" t="s">
        <v>17</v>
      </c>
      <c r="G6630" t="s">
        <v>6564</v>
      </c>
      <c r="H6630" t="s">
        <v>19</v>
      </c>
      <c r="I6630">
        <v>350</v>
      </c>
      <c r="J6630">
        <v>0</v>
      </c>
      <c r="K6630">
        <v>212087</v>
      </c>
      <c r="L6630" t="s">
        <v>20</v>
      </c>
      <c r="M6630">
        <v>0</v>
      </c>
      <c r="N6630" s="1">
        <v>45812</v>
      </c>
      <c r="O6630">
        <v>0</v>
      </c>
      <c r="P6630">
        <v>0</v>
      </c>
    </row>
    <row r="6631" spans="1:16" x14ac:dyDescent="0.35">
      <c r="A6631" s="2">
        <v>45810.702777777777</v>
      </c>
      <c r="B6631" s="2">
        <f t="shared" si="103"/>
        <v>45810</v>
      </c>
      <c r="C6631">
        <v>51303075</v>
      </c>
      <c r="D6631" t="s">
        <v>23</v>
      </c>
      <c r="E6631" t="s">
        <v>16</v>
      </c>
      <c r="F6631" t="s">
        <v>17</v>
      </c>
      <c r="G6631" t="s">
        <v>6565</v>
      </c>
      <c r="H6631" t="s">
        <v>19</v>
      </c>
      <c r="I6631" s="3">
        <v>1050</v>
      </c>
      <c r="J6631">
        <v>0</v>
      </c>
      <c r="K6631">
        <v>671752</v>
      </c>
      <c r="L6631" t="s">
        <v>20</v>
      </c>
      <c r="M6631">
        <v>0</v>
      </c>
      <c r="N6631" s="1">
        <v>45812</v>
      </c>
      <c r="O6631">
        <v>0</v>
      </c>
      <c r="P6631">
        <v>0</v>
      </c>
    </row>
    <row r="6632" spans="1:16" x14ac:dyDescent="0.35">
      <c r="A6632" s="2">
        <v>45810.702777777777</v>
      </c>
      <c r="B6632" s="2">
        <f t="shared" si="103"/>
        <v>45810</v>
      </c>
      <c r="C6632">
        <v>51543222</v>
      </c>
      <c r="D6632" t="s">
        <v>142</v>
      </c>
      <c r="E6632" t="s">
        <v>16</v>
      </c>
      <c r="F6632" t="s">
        <v>17</v>
      </c>
      <c r="G6632" t="s">
        <v>6566</v>
      </c>
      <c r="H6632" t="s">
        <v>19</v>
      </c>
      <c r="I6632" s="3">
        <v>1150</v>
      </c>
      <c r="J6632">
        <v>0</v>
      </c>
      <c r="K6632">
        <v>201800</v>
      </c>
      <c r="L6632" t="s">
        <v>20</v>
      </c>
      <c r="M6632">
        <v>0</v>
      </c>
      <c r="N6632" s="1">
        <v>45812</v>
      </c>
      <c r="O6632">
        <v>0</v>
      </c>
      <c r="P6632">
        <v>0</v>
      </c>
    </row>
    <row r="6633" spans="1:16" x14ac:dyDescent="0.35">
      <c r="A6633" s="2">
        <v>45810.702777777777</v>
      </c>
      <c r="B6633" s="2">
        <f t="shared" si="103"/>
        <v>45810</v>
      </c>
      <c r="C6633">
        <v>52276867</v>
      </c>
      <c r="D6633" t="s">
        <v>3041</v>
      </c>
      <c r="E6633" t="s">
        <v>16</v>
      </c>
      <c r="F6633" t="s">
        <v>17</v>
      </c>
      <c r="G6633" t="s">
        <v>6567</v>
      </c>
      <c r="H6633" t="s">
        <v>19</v>
      </c>
      <c r="I6633" s="3">
        <v>2000</v>
      </c>
      <c r="J6633">
        <v>0</v>
      </c>
      <c r="K6633">
        <v>627638</v>
      </c>
      <c r="L6633" t="s">
        <v>20</v>
      </c>
      <c r="M6633">
        <v>0</v>
      </c>
      <c r="N6633" s="1">
        <v>45812</v>
      </c>
      <c r="O6633">
        <v>0</v>
      </c>
      <c r="P6633">
        <v>0</v>
      </c>
    </row>
    <row r="6634" spans="1:16" x14ac:dyDescent="0.35">
      <c r="A6634" s="2">
        <v>45810.702777777777</v>
      </c>
      <c r="B6634" s="2">
        <f t="shared" si="103"/>
        <v>45810</v>
      </c>
      <c r="C6634">
        <v>52876988</v>
      </c>
      <c r="D6634" t="s">
        <v>3118</v>
      </c>
      <c r="E6634" t="s">
        <v>16</v>
      </c>
      <c r="F6634" t="s">
        <v>87</v>
      </c>
      <c r="G6634" t="s">
        <v>6568</v>
      </c>
      <c r="H6634" t="s">
        <v>16</v>
      </c>
      <c r="I6634" s="3">
        <v>2450</v>
      </c>
      <c r="J6634">
        <v>0</v>
      </c>
      <c r="K6634">
        <v>525162</v>
      </c>
      <c r="L6634" t="s">
        <v>20</v>
      </c>
      <c r="M6634">
        <v>0</v>
      </c>
      <c r="N6634" s="1">
        <v>45813</v>
      </c>
      <c r="O6634">
        <v>0</v>
      </c>
      <c r="P6634">
        <v>0</v>
      </c>
    </row>
    <row r="6635" spans="1:16" x14ac:dyDescent="0.35">
      <c r="A6635" s="2">
        <v>45810.703472222223</v>
      </c>
      <c r="B6635" s="2">
        <f t="shared" si="103"/>
        <v>45810</v>
      </c>
      <c r="C6635">
        <v>43048085</v>
      </c>
      <c r="D6635" t="s">
        <v>54</v>
      </c>
      <c r="E6635" t="s">
        <v>16</v>
      </c>
      <c r="F6635" t="s">
        <v>17</v>
      </c>
      <c r="G6635" t="s">
        <v>6569</v>
      </c>
      <c r="H6635" t="s">
        <v>19</v>
      </c>
      <c r="I6635">
        <v>800</v>
      </c>
      <c r="J6635">
        <v>0</v>
      </c>
      <c r="K6635">
        <v>351013</v>
      </c>
      <c r="L6635" t="s">
        <v>20</v>
      </c>
      <c r="M6635">
        <v>0</v>
      </c>
      <c r="N6635" s="1">
        <v>45812</v>
      </c>
      <c r="O6635">
        <v>0</v>
      </c>
      <c r="P6635">
        <v>0</v>
      </c>
    </row>
    <row r="6636" spans="1:16" x14ac:dyDescent="0.35">
      <c r="A6636" s="2">
        <v>45810.703472222223</v>
      </c>
      <c r="B6636" s="2">
        <f t="shared" si="103"/>
        <v>45810</v>
      </c>
      <c r="C6636">
        <v>47166686</v>
      </c>
      <c r="D6636" t="s">
        <v>254</v>
      </c>
      <c r="E6636" t="s">
        <v>16</v>
      </c>
      <c r="F6636" t="s">
        <v>34</v>
      </c>
      <c r="G6636" t="s">
        <v>6570</v>
      </c>
      <c r="H6636" t="s">
        <v>16</v>
      </c>
      <c r="I6636" s="3">
        <v>1700</v>
      </c>
      <c r="J6636">
        <v>0</v>
      </c>
      <c r="K6636">
        <v>532748</v>
      </c>
      <c r="L6636" t="s">
        <v>20</v>
      </c>
      <c r="M6636">
        <v>0</v>
      </c>
      <c r="N6636" s="1">
        <v>45813</v>
      </c>
      <c r="O6636">
        <v>0</v>
      </c>
      <c r="P6636">
        <v>0</v>
      </c>
    </row>
    <row r="6637" spans="1:16" x14ac:dyDescent="0.35">
      <c r="A6637" s="2">
        <v>45810.703472222223</v>
      </c>
      <c r="B6637" s="2">
        <f t="shared" si="103"/>
        <v>45810</v>
      </c>
      <c r="C6637">
        <v>49559501</v>
      </c>
      <c r="D6637" t="s">
        <v>2830</v>
      </c>
      <c r="E6637" t="s">
        <v>16</v>
      </c>
      <c r="F6637" t="s">
        <v>87</v>
      </c>
      <c r="G6637" t="s">
        <v>6571</v>
      </c>
      <c r="H6637" t="s">
        <v>16</v>
      </c>
      <c r="I6637">
        <v>750</v>
      </c>
      <c r="J6637">
        <v>0</v>
      </c>
      <c r="K6637">
        <v>682977</v>
      </c>
      <c r="L6637" t="s">
        <v>20</v>
      </c>
      <c r="M6637">
        <v>0</v>
      </c>
      <c r="N6637" s="1">
        <v>45813</v>
      </c>
      <c r="O6637">
        <v>0</v>
      </c>
      <c r="P6637">
        <v>0</v>
      </c>
    </row>
    <row r="6638" spans="1:16" x14ac:dyDescent="0.35">
      <c r="A6638" s="2">
        <v>45810.703472222223</v>
      </c>
      <c r="B6638" s="2">
        <f t="shared" si="103"/>
        <v>45810</v>
      </c>
      <c r="C6638">
        <v>49614452</v>
      </c>
      <c r="D6638" t="s">
        <v>2823</v>
      </c>
      <c r="E6638" t="s">
        <v>16</v>
      </c>
      <c r="F6638" t="s">
        <v>17</v>
      </c>
      <c r="G6638" t="s">
        <v>3631</v>
      </c>
      <c r="H6638" t="s">
        <v>19</v>
      </c>
      <c r="I6638" s="3">
        <v>5150</v>
      </c>
      <c r="J6638">
        <v>0</v>
      </c>
      <c r="K6638">
        <v>673700</v>
      </c>
      <c r="L6638" t="s">
        <v>20</v>
      </c>
      <c r="M6638">
        <v>0</v>
      </c>
      <c r="N6638" s="1">
        <v>45812</v>
      </c>
      <c r="O6638">
        <v>0</v>
      </c>
      <c r="P6638">
        <v>0</v>
      </c>
    </row>
    <row r="6639" spans="1:16" x14ac:dyDescent="0.35">
      <c r="A6639" s="2">
        <v>45810.703472222223</v>
      </c>
      <c r="B6639" s="2">
        <f t="shared" si="103"/>
        <v>45810</v>
      </c>
      <c r="C6639">
        <v>52768100</v>
      </c>
      <c r="D6639" t="s">
        <v>2807</v>
      </c>
      <c r="E6639" t="s">
        <v>16</v>
      </c>
      <c r="F6639" t="s">
        <v>17</v>
      </c>
      <c r="G6639" t="s">
        <v>4243</v>
      </c>
      <c r="H6639" t="s">
        <v>19</v>
      </c>
      <c r="I6639">
        <v>100</v>
      </c>
      <c r="J6639">
        <v>0</v>
      </c>
      <c r="K6639">
        <v>534451</v>
      </c>
      <c r="L6639" t="s">
        <v>20</v>
      </c>
      <c r="M6639">
        <v>0</v>
      </c>
      <c r="N6639" s="1">
        <v>45812</v>
      </c>
      <c r="O6639">
        <v>0</v>
      </c>
      <c r="P6639">
        <v>0</v>
      </c>
    </row>
    <row r="6640" spans="1:16" x14ac:dyDescent="0.35">
      <c r="A6640" s="2">
        <v>45810.703472222223</v>
      </c>
      <c r="B6640" s="2">
        <f t="shared" si="103"/>
        <v>45810</v>
      </c>
      <c r="C6640">
        <v>52768100</v>
      </c>
      <c r="D6640" t="s">
        <v>2807</v>
      </c>
      <c r="E6640" t="s">
        <v>16</v>
      </c>
      <c r="F6640" t="s">
        <v>17</v>
      </c>
      <c r="G6640" t="s">
        <v>6572</v>
      </c>
      <c r="H6640" t="s">
        <v>19</v>
      </c>
      <c r="I6640" s="3">
        <v>1150</v>
      </c>
      <c r="J6640">
        <v>0</v>
      </c>
      <c r="K6640">
        <v>530165</v>
      </c>
      <c r="L6640" t="s">
        <v>20</v>
      </c>
      <c r="M6640">
        <v>0</v>
      </c>
      <c r="N6640" s="1">
        <v>45812</v>
      </c>
      <c r="O6640">
        <v>0</v>
      </c>
      <c r="P6640">
        <v>0</v>
      </c>
    </row>
    <row r="6641" spans="1:16" x14ac:dyDescent="0.35">
      <c r="A6641" s="2">
        <v>45810.703472222223</v>
      </c>
      <c r="B6641" s="2">
        <f t="shared" si="103"/>
        <v>45810</v>
      </c>
      <c r="C6641">
        <v>52860028</v>
      </c>
      <c r="D6641" t="s">
        <v>83</v>
      </c>
      <c r="E6641" t="s">
        <v>16</v>
      </c>
      <c r="F6641" t="s">
        <v>17</v>
      </c>
      <c r="G6641" t="s">
        <v>6573</v>
      </c>
      <c r="H6641" t="s">
        <v>19</v>
      </c>
      <c r="I6641" s="3">
        <v>5900</v>
      </c>
      <c r="J6641">
        <v>0</v>
      </c>
      <c r="K6641">
        <v>29042</v>
      </c>
      <c r="L6641" t="s">
        <v>20</v>
      </c>
      <c r="M6641">
        <v>0</v>
      </c>
      <c r="N6641" s="1">
        <v>45812</v>
      </c>
      <c r="O6641">
        <v>0</v>
      </c>
      <c r="P6641">
        <v>0</v>
      </c>
    </row>
    <row r="6642" spans="1:16" x14ac:dyDescent="0.35">
      <c r="A6642" s="2">
        <v>45810.70416666667</v>
      </c>
      <c r="B6642" s="2">
        <f t="shared" si="103"/>
        <v>45810</v>
      </c>
      <c r="C6642">
        <v>42585822</v>
      </c>
      <c r="D6642" t="s">
        <v>2937</v>
      </c>
      <c r="E6642" t="s">
        <v>16</v>
      </c>
      <c r="F6642" t="s">
        <v>17</v>
      </c>
      <c r="G6642" t="s">
        <v>6574</v>
      </c>
      <c r="H6642" t="s">
        <v>19</v>
      </c>
      <c r="I6642">
        <v>50</v>
      </c>
      <c r="J6642">
        <v>0</v>
      </c>
      <c r="K6642">
        <v>403279</v>
      </c>
      <c r="L6642" t="s">
        <v>20</v>
      </c>
      <c r="M6642">
        <v>0</v>
      </c>
      <c r="N6642" s="1">
        <v>45812</v>
      </c>
      <c r="O6642">
        <v>0</v>
      </c>
      <c r="P6642">
        <v>0</v>
      </c>
    </row>
    <row r="6643" spans="1:16" x14ac:dyDescent="0.35">
      <c r="A6643" s="2">
        <v>45810.70416666667</v>
      </c>
      <c r="B6643" s="2">
        <f t="shared" si="103"/>
        <v>45810</v>
      </c>
      <c r="C6643">
        <v>45652419</v>
      </c>
      <c r="D6643" t="s">
        <v>2906</v>
      </c>
      <c r="E6643" t="s">
        <v>16</v>
      </c>
      <c r="F6643" t="s">
        <v>17</v>
      </c>
      <c r="G6643" t="s">
        <v>6575</v>
      </c>
      <c r="H6643" t="s">
        <v>19</v>
      </c>
      <c r="I6643" s="3">
        <v>7450</v>
      </c>
      <c r="J6643">
        <v>0</v>
      </c>
      <c r="K6643">
        <v>674748</v>
      </c>
      <c r="L6643" t="s">
        <v>20</v>
      </c>
      <c r="M6643">
        <v>0</v>
      </c>
      <c r="N6643" s="1">
        <v>45812</v>
      </c>
      <c r="O6643">
        <v>0</v>
      </c>
      <c r="P6643">
        <v>0</v>
      </c>
    </row>
    <row r="6644" spans="1:16" x14ac:dyDescent="0.35">
      <c r="A6644" s="2">
        <v>45810.70416666667</v>
      </c>
      <c r="B6644" s="2">
        <f t="shared" si="103"/>
        <v>45810</v>
      </c>
      <c r="C6644">
        <v>46596691</v>
      </c>
      <c r="D6644" t="s">
        <v>2883</v>
      </c>
      <c r="E6644" t="s">
        <v>16</v>
      </c>
      <c r="F6644" t="s">
        <v>17</v>
      </c>
      <c r="G6644" t="s">
        <v>6576</v>
      </c>
      <c r="H6644" t="s">
        <v>19</v>
      </c>
      <c r="I6644" s="3">
        <v>3550</v>
      </c>
      <c r="J6644">
        <v>0</v>
      </c>
      <c r="K6644">
        <v>4107</v>
      </c>
      <c r="L6644" t="s">
        <v>20</v>
      </c>
      <c r="M6644">
        <v>0</v>
      </c>
      <c r="N6644" s="1">
        <v>45812</v>
      </c>
      <c r="O6644">
        <v>13308</v>
      </c>
      <c r="P6644">
        <v>0</v>
      </c>
    </row>
    <row r="6645" spans="1:16" x14ac:dyDescent="0.35">
      <c r="A6645" s="2">
        <v>45810.70416666667</v>
      </c>
      <c r="B6645" s="2">
        <f t="shared" si="103"/>
        <v>45810</v>
      </c>
      <c r="C6645">
        <v>49614452</v>
      </c>
      <c r="D6645" t="s">
        <v>2823</v>
      </c>
      <c r="E6645" t="s">
        <v>16</v>
      </c>
      <c r="F6645" t="s">
        <v>17</v>
      </c>
      <c r="G6645" t="s">
        <v>4113</v>
      </c>
      <c r="H6645" t="s">
        <v>19</v>
      </c>
      <c r="I6645" s="3">
        <v>2050</v>
      </c>
      <c r="J6645">
        <v>0</v>
      </c>
      <c r="K6645">
        <v>3426</v>
      </c>
      <c r="L6645" t="s">
        <v>20</v>
      </c>
      <c r="M6645">
        <v>0</v>
      </c>
      <c r="N6645" s="1">
        <v>45812</v>
      </c>
      <c r="O6645">
        <v>0</v>
      </c>
      <c r="P6645">
        <v>0</v>
      </c>
    </row>
    <row r="6646" spans="1:16" x14ac:dyDescent="0.35">
      <c r="A6646" s="2">
        <v>45810.704861111109</v>
      </c>
      <c r="B6646" s="2">
        <f t="shared" si="103"/>
        <v>45810</v>
      </c>
      <c r="C6646">
        <v>34994579</v>
      </c>
      <c r="D6646" t="s">
        <v>2852</v>
      </c>
      <c r="E6646" t="s">
        <v>16</v>
      </c>
      <c r="F6646" t="s">
        <v>87</v>
      </c>
      <c r="G6646" t="s">
        <v>6577</v>
      </c>
      <c r="H6646" t="s">
        <v>1793</v>
      </c>
      <c r="I6646" s="3">
        <v>70000</v>
      </c>
      <c r="J6646">
        <v>0</v>
      </c>
      <c r="K6646">
        <v>949308</v>
      </c>
      <c r="L6646" t="s">
        <v>20</v>
      </c>
      <c r="M6646">
        <v>0</v>
      </c>
      <c r="N6646" s="1">
        <v>45813</v>
      </c>
      <c r="O6646">
        <v>0</v>
      </c>
      <c r="P6646">
        <v>0</v>
      </c>
    </row>
    <row r="6647" spans="1:16" x14ac:dyDescent="0.35">
      <c r="A6647" s="2">
        <v>45810.704861111109</v>
      </c>
      <c r="B6647" s="2">
        <f t="shared" si="103"/>
        <v>45810</v>
      </c>
      <c r="C6647">
        <v>36202734</v>
      </c>
      <c r="D6647" t="s">
        <v>2826</v>
      </c>
      <c r="E6647" t="s">
        <v>16</v>
      </c>
      <c r="F6647" t="s">
        <v>17</v>
      </c>
      <c r="G6647" t="s">
        <v>6578</v>
      </c>
      <c r="H6647" t="s">
        <v>19</v>
      </c>
      <c r="I6647" s="3">
        <v>1100</v>
      </c>
      <c r="J6647">
        <v>0</v>
      </c>
      <c r="K6647">
        <v>458563</v>
      </c>
      <c r="L6647" t="s">
        <v>20</v>
      </c>
      <c r="M6647">
        <v>0</v>
      </c>
      <c r="N6647" s="1">
        <v>45812</v>
      </c>
      <c r="O6647">
        <v>0</v>
      </c>
      <c r="P6647">
        <v>0</v>
      </c>
    </row>
    <row r="6648" spans="1:16" x14ac:dyDescent="0.35">
      <c r="A6648" s="2">
        <v>45810.704861111109</v>
      </c>
      <c r="B6648" s="2">
        <f t="shared" si="103"/>
        <v>45810</v>
      </c>
      <c r="C6648">
        <v>36202734</v>
      </c>
      <c r="D6648" t="s">
        <v>2826</v>
      </c>
      <c r="E6648" t="s">
        <v>16</v>
      </c>
      <c r="F6648" t="s">
        <v>17</v>
      </c>
      <c r="G6648" t="s">
        <v>6579</v>
      </c>
      <c r="H6648" t="s">
        <v>19</v>
      </c>
      <c r="I6648" s="3">
        <v>1200</v>
      </c>
      <c r="J6648">
        <v>0</v>
      </c>
      <c r="K6648">
        <v>677073</v>
      </c>
      <c r="L6648" t="s">
        <v>20</v>
      </c>
      <c r="M6648">
        <v>0</v>
      </c>
      <c r="N6648" s="1">
        <v>45812</v>
      </c>
      <c r="O6648">
        <v>0</v>
      </c>
      <c r="P6648">
        <v>0</v>
      </c>
    </row>
    <row r="6649" spans="1:16" x14ac:dyDescent="0.35">
      <c r="A6649" s="2">
        <v>45810.704861111109</v>
      </c>
      <c r="B6649" s="2">
        <f t="shared" si="103"/>
        <v>45810</v>
      </c>
      <c r="C6649">
        <v>36202734</v>
      </c>
      <c r="D6649" t="s">
        <v>2826</v>
      </c>
      <c r="E6649" t="s">
        <v>16</v>
      </c>
      <c r="F6649" t="s">
        <v>17</v>
      </c>
      <c r="G6649" t="s">
        <v>5545</v>
      </c>
      <c r="H6649" t="s">
        <v>19</v>
      </c>
      <c r="I6649" s="3">
        <v>2100</v>
      </c>
      <c r="J6649">
        <v>0</v>
      </c>
      <c r="K6649">
        <v>3954</v>
      </c>
      <c r="L6649" t="s">
        <v>20</v>
      </c>
      <c r="M6649">
        <v>0</v>
      </c>
      <c r="N6649" s="1">
        <v>45812</v>
      </c>
      <c r="O6649">
        <v>0</v>
      </c>
      <c r="P6649">
        <v>0</v>
      </c>
    </row>
    <row r="6650" spans="1:16" x14ac:dyDescent="0.35">
      <c r="A6650" s="2">
        <v>45810.704861111109</v>
      </c>
      <c r="B6650" s="2">
        <f t="shared" si="103"/>
        <v>45810</v>
      </c>
      <c r="C6650">
        <v>42209243</v>
      </c>
      <c r="D6650" t="s">
        <v>286</v>
      </c>
      <c r="E6650" t="s">
        <v>16</v>
      </c>
      <c r="F6650" t="s">
        <v>17</v>
      </c>
      <c r="G6650" t="s">
        <v>6580</v>
      </c>
      <c r="H6650" t="s">
        <v>19</v>
      </c>
      <c r="I6650" s="3">
        <v>4200</v>
      </c>
      <c r="J6650">
        <v>0</v>
      </c>
      <c r="K6650">
        <v>550254</v>
      </c>
      <c r="L6650" t="s">
        <v>20</v>
      </c>
      <c r="M6650">
        <v>0</v>
      </c>
      <c r="N6650" s="1">
        <v>45812</v>
      </c>
      <c r="O6650">
        <v>0</v>
      </c>
      <c r="P6650">
        <v>0</v>
      </c>
    </row>
    <row r="6651" spans="1:16" x14ac:dyDescent="0.35">
      <c r="A6651" s="2">
        <v>45810.704861111109</v>
      </c>
      <c r="B6651" s="2">
        <f t="shared" si="103"/>
        <v>45810</v>
      </c>
      <c r="C6651">
        <v>44706435</v>
      </c>
      <c r="D6651" t="s">
        <v>2964</v>
      </c>
      <c r="E6651" t="s">
        <v>16</v>
      </c>
      <c r="F6651" t="s">
        <v>17</v>
      </c>
      <c r="G6651" t="s">
        <v>6581</v>
      </c>
      <c r="H6651" t="s">
        <v>19</v>
      </c>
      <c r="I6651" s="3">
        <v>4000</v>
      </c>
      <c r="J6651">
        <v>0</v>
      </c>
      <c r="K6651">
        <v>7091</v>
      </c>
      <c r="L6651" t="s">
        <v>20</v>
      </c>
      <c r="M6651">
        <v>0</v>
      </c>
      <c r="N6651" s="1">
        <v>45812</v>
      </c>
      <c r="O6651">
        <v>31268</v>
      </c>
      <c r="P6651">
        <v>0</v>
      </c>
    </row>
    <row r="6652" spans="1:16" x14ac:dyDescent="0.35">
      <c r="A6652" s="2">
        <v>45810.704861111109</v>
      </c>
      <c r="B6652" s="2">
        <f t="shared" si="103"/>
        <v>45810</v>
      </c>
      <c r="C6652">
        <v>45652419</v>
      </c>
      <c r="D6652" t="s">
        <v>2906</v>
      </c>
      <c r="E6652" t="s">
        <v>16</v>
      </c>
      <c r="F6652" t="s">
        <v>17</v>
      </c>
      <c r="G6652" t="s">
        <v>6582</v>
      </c>
      <c r="H6652" t="s">
        <v>19</v>
      </c>
      <c r="I6652">
        <v>450</v>
      </c>
      <c r="J6652">
        <v>0</v>
      </c>
      <c r="K6652">
        <v>552653</v>
      </c>
      <c r="L6652" t="s">
        <v>20</v>
      </c>
      <c r="M6652">
        <v>0</v>
      </c>
      <c r="N6652" s="1">
        <v>45812</v>
      </c>
      <c r="O6652">
        <v>0</v>
      </c>
      <c r="P6652">
        <v>0</v>
      </c>
    </row>
    <row r="6653" spans="1:16" x14ac:dyDescent="0.35">
      <c r="A6653" s="2">
        <v>45810.704861111109</v>
      </c>
      <c r="B6653" s="2">
        <f t="shared" si="103"/>
        <v>45810</v>
      </c>
      <c r="C6653">
        <v>51303075</v>
      </c>
      <c r="D6653" t="s">
        <v>23</v>
      </c>
      <c r="E6653" t="s">
        <v>16</v>
      </c>
      <c r="F6653" t="s">
        <v>17</v>
      </c>
      <c r="G6653" t="s">
        <v>6583</v>
      </c>
      <c r="H6653" t="s">
        <v>19</v>
      </c>
      <c r="I6653" s="3">
        <v>3000</v>
      </c>
      <c r="J6653">
        <v>0</v>
      </c>
      <c r="K6653">
        <v>459184</v>
      </c>
      <c r="L6653" t="s">
        <v>20</v>
      </c>
      <c r="M6653">
        <v>0</v>
      </c>
      <c r="N6653" s="1">
        <v>45812</v>
      </c>
      <c r="O6653">
        <v>0</v>
      </c>
      <c r="P6653">
        <v>0</v>
      </c>
    </row>
    <row r="6654" spans="1:16" x14ac:dyDescent="0.35">
      <c r="A6654" s="2">
        <v>45810.704861111109</v>
      </c>
      <c r="B6654" s="2">
        <f t="shared" si="103"/>
        <v>45810</v>
      </c>
      <c r="C6654">
        <v>51543287</v>
      </c>
      <c r="D6654" t="s">
        <v>2800</v>
      </c>
      <c r="E6654" t="s">
        <v>16</v>
      </c>
      <c r="F6654" t="s">
        <v>17</v>
      </c>
      <c r="G6654" t="s">
        <v>6584</v>
      </c>
      <c r="H6654" t="s">
        <v>19</v>
      </c>
      <c r="I6654" s="3">
        <v>1200</v>
      </c>
      <c r="J6654">
        <v>0</v>
      </c>
      <c r="K6654">
        <v>7627</v>
      </c>
      <c r="L6654" t="s">
        <v>20</v>
      </c>
      <c r="M6654">
        <v>0</v>
      </c>
      <c r="N6654" s="1">
        <v>45812</v>
      </c>
      <c r="O6654">
        <v>0</v>
      </c>
      <c r="P6654">
        <v>0</v>
      </c>
    </row>
    <row r="6655" spans="1:16" x14ac:dyDescent="0.35">
      <c r="A6655" s="2">
        <v>45810.704861111109</v>
      </c>
      <c r="B6655" s="2">
        <f t="shared" si="103"/>
        <v>45810</v>
      </c>
      <c r="C6655">
        <v>52549481</v>
      </c>
      <c r="D6655" t="s">
        <v>69</v>
      </c>
      <c r="E6655" t="s">
        <v>16</v>
      </c>
      <c r="F6655" t="s">
        <v>17</v>
      </c>
      <c r="G6655" t="s">
        <v>6585</v>
      </c>
      <c r="H6655" t="s">
        <v>19</v>
      </c>
      <c r="I6655">
        <v>350</v>
      </c>
      <c r="J6655">
        <v>0</v>
      </c>
      <c r="K6655">
        <v>552248</v>
      </c>
      <c r="L6655" t="s">
        <v>20</v>
      </c>
      <c r="M6655">
        <v>0</v>
      </c>
      <c r="N6655" s="1">
        <v>45812</v>
      </c>
      <c r="O6655">
        <v>0</v>
      </c>
      <c r="P6655">
        <v>0</v>
      </c>
    </row>
    <row r="6656" spans="1:16" x14ac:dyDescent="0.35">
      <c r="A6656" s="2">
        <v>45810.704861111109</v>
      </c>
      <c r="B6656" s="2">
        <f t="shared" si="103"/>
        <v>45810</v>
      </c>
      <c r="C6656">
        <v>52875648</v>
      </c>
      <c r="D6656" t="s">
        <v>2939</v>
      </c>
      <c r="E6656" t="s">
        <v>16</v>
      </c>
      <c r="F6656" t="s">
        <v>17</v>
      </c>
      <c r="G6656" t="s">
        <v>6586</v>
      </c>
      <c r="H6656" t="s">
        <v>19</v>
      </c>
      <c r="I6656" s="3">
        <v>5650</v>
      </c>
      <c r="J6656">
        <v>0</v>
      </c>
      <c r="K6656">
        <v>552854</v>
      </c>
      <c r="L6656" t="s">
        <v>20</v>
      </c>
      <c r="M6656">
        <v>0</v>
      </c>
      <c r="N6656" s="1">
        <v>45812</v>
      </c>
      <c r="O6656">
        <v>0</v>
      </c>
      <c r="P6656">
        <v>0</v>
      </c>
    </row>
    <row r="6657" spans="1:16" x14ac:dyDescent="0.35">
      <c r="A6657" s="2">
        <v>45810.705555555556</v>
      </c>
      <c r="B6657" s="2">
        <f t="shared" si="103"/>
        <v>45810</v>
      </c>
      <c r="C6657">
        <v>34994579</v>
      </c>
      <c r="D6657" t="s">
        <v>2852</v>
      </c>
      <c r="E6657" t="s">
        <v>16</v>
      </c>
      <c r="F6657" t="s">
        <v>17</v>
      </c>
      <c r="G6657" t="s">
        <v>6587</v>
      </c>
      <c r="H6657" t="s">
        <v>19</v>
      </c>
      <c r="I6657" s="3">
        <v>60000</v>
      </c>
      <c r="J6657">
        <v>0</v>
      </c>
      <c r="K6657">
        <v>560564</v>
      </c>
      <c r="L6657" t="s">
        <v>20</v>
      </c>
      <c r="M6657">
        <v>0</v>
      </c>
      <c r="N6657" s="1">
        <v>45812</v>
      </c>
      <c r="O6657">
        <v>0</v>
      </c>
      <c r="P6657">
        <v>0</v>
      </c>
    </row>
    <row r="6658" spans="1:16" x14ac:dyDescent="0.35">
      <c r="A6658" s="2">
        <v>45810.705555555556</v>
      </c>
      <c r="B6658" s="2">
        <f t="shared" si="103"/>
        <v>45810</v>
      </c>
      <c r="C6658">
        <v>45458313</v>
      </c>
      <c r="D6658" t="s">
        <v>15</v>
      </c>
      <c r="E6658" t="s">
        <v>16</v>
      </c>
      <c r="F6658" t="s">
        <v>17</v>
      </c>
      <c r="G6658" t="s">
        <v>6588</v>
      </c>
      <c r="H6658" t="s">
        <v>19</v>
      </c>
      <c r="I6658" s="3">
        <v>1050</v>
      </c>
      <c r="J6658">
        <v>0</v>
      </c>
      <c r="K6658">
        <v>677424</v>
      </c>
      <c r="L6658" t="s">
        <v>20</v>
      </c>
      <c r="M6658">
        <v>0</v>
      </c>
      <c r="N6658" s="1">
        <v>45812</v>
      </c>
      <c r="O6658">
        <v>0</v>
      </c>
      <c r="P6658">
        <v>0</v>
      </c>
    </row>
    <row r="6659" spans="1:16" x14ac:dyDescent="0.35">
      <c r="A6659" s="2">
        <v>45810.705555555556</v>
      </c>
      <c r="B6659" s="2">
        <f t="shared" ref="B6659:B6722" si="104">TRUNC(A6659)</f>
        <v>45810</v>
      </c>
      <c r="C6659">
        <v>45652419</v>
      </c>
      <c r="D6659" t="s">
        <v>2906</v>
      </c>
      <c r="E6659" t="s">
        <v>16</v>
      </c>
      <c r="F6659" t="s">
        <v>17</v>
      </c>
      <c r="G6659" t="s">
        <v>6589</v>
      </c>
      <c r="H6659" t="s">
        <v>19</v>
      </c>
      <c r="I6659">
        <v>100</v>
      </c>
      <c r="J6659">
        <v>0</v>
      </c>
      <c r="K6659">
        <v>4594</v>
      </c>
      <c r="L6659" t="s">
        <v>20</v>
      </c>
      <c r="M6659">
        <v>0</v>
      </c>
      <c r="N6659" s="1">
        <v>45812</v>
      </c>
      <c r="O6659">
        <v>0</v>
      </c>
      <c r="P6659">
        <v>0</v>
      </c>
    </row>
    <row r="6660" spans="1:16" x14ac:dyDescent="0.35">
      <c r="A6660" s="2">
        <v>45810.705555555556</v>
      </c>
      <c r="B6660" s="2">
        <f t="shared" si="104"/>
        <v>45810</v>
      </c>
      <c r="C6660">
        <v>47392121</v>
      </c>
      <c r="D6660" t="s">
        <v>27</v>
      </c>
      <c r="E6660" t="s">
        <v>16</v>
      </c>
      <c r="F6660" t="s">
        <v>34</v>
      </c>
      <c r="G6660" t="s">
        <v>6590</v>
      </c>
      <c r="H6660" t="s">
        <v>16</v>
      </c>
      <c r="I6660">
        <v>50</v>
      </c>
      <c r="J6660">
        <v>0</v>
      </c>
      <c r="K6660">
        <v>193706</v>
      </c>
      <c r="L6660" t="s">
        <v>20</v>
      </c>
      <c r="M6660">
        <v>0</v>
      </c>
      <c r="N6660" s="1">
        <v>45813</v>
      </c>
      <c r="O6660">
        <v>0</v>
      </c>
      <c r="P6660">
        <v>0</v>
      </c>
    </row>
    <row r="6661" spans="1:16" x14ac:dyDescent="0.35">
      <c r="A6661" s="2">
        <v>45810.705555555556</v>
      </c>
      <c r="B6661" s="2">
        <f t="shared" si="104"/>
        <v>45810</v>
      </c>
      <c r="C6661">
        <v>51303075</v>
      </c>
      <c r="D6661" t="s">
        <v>23</v>
      </c>
      <c r="E6661" t="s">
        <v>16</v>
      </c>
      <c r="F6661" t="s">
        <v>17</v>
      </c>
      <c r="G6661" t="s">
        <v>6591</v>
      </c>
      <c r="H6661" t="s">
        <v>19</v>
      </c>
      <c r="I6661" s="3">
        <v>2100</v>
      </c>
      <c r="J6661">
        <v>0</v>
      </c>
      <c r="K6661">
        <v>4874</v>
      </c>
      <c r="L6661" t="s">
        <v>20</v>
      </c>
      <c r="M6661">
        <v>0</v>
      </c>
      <c r="N6661" s="1">
        <v>45812</v>
      </c>
      <c r="O6661">
        <v>0</v>
      </c>
      <c r="P6661">
        <v>0</v>
      </c>
    </row>
    <row r="6662" spans="1:16" x14ac:dyDescent="0.35">
      <c r="A6662" s="2">
        <v>45810.705555555556</v>
      </c>
      <c r="B6662" s="2">
        <f t="shared" si="104"/>
        <v>45810</v>
      </c>
      <c r="C6662">
        <v>52301389</v>
      </c>
      <c r="D6662" t="s">
        <v>2802</v>
      </c>
      <c r="E6662" t="s">
        <v>16</v>
      </c>
      <c r="F6662" t="s">
        <v>34</v>
      </c>
      <c r="G6662" t="s">
        <v>6592</v>
      </c>
      <c r="H6662" t="s">
        <v>16</v>
      </c>
      <c r="I6662" s="3">
        <v>1350</v>
      </c>
      <c r="J6662">
        <v>0</v>
      </c>
      <c r="K6662">
        <v>951885</v>
      </c>
      <c r="L6662" t="s">
        <v>20</v>
      </c>
      <c r="M6662">
        <v>0</v>
      </c>
      <c r="N6662" s="1">
        <v>45813</v>
      </c>
      <c r="O6662">
        <v>0</v>
      </c>
      <c r="P6662">
        <v>0</v>
      </c>
    </row>
    <row r="6663" spans="1:16" x14ac:dyDescent="0.35">
      <c r="A6663" s="2">
        <v>45810.706250000003</v>
      </c>
      <c r="B6663" s="2">
        <f t="shared" si="104"/>
        <v>45810</v>
      </c>
      <c r="C6663">
        <v>36202734</v>
      </c>
      <c r="D6663" t="s">
        <v>2826</v>
      </c>
      <c r="E6663" t="s">
        <v>16</v>
      </c>
      <c r="F6663" t="s">
        <v>17</v>
      </c>
      <c r="G6663" t="s">
        <v>6593</v>
      </c>
      <c r="H6663" t="s">
        <v>19</v>
      </c>
      <c r="I6663">
        <v>350</v>
      </c>
      <c r="J6663">
        <v>0</v>
      </c>
      <c r="K6663">
        <v>1938</v>
      </c>
      <c r="L6663" t="s">
        <v>20</v>
      </c>
      <c r="M6663">
        <v>0</v>
      </c>
      <c r="N6663" s="1">
        <v>45812</v>
      </c>
      <c r="O6663">
        <v>0</v>
      </c>
      <c r="P6663">
        <v>0</v>
      </c>
    </row>
    <row r="6664" spans="1:16" x14ac:dyDescent="0.35">
      <c r="A6664" s="2">
        <v>45810.706250000003</v>
      </c>
      <c r="B6664" s="2">
        <f t="shared" si="104"/>
        <v>45810</v>
      </c>
      <c r="C6664">
        <v>36477881</v>
      </c>
      <c r="D6664" t="s">
        <v>21</v>
      </c>
      <c r="E6664" t="s">
        <v>16</v>
      </c>
      <c r="F6664" t="s">
        <v>17</v>
      </c>
      <c r="G6664" t="s">
        <v>6594</v>
      </c>
      <c r="H6664" t="s">
        <v>19</v>
      </c>
      <c r="I6664" s="3">
        <v>2050</v>
      </c>
      <c r="J6664">
        <v>0</v>
      </c>
      <c r="K6664">
        <v>678737</v>
      </c>
      <c r="L6664" t="s">
        <v>20</v>
      </c>
      <c r="M6664">
        <v>0</v>
      </c>
      <c r="N6664" s="1">
        <v>45812</v>
      </c>
      <c r="O6664">
        <v>0</v>
      </c>
      <c r="P6664">
        <v>0</v>
      </c>
    </row>
    <row r="6665" spans="1:16" x14ac:dyDescent="0.35">
      <c r="A6665" s="2">
        <v>45810.706250000003</v>
      </c>
      <c r="B6665" s="2">
        <f t="shared" si="104"/>
        <v>45810</v>
      </c>
      <c r="C6665">
        <v>42585822</v>
      </c>
      <c r="D6665" t="s">
        <v>2937</v>
      </c>
      <c r="E6665" t="s">
        <v>16</v>
      </c>
      <c r="F6665" t="s">
        <v>17</v>
      </c>
      <c r="G6665" t="s">
        <v>6595</v>
      </c>
      <c r="H6665" t="s">
        <v>19</v>
      </c>
      <c r="I6665">
        <v>200</v>
      </c>
      <c r="J6665">
        <v>0</v>
      </c>
      <c r="K6665">
        <v>745084</v>
      </c>
      <c r="L6665" t="s">
        <v>20</v>
      </c>
      <c r="M6665">
        <v>0</v>
      </c>
      <c r="N6665" s="1">
        <v>45812</v>
      </c>
      <c r="O6665">
        <v>0</v>
      </c>
      <c r="P6665">
        <v>0</v>
      </c>
    </row>
    <row r="6666" spans="1:16" x14ac:dyDescent="0.35">
      <c r="A6666" s="2">
        <v>45810.706250000003</v>
      </c>
      <c r="B6666" s="2">
        <f t="shared" si="104"/>
        <v>45810</v>
      </c>
      <c r="C6666">
        <v>43048085</v>
      </c>
      <c r="D6666" t="s">
        <v>54</v>
      </c>
      <c r="E6666" t="s">
        <v>16</v>
      </c>
      <c r="F6666" t="s">
        <v>17</v>
      </c>
      <c r="G6666" t="s">
        <v>6596</v>
      </c>
      <c r="H6666" t="s">
        <v>19</v>
      </c>
      <c r="I6666">
        <v>800</v>
      </c>
      <c r="J6666">
        <v>0</v>
      </c>
      <c r="K6666">
        <v>733559</v>
      </c>
      <c r="L6666" t="s">
        <v>20</v>
      </c>
      <c r="M6666">
        <v>0</v>
      </c>
      <c r="N6666" s="1">
        <v>45812</v>
      </c>
      <c r="O6666">
        <v>0</v>
      </c>
      <c r="P6666">
        <v>0</v>
      </c>
    </row>
    <row r="6667" spans="1:16" x14ac:dyDescent="0.35">
      <c r="A6667" s="2">
        <v>45810.706250000003</v>
      </c>
      <c r="B6667" s="2">
        <f t="shared" si="104"/>
        <v>45810</v>
      </c>
      <c r="C6667">
        <v>47965673</v>
      </c>
      <c r="D6667" t="s">
        <v>32</v>
      </c>
      <c r="E6667" t="s">
        <v>16</v>
      </c>
      <c r="F6667" t="s">
        <v>17</v>
      </c>
      <c r="G6667" t="s">
        <v>6597</v>
      </c>
      <c r="H6667" t="s">
        <v>19</v>
      </c>
      <c r="I6667">
        <v>150</v>
      </c>
      <c r="J6667">
        <v>0</v>
      </c>
      <c r="K6667">
        <v>2682</v>
      </c>
      <c r="L6667" t="s">
        <v>20</v>
      </c>
      <c r="M6667">
        <v>0</v>
      </c>
      <c r="N6667" s="1">
        <v>45812</v>
      </c>
      <c r="O6667">
        <v>0</v>
      </c>
      <c r="P6667">
        <v>0</v>
      </c>
    </row>
    <row r="6668" spans="1:16" x14ac:dyDescent="0.35">
      <c r="A6668" s="2">
        <v>45810.706250000003</v>
      </c>
      <c r="B6668" s="2">
        <f t="shared" si="104"/>
        <v>45810</v>
      </c>
      <c r="C6668">
        <v>49559501</v>
      </c>
      <c r="D6668" t="s">
        <v>2830</v>
      </c>
      <c r="E6668" t="s">
        <v>16</v>
      </c>
      <c r="F6668" t="s">
        <v>87</v>
      </c>
      <c r="G6668" t="s">
        <v>6598</v>
      </c>
      <c r="H6668" t="s">
        <v>16</v>
      </c>
      <c r="I6668" s="3">
        <v>1500</v>
      </c>
      <c r="J6668">
        <v>0</v>
      </c>
      <c r="K6668">
        <v>176498</v>
      </c>
      <c r="L6668" t="s">
        <v>20</v>
      </c>
      <c r="M6668">
        <v>0</v>
      </c>
      <c r="N6668" s="1">
        <v>45813</v>
      </c>
      <c r="O6668">
        <v>0</v>
      </c>
      <c r="P6668">
        <v>0</v>
      </c>
    </row>
    <row r="6669" spans="1:16" x14ac:dyDescent="0.35">
      <c r="A6669" s="2">
        <v>45810.706250000003</v>
      </c>
      <c r="B6669" s="2">
        <f t="shared" si="104"/>
        <v>45810</v>
      </c>
      <c r="C6669">
        <v>49614452</v>
      </c>
      <c r="D6669" t="s">
        <v>2823</v>
      </c>
      <c r="E6669" t="s">
        <v>16</v>
      </c>
      <c r="F6669" t="s">
        <v>17</v>
      </c>
      <c r="G6669" t="s">
        <v>6599</v>
      </c>
      <c r="H6669" t="s">
        <v>19</v>
      </c>
      <c r="I6669">
        <v>450</v>
      </c>
      <c r="J6669">
        <v>0</v>
      </c>
      <c r="K6669">
        <v>701489</v>
      </c>
      <c r="L6669" t="s">
        <v>20</v>
      </c>
      <c r="M6669">
        <v>0</v>
      </c>
      <c r="N6669" s="1">
        <v>45812</v>
      </c>
      <c r="O6669">
        <v>0</v>
      </c>
      <c r="P6669">
        <v>0</v>
      </c>
    </row>
    <row r="6670" spans="1:16" x14ac:dyDescent="0.35">
      <c r="A6670" s="2">
        <v>45810.706250000003</v>
      </c>
      <c r="B6670" s="2">
        <f t="shared" si="104"/>
        <v>45810</v>
      </c>
      <c r="C6670">
        <v>50889199</v>
      </c>
      <c r="D6670" t="s">
        <v>3220</v>
      </c>
      <c r="E6670" t="s">
        <v>16</v>
      </c>
      <c r="F6670" t="s">
        <v>17</v>
      </c>
      <c r="G6670" t="s">
        <v>6600</v>
      </c>
      <c r="H6670" t="s">
        <v>19</v>
      </c>
      <c r="I6670">
        <v>400</v>
      </c>
      <c r="J6670">
        <v>0</v>
      </c>
      <c r="K6670">
        <v>678608</v>
      </c>
      <c r="L6670" t="s">
        <v>20</v>
      </c>
      <c r="M6670">
        <v>0</v>
      </c>
      <c r="N6670" s="1">
        <v>45812</v>
      </c>
      <c r="O6670">
        <v>0</v>
      </c>
      <c r="P6670">
        <v>0</v>
      </c>
    </row>
    <row r="6671" spans="1:16" x14ac:dyDescent="0.35">
      <c r="A6671" s="2">
        <v>45810.706250000003</v>
      </c>
      <c r="B6671" s="2">
        <f t="shared" si="104"/>
        <v>45810</v>
      </c>
      <c r="C6671">
        <v>52549481</v>
      </c>
      <c r="D6671" t="s">
        <v>69</v>
      </c>
      <c r="E6671" t="s">
        <v>16</v>
      </c>
      <c r="F6671" t="s">
        <v>17</v>
      </c>
      <c r="G6671" t="s">
        <v>6601</v>
      </c>
      <c r="H6671" t="s">
        <v>19</v>
      </c>
      <c r="I6671">
        <v>350</v>
      </c>
      <c r="J6671">
        <v>0</v>
      </c>
      <c r="K6671">
        <v>678975</v>
      </c>
      <c r="L6671" t="s">
        <v>20</v>
      </c>
      <c r="M6671">
        <v>0</v>
      </c>
      <c r="N6671" s="1">
        <v>45812</v>
      </c>
      <c r="O6671">
        <v>0</v>
      </c>
      <c r="P6671">
        <v>0</v>
      </c>
    </row>
    <row r="6672" spans="1:16" x14ac:dyDescent="0.35">
      <c r="A6672" s="2">
        <v>45810.706250000003</v>
      </c>
      <c r="B6672" s="2">
        <f t="shared" si="104"/>
        <v>45810</v>
      </c>
      <c r="C6672">
        <v>52768100</v>
      </c>
      <c r="D6672" t="s">
        <v>2807</v>
      </c>
      <c r="E6672" t="s">
        <v>16</v>
      </c>
      <c r="F6672" t="s">
        <v>87</v>
      </c>
      <c r="G6672" t="s">
        <v>6602</v>
      </c>
      <c r="H6672" t="s">
        <v>16</v>
      </c>
      <c r="I6672" s="3">
        <v>1000</v>
      </c>
      <c r="J6672">
        <v>0</v>
      </c>
      <c r="K6672">
        <v>689474</v>
      </c>
      <c r="L6672" t="s">
        <v>20</v>
      </c>
      <c r="M6672">
        <v>0</v>
      </c>
      <c r="N6672" s="1">
        <v>45813</v>
      </c>
      <c r="O6672">
        <v>0</v>
      </c>
      <c r="P6672">
        <v>0</v>
      </c>
    </row>
    <row r="6673" spans="1:16" x14ac:dyDescent="0.35">
      <c r="A6673" s="2">
        <v>45810.706944444442</v>
      </c>
      <c r="B6673" s="2">
        <f t="shared" si="104"/>
        <v>45810</v>
      </c>
      <c r="C6673">
        <v>34994579</v>
      </c>
      <c r="D6673" t="s">
        <v>2852</v>
      </c>
      <c r="E6673" t="s">
        <v>16</v>
      </c>
      <c r="F6673" t="s">
        <v>17</v>
      </c>
      <c r="G6673" t="s">
        <v>6603</v>
      </c>
      <c r="H6673" t="s">
        <v>19</v>
      </c>
      <c r="I6673" s="3">
        <v>40000</v>
      </c>
      <c r="J6673">
        <v>0</v>
      </c>
      <c r="K6673">
        <v>817011</v>
      </c>
      <c r="L6673" t="s">
        <v>20</v>
      </c>
      <c r="M6673">
        <v>0</v>
      </c>
      <c r="N6673" s="1">
        <v>45812</v>
      </c>
      <c r="O6673">
        <v>0</v>
      </c>
      <c r="P6673">
        <v>0</v>
      </c>
    </row>
    <row r="6674" spans="1:16" x14ac:dyDescent="0.35">
      <c r="A6674" s="2">
        <v>45810.706944444442</v>
      </c>
      <c r="B6674" s="2">
        <f t="shared" si="104"/>
        <v>45810</v>
      </c>
      <c r="C6674">
        <v>36477881</v>
      </c>
      <c r="D6674" t="s">
        <v>21</v>
      </c>
      <c r="E6674" t="s">
        <v>16</v>
      </c>
      <c r="F6674" t="s">
        <v>17</v>
      </c>
      <c r="G6674" t="s">
        <v>6604</v>
      </c>
      <c r="H6674" t="s">
        <v>19</v>
      </c>
      <c r="I6674" s="3">
        <v>1450</v>
      </c>
      <c r="J6674">
        <v>0</v>
      </c>
      <c r="K6674">
        <v>680829</v>
      </c>
      <c r="L6674" t="s">
        <v>20</v>
      </c>
      <c r="M6674">
        <v>0</v>
      </c>
      <c r="N6674" s="1">
        <v>45812</v>
      </c>
      <c r="O6674">
        <v>0</v>
      </c>
      <c r="P6674">
        <v>0</v>
      </c>
    </row>
    <row r="6675" spans="1:16" x14ac:dyDescent="0.35">
      <c r="A6675" s="2">
        <v>45810.706944444442</v>
      </c>
      <c r="B6675" s="2">
        <f t="shared" si="104"/>
        <v>45810</v>
      </c>
      <c r="C6675">
        <v>45458313</v>
      </c>
      <c r="D6675" t="s">
        <v>15</v>
      </c>
      <c r="E6675" t="s">
        <v>16</v>
      </c>
      <c r="F6675" t="s">
        <v>17</v>
      </c>
      <c r="G6675" t="s">
        <v>6605</v>
      </c>
      <c r="H6675" t="s">
        <v>19</v>
      </c>
      <c r="I6675" s="3">
        <v>2000</v>
      </c>
      <c r="J6675">
        <v>0</v>
      </c>
      <c r="K6675">
        <v>4162</v>
      </c>
      <c r="L6675" t="s">
        <v>20</v>
      </c>
      <c r="M6675">
        <v>0</v>
      </c>
      <c r="N6675" s="1">
        <v>45812</v>
      </c>
      <c r="O6675">
        <v>0</v>
      </c>
      <c r="P6675">
        <v>0</v>
      </c>
    </row>
    <row r="6676" spans="1:16" x14ac:dyDescent="0.35">
      <c r="A6676" s="2">
        <v>45810.706944444442</v>
      </c>
      <c r="B6676" s="2">
        <f t="shared" si="104"/>
        <v>45810</v>
      </c>
      <c r="C6676">
        <v>52276867</v>
      </c>
      <c r="D6676" t="s">
        <v>3041</v>
      </c>
      <c r="E6676" t="s">
        <v>16</v>
      </c>
      <c r="F6676" t="s">
        <v>17</v>
      </c>
      <c r="G6676" t="s">
        <v>6606</v>
      </c>
      <c r="H6676" t="s">
        <v>19</v>
      </c>
      <c r="I6676" s="3">
        <v>1250</v>
      </c>
      <c r="J6676">
        <v>0</v>
      </c>
      <c r="K6676">
        <v>9099</v>
      </c>
      <c r="L6676" t="s">
        <v>20</v>
      </c>
      <c r="M6676">
        <v>0</v>
      </c>
      <c r="N6676" s="1">
        <v>45812</v>
      </c>
      <c r="O6676">
        <v>0</v>
      </c>
      <c r="P6676">
        <v>0</v>
      </c>
    </row>
    <row r="6677" spans="1:16" x14ac:dyDescent="0.35">
      <c r="A6677" s="2">
        <v>45810.706944444442</v>
      </c>
      <c r="B6677" s="2">
        <f t="shared" si="104"/>
        <v>45810</v>
      </c>
      <c r="C6677">
        <v>52667583</v>
      </c>
      <c r="D6677" t="s">
        <v>65</v>
      </c>
      <c r="E6677" t="s">
        <v>16</v>
      </c>
      <c r="F6677" t="s">
        <v>17</v>
      </c>
      <c r="G6677" t="s">
        <v>6607</v>
      </c>
      <c r="H6677" t="s">
        <v>19</v>
      </c>
      <c r="I6677" s="3">
        <v>1200</v>
      </c>
      <c r="J6677">
        <v>0</v>
      </c>
      <c r="K6677">
        <v>583554</v>
      </c>
      <c r="L6677" t="s">
        <v>20</v>
      </c>
      <c r="M6677">
        <v>0</v>
      </c>
      <c r="N6677" s="1">
        <v>45812</v>
      </c>
      <c r="O6677">
        <v>0</v>
      </c>
      <c r="P6677">
        <v>0</v>
      </c>
    </row>
    <row r="6678" spans="1:16" x14ac:dyDescent="0.35">
      <c r="A6678" s="2">
        <v>45810.707638888889</v>
      </c>
      <c r="B6678" s="2">
        <f t="shared" si="104"/>
        <v>45810</v>
      </c>
      <c r="C6678">
        <v>36477881</v>
      </c>
      <c r="D6678" t="s">
        <v>21</v>
      </c>
      <c r="E6678" t="s">
        <v>16</v>
      </c>
      <c r="F6678" t="s">
        <v>17</v>
      </c>
      <c r="G6678" t="s">
        <v>6608</v>
      </c>
      <c r="H6678" t="s">
        <v>19</v>
      </c>
      <c r="I6678" s="3">
        <v>5600</v>
      </c>
      <c r="J6678">
        <v>0</v>
      </c>
      <c r="K6678">
        <v>918266</v>
      </c>
      <c r="L6678" t="s">
        <v>20</v>
      </c>
      <c r="M6678">
        <v>0</v>
      </c>
      <c r="N6678" s="1">
        <v>45812</v>
      </c>
      <c r="O6678">
        <v>0</v>
      </c>
      <c r="P6678">
        <v>0</v>
      </c>
    </row>
    <row r="6679" spans="1:16" x14ac:dyDescent="0.35">
      <c r="A6679" s="2">
        <v>45810.707638888889</v>
      </c>
      <c r="B6679" s="2">
        <f t="shared" si="104"/>
        <v>45810</v>
      </c>
      <c r="C6679">
        <v>49395599</v>
      </c>
      <c r="D6679" t="s">
        <v>2892</v>
      </c>
      <c r="E6679" t="s">
        <v>16</v>
      </c>
      <c r="F6679" t="s">
        <v>17</v>
      </c>
      <c r="G6679" t="s">
        <v>6609</v>
      </c>
      <c r="H6679" t="s">
        <v>19</v>
      </c>
      <c r="I6679">
        <v>200</v>
      </c>
      <c r="J6679">
        <v>0</v>
      </c>
      <c r="K6679">
        <v>4338</v>
      </c>
      <c r="L6679" t="s">
        <v>20</v>
      </c>
      <c r="M6679">
        <v>0</v>
      </c>
      <c r="N6679" s="1">
        <v>45812</v>
      </c>
      <c r="O6679">
        <v>0</v>
      </c>
      <c r="P6679">
        <v>0</v>
      </c>
    </row>
    <row r="6680" spans="1:16" x14ac:dyDescent="0.35">
      <c r="A6680" s="2">
        <v>45810.707638888889</v>
      </c>
      <c r="B6680" s="2">
        <f t="shared" si="104"/>
        <v>45810</v>
      </c>
      <c r="C6680">
        <v>50889199</v>
      </c>
      <c r="D6680" t="s">
        <v>3220</v>
      </c>
      <c r="E6680" t="s">
        <v>16</v>
      </c>
      <c r="F6680" t="s">
        <v>17</v>
      </c>
      <c r="G6680" t="s">
        <v>6610</v>
      </c>
      <c r="H6680" t="s">
        <v>19</v>
      </c>
      <c r="I6680" s="3">
        <v>1800</v>
      </c>
      <c r="J6680">
        <v>0</v>
      </c>
      <c r="K6680">
        <v>940290</v>
      </c>
      <c r="L6680" t="s">
        <v>20</v>
      </c>
      <c r="M6680">
        <v>0</v>
      </c>
      <c r="N6680" s="1">
        <v>45812</v>
      </c>
      <c r="O6680">
        <v>0</v>
      </c>
      <c r="P6680">
        <v>0</v>
      </c>
    </row>
    <row r="6681" spans="1:16" x14ac:dyDescent="0.35">
      <c r="A6681" s="2">
        <v>45810.707638888889</v>
      </c>
      <c r="B6681" s="2">
        <f t="shared" si="104"/>
        <v>45810</v>
      </c>
      <c r="C6681">
        <v>52860028</v>
      </c>
      <c r="D6681" t="s">
        <v>83</v>
      </c>
      <c r="E6681" t="s">
        <v>16</v>
      </c>
      <c r="F6681" t="s">
        <v>17</v>
      </c>
      <c r="G6681" t="s">
        <v>5875</v>
      </c>
      <c r="H6681" t="s">
        <v>19</v>
      </c>
      <c r="I6681" s="3">
        <v>6150</v>
      </c>
      <c r="J6681">
        <v>0</v>
      </c>
      <c r="K6681">
        <v>936021</v>
      </c>
      <c r="L6681" t="s">
        <v>20</v>
      </c>
      <c r="M6681">
        <v>0</v>
      </c>
      <c r="N6681" s="1">
        <v>45812</v>
      </c>
      <c r="O6681">
        <v>0</v>
      </c>
      <c r="P6681">
        <v>0</v>
      </c>
    </row>
    <row r="6682" spans="1:16" x14ac:dyDescent="0.35">
      <c r="A6682" s="2">
        <v>45810.707638888889</v>
      </c>
      <c r="B6682" s="2">
        <f t="shared" si="104"/>
        <v>45810</v>
      </c>
      <c r="C6682">
        <v>52884737</v>
      </c>
      <c r="D6682" t="s">
        <v>3091</v>
      </c>
      <c r="E6682" t="s">
        <v>16</v>
      </c>
      <c r="F6682" t="s">
        <v>17</v>
      </c>
      <c r="G6682" t="s">
        <v>6611</v>
      </c>
      <c r="H6682" t="s">
        <v>19</v>
      </c>
      <c r="I6682" s="3">
        <v>1450</v>
      </c>
      <c r="J6682">
        <v>0</v>
      </c>
      <c r="K6682">
        <v>590550</v>
      </c>
      <c r="L6682" t="s">
        <v>20</v>
      </c>
      <c r="M6682">
        <v>0</v>
      </c>
      <c r="N6682" s="1">
        <v>45812</v>
      </c>
      <c r="O6682">
        <v>0</v>
      </c>
      <c r="P6682">
        <v>0</v>
      </c>
    </row>
    <row r="6683" spans="1:16" x14ac:dyDescent="0.35">
      <c r="A6683" s="2">
        <v>45810.708333333336</v>
      </c>
      <c r="B6683" s="2">
        <f t="shared" si="104"/>
        <v>45810</v>
      </c>
      <c r="C6683">
        <v>36202734</v>
      </c>
      <c r="D6683" t="s">
        <v>2826</v>
      </c>
      <c r="E6683" t="s">
        <v>16</v>
      </c>
      <c r="F6683" t="s">
        <v>17</v>
      </c>
      <c r="G6683" t="s">
        <v>6612</v>
      </c>
      <c r="H6683" t="s">
        <v>19</v>
      </c>
      <c r="I6683">
        <v>450</v>
      </c>
      <c r="J6683">
        <v>0</v>
      </c>
      <c r="K6683">
        <v>2169</v>
      </c>
      <c r="L6683" t="s">
        <v>20</v>
      </c>
      <c r="M6683">
        <v>0</v>
      </c>
      <c r="N6683" s="1">
        <v>45812</v>
      </c>
      <c r="O6683">
        <v>0</v>
      </c>
      <c r="P6683">
        <v>0</v>
      </c>
    </row>
    <row r="6684" spans="1:16" x14ac:dyDescent="0.35">
      <c r="A6684" s="2">
        <v>45810.708333333336</v>
      </c>
      <c r="B6684" s="2">
        <f t="shared" si="104"/>
        <v>45810</v>
      </c>
      <c r="C6684">
        <v>36477881</v>
      </c>
      <c r="D6684" t="s">
        <v>21</v>
      </c>
      <c r="E6684" t="s">
        <v>16</v>
      </c>
      <c r="F6684" t="s">
        <v>17</v>
      </c>
      <c r="G6684" t="s">
        <v>6613</v>
      </c>
      <c r="H6684" t="s">
        <v>19</v>
      </c>
      <c r="I6684">
        <v>500</v>
      </c>
      <c r="J6684">
        <v>0</v>
      </c>
      <c r="K6684">
        <v>13729</v>
      </c>
      <c r="L6684" t="s">
        <v>20</v>
      </c>
      <c r="M6684">
        <v>0</v>
      </c>
      <c r="N6684" s="1">
        <v>45812</v>
      </c>
      <c r="O6684">
        <v>0</v>
      </c>
      <c r="P6684">
        <v>0</v>
      </c>
    </row>
    <row r="6685" spans="1:16" x14ac:dyDescent="0.35">
      <c r="A6685" s="2">
        <v>45810.708333333336</v>
      </c>
      <c r="B6685" s="2">
        <f t="shared" si="104"/>
        <v>45810</v>
      </c>
      <c r="C6685">
        <v>42585822</v>
      </c>
      <c r="D6685" t="s">
        <v>2937</v>
      </c>
      <c r="E6685" t="s">
        <v>16</v>
      </c>
      <c r="F6685" t="s">
        <v>17</v>
      </c>
      <c r="G6685" t="s">
        <v>6614</v>
      </c>
      <c r="H6685" t="s">
        <v>19</v>
      </c>
      <c r="I6685">
        <v>50</v>
      </c>
      <c r="J6685">
        <v>0</v>
      </c>
      <c r="K6685">
        <v>2266</v>
      </c>
      <c r="L6685" t="s">
        <v>20</v>
      </c>
      <c r="M6685">
        <v>0</v>
      </c>
      <c r="N6685" s="1">
        <v>45812</v>
      </c>
      <c r="O6685">
        <v>0</v>
      </c>
      <c r="P6685">
        <v>0</v>
      </c>
    </row>
    <row r="6686" spans="1:16" x14ac:dyDescent="0.35">
      <c r="A6686" s="2">
        <v>45810.708333333336</v>
      </c>
      <c r="B6686" s="2">
        <f t="shared" si="104"/>
        <v>45810</v>
      </c>
      <c r="C6686">
        <v>44706435</v>
      </c>
      <c r="D6686" t="s">
        <v>2964</v>
      </c>
      <c r="E6686" t="s">
        <v>16</v>
      </c>
      <c r="F6686" t="s">
        <v>17</v>
      </c>
      <c r="G6686" t="s">
        <v>6615</v>
      </c>
      <c r="H6686" t="s">
        <v>19</v>
      </c>
      <c r="I6686">
        <v>900</v>
      </c>
      <c r="J6686">
        <v>0</v>
      </c>
      <c r="K6686">
        <v>15547</v>
      </c>
      <c r="L6686" t="s">
        <v>20</v>
      </c>
      <c r="M6686">
        <v>0</v>
      </c>
      <c r="N6686" s="1">
        <v>45812</v>
      </c>
      <c r="O6686">
        <v>31269</v>
      </c>
      <c r="P6686">
        <v>0</v>
      </c>
    </row>
    <row r="6687" spans="1:16" x14ac:dyDescent="0.35">
      <c r="A6687" s="2">
        <v>45810.708333333336</v>
      </c>
      <c r="B6687" s="2">
        <f t="shared" si="104"/>
        <v>45810</v>
      </c>
      <c r="C6687">
        <v>45652419</v>
      </c>
      <c r="D6687" t="s">
        <v>2906</v>
      </c>
      <c r="E6687" t="s">
        <v>16</v>
      </c>
      <c r="F6687" t="s">
        <v>17</v>
      </c>
      <c r="G6687" t="s">
        <v>6616</v>
      </c>
      <c r="H6687" t="s">
        <v>19</v>
      </c>
      <c r="I6687" s="3">
        <v>1450</v>
      </c>
      <c r="J6687">
        <v>0</v>
      </c>
      <c r="K6687">
        <v>39733</v>
      </c>
      <c r="L6687" t="s">
        <v>20</v>
      </c>
      <c r="M6687">
        <v>0</v>
      </c>
      <c r="N6687" s="1">
        <v>45812</v>
      </c>
      <c r="O6687">
        <v>0</v>
      </c>
      <c r="P6687">
        <v>0</v>
      </c>
    </row>
    <row r="6688" spans="1:16" x14ac:dyDescent="0.35">
      <c r="A6688" s="2">
        <v>45810.708333333336</v>
      </c>
      <c r="B6688" s="2">
        <f t="shared" si="104"/>
        <v>45810</v>
      </c>
      <c r="C6688">
        <v>49614452</v>
      </c>
      <c r="D6688" t="s">
        <v>2823</v>
      </c>
      <c r="E6688" t="s">
        <v>16</v>
      </c>
      <c r="F6688" t="s">
        <v>17</v>
      </c>
      <c r="G6688" t="s">
        <v>6617</v>
      </c>
      <c r="H6688" t="s">
        <v>19</v>
      </c>
      <c r="I6688" s="3">
        <v>1850</v>
      </c>
      <c r="J6688">
        <v>0</v>
      </c>
      <c r="K6688">
        <v>31911</v>
      </c>
      <c r="L6688" t="s">
        <v>20</v>
      </c>
      <c r="M6688">
        <v>0</v>
      </c>
      <c r="N6688" s="1">
        <v>45812</v>
      </c>
      <c r="O6688">
        <v>0</v>
      </c>
      <c r="P6688">
        <v>0</v>
      </c>
    </row>
    <row r="6689" spans="1:16" x14ac:dyDescent="0.35">
      <c r="A6689" s="2">
        <v>45810.708333333336</v>
      </c>
      <c r="B6689" s="2">
        <f t="shared" si="104"/>
        <v>45810</v>
      </c>
      <c r="C6689">
        <v>52301389</v>
      </c>
      <c r="D6689" t="s">
        <v>2802</v>
      </c>
      <c r="E6689" t="s">
        <v>16</v>
      </c>
      <c r="F6689" t="s">
        <v>17</v>
      </c>
      <c r="G6689" t="s">
        <v>6618</v>
      </c>
      <c r="H6689" t="s">
        <v>19</v>
      </c>
      <c r="I6689" s="3">
        <v>2350</v>
      </c>
      <c r="J6689">
        <v>0</v>
      </c>
      <c r="K6689">
        <v>8146</v>
      </c>
      <c r="L6689" t="s">
        <v>20</v>
      </c>
      <c r="M6689">
        <v>0</v>
      </c>
      <c r="N6689" s="1">
        <v>45812</v>
      </c>
      <c r="O6689">
        <v>0</v>
      </c>
      <c r="P6689">
        <v>0</v>
      </c>
    </row>
    <row r="6690" spans="1:16" x14ac:dyDescent="0.35">
      <c r="A6690" s="2">
        <v>45810.708333333336</v>
      </c>
      <c r="B6690" s="2">
        <f t="shared" si="104"/>
        <v>45810</v>
      </c>
      <c r="C6690">
        <v>52860028</v>
      </c>
      <c r="D6690" t="s">
        <v>83</v>
      </c>
      <c r="E6690" t="s">
        <v>16</v>
      </c>
      <c r="F6690" t="s">
        <v>17</v>
      </c>
      <c r="G6690" t="s">
        <v>6619</v>
      </c>
      <c r="H6690" t="s">
        <v>19</v>
      </c>
      <c r="I6690" s="3">
        <v>3500</v>
      </c>
      <c r="J6690">
        <v>0</v>
      </c>
      <c r="K6690">
        <v>13604</v>
      </c>
      <c r="L6690" t="s">
        <v>20</v>
      </c>
      <c r="M6690">
        <v>0</v>
      </c>
      <c r="N6690" s="1">
        <v>45812</v>
      </c>
      <c r="O6690">
        <v>0</v>
      </c>
      <c r="P6690">
        <v>0</v>
      </c>
    </row>
    <row r="6691" spans="1:16" x14ac:dyDescent="0.35">
      <c r="A6691" s="2">
        <v>45810.709027777775</v>
      </c>
      <c r="B6691" s="2">
        <f t="shared" si="104"/>
        <v>45810</v>
      </c>
      <c r="C6691">
        <v>36202734</v>
      </c>
      <c r="D6691" t="s">
        <v>2826</v>
      </c>
      <c r="E6691" t="s">
        <v>16</v>
      </c>
      <c r="F6691" t="s">
        <v>17</v>
      </c>
      <c r="G6691" t="s">
        <v>5286</v>
      </c>
      <c r="H6691" t="s">
        <v>19</v>
      </c>
      <c r="I6691">
        <v>500</v>
      </c>
      <c r="J6691">
        <v>0</v>
      </c>
      <c r="K6691">
        <v>12158</v>
      </c>
      <c r="L6691" t="s">
        <v>20</v>
      </c>
      <c r="M6691">
        <v>0</v>
      </c>
      <c r="N6691" s="1">
        <v>45812</v>
      </c>
      <c r="O6691">
        <v>0</v>
      </c>
      <c r="P6691">
        <v>0</v>
      </c>
    </row>
    <row r="6692" spans="1:16" x14ac:dyDescent="0.35">
      <c r="A6692" s="2">
        <v>45810.709027777775</v>
      </c>
      <c r="B6692" s="2">
        <f t="shared" si="104"/>
        <v>45810</v>
      </c>
      <c r="C6692">
        <v>36322039</v>
      </c>
      <c r="D6692" t="s">
        <v>2931</v>
      </c>
      <c r="E6692" t="s">
        <v>16</v>
      </c>
      <c r="F6692" t="s">
        <v>17</v>
      </c>
      <c r="G6692" t="s">
        <v>6620</v>
      </c>
      <c r="H6692" t="s">
        <v>19</v>
      </c>
      <c r="I6692" s="3">
        <v>2800</v>
      </c>
      <c r="J6692">
        <v>0</v>
      </c>
      <c r="K6692">
        <v>11642</v>
      </c>
      <c r="L6692" t="s">
        <v>20</v>
      </c>
      <c r="M6692">
        <v>0</v>
      </c>
      <c r="N6692" s="1">
        <v>45812</v>
      </c>
      <c r="O6692">
        <v>0</v>
      </c>
      <c r="P6692">
        <v>0</v>
      </c>
    </row>
    <row r="6693" spans="1:16" x14ac:dyDescent="0.35">
      <c r="A6693" s="2">
        <v>45810.709027777775</v>
      </c>
      <c r="B6693" s="2">
        <f t="shared" si="104"/>
        <v>45810</v>
      </c>
      <c r="C6693">
        <v>43048085</v>
      </c>
      <c r="D6693" t="s">
        <v>54</v>
      </c>
      <c r="E6693" t="s">
        <v>16</v>
      </c>
      <c r="F6693" t="s">
        <v>17</v>
      </c>
      <c r="G6693" t="s">
        <v>6621</v>
      </c>
      <c r="H6693" t="s">
        <v>19</v>
      </c>
      <c r="I6693">
        <v>800</v>
      </c>
      <c r="J6693">
        <v>0</v>
      </c>
      <c r="K6693">
        <v>633303</v>
      </c>
      <c r="L6693" t="s">
        <v>20</v>
      </c>
      <c r="M6693">
        <v>0</v>
      </c>
      <c r="N6693" s="1">
        <v>45812</v>
      </c>
      <c r="O6693">
        <v>0</v>
      </c>
      <c r="P6693">
        <v>0</v>
      </c>
    </row>
    <row r="6694" spans="1:16" x14ac:dyDescent="0.35">
      <c r="A6694" s="2">
        <v>45810.709027777775</v>
      </c>
      <c r="B6694" s="2">
        <f t="shared" si="104"/>
        <v>45810</v>
      </c>
      <c r="C6694">
        <v>43048085</v>
      </c>
      <c r="D6694" t="s">
        <v>54</v>
      </c>
      <c r="E6694" t="s">
        <v>16</v>
      </c>
      <c r="F6694" t="s">
        <v>17</v>
      </c>
      <c r="G6694" t="s">
        <v>6622</v>
      </c>
      <c r="H6694" t="s">
        <v>19</v>
      </c>
      <c r="I6694" s="3">
        <v>4600</v>
      </c>
      <c r="J6694">
        <v>0</v>
      </c>
      <c r="K6694">
        <v>118192</v>
      </c>
      <c r="L6694" t="s">
        <v>20</v>
      </c>
      <c r="M6694">
        <v>0</v>
      </c>
      <c r="N6694" s="1">
        <v>45812</v>
      </c>
      <c r="O6694">
        <v>0</v>
      </c>
      <c r="P6694">
        <v>0</v>
      </c>
    </row>
    <row r="6695" spans="1:16" x14ac:dyDescent="0.35">
      <c r="A6695" s="2">
        <v>45810.709027777775</v>
      </c>
      <c r="B6695" s="2">
        <f t="shared" si="104"/>
        <v>45810</v>
      </c>
      <c r="C6695">
        <v>44706435</v>
      </c>
      <c r="D6695" t="s">
        <v>2964</v>
      </c>
      <c r="E6695" t="s">
        <v>16</v>
      </c>
      <c r="F6695" t="s">
        <v>34</v>
      </c>
      <c r="G6695" t="s">
        <v>6623</v>
      </c>
      <c r="H6695" t="s">
        <v>16</v>
      </c>
      <c r="I6695" s="3">
        <v>4000</v>
      </c>
      <c r="J6695">
        <v>0</v>
      </c>
      <c r="K6695">
        <v>813939</v>
      </c>
      <c r="L6695" t="s">
        <v>20</v>
      </c>
      <c r="M6695">
        <v>0</v>
      </c>
      <c r="N6695" s="1">
        <v>45813</v>
      </c>
      <c r="O6695">
        <v>31270</v>
      </c>
      <c r="P6695">
        <v>0</v>
      </c>
    </row>
    <row r="6696" spans="1:16" x14ac:dyDescent="0.35">
      <c r="A6696" s="2">
        <v>45810.709027777775</v>
      </c>
      <c r="B6696" s="2">
        <f t="shared" si="104"/>
        <v>45810</v>
      </c>
      <c r="C6696">
        <v>45039719</v>
      </c>
      <c r="D6696" t="s">
        <v>2999</v>
      </c>
      <c r="E6696" t="s">
        <v>16</v>
      </c>
      <c r="F6696" t="s">
        <v>87</v>
      </c>
      <c r="G6696" t="s">
        <v>6624</v>
      </c>
      <c r="H6696" t="s">
        <v>16</v>
      </c>
      <c r="I6696" s="3">
        <v>7000</v>
      </c>
      <c r="J6696">
        <v>0</v>
      </c>
      <c r="K6696">
        <v>705511</v>
      </c>
      <c r="L6696" t="s">
        <v>20</v>
      </c>
      <c r="M6696">
        <v>0</v>
      </c>
      <c r="N6696" s="1">
        <v>45813</v>
      </c>
      <c r="O6696">
        <v>0</v>
      </c>
      <c r="P6696">
        <v>0</v>
      </c>
    </row>
    <row r="6697" spans="1:16" x14ac:dyDescent="0.35">
      <c r="A6697" s="2">
        <v>45810.709027777775</v>
      </c>
      <c r="B6697" s="2">
        <f t="shared" si="104"/>
        <v>45810</v>
      </c>
      <c r="C6697">
        <v>45652419</v>
      </c>
      <c r="D6697" t="s">
        <v>2906</v>
      </c>
      <c r="E6697" t="s">
        <v>16</v>
      </c>
      <c r="F6697" t="s">
        <v>17</v>
      </c>
      <c r="G6697" t="s">
        <v>6625</v>
      </c>
      <c r="H6697" t="s">
        <v>19</v>
      </c>
      <c r="I6697">
        <v>300</v>
      </c>
      <c r="J6697">
        <v>0</v>
      </c>
      <c r="K6697">
        <v>8819</v>
      </c>
      <c r="L6697" t="s">
        <v>20</v>
      </c>
      <c r="M6697">
        <v>0</v>
      </c>
      <c r="N6697" s="1">
        <v>45812</v>
      </c>
      <c r="O6697">
        <v>0</v>
      </c>
      <c r="P6697">
        <v>0</v>
      </c>
    </row>
    <row r="6698" spans="1:16" x14ac:dyDescent="0.35">
      <c r="A6698" s="2">
        <v>45810.709027777775</v>
      </c>
      <c r="B6698" s="2">
        <f t="shared" si="104"/>
        <v>45810</v>
      </c>
      <c r="C6698">
        <v>47155047</v>
      </c>
      <c r="D6698" t="s">
        <v>2980</v>
      </c>
      <c r="E6698" t="s">
        <v>16</v>
      </c>
      <c r="F6698" t="s">
        <v>17</v>
      </c>
      <c r="G6698" t="s">
        <v>6626</v>
      </c>
      <c r="H6698" t="s">
        <v>19</v>
      </c>
      <c r="I6698" s="3">
        <v>3300</v>
      </c>
      <c r="J6698">
        <v>0</v>
      </c>
      <c r="K6698">
        <v>4954</v>
      </c>
      <c r="L6698" t="s">
        <v>20</v>
      </c>
      <c r="M6698">
        <v>0</v>
      </c>
      <c r="N6698" s="1">
        <v>45812</v>
      </c>
      <c r="O6698">
        <v>0</v>
      </c>
      <c r="P6698">
        <v>0</v>
      </c>
    </row>
    <row r="6699" spans="1:16" x14ac:dyDescent="0.35">
      <c r="A6699" s="2">
        <v>45810.709027777775</v>
      </c>
      <c r="B6699" s="2">
        <f t="shared" si="104"/>
        <v>45810</v>
      </c>
      <c r="C6699">
        <v>51303075</v>
      </c>
      <c r="D6699" t="s">
        <v>23</v>
      </c>
      <c r="E6699" t="s">
        <v>16</v>
      </c>
      <c r="F6699" t="s">
        <v>17</v>
      </c>
      <c r="G6699" t="s">
        <v>6627</v>
      </c>
      <c r="H6699" t="s">
        <v>19</v>
      </c>
      <c r="I6699" s="3">
        <v>4800</v>
      </c>
      <c r="J6699">
        <v>0</v>
      </c>
      <c r="K6699">
        <v>146088</v>
      </c>
      <c r="L6699" t="s">
        <v>20</v>
      </c>
      <c r="M6699">
        <v>0</v>
      </c>
      <c r="N6699" s="1">
        <v>45812</v>
      </c>
      <c r="O6699">
        <v>0</v>
      </c>
      <c r="P6699">
        <v>0</v>
      </c>
    </row>
    <row r="6700" spans="1:16" x14ac:dyDescent="0.35">
      <c r="A6700" s="2">
        <v>45810.709027777775</v>
      </c>
      <c r="B6700" s="2">
        <f t="shared" si="104"/>
        <v>45810</v>
      </c>
      <c r="C6700">
        <v>51543287</v>
      </c>
      <c r="D6700" t="s">
        <v>2800</v>
      </c>
      <c r="E6700" t="s">
        <v>16</v>
      </c>
      <c r="F6700" t="s">
        <v>17</v>
      </c>
      <c r="G6700" t="s">
        <v>6628</v>
      </c>
      <c r="H6700" t="s">
        <v>19</v>
      </c>
      <c r="I6700">
        <v>350</v>
      </c>
      <c r="J6700">
        <v>0</v>
      </c>
      <c r="K6700">
        <v>110193</v>
      </c>
      <c r="L6700" t="s">
        <v>20</v>
      </c>
      <c r="M6700">
        <v>0</v>
      </c>
      <c r="N6700" s="1">
        <v>45812</v>
      </c>
      <c r="O6700">
        <v>0</v>
      </c>
      <c r="P6700">
        <v>0</v>
      </c>
    </row>
    <row r="6701" spans="1:16" x14ac:dyDescent="0.35">
      <c r="A6701" s="2">
        <v>45810.709027777775</v>
      </c>
      <c r="B6701" s="2">
        <f t="shared" si="104"/>
        <v>45810</v>
      </c>
      <c r="C6701">
        <v>51543287</v>
      </c>
      <c r="D6701" t="s">
        <v>2800</v>
      </c>
      <c r="E6701" t="s">
        <v>16</v>
      </c>
      <c r="F6701" t="s">
        <v>17</v>
      </c>
      <c r="G6701" t="s">
        <v>6629</v>
      </c>
      <c r="H6701" t="s">
        <v>19</v>
      </c>
      <c r="I6701" s="3">
        <v>3400</v>
      </c>
      <c r="J6701">
        <v>0</v>
      </c>
      <c r="K6701">
        <v>12314</v>
      </c>
      <c r="L6701" t="s">
        <v>20</v>
      </c>
      <c r="M6701">
        <v>0</v>
      </c>
      <c r="N6701" s="1">
        <v>45812</v>
      </c>
      <c r="O6701">
        <v>0</v>
      </c>
      <c r="P6701">
        <v>0</v>
      </c>
    </row>
    <row r="6702" spans="1:16" x14ac:dyDescent="0.35">
      <c r="A6702" s="2">
        <v>45810.709027777775</v>
      </c>
      <c r="B6702" s="2">
        <f t="shared" si="104"/>
        <v>45810</v>
      </c>
      <c r="C6702">
        <v>52667583</v>
      </c>
      <c r="D6702" t="s">
        <v>65</v>
      </c>
      <c r="E6702" t="s">
        <v>16</v>
      </c>
      <c r="F6702" t="s">
        <v>17</v>
      </c>
      <c r="G6702" t="s">
        <v>6630</v>
      </c>
      <c r="H6702" t="s">
        <v>19</v>
      </c>
      <c r="I6702" s="3">
        <v>2000</v>
      </c>
      <c r="J6702">
        <v>0</v>
      </c>
      <c r="K6702">
        <v>142461</v>
      </c>
      <c r="L6702" t="s">
        <v>20</v>
      </c>
      <c r="M6702">
        <v>0</v>
      </c>
      <c r="N6702" s="1">
        <v>45812</v>
      </c>
      <c r="O6702">
        <v>0</v>
      </c>
      <c r="P6702">
        <v>0</v>
      </c>
    </row>
    <row r="6703" spans="1:16" x14ac:dyDescent="0.35">
      <c r="A6703" s="2">
        <v>45810.709027777775</v>
      </c>
      <c r="B6703" s="2">
        <f t="shared" si="104"/>
        <v>45810</v>
      </c>
      <c r="C6703">
        <v>52860028</v>
      </c>
      <c r="D6703" t="s">
        <v>83</v>
      </c>
      <c r="E6703" t="s">
        <v>16</v>
      </c>
      <c r="F6703" t="s">
        <v>17</v>
      </c>
      <c r="G6703" t="s">
        <v>6631</v>
      </c>
      <c r="H6703" t="s">
        <v>19</v>
      </c>
      <c r="I6703" s="3">
        <v>4250</v>
      </c>
      <c r="J6703">
        <v>0</v>
      </c>
      <c r="K6703">
        <v>690</v>
      </c>
      <c r="L6703" t="s">
        <v>20</v>
      </c>
      <c r="M6703">
        <v>0</v>
      </c>
      <c r="N6703" s="1">
        <v>45812</v>
      </c>
      <c r="O6703">
        <v>0</v>
      </c>
      <c r="P6703">
        <v>0</v>
      </c>
    </row>
    <row r="6704" spans="1:16" x14ac:dyDescent="0.35">
      <c r="A6704" s="2">
        <v>45810.709027777775</v>
      </c>
      <c r="B6704" s="2">
        <f t="shared" si="104"/>
        <v>45810</v>
      </c>
      <c r="C6704">
        <v>52884737</v>
      </c>
      <c r="D6704" t="s">
        <v>3091</v>
      </c>
      <c r="E6704" t="s">
        <v>16</v>
      </c>
      <c r="F6704" t="s">
        <v>34</v>
      </c>
      <c r="G6704" t="s">
        <v>6632</v>
      </c>
      <c r="H6704" t="s">
        <v>16</v>
      </c>
      <c r="I6704">
        <v>500</v>
      </c>
      <c r="J6704">
        <v>0</v>
      </c>
      <c r="K6704">
        <v>860940</v>
      </c>
      <c r="L6704" t="s">
        <v>20</v>
      </c>
      <c r="M6704">
        <v>0</v>
      </c>
      <c r="N6704" s="1">
        <v>45813</v>
      </c>
      <c r="O6704">
        <v>0</v>
      </c>
      <c r="P6704">
        <v>0</v>
      </c>
    </row>
    <row r="6705" spans="1:16" x14ac:dyDescent="0.35">
      <c r="A6705" s="2">
        <v>45810.709722222222</v>
      </c>
      <c r="B6705" s="2">
        <f t="shared" si="104"/>
        <v>45810</v>
      </c>
      <c r="C6705">
        <v>43048085</v>
      </c>
      <c r="D6705" t="s">
        <v>54</v>
      </c>
      <c r="E6705" t="s">
        <v>16</v>
      </c>
      <c r="F6705" t="s">
        <v>17</v>
      </c>
      <c r="G6705" t="s">
        <v>6633</v>
      </c>
      <c r="H6705" t="s">
        <v>19</v>
      </c>
      <c r="I6705" s="3">
        <v>3600</v>
      </c>
      <c r="J6705">
        <v>0</v>
      </c>
      <c r="K6705">
        <v>252668</v>
      </c>
      <c r="L6705" t="s">
        <v>20</v>
      </c>
      <c r="M6705">
        <v>0</v>
      </c>
      <c r="N6705" s="1">
        <v>45812</v>
      </c>
      <c r="O6705">
        <v>0</v>
      </c>
      <c r="P6705">
        <v>0</v>
      </c>
    </row>
    <row r="6706" spans="1:16" x14ac:dyDescent="0.35">
      <c r="A6706" s="2">
        <v>45810.709722222222</v>
      </c>
      <c r="B6706" s="2">
        <f t="shared" si="104"/>
        <v>45810</v>
      </c>
      <c r="C6706">
        <v>45652419</v>
      </c>
      <c r="D6706" t="s">
        <v>2906</v>
      </c>
      <c r="E6706" t="s">
        <v>16</v>
      </c>
      <c r="F6706" t="s">
        <v>17</v>
      </c>
      <c r="G6706" t="s">
        <v>6634</v>
      </c>
      <c r="H6706" t="s">
        <v>19</v>
      </c>
      <c r="I6706" s="3">
        <v>3600</v>
      </c>
      <c r="J6706">
        <v>0</v>
      </c>
      <c r="K6706">
        <v>16442</v>
      </c>
      <c r="L6706" t="s">
        <v>20</v>
      </c>
      <c r="M6706">
        <v>0</v>
      </c>
      <c r="N6706" s="1">
        <v>45812</v>
      </c>
      <c r="O6706">
        <v>0</v>
      </c>
      <c r="P6706">
        <v>0</v>
      </c>
    </row>
    <row r="6707" spans="1:16" x14ac:dyDescent="0.35">
      <c r="A6707" s="2">
        <v>45810.709722222222</v>
      </c>
      <c r="B6707" s="2">
        <f t="shared" si="104"/>
        <v>45810</v>
      </c>
      <c r="C6707">
        <v>47965673</v>
      </c>
      <c r="D6707" t="s">
        <v>32</v>
      </c>
      <c r="E6707" t="s">
        <v>16</v>
      </c>
      <c r="F6707" t="s">
        <v>17</v>
      </c>
      <c r="G6707" t="s">
        <v>6635</v>
      </c>
      <c r="H6707" t="s">
        <v>19</v>
      </c>
      <c r="I6707">
        <v>700</v>
      </c>
      <c r="J6707">
        <v>0</v>
      </c>
      <c r="K6707">
        <v>686525</v>
      </c>
      <c r="L6707" t="s">
        <v>20</v>
      </c>
      <c r="M6707">
        <v>0</v>
      </c>
      <c r="N6707" s="1">
        <v>45812</v>
      </c>
      <c r="O6707">
        <v>0</v>
      </c>
      <c r="P6707">
        <v>0</v>
      </c>
    </row>
    <row r="6708" spans="1:16" x14ac:dyDescent="0.35">
      <c r="A6708" s="2">
        <v>45810.709722222222</v>
      </c>
      <c r="B6708" s="2">
        <f t="shared" si="104"/>
        <v>45810</v>
      </c>
      <c r="C6708">
        <v>49395599</v>
      </c>
      <c r="D6708" t="s">
        <v>2892</v>
      </c>
      <c r="E6708" t="s">
        <v>16</v>
      </c>
      <c r="F6708" t="s">
        <v>17</v>
      </c>
      <c r="G6708" t="s">
        <v>6636</v>
      </c>
      <c r="H6708" t="s">
        <v>19</v>
      </c>
      <c r="I6708">
        <v>650</v>
      </c>
      <c r="J6708">
        <v>0</v>
      </c>
      <c r="K6708">
        <v>14874</v>
      </c>
      <c r="L6708" t="s">
        <v>20</v>
      </c>
      <c r="M6708">
        <v>0</v>
      </c>
      <c r="N6708" s="1">
        <v>45812</v>
      </c>
      <c r="O6708">
        <v>0</v>
      </c>
      <c r="P6708">
        <v>0</v>
      </c>
    </row>
    <row r="6709" spans="1:16" x14ac:dyDescent="0.35">
      <c r="A6709" s="2">
        <v>45810.709722222222</v>
      </c>
      <c r="B6709" s="2">
        <f t="shared" si="104"/>
        <v>45810</v>
      </c>
      <c r="C6709">
        <v>49886710</v>
      </c>
      <c r="D6709" t="s">
        <v>2927</v>
      </c>
      <c r="E6709" t="s">
        <v>16</v>
      </c>
      <c r="F6709" t="s">
        <v>17</v>
      </c>
      <c r="G6709" t="s">
        <v>6637</v>
      </c>
      <c r="H6709" t="s">
        <v>19</v>
      </c>
      <c r="I6709" s="3">
        <v>1350</v>
      </c>
      <c r="J6709">
        <v>0</v>
      </c>
      <c r="K6709">
        <v>14922</v>
      </c>
      <c r="L6709" t="s">
        <v>20</v>
      </c>
      <c r="M6709">
        <v>0</v>
      </c>
      <c r="N6709" s="1">
        <v>45812</v>
      </c>
      <c r="O6709">
        <v>0</v>
      </c>
      <c r="P6709">
        <v>0</v>
      </c>
    </row>
    <row r="6710" spans="1:16" x14ac:dyDescent="0.35">
      <c r="A6710" s="2">
        <v>45810.709722222222</v>
      </c>
      <c r="B6710" s="2">
        <f t="shared" si="104"/>
        <v>45810</v>
      </c>
      <c r="C6710">
        <v>49886710</v>
      </c>
      <c r="D6710" t="s">
        <v>2927</v>
      </c>
      <c r="E6710" t="s">
        <v>16</v>
      </c>
      <c r="F6710" t="s">
        <v>87</v>
      </c>
      <c r="G6710" t="s">
        <v>6638</v>
      </c>
      <c r="H6710" t="s">
        <v>16</v>
      </c>
      <c r="I6710" s="3">
        <v>1300</v>
      </c>
      <c r="J6710">
        <v>0</v>
      </c>
      <c r="K6710">
        <v>706763</v>
      </c>
      <c r="L6710" t="s">
        <v>20</v>
      </c>
      <c r="M6710">
        <v>0</v>
      </c>
      <c r="N6710" s="1">
        <v>45813</v>
      </c>
      <c r="O6710">
        <v>0</v>
      </c>
      <c r="P6710">
        <v>0</v>
      </c>
    </row>
    <row r="6711" spans="1:16" x14ac:dyDescent="0.35">
      <c r="A6711" s="2">
        <v>45810.709722222222</v>
      </c>
      <c r="B6711" s="2">
        <f t="shared" si="104"/>
        <v>45810</v>
      </c>
      <c r="C6711">
        <v>50889199</v>
      </c>
      <c r="D6711" t="s">
        <v>3220</v>
      </c>
      <c r="E6711" t="s">
        <v>16</v>
      </c>
      <c r="F6711" t="s">
        <v>17</v>
      </c>
      <c r="G6711" t="s">
        <v>6639</v>
      </c>
      <c r="H6711" t="s">
        <v>19</v>
      </c>
      <c r="I6711">
        <v>650</v>
      </c>
      <c r="J6711">
        <v>0</v>
      </c>
      <c r="K6711">
        <v>245315</v>
      </c>
      <c r="L6711" t="s">
        <v>20</v>
      </c>
      <c r="M6711">
        <v>0</v>
      </c>
      <c r="N6711" s="1">
        <v>45812</v>
      </c>
      <c r="O6711">
        <v>0</v>
      </c>
      <c r="P6711">
        <v>0</v>
      </c>
    </row>
    <row r="6712" spans="1:16" x14ac:dyDescent="0.35">
      <c r="A6712" s="2">
        <v>45810.709722222222</v>
      </c>
      <c r="B6712" s="2">
        <f t="shared" si="104"/>
        <v>45810</v>
      </c>
      <c r="C6712">
        <v>51061401</v>
      </c>
      <c r="D6712" t="s">
        <v>2820</v>
      </c>
      <c r="E6712" t="s">
        <v>16</v>
      </c>
      <c r="F6712" t="s">
        <v>17</v>
      </c>
      <c r="G6712" t="s">
        <v>6640</v>
      </c>
      <c r="H6712" t="s">
        <v>19</v>
      </c>
      <c r="I6712" s="3">
        <v>1550</v>
      </c>
      <c r="J6712">
        <v>0</v>
      </c>
      <c r="K6712">
        <v>685810</v>
      </c>
      <c r="L6712" t="s">
        <v>20</v>
      </c>
      <c r="M6712">
        <v>0</v>
      </c>
      <c r="N6712" s="1">
        <v>45812</v>
      </c>
      <c r="O6712">
        <v>0</v>
      </c>
      <c r="P6712">
        <v>0</v>
      </c>
    </row>
    <row r="6713" spans="1:16" x14ac:dyDescent="0.35">
      <c r="A6713" s="2">
        <v>45810.709722222222</v>
      </c>
      <c r="B6713" s="2">
        <f t="shared" si="104"/>
        <v>45810</v>
      </c>
      <c r="C6713">
        <v>51303075</v>
      </c>
      <c r="D6713" t="s">
        <v>23</v>
      </c>
      <c r="E6713" t="s">
        <v>16</v>
      </c>
      <c r="F6713" t="s">
        <v>17</v>
      </c>
      <c r="G6713" t="s">
        <v>6641</v>
      </c>
      <c r="H6713" t="s">
        <v>19</v>
      </c>
      <c r="I6713">
        <v>400</v>
      </c>
      <c r="J6713">
        <v>0</v>
      </c>
      <c r="K6713">
        <v>14426</v>
      </c>
      <c r="L6713" t="s">
        <v>20</v>
      </c>
      <c r="M6713">
        <v>0</v>
      </c>
      <c r="N6713" s="1">
        <v>45812</v>
      </c>
      <c r="O6713">
        <v>0</v>
      </c>
      <c r="P6713">
        <v>0</v>
      </c>
    </row>
    <row r="6714" spans="1:16" x14ac:dyDescent="0.35">
      <c r="A6714" s="2">
        <v>45810.709722222222</v>
      </c>
      <c r="B6714" s="2">
        <f t="shared" si="104"/>
        <v>45810</v>
      </c>
      <c r="C6714">
        <v>51303075</v>
      </c>
      <c r="D6714" t="s">
        <v>23</v>
      </c>
      <c r="E6714" t="s">
        <v>16</v>
      </c>
      <c r="F6714" t="s">
        <v>17</v>
      </c>
      <c r="G6714" t="s">
        <v>6642</v>
      </c>
      <c r="H6714" t="s">
        <v>19</v>
      </c>
      <c r="I6714" s="3">
        <v>1250</v>
      </c>
      <c r="J6714">
        <v>0</v>
      </c>
      <c r="K6714">
        <v>202707</v>
      </c>
      <c r="L6714" t="s">
        <v>20</v>
      </c>
      <c r="M6714">
        <v>0</v>
      </c>
      <c r="N6714" s="1">
        <v>45812</v>
      </c>
      <c r="O6714">
        <v>0</v>
      </c>
      <c r="P6714">
        <v>0</v>
      </c>
    </row>
    <row r="6715" spans="1:16" x14ac:dyDescent="0.35">
      <c r="A6715" s="2">
        <v>45810.709722222222</v>
      </c>
      <c r="B6715" s="2">
        <f t="shared" si="104"/>
        <v>45810</v>
      </c>
      <c r="C6715">
        <v>52301389</v>
      </c>
      <c r="D6715" t="s">
        <v>2802</v>
      </c>
      <c r="E6715" t="s">
        <v>16</v>
      </c>
      <c r="F6715" t="s">
        <v>34</v>
      </c>
      <c r="G6715" t="s">
        <v>6643</v>
      </c>
      <c r="H6715" t="s">
        <v>16</v>
      </c>
      <c r="I6715">
        <v>150</v>
      </c>
      <c r="J6715">
        <v>0</v>
      </c>
      <c r="K6715">
        <v>24244</v>
      </c>
      <c r="L6715" t="s">
        <v>20</v>
      </c>
      <c r="M6715">
        <v>0</v>
      </c>
      <c r="N6715" s="1">
        <v>45813</v>
      </c>
      <c r="O6715">
        <v>0</v>
      </c>
      <c r="P6715">
        <v>0</v>
      </c>
    </row>
    <row r="6716" spans="1:16" x14ac:dyDescent="0.35">
      <c r="A6716" s="2">
        <v>45810.709722222222</v>
      </c>
      <c r="B6716" s="2">
        <f t="shared" si="104"/>
        <v>45810</v>
      </c>
      <c r="C6716">
        <v>52937534</v>
      </c>
      <c r="D6716" t="s">
        <v>2924</v>
      </c>
      <c r="E6716" t="s">
        <v>16</v>
      </c>
      <c r="F6716" t="s">
        <v>34</v>
      </c>
      <c r="G6716" t="s">
        <v>6644</v>
      </c>
      <c r="H6716" t="s">
        <v>16</v>
      </c>
      <c r="I6716" s="3">
        <v>10700</v>
      </c>
      <c r="J6716">
        <v>0</v>
      </c>
      <c r="K6716">
        <v>21750</v>
      </c>
      <c r="L6716" t="s">
        <v>20</v>
      </c>
      <c r="M6716">
        <v>0</v>
      </c>
      <c r="N6716" s="1">
        <v>45813</v>
      </c>
      <c r="O6716">
        <v>0</v>
      </c>
      <c r="P6716">
        <v>0</v>
      </c>
    </row>
    <row r="6717" spans="1:16" x14ac:dyDescent="0.35">
      <c r="A6717" s="2">
        <v>45810.710416666669</v>
      </c>
      <c r="B6717" s="2">
        <f t="shared" si="104"/>
        <v>45810</v>
      </c>
      <c r="C6717">
        <v>34994579</v>
      </c>
      <c r="D6717" t="s">
        <v>2852</v>
      </c>
      <c r="E6717" t="s">
        <v>16</v>
      </c>
      <c r="F6717" t="s">
        <v>17</v>
      </c>
      <c r="G6717" t="s">
        <v>6645</v>
      </c>
      <c r="H6717" t="s">
        <v>19</v>
      </c>
      <c r="I6717" s="3">
        <v>40000</v>
      </c>
      <c r="J6717">
        <v>0</v>
      </c>
      <c r="K6717">
        <v>30260</v>
      </c>
      <c r="L6717" t="s">
        <v>20</v>
      </c>
      <c r="M6717">
        <v>0</v>
      </c>
      <c r="N6717" s="1">
        <v>45812</v>
      </c>
      <c r="O6717">
        <v>0</v>
      </c>
      <c r="P6717">
        <v>0</v>
      </c>
    </row>
    <row r="6718" spans="1:16" x14ac:dyDescent="0.35">
      <c r="A6718" s="2">
        <v>45810.710416666669</v>
      </c>
      <c r="B6718" s="2">
        <f t="shared" si="104"/>
        <v>45810</v>
      </c>
      <c r="C6718">
        <v>36202734</v>
      </c>
      <c r="D6718" t="s">
        <v>2826</v>
      </c>
      <c r="E6718" t="s">
        <v>16</v>
      </c>
      <c r="F6718" t="s">
        <v>17</v>
      </c>
      <c r="G6718" t="s">
        <v>5804</v>
      </c>
      <c r="H6718" t="s">
        <v>19</v>
      </c>
      <c r="I6718">
        <v>300</v>
      </c>
      <c r="J6718">
        <v>0</v>
      </c>
      <c r="K6718">
        <v>687805</v>
      </c>
      <c r="L6718" t="s">
        <v>20</v>
      </c>
      <c r="M6718">
        <v>0</v>
      </c>
      <c r="N6718" s="1">
        <v>45812</v>
      </c>
      <c r="O6718">
        <v>0</v>
      </c>
      <c r="P6718">
        <v>0</v>
      </c>
    </row>
    <row r="6719" spans="1:16" x14ac:dyDescent="0.35">
      <c r="A6719" s="2">
        <v>45810.710416666669</v>
      </c>
      <c r="B6719" s="2">
        <f t="shared" si="104"/>
        <v>45810</v>
      </c>
      <c r="C6719">
        <v>36202734</v>
      </c>
      <c r="D6719" t="s">
        <v>2826</v>
      </c>
      <c r="E6719" t="s">
        <v>16</v>
      </c>
      <c r="F6719" t="s">
        <v>87</v>
      </c>
      <c r="G6719" t="s">
        <v>6646</v>
      </c>
      <c r="H6719" t="s">
        <v>16</v>
      </c>
      <c r="I6719">
        <v>250</v>
      </c>
      <c r="J6719">
        <v>0</v>
      </c>
      <c r="K6719">
        <v>708179</v>
      </c>
      <c r="L6719" t="s">
        <v>20</v>
      </c>
      <c r="M6719">
        <v>0</v>
      </c>
      <c r="N6719" s="1">
        <v>45813</v>
      </c>
      <c r="O6719">
        <v>0</v>
      </c>
      <c r="P6719">
        <v>0</v>
      </c>
    </row>
    <row r="6720" spans="1:16" x14ac:dyDescent="0.35">
      <c r="A6720" s="2">
        <v>45810.710416666669</v>
      </c>
      <c r="B6720" s="2">
        <f t="shared" si="104"/>
        <v>45810</v>
      </c>
      <c r="C6720">
        <v>45039719</v>
      </c>
      <c r="D6720" t="s">
        <v>2999</v>
      </c>
      <c r="E6720" t="s">
        <v>16</v>
      </c>
      <c r="F6720" t="s">
        <v>34</v>
      </c>
      <c r="G6720" t="s">
        <v>6647</v>
      </c>
      <c r="H6720" t="s">
        <v>16</v>
      </c>
      <c r="I6720" s="3">
        <v>7000</v>
      </c>
      <c r="J6720">
        <v>0</v>
      </c>
      <c r="K6720">
        <v>579758</v>
      </c>
      <c r="L6720" t="s">
        <v>20</v>
      </c>
      <c r="M6720">
        <v>0</v>
      </c>
      <c r="N6720" s="1">
        <v>45813</v>
      </c>
      <c r="O6720">
        <v>0</v>
      </c>
      <c r="P6720">
        <v>0</v>
      </c>
    </row>
    <row r="6721" spans="1:16" x14ac:dyDescent="0.35">
      <c r="A6721" s="2">
        <v>45810.710416666669</v>
      </c>
      <c r="B6721" s="2">
        <f t="shared" si="104"/>
        <v>45810</v>
      </c>
      <c r="C6721">
        <v>45652419</v>
      </c>
      <c r="D6721" t="s">
        <v>2906</v>
      </c>
      <c r="E6721" t="s">
        <v>16</v>
      </c>
      <c r="F6721" t="s">
        <v>17</v>
      </c>
      <c r="G6721" t="s">
        <v>6648</v>
      </c>
      <c r="H6721" t="s">
        <v>19</v>
      </c>
      <c r="I6721">
        <v>200</v>
      </c>
      <c r="J6721">
        <v>0</v>
      </c>
      <c r="K6721">
        <v>304933</v>
      </c>
      <c r="L6721" t="s">
        <v>20</v>
      </c>
      <c r="M6721">
        <v>0</v>
      </c>
      <c r="N6721" s="1">
        <v>45812</v>
      </c>
      <c r="O6721">
        <v>0</v>
      </c>
      <c r="P6721">
        <v>0</v>
      </c>
    </row>
    <row r="6722" spans="1:16" x14ac:dyDescent="0.35">
      <c r="A6722" s="2">
        <v>45810.710416666669</v>
      </c>
      <c r="B6722" s="2">
        <f t="shared" si="104"/>
        <v>45810</v>
      </c>
      <c r="C6722">
        <v>47965673</v>
      </c>
      <c r="D6722" t="s">
        <v>32</v>
      </c>
      <c r="E6722" t="s">
        <v>16</v>
      </c>
      <c r="F6722" t="s">
        <v>17</v>
      </c>
      <c r="G6722" t="s">
        <v>6649</v>
      </c>
      <c r="H6722" t="s">
        <v>19</v>
      </c>
      <c r="I6722">
        <v>250</v>
      </c>
      <c r="J6722">
        <v>0</v>
      </c>
      <c r="K6722">
        <v>60</v>
      </c>
      <c r="L6722" t="s">
        <v>20</v>
      </c>
      <c r="M6722">
        <v>0</v>
      </c>
      <c r="N6722" s="1">
        <v>45812</v>
      </c>
      <c r="O6722">
        <v>0</v>
      </c>
      <c r="P6722">
        <v>0</v>
      </c>
    </row>
    <row r="6723" spans="1:16" x14ac:dyDescent="0.35">
      <c r="A6723" s="2">
        <v>45810.710416666669</v>
      </c>
      <c r="B6723" s="2">
        <f t="shared" ref="B6723:B6786" si="105">TRUNC(A6723)</f>
        <v>45810</v>
      </c>
      <c r="C6723">
        <v>49559501</v>
      </c>
      <c r="D6723" t="s">
        <v>2830</v>
      </c>
      <c r="E6723" t="s">
        <v>16</v>
      </c>
      <c r="F6723" t="s">
        <v>17</v>
      </c>
      <c r="G6723" t="s">
        <v>6650</v>
      </c>
      <c r="H6723" t="s">
        <v>19</v>
      </c>
      <c r="I6723" s="3">
        <v>1300</v>
      </c>
      <c r="J6723">
        <v>0</v>
      </c>
      <c r="K6723">
        <v>325088</v>
      </c>
      <c r="L6723" t="s">
        <v>20</v>
      </c>
      <c r="M6723">
        <v>0</v>
      </c>
      <c r="N6723" s="1">
        <v>45812</v>
      </c>
      <c r="O6723">
        <v>0</v>
      </c>
      <c r="P6723">
        <v>0</v>
      </c>
    </row>
    <row r="6724" spans="1:16" x14ac:dyDescent="0.35">
      <c r="A6724" s="2">
        <v>45810.710416666669</v>
      </c>
      <c r="B6724" s="2">
        <f t="shared" si="105"/>
        <v>45810</v>
      </c>
      <c r="C6724">
        <v>49886710</v>
      </c>
      <c r="D6724" t="s">
        <v>2927</v>
      </c>
      <c r="E6724" t="s">
        <v>16</v>
      </c>
      <c r="F6724" t="s">
        <v>17</v>
      </c>
      <c r="G6724" t="s">
        <v>6651</v>
      </c>
      <c r="H6724" t="s">
        <v>19</v>
      </c>
      <c r="I6724" s="3">
        <v>1400</v>
      </c>
      <c r="J6724">
        <v>0</v>
      </c>
      <c r="K6724">
        <v>31378</v>
      </c>
      <c r="L6724" t="s">
        <v>20</v>
      </c>
      <c r="M6724">
        <v>0</v>
      </c>
      <c r="N6724" s="1">
        <v>45812</v>
      </c>
      <c r="O6724">
        <v>0</v>
      </c>
      <c r="P6724">
        <v>0</v>
      </c>
    </row>
    <row r="6725" spans="1:16" x14ac:dyDescent="0.35">
      <c r="A6725" s="2">
        <v>45810.710416666669</v>
      </c>
      <c r="B6725" s="2">
        <f t="shared" si="105"/>
        <v>45810</v>
      </c>
      <c r="C6725">
        <v>51303075</v>
      </c>
      <c r="D6725" t="s">
        <v>23</v>
      </c>
      <c r="E6725" t="s">
        <v>16</v>
      </c>
      <c r="F6725" t="s">
        <v>17</v>
      </c>
      <c r="G6725" t="s">
        <v>6652</v>
      </c>
      <c r="H6725" t="s">
        <v>19</v>
      </c>
      <c r="I6725" s="3">
        <v>8300</v>
      </c>
      <c r="J6725">
        <v>0</v>
      </c>
      <c r="K6725">
        <v>352872</v>
      </c>
      <c r="L6725" t="s">
        <v>20</v>
      </c>
      <c r="M6725">
        <v>0</v>
      </c>
      <c r="N6725" s="1">
        <v>45812</v>
      </c>
      <c r="O6725">
        <v>0</v>
      </c>
      <c r="P6725">
        <v>0</v>
      </c>
    </row>
    <row r="6726" spans="1:16" x14ac:dyDescent="0.35">
      <c r="A6726" s="2">
        <v>45810.710416666669</v>
      </c>
      <c r="B6726" s="2">
        <f t="shared" si="105"/>
        <v>45810</v>
      </c>
      <c r="C6726">
        <v>51303075</v>
      </c>
      <c r="D6726" t="s">
        <v>23</v>
      </c>
      <c r="E6726" t="s">
        <v>16</v>
      </c>
      <c r="F6726" t="s">
        <v>17</v>
      </c>
      <c r="G6726" t="s">
        <v>6653</v>
      </c>
      <c r="H6726" t="s">
        <v>19</v>
      </c>
      <c r="I6726">
        <v>900</v>
      </c>
      <c r="J6726">
        <v>0</v>
      </c>
      <c r="K6726">
        <v>90</v>
      </c>
      <c r="L6726" t="s">
        <v>20</v>
      </c>
      <c r="M6726">
        <v>0</v>
      </c>
      <c r="N6726" s="1">
        <v>45812</v>
      </c>
      <c r="O6726">
        <v>0</v>
      </c>
      <c r="P6726">
        <v>0</v>
      </c>
    </row>
    <row r="6727" spans="1:16" x14ac:dyDescent="0.35">
      <c r="A6727" s="2">
        <v>45810.710416666669</v>
      </c>
      <c r="B6727" s="2">
        <f t="shared" si="105"/>
        <v>45810</v>
      </c>
      <c r="C6727">
        <v>51543222</v>
      </c>
      <c r="D6727" t="s">
        <v>142</v>
      </c>
      <c r="E6727" t="s">
        <v>16</v>
      </c>
      <c r="F6727" t="s">
        <v>17</v>
      </c>
      <c r="G6727" t="s">
        <v>6654</v>
      </c>
      <c r="H6727" t="s">
        <v>19</v>
      </c>
      <c r="I6727" s="3">
        <v>2300</v>
      </c>
      <c r="J6727">
        <v>0</v>
      </c>
      <c r="K6727">
        <v>320313</v>
      </c>
      <c r="L6727" t="s">
        <v>20</v>
      </c>
      <c r="M6727">
        <v>0</v>
      </c>
      <c r="N6727" s="1">
        <v>45812</v>
      </c>
      <c r="O6727">
        <v>0</v>
      </c>
      <c r="P6727">
        <v>0</v>
      </c>
    </row>
    <row r="6728" spans="1:16" x14ac:dyDescent="0.35">
      <c r="A6728" s="2">
        <v>45810.710416666669</v>
      </c>
      <c r="B6728" s="2">
        <f t="shared" si="105"/>
        <v>45810</v>
      </c>
      <c r="C6728">
        <v>52301389</v>
      </c>
      <c r="D6728" t="s">
        <v>2802</v>
      </c>
      <c r="E6728" t="s">
        <v>16</v>
      </c>
      <c r="F6728" t="s">
        <v>17</v>
      </c>
      <c r="G6728" t="s">
        <v>6655</v>
      </c>
      <c r="H6728" t="s">
        <v>19</v>
      </c>
      <c r="I6728" s="3">
        <v>3650</v>
      </c>
      <c r="J6728">
        <v>0</v>
      </c>
      <c r="K6728">
        <v>330447</v>
      </c>
      <c r="L6728" t="s">
        <v>20</v>
      </c>
      <c r="M6728">
        <v>0</v>
      </c>
      <c r="N6728" s="1">
        <v>45812</v>
      </c>
      <c r="O6728">
        <v>0</v>
      </c>
      <c r="P6728">
        <v>0</v>
      </c>
    </row>
    <row r="6729" spans="1:16" x14ac:dyDescent="0.35">
      <c r="A6729" s="2">
        <v>45810.710416666669</v>
      </c>
      <c r="B6729" s="2">
        <f t="shared" si="105"/>
        <v>45810</v>
      </c>
      <c r="C6729">
        <v>52549481</v>
      </c>
      <c r="D6729" t="s">
        <v>69</v>
      </c>
      <c r="E6729" t="s">
        <v>16</v>
      </c>
      <c r="F6729" t="s">
        <v>17</v>
      </c>
      <c r="G6729" t="s">
        <v>6656</v>
      </c>
      <c r="H6729" t="s">
        <v>19</v>
      </c>
      <c r="I6729">
        <v>200</v>
      </c>
      <c r="J6729">
        <v>0</v>
      </c>
      <c r="K6729">
        <v>4355</v>
      </c>
      <c r="L6729" t="s">
        <v>20</v>
      </c>
      <c r="M6729">
        <v>0</v>
      </c>
      <c r="N6729" s="1">
        <v>45812</v>
      </c>
      <c r="O6729">
        <v>0</v>
      </c>
      <c r="P6729">
        <v>0</v>
      </c>
    </row>
    <row r="6730" spans="1:16" x14ac:dyDescent="0.35">
      <c r="A6730" s="2">
        <v>45810.711111111108</v>
      </c>
      <c r="B6730" s="2">
        <f t="shared" si="105"/>
        <v>45810</v>
      </c>
      <c r="C6730">
        <v>36322039</v>
      </c>
      <c r="D6730" t="s">
        <v>2931</v>
      </c>
      <c r="E6730" t="s">
        <v>16</v>
      </c>
      <c r="F6730" t="s">
        <v>17</v>
      </c>
      <c r="G6730" t="s">
        <v>6657</v>
      </c>
      <c r="H6730" t="s">
        <v>19</v>
      </c>
      <c r="I6730" s="3">
        <v>5700</v>
      </c>
      <c r="J6730">
        <v>0</v>
      </c>
      <c r="K6730">
        <v>5365</v>
      </c>
      <c r="L6730" t="s">
        <v>20</v>
      </c>
      <c r="M6730">
        <v>0</v>
      </c>
      <c r="N6730" s="1">
        <v>45812</v>
      </c>
      <c r="O6730">
        <v>0</v>
      </c>
      <c r="P6730">
        <v>0</v>
      </c>
    </row>
    <row r="6731" spans="1:16" x14ac:dyDescent="0.35">
      <c r="A6731" s="2">
        <v>45810.711111111108</v>
      </c>
      <c r="B6731" s="2">
        <f t="shared" si="105"/>
        <v>45810</v>
      </c>
      <c r="C6731">
        <v>45039719</v>
      </c>
      <c r="D6731" t="s">
        <v>2999</v>
      </c>
      <c r="E6731" t="s">
        <v>16</v>
      </c>
      <c r="F6731" t="s">
        <v>17</v>
      </c>
      <c r="G6731" t="s">
        <v>6658</v>
      </c>
      <c r="H6731" t="s">
        <v>19</v>
      </c>
      <c r="I6731" s="3">
        <v>7000</v>
      </c>
      <c r="J6731">
        <v>0</v>
      </c>
      <c r="K6731">
        <v>41360</v>
      </c>
      <c r="L6731" t="s">
        <v>20</v>
      </c>
      <c r="M6731">
        <v>0</v>
      </c>
      <c r="N6731" s="1">
        <v>45812</v>
      </c>
      <c r="O6731">
        <v>0</v>
      </c>
      <c r="P6731">
        <v>0</v>
      </c>
    </row>
    <row r="6732" spans="1:16" x14ac:dyDescent="0.35">
      <c r="A6732" s="2">
        <v>45810.711111111108</v>
      </c>
      <c r="B6732" s="2">
        <f t="shared" si="105"/>
        <v>45810</v>
      </c>
      <c r="C6732">
        <v>45652419</v>
      </c>
      <c r="D6732" t="s">
        <v>2906</v>
      </c>
      <c r="E6732" t="s">
        <v>16</v>
      </c>
      <c r="F6732" t="s">
        <v>17</v>
      </c>
      <c r="G6732" t="s">
        <v>6659</v>
      </c>
      <c r="H6732" t="s">
        <v>19</v>
      </c>
      <c r="I6732">
        <v>650</v>
      </c>
      <c r="J6732">
        <v>0</v>
      </c>
      <c r="K6732">
        <v>407751</v>
      </c>
      <c r="L6732" t="s">
        <v>20</v>
      </c>
      <c r="M6732">
        <v>0</v>
      </c>
      <c r="N6732" s="1">
        <v>45812</v>
      </c>
      <c r="O6732">
        <v>0</v>
      </c>
      <c r="P6732">
        <v>0</v>
      </c>
    </row>
    <row r="6733" spans="1:16" x14ac:dyDescent="0.35">
      <c r="A6733" s="2">
        <v>45810.711111111108</v>
      </c>
      <c r="B6733" s="2">
        <f t="shared" si="105"/>
        <v>45810</v>
      </c>
      <c r="C6733">
        <v>47965673</v>
      </c>
      <c r="D6733" t="s">
        <v>32</v>
      </c>
      <c r="E6733" t="s">
        <v>16</v>
      </c>
      <c r="F6733" t="s">
        <v>17</v>
      </c>
      <c r="G6733" t="s">
        <v>2907</v>
      </c>
      <c r="H6733" t="s">
        <v>19</v>
      </c>
      <c r="I6733">
        <v>750</v>
      </c>
      <c r="J6733">
        <v>0</v>
      </c>
      <c r="K6733">
        <v>428671</v>
      </c>
      <c r="L6733" t="s">
        <v>20</v>
      </c>
      <c r="M6733">
        <v>0</v>
      </c>
      <c r="N6733" s="1">
        <v>45812</v>
      </c>
      <c r="O6733">
        <v>0</v>
      </c>
      <c r="P6733">
        <v>0</v>
      </c>
    </row>
    <row r="6734" spans="1:16" x14ac:dyDescent="0.35">
      <c r="A6734" s="2">
        <v>45810.711111111108</v>
      </c>
      <c r="B6734" s="2">
        <f t="shared" si="105"/>
        <v>45810</v>
      </c>
      <c r="C6734">
        <v>49559501</v>
      </c>
      <c r="D6734" t="s">
        <v>2830</v>
      </c>
      <c r="E6734" t="s">
        <v>16</v>
      </c>
      <c r="F6734" t="s">
        <v>17</v>
      </c>
      <c r="G6734" t="s">
        <v>6660</v>
      </c>
      <c r="H6734" t="s">
        <v>19</v>
      </c>
      <c r="I6734" s="3">
        <v>2050</v>
      </c>
      <c r="J6734">
        <v>0</v>
      </c>
      <c r="K6734">
        <v>415458</v>
      </c>
      <c r="L6734" t="s">
        <v>20</v>
      </c>
      <c r="M6734">
        <v>0</v>
      </c>
      <c r="N6734" s="1">
        <v>45812</v>
      </c>
      <c r="O6734">
        <v>0</v>
      </c>
      <c r="P6734">
        <v>0</v>
      </c>
    </row>
    <row r="6735" spans="1:16" x14ac:dyDescent="0.35">
      <c r="A6735" s="2">
        <v>45810.711111111108</v>
      </c>
      <c r="B6735" s="2">
        <f t="shared" si="105"/>
        <v>45810</v>
      </c>
      <c r="C6735">
        <v>49614452</v>
      </c>
      <c r="D6735" t="s">
        <v>2823</v>
      </c>
      <c r="E6735" t="s">
        <v>16</v>
      </c>
      <c r="F6735" t="s">
        <v>17</v>
      </c>
      <c r="G6735" t="s">
        <v>6661</v>
      </c>
      <c r="H6735" t="s">
        <v>19</v>
      </c>
      <c r="I6735" s="3">
        <v>1350</v>
      </c>
      <c r="J6735">
        <v>0</v>
      </c>
      <c r="K6735">
        <v>26338</v>
      </c>
      <c r="L6735" t="s">
        <v>20</v>
      </c>
      <c r="M6735">
        <v>0</v>
      </c>
      <c r="N6735" s="1">
        <v>45812</v>
      </c>
      <c r="O6735">
        <v>0</v>
      </c>
      <c r="P6735">
        <v>0</v>
      </c>
    </row>
    <row r="6736" spans="1:16" x14ac:dyDescent="0.35">
      <c r="A6736" s="2">
        <v>45810.711111111108</v>
      </c>
      <c r="B6736" s="2">
        <f t="shared" si="105"/>
        <v>45810</v>
      </c>
      <c r="C6736">
        <v>50889199</v>
      </c>
      <c r="D6736" t="s">
        <v>3220</v>
      </c>
      <c r="E6736" t="s">
        <v>16</v>
      </c>
      <c r="F6736" t="s">
        <v>17</v>
      </c>
      <c r="G6736" t="s">
        <v>6662</v>
      </c>
      <c r="H6736" t="s">
        <v>19</v>
      </c>
      <c r="I6736" s="3">
        <v>2350</v>
      </c>
      <c r="J6736">
        <v>0</v>
      </c>
      <c r="K6736">
        <v>439685</v>
      </c>
      <c r="L6736" t="s">
        <v>20</v>
      </c>
      <c r="M6736">
        <v>0</v>
      </c>
      <c r="N6736" s="1">
        <v>45812</v>
      </c>
      <c r="O6736">
        <v>0</v>
      </c>
      <c r="P6736">
        <v>0</v>
      </c>
    </row>
    <row r="6737" spans="1:16" x14ac:dyDescent="0.35">
      <c r="A6737" s="2">
        <v>45810.711805555555</v>
      </c>
      <c r="B6737" s="2">
        <f t="shared" si="105"/>
        <v>45810</v>
      </c>
      <c r="C6737">
        <v>34994579</v>
      </c>
      <c r="D6737" t="s">
        <v>2852</v>
      </c>
      <c r="E6737" t="s">
        <v>16</v>
      </c>
      <c r="F6737" t="s">
        <v>17</v>
      </c>
      <c r="G6737" t="s">
        <v>6663</v>
      </c>
      <c r="H6737" t="s">
        <v>19</v>
      </c>
      <c r="I6737" s="3">
        <v>40000</v>
      </c>
      <c r="J6737">
        <v>0</v>
      </c>
      <c r="K6737">
        <v>691233</v>
      </c>
      <c r="L6737" t="s">
        <v>20</v>
      </c>
      <c r="M6737">
        <v>0</v>
      </c>
      <c r="N6737" s="1">
        <v>45812</v>
      </c>
      <c r="O6737">
        <v>0</v>
      </c>
      <c r="P6737">
        <v>0</v>
      </c>
    </row>
    <row r="6738" spans="1:16" x14ac:dyDescent="0.35">
      <c r="A6738" s="2">
        <v>45810.711805555555</v>
      </c>
      <c r="B6738" s="2">
        <f t="shared" si="105"/>
        <v>45810</v>
      </c>
      <c r="C6738">
        <v>36202734</v>
      </c>
      <c r="D6738" t="s">
        <v>2826</v>
      </c>
      <c r="E6738" t="s">
        <v>16</v>
      </c>
      <c r="F6738" t="s">
        <v>17</v>
      </c>
      <c r="G6738" t="s">
        <v>1124</v>
      </c>
      <c r="H6738" t="s">
        <v>19</v>
      </c>
      <c r="I6738" s="3">
        <v>1100</v>
      </c>
      <c r="J6738">
        <v>0</v>
      </c>
      <c r="K6738">
        <v>545070</v>
      </c>
      <c r="L6738" t="s">
        <v>20</v>
      </c>
      <c r="M6738">
        <v>0</v>
      </c>
      <c r="N6738" s="1">
        <v>45812</v>
      </c>
      <c r="O6738">
        <v>0</v>
      </c>
      <c r="P6738">
        <v>0</v>
      </c>
    </row>
    <row r="6739" spans="1:16" x14ac:dyDescent="0.35">
      <c r="A6739" s="2">
        <v>45810.711805555555</v>
      </c>
      <c r="B6739" s="2">
        <f t="shared" si="105"/>
        <v>45810</v>
      </c>
      <c r="C6739">
        <v>42209243</v>
      </c>
      <c r="D6739" t="s">
        <v>286</v>
      </c>
      <c r="E6739" t="s">
        <v>16</v>
      </c>
      <c r="F6739" t="s">
        <v>17</v>
      </c>
      <c r="G6739" t="s">
        <v>1180</v>
      </c>
      <c r="H6739" t="s">
        <v>19</v>
      </c>
      <c r="I6739" s="3">
        <v>1000</v>
      </c>
      <c r="J6739">
        <v>0</v>
      </c>
      <c r="K6739">
        <v>691328</v>
      </c>
      <c r="L6739" t="s">
        <v>20</v>
      </c>
      <c r="M6739">
        <v>0</v>
      </c>
      <c r="N6739" s="1">
        <v>45812</v>
      </c>
      <c r="O6739">
        <v>0</v>
      </c>
      <c r="P6739">
        <v>0</v>
      </c>
    </row>
    <row r="6740" spans="1:16" x14ac:dyDescent="0.35">
      <c r="A6740" s="2">
        <v>45810.711805555555</v>
      </c>
      <c r="B6740" s="2">
        <f t="shared" si="105"/>
        <v>45810</v>
      </c>
      <c r="C6740">
        <v>45458313</v>
      </c>
      <c r="D6740" t="s">
        <v>15</v>
      </c>
      <c r="E6740" t="s">
        <v>16</v>
      </c>
      <c r="F6740" t="s">
        <v>17</v>
      </c>
      <c r="G6740" t="s">
        <v>6664</v>
      </c>
      <c r="H6740" t="s">
        <v>19</v>
      </c>
      <c r="I6740" s="3">
        <v>2600</v>
      </c>
      <c r="J6740">
        <v>0</v>
      </c>
      <c r="K6740">
        <v>8779</v>
      </c>
      <c r="L6740" t="s">
        <v>20</v>
      </c>
      <c r="M6740">
        <v>0</v>
      </c>
      <c r="N6740" s="1">
        <v>45812</v>
      </c>
      <c r="O6740">
        <v>0</v>
      </c>
      <c r="P6740">
        <v>0</v>
      </c>
    </row>
    <row r="6741" spans="1:16" x14ac:dyDescent="0.35">
      <c r="A6741" s="2">
        <v>45810.711805555555</v>
      </c>
      <c r="B6741" s="2">
        <f t="shared" si="105"/>
        <v>45810</v>
      </c>
      <c r="C6741">
        <v>47148329</v>
      </c>
      <c r="D6741" t="s">
        <v>3561</v>
      </c>
      <c r="E6741" t="s">
        <v>16</v>
      </c>
      <c r="F6741" t="s">
        <v>17</v>
      </c>
      <c r="G6741" t="s">
        <v>6665</v>
      </c>
      <c r="H6741" t="s">
        <v>19</v>
      </c>
      <c r="I6741">
        <v>150</v>
      </c>
      <c r="J6741">
        <v>0</v>
      </c>
      <c r="K6741">
        <v>534026</v>
      </c>
      <c r="L6741" t="s">
        <v>20</v>
      </c>
      <c r="M6741">
        <v>0</v>
      </c>
      <c r="N6741" s="1">
        <v>45812</v>
      </c>
      <c r="O6741">
        <v>1668</v>
      </c>
      <c r="P6741">
        <v>0</v>
      </c>
    </row>
    <row r="6742" spans="1:16" x14ac:dyDescent="0.35">
      <c r="A6742" s="2">
        <v>45810.711805555555</v>
      </c>
      <c r="B6742" s="2">
        <f t="shared" si="105"/>
        <v>45810</v>
      </c>
      <c r="C6742">
        <v>50342598</v>
      </c>
      <c r="D6742" t="s">
        <v>2812</v>
      </c>
      <c r="E6742" t="s">
        <v>16</v>
      </c>
      <c r="F6742" t="s">
        <v>17</v>
      </c>
      <c r="G6742" t="s">
        <v>6666</v>
      </c>
      <c r="H6742" t="s">
        <v>19</v>
      </c>
      <c r="I6742">
        <v>600</v>
      </c>
      <c r="J6742">
        <v>0</v>
      </c>
      <c r="K6742">
        <v>509147</v>
      </c>
      <c r="L6742" t="s">
        <v>20</v>
      </c>
      <c r="M6742">
        <v>0</v>
      </c>
      <c r="N6742" s="1">
        <v>45812</v>
      </c>
      <c r="O6742">
        <v>0</v>
      </c>
      <c r="P6742">
        <v>0</v>
      </c>
    </row>
    <row r="6743" spans="1:16" x14ac:dyDescent="0.35">
      <c r="A6743" s="2">
        <v>45810.711805555555</v>
      </c>
      <c r="B6743" s="2">
        <f t="shared" si="105"/>
        <v>45810</v>
      </c>
      <c r="C6743">
        <v>51303075</v>
      </c>
      <c r="D6743" t="s">
        <v>23</v>
      </c>
      <c r="E6743" t="s">
        <v>16</v>
      </c>
      <c r="F6743" t="s">
        <v>17</v>
      </c>
      <c r="G6743" t="s">
        <v>6667</v>
      </c>
      <c r="H6743" t="s">
        <v>19</v>
      </c>
      <c r="I6743" s="3">
        <v>1500</v>
      </c>
      <c r="J6743">
        <v>0</v>
      </c>
      <c r="K6743">
        <v>459170</v>
      </c>
      <c r="L6743" t="s">
        <v>20</v>
      </c>
      <c r="M6743">
        <v>0</v>
      </c>
      <c r="N6743" s="1">
        <v>45812</v>
      </c>
      <c r="O6743">
        <v>0</v>
      </c>
      <c r="P6743">
        <v>0</v>
      </c>
    </row>
    <row r="6744" spans="1:16" x14ac:dyDescent="0.35">
      <c r="A6744" s="2">
        <v>45810.711805555555</v>
      </c>
      <c r="B6744" s="2">
        <f t="shared" si="105"/>
        <v>45810</v>
      </c>
      <c r="C6744">
        <v>51543222</v>
      </c>
      <c r="D6744" t="s">
        <v>142</v>
      </c>
      <c r="E6744" t="s">
        <v>16</v>
      </c>
      <c r="F6744" t="s">
        <v>17</v>
      </c>
      <c r="G6744" t="s">
        <v>6668</v>
      </c>
      <c r="H6744" t="s">
        <v>19</v>
      </c>
      <c r="I6744">
        <v>450</v>
      </c>
      <c r="J6744">
        <v>0</v>
      </c>
      <c r="K6744">
        <v>53448</v>
      </c>
      <c r="L6744" t="s">
        <v>20</v>
      </c>
      <c r="M6744">
        <v>0</v>
      </c>
      <c r="N6744" s="1">
        <v>45812</v>
      </c>
      <c r="O6744">
        <v>0</v>
      </c>
      <c r="P6744">
        <v>0</v>
      </c>
    </row>
    <row r="6745" spans="1:16" x14ac:dyDescent="0.35">
      <c r="A6745" s="2">
        <v>45810.711805555555</v>
      </c>
      <c r="B6745" s="2">
        <f t="shared" si="105"/>
        <v>45810</v>
      </c>
      <c r="C6745">
        <v>52768100</v>
      </c>
      <c r="D6745" t="s">
        <v>2807</v>
      </c>
      <c r="E6745" t="s">
        <v>16</v>
      </c>
      <c r="F6745" t="s">
        <v>34</v>
      </c>
      <c r="G6745" t="s">
        <v>6669</v>
      </c>
      <c r="H6745" t="s">
        <v>16</v>
      </c>
      <c r="I6745">
        <v>450</v>
      </c>
      <c r="J6745">
        <v>0</v>
      </c>
      <c r="K6745">
        <v>217269</v>
      </c>
      <c r="L6745" t="s">
        <v>20</v>
      </c>
      <c r="M6745">
        <v>0</v>
      </c>
      <c r="N6745" s="1">
        <v>45813</v>
      </c>
      <c r="O6745">
        <v>0</v>
      </c>
      <c r="P6745">
        <v>0</v>
      </c>
    </row>
    <row r="6746" spans="1:16" x14ac:dyDescent="0.35">
      <c r="A6746" s="2">
        <v>45810.712500000001</v>
      </c>
      <c r="B6746" s="2">
        <f t="shared" si="105"/>
        <v>45810</v>
      </c>
      <c r="C6746">
        <v>34994579</v>
      </c>
      <c r="D6746" t="s">
        <v>2852</v>
      </c>
      <c r="E6746" t="s">
        <v>16</v>
      </c>
      <c r="F6746" t="s">
        <v>17</v>
      </c>
      <c r="G6746" t="s">
        <v>6670</v>
      </c>
      <c r="H6746" t="s">
        <v>19</v>
      </c>
      <c r="I6746" s="3">
        <v>50000</v>
      </c>
      <c r="J6746">
        <v>0</v>
      </c>
      <c r="K6746">
        <v>7626</v>
      </c>
      <c r="L6746" t="s">
        <v>20</v>
      </c>
      <c r="M6746">
        <v>0</v>
      </c>
      <c r="N6746" s="1">
        <v>45812</v>
      </c>
      <c r="O6746">
        <v>0</v>
      </c>
      <c r="P6746">
        <v>0</v>
      </c>
    </row>
    <row r="6747" spans="1:16" x14ac:dyDescent="0.35">
      <c r="A6747" s="2">
        <v>45810.712500000001</v>
      </c>
      <c r="B6747" s="2">
        <f t="shared" si="105"/>
        <v>45810</v>
      </c>
      <c r="C6747">
        <v>42209243</v>
      </c>
      <c r="D6747" t="s">
        <v>286</v>
      </c>
      <c r="E6747" t="s">
        <v>16</v>
      </c>
      <c r="F6747" t="s">
        <v>17</v>
      </c>
      <c r="G6747" t="s">
        <v>2770</v>
      </c>
      <c r="H6747" t="s">
        <v>19</v>
      </c>
      <c r="I6747" s="3">
        <v>1200</v>
      </c>
      <c r="J6747">
        <v>0</v>
      </c>
      <c r="K6747">
        <v>644878</v>
      </c>
      <c r="L6747" t="s">
        <v>20</v>
      </c>
      <c r="M6747">
        <v>0</v>
      </c>
      <c r="N6747" s="1">
        <v>45812</v>
      </c>
      <c r="O6747">
        <v>0</v>
      </c>
      <c r="P6747">
        <v>0</v>
      </c>
    </row>
    <row r="6748" spans="1:16" x14ac:dyDescent="0.35">
      <c r="A6748" s="2">
        <v>45810.712500000001</v>
      </c>
      <c r="B6748" s="2">
        <f t="shared" si="105"/>
        <v>45810</v>
      </c>
      <c r="C6748">
        <v>45458313</v>
      </c>
      <c r="D6748" t="s">
        <v>15</v>
      </c>
      <c r="E6748" t="s">
        <v>16</v>
      </c>
      <c r="F6748" t="s">
        <v>17</v>
      </c>
      <c r="G6748" t="s">
        <v>6671</v>
      </c>
      <c r="H6748" t="s">
        <v>19</v>
      </c>
      <c r="I6748" s="3">
        <v>1700</v>
      </c>
      <c r="J6748">
        <v>0</v>
      </c>
      <c r="K6748">
        <v>692746</v>
      </c>
      <c r="L6748" t="s">
        <v>20</v>
      </c>
      <c r="M6748">
        <v>0</v>
      </c>
      <c r="N6748" s="1">
        <v>45812</v>
      </c>
      <c r="O6748">
        <v>0</v>
      </c>
      <c r="P6748">
        <v>0</v>
      </c>
    </row>
    <row r="6749" spans="1:16" x14ac:dyDescent="0.35">
      <c r="A6749" s="2">
        <v>45810.712500000001</v>
      </c>
      <c r="B6749" s="2">
        <f t="shared" si="105"/>
        <v>45810</v>
      </c>
      <c r="C6749">
        <v>45458313</v>
      </c>
      <c r="D6749" t="s">
        <v>15</v>
      </c>
      <c r="E6749" t="s">
        <v>16</v>
      </c>
      <c r="F6749" t="s">
        <v>34</v>
      </c>
      <c r="G6749" t="s">
        <v>6672</v>
      </c>
      <c r="H6749" t="s">
        <v>16</v>
      </c>
      <c r="I6749" s="3">
        <v>1950</v>
      </c>
      <c r="J6749">
        <v>0</v>
      </c>
      <c r="K6749">
        <v>488465</v>
      </c>
      <c r="L6749" t="s">
        <v>20</v>
      </c>
      <c r="M6749">
        <v>0</v>
      </c>
      <c r="N6749" s="1">
        <v>45813</v>
      </c>
      <c r="O6749">
        <v>0</v>
      </c>
      <c r="P6749">
        <v>0</v>
      </c>
    </row>
    <row r="6750" spans="1:16" x14ac:dyDescent="0.35">
      <c r="A6750" s="2">
        <v>45810.712500000001</v>
      </c>
      <c r="B6750" s="2">
        <f t="shared" si="105"/>
        <v>45810</v>
      </c>
      <c r="C6750">
        <v>45652419</v>
      </c>
      <c r="D6750" t="s">
        <v>2906</v>
      </c>
      <c r="E6750" t="s">
        <v>16</v>
      </c>
      <c r="F6750" t="s">
        <v>17</v>
      </c>
      <c r="G6750" t="s">
        <v>6673</v>
      </c>
      <c r="H6750" t="s">
        <v>19</v>
      </c>
      <c r="I6750">
        <v>450</v>
      </c>
      <c r="J6750">
        <v>0</v>
      </c>
      <c r="K6750">
        <v>650974</v>
      </c>
      <c r="L6750" t="s">
        <v>20</v>
      </c>
      <c r="M6750">
        <v>0</v>
      </c>
      <c r="N6750" s="1">
        <v>45812</v>
      </c>
      <c r="O6750">
        <v>0</v>
      </c>
      <c r="P6750">
        <v>0</v>
      </c>
    </row>
    <row r="6751" spans="1:16" x14ac:dyDescent="0.35">
      <c r="A6751" s="2">
        <v>45810.712500000001</v>
      </c>
      <c r="B6751" s="2">
        <f t="shared" si="105"/>
        <v>45810</v>
      </c>
      <c r="C6751">
        <v>47155047</v>
      </c>
      <c r="D6751" t="s">
        <v>2980</v>
      </c>
      <c r="E6751" t="s">
        <v>16</v>
      </c>
      <c r="F6751" t="s">
        <v>1454</v>
      </c>
      <c r="G6751" t="s">
        <v>6674</v>
      </c>
      <c r="H6751" t="s">
        <v>16</v>
      </c>
      <c r="I6751" s="3">
        <v>6000</v>
      </c>
      <c r="J6751">
        <v>0</v>
      </c>
      <c r="K6751">
        <v>864270</v>
      </c>
      <c r="L6751" t="s">
        <v>20</v>
      </c>
      <c r="M6751">
        <v>0</v>
      </c>
      <c r="N6751" s="1">
        <v>45813</v>
      </c>
      <c r="O6751">
        <v>0</v>
      </c>
      <c r="P6751">
        <v>0</v>
      </c>
    </row>
    <row r="6752" spans="1:16" x14ac:dyDescent="0.35">
      <c r="A6752" s="2">
        <v>45810.712500000001</v>
      </c>
      <c r="B6752" s="2">
        <f t="shared" si="105"/>
        <v>45810</v>
      </c>
      <c r="C6752">
        <v>47155047</v>
      </c>
      <c r="D6752" t="s">
        <v>2980</v>
      </c>
      <c r="E6752" t="s">
        <v>16</v>
      </c>
      <c r="F6752" t="s">
        <v>17</v>
      </c>
      <c r="G6752" t="s">
        <v>6675</v>
      </c>
      <c r="H6752" t="s">
        <v>19</v>
      </c>
      <c r="I6752">
        <v>250</v>
      </c>
      <c r="J6752">
        <v>0</v>
      </c>
      <c r="K6752">
        <v>1578</v>
      </c>
      <c r="L6752" t="s">
        <v>20</v>
      </c>
      <c r="M6752">
        <v>0</v>
      </c>
      <c r="N6752" s="1">
        <v>45812</v>
      </c>
      <c r="O6752">
        <v>0</v>
      </c>
      <c r="P6752">
        <v>0</v>
      </c>
    </row>
    <row r="6753" spans="1:16" x14ac:dyDescent="0.35">
      <c r="A6753" s="2">
        <v>45810.712500000001</v>
      </c>
      <c r="B6753" s="2">
        <f t="shared" si="105"/>
        <v>45810</v>
      </c>
      <c r="C6753">
        <v>47392121</v>
      </c>
      <c r="D6753" t="s">
        <v>27</v>
      </c>
      <c r="E6753" t="s">
        <v>16</v>
      </c>
      <c r="F6753" t="s">
        <v>17</v>
      </c>
      <c r="G6753" t="s">
        <v>6676</v>
      </c>
      <c r="H6753" t="s">
        <v>19</v>
      </c>
      <c r="I6753">
        <v>300</v>
      </c>
      <c r="J6753">
        <v>0</v>
      </c>
      <c r="K6753">
        <v>61654</v>
      </c>
      <c r="L6753" t="s">
        <v>20</v>
      </c>
      <c r="M6753">
        <v>0</v>
      </c>
      <c r="N6753" s="1">
        <v>45812</v>
      </c>
      <c r="O6753">
        <v>0</v>
      </c>
      <c r="P6753">
        <v>0</v>
      </c>
    </row>
    <row r="6754" spans="1:16" x14ac:dyDescent="0.35">
      <c r="A6754" s="2">
        <v>45810.712500000001</v>
      </c>
      <c r="B6754" s="2">
        <f t="shared" si="105"/>
        <v>45810</v>
      </c>
      <c r="C6754">
        <v>49395599</v>
      </c>
      <c r="D6754" t="s">
        <v>2892</v>
      </c>
      <c r="E6754" t="s">
        <v>16</v>
      </c>
      <c r="F6754" t="s">
        <v>17</v>
      </c>
      <c r="G6754" t="s">
        <v>6677</v>
      </c>
      <c r="H6754" t="s">
        <v>19</v>
      </c>
      <c r="I6754">
        <v>450</v>
      </c>
      <c r="J6754">
        <v>0</v>
      </c>
      <c r="K6754">
        <v>643199</v>
      </c>
      <c r="L6754" t="s">
        <v>20</v>
      </c>
      <c r="M6754">
        <v>0</v>
      </c>
      <c r="N6754" s="1">
        <v>45812</v>
      </c>
      <c r="O6754">
        <v>0</v>
      </c>
      <c r="P6754">
        <v>0</v>
      </c>
    </row>
    <row r="6755" spans="1:16" x14ac:dyDescent="0.35">
      <c r="A6755" s="2">
        <v>45810.712500000001</v>
      </c>
      <c r="B6755" s="2">
        <f t="shared" si="105"/>
        <v>45810</v>
      </c>
      <c r="C6755">
        <v>49559501</v>
      </c>
      <c r="D6755" t="s">
        <v>2830</v>
      </c>
      <c r="E6755" t="s">
        <v>16</v>
      </c>
      <c r="F6755" t="s">
        <v>17</v>
      </c>
      <c r="G6755" t="s">
        <v>6678</v>
      </c>
      <c r="H6755" t="s">
        <v>19</v>
      </c>
      <c r="I6755" s="3">
        <v>1500</v>
      </c>
      <c r="J6755">
        <v>0</v>
      </c>
      <c r="K6755">
        <v>642545</v>
      </c>
      <c r="L6755" t="s">
        <v>20</v>
      </c>
      <c r="M6755">
        <v>0</v>
      </c>
      <c r="N6755" s="1">
        <v>45812</v>
      </c>
      <c r="O6755">
        <v>0</v>
      </c>
      <c r="P6755">
        <v>0</v>
      </c>
    </row>
    <row r="6756" spans="1:16" x14ac:dyDescent="0.35">
      <c r="A6756" s="2">
        <v>45810.712500000001</v>
      </c>
      <c r="B6756" s="2">
        <f t="shared" si="105"/>
        <v>45810</v>
      </c>
      <c r="C6756">
        <v>50342598</v>
      </c>
      <c r="D6756" t="s">
        <v>2812</v>
      </c>
      <c r="E6756" t="s">
        <v>16</v>
      </c>
      <c r="F6756" t="s">
        <v>17</v>
      </c>
      <c r="G6756" t="s">
        <v>6679</v>
      </c>
      <c r="H6756" t="s">
        <v>19</v>
      </c>
      <c r="I6756">
        <v>250</v>
      </c>
      <c r="J6756">
        <v>0</v>
      </c>
      <c r="K6756">
        <v>649703</v>
      </c>
      <c r="L6756" t="s">
        <v>20</v>
      </c>
      <c r="M6756">
        <v>0</v>
      </c>
      <c r="N6756" s="1">
        <v>45812</v>
      </c>
      <c r="O6756">
        <v>0</v>
      </c>
      <c r="P6756">
        <v>0</v>
      </c>
    </row>
    <row r="6757" spans="1:16" x14ac:dyDescent="0.35">
      <c r="A6757" s="2">
        <v>45810.712500000001</v>
      </c>
      <c r="B6757" s="2">
        <f t="shared" si="105"/>
        <v>45810</v>
      </c>
      <c r="C6757">
        <v>50342598</v>
      </c>
      <c r="D6757" t="s">
        <v>2812</v>
      </c>
      <c r="E6757" t="s">
        <v>16</v>
      </c>
      <c r="F6757" t="s">
        <v>17</v>
      </c>
      <c r="G6757" t="s">
        <v>6680</v>
      </c>
      <c r="H6757" t="s">
        <v>19</v>
      </c>
      <c r="I6757">
        <v>600</v>
      </c>
      <c r="J6757">
        <v>0</v>
      </c>
      <c r="K6757">
        <v>602548</v>
      </c>
      <c r="L6757" t="s">
        <v>20</v>
      </c>
      <c r="M6757">
        <v>0</v>
      </c>
      <c r="N6757" s="1">
        <v>45812</v>
      </c>
      <c r="O6757">
        <v>0</v>
      </c>
      <c r="P6757">
        <v>0</v>
      </c>
    </row>
    <row r="6758" spans="1:16" x14ac:dyDescent="0.35">
      <c r="A6758" s="2">
        <v>45810.712500000001</v>
      </c>
      <c r="B6758" s="2">
        <f t="shared" si="105"/>
        <v>45810</v>
      </c>
      <c r="C6758">
        <v>51303075</v>
      </c>
      <c r="D6758" t="s">
        <v>23</v>
      </c>
      <c r="E6758" t="s">
        <v>16</v>
      </c>
      <c r="F6758" t="s">
        <v>17</v>
      </c>
      <c r="G6758" t="s">
        <v>6681</v>
      </c>
      <c r="H6758" t="s">
        <v>19</v>
      </c>
      <c r="I6758" s="3">
        <v>2150</v>
      </c>
      <c r="J6758">
        <v>0</v>
      </c>
      <c r="K6758">
        <v>979</v>
      </c>
      <c r="L6758" t="s">
        <v>20</v>
      </c>
      <c r="M6758">
        <v>0</v>
      </c>
      <c r="N6758" s="1">
        <v>45812</v>
      </c>
      <c r="O6758">
        <v>0</v>
      </c>
      <c r="P6758">
        <v>0</v>
      </c>
    </row>
    <row r="6759" spans="1:16" x14ac:dyDescent="0.35">
      <c r="A6759" s="2">
        <v>45810.712500000001</v>
      </c>
      <c r="B6759" s="2">
        <f t="shared" si="105"/>
        <v>45810</v>
      </c>
      <c r="C6759">
        <v>51303075</v>
      </c>
      <c r="D6759" t="s">
        <v>23</v>
      </c>
      <c r="E6759" t="s">
        <v>16</v>
      </c>
      <c r="F6759" t="s">
        <v>17</v>
      </c>
      <c r="G6759" t="s">
        <v>2709</v>
      </c>
      <c r="H6759" t="s">
        <v>19</v>
      </c>
      <c r="I6759" s="3">
        <v>8450</v>
      </c>
      <c r="J6759">
        <v>0</v>
      </c>
      <c r="K6759">
        <v>61676</v>
      </c>
      <c r="L6759" t="s">
        <v>20</v>
      </c>
      <c r="M6759">
        <v>0</v>
      </c>
      <c r="N6759" s="1">
        <v>45812</v>
      </c>
      <c r="O6759">
        <v>0</v>
      </c>
      <c r="P6759">
        <v>0</v>
      </c>
    </row>
    <row r="6760" spans="1:16" x14ac:dyDescent="0.35">
      <c r="A6760" s="2">
        <v>45810.712500000001</v>
      </c>
      <c r="B6760" s="2">
        <f t="shared" si="105"/>
        <v>45810</v>
      </c>
      <c r="C6760">
        <v>52667583</v>
      </c>
      <c r="D6760" t="s">
        <v>65</v>
      </c>
      <c r="E6760" t="s">
        <v>16</v>
      </c>
      <c r="F6760" t="s">
        <v>17</v>
      </c>
      <c r="G6760" t="s">
        <v>6682</v>
      </c>
      <c r="H6760" t="s">
        <v>19</v>
      </c>
      <c r="I6760" s="3">
        <v>1800</v>
      </c>
      <c r="J6760">
        <v>0</v>
      </c>
      <c r="K6760">
        <v>61056</v>
      </c>
      <c r="L6760" t="s">
        <v>20</v>
      </c>
      <c r="M6760">
        <v>0</v>
      </c>
      <c r="N6760" s="1">
        <v>45812</v>
      </c>
      <c r="O6760">
        <v>0</v>
      </c>
      <c r="P6760">
        <v>0</v>
      </c>
    </row>
    <row r="6761" spans="1:16" x14ac:dyDescent="0.35">
      <c r="A6761" s="2">
        <v>45810.713194444441</v>
      </c>
      <c r="B6761" s="2">
        <f t="shared" si="105"/>
        <v>45810</v>
      </c>
      <c r="C6761">
        <v>42585822</v>
      </c>
      <c r="D6761" t="s">
        <v>2937</v>
      </c>
      <c r="E6761" t="s">
        <v>16</v>
      </c>
      <c r="F6761" t="s">
        <v>17</v>
      </c>
      <c r="G6761" t="s">
        <v>6683</v>
      </c>
      <c r="H6761" t="s">
        <v>19</v>
      </c>
      <c r="I6761">
        <v>50</v>
      </c>
      <c r="J6761">
        <v>0</v>
      </c>
      <c r="K6761">
        <v>705728</v>
      </c>
      <c r="L6761" t="s">
        <v>20</v>
      </c>
      <c r="M6761">
        <v>0</v>
      </c>
      <c r="N6761" s="1">
        <v>45812</v>
      </c>
      <c r="O6761">
        <v>0</v>
      </c>
      <c r="P6761">
        <v>0</v>
      </c>
    </row>
    <row r="6762" spans="1:16" x14ac:dyDescent="0.35">
      <c r="A6762" s="2">
        <v>45810.713194444441</v>
      </c>
      <c r="B6762" s="2">
        <f t="shared" si="105"/>
        <v>45810</v>
      </c>
      <c r="C6762">
        <v>43048085</v>
      </c>
      <c r="D6762" t="s">
        <v>54</v>
      </c>
      <c r="E6762" t="s">
        <v>16</v>
      </c>
      <c r="F6762" t="s">
        <v>17</v>
      </c>
      <c r="G6762" t="s">
        <v>6684</v>
      </c>
      <c r="H6762" t="s">
        <v>19</v>
      </c>
      <c r="I6762">
        <v>800</v>
      </c>
      <c r="J6762">
        <v>0</v>
      </c>
      <c r="K6762">
        <v>710499</v>
      </c>
      <c r="L6762" t="s">
        <v>20</v>
      </c>
      <c r="M6762">
        <v>0</v>
      </c>
      <c r="N6762" s="1">
        <v>45812</v>
      </c>
      <c r="O6762">
        <v>0</v>
      </c>
      <c r="P6762">
        <v>0</v>
      </c>
    </row>
    <row r="6763" spans="1:16" x14ac:dyDescent="0.35">
      <c r="A6763" s="2">
        <v>45810.713194444441</v>
      </c>
      <c r="B6763" s="2">
        <f t="shared" si="105"/>
        <v>45810</v>
      </c>
      <c r="C6763">
        <v>43048085</v>
      </c>
      <c r="D6763" t="s">
        <v>54</v>
      </c>
      <c r="E6763" t="s">
        <v>16</v>
      </c>
      <c r="F6763" t="s">
        <v>17</v>
      </c>
      <c r="G6763" t="s">
        <v>6685</v>
      </c>
      <c r="H6763" t="s">
        <v>19</v>
      </c>
      <c r="I6763" s="3">
        <v>1700</v>
      </c>
      <c r="J6763">
        <v>0</v>
      </c>
      <c r="K6763">
        <v>722133</v>
      </c>
      <c r="L6763" t="s">
        <v>20</v>
      </c>
      <c r="M6763">
        <v>0</v>
      </c>
      <c r="N6763" s="1">
        <v>45812</v>
      </c>
      <c r="O6763">
        <v>0</v>
      </c>
      <c r="P6763">
        <v>0</v>
      </c>
    </row>
    <row r="6764" spans="1:16" x14ac:dyDescent="0.35">
      <c r="A6764" s="2">
        <v>45810.713194444441</v>
      </c>
      <c r="B6764" s="2">
        <f t="shared" si="105"/>
        <v>45810</v>
      </c>
      <c r="C6764">
        <v>44706435</v>
      </c>
      <c r="D6764" t="s">
        <v>2964</v>
      </c>
      <c r="E6764" t="s">
        <v>16</v>
      </c>
      <c r="F6764" t="s">
        <v>17</v>
      </c>
      <c r="G6764" t="s">
        <v>6686</v>
      </c>
      <c r="H6764" t="s">
        <v>19</v>
      </c>
      <c r="I6764" s="3">
        <v>4000</v>
      </c>
      <c r="J6764">
        <v>0</v>
      </c>
      <c r="K6764">
        <v>530</v>
      </c>
      <c r="L6764" t="s">
        <v>20</v>
      </c>
      <c r="M6764">
        <v>0</v>
      </c>
      <c r="N6764" s="1">
        <v>45812</v>
      </c>
      <c r="O6764">
        <v>31271</v>
      </c>
      <c r="P6764">
        <v>0</v>
      </c>
    </row>
    <row r="6765" spans="1:16" x14ac:dyDescent="0.35">
      <c r="A6765" s="2">
        <v>45810.713194444441</v>
      </c>
      <c r="B6765" s="2">
        <f t="shared" si="105"/>
        <v>45810</v>
      </c>
      <c r="C6765">
        <v>45458313</v>
      </c>
      <c r="D6765" t="s">
        <v>15</v>
      </c>
      <c r="E6765" t="s">
        <v>16</v>
      </c>
      <c r="F6765" t="s">
        <v>17</v>
      </c>
      <c r="G6765" t="s">
        <v>6687</v>
      </c>
      <c r="H6765" t="s">
        <v>19</v>
      </c>
      <c r="I6765">
        <v>800</v>
      </c>
      <c r="J6765">
        <v>0</v>
      </c>
      <c r="K6765">
        <v>5562</v>
      </c>
      <c r="L6765" t="s">
        <v>20</v>
      </c>
      <c r="M6765">
        <v>0</v>
      </c>
      <c r="N6765" s="1">
        <v>45812</v>
      </c>
      <c r="O6765">
        <v>0</v>
      </c>
      <c r="P6765">
        <v>0</v>
      </c>
    </row>
    <row r="6766" spans="1:16" x14ac:dyDescent="0.35">
      <c r="A6766" s="2">
        <v>45810.713194444441</v>
      </c>
      <c r="B6766" s="2">
        <f t="shared" si="105"/>
        <v>45810</v>
      </c>
      <c r="C6766">
        <v>47155047</v>
      </c>
      <c r="D6766" t="s">
        <v>2980</v>
      </c>
      <c r="E6766" t="s">
        <v>16</v>
      </c>
      <c r="F6766" t="s">
        <v>34</v>
      </c>
      <c r="G6766" t="s">
        <v>6688</v>
      </c>
      <c r="H6766" t="s">
        <v>16</v>
      </c>
      <c r="I6766" s="3">
        <v>4250</v>
      </c>
      <c r="J6766">
        <v>0</v>
      </c>
      <c r="K6766">
        <v>73956</v>
      </c>
      <c r="L6766" t="s">
        <v>20</v>
      </c>
      <c r="M6766">
        <v>0</v>
      </c>
      <c r="N6766" s="1">
        <v>45813</v>
      </c>
      <c r="O6766">
        <v>0</v>
      </c>
      <c r="P6766">
        <v>0</v>
      </c>
    </row>
    <row r="6767" spans="1:16" x14ac:dyDescent="0.35">
      <c r="A6767" s="2">
        <v>45810.713194444441</v>
      </c>
      <c r="B6767" s="2">
        <f t="shared" si="105"/>
        <v>45810</v>
      </c>
      <c r="C6767">
        <v>47941869</v>
      </c>
      <c r="D6767" t="s">
        <v>3045</v>
      </c>
      <c r="E6767" t="s">
        <v>16</v>
      </c>
      <c r="F6767" t="s">
        <v>17</v>
      </c>
      <c r="G6767" t="s">
        <v>6689</v>
      </c>
      <c r="H6767" t="s">
        <v>19</v>
      </c>
      <c r="I6767">
        <v>400</v>
      </c>
      <c r="J6767">
        <v>0</v>
      </c>
      <c r="K6767">
        <v>8714</v>
      </c>
      <c r="L6767" t="s">
        <v>20</v>
      </c>
      <c r="M6767">
        <v>0</v>
      </c>
      <c r="N6767" s="1">
        <v>45812</v>
      </c>
      <c r="O6767">
        <v>0</v>
      </c>
      <c r="P6767">
        <v>0</v>
      </c>
    </row>
    <row r="6768" spans="1:16" x14ac:dyDescent="0.35">
      <c r="A6768" s="2">
        <v>45810.713194444441</v>
      </c>
      <c r="B6768" s="2">
        <f t="shared" si="105"/>
        <v>45810</v>
      </c>
      <c r="C6768">
        <v>49395599</v>
      </c>
      <c r="D6768" t="s">
        <v>2892</v>
      </c>
      <c r="E6768" t="s">
        <v>16</v>
      </c>
      <c r="F6768" t="s">
        <v>17</v>
      </c>
      <c r="G6768" t="s">
        <v>6690</v>
      </c>
      <c r="H6768" t="s">
        <v>19</v>
      </c>
      <c r="I6768" s="3">
        <v>1100</v>
      </c>
      <c r="J6768">
        <v>0</v>
      </c>
      <c r="K6768">
        <v>9682</v>
      </c>
      <c r="L6768" t="s">
        <v>20</v>
      </c>
      <c r="M6768">
        <v>0</v>
      </c>
      <c r="N6768" s="1">
        <v>45812</v>
      </c>
      <c r="O6768">
        <v>0</v>
      </c>
      <c r="P6768">
        <v>0</v>
      </c>
    </row>
    <row r="6769" spans="1:16" x14ac:dyDescent="0.35">
      <c r="A6769" s="2">
        <v>45810.713194444441</v>
      </c>
      <c r="B6769" s="2">
        <f t="shared" si="105"/>
        <v>45810</v>
      </c>
      <c r="C6769">
        <v>50342598</v>
      </c>
      <c r="D6769" t="s">
        <v>2812</v>
      </c>
      <c r="E6769" t="s">
        <v>16</v>
      </c>
      <c r="F6769" t="s">
        <v>17</v>
      </c>
      <c r="G6769" t="s">
        <v>6691</v>
      </c>
      <c r="H6769" t="s">
        <v>19</v>
      </c>
      <c r="I6769" s="3">
        <v>1600</v>
      </c>
      <c r="J6769">
        <v>0</v>
      </c>
      <c r="K6769">
        <v>707143</v>
      </c>
      <c r="L6769" t="s">
        <v>20</v>
      </c>
      <c r="M6769">
        <v>0</v>
      </c>
      <c r="N6769" s="1">
        <v>45812</v>
      </c>
      <c r="O6769">
        <v>0</v>
      </c>
      <c r="P6769">
        <v>0</v>
      </c>
    </row>
    <row r="6770" spans="1:16" x14ac:dyDescent="0.35">
      <c r="A6770" s="2">
        <v>45810.713194444441</v>
      </c>
      <c r="B6770" s="2">
        <f t="shared" si="105"/>
        <v>45810</v>
      </c>
      <c r="C6770">
        <v>52276849</v>
      </c>
      <c r="D6770" t="s">
        <v>3334</v>
      </c>
      <c r="E6770" t="s">
        <v>16</v>
      </c>
      <c r="F6770" t="s">
        <v>17</v>
      </c>
      <c r="G6770" t="s">
        <v>6692</v>
      </c>
      <c r="H6770" t="s">
        <v>19</v>
      </c>
      <c r="I6770" s="3">
        <v>2950</v>
      </c>
      <c r="J6770">
        <v>0</v>
      </c>
      <c r="K6770">
        <v>8370</v>
      </c>
      <c r="L6770" t="s">
        <v>20</v>
      </c>
      <c r="M6770">
        <v>0</v>
      </c>
      <c r="N6770" s="1">
        <v>45812</v>
      </c>
      <c r="O6770">
        <v>0</v>
      </c>
      <c r="P6770">
        <v>0</v>
      </c>
    </row>
    <row r="6771" spans="1:16" x14ac:dyDescent="0.35">
      <c r="A6771" s="2">
        <v>45810.713194444441</v>
      </c>
      <c r="B6771" s="2">
        <f t="shared" si="105"/>
        <v>45810</v>
      </c>
      <c r="C6771">
        <v>52549481</v>
      </c>
      <c r="D6771" t="s">
        <v>69</v>
      </c>
      <c r="E6771" t="s">
        <v>16</v>
      </c>
      <c r="F6771" t="s">
        <v>17</v>
      </c>
      <c r="G6771" t="s">
        <v>6693</v>
      </c>
      <c r="H6771" t="s">
        <v>19</v>
      </c>
      <c r="I6771">
        <v>400</v>
      </c>
      <c r="J6771">
        <v>0</v>
      </c>
      <c r="K6771">
        <v>709408</v>
      </c>
      <c r="L6771" t="s">
        <v>20</v>
      </c>
      <c r="M6771">
        <v>0</v>
      </c>
      <c r="N6771" s="1">
        <v>45812</v>
      </c>
      <c r="O6771">
        <v>0</v>
      </c>
      <c r="P6771">
        <v>0</v>
      </c>
    </row>
    <row r="6772" spans="1:16" x14ac:dyDescent="0.35">
      <c r="A6772" s="2">
        <v>45810.713194444441</v>
      </c>
      <c r="B6772" s="2">
        <f t="shared" si="105"/>
        <v>45810</v>
      </c>
      <c r="C6772">
        <v>52860028</v>
      </c>
      <c r="D6772" t="s">
        <v>83</v>
      </c>
      <c r="E6772" t="s">
        <v>16</v>
      </c>
      <c r="F6772" t="s">
        <v>17</v>
      </c>
      <c r="G6772" t="s">
        <v>6694</v>
      </c>
      <c r="H6772" t="s">
        <v>19</v>
      </c>
      <c r="I6772" s="3">
        <v>9600</v>
      </c>
      <c r="J6772">
        <v>0</v>
      </c>
      <c r="K6772">
        <v>74250</v>
      </c>
      <c r="L6772" t="s">
        <v>20</v>
      </c>
      <c r="M6772">
        <v>0</v>
      </c>
      <c r="N6772" s="1">
        <v>45812</v>
      </c>
      <c r="O6772">
        <v>0</v>
      </c>
      <c r="P6772">
        <v>0</v>
      </c>
    </row>
    <row r="6773" spans="1:16" x14ac:dyDescent="0.35">
      <c r="A6773" s="2">
        <v>45810.713194444441</v>
      </c>
      <c r="B6773" s="2">
        <f t="shared" si="105"/>
        <v>45810</v>
      </c>
      <c r="C6773">
        <v>52876988</v>
      </c>
      <c r="D6773" t="s">
        <v>3118</v>
      </c>
      <c r="E6773" t="s">
        <v>16</v>
      </c>
      <c r="F6773" t="s">
        <v>17</v>
      </c>
      <c r="G6773" t="s">
        <v>6695</v>
      </c>
      <c r="H6773" t="s">
        <v>19</v>
      </c>
      <c r="I6773" s="3">
        <v>11500</v>
      </c>
      <c r="J6773">
        <v>0</v>
      </c>
      <c r="K6773">
        <v>693851</v>
      </c>
      <c r="L6773" t="s">
        <v>20</v>
      </c>
      <c r="M6773">
        <v>0</v>
      </c>
      <c r="N6773" s="1">
        <v>45812</v>
      </c>
      <c r="O6773">
        <v>0</v>
      </c>
      <c r="P6773">
        <v>0</v>
      </c>
    </row>
    <row r="6774" spans="1:16" x14ac:dyDescent="0.35">
      <c r="A6774" s="2">
        <v>45810.713194444441</v>
      </c>
      <c r="B6774" s="2">
        <f t="shared" si="105"/>
        <v>45810</v>
      </c>
      <c r="C6774">
        <v>52937534</v>
      </c>
      <c r="D6774" t="s">
        <v>2924</v>
      </c>
      <c r="E6774" t="s">
        <v>16</v>
      </c>
      <c r="F6774" t="s">
        <v>17</v>
      </c>
      <c r="G6774" t="s">
        <v>6696</v>
      </c>
      <c r="H6774" t="s">
        <v>19</v>
      </c>
      <c r="I6774" s="3">
        <v>8150</v>
      </c>
      <c r="J6774">
        <v>0</v>
      </c>
      <c r="K6774">
        <v>75254</v>
      </c>
      <c r="L6774" t="s">
        <v>20</v>
      </c>
      <c r="M6774">
        <v>0</v>
      </c>
      <c r="N6774" s="1">
        <v>45812</v>
      </c>
      <c r="O6774">
        <v>0</v>
      </c>
      <c r="P6774">
        <v>0</v>
      </c>
    </row>
    <row r="6775" spans="1:16" x14ac:dyDescent="0.35">
      <c r="A6775" s="2">
        <v>45810.713888888888</v>
      </c>
      <c r="B6775" s="2">
        <f t="shared" si="105"/>
        <v>45810</v>
      </c>
      <c r="C6775">
        <v>33494068</v>
      </c>
      <c r="D6775" t="s">
        <v>40</v>
      </c>
      <c r="E6775" t="s">
        <v>16</v>
      </c>
      <c r="F6775" t="s">
        <v>17</v>
      </c>
      <c r="G6775" t="s">
        <v>6697</v>
      </c>
      <c r="H6775" t="s">
        <v>19</v>
      </c>
      <c r="I6775" s="3">
        <v>1600</v>
      </c>
      <c r="J6775">
        <v>0</v>
      </c>
      <c r="K6775">
        <v>81450</v>
      </c>
      <c r="L6775" t="s">
        <v>20</v>
      </c>
      <c r="M6775">
        <v>0</v>
      </c>
      <c r="N6775" s="1">
        <v>45812</v>
      </c>
      <c r="O6775">
        <v>14341</v>
      </c>
      <c r="P6775">
        <v>0</v>
      </c>
    </row>
    <row r="6776" spans="1:16" x14ac:dyDescent="0.35">
      <c r="A6776" s="2">
        <v>45810.713888888888</v>
      </c>
      <c r="B6776" s="2">
        <f t="shared" si="105"/>
        <v>45810</v>
      </c>
      <c r="C6776">
        <v>36185783</v>
      </c>
      <c r="D6776" t="s">
        <v>42</v>
      </c>
      <c r="E6776" t="s">
        <v>16</v>
      </c>
      <c r="F6776" t="s">
        <v>87</v>
      </c>
      <c r="G6776" t="s">
        <v>6698</v>
      </c>
      <c r="H6776" t="s">
        <v>16</v>
      </c>
      <c r="I6776">
        <v>850</v>
      </c>
      <c r="J6776">
        <v>0</v>
      </c>
      <c r="K6776">
        <v>714498</v>
      </c>
      <c r="L6776" t="s">
        <v>20</v>
      </c>
      <c r="M6776">
        <v>0</v>
      </c>
      <c r="N6776" s="1">
        <v>45813</v>
      </c>
      <c r="O6776">
        <v>0</v>
      </c>
      <c r="P6776">
        <v>0</v>
      </c>
    </row>
    <row r="6777" spans="1:16" x14ac:dyDescent="0.35">
      <c r="A6777" s="2">
        <v>45810.713888888888</v>
      </c>
      <c r="B6777" s="2">
        <f t="shared" si="105"/>
        <v>45810</v>
      </c>
      <c r="C6777">
        <v>36505710</v>
      </c>
      <c r="D6777" t="s">
        <v>286</v>
      </c>
      <c r="E6777" t="s">
        <v>16</v>
      </c>
      <c r="F6777" t="s">
        <v>17</v>
      </c>
      <c r="G6777" t="s">
        <v>6699</v>
      </c>
      <c r="H6777" t="s">
        <v>19</v>
      </c>
      <c r="I6777" s="3">
        <v>1700</v>
      </c>
      <c r="J6777">
        <v>0</v>
      </c>
      <c r="K6777">
        <v>839924</v>
      </c>
      <c r="L6777" t="s">
        <v>20</v>
      </c>
      <c r="M6777">
        <v>0</v>
      </c>
      <c r="N6777" s="1">
        <v>45812</v>
      </c>
      <c r="O6777">
        <v>0</v>
      </c>
      <c r="P6777">
        <v>0</v>
      </c>
    </row>
    <row r="6778" spans="1:16" x14ac:dyDescent="0.35">
      <c r="A6778" s="2">
        <v>45810.713888888888</v>
      </c>
      <c r="B6778" s="2">
        <f t="shared" si="105"/>
        <v>45810</v>
      </c>
      <c r="C6778">
        <v>45652419</v>
      </c>
      <c r="D6778" t="s">
        <v>2906</v>
      </c>
      <c r="E6778" t="s">
        <v>16</v>
      </c>
      <c r="F6778" t="s">
        <v>17</v>
      </c>
      <c r="G6778" t="s">
        <v>4035</v>
      </c>
      <c r="H6778" t="s">
        <v>19</v>
      </c>
      <c r="I6778">
        <v>200</v>
      </c>
      <c r="J6778">
        <v>0</v>
      </c>
      <c r="K6778">
        <v>5962</v>
      </c>
      <c r="L6778" t="s">
        <v>20</v>
      </c>
      <c r="M6778">
        <v>0</v>
      </c>
      <c r="N6778" s="1">
        <v>45812</v>
      </c>
      <c r="O6778">
        <v>0</v>
      </c>
      <c r="P6778">
        <v>0</v>
      </c>
    </row>
    <row r="6779" spans="1:16" x14ac:dyDescent="0.35">
      <c r="A6779" s="2">
        <v>45810.713888888888</v>
      </c>
      <c r="B6779" s="2">
        <f t="shared" si="105"/>
        <v>45810</v>
      </c>
      <c r="C6779">
        <v>47392121</v>
      </c>
      <c r="D6779" t="s">
        <v>27</v>
      </c>
      <c r="E6779" t="s">
        <v>16</v>
      </c>
      <c r="F6779" t="s">
        <v>34</v>
      </c>
      <c r="G6779" t="s">
        <v>6700</v>
      </c>
      <c r="H6779" t="s">
        <v>16</v>
      </c>
      <c r="I6779">
        <v>500</v>
      </c>
      <c r="J6779">
        <v>0</v>
      </c>
      <c r="K6779">
        <v>272223</v>
      </c>
      <c r="L6779" t="s">
        <v>20</v>
      </c>
      <c r="M6779">
        <v>0</v>
      </c>
      <c r="N6779" s="1">
        <v>45813</v>
      </c>
      <c r="O6779">
        <v>0</v>
      </c>
      <c r="P6779">
        <v>0</v>
      </c>
    </row>
    <row r="6780" spans="1:16" x14ac:dyDescent="0.35">
      <c r="A6780" s="2">
        <v>45810.713888888888</v>
      </c>
      <c r="B6780" s="2">
        <f t="shared" si="105"/>
        <v>45810</v>
      </c>
      <c r="C6780">
        <v>49625124</v>
      </c>
      <c r="D6780" t="s">
        <v>4308</v>
      </c>
      <c r="E6780" t="s">
        <v>16</v>
      </c>
      <c r="F6780" t="s">
        <v>17</v>
      </c>
      <c r="G6780" t="s">
        <v>6701</v>
      </c>
      <c r="H6780" t="s">
        <v>19</v>
      </c>
      <c r="I6780" s="3">
        <v>4000</v>
      </c>
      <c r="J6780">
        <v>0</v>
      </c>
      <c r="K6780">
        <v>84456</v>
      </c>
      <c r="L6780" t="s">
        <v>20</v>
      </c>
      <c r="M6780">
        <v>0</v>
      </c>
      <c r="N6780" s="1">
        <v>45812</v>
      </c>
      <c r="O6780">
        <v>0</v>
      </c>
      <c r="P6780">
        <v>0</v>
      </c>
    </row>
    <row r="6781" spans="1:16" x14ac:dyDescent="0.35">
      <c r="A6781" s="2">
        <v>45810.713888888888</v>
      </c>
      <c r="B6781" s="2">
        <f t="shared" si="105"/>
        <v>45810</v>
      </c>
      <c r="C6781">
        <v>51543222</v>
      </c>
      <c r="D6781" t="s">
        <v>142</v>
      </c>
      <c r="E6781" t="s">
        <v>16</v>
      </c>
      <c r="F6781" t="s">
        <v>17</v>
      </c>
      <c r="G6781" t="s">
        <v>6702</v>
      </c>
      <c r="H6781" t="s">
        <v>19</v>
      </c>
      <c r="I6781" s="3">
        <v>1100</v>
      </c>
      <c r="J6781">
        <v>0</v>
      </c>
      <c r="K6781" t="s">
        <v>6703</v>
      </c>
      <c r="L6781" t="s">
        <v>20</v>
      </c>
      <c r="M6781">
        <v>0</v>
      </c>
      <c r="N6781" s="1">
        <v>45812</v>
      </c>
      <c r="O6781">
        <v>0</v>
      </c>
      <c r="P6781">
        <v>0</v>
      </c>
    </row>
    <row r="6782" spans="1:16" x14ac:dyDescent="0.35">
      <c r="A6782" s="2">
        <v>45810.713888888888</v>
      </c>
      <c r="B6782" s="2">
        <f t="shared" si="105"/>
        <v>45810</v>
      </c>
      <c r="C6782">
        <v>52768100</v>
      </c>
      <c r="D6782" t="s">
        <v>2807</v>
      </c>
      <c r="E6782" t="s">
        <v>16</v>
      </c>
      <c r="F6782" t="s">
        <v>17</v>
      </c>
      <c r="G6782" t="s">
        <v>6704</v>
      </c>
      <c r="H6782" t="s">
        <v>19</v>
      </c>
      <c r="I6782" s="3">
        <v>1300</v>
      </c>
      <c r="J6782">
        <v>0</v>
      </c>
      <c r="K6782">
        <v>838237</v>
      </c>
      <c r="L6782" t="s">
        <v>20</v>
      </c>
      <c r="M6782">
        <v>0</v>
      </c>
      <c r="N6782" s="1">
        <v>45812</v>
      </c>
      <c r="O6782">
        <v>0</v>
      </c>
      <c r="P6782">
        <v>0</v>
      </c>
    </row>
    <row r="6783" spans="1:16" x14ac:dyDescent="0.35">
      <c r="A6783" s="2">
        <v>45810.713888888888</v>
      </c>
      <c r="B6783" s="2">
        <f t="shared" si="105"/>
        <v>45810</v>
      </c>
      <c r="C6783">
        <v>52860028</v>
      </c>
      <c r="D6783" t="s">
        <v>83</v>
      </c>
      <c r="E6783" t="s">
        <v>16</v>
      </c>
      <c r="F6783" t="s">
        <v>17</v>
      </c>
      <c r="G6783" t="s">
        <v>6705</v>
      </c>
      <c r="H6783" t="s">
        <v>19</v>
      </c>
      <c r="I6783" s="3">
        <v>3200</v>
      </c>
      <c r="J6783">
        <v>0</v>
      </c>
      <c r="K6783">
        <v>3642</v>
      </c>
      <c r="L6783" t="s">
        <v>20</v>
      </c>
      <c r="M6783">
        <v>0</v>
      </c>
      <c r="N6783" s="1">
        <v>45812</v>
      </c>
      <c r="O6783">
        <v>0</v>
      </c>
      <c r="P6783">
        <v>0</v>
      </c>
    </row>
    <row r="6784" spans="1:16" x14ac:dyDescent="0.35">
      <c r="A6784" s="2">
        <v>45810.713888888888</v>
      </c>
      <c r="B6784" s="2">
        <f t="shared" si="105"/>
        <v>45810</v>
      </c>
      <c r="C6784">
        <v>52875648</v>
      </c>
      <c r="D6784" t="s">
        <v>2939</v>
      </c>
      <c r="E6784" t="s">
        <v>16</v>
      </c>
      <c r="F6784" t="s">
        <v>17</v>
      </c>
      <c r="G6784" t="s">
        <v>6706</v>
      </c>
      <c r="H6784" t="s">
        <v>19</v>
      </c>
      <c r="I6784">
        <v>500</v>
      </c>
      <c r="J6784">
        <v>0</v>
      </c>
      <c r="K6784" t="s">
        <v>6707</v>
      </c>
      <c r="L6784" t="s">
        <v>20</v>
      </c>
      <c r="M6784">
        <v>0</v>
      </c>
      <c r="N6784" s="1">
        <v>45812</v>
      </c>
      <c r="O6784">
        <v>0</v>
      </c>
      <c r="P6784">
        <v>0</v>
      </c>
    </row>
    <row r="6785" spans="1:16" x14ac:dyDescent="0.35">
      <c r="A6785" s="2">
        <v>45810.714583333334</v>
      </c>
      <c r="B6785" s="2">
        <f t="shared" si="105"/>
        <v>45810</v>
      </c>
      <c r="C6785">
        <v>34994579</v>
      </c>
      <c r="D6785" t="s">
        <v>2852</v>
      </c>
      <c r="E6785" t="s">
        <v>16</v>
      </c>
      <c r="F6785" t="s">
        <v>17</v>
      </c>
      <c r="G6785" t="s">
        <v>6708</v>
      </c>
      <c r="H6785" t="s">
        <v>19</v>
      </c>
      <c r="I6785" s="3">
        <v>41650</v>
      </c>
      <c r="J6785">
        <v>0</v>
      </c>
      <c r="K6785">
        <v>95050</v>
      </c>
      <c r="L6785" t="s">
        <v>20</v>
      </c>
      <c r="M6785">
        <v>0</v>
      </c>
      <c r="N6785" s="1">
        <v>45812</v>
      </c>
      <c r="O6785">
        <v>0</v>
      </c>
      <c r="P6785">
        <v>0</v>
      </c>
    </row>
    <row r="6786" spans="1:16" x14ac:dyDescent="0.35">
      <c r="A6786" s="2">
        <v>45810.714583333334</v>
      </c>
      <c r="B6786" s="2">
        <f t="shared" si="105"/>
        <v>45810</v>
      </c>
      <c r="C6786">
        <v>36505710</v>
      </c>
      <c r="D6786" t="s">
        <v>286</v>
      </c>
      <c r="E6786" t="s">
        <v>16</v>
      </c>
      <c r="F6786" t="s">
        <v>17</v>
      </c>
      <c r="G6786" t="s">
        <v>6709</v>
      </c>
      <c r="H6786" t="s">
        <v>19</v>
      </c>
      <c r="I6786">
        <v>900</v>
      </c>
      <c r="J6786">
        <v>0</v>
      </c>
      <c r="K6786">
        <v>697163</v>
      </c>
      <c r="L6786" t="s">
        <v>20</v>
      </c>
      <c r="M6786">
        <v>0</v>
      </c>
      <c r="N6786" s="1">
        <v>45812</v>
      </c>
      <c r="O6786">
        <v>0</v>
      </c>
      <c r="P6786">
        <v>0</v>
      </c>
    </row>
    <row r="6787" spans="1:16" x14ac:dyDescent="0.35">
      <c r="A6787" s="2">
        <v>45810.714583333334</v>
      </c>
      <c r="B6787" s="2">
        <f t="shared" ref="B6787:B6850" si="106">TRUNC(A6787)</f>
        <v>45810</v>
      </c>
      <c r="C6787">
        <v>42585822</v>
      </c>
      <c r="D6787" t="s">
        <v>2937</v>
      </c>
      <c r="E6787" t="s">
        <v>16</v>
      </c>
      <c r="F6787" t="s">
        <v>17</v>
      </c>
      <c r="G6787" t="s">
        <v>6710</v>
      </c>
      <c r="H6787" t="s">
        <v>19</v>
      </c>
      <c r="I6787">
        <v>500</v>
      </c>
      <c r="J6787">
        <v>0</v>
      </c>
      <c r="K6787">
        <v>9852</v>
      </c>
      <c r="L6787" t="s">
        <v>20</v>
      </c>
      <c r="M6787">
        <v>0</v>
      </c>
      <c r="N6787" s="1">
        <v>45812</v>
      </c>
      <c r="O6787">
        <v>0</v>
      </c>
      <c r="P6787">
        <v>0</v>
      </c>
    </row>
    <row r="6788" spans="1:16" x14ac:dyDescent="0.35">
      <c r="A6788" s="2">
        <v>45810.714583333334</v>
      </c>
      <c r="B6788" s="2">
        <f t="shared" si="106"/>
        <v>45810</v>
      </c>
      <c r="C6788">
        <v>43048085</v>
      </c>
      <c r="D6788" t="s">
        <v>54</v>
      </c>
      <c r="E6788" t="s">
        <v>16</v>
      </c>
      <c r="F6788" t="s">
        <v>17</v>
      </c>
      <c r="G6788" t="s">
        <v>6711</v>
      </c>
      <c r="H6788" t="s">
        <v>19</v>
      </c>
      <c r="I6788" s="3">
        <v>3400</v>
      </c>
      <c r="J6788">
        <v>0</v>
      </c>
      <c r="K6788">
        <v>5026</v>
      </c>
      <c r="L6788" t="s">
        <v>20</v>
      </c>
      <c r="M6788">
        <v>0</v>
      </c>
      <c r="N6788" s="1">
        <v>45812</v>
      </c>
      <c r="O6788">
        <v>0</v>
      </c>
      <c r="P6788">
        <v>0</v>
      </c>
    </row>
    <row r="6789" spans="1:16" x14ac:dyDescent="0.35">
      <c r="A6789" s="2">
        <v>45810.714583333334</v>
      </c>
      <c r="B6789" s="2">
        <f t="shared" si="106"/>
        <v>45810</v>
      </c>
      <c r="C6789">
        <v>47392121</v>
      </c>
      <c r="D6789" t="s">
        <v>27</v>
      </c>
      <c r="E6789" t="s">
        <v>16</v>
      </c>
      <c r="F6789" t="s">
        <v>17</v>
      </c>
      <c r="G6789" t="s">
        <v>6712</v>
      </c>
      <c r="H6789" t="s">
        <v>19</v>
      </c>
      <c r="I6789">
        <v>300</v>
      </c>
      <c r="J6789">
        <v>0</v>
      </c>
      <c r="K6789">
        <v>1010</v>
      </c>
      <c r="L6789" t="s">
        <v>20</v>
      </c>
      <c r="M6789">
        <v>0</v>
      </c>
      <c r="N6789" s="1">
        <v>45812</v>
      </c>
      <c r="O6789">
        <v>0</v>
      </c>
      <c r="P6789">
        <v>0</v>
      </c>
    </row>
    <row r="6790" spans="1:16" x14ac:dyDescent="0.35">
      <c r="A6790" s="2">
        <v>45810.714583333334</v>
      </c>
      <c r="B6790" s="2">
        <f t="shared" si="106"/>
        <v>45810</v>
      </c>
      <c r="C6790">
        <v>49614452</v>
      </c>
      <c r="D6790" t="s">
        <v>2823</v>
      </c>
      <c r="E6790" t="s">
        <v>16</v>
      </c>
      <c r="F6790" t="s">
        <v>17</v>
      </c>
      <c r="G6790" t="s">
        <v>6713</v>
      </c>
      <c r="H6790" t="s">
        <v>19</v>
      </c>
      <c r="I6790" s="3">
        <v>1400</v>
      </c>
      <c r="J6790">
        <v>0</v>
      </c>
      <c r="K6790">
        <v>952893</v>
      </c>
      <c r="L6790" t="s">
        <v>20</v>
      </c>
      <c r="M6790">
        <v>0</v>
      </c>
      <c r="N6790" s="1">
        <v>45812</v>
      </c>
      <c r="O6790">
        <v>0</v>
      </c>
      <c r="P6790">
        <v>0</v>
      </c>
    </row>
    <row r="6791" spans="1:16" x14ac:dyDescent="0.35">
      <c r="A6791" s="2">
        <v>45810.714583333334</v>
      </c>
      <c r="B6791" s="2">
        <f t="shared" si="106"/>
        <v>45810</v>
      </c>
      <c r="C6791">
        <v>51303075</v>
      </c>
      <c r="D6791" t="s">
        <v>23</v>
      </c>
      <c r="E6791" t="s">
        <v>16</v>
      </c>
      <c r="F6791" t="s">
        <v>17</v>
      </c>
      <c r="G6791" t="s">
        <v>6714</v>
      </c>
      <c r="H6791" t="s">
        <v>19</v>
      </c>
      <c r="I6791">
        <v>500</v>
      </c>
      <c r="J6791">
        <v>0</v>
      </c>
      <c r="K6791">
        <v>6074</v>
      </c>
      <c r="L6791" t="s">
        <v>20</v>
      </c>
      <c r="M6791">
        <v>0</v>
      </c>
      <c r="N6791" s="1">
        <v>45812</v>
      </c>
      <c r="O6791">
        <v>0</v>
      </c>
      <c r="P6791">
        <v>0</v>
      </c>
    </row>
    <row r="6792" spans="1:16" x14ac:dyDescent="0.35">
      <c r="A6792" s="2">
        <v>45810.715277777781</v>
      </c>
      <c r="B6792" s="2">
        <f t="shared" si="106"/>
        <v>45810</v>
      </c>
      <c r="C6792">
        <v>36477881</v>
      </c>
      <c r="D6792" t="s">
        <v>21</v>
      </c>
      <c r="E6792" t="s">
        <v>16</v>
      </c>
      <c r="F6792" t="s">
        <v>17</v>
      </c>
      <c r="G6792" t="s">
        <v>6715</v>
      </c>
      <c r="H6792" t="s">
        <v>19</v>
      </c>
      <c r="I6792">
        <v>650</v>
      </c>
      <c r="J6792">
        <v>0</v>
      </c>
      <c r="K6792">
        <v>9018</v>
      </c>
      <c r="L6792" t="s">
        <v>20</v>
      </c>
      <c r="M6792">
        <v>0</v>
      </c>
      <c r="N6792" s="1">
        <v>45812</v>
      </c>
      <c r="O6792">
        <v>0</v>
      </c>
      <c r="P6792">
        <v>0</v>
      </c>
    </row>
    <row r="6793" spans="1:16" x14ac:dyDescent="0.35">
      <c r="A6793" s="2">
        <v>45810.715277777781</v>
      </c>
      <c r="B6793" s="2">
        <f t="shared" si="106"/>
        <v>45810</v>
      </c>
      <c r="C6793">
        <v>36505710</v>
      </c>
      <c r="D6793" t="s">
        <v>286</v>
      </c>
      <c r="E6793" t="s">
        <v>16</v>
      </c>
      <c r="F6793" t="s">
        <v>17</v>
      </c>
      <c r="G6793" t="s">
        <v>6716</v>
      </c>
      <c r="H6793" t="s">
        <v>19</v>
      </c>
      <c r="I6793" s="3">
        <v>1300</v>
      </c>
      <c r="J6793">
        <v>0</v>
      </c>
      <c r="K6793">
        <v>698166</v>
      </c>
      <c r="L6793" t="s">
        <v>20</v>
      </c>
      <c r="M6793">
        <v>0</v>
      </c>
      <c r="N6793" s="1">
        <v>45812</v>
      </c>
      <c r="O6793">
        <v>0</v>
      </c>
      <c r="P6793">
        <v>0</v>
      </c>
    </row>
    <row r="6794" spans="1:16" x14ac:dyDescent="0.35">
      <c r="A6794" s="2">
        <v>45810.715277777781</v>
      </c>
      <c r="B6794" s="2">
        <f t="shared" si="106"/>
        <v>45810</v>
      </c>
      <c r="C6794">
        <v>43048085</v>
      </c>
      <c r="D6794" t="s">
        <v>54</v>
      </c>
      <c r="E6794" t="s">
        <v>16</v>
      </c>
      <c r="F6794" t="s">
        <v>17</v>
      </c>
      <c r="G6794" t="s">
        <v>6717</v>
      </c>
      <c r="H6794" t="s">
        <v>19</v>
      </c>
      <c r="I6794">
        <v>800</v>
      </c>
      <c r="J6794">
        <v>0</v>
      </c>
      <c r="K6794">
        <v>105956</v>
      </c>
      <c r="L6794" t="s">
        <v>20</v>
      </c>
      <c r="M6794">
        <v>0</v>
      </c>
      <c r="N6794" s="1">
        <v>45812</v>
      </c>
      <c r="O6794">
        <v>0</v>
      </c>
      <c r="P6794">
        <v>0</v>
      </c>
    </row>
    <row r="6795" spans="1:16" x14ac:dyDescent="0.35">
      <c r="A6795" s="2">
        <v>45810.715277777781</v>
      </c>
      <c r="B6795" s="2">
        <f t="shared" si="106"/>
        <v>45810</v>
      </c>
      <c r="C6795">
        <v>43048085</v>
      </c>
      <c r="D6795" t="s">
        <v>54</v>
      </c>
      <c r="E6795" t="s">
        <v>16</v>
      </c>
      <c r="F6795" t="s">
        <v>17</v>
      </c>
      <c r="G6795" t="s">
        <v>6718</v>
      </c>
      <c r="H6795" t="s">
        <v>19</v>
      </c>
      <c r="I6795" s="3">
        <v>2000</v>
      </c>
      <c r="J6795">
        <v>0</v>
      </c>
      <c r="K6795">
        <v>20710</v>
      </c>
      <c r="L6795" t="s">
        <v>20</v>
      </c>
      <c r="M6795">
        <v>0</v>
      </c>
      <c r="N6795" s="1">
        <v>45812</v>
      </c>
      <c r="O6795">
        <v>0</v>
      </c>
      <c r="P6795">
        <v>0</v>
      </c>
    </row>
    <row r="6796" spans="1:16" x14ac:dyDescent="0.35">
      <c r="A6796" s="2">
        <v>45810.715277777781</v>
      </c>
      <c r="B6796" s="2">
        <f t="shared" si="106"/>
        <v>45810</v>
      </c>
      <c r="C6796">
        <v>47392121</v>
      </c>
      <c r="D6796" t="s">
        <v>27</v>
      </c>
      <c r="E6796" t="s">
        <v>16</v>
      </c>
      <c r="F6796" t="s">
        <v>17</v>
      </c>
      <c r="G6796" t="s">
        <v>1488</v>
      </c>
      <c r="H6796" t="s">
        <v>19</v>
      </c>
      <c r="I6796">
        <v>300</v>
      </c>
      <c r="J6796">
        <v>0</v>
      </c>
      <c r="K6796">
        <v>697214</v>
      </c>
      <c r="L6796" t="s">
        <v>20</v>
      </c>
      <c r="M6796">
        <v>0</v>
      </c>
      <c r="N6796" s="1">
        <v>45812</v>
      </c>
      <c r="O6796">
        <v>0</v>
      </c>
      <c r="P6796">
        <v>0</v>
      </c>
    </row>
    <row r="6797" spans="1:16" x14ac:dyDescent="0.35">
      <c r="A6797" s="2">
        <v>45810.715277777781</v>
      </c>
      <c r="B6797" s="2">
        <f t="shared" si="106"/>
        <v>45810</v>
      </c>
      <c r="C6797">
        <v>47965673</v>
      </c>
      <c r="D6797" t="s">
        <v>32</v>
      </c>
      <c r="E6797" t="s">
        <v>16</v>
      </c>
      <c r="F6797" t="s">
        <v>17</v>
      </c>
      <c r="G6797" t="s">
        <v>6719</v>
      </c>
      <c r="H6797" t="s">
        <v>19</v>
      </c>
      <c r="I6797" s="3">
        <v>1000</v>
      </c>
      <c r="J6797">
        <v>0</v>
      </c>
      <c r="K6797">
        <v>7186</v>
      </c>
      <c r="L6797" t="s">
        <v>20</v>
      </c>
      <c r="M6797">
        <v>0</v>
      </c>
      <c r="N6797" s="1">
        <v>45812</v>
      </c>
      <c r="O6797">
        <v>0</v>
      </c>
      <c r="P6797">
        <v>0</v>
      </c>
    </row>
    <row r="6798" spans="1:16" x14ac:dyDescent="0.35">
      <c r="A6798" s="2">
        <v>45810.715277777781</v>
      </c>
      <c r="B6798" s="2">
        <f t="shared" si="106"/>
        <v>45810</v>
      </c>
      <c r="C6798">
        <v>49614452</v>
      </c>
      <c r="D6798" t="s">
        <v>2823</v>
      </c>
      <c r="E6798" t="s">
        <v>16</v>
      </c>
      <c r="F6798" t="s">
        <v>17</v>
      </c>
      <c r="G6798" t="s">
        <v>6720</v>
      </c>
      <c r="H6798" t="s">
        <v>19</v>
      </c>
      <c r="I6798" s="3">
        <v>2400</v>
      </c>
      <c r="J6798">
        <v>0</v>
      </c>
      <c r="K6798">
        <v>162</v>
      </c>
      <c r="L6798" t="s">
        <v>20</v>
      </c>
      <c r="M6798">
        <v>0</v>
      </c>
      <c r="N6798" s="1">
        <v>45812</v>
      </c>
      <c r="O6798">
        <v>0</v>
      </c>
      <c r="P6798">
        <v>0</v>
      </c>
    </row>
    <row r="6799" spans="1:16" x14ac:dyDescent="0.35">
      <c r="A6799" s="2">
        <v>45810.715277777781</v>
      </c>
      <c r="B6799" s="2">
        <f t="shared" si="106"/>
        <v>45810</v>
      </c>
      <c r="C6799">
        <v>51303075</v>
      </c>
      <c r="D6799" t="s">
        <v>23</v>
      </c>
      <c r="E6799" t="s">
        <v>16</v>
      </c>
      <c r="F6799" t="s">
        <v>17</v>
      </c>
      <c r="G6799" t="s">
        <v>6721</v>
      </c>
      <c r="H6799" t="s">
        <v>19</v>
      </c>
      <c r="I6799" s="3">
        <v>1200</v>
      </c>
      <c r="J6799">
        <v>0</v>
      </c>
      <c r="K6799">
        <v>44956</v>
      </c>
      <c r="L6799" t="s">
        <v>20</v>
      </c>
      <c r="M6799">
        <v>0</v>
      </c>
      <c r="N6799" s="1">
        <v>45812</v>
      </c>
      <c r="O6799">
        <v>0</v>
      </c>
      <c r="P6799">
        <v>0</v>
      </c>
    </row>
    <row r="6800" spans="1:16" x14ac:dyDescent="0.35">
      <c r="A6800" s="2">
        <v>45810.715277777781</v>
      </c>
      <c r="B6800" s="2">
        <f t="shared" si="106"/>
        <v>45810</v>
      </c>
      <c r="C6800">
        <v>51543222</v>
      </c>
      <c r="D6800" t="s">
        <v>142</v>
      </c>
      <c r="E6800" t="s">
        <v>16</v>
      </c>
      <c r="F6800" t="s">
        <v>17</v>
      </c>
      <c r="G6800" t="s">
        <v>6722</v>
      </c>
      <c r="H6800" t="s">
        <v>19</v>
      </c>
      <c r="I6800" s="3">
        <v>1200</v>
      </c>
      <c r="J6800">
        <v>0</v>
      </c>
      <c r="K6800">
        <v>13049</v>
      </c>
      <c r="L6800" t="s">
        <v>20</v>
      </c>
      <c r="M6800">
        <v>0</v>
      </c>
      <c r="N6800" s="1">
        <v>45812</v>
      </c>
      <c r="O6800">
        <v>0</v>
      </c>
      <c r="P6800">
        <v>0</v>
      </c>
    </row>
    <row r="6801" spans="1:16" x14ac:dyDescent="0.35">
      <c r="A6801" s="2">
        <v>45810.715277777781</v>
      </c>
      <c r="B6801" s="2">
        <f t="shared" si="106"/>
        <v>45810</v>
      </c>
      <c r="C6801">
        <v>52875648</v>
      </c>
      <c r="D6801" t="s">
        <v>2939</v>
      </c>
      <c r="E6801" t="s">
        <v>16</v>
      </c>
      <c r="F6801" t="s">
        <v>17</v>
      </c>
      <c r="G6801" t="s">
        <v>6723</v>
      </c>
      <c r="H6801" t="s">
        <v>19</v>
      </c>
      <c r="I6801" s="3">
        <v>1150</v>
      </c>
      <c r="J6801">
        <v>0</v>
      </c>
      <c r="K6801">
        <v>103248</v>
      </c>
      <c r="L6801" t="s">
        <v>20</v>
      </c>
      <c r="M6801">
        <v>0</v>
      </c>
      <c r="N6801" s="1">
        <v>45812</v>
      </c>
      <c r="O6801">
        <v>0</v>
      </c>
      <c r="P6801">
        <v>0</v>
      </c>
    </row>
    <row r="6802" spans="1:16" x14ac:dyDescent="0.35">
      <c r="A6802" s="2">
        <v>45810.71597222222</v>
      </c>
      <c r="B6802" s="2">
        <f t="shared" si="106"/>
        <v>45810</v>
      </c>
      <c r="C6802">
        <v>36477881</v>
      </c>
      <c r="D6802" t="s">
        <v>21</v>
      </c>
      <c r="E6802" t="s">
        <v>16</v>
      </c>
      <c r="F6802" t="s">
        <v>17</v>
      </c>
      <c r="G6802" t="s">
        <v>6254</v>
      </c>
      <c r="H6802" t="s">
        <v>19</v>
      </c>
      <c r="I6802">
        <v>950</v>
      </c>
      <c r="J6802">
        <v>0</v>
      </c>
      <c r="K6802">
        <v>699112</v>
      </c>
      <c r="L6802" t="s">
        <v>20</v>
      </c>
      <c r="M6802">
        <v>0</v>
      </c>
      <c r="N6802" s="1">
        <v>45812</v>
      </c>
      <c r="O6802">
        <v>0</v>
      </c>
      <c r="P6802">
        <v>0</v>
      </c>
    </row>
    <row r="6803" spans="1:16" x14ac:dyDescent="0.35">
      <c r="A6803" s="2">
        <v>45810.71597222222</v>
      </c>
      <c r="B6803" s="2">
        <f t="shared" si="106"/>
        <v>45810</v>
      </c>
      <c r="C6803">
        <v>46596691</v>
      </c>
      <c r="D6803" t="s">
        <v>2883</v>
      </c>
      <c r="E6803" t="s">
        <v>16</v>
      </c>
      <c r="F6803" t="s">
        <v>17</v>
      </c>
      <c r="G6803" t="s">
        <v>6724</v>
      </c>
      <c r="H6803" t="s">
        <v>19</v>
      </c>
      <c r="I6803" s="3">
        <v>2300</v>
      </c>
      <c r="J6803">
        <v>0</v>
      </c>
      <c r="K6803">
        <v>19346</v>
      </c>
      <c r="L6803" t="s">
        <v>20</v>
      </c>
      <c r="M6803">
        <v>0</v>
      </c>
      <c r="N6803" s="1">
        <v>45812</v>
      </c>
      <c r="O6803">
        <v>13309</v>
      </c>
      <c r="P6803">
        <v>0</v>
      </c>
    </row>
    <row r="6804" spans="1:16" x14ac:dyDescent="0.35">
      <c r="A6804" s="2">
        <v>45810.71597222222</v>
      </c>
      <c r="B6804" s="2">
        <f t="shared" si="106"/>
        <v>45810</v>
      </c>
      <c r="C6804">
        <v>47392121</v>
      </c>
      <c r="D6804" t="s">
        <v>27</v>
      </c>
      <c r="E6804" t="s">
        <v>16</v>
      </c>
      <c r="F6804" t="s">
        <v>34</v>
      </c>
      <c r="G6804" t="s">
        <v>6725</v>
      </c>
      <c r="H6804" t="s">
        <v>16</v>
      </c>
      <c r="I6804">
        <v>400</v>
      </c>
      <c r="J6804">
        <v>0</v>
      </c>
      <c r="K6804">
        <v>712689</v>
      </c>
      <c r="L6804" t="s">
        <v>20</v>
      </c>
      <c r="M6804">
        <v>0</v>
      </c>
      <c r="N6804" s="1">
        <v>45813</v>
      </c>
      <c r="O6804">
        <v>0</v>
      </c>
      <c r="P6804">
        <v>0</v>
      </c>
    </row>
    <row r="6805" spans="1:16" x14ac:dyDescent="0.35">
      <c r="A6805" s="2">
        <v>45810.71597222222</v>
      </c>
      <c r="B6805" s="2">
        <f t="shared" si="106"/>
        <v>45810</v>
      </c>
      <c r="C6805">
        <v>47965673</v>
      </c>
      <c r="D6805" t="s">
        <v>32</v>
      </c>
      <c r="E6805" t="s">
        <v>16</v>
      </c>
      <c r="F6805" t="s">
        <v>17</v>
      </c>
      <c r="G6805" t="s">
        <v>6726</v>
      </c>
      <c r="H6805" t="s">
        <v>19</v>
      </c>
      <c r="I6805">
        <v>300</v>
      </c>
      <c r="J6805">
        <v>0</v>
      </c>
      <c r="K6805">
        <v>1819</v>
      </c>
      <c r="L6805" t="s">
        <v>20</v>
      </c>
      <c r="M6805">
        <v>0</v>
      </c>
      <c r="N6805" s="1">
        <v>45812</v>
      </c>
      <c r="O6805">
        <v>0</v>
      </c>
      <c r="P6805">
        <v>0</v>
      </c>
    </row>
    <row r="6806" spans="1:16" x14ac:dyDescent="0.35">
      <c r="A6806" s="2">
        <v>45810.71597222222</v>
      </c>
      <c r="B6806" s="2">
        <f t="shared" si="106"/>
        <v>45810</v>
      </c>
      <c r="C6806">
        <v>49340394</v>
      </c>
      <c r="D6806" t="s">
        <v>2966</v>
      </c>
      <c r="E6806" t="s">
        <v>16</v>
      </c>
      <c r="F6806" t="s">
        <v>17</v>
      </c>
      <c r="G6806" t="s">
        <v>1393</v>
      </c>
      <c r="H6806" t="s">
        <v>19</v>
      </c>
      <c r="I6806">
        <v>450</v>
      </c>
      <c r="J6806">
        <v>0</v>
      </c>
      <c r="K6806">
        <v>1594</v>
      </c>
      <c r="L6806" t="s">
        <v>20</v>
      </c>
      <c r="M6806">
        <v>0</v>
      </c>
      <c r="N6806" s="1">
        <v>45812</v>
      </c>
      <c r="O6806">
        <v>0</v>
      </c>
      <c r="P6806">
        <v>0</v>
      </c>
    </row>
    <row r="6807" spans="1:16" x14ac:dyDescent="0.35">
      <c r="A6807" s="2">
        <v>45810.71597222222</v>
      </c>
      <c r="B6807" s="2">
        <f t="shared" si="106"/>
        <v>45810</v>
      </c>
      <c r="C6807">
        <v>51303075</v>
      </c>
      <c r="D6807" t="s">
        <v>23</v>
      </c>
      <c r="E6807" t="s">
        <v>16</v>
      </c>
      <c r="F6807" t="s">
        <v>17</v>
      </c>
      <c r="G6807" t="s">
        <v>6692</v>
      </c>
      <c r="H6807" t="s">
        <v>19</v>
      </c>
      <c r="I6807" s="3">
        <v>1550</v>
      </c>
      <c r="J6807">
        <v>0</v>
      </c>
      <c r="K6807">
        <v>1394</v>
      </c>
      <c r="L6807" t="s">
        <v>20</v>
      </c>
      <c r="M6807">
        <v>0</v>
      </c>
      <c r="N6807" s="1">
        <v>45812</v>
      </c>
      <c r="O6807">
        <v>0</v>
      </c>
      <c r="P6807">
        <v>0</v>
      </c>
    </row>
    <row r="6808" spans="1:16" x14ac:dyDescent="0.35">
      <c r="A6808" s="2">
        <v>45810.71597222222</v>
      </c>
      <c r="B6808" s="2">
        <f t="shared" si="106"/>
        <v>45810</v>
      </c>
      <c r="C6808">
        <v>52755828</v>
      </c>
      <c r="D6808" t="s">
        <v>3276</v>
      </c>
      <c r="E6808" t="s">
        <v>16</v>
      </c>
      <c r="F6808" t="s">
        <v>34</v>
      </c>
      <c r="G6808" t="s">
        <v>6727</v>
      </c>
      <c r="H6808" t="s">
        <v>16</v>
      </c>
      <c r="I6808">
        <v>650</v>
      </c>
      <c r="J6808">
        <v>0</v>
      </c>
      <c r="K6808">
        <v>708821</v>
      </c>
      <c r="L6808" t="s">
        <v>20</v>
      </c>
      <c r="M6808">
        <v>0</v>
      </c>
      <c r="N6808" s="1">
        <v>45813</v>
      </c>
      <c r="O6808">
        <v>0</v>
      </c>
      <c r="P6808">
        <v>0</v>
      </c>
    </row>
    <row r="6809" spans="1:16" x14ac:dyDescent="0.35">
      <c r="A6809" s="2">
        <v>45810.716666666667</v>
      </c>
      <c r="B6809" s="2">
        <f t="shared" si="106"/>
        <v>45810</v>
      </c>
      <c r="C6809">
        <v>42209243</v>
      </c>
      <c r="D6809" t="s">
        <v>286</v>
      </c>
      <c r="E6809" t="s">
        <v>16</v>
      </c>
      <c r="F6809" t="s">
        <v>17</v>
      </c>
      <c r="G6809" t="s">
        <v>6728</v>
      </c>
      <c r="H6809" t="s">
        <v>19</v>
      </c>
      <c r="I6809" s="3">
        <v>2600</v>
      </c>
      <c r="J6809">
        <v>0</v>
      </c>
      <c r="K6809">
        <v>700952</v>
      </c>
      <c r="L6809" t="s">
        <v>20</v>
      </c>
      <c r="M6809">
        <v>0</v>
      </c>
      <c r="N6809" s="1">
        <v>45812</v>
      </c>
      <c r="O6809">
        <v>0</v>
      </c>
      <c r="P6809">
        <v>0</v>
      </c>
    </row>
    <row r="6810" spans="1:16" x14ac:dyDescent="0.35">
      <c r="A6810" s="2">
        <v>45810.716666666667</v>
      </c>
      <c r="B6810" s="2">
        <f t="shared" si="106"/>
        <v>45810</v>
      </c>
      <c r="C6810">
        <v>49559501</v>
      </c>
      <c r="D6810" t="s">
        <v>2830</v>
      </c>
      <c r="E6810" t="s">
        <v>16</v>
      </c>
      <c r="F6810" t="s">
        <v>17</v>
      </c>
      <c r="G6810" t="s">
        <v>6729</v>
      </c>
      <c r="H6810" t="s">
        <v>19</v>
      </c>
      <c r="I6810" s="3">
        <v>4850</v>
      </c>
      <c r="J6810">
        <v>0</v>
      </c>
      <c r="K6810">
        <v>122456</v>
      </c>
      <c r="L6810" t="s">
        <v>20</v>
      </c>
      <c r="M6810">
        <v>0</v>
      </c>
      <c r="N6810" s="1">
        <v>45812</v>
      </c>
      <c r="O6810">
        <v>0</v>
      </c>
      <c r="P6810">
        <v>0</v>
      </c>
    </row>
    <row r="6811" spans="1:16" x14ac:dyDescent="0.35">
      <c r="A6811" s="2">
        <v>45810.716666666667</v>
      </c>
      <c r="B6811" s="2">
        <f t="shared" si="106"/>
        <v>45810</v>
      </c>
      <c r="C6811">
        <v>51303075</v>
      </c>
      <c r="D6811" t="s">
        <v>23</v>
      </c>
      <c r="E6811" t="s">
        <v>16</v>
      </c>
      <c r="F6811" t="s">
        <v>17</v>
      </c>
      <c r="G6811" t="s">
        <v>6730</v>
      </c>
      <c r="H6811" t="s">
        <v>19</v>
      </c>
      <c r="I6811" s="3">
        <v>2850</v>
      </c>
      <c r="J6811">
        <v>0</v>
      </c>
      <c r="K6811">
        <v>227446</v>
      </c>
      <c r="L6811" t="s">
        <v>20</v>
      </c>
      <c r="M6811">
        <v>0</v>
      </c>
      <c r="N6811" s="1">
        <v>45812</v>
      </c>
      <c r="O6811">
        <v>0</v>
      </c>
      <c r="P6811">
        <v>0</v>
      </c>
    </row>
    <row r="6812" spans="1:16" x14ac:dyDescent="0.35">
      <c r="A6812" s="2">
        <v>45810.716666666667</v>
      </c>
      <c r="B6812" s="2">
        <f t="shared" si="106"/>
        <v>45810</v>
      </c>
      <c r="C6812">
        <v>52768100</v>
      </c>
      <c r="D6812" t="s">
        <v>2807</v>
      </c>
      <c r="E6812" t="s">
        <v>16</v>
      </c>
      <c r="F6812" t="s">
        <v>17</v>
      </c>
      <c r="G6812" t="s">
        <v>6731</v>
      </c>
      <c r="H6812" t="s">
        <v>19</v>
      </c>
      <c r="I6812">
        <v>250</v>
      </c>
      <c r="J6812">
        <v>0</v>
      </c>
      <c r="K6812">
        <v>29634</v>
      </c>
      <c r="L6812" t="s">
        <v>20</v>
      </c>
      <c r="M6812">
        <v>0</v>
      </c>
      <c r="N6812" s="1">
        <v>45812</v>
      </c>
      <c r="O6812">
        <v>0</v>
      </c>
      <c r="P6812">
        <v>0</v>
      </c>
    </row>
    <row r="6813" spans="1:16" x14ac:dyDescent="0.35">
      <c r="A6813" s="2">
        <v>45810.716666666667</v>
      </c>
      <c r="B6813" s="2">
        <f t="shared" si="106"/>
        <v>45810</v>
      </c>
      <c r="C6813">
        <v>52860028</v>
      </c>
      <c r="D6813" t="s">
        <v>83</v>
      </c>
      <c r="E6813" t="s">
        <v>16</v>
      </c>
      <c r="F6813" t="s">
        <v>17</v>
      </c>
      <c r="G6813" t="s">
        <v>6732</v>
      </c>
      <c r="H6813" t="s">
        <v>19</v>
      </c>
      <c r="I6813">
        <v>650</v>
      </c>
      <c r="J6813">
        <v>0</v>
      </c>
      <c r="K6813">
        <v>700861</v>
      </c>
      <c r="L6813" t="s">
        <v>20</v>
      </c>
      <c r="M6813">
        <v>0</v>
      </c>
      <c r="N6813" s="1">
        <v>45812</v>
      </c>
      <c r="O6813">
        <v>0</v>
      </c>
      <c r="P6813">
        <v>0</v>
      </c>
    </row>
    <row r="6814" spans="1:16" x14ac:dyDescent="0.35">
      <c r="A6814" s="2">
        <v>45810.717361111114</v>
      </c>
      <c r="B6814" s="2">
        <f t="shared" si="106"/>
        <v>45810</v>
      </c>
      <c r="C6814">
        <v>45652419</v>
      </c>
      <c r="D6814" t="s">
        <v>2906</v>
      </c>
      <c r="E6814" t="s">
        <v>16</v>
      </c>
      <c r="F6814" t="s">
        <v>17</v>
      </c>
      <c r="G6814" t="s">
        <v>6733</v>
      </c>
      <c r="H6814" t="s">
        <v>19</v>
      </c>
      <c r="I6814" s="3">
        <v>5350</v>
      </c>
      <c r="J6814">
        <v>0</v>
      </c>
      <c r="K6814">
        <v>322087</v>
      </c>
      <c r="L6814" t="s">
        <v>20</v>
      </c>
      <c r="M6814">
        <v>0</v>
      </c>
      <c r="N6814" s="1">
        <v>45812</v>
      </c>
      <c r="O6814">
        <v>0</v>
      </c>
      <c r="P6814">
        <v>0</v>
      </c>
    </row>
    <row r="6815" spans="1:16" x14ac:dyDescent="0.35">
      <c r="A6815" s="2">
        <v>45810.717361111114</v>
      </c>
      <c r="B6815" s="2">
        <f t="shared" si="106"/>
        <v>45810</v>
      </c>
      <c r="C6815">
        <v>47155047</v>
      </c>
      <c r="D6815" t="s">
        <v>2980</v>
      </c>
      <c r="E6815" t="s">
        <v>16</v>
      </c>
      <c r="F6815" t="s">
        <v>17</v>
      </c>
      <c r="G6815" t="s">
        <v>6734</v>
      </c>
      <c r="H6815" t="s">
        <v>19</v>
      </c>
      <c r="I6815">
        <v>250</v>
      </c>
      <c r="J6815">
        <v>0</v>
      </c>
      <c r="K6815">
        <v>3818</v>
      </c>
      <c r="L6815" t="s">
        <v>20</v>
      </c>
      <c r="M6815">
        <v>0</v>
      </c>
      <c r="N6815" s="1">
        <v>45812</v>
      </c>
      <c r="O6815">
        <v>0</v>
      </c>
      <c r="P6815">
        <v>0</v>
      </c>
    </row>
    <row r="6816" spans="1:16" x14ac:dyDescent="0.35">
      <c r="A6816" s="2">
        <v>45810.717361111114</v>
      </c>
      <c r="B6816" s="2">
        <f t="shared" si="106"/>
        <v>45810</v>
      </c>
      <c r="C6816">
        <v>47965673</v>
      </c>
      <c r="D6816" t="s">
        <v>32</v>
      </c>
      <c r="E6816" t="s">
        <v>16</v>
      </c>
      <c r="F6816" t="s">
        <v>17</v>
      </c>
      <c r="G6816" t="s">
        <v>6735</v>
      </c>
      <c r="H6816" t="s">
        <v>19</v>
      </c>
      <c r="I6816">
        <v>500</v>
      </c>
      <c r="J6816">
        <v>0</v>
      </c>
      <c r="K6816">
        <v>135369</v>
      </c>
      <c r="L6816" t="s">
        <v>20</v>
      </c>
      <c r="M6816">
        <v>0</v>
      </c>
      <c r="N6816" s="1">
        <v>45812</v>
      </c>
      <c r="O6816">
        <v>0</v>
      </c>
      <c r="P6816">
        <v>0</v>
      </c>
    </row>
    <row r="6817" spans="1:16" x14ac:dyDescent="0.35">
      <c r="A6817" s="2">
        <v>45810.717361111114</v>
      </c>
      <c r="B6817" s="2">
        <f t="shared" si="106"/>
        <v>45810</v>
      </c>
      <c r="C6817">
        <v>49655286</v>
      </c>
      <c r="D6817" t="s">
        <v>2845</v>
      </c>
      <c r="E6817" t="s">
        <v>16</v>
      </c>
      <c r="F6817" t="s">
        <v>17</v>
      </c>
      <c r="G6817" t="s">
        <v>6736</v>
      </c>
      <c r="H6817" t="s">
        <v>19</v>
      </c>
      <c r="I6817">
        <v>900</v>
      </c>
      <c r="J6817">
        <v>0</v>
      </c>
      <c r="K6817">
        <v>3322</v>
      </c>
      <c r="L6817" t="s">
        <v>20</v>
      </c>
      <c r="M6817">
        <v>0</v>
      </c>
      <c r="N6817" s="1">
        <v>45812</v>
      </c>
      <c r="O6817">
        <v>0</v>
      </c>
      <c r="P6817">
        <v>0</v>
      </c>
    </row>
    <row r="6818" spans="1:16" x14ac:dyDescent="0.35">
      <c r="A6818" s="2">
        <v>45810.717361111114</v>
      </c>
      <c r="B6818" s="2">
        <f t="shared" si="106"/>
        <v>45810</v>
      </c>
      <c r="C6818">
        <v>50889199</v>
      </c>
      <c r="D6818" t="s">
        <v>3220</v>
      </c>
      <c r="E6818" t="s">
        <v>16</v>
      </c>
      <c r="F6818" t="s">
        <v>17</v>
      </c>
      <c r="G6818" t="s">
        <v>6737</v>
      </c>
      <c r="H6818" t="s">
        <v>19</v>
      </c>
      <c r="I6818" s="3">
        <v>1750</v>
      </c>
      <c r="J6818">
        <v>0</v>
      </c>
      <c r="K6818">
        <v>301969</v>
      </c>
      <c r="L6818" t="s">
        <v>20</v>
      </c>
      <c r="M6818">
        <v>0</v>
      </c>
      <c r="N6818" s="1">
        <v>45812</v>
      </c>
      <c r="O6818">
        <v>0</v>
      </c>
      <c r="P6818">
        <v>0</v>
      </c>
    </row>
    <row r="6819" spans="1:16" x14ac:dyDescent="0.35">
      <c r="A6819" s="2">
        <v>45810.717361111114</v>
      </c>
      <c r="B6819" s="2">
        <f t="shared" si="106"/>
        <v>45810</v>
      </c>
      <c r="C6819">
        <v>51303075</v>
      </c>
      <c r="D6819" t="s">
        <v>23</v>
      </c>
      <c r="E6819" t="s">
        <v>16</v>
      </c>
      <c r="F6819" t="s">
        <v>17</v>
      </c>
      <c r="G6819" t="s">
        <v>6738</v>
      </c>
      <c r="H6819" t="s">
        <v>19</v>
      </c>
      <c r="I6819" s="3">
        <v>4300</v>
      </c>
      <c r="J6819">
        <v>0</v>
      </c>
      <c r="K6819">
        <v>132744</v>
      </c>
      <c r="L6819" t="s">
        <v>20</v>
      </c>
      <c r="M6819">
        <v>0</v>
      </c>
      <c r="N6819" s="1">
        <v>45812</v>
      </c>
      <c r="O6819">
        <v>0</v>
      </c>
      <c r="P6819">
        <v>0</v>
      </c>
    </row>
    <row r="6820" spans="1:16" x14ac:dyDescent="0.35">
      <c r="A6820" s="2">
        <v>45810.717361111114</v>
      </c>
      <c r="B6820" s="2">
        <f t="shared" si="106"/>
        <v>45810</v>
      </c>
      <c r="C6820">
        <v>51303075</v>
      </c>
      <c r="D6820" t="s">
        <v>23</v>
      </c>
      <c r="E6820" t="s">
        <v>16</v>
      </c>
      <c r="F6820" t="s">
        <v>17</v>
      </c>
      <c r="G6820" t="s">
        <v>3178</v>
      </c>
      <c r="H6820" t="s">
        <v>19</v>
      </c>
      <c r="I6820" s="3">
        <v>2400</v>
      </c>
      <c r="J6820">
        <v>0</v>
      </c>
      <c r="K6820">
        <v>188498</v>
      </c>
      <c r="L6820" t="s">
        <v>20</v>
      </c>
      <c r="M6820">
        <v>0</v>
      </c>
      <c r="N6820" s="1">
        <v>45812</v>
      </c>
      <c r="O6820">
        <v>0</v>
      </c>
      <c r="P6820">
        <v>0</v>
      </c>
    </row>
    <row r="6821" spans="1:16" x14ac:dyDescent="0.35">
      <c r="A6821" s="2">
        <v>45810.717361111114</v>
      </c>
      <c r="B6821" s="2">
        <f t="shared" si="106"/>
        <v>45810</v>
      </c>
      <c r="C6821">
        <v>51543287</v>
      </c>
      <c r="D6821" t="s">
        <v>2800</v>
      </c>
      <c r="E6821" t="s">
        <v>16</v>
      </c>
      <c r="F6821" t="s">
        <v>17</v>
      </c>
      <c r="G6821" t="s">
        <v>6739</v>
      </c>
      <c r="H6821" t="s">
        <v>19</v>
      </c>
      <c r="I6821">
        <v>950</v>
      </c>
      <c r="J6821">
        <v>0</v>
      </c>
      <c r="K6821">
        <v>133556</v>
      </c>
      <c r="L6821" t="s">
        <v>20</v>
      </c>
      <c r="M6821">
        <v>0</v>
      </c>
      <c r="N6821" s="1">
        <v>45812</v>
      </c>
      <c r="O6821">
        <v>0</v>
      </c>
      <c r="P6821">
        <v>0</v>
      </c>
    </row>
    <row r="6822" spans="1:16" x14ac:dyDescent="0.35">
      <c r="A6822" s="2">
        <v>45810.717361111114</v>
      </c>
      <c r="B6822" s="2">
        <f t="shared" si="106"/>
        <v>45810</v>
      </c>
      <c r="C6822">
        <v>52667583</v>
      </c>
      <c r="D6822" t="s">
        <v>65</v>
      </c>
      <c r="E6822" t="s">
        <v>16</v>
      </c>
      <c r="F6822" t="s">
        <v>17</v>
      </c>
      <c r="G6822" t="s">
        <v>6740</v>
      </c>
      <c r="H6822" t="s">
        <v>19</v>
      </c>
      <c r="I6822" s="3">
        <v>1800</v>
      </c>
      <c r="J6822">
        <v>0</v>
      </c>
      <c r="K6822">
        <v>257261</v>
      </c>
      <c r="L6822" t="s">
        <v>20</v>
      </c>
      <c r="M6822">
        <v>0</v>
      </c>
      <c r="N6822" s="1">
        <v>45812</v>
      </c>
      <c r="O6822">
        <v>0</v>
      </c>
      <c r="P6822">
        <v>0</v>
      </c>
    </row>
    <row r="6823" spans="1:16" x14ac:dyDescent="0.35">
      <c r="A6823" s="2">
        <v>45810.717361111114</v>
      </c>
      <c r="B6823" s="2">
        <f t="shared" si="106"/>
        <v>45810</v>
      </c>
      <c r="C6823">
        <v>52884737</v>
      </c>
      <c r="D6823" t="s">
        <v>3091</v>
      </c>
      <c r="E6823" t="s">
        <v>16</v>
      </c>
      <c r="F6823" t="s">
        <v>17</v>
      </c>
      <c r="G6823" t="s">
        <v>6741</v>
      </c>
      <c r="H6823" t="s">
        <v>19</v>
      </c>
      <c r="I6823" s="3">
        <v>1500</v>
      </c>
      <c r="J6823">
        <v>0</v>
      </c>
      <c r="K6823">
        <v>308227</v>
      </c>
      <c r="L6823" t="s">
        <v>20</v>
      </c>
      <c r="M6823">
        <v>0</v>
      </c>
      <c r="N6823" s="1">
        <v>45812</v>
      </c>
      <c r="O6823">
        <v>0</v>
      </c>
      <c r="P6823">
        <v>0</v>
      </c>
    </row>
    <row r="6824" spans="1:16" x14ac:dyDescent="0.35">
      <c r="A6824" s="2">
        <v>45810.718055555553</v>
      </c>
      <c r="B6824" s="2">
        <f t="shared" si="106"/>
        <v>45810</v>
      </c>
      <c r="C6824">
        <v>45458313</v>
      </c>
      <c r="D6824" t="s">
        <v>15</v>
      </c>
      <c r="E6824" t="s">
        <v>16</v>
      </c>
      <c r="F6824" t="s">
        <v>87</v>
      </c>
      <c r="G6824" t="s">
        <v>6742</v>
      </c>
      <c r="H6824" t="s">
        <v>16</v>
      </c>
      <c r="I6824" s="3">
        <v>1250</v>
      </c>
      <c r="J6824">
        <v>0</v>
      </c>
      <c r="K6824">
        <v>88529</v>
      </c>
      <c r="L6824" t="s">
        <v>20</v>
      </c>
      <c r="M6824">
        <v>0</v>
      </c>
      <c r="N6824" s="1">
        <v>45813</v>
      </c>
      <c r="O6824">
        <v>0</v>
      </c>
      <c r="P6824">
        <v>0</v>
      </c>
    </row>
    <row r="6825" spans="1:16" x14ac:dyDescent="0.35">
      <c r="A6825" s="2">
        <v>45810.718055555553</v>
      </c>
      <c r="B6825" s="2">
        <f t="shared" si="106"/>
        <v>45810</v>
      </c>
      <c r="C6825">
        <v>47392121</v>
      </c>
      <c r="D6825" t="s">
        <v>27</v>
      </c>
      <c r="E6825" t="s">
        <v>16</v>
      </c>
      <c r="F6825" t="s">
        <v>17</v>
      </c>
      <c r="G6825" t="s">
        <v>6743</v>
      </c>
      <c r="H6825" t="s">
        <v>19</v>
      </c>
      <c r="I6825" s="3">
        <v>3350</v>
      </c>
      <c r="J6825">
        <v>0</v>
      </c>
      <c r="K6825">
        <v>455596</v>
      </c>
      <c r="L6825" t="s">
        <v>20</v>
      </c>
      <c r="M6825">
        <v>0</v>
      </c>
      <c r="N6825" s="1">
        <v>45812</v>
      </c>
      <c r="O6825">
        <v>0</v>
      </c>
      <c r="P6825">
        <v>0</v>
      </c>
    </row>
    <row r="6826" spans="1:16" x14ac:dyDescent="0.35">
      <c r="A6826" s="2">
        <v>45810.718055555553</v>
      </c>
      <c r="B6826" s="2">
        <f t="shared" si="106"/>
        <v>45810</v>
      </c>
      <c r="C6826">
        <v>49559501</v>
      </c>
      <c r="D6826" t="s">
        <v>2830</v>
      </c>
      <c r="E6826" t="s">
        <v>16</v>
      </c>
      <c r="F6826" t="s">
        <v>17</v>
      </c>
      <c r="G6826" t="s">
        <v>6744</v>
      </c>
      <c r="H6826" t="s">
        <v>19</v>
      </c>
      <c r="I6826" s="3">
        <v>1750</v>
      </c>
      <c r="J6826">
        <v>0</v>
      </c>
      <c r="K6826" t="s">
        <v>6745</v>
      </c>
      <c r="L6826" t="s">
        <v>20</v>
      </c>
      <c r="M6826">
        <v>0</v>
      </c>
      <c r="N6826" s="1">
        <v>45812</v>
      </c>
      <c r="O6826">
        <v>0</v>
      </c>
      <c r="P6826">
        <v>0</v>
      </c>
    </row>
    <row r="6827" spans="1:16" x14ac:dyDescent="0.35">
      <c r="A6827" s="2">
        <v>45810.718055555553</v>
      </c>
      <c r="B6827" s="2">
        <f t="shared" si="106"/>
        <v>45810</v>
      </c>
      <c r="C6827">
        <v>51303075</v>
      </c>
      <c r="D6827" t="s">
        <v>23</v>
      </c>
      <c r="E6827" t="s">
        <v>16</v>
      </c>
      <c r="F6827" t="s">
        <v>17</v>
      </c>
      <c r="G6827" t="s">
        <v>6746</v>
      </c>
      <c r="H6827" t="s">
        <v>19</v>
      </c>
      <c r="I6827" s="3">
        <v>1100</v>
      </c>
      <c r="J6827">
        <v>0</v>
      </c>
      <c r="K6827">
        <v>594</v>
      </c>
      <c r="L6827" t="s">
        <v>20</v>
      </c>
      <c r="M6827">
        <v>0</v>
      </c>
      <c r="N6827" s="1">
        <v>45812</v>
      </c>
      <c r="O6827">
        <v>0</v>
      </c>
      <c r="P6827">
        <v>0</v>
      </c>
    </row>
    <row r="6828" spans="1:16" x14ac:dyDescent="0.35">
      <c r="A6828" s="2">
        <v>45810.718055555553</v>
      </c>
      <c r="B6828" s="2">
        <f t="shared" si="106"/>
        <v>45810</v>
      </c>
      <c r="C6828">
        <v>51543287</v>
      </c>
      <c r="D6828" t="s">
        <v>2800</v>
      </c>
      <c r="E6828" t="s">
        <v>16</v>
      </c>
      <c r="F6828" t="s">
        <v>17</v>
      </c>
      <c r="G6828" t="s">
        <v>6747</v>
      </c>
      <c r="H6828" t="s">
        <v>19</v>
      </c>
      <c r="I6828" s="3">
        <v>2700</v>
      </c>
      <c r="J6828">
        <v>0</v>
      </c>
      <c r="K6828">
        <v>8075</v>
      </c>
      <c r="L6828" t="s">
        <v>20</v>
      </c>
      <c r="M6828">
        <v>0</v>
      </c>
      <c r="N6828" s="1">
        <v>45812</v>
      </c>
      <c r="O6828">
        <v>0</v>
      </c>
      <c r="P6828">
        <v>0</v>
      </c>
    </row>
    <row r="6829" spans="1:16" x14ac:dyDescent="0.35">
      <c r="A6829" s="2">
        <v>45810.718055555553</v>
      </c>
      <c r="B6829" s="2">
        <f t="shared" si="106"/>
        <v>45810</v>
      </c>
      <c r="C6829">
        <v>52276867</v>
      </c>
      <c r="D6829" t="s">
        <v>3041</v>
      </c>
      <c r="E6829" t="s">
        <v>16</v>
      </c>
      <c r="F6829" t="s">
        <v>17</v>
      </c>
      <c r="G6829" t="s">
        <v>2455</v>
      </c>
      <c r="H6829" t="s">
        <v>19</v>
      </c>
      <c r="I6829">
        <v>300</v>
      </c>
      <c r="J6829">
        <v>0</v>
      </c>
      <c r="K6829">
        <v>424967</v>
      </c>
      <c r="L6829" t="s">
        <v>20</v>
      </c>
      <c r="M6829">
        <v>0</v>
      </c>
      <c r="N6829" s="1">
        <v>45812</v>
      </c>
      <c r="O6829">
        <v>0</v>
      </c>
      <c r="P6829">
        <v>0</v>
      </c>
    </row>
    <row r="6830" spans="1:16" x14ac:dyDescent="0.35">
      <c r="A6830" s="2">
        <v>45810.718055555553</v>
      </c>
      <c r="B6830" s="2">
        <f t="shared" si="106"/>
        <v>45810</v>
      </c>
      <c r="C6830">
        <v>52301389</v>
      </c>
      <c r="D6830" t="s">
        <v>2802</v>
      </c>
      <c r="E6830" t="s">
        <v>16</v>
      </c>
      <c r="F6830" t="s">
        <v>17</v>
      </c>
      <c r="G6830" t="s">
        <v>6748</v>
      </c>
      <c r="H6830" t="s">
        <v>19</v>
      </c>
      <c r="I6830" s="3">
        <v>2050</v>
      </c>
      <c r="J6830">
        <v>0</v>
      </c>
      <c r="K6830">
        <v>143364</v>
      </c>
      <c r="L6830" t="s">
        <v>20</v>
      </c>
      <c r="M6830">
        <v>0</v>
      </c>
      <c r="N6830" s="1">
        <v>45812</v>
      </c>
      <c r="O6830">
        <v>0</v>
      </c>
      <c r="P6830">
        <v>0</v>
      </c>
    </row>
    <row r="6831" spans="1:16" x14ac:dyDescent="0.35">
      <c r="A6831" s="2">
        <v>45810.718055555553</v>
      </c>
      <c r="B6831" s="2">
        <f t="shared" si="106"/>
        <v>45810</v>
      </c>
      <c r="C6831">
        <v>52549481</v>
      </c>
      <c r="D6831" t="s">
        <v>69</v>
      </c>
      <c r="E6831" t="s">
        <v>16</v>
      </c>
      <c r="F6831" t="s">
        <v>17</v>
      </c>
      <c r="G6831" t="s">
        <v>6749</v>
      </c>
      <c r="H6831" t="s">
        <v>19</v>
      </c>
      <c r="I6831" s="3">
        <v>6800</v>
      </c>
      <c r="J6831">
        <v>0</v>
      </c>
      <c r="K6831">
        <v>1954</v>
      </c>
      <c r="L6831" t="s">
        <v>20</v>
      </c>
      <c r="M6831">
        <v>0</v>
      </c>
      <c r="N6831" s="1">
        <v>45812</v>
      </c>
      <c r="O6831">
        <v>0</v>
      </c>
      <c r="P6831">
        <v>0</v>
      </c>
    </row>
    <row r="6832" spans="1:16" x14ac:dyDescent="0.35">
      <c r="A6832" s="2">
        <v>45810.718055555553</v>
      </c>
      <c r="B6832" s="2">
        <f t="shared" si="106"/>
        <v>45810</v>
      </c>
      <c r="C6832">
        <v>52860028</v>
      </c>
      <c r="D6832" t="s">
        <v>83</v>
      </c>
      <c r="E6832" t="s">
        <v>16</v>
      </c>
      <c r="F6832" t="s">
        <v>87</v>
      </c>
      <c r="G6832" t="s">
        <v>6750</v>
      </c>
      <c r="H6832" t="s">
        <v>16</v>
      </c>
      <c r="I6832" s="3">
        <v>2100</v>
      </c>
      <c r="J6832">
        <v>0</v>
      </c>
      <c r="K6832">
        <v>177492</v>
      </c>
      <c r="L6832" t="s">
        <v>20</v>
      </c>
      <c r="M6832">
        <v>0</v>
      </c>
      <c r="N6832" s="1">
        <v>45813</v>
      </c>
      <c r="O6832">
        <v>0</v>
      </c>
      <c r="P6832">
        <v>0</v>
      </c>
    </row>
    <row r="6833" spans="1:16" x14ac:dyDescent="0.35">
      <c r="A6833" s="2">
        <v>45810.71875</v>
      </c>
      <c r="B6833" s="2">
        <f t="shared" si="106"/>
        <v>45810</v>
      </c>
      <c r="C6833">
        <v>44706435</v>
      </c>
      <c r="D6833" t="s">
        <v>2964</v>
      </c>
      <c r="E6833" t="s">
        <v>16</v>
      </c>
      <c r="F6833" t="s">
        <v>17</v>
      </c>
      <c r="G6833" t="s">
        <v>6751</v>
      </c>
      <c r="H6833" t="s">
        <v>19</v>
      </c>
      <c r="I6833" s="3">
        <v>3000</v>
      </c>
      <c r="J6833">
        <v>0</v>
      </c>
      <c r="K6833">
        <v>410</v>
      </c>
      <c r="L6833" t="s">
        <v>20</v>
      </c>
      <c r="M6833">
        <v>0</v>
      </c>
      <c r="N6833" s="1">
        <v>45812</v>
      </c>
      <c r="O6833">
        <v>31272</v>
      </c>
      <c r="P6833">
        <v>0</v>
      </c>
    </row>
    <row r="6834" spans="1:16" x14ac:dyDescent="0.35">
      <c r="A6834" s="2">
        <v>45810.71875</v>
      </c>
      <c r="B6834" s="2">
        <f t="shared" si="106"/>
        <v>45810</v>
      </c>
      <c r="C6834">
        <v>45039719</v>
      </c>
      <c r="D6834" t="s">
        <v>2999</v>
      </c>
      <c r="E6834" t="s">
        <v>16</v>
      </c>
      <c r="F6834" t="s">
        <v>34</v>
      </c>
      <c r="G6834" t="s">
        <v>6752</v>
      </c>
      <c r="H6834" t="s">
        <v>16</v>
      </c>
      <c r="I6834" s="3">
        <v>7000</v>
      </c>
      <c r="J6834">
        <v>0</v>
      </c>
      <c r="K6834">
        <v>152748</v>
      </c>
      <c r="L6834" t="s">
        <v>20</v>
      </c>
      <c r="M6834">
        <v>0</v>
      </c>
      <c r="N6834" s="1">
        <v>45813</v>
      </c>
      <c r="O6834">
        <v>0</v>
      </c>
      <c r="P6834">
        <v>0</v>
      </c>
    </row>
    <row r="6835" spans="1:16" x14ac:dyDescent="0.35">
      <c r="A6835" s="2">
        <v>45810.71875</v>
      </c>
      <c r="B6835" s="2">
        <f t="shared" si="106"/>
        <v>45810</v>
      </c>
      <c r="C6835">
        <v>45652419</v>
      </c>
      <c r="D6835" t="s">
        <v>2906</v>
      </c>
      <c r="E6835" t="s">
        <v>16</v>
      </c>
      <c r="F6835" t="s">
        <v>87</v>
      </c>
      <c r="G6835" t="s">
        <v>6753</v>
      </c>
      <c r="H6835" t="s">
        <v>16</v>
      </c>
      <c r="I6835" s="3">
        <v>4350</v>
      </c>
      <c r="J6835">
        <v>0</v>
      </c>
      <c r="K6835">
        <v>683838</v>
      </c>
      <c r="L6835" t="s">
        <v>20</v>
      </c>
      <c r="M6835">
        <v>0</v>
      </c>
      <c r="N6835" s="1">
        <v>45813</v>
      </c>
      <c r="O6835">
        <v>0</v>
      </c>
      <c r="P6835">
        <v>0</v>
      </c>
    </row>
    <row r="6836" spans="1:16" x14ac:dyDescent="0.35">
      <c r="A6836" s="2">
        <v>45810.71875</v>
      </c>
      <c r="B6836" s="2">
        <f t="shared" si="106"/>
        <v>45810</v>
      </c>
      <c r="C6836">
        <v>47077933</v>
      </c>
      <c r="D6836" t="s">
        <v>2885</v>
      </c>
      <c r="E6836" t="s">
        <v>16</v>
      </c>
      <c r="F6836" t="s">
        <v>17</v>
      </c>
      <c r="G6836" t="s">
        <v>6754</v>
      </c>
      <c r="H6836" t="s">
        <v>19</v>
      </c>
      <c r="I6836">
        <v>300</v>
      </c>
      <c r="J6836">
        <v>0</v>
      </c>
      <c r="K6836">
        <v>500608</v>
      </c>
      <c r="L6836" t="s">
        <v>20</v>
      </c>
      <c r="M6836">
        <v>0</v>
      </c>
      <c r="N6836" s="1">
        <v>45812</v>
      </c>
      <c r="O6836">
        <v>0</v>
      </c>
      <c r="P6836">
        <v>0</v>
      </c>
    </row>
    <row r="6837" spans="1:16" x14ac:dyDescent="0.35">
      <c r="A6837" s="2">
        <v>45810.71875</v>
      </c>
      <c r="B6837" s="2">
        <f t="shared" si="106"/>
        <v>45810</v>
      </c>
      <c r="C6837">
        <v>49241242</v>
      </c>
      <c r="D6837" t="s">
        <v>3650</v>
      </c>
      <c r="E6837" t="s">
        <v>16</v>
      </c>
      <c r="F6837" t="s">
        <v>34</v>
      </c>
      <c r="G6837" t="s">
        <v>6755</v>
      </c>
      <c r="H6837" t="s">
        <v>16</v>
      </c>
      <c r="I6837" s="3">
        <v>3500</v>
      </c>
      <c r="J6837">
        <v>0</v>
      </c>
      <c r="K6837">
        <v>574936</v>
      </c>
      <c r="L6837" t="s">
        <v>20</v>
      </c>
      <c r="M6837">
        <v>0</v>
      </c>
      <c r="N6837" s="1">
        <v>45813</v>
      </c>
      <c r="O6837">
        <v>0</v>
      </c>
      <c r="P6837">
        <v>0</v>
      </c>
    </row>
    <row r="6838" spans="1:16" x14ac:dyDescent="0.35">
      <c r="A6838" s="2">
        <v>45810.71875</v>
      </c>
      <c r="B6838" s="2">
        <f t="shared" si="106"/>
        <v>45810</v>
      </c>
      <c r="C6838">
        <v>51543287</v>
      </c>
      <c r="D6838" t="s">
        <v>2800</v>
      </c>
      <c r="E6838" t="s">
        <v>16</v>
      </c>
      <c r="F6838" t="s">
        <v>17</v>
      </c>
      <c r="G6838" t="s">
        <v>6756</v>
      </c>
      <c r="H6838" t="s">
        <v>19</v>
      </c>
      <c r="I6838" s="3">
        <v>2450</v>
      </c>
      <c r="J6838">
        <v>0</v>
      </c>
      <c r="K6838">
        <v>11771</v>
      </c>
      <c r="L6838" t="s">
        <v>20</v>
      </c>
      <c r="M6838">
        <v>0</v>
      </c>
      <c r="N6838" s="1">
        <v>45812</v>
      </c>
      <c r="O6838">
        <v>0</v>
      </c>
      <c r="P6838">
        <v>0</v>
      </c>
    </row>
    <row r="6839" spans="1:16" x14ac:dyDescent="0.35">
      <c r="A6839" s="2">
        <v>45810.71875</v>
      </c>
      <c r="B6839" s="2">
        <f t="shared" si="106"/>
        <v>45810</v>
      </c>
      <c r="C6839">
        <v>52301389</v>
      </c>
      <c r="D6839" t="s">
        <v>2802</v>
      </c>
      <c r="E6839" t="s">
        <v>16</v>
      </c>
      <c r="F6839" t="s">
        <v>87</v>
      </c>
      <c r="G6839" t="s">
        <v>6757</v>
      </c>
      <c r="H6839" t="s">
        <v>16</v>
      </c>
      <c r="I6839">
        <v>150</v>
      </c>
      <c r="J6839">
        <v>0</v>
      </c>
      <c r="K6839">
        <v>152160</v>
      </c>
      <c r="L6839" t="s">
        <v>20</v>
      </c>
      <c r="M6839">
        <v>0</v>
      </c>
      <c r="N6839" s="1">
        <v>45813</v>
      </c>
      <c r="O6839">
        <v>0</v>
      </c>
      <c r="P6839">
        <v>0</v>
      </c>
    </row>
    <row r="6840" spans="1:16" x14ac:dyDescent="0.35">
      <c r="A6840" s="2">
        <v>45810.71875</v>
      </c>
      <c r="B6840" s="2">
        <f t="shared" si="106"/>
        <v>45810</v>
      </c>
      <c r="C6840">
        <v>52860028</v>
      </c>
      <c r="D6840" t="s">
        <v>83</v>
      </c>
      <c r="E6840" t="s">
        <v>16</v>
      </c>
      <c r="F6840" t="s">
        <v>17</v>
      </c>
      <c r="G6840" t="s">
        <v>6758</v>
      </c>
      <c r="H6840" t="s">
        <v>19</v>
      </c>
      <c r="I6840" s="3">
        <v>2600</v>
      </c>
      <c r="J6840">
        <v>0</v>
      </c>
      <c r="K6840">
        <v>151864</v>
      </c>
      <c r="L6840" t="s">
        <v>20</v>
      </c>
      <c r="M6840">
        <v>0</v>
      </c>
      <c r="N6840" s="1">
        <v>45812</v>
      </c>
      <c r="O6840">
        <v>0</v>
      </c>
      <c r="P6840">
        <v>0</v>
      </c>
    </row>
    <row r="6841" spans="1:16" x14ac:dyDescent="0.35">
      <c r="A6841" s="2">
        <v>45810.71875</v>
      </c>
      <c r="B6841" s="2">
        <f t="shared" si="106"/>
        <v>45810</v>
      </c>
      <c r="C6841">
        <v>52937534</v>
      </c>
      <c r="D6841" t="s">
        <v>2924</v>
      </c>
      <c r="E6841" t="s">
        <v>16</v>
      </c>
      <c r="F6841" t="s">
        <v>17</v>
      </c>
      <c r="G6841" t="s">
        <v>6759</v>
      </c>
      <c r="H6841" t="s">
        <v>19</v>
      </c>
      <c r="I6841">
        <v>150</v>
      </c>
      <c r="J6841">
        <v>0</v>
      </c>
      <c r="K6841">
        <v>527889</v>
      </c>
      <c r="L6841" t="s">
        <v>20</v>
      </c>
      <c r="M6841">
        <v>0</v>
      </c>
      <c r="N6841" s="1">
        <v>45812</v>
      </c>
      <c r="O6841">
        <v>0</v>
      </c>
      <c r="P6841">
        <v>0</v>
      </c>
    </row>
    <row r="6842" spans="1:16" x14ac:dyDescent="0.35">
      <c r="A6842" s="2">
        <v>45810.719444444447</v>
      </c>
      <c r="B6842" s="2">
        <f t="shared" si="106"/>
        <v>45810</v>
      </c>
      <c r="C6842">
        <v>36185783</v>
      </c>
      <c r="D6842" t="s">
        <v>42</v>
      </c>
      <c r="E6842" t="s">
        <v>16</v>
      </c>
      <c r="F6842" t="s">
        <v>17</v>
      </c>
      <c r="G6842" t="s">
        <v>6760</v>
      </c>
      <c r="H6842" t="s">
        <v>19</v>
      </c>
      <c r="I6842">
        <v>250</v>
      </c>
      <c r="J6842">
        <v>0</v>
      </c>
      <c r="K6842">
        <v>641105</v>
      </c>
      <c r="L6842" t="s">
        <v>20</v>
      </c>
      <c r="M6842">
        <v>0</v>
      </c>
      <c r="N6842" s="1">
        <v>45812</v>
      </c>
      <c r="O6842">
        <v>0</v>
      </c>
      <c r="P6842">
        <v>0</v>
      </c>
    </row>
    <row r="6843" spans="1:16" x14ac:dyDescent="0.35">
      <c r="A6843" s="2">
        <v>45810.719444444447</v>
      </c>
      <c r="B6843" s="2">
        <f t="shared" si="106"/>
        <v>45810</v>
      </c>
      <c r="C6843">
        <v>36477881</v>
      </c>
      <c r="D6843" t="s">
        <v>21</v>
      </c>
      <c r="E6843" t="s">
        <v>16</v>
      </c>
      <c r="F6843" t="s">
        <v>17</v>
      </c>
      <c r="G6843" t="s">
        <v>6761</v>
      </c>
      <c r="H6843" t="s">
        <v>19</v>
      </c>
      <c r="I6843">
        <v>750</v>
      </c>
      <c r="J6843">
        <v>0</v>
      </c>
      <c r="K6843">
        <v>559779</v>
      </c>
      <c r="L6843" t="s">
        <v>20</v>
      </c>
      <c r="M6843">
        <v>0</v>
      </c>
      <c r="N6843" s="1">
        <v>45812</v>
      </c>
      <c r="O6843">
        <v>0</v>
      </c>
      <c r="P6843">
        <v>0</v>
      </c>
    </row>
    <row r="6844" spans="1:16" x14ac:dyDescent="0.35">
      <c r="A6844" s="2">
        <v>45810.719444444447</v>
      </c>
      <c r="B6844" s="2">
        <f t="shared" si="106"/>
        <v>45810</v>
      </c>
      <c r="C6844">
        <v>36505710</v>
      </c>
      <c r="D6844" t="s">
        <v>286</v>
      </c>
      <c r="E6844" t="s">
        <v>16</v>
      </c>
      <c r="F6844" t="s">
        <v>17</v>
      </c>
      <c r="G6844" t="s">
        <v>6762</v>
      </c>
      <c r="H6844" t="s">
        <v>19</v>
      </c>
      <c r="I6844">
        <v>350</v>
      </c>
      <c r="J6844">
        <v>0</v>
      </c>
      <c r="K6844">
        <v>649011</v>
      </c>
      <c r="L6844" t="s">
        <v>20</v>
      </c>
      <c r="M6844">
        <v>0</v>
      </c>
      <c r="N6844" s="1">
        <v>45812</v>
      </c>
      <c r="O6844">
        <v>0</v>
      </c>
      <c r="P6844">
        <v>0</v>
      </c>
    </row>
    <row r="6845" spans="1:16" x14ac:dyDescent="0.35">
      <c r="A6845" s="2">
        <v>45810.719444444447</v>
      </c>
      <c r="B6845" s="2">
        <f t="shared" si="106"/>
        <v>45810</v>
      </c>
      <c r="C6845">
        <v>43048085</v>
      </c>
      <c r="D6845" t="s">
        <v>54</v>
      </c>
      <c r="E6845" t="s">
        <v>16</v>
      </c>
      <c r="F6845" t="s">
        <v>17</v>
      </c>
      <c r="G6845" t="s">
        <v>6763</v>
      </c>
      <c r="H6845" t="s">
        <v>19</v>
      </c>
      <c r="I6845" s="3">
        <v>3000</v>
      </c>
      <c r="J6845">
        <v>0</v>
      </c>
      <c r="K6845">
        <v>648233</v>
      </c>
      <c r="L6845" t="s">
        <v>20</v>
      </c>
      <c r="M6845">
        <v>0</v>
      </c>
      <c r="N6845" s="1">
        <v>45812</v>
      </c>
      <c r="O6845">
        <v>0</v>
      </c>
      <c r="P6845">
        <v>0</v>
      </c>
    </row>
    <row r="6846" spans="1:16" x14ac:dyDescent="0.35">
      <c r="A6846" s="2">
        <v>45810.719444444447</v>
      </c>
      <c r="B6846" s="2">
        <f t="shared" si="106"/>
        <v>45810</v>
      </c>
      <c r="C6846">
        <v>45652419</v>
      </c>
      <c r="D6846" t="s">
        <v>2906</v>
      </c>
      <c r="E6846" t="s">
        <v>16</v>
      </c>
      <c r="F6846" t="s">
        <v>17</v>
      </c>
      <c r="G6846" t="s">
        <v>6764</v>
      </c>
      <c r="H6846" t="s">
        <v>19</v>
      </c>
      <c r="I6846" s="3">
        <v>6300</v>
      </c>
      <c r="J6846">
        <v>0</v>
      </c>
      <c r="K6846">
        <v>936779</v>
      </c>
      <c r="L6846" t="s">
        <v>20</v>
      </c>
      <c r="M6846">
        <v>0</v>
      </c>
      <c r="N6846" s="1">
        <v>45812</v>
      </c>
      <c r="O6846">
        <v>0</v>
      </c>
      <c r="P6846">
        <v>0</v>
      </c>
    </row>
    <row r="6847" spans="1:16" x14ac:dyDescent="0.35">
      <c r="A6847" s="2">
        <v>45810.719444444447</v>
      </c>
      <c r="B6847" s="2">
        <f t="shared" si="106"/>
        <v>45810</v>
      </c>
      <c r="C6847">
        <v>47393924</v>
      </c>
      <c r="D6847" t="s">
        <v>91</v>
      </c>
      <c r="E6847" t="s">
        <v>16</v>
      </c>
      <c r="F6847" t="s">
        <v>17</v>
      </c>
      <c r="G6847" t="s">
        <v>6765</v>
      </c>
      <c r="H6847" t="s">
        <v>19</v>
      </c>
      <c r="I6847" s="3">
        <v>4250</v>
      </c>
      <c r="J6847">
        <v>0</v>
      </c>
      <c r="K6847">
        <v>707009</v>
      </c>
      <c r="L6847" t="s">
        <v>20</v>
      </c>
      <c r="M6847">
        <v>0</v>
      </c>
      <c r="N6847" s="1">
        <v>45812</v>
      </c>
      <c r="O6847">
        <v>0</v>
      </c>
      <c r="P6847">
        <v>0</v>
      </c>
    </row>
    <row r="6848" spans="1:16" x14ac:dyDescent="0.35">
      <c r="A6848" s="2">
        <v>45810.719444444447</v>
      </c>
      <c r="B6848" s="2">
        <f t="shared" si="106"/>
        <v>45810</v>
      </c>
      <c r="C6848">
        <v>51543287</v>
      </c>
      <c r="D6848" t="s">
        <v>2800</v>
      </c>
      <c r="E6848" t="s">
        <v>16</v>
      </c>
      <c r="F6848" t="s">
        <v>17</v>
      </c>
      <c r="G6848" t="s">
        <v>6766</v>
      </c>
      <c r="H6848" t="s">
        <v>19</v>
      </c>
      <c r="I6848" s="3">
        <v>3050</v>
      </c>
      <c r="J6848">
        <v>0</v>
      </c>
      <c r="K6848">
        <v>706437</v>
      </c>
      <c r="L6848" t="s">
        <v>20</v>
      </c>
      <c r="M6848">
        <v>0</v>
      </c>
      <c r="N6848" s="1">
        <v>45812</v>
      </c>
      <c r="O6848">
        <v>0</v>
      </c>
      <c r="P6848">
        <v>0</v>
      </c>
    </row>
    <row r="6849" spans="1:16" x14ac:dyDescent="0.35">
      <c r="A6849" s="2">
        <v>45810.720138888886</v>
      </c>
      <c r="B6849" s="2">
        <f t="shared" si="106"/>
        <v>45810</v>
      </c>
      <c r="C6849">
        <v>44706435</v>
      </c>
      <c r="D6849" t="s">
        <v>2964</v>
      </c>
      <c r="E6849" t="s">
        <v>16</v>
      </c>
      <c r="F6849" t="s">
        <v>17</v>
      </c>
      <c r="G6849" t="s">
        <v>6767</v>
      </c>
      <c r="H6849" t="s">
        <v>19</v>
      </c>
      <c r="I6849" s="3">
        <v>3000</v>
      </c>
      <c r="J6849">
        <v>0</v>
      </c>
      <c r="K6849">
        <v>25307</v>
      </c>
      <c r="L6849" t="s">
        <v>20</v>
      </c>
      <c r="M6849">
        <v>0</v>
      </c>
      <c r="N6849" s="1">
        <v>45812</v>
      </c>
      <c r="O6849">
        <v>31273</v>
      </c>
      <c r="P6849">
        <v>0</v>
      </c>
    </row>
    <row r="6850" spans="1:16" x14ac:dyDescent="0.35">
      <c r="A6850" s="2">
        <v>45810.720138888886</v>
      </c>
      <c r="B6850" s="2">
        <f t="shared" si="106"/>
        <v>45810</v>
      </c>
      <c r="C6850">
        <v>49559501</v>
      </c>
      <c r="D6850" t="s">
        <v>2830</v>
      </c>
      <c r="E6850" t="s">
        <v>16</v>
      </c>
      <c r="F6850" t="s">
        <v>17</v>
      </c>
      <c r="G6850" t="s">
        <v>6768</v>
      </c>
      <c r="H6850" t="s">
        <v>19</v>
      </c>
      <c r="I6850" s="3">
        <v>3800</v>
      </c>
      <c r="J6850">
        <v>0</v>
      </c>
      <c r="K6850">
        <v>726978</v>
      </c>
      <c r="L6850" t="s">
        <v>20</v>
      </c>
      <c r="M6850">
        <v>0</v>
      </c>
      <c r="N6850" s="1">
        <v>45812</v>
      </c>
      <c r="O6850">
        <v>0</v>
      </c>
      <c r="P6850">
        <v>0</v>
      </c>
    </row>
    <row r="6851" spans="1:16" x14ac:dyDescent="0.35">
      <c r="A6851" s="2">
        <v>45810.720138888886</v>
      </c>
      <c r="B6851" s="2">
        <f t="shared" ref="B6851:B6914" si="107">TRUNC(A6851)</f>
        <v>45810</v>
      </c>
      <c r="C6851">
        <v>51543222</v>
      </c>
      <c r="D6851" t="s">
        <v>142</v>
      </c>
      <c r="E6851" t="s">
        <v>16</v>
      </c>
      <c r="F6851" t="s">
        <v>17</v>
      </c>
      <c r="G6851" t="s">
        <v>6769</v>
      </c>
      <c r="H6851" t="s">
        <v>19</v>
      </c>
      <c r="I6851" s="3">
        <v>5100</v>
      </c>
      <c r="J6851">
        <v>0</v>
      </c>
      <c r="K6851">
        <v>708529</v>
      </c>
      <c r="L6851" t="s">
        <v>20</v>
      </c>
      <c r="M6851">
        <v>0</v>
      </c>
      <c r="N6851" s="1">
        <v>45812</v>
      </c>
      <c r="O6851">
        <v>0</v>
      </c>
      <c r="P6851">
        <v>0</v>
      </c>
    </row>
    <row r="6852" spans="1:16" x14ac:dyDescent="0.35">
      <c r="A6852" s="2">
        <v>45810.720138888886</v>
      </c>
      <c r="B6852" s="2">
        <f t="shared" si="107"/>
        <v>45810</v>
      </c>
      <c r="C6852">
        <v>52549481</v>
      </c>
      <c r="D6852" t="s">
        <v>69</v>
      </c>
      <c r="E6852" t="s">
        <v>16</v>
      </c>
      <c r="F6852" t="s">
        <v>17</v>
      </c>
      <c r="G6852" t="s">
        <v>6770</v>
      </c>
      <c r="H6852" t="s">
        <v>19</v>
      </c>
      <c r="I6852">
        <v>850</v>
      </c>
      <c r="J6852">
        <v>0</v>
      </c>
      <c r="K6852">
        <v>22826</v>
      </c>
      <c r="L6852" t="s">
        <v>20</v>
      </c>
      <c r="M6852">
        <v>0</v>
      </c>
      <c r="N6852" s="1">
        <v>45812</v>
      </c>
      <c r="O6852">
        <v>0</v>
      </c>
      <c r="P6852">
        <v>0</v>
      </c>
    </row>
    <row r="6853" spans="1:16" x14ac:dyDescent="0.35">
      <c r="A6853" s="2">
        <v>45810.720138888886</v>
      </c>
      <c r="B6853" s="2">
        <f t="shared" si="107"/>
        <v>45810</v>
      </c>
      <c r="C6853">
        <v>52860028</v>
      </c>
      <c r="D6853" t="s">
        <v>83</v>
      </c>
      <c r="E6853" t="s">
        <v>16</v>
      </c>
      <c r="F6853" t="s">
        <v>17</v>
      </c>
      <c r="G6853" t="s">
        <v>6771</v>
      </c>
      <c r="H6853" t="s">
        <v>19</v>
      </c>
      <c r="I6853" s="3">
        <v>3100</v>
      </c>
      <c r="J6853">
        <v>0</v>
      </c>
      <c r="K6853">
        <v>752029</v>
      </c>
      <c r="L6853" t="s">
        <v>20</v>
      </c>
      <c r="M6853">
        <v>0</v>
      </c>
      <c r="N6853" s="1">
        <v>45812</v>
      </c>
      <c r="O6853">
        <v>0</v>
      </c>
      <c r="P6853">
        <v>0</v>
      </c>
    </row>
    <row r="6854" spans="1:16" x14ac:dyDescent="0.35">
      <c r="A6854" s="2">
        <v>45810.720138888886</v>
      </c>
      <c r="B6854" s="2">
        <f t="shared" si="107"/>
        <v>45810</v>
      </c>
      <c r="C6854">
        <v>52934809</v>
      </c>
      <c r="D6854" t="s">
        <v>2989</v>
      </c>
      <c r="E6854" t="s">
        <v>16</v>
      </c>
      <c r="F6854" t="s">
        <v>17</v>
      </c>
      <c r="G6854" t="s">
        <v>3758</v>
      </c>
      <c r="H6854" t="s">
        <v>19</v>
      </c>
      <c r="I6854">
        <v>700</v>
      </c>
      <c r="J6854">
        <v>0</v>
      </c>
      <c r="K6854">
        <v>735713</v>
      </c>
      <c r="L6854" t="s">
        <v>20</v>
      </c>
      <c r="M6854">
        <v>0</v>
      </c>
      <c r="N6854" s="1">
        <v>45812</v>
      </c>
      <c r="O6854">
        <v>0</v>
      </c>
      <c r="P6854">
        <v>0</v>
      </c>
    </row>
    <row r="6855" spans="1:16" x14ac:dyDescent="0.35">
      <c r="A6855" s="2">
        <v>45810.720833333333</v>
      </c>
      <c r="B6855" s="2">
        <f t="shared" si="107"/>
        <v>45810</v>
      </c>
      <c r="C6855">
        <v>36202734</v>
      </c>
      <c r="D6855" t="s">
        <v>2826</v>
      </c>
      <c r="E6855" t="s">
        <v>16</v>
      </c>
      <c r="F6855" t="s">
        <v>34</v>
      </c>
      <c r="G6855" t="s">
        <v>6772</v>
      </c>
      <c r="H6855" t="s">
        <v>16</v>
      </c>
      <c r="I6855">
        <v>300</v>
      </c>
      <c r="J6855">
        <v>0</v>
      </c>
      <c r="K6855">
        <v>865558</v>
      </c>
      <c r="L6855" t="s">
        <v>20</v>
      </c>
      <c r="M6855">
        <v>0</v>
      </c>
      <c r="N6855" s="1">
        <v>45813</v>
      </c>
      <c r="O6855">
        <v>0</v>
      </c>
      <c r="P6855">
        <v>0</v>
      </c>
    </row>
    <row r="6856" spans="1:16" x14ac:dyDescent="0.35">
      <c r="A6856" s="2">
        <v>45810.720833333333</v>
      </c>
      <c r="B6856" s="2">
        <f t="shared" si="107"/>
        <v>45810</v>
      </c>
      <c r="C6856">
        <v>42209243</v>
      </c>
      <c r="D6856" t="s">
        <v>286</v>
      </c>
      <c r="E6856" t="s">
        <v>16</v>
      </c>
      <c r="F6856" t="s">
        <v>17</v>
      </c>
      <c r="G6856" t="s">
        <v>6773</v>
      </c>
      <c r="H6856" t="s">
        <v>19</v>
      </c>
      <c r="I6856">
        <v>800</v>
      </c>
      <c r="J6856">
        <v>0</v>
      </c>
      <c r="K6856">
        <v>29594</v>
      </c>
      <c r="L6856" t="s">
        <v>20</v>
      </c>
      <c r="M6856">
        <v>0</v>
      </c>
      <c r="N6856" s="1">
        <v>45812</v>
      </c>
      <c r="O6856">
        <v>0</v>
      </c>
      <c r="P6856">
        <v>0</v>
      </c>
    </row>
    <row r="6857" spans="1:16" x14ac:dyDescent="0.35">
      <c r="A6857" s="2">
        <v>45810.720833333333</v>
      </c>
      <c r="B6857" s="2">
        <f t="shared" si="107"/>
        <v>45810</v>
      </c>
      <c r="C6857">
        <v>42585822</v>
      </c>
      <c r="D6857" t="s">
        <v>2937</v>
      </c>
      <c r="E6857" t="s">
        <v>16</v>
      </c>
      <c r="F6857" t="s">
        <v>17</v>
      </c>
      <c r="G6857" t="s">
        <v>6774</v>
      </c>
      <c r="H6857" t="s">
        <v>19</v>
      </c>
      <c r="I6857">
        <v>50</v>
      </c>
      <c r="J6857">
        <v>0</v>
      </c>
      <c r="K6857">
        <v>27843</v>
      </c>
      <c r="L6857" t="s">
        <v>20</v>
      </c>
      <c r="M6857">
        <v>0</v>
      </c>
      <c r="N6857" s="1">
        <v>45812</v>
      </c>
      <c r="O6857">
        <v>0</v>
      </c>
      <c r="P6857">
        <v>0</v>
      </c>
    </row>
    <row r="6858" spans="1:16" x14ac:dyDescent="0.35">
      <c r="A6858" s="2">
        <v>45810.720833333333</v>
      </c>
      <c r="B6858" s="2">
        <f t="shared" si="107"/>
        <v>45810</v>
      </c>
      <c r="C6858">
        <v>47392121</v>
      </c>
      <c r="D6858" t="s">
        <v>27</v>
      </c>
      <c r="E6858" t="s">
        <v>16</v>
      </c>
      <c r="F6858" t="s">
        <v>17</v>
      </c>
      <c r="G6858" t="s">
        <v>6775</v>
      </c>
      <c r="H6858" t="s">
        <v>19</v>
      </c>
      <c r="I6858">
        <v>100</v>
      </c>
      <c r="J6858">
        <v>0</v>
      </c>
      <c r="K6858">
        <v>27578</v>
      </c>
      <c r="L6858" t="s">
        <v>20</v>
      </c>
      <c r="M6858">
        <v>0</v>
      </c>
      <c r="N6858" s="1">
        <v>45812</v>
      </c>
      <c r="O6858">
        <v>0</v>
      </c>
      <c r="P6858">
        <v>0</v>
      </c>
    </row>
    <row r="6859" spans="1:16" x14ac:dyDescent="0.35">
      <c r="A6859" s="2">
        <v>45810.720833333333</v>
      </c>
      <c r="B6859" s="2">
        <f t="shared" si="107"/>
        <v>45810</v>
      </c>
      <c r="C6859">
        <v>49559501</v>
      </c>
      <c r="D6859" t="s">
        <v>2830</v>
      </c>
      <c r="E6859" t="s">
        <v>16</v>
      </c>
      <c r="F6859" t="s">
        <v>17</v>
      </c>
      <c r="G6859" t="s">
        <v>6776</v>
      </c>
      <c r="H6859" t="s">
        <v>19</v>
      </c>
      <c r="I6859" s="3">
        <v>3700</v>
      </c>
      <c r="J6859">
        <v>0</v>
      </c>
      <c r="K6859">
        <v>830550</v>
      </c>
      <c r="L6859" t="s">
        <v>20</v>
      </c>
      <c r="M6859">
        <v>0</v>
      </c>
      <c r="N6859" s="1">
        <v>45812</v>
      </c>
      <c r="O6859">
        <v>0</v>
      </c>
      <c r="P6859">
        <v>0</v>
      </c>
    </row>
    <row r="6860" spans="1:16" x14ac:dyDescent="0.35">
      <c r="A6860" s="2">
        <v>45810.720833333333</v>
      </c>
      <c r="B6860" s="2">
        <f t="shared" si="107"/>
        <v>45810</v>
      </c>
      <c r="C6860">
        <v>49559501</v>
      </c>
      <c r="D6860" t="s">
        <v>2830</v>
      </c>
      <c r="E6860" t="s">
        <v>16</v>
      </c>
      <c r="F6860" t="s">
        <v>87</v>
      </c>
      <c r="G6860" t="s">
        <v>6777</v>
      </c>
      <c r="H6860" t="s">
        <v>16</v>
      </c>
      <c r="I6860" s="3">
        <v>3550</v>
      </c>
      <c r="J6860">
        <v>0</v>
      </c>
      <c r="K6860">
        <v>180282</v>
      </c>
      <c r="L6860" t="s">
        <v>20</v>
      </c>
      <c r="M6860">
        <v>0</v>
      </c>
      <c r="N6860" s="1">
        <v>45813</v>
      </c>
      <c r="O6860">
        <v>0</v>
      </c>
      <c r="P6860">
        <v>0</v>
      </c>
    </row>
    <row r="6861" spans="1:16" x14ac:dyDescent="0.35">
      <c r="A6861" s="2">
        <v>45810.720833333333</v>
      </c>
      <c r="B6861" s="2">
        <f t="shared" si="107"/>
        <v>45810</v>
      </c>
      <c r="C6861">
        <v>50889199</v>
      </c>
      <c r="D6861" t="s">
        <v>3220</v>
      </c>
      <c r="E6861" t="s">
        <v>16</v>
      </c>
      <c r="F6861" t="s">
        <v>17</v>
      </c>
      <c r="G6861" t="s">
        <v>6778</v>
      </c>
      <c r="H6861" t="s">
        <v>19</v>
      </c>
      <c r="I6861">
        <v>900</v>
      </c>
      <c r="J6861">
        <v>0</v>
      </c>
      <c r="K6861">
        <v>848531</v>
      </c>
      <c r="L6861" t="s">
        <v>20</v>
      </c>
      <c r="M6861">
        <v>0</v>
      </c>
      <c r="N6861" s="1">
        <v>45812</v>
      </c>
      <c r="O6861">
        <v>0</v>
      </c>
      <c r="P6861">
        <v>0</v>
      </c>
    </row>
    <row r="6862" spans="1:16" x14ac:dyDescent="0.35">
      <c r="A6862" s="2">
        <v>45810.720833333333</v>
      </c>
      <c r="B6862" s="2">
        <f t="shared" si="107"/>
        <v>45810</v>
      </c>
      <c r="C6862">
        <v>52276704</v>
      </c>
      <c r="D6862" t="s">
        <v>183</v>
      </c>
      <c r="E6862" t="s">
        <v>16</v>
      </c>
      <c r="F6862" t="s">
        <v>17</v>
      </c>
      <c r="G6862" t="s">
        <v>6779</v>
      </c>
      <c r="H6862" t="s">
        <v>19</v>
      </c>
      <c r="I6862">
        <v>800</v>
      </c>
      <c r="J6862">
        <v>0</v>
      </c>
      <c r="K6862">
        <v>802786</v>
      </c>
      <c r="L6862" t="s">
        <v>20</v>
      </c>
      <c r="M6862">
        <v>0</v>
      </c>
      <c r="N6862" s="1">
        <v>45812</v>
      </c>
      <c r="O6862">
        <v>0</v>
      </c>
      <c r="P6862">
        <v>0</v>
      </c>
    </row>
    <row r="6863" spans="1:16" x14ac:dyDescent="0.35">
      <c r="A6863" s="2">
        <v>45810.720833333333</v>
      </c>
      <c r="B6863" s="2">
        <f t="shared" si="107"/>
        <v>45810</v>
      </c>
      <c r="C6863">
        <v>52937534</v>
      </c>
      <c r="D6863" t="s">
        <v>2924</v>
      </c>
      <c r="E6863" t="s">
        <v>16</v>
      </c>
      <c r="F6863" t="s">
        <v>34</v>
      </c>
      <c r="G6863" t="s">
        <v>6780</v>
      </c>
      <c r="H6863" t="s">
        <v>16</v>
      </c>
      <c r="I6863">
        <v>650</v>
      </c>
      <c r="J6863">
        <v>0</v>
      </c>
      <c r="K6863">
        <v>733404</v>
      </c>
      <c r="L6863" t="s">
        <v>20</v>
      </c>
      <c r="M6863">
        <v>0</v>
      </c>
      <c r="N6863" s="1">
        <v>45813</v>
      </c>
      <c r="O6863">
        <v>0</v>
      </c>
      <c r="P6863">
        <v>0</v>
      </c>
    </row>
    <row r="6864" spans="1:16" x14ac:dyDescent="0.35">
      <c r="A6864" s="2">
        <v>45810.72152777778</v>
      </c>
      <c r="B6864" s="2">
        <f t="shared" si="107"/>
        <v>45810</v>
      </c>
      <c r="C6864">
        <v>34994579</v>
      </c>
      <c r="D6864" t="s">
        <v>2852</v>
      </c>
      <c r="E6864" t="s">
        <v>16</v>
      </c>
      <c r="F6864" t="s">
        <v>17</v>
      </c>
      <c r="G6864" t="s">
        <v>6781</v>
      </c>
      <c r="H6864" t="s">
        <v>19</v>
      </c>
      <c r="I6864" s="3">
        <v>40000</v>
      </c>
      <c r="J6864">
        <v>0</v>
      </c>
      <c r="K6864">
        <v>950053</v>
      </c>
      <c r="L6864" t="s">
        <v>20</v>
      </c>
      <c r="M6864">
        <v>0</v>
      </c>
      <c r="N6864" s="1">
        <v>45812</v>
      </c>
      <c r="O6864">
        <v>0</v>
      </c>
      <c r="P6864">
        <v>0</v>
      </c>
    </row>
    <row r="6865" spans="1:16" x14ac:dyDescent="0.35">
      <c r="A6865" s="2">
        <v>45810.72152777778</v>
      </c>
      <c r="B6865" s="2">
        <f t="shared" si="107"/>
        <v>45810</v>
      </c>
      <c r="C6865">
        <v>34994579</v>
      </c>
      <c r="D6865" t="s">
        <v>2852</v>
      </c>
      <c r="E6865" t="s">
        <v>16</v>
      </c>
      <c r="F6865" t="s">
        <v>17</v>
      </c>
      <c r="G6865" t="s">
        <v>6782</v>
      </c>
      <c r="H6865" t="s">
        <v>19</v>
      </c>
      <c r="I6865" s="3">
        <v>40000</v>
      </c>
      <c r="J6865">
        <v>0</v>
      </c>
      <c r="K6865">
        <v>711947</v>
      </c>
      <c r="L6865" t="s">
        <v>20</v>
      </c>
      <c r="M6865">
        <v>0</v>
      </c>
      <c r="N6865" s="1">
        <v>45812</v>
      </c>
      <c r="O6865">
        <v>0</v>
      </c>
      <c r="P6865">
        <v>0</v>
      </c>
    </row>
    <row r="6866" spans="1:16" x14ac:dyDescent="0.35">
      <c r="A6866" s="2">
        <v>45810.72152777778</v>
      </c>
      <c r="B6866" s="2">
        <f t="shared" si="107"/>
        <v>45810</v>
      </c>
      <c r="C6866">
        <v>42209243</v>
      </c>
      <c r="D6866" t="s">
        <v>286</v>
      </c>
      <c r="E6866" t="s">
        <v>16</v>
      </c>
      <c r="F6866" t="s">
        <v>17</v>
      </c>
      <c r="G6866" t="s">
        <v>6783</v>
      </c>
      <c r="H6866" t="s">
        <v>19</v>
      </c>
      <c r="I6866" s="3">
        <v>3200</v>
      </c>
      <c r="J6866">
        <v>0</v>
      </c>
      <c r="K6866">
        <v>943558</v>
      </c>
      <c r="L6866" t="s">
        <v>20</v>
      </c>
      <c r="M6866">
        <v>0</v>
      </c>
      <c r="N6866" s="1">
        <v>45812</v>
      </c>
      <c r="O6866">
        <v>0</v>
      </c>
      <c r="P6866">
        <v>0</v>
      </c>
    </row>
    <row r="6867" spans="1:16" x14ac:dyDescent="0.35">
      <c r="A6867" s="2">
        <v>45810.72152777778</v>
      </c>
      <c r="B6867" s="2">
        <f t="shared" si="107"/>
        <v>45810</v>
      </c>
      <c r="C6867">
        <v>43048085</v>
      </c>
      <c r="D6867" t="s">
        <v>54</v>
      </c>
      <c r="E6867" t="s">
        <v>16</v>
      </c>
      <c r="F6867" t="s">
        <v>17</v>
      </c>
      <c r="G6867" t="s">
        <v>6784</v>
      </c>
      <c r="H6867" t="s">
        <v>19</v>
      </c>
      <c r="I6867" s="3">
        <v>1400</v>
      </c>
      <c r="J6867">
        <v>0</v>
      </c>
      <c r="K6867">
        <v>645168</v>
      </c>
      <c r="L6867" t="s">
        <v>20</v>
      </c>
      <c r="M6867">
        <v>0</v>
      </c>
      <c r="N6867" s="1">
        <v>45812</v>
      </c>
      <c r="O6867">
        <v>0</v>
      </c>
      <c r="P6867">
        <v>0</v>
      </c>
    </row>
    <row r="6868" spans="1:16" x14ac:dyDescent="0.35">
      <c r="A6868" s="2">
        <v>45810.72152777778</v>
      </c>
      <c r="B6868" s="2">
        <f t="shared" si="107"/>
        <v>45810</v>
      </c>
      <c r="C6868">
        <v>45458313</v>
      </c>
      <c r="D6868" t="s">
        <v>15</v>
      </c>
      <c r="E6868" t="s">
        <v>16</v>
      </c>
      <c r="F6868" t="s">
        <v>17</v>
      </c>
      <c r="G6868" t="s">
        <v>6785</v>
      </c>
      <c r="H6868" t="s">
        <v>19</v>
      </c>
      <c r="I6868" s="3">
        <v>2350</v>
      </c>
      <c r="J6868">
        <v>0</v>
      </c>
      <c r="K6868">
        <v>192169</v>
      </c>
      <c r="L6868" t="s">
        <v>20</v>
      </c>
      <c r="M6868">
        <v>0</v>
      </c>
      <c r="N6868" s="1">
        <v>45812</v>
      </c>
      <c r="O6868">
        <v>0</v>
      </c>
      <c r="P6868">
        <v>0</v>
      </c>
    </row>
    <row r="6869" spans="1:16" x14ac:dyDescent="0.35">
      <c r="A6869" s="2">
        <v>45810.72152777778</v>
      </c>
      <c r="B6869" s="2">
        <f t="shared" si="107"/>
        <v>45810</v>
      </c>
      <c r="C6869">
        <v>47077933</v>
      </c>
      <c r="D6869" t="s">
        <v>2885</v>
      </c>
      <c r="E6869" t="s">
        <v>16</v>
      </c>
      <c r="F6869" t="s">
        <v>17</v>
      </c>
      <c r="G6869" t="s">
        <v>6786</v>
      </c>
      <c r="H6869" t="s">
        <v>19</v>
      </c>
      <c r="I6869">
        <v>950</v>
      </c>
      <c r="J6869">
        <v>0</v>
      </c>
      <c r="K6869">
        <v>925692</v>
      </c>
      <c r="L6869" t="s">
        <v>20</v>
      </c>
      <c r="M6869">
        <v>0</v>
      </c>
      <c r="N6869" s="1">
        <v>45812</v>
      </c>
      <c r="O6869">
        <v>0</v>
      </c>
      <c r="P6869">
        <v>0</v>
      </c>
    </row>
    <row r="6870" spans="1:16" x14ac:dyDescent="0.35">
      <c r="A6870" s="2">
        <v>45810.72152777778</v>
      </c>
      <c r="B6870" s="2">
        <f t="shared" si="107"/>
        <v>45810</v>
      </c>
      <c r="C6870">
        <v>47965673</v>
      </c>
      <c r="D6870" t="s">
        <v>32</v>
      </c>
      <c r="E6870" t="s">
        <v>16</v>
      </c>
      <c r="F6870" t="s">
        <v>17</v>
      </c>
      <c r="G6870" t="s">
        <v>6787</v>
      </c>
      <c r="H6870" t="s">
        <v>19</v>
      </c>
      <c r="I6870">
        <v>350</v>
      </c>
      <c r="J6870">
        <v>0</v>
      </c>
      <c r="K6870">
        <v>901372</v>
      </c>
      <c r="L6870" t="s">
        <v>20</v>
      </c>
      <c r="M6870">
        <v>0</v>
      </c>
      <c r="N6870" s="1">
        <v>45812</v>
      </c>
      <c r="O6870">
        <v>0</v>
      </c>
      <c r="P6870">
        <v>0</v>
      </c>
    </row>
    <row r="6871" spans="1:16" x14ac:dyDescent="0.35">
      <c r="A6871" s="2">
        <v>45810.72152777778</v>
      </c>
      <c r="B6871" s="2">
        <f t="shared" si="107"/>
        <v>45810</v>
      </c>
      <c r="C6871">
        <v>50889199</v>
      </c>
      <c r="D6871" t="s">
        <v>3220</v>
      </c>
      <c r="E6871" t="s">
        <v>16</v>
      </c>
      <c r="F6871" t="s">
        <v>17</v>
      </c>
      <c r="G6871" t="s">
        <v>6788</v>
      </c>
      <c r="H6871" t="s">
        <v>19</v>
      </c>
      <c r="I6871" s="3">
        <v>4100</v>
      </c>
      <c r="J6871">
        <v>0</v>
      </c>
      <c r="K6871">
        <v>955635</v>
      </c>
      <c r="L6871" t="s">
        <v>20</v>
      </c>
      <c r="M6871">
        <v>0</v>
      </c>
      <c r="N6871" s="1">
        <v>45812</v>
      </c>
      <c r="O6871">
        <v>0</v>
      </c>
      <c r="P6871">
        <v>0</v>
      </c>
    </row>
    <row r="6872" spans="1:16" x14ac:dyDescent="0.35">
      <c r="A6872" s="2">
        <v>45810.72152777778</v>
      </c>
      <c r="B6872" s="2">
        <f t="shared" si="107"/>
        <v>45810</v>
      </c>
      <c r="C6872">
        <v>51543287</v>
      </c>
      <c r="D6872" t="s">
        <v>2800</v>
      </c>
      <c r="E6872" t="s">
        <v>16</v>
      </c>
      <c r="F6872" t="s">
        <v>17</v>
      </c>
      <c r="G6872" t="s">
        <v>6789</v>
      </c>
      <c r="H6872" t="s">
        <v>19</v>
      </c>
      <c r="I6872" s="3">
        <v>1800</v>
      </c>
      <c r="J6872">
        <v>0</v>
      </c>
      <c r="K6872">
        <v>7626</v>
      </c>
      <c r="L6872" t="s">
        <v>20</v>
      </c>
      <c r="M6872">
        <v>0</v>
      </c>
      <c r="N6872" s="1">
        <v>45812</v>
      </c>
      <c r="O6872">
        <v>0</v>
      </c>
      <c r="P6872">
        <v>0</v>
      </c>
    </row>
    <row r="6873" spans="1:16" x14ac:dyDescent="0.35">
      <c r="A6873" s="2">
        <v>45810.72152777778</v>
      </c>
      <c r="B6873" s="2">
        <f t="shared" si="107"/>
        <v>45810</v>
      </c>
      <c r="C6873">
        <v>51543287</v>
      </c>
      <c r="D6873" t="s">
        <v>2800</v>
      </c>
      <c r="E6873" t="s">
        <v>16</v>
      </c>
      <c r="F6873" t="s">
        <v>17</v>
      </c>
      <c r="G6873" t="s">
        <v>6790</v>
      </c>
      <c r="H6873" t="s">
        <v>19</v>
      </c>
      <c r="I6873" s="3">
        <v>4550</v>
      </c>
      <c r="J6873">
        <v>0</v>
      </c>
      <c r="K6873">
        <v>696</v>
      </c>
      <c r="L6873" t="s">
        <v>20</v>
      </c>
      <c r="M6873">
        <v>0</v>
      </c>
      <c r="N6873" s="1">
        <v>45812</v>
      </c>
      <c r="O6873">
        <v>0</v>
      </c>
      <c r="P6873">
        <v>0</v>
      </c>
    </row>
    <row r="6874" spans="1:16" x14ac:dyDescent="0.35">
      <c r="A6874" s="2">
        <v>45810.72152777778</v>
      </c>
      <c r="B6874" s="2">
        <f t="shared" si="107"/>
        <v>45810</v>
      </c>
      <c r="C6874">
        <v>52276867</v>
      </c>
      <c r="D6874" t="s">
        <v>3041</v>
      </c>
      <c r="E6874" t="s">
        <v>16</v>
      </c>
      <c r="F6874" t="s">
        <v>17</v>
      </c>
      <c r="G6874" t="s">
        <v>6791</v>
      </c>
      <c r="H6874" t="s">
        <v>19</v>
      </c>
      <c r="I6874">
        <v>450</v>
      </c>
      <c r="J6874">
        <v>0</v>
      </c>
      <c r="K6874">
        <v>901443</v>
      </c>
      <c r="L6874" t="s">
        <v>20</v>
      </c>
      <c r="M6874">
        <v>0</v>
      </c>
      <c r="N6874" s="1">
        <v>45812</v>
      </c>
      <c r="O6874">
        <v>0</v>
      </c>
      <c r="P6874">
        <v>0</v>
      </c>
    </row>
    <row r="6875" spans="1:16" x14ac:dyDescent="0.35">
      <c r="A6875" s="2">
        <v>45810.72152777778</v>
      </c>
      <c r="B6875" s="2">
        <f t="shared" si="107"/>
        <v>45810</v>
      </c>
      <c r="C6875">
        <v>52667583</v>
      </c>
      <c r="D6875" t="s">
        <v>65</v>
      </c>
      <c r="E6875" t="s">
        <v>16</v>
      </c>
      <c r="F6875" t="s">
        <v>17</v>
      </c>
      <c r="G6875" t="s">
        <v>6792</v>
      </c>
      <c r="H6875" t="s">
        <v>19</v>
      </c>
      <c r="I6875">
        <v>800</v>
      </c>
      <c r="J6875">
        <v>0</v>
      </c>
      <c r="K6875">
        <v>7466</v>
      </c>
      <c r="L6875" t="s">
        <v>20</v>
      </c>
      <c r="M6875">
        <v>0</v>
      </c>
      <c r="N6875" s="1">
        <v>45812</v>
      </c>
      <c r="O6875">
        <v>0</v>
      </c>
      <c r="P6875">
        <v>0</v>
      </c>
    </row>
    <row r="6876" spans="1:16" x14ac:dyDescent="0.35">
      <c r="A6876" s="2">
        <v>45810.72152777778</v>
      </c>
      <c r="B6876" s="2">
        <f t="shared" si="107"/>
        <v>45810</v>
      </c>
      <c r="C6876">
        <v>52937534</v>
      </c>
      <c r="D6876" t="s">
        <v>2924</v>
      </c>
      <c r="E6876" t="s">
        <v>16</v>
      </c>
      <c r="F6876" t="s">
        <v>17</v>
      </c>
      <c r="G6876" t="s">
        <v>6793</v>
      </c>
      <c r="H6876" t="s">
        <v>19</v>
      </c>
      <c r="I6876" s="3">
        <v>2550</v>
      </c>
      <c r="J6876">
        <v>0</v>
      </c>
      <c r="K6876">
        <v>8554</v>
      </c>
      <c r="L6876" t="s">
        <v>20</v>
      </c>
      <c r="M6876">
        <v>0</v>
      </c>
      <c r="N6876" s="1">
        <v>45812</v>
      </c>
      <c r="O6876">
        <v>0</v>
      </c>
      <c r="P6876">
        <v>0</v>
      </c>
    </row>
    <row r="6877" spans="1:16" x14ac:dyDescent="0.35">
      <c r="A6877" s="2">
        <v>45810.722222222219</v>
      </c>
      <c r="B6877" s="2">
        <f t="shared" si="107"/>
        <v>45810</v>
      </c>
      <c r="C6877">
        <v>36202734</v>
      </c>
      <c r="D6877" t="s">
        <v>2826</v>
      </c>
      <c r="E6877" t="s">
        <v>16</v>
      </c>
      <c r="F6877" t="s">
        <v>17</v>
      </c>
      <c r="G6877" t="s">
        <v>6794</v>
      </c>
      <c r="H6877" t="s">
        <v>19</v>
      </c>
      <c r="I6877">
        <v>700</v>
      </c>
      <c r="J6877">
        <v>0</v>
      </c>
      <c r="K6877">
        <v>712798</v>
      </c>
      <c r="L6877" t="s">
        <v>20</v>
      </c>
      <c r="M6877">
        <v>0</v>
      </c>
      <c r="N6877" s="1">
        <v>45812</v>
      </c>
      <c r="O6877">
        <v>0</v>
      </c>
      <c r="P6877">
        <v>0</v>
      </c>
    </row>
    <row r="6878" spans="1:16" x14ac:dyDescent="0.35">
      <c r="A6878" s="2">
        <v>45810.722222222219</v>
      </c>
      <c r="B6878" s="2">
        <f t="shared" si="107"/>
        <v>45810</v>
      </c>
      <c r="C6878">
        <v>45039719</v>
      </c>
      <c r="D6878" t="s">
        <v>2999</v>
      </c>
      <c r="E6878" t="s">
        <v>16</v>
      </c>
      <c r="F6878" t="s">
        <v>34</v>
      </c>
      <c r="G6878" t="s">
        <v>6795</v>
      </c>
      <c r="H6878" t="s">
        <v>16</v>
      </c>
      <c r="I6878" s="3">
        <v>7000</v>
      </c>
      <c r="J6878">
        <v>0</v>
      </c>
      <c r="K6878">
        <v>656089</v>
      </c>
      <c r="L6878" t="s">
        <v>20</v>
      </c>
      <c r="M6878">
        <v>0</v>
      </c>
      <c r="N6878" s="1">
        <v>45813</v>
      </c>
      <c r="O6878">
        <v>0</v>
      </c>
      <c r="P6878">
        <v>0</v>
      </c>
    </row>
    <row r="6879" spans="1:16" x14ac:dyDescent="0.35">
      <c r="A6879" s="2">
        <v>45810.722222222219</v>
      </c>
      <c r="B6879" s="2">
        <f t="shared" si="107"/>
        <v>45810</v>
      </c>
      <c r="C6879">
        <v>45652419</v>
      </c>
      <c r="D6879" t="s">
        <v>2906</v>
      </c>
      <c r="E6879" t="s">
        <v>16</v>
      </c>
      <c r="F6879" t="s">
        <v>17</v>
      </c>
      <c r="G6879" t="s">
        <v>6796</v>
      </c>
      <c r="H6879" t="s">
        <v>19</v>
      </c>
      <c r="I6879">
        <v>900</v>
      </c>
      <c r="J6879">
        <v>0</v>
      </c>
      <c r="K6879" t="s">
        <v>6797</v>
      </c>
      <c r="L6879" t="s">
        <v>20</v>
      </c>
      <c r="M6879">
        <v>0</v>
      </c>
      <c r="N6879" s="1">
        <v>45812</v>
      </c>
      <c r="O6879">
        <v>0</v>
      </c>
      <c r="P6879">
        <v>0</v>
      </c>
    </row>
    <row r="6880" spans="1:16" x14ac:dyDescent="0.35">
      <c r="A6880" s="2">
        <v>45810.722222222219</v>
      </c>
      <c r="B6880" s="2">
        <f t="shared" si="107"/>
        <v>45810</v>
      </c>
      <c r="C6880">
        <v>46596691</v>
      </c>
      <c r="D6880" t="s">
        <v>2883</v>
      </c>
      <c r="E6880" t="s">
        <v>16</v>
      </c>
      <c r="F6880" t="s">
        <v>17</v>
      </c>
      <c r="G6880" t="s">
        <v>6798</v>
      </c>
      <c r="H6880" t="s">
        <v>19</v>
      </c>
      <c r="I6880" s="3">
        <v>3050</v>
      </c>
      <c r="J6880">
        <v>0</v>
      </c>
      <c r="K6880">
        <v>3874</v>
      </c>
      <c r="L6880" t="s">
        <v>20</v>
      </c>
      <c r="M6880">
        <v>0</v>
      </c>
      <c r="N6880" s="1">
        <v>45812</v>
      </c>
      <c r="O6880">
        <v>13310</v>
      </c>
      <c r="P6880">
        <v>0</v>
      </c>
    </row>
    <row r="6881" spans="1:16" x14ac:dyDescent="0.35">
      <c r="A6881" s="2">
        <v>45810.722222222219</v>
      </c>
      <c r="B6881" s="2">
        <f t="shared" si="107"/>
        <v>45810</v>
      </c>
      <c r="C6881">
        <v>47965673</v>
      </c>
      <c r="D6881" t="s">
        <v>32</v>
      </c>
      <c r="E6881" t="s">
        <v>16</v>
      </c>
      <c r="F6881" t="s">
        <v>17</v>
      </c>
      <c r="G6881" t="s">
        <v>6799</v>
      </c>
      <c r="H6881" t="s">
        <v>19</v>
      </c>
      <c r="I6881">
        <v>400</v>
      </c>
      <c r="J6881">
        <v>0</v>
      </c>
      <c r="K6881" t="s">
        <v>6800</v>
      </c>
      <c r="L6881" t="s">
        <v>20</v>
      </c>
      <c r="M6881">
        <v>0</v>
      </c>
      <c r="N6881" s="1">
        <v>45812</v>
      </c>
      <c r="O6881">
        <v>0</v>
      </c>
      <c r="P6881">
        <v>0</v>
      </c>
    </row>
    <row r="6882" spans="1:16" x14ac:dyDescent="0.35">
      <c r="A6882" s="2">
        <v>45810.722222222219</v>
      </c>
      <c r="B6882" s="2">
        <f t="shared" si="107"/>
        <v>45810</v>
      </c>
      <c r="C6882">
        <v>47965673</v>
      </c>
      <c r="D6882" t="s">
        <v>32</v>
      </c>
      <c r="E6882" t="s">
        <v>16</v>
      </c>
      <c r="F6882" t="s">
        <v>17</v>
      </c>
      <c r="G6882" t="s">
        <v>6801</v>
      </c>
      <c r="H6882" t="s">
        <v>19</v>
      </c>
      <c r="I6882">
        <v>550</v>
      </c>
      <c r="J6882">
        <v>0</v>
      </c>
      <c r="K6882">
        <v>646255</v>
      </c>
      <c r="L6882" t="s">
        <v>20</v>
      </c>
      <c r="M6882">
        <v>0</v>
      </c>
      <c r="N6882" s="1">
        <v>45812</v>
      </c>
      <c r="O6882">
        <v>0</v>
      </c>
      <c r="P6882">
        <v>0</v>
      </c>
    </row>
    <row r="6883" spans="1:16" x14ac:dyDescent="0.35">
      <c r="A6883" s="2">
        <v>45810.722222222219</v>
      </c>
      <c r="B6883" s="2">
        <f t="shared" si="107"/>
        <v>45810</v>
      </c>
      <c r="C6883">
        <v>49614452</v>
      </c>
      <c r="D6883" t="s">
        <v>2823</v>
      </c>
      <c r="E6883" t="s">
        <v>16</v>
      </c>
      <c r="F6883" t="s">
        <v>17</v>
      </c>
      <c r="G6883" t="s">
        <v>6802</v>
      </c>
      <c r="H6883" t="s">
        <v>19</v>
      </c>
      <c r="I6883">
        <v>150</v>
      </c>
      <c r="J6883">
        <v>0</v>
      </c>
      <c r="K6883">
        <v>11946</v>
      </c>
      <c r="L6883" t="s">
        <v>20</v>
      </c>
      <c r="M6883">
        <v>0</v>
      </c>
      <c r="N6883" s="1">
        <v>45812</v>
      </c>
      <c r="O6883">
        <v>0</v>
      </c>
      <c r="P6883">
        <v>0</v>
      </c>
    </row>
    <row r="6884" spans="1:16" x14ac:dyDescent="0.35">
      <c r="A6884" s="2">
        <v>45810.722222222219</v>
      </c>
      <c r="B6884" s="2">
        <f t="shared" si="107"/>
        <v>45810</v>
      </c>
      <c r="C6884">
        <v>51543287</v>
      </c>
      <c r="D6884" t="s">
        <v>2800</v>
      </c>
      <c r="E6884" t="s">
        <v>16</v>
      </c>
      <c r="F6884" t="s">
        <v>17</v>
      </c>
      <c r="G6884" t="s">
        <v>6803</v>
      </c>
      <c r="H6884" t="s">
        <v>19</v>
      </c>
      <c r="I6884" s="3">
        <v>2900</v>
      </c>
      <c r="J6884">
        <v>0</v>
      </c>
      <c r="K6884">
        <v>713410</v>
      </c>
      <c r="L6884" t="s">
        <v>20</v>
      </c>
      <c r="M6884">
        <v>0</v>
      </c>
      <c r="N6884" s="1">
        <v>45812</v>
      </c>
      <c r="O6884">
        <v>0</v>
      </c>
      <c r="P6884">
        <v>0</v>
      </c>
    </row>
    <row r="6885" spans="1:16" x14ac:dyDescent="0.35">
      <c r="A6885" s="2">
        <v>45810.722222222219</v>
      </c>
      <c r="B6885" s="2">
        <f t="shared" si="107"/>
        <v>45810</v>
      </c>
      <c r="C6885">
        <v>52276867</v>
      </c>
      <c r="D6885" t="s">
        <v>3041</v>
      </c>
      <c r="E6885" t="s">
        <v>16</v>
      </c>
      <c r="F6885" t="s">
        <v>17</v>
      </c>
      <c r="G6885" t="s">
        <v>6804</v>
      </c>
      <c r="H6885" t="s">
        <v>19</v>
      </c>
      <c r="I6885" s="3">
        <v>1200</v>
      </c>
      <c r="J6885">
        <v>0</v>
      </c>
      <c r="K6885">
        <v>2434</v>
      </c>
      <c r="L6885" t="s">
        <v>20</v>
      </c>
      <c r="M6885">
        <v>0</v>
      </c>
      <c r="N6885" s="1">
        <v>45812</v>
      </c>
      <c r="O6885">
        <v>0</v>
      </c>
      <c r="P6885">
        <v>0</v>
      </c>
    </row>
    <row r="6886" spans="1:16" x14ac:dyDescent="0.35">
      <c r="A6886" s="2">
        <v>45810.722222222219</v>
      </c>
      <c r="B6886" s="2">
        <f t="shared" si="107"/>
        <v>45810</v>
      </c>
      <c r="C6886">
        <v>52755882</v>
      </c>
      <c r="D6886" t="s">
        <v>3083</v>
      </c>
      <c r="E6886" t="s">
        <v>16</v>
      </c>
      <c r="F6886" t="s">
        <v>17</v>
      </c>
      <c r="G6886" t="s">
        <v>6805</v>
      </c>
      <c r="H6886" t="s">
        <v>19</v>
      </c>
      <c r="I6886">
        <v>300</v>
      </c>
      <c r="J6886">
        <v>0</v>
      </c>
      <c r="K6886">
        <v>4827</v>
      </c>
      <c r="L6886" t="s">
        <v>20</v>
      </c>
      <c r="M6886">
        <v>0</v>
      </c>
      <c r="N6886" s="1">
        <v>45812</v>
      </c>
      <c r="O6886">
        <v>0</v>
      </c>
      <c r="P6886">
        <v>0</v>
      </c>
    </row>
    <row r="6887" spans="1:16" x14ac:dyDescent="0.35">
      <c r="A6887" s="2">
        <v>45810.722916666666</v>
      </c>
      <c r="B6887" s="2">
        <f t="shared" si="107"/>
        <v>45810</v>
      </c>
      <c r="C6887">
        <v>36202734</v>
      </c>
      <c r="D6887" t="s">
        <v>2826</v>
      </c>
      <c r="E6887" t="s">
        <v>16</v>
      </c>
      <c r="F6887" t="s">
        <v>17</v>
      </c>
      <c r="G6887" t="s">
        <v>6806</v>
      </c>
      <c r="H6887" t="s">
        <v>19</v>
      </c>
      <c r="I6887">
        <v>500</v>
      </c>
      <c r="J6887">
        <v>0</v>
      </c>
      <c r="K6887">
        <v>102468</v>
      </c>
      <c r="L6887" t="s">
        <v>20</v>
      </c>
      <c r="M6887">
        <v>0</v>
      </c>
      <c r="N6887" s="1">
        <v>45812</v>
      </c>
      <c r="O6887">
        <v>0</v>
      </c>
      <c r="P6887">
        <v>0</v>
      </c>
    </row>
    <row r="6888" spans="1:16" x14ac:dyDescent="0.35">
      <c r="A6888" s="2">
        <v>45810.722916666666</v>
      </c>
      <c r="B6888" s="2">
        <f t="shared" si="107"/>
        <v>45810</v>
      </c>
      <c r="C6888">
        <v>47965673</v>
      </c>
      <c r="D6888" t="s">
        <v>32</v>
      </c>
      <c r="E6888" t="s">
        <v>16</v>
      </c>
      <c r="F6888" t="s">
        <v>17</v>
      </c>
      <c r="G6888" t="s">
        <v>6807</v>
      </c>
      <c r="H6888" t="s">
        <v>19</v>
      </c>
      <c r="I6888">
        <v>350</v>
      </c>
      <c r="J6888">
        <v>0</v>
      </c>
      <c r="K6888">
        <v>715263</v>
      </c>
      <c r="L6888" t="s">
        <v>20</v>
      </c>
      <c r="M6888">
        <v>0</v>
      </c>
      <c r="N6888" s="1">
        <v>45812</v>
      </c>
      <c r="O6888">
        <v>0</v>
      </c>
      <c r="P6888">
        <v>0</v>
      </c>
    </row>
    <row r="6889" spans="1:16" x14ac:dyDescent="0.35">
      <c r="A6889" s="2">
        <v>45810.722916666666</v>
      </c>
      <c r="B6889" s="2">
        <f t="shared" si="107"/>
        <v>45810</v>
      </c>
      <c r="C6889">
        <v>49395599</v>
      </c>
      <c r="D6889" t="s">
        <v>2892</v>
      </c>
      <c r="E6889" t="s">
        <v>16</v>
      </c>
      <c r="F6889" t="s">
        <v>17</v>
      </c>
      <c r="G6889" t="s">
        <v>6808</v>
      </c>
      <c r="H6889" t="s">
        <v>19</v>
      </c>
      <c r="I6889">
        <v>150</v>
      </c>
      <c r="J6889">
        <v>0</v>
      </c>
      <c r="K6889" t="s">
        <v>6809</v>
      </c>
      <c r="L6889" t="s">
        <v>20</v>
      </c>
      <c r="M6889">
        <v>0</v>
      </c>
      <c r="N6889" s="1">
        <v>45812</v>
      </c>
      <c r="O6889">
        <v>0</v>
      </c>
      <c r="P6889">
        <v>0</v>
      </c>
    </row>
    <row r="6890" spans="1:16" x14ac:dyDescent="0.35">
      <c r="A6890" s="2">
        <v>45810.722916666666</v>
      </c>
      <c r="B6890" s="2">
        <f t="shared" si="107"/>
        <v>45810</v>
      </c>
      <c r="C6890">
        <v>49614452</v>
      </c>
      <c r="D6890" t="s">
        <v>2823</v>
      </c>
      <c r="E6890" t="s">
        <v>16</v>
      </c>
      <c r="F6890" t="s">
        <v>17</v>
      </c>
      <c r="G6890" t="s">
        <v>6810</v>
      </c>
      <c r="H6890" t="s">
        <v>19</v>
      </c>
      <c r="I6890" s="3">
        <v>1500</v>
      </c>
      <c r="J6890">
        <v>0</v>
      </c>
      <c r="K6890">
        <v>119478</v>
      </c>
      <c r="L6890" t="s">
        <v>20</v>
      </c>
      <c r="M6890">
        <v>0</v>
      </c>
      <c r="N6890" s="1">
        <v>45812</v>
      </c>
      <c r="O6890">
        <v>0</v>
      </c>
      <c r="P6890">
        <v>0</v>
      </c>
    </row>
    <row r="6891" spans="1:16" x14ac:dyDescent="0.35">
      <c r="A6891" s="2">
        <v>45810.722916666666</v>
      </c>
      <c r="B6891" s="2">
        <f t="shared" si="107"/>
        <v>45810</v>
      </c>
      <c r="C6891">
        <v>51543222</v>
      </c>
      <c r="D6891" t="s">
        <v>142</v>
      </c>
      <c r="E6891" t="s">
        <v>16</v>
      </c>
      <c r="F6891" t="s">
        <v>17</v>
      </c>
      <c r="G6891" t="s">
        <v>6811</v>
      </c>
      <c r="H6891" t="s">
        <v>19</v>
      </c>
      <c r="I6891">
        <v>200</v>
      </c>
      <c r="J6891">
        <v>0</v>
      </c>
      <c r="K6891">
        <v>714037</v>
      </c>
      <c r="L6891" t="s">
        <v>20</v>
      </c>
      <c r="M6891">
        <v>0</v>
      </c>
      <c r="N6891" s="1">
        <v>45812</v>
      </c>
      <c r="O6891">
        <v>0</v>
      </c>
      <c r="P6891">
        <v>0</v>
      </c>
    </row>
    <row r="6892" spans="1:16" x14ac:dyDescent="0.35">
      <c r="A6892" s="2">
        <v>45810.722916666666</v>
      </c>
      <c r="B6892" s="2">
        <f t="shared" si="107"/>
        <v>45810</v>
      </c>
      <c r="C6892">
        <v>51543287</v>
      </c>
      <c r="D6892" t="s">
        <v>2800</v>
      </c>
      <c r="E6892" t="s">
        <v>16</v>
      </c>
      <c r="F6892" t="s">
        <v>17</v>
      </c>
      <c r="G6892" t="s">
        <v>6812</v>
      </c>
      <c r="H6892" t="s">
        <v>19</v>
      </c>
      <c r="I6892" s="3">
        <v>3350</v>
      </c>
      <c r="J6892">
        <v>0</v>
      </c>
      <c r="K6892">
        <v>212563</v>
      </c>
      <c r="L6892" t="s">
        <v>20</v>
      </c>
      <c r="M6892">
        <v>0</v>
      </c>
      <c r="N6892" s="1">
        <v>45812</v>
      </c>
      <c r="O6892">
        <v>0</v>
      </c>
      <c r="P6892">
        <v>0</v>
      </c>
    </row>
    <row r="6893" spans="1:16" x14ac:dyDescent="0.35">
      <c r="A6893" s="2">
        <v>45810.722916666666</v>
      </c>
      <c r="B6893" s="2">
        <f t="shared" si="107"/>
        <v>45810</v>
      </c>
      <c r="C6893">
        <v>52301389</v>
      </c>
      <c r="D6893" t="s">
        <v>2802</v>
      </c>
      <c r="E6893" t="s">
        <v>16</v>
      </c>
      <c r="F6893" t="s">
        <v>17</v>
      </c>
      <c r="G6893" t="s">
        <v>6813</v>
      </c>
      <c r="H6893" t="s">
        <v>19</v>
      </c>
      <c r="I6893" s="3">
        <v>4400</v>
      </c>
      <c r="J6893">
        <v>0</v>
      </c>
      <c r="K6893" t="s">
        <v>6814</v>
      </c>
      <c r="L6893" t="s">
        <v>20</v>
      </c>
      <c r="M6893">
        <v>0</v>
      </c>
      <c r="N6893" s="1">
        <v>45812</v>
      </c>
      <c r="O6893">
        <v>0</v>
      </c>
      <c r="P6893">
        <v>0</v>
      </c>
    </row>
    <row r="6894" spans="1:16" x14ac:dyDescent="0.35">
      <c r="A6894" s="2">
        <v>45810.722916666666</v>
      </c>
      <c r="B6894" s="2">
        <f t="shared" si="107"/>
        <v>45810</v>
      </c>
      <c r="C6894">
        <v>52667583</v>
      </c>
      <c r="D6894" t="s">
        <v>65</v>
      </c>
      <c r="E6894" t="s">
        <v>16</v>
      </c>
      <c r="F6894" t="s">
        <v>17</v>
      </c>
      <c r="G6894" t="s">
        <v>6815</v>
      </c>
      <c r="H6894" t="s">
        <v>19</v>
      </c>
      <c r="I6894" s="3">
        <v>4200</v>
      </c>
      <c r="J6894">
        <v>0</v>
      </c>
      <c r="K6894">
        <v>714178</v>
      </c>
      <c r="L6894" t="s">
        <v>20</v>
      </c>
      <c r="M6894">
        <v>0</v>
      </c>
      <c r="N6894" s="1">
        <v>45812</v>
      </c>
      <c r="O6894">
        <v>0</v>
      </c>
      <c r="P6894">
        <v>0</v>
      </c>
    </row>
    <row r="6895" spans="1:16" x14ac:dyDescent="0.35">
      <c r="A6895" s="2">
        <v>45810.722916666666</v>
      </c>
      <c r="B6895" s="2">
        <f t="shared" si="107"/>
        <v>45810</v>
      </c>
      <c r="C6895">
        <v>52841514</v>
      </c>
      <c r="D6895" t="s">
        <v>3360</v>
      </c>
      <c r="E6895" t="s">
        <v>16</v>
      </c>
      <c r="F6895" t="s">
        <v>17</v>
      </c>
      <c r="G6895" t="s">
        <v>6816</v>
      </c>
      <c r="H6895" t="s">
        <v>19</v>
      </c>
      <c r="I6895">
        <v>300</v>
      </c>
      <c r="J6895">
        <v>0</v>
      </c>
      <c r="K6895">
        <v>140707</v>
      </c>
      <c r="L6895" t="s">
        <v>20</v>
      </c>
      <c r="M6895">
        <v>0</v>
      </c>
      <c r="N6895" s="1">
        <v>45812</v>
      </c>
      <c r="O6895">
        <v>0</v>
      </c>
      <c r="P6895">
        <v>0</v>
      </c>
    </row>
    <row r="6896" spans="1:16" x14ac:dyDescent="0.35">
      <c r="A6896" s="2">
        <v>45810.723611111112</v>
      </c>
      <c r="B6896" s="2">
        <f t="shared" si="107"/>
        <v>45810</v>
      </c>
      <c r="C6896">
        <v>45458313</v>
      </c>
      <c r="D6896" t="s">
        <v>15</v>
      </c>
      <c r="E6896" t="s">
        <v>16</v>
      </c>
      <c r="F6896" t="s">
        <v>17</v>
      </c>
      <c r="G6896" t="s">
        <v>6817</v>
      </c>
      <c r="H6896" t="s">
        <v>19</v>
      </c>
      <c r="I6896">
        <v>750</v>
      </c>
      <c r="J6896">
        <v>0</v>
      </c>
      <c r="K6896">
        <v>201496</v>
      </c>
      <c r="L6896" t="s">
        <v>20</v>
      </c>
      <c r="M6896">
        <v>0</v>
      </c>
      <c r="N6896" s="1">
        <v>45812</v>
      </c>
      <c r="O6896">
        <v>0</v>
      </c>
      <c r="P6896">
        <v>0</v>
      </c>
    </row>
    <row r="6897" spans="1:16" x14ac:dyDescent="0.35">
      <c r="A6897" s="2">
        <v>45810.723611111112</v>
      </c>
      <c r="B6897" s="2">
        <f t="shared" si="107"/>
        <v>45810</v>
      </c>
      <c r="C6897">
        <v>45458313</v>
      </c>
      <c r="D6897" t="s">
        <v>15</v>
      </c>
      <c r="E6897" t="s">
        <v>16</v>
      </c>
      <c r="F6897" t="s">
        <v>17</v>
      </c>
      <c r="G6897" t="s">
        <v>6818</v>
      </c>
      <c r="H6897" t="s">
        <v>19</v>
      </c>
      <c r="I6897">
        <v>150</v>
      </c>
      <c r="J6897">
        <v>0</v>
      </c>
      <c r="K6897">
        <v>224248</v>
      </c>
      <c r="L6897" t="s">
        <v>20</v>
      </c>
      <c r="M6897">
        <v>0</v>
      </c>
      <c r="N6897" s="1">
        <v>45812</v>
      </c>
      <c r="O6897">
        <v>0</v>
      </c>
      <c r="P6897">
        <v>0</v>
      </c>
    </row>
    <row r="6898" spans="1:16" x14ac:dyDescent="0.35">
      <c r="A6898" s="2">
        <v>45810.723611111112</v>
      </c>
      <c r="B6898" s="2">
        <f t="shared" si="107"/>
        <v>45810</v>
      </c>
      <c r="C6898">
        <v>47077933</v>
      </c>
      <c r="D6898" t="s">
        <v>2885</v>
      </c>
      <c r="E6898" t="s">
        <v>16</v>
      </c>
      <c r="F6898" t="s">
        <v>17</v>
      </c>
      <c r="G6898" t="s">
        <v>6819</v>
      </c>
      <c r="H6898" t="s">
        <v>19</v>
      </c>
      <c r="I6898" s="3">
        <v>2950</v>
      </c>
      <c r="J6898">
        <v>0</v>
      </c>
      <c r="K6898">
        <v>209626</v>
      </c>
      <c r="L6898" t="s">
        <v>20</v>
      </c>
      <c r="M6898">
        <v>0</v>
      </c>
      <c r="N6898" s="1">
        <v>45812</v>
      </c>
      <c r="O6898">
        <v>0</v>
      </c>
      <c r="P6898">
        <v>0</v>
      </c>
    </row>
    <row r="6899" spans="1:16" x14ac:dyDescent="0.35">
      <c r="A6899" s="2">
        <v>45810.723611111112</v>
      </c>
      <c r="B6899" s="2">
        <f t="shared" si="107"/>
        <v>45810</v>
      </c>
      <c r="C6899">
        <v>47155074</v>
      </c>
      <c r="D6899" t="s">
        <v>3260</v>
      </c>
      <c r="E6899" t="s">
        <v>16</v>
      </c>
      <c r="F6899" t="s">
        <v>17</v>
      </c>
      <c r="G6899" t="s">
        <v>6820</v>
      </c>
      <c r="H6899" t="s">
        <v>19</v>
      </c>
      <c r="I6899" s="3">
        <v>5000</v>
      </c>
      <c r="J6899">
        <v>0</v>
      </c>
      <c r="K6899">
        <v>222355</v>
      </c>
      <c r="L6899" t="s">
        <v>20</v>
      </c>
      <c r="M6899">
        <v>0</v>
      </c>
      <c r="N6899" s="1">
        <v>45812</v>
      </c>
      <c r="O6899">
        <v>0</v>
      </c>
      <c r="P6899">
        <v>0</v>
      </c>
    </row>
    <row r="6900" spans="1:16" x14ac:dyDescent="0.35">
      <c r="A6900" s="2">
        <v>45810.723611111112</v>
      </c>
      <c r="B6900" s="2">
        <f t="shared" si="107"/>
        <v>45810</v>
      </c>
      <c r="C6900">
        <v>49614452</v>
      </c>
      <c r="D6900" t="s">
        <v>2823</v>
      </c>
      <c r="E6900" t="s">
        <v>16</v>
      </c>
      <c r="F6900" t="s">
        <v>17</v>
      </c>
      <c r="G6900" t="s">
        <v>6821</v>
      </c>
      <c r="H6900" t="s">
        <v>19</v>
      </c>
      <c r="I6900">
        <v>500</v>
      </c>
      <c r="J6900">
        <v>0</v>
      </c>
      <c r="K6900">
        <v>2226</v>
      </c>
      <c r="L6900" t="s">
        <v>20</v>
      </c>
      <c r="M6900">
        <v>0</v>
      </c>
      <c r="N6900" s="1">
        <v>45812</v>
      </c>
      <c r="O6900">
        <v>0</v>
      </c>
      <c r="P6900">
        <v>0</v>
      </c>
    </row>
    <row r="6901" spans="1:16" x14ac:dyDescent="0.35">
      <c r="A6901" s="2">
        <v>45810.723611111112</v>
      </c>
      <c r="B6901" s="2">
        <f t="shared" si="107"/>
        <v>45810</v>
      </c>
      <c r="C6901">
        <v>50889199</v>
      </c>
      <c r="D6901" t="s">
        <v>3220</v>
      </c>
      <c r="E6901" t="s">
        <v>16</v>
      </c>
      <c r="F6901" t="s">
        <v>17</v>
      </c>
      <c r="G6901" t="s">
        <v>6822</v>
      </c>
      <c r="H6901" t="s">
        <v>19</v>
      </c>
      <c r="I6901" s="3">
        <v>3400</v>
      </c>
      <c r="J6901">
        <v>0</v>
      </c>
      <c r="K6901">
        <v>802</v>
      </c>
      <c r="L6901" t="s">
        <v>20</v>
      </c>
      <c r="M6901">
        <v>0</v>
      </c>
      <c r="N6901" s="1">
        <v>45812</v>
      </c>
      <c r="O6901">
        <v>0</v>
      </c>
      <c r="P6901">
        <v>0</v>
      </c>
    </row>
    <row r="6902" spans="1:16" x14ac:dyDescent="0.35">
      <c r="A6902" s="2">
        <v>45810.723611111112</v>
      </c>
      <c r="B6902" s="2">
        <f t="shared" si="107"/>
        <v>45810</v>
      </c>
      <c r="C6902">
        <v>52841514</v>
      </c>
      <c r="D6902" t="s">
        <v>3360</v>
      </c>
      <c r="E6902" t="s">
        <v>16</v>
      </c>
      <c r="F6902" t="s">
        <v>17</v>
      </c>
      <c r="G6902" t="s">
        <v>6823</v>
      </c>
      <c r="H6902" t="s">
        <v>19</v>
      </c>
      <c r="I6902" s="3">
        <v>1600</v>
      </c>
      <c r="J6902">
        <v>0</v>
      </c>
      <c r="K6902">
        <v>218249</v>
      </c>
      <c r="L6902" t="s">
        <v>20</v>
      </c>
      <c r="M6902">
        <v>0</v>
      </c>
      <c r="N6902" s="1">
        <v>45812</v>
      </c>
      <c r="O6902">
        <v>0</v>
      </c>
      <c r="P6902">
        <v>0</v>
      </c>
    </row>
    <row r="6903" spans="1:16" x14ac:dyDescent="0.35">
      <c r="A6903" s="2">
        <v>45810.723611111112</v>
      </c>
      <c r="B6903" s="2">
        <f t="shared" si="107"/>
        <v>45810</v>
      </c>
      <c r="C6903">
        <v>52860028</v>
      </c>
      <c r="D6903" t="s">
        <v>83</v>
      </c>
      <c r="E6903" t="s">
        <v>16</v>
      </c>
      <c r="F6903" t="s">
        <v>17</v>
      </c>
      <c r="G6903" t="s">
        <v>6824</v>
      </c>
      <c r="H6903" t="s">
        <v>19</v>
      </c>
      <c r="I6903" s="3">
        <v>2600</v>
      </c>
      <c r="J6903">
        <v>0</v>
      </c>
      <c r="K6903">
        <v>5978</v>
      </c>
      <c r="L6903" t="s">
        <v>20</v>
      </c>
      <c r="M6903">
        <v>0</v>
      </c>
      <c r="N6903" s="1">
        <v>45812</v>
      </c>
      <c r="O6903">
        <v>0</v>
      </c>
      <c r="P6903">
        <v>0</v>
      </c>
    </row>
    <row r="6904" spans="1:16" x14ac:dyDescent="0.35">
      <c r="A6904" s="2">
        <v>45810.723611111112</v>
      </c>
      <c r="B6904" s="2">
        <f t="shared" si="107"/>
        <v>45810</v>
      </c>
      <c r="C6904">
        <v>52884737</v>
      </c>
      <c r="D6904" t="s">
        <v>3091</v>
      </c>
      <c r="E6904" t="s">
        <v>16</v>
      </c>
      <c r="F6904" t="s">
        <v>17</v>
      </c>
      <c r="G6904" t="s">
        <v>6825</v>
      </c>
      <c r="H6904" t="s">
        <v>19</v>
      </c>
      <c r="I6904" s="3">
        <v>2200</v>
      </c>
      <c r="J6904">
        <v>0</v>
      </c>
      <c r="K6904">
        <v>27523</v>
      </c>
      <c r="L6904" t="s">
        <v>20</v>
      </c>
      <c r="M6904">
        <v>0</v>
      </c>
      <c r="N6904" s="1">
        <v>45812</v>
      </c>
      <c r="O6904">
        <v>0</v>
      </c>
      <c r="P6904">
        <v>0</v>
      </c>
    </row>
    <row r="6905" spans="1:16" x14ac:dyDescent="0.35">
      <c r="A6905" s="2">
        <v>45810.724305555559</v>
      </c>
      <c r="B6905" s="2">
        <f t="shared" si="107"/>
        <v>45810</v>
      </c>
      <c r="C6905">
        <v>42585822</v>
      </c>
      <c r="D6905" t="s">
        <v>2937</v>
      </c>
      <c r="E6905" t="s">
        <v>16</v>
      </c>
      <c r="F6905" t="s">
        <v>34</v>
      </c>
      <c r="G6905" t="s">
        <v>6826</v>
      </c>
      <c r="H6905" t="s">
        <v>16</v>
      </c>
      <c r="I6905">
        <v>450</v>
      </c>
      <c r="J6905">
        <v>0</v>
      </c>
      <c r="K6905">
        <v>230775</v>
      </c>
      <c r="L6905" t="s">
        <v>20</v>
      </c>
      <c r="M6905">
        <v>0</v>
      </c>
      <c r="N6905" s="1">
        <v>45813</v>
      </c>
      <c r="O6905">
        <v>0</v>
      </c>
      <c r="P6905">
        <v>0</v>
      </c>
    </row>
    <row r="6906" spans="1:16" x14ac:dyDescent="0.35">
      <c r="A6906" s="2">
        <v>45810.724305555559</v>
      </c>
      <c r="B6906" s="2">
        <f t="shared" si="107"/>
        <v>45810</v>
      </c>
      <c r="C6906">
        <v>43048085</v>
      </c>
      <c r="D6906" t="s">
        <v>54</v>
      </c>
      <c r="E6906" t="s">
        <v>16</v>
      </c>
      <c r="F6906" t="s">
        <v>17</v>
      </c>
      <c r="G6906" t="s">
        <v>6827</v>
      </c>
      <c r="H6906" t="s">
        <v>19</v>
      </c>
      <c r="I6906" s="3">
        <v>1700</v>
      </c>
      <c r="J6906">
        <v>0</v>
      </c>
      <c r="K6906">
        <v>322259</v>
      </c>
      <c r="L6906" t="s">
        <v>20</v>
      </c>
      <c r="M6906">
        <v>0</v>
      </c>
      <c r="N6906" s="1">
        <v>45812</v>
      </c>
      <c r="O6906">
        <v>0</v>
      </c>
      <c r="P6906">
        <v>0</v>
      </c>
    </row>
    <row r="6907" spans="1:16" x14ac:dyDescent="0.35">
      <c r="A6907" s="2">
        <v>45810.724305555559</v>
      </c>
      <c r="B6907" s="2">
        <f t="shared" si="107"/>
        <v>45810</v>
      </c>
      <c r="C6907">
        <v>43048085</v>
      </c>
      <c r="D6907" t="s">
        <v>54</v>
      </c>
      <c r="E6907" t="s">
        <v>16</v>
      </c>
      <c r="F6907" t="s">
        <v>17</v>
      </c>
      <c r="G6907" t="s">
        <v>6828</v>
      </c>
      <c r="H6907" t="s">
        <v>19</v>
      </c>
      <c r="I6907" s="3">
        <v>2200</v>
      </c>
      <c r="J6907">
        <v>0</v>
      </c>
      <c r="K6907">
        <v>938135</v>
      </c>
      <c r="L6907" t="s">
        <v>20</v>
      </c>
      <c r="M6907">
        <v>0</v>
      </c>
      <c r="N6907" s="1">
        <v>45812</v>
      </c>
      <c r="O6907">
        <v>0</v>
      </c>
      <c r="P6907">
        <v>0</v>
      </c>
    </row>
    <row r="6908" spans="1:16" x14ac:dyDescent="0.35">
      <c r="A6908" s="2">
        <v>45810.724305555559</v>
      </c>
      <c r="B6908" s="2">
        <f t="shared" si="107"/>
        <v>45810</v>
      </c>
      <c r="C6908">
        <v>45652419</v>
      </c>
      <c r="D6908" t="s">
        <v>2906</v>
      </c>
      <c r="E6908" t="s">
        <v>16</v>
      </c>
      <c r="F6908" t="s">
        <v>17</v>
      </c>
      <c r="G6908" t="s">
        <v>6829</v>
      </c>
      <c r="H6908" t="s">
        <v>19</v>
      </c>
      <c r="I6908" s="3">
        <v>1600</v>
      </c>
      <c r="J6908">
        <v>0</v>
      </c>
      <c r="K6908">
        <v>317959</v>
      </c>
      <c r="L6908" t="s">
        <v>20</v>
      </c>
      <c r="M6908">
        <v>0</v>
      </c>
      <c r="N6908" s="1">
        <v>45812</v>
      </c>
      <c r="O6908">
        <v>0</v>
      </c>
      <c r="P6908">
        <v>0</v>
      </c>
    </row>
    <row r="6909" spans="1:16" x14ac:dyDescent="0.35">
      <c r="A6909" s="2">
        <v>45810.724305555559</v>
      </c>
      <c r="B6909" s="2">
        <f t="shared" si="107"/>
        <v>45810</v>
      </c>
      <c r="C6909">
        <v>47965673</v>
      </c>
      <c r="D6909" t="s">
        <v>32</v>
      </c>
      <c r="E6909" t="s">
        <v>16</v>
      </c>
      <c r="F6909" t="s">
        <v>17</v>
      </c>
      <c r="G6909" t="s">
        <v>6830</v>
      </c>
      <c r="H6909" t="s">
        <v>19</v>
      </c>
      <c r="I6909">
        <v>900</v>
      </c>
      <c r="J6909">
        <v>0</v>
      </c>
      <c r="K6909">
        <v>31611</v>
      </c>
      <c r="L6909" t="s">
        <v>20</v>
      </c>
      <c r="M6909">
        <v>0</v>
      </c>
      <c r="N6909" s="1">
        <v>45812</v>
      </c>
      <c r="O6909">
        <v>0</v>
      </c>
      <c r="P6909">
        <v>0</v>
      </c>
    </row>
    <row r="6910" spans="1:16" x14ac:dyDescent="0.35">
      <c r="A6910" s="2">
        <v>45810.724305555559</v>
      </c>
      <c r="B6910" s="2">
        <f t="shared" si="107"/>
        <v>45810</v>
      </c>
      <c r="C6910">
        <v>52860028</v>
      </c>
      <c r="D6910" t="s">
        <v>83</v>
      </c>
      <c r="E6910" t="s">
        <v>16</v>
      </c>
      <c r="F6910" t="s">
        <v>17</v>
      </c>
      <c r="G6910" t="s">
        <v>6831</v>
      </c>
      <c r="H6910" t="s">
        <v>19</v>
      </c>
      <c r="I6910" s="3">
        <v>5150</v>
      </c>
      <c r="J6910">
        <v>0</v>
      </c>
      <c r="K6910">
        <v>323279</v>
      </c>
      <c r="L6910" t="s">
        <v>20</v>
      </c>
      <c r="M6910">
        <v>0</v>
      </c>
      <c r="N6910" s="1">
        <v>45812</v>
      </c>
      <c r="O6910">
        <v>0</v>
      </c>
      <c r="P6910">
        <v>0</v>
      </c>
    </row>
    <row r="6911" spans="1:16" x14ac:dyDescent="0.35">
      <c r="A6911" s="2">
        <v>45810.724999999999</v>
      </c>
      <c r="B6911" s="2">
        <f t="shared" si="107"/>
        <v>45810</v>
      </c>
      <c r="C6911">
        <v>34994579</v>
      </c>
      <c r="D6911" t="s">
        <v>2852</v>
      </c>
      <c r="E6911" t="s">
        <v>16</v>
      </c>
      <c r="F6911" t="s">
        <v>17</v>
      </c>
      <c r="G6911" t="s">
        <v>6832</v>
      </c>
      <c r="H6911" t="s">
        <v>19</v>
      </c>
      <c r="I6911" s="3">
        <v>40000</v>
      </c>
      <c r="J6911">
        <v>0</v>
      </c>
      <c r="K6911">
        <v>9554</v>
      </c>
      <c r="L6911" t="s">
        <v>20</v>
      </c>
      <c r="M6911">
        <v>0</v>
      </c>
      <c r="N6911" s="1">
        <v>45812</v>
      </c>
      <c r="O6911">
        <v>0</v>
      </c>
      <c r="P6911">
        <v>0</v>
      </c>
    </row>
    <row r="6912" spans="1:16" x14ac:dyDescent="0.35">
      <c r="A6912" s="2">
        <v>45810.724999999999</v>
      </c>
      <c r="B6912" s="2">
        <f t="shared" si="107"/>
        <v>45810</v>
      </c>
      <c r="C6912">
        <v>36202734</v>
      </c>
      <c r="D6912" t="s">
        <v>2826</v>
      </c>
      <c r="E6912" t="s">
        <v>16</v>
      </c>
      <c r="F6912" t="s">
        <v>87</v>
      </c>
      <c r="G6912" t="s">
        <v>6833</v>
      </c>
      <c r="H6912" t="s">
        <v>16</v>
      </c>
      <c r="I6912">
        <v>700</v>
      </c>
      <c r="J6912">
        <v>0</v>
      </c>
      <c r="K6912">
        <v>737732</v>
      </c>
      <c r="L6912" t="s">
        <v>20</v>
      </c>
      <c r="M6912">
        <v>0</v>
      </c>
      <c r="N6912" s="1">
        <v>45813</v>
      </c>
      <c r="O6912">
        <v>0</v>
      </c>
      <c r="P6912">
        <v>0</v>
      </c>
    </row>
    <row r="6913" spans="1:16" x14ac:dyDescent="0.35">
      <c r="A6913" s="2">
        <v>45810.724999999999</v>
      </c>
      <c r="B6913" s="2">
        <f t="shared" si="107"/>
        <v>45810</v>
      </c>
      <c r="C6913">
        <v>42585822</v>
      </c>
      <c r="D6913" t="s">
        <v>2937</v>
      </c>
      <c r="E6913" t="s">
        <v>16</v>
      </c>
      <c r="F6913" t="s">
        <v>17</v>
      </c>
      <c r="G6913" t="s">
        <v>6834</v>
      </c>
      <c r="H6913" t="s">
        <v>19</v>
      </c>
      <c r="I6913">
        <v>400</v>
      </c>
      <c r="J6913">
        <v>0</v>
      </c>
      <c r="K6913">
        <v>6826</v>
      </c>
      <c r="L6913" t="s">
        <v>20</v>
      </c>
      <c r="M6913">
        <v>0</v>
      </c>
      <c r="N6913" s="1">
        <v>45812</v>
      </c>
      <c r="O6913">
        <v>0</v>
      </c>
      <c r="P6913">
        <v>0</v>
      </c>
    </row>
    <row r="6914" spans="1:16" x14ac:dyDescent="0.35">
      <c r="A6914" s="2">
        <v>45810.724999999999</v>
      </c>
      <c r="B6914" s="2">
        <f t="shared" si="107"/>
        <v>45810</v>
      </c>
      <c r="C6914">
        <v>47077933</v>
      </c>
      <c r="D6914" t="s">
        <v>2885</v>
      </c>
      <c r="E6914" t="s">
        <v>16</v>
      </c>
      <c r="F6914" t="s">
        <v>17</v>
      </c>
      <c r="G6914" t="s">
        <v>6835</v>
      </c>
      <c r="H6914" t="s">
        <v>19</v>
      </c>
      <c r="I6914">
        <v>250</v>
      </c>
      <c r="J6914">
        <v>0</v>
      </c>
      <c r="K6914">
        <v>718567</v>
      </c>
      <c r="L6914" t="s">
        <v>20</v>
      </c>
      <c r="M6914">
        <v>0</v>
      </c>
      <c r="N6914" s="1">
        <v>45812</v>
      </c>
      <c r="O6914">
        <v>0</v>
      </c>
      <c r="P6914">
        <v>0</v>
      </c>
    </row>
    <row r="6915" spans="1:16" x14ac:dyDescent="0.35">
      <c r="A6915" s="2">
        <v>45810.724999999999</v>
      </c>
      <c r="B6915" s="2">
        <f t="shared" ref="B6915:B6978" si="108">TRUNC(A6915)</f>
        <v>45810</v>
      </c>
      <c r="C6915">
        <v>47392121</v>
      </c>
      <c r="D6915" t="s">
        <v>27</v>
      </c>
      <c r="E6915" t="s">
        <v>16</v>
      </c>
      <c r="F6915" t="s">
        <v>34</v>
      </c>
      <c r="G6915" t="s">
        <v>6836</v>
      </c>
      <c r="H6915" t="s">
        <v>16</v>
      </c>
      <c r="I6915">
        <v>100</v>
      </c>
      <c r="J6915">
        <v>0</v>
      </c>
      <c r="K6915">
        <v>711793</v>
      </c>
      <c r="L6915" t="s">
        <v>20</v>
      </c>
      <c r="M6915">
        <v>0</v>
      </c>
      <c r="N6915" s="1">
        <v>45813</v>
      </c>
      <c r="O6915">
        <v>0</v>
      </c>
      <c r="P6915">
        <v>0</v>
      </c>
    </row>
    <row r="6916" spans="1:16" x14ac:dyDescent="0.35">
      <c r="A6916" s="2">
        <v>45810.724999999999</v>
      </c>
      <c r="B6916" s="2">
        <f t="shared" si="108"/>
        <v>45810</v>
      </c>
      <c r="C6916">
        <v>52841514</v>
      </c>
      <c r="D6916" t="s">
        <v>3360</v>
      </c>
      <c r="E6916" t="s">
        <v>16</v>
      </c>
      <c r="F6916" t="s">
        <v>17</v>
      </c>
      <c r="G6916" t="s">
        <v>6837</v>
      </c>
      <c r="H6916" t="s">
        <v>19</v>
      </c>
      <c r="I6916" s="3">
        <v>4950</v>
      </c>
      <c r="J6916">
        <v>0</v>
      </c>
      <c r="K6916">
        <v>227</v>
      </c>
      <c r="L6916" t="s">
        <v>20</v>
      </c>
      <c r="M6916">
        <v>0</v>
      </c>
      <c r="N6916" s="1">
        <v>45812</v>
      </c>
      <c r="O6916">
        <v>0</v>
      </c>
      <c r="P6916">
        <v>0</v>
      </c>
    </row>
    <row r="6917" spans="1:16" x14ac:dyDescent="0.35">
      <c r="A6917" s="2">
        <v>45810.724999999999</v>
      </c>
      <c r="B6917" s="2">
        <f t="shared" si="108"/>
        <v>45810</v>
      </c>
      <c r="C6917">
        <v>52934809</v>
      </c>
      <c r="D6917" t="s">
        <v>2989</v>
      </c>
      <c r="E6917" t="s">
        <v>16</v>
      </c>
      <c r="F6917" t="s">
        <v>17</v>
      </c>
      <c r="G6917" t="s">
        <v>6838</v>
      </c>
      <c r="H6917" t="s">
        <v>19</v>
      </c>
      <c r="I6917">
        <v>200</v>
      </c>
      <c r="J6917">
        <v>0</v>
      </c>
      <c r="K6917">
        <v>6850</v>
      </c>
      <c r="L6917" t="s">
        <v>20</v>
      </c>
      <c r="M6917">
        <v>0</v>
      </c>
      <c r="N6917" s="1">
        <v>45812</v>
      </c>
      <c r="O6917">
        <v>0</v>
      </c>
      <c r="P6917">
        <v>0</v>
      </c>
    </row>
    <row r="6918" spans="1:16" x14ac:dyDescent="0.35">
      <c r="A6918" s="2">
        <v>45810.725694444445</v>
      </c>
      <c r="B6918" s="2">
        <f t="shared" si="108"/>
        <v>45810</v>
      </c>
      <c r="C6918">
        <v>36202734</v>
      </c>
      <c r="D6918" t="s">
        <v>2826</v>
      </c>
      <c r="E6918" t="s">
        <v>16</v>
      </c>
      <c r="F6918" t="s">
        <v>17</v>
      </c>
      <c r="G6918" t="s">
        <v>6839</v>
      </c>
      <c r="H6918" t="s">
        <v>19</v>
      </c>
      <c r="I6918">
        <v>250</v>
      </c>
      <c r="J6918">
        <v>0</v>
      </c>
      <c r="K6918">
        <v>721025</v>
      </c>
      <c r="L6918" t="s">
        <v>20</v>
      </c>
      <c r="M6918">
        <v>0</v>
      </c>
      <c r="N6918" s="1">
        <v>45812</v>
      </c>
      <c r="O6918">
        <v>0</v>
      </c>
      <c r="P6918">
        <v>0</v>
      </c>
    </row>
    <row r="6919" spans="1:16" x14ac:dyDescent="0.35">
      <c r="A6919" s="2">
        <v>45810.725694444445</v>
      </c>
      <c r="B6919" s="2">
        <f t="shared" si="108"/>
        <v>45810</v>
      </c>
      <c r="C6919">
        <v>36322039</v>
      </c>
      <c r="D6919" t="s">
        <v>2931</v>
      </c>
      <c r="E6919" t="s">
        <v>16</v>
      </c>
      <c r="F6919" t="s">
        <v>17</v>
      </c>
      <c r="G6919" t="s">
        <v>6840</v>
      </c>
      <c r="H6919" t="s">
        <v>19</v>
      </c>
      <c r="I6919" s="3">
        <v>1250</v>
      </c>
      <c r="J6919">
        <v>0</v>
      </c>
      <c r="K6919">
        <v>2571</v>
      </c>
      <c r="L6919" t="s">
        <v>20</v>
      </c>
      <c r="M6919">
        <v>0</v>
      </c>
      <c r="N6919" s="1">
        <v>45812</v>
      </c>
      <c r="O6919">
        <v>0</v>
      </c>
      <c r="P6919">
        <v>0</v>
      </c>
    </row>
    <row r="6920" spans="1:16" x14ac:dyDescent="0.35">
      <c r="A6920" s="2">
        <v>45810.725694444445</v>
      </c>
      <c r="B6920" s="2">
        <f t="shared" si="108"/>
        <v>45810</v>
      </c>
      <c r="C6920">
        <v>36505710</v>
      </c>
      <c r="D6920" t="s">
        <v>286</v>
      </c>
      <c r="E6920" t="s">
        <v>16</v>
      </c>
      <c r="F6920" t="s">
        <v>17</v>
      </c>
      <c r="G6920" t="s">
        <v>6841</v>
      </c>
      <c r="H6920" t="s">
        <v>19</v>
      </c>
      <c r="I6920" s="3">
        <v>2100</v>
      </c>
      <c r="J6920">
        <v>0</v>
      </c>
      <c r="K6920">
        <v>252461</v>
      </c>
      <c r="L6920" t="s">
        <v>20</v>
      </c>
      <c r="M6920">
        <v>0</v>
      </c>
      <c r="N6920" s="1">
        <v>45812</v>
      </c>
      <c r="O6920">
        <v>0</v>
      </c>
      <c r="P6920">
        <v>0</v>
      </c>
    </row>
    <row r="6921" spans="1:16" x14ac:dyDescent="0.35">
      <c r="A6921" s="2">
        <v>45810.725694444445</v>
      </c>
      <c r="B6921" s="2">
        <f t="shared" si="108"/>
        <v>45810</v>
      </c>
      <c r="C6921">
        <v>36505710</v>
      </c>
      <c r="D6921" t="s">
        <v>286</v>
      </c>
      <c r="E6921" t="s">
        <v>16</v>
      </c>
      <c r="F6921" t="s">
        <v>17</v>
      </c>
      <c r="G6921" t="s">
        <v>6842</v>
      </c>
      <c r="H6921" t="s">
        <v>19</v>
      </c>
      <c r="I6921" s="3">
        <v>1650</v>
      </c>
      <c r="J6921">
        <v>0</v>
      </c>
      <c r="K6921">
        <v>552887</v>
      </c>
      <c r="L6921" t="s">
        <v>20</v>
      </c>
      <c r="M6921">
        <v>0</v>
      </c>
      <c r="N6921" s="1">
        <v>45812</v>
      </c>
      <c r="O6921">
        <v>0</v>
      </c>
      <c r="P6921">
        <v>0</v>
      </c>
    </row>
    <row r="6922" spans="1:16" x14ac:dyDescent="0.35">
      <c r="A6922" s="2">
        <v>45810.725694444445</v>
      </c>
      <c r="B6922" s="2">
        <f t="shared" si="108"/>
        <v>45810</v>
      </c>
      <c r="C6922">
        <v>43048085</v>
      </c>
      <c r="D6922" t="s">
        <v>54</v>
      </c>
      <c r="E6922" t="s">
        <v>16</v>
      </c>
      <c r="F6922" t="s">
        <v>17</v>
      </c>
      <c r="G6922" t="s">
        <v>6843</v>
      </c>
      <c r="H6922" t="s">
        <v>19</v>
      </c>
      <c r="I6922" s="3">
        <v>4400</v>
      </c>
      <c r="J6922">
        <v>0</v>
      </c>
      <c r="K6922">
        <v>459750</v>
      </c>
      <c r="L6922" t="s">
        <v>20</v>
      </c>
      <c r="M6922">
        <v>0</v>
      </c>
      <c r="N6922" s="1">
        <v>45812</v>
      </c>
      <c r="O6922">
        <v>0</v>
      </c>
      <c r="P6922">
        <v>0</v>
      </c>
    </row>
    <row r="6923" spans="1:16" x14ac:dyDescent="0.35">
      <c r="A6923" s="2">
        <v>45810.725694444445</v>
      </c>
      <c r="B6923" s="2">
        <f t="shared" si="108"/>
        <v>45810</v>
      </c>
      <c r="C6923">
        <v>45458313</v>
      </c>
      <c r="D6923" t="s">
        <v>15</v>
      </c>
      <c r="E6923" t="s">
        <v>16</v>
      </c>
      <c r="F6923" t="s">
        <v>17</v>
      </c>
      <c r="G6923" t="s">
        <v>6844</v>
      </c>
      <c r="H6923" t="s">
        <v>19</v>
      </c>
      <c r="I6923" s="3">
        <v>2150</v>
      </c>
      <c r="J6923">
        <v>0</v>
      </c>
      <c r="K6923">
        <v>254864</v>
      </c>
      <c r="L6923" t="s">
        <v>20</v>
      </c>
      <c r="M6923">
        <v>0</v>
      </c>
      <c r="N6923" s="1">
        <v>45812</v>
      </c>
      <c r="O6923">
        <v>0</v>
      </c>
      <c r="P6923">
        <v>0</v>
      </c>
    </row>
    <row r="6924" spans="1:16" x14ac:dyDescent="0.35">
      <c r="A6924" s="2">
        <v>45810.725694444445</v>
      </c>
      <c r="B6924" s="2">
        <f t="shared" si="108"/>
        <v>45810</v>
      </c>
      <c r="C6924">
        <v>47148329</v>
      </c>
      <c r="D6924" t="s">
        <v>3561</v>
      </c>
      <c r="E6924" t="s">
        <v>16</v>
      </c>
      <c r="F6924" t="s">
        <v>17</v>
      </c>
      <c r="G6924" t="s">
        <v>6845</v>
      </c>
      <c r="H6924" t="s">
        <v>19</v>
      </c>
      <c r="I6924">
        <v>900</v>
      </c>
      <c r="J6924">
        <v>0</v>
      </c>
      <c r="K6924">
        <v>514647</v>
      </c>
      <c r="L6924" t="s">
        <v>20</v>
      </c>
      <c r="M6924">
        <v>0</v>
      </c>
      <c r="N6924" s="1">
        <v>45812</v>
      </c>
      <c r="O6924">
        <v>1669</v>
      </c>
      <c r="P6924">
        <v>0</v>
      </c>
    </row>
    <row r="6925" spans="1:16" x14ac:dyDescent="0.35">
      <c r="A6925" s="2">
        <v>45810.725694444445</v>
      </c>
      <c r="B6925" s="2">
        <f t="shared" si="108"/>
        <v>45810</v>
      </c>
      <c r="C6925">
        <v>49340394</v>
      </c>
      <c r="D6925" t="s">
        <v>2966</v>
      </c>
      <c r="E6925" t="s">
        <v>16</v>
      </c>
      <c r="F6925" t="s">
        <v>17</v>
      </c>
      <c r="G6925" t="s">
        <v>6846</v>
      </c>
      <c r="H6925" t="s">
        <v>19</v>
      </c>
      <c r="I6925">
        <v>150</v>
      </c>
      <c r="J6925">
        <v>0</v>
      </c>
      <c r="K6925">
        <v>71</v>
      </c>
      <c r="L6925" t="s">
        <v>20</v>
      </c>
      <c r="M6925">
        <v>0</v>
      </c>
      <c r="N6925" s="1">
        <v>45812</v>
      </c>
      <c r="O6925">
        <v>0</v>
      </c>
      <c r="P6925">
        <v>0</v>
      </c>
    </row>
    <row r="6926" spans="1:16" x14ac:dyDescent="0.35">
      <c r="A6926" s="2">
        <v>45810.725694444445</v>
      </c>
      <c r="B6926" s="2">
        <f t="shared" si="108"/>
        <v>45810</v>
      </c>
      <c r="C6926">
        <v>50342598</v>
      </c>
      <c r="D6926" t="s">
        <v>2812</v>
      </c>
      <c r="E6926" t="s">
        <v>16</v>
      </c>
      <c r="F6926" t="s">
        <v>17</v>
      </c>
      <c r="G6926" t="s">
        <v>6847</v>
      </c>
      <c r="H6926" t="s">
        <v>19</v>
      </c>
      <c r="I6926">
        <v>50</v>
      </c>
      <c r="J6926">
        <v>0</v>
      </c>
      <c r="K6926">
        <v>502962</v>
      </c>
      <c r="L6926" t="s">
        <v>20</v>
      </c>
      <c r="M6926">
        <v>0</v>
      </c>
      <c r="N6926" s="1">
        <v>45812</v>
      </c>
      <c r="O6926">
        <v>0</v>
      </c>
      <c r="P6926">
        <v>0</v>
      </c>
    </row>
    <row r="6927" spans="1:16" x14ac:dyDescent="0.35">
      <c r="A6927" s="2">
        <v>45810.725694444445</v>
      </c>
      <c r="B6927" s="2">
        <f t="shared" si="108"/>
        <v>45810</v>
      </c>
      <c r="C6927">
        <v>51543222</v>
      </c>
      <c r="D6927" t="s">
        <v>142</v>
      </c>
      <c r="E6927" t="s">
        <v>16</v>
      </c>
      <c r="F6927" t="s">
        <v>17</v>
      </c>
      <c r="G6927" t="s">
        <v>6848</v>
      </c>
      <c r="H6927" t="s">
        <v>19</v>
      </c>
      <c r="I6927" s="3">
        <v>1650</v>
      </c>
      <c r="J6927">
        <v>0</v>
      </c>
      <c r="K6927">
        <v>514984</v>
      </c>
      <c r="L6927" t="s">
        <v>20</v>
      </c>
      <c r="M6927">
        <v>0</v>
      </c>
      <c r="N6927" s="1">
        <v>45812</v>
      </c>
      <c r="O6927">
        <v>0</v>
      </c>
      <c r="P6927">
        <v>0</v>
      </c>
    </row>
    <row r="6928" spans="1:16" x14ac:dyDescent="0.35">
      <c r="A6928" s="2">
        <v>45810.725694444445</v>
      </c>
      <c r="B6928" s="2">
        <f t="shared" si="108"/>
        <v>45810</v>
      </c>
      <c r="C6928">
        <v>52860028</v>
      </c>
      <c r="D6928" t="s">
        <v>83</v>
      </c>
      <c r="E6928" t="s">
        <v>16</v>
      </c>
      <c r="F6928" t="s">
        <v>17</v>
      </c>
      <c r="G6928" t="s">
        <v>6849</v>
      </c>
      <c r="H6928" t="s">
        <v>19</v>
      </c>
      <c r="I6928" s="3">
        <v>3850</v>
      </c>
      <c r="J6928">
        <v>0</v>
      </c>
      <c r="K6928">
        <v>666</v>
      </c>
      <c r="L6928" t="s">
        <v>20</v>
      </c>
      <c r="M6928">
        <v>0</v>
      </c>
      <c r="N6928" s="1">
        <v>45812</v>
      </c>
      <c r="O6928">
        <v>0</v>
      </c>
      <c r="P6928">
        <v>0</v>
      </c>
    </row>
    <row r="6929" spans="1:16" x14ac:dyDescent="0.35">
      <c r="A6929" s="2">
        <v>45810.726388888892</v>
      </c>
      <c r="B6929" s="2">
        <f t="shared" si="108"/>
        <v>45810</v>
      </c>
      <c r="C6929">
        <v>42209243</v>
      </c>
      <c r="D6929" t="s">
        <v>286</v>
      </c>
      <c r="E6929" t="s">
        <v>16</v>
      </c>
      <c r="F6929" t="s">
        <v>17</v>
      </c>
      <c r="G6929" t="s">
        <v>6850</v>
      </c>
      <c r="H6929" t="s">
        <v>19</v>
      </c>
      <c r="I6929" s="3">
        <v>1800</v>
      </c>
      <c r="J6929">
        <v>0</v>
      </c>
      <c r="K6929">
        <v>606802</v>
      </c>
      <c r="L6929" t="s">
        <v>20</v>
      </c>
      <c r="M6929">
        <v>0</v>
      </c>
      <c r="N6929" s="1">
        <v>45812</v>
      </c>
      <c r="O6929">
        <v>0</v>
      </c>
      <c r="P6929">
        <v>0</v>
      </c>
    </row>
    <row r="6930" spans="1:16" x14ac:dyDescent="0.35">
      <c r="A6930" s="2">
        <v>45810.726388888892</v>
      </c>
      <c r="B6930" s="2">
        <f t="shared" si="108"/>
        <v>45810</v>
      </c>
      <c r="C6930">
        <v>45039719</v>
      </c>
      <c r="D6930" t="s">
        <v>2999</v>
      </c>
      <c r="E6930" t="s">
        <v>16</v>
      </c>
      <c r="F6930" t="s">
        <v>34</v>
      </c>
      <c r="G6930" t="s">
        <v>6851</v>
      </c>
      <c r="H6930" t="s">
        <v>16</v>
      </c>
      <c r="I6930" s="3">
        <v>7000</v>
      </c>
      <c r="J6930">
        <v>0</v>
      </c>
      <c r="K6930">
        <v>752662</v>
      </c>
      <c r="L6930" t="s">
        <v>20</v>
      </c>
      <c r="M6930">
        <v>0</v>
      </c>
      <c r="N6930" s="1">
        <v>45813</v>
      </c>
      <c r="O6930">
        <v>0</v>
      </c>
      <c r="P6930">
        <v>0</v>
      </c>
    </row>
    <row r="6931" spans="1:16" x14ac:dyDescent="0.35">
      <c r="A6931" s="2">
        <v>45810.726388888892</v>
      </c>
      <c r="B6931" s="2">
        <f t="shared" si="108"/>
        <v>45810</v>
      </c>
      <c r="C6931">
        <v>45652419</v>
      </c>
      <c r="D6931" t="s">
        <v>2906</v>
      </c>
      <c r="E6931" t="s">
        <v>16</v>
      </c>
      <c r="F6931" t="s">
        <v>17</v>
      </c>
      <c r="G6931" t="s">
        <v>6852</v>
      </c>
      <c r="H6931" t="s">
        <v>19</v>
      </c>
      <c r="I6931">
        <v>350</v>
      </c>
      <c r="J6931">
        <v>0</v>
      </c>
      <c r="K6931">
        <v>636851</v>
      </c>
      <c r="L6931" t="s">
        <v>20</v>
      </c>
      <c r="M6931">
        <v>0</v>
      </c>
      <c r="N6931" s="1">
        <v>45812</v>
      </c>
      <c r="O6931">
        <v>0</v>
      </c>
      <c r="P6931">
        <v>0</v>
      </c>
    </row>
    <row r="6932" spans="1:16" x14ac:dyDescent="0.35">
      <c r="A6932" s="2">
        <v>45810.726388888892</v>
      </c>
      <c r="B6932" s="2">
        <f t="shared" si="108"/>
        <v>45810</v>
      </c>
      <c r="C6932">
        <v>47965673</v>
      </c>
      <c r="D6932" t="s">
        <v>32</v>
      </c>
      <c r="E6932" t="s">
        <v>16</v>
      </c>
      <c r="F6932" t="s">
        <v>17</v>
      </c>
      <c r="G6932" t="s">
        <v>6853</v>
      </c>
      <c r="H6932" t="s">
        <v>19</v>
      </c>
      <c r="I6932">
        <v>850</v>
      </c>
      <c r="J6932">
        <v>0</v>
      </c>
      <c r="K6932">
        <v>5667</v>
      </c>
      <c r="L6932" t="s">
        <v>20</v>
      </c>
      <c r="M6932">
        <v>0</v>
      </c>
      <c r="N6932" s="1">
        <v>45812</v>
      </c>
      <c r="O6932">
        <v>0</v>
      </c>
      <c r="P6932">
        <v>0</v>
      </c>
    </row>
    <row r="6933" spans="1:16" x14ac:dyDescent="0.35">
      <c r="A6933" s="2">
        <v>45810.726388888892</v>
      </c>
      <c r="B6933" s="2">
        <f t="shared" si="108"/>
        <v>45810</v>
      </c>
      <c r="C6933">
        <v>49559501</v>
      </c>
      <c r="D6933" t="s">
        <v>2830</v>
      </c>
      <c r="E6933" t="s">
        <v>16</v>
      </c>
      <c r="F6933" t="s">
        <v>17</v>
      </c>
      <c r="G6933" t="s">
        <v>6476</v>
      </c>
      <c r="H6933" t="s">
        <v>19</v>
      </c>
      <c r="I6933">
        <v>750</v>
      </c>
      <c r="J6933">
        <v>0</v>
      </c>
      <c r="K6933">
        <v>603983</v>
      </c>
      <c r="L6933" t="s">
        <v>20</v>
      </c>
      <c r="M6933">
        <v>0</v>
      </c>
      <c r="N6933" s="1">
        <v>45812</v>
      </c>
      <c r="O6933">
        <v>0</v>
      </c>
      <c r="P6933">
        <v>0</v>
      </c>
    </row>
    <row r="6934" spans="1:16" x14ac:dyDescent="0.35">
      <c r="A6934" s="2">
        <v>45810.726388888892</v>
      </c>
      <c r="B6934" s="2">
        <f t="shared" si="108"/>
        <v>45810</v>
      </c>
      <c r="C6934">
        <v>50342598</v>
      </c>
      <c r="D6934" t="s">
        <v>2812</v>
      </c>
      <c r="E6934" t="s">
        <v>16</v>
      </c>
      <c r="F6934" t="s">
        <v>17</v>
      </c>
      <c r="G6934" t="s">
        <v>6854</v>
      </c>
      <c r="H6934" t="s">
        <v>19</v>
      </c>
      <c r="I6934">
        <v>600</v>
      </c>
      <c r="J6934">
        <v>0</v>
      </c>
      <c r="K6934" t="s">
        <v>6855</v>
      </c>
      <c r="L6934" t="s">
        <v>20</v>
      </c>
      <c r="M6934">
        <v>0</v>
      </c>
      <c r="N6934" s="1">
        <v>45812</v>
      </c>
      <c r="O6934">
        <v>0</v>
      </c>
      <c r="P6934">
        <v>0</v>
      </c>
    </row>
    <row r="6935" spans="1:16" x14ac:dyDescent="0.35">
      <c r="A6935" s="2">
        <v>45810.726388888892</v>
      </c>
      <c r="B6935" s="2">
        <f t="shared" si="108"/>
        <v>45810</v>
      </c>
      <c r="C6935">
        <v>50889199</v>
      </c>
      <c r="D6935" t="s">
        <v>3220</v>
      </c>
      <c r="E6935" t="s">
        <v>16</v>
      </c>
      <c r="F6935" t="s">
        <v>17</v>
      </c>
      <c r="G6935" t="s">
        <v>6856</v>
      </c>
      <c r="H6935" t="s">
        <v>19</v>
      </c>
      <c r="I6935" s="3">
        <v>1400</v>
      </c>
      <c r="J6935">
        <v>0</v>
      </c>
      <c r="K6935">
        <v>7674</v>
      </c>
      <c r="L6935" t="s">
        <v>20</v>
      </c>
      <c r="M6935">
        <v>0</v>
      </c>
      <c r="N6935" s="1">
        <v>45812</v>
      </c>
      <c r="O6935">
        <v>0</v>
      </c>
      <c r="P6935">
        <v>0</v>
      </c>
    </row>
    <row r="6936" spans="1:16" x14ac:dyDescent="0.35">
      <c r="A6936" s="2">
        <v>45810.726388888892</v>
      </c>
      <c r="B6936" s="2">
        <f t="shared" si="108"/>
        <v>45810</v>
      </c>
      <c r="C6936">
        <v>51061401</v>
      </c>
      <c r="D6936" t="s">
        <v>2820</v>
      </c>
      <c r="E6936" t="s">
        <v>16</v>
      </c>
      <c r="F6936" t="s">
        <v>17</v>
      </c>
      <c r="G6936" t="s">
        <v>6857</v>
      </c>
      <c r="H6936" t="s">
        <v>19</v>
      </c>
      <c r="I6936">
        <v>400</v>
      </c>
      <c r="J6936">
        <v>0</v>
      </c>
      <c r="K6936">
        <v>6907</v>
      </c>
      <c r="L6936" t="s">
        <v>20</v>
      </c>
      <c r="M6936">
        <v>0</v>
      </c>
      <c r="N6936" s="1">
        <v>45812</v>
      </c>
      <c r="O6936">
        <v>0</v>
      </c>
      <c r="P6936">
        <v>0</v>
      </c>
    </row>
    <row r="6937" spans="1:16" x14ac:dyDescent="0.35">
      <c r="A6937" s="2">
        <v>45810.726388888892</v>
      </c>
      <c r="B6937" s="2">
        <f t="shared" si="108"/>
        <v>45810</v>
      </c>
      <c r="C6937">
        <v>51303075</v>
      </c>
      <c r="D6937" t="s">
        <v>23</v>
      </c>
      <c r="E6937" t="s">
        <v>16</v>
      </c>
      <c r="F6937" t="s">
        <v>17</v>
      </c>
      <c r="G6937" t="s">
        <v>2694</v>
      </c>
      <c r="H6937" t="s">
        <v>19</v>
      </c>
      <c r="I6937" s="3">
        <v>1100</v>
      </c>
      <c r="J6937">
        <v>0</v>
      </c>
      <c r="K6937">
        <v>7490</v>
      </c>
      <c r="L6937" t="s">
        <v>20</v>
      </c>
      <c r="M6937">
        <v>0</v>
      </c>
      <c r="N6937" s="1">
        <v>45812</v>
      </c>
      <c r="O6937">
        <v>0</v>
      </c>
      <c r="P6937">
        <v>0</v>
      </c>
    </row>
    <row r="6938" spans="1:16" x14ac:dyDescent="0.35">
      <c r="A6938" s="2">
        <v>45810.726388888892</v>
      </c>
      <c r="B6938" s="2">
        <f t="shared" si="108"/>
        <v>45810</v>
      </c>
      <c r="C6938">
        <v>52667583</v>
      </c>
      <c r="D6938" t="s">
        <v>65</v>
      </c>
      <c r="E6938" t="s">
        <v>16</v>
      </c>
      <c r="F6938" t="s">
        <v>34</v>
      </c>
      <c r="G6938" t="s">
        <v>6858</v>
      </c>
      <c r="H6938" t="s">
        <v>16</v>
      </c>
      <c r="I6938" s="3">
        <v>2200</v>
      </c>
      <c r="J6938">
        <v>0</v>
      </c>
      <c r="K6938">
        <v>678513</v>
      </c>
      <c r="L6938" t="s">
        <v>20</v>
      </c>
      <c r="M6938">
        <v>0</v>
      </c>
      <c r="N6938" s="1">
        <v>45813</v>
      </c>
      <c r="O6938">
        <v>0</v>
      </c>
      <c r="P6938">
        <v>0</v>
      </c>
    </row>
    <row r="6939" spans="1:16" x14ac:dyDescent="0.35">
      <c r="A6939" s="2">
        <v>45810.726388888892</v>
      </c>
      <c r="B6939" s="2">
        <f t="shared" si="108"/>
        <v>45810</v>
      </c>
      <c r="C6939">
        <v>52860028</v>
      </c>
      <c r="D6939" t="s">
        <v>83</v>
      </c>
      <c r="E6939" t="s">
        <v>16</v>
      </c>
      <c r="F6939" t="s">
        <v>87</v>
      </c>
      <c r="G6939" t="s">
        <v>6859</v>
      </c>
      <c r="H6939" t="s">
        <v>16</v>
      </c>
      <c r="I6939" s="3">
        <v>5950</v>
      </c>
      <c r="J6939">
        <v>0</v>
      </c>
      <c r="K6939">
        <v>740363</v>
      </c>
      <c r="L6939" t="s">
        <v>20</v>
      </c>
      <c r="M6939">
        <v>0</v>
      </c>
      <c r="N6939" s="1">
        <v>45813</v>
      </c>
      <c r="O6939">
        <v>0</v>
      </c>
      <c r="P6939">
        <v>0</v>
      </c>
    </row>
    <row r="6940" spans="1:16" x14ac:dyDescent="0.35">
      <c r="A6940" s="2">
        <v>45810.727083333331</v>
      </c>
      <c r="B6940" s="2">
        <f t="shared" si="108"/>
        <v>45810</v>
      </c>
      <c r="C6940">
        <v>36185783</v>
      </c>
      <c r="D6940" t="s">
        <v>42</v>
      </c>
      <c r="E6940" t="s">
        <v>16</v>
      </c>
      <c r="F6940" t="s">
        <v>87</v>
      </c>
      <c r="G6940" t="s">
        <v>6860</v>
      </c>
      <c r="H6940" t="s">
        <v>16</v>
      </c>
      <c r="I6940">
        <v>150</v>
      </c>
      <c r="J6940">
        <v>0</v>
      </c>
      <c r="K6940">
        <v>741847</v>
      </c>
      <c r="L6940" t="s">
        <v>20</v>
      </c>
      <c r="M6940">
        <v>0</v>
      </c>
      <c r="N6940" s="1">
        <v>45813</v>
      </c>
      <c r="O6940">
        <v>0</v>
      </c>
      <c r="P6940">
        <v>0</v>
      </c>
    </row>
    <row r="6941" spans="1:16" x14ac:dyDescent="0.35">
      <c r="A6941" s="2">
        <v>45810.727083333331</v>
      </c>
      <c r="B6941" s="2">
        <f t="shared" si="108"/>
        <v>45810</v>
      </c>
      <c r="C6941">
        <v>36202734</v>
      </c>
      <c r="D6941" t="s">
        <v>2826</v>
      </c>
      <c r="E6941" t="s">
        <v>16</v>
      </c>
      <c r="F6941" t="s">
        <v>17</v>
      </c>
      <c r="G6941" t="s">
        <v>6861</v>
      </c>
      <c r="H6941" t="s">
        <v>19</v>
      </c>
      <c r="I6941">
        <v>650</v>
      </c>
      <c r="J6941">
        <v>0</v>
      </c>
      <c r="K6941">
        <v>378</v>
      </c>
      <c r="L6941" t="s">
        <v>20</v>
      </c>
      <c r="M6941">
        <v>0</v>
      </c>
      <c r="N6941" s="1">
        <v>45812</v>
      </c>
      <c r="O6941">
        <v>0</v>
      </c>
      <c r="P6941">
        <v>0</v>
      </c>
    </row>
    <row r="6942" spans="1:16" x14ac:dyDescent="0.35">
      <c r="A6942" s="2">
        <v>45810.727083333331</v>
      </c>
      <c r="B6942" s="2">
        <f t="shared" si="108"/>
        <v>45810</v>
      </c>
      <c r="C6942">
        <v>45458313</v>
      </c>
      <c r="D6942" t="s">
        <v>15</v>
      </c>
      <c r="E6942" t="s">
        <v>16</v>
      </c>
      <c r="F6942" t="s">
        <v>17</v>
      </c>
      <c r="G6942" t="s">
        <v>6862</v>
      </c>
      <c r="H6942" t="s">
        <v>19</v>
      </c>
      <c r="I6942" s="3">
        <v>1100</v>
      </c>
      <c r="J6942">
        <v>0</v>
      </c>
      <c r="K6942">
        <v>1026</v>
      </c>
      <c r="L6942" t="s">
        <v>20</v>
      </c>
      <c r="M6942">
        <v>0</v>
      </c>
      <c r="N6942" s="1">
        <v>45812</v>
      </c>
      <c r="O6942">
        <v>0</v>
      </c>
      <c r="P6942">
        <v>0</v>
      </c>
    </row>
    <row r="6943" spans="1:16" x14ac:dyDescent="0.35">
      <c r="A6943" s="2">
        <v>45810.727083333331</v>
      </c>
      <c r="B6943" s="2">
        <f t="shared" si="108"/>
        <v>45810</v>
      </c>
      <c r="C6943">
        <v>47077817</v>
      </c>
      <c r="D6943" t="s">
        <v>3399</v>
      </c>
      <c r="E6943" t="s">
        <v>16</v>
      </c>
      <c r="F6943" t="s">
        <v>17</v>
      </c>
      <c r="G6943" t="s">
        <v>5766</v>
      </c>
      <c r="H6943" t="s">
        <v>19</v>
      </c>
      <c r="I6943" s="3">
        <v>2000</v>
      </c>
      <c r="J6943">
        <v>0</v>
      </c>
      <c r="K6943">
        <v>754843</v>
      </c>
      <c r="L6943" t="s">
        <v>20</v>
      </c>
      <c r="M6943">
        <v>0</v>
      </c>
      <c r="N6943" s="1">
        <v>45812</v>
      </c>
      <c r="O6943">
        <v>0</v>
      </c>
      <c r="P6943">
        <v>0</v>
      </c>
    </row>
    <row r="6944" spans="1:16" x14ac:dyDescent="0.35">
      <c r="A6944" s="2">
        <v>45810.727083333331</v>
      </c>
      <c r="B6944" s="2">
        <f t="shared" si="108"/>
        <v>45810</v>
      </c>
      <c r="C6944">
        <v>47965673</v>
      </c>
      <c r="D6944" t="s">
        <v>32</v>
      </c>
      <c r="E6944" t="s">
        <v>16</v>
      </c>
      <c r="F6944" t="s">
        <v>87</v>
      </c>
      <c r="G6944" t="s">
        <v>6863</v>
      </c>
      <c r="H6944" t="s">
        <v>16</v>
      </c>
      <c r="I6944">
        <v>450</v>
      </c>
      <c r="J6944">
        <v>0</v>
      </c>
      <c r="K6944">
        <v>272581</v>
      </c>
      <c r="L6944" t="s">
        <v>20</v>
      </c>
      <c r="M6944">
        <v>0</v>
      </c>
      <c r="N6944" s="1">
        <v>45813</v>
      </c>
      <c r="O6944">
        <v>0</v>
      </c>
      <c r="P6944">
        <v>0</v>
      </c>
    </row>
    <row r="6945" spans="1:16" x14ac:dyDescent="0.35">
      <c r="A6945" s="2">
        <v>45810.727083333331</v>
      </c>
      <c r="B6945" s="2">
        <f t="shared" si="108"/>
        <v>45810</v>
      </c>
      <c r="C6945">
        <v>49559501</v>
      </c>
      <c r="D6945" t="s">
        <v>2830</v>
      </c>
      <c r="E6945" t="s">
        <v>16</v>
      </c>
      <c r="F6945" t="s">
        <v>17</v>
      </c>
      <c r="G6945" t="s">
        <v>6864</v>
      </c>
      <c r="H6945" t="s">
        <v>19</v>
      </c>
      <c r="I6945">
        <v>750</v>
      </c>
      <c r="J6945">
        <v>0</v>
      </c>
      <c r="K6945">
        <v>8626</v>
      </c>
      <c r="L6945" t="s">
        <v>20</v>
      </c>
      <c r="M6945">
        <v>0</v>
      </c>
      <c r="N6945" s="1">
        <v>45812</v>
      </c>
      <c r="O6945">
        <v>0</v>
      </c>
      <c r="P6945">
        <v>0</v>
      </c>
    </row>
    <row r="6946" spans="1:16" x14ac:dyDescent="0.35">
      <c r="A6946" s="2">
        <v>45810.727083333331</v>
      </c>
      <c r="B6946" s="2">
        <f t="shared" si="108"/>
        <v>45810</v>
      </c>
      <c r="C6946">
        <v>50342598</v>
      </c>
      <c r="D6946" t="s">
        <v>2812</v>
      </c>
      <c r="E6946" t="s">
        <v>16</v>
      </c>
      <c r="F6946" t="s">
        <v>17</v>
      </c>
      <c r="G6946" t="s">
        <v>6865</v>
      </c>
      <c r="H6946" t="s">
        <v>19</v>
      </c>
      <c r="I6946" s="3">
        <v>1100</v>
      </c>
      <c r="J6946">
        <v>0</v>
      </c>
      <c r="K6946">
        <v>735656</v>
      </c>
      <c r="L6946" t="s">
        <v>20</v>
      </c>
      <c r="M6946">
        <v>0</v>
      </c>
      <c r="N6946" s="1">
        <v>45812</v>
      </c>
      <c r="O6946">
        <v>0</v>
      </c>
      <c r="P6946">
        <v>0</v>
      </c>
    </row>
    <row r="6947" spans="1:16" x14ac:dyDescent="0.35">
      <c r="A6947" s="2">
        <v>45810.727083333331</v>
      </c>
      <c r="B6947" s="2">
        <f t="shared" si="108"/>
        <v>45810</v>
      </c>
      <c r="C6947">
        <v>50889199</v>
      </c>
      <c r="D6947" t="s">
        <v>3220</v>
      </c>
      <c r="E6947" t="s">
        <v>16</v>
      </c>
      <c r="F6947" t="s">
        <v>17</v>
      </c>
      <c r="G6947" t="s">
        <v>6866</v>
      </c>
      <c r="H6947" t="s">
        <v>19</v>
      </c>
      <c r="I6947">
        <v>800</v>
      </c>
      <c r="J6947">
        <v>0</v>
      </c>
      <c r="K6947">
        <v>4370</v>
      </c>
      <c r="L6947" t="s">
        <v>20</v>
      </c>
      <c r="M6947">
        <v>0</v>
      </c>
      <c r="N6947" s="1">
        <v>45812</v>
      </c>
      <c r="O6947">
        <v>0</v>
      </c>
      <c r="P6947">
        <v>0</v>
      </c>
    </row>
    <row r="6948" spans="1:16" x14ac:dyDescent="0.35">
      <c r="A6948" s="2">
        <v>45810.727083333331</v>
      </c>
      <c r="B6948" s="2">
        <f t="shared" si="108"/>
        <v>45810</v>
      </c>
      <c r="C6948">
        <v>51303075</v>
      </c>
      <c r="D6948" t="s">
        <v>23</v>
      </c>
      <c r="E6948" t="s">
        <v>16</v>
      </c>
      <c r="F6948" t="s">
        <v>17</v>
      </c>
      <c r="G6948" t="s">
        <v>6867</v>
      </c>
      <c r="H6948" t="s">
        <v>19</v>
      </c>
      <c r="I6948" s="3">
        <v>2250</v>
      </c>
      <c r="J6948">
        <v>0</v>
      </c>
      <c r="K6948">
        <v>722620</v>
      </c>
      <c r="L6948" t="s">
        <v>20</v>
      </c>
      <c r="M6948">
        <v>0</v>
      </c>
      <c r="N6948" s="1">
        <v>45812</v>
      </c>
      <c r="O6948">
        <v>0</v>
      </c>
      <c r="P6948">
        <v>0</v>
      </c>
    </row>
    <row r="6949" spans="1:16" x14ac:dyDescent="0.35">
      <c r="A6949" s="2">
        <v>45810.727083333331</v>
      </c>
      <c r="B6949" s="2">
        <f t="shared" si="108"/>
        <v>45810</v>
      </c>
      <c r="C6949">
        <v>51543287</v>
      </c>
      <c r="D6949" t="s">
        <v>2800</v>
      </c>
      <c r="E6949" t="s">
        <v>16</v>
      </c>
      <c r="F6949" t="s">
        <v>17</v>
      </c>
      <c r="G6949" t="s">
        <v>3283</v>
      </c>
      <c r="H6949" t="s">
        <v>19</v>
      </c>
      <c r="I6949">
        <v>450</v>
      </c>
      <c r="J6949">
        <v>0</v>
      </c>
      <c r="K6949">
        <v>707930</v>
      </c>
      <c r="L6949" t="s">
        <v>20</v>
      </c>
      <c r="M6949">
        <v>0</v>
      </c>
      <c r="N6949" s="1">
        <v>45812</v>
      </c>
      <c r="O6949">
        <v>0</v>
      </c>
      <c r="P6949">
        <v>0</v>
      </c>
    </row>
    <row r="6950" spans="1:16" x14ac:dyDescent="0.35">
      <c r="A6950" s="2">
        <v>45810.727083333331</v>
      </c>
      <c r="B6950" s="2">
        <f t="shared" si="108"/>
        <v>45810</v>
      </c>
      <c r="C6950">
        <v>52301389</v>
      </c>
      <c r="D6950" t="s">
        <v>2802</v>
      </c>
      <c r="E6950" t="s">
        <v>16</v>
      </c>
      <c r="F6950" t="s">
        <v>17</v>
      </c>
      <c r="G6950" t="s">
        <v>6868</v>
      </c>
      <c r="H6950" t="s">
        <v>19</v>
      </c>
      <c r="I6950" s="3">
        <v>1300</v>
      </c>
      <c r="J6950">
        <v>0</v>
      </c>
      <c r="K6950">
        <v>7682</v>
      </c>
      <c r="L6950" t="s">
        <v>20</v>
      </c>
      <c r="M6950">
        <v>0</v>
      </c>
      <c r="N6950" s="1">
        <v>45812</v>
      </c>
      <c r="O6950">
        <v>0</v>
      </c>
      <c r="P6950">
        <v>0</v>
      </c>
    </row>
    <row r="6951" spans="1:16" x14ac:dyDescent="0.35">
      <c r="A6951" s="2">
        <v>45810.727083333331</v>
      </c>
      <c r="B6951" s="2">
        <f t="shared" si="108"/>
        <v>45810</v>
      </c>
      <c r="C6951">
        <v>52860028</v>
      </c>
      <c r="D6951" t="s">
        <v>83</v>
      </c>
      <c r="E6951" t="s">
        <v>16</v>
      </c>
      <c r="F6951" t="s">
        <v>17</v>
      </c>
      <c r="G6951" t="s">
        <v>6869</v>
      </c>
      <c r="H6951" t="s">
        <v>19</v>
      </c>
      <c r="I6951" s="3">
        <v>1750</v>
      </c>
      <c r="J6951">
        <v>0</v>
      </c>
      <c r="K6951">
        <v>713566</v>
      </c>
      <c r="L6951" t="s">
        <v>20</v>
      </c>
      <c r="M6951">
        <v>0</v>
      </c>
      <c r="N6951" s="1">
        <v>45812</v>
      </c>
      <c r="O6951">
        <v>0</v>
      </c>
      <c r="P6951">
        <v>0</v>
      </c>
    </row>
    <row r="6952" spans="1:16" x14ac:dyDescent="0.35">
      <c r="A6952" s="2">
        <v>45810.727083333331</v>
      </c>
      <c r="B6952" s="2">
        <f t="shared" si="108"/>
        <v>45810</v>
      </c>
      <c r="C6952">
        <v>52875648</v>
      </c>
      <c r="D6952" t="s">
        <v>2939</v>
      </c>
      <c r="E6952" t="s">
        <v>16</v>
      </c>
      <c r="F6952" t="s">
        <v>17</v>
      </c>
      <c r="G6952" t="s">
        <v>6870</v>
      </c>
      <c r="H6952" t="s">
        <v>19</v>
      </c>
      <c r="I6952" s="3">
        <v>3100</v>
      </c>
      <c r="J6952">
        <v>0</v>
      </c>
      <c r="K6952">
        <v>273654</v>
      </c>
      <c r="L6952" t="s">
        <v>20</v>
      </c>
      <c r="M6952">
        <v>0</v>
      </c>
      <c r="N6952" s="1">
        <v>45812</v>
      </c>
      <c r="O6952">
        <v>0</v>
      </c>
      <c r="P6952">
        <v>0</v>
      </c>
    </row>
    <row r="6953" spans="1:16" x14ac:dyDescent="0.35">
      <c r="A6953" s="2">
        <v>45810.727777777778</v>
      </c>
      <c r="B6953" s="2">
        <f t="shared" si="108"/>
        <v>45810</v>
      </c>
      <c r="C6953">
        <v>45458313</v>
      </c>
      <c r="D6953" t="s">
        <v>15</v>
      </c>
      <c r="E6953" t="s">
        <v>16</v>
      </c>
      <c r="F6953" t="s">
        <v>17</v>
      </c>
      <c r="G6953" t="s">
        <v>6871</v>
      </c>
      <c r="H6953" t="s">
        <v>19</v>
      </c>
      <c r="I6953" s="3">
        <v>1100</v>
      </c>
      <c r="J6953">
        <v>0</v>
      </c>
      <c r="K6953">
        <v>2122</v>
      </c>
      <c r="L6953" t="s">
        <v>20</v>
      </c>
      <c r="M6953">
        <v>0</v>
      </c>
      <c r="N6953" s="1">
        <v>45812</v>
      </c>
      <c r="O6953">
        <v>0</v>
      </c>
      <c r="P6953">
        <v>0</v>
      </c>
    </row>
    <row r="6954" spans="1:16" x14ac:dyDescent="0.35">
      <c r="A6954" s="2">
        <v>45810.727777777778</v>
      </c>
      <c r="B6954" s="2">
        <f t="shared" si="108"/>
        <v>45810</v>
      </c>
      <c r="C6954">
        <v>45458313</v>
      </c>
      <c r="D6954" t="s">
        <v>15</v>
      </c>
      <c r="E6954" t="s">
        <v>16</v>
      </c>
      <c r="F6954" t="s">
        <v>17</v>
      </c>
      <c r="G6954" t="s">
        <v>6872</v>
      </c>
      <c r="H6954" t="s">
        <v>19</v>
      </c>
      <c r="I6954" s="3">
        <v>1200</v>
      </c>
      <c r="J6954">
        <v>0</v>
      </c>
      <c r="K6954">
        <v>4236</v>
      </c>
      <c r="L6954" t="s">
        <v>20</v>
      </c>
      <c r="M6954">
        <v>0</v>
      </c>
      <c r="N6954" s="1">
        <v>45812</v>
      </c>
      <c r="O6954">
        <v>0</v>
      </c>
      <c r="P6954">
        <v>0</v>
      </c>
    </row>
    <row r="6955" spans="1:16" x14ac:dyDescent="0.35">
      <c r="A6955" s="2">
        <v>45810.727777777778</v>
      </c>
      <c r="B6955" s="2">
        <f t="shared" si="108"/>
        <v>45810</v>
      </c>
      <c r="C6955">
        <v>47392121</v>
      </c>
      <c r="D6955" t="s">
        <v>27</v>
      </c>
      <c r="E6955" t="s">
        <v>16</v>
      </c>
      <c r="F6955" t="s">
        <v>17</v>
      </c>
      <c r="G6955" t="s">
        <v>6873</v>
      </c>
      <c r="H6955" t="s">
        <v>19</v>
      </c>
      <c r="I6955" s="3">
        <v>1150</v>
      </c>
      <c r="J6955">
        <v>0</v>
      </c>
      <c r="K6955">
        <v>7794</v>
      </c>
      <c r="L6955" t="s">
        <v>20</v>
      </c>
      <c r="M6955">
        <v>0</v>
      </c>
      <c r="N6955" s="1">
        <v>45812</v>
      </c>
      <c r="O6955">
        <v>0</v>
      </c>
      <c r="P6955">
        <v>0</v>
      </c>
    </row>
    <row r="6956" spans="1:16" x14ac:dyDescent="0.35">
      <c r="A6956" s="2">
        <v>45810.727777777778</v>
      </c>
      <c r="B6956" s="2">
        <f t="shared" si="108"/>
        <v>45810</v>
      </c>
      <c r="C6956">
        <v>50889199</v>
      </c>
      <c r="D6956" t="s">
        <v>3220</v>
      </c>
      <c r="E6956" t="s">
        <v>16</v>
      </c>
      <c r="F6956" t="s">
        <v>17</v>
      </c>
      <c r="G6956" t="s">
        <v>6874</v>
      </c>
      <c r="H6956" t="s">
        <v>19</v>
      </c>
      <c r="I6956" s="3">
        <v>1500</v>
      </c>
      <c r="J6956">
        <v>0</v>
      </c>
      <c r="K6956">
        <v>837012</v>
      </c>
      <c r="L6956" t="s">
        <v>20</v>
      </c>
      <c r="M6956">
        <v>0</v>
      </c>
      <c r="N6956" s="1">
        <v>45812</v>
      </c>
      <c r="O6956">
        <v>0</v>
      </c>
      <c r="P6956">
        <v>0</v>
      </c>
    </row>
    <row r="6957" spans="1:16" x14ac:dyDescent="0.35">
      <c r="A6957" s="2">
        <v>45810.727777777778</v>
      </c>
      <c r="B6957" s="2">
        <f t="shared" si="108"/>
        <v>45810</v>
      </c>
      <c r="C6957">
        <v>51543287</v>
      </c>
      <c r="D6957" t="s">
        <v>2800</v>
      </c>
      <c r="E6957" t="s">
        <v>16</v>
      </c>
      <c r="F6957" t="s">
        <v>17</v>
      </c>
      <c r="G6957" t="s">
        <v>6875</v>
      </c>
      <c r="H6957" t="s">
        <v>19</v>
      </c>
      <c r="I6957" s="3">
        <v>1550</v>
      </c>
      <c r="J6957">
        <v>0</v>
      </c>
      <c r="K6957">
        <v>724456</v>
      </c>
      <c r="L6957" t="s">
        <v>20</v>
      </c>
      <c r="M6957">
        <v>0</v>
      </c>
      <c r="N6957" s="1">
        <v>45812</v>
      </c>
      <c r="O6957">
        <v>0</v>
      </c>
      <c r="P6957">
        <v>0</v>
      </c>
    </row>
    <row r="6958" spans="1:16" x14ac:dyDescent="0.35">
      <c r="A6958" s="2">
        <v>45810.727777777778</v>
      </c>
      <c r="B6958" s="2">
        <f t="shared" si="108"/>
        <v>45810</v>
      </c>
      <c r="C6958">
        <v>52667583</v>
      </c>
      <c r="D6958" t="s">
        <v>65</v>
      </c>
      <c r="E6958" t="s">
        <v>16</v>
      </c>
      <c r="F6958" t="s">
        <v>17</v>
      </c>
      <c r="G6958" t="s">
        <v>6876</v>
      </c>
      <c r="H6958" t="s">
        <v>19</v>
      </c>
      <c r="I6958" s="3">
        <v>1400</v>
      </c>
      <c r="J6958">
        <v>0</v>
      </c>
      <c r="K6958">
        <v>11938</v>
      </c>
      <c r="L6958" t="s">
        <v>20</v>
      </c>
      <c r="M6958">
        <v>0</v>
      </c>
      <c r="N6958" s="1">
        <v>45812</v>
      </c>
      <c r="O6958">
        <v>0</v>
      </c>
      <c r="P6958">
        <v>0</v>
      </c>
    </row>
    <row r="6959" spans="1:16" x14ac:dyDescent="0.35">
      <c r="A6959" s="2">
        <v>45810.728472222225</v>
      </c>
      <c r="B6959" s="2">
        <f t="shared" si="108"/>
        <v>45810</v>
      </c>
      <c r="C6959">
        <v>34994579</v>
      </c>
      <c r="D6959" t="s">
        <v>2852</v>
      </c>
      <c r="E6959" t="s">
        <v>16</v>
      </c>
      <c r="F6959" t="s">
        <v>34</v>
      </c>
      <c r="G6959" t="s">
        <v>6877</v>
      </c>
      <c r="H6959" t="s">
        <v>16</v>
      </c>
      <c r="I6959" s="3">
        <v>70000</v>
      </c>
      <c r="J6959">
        <v>0</v>
      </c>
      <c r="K6959">
        <v>263984</v>
      </c>
      <c r="L6959" t="s">
        <v>20</v>
      </c>
      <c r="M6959">
        <v>0</v>
      </c>
      <c r="N6959" s="1">
        <v>45813</v>
      </c>
      <c r="O6959">
        <v>0</v>
      </c>
      <c r="P6959">
        <v>0</v>
      </c>
    </row>
    <row r="6960" spans="1:16" x14ac:dyDescent="0.35">
      <c r="A6960" s="2">
        <v>45810.728472222225</v>
      </c>
      <c r="B6960" s="2">
        <f t="shared" si="108"/>
        <v>45810</v>
      </c>
      <c r="C6960">
        <v>36477881</v>
      </c>
      <c r="D6960" t="s">
        <v>21</v>
      </c>
      <c r="E6960" t="s">
        <v>16</v>
      </c>
      <c r="F6960" t="s">
        <v>17</v>
      </c>
      <c r="G6960" t="s">
        <v>6878</v>
      </c>
      <c r="H6960" t="s">
        <v>19</v>
      </c>
      <c r="I6960">
        <v>250</v>
      </c>
      <c r="J6960">
        <v>0</v>
      </c>
      <c r="K6960">
        <v>11322</v>
      </c>
      <c r="L6960" t="s">
        <v>20</v>
      </c>
      <c r="M6960">
        <v>0</v>
      </c>
      <c r="N6960" s="1">
        <v>45812</v>
      </c>
      <c r="O6960">
        <v>0</v>
      </c>
      <c r="P6960">
        <v>0</v>
      </c>
    </row>
    <row r="6961" spans="1:16" x14ac:dyDescent="0.35">
      <c r="A6961" s="2">
        <v>45810.728472222225</v>
      </c>
      <c r="B6961" s="2">
        <f t="shared" si="108"/>
        <v>45810</v>
      </c>
      <c r="C6961">
        <v>47941869</v>
      </c>
      <c r="D6961" t="s">
        <v>3045</v>
      </c>
      <c r="E6961" t="s">
        <v>16</v>
      </c>
      <c r="F6961" t="s">
        <v>17</v>
      </c>
      <c r="G6961" t="s">
        <v>6879</v>
      </c>
      <c r="H6961" t="s">
        <v>19</v>
      </c>
      <c r="I6961" s="3">
        <v>1000</v>
      </c>
      <c r="J6961">
        <v>0</v>
      </c>
      <c r="K6961" t="s">
        <v>6880</v>
      </c>
      <c r="L6961" t="s">
        <v>20</v>
      </c>
      <c r="M6961">
        <v>0</v>
      </c>
      <c r="N6961" s="1">
        <v>45812</v>
      </c>
      <c r="O6961">
        <v>0</v>
      </c>
      <c r="P6961">
        <v>0</v>
      </c>
    </row>
    <row r="6962" spans="1:16" x14ac:dyDescent="0.35">
      <c r="A6962" s="2">
        <v>45810.728472222225</v>
      </c>
      <c r="B6962" s="2">
        <f t="shared" si="108"/>
        <v>45810</v>
      </c>
      <c r="C6962">
        <v>47965673</v>
      </c>
      <c r="D6962" t="s">
        <v>32</v>
      </c>
      <c r="E6962" t="s">
        <v>16</v>
      </c>
      <c r="F6962" t="s">
        <v>17</v>
      </c>
      <c r="G6962" t="s">
        <v>2718</v>
      </c>
      <c r="H6962" t="s">
        <v>19</v>
      </c>
      <c r="I6962">
        <v>650</v>
      </c>
      <c r="J6962">
        <v>0</v>
      </c>
      <c r="K6962">
        <v>918146</v>
      </c>
      <c r="L6962" t="s">
        <v>20</v>
      </c>
      <c r="M6962">
        <v>0</v>
      </c>
      <c r="N6962" s="1">
        <v>45812</v>
      </c>
      <c r="O6962">
        <v>0</v>
      </c>
      <c r="P6962">
        <v>0</v>
      </c>
    </row>
    <row r="6963" spans="1:16" x14ac:dyDescent="0.35">
      <c r="A6963" s="2">
        <v>45810.728472222225</v>
      </c>
      <c r="B6963" s="2">
        <f t="shared" si="108"/>
        <v>45810</v>
      </c>
      <c r="C6963">
        <v>51061401</v>
      </c>
      <c r="D6963" t="s">
        <v>2820</v>
      </c>
      <c r="E6963" t="s">
        <v>16</v>
      </c>
      <c r="F6963" t="s">
        <v>17</v>
      </c>
      <c r="G6963" t="s">
        <v>6881</v>
      </c>
      <c r="H6963" t="s">
        <v>19</v>
      </c>
      <c r="I6963">
        <v>100</v>
      </c>
      <c r="J6963">
        <v>0</v>
      </c>
      <c r="K6963">
        <v>300064</v>
      </c>
      <c r="L6963" t="s">
        <v>20</v>
      </c>
      <c r="M6963">
        <v>0</v>
      </c>
      <c r="N6963" s="1">
        <v>45812</v>
      </c>
      <c r="O6963">
        <v>0</v>
      </c>
      <c r="P6963">
        <v>0</v>
      </c>
    </row>
    <row r="6964" spans="1:16" x14ac:dyDescent="0.35">
      <c r="A6964" s="2">
        <v>45810.728472222225</v>
      </c>
      <c r="B6964" s="2">
        <f t="shared" si="108"/>
        <v>45810</v>
      </c>
      <c r="C6964">
        <v>51543287</v>
      </c>
      <c r="D6964" t="s">
        <v>2800</v>
      </c>
      <c r="E6964" t="s">
        <v>16</v>
      </c>
      <c r="F6964" t="s">
        <v>17</v>
      </c>
      <c r="G6964" t="s">
        <v>6882</v>
      </c>
      <c r="H6964" t="s">
        <v>19</v>
      </c>
      <c r="I6964">
        <v>600</v>
      </c>
      <c r="J6964">
        <v>0</v>
      </c>
      <c r="K6964">
        <v>726944</v>
      </c>
      <c r="L6964" t="s">
        <v>20</v>
      </c>
      <c r="M6964">
        <v>0</v>
      </c>
      <c r="N6964" s="1">
        <v>45812</v>
      </c>
      <c r="O6964">
        <v>0</v>
      </c>
      <c r="P6964">
        <v>0</v>
      </c>
    </row>
    <row r="6965" spans="1:16" x14ac:dyDescent="0.35">
      <c r="A6965" s="2">
        <v>45810.728472222225</v>
      </c>
      <c r="B6965" s="2">
        <f t="shared" si="108"/>
        <v>45810</v>
      </c>
      <c r="C6965">
        <v>52841514</v>
      </c>
      <c r="D6965" t="s">
        <v>3360</v>
      </c>
      <c r="E6965" t="s">
        <v>16</v>
      </c>
      <c r="F6965" t="s">
        <v>17</v>
      </c>
      <c r="G6965" t="s">
        <v>6883</v>
      </c>
      <c r="H6965" t="s">
        <v>19</v>
      </c>
      <c r="I6965">
        <v>600</v>
      </c>
      <c r="J6965">
        <v>0</v>
      </c>
      <c r="K6965">
        <v>725718</v>
      </c>
      <c r="L6965" t="s">
        <v>20</v>
      </c>
      <c r="M6965">
        <v>0</v>
      </c>
      <c r="N6965" s="1">
        <v>45812</v>
      </c>
      <c r="O6965">
        <v>0</v>
      </c>
      <c r="P6965">
        <v>0</v>
      </c>
    </row>
    <row r="6966" spans="1:16" x14ac:dyDescent="0.35">
      <c r="A6966" s="2">
        <v>45810.728472222225</v>
      </c>
      <c r="B6966" s="2">
        <f t="shared" si="108"/>
        <v>45810</v>
      </c>
      <c r="C6966">
        <v>52860028</v>
      </c>
      <c r="D6966" t="s">
        <v>83</v>
      </c>
      <c r="E6966" t="s">
        <v>16</v>
      </c>
      <c r="F6966" t="s">
        <v>17</v>
      </c>
      <c r="G6966" t="s">
        <v>4030</v>
      </c>
      <c r="H6966" t="s">
        <v>19</v>
      </c>
      <c r="I6966">
        <v>600</v>
      </c>
      <c r="J6966">
        <v>0</v>
      </c>
      <c r="K6966">
        <v>4019</v>
      </c>
      <c r="L6966" t="s">
        <v>20</v>
      </c>
      <c r="M6966">
        <v>0</v>
      </c>
      <c r="N6966" s="1">
        <v>45812</v>
      </c>
      <c r="O6966">
        <v>0</v>
      </c>
      <c r="P6966">
        <v>0</v>
      </c>
    </row>
    <row r="6967" spans="1:16" x14ac:dyDescent="0.35">
      <c r="A6967" s="2">
        <v>45810.729166666664</v>
      </c>
      <c r="B6967" s="2">
        <f t="shared" si="108"/>
        <v>45810</v>
      </c>
      <c r="C6967">
        <v>34994579</v>
      </c>
      <c r="D6967" t="s">
        <v>2852</v>
      </c>
      <c r="E6967" t="s">
        <v>16</v>
      </c>
      <c r="F6967" t="s">
        <v>17</v>
      </c>
      <c r="G6967" t="s">
        <v>6884</v>
      </c>
      <c r="H6967" t="s">
        <v>19</v>
      </c>
      <c r="I6967" s="3">
        <v>60000</v>
      </c>
      <c r="J6967">
        <v>0</v>
      </c>
      <c r="K6967">
        <v>19298</v>
      </c>
      <c r="L6967" t="s">
        <v>20</v>
      </c>
      <c r="M6967">
        <v>0</v>
      </c>
      <c r="N6967" s="1">
        <v>45812</v>
      </c>
      <c r="O6967">
        <v>0</v>
      </c>
      <c r="P6967">
        <v>0</v>
      </c>
    </row>
    <row r="6968" spans="1:16" x14ac:dyDescent="0.35">
      <c r="A6968" s="2">
        <v>45810.729166666664</v>
      </c>
      <c r="B6968" s="2">
        <f t="shared" si="108"/>
        <v>45810</v>
      </c>
      <c r="C6968">
        <v>42585822</v>
      </c>
      <c r="D6968" t="s">
        <v>2937</v>
      </c>
      <c r="E6968" t="s">
        <v>16</v>
      </c>
      <c r="F6968" t="s">
        <v>17</v>
      </c>
      <c r="G6968" t="s">
        <v>6885</v>
      </c>
      <c r="H6968" t="s">
        <v>19</v>
      </c>
      <c r="I6968">
        <v>900</v>
      </c>
      <c r="J6968">
        <v>0</v>
      </c>
      <c r="K6968">
        <v>3251</v>
      </c>
      <c r="L6968" t="s">
        <v>20</v>
      </c>
      <c r="M6968">
        <v>0</v>
      </c>
      <c r="N6968" s="1">
        <v>45812</v>
      </c>
      <c r="O6968">
        <v>0</v>
      </c>
      <c r="P6968">
        <v>0</v>
      </c>
    </row>
    <row r="6969" spans="1:16" x14ac:dyDescent="0.35">
      <c r="A6969" s="2">
        <v>45810.729166666664</v>
      </c>
      <c r="B6969" s="2">
        <f t="shared" si="108"/>
        <v>45810</v>
      </c>
      <c r="C6969">
        <v>43048085</v>
      </c>
      <c r="D6969" t="s">
        <v>54</v>
      </c>
      <c r="E6969" t="s">
        <v>16</v>
      </c>
      <c r="F6969" t="s">
        <v>17</v>
      </c>
      <c r="G6969" t="s">
        <v>6886</v>
      </c>
      <c r="H6969" t="s">
        <v>19</v>
      </c>
      <c r="I6969">
        <v>500</v>
      </c>
      <c r="J6969">
        <v>0</v>
      </c>
      <c r="K6969">
        <v>305463</v>
      </c>
      <c r="L6969" t="s">
        <v>20</v>
      </c>
      <c r="M6969">
        <v>0</v>
      </c>
      <c r="N6969" s="1">
        <v>45812</v>
      </c>
      <c r="O6969">
        <v>0</v>
      </c>
      <c r="P6969">
        <v>0</v>
      </c>
    </row>
    <row r="6970" spans="1:16" x14ac:dyDescent="0.35">
      <c r="A6970" s="2">
        <v>45810.729166666664</v>
      </c>
      <c r="B6970" s="2">
        <f t="shared" si="108"/>
        <v>45810</v>
      </c>
      <c r="C6970">
        <v>45039719</v>
      </c>
      <c r="D6970" t="s">
        <v>2999</v>
      </c>
      <c r="E6970" t="s">
        <v>16</v>
      </c>
      <c r="F6970" t="s">
        <v>17</v>
      </c>
      <c r="G6970" t="s">
        <v>6887</v>
      </c>
      <c r="H6970" t="s">
        <v>19</v>
      </c>
      <c r="I6970" s="3">
        <v>10000</v>
      </c>
      <c r="J6970">
        <v>0</v>
      </c>
      <c r="K6970">
        <v>33451</v>
      </c>
      <c r="L6970" t="s">
        <v>20</v>
      </c>
      <c r="M6970">
        <v>0</v>
      </c>
      <c r="N6970" s="1">
        <v>45812</v>
      </c>
      <c r="O6970">
        <v>0</v>
      </c>
      <c r="P6970">
        <v>0</v>
      </c>
    </row>
    <row r="6971" spans="1:16" x14ac:dyDescent="0.35">
      <c r="A6971" s="2">
        <v>45810.729166666664</v>
      </c>
      <c r="B6971" s="2">
        <f t="shared" si="108"/>
        <v>45810</v>
      </c>
      <c r="C6971">
        <v>45652419</v>
      </c>
      <c r="D6971" t="s">
        <v>2906</v>
      </c>
      <c r="E6971" t="s">
        <v>16</v>
      </c>
      <c r="F6971" t="s">
        <v>17</v>
      </c>
      <c r="G6971" t="s">
        <v>6888</v>
      </c>
      <c r="H6971" t="s">
        <v>19</v>
      </c>
      <c r="I6971" s="3">
        <v>1250</v>
      </c>
      <c r="J6971">
        <v>0</v>
      </c>
      <c r="K6971">
        <v>727121</v>
      </c>
      <c r="L6971" t="s">
        <v>20</v>
      </c>
      <c r="M6971">
        <v>0</v>
      </c>
      <c r="N6971" s="1">
        <v>45812</v>
      </c>
      <c r="O6971">
        <v>0</v>
      </c>
      <c r="P6971">
        <v>0</v>
      </c>
    </row>
    <row r="6972" spans="1:16" x14ac:dyDescent="0.35">
      <c r="A6972" s="2">
        <v>45810.729166666664</v>
      </c>
      <c r="B6972" s="2">
        <f t="shared" si="108"/>
        <v>45810</v>
      </c>
      <c r="C6972">
        <v>50342598</v>
      </c>
      <c r="D6972" t="s">
        <v>2812</v>
      </c>
      <c r="E6972" t="s">
        <v>16</v>
      </c>
      <c r="F6972" t="s">
        <v>17</v>
      </c>
      <c r="G6972" t="s">
        <v>6889</v>
      </c>
      <c r="H6972" t="s">
        <v>19</v>
      </c>
      <c r="I6972" s="3">
        <v>2900</v>
      </c>
      <c r="J6972">
        <v>0</v>
      </c>
      <c r="K6972">
        <v>34926</v>
      </c>
      <c r="L6972" t="s">
        <v>20</v>
      </c>
      <c r="M6972">
        <v>0</v>
      </c>
      <c r="N6972" s="1">
        <v>45812</v>
      </c>
      <c r="O6972">
        <v>0</v>
      </c>
      <c r="P6972">
        <v>0</v>
      </c>
    </row>
    <row r="6973" spans="1:16" x14ac:dyDescent="0.35">
      <c r="A6973" s="2">
        <v>45810.729166666664</v>
      </c>
      <c r="B6973" s="2">
        <f t="shared" si="108"/>
        <v>45810</v>
      </c>
      <c r="C6973">
        <v>50342598</v>
      </c>
      <c r="D6973" t="s">
        <v>2812</v>
      </c>
      <c r="E6973" t="s">
        <v>16</v>
      </c>
      <c r="F6973" t="s">
        <v>17</v>
      </c>
      <c r="G6973" t="s">
        <v>6890</v>
      </c>
      <c r="H6973" t="s">
        <v>19</v>
      </c>
      <c r="I6973">
        <v>50</v>
      </c>
      <c r="J6973">
        <v>0</v>
      </c>
      <c r="K6973">
        <v>17127</v>
      </c>
      <c r="L6973" t="s">
        <v>20</v>
      </c>
      <c r="M6973">
        <v>0</v>
      </c>
      <c r="N6973" s="1">
        <v>45812</v>
      </c>
      <c r="O6973">
        <v>0</v>
      </c>
      <c r="P6973">
        <v>0</v>
      </c>
    </row>
    <row r="6974" spans="1:16" x14ac:dyDescent="0.35">
      <c r="A6974" s="2">
        <v>45810.729166666664</v>
      </c>
      <c r="B6974" s="2">
        <f t="shared" si="108"/>
        <v>45810</v>
      </c>
      <c r="C6974">
        <v>52549481</v>
      </c>
      <c r="D6974" t="s">
        <v>69</v>
      </c>
      <c r="E6974" t="s">
        <v>16</v>
      </c>
      <c r="F6974" t="s">
        <v>87</v>
      </c>
      <c r="G6974" t="s">
        <v>6891</v>
      </c>
      <c r="H6974" t="s">
        <v>16</v>
      </c>
      <c r="I6974" s="3">
        <v>3650</v>
      </c>
      <c r="J6974">
        <v>0</v>
      </c>
      <c r="K6974">
        <v>301662</v>
      </c>
      <c r="L6974" t="s">
        <v>20</v>
      </c>
      <c r="M6974">
        <v>0</v>
      </c>
      <c r="N6974" s="1">
        <v>45813</v>
      </c>
      <c r="O6974">
        <v>0</v>
      </c>
      <c r="P6974">
        <v>0</v>
      </c>
    </row>
    <row r="6975" spans="1:16" x14ac:dyDescent="0.35">
      <c r="A6975" s="2">
        <v>45810.729166666664</v>
      </c>
      <c r="B6975" s="2">
        <f t="shared" si="108"/>
        <v>45810</v>
      </c>
      <c r="C6975">
        <v>52667583</v>
      </c>
      <c r="D6975" t="s">
        <v>65</v>
      </c>
      <c r="E6975" t="s">
        <v>16</v>
      </c>
      <c r="F6975" t="s">
        <v>17</v>
      </c>
      <c r="G6975" t="s">
        <v>6892</v>
      </c>
      <c r="H6975" t="s">
        <v>19</v>
      </c>
      <c r="I6975" s="3">
        <v>1400</v>
      </c>
      <c r="J6975">
        <v>0</v>
      </c>
      <c r="K6975">
        <v>958633</v>
      </c>
      <c r="L6975" t="s">
        <v>20</v>
      </c>
      <c r="M6975">
        <v>0</v>
      </c>
      <c r="N6975" s="1">
        <v>45812</v>
      </c>
      <c r="O6975">
        <v>0</v>
      </c>
      <c r="P6975">
        <v>0</v>
      </c>
    </row>
    <row r="6976" spans="1:16" x14ac:dyDescent="0.35">
      <c r="A6976" s="2">
        <v>45810.729166666664</v>
      </c>
      <c r="B6976" s="2">
        <f t="shared" si="108"/>
        <v>45810</v>
      </c>
      <c r="C6976">
        <v>52755828</v>
      </c>
      <c r="D6976" t="s">
        <v>3276</v>
      </c>
      <c r="E6976" t="s">
        <v>16</v>
      </c>
      <c r="F6976" t="s">
        <v>17</v>
      </c>
      <c r="G6976" t="s">
        <v>6893</v>
      </c>
      <c r="H6976" t="s">
        <v>19</v>
      </c>
      <c r="I6976" s="3">
        <v>5000</v>
      </c>
      <c r="J6976">
        <v>0</v>
      </c>
      <c r="K6976">
        <v>29610</v>
      </c>
      <c r="L6976" t="s">
        <v>20</v>
      </c>
      <c r="M6976">
        <v>0</v>
      </c>
      <c r="N6976" s="1">
        <v>45812</v>
      </c>
      <c r="O6976">
        <v>0</v>
      </c>
      <c r="P6976">
        <v>0</v>
      </c>
    </row>
    <row r="6977" spans="1:16" x14ac:dyDescent="0.35">
      <c r="A6977" s="2">
        <v>45810.729861111111</v>
      </c>
      <c r="B6977" s="2">
        <f t="shared" si="108"/>
        <v>45810</v>
      </c>
      <c r="C6977">
        <v>36477881</v>
      </c>
      <c r="D6977" t="s">
        <v>21</v>
      </c>
      <c r="E6977" t="s">
        <v>16</v>
      </c>
      <c r="F6977" t="s">
        <v>17</v>
      </c>
      <c r="G6977" t="s">
        <v>6894</v>
      </c>
      <c r="H6977" t="s">
        <v>19</v>
      </c>
      <c r="I6977" s="3">
        <v>1800</v>
      </c>
      <c r="J6977">
        <v>0</v>
      </c>
      <c r="K6977">
        <v>729626</v>
      </c>
      <c r="L6977" t="s">
        <v>20</v>
      </c>
      <c r="M6977">
        <v>0</v>
      </c>
      <c r="N6977" s="1">
        <v>45812</v>
      </c>
      <c r="O6977">
        <v>0</v>
      </c>
      <c r="P6977">
        <v>0</v>
      </c>
    </row>
    <row r="6978" spans="1:16" x14ac:dyDescent="0.35">
      <c r="A6978" s="2">
        <v>45810.729861111111</v>
      </c>
      <c r="B6978" s="2">
        <f t="shared" si="108"/>
        <v>45810</v>
      </c>
      <c r="C6978">
        <v>36505710</v>
      </c>
      <c r="D6978" t="s">
        <v>286</v>
      </c>
      <c r="E6978" t="s">
        <v>16</v>
      </c>
      <c r="F6978" t="s">
        <v>17</v>
      </c>
      <c r="G6978" t="s">
        <v>6895</v>
      </c>
      <c r="H6978" t="s">
        <v>19</v>
      </c>
      <c r="I6978">
        <v>500</v>
      </c>
      <c r="J6978">
        <v>0</v>
      </c>
      <c r="K6978">
        <v>312463</v>
      </c>
      <c r="L6978" t="s">
        <v>20</v>
      </c>
      <c r="M6978">
        <v>0</v>
      </c>
      <c r="N6978" s="1">
        <v>45812</v>
      </c>
      <c r="O6978">
        <v>0</v>
      </c>
      <c r="P6978">
        <v>0</v>
      </c>
    </row>
    <row r="6979" spans="1:16" x14ac:dyDescent="0.35">
      <c r="A6979" s="2">
        <v>45810.729861111111</v>
      </c>
      <c r="B6979" s="2">
        <f t="shared" ref="B6979:B7042" si="109">TRUNC(A6979)</f>
        <v>45810</v>
      </c>
      <c r="C6979">
        <v>43048085</v>
      </c>
      <c r="D6979" t="s">
        <v>54</v>
      </c>
      <c r="E6979" t="s">
        <v>16</v>
      </c>
      <c r="F6979" t="s">
        <v>17</v>
      </c>
      <c r="G6979" t="s">
        <v>6896</v>
      </c>
      <c r="H6979" t="s">
        <v>19</v>
      </c>
      <c r="I6979" s="3">
        <v>7400</v>
      </c>
      <c r="J6979">
        <v>0</v>
      </c>
      <c r="K6979">
        <v>6666</v>
      </c>
      <c r="L6979" t="s">
        <v>20</v>
      </c>
      <c r="M6979">
        <v>0</v>
      </c>
      <c r="N6979" s="1">
        <v>45812</v>
      </c>
      <c r="O6979">
        <v>0</v>
      </c>
      <c r="P6979">
        <v>0</v>
      </c>
    </row>
    <row r="6980" spans="1:16" x14ac:dyDescent="0.35">
      <c r="A6980" s="2">
        <v>45810.729861111111</v>
      </c>
      <c r="B6980" s="2">
        <f t="shared" si="109"/>
        <v>45810</v>
      </c>
      <c r="C6980">
        <v>43048085</v>
      </c>
      <c r="D6980" t="s">
        <v>54</v>
      </c>
      <c r="E6980" t="s">
        <v>16</v>
      </c>
      <c r="F6980" t="s">
        <v>17</v>
      </c>
      <c r="G6980" t="s">
        <v>6897</v>
      </c>
      <c r="H6980" t="s">
        <v>19</v>
      </c>
      <c r="I6980">
        <v>500</v>
      </c>
      <c r="J6980">
        <v>0</v>
      </c>
      <c r="K6980">
        <v>153466</v>
      </c>
      <c r="L6980" t="s">
        <v>20</v>
      </c>
      <c r="M6980">
        <v>0</v>
      </c>
      <c r="N6980" s="1">
        <v>45812</v>
      </c>
      <c r="O6980">
        <v>0</v>
      </c>
      <c r="P6980">
        <v>0</v>
      </c>
    </row>
    <row r="6981" spans="1:16" x14ac:dyDescent="0.35">
      <c r="A6981" s="2">
        <v>45810.729861111111</v>
      </c>
      <c r="B6981" s="2">
        <f t="shared" si="109"/>
        <v>45810</v>
      </c>
      <c r="C6981">
        <v>44706435</v>
      </c>
      <c r="D6981" t="s">
        <v>2964</v>
      </c>
      <c r="E6981" t="s">
        <v>16</v>
      </c>
      <c r="F6981" t="s">
        <v>17</v>
      </c>
      <c r="G6981" t="s">
        <v>6898</v>
      </c>
      <c r="H6981" t="s">
        <v>19</v>
      </c>
      <c r="I6981" s="3">
        <v>2000</v>
      </c>
      <c r="J6981">
        <v>0</v>
      </c>
      <c r="K6981">
        <v>311869</v>
      </c>
      <c r="L6981" t="s">
        <v>20</v>
      </c>
      <c r="M6981">
        <v>0</v>
      </c>
      <c r="N6981" s="1">
        <v>45812</v>
      </c>
      <c r="O6981">
        <v>31274</v>
      </c>
      <c r="P6981">
        <v>0</v>
      </c>
    </row>
    <row r="6982" spans="1:16" x14ac:dyDescent="0.35">
      <c r="A6982" s="2">
        <v>45810.729861111111</v>
      </c>
      <c r="B6982" s="2">
        <f t="shared" si="109"/>
        <v>45810</v>
      </c>
      <c r="C6982">
        <v>45458313</v>
      </c>
      <c r="D6982" t="s">
        <v>15</v>
      </c>
      <c r="E6982" t="s">
        <v>16</v>
      </c>
      <c r="F6982" t="s">
        <v>17</v>
      </c>
      <c r="G6982" t="s">
        <v>6899</v>
      </c>
      <c r="H6982" t="s">
        <v>19</v>
      </c>
      <c r="I6982" s="3">
        <v>1200</v>
      </c>
      <c r="J6982">
        <v>0</v>
      </c>
      <c r="K6982">
        <v>315858</v>
      </c>
      <c r="L6982" t="s">
        <v>20</v>
      </c>
      <c r="M6982">
        <v>0</v>
      </c>
      <c r="N6982" s="1">
        <v>45812</v>
      </c>
      <c r="O6982">
        <v>0</v>
      </c>
      <c r="P6982">
        <v>0</v>
      </c>
    </row>
    <row r="6983" spans="1:16" x14ac:dyDescent="0.35">
      <c r="A6983" s="2">
        <v>45810.729861111111</v>
      </c>
      <c r="B6983" s="2">
        <f t="shared" si="109"/>
        <v>45810</v>
      </c>
      <c r="C6983">
        <v>47965673</v>
      </c>
      <c r="D6983" t="s">
        <v>32</v>
      </c>
      <c r="E6983" t="s">
        <v>16</v>
      </c>
      <c r="F6983" t="s">
        <v>17</v>
      </c>
      <c r="G6983" t="s">
        <v>6900</v>
      </c>
      <c r="H6983" t="s">
        <v>19</v>
      </c>
      <c r="I6983">
        <v>300</v>
      </c>
      <c r="J6983">
        <v>0</v>
      </c>
      <c r="K6983">
        <v>26618</v>
      </c>
      <c r="L6983" t="s">
        <v>20</v>
      </c>
      <c r="M6983">
        <v>0</v>
      </c>
      <c r="N6983" s="1">
        <v>45812</v>
      </c>
      <c r="O6983">
        <v>0</v>
      </c>
      <c r="P6983">
        <v>0</v>
      </c>
    </row>
    <row r="6984" spans="1:16" x14ac:dyDescent="0.35">
      <c r="A6984" s="2">
        <v>45810.729861111111</v>
      </c>
      <c r="B6984" s="2">
        <f t="shared" si="109"/>
        <v>45810</v>
      </c>
      <c r="C6984">
        <v>50889199</v>
      </c>
      <c r="D6984" t="s">
        <v>3220</v>
      </c>
      <c r="E6984" t="s">
        <v>16</v>
      </c>
      <c r="F6984" t="s">
        <v>17</v>
      </c>
      <c r="G6984" t="s">
        <v>6901</v>
      </c>
      <c r="H6984" t="s">
        <v>19</v>
      </c>
      <c r="I6984" s="3">
        <v>2350</v>
      </c>
      <c r="J6984">
        <v>0</v>
      </c>
      <c r="K6984">
        <v>118902</v>
      </c>
      <c r="L6984" t="s">
        <v>20</v>
      </c>
      <c r="M6984">
        <v>0</v>
      </c>
      <c r="N6984" s="1">
        <v>45812</v>
      </c>
      <c r="O6984">
        <v>0</v>
      </c>
      <c r="P6984">
        <v>0</v>
      </c>
    </row>
    <row r="6985" spans="1:16" x14ac:dyDescent="0.35">
      <c r="A6985" s="2">
        <v>45810.729861111111</v>
      </c>
      <c r="B6985" s="2">
        <f t="shared" si="109"/>
        <v>45810</v>
      </c>
      <c r="C6985">
        <v>51543287</v>
      </c>
      <c r="D6985" t="s">
        <v>2800</v>
      </c>
      <c r="E6985" t="s">
        <v>16</v>
      </c>
      <c r="F6985" t="s">
        <v>17</v>
      </c>
      <c r="G6985" t="s">
        <v>6902</v>
      </c>
      <c r="H6985" t="s">
        <v>19</v>
      </c>
      <c r="I6985">
        <v>500</v>
      </c>
      <c r="J6985">
        <v>0</v>
      </c>
      <c r="K6985">
        <v>28138</v>
      </c>
      <c r="L6985" t="s">
        <v>20</v>
      </c>
      <c r="M6985">
        <v>0</v>
      </c>
      <c r="N6985" s="1">
        <v>45812</v>
      </c>
      <c r="O6985">
        <v>0</v>
      </c>
      <c r="P6985">
        <v>0</v>
      </c>
    </row>
    <row r="6986" spans="1:16" x14ac:dyDescent="0.35">
      <c r="A6986" s="2">
        <v>45810.729861111111</v>
      </c>
      <c r="B6986" s="2">
        <f t="shared" si="109"/>
        <v>45810</v>
      </c>
      <c r="C6986">
        <v>52667583</v>
      </c>
      <c r="D6986" t="s">
        <v>65</v>
      </c>
      <c r="E6986" t="s">
        <v>16</v>
      </c>
      <c r="F6986" t="s">
        <v>17</v>
      </c>
      <c r="G6986" t="s">
        <v>6903</v>
      </c>
      <c r="H6986" t="s">
        <v>19</v>
      </c>
      <c r="I6986" s="3">
        <v>1200</v>
      </c>
      <c r="J6986">
        <v>0</v>
      </c>
      <c r="K6986">
        <v>147776</v>
      </c>
      <c r="L6986" t="s">
        <v>20</v>
      </c>
      <c r="M6986">
        <v>0</v>
      </c>
      <c r="N6986" s="1">
        <v>45812</v>
      </c>
      <c r="O6986">
        <v>0</v>
      </c>
      <c r="P6986">
        <v>0</v>
      </c>
    </row>
    <row r="6987" spans="1:16" x14ac:dyDescent="0.35">
      <c r="A6987" s="2">
        <v>45810.730555555558</v>
      </c>
      <c r="B6987" s="2">
        <f t="shared" si="109"/>
        <v>45810</v>
      </c>
      <c r="C6987">
        <v>36202734</v>
      </c>
      <c r="D6987" t="s">
        <v>2826</v>
      </c>
      <c r="E6987" t="s">
        <v>16</v>
      </c>
      <c r="F6987" t="s">
        <v>17</v>
      </c>
      <c r="G6987" t="s">
        <v>6904</v>
      </c>
      <c r="H6987" t="s">
        <v>19</v>
      </c>
      <c r="I6987">
        <v>650</v>
      </c>
      <c r="J6987">
        <v>0</v>
      </c>
      <c r="K6987">
        <v>3275</v>
      </c>
      <c r="L6987" t="s">
        <v>20</v>
      </c>
      <c r="M6987">
        <v>0</v>
      </c>
      <c r="N6987" s="1">
        <v>45812</v>
      </c>
      <c r="O6987">
        <v>0</v>
      </c>
      <c r="P6987">
        <v>0</v>
      </c>
    </row>
    <row r="6988" spans="1:16" x14ac:dyDescent="0.35">
      <c r="A6988" s="2">
        <v>45810.730555555558</v>
      </c>
      <c r="B6988" s="2">
        <f t="shared" si="109"/>
        <v>45810</v>
      </c>
      <c r="C6988">
        <v>36477881</v>
      </c>
      <c r="D6988" t="s">
        <v>21</v>
      </c>
      <c r="E6988" t="s">
        <v>16</v>
      </c>
      <c r="F6988" t="s">
        <v>17</v>
      </c>
      <c r="G6988" t="s">
        <v>6905</v>
      </c>
      <c r="H6988" t="s">
        <v>19</v>
      </c>
      <c r="I6988" s="3">
        <v>3200</v>
      </c>
      <c r="J6988">
        <v>0</v>
      </c>
      <c r="K6988">
        <v>4482</v>
      </c>
      <c r="L6988" t="s">
        <v>20</v>
      </c>
      <c r="M6988">
        <v>0</v>
      </c>
      <c r="N6988" s="1">
        <v>45812</v>
      </c>
      <c r="O6988">
        <v>0</v>
      </c>
      <c r="P6988">
        <v>0</v>
      </c>
    </row>
    <row r="6989" spans="1:16" x14ac:dyDescent="0.35">
      <c r="A6989" s="2">
        <v>45810.730555555558</v>
      </c>
      <c r="B6989" s="2">
        <f t="shared" si="109"/>
        <v>45810</v>
      </c>
      <c r="C6989">
        <v>42209243</v>
      </c>
      <c r="D6989" t="s">
        <v>286</v>
      </c>
      <c r="E6989" t="s">
        <v>16</v>
      </c>
      <c r="F6989" t="s">
        <v>17</v>
      </c>
      <c r="G6989" t="s">
        <v>6906</v>
      </c>
      <c r="H6989" t="s">
        <v>19</v>
      </c>
      <c r="I6989" s="3">
        <v>1200</v>
      </c>
      <c r="J6989">
        <v>0</v>
      </c>
      <c r="K6989">
        <v>730423</v>
      </c>
      <c r="L6989" t="s">
        <v>20</v>
      </c>
      <c r="M6989">
        <v>0</v>
      </c>
      <c r="N6989" s="1">
        <v>45812</v>
      </c>
      <c r="O6989">
        <v>0</v>
      </c>
      <c r="P6989">
        <v>0</v>
      </c>
    </row>
    <row r="6990" spans="1:16" x14ac:dyDescent="0.35">
      <c r="A6990" s="2">
        <v>45810.730555555558</v>
      </c>
      <c r="B6990" s="2">
        <f t="shared" si="109"/>
        <v>45810</v>
      </c>
      <c r="C6990">
        <v>45652419</v>
      </c>
      <c r="D6990" t="s">
        <v>2906</v>
      </c>
      <c r="E6990" t="s">
        <v>16</v>
      </c>
      <c r="F6990" t="s">
        <v>34</v>
      </c>
      <c r="G6990" t="s">
        <v>6907</v>
      </c>
      <c r="H6990" t="s">
        <v>16</v>
      </c>
      <c r="I6990">
        <v>150</v>
      </c>
      <c r="J6990">
        <v>0</v>
      </c>
      <c r="K6990">
        <v>323661</v>
      </c>
      <c r="L6990" t="s">
        <v>20</v>
      </c>
      <c r="M6990">
        <v>0</v>
      </c>
      <c r="N6990" s="1">
        <v>45813</v>
      </c>
      <c r="O6990">
        <v>0</v>
      </c>
      <c r="P6990">
        <v>0</v>
      </c>
    </row>
    <row r="6991" spans="1:16" x14ac:dyDescent="0.35">
      <c r="A6991" s="2">
        <v>45810.730555555558</v>
      </c>
      <c r="B6991" s="2">
        <f t="shared" si="109"/>
        <v>45810</v>
      </c>
      <c r="C6991">
        <v>49614452</v>
      </c>
      <c r="D6991" t="s">
        <v>2823</v>
      </c>
      <c r="E6991" t="s">
        <v>16</v>
      </c>
      <c r="F6991" t="s">
        <v>87</v>
      </c>
      <c r="G6991" t="s">
        <v>6908</v>
      </c>
      <c r="H6991" t="s">
        <v>16</v>
      </c>
      <c r="I6991" s="3">
        <v>12750</v>
      </c>
      <c r="J6991">
        <v>0</v>
      </c>
      <c r="K6991">
        <v>749041</v>
      </c>
      <c r="L6991" t="s">
        <v>20</v>
      </c>
      <c r="M6991">
        <v>0</v>
      </c>
      <c r="N6991" s="1">
        <v>45813</v>
      </c>
      <c r="O6991">
        <v>0</v>
      </c>
      <c r="P6991">
        <v>0</v>
      </c>
    </row>
    <row r="6992" spans="1:16" x14ac:dyDescent="0.35">
      <c r="A6992" s="2">
        <v>45810.730555555558</v>
      </c>
      <c r="B6992" s="2">
        <f t="shared" si="109"/>
        <v>45810</v>
      </c>
      <c r="C6992">
        <v>50889199</v>
      </c>
      <c r="D6992" t="s">
        <v>3220</v>
      </c>
      <c r="E6992" t="s">
        <v>16</v>
      </c>
      <c r="F6992" t="s">
        <v>17</v>
      </c>
      <c r="G6992" t="s">
        <v>6909</v>
      </c>
      <c r="H6992" t="s">
        <v>19</v>
      </c>
      <c r="I6992" s="3">
        <v>1550</v>
      </c>
      <c r="J6992">
        <v>0</v>
      </c>
      <c r="K6992">
        <v>324155</v>
      </c>
      <c r="L6992" t="s">
        <v>20</v>
      </c>
      <c r="M6992">
        <v>0</v>
      </c>
      <c r="N6992" s="1">
        <v>45812</v>
      </c>
      <c r="O6992">
        <v>0</v>
      </c>
      <c r="P6992">
        <v>0</v>
      </c>
    </row>
    <row r="6993" spans="1:16" x14ac:dyDescent="0.35">
      <c r="A6993" s="2">
        <v>45810.730555555558</v>
      </c>
      <c r="B6993" s="2">
        <f t="shared" si="109"/>
        <v>45810</v>
      </c>
      <c r="C6993">
        <v>51303075</v>
      </c>
      <c r="D6993" t="s">
        <v>23</v>
      </c>
      <c r="E6993" t="s">
        <v>16</v>
      </c>
      <c r="F6993" t="s">
        <v>17</v>
      </c>
      <c r="G6993" t="s">
        <v>6910</v>
      </c>
      <c r="H6993" t="s">
        <v>19</v>
      </c>
      <c r="I6993" s="3">
        <v>1500</v>
      </c>
      <c r="J6993">
        <v>0</v>
      </c>
      <c r="K6993">
        <v>235557</v>
      </c>
      <c r="L6993" t="s">
        <v>20</v>
      </c>
      <c r="M6993">
        <v>0</v>
      </c>
      <c r="N6993" s="1">
        <v>45812</v>
      </c>
      <c r="O6993">
        <v>0</v>
      </c>
      <c r="P6993">
        <v>0</v>
      </c>
    </row>
    <row r="6994" spans="1:16" x14ac:dyDescent="0.35">
      <c r="A6994" s="2">
        <v>45810.730555555558</v>
      </c>
      <c r="B6994" s="2">
        <f t="shared" si="109"/>
        <v>45810</v>
      </c>
      <c r="C6994">
        <v>52276867</v>
      </c>
      <c r="D6994" t="s">
        <v>3041</v>
      </c>
      <c r="E6994" t="s">
        <v>16</v>
      </c>
      <c r="F6994" t="s">
        <v>17</v>
      </c>
      <c r="G6994" t="s">
        <v>6911</v>
      </c>
      <c r="H6994" t="s">
        <v>19</v>
      </c>
      <c r="I6994">
        <v>450</v>
      </c>
      <c r="J6994">
        <v>0</v>
      </c>
      <c r="K6994">
        <v>254633</v>
      </c>
      <c r="L6994" t="s">
        <v>20</v>
      </c>
      <c r="M6994">
        <v>0</v>
      </c>
      <c r="N6994" s="1">
        <v>45812</v>
      </c>
      <c r="O6994">
        <v>0</v>
      </c>
      <c r="P6994">
        <v>0</v>
      </c>
    </row>
    <row r="6995" spans="1:16" x14ac:dyDescent="0.35">
      <c r="A6995" s="2">
        <v>45810.730555555558</v>
      </c>
      <c r="B6995" s="2">
        <f t="shared" si="109"/>
        <v>45810</v>
      </c>
      <c r="C6995">
        <v>52860028</v>
      </c>
      <c r="D6995" t="s">
        <v>83</v>
      </c>
      <c r="E6995" t="s">
        <v>16</v>
      </c>
      <c r="F6995" t="s">
        <v>17</v>
      </c>
      <c r="G6995" t="s">
        <v>6912</v>
      </c>
      <c r="H6995" t="s">
        <v>19</v>
      </c>
      <c r="I6995" s="3">
        <v>1200</v>
      </c>
      <c r="J6995">
        <v>0</v>
      </c>
      <c r="K6995">
        <v>730932</v>
      </c>
      <c r="L6995" t="s">
        <v>20</v>
      </c>
      <c r="M6995">
        <v>0</v>
      </c>
      <c r="N6995" s="1">
        <v>45812</v>
      </c>
      <c r="O6995">
        <v>0</v>
      </c>
      <c r="P6995">
        <v>0</v>
      </c>
    </row>
    <row r="6996" spans="1:16" x14ac:dyDescent="0.35">
      <c r="A6996" s="2">
        <v>45810.731249999997</v>
      </c>
      <c r="B6996" s="2">
        <f t="shared" si="109"/>
        <v>45810</v>
      </c>
      <c r="C6996">
        <v>34994579</v>
      </c>
      <c r="D6996" t="s">
        <v>2852</v>
      </c>
      <c r="E6996" t="s">
        <v>16</v>
      </c>
      <c r="F6996" t="s">
        <v>34</v>
      </c>
      <c r="G6996" t="s">
        <v>6913</v>
      </c>
      <c r="H6996" t="s">
        <v>16</v>
      </c>
      <c r="I6996" s="3">
        <v>297500</v>
      </c>
      <c r="J6996">
        <v>0</v>
      </c>
      <c r="K6996">
        <v>118582</v>
      </c>
      <c r="L6996" t="s">
        <v>20</v>
      </c>
      <c r="M6996">
        <v>0</v>
      </c>
      <c r="N6996" s="1">
        <v>45813</v>
      </c>
      <c r="O6996">
        <v>0</v>
      </c>
      <c r="P6996">
        <v>0</v>
      </c>
    </row>
    <row r="6997" spans="1:16" x14ac:dyDescent="0.35">
      <c r="A6997" s="2">
        <v>45810.731249999997</v>
      </c>
      <c r="B6997" s="2">
        <f t="shared" si="109"/>
        <v>45810</v>
      </c>
      <c r="C6997">
        <v>36185783</v>
      </c>
      <c r="D6997" t="s">
        <v>42</v>
      </c>
      <c r="E6997" t="s">
        <v>16</v>
      </c>
      <c r="F6997" t="s">
        <v>17</v>
      </c>
      <c r="G6997" t="s">
        <v>6914</v>
      </c>
      <c r="H6997" t="s">
        <v>19</v>
      </c>
      <c r="I6997" s="3">
        <v>1600</v>
      </c>
      <c r="J6997">
        <v>0</v>
      </c>
      <c r="K6997">
        <v>259666</v>
      </c>
      <c r="L6997" t="s">
        <v>20</v>
      </c>
      <c r="M6997">
        <v>0</v>
      </c>
      <c r="N6997" s="1">
        <v>45812</v>
      </c>
      <c r="O6997">
        <v>0</v>
      </c>
      <c r="P6997">
        <v>0</v>
      </c>
    </row>
    <row r="6998" spans="1:16" x14ac:dyDescent="0.35">
      <c r="A6998" s="2">
        <v>45810.731249999997</v>
      </c>
      <c r="B6998" s="2">
        <f t="shared" si="109"/>
        <v>45810</v>
      </c>
      <c r="C6998">
        <v>36202734</v>
      </c>
      <c r="D6998" t="s">
        <v>2826</v>
      </c>
      <c r="E6998" t="s">
        <v>16</v>
      </c>
      <c r="F6998" t="s">
        <v>17</v>
      </c>
      <c r="G6998" t="s">
        <v>6915</v>
      </c>
      <c r="H6998" t="s">
        <v>19</v>
      </c>
      <c r="I6998">
        <v>450</v>
      </c>
      <c r="J6998">
        <v>0</v>
      </c>
      <c r="K6998">
        <v>926136</v>
      </c>
      <c r="L6998" t="s">
        <v>20</v>
      </c>
      <c r="M6998">
        <v>0</v>
      </c>
      <c r="N6998" s="1">
        <v>45812</v>
      </c>
      <c r="O6998">
        <v>0</v>
      </c>
      <c r="P6998">
        <v>0</v>
      </c>
    </row>
    <row r="6999" spans="1:16" x14ac:dyDescent="0.35">
      <c r="A6999" s="2">
        <v>45810.731249999997</v>
      </c>
      <c r="B6999" s="2">
        <f t="shared" si="109"/>
        <v>45810</v>
      </c>
      <c r="C6999">
        <v>36505710</v>
      </c>
      <c r="D6999" t="s">
        <v>286</v>
      </c>
      <c r="E6999" t="s">
        <v>16</v>
      </c>
      <c r="F6999" t="s">
        <v>17</v>
      </c>
      <c r="G6999" t="s">
        <v>4470</v>
      </c>
      <c r="H6999" t="s">
        <v>19</v>
      </c>
      <c r="I6999" s="3">
        <v>1050</v>
      </c>
      <c r="J6999">
        <v>0</v>
      </c>
      <c r="K6999">
        <v>3426</v>
      </c>
      <c r="L6999" t="s">
        <v>20</v>
      </c>
      <c r="M6999">
        <v>0</v>
      </c>
      <c r="N6999" s="1">
        <v>45812</v>
      </c>
      <c r="O6999">
        <v>0</v>
      </c>
      <c r="P6999">
        <v>0</v>
      </c>
    </row>
    <row r="7000" spans="1:16" x14ac:dyDescent="0.35">
      <c r="A7000" s="2">
        <v>45810.731249999997</v>
      </c>
      <c r="B7000" s="2">
        <f t="shared" si="109"/>
        <v>45810</v>
      </c>
      <c r="C7000">
        <v>42585822</v>
      </c>
      <c r="D7000" t="s">
        <v>2937</v>
      </c>
      <c r="E7000" t="s">
        <v>16</v>
      </c>
      <c r="F7000" t="s">
        <v>34</v>
      </c>
      <c r="G7000" t="s">
        <v>6916</v>
      </c>
      <c r="H7000" t="s">
        <v>16</v>
      </c>
      <c r="I7000">
        <v>50</v>
      </c>
      <c r="J7000">
        <v>0</v>
      </c>
      <c r="K7000">
        <v>331064</v>
      </c>
      <c r="L7000" t="s">
        <v>20</v>
      </c>
      <c r="M7000">
        <v>0</v>
      </c>
      <c r="N7000" s="1">
        <v>45813</v>
      </c>
      <c r="O7000">
        <v>0</v>
      </c>
      <c r="P7000">
        <v>0</v>
      </c>
    </row>
    <row r="7001" spans="1:16" x14ac:dyDescent="0.35">
      <c r="A7001" s="2">
        <v>45810.731249999997</v>
      </c>
      <c r="B7001" s="2">
        <f t="shared" si="109"/>
        <v>45810</v>
      </c>
      <c r="C7001">
        <v>51303075</v>
      </c>
      <c r="D7001" t="s">
        <v>23</v>
      </c>
      <c r="E7001" t="s">
        <v>16</v>
      </c>
      <c r="F7001" t="s">
        <v>17</v>
      </c>
      <c r="G7001" t="s">
        <v>6917</v>
      </c>
      <c r="H7001" t="s">
        <v>19</v>
      </c>
      <c r="I7001" s="3">
        <v>1300</v>
      </c>
      <c r="J7001">
        <v>0</v>
      </c>
      <c r="K7001">
        <v>655198</v>
      </c>
      <c r="L7001" t="s">
        <v>20</v>
      </c>
      <c r="M7001">
        <v>0</v>
      </c>
      <c r="N7001" s="1">
        <v>45812</v>
      </c>
      <c r="O7001">
        <v>0</v>
      </c>
      <c r="P7001">
        <v>0</v>
      </c>
    </row>
    <row r="7002" spans="1:16" x14ac:dyDescent="0.35">
      <c r="A7002" s="2">
        <v>45810.731249999997</v>
      </c>
      <c r="B7002" s="2">
        <f t="shared" si="109"/>
        <v>45810</v>
      </c>
      <c r="C7002">
        <v>51543287</v>
      </c>
      <c r="D7002" t="s">
        <v>2800</v>
      </c>
      <c r="E7002" t="s">
        <v>16</v>
      </c>
      <c r="F7002" t="s">
        <v>17</v>
      </c>
      <c r="G7002" t="s">
        <v>6918</v>
      </c>
      <c r="H7002" t="s">
        <v>19</v>
      </c>
      <c r="I7002">
        <v>750</v>
      </c>
      <c r="J7002">
        <v>0</v>
      </c>
      <c r="K7002">
        <v>315608</v>
      </c>
      <c r="L7002" t="s">
        <v>20</v>
      </c>
      <c r="M7002">
        <v>0</v>
      </c>
      <c r="N7002" s="1">
        <v>45812</v>
      </c>
      <c r="O7002">
        <v>0</v>
      </c>
      <c r="P7002">
        <v>0</v>
      </c>
    </row>
    <row r="7003" spans="1:16" x14ac:dyDescent="0.35">
      <c r="A7003" s="2">
        <v>45810.731249999997</v>
      </c>
      <c r="B7003" s="2">
        <f t="shared" si="109"/>
        <v>45810</v>
      </c>
      <c r="C7003">
        <v>52667583</v>
      </c>
      <c r="D7003" t="s">
        <v>65</v>
      </c>
      <c r="E7003" t="s">
        <v>16</v>
      </c>
      <c r="F7003" t="s">
        <v>17</v>
      </c>
      <c r="G7003" t="s">
        <v>6919</v>
      </c>
      <c r="H7003" t="s">
        <v>19</v>
      </c>
      <c r="I7003" s="3">
        <v>1000</v>
      </c>
      <c r="J7003">
        <v>0</v>
      </c>
      <c r="K7003">
        <v>332661</v>
      </c>
      <c r="L7003" t="s">
        <v>20</v>
      </c>
      <c r="M7003">
        <v>0</v>
      </c>
      <c r="N7003" s="1">
        <v>45812</v>
      </c>
      <c r="O7003">
        <v>0</v>
      </c>
      <c r="P7003">
        <v>0</v>
      </c>
    </row>
    <row r="7004" spans="1:16" x14ac:dyDescent="0.35">
      <c r="A7004" s="2">
        <v>45810.731944444444</v>
      </c>
      <c r="B7004" s="2">
        <f t="shared" si="109"/>
        <v>45810</v>
      </c>
      <c r="C7004">
        <v>36202734</v>
      </c>
      <c r="D7004" t="s">
        <v>2826</v>
      </c>
      <c r="E7004" t="s">
        <v>16</v>
      </c>
      <c r="F7004" t="s">
        <v>17</v>
      </c>
      <c r="G7004" t="s">
        <v>6920</v>
      </c>
      <c r="H7004" t="s">
        <v>19</v>
      </c>
      <c r="I7004">
        <v>600</v>
      </c>
      <c r="J7004">
        <v>0</v>
      </c>
      <c r="K7004">
        <v>438314</v>
      </c>
      <c r="L7004" t="s">
        <v>20</v>
      </c>
      <c r="M7004">
        <v>0</v>
      </c>
      <c r="N7004" s="1">
        <v>45812</v>
      </c>
      <c r="O7004">
        <v>0</v>
      </c>
      <c r="P7004">
        <v>0</v>
      </c>
    </row>
    <row r="7005" spans="1:16" x14ac:dyDescent="0.35">
      <c r="A7005" s="2">
        <v>45810.731944444444</v>
      </c>
      <c r="B7005" s="2">
        <f t="shared" si="109"/>
        <v>45810</v>
      </c>
      <c r="C7005">
        <v>44706435</v>
      </c>
      <c r="D7005" t="s">
        <v>2964</v>
      </c>
      <c r="E7005" t="s">
        <v>16</v>
      </c>
      <c r="F7005" t="s">
        <v>17</v>
      </c>
      <c r="G7005" t="s">
        <v>6921</v>
      </c>
      <c r="H7005" t="s">
        <v>19</v>
      </c>
      <c r="I7005" s="3">
        <v>2000</v>
      </c>
      <c r="J7005">
        <v>0</v>
      </c>
      <c r="K7005">
        <v>6427</v>
      </c>
      <c r="L7005" t="s">
        <v>20</v>
      </c>
      <c r="M7005">
        <v>0</v>
      </c>
      <c r="N7005" s="1">
        <v>45812</v>
      </c>
      <c r="O7005">
        <v>31275</v>
      </c>
      <c r="P7005">
        <v>0</v>
      </c>
    </row>
    <row r="7006" spans="1:16" x14ac:dyDescent="0.35">
      <c r="A7006" s="2">
        <v>45810.731944444444</v>
      </c>
      <c r="B7006" s="2">
        <f t="shared" si="109"/>
        <v>45810</v>
      </c>
      <c r="C7006">
        <v>44706435</v>
      </c>
      <c r="D7006" t="s">
        <v>2964</v>
      </c>
      <c r="E7006" t="s">
        <v>16</v>
      </c>
      <c r="F7006" t="s">
        <v>17</v>
      </c>
      <c r="G7006" t="s">
        <v>6922</v>
      </c>
      <c r="H7006" t="s">
        <v>19</v>
      </c>
      <c r="I7006" s="3">
        <v>4000</v>
      </c>
      <c r="J7006">
        <v>0</v>
      </c>
      <c r="K7006">
        <v>7372</v>
      </c>
      <c r="L7006" t="s">
        <v>20</v>
      </c>
      <c r="M7006">
        <v>0</v>
      </c>
      <c r="N7006" s="1">
        <v>45812</v>
      </c>
      <c r="O7006">
        <v>31276</v>
      </c>
      <c r="P7006">
        <v>0</v>
      </c>
    </row>
    <row r="7007" spans="1:16" x14ac:dyDescent="0.35">
      <c r="A7007" s="2">
        <v>45810.731944444444</v>
      </c>
      <c r="B7007" s="2">
        <f t="shared" si="109"/>
        <v>45810</v>
      </c>
      <c r="C7007">
        <v>45458313</v>
      </c>
      <c r="D7007" t="s">
        <v>15</v>
      </c>
      <c r="E7007" t="s">
        <v>16</v>
      </c>
      <c r="F7007" t="s">
        <v>17</v>
      </c>
      <c r="G7007" t="s">
        <v>6923</v>
      </c>
      <c r="H7007" t="s">
        <v>19</v>
      </c>
      <c r="I7007" s="3">
        <v>1150</v>
      </c>
      <c r="J7007">
        <v>0</v>
      </c>
      <c r="K7007">
        <v>5082</v>
      </c>
      <c r="L7007" t="s">
        <v>20</v>
      </c>
      <c r="M7007">
        <v>0</v>
      </c>
      <c r="N7007" s="1">
        <v>45812</v>
      </c>
      <c r="O7007">
        <v>0</v>
      </c>
      <c r="P7007">
        <v>0</v>
      </c>
    </row>
    <row r="7008" spans="1:16" x14ac:dyDescent="0.35">
      <c r="A7008" s="2">
        <v>45810.731944444444</v>
      </c>
      <c r="B7008" s="2">
        <f t="shared" si="109"/>
        <v>45810</v>
      </c>
      <c r="C7008">
        <v>50889199</v>
      </c>
      <c r="D7008" t="s">
        <v>3220</v>
      </c>
      <c r="E7008" t="s">
        <v>16</v>
      </c>
      <c r="F7008" t="s">
        <v>17</v>
      </c>
      <c r="G7008" t="s">
        <v>6924</v>
      </c>
      <c r="H7008" t="s">
        <v>19</v>
      </c>
      <c r="I7008" s="3">
        <v>2200</v>
      </c>
      <c r="J7008">
        <v>0</v>
      </c>
      <c r="K7008">
        <v>734534</v>
      </c>
      <c r="L7008" t="s">
        <v>20</v>
      </c>
      <c r="M7008">
        <v>0</v>
      </c>
      <c r="N7008" s="1">
        <v>45812</v>
      </c>
      <c r="O7008">
        <v>0</v>
      </c>
      <c r="P7008">
        <v>0</v>
      </c>
    </row>
    <row r="7009" spans="1:16" x14ac:dyDescent="0.35">
      <c r="A7009" s="2">
        <v>45810.731944444444</v>
      </c>
      <c r="B7009" s="2">
        <f t="shared" si="109"/>
        <v>45810</v>
      </c>
      <c r="C7009">
        <v>51543222</v>
      </c>
      <c r="D7009" t="s">
        <v>142</v>
      </c>
      <c r="E7009" t="s">
        <v>16</v>
      </c>
      <c r="F7009" t="s">
        <v>17</v>
      </c>
      <c r="G7009" t="s">
        <v>6925</v>
      </c>
      <c r="H7009" t="s">
        <v>19</v>
      </c>
      <c r="I7009" s="3">
        <v>2450</v>
      </c>
      <c r="J7009">
        <v>0</v>
      </c>
      <c r="K7009">
        <v>426302</v>
      </c>
      <c r="L7009" t="s">
        <v>20</v>
      </c>
      <c r="M7009">
        <v>0</v>
      </c>
      <c r="N7009" s="1">
        <v>45812</v>
      </c>
      <c r="O7009">
        <v>0</v>
      </c>
      <c r="P7009">
        <v>0</v>
      </c>
    </row>
    <row r="7010" spans="1:16" x14ac:dyDescent="0.35">
      <c r="A7010" s="2">
        <v>45810.731944444444</v>
      </c>
      <c r="B7010" s="2">
        <f t="shared" si="109"/>
        <v>45810</v>
      </c>
      <c r="C7010">
        <v>52667583</v>
      </c>
      <c r="D7010" t="s">
        <v>65</v>
      </c>
      <c r="E7010" t="s">
        <v>16</v>
      </c>
      <c r="F7010" t="s">
        <v>17</v>
      </c>
      <c r="G7010" t="s">
        <v>6926</v>
      </c>
      <c r="H7010" t="s">
        <v>19</v>
      </c>
      <c r="I7010" s="3">
        <v>2200</v>
      </c>
      <c r="J7010">
        <v>0</v>
      </c>
      <c r="K7010">
        <v>5314</v>
      </c>
      <c r="L7010" t="s">
        <v>20</v>
      </c>
      <c r="M7010">
        <v>0</v>
      </c>
      <c r="N7010" s="1">
        <v>45812</v>
      </c>
      <c r="O7010">
        <v>0</v>
      </c>
      <c r="P7010">
        <v>0</v>
      </c>
    </row>
    <row r="7011" spans="1:16" x14ac:dyDescent="0.35">
      <c r="A7011" s="2">
        <v>45810.731944444444</v>
      </c>
      <c r="B7011" s="2">
        <f t="shared" si="109"/>
        <v>45810</v>
      </c>
      <c r="C7011">
        <v>52755828</v>
      </c>
      <c r="D7011" t="s">
        <v>3276</v>
      </c>
      <c r="E7011" t="s">
        <v>16</v>
      </c>
      <c r="F7011" t="s">
        <v>17</v>
      </c>
      <c r="G7011" t="s">
        <v>6927</v>
      </c>
      <c r="H7011" t="s">
        <v>19</v>
      </c>
      <c r="I7011" s="3">
        <v>1850</v>
      </c>
      <c r="J7011">
        <v>0</v>
      </c>
      <c r="K7011">
        <v>8650</v>
      </c>
      <c r="L7011" t="s">
        <v>20</v>
      </c>
      <c r="M7011">
        <v>0</v>
      </c>
      <c r="N7011" s="1">
        <v>45812</v>
      </c>
      <c r="O7011">
        <v>0</v>
      </c>
      <c r="P7011">
        <v>0</v>
      </c>
    </row>
    <row r="7012" spans="1:16" x14ac:dyDescent="0.35">
      <c r="A7012" s="2">
        <v>45810.731944444444</v>
      </c>
      <c r="B7012" s="2">
        <f t="shared" si="109"/>
        <v>45810</v>
      </c>
      <c r="C7012">
        <v>52860028</v>
      </c>
      <c r="D7012" t="s">
        <v>83</v>
      </c>
      <c r="E7012" t="s">
        <v>16</v>
      </c>
      <c r="F7012" t="s">
        <v>17</v>
      </c>
      <c r="G7012" t="s">
        <v>6928</v>
      </c>
      <c r="H7012" t="s">
        <v>19</v>
      </c>
      <c r="I7012" s="3">
        <v>2650</v>
      </c>
      <c r="J7012">
        <v>0</v>
      </c>
      <c r="K7012">
        <v>4746</v>
      </c>
      <c r="L7012" t="s">
        <v>20</v>
      </c>
      <c r="M7012">
        <v>0</v>
      </c>
      <c r="N7012" s="1">
        <v>45812</v>
      </c>
      <c r="O7012">
        <v>0</v>
      </c>
      <c r="P7012">
        <v>0</v>
      </c>
    </row>
    <row r="7013" spans="1:16" x14ac:dyDescent="0.35">
      <c r="A7013" s="2">
        <v>45810.731944444444</v>
      </c>
      <c r="B7013" s="2">
        <f t="shared" si="109"/>
        <v>45810</v>
      </c>
      <c r="C7013">
        <v>52884737</v>
      </c>
      <c r="D7013" t="s">
        <v>3091</v>
      </c>
      <c r="E7013" t="s">
        <v>16</v>
      </c>
      <c r="F7013" t="s">
        <v>17</v>
      </c>
      <c r="G7013" t="s">
        <v>5473</v>
      </c>
      <c r="H7013" t="s">
        <v>19</v>
      </c>
      <c r="I7013">
        <v>150</v>
      </c>
      <c r="J7013">
        <v>0</v>
      </c>
      <c r="K7013">
        <v>452588</v>
      </c>
      <c r="L7013" t="s">
        <v>20</v>
      </c>
      <c r="M7013">
        <v>0</v>
      </c>
      <c r="N7013" s="1">
        <v>45812</v>
      </c>
      <c r="O7013">
        <v>0</v>
      </c>
      <c r="P7013">
        <v>0</v>
      </c>
    </row>
    <row r="7014" spans="1:16" x14ac:dyDescent="0.35">
      <c r="A7014" s="2">
        <v>45810.732638888891</v>
      </c>
      <c r="B7014" s="2">
        <f t="shared" si="109"/>
        <v>45810</v>
      </c>
      <c r="C7014">
        <v>34994579</v>
      </c>
      <c r="D7014" t="s">
        <v>2852</v>
      </c>
      <c r="E7014" t="s">
        <v>16</v>
      </c>
      <c r="F7014" t="s">
        <v>87</v>
      </c>
      <c r="G7014" t="s">
        <v>6929</v>
      </c>
      <c r="H7014" t="s">
        <v>16</v>
      </c>
      <c r="I7014" s="3">
        <v>60000</v>
      </c>
      <c r="J7014">
        <v>0</v>
      </c>
      <c r="K7014">
        <v>753720</v>
      </c>
      <c r="L7014" t="s">
        <v>20</v>
      </c>
      <c r="M7014">
        <v>0</v>
      </c>
      <c r="N7014" s="1">
        <v>45813</v>
      </c>
      <c r="O7014">
        <v>0</v>
      </c>
      <c r="P7014">
        <v>0</v>
      </c>
    </row>
    <row r="7015" spans="1:16" x14ac:dyDescent="0.35">
      <c r="A7015" s="2">
        <v>45810.732638888891</v>
      </c>
      <c r="B7015" s="2">
        <f t="shared" si="109"/>
        <v>45810</v>
      </c>
      <c r="C7015">
        <v>36185783</v>
      </c>
      <c r="D7015" t="s">
        <v>42</v>
      </c>
      <c r="E7015" t="s">
        <v>16</v>
      </c>
      <c r="F7015" t="s">
        <v>17</v>
      </c>
      <c r="G7015" t="s">
        <v>6930</v>
      </c>
      <c r="H7015" t="s">
        <v>19</v>
      </c>
      <c r="I7015">
        <v>500</v>
      </c>
      <c r="J7015">
        <v>0</v>
      </c>
      <c r="K7015">
        <v>6386</v>
      </c>
      <c r="L7015" t="s">
        <v>20</v>
      </c>
      <c r="M7015">
        <v>0</v>
      </c>
      <c r="N7015" s="1">
        <v>45812</v>
      </c>
      <c r="O7015">
        <v>0</v>
      </c>
      <c r="P7015">
        <v>0</v>
      </c>
    </row>
    <row r="7016" spans="1:16" x14ac:dyDescent="0.35">
      <c r="A7016" s="2">
        <v>45810.732638888891</v>
      </c>
      <c r="B7016" s="2">
        <f t="shared" si="109"/>
        <v>45810</v>
      </c>
      <c r="C7016">
        <v>36202734</v>
      </c>
      <c r="D7016" t="s">
        <v>2826</v>
      </c>
      <c r="E7016" t="s">
        <v>16</v>
      </c>
      <c r="F7016" t="s">
        <v>17</v>
      </c>
      <c r="G7016" t="s">
        <v>6931</v>
      </c>
      <c r="H7016" t="s">
        <v>19</v>
      </c>
      <c r="I7016">
        <v>700</v>
      </c>
      <c r="J7016">
        <v>0</v>
      </c>
      <c r="K7016">
        <v>547078</v>
      </c>
      <c r="L7016" t="s">
        <v>20</v>
      </c>
      <c r="M7016">
        <v>0</v>
      </c>
      <c r="N7016" s="1">
        <v>45812</v>
      </c>
      <c r="O7016">
        <v>0</v>
      </c>
      <c r="P7016">
        <v>0</v>
      </c>
    </row>
    <row r="7017" spans="1:16" x14ac:dyDescent="0.35">
      <c r="A7017" s="2">
        <v>45810.732638888891</v>
      </c>
      <c r="B7017" s="2">
        <f t="shared" si="109"/>
        <v>45810</v>
      </c>
      <c r="C7017">
        <v>42209243</v>
      </c>
      <c r="D7017" t="s">
        <v>286</v>
      </c>
      <c r="E7017" t="s">
        <v>16</v>
      </c>
      <c r="F7017" t="s">
        <v>17</v>
      </c>
      <c r="G7017" t="s">
        <v>6932</v>
      </c>
      <c r="H7017" t="s">
        <v>19</v>
      </c>
      <c r="I7017" s="3">
        <v>1400</v>
      </c>
      <c r="J7017">
        <v>0</v>
      </c>
      <c r="K7017">
        <v>547831</v>
      </c>
      <c r="L7017" t="s">
        <v>20</v>
      </c>
      <c r="M7017">
        <v>0</v>
      </c>
      <c r="N7017" s="1">
        <v>45812</v>
      </c>
      <c r="O7017">
        <v>0</v>
      </c>
      <c r="P7017">
        <v>0</v>
      </c>
    </row>
    <row r="7018" spans="1:16" x14ac:dyDescent="0.35">
      <c r="A7018" s="2">
        <v>45810.732638888891</v>
      </c>
      <c r="B7018" s="2">
        <f t="shared" si="109"/>
        <v>45810</v>
      </c>
      <c r="C7018">
        <v>44706435</v>
      </c>
      <c r="D7018" t="s">
        <v>2964</v>
      </c>
      <c r="E7018" t="s">
        <v>16</v>
      </c>
      <c r="F7018" t="s">
        <v>17</v>
      </c>
      <c r="G7018" t="s">
        <v>6933</v>
      </c>
      <c r="H7018" t="s">
        <v>19</v>
      </c>
      <c r="I7018" s="3">
        <v>3000</v>
      </c>
      <c r="J7018">
        <v>0</v>
      </c>
      <c r="K7018">
        <v>9611</v>
      </c>
      <c r="L7018" t="s">
        <v>20</v>
      </c>
      <c r="M7018">
        <v>0</v>
      </c>
      <c r="N7018" s="1">
        <v>45812</v>
      </c>
      <c r="O7018">
        <v>31277</v>
      </c>
      <c r="P7018">
        <v>0</v>
      </c>
    </row>
    <row r="7019" spans="1:16" x14ac:dyDescent="0.35">
      <c r="A7019" s="2">
        <v>45810.732638888891</v>
      </c>
      <c r="B7019" s="2">
        <f t="shared" si="109"/>
        <v>45810</v>
      </c>
      <c r="C7019">
        <v>45458313</v>
      </c>
      <c r="D7019" t="s">
        <v>15</v>
      </c>
      <c r="E7019" t="s">
        <v>16</v>
      </c>
      <c r="F7019" t="s">
        <v>34</v>
      </c>
      <c r="G7019" t="s">
        <v>6934</v>
      </c>
      <c r="H7019" t="s">
        <v>16</v>
      </c>
      <c r="I7019" s="3">
        <v>2850</v>
      </c>
      <c r="J7019">
        <v>0</v>
      </c>
      <c r="K7019">
        <v>352948</v>
      </c>
      <c r="L7019" t="s">
        <v>20</v>
      </c>
      <c r="M7019">
        <v>0</v>
      </c>
      <c r="N7019" s="1">
        <v>45813</v>
      </c>
      <c r="O7019">
        <v>0</v>
      </c>
      <c r="P7019">
        <v>0</v>
      </c>
    </row>
    <row r="7020" spans="1:16" x14ac:dyDescent="0.35">
      <c r="A7020" s="2">
        <v>45810.732638888891</v>
      </c>
      <c r="B7020" s="2">
        <f t="shared" si="109"/>
        <v>45810</v>
      </c>
      <c r="C7020">
        <v>47077871</v>
      </c>
      <c r="D7020" t="s">
        <v>2866</v>
      </c>
      <c r="E7020" t="s">
        <v>16</v>
      </c>
      <c r="F7020" t="s">
        <v>17</v>
      </c>
      <c r="G7020" t="s">
        <v>6935</v>
      </c>
      <c r="H7020" t="s">
        <v>19</v>
      </c>
      <c r="I7020" s="3">
        <v>1400</v>
      </c>
      <c r="J7020">
        <v>0</v>
      </c>
      <c r="K7020">
        <v>353955</v>
      </c>
      <c r="L7020" t="s">
        <v>20</v>
      </c>
      <c r="M7020">
        <v>0</v>
      </c>
      <c r="N7020" s="1">
        <v>45812</v>
      </c>
      <c r="O7020">
        <v>0</v>
      </c>
      <c r="P7020">
        <v>0</v>
      </c>
    </row>
    <row r="7021" spans="1:16" x14ac:dyDescent="0.35">
      <c r="A7021" s="2">
        <v>45810.732638888891</v>
      </c>
      <c r="B7021" s="2">
        <f t="shared" si="109"/>
        <v>45810</v>
      </c>
      <c r="C7021">
        <v>47392121</v>
      </c>
      <c r="D7021" t="s">
        <v>27</v>
      </c>
      <c r="E7021" t="s">
        <v>16</v>
      </c>
      <c r="F7021" t="s">
        <v>17</v>
      </c>
      <c r="G7021" t="s">
        <v>6936</v>
      </c>
      <c r="H7021" t="s">
        <v>19</v>
      </c>
      <c r="I7021" s="3">
        <v>1400</v>
      </c>
      <c r="J7021">
        <v>0</v>
      </c>
      <c r="K7021">
        <v>552629</v>
      </c>
      <c r="L7021" t="s">
        <v>20</v>
      </c>
      <c r="M7021">
        <v>0</v>
      </c>
      <c r="N7021" s="1">
        <v>45812</v>
      </c>
      <c r="O7021">
        <v>0</v>
      </c>
      <c r="P7021">
        <v>0</v>
      </c>
    </row>
    <row r="7022" spans="1:16" x14ac:dyDescent="0.35">
      <c r="A7022" s="2">
        <v>45810.732638888891</v>
      </c>
      <c r="B7022" s="2">
        <f t="shared" si="109"/>
        <v>45810</v>
      </c>
      <c r="C7022">
        <v>47941869</v>
      </c>
      <c r="D7022" t="s">
        <v>3045</v>
      </c>
      <c r="E7022" t="s">
        <v>16</v>
      </c>
      <c r="F7022" t="s">
        <v>17</v>
      </c>
      <c r="G7022" t="s">
        <v>6937</v>
      </c>
      <c r="H7022" t="s">
        <v>19</v>
      </c>
      <c r="I7022">
        <v>800</v>
      </c>
      <c r="J7022">
        <v>0</v>
      </c>
      <c r="K7022">
        <v>771</v>
      </c>
      <c r="L7022" t="s">
        <v>20</v>
      </c>
      <c r="M7022">
        <v>0</v>
      </c>
      <c r="N7022" s="1">
        <v>45812</v>
      </c>
      <c r="O7022">
        <v>0</v>
      </c>
      <c r="P7022">
        <v>0</v>
      </c>
    </row>
    <row r="7023" spans="1:16" x14ac:dyDescent="0.35">
      <c r="A7023" s="2">
        <v>45810.732638888891</v>
      </c>
      <c r="B7023" s="2">
        <f t="shared" si="109"/>
        <v>45810</v>
      </c>
      <c r="C7023">
        <v>49559501</v>
      </c>
      <c r="D7023" t="s">
        <v>2830</v>
      </c>
      <c r="E7023" t="s">
        <v>16</v>
      </c>
      <c r="F7023" t="s">
        <v>17</v>
      </c>
      <c r="G7023" t="s">
        <v>6938</v>
      </c>
      <c r="H7023" t="s">
        <v>19</v>
      </c>
      <c r="I7023">
        <v>50</v>
      </c>
      <c r="J7023">
        <v>0</v>
      </c>
      <c r="K7023">
        <v>516536</v>
      </c>
      <c r="L7023" t="s">
        <v>20</v>
      </c>
      <c r="M7023">
        <v>0</v>
      </c>
      <c r="N7023" s="1">
        <v>45812</v>
      </c>
      <c r="O7023">
        <v>0</v>
      </c>
      <c r="P7023">
        <v>0</v>
      </c>
    </row>
    <row r="7024" spans="1:16" x14ac:dyDescent="0.35">
      <c r="A7024" s="2">
        <v>45810.732638888891</v>
      </c>
      <c r="B7024" s="2">
        <f t="shared" si="109"/>
        <v>45810</v>
      </c>
      <c r="C7024">
        <v>52875648</v>
      </c>
      <c r="D7024" t="s">
        <v>2939</v>
      </c>
      <c r="E7024" t="s">
        <v>16</v>
      </c>
      <c r="F7024" t="s">
        <v>17</v>
      </c>
      <c r="G7024" t="s">
        <v>6939</v>
      </c>
      <c r="H7024" t="s">
        <v>19</v>
      </c>
      <c r="I7024" s="3">
        <v>2550</v>
      </c>
      <c r="J7024">
        <v>0</v>
      </c>
      <c r="K7024">
        <v>543362</v>
      </c>
      <c r="L7024" t="s">
        <v>20</v>
      </c>
      <c r="M7024">
        <v>0</v>
      </c>
      <c r="N7024" s="1">
        <v>45812</v>
      </c>
      <c r="O7024">
        <v>0</v>
      </c>
      <c r="P7024">
        <v>0</v>
      </c>
    </row>
    <row r="7025" spans="1:16" x14ac:dyDescent="0.35">
      <c r="A7025" s="2">
        <v>45810.73333333333</v>
      </c>
      <c r="B7025" s="2">
        <f t="shared" si="109"/>
        <v>45810</v>
      </c>
      <c r="C7025">
        <v>34994579</v>
      </c>
      <c r="D7025" t="s">
        <v>2852</v>
      </c>
      <c r="E7025" t="s">
        <v>16</v>
      </c>
      <c r="F7025" t="s">
        <v>17</v>
      </c>
      <c r="G7025" t="s">
        <v>6940</v>
      </c>
      <c r="H7025" t="s">
        <v>19</v>
      </c>
      <c r="I7025" s="3">
        <v>50000</v>
      </c>
      <c r="J7025">
        <v>0</v>
      </c>
      <c r="K7025">
        <v>620191</v>
      </c>
      <c r="L7025" t="s">
        <v>20</v>
      </c>
      <c r="M7025">
        <v>0</v>
      </c>
      <c r="N7025" s="1">
        <v>45812</v>
      </c>
      <c r="O7025">
        <v>0</v>
      </c>
      <c r="P7025">
        <v>0</v>
      </c>
    </row>
    <row r="7026" spans="1:16" x14ac:dyDescent="0.35">
      <c r="A7026" s="2">
        <v>45810.73333333333</v>
      </c>
      <c r="B7026" s="2">
        <f t="shared" si="109"/>
        <v>45810</v>
      </c>
      <c r="C7026">
        <v>36202734</v>
      </c>
      <c r="D7026" t="s">
        <v>2826</v>
      </c>
      <c r="E7026" t="s">
        <v>16</v>
      </c>
      <c r="F7026" t="s">
        <v>17</v>
      </c>
      <c r="G7026" t="s">
        <v>6941</v>
      </c>
      <c r="H7026" t="s">
        <v>19</v>
      </c>
      <c r="I7026">
        <v>400</v>
      </c>
      <c r="J7026">
        <v>0</v>
      </c>
      <c r="K7026">
        <v>364347</v>
      </c>
      <c r="L7026" t="s">
        <v>20</v>
      </c>
      <c r="M7026">
        <v>0</v>
      </c>
      <c r="N7026" s="1">
        <v>45812</v>
      </c>
      <c r="O7026">
        <v>0</v>
      </c>
      <c r="P7026">
        <v>0</v>
      </c>
    </row>
    <row r="7027" spans="1:16" x14ac:dyDescent="0.35">
      <c r="A7027" s="2">
        <v>45810.73333333333</v>
      </c>
      <c r="B7027" s="2">
        <f t="shared" si="109"/>
        <v>45810</v>
      </c>
      <c r="C7027">
        <v>36505710</v>
      </c>
      <c r="D7027" t="s">
        <v>286</v>
      </c>
      <c r="E7027" t="s">
        <v>16</v>
      </c>
      <c r="F7027" t="s">
        <v>17</v>
      </c>
      <c r="G7027" t="s">
        <v>6942</v>
      </c>
      <c r="H7027" t="s">
        <v>19</v>
      </c>
      <c r="I7027" s="3">
        <v>1250</v>
      </c>
      <c r="J7027">
        <v>0</v>
      </c>
      <c r="K7027">
        <v>361161</v>
      </c>
      <c r="L7027" t="s">
        <v>20</v>
      </c>
      <c r="M7027">
        <v>0</v>
      </c>
      <c r="N7027" s="1">
        <v>45812</v>
      </c>
      <c r="O7027">
        <v>0</v>
      </c>
      <c r="P7027">
        <v>0</v>
      </c>
    </row>
    <row r="7028" spans="1:16" x14ac:dyDescent="0.35">
      <c r="A7028" s="2">
        <v>45810.73333333333</v>
      </c>
      <c r="B7028" s="2">
        <f t="shared" si="109"/>
        <v>45810</v>
      </c>
      <c r="C7028">
        <v>43048085</v>
      </c>
      <c r="D7028" t="s">
        <v>54</v>
      </c>
      <c r="E7028" t="s">
        <v>16</v>
      </c>
      <c r="F7028" t="s">
        <v>17</v>
      </c>
      <c r="G7028" t="s">
        <v>6943</v>
      </c>
      <c r="H7028" t="s">
        <v>19</v>
      </c>
      <c r="I7028" s="3">
        <v>6200</v>
      </c>
      <c r="J7028">
        <v>0</v>
      </c>
      <c r="K7028">
        <v>7458</v>
      </c>
      <c r="L7028" t="s">
        <v>20</v>
      </c>
      <c r="M7028">
        <v>0</v>
      </c>
      <c r="N7028" s="1">
        <v>45812</v>
      </c>
      <c r="O7028">
        <v>0</v>
      </c>
      <c r="P7028">
        <v>0</v>
      </c>
    </row>
    <row r="7029" spans="1:16" x14ac:dyDescent="0.35">
      <c r="A7029" s="2">
        <v>45810.73333333333</v>
      </c>
      <c r="B7029" s="2">
        <f t="shared" si="109"/>
        <v>45810</v>
      </c>
      <c r="C7029">
        <v>47077933</v>
      </c>
      <c r="D7029" t="s">
        <v>2885</v>
      </c>
      <c r="E7029" t="s">
        <v>16</v>
      </c>
      <c r="F7029" t="s">
        <v>17</v>
      </c>
      <c r="G7029" t="s">
        <v>6944</v>
      </c>
      <c r="H7029" t="s">
        <v>19</v>
      </c>
      <c r="I7029" s="3">
        <v>3900</v>
      </c>
      <c r="J7029">
        <v>0</v>
      </c>
      <c r="K7029">
        <v>363563</v>
      </c>
      <c r="L7029" t="s">
        <v>20</v>
      </c>
      <c r="M7029">
        <v>0</v>
      </c>
      <c r="N7029" s="1">
        <v>45812</v>
      </c>
      <c r="O7029">
        <v>0</v>
      </c>
      <c r="P7029">
        <v>0</v>
      </c>
    </row>
    <row r="7030" spans="1:16" x14ac:dyDescent="0.35">
      <c r="A7030" s="2">
        <v>45810.73333333333</v>
      </c>
      <c r="B7030" s="2">
        <f t="shared" si="109"/>
        <v>45810</v>
      </c>
      <c r="C7030">
        <v>47392121</v>
      </c>
      <c r="D7030" t="s">
        <v>27</v>
      </c>
      <c r="E7030" t="s">
        <v>16</v>
      </c>
      <c r="F7030" t="s">
        <v>17</v>
      </c>
      <c r="G7030" t="s">
        <v>6945</v>
      </c>
      <c r="H7030" t="s">
        <v>19</v>
      </c>
      <c r="I7030">
        <v>600</v>
      </c>
      <c r="J7030">
        <v>0</v>
      </c>
      <c r="K7030">
        <v>737690</v>
      </c>
      <c r="L7030" t="s">
        <v>20</v>
      </c>
      <c r="M7030">
        <v>0</v>
      </c>
      <c r="N7030" s="1">
        <v>45812</v>
      </c>
      <c r="O7030">
        <v>0</v>
      </c>
      <c r="P7030">
        <v>0</v>
      </c>
    </row>
    <row r="7031" spans="1:16" x14ac:dyDescent="0.35">
      <c r="A7031" s="2">
        <v>45810.73333333333</v>
      </c>
      <c r="B7031" s="2">
        <f t="shared" si="109"/>
        <v>45810</v>
      </c>
      <c r="C7031">
        <v>47965673</v>
      </c>
      <c r="D7031" t="s">
        <v>32</v>
      </c>
      <c r="E7031" t="s">
        <v>16</v>
      </c>
      <c r="F7031" t="s">
        <v>17</v>
      </c>
      <c r="G7031" t="s">
        <v>6946</v>
      </c>
      <c r="H7031" t="s">
        <v>19</v>
      </c>
      <c r="I7031">
        <v>800</v>
      </c>
      <c r="J7031">
        <v>0</v>
      </c>
      <c r="K7031">
        <v>643052</v>
      </c>
      <c r="L7031" t="s">
        <v>20</v>
      </c>
      <c r="M7031">
        <v>0</v>
      </c>
      <c r="N7031" s="1">
        <v>45812</v>
      </c>
      <c r="O7031">
        <v>0</v>
      </c>
      <c r="P7031">
        <v>0</v>
      </c>
    </row>
    <row r="7032" spans="1:16" x14ac:dyDescent="0.35">
      <c r="A7032" s="2">
        <v>45810.73333333333</v>
      </c>
      <c r="B7032" s="2">
        <f t="shared" si="109"/>
        <v>45810</v>
      </c>
      <c r="C7032">
        <v>49559501</v>
      </c>
      <c r="D7032" t="s">
        <v>2830</v>
      </c>
      <c r="E7032" t="s">
        <v>16</v>
      </c>
      <c r="F7032" t="s">
        <v>17</v>
      </c>
      <c r="G7032" t="s">
        <v>6947</v>
      </c>
      <c r="H7032" t="s">
        <v>19</v>
      </c>
      <c r="I7032">
        <v>500</v>
      </c>
      <c r="J7032">
        <v>0</v>
      </c>
      <c r="K7032">
        <v>634614</v>
      </c>
      <c r="L7032" t="s">
        <v>20</v>
      </c>
      <c r="M7032">
        <v>0</v>
      </c>
      <c r="N7032" s="1">
        <v>45812</v>
      </c>
      <c r="O7032">
        <v>0</v>
      </c>
      <c r="P7032">
        <v>0</v>
      </c>
    </row>
    <row r="7033" spans="1:16" x14ac:dyDescent="0.35">
      <c r="A7033" s="2">
        <v>45810.73333333333</v>
      </c>
      <c r="B7033" s="2">
        <f t="shared" si="109"/>
        <v>45810</v>
      </c>
      <c r="C7033">
        <v>49559501</v>
      </c>
      <c r="D7033" t="s">
        <v>2830</v>
      </c>
      <c r="E7033" t="s">
        <v>16</v>
      </c>
      <c r="F7033" t="s">
        <v>17</v>
      </c>
      <c r="G7033" t="s">
        <v>6948</v>
      </c>
      <c r="H7033" t="s">
        <v>19</v>
      </c>
      <c r="I7033">
        <v>700</v>
      </c>
      <c r="J7033">
        <v>0</v>
      </c>
      <c r="K7033">
        <v>5586</v>
      </c>
      <c r="L7033" t="s">
        <v>20</v>
      </c>
      <c r="M7033">
        <v>0</v>
      </c>
      <c r="N7033" s="1">
        <v>45812</v>
      </c>
      <c r="O7033">
        <v>0</v>
      </c>
      <c r="P7033">
        <v>0</v>
      </c>
    </row>
    <row r="7034" spans="1:16" x14ac:dyDescent="0.35">
      <c r="A7034" s="2">
        <v>45810.73333333333</v>
      </c>
      <c r="B7034" s="2">
        <f t="shared" si="109"/>
        <v>45810</v>
      </c>
      <c r="C7034">
        <v>52667583</v>
      </c>
      <c r="D7034" t="s">
        <v>65</v>
      </c>
      <c r="E7034" t="s">
        <v>16</v>
      </c>
      <c r="F7034" t="s">
        <v>17</v>
      </c>
      <c r="G7034" t="s">
        <v>6949</v>
      </c>
      <c r="H7034" t="s">
        <v>19</v>
      </c>
      <c r="I7034" s="3">
        <v>1200</v>
      </c>
      <c r="J7034">
        <v>0</v>
      </c>
      <c r="K7034">
        <v>633598</v>
      </c>
      <c r="L7034" t="s">
        <v>20</v>
      </c>
      <c r="M7034">
        <v>0</v>
      </c>
      <c r="N7034" s="1">
        <v>45812</v>
      </c>
      <c r="O7034">
        <v>0</v>
      </c>
      <c r="P7034">
        <v>0</v>
      </c>
    </row>
    <row r="7035" spans="1:16" x14ac:dyDescent="0.35">
      <c r="A7035" s="2">
        <v>45810.73333333333</v>
      </c>
      <c r="B7035" s="2">
        <f t="shared" si="109"/>
        <v>45810</v>
      </c>
      <c r="C7035">
        <v>52755828</v>
      </c>
      <c r="D7035" t="s">
        <v>3276</v>
      </c>
      <c r="E7035" t="s">
        <v>16</v>
      </c>
      <c r="F7035" t="s">
        <v>17</v>
      </c>
      <c r="G7035" t="s">
        <v>6950</v>
      </c>
      <c r="H7035" t="s">
        <v>19</v>
      </c>
      <c r="I7035" s="3">
        <v>3500</v>
      </c>
      <c r="J7035">
        <v>0</v>
      </c>
      <c r="K7035">
        <v>360255</v>
      </c>
      <c r="L7035" t="s">
        <v>20</v>
      </c>
      <c r="M7035">
        <v>0</v>
      </c>
      <c r="N7035" s="1">
        <v>45812</v>
      </c>
      <c r="O7035">
        <v>0</v>
      </c>
      <c r="P7035">
        <v>0</v>
      </c>
    </row>
    <row r="7036" spans="1:16" x14ac:dyDescent="0.35">
      <c r="A7036" s="2">
        <v>45810.73333333333</v>
      </c>
      <c r="B7036" s="2">
        <f t="shared" si="109"/>
        <v>45810</v>
      </c>
      <c r="C7036">
        <v>52884737</v>
      </c>
      <c r="D7036" t="s">
        <v>3091</v>
      </c>
      <c r="E7036" t="s">
        <v>16</v>
      </c>
      <c r="F7036" t="s">
        <v>17</v>
      </c>
      <c r="G7036" t="s">
        <v>6951</v>
      </c>
      <c r="H7036" t="s">
        <v>19</v>
      </c>
      <c r="I7036" s="3">
        <v>1200</v>
      </c>
      <c r="J7036">
        <v>0</v>
      </c>
      <c r="K7036">
        <v>616361</v>
      </c>
      <c r="L7036" t="s">
        <v>20</v>
      </c>
      <c r="M7036">
        <v>0</v>
      </c>
      <c r="N7036" s="1">
        <v>45812</v>
      </c>
      <c r="O7036">
        <v>0</v>
      </c>
      <c r="P7036">
        <v>0</v>
      </c>
    </row>
    <row r="7037" spans="1:16" x14ac:dyDescent="0.35">
      <c r="A7037" s="2">
        <v>45810.734027777777</v>
      </c>
      <c r="B7037" s="2">
        <f t="shared" si="109"/>
        <v>45810</v>
      </c>
      <c r="C7037">
        <v>34994579</v>
      </c>
      <c r="D7037" t="s">
        <v>2852</v>
      </c>
      <c r="E7037" t="s">
        <v>16</v>
      </c>
      <c r="F7037" t="s">
        <v>87</v>
      </c>
      <c r="G7037" t="s">
        <v>6952</v>
      </c>
      <c r="H7037" t="s">
        <v>16</v>
      </c>
      <c r="I7037" s="3">
        <v>40000</v>
      </c>
      <c r="J7037">
        <v>0</v>
      </c>
      <c r="K7037">
        <v>755990</v>
      </c>
      <c r="L7037" t="s">
        <v>20</v>
      </c>
      <c r="M7037">
        <v>0</v>
      </c>
      <c r="N7037" s="1">
        <v>45813</v>
      </c>
      <c r="O7037">
        <v>0</v>
      </c>
      <c r="P7037">
        <v>0</v>
      </c>
    </row>
    <row r="7038" spans="1:16" x14ac:dyDescent="0.35">
      <c r="A7038" s="2">
        <v>45810.734027777777</v>
      </c>
      <c r="B7038" s="2">
        <f t="shared" si="109"/>
        <v>45810</v>
      </c>
      <c r="C7038">
        <v>36202734</v>
      </c>
      <c r="D7038" t="s">
        <v>2826</v>
      </c>
      <c r="E7038" t="s">
        <v>16</v>
      </c>
      <c r="F7038" t="s">
        <v>87</v>
      </c>
      <c r="G7038" t="s">
        <v>6953</v>
      </c>
      <c r="H7038" t="s">
        <v>16</v>
      </c>
      <c r="I7038" s="3">
        <v>2400</v>
      </c>
      <c r="J7038">
        <v>0</v>
      </c>
      <c r="K7038">
        <v>900960</v>
      </c>
      <c r="L7038" t="s">
        <v>20</v>
      </c>
      <c r="M7038">
        <v>0</v>
      </c>
      <c r="N7038" s="1">
        <v>45813</v>
      </c>
      <c r="O7038">
        <v>0</v>
      </c>
      <c r="P7038">
        <v>0</v>
      </c>
    </row>
    <row r="7039" spans="1:16" x14ac:dyDescent="0.35">
      <c r="A7039" s="2">
        <v>45810.734027777777</v>
      </c>
      <c r="B7039" s="2">
        <f t="shared" si="109"/>
        <v>45810</v>
      </c>
      <c r="C7039">
        <v>45458313</v>
      </c>
      <c r="D7039" t="s">
        <v>15</v>
      </c>
      <c r="E7039" t="s">
        <v>16</v>
      </c>
      <c r="F7039" t="s">
        <v>17</v>
      </c>
      <c r="G7039" t="s">
        <v>6954</v>
      </c>
      <c r="H7039" t="s">
        <v>19</v>
      </c>
      <c r="I7039" s="3">
        <v>1750</v>
      </c>
      <c r="J7039">
        <v>0</v>
      </c>
      <c r="K7039">
        <v>8291</v>
      </c>
      <c r="L7039" t="s">
        <v>20</v>
      </c>
      <c r="M7039">
        <v>0</v>
      </c>
      <c r="N7039" s="1">
        <v>45812</v>
      </c>
      <c r="O7039">
        <v>0</v>
      </c>
      <c r="P7039">
        <v>0</v>
      </c>
    </row>
    <row r="7040" spans="1:16" x14ac:dyDescent="0.35">
      <c r="A7040" s="2">
        <v>45810.734027777777</v>
      </c>
      <c r="B7040" s="2">
        <f t="shared" si="109"/>
        <v>45810</v>
      </c>
      <c r="C7040">
        <v>51303075</v>
      </c>
      <c r="D7040" t="s">
        <v>23</v>
      </c>
      <c r="E7040" t="s">
        <v>16</v>
      </c>
      <c r="F7040" t="s">
        <v>17</v>
      </c>
      <c r="G7040" t="s">
        <v>6955</v>
      </c>
      <c r="H7040" t="s">
        <v>19</v>
      </c>
      <c r="I7040">
        <v>650</v>
      </c>
      <c r="J7040">
        <v>0</v>
      </c>
      <c r="K7040">
        <v>12106</v>
      </c>
      <c r="L7040" t="s">
        <v>20</v>
      </c>
      <c r="M7040">
        <v>0</v>
      </c>
      <c r="N7040" s="1">
        <v>45812</v>
      </c>
      <c r="O7040">
        <v>0</v>
      </c>
      <c r="P7040">
        <v>0</v>
      </c>
    </row>
    <row r="7041" spans="1:16" x14ac:dyDescent="0.35">
      <c r="A7041" s="2">
        <v>45810.734027777777</v>
      </c>
      <c r="B7041" s="2">
        <f t="shared" si="109"/>
        <v>45810</v>
      </c>
      <c r="C7041">
        <v>52667583</v>
      </c>
      <c r="D7041" t="s">
        <v>65</v>
      </c>
      <c r="E7041" t="s">
        <v>16</v>
      </c>
      <c r="F7041" t="s">
        <v>17</v>
      </c>
      <c r="G7041" t="s">
        <v>6956</v>
      </c>
      <c r="H7041" t="s">
        <v>19</v>
      </c>
      <c r="I7041" s="3">
        <v>2000</v>
      </c>
      <c r="J7041">
        <v>0</v>
      </c>
      <c r="K7041">
        <v>657877</v>
      </c>
      <c r="L7041" t="s">
        <v>20</v>
      </c>
      <c r="M7041">
        <v>0</v>
      </c>
      <c r="N7041" s="1">
        <v>45812</v>
      </c>
      <c r="O7041">
        <v>0</v>
      </c>
      <c r="P7041">
        <v>0</v>
      </c>
    </row>
    <row r="7042" spans="1:16" x14ac:dyDescent="0.35">
      <c r="A7042" s="2">
        <v>45810.734027777777</v>
      </c>
      <c r="B7042" s="2">
        <f t="shared" si="109"/>
        <v>45810</v>
      </c>
      <c r="C7042">
        <v>52768100</v>
      </c>
      <c r="D7042" t="s">
        <v>2807</v>
      </c>
      <c r="E7042" t="s">
        <v>16</v>
      </c>
      <c r="F7042" t="s">
        <v>34</v>
      </c>
      <c r="G7042" t="s">
        <v>6957</v>
      </c>
      <c r="H7042" t="s">
        <v>16</v>
      </c>
      <c r="I7042">
        <v>100</v>
      </c>
      <c r="J7042">
        <v>0</v>
      </c>
      <c r="K7042">
        <v>372570</v>
      </c>
      <c r="L7042" t="s">
        <v>20</v>
      </c>
      <c r="M7042">
        <v>0</v>
      </c>
      <c r="N7042" s="1">
        <v>45813</v>
      </c>
      <c r="O7042">
        <v>0</v>
      </c>
      <c r="P7042">
        <v>0</v>
      </c>
    </row>
    <row r="7043" spans="1:16" x14ac:dyDescent="0.35">
      <c r="A7043" s="2">
        <v>45810.734027777777</v>
      </c>
      <c r="B7043" s="2">
        <f t="shared" ref="B7043:B7106" si="110">TRUNC(A7043)</f>
        <v>45810</v>
      </c>
      <c r="C7043">
        <v>52860028</v>
      </c>
      <c r="D7043" t="s">
        <v>83</v>
      </c>
      <c r="E7043" t="s">
        <v>16</v>
      </c>
      <c r="F7043" t="s">
        <v>17</v>
      </c>
      <c r="G7043" t="s">
        <v>6958</v>
      </c>
      <c r="H7043" t="s">
        <v>19</v>
      </c>
      <c r="I7043" s="3">
        <v>2750</v>
      </c>
      <c r="J7043">
        <v>0</v>
      </c>
      <c r="K7043">
        <v>756905</v>
      </c>
      <c r="L7043" t="s">
        <v>20</v>
      </c>
      <c r="M7043">
        <v>0</v>
      </c>
      <c r="N7043" s="1">
        <v>45812</v>
      </c>
      <c r="O7043">
        <v>0</v>
      </c>
      <c r="P7043">
        <v>0</v>
      </c>
    </row>
    <row r="7044" spans="1:16" x14ac:dyDescent="0.35">
      <c r="A7044" s="2">
        <v>45810.734027777777</v>
      </c>
      <c r="B7044" s="2">
        <f t="shared" si="110"/>
        <v>45810</v>
      </c>
      <c r="C7044">
        <v>52875648</v>
      </c>
      <c r="D7044" t="s">
        <v>2939</v>
      </c>
      <c r="E7044" t="s">
        <v>16</v>
      </c>
      <c r="F7044" t="s">
        <v>17</v>
      </c>
      <c r="G7044" t="s">
        <v>6959</v>
      </c>
      <c r="H7044" t="s">
        <v>19</v>
      </c>
      <c r="I7044">
        <v>800</v>
      </c>
      <c r="J7044">
        <v>0</v>
      </c>
      <c r="K7044">
        <v>738057</v>
      </c>
      <c r="L7044" t="s">
        <v>20</v>
      </c>
      <c r="M7044">
        <v>0</v>
      </c>
      <c r="N7044" s="1">
        <v>45812</v>
      </c>
      <c r="O7044">
        <v>0</v>
      </c>
      <c r="P7044">
        <v>0</v>
      </c>
    </row>
    <row r="7045" spans="1:16" x14ac:dyDescent="0.35">
      <c r="A7045" s="2">
        <v>45810.734722222223</v>
      </c>
      <c r="B7045" s="2">
        <f t="shared" si="110"/>
        <v>45810</v>
      </c>
      <c r="C7045">
        <v>43048085</v>
      </c>
      <c r="D7045" t="s">
        <v>54</v>
      </c>
      <c r="E7045" t="s">
        <v>16</v>
      </c>
      <c r="F7045" t="s">
        <v>17</v>
      </c>
      <c r="G7045" t="s">
        <v>6960</v>
      </c>
      <c r="H7045" t="s">
        <v>19</v>
      </c>
      <c r="I7045" s="3">
        <v>5200</v>
      </c>
      <c r="J7045">
        <v>0</v>
      </c>
      <c r="K7045">
        <v>740225</v>
      </c>
      <c r="L7045" t="s">
        <v>20</v>
      </c>
      <c r="M7045">
        <v>0</v>
      </c>
      <c r="N7045" s="1">
        <v>45812</v>
      </c>
      <c r="O7045">
        <v>0</v>
      </c>
      <c r="P7045">
        <v>0</v>
      </c>
    </row>
    <row r="7046" spans="1:16" x14ac:dyDescent="0.35">
      <c r="A7046" s="2">
        <v>45810.734722222223</v>
      </c>
      <c r="B7046" s="2">
        <f t="shared" si="110"/>
        <v>45810</v>
      </c>
      <c r="C7046">
        <v>45039719</v>
      </c>
      <c r="D7046" t="s">
        <v>2999</v>
      </c>
      <c r="E7046" t="s">
        <v>16</v>
      </c>
      <c r="F7046" t="s">
        <v>17</v>
      </c>
      <c r="G7046" t="s">
        <v>6961</v>
      </c>
      <c r="H7046" t="s">
        <v>19</v>
      </c>
      <c r="I7046" s="3">
        <v>7000</v>
      </c>
      <c r="J7046">
        <v>0</v>
      </c>
      <c r="K7046">
        <v>384454</v>
      </c>
      <c r="L7046" t="s">
        <v>20</v>
      </c>
      <c r="M7046">
        <v>0</v>
      </c>
      <c r="N7046" s="1">
        <v>45812</v>
      </c>
      <c r="O7046">
        <v>0</v>
      </c>
      <c r="P7046">
        <v>0</v>
      </c>
    </row>
    <row r="7047" spans="1:16" x14ac:dyDescent="0.35">
      <c r="A7047" s="2">
        <v>45810.734722222223</v>
      </c>
      <c r="B7047" s="2">
        <f t="shared" si="110"/>
        <v>45810</v>
      </c>
      <c r="C7047">
        <v>47148329</v>
      </c>
      <c r="D7047" t="s">
        <v>3561</v>
      </c>
      <c r="E7047" t="s">
        <v>16</v>
      </c>
      <c r="F7047" t="s">
        <v>17</v>
      </c>
      <c r="G7047" t="s">
        <v>6962</v>
      </c>
      <c r="H7047" t="s">
        <v>19</v>
      </c>
      <c r="I7047">
        <v>700</v>
      </c>
      <c r="J7047">
        <v>0</v>
      </c>
      <c r="K7047">
        <v>739569</v>
      </c>
      <c r="L7047" t="s">
        <v>20</v>
      </c>
      <c r="M7047">
        <v>0</v>
      </c>
      <c r="N7047" s="1">
        <v>45812</v>
      </c>
      <c r="O7047">
        <v>1670</v>
      </c>
      <c r="P7047">
        <v>0</v>
      </c>
    </row>
    <row r="7048" spans="1:16" x14ac:dyDescent="0.35">
      <c r="A7048" s="2">
        <v>45810.734722222223</v>
      </c>
      <c r="B7048" s="2">
        <f t="shared" si="110"/>
        <v>45810</v>
      </c>
      <c r="C7048">
        <v>47155047</v>
      </c>
      <c r="D7048" t="s">
        <v>2980</v>
      </c>
      <c r="E7048" t="s">
        <v>16</v>
      </c>
      <c r="F7048" t="s">
        <v>17</v>
      </c>
      <c r="G7048" t="s">
        <v>6963</v>
      </c>
      <c r="H7048" t="s">
        <v>19</v>
      </c>
      <c r="I7048" s="3">
        <v>3000</v>
      </c>
      <c r="J7048">
        <v>0</v>
      </c>
      <c r="K7048">
        <v>3122</v>
      </c>
      <c r="L7048" t="s">
        <v>20</v>
      </c>
      <c r="M7048">
        <v>0</v>
      </c>
      <c r="N7048" s="1">
        <v>45812</v>
      </c>
      <c r="O7048">
        <v>0</v>
      </c>
      <c r="P7048">
        <v>0</v>
      </c>
    </row>
    <row r="7049" spans="1:16" x14ac:dyDescent="0.35">
      <c r="A7049" s="2">
        <v>45810.734722222223</v>
      </c>
      <c r="B7049" s="2">
        <f t="shared" si="110"/>
        <v>45810</v>
      </c>
      <c r="C7049">
        <v>47392121</v>
      </c>
      <c r="D7049" t="s">
        <v>27</v>
      </c>
      <c r="E7049" t="s">
        <v>16</v>
      </c>
      <c r="F7049" t="s">
        <v>17</v>
      </c>
      <c r="G7049" t="s">
        <v>6964</v>
      </c>
      <c r="H7049" t="s">
        <v>19</v>
      </c>
      <c r="I7049">
        <v>850</v>
      </c>
      <c r="J7049">
        <v>0</v>
      </c>
      <c r="K7049">
        <v>739939</v>
      </c>
      <c r="L7049" t="s">
        <v>20</v>
      </c>
      <c r="M7049">
        <v>0</v>
      </c>
      <c r="N7049" s="1">
        <v>45812</v>
      </c>
      <c r="O7049">
        <v>0</v>
      </c>
      <c r="P7049">
        <v>0</v>
      </c>
    </row>
    <row r="7050" spans="1:16" x14ac:dyDescent="0.35">
      <c r="A7050" s="2">
        <v>45810.734722222223</v>
      </c>
      <c r="B7050" s="2">
        <f t="shared" si="110"/>
        <v>45810</v>
      </c>
      <c r="C7050">
        <v>49625124</v>
      </c>
      <c r="D7050" t="s">
        <v>4308</v>
      </c>
      <c r="E7050" t="s">
        <v>16</v>
      </c>
      <c r="F7050" t="s">
        <v>17</v>
      </c>
      <c r="G7050" t="s">
        <v>6965</v>
      </c>
      <c r="H7050" t="s">
        <v>19</v>
      </c>
      <c r="I7050" s="3">
        <v>4000</v>
      </c>
      <c r="J7050">
        <v>0</v>
      </c>
      <c r="K7050">
        <v>779</v>
      </c>
      <c r="L7050" t="s">
        <v>20</v>
      </c>
      <c r="M7050">
        <v>0</v>
      </c>
      <c r="N7050" s="1">
        <v>45812</v>
      </c>
      <c r="O7050">
        <v>0</v>
      </c>
      <c r="P7050">
        <v>0</v>
      </c>
    </row>
    <row r="7051" spans="1:16" x14ac:dyDescent="0.35">
      <c r="A7051" s="2">
        <v>45810.734722222223</v>
      </c>
      <c r="B7051" s="2">
        <f t="shared" si="110"/>
        <v>45810</v>
      </c>
      <c r="C7051">
        <v>50342598</v>
      </c>
      <c r="D7051" t="s">
        <v>2812</v>
      </c>
      <c r="E7051" t="s">
        <v>16</v>
      </c>
      <c r="F7051" t="s">
        <v>17</v>
      </c>
      <c r="G7051" t="s">
        <v>6966</v>
      </c>
      <c r="H7051" t="s">
        <v>19</v>
      </c>
      <c r="I7051">
        <v>500</v>
      </c>
      <c r="J7051">
        <v>0</v>
      </c>
      <c r="K7051">
        <v>22746</v>
      </c>
      <c r="L7051" t="s">
        <v>20</v>
      </c>
      <c r="M7051">
        <v>0</v>
      </c>
      <c r="N7051" s="1">
        <v>45812</v>
      </c>
      <c r="O7051">
        <v>0</v>
      </c>
      <c r="P7051">
        <v>0</v>
      </c>
    </row>
    <row r="7052" spans="1:16" x14ac:dyDescent="0.35">
      <c r="A7052" s="2">
        <v>45810.734722222223</v>
      </c>
      <c r="B7052" s="2">
        <f t="shared" si="110"/>
        <v>45810</v>
      </c>
      <c r="C7052">
        <v>51303075</v>
      </c>
      <c r="D7052" t="s">
        <v>23</v>
      </c>
      <c r="E7052" t="s">
        <v>16</v>
      </c>
      <c r="F7052" t="s">
        <v>17</v>
      </c>
      <c r="G7052" t="s">
        <v>6967</v>
      </c>
      <c r="H7052" t="s">
        <v>19</v>
      </c>
      <c r="I7052" s="3">
        <v>2800</v>
      </c>
      <c r="J7052">
        <v>0</v>
      </c>
      <c r="K7052">
        <v>382158</v>
      </c>
      <c r="L7052" t="s">
        <v>20</v>
      </c>
      <c r="M7052">
        <v>0</v>
      </c>
      <c r="N7052" s="1">
        <v>45812</v>
      </c>
      <c r="O7052">
        <v>0</v>
      </c>
      <c r="P7052">
        <v>0</v>
      </c>
    </row>
    <row r="7053" spans="1:16" x14ac:dyDescent="0.35">
      <c r="A7053" s="2">
        <v>45810.734722222223</v>
      </c>
      <c r="B7053" s="2">
        <f t="shared" si="110"/>
        <v>45810</v>
      </c>
      <c r="C7053">
        <v>51543222</v>
      </c>
      <c r="D7053" t="s">
        <v>142</v>
      </c>
      <c r="E7053" t="s">
        <v>16</v>
      </c>
      <c r="F7053" t="s">
        <v>17</v>
      </c>
      <c r="G7053" t="s">
        <v>6968</v>
      </c>
      <c r="H7053" t="s">
        <v>19</v>
      </c>
      <c r="I7053" s="3">
        <v>6050</v>
      </c>
      <c r="J7053">
        <v>0</v>
      </c>
      <c r="K7053">
        <v>5986</v>
      </c>
      <c r="L7053" t="s">
        <v>20</v>
      </c>
      <c r="M7053">
        <v>0</v>
      </c>
      <c r="N7053" s="1">
        <v>45812</v>
      </c>
      <c r="O7053">
        <v>0</v>
      </c>
      <c r="P7053">
        <v>0</v>
      </c>
    </row>
    <row r="7054" spans="1:16" x14ac:dyDescent="0.35">
      <c r="A7054" s="2">
        <v>45810.734722222223</v>
      </c>
      <c r="B7054" s="2">
        <f t="shared" si="110"/>
        <v>45810</v>
      </c>
      <c r="C7054">
        <v>51543222</v>
      </c>
      <c r="D7054" t="s">
        <v>142</v>
      </c>
      <c r="E7054" t="s">
        <v>16</v>
      </c>
      <c r="F7054" t="s">
        <v>17</v>
      </c>
      <c r="G7054" t="s">
        <v>6969</v>
      </c>
      <c r="H7054" t="s">
        <v>19</v>
      </c>
      <c r="I7054" s="3">
        <v>4950</v>
      </c>
      <c r="J7054">
        <v>0</v>
      </c>
      <c r="K7054">
        <v>848328</v>
      </c>
      <c r="L7054" t="s">
        <v>20</v>
      </c>
      <c r="M7054">
        <v>0</v>
      </c>
      <c r="N7054" s="1">
        <v>45812</v>
      </c>
      <c r="O7054">
        <v>0</v>
      </c>
      <c r="P7054">
        <v>0</v>
      </c>
    </row>
    <row r="7055" spans="1:16" x14ac:dyDescent="0.35">
      <c r="A7055" s="2">
        <v>45810.734722222223</v>
      </c>
      <c r="B7055" s="2">
        <f t="shared" si="110"/>
        <v>45810</v>
      </c>
      <c r="C7055">
        <v>52667583</v>
      </c>
      <c r="D7055" t="s">
        <v>65</v>
      </c>
      <c r="E7055" t="s">
        <v>16</v>
      </c>
      <c r="F7055" t="s">
        <v>17</v>
      </c>
      <c r="G7055" t="s">
        <v>6970</v>
      </c>
      <c r="H7055" t="s">
        <v>19</v>
      </c>
      <c r="I7055">
        <v>800</v>
      </c>
      <c r="J7055">
        <v>0</v>
      </c>
      <c r="K7055">
        <v>823047</v>
      </c>
      <c r="L7055" t="s">
        <v>20</v>
      </c>
      <c r="M7055">
        <v>0</v>
      </c>
      <c r="N7055" s="1">
        <v>45812</v>
      </c>
      <c r="O7055">
        <v>0</v>
      </c>
      <c r="P7055">
        <v>0</v>
      </c>
    </row>
    <row r="7056" spans="1:16" x14ac:dyDescent="0.35">
      <c r="A7056" s="2">
        <v>45810.734722222223</v>
      </c>
      <c r="B7056" s="2">
        <f t="shared" si="110"/>
        <v>45810</v>
      </c>
      <c r="C7056">
        <v>52755882</v>
      </c>
      <c r="D7056" t="s">
        <v>3083</v>
      </c>
      <c r="E7056" t="s">
        <v>16</v>
      </c>
      <c r="F7056" t="s">
        <v>17</v>
      </c>
      <c r="G7056" t="s">
        <v>6971</v>
      </c>
      <c r="H7056" t="s">
        <v>19</v>
      </c>
      <c r="I7056" s="3">
        <v>2350</v>
      </c>
      <c r="J7056">
        <v>0</v>
      </c>
      <c r="K7056">
        <v>843867</v>
      </c>
      <c r="L7056" t="s">
        <v>20</v>
      </c>
      <c r="M7056">
        <v>0</v>
      </c>
      <c r="N7056" s="1">
        <v>45812</v>
      </c>
      <c r="O7056">
        <v>0</v>
      </c>
      <c r="P7056">
        <v>0</v>
      </c>
    </row>
    <row r="7057" spans="1:16" x14ac:dyDescent="0.35">
      <c r="A7057" s="2">
        <v>45810.734722222223</v>
      </c>
      <c r="B7057" s="2">
        <f t="shared" si="110"/>
        <v>45810</v>
      </c>
      <c r="C7057">
        <v>52755882</v>
      </c>
      <c r="D7057" t="s">
        <v>3083</v>
      </c>
      <c r="E7057" t="s">
        <v>16</v>
      </c>
      <c r="F7057" t="s">
        <v>17</v>
      </c>
      <c r="G7057" t="s">
        <v>6972</v>
      </c>
      <c r="H7057" t="s">
        <v>19</v>
      </c>
      <c r="I7057" s="3">
        <v>3350</v>
      </c>
      <c r="J7057">
        <v>0</v>
      </c>
      <c r="K7057">
        <v>756502</v>
      </c>
      <c r="L7057" t="s">
        <v>20</v>
      </c>
      <c r="M7057">
        <v>0</v>
      </c>
      <c r="N7057" s="1">
        <v>45812</v>
      </c>
      <c r="O7057">
        <v>0</v>
      </c>
      <c r="P7057">
        <v>0</v>
      </c>
    </row>
    <row r="7058" spans="1:16" x14ac:dyDescent="0.35">
      <c r="A7058" s="2">
        <v>45810.73541666667</v>
      </c>
      <c r="B7058" s="2">
        <f t="shared" si="110"/>
        <v>45810</v>
      </c>
      <c r="C7058">
        <v>42209243</v>
      </c>
      <c r="D7058" t="s">
        <v>286</v>
      </c>
      <c r="E7058" t="s">
        <v>16</v>
      </c>
      <c r="F7058" t="s">
        <v>17</v>
      </c>
      <c r="G7058" t="s">
        <v>6973</v>
      </c>
      <c r="H7058" t="s">
        <v>19</v>
      </c>
      <c r="I7058" s="3">
        <v>1800</v>
      </c>
      <c r="J7058">
        <v>0</v>
      </c>
      <c r="K7058">
        <v>394863</v>
      </c>
      <c r="L7058" t="s">
        <v>20</v>
      </c>
      <c r="M7058">
        <v>0</v>
      </c>
      <c r="N7058" s="1">
        <v>45812</v>
      </c>
      <c r="O7058">
        <v>0</v>
      </c>
      <c r="P7058">
        <v>0</v>
      </c>
    </row>
    <row r="7059" spans="1:16" x14ac:dyDescent="0.35">
      <c r="A7059" s="2">
        <v>45810.73541666667</v>
      </c>
      <c r="B7059" s="2">
        <f t="shared" si="110"/>
        <v>45810</v>
      </c>
      <c r="C7059">
        <v>43048085</v>
      </c>
      <c r="D7059" t="s">
        <v>54</v>
      </c>
      <c r="E7059" t="s">
        <v>16</v>
      </c>
      <c r="F7059" t="s">
        <v>17</v>
      </c>
      <c r="G7059" t="s">
        <v>6974</v>
      </c>
      <c r="H7059" t="s">
        <v>19</v>
      </c>
      <c r="I7059">
        <v>500</v>
      </c>
      <c r="J7059">
        <v>0</v>
      </c>
      <c r="K7059">
        <v>392358</v>
      </c>
      <c r="L7059" t="s">
        <v>20</v>
      </c>
      <c r="M7059">
        <v>0</v>
      </c>
      <c r="N7059" s="1">
        <v>45812</v>
      </c>
      <c r="O7059">
        <v>0</v>
      </c>
      <c r="P7059">
        <v>0</v>
      </c>
    </row>
    <row r="7060" spans="1:16" x14ac:dyDescent="0.35">
      <c r="A7060" s="2">
        <v>45810.73541666667</v>
      </c>
      <c r="B7060" s="2">
        <f t="shared" si="110"/>
        <v>45810</v>
      </c>
      <c r="C7060">
        <v>45039719</v>
      </c>
      <c r="D7060" t="s">
        <v>2999</v>
      </c>
      <c r="E7060" t="s">
        <v>16</v>
      </c>
      <c r="F7060" t="s">
        <v>17</v>
      </c>
      <c r="G7060" t="s">
        <v>6975</v>
      </c>
      <c r="H7060" t="s">
        <v>19</v>
      </c>
      <c r="I7060" s="3">
        <v>7000</v>
      </c>
      <c r="J7060">
        <v>0</v>
      </c>
      <c r="K7060">
        <v>6682</v>
      </c>
      <c r="L7060" t="s">
        <v>20</v>
      </c>
      <c r="M7060">
        <v>0</v>
      </c>
      <c r="N7060" s="1">
        <v>45812</v>
      </c>
      <c r="O7060">
        <v>0</v>
      </c>
      <c r="P7060">
        <v>0</v>
      </c>
    </row>
    <row r="7061" spans="1:16" x14ac:dyDescent="0.35">
      <c r="A7061" s="2">
        <v>45810.73541666667</v>
      </c>
      <c r="B7061" s="2">
        <f t="shared" si="110"/>
        <v>45810</v>
      </c>
      <c r="C7061">
        <v>45458313</v>
      </c>
      <c r="D7061" t="s">
        <v>15</v>
      </c>
      <c r="E7061" t="s">
        <v>16</v>
      </c>
      <c r="F7061" t="s">
        <v>17</v>
      </c>
      <c r="G7061" t="s">
        <v>6976</v>
      </c>
      <c r="H7061" t="s">
        <v>19</v>
      </c>
      <c r="I7061" s="3">
        <v>2700</v>
      </c>
      <c r="J7061">
        <v>0</v>
      </c>
      <c r="K7061">
        <v>3682</v>
      </c>
      <c r="L7061" t="s">
        <v>20</v>
      </c>
      <c r="M7061">
        <v>0</v>
      </c>
      <c r="N7061" s="1">
        <v>45812</v>
      </c>
      <c r="O7061">
        <v>0</v>
      </c>
      <c r="P7061">
        <v>0</v>
      </c>
    </row>
    <row r="7062" spans="1:16" x14ac:dyDescent="0.35">
      <c r="A7062" s="2">
        <v>45810.73541666667</v>
      </c>
      <c r="B7062" s="2">
        <f t="shared" si="110"/>
        <v>45810</v>
      </c>
      <c r="C7062">
        <v>47148329</v>
      </c>
      <c r="D7062" t="s">
        <v>3561</v>
      </c>
      <c r="E7062" t="s">
        <v>16</v>
      </c>
      <c r="F7062" t="s">
        <v>17</v>
      </c>
      <c r="G7062" t="s">
        <v>6977</v>
      </c>
      <c r="H7062" t="s">
        <v>19</v>
      </c>
      <c r="I7062">
        <v>450</v>
      </c>
      <c r="J7062">
        <v>0</v>
      </c>
      <c r="K7062">
        <v>741152</v>
      </c>
      <c r="L7062" t="s">
        <v>20</v>
      </c>
      <c r="M7062">
        <v>0</v>
      </c>
      <c r="N7062" s="1">
        <v>45812</v>
      </c>
      <c r="O7062">
        <v>1671</v>
      </c>
      <c r="P7062">
        <v>0</v>
      </c>
    </row>
    <row r="7063" spans="1:16" x14ac:dyDescent="0.35">
      <c r="A7063" s="2">
        <v>45810.73541666667</v>
      </c>
      <c r="B7063" s="2">
        <f t="shared" si="110"/>
        <v>45810</v>
      </c>
      <c r="C7063">
        <v>47392121</v>
      </c>
      <c r="D7063" t="s">
        <v>27</v>
      </c>
      <c r="E7063" t="s">
        <v>16</v>
      </c>
      <c r="F7063" t="s">
        <v>17</v>
      </c>
      <c r="G7063" t="s">
        <v>6978</v>
      </c>
      <c r="H7063" t="s">
        <v>19</v>
      </c>
      <c r="I7063" s="3">
        <v>1200</v>
      </c>
      <c r="J7063">
        <v>0</v>
      </c>
      <c r="K7063">
        <v>935368</v>
      </c>
      <c r="L7063" t="s">
        <v>20</v>
      </c>
      <c r="M7063">
        <v>0</v>
      </c>
      <c r="N7063" s="1">
        <v>45812</v>
      </c>
      <c r="O7063">
        <v>0</v>
      </c>
      <c r="P7063">
        <v>0</v>
      </c>
    </row>
    <row r="7064" spans="1:16" x14ac:dyDescent="0.35">
      <c r="A7064" s="2">
        <v>45810.73541666667</v>
      </c>
      <c r="B7064" s="2">
        <f t="shared" si="110"/>
        <v>45810</v>
      </c>
      <c r="C7064">
        <v>47965673</v>
      </c>
      <c r="D7064" t="s">
        <v>32</v>
      </c>
      <c r="E7064" t="s">
        <v>16</v>
      </c>
      <c r="F7064" t="s">
        <v>17</v>
      </c>
      <c r="G7064" t="s">
        <v>6979</v>
      </c>
      <c r="H7064" t="s">
        <v>19</v>
      </c>
      <c r="I7064">
        <v>400</v>
      </c>
      <c r="J7064">
        <v>0</v>
      </c>
      <c r="K7064">
        <v>7216</v>
      </c>
      <c r="L7064" t="s">
        <v>20</v>
      </c>
      <c r="M7064">
        <v>0</v>
      </c>
      <c r="N7064" s="1">
        <v>45812</v>
      </c>
      <c r="O7064">
        <v>0</v>
      </c>
      <c r="P7064">
        <v>0</v>
      </c>
    </row>
    <row r="7065" spans="1:16" x14ac:dyDescent="0.35">
      <c r="A7065" s="2">
        <v>45810.73541666667</v>
      </c>
      <c r="B7065" s="2">
        <f t="shared" si="110"/>
        <v>45810</v>
      </c>
      <c r="C7065">
        <v>51303075</v>
      </c>
      <c r="D7065" t="s">
        <v>23</v>
      </c>
      <c r="E7065" t="s">
        <v>16</v>
      </c>
      <c r="F7065" t="s">
        <v>17</v>
      </c>
      <c r="G7065" t="s">
        <v>6980</v>
      </c>
      <c r="H7065" t="s">
        <v>19</v>
      </c>
      <c r="I7065">
        <v>600</v>
      </c>
      <c r="J7065">
        <v>0</v>
      </c>
      <c r="K7065">
        <v>30650</v>
      </c>
      <c r="L7065" t="s">
        <v>20</v>
      </c>
      <c r="M7065">
        <v>0</v>
      </c>
      <c r="N7065" s="1">
        <v>45812</v>
      </c>
      <c r="O7065">
        <v>0</v>
      </c>
      <c r="P7065">
        <v>0</v>
      </c>
    </row>
    <row r="7066" spans="1:16" x14ac:dyDescent="0.35">
      <c r="A7066" s="2">
        <v>45810.73541666667</v>
      </c>
      <c r="B7066" s="2">
        <f t="shared" si="110"/>
        <v>45810</v>
      </c>
      <c r="C7066">
        <v>52667583</v>
      </c>
      <c r="D7066" t="s">
        <v>65</v>
      </c>
      <c r="E7066" t="s">
        <v>16</v>
      </c>
      <c r="F7066" t="s">
        <v>17</v>
      </c>
      <c r="G7066" t="s">
        <v>4682</v>
      </c>
      <c r="H7066" t="s">
        <v>19</v>
      </c>
      <c r="I7066">
        <v>800</v>
      </c>
      <c r="J7066">
        <v>0</v>
      </c>
      <c r="K7066">
        <v>742569</v>
      </c>
      <c r="L7066" t="s">
        <v>20</v>
      </c>
      <c r="M7066">
        <v>0</v>
      </c>
      <c r="N7066" s="1">
        <v>45812</v>
      </c>
      <c r="O7066">
        <v>0</v>
      </c>
      <c r="P7066">
        <v>0</v>
      </c>
    </row>
    <row r="7067" spans="1:16" x14ac:dyDescent="0.35">
      <c r="A7067" s="2">
        <v>45810.73541666667</v>
      </c>
      <c r="B7067" s="2">
        <f t="shared" si="110"/>
        <v>45810</v>
      </c>
      <c r="C7067">
        <v>52860028</v>
      </c>
      <c r="D7067" t="s">
        <v>83</v>
      </c>
      <c r="E7067" t="s">
        <v>16</v>
      </c>
      <c r="F7067" t="s">
        <v>34</v>
      </c>
      <c r="G7067" t="s">
        <v>6981</v>
      </c>
      <c r="H7067" t="s">
        <v>16</v>
      </c>
      <c r="I7067" s="3">
        <v>6850</v>
      </c>
      <c r="J7067">
        <v>0</v>
      </c>
      <c r="K7067">
        <v>395848</v>
      </c>
      <c r="L7067" t="s">
        <v>20</v>
      </c>
      <c r="M7067">
        <v>0</v>
      </c>
      <c r="N7067" s="1">
        <v>45813</v>
      </c>
      <c r="O7067">
        <v>0</v>
      </c>
      <c r="P7067">
        <v>0</v>
      </c>
    </row>
    <row r="7068" spans="1:16" x14ac:dyDescent="0.35">
      <c r="A7068" s="2">
        <v>45810.736111111109</v>
      </c>
      <c r="B7068" s="2">
        <f t="shared" si="110"/>
        <v>45810</v>
      </c>
      <c r="C7068">
        <v>36202734</v>
      </c>
      <c r="D7068" t="s">
        <v>2826</v>
      </c>
      <c r="E7068" t="s">
        <v>16</v>
      </c>
      <c r="F7068" t="s">
        <v>17</v>
      </c>
      <c r="G7068" t="s">
        <v>6982</v>
      </c>
      <c r="H7068" t="s">
        <v>19</v>
      </c>
      <c r="I7068">
        <v>550</v>
      </c>
      <c r="J7068">
        <v>0</v>
      </c>
      <c r="K7068">
        <v>405244</v>
      </c>
      <c r="L7068" t="s">
        <v>20</v>
      </c>
      <c r="M7068">
        <v>0</v>
      </c>
      <c r="N7068" s="1">
        <v>45812</v>
      </c>
      <c r="O7068">
        <v>0</v>
      </c>
      <c r="P7068">
        <v>0</v>
      </c>
    </row>
    <row r="7069" spans="1:16" x14ac:dyDescent="0.35">
      <c r="A7069" s="2">
        <v>45810.736111111109</v>
      </c>
      <c r="B7069" s="2">
        <f t="shared" si="110"/>
        <v>45810</v>
      </c>
      <c r="C7069">
        <v>36505710</v>
      </c>
      <c r="D7069" t="s">
        <v>286</v>
      </c>
      <c r="E7069" t="s">
        <v>16</v>
      </c>
      <c r="F7069" t="s">
        <v>17</v>
      </c>
      <c r="G7069" t="s">
        <v>2708</v>
      </c>
      <c r="H7069" t="s">
        <v>19</v>
      </c>
      <c r="I7069">
        <v>450</v>
      </c>
      <c r="J7069">
        <v>0</v>
      </c>
      <c r="K7069">
        <v>400769</v>
      </c>
      <c r="L7069" t="s">
        <v>20</v>
      </c>
      <c r="M7069">
        <v>0</v>
      </c>
      <c r="N7069" s="1">
        <v>45812</v>
      </c>
      <c r="O7069">
        <v>0</v>
      </c>
      <c r="P7069">
        <v>0</v>
      </c>
    </row>
    <row r="7070" spans="1:16" x14ac:dyDescent="0.35">
      <c r="A7070" s="2">
        <v>45810.736111111109</v>
      </c>
      <c r="B7070" s="2">
        <f t="shared" si="110"/>
        <v>45810</v>
      </c>
      <c r="C7070">
        <v>43048085</v>
      </c>
      <c r="D7070" t="s">
        <v>54</v>
      </c>
      <c r="E7070" t="s">
        <v>16</v>
      </c>
      <c r="F7070" t="s">
        <v>17</v>
      </c>
      <c r="G7070" t="s">
        <v>6983</v>
      </c>
      <c r="H7070" t="s">
        <v>19</v>
      </c>
      <c r="I7070" s="3">
        <v>1400</v>
      </c>
      <c r="J7070">
        <v>0</v>
      </c>
      <c r="K7070">
        <v>14108</v>
      </c>
      <c r="L7070" t="s">
        <v>20</v>
      </c>
      <c r="M7070">
        <v>0</v>
      </c>
      <c r="N7070" s="1">
        <v>45812</v>
      </c>
      <c r="O7070">
        <v>0</v>
      </c>
      <c r="P7070">
        <v>0</v>
      </c>
    </row>
    <row r="7071" spans="1:16" x14ac:dyDescent="0.35">
      <c r="A7071" s="2">
        <v>45810.736111111109</v>
      </c>
      <c r="B7071" s="2">
        <f t="shared" si="110"/>
        <v>45810</v>
      </c>
      <c r="C7071">
        <v>45458313</v>
      </c>
      <c r="D7071" t="s">
        <v>15</v>
      </c>
      <c r="E7071" t="s">
        <v>16</v>
      </c>
      <c r="F7071" t="s">
        <v>17</v>
      </c>
      <c r="G7071" t="s">
        <v>6984</v>
      </c>
      <c r="H7071" t="s">
        <v>19</v>
      </c>
      <c r="I7071" s="3">
        <v>3150</v>
      </c>
      <c r="J7071">
        <v>0</v>
      </c>
      <c r="K7071">
        <v>7807</v>
      </c>
      <c r="L7071" t="s">
        <v>20</v>
      </c>
      <c r="M7071">
        <v>0</v>
      </c>
      <c r="N7071" s="1">
        <v>45812</v>
      </c>
      <c r="O7071">
        <v>0</v>
      </c>
      <c r="P7071">
        <v>0</v>
      </c>
    </row>
    <row r="7072" spans="1:16" x14ac:dyDescent="0.35">
      <c r="A7072" s="2">
        <v>45810.736111111109</v>
      </c>
      <c r="B7072" s="2">
        <f t="shared" si="110"/>
        <v>45810</v>
      </c>
      <c r="C7072">
        <v>45652419</v>
      </c>
      <c r="D7072" t="s">
        <v>2906</v>
      </c>
      <c r="E7072" t="s">
        <v>16</v>
      </c>
      <c r="F7072" t="s">
        <v>17</v>
      </c>
      <c r="G7072" t="s">
        <v>6985</v>
      </c>
      <c r="H7072" t="s">
        <v>19</v>
      </c>
      <c r="I7072" s="3">
        <v>3350</v>
      </c>
      <c r="J7072">
        <v>0</v>
      </c>
      <c r="K7072">
        <v>956617</v>
      </c>
      <c r="L7072" t="s">
        <v>20</v>
      </c>
      <c r="M7072">
        <v>0</v>
      </c>
      <c r="N7072" s="1">
        <v>45812</v>
      </c>
      <c r="O7072">
        <v>0</v>
      </c>
      <c r="P7072">
        <v>0</v>
      </c>
    </row>
    <row r="7073" spans="1:16" x14ac:dyDescent="0.35">
      <c r="A7073" s="2">
        <v>45810.736111111109</v>
      </c>
      <c r="B7073" s="2">
        <f t="shared" si="110"/>
        <v>45810</v>
      </c>
      <c r="C7073">
        <v>47077871</v>
      </c>
      <c r="D7073" t="s">
        <v>2866</v>
      </c>
      <c r="E7073" t="s">
        <v>16</v>
      </c>
      <c r="F7073" t="s">
        <v>17</v>
      </c>
      <c r="G7073" t="s">
        <v>1887</v>
      </c>
      <c r="H7073" t="s">
        <v>19</v>
      </c>
      <c r="I7073" s="3">
        <v>1500</v>
      </c>
      <c r="J7073">
        <v>0</v>
      </c>
      <c r="K7073">
        <v>7938</v>
      </c>
      <c r="L7073" t="s">
        <v>20</v>
      </c>
      <c r="M7073">
        <v>0</v>
      </c>
      <c r="N7073" s="1">
        <v>45812</v>
      </c>
      <c r="O7073">
        <v>0</v>
      </c>
      <c r="P7073">
        <v>0</v>
      </c>
    </row>
    <row r="7074" spans="1:16" x14ac:dyDescent="0.35">
      <c r="A7074" s="2">
        <v>45810.736111111109</v>
      </c>
      <c r="B7074" s="2">
        <f t="shared" si="110"/>
        <v>45810</v>
      </c>
      <c r="C7074">
        <v>49395599</v>
      </c>
      <c r="D7074" t="s">
        <v>2892</v>
      </c>
      <c r="E7074" t="s">
        <v>16</v>
      </c>
      <c r="F7074" t="s">
        <v>17</v>
      </c>
      <c r="G7074" t="s">
        <v>6986</v>
      </c>
      <c r="H7074" t="s">
        <v>19</v>
      </c>
      <c r="I7074" s="3">
        <v>3050</v>
      </c>
      <c r="J7074">
        <v>0</v>
      </c>
      <c r="K7074" t="s">
        <v>6987</v>
      </c>
      <c r="L7074" t="s">
        <v>20</v>
      </c>
      <c r="M7074">
        <v>0</v>
      </c>
      <c r="N7074" s="1">
        <v>45812</v>
      </c>
      <c r="O7074">
        <v>0</v>
      </c>
      <c r="P7074">
        <v>0</v>
      </c>
    </row>
    <row r="7075" spans="1:16" x14ac:dyDescent="0.35">
      <c r="A7075" s="2">
        <v>45810.736111111109</v>
      </c>
      <c r="B7075" s="2">
        <f t="shared" si="110"/>
        <v>45810</v>
      </c>
      <c r="C7075">
        <v>49559501</v>
      </c>
      <c r="D7075" t="s">
        <v>2830</v>
      </c>
      <c r="E7075" t="s">
        <v>16</v>
      </c>
      <c r="F7075" t="s">
        <v>17</v>
      </c>
      <c r="G7075" t="s">
        <v>6988</v>
      </c>
      <c r="H7075" t="s">
        <v>19</v>
      </c>
      <c r="I7075" s="3">
        <v>3050</v>
      </c>
      <c r="J7075">
        <v>0</v>
      </c>
      <c r="K7075">
        <v>8498</v>
      </c>
      <c r="L7075" t="s">
        <v>20</v>
      </c>
      <c r="M7075">
        <v>0</v>
      </c>
      <c r="N7075" s="1">
        <v>45812</v>
      </c>
      <c r="O7075">
        <v>0</v>
      </c>
      <c r="P7075">
        <v>0</v>
      </c>
    </row>
    <row r="7076" spans="1:16" x14ac:dyDescent="0.35">
      <c r="A7076" s="2">
        <v>45810.736111111109</v>
      </c>
      <c r="B7076" s="2">
        <f t="shared" si="110"/>
        <v>45810</v>
      </c>
      <c r="C7076">
        <v>51543287</v>
      </c>
      <c r="D7076" t="s">
        <v>2800</v>
      </c>
      <c r="E7076" t="s">
        <v>16</v>
      </c>
      <c r="F7076" t="s">
        <v>17</v>
      </c>
      <c r="G7076" t="s">
        <v>6989</v>
      </c>
      <c r="H7076" t="s">
        <v>19</v>
      </c>
      <c r="I7076" s="3">
        <v>2950</v>
      </c>
      <c r="J7076">
        <v>0</v>
      </c>
      <c r="K7076">
        <v>7958</v>
      </c>
      <c r="L7076" t="s">
        <v>20</v>
      </c>
      <c r="M7076">
        <v>0</v>
      </c>
      <c r="N7076" s="1">
        <v>45812</v>
      </c>
      <c r="O7076">
        <v>0</v>
      </c>
      <c r="P7076">
        <v>0</v>
      </c>
    </row>
    <row r="7077" spans="1:16" x14ac:dyDescent="0.35">
      <c r="A7077" s="2">
        <v>45810.736111111109</v>
      </c>
      <c r="B7077" s="2">
        <f t="shared" si="110"/>
        <v>45810</v>
      </c>
      <c r="C7077">
        <v>52841784</v>
      </c>
      <c r="D7077" t="s">
        <v>3299</v>
      </c>
      <c r="E7077" t="s">
        <v>16</v>
      </c>
      <c r="F7077" t="s">
        <v>17</v>
      </c>
      <c r="G7077" t="s">
        <v>6990</v>
      </c>
      <c r="H7077" t="s">
        <v>19</v>
      </c>
      <c r="I7077" s="3">
        <v>1350</v>
      </c>
      <c r="J7077">
        <v>0</v>
      </c>
      <c r="K7077">
        <v>405964</v>
      </c>
      <c r="L7077" t="s">
        <v>20</v>
      </c>
      <c r="M7077">
        <v>0</v>
      </c>
      <c r="N7077" s="1">
        <v>45812</v>
      </c>
      <c r="O7077">
        <v>0</v>
      </c>
      <c r="P7077">
        <v>0</v>
      </c>
    </row>
    <row r="7078" spans="1:16" x14ac:dyDescent="0.35">
      <c r="A7078" s="2">
        <v>45810.736111111109</v>
      </c>
      <c r="B7078" s="2">
        <f t="shared" si="110"/>
        <v>45810</v>
      </c>
      <c r="C7078">
        <v>52934809</v>
      </c>
      <c r="D7078" t="s">
        <v>2989</v>
      </c>
      <c r="E7078" t="s">
        <v>16</v>
      </c>
      <c r="F7078" t="s">
        <v>17</v>
      </c>
      <c r="G7078" t="s">
        <v>6991</v>
      </c>
      <c r="H7078" t="s">
        <v>19</v>
      </c>
      <c r="I7078" s="3">
        <v>4850</v>
      </c>
      <c r="J7078">
        <v>0</v>
      </c>
      <c r="K7078">
        <v>743772</v>
      </c>
      <c r="L7078" t="s">
        <v>20</v>
      </c>
      <c r="M7078">
        <v>0</v>
      </c>
      <c r="N7078" s="1">
        <v>45812</v>
      </c>
      <c r="O7078">
        <v>0</v>
      </c>
      <c r="P7078">
        <v>0</v>
      </c>
    </row>
    <row r="7079" spans="1:16" x14ac:dyDescent="0.35">
      <c r="A7079" s="2">
        <v>45810.736805555556</v>
      </c>
      <c r="B7079" s="2">
        <f t="shared" si="110"/>
        <v>45810</v>
      </c>
      <c r="C7079">
        <v>34994579</v>
      </c>
      <c r="D7079" t="s">
        <v>2852</v>
      </c>
      <c r="E7079" t="s">
        <v>16</v>
      </c>
      <c r="F7079" t="s">
        <v>34</v>
      </c>
      <c r="G7079" t="s">
        <v>6992</v>
      </c>
      <c r="H7079" t="s">
        <v>16</v>
      </c>
      <c r="I7079" s="3">
        <v>60000</v>
      </c>
      <c r="J7079">
        <v>0</v>
      </c>
      <c r="K7079">
        <v>641505</v>
      </c>
      <c r="L7079" t="s">
        <v>20</v>
      </c>
      <c r="M7079">
        <v>0</v>
      </c>
      <c r="N7079" s="1">
        <v>45813</v>
      </c>
      <c r="O7079">
        <v>0</v>
      </c>
      <c r="P7079">
        <v>0</v>
      </c>
    </row>
    <row r="7080" spans="1:16" x14ac:dyDescent="0.35">
      <c r="A7080" s="2">
        <v>45810.736805555556</v>
      </c>
      <c r="B7080" s="2">
        <f t="shared" si="110"/>
        <v>45810</v>
      </c>
      <c r="C7080">
        <v>36477881</v>
      </c>
      <c r="D7080" t="s">
        <v>21</v>
      </c>
      <c r="E7080" t="s">
        <v>16</v>
      </c>
      <c r="F7080" t="s">
        <v>17</v>
      </c>
      <c r="G7080" t="s">
        <v>6993</v>
      </c>
      <c r="H7080" t="s">
        <v>19</v>
      </c>
      <c r="I7080">
        <v>450</v>
      </c>
      <c r="J7080">
        <v>0</v>
      </c>
      <c r="K7080">
        <v>415248</v>
      </c>
      <c r="L7080" t="s">
        <v>20</v>
      </c>
      <c r="M7080">
        <v>0</v>
      </c>
      <c r="N7080" s="1">
        <v>45812</v>
      </c>
      <c r="O7080">
        <v>0</v>
      </c>
      <c r="P7080">
        <v>0</v>
      </c>
    </row>
    <row r="7081" spans="1:16" x14ac:dyDescent="0.35">
      <c r="A7081" s="2">
        <v>45810.736805555556</v>
      </c>
      <c r="B7081" s="2">
        <f t="shared" si="110"/>
        <v>45810</v>
      </c>
      <c r="C7081">
        <v>42585822</v>
      </c>
      <c r="D7081" t="s">
        <v>2937</v>
      </c>
      <c r="E7081" t="s">
        <v>16</v>
      </c>
      <c r="F7081" t="s">
        <v>17</v>
      </c>
      <c r="G7081" t="s">
        <v>6994</v>
      </c>
      <c r="H7081" t="s">
        <v>19</v>
      </c>
      <c r="I7081">
        <v>200</v>
      </c>
      <c r="J7081">
        <v>0</v>
      </c>
      <c r="K7081">
        <v>7114</v>
      </c>
      <c r="L7081" t="s">
        <v>20</v>
      </c>
      <c r="M7081">
        <v>0</v>
      </c>
      <c r="N7081" s="1">
        <v>45812</v>
      </c>
      <c r="O7081">
        <v>0</v>
      </c>
      <c r="P7081">
        <v>0</v>
      </c>
    </row>
    <row r="7082" spans="1:16" x14ac:dyDescent="0.35">
      <c r="A7082" s="2">
        <v>45810.736805555556</v>
      </c>
      <c r="B7082" s="2">
        <f t="shared" si="110"/>
        <v>45810</v>
      </c>
      <c r="C7082">
        <v>45458313</v>
      </c>
      <c r="D7082" t="s">
        <v>15</v>
      </c>
      <c r="E7082" t="s">
        <v>16</v>
      </c>
      <c r="F7082" t="s">
        <v>17</v>
      </c>
      <c r="G7082" t="s">
        <v>6995</v>
      </c>
      <c r="H7082" t="s">
        <v>19</v>
      </c>
      <c r="I7082" s="3">
        <v>1650</v>
      </c>
      <c r="J7082">
        <v>0</v>
      </c>
      <c r="K7082">
        <v>82</v>
      </c>
      <c r="L7082" t="s">
        <v>20</v>
      </c>
      <c r="M7082">
        <v>0</v>
      </c>
      <c r="N7082" s="1">
        <v>45812</v>
      </c>
      <c r="O7082">
        <v>0</v>
      </c>
      <c r="P7082">
        <v>0</v>
      </c>
    </row>
    <row r="7083" spans="1:16" x14ac:dyDescent="0.35">
      <c r="A7083" s="2">
        <v>45810.736805555556</v>
      </c>
      <c r="B7083" s="2">
        <f t="shared" si="110"/>
        <v>45810</v>
      </c>
      <c r="C7083">
        <v>45652419</v>
      </c>
      <c r="D7083" t="s">
        <v>2906</v>
      </c>
      <c r="E7083" t="s">
        <v>16</v>
      </c>
      <c r="F7083" t="s">
        <v>17</v>
      </c>
      <c r="G7083" t="s">
        <v>6996</v>
      </c>
      <c r="H7083" t="s">
        <v>19</v>
      </c>
      <c r="I7083">
        <v>600</v>
      </c>
      <c r="J7083">
        <v>0</v>
      </c>
      <c r="K7083" t="s">
        <v>6997</v>
      </c>
      <c r="L7083" t="s">
        <v>20</v>
      </c>
      <c r="M7083">
        <v>0</v>
      </c>
      <c r="N7083" s="1">
        <v>45812</v>
      </c>
      <c r="O7083">
        <v>0</v>
      </c>
      <c r="P7083">
        <v>0</v>
      </c>
    </row>
    <row r="7084" spans="1:16" x14ac:dyDescent="0.35">
      <c r="A7084" s="2">
        <v>45810.736805555556</v>
      </c>
      <c r="B7084" s="2">
        <f t="shared" si="110"/>
        <v>45810</v>
      </c>
      <c r="C7084">
        <v>45652419</v>
      </c>
      <c r="D7084" t="s">
        <v>2906</v>
      </c>
      <c r="E7084" t="s">
        <v>16</v>
      </c>
      <c r="F7084" t="s">
        <v>87</v>
      </c>
      <c r="G7084" t="s">
        <v>6998</v>
      </c>
      <c r="H7084" t="s">
        <v>16</v>
      </c>
      <c r="I7084">
        <v>550</v>
      </c>
      <c r="J7084">
        <v>0</v>
      </c>
      <c r="K7084">
        <v>762356</v>
      </c>
      <c r="L7084" t="s">
        <v>20</v>
      </c>
      <c r="M7084">
        <v>0</v>
      </c>
      <c r="N7084" s="1">
        <v>45813</v>
      </c>
      <c r="O7084">
        <v>0</v>
      </c>
      <c r="P7084">
        <v>0</v>
      </c>
    </row>
    <row r="7085" spans="1:16" x14ac:dyDescent="0.35">
      <c r="A7085" s="2">
        <v>45810.736805555556</v>
      </c>
      <c r="B7085" s="2">
        <f t="shared" si="110"/>
        <v>45810</v>
      </c>
      <c r="C7085">
        <v>47392121</v>
      </c>
      <c r="D7085" t="s">
        <v>27</v>
      </c>
      <c r="E7085" t="s">
        <v>16</v>
      </c>
      <c r="F7085" t="s">
        <v>17</v>
      </c>
      <c r="G7085" t="s">
        <v>6999</v>
      </c>
      <c r="H7085" t="s">
        <v>19</v>
      </c>
      <c r="I7085" s="3">
        <v>1850</v>
      </c>
      <c r="J7085">
        <v>0</v>
      </c>
      <c r="K7085">
        <v>745236</v>
      </c>
      <c r="L7085" t="s">
        <v>20</v>
      </c>
      <c r="M7085">
        <v>0</v>
      </c>
      <c r="N7085" s="1">
        <v>45812</v>
      </c>
      <c r="O7085">
        <v>0</v>
      </c>
      <c r="P7085">
        <v>0</v>
      </c>
    </row>
    <row r="7086" spans="1:16" x14ac:dyDescent="0.35">
      <c r="A7086" s="2">
        <v>45810.736805555556</v>
      </c>
      <c r="B7086" s="2">
        <f t="shared" si="110"/>
        <v>45810</v>
      </c>
      <c r="C7086">
        <v>47392121</v>
      </c>
      <c r="D7086" t="s">
        <v>27</v>
      </c>
      <c r="E7086" t="s">
        <v>16</v>
      </c>
      <c r="F7086" t="s">
        <v>17</v>
      </c>
      <c r="G7086" t="s">
        <v>7000</v>
      </c>
      <c r="H7086" t="s">
        <v>19</v>
      </c>
      <c r="I7086" s="3">
        <v>1200</v>
      </c>
      <c r="J7086">
        <v>0</v>
      </c>
      <c r="K7086">
        <v>415448</v>
      </c>
      <c r="L7086" t="s">
        <v>20</v>
      </c>
      <c r="M7086">
        <v>0</v>
      </c>
      <c r="N7086" s="1">
        <v>45812</v>
      </c>
      <c r="O7086">
        <v>0</v>
      </c>
      <c r="P7086">
        <v>0</v>
      </c>
    </row>
    <row r="7087" spans="1:16" x14ac:dyDescent="0.35">
      <c r="A7087" s="2">
        <v>45810.736805555556</v>
      </c>
      <c r="B7087" s="2">
        <f t="shared" si="110"/>
        <v>45810</v>
      </c>
      <c r="C7087">
        <v>47965673</v>
      </c>
      <c r="D7087" t="s">
        <v>32</v>
      </c>
      <c r="E7087" t="s">
        <v>16</v>
      </c>
      <c r="F7087" t="s">
        <v>17</v>
      </c>
      <c r="G7087" t="s">
        <v>7001</v>
      </c>
      <c r="H7087" t="s">
        <v>19</v>
      </c>
      <c r="I7087">
        <v>400</v>
      </c>
      <c r="J7087">
        <v>0</v>
      </c>
      <c r="K7087">
        <v>105187</v>
      </c>
      <c r="L7087" t="s">
        <v>20</v>
      </c>
      <c r="M7087">
        <v>0</v>
      </c>
      <c r="N7087" s="1">
        <v>45812</v>
      </c>
      <c r="O7087">
        <v>0</v>
      </c>
      <c r="P7087">
        <v>0</v>
      </c>
    </row>
    <row r="7088" spans="1:16" x14ac:dyDescent="0.35">
      <c r="A7088" s="2">
        <v>45810.736805555556</v>
      </c>
      <c r="B7088" s="2">
        <f t="shared" si="110"/>
        <v>45810</v>
      </c>
      <c r="C7088">
        <v>49340394</v>
      </c>
      <c r="D7088" t="s">
        <v>2966</v>
      </c>
      <c r="E7088" t="s">
        <v>16</v>
      </c>
      <c r="F7088" t="s">
        <v>17</v>
      </c>
      <c r="G7088" t="s">
        <v>7002</v>
      </c>
      <c r="H7088" t="s">
        <v>19</v>
      </c>
      <c r="I7088" s="3">
        <v>4750</v>
      </c>
      <c r="J7088">
        <v>0</v>
      </c>
      <c r="K7088">
        <v>3314</v>
      </c>
      <c r="L7088" t="s">
        <v>20</v>
      </c>
      <c r="M7088">
        <v>0</v>
      </c>
      <c r="N7088" s="1">
        <v>45812</v>
      </c>
      <c r="O7088">
        <v>0</v>
      </c>
      <c r="P7088">
        <v>0</v>
      </c>
    </row>
    <row r="7089" spans="1:16" x14ac:dyDescent="0.35">
      <c r="A7089" s="2">
        <v>45810.736805555556</v>
      </c>
      <c r="B7089" s="2">
        <f t="shared" si="110"/>
        <v>45810</v>
      </c>
      <c r="C7089">
        <v>49559501</v>
      </c>
      <c r="D7089" t="s">
        <v>2830</v>
      </c>
      <c r="E7089" t="s">
        <v>16</v>
      </c>
      <c r="F7089" t="s">
        <v>17</v>
      </c>
      <c r="G7089" t="s">
        <v>7003</v>
      </c>
      <c r="H7089" t="s">
        <v>19</v>
      </c>
      <c r="I7089" s="3">
        <v>2400</v>
      </c>
      <c r="J7089">
        <v>0</v>
      </c>
      <c r="K7089">
        <v>141261</v>
      </c>
      <c r="L7089" t="s">
        <v>20</v>
      </c>
      <c r="M7089">
        <v>0</v>
      </c>
      <c r="N7089" s="1">
        <v>45812</v>
      </c>
      <c r="O7089">
        <v>0</v>
      </c>
      <c r="P7089">
        <v>0</v>
      </c>
    </row>
    <row r="7090" spans="1:16" x14ac:dyDescent="0.35">
      <c r="A7090" s="2">
        <v>45810.736805555556</v>
      </c>
      <c r="B7090" s="2">
        <f t="shared" si="110"/>
        <v>45810</v>
      </c>
      <c r="C7090">
        <v>50889199</v>
      </c>
      <c r="D7090" t="s">
        <v>3220</v>
      </c>
      <c r="E7090" t="s">
        <v>16</v>
      </c>
      <c r="F7090" t="s">
        <v>17</v>
      </c>
      <c r="G7090" t="s">
        <v>7004</v>
      </c>
      <c r="H7090" t="s">
        <v>19</v>
      </c>
      <c r="I7090" s="3">
        <v>2150</v>
      </c>
      <c r="J7090">
        <v>0</v>
      </c>
      <c r="K7090">
        <v>745588</v>
      </c>
      <c r="L7090" t="s">
        <v>20</v>
      </c>
      <c r="M7090">
        <v>0</v>
      </c>
      <c r="N7090" s="1">
        <v>45812</v>
      </c>
      <c r="O7090">
        <v>0</v>
      </c>
      <c r="P7090">
        <v>0</v>
      </c>
    </row>
    <row r="7091" spans="1:16" x14ac:dyDescent="0.35">
      <c r="A7091" s="2">
        <v>45810.736805555556</v>
      </c>
      <c r="B7091" s="2">
        <f t="shared" si="110"/>
        <v>45810</v>
      </c>
      <c r="C7091">
        <v>51303075</v>
      </c>
      <c r="D7091" t="s">
        <v>23</v>
      </c>
      <c r="E7091" t="s">
        <v>16</v>
      </c>
      <c r="F7091" t="s">
        <v>17</v>
      </c>
      <c r="G7091" t="s">
        <v>7005</v>
      </c>
      <c r="H7091" t="s">
        <v>19</v>
      </c>
      <c r="I7091" s="3">
        <v>2750</v>
      </c>
      <c r="J7091">
        <v>0</v>
      </c>
      <c r="K7091">
        <v>4475</v>
      </c>
      <c r="L7091" t="s">
        <v>20</v>
      </c>
      <c r="M7091">
        <v>0</v>
      </c>
      <c r="N7091" s="1">
        <v>45812</v>
      </c>
      <c r="O7091">
        <v>0</v>
      </c>
      <c r="P7091">
        <v>0</v>
      </c>
    </row>
    <row r="7092" spans="1:16" x14ac:dyDescent="0.35">
      <c r="A7092" s="2">
        <v>45810.736805555556</v>
      </c>
      <c r="B7092" s="2">
        <f t="shared" si="110"/>
        <v>45810</v>
      </c>
      <c r="C7092">
        <v>52667583</v>
      </c>
      <c r="D7092" t="s">
        <v>65</v>
      </c>
      <c r="E7092" t="s">
        <v>16</v>
      </c>
      <c r="F7092" t="s">
        <v>17</v>
      </c>
      <c r="G7092" t="s">
        <v>7006</v>
      </c>
      <c r="H7092" t="s">
        <v>19</v>
      </c>
      <c r="I7092" s="3">
        <v>2000</v>
      </c>
      <c r="J7092">
        <v>0</v>
      </c>
      <c r="K7092">
        <v>410371</v>
      </c>
      <c r="L7092" t="s">
        <v>20</v>
      </c>
      <c r="M7092">
        <v>0</v>
      </c>
      <c r="N7092" s="1">
        <v>45812</v>
      </c>
      <c r="O7092">
        <v>0</v>
      </c>
      <c r="P7092">
        <v>0</v>
      </c>
    </row>
    <row r="7093" spans="1:16" x14ac:dyDescent="0.35">
      <c r="A7093" s="2">
        <v>45810.737500000003</v>
      </c>
      <c r="B7093" s="2">
        <f t="shared" si="110"/>
        <v>45810</v>
      </c>
      <c r="C7093">
        <v>45458313</v>
      </c>
      <c r="D7093" t="s">
        <v>15</v>
      </c>
      <c r="E7093" t="s">
        <v>16</v>
      </c>
      <c r="F7093" t="s">
        <v>17</v>
      </c>
      <c r="G7093" t="s">
        <v>7007</v>
      </c>
      <c r="H7093" t="s">
        <v>19</v>
      </c>
      <c r="I7093" s="3">
        <v>1700</v>
      </c>
      <c r="J7093">
        <v>0</v>
      </c>
      <c r="K7093">
        <v>7547</v>
      </c>
      <c r="L7093" t="s">
        <v>20</v>
      </c>
      <c r="M7093">
        <v>0</v>
      </c>
      <c r="N7093" s="1">
        <v>45812</v>
      </c>
      <c r="O7093">
        <v>0</v>
      </c>
      <c r="P7093">
        <v>0</v>
      </c>
    </row>
    <row r="7094" spans="1:16" x14ac:dyDescent="0.35">
      <c r="A7094" s="2">
        <v>45810.737500000003</v>
      </c>
      <c r="B7094" s="2">
        <f t="shared" si="110"/>
        <v>45810</v>
      </c>
      <c r="C7094">
        <v>47965673</v>
      </c>
      <c r="D7094" t="s">
        <v>32</v>
      </c>
      <c r="E7094" t="s">
        <v>16</v>
      </c>
      <c r="F7094" t="s">
        <v>17</v>
      </c>
      <c r="G7094" t="s">
        <v>3692</v>
      </c>
      <c r="H7094" t="s">
        <v>19</v>
      </c>
      <c r="I7094">
        <v>400</v>
      </c>
      <c r="J7094">
        <v>0</v>
      </c>
      <c r="K7094">
        <v>208233</v>
      </c>
      <c r="L7094" t="s">
        <v>20</v>
      </c>
      <c r="M7094">
        <v>0</v>
      </c>
      <c r="N7094" s="1">
        <v>45812</v>
      </c>
      <c r="O7094">
        <v>0</v>
      </c>
      <c r="P7094">
        <v>0</v>
      </c>
    </row>
    <row r="7095" spans="1:16" x14ac:dyDescent="0.35">
      <c r="A7095" s="2">
        <v>45810.737500000003</v>
      </c>
      <c r="B7095" s="2">
        <f t="shared" si="110"/>
        <v>45810</v>
      </c>
      <c r="C7095">
        <v>49395599</v>
      </c>
      <c r="D7095" t="s">
        <v>2892</v>
      </c>
      <c r="E7095" t="s">
        <v>16</v>
      </c>
      <c r="F7095" t="s">
        <v>17</v>
      </c>
      <c r="G7095" t="s">
        <v>7008</v>
      </c>
      <c r="H7095" t="s">
        <v>19</v>
      </c>
      <c r="I7095">
        <v>650</v>
      </c>
      <c r="J7095">
        <v>0</v>
      </c>
      <c r="K7095">
        <v>423054</v>
      </c>
      <c r="L7095" t="s">
        <v>20</v>
      </c>
      <c r="M7095">
        <v>0</v>
      </c>
      <c r="N7095" s="1">
        <v>45812</v>
      </c>
      <c r="O7095">
        <v>0</v>
      </c>
      <c r="P7095">
        <v>0</v>
      </c>
    </row>
    <row r="7096" spans="1:16" x14ac:dyDescent="0.35">
      <c r="A7096" s="2">
        <v>45810.737500000003</v>
      </c>
      <c r="B7096" s="2">
        <f t="shared" si="110"/>
        <v>45810</v>
      </c>
      <c r="C7096">
        <v>51303075</v>
      </c>
      <c r="D7096" t="s">
        <v>23</v>
      </c>
      <c r="E7096" t="s">
        <v>16</v>
      </c>
      <c r="F7096" t="s">
        <v>17</v>
      </c>
      <c r="G7096" t="s">
        <v>7009</v>
      </c>
      <c r="H7096" t="s">
        <v>19</v>
      </c>
      <c r="I7096" s="3">
        <v>1200</v>
      </c>
      <c r="J7096">
        <v>0</v>
      </c>
      <c r="K7096">
        <v>746530</v>
      </c>
      <c r="L7096" t="s">
        <v>20</v>
      </c>
      <c r="M7096">
        <v>0</v>
      </c>
      <c r="N7096" s="1">
        <v>45812</v>
      </c>
      <c r="O7096">
        <v>0</v>
      </c>
      <c r="P7096">
        <v>0</v>
      </c>
    </row>
    <row r="7097" spans="1:16" x14ac:dyDescent="0.35">
      <c r="A7097" s="2">
        <v>45810.737500000003</v>
      </c>
      <c r="B7097" s="2">
        <f t="shared" si="110"/>
        <v>45810</v>
      </c>
      <c r="C7097">
        <v>52667583</v>
      </c>
      <c r="D7097" t="s">
        <v>65</v>
      </c>
      <c r="E7097" t="s">
        <v>16</v>
      </c>
      <c r="F7097" t="s">
        <v>17</v>
      </c>
      <c r="G7097" t="s">
        <v>7010</v>
      </c>
      <c r="H7097" t="s">
        <v>19</v>
      </c>
      <c r="I7097">
        <v>800</v>
      </c>
      <c r="J7097">
        <v>0</v>
      </c>
      <c r="K7097">
        <v>234883</v>
      </c>
      <c r="L7097" t="s">
        <v>20</v>
      </c>
      <c r="M7097">
        <v>0</v>
      </c>
      <c r="N7097" s="1">
        <v>45812</v>
      </c>
      <c r="O7097">
        <v>0</v>
      </c>
      <c r="P7097">
        <v>0</v>
      </c>
    </row>
    <row r="7098" spans="1:16" x14ac:dyDescent="0.35">
      <c r="A7098" s="2">
        <v>45810.737500000003</v>
      </c>
      <c r="B7098" s="2">
        <f t="shared" si="110"/>
        <v>45810</v>
      </c>
      <c r="C7098">
        <v>52755882</v>
      </c>
      <c r="D7098" t="s">
        <v>3083</v>
      </c>
      <c r="E7098" t="s">
        <v>16</v>
      </c>
      <c r="F7098" t="s">
        <v>17</v>
      </c>
      <c r="G7098" t="s">
        <v>670</v>
      </c>
      <c r="H7098" t="s">
        <v>19</v>
      </c>
      <c r="I7098" s="3">
        <v>1200</v>
      </c>
      <c r="J7098">
        <v>0</v>
      </c>
      <c r="K7098">
        <v>422363</v>
      </c>
      <c r="L7098" t="s">
        <v>20</v>
      </c>
      <c r="M7098">
        <v>0</v>
      </c>
      <c r="N7098" s="1">
        <v>45812</v>
      </c>
      <c r="O7098">
        <v>0</v>
      </c>
      <c r="P7098">
        <v>0</v>
      </c>
    </row>
    <row r="7099" spans="1:16" x14ac:dyDescent="0.35">
      <c r="A7099" s="2">
        <v>45810.737500000003</v>
      </c>
      <c r="B7099" s="2">
        <f t="shared" si="110"/>
        <v>45810</v>
      </c>
      <c r="C7099">
        <v>52884737</v>
      </c>
      <c r="D7099" t="s">
        <v>3091</v>
      </c>
      <c r="E7099" t="s">
        <v>16</v>
      </c>
      <c r="F7099" t="s">
        <v>17</v>
      </c>
      <c r="G7099" t="s">
        <v>7011</v>
      </c>
      <c r="H7099" t="s">
        <v>19</v>
      </c>
      <c r="I7099">
        <v>850</v>
      </c>
      <c r="J7099">
        <v>0</v>
      </c>
      <c r="K7099">
        <v>747009</v>
      </c>
      <c r="L7099" t="s">
        <v>20</v>
      </c>
      <c r="M7099">
        <v>0</v>
      </c>
      <c r="N7099" s="1">
        <v>45812</v>
      </c>
      <c r="O7099">
        <v>0</v>
      </c>
      <c r="P7099">
        <v>0</v>
      </c>
    </row>
    <row r="7100" spans="1:16" x14ac:dyDescent="0.35">
      <c r="A7100" s="2">
        <v>45810.738194444442</v>
      </c>
      <c r="B7100" s="2">
        <f t="shared" si="110"/>
        <v>45810</v>
      </c>
      <c r="C7100">
        <v>36202734</v>
      </c>
      <c r="D7100" t="s">
        <v>2826</v>
      </c>
      <c r="E7100" t="s">
        <v>16</v>
      </c>
      <c r="F7100" t="s">
        <v>17</v>
      </c>
      <c r="G7100" t="s">
        <v>7012</v>
      </c>
      <c r="H7100" t="s">
        <v>19</v>
      </c>
      <c r="I7100">
        <v>150</v>
      </c>
      <c r="J7100">
        <v>0</v>
      </c>
      <c r="K7100">
        <v>306382</v>
      </c>
      <c r="L7100" t="s">
        <v>20</v>
      </c>
      <c r="M7100">
        <v>0</v>
      </c>
      <c r="N7100" s="1">
        <v>45812</v>
      </c>
      <c r="O7100">
        <v>0</v>
      </c>
      <c r="P7100">
        <v>0</v>
      </c>
    </row>
    <row r="7101" spans="1:16" x14ac:dyDescent="0.35">
      <c r="A7101" s="2">
        <v>45810.738194444442</v>
      </c>
      <c r="B7101" s="2">
        <f t="shared" si="110"/>
        <v>45810</v>
      </c>
      <c r="C7101">
        <v>36202734</v>
      </c>
      <c r="D7101" t="s">
        <v>2826</v>
      </c>
      <c r="E7101" t="s">
        <v>16</v>
      </c>
      <c r="F7101" t="s">
        <v>17</v>
      </c>
      <c r="G7101" t="s">
        <v>7013</v>
      </c>
      <c r="H7101" t="s">
        <v>19</v>
      </c>
      <c r="I7101">
        <v>700</v>
      </c>
      <c r="J7101">
        <v>0</v>
      </c>
      <c r="K7101">
        <v>748087</v>
      </c>
      <c r="L7101" t="s">
        <v>20</v>
      </c>
      <c r="M7101">
        <v>0</v>
      </c>
      <c r="N7101" s="1">
        <v>45812</v>
      </c>
      <c r="O7101">
        <v>0</v>
      </c>
      <c r="P7101">
        <v>0</v>
      </c>
    </row>
    <row r="7102" spans="1:16" x14ac:dyDescent="0.35">
      <c r="A7102" s="2">
        <v>45810.738194444442</v>
      </c>
      <c r="B7102" s="2">
        <f t="shared" si="110"/>
        <v>45810</v>
      </c>
      <c r="C7102">
        <v>42585822</v>
      </c>
      <c r="D7102" t="s">
        <v>2937</v>
      </c>
      <c r="E7102" t="s">
        <v>16</v>
      </c>
      <c r="F7102" t="s">
        <v>17</v>
      </c>
      <c r="G7102" t="s">
        <v>7014</v>
      </c>
      <c r="H7102" t="s">
        <v>19</v>
      </c>
      <c r="I7102">
        <v>350</v>
      </c>
      <c r="J7102">
        <v>0</v>
      </c>
      <c r="K7102">
        <v>336520</v>
      </c>
      <c r="L7102" t="s">
        <v>20</v>
      </c>
      <c r="M7102">
        <v>0</v>
      </c>
      <c r="N7102" s="1">
        <v>45812</v>
      </c>
      <c r="O7102">
        <v>0</v>
      </c>
      <c r="P7102">
        <v>0</v>
      </c>
    </row>
    <row r="7103" spans="1:16" x14ac:dyDescent="0.35">
      <c r="A7103" s="2">
        <v>45810.738194444442</v>
      </c>
      <c r="B7103" s="2">
        <f t="shared" si="110"/>
        <v>45810</v>
      </c>
      <c r="C7103">
        <v>43048085</v>
      </c>
      <c r="D7103" t="s">
        <v>54</v>
      </c>
      <c r="E7103" t="s">
        <v>16</v>
      </c>
      <c r="F7103" t="s">
        <v>17</v>
      </c>
      <c r="G7103" t="s">
        <v>7015</v>
      </c>
      <c r="H7103" t="s">
        <v>19</v>
      </c>
      <c r="I7103" s="3">
        <v>1400</v>
      </c>
      <c r="J7103">
        <v>0</v>
      </c>
      <c r="K7103">
        <v>321442</v>
      </c>
      <c r="L7103" t="s">
        <v>20</v>
      </c>
      <c r="M7103">
        <v>0</v>
      </c>
      <c r="N7103" s="1">
        <v>45812</v>
      </c>
      <c r="O7103">
        <v>0</v>
      </c>
      <c r="P7103">
        <v>0</v>
      </c>
    </row>
    <row r="7104" spans="1:16" x14ac:dyDescent="0.35">
      <c r="A7104" s="2">
        <v>45810.738194444442</v>
      </c>
      <c r="B7104" s="2">
        <f t="shared" si="110"/>
        <v>45810</v>
      </c>
      <c r="C7104">
        <v>45458313</v>
      </c>
      <c r="D7104" t="s">
        <v>15</v>
      </c>
      <c r="E7104" t="s">
        <v>16</v>
      </c>
      <c r="F7104" t="s">
        <v>17</v>
      </c>
      <c r="G7104" t="s">
        <v>4123</v>
      </c>
      <c r="H7104" t="s">
        <v>19</v>
      </c>
      <c r="I7104">
        <v>850</v>
      </c>
      <c r="J7104">
        <v>0</v>
      </c>
      <c r="K7104">
        <v>21938</v>
      </c>
      <c r="L7104" t="s">
        <v>20</v>
      </c>
      <c r="M7104">
        <v>0</v>
      </c>
      <c r="N7104" s="1">
        <v>45812</v>
      </c>
      <c r="O7104">
        <v>0</v>
      </c>
      <c r="P7104">
        <v>0</v>
      </c>
    </row>
    <row r="7105" spans="1:16" x14ac:dyDescent="0.35">
      <c r="A7105" s="2">
        <v>45810.738194444442</v>
      </c>
      <c r="B7105" s="2">
        <f t="shared" si="110"/>
        <v>45810</v>
      </c>
      <c r="C7105">
        <v>50889199</v>
      </c>
      <c r="D7105" t="s">
        <v>3220</v>
      </c>
      <c r="E7105" t="s">
        <v>16</v>
      </c>
      <c r="F7105" t="s">
        <v>17</v>
      </c>
      <c r="G7105" t="s">
        <v>4029</v>
      </c>
      <c r="H7105" t="s">
        <v>19</v>
      </c>
      <c r="I7105">
        <v>900</v>
      </c>
      <c r="J7105">
        <v>0</v>
      </c>
      <c r="K7105">
        <v>336566</v>
      </c>
      <c r="L7105" t="s">
        <v>20</v>
      </c>
      <c r="M7105">
        <v>0</v>
      </c>
      <c r="N7105" s="1">
        <v>45812</v>
      </c>
      <c r="O7105">
        <v>0</v>
      </c>
      <c r="P7105">
        <v>0</v>
      </c>
    </row>
    <row r="7106" spans="1:16" x14ac:dyDescent="0.35">
      <c r="A7106" s="2">
        <v>45810.738194444442</v>
      </c>
      <c r="B7106" s="2">
        <f t="shared" si="110"/>
        <v>45810</v>
      </c>
      <c r="C7106">
        <v>51303075</v>
      </c>
      <c r="D7106" t="s">
        <v>23</v>
      </c>
      <c r="E7106" t="s">
        <v>16</v>
      </c>
      <c r="F7106" t="s">
        <v>17</v>
      </c>
      <c r="G7106" t="s">
        <v>7016</v>
      </c>
      <c r="H7106" t="s">
        <v>19</v>
      </c>
      <c r="I7106">
        <v>550</v>
      </c>
      <c r="J7106">
        <v>0</v>
      </c>
      <c r="K7106" t="s">
        <v>7017</v>
      </c>
      <c r="L7106" t="s">
        <v>20</v>
      </c>
      <c r="M7106">
        <v>0</v>
      </c>
      <c r="N7106" s="1">
        <v>45812</v>
      </c>
      <c r="O7106">
        <v>0</v>
      </c>
      <c r="P7106">
        <v>0</v>
      </c>
    </row>
    <row r="7107" spans="1:16" x14ac:dyDescent="0.35">
      <c r="A7107" s="2">
        <v>45810.738194444442</v>
      </c>
      <c r="B7107" s="2">
        <f t="shared" ref="B7107:B7170" si="111">TRUNC(A7107)</f>
        <v>45810</v>
      </c>
      <c r="C7107">
        <v>51543287</v>
      </c>
      <c r="D7107" t="s">
        <v>2800</v>
      </c>
      <c r="E7107" t="s">
        <v>16</v>
      </c>
      <c r="F7107" t="s">
        <v>17</v>
      </c>
      <c r="G7107" t="s">
        <v>7018</v>
      </c>
      <c r="H7107" t="s">
        <v>19</v>
      </c>
      <c r="I7107" s="3">
        <v>2850</v>
      </c>
      <c r="J7107">
        <v>0</v>
      </c>
      <c r="K7107">
        <v>748444</v>
      </c>
      <c r="L7107" t="s">
        <v>20</v>
      </c>
      <c r="M7107">
        <v>0</v>
      </c>
      <c r="N7107" s="1">
        <v>45812</v>
      </c>
      <c r="O7107">
        <v>0</v>
      </c>
      <c r="P7107">
        <v>0</v>
      </c>
    </row>
    <row r="7108" spans="1:16" x14ac:dyDescent="0.35">
      <c r="A7108" s="2">
        <v>45810.738194444442</v>
      </c>
      <c r="B7108" s="2">
        <f t="shared" si="111"/>
        <v>45810</v>
      </c>
      <c r="C7108">
        <v>51543287</v>
      </c>
      <c r="D7108" t="s">
        <v>2800</v>
      </c>
      <c r="E7108" t="s">
        <v>16</v>
      </c>
      <c r="F7108" t="s">
        <v>17</v>
      </c>
      <c r="G7108" t="s">
        <v>7019</v>
      </c>
      <c r="H7108" t="s">
        <v>19</v>
      </c>
      <c r="I7108" s="3">
        <v>1700</v>
      </c>
      <c r="J7108">
        <v>0</v>
      </c>
      <c r="K7108">
        <v>8922</v>
      </c>
      <c r="L7108" t="s">
        <v>20</v>
      </c>
      <c r="M7108">
        <v>0</v>
      </c>
      <c r="N7108" s="1">
        <v>45812</v>
      </c>
      <c r="O7108">
        <v>0</v>
      </c>
      <c r="P7108">
        <v>0</v>
      </c>
    </row>
    <row r="7109" spans="1:16" x14ac:dyDescent="0.35">
      <c r="A7109" s="2">
        <v>45810.738194444442</v>
      </c>
      <c r="B7109" s="2">
        <f t="shared" si="111"/>
        <v>45810</v>
      </c>
      <c r="C7109">
        <v>52276867</v>
      </c>
      <c r="D7109" t="s">
        <v>3041</v>
      </c>
      <c r="E7109" t="s">
        <v>16</v>
      </c>
      <c r="F7109" t="s">
        <v>17</v>
      </c>
      <c r="G7109" t="s">
        <v>7020</v>
      </c>
      <c r="H7109" t="s">
        <v>19</v>
      </c>
      <c r="I7109" s="3">
        <v>1350</v>
      </c>
      <c r="J7109">
        <v>0</v>
      </c>
      <c r="K7109" t="s">
        <v>7021</v>
      </c>
      <c r="L7109" t="s">
        <v>20</v>
      </c>
      <c r="M7109">
        <v>0</v>
      </c>
      <c r="N7109" s="1">
        <v>45812</v>
      </c>
      <c r="O7109">
        <v>0</v>
      </c>
      <c r="P7109">
        <v>0</v>
      </c>
    </row>
    <row r="7110" spans="1:16" x14ac:dyDescent="0.35">
      <c r="A7110" s="2">
        <v>45810.738888888889</v>
      </c>
      <c r="B7110" s="2">
        <f t="shared" si="111"/>
        <v>45810</v>
      </c>
      <c r="C7110">
        <v>36185783</v>
      </c>
      <c r="D7110" t="s">
        <v>42</v>
      </c>
      <c r="E7110" t="s">
        <v>16</v>
      </c>
      <c r="F7110" t="s">
        <v>17</v>
      </c>
      <c r="G7110" t="s">
        <v>7022</v>
      </c>
      <c r="H7110" t="s">
        <v>19</v>
      </c>
      <c r="I7110">
        <v>250</v>
      </c>
      <c r="J7110">
        <v>0</v>
      </c>
      <c r="K7110">
        <v>441047</v>
      </c>
      <c r="L7110" t="s">
        <v>20</v>
      </c>
      <c r="M7110">
        <v>0</v>
      </c>
      <c r="N7110" s="1">
        <v>45812</v>
      </c>
      <c r="O7110">
        <v>0</v>
      </c>
      <c r="P7110">
        <v>0</v>
      </c>
    </row>
    <row r="7111" spans="1:16" x14ac:dyDescent="0.35">
      <c r="A7111" s="2">
        <v>45810.738888888889</v>
      </c>
      <c r="B7111" s="2">
        <f t="shared" si="111"/>
        <v>45810</v>
      </c>
      <c r="C7111">
        <v>36185783</v>
      </c>
      <c r="D7111" t="s">
        <v>42</v>
      </c>
      <c r="E7111" t="s">
        <v>16</v>
      </c>
      <c r="F7111" t="s">
        <v>17</v>
      </c>
      <c r="G7111" t="s">
        <v>7023</v>
      </c>
      <c r="H7111" t="s">
        <v>19</v>
      </c>
      <c r="I7111">
        <v>600</v>
      </c>
      <c r="J7111">
        <v>0</v>
      </c>
      <c r="K7111">
        <v>445148</v>
      </c>
      <c r="L7111" t="s">
        <v>20</v>
      </c>
      <c r="M7111">
        <v>0</v>
      </c>
      <c r="N7111" s="1">
        <v>45812</v>
      </c>
      <c r="O7111">
        <v>0</v>
      </c>
      <c r="P7111">
        <v>0</v>
      </c>
    </row>
    <row r="7112" spans="1:16" x14ac:dyDescent="0.35">
      <c r="A7112" s="2">
        <v>45810.738888888889</v>
      </c>
      <c r="B7112" s="2">
        <f t="shared" si="111"/>
        <v>45810</v>
      </c>
      <c r="C7112">
        <v>36202734</v>
      </c>
      <c r="D7112" t="s">
        <v>2826</v>
      </c>
      <c r="E7112" t="s">
        <v>16</v>
      </c>
      <c r="F7112" t="s">
        <v>17</v>
      </c>
      <c r="G7112" t="s">
        <v>7024</v>
      </c>
      <c r="H7112" t="s">
        <v>19</v>
      </c>
      <c r="I7112">
        <v>450</v>
      </c>
      <c r="J7112">
        <v>0</v>
      </c>
      <c r="K7112">
        <v>750059</v>
      </c>
      <c r="L7112" t="s">
        <v>20</v>
      </c>
      <c r="M7112">
        <v>0</v>
      </c>
      <c r="N7112" s="1">
        <v>45812</v>
      </c>
      <c r="O7112">
        <v>0</v>
      </c>
      <c r="P7112">
        <v>0</v>
      </c>
    </row>
    <row r="7113" spans="1:16" x14ac:dyDescent="0.35">
      <c r="A7113" s="2">
        <v>45810.738888888889</v>
      </c>
      <c r="B7113" s="2">
        <f t="shared" si="111"/>
        <v>45810</v>
      </c>
      <c r="C7113">
        <v>42585822</v>
      </c>
      <c r="D7113" t="s">
        <v>2937</v>
      </c>
      <c r="E7113" t="s">
        <v>16</v>
      </c>
      <c r="F7113" t="s">
        <v>87</v>
      </c>
      <c r="G7113" t="s">
        <v>7025</v>
      </c>
      <c r="H7113" t="s">
        <v>16</v>
      </c>
      <c r="I7113">
        <v>250</v>
      </c>
      <c r="J7113">
        <v>0</v>
      </c>
      <c r="K7113">
        <v>911659</v>
      </c>
      <c r="L7113" t="s">
        <v>20</v>
      </c>
      <c r="M7113">
        <v>0</v>
      </c>
      <c r="N7113" s="1">
        <v>45813</v>
      </c>
      <c r="O7113">
        <v>0</v>
      </c>
      <c r="P7113">
        <v>0</v>
      </c>
    </row>
    <row r="7114" spans="1:16" x14ac:dyDescent="0.35">
      <c r="A7114" s="2">
        <v>45810.738888888889</v>
      </c>
      <c r="B7114" s="2">
        <f t="shared" si="111"/>
        <v>45810</v>
      </c>
      <c r="C7114">
        <v>45458313</v>
      </c>
      <c r="D7114" t="s">
        <v>15</v>
      </c>
      <c r="E7114" t="s">
        <v>16</v>
      </c>
      <c r="F7114" t="s">
        <v>87</v>
      </c>
      <c r="G7114" t="s">
        <v>7026</v>
      </c>
      <c r="H7114" t="s">
        <v>16</v>
      </c>
      <c r="I7114" s="3">
        <v>1200</v>
      </c>
      <c r="J7114">
        <v>0</v>
      </c>
      <c r="K7114">
        <v>767234</v>
      </c>
      <c r="L7114" t="s">
        <v>20</v>
      </c>
      <c r="M7114">
        <v>0</v>
      </c>
      <c r="N7114" s="1">
        <v>45813</v>
      </c>
      <c r="O7114">
        <v>0</v>
      </c>
      <c r="P7114">
        <v>0</v>
      </c>
    </row>
    <row r="7115" spans="1:16" x14ac:dyDescent="0.35">
      <c r="A7115" s="2">
        <v>45810.738888888889</v>
      </c>
      <c r="B7115" s="2">
        <f t="shared" si="111"/>
        <v>45810</v>
      </c>
      <c r="C7115">
        <v>47393924</v>
      </c>
      <c r="D7115" t="s">
        <v>91</v>
      </c>
      <c r="E7115" t="s">
        <v>16</v>
      </c>
      <c r="F7115" t="s">
        <v>17</v>
      </c>
      <c r="G7115" t="s">
        <v>7027</v>
      </c>
      <c r="H7115" t="s">
        <v>19</v>
      </c>
      <c r="I7115">
        <v>200</v>
      </c>
      <c r="J7115">
        <v>0</v>
      </c>
      <c r="K7115">
        <v>1354</v>
      </c>
      <c r="L7115" t="s">
        <v>20</v>
      </c>
      <c r="M7115">
        <v>0</v>
      </c>
      <c r="N7115" s="1">
        <v>45812</v>
      </c>
      <c r="O7115">
        <v>0</v>
      </c>
      <c r="P7115">
        <v>0</v>
      </c>
    </row>
    <row r="7116" spans="1:16" x14ac:dyDescent="0.35">
      <c r="A7116" s="2">
        <v>45810.738888888889</v>
      </c>
      <c r="B7116" s="2">
        <f t="shared" si="111"/>
        <v>45810</v>
      </c>
      <c r="C7116">
        <v>49614452</v>
      </c>
      <c r="D7116" t="s">
        <v>2823</v>
      </c>
      <c r="E7116" t="s">
        <v>16</v>
      </c>
      <c r="F7116" t="s">
        <v>87</v>
      </c>
      <c r="G7116" t="s">
        <v>7028</v>
      </c>
      <c r="H7116" t="s">
        <v>16</v>
      </c>
      <c r="I7116">
        <v>800</v>
      </c>
      <c r="J7116">
        <v>0</v>
      </c>
      <c r="K7116">
        <v>726536</v>
      </c>
      <c r="L7116" t="s">
        <v>20</v>
      </c>
      <c r="M7116">
        <v>0</v>
      </c>
      <c r="N7116" s="1">
        <v>45813</v>
      </c>
      <c r="O7116">
        <v>0</v>
      </c>
      <c r="P7116">
        <v>0</v>
      </c>
    </row>
    <row r="7117" spans="1:16" x14ac:dyDescent="0.35">
      <c r="A7117" s="2">
        <v>45810.738888888889</v>
      </c>
      <c r="B7117" s="2">
        <f t="shared" si="111"/>
        <v>45810</v>
      </c>
      <c r="C7117">
        <v>51543222</v>
      </c>
      <c r="D7117" t="s">
        <v>142</v>
      </c>
      <c r="E7117" t="s">
        <v>16</v>
      </c>
      <c r="F7117" t="s">
        <v>17</v>
      </c>
      <c r="G7117" t="s">
        <v>7029</v>
      </c>
      <c r="H7117" t="s">
        <v>19</v>
      </c>
      <c r="I7117">
        <v>450</v>
      </c>
      <c r="J7117">
        <v>0</v>
      </c>
      <c r="K7117">
        <v>450852</v>
      </c>
      <c r="L7117" t="s">
        <v>20</v>
      </c>
      <c r="M7117">
        <v>0</v>
      </c>
      <c r="N7117" s="1">
        <v>45812</v>
      </c>
      <c r="O7117">
        <v>0</v>
      </c>
      <c r="P7117">
        <v>0</v>
      </c>
    </row>
    <row r="7118" spans="1:16" x14ac:dyDescent="0.35">
      <c r="A7118" s="2">
        <v>45810.738888888889</v>
      </c>
      <c r="B7118" s="2">
        <f t="shared" si="111"/>
        <v>45810</v>
      </c>
      <c r="C7118">
        <v>52875648</v>
      </c>
      <c r="D7118" t="s">
        <v>2939</v>
      </c>
      <c r="E7118" t="s">
        <v>16</v>
      </c>
      <c r="F7118" t="s">
        <v>17</v>
      </c>
      <c r="G7118" t="s">
        <v>7030</v>
      </c>
      <c r="H7118" t="s">
        <v>19</v>
      </c>
      <c r="I7118">
        <v>450</v>
      </c>
      <c r="J7118">
        <v>0</v>
      </c>
      <c r="K7118">
        <v>435660</v>
      </c>
      <c r="L7118" t="s">
        <v>20</v>
      </c>
      <c r="M7118">
        <v>0</v>
      </c>
      <c r="N7118" s="1">
        <v>45812</v>
      </c>
      <c r="O7118">
        <v>0</v>
      </c>
      <c r="P7118">
        <v>0</v>
      </c>
    </row>
    <row r="7119" spans="1:16" x14ac:dyDescent="0.35">
      <c r="A7119" s="2">
        <v>45810.739583333336</v>
      </c>
      <c r="B7119" s="2">
        <f t="shared" si="111"/>
        <v>45810</v>
      </c>
      <c r="C7119">
        <v>36202734</v>
      </c>
      <c r="D7119" t="s">
        <v>2826</v>
      </c>
      <c r="E7119" t="s">
        <v>16</v>
      </c>
      <c r="F7119" t="s">
        <v>17</v>
      </c>
      <c r="G7119" t="s">
        <v>7031</v>
      </c>
      <c r="H7119" t="s">
        <v>19</v>
      </c>
      <c r="I7119" s="3">
        <v>1100</v>
      </c>
      <c r="J7119">
        <v>0</v>
      </c>
      <c r="K7119">
        <v>7428</v>
      </c>
      <c r="L7119" t="s">
        <v>20</v>
      </c>
      <c r="M7119">
        <v>0</v>
      </c>
      <c r="N7119" s="1">
        <v>45812</v>
      </c>
      <c r="O7119">
        <v>0</v>
      </c>
      <c r="P7119">
        <v>0</v>
      </c>
    </row>
    <row r="7120" spans="1:16" x14ac:dyDescent="0.35">
      <c r="A7120" s="2">
        <v>45810.739583333336</v>
      </c>
      <c r="B7120" s="2">
        <f t="shared" si="111"/>
        <v>45810</v>
      </c>
      <c r="C7120">
        <v>36202734</v>
      </c>
      <c r="D7120" t="s">
        <v>2826</v>
      </c>
      <c r="E7120" t="s">
        <v>16</v>
      </c>
      <c r="F7120" t="s">
        <v>17</v>
      </c>
      <c r="G7120" t="s">
        <v>7032</v>
      </c>
      <c r="H7120" t="s">
        <v>19</v>
      </c>
      <c r="I7120">
        <v>400</v>
      </c>
      <c r="J7120">
        <v>0</v>
      </c>
      <c r="K7120">
        <v>8178</v>
      </c>
      <c r="L7120" t="s">
        <v>20</v>
      </c>
      <c r="M7120">
        <v>0</v>
      </c>
      <c r="N7120" s="1">
        <v>45812</v>
      </c>
      <c r="O7120">
        <v>0</v>
      </c>
      <c r="P7120">
        <v>0</v>
      </c>
    </row>
    <row r="7121" spans="1:16" x14ac:dyDescent="0.35">
      <c r="A7121" s="2">
        <v>45810.739583333336</v>
      </c>
      <c r="B7121" s="2">
        <f t="shared" si="111"/>
        <v>45810</v>
      </c>
      <c r="C7121">
        <v>36477881</v>
      </c>
      <c r="D7121" t="s">
        <v>21</v>
      </c>
      <c r="E7121" t="s">
        <v>16</v>
      </c>
      <c r="F7121" t="s">
        <v>17</v>
      </c>
      <c r="G7121" t="s">
        <v>7033</v>
      </c>
      <c r="H7121" t="s">
        <v>19</v>
      </c>
      <c r="I7121">
        <v>350</v>
      </c>
      <c r="J7121">
        <v>0</v>
      </c>
      <c r="K7121">
        <v>4010</v>
      </c>
      <c r="L7121" t="s">
        <v>20</v>
      </c>
      <c r="M7121">
        <v>0</v>
      </c>
      <c r="N7121" s="1">
        <v>45812</v>
      </c>
      <c r="O7121">
        <v>0</v>
      </c>
      <c r="P7121">
        <v>0</v>
      </c>
    </row>
    <row r="7122" spans="1:16" x14ac:dyDescent="0.35">
      <c r="A7122" s="2">
        <v>45810.739583333336</v>
      </c>
      <c r="B7122" s="2">
        <f t="shared" si="111"/>
        <v>45810</v>
      </c>
      <c r="C7122">
        <v>43048085</v>
      </c>
      <c r="D7122" t="s">
        <v>54</v>
      </c>
      <c r="E7122" t="s">
        <v>16</v>
      </c>
      <c r="F7122" t="s">
        <v>17</v>
      </c>
      <c r="G7122" t="s">
        <v>4682</v>
      </c>
      <c r="H7122" t="s">
        <v>19</v>
      </c>
      <c r="I7122" s="3">
        <v>5200</v>
      </c>
      <c r="J7122">
        <v>0</v>
      </c>
      <c r="K7122">
        <v>751273</v>
      </c>
      <c r="L7122" t="s">
        <v>20</v>
      </c>
      <c r="M7122">
        <v>0</v>
      </c>
      <c r="N7122" s="1">
        <v>45812</v>
      </c>
      <c r="O7122">
        <v>0</v>
      </c>
      <c r="P7122">
        <v>0</v>
      </c>
    </row>
    <row r="7123" spans="1:16" x14ac:dyDescent="0.35">
      <c r="A7123" s="2">
        <v>45810.739583333336</v>
      </c>
      <c r="B7123" s="2">
        <f t="shared" si="111"/>
        <v>45810</v>
      </c>
      <c r="C7123">
        <v>44706435</v>
      </c>
      <c r="D7123" t="s">
        <v>2964</v>
      </c>
      <c r="E7123" t="s">
        <v>16</v>
      </c>
      <c r="F7123" t="s">
        <v>17</v>
      </c>
      <c r="G7123" t="s">
        <v>6730</v>
      </c>
      <c r="H7123" t="s">
        <v>19</v>
      </c>
      <c r="I7123" s="3">
        <v>4000</v>
      </c>
      <c r="J7123">
        <v>0</v>
      </c>
      <c r="K7123">
        <v>538611</v>
      </c>
      <c r="L7123" t="s">
        <v>20</v>
      </c>
      <c r="M7123">
        <v>0</v>
      </c>
      <c r="N7123" s="1">
        <v>45812</v>
      </c>
      <c r="O7123">
        <v>31278</v>
      </c>
      <c r="P7123">
        <v>0</v>
      </c>
    </row>
    <row r="7124" spans="1:16" x14ac:dyDescent="0.35">
      <c r="A7124" s="2">
        <v>45810.739583333336</v>
      </c>
      <c r="B7124" s="2">
        <f t="shared" si="111"/>
        <v>45810</v>
      </c>
      <c r="C7124">
        <v>45458313</v>
      </c>
      <c r="D7124" t="s">
        <v>15</v>
      </c>
      <c r="E7124" t="s">
        <v>16</v>
      </c>
      <c r="F7124" t="s">
        <v>87</v>
      </c>
      <c r="G7124" t="s">
        <v>7034</v>
      </c>
      <c r="H7124" t="s">
        <v>16</v>
      </c>
      <c r="I7124">
        <v>850</v>
      </c>
      <c r="J7124">
        <v>0</v>
      </c>
      <c r="K7124">
        <v>768419</v>
      </c>
      <c r="L7124" t="s">
        <v>20</v>
      </c>
      <c r="M7124">
        <v>0</v>
      </c>
      <c r="N7124" s="1">
        <v>45813</v>
      </c>
      <c r="O7124">
        <v>0</v>
      </c>
      <c r="P7124">
        <v>0</v>
      </c>
    </row>
    <row r="7125" spans="1:16" x14ac:dyDescent="0.35">
      <c r="A7125" s="2">
        <v>45810.739583333336</v>
      </c>
      <c r="B7125" s="2">
        <f t="shared" si="111"/>
        <v>45810</v>
      </c>
      <c r="C7125">
        <v>47393924</v>
      </c>
      <c r="D7125" t="s">
        <v>91</v>
      </c>
      <c r="E7125" t="s">
        <v>16</v>
      </c>
      <c r="F7125" t="s">
        <v>17</v>
      </c>
      <c r="G7125" t="s">
        <v>7035</v>
      </c>
      <c r="H7125" t="s">
        <v>19</v>
      </c>
      <c r="I7125">
        <v>750</v>
      </c>
      <c r="J7125">
        <v>0</v>
      </c>
      <c r="K7125">
        <v>751268</v>
      </c>
      <c r="L7125" t="s">
        <v>20</v>
      </c>
      <c r="M7125">
        <v>0</v>
      </c>
      <c r="N7125" s="1">
        <v>45812</v>
      </c>
      <c r="O7125">
        <v>0</v>
      </c>
      <c r="P7125">
        <v>0</v>
      </c>
    </row>
    <row r="7126" spans="1:16" x14ac:dyDescent="0.35">
      <c r="A7126" s="2">
        <v>45810.739583333336</v>
      </c>
      <c r="B7126" s="2">
        <f t="shared" si="111"/>
        <v>45810</v>
      </c>
      <c r="C7126">
        <v>49559501</v>
      </c>
      <c r="D7126" t="s">
        <v>2830</v>
      </c>
      <c r="E7126" t="s">
        <v>16</v>
      </c>
      <c r="F7126" t="s">
        <v>17</v>
      </c>
      <c r="G7126" t="s">
        <v>7036</v>
      </c>
      <c r="H7126" t="s">
        <v>19</v>
      </c>
      <c r="I7126" s="3">
        <v>1500</v>
      </c>
      <c r="J7126">
        <v>0</v>
      </c>
      <c r="K7126" t="s">
        <v>7037</v>
      </c>
      <c r="L7126" t="s">
        <v>20</v>
      </c>
      <c r="M7126">
        <v>0</v>
      </c>
      <c r="N7126" s="1">
        <v>45812</v>
      </c>
      <c r="O7126">
        <v>0</v>
      </c>
      <c r="P7126">
        <v>0</v>
      </c>
    </row>
    <row r="7127" spans="1:16" x14ac:dyDescent="0.35">
      <c r="A7127" s="2">
        <v>45810.739583333336</v>
      </c>
      <c r="B7127" s="2">
        <f t="shared" si="111"/>
        <v>45810</v>
      </c>
      <c r="C7127">
        <v>50342598</v>
      </c>
      <c r="D7127" t="s">
        <v>2812</v>
      </c>
      <c r="E7127" t="s">
        <v>16</v>
      </c>
      <c r="F7127" t="s">
        <v>17</v>
      </c>
      <c r="G7127" t="s">
        <v>7038</v>
      </c>
      <c r="H7127" t="s">
        <v>19</v>
      </c>
      <c r="I7127">
        <v>600</v>
      </c>
      <c r="J7127">
        <v>0</v>
      </c>
      <c r="K7127">
        <v>751206</v>
      </c>
      <c r="L7127" t="s">
        <v>20</v>
      </c>
      <c r="M7127">
        <v>0</v>
      </c>
      <c r="N7127" s="1">
        <v>45812</v>
      </c>
      <c r="O7127">
        <v>0</v>
      </c>
      <c r="P7127">
        <v>0</v>
      </c>
    </row>
    <row r="7128" spans="1:16" x14ac:dyDescent="0.35">
      <c r="A7128" s="2">
        <v>45810.739583333336</v>
      </c>
      <c r="B7128" s="2">
        <f t="shared" si="111"/>
        <v>45810</v>
      </c>
      <c r="C7128">
        <v>51303075</v>
      </c>
      <c r="D7128" t="s">
        <v>23</v>
      </c>
      <c r="E7128" t="s">
        <v>16</v>
      </c>
      <c r="F7128" t="s">
        <v>17</v>
      </c>
      <c r="G7128" t="s">
        <v>4527</v>
      </c>
      <c r="H7128" t="s">
        <v>19</v>
      </c>
      <c r="I7128" s="3">
        <v>4700</v>
      </c>
      <c r="J7128">
        <v>0</v>
      </c>
      <c r="K7128">
        <v>549221</v>
      </c>
      <c r="L7128" t="s">
        <v>20</v>
      </c>
      <c r="M7128">
        <v>0</v>
      </c>
      <c r="N7128" s="1">
        <v>45812</v>
      </c>
      <c r="O7128">
        <v>0</v>
      </c>
      <c r="P7128">
        <v>0</v>
      </c>
    </row>
    <row r="7129" spans="1:16" x14ac:dyDescent="0.35">
      <c r="A7129" s="2">
        <v>45810.739583333336</v>
      </c>
      <c r="B7129" s="2">
        <f t="shared" si="111"/>
        <v>45810</v>
      </c>
      <c r="C7129">
        <v>51543287</v>
      </c>
      <c r="D7129" t="s">
        <v>2800</v>
      </c>
      <c r="E7129" t="s">
        <v>16</v>
      </c>
      <c r="F7129" t="s">
        <v>87</v>
      </c>
      <c r="G7129" t="s">
        <v>7039</v>
      </c>
      <c r="H7129" t="s">
        <v>16</v>
      </c>
      <c r="I7129">
        <v>350</v>
      </c>
      <c r="J7129">
        <v>0</v>
      </c>
      <c r="K7129">
        <v>768035</v>
      </c>
      <c r="L7129" t="s">
        <v>20</v>
      </c>
      <c r="M7129">
        <v>0</v>
      </c>
      <c r="N7129" s="1">
        <v>45813</v>
      </c>
      <c r="O7129">
        <v>0</v>
      </c>
      <c r="P7129">
        <v>0</v>
      </c>
    </row>
    <row r="7130" spans="1:16" x14ac:dyDescent="0.35">
      <c r="A7130" s="2">
        <v>45810.739583333336</v>
      </c>
      <c r="B7130" s="2">
        <f t="shared" si="111"/>
        <v>45810</v>
      </c>
      <c r="C7130">
        <v>52276867</v>
      </c>
      <c r="D7130" t="s">
        <v>3041</v>
      </c>
      <c r="E7130" t="s">
        <v>16</v>
      </c>
      <c r="F7130" t="s">
        <v>17</v>
      </c>
      <c r="G7130" t="s">
        <v>7040</v>
      </c>
      <c r="H7130" t="s">
        <v>19</v>
      </c>
      <c r="I7130" s="3">
        <v>1350</v>
      </c>
      <c r="J7130">
        <v>0</v>
      </c>
      <c r="K7130">
        <v>4914</v>
      </c>
      <c r="L7130" t="s">
        <v>20</v>
      </c>
      <c r="M7130">
        <v>0</v>
      </c>
      <c r="N7130" s="1">
        <v>45812</v>
      </c>
      <c r="O7130">
        <v>0</v>
      </c>
      <c r="P7130">
        <v>0</v>
      </c>
    </row>
    <row r="7131" spans="1:16" x14ac:dyDescent="0.35">
      <c r="A7131" s="2">
        <v>45810.739583333336</v>
      </c>
      <c r="B7131" s="2">
        <f t="shared" si="111"/>
        <v>45810</v>
      </c>
      <c r="C7131">
        <v>52667583</v>
      </c>
      <c r="D7131" t="s">
        <v>65</v>
      </c>
      <c r="E7131" t="s">
        <v>16</v>
      </c>
      <c r="F7131" t="s">
        <v>17</v>
      </c>
      <c r="G7131" t="s">
        <v>7041</v>
      </c>
      <c r="H7131" t="s">
        <v>19</v>
      </c>
      <c r="I7131" s="3">
        <v>2200</v>
      </c>
      <c r="J7131">
        <v>0</v>
      </c>
      <c r="K7131">
        <v>506915</v>
      </c>
      <c r="L7131" t="s">
        <v>20</v>
      </c>
      <c r="M7131">
        <v>0</v>
      </c>
      <c r="N7131" s="1">
        <v>45812</v>
      </c>
      <c r="O7131">
        <v>0</v>
      </c>
      <c r="P7131">
        <v>0</v>
      </c>
    </row>
    <row r="7132" spans="1:16" x14ac:dyDescent="0.35">
      <c r="A7132" s="2">
        <v>45810.739583333336</v>
      </c>
      <c r="B7132" s="2">
        <f t="shared" si="111"/>
        <v>45810</v>
      </c>
      <c r="C7132">
        <v>52755828</v>
      </c>
      <c r="D7132" t="s">
        <v>3276</v>
      </c>
      <c r="E7132" t="s">
        <v>16</v>
      </c>
      <c r="F7132" t="s">
        <v>17</v>
      </c>
      <c r="G7132" t="s">
        <v>7042</v>
      </c>
      <c r="H7132" t="s">
        <v>19</v>
      </c>
      <c r="I7132" s="3">
        <v>3800</v>
      </c>
      <c r="J7132">
        <v>0</v>
      </c>
      <c r="K7132">
        <v>30020</v>
      </c>
      <c r="L7132" t="s">
        <v>20</v>
      </c>
      <c r="M7132">
        <v>0</v>
      </c>
      <c r="N7132" s="1">
        <v>45812</v>
      </c>
      <c r="O7132">
        <v>0</v>
      </c>
      <c r="P7132">
        <v>0</v>
      </c>
    </row>
    <row r="7133" spans="1:16" x14ac:dyDescent="0.35">
      <c r="A7133" s="2">
        <v>45810.739583333336</v>
      </c>
      <c r="B7133" s="2">
        <f t="shared" si="111"/>
        <v>45810</v>
      </c>
      <c r="C7133">
        <v>52860028</v>
      </c>
      <c r="D7133" t="s">
        <v>83</v>
      </c>
      <c r="E7133" t="s">
        <v>16</v>
      </c>
      <c r="F7133" t="s">
        <v>17</v>
      </c>
      <c r="G7133" t="s">
        <v>7043</v>
      </c>
      <c r="H7133" t="s">
        <v>19</v>
      </c>
      <c r="I7133" s="3">
        <v>4400</v>
      </c>
      <c r="J7133">
        <v>0</v>
      </c>
      <c r="K7133">
        <v>500809</v>
      </c>
      <c r="L7133" t="s">
        <v>20</v>
      </c>
      <c r="M7133">
        <v>0</v>
      </c>
      <c r="N7133" s="1">
        <v>45812</v>
      </c>
      <c r="O7133">
        <v>0</v>
      </c>
      <c r="P7133">
        <v>0</v>
      </c>
    </row>
    <row r="7134" spans="1:16" x14ac:dyDescent="0.35">
      <c r="A7134" s="2">
        <v>45810.740277777775</v>
      </c>
      <c r="B7134" s="2">
        <f t="shared" si="111"/>
        <v>45810</v>
      </c>
      <c r="C7134">
        <v>36202734</v>
      </c>
      <c r="D7134" t="s">
        <v>2826</v>
      </c>
      <c r="E7134" t="s">
        <v>16</v>
      </c>
      <c r="F7134" t="s">
        <v>17</v>
      </c>
      <c r="G7134" t="s">
        <v>7044</v>
      </c>
      <c r="H7134" t="s">
        <v>19</v>
      </c>
      <c r="I7134" s="3">
        <v>2650</v>
      </c>
      <c r="J7134">
        <v>0</v>
      </c>
      <c r="K7134">
        <v>618395</v>
      </c>
      <c r="L7134" t="s">
        <v>20</v>
      </c>
      <c r="M7134">
        <v>0</v>
      </c>
      <c r="N7134" s="1">
        <v>45812</v>
      </c>
      <c r="O7134">
        <v>0</v>
      </c>
      <c r="P7134">
        <v>0</v>
      </c>
    </row>
    <row r="7135" spans="1:16" x14ac:dyDescent="0.35">
      <c r="A7135" s="2">
        <v>45810.740277777775</v>
      </c>
      <c r="B7135" s="2">
        <f t="shared" si="111"/>
        <v>45810</v>
      </c>
      <c r="C7135">
        <v>43048085</v>
      </c>
      <c r="D7135" t="s">
        <v>54</v>
      </c>
      <c r="E7135" t="s">
        <v>16</v>
      </c>
      <c r="F7135" t="s">
        <v>17</v>
      </c>
      <c r="G7135" t="s">
        <v>7045</v>
      </c>
      <c r="H7135" t="s">
        <v>19</v>
      </c>
      <c r="I7135">
        <v>800</v>
      </c>
      <c r="J7135">
        <v>0</v>
      </c>
      <c r="K7135">
        <v>21770</v>
      </c>
      <c r="L7135" t="s">
        <v>20</v>
      </c>
      <c r="M7135">
        <v>0</v>
      </c>
      <c r="N7135" s="1">
        <v>45812</v>
      </c>
      <c r="O7135">
        <v>0</v>
      </c>
      <c r="P7135">
        <v>0</v>
      </c>
    </row>
    <row r="7136" spans="1:16" x14ac:dyDescent="0.35">
      <c r="A7136" s="2">
        <v>45810.740277777775</v>
      </c>
      <c r="B7136" s="2">
        <f t="shared" si="111"/>
        <v>45810</v>
      </c>
      <c r="C7136">
        <v>45039719</v>
      </c>
      <c r="D7136" t="s">
        <v>2999</v>
      </c>
      <c r="E7136" t="s">
        <v>16</v>
      </c>
      <c r="F7136" t="s">
        <v>17</v>
      </c>
      <c r="G7136" t="s">
        <v>7046</v>
      </c>
      <c r="H7136" t="s">
        <v>19</v>
      </c>
      <c r="I7136" s="3">
        <v>10000</v>
      </c>
      <c r="J7136">
        <v>0</v>
      </c>
      <c r="K7136">
        <v>1466</v>
      </c>
      <c r="L7136" t="s">
        <v>20</v>
      </c>
      <c r="M7136">
        <v>0</v>
      </c>
      <c r="N7136" s="1">
        <v>45812</v>
      </c>
      <c r="O7136">
        <v>0</v>
      </c>
      <c r="P7136">
        <v>0</v>
      </c>
    </row>
    <row r="7137" spans="1:16" x14ac:dyDescent="0.35">
      <c r="A7137" s="2">
        <v>45810.740277777775</v>
      </c>
      <c r="B7137" s="2">
        <f t="shared" si="111"/>
        <v>45810</v>
      </c>
      <c r="C7137">
        <v>49614452</v>
      </c>
      <c r="D7137" t="s">
        <v>2823</v>
      </c>
      <c r="E7137" t="s">
        <v>16</v>
      </c>
      <c r="F7137" t="s">
        <v>17</v>
      </c>
      <c r="G7137" t="s">
        <v>7047</v>
      </c>
      <c r="H7137" t="s">
        <v>19</v>
      </c>
      <c r="I7137">
        <v>400</v>
      </c>
      <c r="J7137">
        <v>0</v>
      </c>
      <c r="K7137">
        <v>645720</v>
      </c>
      <c r="L7137" t="s">
        <v>20</v>
      </c>
      <c r="M7137">
        <v>0</v>
      </c>
      <c r="N7137" s="1">
        <v>45812</v>
      </c>
      <c r="O7137">
        <v>0</v>
      </c>
      <c r="P7137">
        <v>0</v>
      </c>
    </row>
    <row r="7138" spans="1:16" x14ac:dyDescent="0.35">
      <c r="A7138" s="2">
        <v>45810.740277777775</v>
      </c>
      <c r="B7138" s="2">
        <f t="shared" si="111"/>
        <v>45810</v>
      </c>
      <c r="C7138">
        <v>52667583</v>
      </c>
      <c r="D7138" t="s">
        <v>65</v>
      </c>
      <c r="E7138" t="s">
        <v>16</v>
      </c>
      <c r="F7138" t="s">
        <v>17</v>
      </c>
      <c r="G7138" t="s">
        <v>7048</v>
      </c>
      <c r="H7138" t="s">
        <v>19</v>
      </c>
      <c r="I7138" s="3">
        <v>1200</v>
      </c>
      <c r="J7138">
        <v>0</v>
      </c>
      <c r="K7138">
        <v>756</v>
      </c>
      <c r="L7138" t="s">
        <v>20</v>
      </c>
      <c r="M7138">
        <v>0</v>
      </c>
      <c r="N7138" s="1">
        <v>45812</v>
      </c>
      <c r="O7138">
        <v>0</v>
      </c>
      <c r="P7138">
        <v>0</v>
      </c>
    </row>
    <row r="7139" spans="1:16" x14ac:dyDescent="0.35">
      <c r="A7139" s="2">
        <v>45810.740972222222</v>
      </c>
      <c r="B7139" s="2">
        <f t="shared" si="111"/>
        <v>45810</v>
      </c>
      <c r="C7139">
        <v>44706435</v>
      </c>
      <c r="D7139" t="s">
        <v>2964</v>
      </c>
      <c r="E7139" t="s">
        <v>16</v>
      </c>
      <c r="F7139" t="s">
        <v>17</v>
      </c>
      <c r="G7139" t="s">
        <v>7049</v>
      </c>
      <c r="H7139" t="s">
        <v>19</v>
      </c>
      <c r="I7139" s="3">
        <v>4000</v>
      </c>
      <c r="J7139">
        <v>0</v>
      </c>
      <c r="K7139">
        <v>470544</v>
      </c>
      <c r="L7139" t="s">
        <v>20</v>
      </c>
      <c r="M7139">
        <v>0</v>
      </c>
      <c r="N7139" s="1">
        <v>45812</v>
      </c>
      <c r="O7139">
        <v>31279</v>
      </c>
      <c r="P7139">
        <v>0</v>
      </c>
    </row>
    <row r="7140" spans="1:16" x14ac:dyDescent="0.35">
      <c r="A7140" s="2">
        <v>45810.740972222222</v>
      </c>
      <c r="B7140" s="2">
        <f t="shared" si="111"/>
        <v>45810</v>
      </c>
      <c r="C7140">
        <v>44706435</v>
      </c>
      <c r="D7140" t="s">
        <v>2964</v>
      </c>
      <c r="E7140" t="s">
        <v>16</v>
      </c>
      <c r="F7140" t="s">
        <v>17</v>
      </c>
      <c r="G7140" t="s">
        <v>7050</v>
      </c>
      <c r="H7140" t="s">
        <v>19</v>
      </c>
      <c r="I7140" s="3">
        <v>4000</v>
      </c>
      <c r="J7140">
        <v>0</v>
      </c>
      <c r="K7140">
        <v>473444</v>
      </c>
      <c r="L7140" t="s">
        <v>20</v>
      </c>
      <c r="M7140">
        <v>0</v>
      </c>
      <c r="N7140" s="1">
        <v>45812</v>
      </c>
      <c r="O7140">
        <v>31280</v>
      </c>
      <c r="P7140">
        <v>0</v>
      </c>
    </row>
    <row r="7141" spans="1:16" x14ac:dyDescent="0.35">
      <c r="A7141" s="2">
        <v>45810.740972222222</v>
      </c>
      <c r="B7141" s="2">
        <f t="shared" si="111"/>
        <v>45810</v>
      </c>
      <c r="C7141">
        <v>47965673</v>
      </c>
      <c r="D7141" t="s">
        <v>32</v>
      </c>
      <c r="E7141" t="s">
        <v>16</v>
      </c>
      <c r="F7141" t="s">
        <v>17</v>
      </c>
      <c r="G7141" t="s">
        <v>7051</v>
      </c>
      <c r="H7141" t="s">
        <v>19</v>
      </c>
      <c r="I7141">
        <v>500</v>
      </c>
      <c r="J7141">
        <v>0</v>
      </c>
      <c r="K7141">
        <v>470456</v>
      </c>
      <c r="L7141" t="s">
        <v>20</v>
      </c>
      <c r="M7141">
        <v>0</v>
      </c>
      <c r="N7141" s="1">
        <v>45812</v>
      </c>
      <c r="O7141">
        <v>0</v>
      </c>
      <c r="P7141">
        <v>0</v>
      </c>
    </row>
    <row r="7142" spans="1:16" x14ac:dyDescent="0.35">
      <c r="A7142" s="2">
        <v>45810.740972222222</v>
      </c>
      <c r="B7142" s="2">
        <f t="shared" si="111"/>
        <v>45810</v>
      </c>
      <c r="C7142">
        <v>50889199</v>
      </c>
      <c r="D7142" t="s">
        <v>3220</v>
      </c>
      <c r="E7142" t="s">
        <v>16</v>
      </c>
      <c r="F7142" t="s">
        <v>17</v>
      </c>
      <c r="G7142" t="s">
        <v>7052</v>
      </c>
      <c r="H7142" t="s">
        <v>19</v>
      </c>
      <c r="I7142" s="3">
        <v>5850</v>
      </c>
      <c r="J7142">
        <v>0</v>
      </c>
      <c r="K7142">
        <v>715801</v>
      </c>
      <c r="L7142" t="s">
        <v>20</v>
      </c>
      <c r="M7142">
        <v>0</v>
      </c>
      <c r="N7142" s="1">
        <v>45812</v>
      </c>
      <c r="O7142">
        <v>0</v>
      </c>
      <c r="P7142">
        <v>0</v>
      </c>
    </row>
    <row r="7143" spans="1:16" x14ac:dyDescent="0.35">
      <c r="A7143" s="2">
        <v>45810.740972222222</v>
      </c>
      <c r="B7143" s="2">
        <f t="shared" si="111"/>
        <v>45810</v>
      </c>
      <c r="C7143">
        <v>51061401</v>
      </c>
      <c r="D7143" t="s">
        <v>2820</v>
      </c>
      <c r="E7143" t="s">
        <v>16</v>
      </c>
      <c r="F7143" t="s">
        <v>17</v>
      </c>
      <c r="G7143" t="s">
        <v>7053</v>
      </c>
      <c r="H7143" t="s">
        <v>19</v>
      </c>
      <c r="I7143">
        <v>200</v>
      </c>
      <c r="J7143">
        <v>0</v>
      </c>
      <c r="K7143">
        <v>735895</v>
      </c>
      <c r="L7143" t="s">
        <v>20</v>
      </c>
      <c r="M7143">
        <v>0</v>
      </c>
      <c r="N7143" s="1">
        <v>45812</v>
      </c>
      <c r="O7143">
        <v>0</v>
      </c>
      <c r="P7143">
        <v>0</v>
      </c>
    </row>
    <row r="7144" spans="1:16" x14ac:dyDescent="0.35">
      <c r="A7144" s="2">
        <v>45810.740972222222</v>
      </c>
      <c r="B7144" s="2">
        <f t="shared" si="111"/>
        <v>45810</v>
      </c>
      <c r="C7144">
        <v>52667583</v>
      </c>
      <c r="D7144" t="s">
        <v>65</v>
      </c>
      <c r="E7144" t="s">
        <v>16</v>
      </c>
      <c r="F7144" t="s">
        <v>17</v>
      </c>
      <c r="G7144" t="s">
        <v>7054</v>
      </c>
      <c r="H7144" t="s">
        <v>19</v>
      </c>
      <c r="I7144" s="3">
        <v>1200</v>
      </c>
      <c r="J7144">
        <v>0</v>
      </c>
      <c r="K7144">
        <v>735155</v>
      </c>
      <c r="L7144" t="s">
        <v>20</v>
      </c>
      <c r="M7144">
        <v>0</v>
      </c>
      <c r="N7144" s="1">
        <v>45812</v>
      </c>
      <c r="O7144">
        <v>0</v>
      </c>
      <c r="P7144">
        <v>0</v>
      </c>
    </row>
    <row r="7145" spans="1:16" x14ac:dyDescent="0.35">
      <c r="A7145" s="2">
        <v>45810.741666666669</v>
      </c>
      <c r="B7145" s="2">
        <f t="shared" si="111"/>
        <v>45810</v>
      </c>
      <c r="C7145">
        <v>36477881</v>
      </c>
      <c r="D7145" t="s">
        <v>21</v>
      </c>
      <c r="E7145" t="s">
        <v>16</v>
      </c>
      <c r="F7145" t="s">
        <v>17</v>
      </c>
      <c r="G7145" t="s">
        <v>1615</v>
      </c>
      <c r="H7145" t="s">
        <v>19</v>
      </c>
      <c r="I7145">
        <v>150</v>
      </c>
      <c r="J7145">
        <v>0</v>
      </c>
      <c r="K7145">
        <v>814024</v>
      </c>
      <c r="L7145" t="s">
        <v>20</v>
      </c>
      <c r="M7145">
        <v>0</v>
      </c>
      <c r="N7145" s="1">
        <v>45812</v>
      </c>
      <c r="O7145">
        <v>0</v>
      </c>
      <c r="P7145">
        <v>0</v>
      </c>
    </row>
    <row r="7146" spans="1:16" x14ac:dyDescent="0.35">
      <c r="A7146" s="2">
        <v>45810.741666666669</v>
      </c>
      <c r="B7146" s="2">
        <f t="shared" si="111"/>
        <v>45810</v>
      </c>
      <c r="C7146">
        <v>42585822</v>
      </c>
      <c r="D7146" t="s">
        <v>2937</v>
      </c>
      <c r="E7146" t="s">
        <v>16</v>
      </c>
      <c r="F7146" t="s">
        <v>17</v>
      </c>
      <c r="G7146" t="s">
        <v>7055</v>
      </c>
      <c r="H7146" t="s">
        <v>19</v>
      </c>
      <c r="I7146">
        <v>150</v>
      </c>
      <c r="J7146">
        <v>0</v>
      </c>
      <c r="K7146">
        <v>844236</v>
      </c>
      <c r="L7146" t="s">
        <v>20</v>
      </c>
      <c r="M7146">
        <v>0</v>
      </c>
      <c r="N7146" s="1">
        <v>45812</v>
      </c>
      <c r="O7146">
        <v>0</v>
      </c>
      <c r="P7146">
        <v>0</v>
      </c>
    </row>
    <row r="7147" spans="1:16" x14ac:dyDescent="0.35">
      <c r="A7147" s="2">
        <v>45810.741666666669</v>
      </c>
      <c r="B7147" s="2">
        <f t="shared" si="111"/>
        <v>45810</v>
      </c>
      <c r="C7147">
        <v>45458313</v>
      </c>
      <c r="D7147" t="s">
        <v>15</v>
      </c>
      <c r="E7147" t="s">
        <v>16</v>
      </c>
      <c r="F7147" t="s">
        <v>87</v>
      </c>
      <c r="G7147" t="s">
        <v>7056</v>
      </c>
      <c r="H7147" t="s">
        <v>16</v>
      </c>
      <c r="I7147" s="3">
        <v>2200</v>
      </c>
      <c r="J7147">
        <v>0</v>
      </c>
      <c r="K7147">
        <v>915509</v>
      </c>
      <c r="L7147" t="s">
        <v>20</v>
      </c>
      <c r="M7147">
        <v>0</v>
      </c>
      <c r="N7147" s="1">
        <v>45813</v>
      </c>
      <c r="O7147">
        <v>0</v>
      </c>
      <c r="P7147">
        <v>0</v>
      </c>
    </row>
    <row r="7148" spans="1:16" x14ac:dyDescent="0.35">
      <c r="A7148" s="2">
        <v>45810.741666666669</v>
      </c>
      <c r="B7148" s="2">
        <f t="shared" si="111"/>
        <v>45810</v>
      </c>
      <c r="C7148">
        <v>47393924</v>
      </c>
      <c r="D7148" t="s">
        <v>91</v>
      </c>
      <c r="E7148" t="s">
        <v>16</v>
      </c>
      <c r="F7148" t="s">
        <v>17</v>
      </c>
      <c r="G7148" t="s">
        <v>7057</v>
      </c>
      <c r="H7148" t="s">
        <v>19</v>
      </c>
      <c r="I7148">
        <v>200</v>
      </c>
      <c r="J7148">
        <v>0</v>
      </c>
      <c r="K7148">
        <v>848816</v>
      </c>
      <c r="L7148" t="s">
        <v>20</v>
      </c>
      <c r="M7148">
        <v>0</v>
      </c>
      <c r="N7148" s="1">
        <v>45812</v>
      </c>
      <c r="O7148">
        <v>0</v>
      </c>
      <c r="P7148">
        <v>0</v>
      </c>
    </row>
    <row r="7149" spans="1:16" x14ac:dyDescent="0.35">
      <c r="A7149" s="2">
        <v>45810.741666666669</v>
      </c>
      <c r="B7149" s="2">
        <f t="shared" si="111"/>
        <v>45810</v>
      </c>
      <c r="C7149">
        <v>49614452</v>
      </c>
      <c r="D7149" t="s">
        <v>2823</v>
      </c>
      <c r="E7149" t="s">
        <v>16</v>
      </c>
      <c r="F7149" t="s">
        <v>17</v>
      </c>
      <c r="G7149" t="s">
        <v>4593</v>
      </c>
      <c r="H7149" t="s">
        <v>19</v>
      </c>
      <c r="I7149" s="3">
        <v>2350</v>
      </c>
      <c r="J7149">
        <v>0</v>
      </c>
      <c r="K7149">
        <v>803447</v>
      </c>
      <c r="L7149" t="s">
        <v>20</v>
      </c>
      <c r="M7149">
        <v>0</v>
      </c>
      <c r="N7149" s="1">
        <v>45812</v>
      </c>
      <c r="O7149">
        <v>0</v>
      </c>
      <c r="P7149">
        <v>0</v>
      </c>
    </row>
    <row r="7150" spans="1:16" x14ac:dyDescent="0.35">
      <c r="A7150" s="2">
        <v>45810.741666666669</v>
      </c>
      <c r="B7150" s="2">
        <f t="shared" si="111"/>
        <v>45810</v>
      </c>
      <c r="C7150">
        <v>50342598</v>
      </c>
      <c r="D7150" t="s">
        <v>2812</v>
      </c>
      <c r="E7150" t="s">
        <v>16</v>
      </c>
      <c r="F7150" t="s">
        <v>17</v>
      </c>
      <c r="G7150" t="s">
        <v>7058</v>
      </c>
      <c r="H7150" t="s">
        <v>19</v>
      </c>
      <c r="I7150" s="3">
        <v>1150</v>
      </c>
      <c r="J7150">
        <v>0</v>
      </c>
      <c r="K7150">
        <v>665323</v>
      </c>
      <c r="L7150" t="s">
        <v>20</v>
      </c>
      <c r="M7150">
        <v>0</v>
      </c>
      <c r="N7150" s="1">
        <v>45812</v>
      </c>
      <c r="O7150">
        <v>0</v>
      </c>
      <c r="P7150">
        <v>0</v>
      </c>
    </row>
    <row r="7151" spans="1:16" x14ac:dyDescent="0.35">
      <c r="A7151" s="2">
        <v>45810.741666666669</v>
      </c>
      <c r="B7151" s="2">
        <f t="shared" si="111"/>
        <v>45810</v>
      </c>
      <c r="C7151">
        <v>51543222</v>
      </c>
      <c r="D7151" t="s">
        <v>142</v>
      </c>
      <c r="E7151" t="s">
        <v>16</v>
      </c>
      <c r="F7151" t="s">
        <v>17</v>
      </c>
      <c r="G7151" t="s">
        <v>7059</v>
      </c>
      <c r="H7151" t="s">
        <v>19</v>
      </c>
      <c r="I7151">
        <v>450</v>
      </c>
      <c r="J7151">
        <v>0</v>
      </c>
      <c r="K7151">
        <v>822578</v>
      </c>
      <c r="L7151" t="s">
        <v>20</v>
      </c>
      <c r="M7151">
        <v>0</v>
      </c>
      <c r="N7151" s="1">
        <v>45812</v>
      </c>
      <c r="O7151">
        <v>0</v>
      </c>
      <c r="P7151">
        <v>0</v>
      </c>
    </row>
    <row r="7152" spans="1:16" x14ac:dyDescent="0.35">
      <c r="A7152" s="2">
        <v>45810.741666666669</v>
      </c>
      <c r="B7152" s="2">
        <f t="shared" si="111"/>
        <v>45810</v>
      </c>
      <c r="C7152">
        <v>52276867</v>
      </c>
      <c r="D7152" t="s">
        <v>3041</v>
      </c>
      <c r="E7152" t="s">
        <v>16</v>
      </c>
      <c r="F7152" t="s">
        <v>17</v>
      </c>
      <c r="G7152" t="s">
        <v>7060</v>
      </c>
      <c r="H7152" t="s">
        <v>19</v>
      </c>
      <c r="I7152">
        <v>50</v>
      </c>
      <c r="J7152">
        <v>0</v>
      </c>
      <c r="K7152">
        <v>818346</v>
      </c>
      <c r="L7152" t="s">
        <v>20</v>
      </c>
      <c r="M7152">
        <v>0</v>
      </c>
      <c r="N7152" s="1">
        <v>45812</v>
      </c>
      <c r="O7152">
        <v>0</v>
      </c>
      <c r="P7152">
        <v>0</v>
      </c>
    </row>
    <row r="7153" spans="1:16" x14ac:dyDescent="0.35">
      <c r="A7153" s="2">
        <v>45810.741666666669</v>
      </c>
      <c r="B7153" s="2">
        <f t="shared" si="111"/>
        <v>45810</v>
      </c>
      <c r="C7153">
        <v>52301389</v>
      </c>
      <c r="D7153" t="s">
        <v>2802</v>
      </c>
      <c r="E7153" t="s">
        <v>16</v>
      </c>
      <c r="F7153" t="s">
        <v>17</v>
      </c>
      <c r="G7153" t="s">
        <v>7061</v>
      </c>
      <c r="H7153" t="s">
        <v>19</v>
      </c>
      <c r="I7153" s="3">
        <v>8100</v>
      </c>
      <c r="J7153">
        <v>0</v>
      </c>
      <c r="K7153">
        <v>480764</v>
      </c>
      <c r="L7153" t="s">
        <v>20</v>
      </c>
      <c r="M7153">
        <v>0</v>
      </c>
      <c r="N7153" s="1">
        <v>45812</v>
      </c>
      <c r="O7153">
        <v>0</v>
      </c>
      <c r="P7153">
        <v>0</v>
      </c>
    </row>
    <row r="7154" spans="1:16" x14ac:dyDescent="0.35">
      <c r="A7154" s="2">
        <v>45810.741666666669</v>
      </c>
      <c r="B7154" s="2">
        <f t="shared" si="111"/>
        <v>45810</v>
      </c>
      <c r="C7154">
        <v>52667583</v>
      </c>
      <c r="D7154" t="s">
        <v>65</v>
      </c>
      <c r="E7154" t="s">
        <v>16</v>
      </c>
      <c r="F7154" t="s">
        <v>17</v>
      </c>
      <c r="G7154" t="s">
        <v>7062</v>
      </c>
      <c r="H7154" t="s">
        <v>19</v>
      </c>
      <c r="I7154" s="3">
        <v>2600</v>
      </c>
      <c r="J7154">
        <v>0</v>
      </c>
      <c r="K7154">
        <v>755912</v>
      </c>
      <c r="L7154" t="s">
        <v>20</v>
      </c>
      <c r="M7154">
        <v>0</v>
      </c>
      <c r="N7154" s="1">
        <v>45812</v>
      </c>
      <c r="O7154">
        <v>0</v>
      </c>
      <c r="P7154">
        <v>0</v>
      </c>
    </row>
    <row r="7155" spans="1:16" x14ac:dyDescent="0.35">
      <c r="A7155" s="2">
        <v>45810.741666666669</v>
      </c>
      <c r="B7155" s="2">
        <f t="shared" si="111"/>
        <v>45810</v>
      </c>
      <c r="C7155">
        <v>52875648</v>
      </c>
      <c r="D7155" t="s">
        <v>2939</v>
      </c>
      <c r="E7155" t="s">
        <v>16</v>
      </c>
      <c r="F7155" t="s">
        <v>17</v>
      </c>
      <c r="G7155" t="s">
        <v>7063</v>
      </c>
      <c r="H7155" t="s">
        <v>19</v>
      </c>
      <c r="I7155">
        <v>350</v>
      </c>
      <c r="J7155">
        <v>0</v>
      </c>
      <c r="K7155">
        <v>756372</v>
      </c>
      <c r="L7155" t="s">
        <v>20</v>
      </c>
      <c r="M7155">
        <v>0</v>
      </c>
      <c r="N7155" s="1">
        <v>45812</v>
      </c>
      <c r="O7155">
        <v>0</v>
      </c>
      <c r="P7155">
        <v>0</v>
      </c>
    </row>
    <row r="7156" spans="1:16" x14ac:dyDescent="0.35">
      <c r="A7156" s="2">
        <v>45810.741666666669</v>
      </c>
      <c r="B7156" s="2">
        <f t="shared" si="111"/>
        <v>45810</v>
      </c>
      <c r="C7156">
        <v>52934809</v>
      </c>
      <c r="D7156" t="s">
        <v>2989</v>
      </c>
      <c r="E7156" t="s">
        <v>16</v>
      </c>
      <c r="F7156" t="s">
        <v>17</v>
      </c>
      <c r="G7156" t="s">
        <v>3301</v>
      </c>
      <c r="H7156" t="s">
        <v>19</v>
      </c>
      <c r="I7156" s="3">
        <v>3850</v>
      </c>
      <c r="J7156">
        <v>0</v>
      </c>
      <c r="K7156">
        <v>481164</v>
      </c>
      <c r="L7156" t="s">
        <v>20</v>
      </c>
      <c r="M7156">
        <v>0</v>
      </c>
      <c r="N7156" s="1">
        <v>45812</v>
      </c>
      <c r="O7156">
        <v>0</v>
      </c>
      <c r="P7156">
        <v>0</v>
      </c>
    </row>
    <row r="7157" spans="1:16" x14ac:dyDescent="0.35">
      <c r="A7157" s="2">
        <v>45810.742361111108</v>
      </c>
      <c r="B7157" s="2">
        <f t="shared" si="111"/>
        <v>45810</v>
      </c>
      <c r="C7157">
        <v>34994579</v>
      </c>
      <c r="D7157" t="s">
        <v>2852</v>
      </c>
      <c r="E7157" t="s">
        <v>16</v>
      </c>
      <c r="F7157" t="s">
        <v>87</v>
      </c>
      <c r="G7157" t="s">
        <v>7064</v>
      </c>
      <c r="H7157" t="s">
        <v>16</v>
      </c>
      <c r="I7157" s="3">
        <v>60000</v>
      </c>
      <c r="J7157">
        <v>0</v>
      </c>
      <c r="K7157">
        <v>780837</v>
      </c>
      <c r="L7157" t="s">
        <v>20</v>
      </c>
      <c r="M7157">
        <v>0</v>
      </c>
      <c r="N7157" s="1">
        <v>45813</v>
      </c>
      <c r="O7157">
        <v>0</v>
      </c>
      <c r="P7157">
        <v>0</v>
      </c>
    </row>
    <row r="7158" spans="1:16" x14ac:dyDescent="0.35">
      <c r="A7158" s="2">
        <v>45810.742361111108</v>
      </c>
      <c r="B7158" s="2">
        <f t="shared" si="111"/>
        <v>45810</v>
      </c>
      <c r="C7158">
        <v>36202734</v>
      </c>
      <c r="D7158" t="s">
        <v>2826</v>
      </c>
      <c r="E7158" t="s">
        <v>16</v>
      </c>
      <c r="F7158" t="s">
        <v>17</v>
      </c>
      <c r="G7158" t="s">
        <v>7065</v>
      </c>
      <c r="H7158" t="s">
        <v>19</v>
      </c>
      <c r="I7158">
        <v>500</v>
      </c>
      <c r="J7158">
        <v>0</v>
      </c>
      <c r="K7158">
        <v>928258</v>
      </c>
      <c r="L7158" t="s">
        <v>20</v>
      </c>
      <c r="M7158">
        <v>0</v>
      </c>
      <c r="N7158" s="1">
        <v>45812</v>
      </c>
      <c r="O7158">
        <v>0</v>
      </c>
      <c r="P7158">
        <v>0</v>
      </c>
    </row>
    <row r="7159" spans="1:16" x14ac:dyDescent="0.35">
      <c r="A7159" s="2">
        <v>45810.742361111108</v>
      </c>
      <c r="B7159" s="2">
        <f t="shared" si="111"/>
        <v>45810</v>
      </c>
      <c r="C7159">
        <v>47155047</v>
      </c>
      <c r="D7159" t="s">
        <v>2980</v>
      </c>
      <c r="E7159" t="s">
        <v>16</v>
      </c>
      <c r="F7159" t="s">
        <v>17</v>
      </c>
      <c r="G7159" t="s">
        <v>7066</v>
      </c>
      <c r="H7159" t="s">
        <v>19</v>
      </c>
      <c r="I7159">
        <v>550</v>
      </c>
      <c r="J7159">
        <v>0</v>
      </c>
      <c r="K7159">
        <v>1114</v>
      </c>
      <c r="L7159" t="s">
        <v>20</v>
      </c>
      <c r="M7159">
        <v>0</v>
      </c>
      <c r="N7159" s="1">
        <v>45812</v>
      </c>
      <c r="O7159">
        <v>0</v>
      </c>
      <c r="P7159">
        <v>0</v>
      </c>
    </row>
    <row r="7160" spans="1:16" x14ac:dyDescent="0.35">
      <c r="A7160" s="2">
        <v>45810.742361111108</v>
      </c>
      <c r="B7160" s="2">
        <f t="shared" si="111"/>
        <v>45810</v>
      </c>
      <c r="C7160">
        <v>47965673</v>
      </c>
      <c r="D7160" t="s">
        <v>32</v>
      </c>
      <c r="E7160" t="s">
        <v>16</v>
      </c>
      <c r="F7160" t="s">
        <v>17</v>
      </c>
      <c r="G7160" t="s">
        <v>7067</v>
      </c>
      <c r="H7160" t="s">
        <v>19</v>
      </c>
      <c r="I7160">
        <v>250</v>
      </c>
      <c r="J7160">
        <v>0</v>
      </c>
      <c r="K7160">
        <v>494354</v>
      </c>
      <c r="L7160" t="s">
        <v>20</v>
      </c>
      <c r="M7160">
        <v>0</v>
      </c>
      <c r="N7160" s="1">
        <v>45812</v>
      </c>
      <c r="O7160">
        <v>0</v>
      </c>
      <c r="P7160">
        <v>0</v>
      </c>
    </row>
    <row r="7161" spans="1:16" x14ac:dyDescent="0.35">
      <c r="A7161" s="2">
        <v>45810.742361111108</v>
      </c>
      <c r="B7161" s="2">
        <f t="shared" si="111"/>
        <v>45810</v>
      </c>
      <c r="C7161">
        <v>47965673</v>
      </c>
      <c r="D7161" t="s">
        <v>32</v>
      </c>
      <c r="E7161" t="s">
        <v>16</v>
      </c>
      <c r="F7161" t="s">
        <v>17</v>
      </c>
      <c r="G7161" t="s">
        <v>7068</v>
      </c>
      <c r="H7161" t="s">
        <v>19</v>
      </c>
      <c r="I7161">
        <v>950</v>
      </c>
      <c r="J7161">
        <v>0</v>
      </c>
      <c r="K7161">
        <v>954997</v>
      </c>
      <c r="L7161" t="s">
        <v>20</v>
      </c>
      <c r="M7161">
        <v>0</v>
      </c>
      <c r="N7161" s="1">
        <v>45812</v>
      </c>
      <c r="O7161">
        <v>0</v>
      </c>
      <c r="P7161">
        <v>0</v>
      </c>
    </row>
    <row r="7162" spans="1:16" x14ac:dyDescent="0.35">
      <c r="A7162" s="2">
        <v>45810.742361111108</v>
      </c>
      <c r="B7162" s="2">
        <f t="shared" si="111"/>
        <v>45810</v>
      </c>
      <c r="C7162">
        <v>47965673</v>
      </c>
      <c r="D7162" t="s">
        <v>32</v>
      </c>
      <c r="E7162" t="s">
        <v>16</v>
      </c>
      <c r="F7162" t="s">
        <v>17</v>
      </c>
      <c r="G7162" t="s">
        <v>7069</v>
      </c>
      <c r="H7162" t="s">
        <v>19</v>
      </c>
      <c r="I7162">
        <v>500</v>
      </c>
      <c r="J7162">
        <v>0</v>
      </c>
      <c r="K7162">
        <v>5026</v>
      </c>
      <c r="L7162" t="s">
        <v>20</v>
      </c>
      <c r="M7162">
        <v>0</v>
      </c>
      <c r="N7162" s="1">
        <v>45812</v>
      </c>
      <c r="O7162">
        <v>0</v>
      </c>
      <c r="P7162">
        <v>0</v>
      </c>
    </row>
    <row r="7163" spans="1:16" x14ac:dyDescent="0.35">
      <c r="A7163" s="2">
        <v>45810.742361111108</v>
      </c>
      <c r="B7163" s="2">
        <f t="shared" si="111"/>
        <v>45810</v>
      </c>
      <c r="C7163">
        <v>49395599</v>
      </c>
      <c r="D7163" t="s">
        <v>2892</v>
      </c>
      <c r="E7163" t="s">
        <v>16</v>
      </c>
      <c r="F7163" t="s">
        <v>17</v>
      </c>
      <c r="G7163" t="s">
        <v>7070</v>
      </c>
      <c r="H7163" t="s">
        <v>19</v>
      </c>
      <c r="I7163">
        <v>200</v>
      </c>
      <c r="J7163">
        <v>0</v>
      </c>
      <c r="K7163">
        <v>757673</v>
      </c>
      <c r="L7163" t="s">
        <v>20</v>
      </c>
      <c r="M7163">
        <v>0</v>
      </c>
      <c r="N7163" s="1">
        <v>45812</v>
      </c>
      <c r="O7163">
        <v>0</v>
      </c>
      <c r="P7163">
        <v>0</v>
      </c>
    </row>
    <row r="7164" spans="1:16" x14ac:dyDescent="0.35">
      <c r="A7164" s="2">
        <v>45810.742361111108</v>
      </c>
      <c r="B7164" s="2">
        <f t="shared" si="111"/>
        <v>45810</v>
      </c>
      <c r="C7164">
        <v>49614452</v>
      </c>
      <c r="D7164" t="s">
        <v>2823</v>
      </c>
      <c r="E7164" t="s">
        <v>16</v>
      </c>
      <c r="F7164" t="s">
        <v>17</v>
      </c>
      <c r="G7164" t="s">
        <v>7071</v>
      </c>
      <c r="H7164" t="s">
        <v>19</v>
      </c>
      <c r="I7164">
        <v>550</v>
      </c>
      <c r="J7164">
        <v>0</v>
      </c>
      <c r="K7164">
        <v>9458</v>
      </c>
      <c r="L7164" t="s">
        <v>20</v>
      </c>
      <c r="M7164">
        <v>0</v>
      </c>
      <c r="N7164" s="1">
        <v>45812</v>
      </c>
      <c r="O7164">
        <v>0</v>
      </c>
      <c r="P7164">
        <v>0</v>
      </c>
    </row>
    <row r="7165" spans="1:16" x14ac:dyDescent="0.35">
      <c r="A7165" s="2">
        <v>45810.742361111108</v>
      </c>
      <c r="B7165" s="2">
        <f t="shared" si="111"/>
        <v>45810</v>
      </c>
      <c r="C7165">
        <v>50342598</v>
      </c>
      <c r="D7165" t="s">
        <v>2812</v>
      </c>
      <c r="E7165" t="s">
        <v>16</v>
      </c>
      <c r="F7165" t="s">
        <v>17</v>
      </c>
      <c r="G7165" t="s">
        <v>7072</v>
      </c>
      <c r="H7165" t="s">
        <v>19</v>
      </c>
      <c r="I7165" s="3">
        <v>2800</v>
      </c>
      <c r="J7165">
        <v>0</v>
      </c>
      <c r="K7165">
        <v>492348</v>
      </c>
      <c r="L7165" t="s">
        <v>20</v>
      </c>
      <c r="M7165">
        <v>0</v>
      </c>
      <c r="N7165" s="1">
        <v>45812</v>
      </c>
      <c r="O7165">
        <v>0</v>
      </c>
      <c r="P7165">
        <v>0</v>
      </c>
    </row>
    <row r="7166" spans="1:16" x14ac:dyDescent="0.35">
      <c r="A7166" s="2">
        <v>45810.742361111108</v>
      </c>
      <c r="B7166" s="2">
        <f t="shared" si="111"/>
        <v>45810</v>
      </c>
      <c r="C7166">
        <v>52301389</v>
      </c>
      <c r="D7166" t="s">
        <v>2802</v>
      </c>
      <c r="E7166" t="s">
        <v>16</v>
      </c>
      <c r="F7166" t="s">
        <v>34</v>
      </c>
      <c r="G7166" t="s">
        <v>7073</v>
      </c>
      <c r="H7166" t="s">
        <v>16</v>
      </c>
      <c r="I7166">
        <v>300</v>
      </c>
      <c r="J7166">
        <v>0</v>
      </c>
      <c r="K7166">
        <v>368617</v>
      </c>
      <c r="L7166" t="s">
        <v>20</v>
      </c>
      <c r="M7166">
        <v>0</v>
      </c>
      <c r="N7166" s="1">
        <v>45813</v>
      </c>
      <c r="O7166">
        <v>0</v>
      </c>
      <c r="P7166">
        <v>0</v>
      </c>
    </row>
    <row r="7167" spans="1:16" x14ac:dyDescent="0.35">
      <c r="A7167" s="2">
        <v>45810.742361111108</v>
      </c>
      <c r="B7167" s="2">
        <f t="shared" si="111"/>
        <v>45810</v>
      </c>
      <c r="C7167">
        <v>52884737</v>
      </c>
      <c r="D7167" t="s">
        <v>3091</v>
      </c>
      <c r="E7167" t="s">
        <v>16</v>
      </c>
      <c r="F7167" t="s">
        <v>17</v>
      </c>
      <c r="G7167" t="s">
        <v>7074</v>
      </c>
      <c r="H7167" t="s">
        <v>19</v>
      </c>
      <c r="I7167" s="3">
        <v>2950</v>
      </c>
      <c r="J7167">
        <v>0</v>
      </c>
      <c r="K7167">
        <v>1223</v>
      </c>
      <c r="L7167" t="s">
        <v>20</v>
      </c>
      <c r="M7167">
        <v>0</v>
      </c>
      <c r="N7167" s="1">
        <v>45812</v>
      </c>
      <c r="O7167">
        <v>0</v>
      </c>
      <c r="P7167">
        <v>0</v>
      </c>
    </row>
    <row r="7168" spans="1:16" x14ac:dyDescent="0.35">
      <c r="A7168" s="2">
        <v>45810.743055555555</v>
      </c>
      <c r="B7168" s="2">
        <f t="shared" si="111"/>
        <v>45810</v>
      </c>
      <c r="C7168">
        <v>43048085</v>
      </c>
      <c r="D7168" t="s">
        <v>54</v>
      </c>
      <c r="E7168" t="s">
        <v>16</v>
      </c>
      <c r="F7168" t="s">
        <v>17</v>
      </c>
      <c r="G7168" t="s">
        <v>7075</v>
      </c>
      <c r="H7168" t="s">
        <v>19</v>
      </c>
      <c r="I7168" s="3">
        <v>2800</v>
      </c>
      <c r="J7168">
        <v>0</v>
      </c>
      <c r="K7168">
        <v>5258</v>
      </c>
      <c r="L7168" t="s">
        <v>20</v>
      </c>
      <c r="M7168">
        <v>0</v>
      </c>
      <c r="N7168" s="1">
        <v>45812</v>
      </c>
      <c r="O7168">
        <v>0</v>
      </c>
      <c r="P7168">
        <v>0</v>
      </c>
    </row>
    <row r="7169" spans="1:16" x14ac:dyDescent="0.35">
      <c r="A7169" s="2">
        <v>45810.743055555555</v>
      </c>
      <c r="B7169" s="2">
        <f t="shared" si="111"/>
        <v>45810</v>
      </c>
      <c r="C7169">
        <v>47077871</v>
      </c>
      <c r="D7169" t="s">
        <v>2866</v>
      </c>
      <c r="E7169" t="s">
        <v>16</v>
      </c>
      <c r="F7169" t="s">
        <v>17</v>
      </c>
      <c r="G7169" t="s">
        <v>7076</v>
      </c>
      <c r="H7169" t="s">
        <v>19</v>
      </c>
      <c r="I7169" s="3">
        <v>2250</v>
      </c>
      <c r="J7169">
        <v>0</v>
      </c>
      <c r="K7169">
        <v>1810</v>
      </c>
      <c r="L7169" t="s">
        <v>20</v>
      </c>
      <c r="M7169">
        <v>0</v>
      </c>
      <c r="N7169" s="1">
        <v>45812</v>
      </c>
      <c r="O7169">
        <v>0</v>
      </c>
      <c r="P7169">
        <v>0</v>
      </c>
    </row>
    <row r="7170" spans="1:16" x14ac:dyDescent="0.35">
      <c r="A7170" s="2">
        <v>45810.743055555555</v>
      </c>
      <c r="B7170" s="2">
        <f t="shared" si="111"/>
        <v>45810</v>
      </c>
      <c r="C7170">
        <v>49395599</v>
      </c>
      <c r="D7170" t="s">
        <v>2892</v>
      </c>
      <c r="E7170" t="s">
        <v>16</v>
      </c>
      <c r="F7170" t="s">
        <v>17</v>
      </c>
      <c r="G7170" t="s">
        <v>7077</v>
      </c>
      <c r="H7170" t="s">
        <v>19</v>
      </c>
      <c r="I7170" s="3">
        <v>1400</v>
      </c>
      <c r="J7170">
        <v>0</v>
      </c>
      <c r="K7170">
        <v>8778</v>
      </c>
      <c r="L7170" t="s">
        <v>20</v>
      </c>
      <c r="M7170">
        <v>0</v>
      </c>
      <c r="N7170" s="1">
        <v>45812</v>
      </c>
      <c r="O7170">
        <v>0</v>
      </c>
      <c r="P7170">
        <v>0</v>
      </c>
    </row>
    <row r="7171" spans="1:16" x14ac:dyDescent="0.35">
      <c r="A7171" s="2">
        <v>45810.743055555555</v>
      </c>
      <c r="B7171" s="2">
        <f t="shared" ref="B7171:B7234" si="112">TRUNC(A7171)</f>
        <v>45810</v>
      </c>
      <c r="C7171">
        <v>49559501</v>
      </c>
      <c r="D7171" t="s">
        <v>2830</v>
      </c>
      <c r="E7171" t="s">
        <v>16</v>
      </c>
      <c r="F7171" t="s">
        <v>17</v>
      </c>
      <c r="G7171" t="s">
        <v>7078</v>
      </c>
      <c r="H7171" t="s">
        <v>19</v>
      </c>
      <c r="I7171">
        <v>350</v>
      </c>
      <c r="J7171">
        <v>0</v>
      </c>
      <c r="K7171">
        <v>959283</v>
      </c>
      <c r="L7171" t="s">
        <v>20</v>
      </c>
      <c r="M7171">
        <v>0</v>
      </c>
      <c r="N7171" s="1">
        <v>45812</v>
      </c>
      <c r="O7171">
        <v>0</v>
      </c>
      <c r="P7171">
        <v>0</v>
      </c>
    </row>
    <row r="7172" spans="1:16" x14ac:dyDescent="0.35">
      <c r="A7172" s="2">
        <v>45810.743055555555</v>
      </c>
      <c r="B7172" s="2">
        <f t="shared" si="112"/>
        <v>45810</v>
      </c>
      <c r="C7172">
        <v>50342598</v>
      </c>
      <c r="D7172" t="s">
        <v>2812</v>
      </c>
      <c r="E7172" t="s">
        <v>16</v>
      </c>
      <c r="F7172" t="s">
        <v>17</v>
      </c>
      <c r="G7172" t="s">
        <v>7079</v>
      </c>
      <c r="H7172" t="s">
        <v>19</v>
      </c>
      <c r="I7172">
        <v>150</v>
      </c>
      <c r="J7172">
        <v>0</v>
      </c>
      <c r="K7172">
        <v>6354</v>
      </c>
      <c r="L7172" t="s">
        <v>20</v>
      </c>
      <c r="M7172">
        <v>0</v>
      </c>
      <c r="N7172" s="1">
        <v>45812</v>
      </c>
      <c r="O7172">
        <v>0</v>
      </c>
      <c r="P7172">
        <v>0</v>
      </c>
    </row>
    <row r="7173" spans="1:16" x14ac:dyDescent="0.35">
      <c r="A7173" s="2">
        <v>45810.743055555555</v>
      </c>
      <c r="B7173" s="2">
        <f t="shared" si="112"/>
        <v>45810</v>
      </c>
      <c r="C7173">
        <v>51543222</v>
      </c>
      <c r="D7173" t="s">
        <v>142</v>
      </c>
      <c r="E7173" t="s">
        <v>16</v>
      </c>
      <c r="F7173" t="s">
        <v>17</v>
      </c>
      <c r="G7173" t="s">
        <v>7080</v>
      </c>
      <c r="H7173" t="s">
        <v>19</v>
      </c>
      <c r="I7173">
        <v>200</v>
      </c>
      <c r="J7173">
        <v>0</v>
      </c>
      <c r="K7173">
        <v>34067</v>
      </c>
      <c r="L7173" t="s">
        <v>20</v>
      </c>
      <c r="M7173">
        <v>0</v>
      </c>
      <c r="N7173" s="1">
        <v>45812</v>
      </c>
      <c r="O7173">
        <v>0</v>
      </c>
      <c r="P7173">
        <v>0</v>
      </c>
    </row>
    <row r="7174" spans="1:16" x14ac:dyDescent="0.35">
      <c r="A7174" s="2">
        <v>45810.743055555555</v>
      </c>
      <c r="B7174" s="2">
        <f t="shared" si="112"/>
        <v>45810</v>
      </c>
      <c r="C7174">
        <v>52276849</v>
      </c>
      <c r="D7174" t="s">
        <v>3334</v>
      </c>
      <c r="E7174" t="s">
        <v>16</v>
      </c>
      <c r="F7174" t="s">
        <v>17</v>
      </c>
      <c r="G7174" t="s">
        <v>7081</v>
      </c>
      <c r="H7174" t="s">
        <v>19</v>
      </c>
      <c r="I7174" s="3">
        <v>2550</v>
      </c>
      <c r="J7174">
        <v>0</v>
      </c>
      <c r="K7174">
        <v>9379</v>
      </c>
      <c r="L7174" t="s">
        <v>20</v>
      </c>
      <c r="M7174">
        <v>0</v>
      </c>
      <c r="N7174" s="1">
        <v>45812</v>
      </c>
      <c r="O7174">
        <v>0</v>
      </c>
      <c r="P7174">
        <v>0</v>
      </c>
    </row>
    <row r="7175" spans="1:16" x14ac:dyDescent="0.35">
      <c r="A7175" s="2">
        <v>45810.743055555555</v>
      </c>
      <c r="B7175" s="2">
        <f t="shared" si="112"/>
        <v>45810</v>
      </c>
      <c r="C7175">
        <v>52755828</v>
      </c>
      <c r="D7175" t="s">
        <v>3276</v>
      </c>
      <c r="E7175" t="s">
        <v>16</v>
      </c>
      <c r="F7175" t="s">
        <v>17</v>
      </c>
      <c r="G7175" t="s">
        <v>7082</v>
      </c>
      <c r="H7175" t="s">
        <v>19</v>
      </c>
      <c r="I7175" s="3">
        <v>1550</v>
      </c>
      <c r="J7175">
        <v>0</v>
      </c>
      <c r="K7175">
        <v>45867</v>
      </c>
      <c r="L7175" t="s">
        <v>20</v>
      </c>
      <c r="M7175">
        <v>0</v>
      </c>
      <c r="N7175" s="1">
        <v>45812</v>
      </c>
      <c r="O7175">
        <v>0</v>
      </c>
      <c r="P7175">
        <v>0</v>
      </c>
    </row>
    <row r="7176" spans="1:16" x14ac:dyDescent="0.35">
      <c r="A7176" s="2">
        <v>45810.743055555555</v>
      </c>
      <c r="B7176" s="2">
        <f t="shared" si="112"/>
        <v>45810</v>
      </c>
      <c r="C7176">
        <v>52875648</v>
      </c>
      <c r="D7176" t="s">
        <v>2939</v>
      </c>
      <c r="E7176" t="s">
        <v>16</v>
      </c>
      <c r="F7176" t="s">
        <v>17</v>
      </c>
      <c r="G7176" t="s">
        <v>7083</v>
      </c>
      <c r="H7176" t="s">
        <v>19</v>
      </c>
      <c r="I7176" s="3">
        <v>2250</v>
      </c>
      <c r="J7176">
        <v>0</v>
      </c>
      <c r="K7176">
        <v>500158</v>
      </c>
      <c r="L7176" t="s">
        <v>20</v>
      </c>
      <c r="M7176">
        <v>0</v>
      </c>
      <c r="N7176" s="1">
        <v>45812</v>
      </c>
      <c r="O7176">
        <v>0</v>
      </c>
      <c r="P7176">
        <v>0</v>
      </c>
    </row>
    <row r="7177" spans="1:16" x14ac:dyDescent="0.35">
      <c r="A7177" s="2">
        <v>45810.743750000001</v>
      </c>
      <c r="B7177" s="2">
        <f t="shared" si="112"/>
        <v>45810</v>
      </c>
      <c r="C7177">
        <v>34994579</v>
      </c>
      <c r="D7177" t="s">
        <v>2852</v>
      </c>
      <c r="E7177" t="s">
        <v>16</v>
      </c>
      <c r="F7177" t="s">
        <v>17</v>
      </c>
      <c r="G7177" t="s">
        <v>7084</v>
      </c>
      <c r="H7177" t="s">
        <v>19</v>
      </c>
      <c r="I7177" s="3">
        <v>40000</v>
      </c>
      <c r="J7177">
        <v>0</v>
      </c>
      <c r="K7177">
        <v>761112</v>
      </c>
      <c r="L7177" t="s">
        <v>20</v>
      </c>
      <c r="M7177">
        <v>0</v>
      </c>
      <c r="N7177" s="1">
        <v>45812</v>
      </c>
      <c r="O7177">
        <v>0</v>
      </c>
      <c r="P7177">
        <v>0</v>
      </c>
    </row>
    <row r="7178" spans="1:16" x14ac:dyDescent="0.35">
      <c r="A7178" s="2">
        <v>45810.743750000001</v>
      </c>
      <c r="B7178" s="2">
        <f t="shared" si="112"/>
        <v>45810</v>
      </c>
      <c r="C7178">
        <v>34994579</v>
      </c>
      <c r="D7178" t="s">
        <v>2852</v>
      </c>
      <c r="E7178" t="s">
        <v>16</v>
      </c>
      <c r="F7178" t="s">
        <v>17</v>
      </c>
      <c r="G7178" t="s">
        <v>7085</v>
      </c>
      <c r="H7178" t="s">
        <v>19</v>
      </c>
      <c r="I7178" s="3">
        <v>65000</v>
      </c>
      <c r="J7178">
        <v>0</v>
      </c>
      <c r="K7178">
        <v>57313</v>
      </c>
      <c r="L7178" t="s">
        <v>20</v>
      </c>
      <c r="M7178">
        <v>0</v>
      </c>
      <c r="N7178" s="1">
        <v>45812</v>
      </c>
      <c r="O7178">
        <v>0</v>
      </c>
      <c r="P7178">
        <v>0</v>
      </c>
    </row>
    <row r="7179" spans="1:16" x14ac:dyDescent="0.35">
      <c r="A7179" s="2">
        <v>45810.743750000001</v>
      </c>
      <c r="B7179" s="2">
        <f t="shared" si="112"/>
        <v>45810</v>
      </c>
      <c r="C7179">
        <v>34994579</v>
      </c>
      <c r="D7179" t="s">
        <v>2852</v>
      </c>
      <c r="E7179" t="s">
        <v>16</v>
      </c>
      <c r="F7179" t="s">
        <v>87</v>
      </c>
      <c r="G7179" t="s">
        <v>7086</v>
      </c>
      <c r="H7179" t="s">
        <v>16</v>
      </c>
      <c r="I7179" s="3">
        <v>60000</v>
      </c>
      <c r="J7179">
        <v>0</v>
      </c>
      <c r="K7179">
        <v>787480</v>
      </c>
      <c r="L7179" t="s">
        <v>20</v>
      </c>
      <c r="M7179">
        <v>0</v>
      </c>
      <c r="N7179" s="1">
        <v>45813</v>
      </c>
      <c r="O7179">
        <v>0</v>
      </c>
      <c r="P7179">
        <v>0</v>
      </c>
    </row>
    <row r="7180" spans="1:16" x14ac:dyDescent="0.35">
      <c r="A7180" s="2">
        <v>45810.743750000001</v>
      </c>
      <c r="B7180" s="2">
        <f t="shared" si="112"/>
        <v>45810</v>
      </c>
      <c r="C7180">
        <v>43048085</v>
      </c>
      <c r="D7180" t="s">
        <v>54</v>
      </c>
      <c r="E7180" t="s">
        <v>16</v>
      </c>
      <c r="F7180" t="s">
        <v>87</v>
      </c>
      <c r="G7180" t="s">
        <v>7087</v>
      </c>
      <c r="H7180" t="s">
        <v>16</v>
      </c>
      <c r="I7180" s="3">
        <v>2400</v>
      </c>
      <c r="J7180">
        <v>0</v>
      </c>
      <c r="K7180">
        <v>787605</v>
      </c>
      <c r="L7180" t="s">
        <v>20</v>
      </c>
      <c r="M7180">
        <v>0</v>
      </c>
      <c r="N7180" s="1">
        <v>45813</v>
      </c>
      <c r="O7180">
        <v>0</v>
      </c>
      <c r="P7180">
        <v>0</v>
      </c>
    </row>
    <row r="7181" spans="1:16" x14ac:dyDescent="0.35">
      <c r="A7181" s="2">
        <v>45810.743750000001</v>
      </c>
      <c r="B7181" s="2">
        <f t="shared" si="112"/>
        <v>45810</v>
      </c>
      <c r="C7181">
        <v>45458313</v>
      </c>
      <c r="D7181" t="s">
        <v>15</v>
      </c>
      <c r="E7181" t="s">
        <v>16</v>
      </c>
      <c r="F7181" t="s">
        <v>17</v>
      </c>
      <c r="G7181" t="s">
        <v>7088</v>
      </c>
      <c r="H7181" t="s">
        <v>19</v>
      </c>
      <c r="I7181" s="3">
        <v>1300</v>
      </c>
      <c r="J7181">
        <v>0</v>
      </c>
      <c r="K7181">
        <v>148982</v>
      </c>
      <c r="L7181" t="s">
        <v>20</v>
      </c>
      <c r="M7181">
        <v>0</v>
      </c>
      <c r="N7181" s="1">
        <v>45812</v>
      </c>
      <c r="O7181">
        <v>0</v>
      </c>
      <c r="P7181">
        <v>0</v>
      </c>
    </row>
    <row r="7182" spans="1:16" x14ac:dyDescent="0.35">
      <c r="A7182" s="2">
        <v>45810.743750000001</v>
      </c>
      <c r="B7182" s="2">
        <f t="shared" si="112"/>
        <v>45810</v>
      </c>
      <c r="C7182">
        <v>45652419</v>
      </c>
      <c r="D7182" t="s">
        <v>2906</v>
      </c>
      <c r="E7182" t="s">
        <v>16</v>
      </c>
      <c r="F7182" t="s">
        <v>17</v>
      </c>
      <c r="G7182" t="s">
        <v>7089</v>
      </c>
      <c r="H7182" t="s">
        <v>19</v>
      </c>
      <c r="I7182">
        <v>150</v>
      </c>
      <c r="J7182">
        <v>0</v>
      </c>
      <c r="K7182">
        <v>121924</v>
      </c>
      <c r="L7182" t="s">
        <v>20</v>
      </c>
      <c r="M7182">
        <v>0</v>
      </c>
      <c r="N7182" s="1">
        <v>45812</v>
      </c>
      <c r="O7182">
        <v>0</v>
      </c>
      <c r="P7182">
        <v>0</v>
      </c>
    </row>
    <row r="7183" spans="1:16" x14ac:dyDescent="0.35">
      <c r="A7183" s="2">
        <v>45810.743750000001</v>
      </c>
      <c r="B7183" s="2">
        <f t="shared" si="112"/>
        <v>45810</v>
      </c>
      <c r="C7183">
        <v>49559501</v>
      </c>
      <c r="D7183" t="s">
        <v>2830</v>
      </c>
      <c r="E7183" t="s">
        <v>16</v>
      </c>
      <c r="F7183" t="s">
        <v>17</v>
      </c>
      <c r="G7183" t="s">
        <v>7090</v>
      </c>
      <c r="H7183" t="s">
        <v>19</v>
      </c>
      <c r="I7183">
        <v>400</v>
      </c>
      <c r="J7183">
        <v>0</v>
      </c>
      <c r="K7183">
        <v>154162</v>
      </c>
      <c r="L7183" t="s">
        <v>20</v>
      </c>
      <c r="M7183">
        <v>0</v>
      </c>
      <c r="N7183" s="1">
        <v>45812</v>
      </c>
      <c r="O7183">
        <v>0</v>
      </c>
      <c r="P7183">
        <v>0</v>
      </c>
    </row>
    <row r="7184" spans="1:16" x14ac:dyDescent="0.35">
      <c r="A7184" s="2">
        <v>45810.743750000001</v>
      </c>
      <c r="B7184" s="2">
        <f t="shared" si="112"/>
        <v>45810</v>
      </c>
      <c r="C7184">
        <v>52934809</v>
      </c>
      <c r="D7184" t="s">
        <v>2989</v>
      </c>
      <c r="E7184" t="s">
        <v>16</v>
      </c>
      <c r="F7184" t="s">
        <v>17</v>
      </c>
      <c r="G7184" t="s">
        <v>7091</v>
      </c>
      <c r="H7184" t="s">
        <v>19</v>
      </c>
      <c r="I7184">
        <v>450</v>
      </c>
      <c r="J7184">
        <v>0</v>
      </c>
      <c r="K7184">
        <v>107608</v>
      </c>
      <c r="L7184" t="s">
        <v>20</v>
      </c>
      <c r="M7184">
        <v>0</v>
      </c>
      <c r="N7184" s="1">
        <v>45812</v>
      </c>
      <c r="O7184">
        <v>0</v>
      </c>
      <c r="P7184">
        <v>0</v>
      </c>
    </row>
    <row r="7185" spans="1:16" x14ac:dyDescent="0.35">
      <c r="A7185" s="2">
        <v>45810.744444444441</v>
      </c>
      <c r="B7185" s="2">
        <f t="shared" si="112"/>
        <v>45810</v>
      </c>
      <c r="C7185">
        <v>36202734</v>
      </c>
      <c r="D7185" t="s">
        <v>2826</v>
      </c>
      <c r="E7185" t="s">
        <v>16</v>
      </c>
      <c r="F7185" t="s">
        <v>17</v>
      </c>
      <c r="G7185" t="s">
        <v>7092</v>
      </c>
      <c r="H7185" t="s">
        <v>19</v>
      </c>
      <c r="I7185">
        <v>200</v>
      </c>
      <c r="J7185">
        <v>0</v>
      </c>
      <c r="K7185">
        <v>6218</v>
      </c>
      <c r="L7185" t="s">
        <v>20</v>
      </c>
      <c r="M7185">
        <v>0</v>
      </c>
      <c r="N7185" s="1">
        <v>45812</v>
      </c>
      <c r="O7185">
        <v>0</v>
      </c>
      <c r="P7185">
        <v>0</v>
      </c>
    </row>
    <row r="7186" spans="1:16" x14ac:dyDescent="0.35">
      <c r="A7186" s="2">
        <v>45810.744444444441</v>
      </c>
      <c r="B7186" s="2">
        <f t="shared" si="112"/>
        <v>45810</v>
      </c>
      <c r="C7186">
        <v>47077871</v>
      </c>
      <c r="D7186" t="s">
        <v>2866</v>
      </c>
      <c r="E7186" t="s">
        <v>16</v>
      </c>
      <c r="F7186" t="s">
        <v>17</v>
      </c>
      <c r="G7186" t="s">
        <v>7093</v>
      </c>
      <c r="H7186" t="s">
        <v>19</v>
      </c>
      <c r="I7186" s="3">
        <v>3350</v>
      </c>
      <c r="J7186">
        <v>0</v>
      </c>
      <c r="K7186">
        <v>12844</v>
      </c>
      <c r="L7186" t="s">
        <v>20</v>
      </c>
      <c r="M7186">
        <v>0</v>
      </c>
      <c r="N7186" s="1">
        <v>45812</v>
      </c>
      <c r="O7186">
        <v>0</v>
      </c>
      <c r="P7186">
        <v>0</v>
      </c>
    </row>
    <row r="7187" spans="1:16" x14ac:dyDescent="0.35">
      <c r="A7187" s="2">
        <v>45810.744444444441</v>
      </c>
      <c r="B7187" s="2">
        <f t="shared" si="112"/>
        <v>45810</v>
      </c>
      <c r="C7187">
        <v>49614452</v>
      </c>
      <c r="D7187" t="s">
        <v>2823</v>
      </c>
      <c r="E7187" t="s">
        <v>16</v>
      </c>
      <c r="F7187" t="s">
        <v>17</v>
      </c>
      <c r="G7187" t="s">
        <v>7094</v>
      </c>
      <c r="H7187" t="s">
        <v>19</v>
      </c>
      <c r="I7187">
        <v>700</v>
      </c>
      <c r="J7187">
        <v>0</v>
      </c>
      <c r="K7187">
        <v>530055</v>
      </c>
      <c r="L7187" t="s">
        <v>20</v>
      </c>
      <c r="M7187">
        <v>0</v>
      </c>
      <c r="N7187" s="1">
        <v>45812</v>
      </c>
      <c r="O7187">
        <v>0</v>
      </c>
      <c r="P7187">
        <v>0</v>
      </c>
    </row>
    <row r="7188" spans="1:16" x14ac:dyDescent="0.35">
      <c r="A7188" s="2">
        <v>45810.744444444441</v>
      </c>
      <c r="B7188" s="2">
        <f t="shared" si="112"/>
        <v>45810</v>
      </c>
      <c r="C7188">
        <v>49886710</v>
      </c>
      <c r="D7188" t="s">
        <v>2927</v>
      </c>
      <c r="E7188" t="s">
        <v>16</v>
      </c>
      <c r="F7188" t="s">
        <v>17</v>
      </c>
      <c r="G7188" t="s">
        <v>4499</v>
      </c>
      <c r="H7188" t="s">
        <v>19</v>
      </c>
      <c r="I7188" s="3">
        <v>2450</v>
      </c>
      <c r="J7188">
        <v>0</v>
      </c>
      <c r="K7188">
        <v>220953</v>
      </c>
      <c r="L7188" t="s">
        <v>20</v>
      </c>
      <c r="M7188">
        <v>0</v>
      </c>
      <c r="N7188" s="1">
        <v>45812</v>
      </c>
      <c r="O7188">
        <v>0</v>
      </c>
      <c r="P7188">
        <v>0</v>
      </c>
    </row>
    <row r="7189" spans="1:16" x14ac:dyDescent="0.35">
      <c r="A7189" s="2">
        <v>45810.744444444441</v>
      </c>
      <c r="B7189" s="2">
        <f t="shared" si="112"/>
        <v>45810</v>
      </c>
      <c r="C7189">
        <v>51061401</v>
      </c>
      <c r="D7189" t="s">
        <v>2820</v>
      </c>
      <c r="E7189" t="s">
        <v>16</v>
      </c>
      <c r="F7189" t="s">
        <v>17</v>
      </c>
      <c r="G7189" t="s">
        <v>7095</v>
      </c>
      <c r="H7189" t="s">
        <v>19</v>
      </c>
      <c r="I7189">
        <v>400</v>
      </c>
      <c r="J7189">
        <v>0</v>
      </c>
      <c r="K7189">
        <v>253717</v>
      </c>
      <c r="L7189" t="s">
        <v>20</v>
      </c>
      <c r="M7189">
        <v>0</v>
      </c>
      <c r="N7189" s="1">
        <v>45812</v>
      </c>
      <c r="O7189">
        <v>0</v>
      </c>
      <c r="P7189">
        <v>0</v>
      </c>
    </row>
    <row r="7190" spans="1:16" x14ac:dyDescent="0.35">
      <c r="A7190" s="2">
        <v>45810.744444444441</v>
      </c>
      <c r="B7190" s="2">
        <f t="shared" si="112"/>
        <v>45810</v>
      </c>
      <c r="C7190">
        <v>52301389</v>
      </c>
      <c r="D7190" t="s">
        <v>2802</v>
      </c>
      <c r="E7190" t="s">
        <v>16</v>
      </c>
      <c r="F7190" t="s">
        <v>17</v>
      </c>
      <c r="G7190" t="s">
        <v>7096</v>
      </c>
      <c r="H7190" t="s">
        <v>19</v>
      </c>
      <c r="I7190">
        <v>350</v>
      </c>
      <c r="J7190">
        <v>0</v>
      </c>
      <c r="K7190">
        <v>762937</v>
      </c>
      <c r="L7190" t="s">
        <v>20</v>
      </c>
      <c r="M7190">
        <v>0</v>
      </c>
      <c r="N7190" s="1">
        <v>45812</v>
      </c>
      <c r="O7190">
        <v>0</v>
      </c>
      <c r="P7190">
        <v>0</v>
      </c>
    </row>
    <row r="7191" spans="1:16" x14ac:dyDescent="0.35">
      <c r="A7191" s="2">
        <v>45810.745138888888</v>
      </c>
      <c r="B7191" s="2">
        <f t="shared" si="112"/>
        <v>45810</v>
      </c>
      <c r="C7191">
        <v>36185783</v>
      </c>
      <c r="D7191" t="s">
        <v>42</v>
      </c>
      <c r="E7191" t="s">
        <v>16</v>
      </c>
      <c r="F7191" t="s">
        <v>17</v>
      </c>
      <c r="G7191" t="s">
        <v>7097</v>
      </c>
      <c r="H7191" t="s">
        <v>19</v>
      </c>
      <c r="I7191">
        <v>500</v>
      </c>
      <c r="J7191">
        <v>0</v>
      </c>
      <c r="K7191">
        <v>312564</v>
      </c>
      <c r="L7191" t="s">
        <v>20</v>
      </c>
      <c r="M7191">
        <v>0</v>
      </c>
      <c r="N7191" s="1">
        <v>45812</v>
      </c>
      <c r="O7191">
        <v>0</v>
      </c>
      <c r="P7191">
        <v>0</v>
      </c>
    </row>
    <row r="7192" spans="1:16" x14ac:dyDescent="0.35">
      <c r="A7192" s="2">
        <v>45810.745138888888</v>
      </c>
      <c r="B7192" s="2">
        <f t="shared" si="112"/>
        <v>45810</v>
      </c>
      <c r="C7192">
        <v>45652419</v>
      </c>
      <c r="D7192" t="s">
        <v>2906</v>
      </c>
      <c r="E7192" t="s">
        <v>16</v>
      </c>
      <c r="F7192" t="s">
        <v>34</v>
      </c>
      <c r="G7192" t="s">
        <v>7098</v>
      </c>
      <c r="H7192" t="s">
        <v>16</v>
      </c>
      <c r="I7192">
        <v>100</v>
      </c>
      <c r="J7192">
        <v>0</v>
      </c>
      <c r="K7192">
        <v>272035</v>
      </c>
      <c r="L7192" t="s">
        <v>20</v>
      </c>
      <c r="M7192">
        <v>0</v>
      </c>
      <c r="N7192" s="1">
        <v>45813</v>
      </c>
      <c r="O7192">
        <v>0</v>
      </c>
      <c r="P7192">
        <v>0</v>
      </c>
    </row>
    <row r="7193" spans="1:16" x14ac:dyDescent="0.35">
      <c r="A7193" s="2">
        <v>45810.745138888888</v>
      </c>
      <c r="B7193" s="2">
        <f t="shared" si="112"/>
        <v>45810</v>
      </c>
      <c r="C7193">
        <v>47077871</v>
      </c>
      <c r="D7193" t="s">
        <v>2866</v>
      </c>
      <c r="E7193" t="s">
        <v>16</v>
      </c>
      <c r="F7193" t="s">
        <v>17</v>
      </c>
      <c r="G7193" t="s">
        <v>7099</v>
      </c>
      <c r="H7193" t="s">
        <v>19</v>
      </c>
      <c r="I7193" s="3">
        <v>3250</v>
      </c>
      <c r="J7193">
        <v>0</v>
      </c>
      <c r="K7193">
        <v>779</v>
      </c>
      <c r="L7193" t="s">
        <v>20</v>
      </c>
      <c r="M7193">
        <v>0</v>
      </c>
      <c r="N7193" s="1">
        <v>45812</v>
      </c>
      <c r="O7193">
        <v>0</v>
      </c>
      <c r="P7193">
        <v>0</v>
      </c>
    </row>
    <row r="7194" spans="1:16" x14ac:dyDescent="0.35">
      <c r="A7194" s="2">
        <v>45810.745138888888</v>
      </c>
      <c r="B7194" s="2">
        <f t="shared" si="112"/>
        <v>45810</v>
      </c>
      <c r="C7194">
        <v>49886710</v>
      </c>
      <c r="D7194" t="s">
        <v>2927</v>
      </c>
      <c r="E7194" t="s">
        <v>16</v>
      </c>
      <c r="F7194" t="s">
        <v>17</v>
      </c>
      <c r="G7194" t="s">
        <v>4733</v>
      </c>
      <c r="H7194" t="s">
        <v>19</v>
      </c>
      <c r="I7194" s="3">
        <v>1250</v>
      </c>
      <c r="J7194">
        <v>0</v>
      </c>
      <c r="K7194">
        <v>258087</v>
      </c>
      <c r="L7194" t="s">
        <v>20</v>
      </c>
      <c r="M7194">
        <v>0</v>
      </c>
      <c r="N7194" s="1">
        <v>45812</v>
      </c>
      <c r="O7194">
        <v>0</v>
      </c>
      <c r="P7194">
        <v>0</v>
      </c>
    </row>
    <row r="7195" spans="1:16" x14ac:dyDescent="0.35">
      <c r="A7195" s="2">
        <v>45810.745138888888</v>
      </c>
      <c r="B7195" s="2">
        <f t="shared" si="112"/>
        <v>45810</v>
      </c>
      <c r="C7195">
        <v>51543287</v>
      </c>
      <c r="D7195" t="s">
        <v>2800</v>
      </c>
      <c r="E7195" t="s">
        <v>16</v>
      </c>
      <c r="F7195" t="s">
        <v>17</v>
      </c>
      <c r="G7195" t="s">
        <v>7100</v>
      </c>
      <c r="H7195" t="s">
        <v>19</v>
      </c>
      <c r="I7195" s="3">
        <v>3600</v>
      </c>
      <c r="J7195">
        <v>0</v>
      </c>
      <c r="K7195">
        <v>765161</v>
      </c>
      <c r="L7195" t="s">
        <v>20</v>
      </c>
      <c r="M7195">
        <v>0</v>
      </c>
      <c r="N7195" s="1">
        <v>45812</v>
      </c>
      <c r="O7195">
        <v>0</v>
      </c>
      <c r="P7195">
        <v>0</v>
      </c>
    </row>
    <row r="7196" spans="1:16" x14ac:dyDescent="0.35">
      <c r="A7196" s="2">
        <v>45810.745138888888</v>
      </c>
      <c r="B7196" s="2">
        <f t="shared" si="112"/>
        <v>45810</v>
      </c>
      <c r="C7196">
        <v>52301389</v>
      </c>
      <c r="D7196" t="s">
        <v>2802</v>
      </c>
      <c r="E7196" t="s">
        <v>16</v>
      </c>
      <c r="F7196" t="s">
        <v>17</v>
      </c>
      <c r="G7196" t="s">
        <v>7101</v>
      </c>
      <c r="H7196" t="s">
        <v>19</v>
      </c>
      <c r="I7196">
        <v>600</v>
      </c>
      <c r="J7196">
        <v>0</v>
      </c>
      <c r="K7196">
        <v>1203</v>
      </c>
      <c r="L7196" t="s">
        <v>20</v>
      </c>
      <c r="M7196">
        <v>0</v>
      </c>
      <c r="N7196" s="1">
        <v>45812</v>
      </c>
      <c r="O7196">
        <v>0</v>
      </c>
      <c r="P7196">
        <v>0</v>
      </c>
    </row>
    <row r="7197" spans="1:16" x14ac:dyDescent="0.35">
      <c r="A7197" s="2">
        <v>45810.745138888888</v>
      </c>
      <c r="B7197" s="2">
        <f t="shared" si="112"/>
        <v>45810</v>
      </c>
      <c r="C7197">
        <v>52667583</v>
      </c>
      <c r="D7197" t="s">
        <v>65</v>
      </c>
      <c r="E7197" t="s">
        <v>16</v>
      </c>
      <c r="F7197" t="s">
        <v>17</v>
      </c>
      <c r="G7197" t="s">
        <v>7102</v>
      </c>
      <c r="H7197" t="s">
        <v>19</v>
      </c>
      <c r="I7197" s="3">
        <v>2400</v>
      </c>
      <c r="J7197">
        <v>0</v>
      </c>
      <c r="K7197">
        <v>330212</v>
      </c>
      <c r="L7197" t="s">
        <v>20</v>
      </c>
      <c r="M7197">
        <v>0</v>
      </c>
      <c r="N7197" s="1">
        <v>45812</v>
      </c>
      <c r="O7197">
        <v>0</v>
      </c>
      <c r="P7197">
        <v>0</v>
      </c>
    </row>
    <row r="7198" spans="1:16" x14ac:dyDescent="0.35">
      <c r="A7198" s="2">
        <v>45810.745138888888</v>
      </c>
      <c r="B7198" s="2">
        <f t="shared" si="112"/>
        <v>45810</v>
      </c>
      <c r="C7198">
        <v>52755828</v>
      </c>
      <c r="D7198" t="s">
        <v>3276</v>
      </c>
      <c r="E7198" t="s">
        <v>16</v>
      </c>
      <c r="F7198" t="s">
        <v>17</v>
      </c>
      <c r="G7198" t="s">
        <v>7103</v>
      </c>
      <c r="H7198" t="s">
        <v>19</v>
      </c>
      <c r="I7198" s="3">
        <v>1050</v>
      </c>
      <c r="J7198">
        <v>0</v>
      </c>
      <c r="K7198">
        <v>531748</v>
      </c>
      <c r="L7198" t="s">
        <v>20</v>
      </c>
      <c r="M7198">
        <v>0</v>
      </c>
      <c r="N7198" s="1">
        <v>45812</v>
      </c>
      <c r="O7198">
        <v>0</v>
      </c>
      <c r="P7198">
        <v>0</v>
      </c>
    </row>
    <row r="7199" spans="1:16" x14ac:dyDescent="0.35">
      <c r="A7199" s="2">
        <v>45810.745138888888</v>
      </c>
      <c r="B7199" s="2">
        <f t="shared" si="112"/>
        <v>45810</v>
      </c>
      <c r="C7199">
        <v>52841514</v>
      </c>
      <c r="D7199" t="s">
        <v>3360</v>
      </c>
      <c r="E7199" t="s">
        <v>16</v>
      </c>
      <c r="F7199" t="s">
        <v>17</v>
      </c>
      <c r="G7199" t="s">
        <v>7104</v>
      </c>
      <c r="H7199" t="s">
        <v>19</v>
      </c>
      <c r="I7199" s="3">
        <v>1150</v>
      </c>
      <c r="J7199">
        <v>0</v>
      </c>
      <c r="K7199">
        <v>944983</v>
      </c>
      <c r="L7199" t="s">
        <v>20</v>
      </c>
      <c r="M7199">
        <v>0</v>
      </c>
      <c r="N7199" s="1">
        <v>45812</v>
      </c>
      <c r="O7199">
        <v>0</v>
      </c>
      <c r="P7199">
        <v>0</v>
      </c>
    </row>
    <row r="7200" spans="1:16" x14ac:dyDescent="0.35">
      <c r="A7200" s="2">
        <v>45810.745138888888</v>
      </c>
      <c r="B7200" s="2">
        <f t="shared" si="112"/>
        <v>45810</v>
      </c>
      <c r="C7200">
        <v>52937534</v>
      </c>
      <c r="D7200" t="s">
        <v>2924</v>
      </c>
      <c r="E7200" t="s">
        <v>16</v>
      </c>
      <c r="F7200" t="s">
        <v>34</v>
      </c>
      <c r="G7200" t="s">
        <v>4139</v>
      </c>
      <c r="H7200" t="s">
        <v>16</v>
      </c>
      <c r="I7200" s="3">
        <v>3200</v>
      </c>
      <c r="J7200">
        <v>0</v>
      </c>
      <c r="K7200">
        <v>531756</v>
      </c>
      <c r="L7200" t="s">
        <v>20</v>
      </c>
      <c r="M7200">
        <v>0</v>
      </c>
      <c r="N7200" s="1">
        <v>45813</v>
      </c>
      <c r="O7200">
        <v>0</v>
      </c>
      <c r="P7200">
        <v>0</v>
      </c>
    </row>
    <row r="7201" spans="1:16" x14ac:dyDescent="0.35">
      <c r="A7201" s="2">
        <v>45810.745833333334</v>
      </c>
      <c r="B7201" s="2">
        <f t="shared" si="112"/>
        <v>45810</v>
      </c>
      <c r="C7201">
        <v>36477881</v>
      </c>
      <c r="D7201" t="s">
        <v>21</v>
      </c>
      <c r="E7201" t="s">
        <v>16</v>
      </c>
      <c r="F7201" t="s">
        <v>17</v>
      </c>
      <c r="G7201" t="s">
        <v>7105</v>
      </c>
      <c r="H7201" t="s">
        <v>19</v>
      </c>
      <c r="I7201">
        <v>300</v>
      </c>
      <c r="J7201">
        <v>0</v>
      </c>
      <c r="K7201">
        <v>9682</v>
      </c>
      <c r="L7201" t="s">
        <v>20</v>
      </c>
      <c r="M7201">
        <v>0</v>
      </c>
      <c r="N7201" s="1">
        <v>45812</v>
      </c>
      <c r="O7201">
        <v>0</v>
      </c>
      <c r="P7201">
        <v>0</v>
      </c>
    </row>
    <row r="7202" spans="1:16" x14ac:dyDescent="0.35">
      <c r="A7202" s="2">
        <v>45810.745833333334</v>
      </c>
      <c r="B7202" s="2">
        <f t="shared" si="112"/>
        <v>45810</v>
      </c>
      <c r="C7202">
        <v>36505710</v>
      </c>
      <c r="D7202" t="s">
        <v>286</v>
      </c>
      <c r="E7202" t="s">
        <v>16</v>
      </c>
      <c r="F7202" t="s">
        <v>17</v>
      </c>
      <c r="G7202" t="s">
        <v>7106</v>
      </c>
      <c r="H7202" t="s">
        <v>19</v>
      </c>
      <c r="I7202">
        <v>850</v>
      </c>
      <c r="J7202">
        <v>0</v>
      </c>
      <c r="K7202">
        <v>765543</v>
      </c>
      <c r="L7202" t="s">
        <v>20</v>
      </c>
      <c r="M7202">
        <v>0</v>
      </c>
      <c r="N7202" s="1">
        <v>45812</v>
      </c>
      <c r="O7202">
        <v>0</v>
      </c>
      <c r="P7202">
        <v>0</v>
      </c>
    </row>
    <row r="7203" spans="1:16" x14ac:dyDescent="0.35">
      <c r="A7203" s="2">
        <v>45810.745833333334</v>
      </c>
      <c r="B7203" s="2">
        <f t="shared" si="112"/>
        <v>45810</v>
      </c>
      <c r="C7203">
        <v>45039719</v>
      </c>
      <c r="D7203" t="s">
        <v>2999</v>
      </c>
      <c r="E7203" t="s">
        <v>16</v>
      </c>
      <c r="F7203" t="s">
        <v>34</v>
      </c>
      <c r="G7203" t="s">
        <v>7107</v>
      </c>
      <c r="H7203" t="s">
        <v>16</v>
      </c>
      <c r="I7203" s="3">
        <v>7000</v>
      </c>
      <c r="J7203">
        <v>0</v>
      </c>
      <c r="K7203">
        <v>980924</v>
      </c>
      <c r="L7203" t="s">
        <v>20</v>
      </c>
      <c r="M7203">
        <v>0</v>
      </c>
      <c r="N7203" s="1">
        <v>45813</v>
      </c>
      <c r="O7203">
        <v>0</v>
      </c>
      <c r="P7203">
        <v>0</v>
      </c>
    </row>
    <row r="7204" spans="1:16" x14ac:dyDescent="0.35">
      <c r="A7204" s="2">
        <v>45810.745833333334</v>
      </c>
      <c r="B7204" s="2">
        <f t="shared" si="112"/>
        <v>45810</v>
      </c>
      <c r="C7204">
        <v>47392121</v>
      </c>
      <c r="D7204" t="s">
        <v>27</v>
      </c>
      <c r="E7204" t="s">
        <v>16</v>
      </c>
      <c r="F7204" t="s">
        <v>17</v>
      </c>
      <c r="G7204" t="s">
        <v>7108</v>
      </c>
      <c r="H7204" t="s">
        <v>19</v>
      </c>
      <c r="I7204">
        <v>100</v>
      </c>
      <c r="J7204">
        <v>0</v>
      </c>
      <c r="K7204">
        <v>424239</v>
      </c>
      <c r="L7204" t="s">
        <v>20</v>
      </c>
      <c r="M7204">
        <v>0</v>
      </c>
      <c r="N7204" s="1">
        <v>45812</v>
      </c>
      <c r="O7204">
        <v>0</v>
      </c>
      <c r="P7204">
        <v>0</v>
      </c>
    </row>
    <row r="7205" spans="1:16" x14ac:dyDescent="0.35">
      <c r="A7205" s="2">
        <v>45810.745833333334</v>
      </c>
      <c r="B7205" s="2">
        <f t="shared" si="112"/>
        <v>45810</v>
      </c>
      <c r="C7205">
        <v>47965673</v>
      </c>
      <c r="D7205" t="s">
        <v>32</v>
      </c>
      <c r="E7205" t="s">
        <v>16</v>
      </c>
      <c r="F7205" t="s">
        <v>17</v>
      </c>
      <c r="G7205" t="s">
        <v>5710</v>
      </c>
      <c r="H7205" t="s">
        <v>19</v>
      </c>
      <c r="I7205" s="3">
        <v>1150</v>
      </c>
      <c r="J7205">
        <v>0</v>
      </c>
      <c r="K7205">
        <v>9867</v>
      </c>
      <c r="L7205" t="s">
        <v>20</v>
      </c>
      <c r="M7205">
        <v>0</v>
      </c>
      <c r="N7205" s="1">
        <v>45812</v>
      </c>
      <c r="O7205">
        <v>0</v>
      </c>
      <c r="P7205">
        <v>0</v>
      </c>
    </row>
    <row r="7206" spans="1:16" x14ac:dyDescent="0.35">
      <c r="A7206" s="2">
        <v>45810.745833333334</v>
      </c>
      <c r="B7206" s="2">
        <f t="shared" si="112"/>
        <v>45810</v>
      </c>
      <c r="C7206">
        <v>49614452</v>
      </c>
      <c r="D7206" t="s">
        <v>2823</v>
      </c>
      <c r="E7206" t="s">
        <v>16</v>
      </c>
      <c r="F7206" t="s">
        <v>17</v>
      </c>
      <c r="G7206" t="s">
        <v>7109</v>
      </c>
      <c r="H7206" t="s">
        <v>19</v>
      </c>
      <c r="I7206">
        <v>350</v>
      </c>
      <c r="J7206">
        <v>0</v>
      </c>
      <c r="K7206">
        <v>12234</v>
      </c>
      <c r="L7206" t="s">
        <v>20</v>
      </c>
      <c r="M7206">
        <v>0</v>
      </c>
      <c r="N7206" s="1">
        <v>45812</v>
      </c>
      <c r="O7206">
        <v>0</v>
      </c>
      <c r="P7206">
        <v>0</v>
      </c>
    </row>
    <row r="7207" spans="1:16" x14ac:dyDescent="0.35">
      <c r="A7207" s="2">
        <v>45810.745833333334</v>
      </c>
      <c r="B7207" s="2">
        <f t="shared" si="112"/>
        <v>45810</v>
      </c>
      <c r="C7207">
        <v>51303075</v>
      </c>
      <c r="D7207" t="s">
        <v>23</v>
      </c>
      <c r="E7207" t="s">
        <v>16</v>
      </c>
      <c r="F7207" t="s">
        <v>17</v>
      </c>
      <c r="G7207" t="s">
        <v>7110</v>
      </c>
      <c r="H7207" t="s">
        <v>19</v>
      </c>
      <c r="I7207">
        <v>800</v>
      </c>
      <c r="J7207">
        <v>0</v>
      </c>
      <c r="K7207">
        <v>417100</v>
      </c>
      <c r="L7207" t="s">
        <v>20</v>
      </c>
      <c r="M7207">
        <v>0</v>
      </c>
      <c r="N7207" s="1">
        <v>45812</v>
      </c>
      <c r="O7207">
        <v>0</v>
      </c>
      <c r="P7207">
        <v>0</v>
      </c>
    </row>
    <row r="7208" spans="1:16" x14ac:dyDescent="0.35">
      <c r="A7208" s="2">
        <v>45810.745833333334</v>
      </c>
      <c r="B7208" s="2">
        <f t="shared" si="112"/>
        <v>45810</v>
      </c>
      <c r="C7208">
        <v>51303075</v>
      </c>
      <c r="D7208" t="s">
        <v>23</v>
      </c>
      <c r="E7208" t="s">
        <v>16</v>
      </c>
      <c r="F7208" t="s">
        <v>17</v>
      </c>
      <c r="G7208" t="s">
        <v>7111</v>
      </c>
      <c r="H7208" t="s">
        <v>19</v>
      </c>
      <c r="I7208">
        <v>850</v>
      </c>
      <c r="J7208">
        <v>0</v>
      </c>
      <c r="K7208">
        <v>11858</v>
      </c>
      <c r="L7208" t="s">
        <v>20</v>
      </c>
      <c r="M7208">
        <v>0</v>
      </c>
      <c r="N7208" s="1">
        <v>45812</v>
      </c>
      <c r="O7208">
        <v>0</v>
      </c>
      <c r="P7208">
        <v>0</v>
      </c>
    </row>
    <row r="7209" spans="1:16" x14ac:dyDescent="0.35">
      <c r="A7209" s="2">
        <v>45810.746527777781</v>
      </c>
      <c r="B7209" s="2">
        <f t="shared" si="112"/>
        <v>45810</v>
      </c>
      <c r="C7209">
        <v>43048085</v>
      </c>
      <c r="D7209" t="s">
        <v>54</v>
      </c>
      <c r="E7209" t="s">
        <v>16</v>
      </c>
      <c r="F7209" t="s">
        <v>17</v>
      </c>
      <c r="G7209" t="s">
        <v>7112</v>
      </c>
      <c r="H7209" t="s">
        <v>19</v>
      </c>
      <c r="I7209" s="3">
        <v>5000</v>
      </c>
      <c r="J7209">
        <v>0</v>
      </c>
      <c r="K7209" t="s">
        <v>7113</v>
      </c>
      <c r="L7209" t="s">
        <v>20</v>
      </c>
      <c r="M7209">
        <v>0</v>
      </c>
      <c r="N7209" s="1">
        <v>45812</v>
      </c>
      <c r="O7209">
        <v>0</v>
      </c>
      <c r="P7209">
        <v>0</v>
      </c>
    </row>
    <row r="7210" spans="1:16" x14ac:dyDescent="0.35">
      <c r="A7210" s="2">
        <v>45810.746527777781</v>
      </c>
      <c r="B7210" s="2">
        <f t="shared" si="112"/>
        <v>45810</v>
      </c>
      <c r="C7210">
        <v>43048085</v>
      </c>
      <c r="D7210" t="s">
        <v>54</v>
      </c>
      <c r="E7210" t="s">
        <v>16</v>
      </c>
      <c r="F7210" t="s">
        <v>17</v>
      </c>
      <c r="G7210" t="s">
        <v>7114</v>
      </c>
      <c r="H7210" t="s">
        <v>19</v>
      </c>
      <c r="I7210" s="3">
        <v>1100</v>
      </c>
      <c r="J7210">
        <v>0</v>
      </c>
      <c r="K7210">
        <v>767425</v>
      </c>
      <c r="L7210" t="s">
        <v>20</v>
      </c>
      <c r="M7210">
        <v>0</v>
      </c>
      <c r="N7210" s="1">
        <v>45812</v>
      </c>
      <c r="O7210">
        <v>0</v>
      </c>
      <c r="P7210">
        <v>0</v>
      </c>
    </row>
    <row r="7211" spans="1:16" x14ac:dyDescent="0.35">
      <c r="A7211" s="2">
        <v>45810.746527777781</v>
      </c>
      <c r="B7211" s="2">
        <f t="shared" si="112"/>
        <v>45810</v>
      </c>
      <c r="C7211">
        <v>47155047</v>
      </c>
      <c r="D7211" t="s">
        <v>2980</v>
      </c>
      <c r="E7211" t="s">
        <v>16</v>
      </c>
      <c r="F7211" t="s">
        <v>17</v>
      </c>
      <c r="G7211" t="s">
        <v>7115</v>
      </c>
      <c r="H7211" t="s">
        <v>19</v>
      </c>
      <c r="I7211" s="3">
        <v>4200</v>
      </c>
      <c r="J7211">
        <v>0</v>
      </c>
      <c r="K7211">
        <v>560054</v>
      </c>
      <c r="L7211" t="s">
        <v>20</v>
      </c>
      <c r="M7211">
        <v>0</v>
      </c>
      <c r="N7211" s="1">
        <v>45812</v>
      </c>
      <c r="O7211">
        <v>0</v>
      </c>
      <c r="P7211">
        <v>0</v>
      </c>
    </row>
    <row r="7212" spans="1:16" x14ac:dyDescent="0.35">
      <c r="A7212" s="2">
        <v>45810.746527777781</v>
      </c>
      <c r="B7212" s="2">
        <f t="shared" si="112"/>
        <v>45810</v>
      </c>
      <c r="C7212">
        <v>47965673</v>
      </c>
      <c r="D7212" t="s">
        <v>32</v>
      </c>
      <c r="E7212" t="s">
        <v>16</v>
      </c>
      <c r="F7212" t="s">
        <v>17</v>
      </c>
      <c r="G7212" t="s">
        <v>7116</v>
      </c>
      <c r="H7212" t="s">
        <v>19</v>
      </c>
      <c r="I7212">
        <v>350</v>
      </c>
      <c r="J7212">
        <v>0</v>
      </c>
      <c r="K7212">
        <v>550656</v>
      </c>
      <c r="L7212" t="s">
        <v>20</v>
      </c>
      <c r="M7212">
        <v>0</v>
      </c>
      <c r="N7212" s="1">
        <v>45812</v>
      </c>
      <c r="O7212">
        <v>0</v>
      </c>
      <c r="P7212">
        <v>0</v>
      </c>
    </row>
    <row r="7213" spans="1:16" x14ac:dyDescent="0.35">
      <c r="A7213" s="2">
        <v>45810.746527777781</v>
      </c>
      <c r="B7213" s="2">
        <f t="shared" si="112"/>
        <v>45810</v>
      </c>
      <c r="C7213">
        <v>47965673</v>
      </c>
      <c r="D7213" t="s">
        <v>32</v>
      </c>
      <c r="E7213" t="s">
        <v>16</v>
      </c>
      <c r="F7213" t="s">
        <v>17</v>
      </c>
      <c r="G7213" t="s">
        <v>7117</v>
      </c>
      <c r="H7213" t="s">
        <v>19</v>
      </c>
      <c r="I7213">
        <v>900</v>
      </c>
      <c r="J7213">
        <v>0</v>
      </c>
      <c r="K7213">
        <v>553076</v>
      </c>
      <c r="L7213" t="s">
        <v>20</v>
      </c>
      <c r="M7213">
        <v>0</v>
      </c>
      <c r="N7213" s="1">
        <v>45812</v>
      </c>
      <c r="O7213">
        <v>0</v>
      </c>
      <c r="P7213">
        <v>0</v>
      </c>
    </row>
    <row r="7214" spans="1:16" x14ac:dyDescent="0.35">
      <c r="A7214" s="2">
        <v>45810.746527777781</v>
      </c>
      <c r="B7214" s="2">
        <f t="shared" si="112"/>
        <v>45810</v>
      </c>
      <c r="C7214">
        <v>49614452</v>
      </c>
      <c r="D7214" t="s">
        <v>2823</v>
      </c>
      <c r="E7214" t="s">
        <v>16</v>
      </c>
      <c r="F7214" t="s">
        <v>17</v>
      </c>
      <c r="G7214" t="s">
        <v>7118</v>
      </c>
      <c r="H7214" t="s">
        <v>19</v>
      </c>
      <c r="I7214" s="3">
        <v>1050</v>
      </c>
      <c r="J7214">
        <v>0</v>
      </c>
      <c r="K7214">
        <v>503118</v>
      </c>
      <c r="L7214" t="s">
        <v>20</v>
      </c>
      <c r="M7214">
        <v>0</v>
      </c>
      <c r="N7214" s="1">
        <v>45812</v>
      </c>
      <c r="O7214">
        <v>0</v>
      </c>
      <c r="P7214">
        <v>0</v>
      </c>
    </row>
    <row r="7215" spans="1:16" x14ac:dyDescent="0.35">
      <c r="A7215" s="2">
        <v>45810.746527777781</v>
      </c>
      <c r="B7215" s="2">
        <f t="shared" si="112"/>
        <v>45810</v>
      </c>
      <c r="C7215">
        <v>51303075</v>
      </c>
      <c r="D7215" t="s">
        <v>23</v>
      </c>
      <c r="E7215" t="s">
        <v>16</v>
      </c>
      <c r="F7215" t="s">
        <v>17</v>
      </c>
      <c r="G7215" t="s">
        <v>7119</v>
      </c>
      <c r="H7215" t="s">
        <v>19</v>
      </c>
      <c r="I7215">
        <v>700</v>
      </c>
      <c r="J7215">
        <v>0</v>
      </c>
      <c r="K7215">
        <v>551267</v>
      </c>
      <c r="L7215" t="s">
        <v>20</v>
      </c>
      <c r="M7215">
        <v>0</v>
      </c>
      <c r="N7215" s="1">
        <v>45812</v>
      </c>
      <c r="O7215">
        <v>0</v>
      </c>
      <c r="P7215">
        <v>0</v>
      </c>
    </row>
    <row r="7216" spans="1:16" x14ac:dyDescent="0.35">
      <c r="A7216" s="2">
        <v>45810.746527777781</v>
      </c>
      <c r="B7216" s="2">
        <f t="shared" si="112"/>
        <v>45810</v>
      </c>
      <c r="C7216">
        <v>51543222</v>
      </c>
      <c r="D7216" t="s">
        <v>142</v>
      </c>
      <c r="E7216" t="s">
        <v>16</v>
      </c>
      <c r="F7216" t="s">
        <v>17</v>
      </c>
      <c r="G7216" t="s">
        <v>7120</v>
      </c>
      <c r="H7216" t="s">
        <v>19</v>
      </c>
      <c r="I7216">
        <v>650</v>
      </c>
      <c r="J7216">
        <v>0</v>
      </c>
      <c r="K7216">
        <v>27018</v>
      </c>
      <c r="L7216" t="s">
        <v>20</v>
      </c>
      <c r="M7216">
        <v>0</v>
      </c>
      <c r="N7216" s="1">
        <v>45812</v>
      </c>
      <c r="O7216">
        <v>0</v>
      </c>
      <c r="P7216">
        <v>0</v>
      </c>
    </row>
    <row r="7217" spans="1:16" x14ac:dyDescent="0.35">
      <c r="A7217" s="2">
        <v>45810.746527777781</v>
      </c>
      <c r="B7217" s="2">
        <f t="shared" si="112"/>
        <v>45810</v>
      </c>
      <c r="C7217">
        <v>51543287</v>
      </c>
      <c r="D7217" t="s">
        <v>2800</v>
      </c>
      <c r="E7217" t="s">
        <v>16</v>
      </c>
      <c r="F7217" t="s">
        <v>17</v>
      </c>
      <c r="G7217" t="s">
        <v>7121</v>
      </c>
      <c r="H7217" t="s">
        <v>19</v>
      </c>
      <c r="I7217" s="3">
        <v>1200</v>
      </c>
      <c r="J7217">
        <v>0</v>
      </c>
      <c r="K7217">
        <v>11850</v>
      </c>
      <c r="L7217" t="s">
        <v>20</v>
      </c>
      <c r="M7217">
        <v>0</v>
      </c>
      <c r="N7217" s="1">
        <v>45812</v>
      </c>
      <c r="O7217">
        <v>0</v>
      </c>
      <c r="P7217">
        <v>0</v>
      </c>
    </row>
    <row r="7218" spans="1:16" x14ac:dyDescent="0.35">
      <c r="A7218" s="2">
        <v>45810.746527777781</v>
      </c>
      <c r="B7218" s="2">
        <f t="shared" si="112"/>
        <v>45810</v>
      </c>
      <c r="C7218">
        <v>52876988</v>
      </c>
      <c r="D7218" t="s">
        <v>3118</v>
      </c>
      <c r="E7218" t="s">
        <v>16</v>
      </c>
      <c r="F7218" t="s">
        <v>17</v>
      </c>
      <c r="G7218" t="s">
        <v>7122</v>
      </c>
      <c r="H7218" t="s">
        <v>19</v>
      </c>
      <c r="I7218" s="3">
        <v>5600</v>
      </c>
      <c r="J7218">
        <v>0</v>
      </c>
      <c r="K7218">
        <v>510599</v>
      </c>
      <c r="L7218" t="s">
        <v>20</v>
      </c>
      <c r="M7218">
        <v>0</v>
      </c>
      <c r="N7218" s="1">
        <v>45812</v>
      </c>
      <c r="O7218">
        <v>0</v>
      </c>
      <c r="P7218">
        <v>0</v>
      </c>
    </row>
    <row r="7219" spans="1:16" x14ac:dyDescent="0.35">
      <c r="A7219" s="2">
        <v>45810.74722222222</v>
      </c>
      <c r="B7219" s="2">
        <f t="shared" si="112"/>
        <v>45810</v>
      </c>
      <c r="C7219">
        <v>42209243</v>
      </c>
      <c r="D7219" t="s">
        <v>286</v>
      </c>
      <c r="E7219" t="s">
        <v>16</v>
      </c>
      <c r="F7219" t="s">
        <v>17</v>
      </c>
      <c r="G7219" t="s">
        <v>7123</v>
      </c>
      <c r="H7219" t="s">
        <v>19</v>
      </c>
      <c r="I7219" s="3">
        <v>5400</v>
      </c>
      <c r="J7219">
        <v>0</v>
      </c>
      <c r="K7219">
        <v>558594</v>
      </c>
      <c r="L7219" t="s">
        <v>20</v>
      </c>
      <c r="M7219">
        <v>0</v>
      </c>
      <c r="N7219" s="1">
        <v>45812</v>
      </c>
      <c r="O7219">
        <v>0</v>
      </c>
      <c r="P7219">
        <v>0</v>
      </c>
    </row>
    <row r="7220" spans="1:16" x14ac:dyDescent="0.35">
      <c r="A7220" s="2">
        <v>45810.74722222222</v>
      </c>
      <c r="B7220" s="2">
        <f t="shared" si="112"/>
        <v>45810</v>
      </c>
      <c r="C7220">
        <v>42585822</v>
      </c>
      <c r="D7220" t="s">
        <v>2937</v>
      </c>
      <c r="E7220" t="s">
        <v>16</v>
      </c>
      <c r="F7220" t="s">
        <v>87</v>
      </c>
      <c r="G7220" t="s">
        <v>7124</v>
      </c>
      <c r="H7220" t="s">
        <v>16</v>
      </c>
      <c r="I7220" s="3">
        <v>13100</v>
      </c>
      <c r="J7220">
        <v>0</v>
      </c>
      <c r="K7220">
        <v>795265</v>
      </c>
      <c r="L7220" t="s">
        <v>20</v>
      </c>
      <c r="M7220">
        <v>0</v>
      </c>
      <c r="N7220" s="1">
        <v>45813</v>
      </c>
      <c r="O7220">
        <v>0</v>
      </c>
      <c r="P7220">
        <v>0</v>
      </c>
    </row>
    <row r="7221" spans="1:16" x14ac:dyDescent="0.35">
      <c r="A7221" s="2">
        <v>45810.74722222222</v>
      </c>
      <c r="B7221" s="2">
        <f t="shared" si="112"/>
        <v>45810</v>
      </c>
      <c r="C7221">
        <v>45458313</v>
      </c>
      <c r="D7221" t="s">
        <v>15</v>
      </c>
      <c r="E7221" t="s">
        <v>16</v>
      </c>
      <c r="F7221" t="s">
        <v>17</v>
      </c>
      <c r="G7221" t="s">
        <v>7125</v>
      </c>
      <c r="H7221" t="s">
        <v>19</v>
      </c>
      <c r="I7221" s="3">
        <v>1550</v>
      </c>
      <c r="J7221">
        <v>0</v>
      </c>
      <c r="K7221">
        <v>563858</v>
      </c>
      <c r="L7221" t="s">
        <v>20</v>
      </c>
      <c r="M7221">
        <v>0</v>
      </c>
      <c r="N7221" s="1">
        <v>45812</v>
      </c>
      <c r="O7221">
        <v>0</v>
      </c>
      <c r="P7221">
        <v>0</v>
      </c>
    </row>
    <row r="7222" spans="1:16" x14ac:dyDescent="0.35">
      <c r="A7222" s="2">
        <v>45810.74722222222</v>
      </c>
      <c r="B7222" s="2">
        <f t="shared" si="112"/>
        <v>45810</v>
      </c>
      <c r="C7222">
        <v>45458313</v>
      </c>
      <c r="D7222" t="s">
        <v>15</v>
      </c>
      <c r="E7222" t="s">
        <v>16</v>
      </c>
      <c r="F7222" t="s">
        <v>17</v>
      </c>
      <c r="G7222" t="s">
        <v>7126</v>
      </c>
      <c r="H7222" t="s">
        <v>19</v>
      </c>
      <c r="I7222">
        <v>250</v>
      </c>
      <c r="J7222">
        <v>0</v>
      </c>
      <c r="K7222">
        <v>768866</v>
      </c>
      <c r="L7222" t="s">
        <v>20</v>
      </c>
      <c r="M7222">
        <v>0</v>
      </c>
      <c r="N7222" s="1">
        <v>45812</v>
      </c>
      <c r="O7222">
        <v>0</v>
      </c>
      <c r="P7222">
        <v>0</v>
      </c>
    </row>
    <row r="7223" spans="1:16" x14ac:dyDescent="0.35">
      <c r="A7223" s="2">
        <v>45810.74722222222</v>
      </c>
      <c r="B7223" s="2">
        <f t="shared" si="112"/>
        <v>45810</v>
      </c>
      <c r="C7223">
        <v>47077871</v>
      </c>
      <c r="D7223" t="s">
        <v>2866</v>
      </c>
      <c r="E7223" t="s">
        <v>16</v>
      </c>
      <c r="F7223" t="s">
        <v>17</v>
      </c>
      <c r="G7223" t="s">
        <v>7127</v>
      </c>
      <c r="H7223" t="s">
        <v>19</v>
      </c>
      <c r="I7223" s="3">
        <v>1350</v>
      </c>
      <c r="J7223">
        <v>0</v>
      </c>
      <c r="K7223">
        <v>769177</v>
      </c>
      <c r="L7223" t="s">
        <v>20</v>
      </c>
      <c r="M7223">
        <v>0</v>
      </c>
      <c r="N7223" s="1">
        <v>45812</v>
      </c>
      <c r="O7223">
        <v>0</v>
      </c>
      <c r="P7223">
        <v>0</v>
      </c>
    </row>
    <row r="7224" spans="1:16" x14ac:dyDescent="0.35">
      <c r="A7224" s="2">
        <v>45810.74722222222</v>
      </c>
      <c r="B7224" s="2">
        <f t="shared" si="112"/>
        <v>45810</v>
      </c>
      <c r="C7224">
        <v>47155047</v>
      </c>
      <c r="D7224" t="s">
        <v>2980</v>
      </c>
      <c r="E7224" t="s">
        <v>16</v>
      </c>
      <c r="F7224" t="s">
        <v>17</v>
      </c>
      <c r="G7224" t="s">
        <v>7128</v>
      </c>
      <c r="H7224" t="s">
        <v>19</v>
      </c>
      <c r="I7224" s="3">
        <v>2000</v>
      </c>
      <c r="J7224">
        <v>0</v>
      </c>
      <c r="K7224">
        <v>3419</v>
      </c>
      <c r="L7224" t="s">
        <v>20</v>
      </c>
      <c r="M7224">
        <v>0</v>
      </c>
      <c r="N7224" s="1">
        <v>45812</v>
      </c>
      <c r="O7224">
        <v>0</v>
      </c>
      <c r="P7224">
        <v>0</v>
      </c>
    </row>
    <row r="7225" spans="1:16" x14ac:dyDescent="0.35">
      <c r="A7225" s="2">
        <v>45810.74722222222</v>
      </c>
      <c r="B7225" s="2">
        <f t="shared" si="112"/>
        <v>45810</v>
      </c>
      <c r="C7225">
        <v>47155074</v>
      </c>
      <c r="D7225" t="s">
        <v>3260</v>
      </c>
      <c r="E7225" t="s">
        <v>16</v>
      </c>
      <c r="F7225" t="s">
        <v>17</v>
      </c>
      <c r="G7225" t="s">
        <v>7129</v>
      </c>
      <c r="H7225" t="s">
        <v>19</v>
      </c>
      <c r="I7225" s="3">
        <v>5000</v>
      </c>
      <c r="J7225">
        <v>0</v>
      </c>
      <c r="K7225">
        <v>605338</v>
      </c>
      <c r="L7225" t="s">
        <v>20</v>
      </c>
      <c r="M7225">
        <v>0</v>
      </c>
      <c r="N7225" s="1">
        <v>45812</v>
      </c>
      <c r="O7225">
        <v>0</v>
      </c>
      <c r="P7225">
        <v>0</v>
      </c>
    </row>
    <row r="7226" spans="1:16" x14ac:dyDescent="0.35">
      <c r="A7226" s="2">
        <v>45810.74722222222</v>
      </c>
      <c r="B7226" s="2">
        <f t="shared" si="112"/>
        <v>45810</v>
      </c>
      <c r="C7226">
        <v>49886710</v>
      </c>
      <c r="D7226" t="s">
        <v>2927</v>
      </c>
      <c r="E7226" t="s">
        <v>16</v>
      </c>
      <c r="F7226" t="s">
        <v>17</v>
      </c>
      <c r="G7226" t="s">
        <v>7130</v>
      </c>
      <c r="H7226" t="s">
        <v>19</v>
      </c>
      <c r="I7226">
        <v>300</v>
      </c>
      <c r="J7226">
        <v>0</v>
      </c>
      <c r="K7226">
        <v>769542</v>
      </c>
      <c r="L7226" t="s">
        <v>20</v>
      </c>
      <c r="M7226">
        <v>0</v>
      </c>
      <c r="N7226" s="1">
        <v>45812</v>
      </c>
      <c r="O7226">
        <v>0</v>
      </c>
      <c r="P7226">
        <v>0</v>
      </c>
    </row>
    <row r="7227" spans="1:16" x14ac:dyDescent="0.35">
      <c r="A7227" s="2">
        <v>45810.74722222222</v>
      </c>
      <c r="B7227" s="2">
        <f t="shared" si="112"/>
        <v>45810</v>
      </c>
      <c r="C7227">
        <v>51543287</v>
      </c>
      <c r="D7227" t="s">
        <v>2800</v>
      </c>
      <c r="E7227" t="s">
        <v>16</v>
      </c>
      <c r="F7227" t="s">
        <v>17</v>
      </c>
      <c r="G7227" t="s">
        <v>7131</v>
      </c>
      <c r="H7227" t="s">
        <v>19</v>
      </c>
      <c r="I7227">
        <v>600</v>
      </c>
      <c r="J7227">
        <v>0</v>
      </c>
      <c r="K7227">
        <v>26050</v>
      </c>
      <c r="L7227" t="s">
        <v>20</v>
      </c>
      <c r="M7227">
        <v>0</v>
      </c>
      <c r="N7227" s="1">
        <v>45812</v>
      </c>
      <c r="O7227">
        <v>0</v>
      </c>
      <c r="P7227">
        <v>0</v>
      </c>
    </row>
    <row r="7228" spans="1:16" x14ac:dyDescent="0.35">
      <c r="A7228" s="2">
        <v>45810.74722222222</v>
      </c>
      <c r="B7228" s="2">
        <f t="shared" si="112"/>
        <v>45810</v>
      </c>
      <c r="C7228">
        <v>52841846</v>
      </c>
      <c r="D7228" t="s">
        <v>3611</v>
      </c>
      <c r="E7228" t="s">
        <v>16</v>
      </c>
      <c r="F7228" t="s">
        <v>17</v>
      </c>
      <c r="G7228" t="s">
        <v>7132</v>
      </c>
      <c r="H7228" t="s">
        <v>19</v>
      </c>
      <c r="I7228">
        <v>50</v>
      </c>
      <c r="J7228">
        <v>0</v>
      </c>
      <c r="K7228">
        <v>621353</v>
      </c>
      <c r="L7228" t="s">
        <v>20</v>
      </c>
      <c r="M7228">
        <v>0</v>
      </c>
      <c r="N7228" s="1">
        <v>45812</v>
      </c>
      <c r="O7228">
        <v>0</v>
      </c>
      <c r="P7228">
        <v>0</v>
      </c>
    </row>
    <row r="7229" spans="1:16" x14ac:dyDescent="0.35">
      <c r="A7229" s="2">
        <v>45810.74722222222</v>
      </c>
      <c r="B7229" s="2">
        <f t="shared" si="112"/>
        <v>45810</v>
      </c>
      <c r="C7229">
        <v>52842048</v>
      </c>
      <c r="D7229" t="s">
        <v>37</v>
      </c>
      <c r="E7229" t="s">
        <v>16</v>
      </c>
      <c r="F7229" t="s">
        <v>17</v>
      </c>
      <c r="G7229" t="s">
        <v>6594</v>
      </c>
      <c r="H7229" t="s">
        <v>19</v>
      </c>
      <c r="I7229" s="3">
        <v>1100</v>
      </c>
      <c r="J7229">
        <v>0</v>
      </c>
      <c r="K7229">
        <v>768831</v>
      </c>
      <c r="L7229" t="s">
        <v>20</v>
      </c>
      <c r="M7229">
        <v>0</v>
      </c>
      <c r="N7229" s="1">
        <v>45812</v>
      </c>
      <c r="O7229">
        <v>0</v>
      </c>
      <c r="P7229">
        <v>0</v>
      </c>
    </row>
    <row r="7230" spans="1:16" x14ac:dyDescent="0.35">
      <c r="A7230" s="2">
        <v>45810.74722222222</v>
      </c>
      <c r="B7230" s="2">
        <f t="shared" si="112"/>
        <v>45810</v>
      </c>
      <c r="C7230">
        <v>52842048</v>
      </c>
      <c r="D7230" t="s">
        <v>37</v>
      </c>
      <c r="E7230" t="s">
        <v>16</v>
      </c>
      <c r="F7230" t="s">
        <v>17</v>
      </c>
      <c r="G7230" t="s">
        <v>7133</v>
      </c>
      <c r="H7230" t="s">
        <v>19</v>
      </c>
      <c r="I7230" s="3">
        <v>1150</v>
      </c>
      <c r="J7230">
        <v>0</v>
      </c>
      <c r="K7230">
        <v>4979</v>
      </c>
      <c r="L7230" t="s">
        <v>20</v>
      </c>
      <c r="M7230">
        <v>0</v>
      </c>
      <c r="N7230" s="1">
        <v>45812</v>
      </c>
      <c r="O7230">
        <v>0</v>
      </c>
      <c r="P7230">
        <v>0</v>
      </c>
    </row>
    <row r="7231" spans="1:16" x14ac:dyDescent="0.35">
      <c r="A7231" s="2">
        <v>45810.747916666667</v>
      </c>
      <c r="B7231" s="2">
        <f t="shared" si="112"/>
        <v>45810</v>
      </c>
      <c r="C7231">
        <v>33494068</v>
      </c>
      <c r="D7231" t="s">
        <v>40</v>
      </c>
      <c r="E7231" t="s">
        <v>16</v>
      </c>
      <c r="F7231" t="s">
        <v>17</v>
      </c>
      <c r="G7231" t="s">
        <v>7134</v>
      </c>
      <c r="H7231" t="s">
        <v>19</v>
      </c>
      <c r="I7231" s="3">
        <v>1600</v>
      </c>
      <c r="J7231">
        <v>0</v>
      </c>
      <c r="K7231">
        <v>771976</v>
      </c>
      <c r="L7231" t="s">
        <v>20</v>
      </c>
      <c r="M7231">
        <v>0</v>
      </c>
      <c r="N7231" s="1">
        <v>45812</v>
      </c>
      <c r="O7231">
        <v>14342</v>
      </c>
      <c r="P7231">
        <v>0</v>
      </c>
    </row>
    <row r="7232" spans="1:16" x14ac:dyDescent="0.35">
      <c r="A7232" s="2">
        <v>45810.747916666667</v>
      </c>
      <c r="B7232" s="2">
        <f t="shared" si="112"/>
        <v>45810</v>
      </c>
      <c r="C7232">
        <v>42585822</v>
      </c>
      <c r="D7232" t="s">
        <v>2937</v>
      </c>
      <c r="E7232" t="s">
        <v>16</v>
      </c>
      <c r="F7232" t="s">
        <v>34</v>
      </c>
      <c r="G7232" t="s">
        <v>7135</v>
      </c>
      <c r="H7232" t="s">
        <v>16</v>
      </c>
      <c r="I7232">
        <v>150</v>
      </c>
      <c r="J7232">
        <v>0</v>
      </c>
      <c r="K7232">
        <v>589658</v>
      </c>
      <c r="L7232" t="s">
        <v>20</v>
      </c>
      <c r="M7232">
        <v>0</v>
      </c>
      <c r="N7232" s="1">
        <v>45813</v>
      </c>
      <c r="O7232">
        <v>0</v>
      </c>
      <c r="P7232">
        <v>0</v>
      </c>
    </row>
    <row r="7233" spans="1:16" x14ac:dyDescent="0.35">
      <c r="A7233" s="2">
        <v>45810.747916666667</v>
      </c>
      <c r="B7233" s="2">
        <f t="shared" si="112"/>
        <v>45810</v>
      </c>
      <c r="C7233">
        <v>46596691</v>
      </c>
      <c r="D7233" t="s">
        <v>2883</v>
      </c>
      <c r="E7233" t="s">
        <v>16</v>
      </c>
      <c r="F7233" t="s">
        <v>17</v>
      </c>
      <c r="G7233" t="s">
        <v>7136</v>
      </c>
      <c r="H7233" t="s">
        <v>19</v>
      </c>
      <c r="I7233" s="3">
        <v>6300</v>
      </c>
      <c r="J7233">
        <v>0</v>
      </c>
      <c r="K7233">
        <v>945925</v>
      </c>
      <c r="L7233" t="s">
        <v>20</v>
      </c>
      <c r="M7233">
        <v>0</v>
      </c>
      <c r="N7233" s="1">
        <v>45812</v>
      </c>
      <c r="O7233">
        <v>13311</v>
      </c>
      <c r="P7233">
        <v>0</v>
      </c>
    </row>
    <row r="7234" spans="1:16" x14ac:dyDescent="0.35">
      <c r="A7234" s="2">
        <v>45810.747916666667</v>
      </c>
      <c r="B7234" s="2">
        <f t="shared" si="112"/>
        <v>45810</v>
      </c>
      <c r="C7234">
        <v>50342598</v>
      </c>
      <c r="D7234" t="s">
        <v>2812</v>
      </c>
      <c r="E7234" t="s">
        <v>16</v>
      </c>
      <c r="F7234" t="s">
        <v>17</v>
      </c>
      <c r="G7234" t="s">
        <v>7137</v>
      </c>
      <c r="H7234" t="s">
        <v>19</v>
      </c>
      <c r="I7234" s="3">
        <v>1000</v>
      </c>
      <c r="J7234">
        <v>0</v>
      </c>
      <c r="K7234">
        <v>3489</v>
      </c>
      <c r="L7234" t="s">
        <v>20</v>
      </c>
      <c r="M7234">
        <v>0</v>
      </c>
      <c r="N7234" s="1">
        <v>45812</v>
      </c>
      <c r="O7234">
        <v>0</v>
      </c>
      <c r="P7234">
        <v>0</v>
      </c>
    </row>
    <row r="7235" spans="1:16" x14ac:dyDescent="0.35">
      <c r="A7235" s="2">
        <v>45810.747916666667</v>
      </c>
      <c r="B7235" s="2">
        <f t="shared" ref="B7235:B7298" si="113">TRUNC(A7235)</f>
        <v>45810</v>
      </c>
      <c r="C7235">
        <v>51303075</v>
      </c>
      <c r="D7235" t="s">
        <v>23</v>
      </c>
      <c r="E7235" t="s">
        <v>16</v>
      </c>
      <c r="F7235" t="s">
        <v>17</v>
      </c>
      <c r="G7235" t="s">
        <v>7138</v>
      </c>
      <c r="H7235" t="s">
        <v>19</v>
      </c>
      <c r="I7235" s="3">
        <v>1200</v>
      </c>
      <c r="J7235">
        <v>0</v>
      </c>
      <c r="K7235">
        <v>8706</v>
      </c>
      <c r="L7235" t="s">
        <v>20</v>
      </c>
      <c r="M7235">
        <v>0</v>
      </c>
      <c r="N7235" s="1">
        <v>45812</v>
      </c>
      <c r="O7235">
        <v>0</v>
      </c>
      <c r="P7235">
        <v>0</v>
      </c>
    </row>
    <row r="7236" spans="1:16" x14ac:dyDescent="0.35">
      <c r="A7236" s="2">
        <v>45810.747916666667</v>
      </c>
      <c r="B7236" s="2">
        <f t="shared" si="113"/>
        <v>45810</v>
      </c>
      <c r="C7236">
        <v>52549481</v>
      </c>
      <c r="D7236" t="s">
        <v>69</v>
      </c>
      <c r="E7236" t="s">
        <v>16</v>
      </c>
      <c r="F7236" t="s">
        <v>17</v>
      </c>
      <c r="G7236" t="s">
        <v>7139</v>
      </c>
      <c r="H7236" t="s">
        <v>19</v>
      </c>
      <c r="I7236" s="3">
        <v>1200</v>
      </c>
      <c r="J7236">
        <v>0</v>
      </c>
      <c r="K7236">
        <v>570369</v>
      </c>
      <c r="L7236" t="s">
        <v>20</v>
      </c>
      <c r="M7236">
        <v>0</v>
      </c>
      <c r="N7236" s="1">
        <v>45812</v>
      </c>
      <c r="O7236">
        <v>0</v>
      </c>
      <c r="P7236">
        <v>0</v>
      </c>
    </row>
    <row r="7237" spans="1:16" x14ac:dyDescent="0.35">
      <c r="A7237" s="2">
        <v>45810.747916666667</v>
      </c>
      <c r="B7237" s="2">
        <f t="shared" si="113"/>
        <v>45810</v>
      </c>
      <c r="C7237">
        <v>52667583</v>
      </c>
      <c r="D7237" t="s">
        <v>65</v>
      </c>
      <c r="E7237" t="s">
        <v>16</v>
      </c>
      <c r="F7237" t="s">
        <v>17</v>
      </c>
      <c r="G7237" t="s">
        <v>7140</v>
      </c>
      <c r="H7237" t="s">
        <v>19</v>
      </c>
      <c r="I7237" s="3">
        <v>2800</v>
      </c>
      <c r="J7237">
        <v>0</v>
      </c>
      <c r="K7237">
        <v>2930</v>
      </c>
      <c r="L7237" t="s">
        <v>20</v>
      </c>
      <c r="M7237">
        <v>0</v>
      </c>
      <c r="N7237" s="1">
        <v>45812</v>
      </c>
      <c r="O7237">
        <v>0</v>
      </c>
      <c r="P7237">
        <v>0</v>
      </c>
    </row>
    <row r="7238" spans="1:16" x14ac:dyDescent="0.35">
      <c r="A7238" s="2">
        <v>45810.748611111114</v>
      </c>
      <c r="B7238" s="2">
        <f t="shared" si="113"/>
        <v>45810</v>
      </c>
      <c r="C7238">
        <v>36202734</v>
      </c>
      <c r="D7238" t="s">
        <v>2826</v>
      </c>
      <c r="E7238" t="s">
        <v>16</v>
      </c>
      <c r="F7238" t="s">
        <v>17</v>
      </c>
      <c r="G7238" t="s">
        <v>7141</v>
      </c>
      <c r="H7238" t="s">
        <v>19</v>
      </c>
      <c r="I7238">
        <v>600</v>
      </c>
      <c r="J7238">
        <v>0</v>
      </c>
      <c r="K7238">
        <v>772375</v>
      </c>
      <c r="L7238" t="s">
        <v>20</v>
      </c>
      <c r="M7238">
        <v>0</v>
      </c>
      <c r="N7238" s="1">
        <v>45812</v>
      </c>
      <c r="O7238">
        <v>0</v>
      </c>
      <c r="P7238">
        <v>0</v>
      </c>
    </row>
    <row r="7239" spans="1:16" x14ac:dyDescent="0.35">
      <c r="A7239" s="2">
        <v>45810.748611111114</v>
      </c>
      <c r="B7239" s="2">
        <f t="shared" si="113"/>
        <v>45810</v>
      </c>
      <c r="C7239">
        <v>36202734</v>
      </c>
      <c r="D7239" t="s">
        <v>2826</v>
      </c>
      <c r="E7239" t="s">
        <v>16</v>
      </c>
      <c r="F7239" t="s">
        <v>17</v>
      </c>
      <c r="G7239" t="s">
        <v>7142</v>
      </c>
      <c r="H7239" t="s">
        <v>19</v>
      </c>
      <c r="I7239" s="3">
        <v>2300</v>
      </c>
      <c r="J7239">
        <v>0</v>
      </c>
      <c r="K7239">
        <v>5618</v>
      </c>
      <c r="L7239" t="s">
        <v>20</v>
      </c>
      <c r="M7239">
        <v>0</v>
      </c>
      <c r="N7239" s="1">
        <v>45812</v>
      </c>
      <c r="O7239">
        <v>0</v>
      </c>
      <c r="P7239">
        <v>0</v>
      </c>
    </row>
    <row r="7240" spans="1:16" x14ac:dyDescent="0.35">
      <c r="A7240" s="2">
        <v>45810.748611111114</v>
      </c>
      <c r="B7240" s="2">
        <f t="shared" si="113"/>
        <v>45810</v>
      </c>
      <c r="C7240">
        <v>42209243</v>
      </c>
      <c r="D7240" t="s">
        <v>286</v>
      </c>
      <c r="E7240" t="s">
        <v>16</v>
      </c>
      <c r="F7240" t="s">
        <v>17</v>
      </c>
      <c r="G7240" t="s">
        <v>7143</v>
      </c>
      <c r="H7240" t="s">
        <v>19</v>
      </c>
      <c r="I7240">
        <v>800</v>
      </c>
      <c r="J7240">
        <v>0</v>
      </c>
      <c r="K7240" t="s">
        <v>7144</v>
      </c>
      <c r="L7240" t="s">
        <v>20</v>
      </c>
      <c r="M7240">
        <v>0</v>
      </c>
      <c r="N7240" s="1">
        <v>45812</v>
      </c>
      <c r="O7240">
        <v>0</v>
      </c>
      <c r="P7240">
        <v>0</v>
      </c>
    </row>
    <row r="7241" spans="1:16" x14ac:dyDescent="0.35">
      <c r="A7241" s="2">
        <v>45810.748611111114</v>
      </c>
      <c r="B7241" s="2">
        <f t="shared" si="113"/>
        <v>45810</v>
      </c>
      <c r="C7241">
        <v>45458313</v>
      </c>
      <c r="D7241" t="s">
        <v>15</v>
      </c>
      <c r="E7241" t="s">
        <v>16</v>
      </c>
      <c r="F7241" t="s">
        <v>17</v>
      </c>
      <c r="G7241" t="s">
        <v>7145</v>
      </c>
      <c r="H7241" t="s">
        <v>19</v>
      </c>
      <c r="I7241" s="3">
        <v>1850</v>
      </c>
      <c r="J7241">
        <v>0</v>
      </c>
      <c r="K7241">
        <v>581663</v>
      </c>
      <c r="L7241" t="s">
        <v>20</v>
      </c>
      <c r="M7241">
        <v>0</v>
      </c>
      <c r="N7241" s="1">
        <v>45812</v>
      </c>
      <c r="O7241">
        <v>0</v>
      </c>
      <c r="P7241">
        <v>0</v>
      </c>
    </row>
    <row r="7242" spans="1:16" x14ac:dyDescent="0.35">
      <c r="A7242" s="2">
        <v>45810.748611111114</v>
      </c>
      <c r="B7242" s="2">
        <f t="shared" si="113"/>
        <v>45810</v>
      </c>
      <c r="C7242">
        <v>45652419</v>
      </c>
      <c r="D7242" t="s">
        <v>2906</v>
      </c>
      <c r="E7242" t="s">
        <v>16</v>
      </c>
      <c r="F7242" t="s">
        <v>17</v>
      </c>
      <c r="G7242" t="s">
        <v>7146</v>
      </c>
      <c r="H7242" t="s">
        <v>19</v>
      </c>
      <c r="I7242" s="3">
        <v>2800</v>
      </c>
      <c r="J7242">
        <v>0</v>
      </c>
      <c r="K7242">
        <v>8154</v>
      </c>
      <c r="L7242" t="s">
        <v>20</v>
      </c>
      <c r="M7242">
        <v>0</v>
      </c>
      <c r="N7242" s="1">
        <v>45812</v>
      </c>
      <c r="O7242">
        <v>0</v>
      </c>
      <c r="P7242">
        <v>0</v>
      </c>
    </row>
    <row r="7243" spans="1:16" x14ac:dyDescent="0.35">
      <c r="A7243" s="2">
        <v>45810.748611111114</v>
      </c>
      <c r="B7243" s="2">
        <f t="shared" si="113"/>
        <v>45810</v>
      </c>
      <c r="C7243">
        <v>47941869</v>
      </c>
      <c r="D7243" t="s">
        <v>3045</v>
      </c>
      <c r="E7243" t="s">
        <v>16</v>
      </c>
      <c r="F7243" t="s">
        <v>17</v>
      </c>
      <c r="G7243" t="s">
        <v>7147</v>
      </c>
      <c r="H7243" t="s">
        <v>19</v>
      </c>
      <c r="I7243" s="3">
        <v>1450</v>
      </c>
      <c r="J7243">
        <v>0</v>
      </c>
      <c r="K7243">
        <v>6898</v>
      </c>
      <c r="L7243" t="s">
        <v>20</v>
      </c>
      <c r="M7243">
        <v>0</v>
      </c>
      <c r="N7243" s="1">
        <v>45812</v>
      </c>
      <c r="O7243">
        <v>0</v>
      </c>
      <c r="P7243">
        <v>0</v>
      </c>
    </row>
    <row r="7244" spans="1:16" x14ac:dyDescent="0.35">
      <c r="A7244" s="2">
        <v>45810.748611111114</v>
      </c>
      <c r="B7244" s="2">
        <f t="shared" si="113"/>
        <v>45810</v>
      </c>
      <c r="C7244">
        <v>47965673</v>
      </c>
      <c r="D7244" t="s">
        <v>32</v>
      </c>
      <c r="E7244" t="s">
        <v>16</v>
      </c>
      <c r="F7244" t="s">
        <v>17</v>
      </c>
      <c r="G7244" t="s">
        <v>7148</v>
      </c>
      <c r="H7244" t="s">
        <v>19</v>
      </c>
      <c r="I7244">
        <v>650</v>
      </c>
      <c r="J7244">
        <v>0</v>
      </c>
      <c r="K7244">
        <v>6474</v>
      </c>
      <c r="L7244" t="s">
        <v>20</v>
      </c>
      <c r="M7244">
        <v>0</v>
      </c>
      <c r="N7244" s="1">
        <v>45812</v>
      </c>
      <c r="O7244">
        <v>0</v>
      </c>
      <c r="P7244">
        <v>0</v>
      </c>
    </row>
    <row r="7245" spans="1:16" x14ac:dyDescent="0.35">
      <c r="A7245" s="2">
        <v>45810.748611111114</v>
      </c>
      <c r="B7245" s="2">
        <f t="shared" si="113"/>
        <v>45810</v>
      </c>
      <c r="C7245">
        <v>49614452</v>
      </c>
      <c r="D7245" t="s">
        <v>2823</v>
      </c>
      <c r="E7245" t="s">
        <v>16</v>
      </c>
      <c r="F7245" t="s">
        <v>17</v>
      </c>
      <c r="G7245" t="s">
        <v>7149</v>
      </c>
      <c r="H7245" t="s">
        <v>19</v>
      </c>
      <c r="I7245" s="3">
        <v>2000</v>
      </c>
      <c r="J7245">
        <v>0</v>
      </c>
      <c r="K7245">
        <v>6538</v>
      </c>
      <c r="L7245" t="s">
        <v>20</v>
      </c>
      <c r="M7245">
        <v>0</v>
      </c>
      <c r="N7245" s="1">
        <v>45812</v>
      </c>
      <c r="O7245">
        <v>0</v>
      </c>
      <c r="P7245">
        <v>0</v>
      </c>
    </row>
    <row r="7246" spans="1:16" x14ac:dyDescent="0.35">
      <c r="A7246" s="2">
        <v>45810.748611111114</v>
      </c>
      <c r="B7246" s="2">
        <f t="shared" si="113"/>
        <v>45810</v>
      </c>
      <c r="C7246">
        <v>51543222</v>
      </c>
      <c r="D7246" t="s">
        <v>142</v>
      </c>
      <c r="E7246" t="s">
        <v>16</v>
      </c>
      <c r="F7246" t="s">
        <v>17</v>
      </c>
      <c r="G7246" t="s">
        <v>7150</v>
      </c>
      <c r="H7246" t="s">
        <v>19</v>
      </c>
      <c r="I7246" s="3">
        <v>2100</v>
      </c>
      <c r="J7246">
        <v>0</v>
      </c>
      <c r="K7246">
        <v>773588</v>
      </c>
      <c r="L7246" t="s">
        <v>20</v>
      </c>
      <c r="M7246">
        <v>0</v>
      </c>
      <c r="N7246" s="1">
        <v>45812</v>
      </c>
      <c r="O7246">
        <v>0</v>
      </c>
      <c r="P7246">
        <v>0</v>
      </c>
    </row>
    <row r="7247" spans="1:16" x14ac:dyDescent="0.35">
      <c r="A7247" s="2">
        <v>45810.748611111114</v>
      </c>
      <c r="B7247" s="2">
        <f t="shared" si="113"/>
        <v>45810</v>
      </c>
      <c r="C7247">
        <v>52276867</v>
      </c>
      <c r="D7247" t="s">
        <v>3041</v>
      </c>
      <c r="E7247" t="s">
        <v>16</v>
      </c>
      <c r="F7247" t="s">
        <v>17</v>
      </c>
      <c r="G7247" t="s">
        <v>7151</v>
      </c>
      <c r="H7247" t="s">
        <v>19</v>
      </c>
      <c r="I7247">
        <v>650</v>
      </c>
      <c r="J7247">
        <v>0</v>
      </c>
      <c r="K7247">
        <v>772701</v>
      </c>
      <c r="L7247" t="s">
        <v>20</v>
      </c>
      <c r="M7247">
        <v>0</v>
      </c>
      <c r="N7247" s="1">
        <v>45812</v>
      </c>
      <c r="O7247">
        <v>0</v>
      </c>
      <c r="P7247">
        <v>0</v>
      </c>
    </row>
    <row r="7248" spans="1:16" x14ac:dyDescent="0.35">
      <c r="A7248" s="2">
        <v>45810.748611111114</v>
      </c>
      <c r="B7248" s="2">
        <f t="shared" si="113"/>
        <v>45810</v>
      </c>
      <c r="C7248">
        <v>52667583</v>
      </c>
      <c r="D7248" t="s">
        <v>65</v>
      </c>
      <c r="E7248" t="s">
        <v>16</v>
      </c>
      <c r="F7248" t="s">
        <v>17</v>
      </c>
      <c r="G7248" t="s">
        <v>7152</v>
      </c>
      <c r="H7248" t="s">
        <v>19</v>
      </c>
      <c r="I7248" s="3">
        <v>8400</v>
      </c>
      <c r="J7248">
        <v>0</v>
      </c>
      <c r="K7248">
        <v>772638</v>
      </c>
      <c r="L7248" t="s">
        <v>20</v>
      </c>
      <c r="M7248">
        <v>0</v>
      </c>
      <c r="N7248" s="1">
        <v>45812</v>
      </c>
      <c r="O7248">
        <v>0</v>
      </c>
      <c r="P7248">
        <v>0</v>
      </c>
    </row>
    <row r="7249" spans="1:16" x14ac:dyDescent="0.35">
      <c r="A7249" s="2">
        <v>45810.748611111114</v>
      </c>
      <c r="B7249" s="2">
        <f t="shared" si="113"/>
        <v>45810</v>
      </c>
      <c r="C7249">
        <v>52667583</v>
      </c>
      <c r="D7249" t="s">
        <v>65</v>
      </c>
      <c r="E7249" t="s">
        <v>16</v>
      </c>
      <c r="F7249" t="s">
        <v>17</v>
      </c>
      <c r="G7249" t="s">
        <v>7153</v>
      </c>
      <c r="H7249" t="s">
        <v>19</v>
      </c>
      <c r="I7249" s="3">
        <v>1800</v>
      </c>
      <c r="J7249">
        <v>0</v>
      </c>
      <c r="K7249">
        <v>20459</v>
      </c>
      <c r="L7249" t="s">
        <v>20</v>
      </c>
      <c r="M7249">
        <v>0</v>
      </c>
      <c r="N7249" s="1">
        <v>45812</v>
      </c>
      <c r="O7249">
        <v>0</v>
      </c>
      <c r="P7249">
        <v>0</v>
      </c>
    </row>
    <row r="7250" spans="1:16" x14ac:dyDescent="0.35">
      <c r="A7250" s="2">
        <v>45810.748611111114</v>
      </c>
      <c r="B7250" s="2">
        <f t="shared" si="113"/>
        <v>45810</v>
      </c>
      <c r="C7250">
        <v>52842048</v>
      </c>
      <c r="D7250" t="s">
        <v>37</v>
      </c>
      <c r="E7250" t="s">
        <v>16</v>
      </c>
      <c r="F7250" t="s">
        <v>17</v>
      </c>
      <c r="G7250" t="s">
        <v>7154</v>
      </c>
      <c r="H7250" t="s">
        <v>19</v>
      </c>
      <c r="I7250">
        <v>650</v>
      </c>
      <c r="J7250">
        <v>0</v>
      </c>
      <c r="K7250">
        <v>9834</v>
      </c>
      <c r="L7250" t="s">
        <v>20</v>
      </c>
      <c r="M7250">
        <v>0</v>
      </c>
      <c r="N7250" s="1">
        <v>45812</v>
      </c>
      <c r="O7250">
        <v>0</v>
      </c>
      <c r="P7250">
        <v>0</v>
      </c>
    </row>
    <row r="7251" spans="1:16" x14ac:dyDescent="0.35">
      <c r="A7251" s="2">
        <v>45810.748611111114</v>
      </c>
      <c r="B7251" s="2">
        <f t="shared" si="113"/>
        <v>45810</v>
      </c>
      <c r="C7251">
        <v>52860028</v>
      </c>
      <c r="D7251" t="s">
        <v>83</v>
      </c>
      <c r="E7251" t="s">
        <v>16</v>
      </c>
      <c r="F7251" t="s">
        <v>17</v>
      </c>
      <c r="G7251" t="s">
        <v>7155</v>
      </c>
      <c r="H7251" t="s">
        <v>19</v>
      </c>
      <c r="I7251" s="3">
        <v>1800</v>
      </c>
      <c r="J7251">
        <v>0</v>
      </c>
      <c r="K7251">
        <v>4058</v>
      </c>
      <c r="L7251" t="s">
        <v>20</v>
      </c>
      <c r="M7251">
        <v>0</v>
      </c>
      <c r="N7251" s="1">
        <v>45812</v>
      </c>
      <c r="O7251">
        <v>0</v>
      </c>
      <c r="P7251">
        <v>0</v>
      </c>
    </row>
    <row r="7252" spans="1:16" x14ac:dyDescent="0.35">
      <c r="A7252" s="2">
        <v>45810.748611111114</v>
      </c>
      <c r="B7252" s="2">
        <f t="shared" si="113"/>
        <v>45810</v>
      </c>
      <c r="C7252">
        <v>52875648</v>
      </c>
      <c r="D7252" t="s">
        <v>2939</v>
      </c>
      <c r="E7252" t="s">
        <v>16</v>
      </c>
      <c r="F7252" t="s">
        <v>17</v>
      </c>
      <c r="G7252" t="s">
        <v>626</v>
      </c>
      <c r="H7252" t="s">
        <v>19</v>
      </c>
      <c r="I7252" s="3">
        <v>2100</v>
      </c>
      <c r="J7252">
        <v>0</v>
      </c>
      <c r="K7252">
        <v>759727</v>
      </c>
      <c r="L7252" t="s">
        <v>20</v>
      </c>
      <c r="M7252">
        <v>0</v>
      </c>
      <c r="N7252" s="1">
        <v>45812</v>
      </c>
      <c r="O7252">
        <v>0</v>
      </c>
      <c r="P7252">
        <v>0</v>
      </c>
    </row>
    <row r="7253" spans="1:16" x14ac:dyDescent="0.35">
      <c r="A7253" s="2">
        <v>45810.748611111114</v>
      </c>
      <c r="B7253" s="2">
        <f t="shared" si="113"/>
        <v>45810</v>
      </c>
      <c r="C7253">
        <v>52876988</v>
      </c>
      <c r="D7253" t="s">
        <v>3118</v>
      </c>
      <c r="E7253" t="s">
        <v>16</v>
      </c>
      <c r="F7253" t="s">
        <v>17</v>
      </c>
      <c r="G7253" t="s">
        <v>7156</v>
      </c>
      <c r="H7253" t="s">
        <v>19</v>
      </c>
      <c r="I7253" s="3">
        <v>1200</v>
      </c>
      <c r="J7253">
        <v>0</v>
      </c>
      <c r="K7253">
        <v>841762</v>
      </c>
      <c r="L7253" t="s">
        <v>20</v>
      </c>
      <c r="M7253">
        <v>0</v>
      </c>
      <c r="N7253" s="1">
        <v>45812</v>
      </c>
      <c r="O7253">
        <v>0</v>
      </c>
      <c r="P7253">
        <v>0</v>
      </c>
    </row>
    <row r="7254" spans="1:16" x14ac:dyDescent="0.35">
      <c r="A7254" s="2">
        <v>45810.749305555553</v>
      </c>
      <c r="B7254" s="2">
        <f t="shared" si="113"/>
        <v>45810</v>
      </c>
      <c r="C7254">
        <v>36202734</v>
      </c>
      <c r="D7254" t="s">
        <v>2826</v>
      </c>
      <c r="E7254" t="s">
        <v>16</v>
      </c>
      <c r="F7254" t="s">
        <v>17</v>
      </c>
      <c r="G7254" t="s">
        <v>7157</v>
      </c>
      <c r="H7254" t="s">
        <v>19</v>
      </c>
      <c r="I7254">
        <v>550</v>
      </c>
      <c r="J7254">
        <v>0</v>
      </c>
      <c r="K7254">
        <v>774078</v>
      </c>
      <c r="L7254" t="s">
        <v>20</v>
      </c>
      <c r="M7254">
        <v>0</v>
      </c>
      <c r="N7254" s="1">
        <v>45812</v>
      </c>
      <c r="O7254">
        <v>0</v>
      </c>
      <c r="P7254">
        <v>0</v>
      </c>
    </row>
    <row r="7255" spans="1:16" x14ac:dyDescent="0.35">
      <c r="A7255" s="2">
        <v>45810.749305555553</v>
      </c>
      <c r="B7255" s="2">
        <f t="shared" si="113"/>
        <v>45810</v>
      </c>
      <c r="C7255">
        <v>36202734</v>
      </c>
      <c r="D7255" t="s">
        <v>2826</v>
      </c>
      <c r="E7255" t="s">
        <v>16</v>
      </c>
      <c r="F7255" t="s">
        <v>17</v>
      </c>
      <c r="G7255" t="s">
        <v>7158</v>
      </c>
      <c r="H7255" t="s">
        <v>19</v>
      </c>
      <c r="I7255">
        <v>550</v>
      </c>
      <c r="J7255">
        <v>0</v>
      </c>
      <c r="K7255">
        <v>775166</v>
      </c>
      <c r="L7255" t="s">
        <v>20</v>
      </c>
      <c r="M7255">
        <v>0</v>
      </c>
      <c r="N7255" s="1">
        <v>45812</v>
      </c>
      <c r="O7255">
        <v>0</v>
      </c>
      <c r="P7255">
        <v>0</v>
      </c>
    </row>
    <row r="7256" spans="1:16" x14ac:dyDescent="0.35">
      <c r="A7256" s="2">
        <v>45810.749305555553</v>
      </c>
      <c r="B7256" s="2">
        <f t="shared" si="113"/>
        <v>45810</v>
      </c>
      <c r="C7256">
        <v>36202734</v>
      </c>
      <c r="D7256" t="s">
        <v>2826</v>
      </c>
      <c r="E7256" t="s">
        <v>16</v>
      </c>
      <c r="F7256" t="s">
        <v>17</v>
      </c>
      <c r="G7256" t="s">
        <v>7159</v>
      </c>
      <c r="H7256" t="s">
        <v>19</v>
      </c>
      <c r="I7256">
        <v>200</v>
      </c>
      <c r="J7256">
        <v>0</v>
      </c>
      <c r="K7256">
        <v>774391</v>
      </c>
      <c r="L7256" t="s">
        <v>20</v>
      </c>
      <c r="M7256">
        <v>0</v>
      </c>
      <c r="N7256" s="1">
        <v>45812</v>
      </c>
      <c r="O7256">
        <v>0</v>
      </c>
      <c r="P7256">
        <v>0</v>
      </c>
    </row>
    <row r="7257" spans="1:16" x14ac:dyDescent="0.35">
      <c r="A7257" s="2">
        <v>45810.749305555553</v>
      </c>
      <c r="B7257" s="2">
        <f t="shared" si="113"/>
        <v>45810</v>
      </c>
      <c r="C7257">
        <v>42209243</v>
      </c>
      <c r="D7257" t="s">
        <v>286</v>
      </c>
      <c r="E7257" t="s">
        <v>16</v>
      </c>
      <c r="F7257" t="s">
        <v>17</v>
      </c>
      <c r="G7257" t="s">
        <v>68</v>
      </c>
      <c r="H7257" t="s">
        <v>19</v>
      </c>
      <c r="I7257" s="3">
        <v>1200</v>
      </c>
      <c r="J7257">
        <v>0</v>
      </c>
      <c r="K7257">
        <v>907812</v>
      </c>
      <c r="L7257" t="s">
        <v>20</v>
      </c>
      <c r="M7257">
        <v>0</v>
      </c>
      <c r="N7257" s="1">
        <v>45812</v>
      </c>
      <c r="O7257">
        <v>0</v>
      </c>
      <c r="P7257">
        <v>0</v>
      </c>
    </row>
    <row r="7258" spans="1:16" x14ac:dyDescent="0.35">
      <c r="A7258" s="2">
        <v>45810.749305555553</v>
      </c>
      <c r="B7258" s="2">
        <f t="shared" si="113"/>
        <v>45810</v>
      </c>
      <c r="C7258">
        <v>43048085</v>
      </c>
      <c r="D7258" t="s">
        <v>54</v>
      </c>
      <c r="E7258" t="s">
        <v>16</v>
      </c>
      <c r="F7258" t="s">
        <v>87</v>
      </c>
      <c r="G7258" t="s">
        <v>7160</v>
      </c>
      <c r="H7258" t="s">
        <v>16</v>
      </c>
      <c r="I7258" s="3">
        <v>2800</v>
      </c>
      <c r="J7258">
        <v>0</v>
      </c>
      <c r="K7258">
        <v>799092</v>
      </c>
      <c r="L7258" t="s">
        <v>20</v>
      </c>
      <c r="M7258">
        <v>0</v>
      </c>
      <c r="N7258" s="1">
        <v>45813</v>
      </c>
      <c r="O7258">
        <v>0</v>
      </c>
      <c r="P7258">
        <v>0</v>
      </c>
    </row>
    <row r="7259" spans="1:16" x14ac:dyDescent="0.35">
      <c r="A7259" s="2">
        <v>45810.749305555553</v>
      </c>
      <c r="B7259" s="2">
        <f t="shared" si="113"/>
        <v>45810</v>
      </c>
      <c r="C7259">
        <v>43048085</v>
      </c>
      <c r="D7259" t="s">
        <v>54</v>
      </c>
      <c r="E7259" t="s">
        <v>16</v>
      </c>
      <c r="F7259" t="s">
        <v>17</v>
      </c>
      <c r="G7259" t="s">
        <v>7161</v>
      </c>
      <c r="H7259" t="s">
        <v>19</v>
      </c>
      <c r="I7259" s="3">
        <v>2200</v>
      </c>
      <c r="J7259">
        <v>0</v>
      </c>
      <c r="K7259">
        <v>931616</v>
      </c>
      <c r="L7259" t="s">
        <v>20</v>
      </c>
      <c r="M7259">
        <v>0</v>
      </c>
      <c r="N7259" s="1">
        <v>45812</v>
      </c>
      <c r="O7259">
        <v>0</v>
      </c>
      <c r="P7259">
        <v>0</v>
      </c>
    </row>
    <row r="7260" spans="1:16" x14ac:dyDescent="0.35">
      <c r="A7260" s="2">
        <v>45810.749305555553</v>
      </c>
      <c r="B7260" s="2">
        <f t="shared" si="113"/>
        <v>45810</v>
      </c>
      <c r="C7260">
        <v>45458313</v>
      </c>
      <c r="D7260" t="s">
        <v>15</v>
      </c>
      <c r="E7260" t="s">
        <v>16</v>
      </c>
      <c r="F7260" t="s">
        <v>34</v>
      </c>
      <c r="G7260" t="s">
        <v>7162</v>
      </c>
      <c r="H7260" t="s">
        <v>16</v>
      </c>
      <c r="I7260" s="3">
        <v>2050</v>
      </c>
      <c r="J7260">
        <v>0</v>
      </c>
      <c r="K7260">
        <v>819231</v>
      </c>
      <c r="L7260" t="s">
        <v>20</v>
      </c>
      <c r="M7260">
        <v>0</v>
      </c>
      <c r="N7260" s="1">
        <v>45813</v>
      </c>
      <c r="O7260">
        <v>0</v>
      </c>
      <c r="P7260">
        <v>0</v>
      </c>
    </row>
    <row r="7261" spans="1:16" x14ac:dyDescent="0.35">
      <c r="A7261" s="2">
        <v>45810.749305555553</v>
      </c>
      <c r="B7261" s="2">
        <f t="shared" si="113"/>
        <v>45810</v>
      </c>
      <c r="C7261">
        <v>47392121</v>
      </c>
      <c r="D7261" t="s">
        <v>27</v>
      </c>
      <c r="E7261" t="s">
        <v>16</v>
      </c>
      <c r="F7261" t="s">
        <v>34</v>
      </c>
      <c r="G7261" t="s">
        <v>7163</v>
      </c>
      <c r="H7261" t="s">
        <v>16</v>
      </c>
      <c r="I7261">
        <v>450</v>
      </c>
      <c r="J7261">
        <v>0</v>
      </c>
      <c r="K7261">
        <v>593358</v>
      </c>
      <c r="L7261" t="s">
        <v>20</v>
      </c>
      <c r="M7261">
        <v>0</v>
      </c>
      <c r="N7261" s="1">
        <v>45813</v>
      </c>
      <c r="O7261">
        <v>0</v>
      </c>
      <c r="P7261">
        <v>0</v>
      </c>
    </row>
    <row r="7262" spans="1:16" x14ac:dyDescent="0.35">
      <c r="A7262" s="2">
        <v>45810.749305555553</v>
      </c>
      <c r="B7262" s="2">
        <f t="shared" si="113"/>
        <v>45810</v>
      </c>
      <c r="C7262">
        <v>47965673</v>
      </c>
      <c r="D7262" t="s">
        <v>32</v>
      </c>
      <c r="E7262" t="s">
        <v>16</v>
      </c>
      <c r="F7262" t="s">
        <v>17</v>
      </c>
      <c r="G7262" t="s">
        <v>3366</v>
      </c>
      <c r="H7262" t="s">
        <v>19</v>
      </c>
      <c r="I7262">
        <v>500</v>
      </c>
      <c r="J7262">
        <v>0</v>
      </c>
      <c r="K7262">
        <v>774776</v>
      </c>
      <c r="L7262" t="s">
        <v>20</v>
      </c>
      <c r="M7262">
        <v>0</v>
      </c>
      <c r="N7262" s="1">
        <v>45812</v>
      </c>
      <c r="O7262">
        <v>0</v>
      </c>
      <c r="P7262">
        <v>0</v>
      </c>
    </row>
    <row r="7263" spans="1:16" x14ac:dyDescent="0.35">
      <c r="A7263" s="2">
        <v>45810.749305555553</v>
      </c>
      <c r="B7263" s="2">
        <f t="shared" si="113"/>
        <v>45810</v>
      </c>
      <c r="C7263">
        <v>50889199</v>
      </c>
      <c r="D7263" t="s">
        <v>3220</v>
      </c>
      <c r="E7263" t="s">
        <v>16</v>
      </c>
      <c r="F7263" t="s">
        <v>17</v>
      </c>
      <c r="G7263" t="s">
        <v>3900</v>
      </c>
      <c r="H7263" t="s">
        <v>19</v>
      </c>
      <c r="I7263">
        <v>600</v>
      </c>
      <c r="J7263">
        <v>0</v>
      </c>
      <c r="K7263">
        <v>774282</v>
      </c>
      <c r="L7263" t="s">
        <v>20</v>
      </c>
      <c r="M7263">
        <v>0</v>
      </c>
      <c r="N7263" s="1">
        <v>45812</v>
      </c>
      <c r="O7263">
        <v>0</v>
      </c>
      <c r="P7263">
        <v>0</v>
      </c>
    </row>
    <row r="7264" spans="1:16" x14ac:dyDescent="0.35">
      <c r="A7264" s="2">
        <v>45810.749305555553</v>
      </c>
      <c r="B7264" s="2">
        <f t="shared" si="113"/>
        <v>45810</v>
      </c>
      <c r="C7264">
        <v>52667583</v>
      </c>
      <c r="D7264" t="s">
        <v>65</v>
      </c>
      <c r="E7264" t="s">
        <v>16</v>
      </c>
      <c r="F7264" t="s">
        <v>34</v>
      </c>
      <c r="G7264" t="s">
        <v>7164</v>
      </c>
      <c r="H7264" t="s">
        <v>16</v>
      </c>
      <c r="I7264">
        <v>800</v>
      </c>
      <c r="J7264">
        <v>0</v>
      </c>
      <c r="K7264">
        <v>593163</v>
      </c>
      <c r="L7264" t="s">
        <v>20</v>
      </c>
      <c r="M7264">
        <v>0</v>
      </c>
      <c r="N7264" s="1">
        <v>45813</v>
      </c>
      <c r="O7264">
        <v>0</v>
      </c>
      <c r="P7264">
        <v>0</v>
      </c>
    </row>
    <row r="7265" spans="1:16" x14ac:dyDescent="0.35">
      <c r="A7265" s="2">
        <v>45810.749305555553</v>
      </c>
      <c r="B7265" s="2">
        <f t="shared" si="113"/>
        <v>45810</v>
      </c>
      <c r="C7265">
        <v>52860028</v>
      </c>
      <c r="D7265" t="s">
        <v>83</v>
      </c>
      <c r="E7265" t="s">
        <v>16</v>
      </c>
      <c r="F7265" t="s">
        <v>17</v>
      </c>
      <c r="G7265" t="s">
        <v>2339</v>
      </c>
      <c r="H7265" t="s">
        <v>19</v>
      </c>
      <c r="I7265" s="3">
        <v>3650</v>
      </c>
      <c r="J7265">
        <v>0</v>
      </c>
      <c r="K7265">
        <v>935616</v>
      </c>
      <c r="L7265" t="s">
        <v>20</v>
      </c>
      <c r="M7265">
        <v>0</v>
      </c>
      <c r="N7265" s="1">
        <v>45812</v>
      </c>
      <c r="O7265">
        <v>0</v>
      </c>
      <c r="P7265">
        <v>0</v>
      </c>
    </row>
    <row r="7266" spans="1:16" x14ac:dyDescent="0.35">
      <c r="A7266" s="2">
        <v>45810.75</v>
      </c>
      <c r="B7266" s="2">
        <f t="shared" si="113"/>
        <v>45810</v>
      </c>
      <c r="C7266">
        <v>34994579</v>
      </c>
      <c r="D7266" t="s">
        <v>2852</v>
      </c>
      <c r="E7266" t="s">
        <v>16</v>
      </c>
      <c r="F7266" t="s">
        <v>17</v>
      </c>
      <c r="G7266" t="s">
        <v>7165</v>
      </c>
      <c r="H7266" t="s">
        <v>19</v>
      </c>
      <c r="I7266" s="3">
        <v>95200</v>
      </c>
      <c r="J7266">
        <v>0</v>
      </c>
      <c r="K7266">
        <v>5056</v>
      </c>
      <c r="L7266" t="s">
        <v>20</v>
      </c>
      <c r="M7266">
        <v>0</v>
      </c>
      <c r="N7266" s="1">
        <v>45812</v>
      </c>
      <c r="O7266">
        <v>0</v>
      </c>
      <c r="P7266">
        <v>0</v>
      </c>
    </row>
    <row r="7267" spans="1:16" x14ac:dyDescent="0.35">
      <c r="A7267" s="2">
        <v>45810.75</v>
      </c>
      <c r="B7267" s="2">
        <f t="shared" si="113"/>
        <v>45810</v>
      </c>
      <c r="C7267">
        <v>42209243</v>
      </c>
      <c r="D7267" t="s">
        <v>286</v>
      </c>
      <c r="E7267" t="s">
        <v>16</v>
      </c>
      <c r="F7267" t="s">
        <v>34</v>
      </c>
      <c r="G7267" t="s">
        <v>7166</v>
      </c>
      <c r="H7267" t="s">
        <v>16</v>
      </c>
      <c r="I7267">
        <v>800</v>
      </c>
      <c r="J7267">
        <v>0</v>
      </c>
      <c r="K7267">
        <v>951221</v>
      </c>
      <c r="L7267" t="s">
        <v>20</v>
      </c>
      <c r="M7267">
        <v>0</v>
      </c>
      <c r="N7267" s="1">
        <v>45813</v>
      </c>
      <c r="O7267">
        <v>0</v>
      </c>
      <c r="P7267">
        <v>0</v>
      </c>
    </row>
    <row r="7268" spans="1:16" x14ac:dyDescent="0.35">
      <c r="A7268" s="2">
        <v>45810.75</v>
      </c>
      <c r="B7268" s="2">
        <f t="shared" si="113"/>
        <v>45810</v>
      </c>
      <c r="C7268">
        <v>45458313</v>
      </c>
      <c r="D7268" t="s">
        <v>15</v>
      </c>
      <c r="E7268" t="s">
        <v>16</v>
      </c>
      <c r="F7268" t="s">
        <v>17</v>
      </c>
      <c r="G7268" t="s">
        <v>7167</v>
      </c>
      <c r="H7268" t="s">
        <v>19</v>
      </c>
      <c r="I7268" s="3">
        <v>2150</v>
      </c>
      <c r="J7268">
        <v>0</v>
      </c>
      <c r="K7268">
        <v>4348</v>
      </c>
      <c r="L7268" t="s">
        <v>20</v>
      </c>
      <c r="M7268">
        <v>0</v>
      </c>
      <c r="N7268" s="1">
        <v>45812</v>
      </c>
      <c r="O7268">
        <v>0</v>
      </c>
      <c r="P7268">
        <v>0</v>
      </c>
    </row>
    <row r="7269" spans="1:16" x14ac:dyDescent="0.35">
      <c r="A7269" s="2">
        <v>45810.75</v>
      </c>
      <c r="B7269" s="2">
        <f t="shared" si="113"/>
        <v>45810</v>
      </c>
      <c r="C7269">
        <v>47392121</v>
      </c>
      <c r="D7269" t="s">
        <v>27</v>
      </c>
      <c r="E7269" t="s">
        <v>16</v>
      </c>
      <c r="F7269" t="s">
        <v>34</v>
      </c>
      <c r="G7269" t="s">
        <v>7168</v>
      </c>
      <c r="H7269" t="s">
        <v>16</v>
      </c>
      <c r="I7269" s="3">
        <v>1150</v>
      </c>
      <c r="J7269">
        <v>0</v>
      </c>
      <c r="K7269">
        <v>158</v>
      </c>
      <c r="L7269" t="s">
        <v>20</v>
      </c>
      <c r="M7269">
        <v>0</v>
      </c>
      <c r="N7269" s="1">
        <v>45813</v>
      </c>
      <c r="O7269">
        <v>0</v>
      </c>
      <c r="P7269">
        <v>0</v>
      </c>
    </row>
    <row r="7270" spans="1:16" x14ac:dyDescent="0.35">
      <c r="A7270" s="2">
        <v>45810.75</v>
      </c>
      <c r="B7270" s="2">
        <f t="shared" si="113"/>
        <v>45810</v>
      </c>
      <c r="C7270">
        <v>49614452</v>
      </c>
      <c r="D7270" t="s">
        <v>2823</v>
      </c>
      <c r="E7270" t="s">
        <v>16</v>
      </c>
      <c r="F7270" t="s">
        <v>87</v>
      </c>
      <c r="G7270" t="s">
        <v>7169</v>
      </c>
      <c r="H7270" t="s">
        <v>16</v>
      </c>
      <c r="I7270">
        <v>700</v>
      </c>
      <c r="J7270">
        <v>0</v>
      </c>
      <c r="K7270">
        <v>308012</v>
      </c>
      <c r="L7270" t="s">
        <v>20</v>
      </c>
      <c r="M7270">
        <v>0</v>
      </c>
      <c r="N7270" s="1">
        <v>45813</v>
      </c>
      <c r="O7270">
        <v>0</v>
      </c>
      <c r="P7270">
        <v>0</v>
      </c>
    </row>
    <row r="7271" spans="1:16" x14ac:dyDescent="0.35">
      <c r="A7271" s="2">
        <v>45810.75</v>
      </c>
      <c r="B7271" s="2">
        <f t="shared" si="113"/>
        <v>45810</v>
      </c>
      <c r="C7271">
        <v>51303075</v>
      </c>
      <c r="D7271" t="s">
        <v>23</v>
      </c>
      <c r="E7271" t="s">
        <v>16</v>
      </c>
      <c r="F7271" t="s">
        <v>17</v>
      </c>
      <c r="G7271" t="s">
        <v>7170</v>
      </c>
      <c r="H7271" t="s">
        <v>19</v>
      </c>
      <c r="I7271" s="3">
        <v>1200</v>
      </c>
      <c r="J7271">
        <v>0</v>
      </c>
      <c r="K7271" t="s">
        <v>7171</v>
      </c>
      <c r="L7271" t="s">
        <v>20</v>
      </c>
      <c r="M7271">
        <v>0</v>
      </c>
      <c r="N7271" s="1">
        <v>45812</v>
      </c>
      <c r="O7271">
        <v>0</v>
      </c>
      <c r="P7271">
        <v>0</v>
      </c>
    </row>
    <row r="7272" spans="1:16" x14ac:dyDescent="0.35">
      <c r="A7272" s="2">
        <v>45810.75</v>
      </c>
      <c r="B7272" s="2">
        <f t="shared" si="113"/>
        <v>45810</v>
      </c>
      <c r="C7272">
        <v>52875648</v>
      </c>
      <c r="D7272" t="s">
        <v>2939</v>
      </c>
      <c r="E7272" t="s">
        <v>16</v>
      </c>
      <c r="F7272" t="s">
        <v>17</v>
      </c>
      <c r="G7272" t="s">
        <v>7172</v>
      </c>
      <c r="H7272" t="s">
        <v>19</v>
      </c>
      <c r="I7272">
        <v>350</v>
      </c>
      <c r="J7272">
        <v>0</v>
      </c>
      <c r="K7272">
        <v>5354</v>
      </c>
      <c r="L7272" t="s">
        <v>20</v>
      </c>
      <c r="M7272">
        <v>0</v>
      </c>
      <c r="N7272" s="1">
        <v>45812</v>
      </c>
      <c r="O7272">
        <v>0</v>
      </c>
      <c r="P7272">
        <v>0</v>
      </c>
    </row>
    <row r="7273" spans="1:16" x14ac:dyDescent="0.35">
      <c r="A7273" s="2">
        <v>45810.75</v>
      </c>
      <c r="B7273" s="2">
        <f t="shared" si="113"/>
        <v>45810</v>
      </c>
      <c r="C7273">
        <v>52934809</v>
      </c>
      <c r="D7273" t="s">
        <v>2989</v>
      </c>
      <c r="E7273" t="s">
        <v>16</v>
      </c>
      <c r="F7273" t="s">
        <v>17</v>
      </c>
      <c r="G7273" t="s">
        <v>7173</v>
      </c>
      <c r="H7273" t="s">
        <v>19</v>
      </c>
      <c r="I7273" s="3">
        <v>1050</v>
      </c>
      <c r="J7273">
        <v>0</v>
      </c>
      <c r="K7273">
        <v>776923</v>
      </c>
      <c r="L7273" t="s">
        <v>20</v>
      </c>
      <c r="M7273">
        <v>0</v>
      </c>
      <c r="N7273" s="1">
        <v>45812</v>
      </c>
      <c r="O7273">
        <v>0</v>
      </c>
      <c r="P7273">
        <v>0</v>
      </c>
    </row>
    <row r="7274" spans="1:16" x14ac:dyDescent="0.35">
      <c r="A7274" s="2">
        <v>45810.750694444447</v>
      </c>
      <c r="B7274" s="2">
        <f t="shared" si="113"/>
        <v>45810</v>
      </c>
      <c r="C7274">
        <v>36477881</v>
      </c>
      <c r="D7274" t="s">
        <v>21</v>
      </c>
      <c r="E7274" t="s">
        <v>16</v>
      </c>
      <c r="F7274" t="s">
        <v>17</v>
      </c>
      <c r="G7274" t="s">
        <v>7174</v>
      </c>
      <c r="H7274" t="s">
        <v>19</v>
      </c>
      <c r="I7274">
        <v>100</v>
      </c>
      <c r="J7274">
        <v>0</v>
      </c>
      <c r="K7274">
        <v>56675</v>
      </c>
      <c r="L7274" t="s">
        <v>20</v>
      </c>
      <c r="M7274">
        <v>0</v>
      </c>
      <c r="N7274" s="1">
        <v>45812</v>
      </c>
      <c r="O7274">
        <v>0</v>
      </c>
      <c r="P7274">
        <v>0</v>
      </c>
    </row>
    <row r="7275" spans="1:16" x14ac:dyDescent="0.35">
      <c r="A7275" s="2">
        <v>45810.750694444447</v>
      </c>
      <c r="B7275" s="2">
        <f t="shared" si="113"/>
        <v>45810</v>
      </c>
      <c r="C7275">
        <v>45458313</v>
      </c>
      <c r="D7275" t="s">
        <v>15</v>
      </c>
      <c r="E7275" t="s">
        <v>16</v>
      </c>
      <c r="F7275" t="s">
        <v>17</v>
      </c>
      <c r="G7275" t="s">
        <v>7175</v>
      </c>
      <c r="H7275" t="s">
        <v>19</v>
      </c>
      <c r="I7275">
        <v>450</v>
      </c>
      <c r="J7275">
        <v>0</v>
      </c>
      <c r="K7275">
        <v>777677</v>
      </c>
      <c r="L7275" t="s">
        <v>20</v>
      </c>
      <c r="M7275">
        <v>0</v>
      </c>
      <c r="N7275" s="1">
        <v>45812</v>
      </c>
      <c r="O7275">
        <v>0</v>
      </c>
      <c r="P7275">
        <v>0</v>
      </c>
    </row>
    <row r="7276" spans="1:16" x14ac:dyDescent="0.35">
      <c r="A7276" s="2">
        <v>45810.750694444447</v>
      </c>
      <c r="B7276" s="2">
        <f t="shared" si="113"/>
        <v>45810</v>
      </c>
      <c r="C7276">
        <v>47148329</v>
      </c>
      <c r="D7276" t="s">
        <v>3561</v>
      </c>
      <c r="E7276" t="s">
        <v>16</v>
      </c>
      <c r="F7276" t="s">
        <v>17</v>
      </c>
      <c r="G7276" t="s">
        <v>7176</v>
      </c>
      <c r="H7276" t="s">
        <v>19</v>
      </c>
      <c r="I7276">
        <v>750</v>
      </c>
      <c r="J7276">
        <v>0</v>
      </c>
      <c r="K7276">
        <v>114453</v>
      </c>
      <c r="L7276" t="s">
        <v>20</v>
      </c>
      <c r="M7276">
        <v>0</v>
      </c>
      <c r="N7276" s="1">
        <v>45812</v>
      </c>
      <c r="O7276">
        <v>1672</v>
      </c>
      <c r="P7276">
        <v>0</v>
      </c>
    </row>
    <row r="7277" spans="1:16" x14ac:dyDescent="0.35">
      <c r="A7277" s="2">
        <v>45810.750694444447</v>
      </c>
      <c r="B7277" s="2">
        <f t="shared" si="113"/>
        <v>45810</v>
      </c>
      <c r="C7277">
        <v>49340394</v>
      </c>
      <c r="D7277" t="s">
        <v>2966</v>
      </c>
      <c r="E7277" t="s">
        <v>16</v>
      </c>
      <c r="F7277" t="s">
        <v>17</v>
      </c>
      <c r="G7277" t="s">
        <v>7177</v>
      </c>
      <c r="H7277" t="s">
        <v>19</v>
      </c>
      <c r="I7277">
        <v>150</v>
      </c>
      <c r="J7277">
        <v>0</v>
      </c>
      <c r="K7277">
        <v>131495</v>
      </c>
      <c r="L7277" t="s">
        <v>20</v>
      </c>
      <c r="M7277">
        <v>0</v>
      </c>
      <c r="N7277" s="1">
        <v>45812</v>
      </c>
      <c r="O7277">
        <v>0</v>
      </c>
      <c r="P7277">
        <v>0</v>
      </c>
    </row>
    <row r="7278" spans="1:16" x14ac:dyDescent="0.35">
      <c r="A7278" s="2">
        <v>45810.750694444447</v>
      </c>
      <c r="B7278" s="2">
        <f t="shared" si="113"/>
        <v>45810</v>
      </c>
      <c r="C7278">
        <v>52549481</v>
      </c>
      <c r="D7278" t="s">
        <v>69</v>
      </c>
      <c r="E7278" t="s">
        <v>16</v>
      </c>
      <c r="F7278" t="s">
        <v>17</v>
      </c>
      <c r="G7278" t="s">
        <v>7178</v>
      </c>
      <c r="H7278" t="s">
        <v>19</v>
      </c>
      <c r="I7278">
        <v>300</v>
      </c>
      <c r="J7278">
        <v>0</v>
      </c>
      <c r="K7278">
        <v>102522</v>
      </c>
      <c r="L7278" t="s">
        <v>20</v>
      </c>
      <c r="M7278">
        <v>0</v>
      </c>
      <c r="N7278" s="1">
        <v>45812</v>
      </c>
      <c r="O7278">
        <v>0</v>
      </c>
      <c r="P7278">
        <v>0</v>
      </c>
    </row>
    <row r="7279" spans="1:16" x14ac:dyDescent="0.35">
      <c r="A7279" s="2">
        <v>45810.750694444447</v>
      </c>
      <c r="B7279" s="2">
        <f t="shared" si="113"/>
        <v>45810</v>
      </c>
      <c r="C7279">
        <v>52860028</v>
      </c>
      <c r="D7279" t="s">
        <v>83</v>
      </c>
      <c r="E7279" t="s">
        <v>16</v>
      </c>
      <c r="F7279" t="s">
        <v>17</v>
      </c>
      <c r="G7279" t="s">
        <v>7179</v>
      </c>
      <c r="H7279" t="s">
        <v>19</v>
      </c>
      <c r="I7279">
        <v>850</v>
      </c>
      <c r="J7279">
        <v>0</v>
      </c>
      <c r="K7279">
        <v>7722</v>
      </c>
      <c r="L7279" t="s">
        <v>20</v>
      </c>
      <c r="M7279">
        <v>0</v>
      </c>
      <c r="N7279" s="1">
        <v>45812</v>
      </c>
      <c r="O7279">
        <v>0</v>
      </c>
      <c r="P7279">
        <v>0</v>
      </c>
    </row>
    <row r="7280" spans="1:16" x14ac:dyDescent="0.35">
      <c r="A7280" s="2">
        <v>45810.750694444447</v>
      </c>
      <c r="B7280" s="2">
        <f t="shared" si="113"/>
        <v>45810</v>
      </c>
      <c r="C7280">
        <v>52860028</v>
      </c>
      <c r="D7280" t="s">
        <v>83</v>
      </c>
      <c r="E7280" t="s">
        <v>16</v>
      </c>
      <c r="F7280" t="s">
        <v>17</v>
      </c>
      <c r="G7280" t="s">
        <v>7180</v>
      </c>
      <c r="H7280" t="s">
        <v>19</v>
      </c>
      <c r="I7280" s="3">
        <v>2750</v>
      </c>
      <c r="J7280">
        <v>0</v>
      </c>
      <c r="K7280">
        <v>13069</v>
      </c>
      <c r="L7280" t="s">
        <v>20</v>
      </c>
      <c r="M7280">
        <v>0</v>
      </c>
      <c r="N7280" s="1">
        <v>45812</v>
      </c>
      <c r="O7280">
        <v>0</v>
      </c>
      <c r="P7280">
        <v>0</v>
      </c>
    </row>
    <row r="7281" spans="1:16" x14ac:dyDescent="0.35">
      <c r="A7281" s="2">
        <v>45810.751388888886</v>
      </c>
      <c r="B7281" s="2">
        <f t="shared" si="113"/>
        <v>45810</v>
      </c>
      <c r="C7281">
        <v>45458313</v>
      </c>
      <c r="D7281" t="s">
        <v>15</v>
      </c>
      <c r="E7281" t="s">
        <v>16</v>
      </c>
      <c r="F7281" t="s">
        <v>87</v>
      </c>
      <c r="G7281" t="s">
        <v>7181</v>
      </c>
      <c r="H7281" t="s">
        <v>16</v>
      </c>
      <c r="I7281" s="3">
        <v>1700</v>
      </c>
      <c r="J7281">
        <v>0</v>
      </c>
      <c r="K7281">
        <v>803426</v>
      </c>
      <c r="L7281" t="s">
        <v>20</v>
      </c>
      <c r="M7281">
        <v>0</v>
      </c>
      <c r="N7281" s="1">
        <v>45813</v>
      </c>
      <c r="O7281">
        <v>0</v>
      </c>
      <c r="P7281">
        <v>0</v>
      </c>
    </row>
    <row r="7282" spans="1:16" x14ac:dyDescent="0.35">
      <c r="A7282" s="2">
        <v>45810.751388888886</v>
      </c>
      <c r="B7282" s="2">
        <f t="shared" si="113"/>
        <v>45810</v>
      </c>
      <c r="C7282">
        <v>47392121</v>
      </c>
      <c r="D7282" t="s">
        <v>27</v>
      </c>
      <c r="E7282" t="s">
        <v>16</v>
      </c>
      <c r="F7282" t="s">
        <v>17</v>
      </c>
      <c r="G7282" t="s">
        <v>7182</v>
      </c>
      <c r="H7282" t="s">
        <v>19</v>
      </c>
      <c r="I7282">
        <v>800</v>
      </c>
      <c r="J7282">
        <v>0</v>
      </c>
      <c r="K7282">
        <v>215764</v>
      </c>
      <c r="L7282" t="s">
        <v>20</v>
      </c>
      <c r="M7282">
        <v>0</v>
      </c>
      <c r="N7282" s="1">
        <v>45812</v>
      </c>
      <c r="O7282">
        <v>0</v>
      </c>
      <c r="P7282">
        <v>0</v>
      </c>
    </row>
    <row r="7283" spans="1:16" x14ac:dyDescent="0.35">
      <c r="A7283" s="2">
        <v>45810.751388888886</v>
      </c>
      <c r="B7283" s="2">
        <f t="shared" si="113"/>
        <v>45810</v>
      </c>
      <c r="C7283">
        <v>47965673</v>
      </c>
      <c r="D7283" t="s">
        <v>32</v>
      </c>
      <c r="E7283" t="s">
        <v>16</v>
      </c>
      <c r="F7283" t="s">
        <v>17</v>
      </c>
      <c r="G7283" t="s">
        <v>7183</v>
      </c>
      <c r="H7283" t="s">
        <v>19</v>
      </c>
      <c r="I7283">
        <v>150</v>
      </c>
      <c r="J7283">
        <v>0</v>
      </c>
      <c r="K7283">
        <v>8682</v>
      </c>
      <c r="L7283" t="s">
        <v>20</v>
      </c>
      <c r="M7283">
        <v>0</v>
      </c>
      <c r="N7283" s="1">
        <v>45812</v>
      </c>
      <c r="O7283">
        <v>0</v>
      </c>
      <c r="P7283">
        <v>0</v>
      </c>
    </row>
    <row r="7284" spans="1:16" x14ac:dyDescent="0.35">
      <c r="A7284" s="2">
        <v>45810.751388888886</v>
      </c>
      <c r="B7284" s="2">
        <f t="shared" si="113"/>
        <v>45810</v>
      </c>
      <c r="C7284">
        <v>49559501</v>
      </c>
      <c r="D7284" t="s">
        <v>2830</v>
      </c>
      <c r="E7284" t="s">
        <v>16</v>
      </c>
      <c r="F7284" t="s">
        <v>17</v>
      </c>
      <c r="G7284" t="s">
        <v>7184</v>
      </c>
      <c r="H7284" t="s">
        <v>19</v>
      </c>
      <c r="I7284" s="3">
        <v>2600</v>
      </c>
      <c r="J7284">
        <v>0</v>
      </c>
      <c r="K7284">
        <v>1042</v>
      </c>
      <c r="L7284" t="s">
        <v>20</v>
      </c>
      <c r="M7284">
        <v>0</v>
      </c>
      <c r="N7284" s="1">
        <v>45812</v>
      </c>
      <c r="O7284">
        <v>0</v>
      </c>
      <c r="P7284">
        <v>0</v>
      </c>
    </row>
    <row r="7285" spans="1:16" x14ac:dyDescent="0.35">
      <c r="A7285" s="2">
        <v>45810.751388888886</v>
      </c>
      <c r="B7285" s="2">
        <f t="shared" si="113"/>
        <v>45810</v>
      </c>
      <c r="C7285">
        <v>50342598</v>
      </c>
      <c r="D7285" t="s">
        <v>2812</v>
      </c>
      <c r="E7285" t="s">
        <v>16</v>
      </c>
      <c r="F7285" t="s">
        <v>17</v>
      </c>
      <c r="G7285" t="s">
        <v>7185</v>
      </c>
      <c r="H7285" t="s">
        <v>19</v>
      </c>
      <c r="I7285" s="3">
        <v>1550</v>
      </c>
      <c r="J7285">
        <v>0</v>
      </c>
      <c r="K7285">
        <v>203283</v>
      </c>
      <c r="L7285" t="s">
        <v>20</v>
      </c>
      <c r="M7285">
        <v>0</v>
      </c>
      <c r="N7285" s="1">
        <v>45812</v>
      </c>
      <c r="O7285">
        <v>0</v>
      </c>
      <c r="P7285">
        <v>0</v>
      </c>
    </row>
    <row r="7286" spans="1:16" x14ac:dyDescent="0.35">
      <c r="A7286" s="2">
        <v>45810.751388888886</v>
      </c>
      <c r="B7286" s="2">
        <f t="shared" si="113"/>
        <v>45810</v>
      </c>
      <c r="C7286">
        <v>52667583</v>
      </c>
      <c r="D7286" t="s">
        <v>65</v>
      </c>
      <c r="E7286" t="s">
        <v>16</v>
      </c>
      <c r="F7286" t="s">
        <v>17</v>
      </c>
      <c r="G7286" t="s">
        <v>5466</v>
      </c>
      <c r="H7286" t="s">
        <v>19</v>
      </c>
      <c r="I7286">
        <v>800</v>
      </c>
      <c r="J7286">
        <v>0</v>
      </c>
      <c r="K7286">
        <v>14346</v>
      </c>
      <c r="L7286" t="s">
        <v>20</v>
      </c>
      <c r="M7286">
        <v>0</v>
      </c>
      <c r="N7286" s="1">
        <v>45812</v>
      </c>
      <c r="O7286">
        <v>0</v>
      </c>
      <c r="P7286">
        <v>0</v>
      </c>
    </row>
    <row r="7287" spans="1:16" x14ac:dyDescent="0.35">
      <c r="A7287" s="2">
        <v>45810.751388888886</v>
      </c>
      <c r="B7287" s="2">
        <f t="shared" si="113"/>
        <v>45810</v>
      </c>
      <c r="C7287">
        <v>52875648</v>
      </c>
      <c r="D7287" t="s">
        <v>2939</v>
      </c>
      <c r="E7287" t="s">
        <v>16</v>
      </c>
      <c r="F7287" t="s">
        <v>17</v>
      </c>
      <c r="G7287" t="s">
        <v>7186</v>
      </c>
      <c r="H7287" t="s">
        <v>19</v>
      </c>
      <c r="I7287">
        <v>600</v>
      </c>
      <c r="J7287">
        <v>0</v>
      </c>
      <c r="K7287">
        <v>204169</v>
      </c>
      <c r="L7287" t="s">
        <v>20</v>
      </c>
      <c r="M7287">
        <v>0</v>
      </c>
      <c r="N7287" s="1">
        <v>45812</v>
      </c>
      <c r="O7287">
        <v>0</v>
      </c>
      <c r="P7287">
        <v>0</v>
      </c>
    </row>
    <row r="7288" spans="1:16" x14ac:dyDescent="0.35">
      <c r="A7288" s="2">
        <v>45810.752083333333</v>
      </c>
      <c r="B7288" s="2">
        <f t="shared" si="113"/>
        <v>45810</v>
      </c>
      <c r="C7288">
        <v>36185783</v>
      </c>
      <c r="D7288" t="s">
        <v>42</v>
      </c>
      <c r="E7288" t="s">
        <v>16</v>
      </c>
      <c r="F7288" t="s">
        <v>34</v>
      </c>
      <c r="G7288" t="s">
        <v>7187</v>
      </c>
      <c r="H7288" t="s">
        <v>16</v>
      </c>
      <c r="I7288">
        <v>400</v>
      </c>
      <c r="J7288">
        <v>0</v>
      </c>
      <c r="K7288">
        <v>755005</v>
      </c>
      <c r="L7288" t="s">
        <v>20</v>
      </c>
      <c r="M7288">
        <v>0</v>
      </c>
      <c r="N7288" s="1">
        <v>45813</v>
      </c>
      <c r="O7288">
        <v>0</v>
      </c>
      <c r="P7288">
        <v>0</v>
      </c>
    </row>
    <row r="7289" spans="1:16" x14ac:dyDescent="0.35">
      <c r="A7289" s="2">
        <v>45810.752083333333</v>
      </c>
      <c r="B7289" s="2">
        <f t="shared" si="113"/>
        <v>45810</v>
      </c>
      <c r="C7289">
        <v>36185783</v>
      </c>
      <c r="D7289" t="s">
        <v>42</v>
      </c>
      <c r="E7289" t="s">
        <v>16</v>
      </c>
      <c r="F7289" t="s">
        <v>17</v>
      </c>
      <c r="G7289" t="s">
        <v>7188</v>
      </c>
      <c r="H7289" t="s">
        <v>19</v>
      </c>
      <c r="I7289">
        <v>350</v>
      </c>
      <c r="J7289">
        <v>0</v>
      </c>
      <c r="K7289">
        <v>59098</v>
      </c>
      <c r="L7289" t="s">
        <v>20</v>
      </c>
      <c r="M7289">
        <v>0</v>
      </c>
      <c r="N7289" s="1">
        <v>45812</v>
      </c>
      <c r="O7289">
        <v>0</v>
      </c>
      <c r="P7289">
        <v>0</v>
      </c>
    </row>
    <row r="7290" spans="1:16" x14ac:dyDescent="0.35">
      <c r="A7290" s="2">
        <v>45810.752083333333</v>
      </c>
      <c r="B7290" s="2">
        <f t="shared" si="113"/>
        <v>45810</v>
      </c>
      <c r="C7290">
        <v>42209243</v>
      </c>
      <c r="D7290" t="s">
        <v>286</v>
      </c>
      <c r="E7290" t="s">
        <v>16</v>
      </c>
      <c r="F7290" t="s">
        <v>17</v>
      </c>
      <c r="G7290" t="s">
        <v>7189</v>
      </c>
      <c r="H7290" t="s">
        <v>19</v>
      </c>
      <c r="I7290">
        <v>800</v>
      </c>
      <c r="J7290">
        <v>0</v>
      </c>
      <c r="K7290">
        <v>781474</v>
      </c>
      <c r="L7290" t="s">
        <v>20</v>
      </c>
      <c r="M7290">
        <v>0</v>
      </c>
      <c r="N7290" s="1">
        <v>45812</v>
      </c>
      <c r="O7290">
        <v>0</v>
      </c>
      <c r="P7290">
        <v>0</v>
      </c>
    </row>
    <row r="7291" spans="1:16" x14ac:dyDescent="0.35">
      <c r="A7291" s="2">
        <v>45810.752083333333</v>
      </c>
      <c r="B7291" s="2">
        <f t="shared" si="113"/>
        <v>45810</v>
      </c>
      <c r="C7291">
        <v>43048085</v>
      </c>
      <c r="D7291" t="s">
        <v>54</v>
      </c>
      <c r="E7291" t="s">
        <v>16</v>
      </c>
      <c r="F7291" t="s">
        <v>17</v>
      </c>
      <c r="G7291" t="s">
        <v>7190</v>
      </c>
      <c r="H7291" t="s">
        <v>19</v>
      </c>
      <c r="I7291" s="3">
        <v>2800</v>
      </c>
      <c r="J7291">
        <v>0</v>
      </c>
      <c r="K7291">
        <v>2874</v>
      </c>
      <c r="L7291" t="s">
        <v>20</v>
      </c>
      <c r="M7291">
        <v>0</v>
      </c>
      <c r="N7291" s="1">
        <v>45812</v>
      </c>
      <c r="O7291">
        <v>0</v>
      </c>
      <c r="P7291">
        <v>0</v>
      </c>
    </row>
    <row r="7292" spans="1:16" x14ac:dyDescent="0.35">
      <c r="A7292" s="2">
        <v>45810.752083333333</v>
      </c>
      <c r="B7292" s="2">
        <f t="shared" si="113"/>
        <v>45810</v>
      </c>
      <c r="C7292">
        <v>43048085</v>
      </c>
      <c r="D7292" t="s">
        <v>54</v>
      </c>
      <c r="E7292" t="s">
        <v>16</v>
      </c>
      <c r="F7292" t="s">
        <v>17</v>
      </c>
      <c r="G7292" t="s">
        <v>4620</v>
      </c>
      <c r="H7292" t="s">
        <v>19</v>
      </c>
      <c r="I7292">
        <v>800</v>
      </c>
      <c r="J7292">
        <v>0</v>
      </c>
      <c r="K7292">
        <v>31369</v>
      </c>
      <c r="L7292" t="s">
        <v>20</v>
      </c>
      <c r="M7292">
        <v>0</v>
      </c>
      <c r="N7292" s="1">
        <v>45812</v>
      </c>
      <c r="O7292">
        <v>0</v>
      </c>
      <c r="P7292">
        <v>0</v>
      </c>
    </row>
    <row r="7293" spans="1:16" x14ac:dyDescent="0.35">
      <c r="A7293" s="2">
        <v>45810.752083333333</v>
      </c>
      <c r="B7293" s="2">
        <f t="shared" si="113"/>
        <v>45810</v>
      </c>
      <c r="C7293">
        <v>44706435</v>
      </c>
      <c r="D7293" t="s">
        <v>2964</v>
      </c>
      <c r="E7293" t="s">
        <v>16</v>
      </c>
      <c r="F7293" t="s">
        <v>17</v>
      </c>
      <c r="G7293" t="s">
        <v>7191</v>
      </c>
      <c r="H7293" t="s">
        <v>19</v>
      </c>
      <c r="I7293" s="3">
        <v>4000</v>
      </c>
      <c r="J7293">
        <v>0</v>
      </c>
      <c r="K7293">
        <v>347273</v>
      </c>
      <c r="L7293" t="s">
        <v>20</v>
      </c>
      <c r="M7293">
        <v>0</v>
      </c>
      <c r="N7293" s="1">
        <v>45812</v>
      </c>
      <c r="O7293">
        <v>31281</v>
      </c>
      <c r="P7293">
        <v>0</v>
      </c>
    </row>
    <row r="7294" spans="1:16" x14ac:dyDescent="0.35">
      <c r="A7294" s="2">
        <v>45810.752083333333</v>
      </c>
      <c r="B7294" s="2">
        <f t="shared" si="113"/>
        <v>45810</v>
      </c>
      <c r="C7294">
        <v>45458313</v>
      </c>
      <c r="D7294" t="s">
        <v>15</v>
      </c>
      <c r="E7294" t="s">
        <v>16</v>
      </c>
      <c r="F7294" t="s">
        <v>17</v>
      </c>
      <c r="G7294" t="s">
        <v>7192</v>
      </c>
      <c r="H7294" t="s">
        <v>19</v>
      </c>
      <c r="I7294">
        <v>700</v>
      </c>
      <c r="J7294">
        <v>0</v>
      </c>
      <c r="K7294">
        <v>414</v>
      </c>
      <c r="L7294" t="s">
        <v>20</v>
      </c>
      <c r="M7294">
        <v>0</v>
      </c>
      <c r="N7294" s="1">
        <v>45812</v>
      </c>
      <c r="O7294">
        <v>0</v>
      </c>
      <c r="P7294">
        <v>0</v>
      </c>
    </row>
    <row r="7295" spans="1:16" x14ac:dyDescent="0.35">
      <c r="A7295" s="2">
        <v>45810.752083333333</v>
      </c>
      <c r="B7295" s="2">
        <f t="shared" si="113"/>
        <v>45810</v>
      </c>
      <c r="C7295">
        <v>45652419</v>
      </c>
      <c r="D7295" t="s">
        <v>2906</v>
      </c>
      <c r="E7295" t="s">
        <v>16</v>
      </c>
      <c r="F7295" t="s">
        <v>17</v>
      </c>
      <c r="G7295" t="s">
        <v>7193</v>
      </c>
      <c r="H7295" t="s">
        <v>19</v>
      </c>
      <c r="I7295">
        <v>150</v>
      </c>
      <c r="J7295">
        <v>0</v>
      </c>
      <c r="K7295">
        <v>334985</v>
      </c>
      <c r="L7295" t="s">
        <v>20</v>
      </c>
      <c r="M7295">
        <v>0</v>
      </c>
      <c r="N7295" s="1">
        <v>45812</v>
      </c>
      <c r="O7295">
        <v>0</v>
      </c>
      <c r="P7295">
        <v>0</v>
      </c>
    </row>
    <row r="7296" spans="1:16" x14ac:dyDescent="0.35">
      <c r="A7296" s="2">
        <v>45810.752083333333</v>
      </c>
      <c r="B7296" s="2">
        <f t="shared" si="113"/>
        <v>45810</v>
      </c>
      <c r="C7296">
        <v>47392121</v>
      </c>
      <c r="D7296" t="s">
        <v>27</v>
      </c>
      <c r="E7296" t="s">
        <v>16</v>
      </c>
      <c r="F7296" t="s">
        <v>17</v>
      </c>
      <c r="G7296" t="s">
        <v>7194</v>
      </c>
      <c r="H7296" t="s">
        <v>19</v>
      </c>
      <c r="I7296">
        <v>100</v>
      </c>
      <c r="J7296">
        <v>0</v>
      </c>
      <c r="K7296">
        <v>7194</v>
      </c>
      <c r="L7296" t="s">
        <v>20</v>
      </c>
      <c r="M7296">
        <v>0</v>
      </c>
      <c r="N7296" s="1">
        <v>45812</v>
      </c>
      <c r="O7296">
        <v>0</v>
      </c>
      <c r="P7296">
        <v>0</v>
      </c>
    </row>
    <row r="7297" spans="1:16" x14ac:dyDescent="0.35">
      <c r="A7297" s="2">
        <v>45810.752083333333</v>
      </c>
      <c r="B7297" s="2">
        <f t="shared" si="113"/>
        <v>45810</v>
      </c>
      <c r="C7297">
        <v>47965673</v>
      </c>
      <c r="D7297" t="s">
        <v>32</v>
      </c>
      <c r="E7297" t="s">
        <v>16</v>
      </c>
      <c r="F7297" t="s">
        <v>17</v>
      </c>
      <c r="G7297" t="s">
        <v>7195</v>
      </c>
      <c r="H7297" t="s">
        <v>19</v>
      </c>
      <c r="I7297">
        <v>200</v>
      </c>
      <c r="J7297">
        <v>0</v>
      </c>
      <c r="K7297">
        <v>318912</v>
      </c>
      <c r="L7297" t="s">
        <v>20</v>
      </c>
      <c r="M7297">
        <v>0</v>
      </c>
      <c r="N7297" s="1">
        <v>45812</v>
      </c>
      <c r="O7297">
        <v>0</v>
      </c>
      <c r="P7297">
        <v>0</v>
      </c>
    </row>
    <row r="7298" spans="1:16" x14ac:dyDescent="0.35">
      <c r="A7298" s="2">
        <v>45810.752083333333</v>
      </c>
      <c r="B7298" s="2">
        <f t="shared" si="113"/>
        <v>45810</v>
      </c>
      <c r="C7298">
        <v>49559501</v>
      </c>
      <c r="D7298" t="s">
        <v>2830</v>
      </c>
      <c r="E7298" t="s">
        <v>16</v>
      </c>
      <c r="F7298" t="s">
        <v>17</v>
      </c>
      <c r="G7298" t="s">
        <v>7196</v>
      </c>
      <c r="H7298" t="s">
        <v>19</v>
      </c>
      <c r="I7298" s="3">
        <v>1250</v>
      </c>
      <c r="J7298">
        <v>0</v>
      </c>
      <c r="K7298">
        <v>313654</v>
      </c>
      <c r="L7298" t="s">
        <v>20</v>
      </c>
      <c r="M7298">
        <v>0</v>
      </c>
      <c r="N7298" s="1">
        <v>45812</v>
      </c>
      <c r="O7298">
        <v>0</v>
      </c>
      <c r="P7298">
        <v>0</v>
      </c>
    </row>
    <row r="7299" spans="1:16" x14ac:dyDescent="0.35">
      <c r="A7299" s="2">
        <v>45810.752083333333</v>
      </c>
      <c r="B7299" s="2">
        <f t="shared" ref="B7299:B7362" si="114">TRUNC(A7299)</f>
        <v>45810</v>
      </c>
      <c r="C7299">
        <v>51061401</v>
      </c>
      <c r="D7299" t="s">
        <v>2820</v>
      </c>
      <c r="E7299" t="s">
        <v>16</v>
      </c>
      <c r="F7299" t="s">
        <v>17</v>
      </c>
      <c r="G7299" t="s">
        <v>7197</v>
      </c>
      <c r="H7299" t="s">
        <v>19</v>
      </c>
      <c r="I7299" s="3">
        <v>1650</v>
      </c>
      <c r="J7299">
        <v>0</v>
      </c>
      <c r="K7299">
        <v>987</v>
      </c>
      <c r="L7299" t="s">
        <v>20</v>
      </c>
      <c r="M7299">
        <v>0</v>
      </c>
      <c r="N7299" s="1">
        <v>45812</v>
      </c>
      <c r="O7299">
        <v>0</v>
      </c>
      <c r="P7299">
        <v>0</v>
      </c>
    </row>
    <row r="7300" spans="1:16" x14ac:dyDescent="0.35">
      <c r="A7300" s="2">
        <v>45810.752083333333</v>
      </c>
      <c r="B7300" s="2">
        <f t="shared" si="114"/>
        <v>45810</v>
      </c>
      <c r="C7300">
        <v>51543287</v>
      </c>
      <c r="D7300" t="s">
        <v>2800</v>
      </c>
      <c r="E7300" t="s">
        <v>16</v>
      </c>
      <c r="F7300" t="s">
        <v>17</v>
      </c>
      <c r="G7300" t="s">
        <v>7198</v>
      </c>
      <c r="H7300" t="s">
        <v>19</v>
      </c>
      <c r="I7300" s="3">
        <v>1750</v>
      </c>
      <c r="J7300">
        <v>0</v>
      </c>
      <c r="K7300">
        <v>22330</v>
      </c>
      <c r="L7300" t="s">
        <v>20</v>
      </c>
      <c r="M7300">
        <v>0</v>
      </c>
      <c r="N7300" s="1">
        <v>45812</v>
      </c>
      <c r="O7300">
        <v>0</v>
      </c>
      <c r="P7300">
        <v>0</v>
      </c>
    </row>
    <row r="7301" spans="1:16" x14ac:dyDescent="0.35">
      <c r="A7301" s="2">
        <v>45810.752083333333</v>
      </c>
      <c r="B7301" s="2">
        <f t="shared" si="114"/>
        <v>45810</v>
      </c>
      <c r="C7301">
        <v>51543287</v>
      </c>
      <c r="D7301" t="s">
        <v>2800</v>
      </c>
      <c r="E7301" t="s">
        <v>16</v>
      </c>
      <c r="F7301" t="s">
        <v>17</v>
      </c>
      <c r="G7301" t="s">
        <v>7199</v>
      </c>
      <c r="H7301" t="s">
        <v>19</v>
      </c>
      <c r="I7301" s="3">
        <v>1950</v>
      </c>
      <c r="J7301">
        <v>0</v>
      </c>
      <c r="K7301">
        <v>35047</v>
      </c>
      <c r="L7301" t="s">
        <v>20</v>
      </c>
      <c r="M7301">
        <v>0</v>
      </c>
      <c r="N7301" s="1">
        <v>45812</v>
      </c>
      <c r="O7301">
        <v>0</v>
      </c>
      <c r="P7301">
        <v>0</v>
      </c>
    </row>
    <row r="7302" spans="1:16" x14ac:dyDescent="0.35">
      <c r="A7302" s="2">
        <v>45810.752083333333</v>
      </c>
      <c r="B7302" s="2">
        <f t="shared" si="114"/>
        <v>45810</v>
      </c>
      <c r="C7302">
        <v>52755882</v>
      </c>
      <c r="D7302" t="s">
        <v>3083</v>
      </c>
      <c r="E7302" t="s">
        <v>16</v>
      </c>
      <c r="F7302" t="s">
        <v>17</v>
      </c>
      <c r="G7302" t="s">
        <v>7200</v>
      </c>
      <c r="H7302" t="s">
        <v>19</v>
      </c>
      <c r="I7302" s="3">
        <v>2050</v>
      </c>
      <c r="J7302">
        <v>0</v>
      </c>
      <c r="K7302">
        <v>329490</v>
      </c>
      <c r="L7302" t="s">
        <v>20</v>
      </c>
      <c r="M7302">
        <v>0</v>
      </c>
      <c r="N7302" s="1">
        <v>45812</v>
      </c>
      <c r="O7302">
        <v>0</v>
      </c>
      <c r="P7302">
        <v>0</v>
      </c>
    </row>
    <row r="7303" spans="1:16" x14ac:dyDescent="0.35">
      <c r="A7303" s="2">
        <v>45810.75277777778</v>
      </c>
      <c r="B7303" s="2">
        <f t="shared" si="114"/>
        <v>45810</v>
      </c>
      <c r="C7303">
        <v>34994579</v>
      </c>
      <c r="D7303" t="s">
        <v>2852</v>
      </c>
      <c r="E7303" t="s">
        <v>16</v>
      </c>
      <c r="F7303" t="s">
        <v>17</v>
      </c>
      <c r="G7303" t="s">
        <v>7201</v>
      </c>
      <c r="H7303" t="s">
        <v>19</v>
      </c>
      <c r="I7303" s="3">
        <v>77350</v>
      </c>
      <c r="J7303">
        <v>0</v>
      </c>
      <c r="K7303">
        <v>6876</v>
      </c>
      <c r="L7303" t="s">
        <v>20</v>
      </c>
      <c r="M7303">
        <v>0</v>
      </c>
      <c r="N7303" s="1">
        <v>45812</v>
      </c>
      <c r="O7303">
        <v>0</v>
      </c>
      <c r="P7303">
        <v>0</v>
      </c>
    </row>
    <row r="7304" spans="1:16" x14ac:dyDescent="0.35">
      <c r="A7304" s="2">
        <v>45810.75277777778</v>
      </c>
      <c r="B7304" s="2">
        <f t="shared" si="114"/>
        <v>45810</v>
      </c>
      <c r="C7304">
        <v>36185783</v>
      </c>
      <c r="D7304" t="s">
        <v>42</v>
      </c>
      <c r="E7304" t="s">
        <v>16</v>
      </c>
      <c r="F7304" t="s">
        <v>34</v>
      </c>
      <c r="G7304" t="s">
        <v>7202</v>
      </c>
      <c r="H7304" t="s">
        <v>16</v>
      </c>
      <c r="I7304">
        <v>250</v>
      </c>
      <c r="J7304">
        <v>0</v>
      </c>
      <c r="K7304">
        <v>99338</v>
      </c>
      <c r="L7304" t="s">
        <v>20</v>
      </c>
      <c r="M7304">
        <v>0</v>
      </c>
      <c r="N7304" s="1">
        <v>45813</v>
      </c>
      <c r="O7304">
        <v>0</v>
      </c>
      <c r="P7304">
        <v>0</v>
      </c>
    </row>
    <row r="7305" spans="1:16" x14ac:dyDescent="0.35">
      <c r="A7305" s="2">
        <v>45810.75277777778</v>
      </c>
      <c r="B7305" s="2">
        <f t="shared" si="114"/>
        <v>45810</v>
      </c>
      <c r="C7305">
        <v>36202734</v>
      </c>
      <c r="D7305" t="s">
        <v>2826</v>
      </c>
      <c r="E7305" t="s">
        <v>16</v>
      </c>
      <c r="F7305" t="s">
        <v>17</v>
      </c>
      <c r="G7305" t="s">
        <v>7203</v>
      </c>
      <c r="H7305" t="s">
        <v>19</v>
      </c>
      <c r="I7305">
        <v>800</v>
      </c>
      <c r="J7305">
        <v>0</v>
      </c>
      <c r="K7305">
        <v>6803</v>
      </c>
      <c r="L7305" t="s">
        <v>20</v>
      </c>
      <c r="M7305">
        <v>0</v>
      </c>
      <c r="N7305" s="1">
        <v>45812</v>
      </c>
      <c r="O7305">
        <v>0</v>
      </c>
      <c r="P7305">
        <v>0</v>
      </c>
    </row>
    <row r="7306" spans="1:16" x14ac:dyDescent="0.35">
      <c r="A7306" s="2">
        <v>45810.75277777778</v>
      </c>
      <c r="B7306" s="2">
        <f t="shared" si="114"/>
        <v>45810</v>
      </c>
      <c r="C7306">
        <v>36505710</v>
      </c>
      <c r="D7306" t="s">
        <v>286</v>
      </c>
      <c r="E7306" t="s">
        <v>16</v>
      </c>
      <c r="F7306" t="s">
        <v>17</v>
      </c>
      <c r="G7306" t="s">
        <v>7204</v>
      </c>
      <c r="H7306" t="s">
        <v>19</v>
      </c>
      <c r="I7306" s="3">
        <v>2450</v>
      </c>
      <c r="J7306">
        <v>0</v>
      </c>
      <c r="K7306">
        <v>783585</v>
      </c>
      <c r="L7306" t="s">
        <v>20</v>
      </c>
      <c r="M7306">
        <v>0</v>
      </c>
      <c r="N7306" s="1">
        <v>45812</v>
      </c>
      <c r="O7306">
        <v>0</v>
      </c>
      <c r="P7306">
        <v>0</v>
      </c>
    </row>
    <row r="7307" spans="1:16" x14ac:dyDescent="0.35">
      <c r="A7307" s="2">
        <v>45810.75277777778</v>
      </c>
      <c r="B7307" s="2">
        <f t="shared" si="114"/>
        <v>45810</v>
      </c>
      <c r="C7307">
        <v>43048085</v>
      </c>
      <c r="D7307" t="s">
        <v>54</v>
      </c>
      <c r="E7307" t="s">
        <v>16</v>
      </c>
      <c r="F7307" t="s">
        <v>87</v>
      </c>
      <c r="G7307" t="s">
        <v>7205</v>
      </c>
      <c r="H7307" t="s">
        <v>16</v>
      </c>
      <c r="I7307" s="3">
        <v>1100</v>
      </c>
      <c r="J7307">
        <v>0</v>
      </c>
      <c r="K7307">
        <v>807002</v>
      </c>
      <c r="L7307" t="s">
        <v>20</v>
      </c>
      <c r="M7307">
        <v>0</v>
      </c>
      <c r="N7307" s="1">
        <v>45813</v>
      </c>
      <c r="O7307">
        <v>0</v>
      </c>
      <c r="P7307">
        <v>0</v>
      </c>
    </row>
    <row r="7308" spans="1:16" x14ac:dyDescent="0.35">
      <c r="A7308" s="2">
        <v>45810.75277777778</v>
      </c>
      <c r="B7308" s="2">
        <f t="shared" si="114"/>
        <v>45810</v>
      </c>
      <c r="C7308">
        <v>45458313</v>
      </c>
      <c r="D7308" t="s">
        <v>15</v>
      </c>
      <c r="E7308" t="s">
        <v>16</v>
      </c>
      <c r="F7308" t="s">
        <v>17</v>
      </c>
      <c r="G7308" t="s">
        <v>7206</v>
      </c>
      <c r="H7308" t="s">
        <v>19</v>
      </c>
      <c r="I7308" s="3">
        <v>1000</v>
      </c>
      <c r="J7308">
        <v>0</v>
      </c>
      <c r="K7308">
        <v>4090</v>
      </c>
      <c r="L7308" t="s">
        <v>20</v>
      </c>
      <c r="M7308">
        <v>0</v>
      </c>
      <c r="N7308" s="1">
        <v>45812</v>
      </c>
      <c r="O7308">
        <v>0</v>
      </c>
      <c r="P7308">
        <v>0</v>
      </c>
    </row>
    <row r="7309" spans="1:16" x14ac:dyDescent="0.35">
      <c r="A7309" s="2">
        <v>45810.75277777778</v>
      </c>
      <c r="B7309" s="2">
        <f t="shared" si="114"/>
        <v>45810</v>
      </c>
      <c r="C7309">
        <v>47965673</v>
      </c>
      <c r="D7309" t="s">
        <v>32</v>
      </c>
      <c r="E7309" t="s">
        <v>16</v>
      </c>
      <c r="F7309" t="s">
        <v>34</v>
      </c>
      <c r="G7309" t="s">
        <v>7207</v>
      </c>
      <c r="H7309" t="s">
        <v>16</v>
      </c>
      <c r="I7309">
        <v>400</v>
      </c>
      <c r="J7309">
        <v>0</v>
      </c>
      <c r="K7309">
        <v>309043</v>
      </c>
      <c r="L7309" t="s">
        <v>20</v>
      </c>
      <c r="M7309">
        <v>0</v>
      </c>
      <c r="N7309" s="1">
        <v>45813</v>
      </c>
      <c r="O7309">
        <v>0</v>
      </c>
      <c r="P7309">
        <v>0</v>
      </c>
    </row>
    <row r="7310" spans="1:16" x14ac:dyDescent="0.35">
      <c r="A7310" s="2">
        <v>45810.75277777778</v>
      </c>
      <c r="B7310" s="2">
        <f t="shared" si="114"/>
        <v>45810</v>
      </c>
      <c r="C7310">
        <v>47965673</v>
      </c>
      <c r="D7310" t="s">
        <v>32</v>
      </c>
      <c r="E7310" t="s">
        <v>16</v>
      </c>
      <c r="F7310" t="s">
        <v>17</v>
      </c>
      <c r="G7310" t="s">
        <v>7208</v>
      </c>
      <c r="H7310" t="s">
        <v>19</v>
      </c>
      <c r="I7310">
        <v>400</v>
      </c>
      <c r="J7310">
        <v>0</v>
      </c>
      <c r="K7310">
        <v>5074</v>
      </c>
      <c r="L7310" t="s">
        <v>20</v>
      </c>
      <c r="M7310">
        <v>0</v>
      </c>
      <c r="N7310" s="1">
        <v>45812</v>
      </c>
      <c r="O7310">
        <v>0</v>
      </c>
      <c r="P7310">
        <v>0</v>
      </c>
    </row>
    <row r="7311" spans="1:16" x14ac:dyDescent="0.35">
      <c r="A7311" s="2">
        <v>45810.75277777778</v>
      </c>
      <c r="B7311" s="2">
        <f t="shared" si="114"/>
        <v>45810</v>
      </c>
      <c r="C7311">
        <v>47965673</v>
      </c>
      <c r="D7311" t="s">
        <v>32</v>
      </c>
      <c r="E7311" t="s">
        <v>16</v>
      </c>
      <c r="F7311" t="s">
        <v>17</v>
      </c>
      <c r="G7311" t="s">
        <v>7209</v>
      </c>
      <c r="H7311" t="s">
        <v>19</v>
      </c>
      <c r="I7311">
        <v>650</v>
      </c>
      <c r="J7311">
        <v>0</v>
      </c>
      <c r="K7311">
        <v>422164</v>
      </c>
      <c r="L7311" t="s">
        <v>20</v>
      </c>
      <c r="M7311">
        <v>0</v>
      </c>
      <c r="N7311" s="1">
        <v>45812</v>
      </c>
      <c r="O7311">
        <v>0</v>
      </c>
      <c r="P7311">
        <v>0</v>
      </c>
    </row>
    <row r="7312" spans="1:16" x14ac:dyDescent="0.35">
      <c r="A7312" s="2">
        <v>45810.75277777778</v>
      </c>
      <c r="B7312" s="2">
        <f t="shared" si="114"/>
        <v>45810</v>
      </c>
      <c r="C7312">
        <v>49395599</v>
      </c>
      <c r="D7312" t="s">
        <v>2892</v>
      </c>
      <c r="E7312" t="s">
        <v>16</v>
      </c>
      <c r="F7312" t="s">
        <v>17</v>
      </c>
      <c r="G7312" t="s">
        <v>7210</v>
      </c>
      <c r="H7312" t="s">
        <v>19</v>
      </c>
      <c r="I7312" s="3">
        <v>2450</v>
      </c>
      <c r="J7312">
        <v>0</v>
      </c>
      <c r="K7312">
        <v>5644</v>
      </c>
      <c r="L7312" t="s">
        <v>20</v>
      </c>
      <c r="M7312">
        <v>0</v>
      </c>
      <c r="N7312" s="1">
        <v>45812</v>
      </c>
      <c r="O7312">
        <v>0</v>
      </c>
      <c r="P7312">
        <v>0</v>
      </c>
    </row>
    <row r="7313" spans="1:16" x14ac:dyDescent="0.35">
      <c r="A7313" s="2">
        <v>45810.75277777778</v>
      </c>
      <c r="B7313" s="2">
        <f t="shared" si="114"/>
        <v>45810</v>
      </c>
      <c r="C7313">
        <v>51543287</v>
      </c>
      <c r="D7313" t="s">
        <v>2800</v>
      </c>
      <c r="E7313" t="s">
        <v>16</v>
      </c>
      <c r="F7313" t="s">
        <v>17</v>
      </c>
      <c r="G7313" t="s">
        <v>7211</v>
      </c>
      <c r="H7313" t="s">
        <v>19</v>
      </c>
      <c r="I7313">
        <v>600</v>
      </c>
      <c r="J7313">
        <v>0</v>
      </c>
      <c r="K7313">
        <v>43548</v>
      </c>
      <c r="L7313" t="s">
        <v>20</v>
      </c>
      <c r="M7313">
        <v>0</v>
      </c>
      <c r="N7313" s="1">
        <v>45812</v>
      </c>
      <c r="O7313">
        <v>0</v>
      </c>
      <c r="P7313">
        <v>0</v>
      </c>
    </row>
    <row r="7314" spans="1:16" x14ac:dyDescent="0.35">
      <c r="A7314" s="2">
        <v>45810.75277777778</v>
      </c>
      <c r="B7314" s="2">
        <f t="shared" si="114"/>
        <v>45810</v>
      </c>
      <c r="C7314">
        <v>52549481</v>
      </c>
      <c r="D7314" t="s">
        <v>69</v>
      </c>
      <c r="E7314" t="s">
        <v>16</v>
      </c>
      <c r="F7314" t="s">
        <v>34</v>
      </c>
      <c r="G7314" t="s">
        <v>7212</v>
      </c>
      <c r="H7314" t="s">
        <v>16</v>
      </c>
      <c r="I7314" s="3">
        <v>1500</v>
      </c>
      <c r="J7314">
        <v>0</v>
      </c>
      <c r="K7314">
        <v>463501</v>
      </c>
      <c r="L7314" t="s">
        <v>20</v>
      </c>
      <c r="M7314">
        <v>0</v>
      </c>
      <c r="N7314" s="1">
        <v>45813</v>
      </c>
      <c r="O7314">
        <v>0</v>
      </c>
      <c r="P7314">
        <v>0</v>
      </c>
    </row>
    <row r="7315" spans="1:16" x14ac:dyDescent="0.35">
      <c r="A7315" s="2">
        <v>45810.75277777778</v>
      </c>
      <c r="B7315" s="2">
        <f t="shared" si="114"/>
        <v>45810</v>
      </c>
      <c r="C7315">
        <v>52667583</v>
      </c>
      <c r="D7315" t="s">
        <v>65</v>
      </c>
      <c r="E7315" t="s">
        <v>16</v>
      </c>
      <c r="F7315" t="s">
        <v>17</v>
      </c>
      <c r="G7315" t="s">
        <v>7213</v>
      </c>
      <c r="H7315" t="s">
        <v>19</v>
      </c>
      <c r="I7315" s="3">
        <v>3000</v>
      </c>
      <c r="J7315">
        <v>0</v>
      </c>
      <c r="K7315">
        <v>451909</v>
      </c>
      <c r="L7315" t="s">
        <v>20</v>
      </c>
      <c r="M7315">
        <v>0</v>
      </c>
      <c r="N7315" s="1">
        <v>45812</v>
      </c>
      <c r="O7315">
        <v>0</v>
      </c>
      <c r="P7315">
        <v>0</v>
      </c>
    </row>
    <row r="7316" spans="1:16" x14ac:dyDescent="0.35">
      <c r="A7316" s="2">
        <v>45810.75277777778</v>
      </c>
      <c r="B7316" s="2">
        <f t="shared" si="114"/>
        <v>45810</v>
      </c>
      <c r="C7316">
        <v>52841514</v>
      </c>
      <c r="D7316" t="s">
        <v>3360</v>
      </c>
      <c r="E7316" t="s">
        <v>16</v>
      </c>
      <c r="F7316" t="s">
        <v>17</v>
      </c>
      <c r="G7316" t="s">
        <v>7214</v>
      </c>
      <c r="H7316" t="s">
        <v>19</v>
      </c>
      <c r="I7316" s="3">
        <v>2100</v>
      </c>
      <c r="J7316">
        <v>0</v>
      </c>
      <c r="K7316">
        <v>440961</v>
      </c>
      <c r="L7316" t="s">
        <v>20</v>
      </c>
      <c r="M7316">
        <v>0</v>
      </c>
      <c r="N7316" s="1">
        <v>45812</v>
      </c>
      <c r="O7316">
        <v>0</v>
      </c>
      <c r="P7316">
        <v>0</v>
      </c>
    </row>
    <row r="7317" spans="1:16" x14ac:dyDescent="0.35">
      <c r="A7317" s="2">
        <v>45810.75277777778</v>
      </c>
      <c r="B7317" s="2">
        <f t="shared" si="114"/>
        <v>45810</v>
      </c>
      <c r="C7317">
        <v>52875648</v>
      </c>
      <c r="D7317" t="s">
        <v>2939</v>
      </c>
      <c r="E7317" t="s">
        <v>16</v>
      </c>
      <c r="F7317" t="s">
        <v>17</v>
      </c>
      <c r="G7317" t="s">
        <v>7215</v>
      </c>
      <c r="H7317" t="s">
        <v>19</v>
      </c>
      <c r="I7317" s="3">
        <v>1950</v>
      </c>
      <c r="J7317">
        <v>0</v>
      </c>
      <c r="K7317">
        <v>8266</v>
      </c>
      <c r="L7317" t="s">
        <v>20</v>
      </c>
      <c r="M7317">
        <v>0</v>
      </c>
      <c r="N7317" s="1">
        <v>45812</v>
      </c>
      <c r="O7317">
        <v>0</v>
      </c>
      <c r="P7317">
        <v>0</v>
      </c>
    </row>
    <row r="7318" spans="1:16" x14ac:dyDescent="0.35">
      <c r="A7318" s="2">
        <v>45810.753472222219</v>
      </c>
      <c r="B7318" s="2">
        <f t="shared" si="114"/>
        <v>45810</v>
      </c>
      <c r="C7318">
        <v>33494068</v>
      </c>
      <c r="D7318" t="s">
        <v>40</v>
      </c>
      <c r="E7318" t="s">
        <v>16</v>
      </c>
      <c r="F7318" t="s">
        <v>17</v>
      </c>
      <c r="G7318" t="s">
        <v>7216</v>
      </c>
      <c r="H7318" t="s">
        <v>19</v>
      </c>
      <c r="I7318" s="3">
        <v>1400</v>
      </c>
      <c r="J7318">
        <v>0</v>
      </c>
      <c r="K7318">
        <v>784519</v>
      </c>
      <c r="L7318" t="s">
        <v>20</v>
      </c>
      <c r="M7318">
        <v>0</v>
      </c>
      <c r="N7318" s="1">
        <v>45812</v>
      </c>
      <c r="O7318">
        <v>14343</v>
      </c>
      <c r="P7318">
        <v>0</v>
      </c>
    </row>
    <row r="7319" spans="1:16" x14ac:dyDescent="0.35">
      <c r="A7319" s="2">
        <v>45810.753472222219</v>
      </c>
      <c r="B7319" s="2">
        <f t="shared" si="114"/>
        <v>45810</v>
      </c>
      <c r="C7319">
        <v>34994579</v>
      </c>
      <c r="D7319" t="s">
        <v>2852</v>
      </c>
      <c r="E7319" t="s">
        <v>16</v>
      </c>
      <c r="F7319" t="s">
        <v>17</v>
      </c>
      <c r="G7319" t="s">
        <v>7217</v>
      </c>
      <c r="H7319" t="s">
        <v>19</v>
      </c>
      <c r="I7319" s="3">
        <v>40000</v>
      </c>
      <c r="J7319">
        <v>0</v>
      </c>
      <c r="K7319">
        <v>7563</v>
      </c>
      <c r="L7319" t="s">
        <v>20</v>
      </c>
      <c r="M7319">
        <v>0</v>
      </c>
      <c r="N7319" s="1">
        <v>45812</v>
      </c>
      <c r="O7319">
        <v>0</v>
      </c>
      <c r="P7319">
        <v>0</v>
      </c>
    </row>
    <row r="7320" spans="1:16" x14ac:dyDescent="0.35">
      <c r="A7320" s="2">
        <v>45810.753472222219</v>
      </c>
      <c r="B7320" s="2">
        <f t="shared" si="114"/>
        <v>45810</v>
      </c>
      <c r="C7320">
        <v>36505710</v>
      </c>
      <c r="D7320" t="s">
        <v>286</v>
      </c>
      <c r="E7320" t="s">
        <v>16</v>
      </c>
      <c r="F7320" t="s">
        <v>17</v>
      </c>
      <c r="G7320" t="s">
        <v>7218</v>
      </c>
      <c r="H7320" t="s">
        <v>19</v>
      </c>
      <c r="I7320" s="3">
        <v>1250</v>
      </c>
      <c r="J7320">
        <v>0</v>
      </c>
      <c r="K7320">
        <v>7618</v>
      </c>
      <c r="L7320" t="s">
        <v>20</v>
      </c>
      <c r="M7320">
        <v>0</v>
      </c>
      <c r="N7320" s="1">
        <v>45812</v>
      </c>
      <c r="O7320">
        <v>0</v>
      </c>
      <c r="P7320">
        <v>0</v>
      </c>
    </row>
    <row r="7321" spans="1:16" x14ac:dyDescent="0.35">
      <c r="A7321" s="2">
        <v>45810.753472222219</v>
      </c>
      <c r="B7321" s="2">
        <f t="shared" si="114"/>
        <v>45810</v>
      </c>
      <c r="C7321">
        <v>42585822</v>
      </c>
      <c r="D7321" t="s">
        <v>2937</v>
      </c>
      <c r="E7321" t="s">
        <v>16</v>
      </c>
      <c r="F7321" t="s">
        <v>17</v>
      </c>
      <c r="G7321" t="s">
        <v>7219</v>
      </c>
      <c r="H7321" t="s">
        <v>19</v>
      </c>
      <c r="I7321" s="3">
        <v>1000</v>
      </c>
      <c r="J7321">
        <v>0</v>
      </c>
      <c r="K7321">
        <v>784246</v>
      </c>
      <c r="L7321" t="s">
        <v>20</v>
      </c>
      <c r="M7321">
        <v>0</v>
      </c>
      <c r="N7321" s="1">
        <v>45812</v>
      </c>
      <c r="O7321">
        <v>0</v>
      </c>
      <c r="P7321">
        <v>0</v>
      </c>
    </row>
    <row r="7322" spans="1:16" x14ac:dyDescent="0.35">
      <c r="A7322" s="2">
        <v>45810.753472222219</v>
      </c>
      <c r="B7322" s="2">
        <f t="shared" si="114"/>
        <v>45810</v>
      </c>
      <c r="C7322">
        <v>46596691</v>
      </c>
      <c r="D7322" t="s">
        <v>2883</v>
      </c>
      <c r="E7322" t="s">
        <v>16</v>
      </c>
      <c r="F7322" t="s">
        <v>17</v>
      </c>
      <c r="G7322" t="s">
        <v>7220</v>
      </c>
      <c r="H7322" t="s">
        <v>19</v>
      </c>
      <c r="I7322" s="3">
        <v>2900</v>
      </c>
      <c r="J7322">
        <v>0</v>
      </c>
      <c r="K7322">
        <v>50944</v>
      </c>
      <c r="L7322" t="s">
        <v>20</v>
      </c>
      <c r="M7322">
        <v>0</v>
      </c>
      <c r="N7322" s="1">
        <v>45812</v>
      </c>
      <c r="O7322">
        <v>13312</v>
      </c>
      <c r="P7322">
        <v>0</v>
      </c>
    </row>
    <row r="7323" spans="1:16" x14ac:dyDescent="0.35">
      <c r="A7323" s="2">
        <v>45810.753472222219</v>
      </c>
      <c r="B7323" s="2">
        <f t="shared" si="114"/>
        <v>45810</v>
      </c>
      <c r="C7323">
        <v>47965673</v>
      </c>
      <c r="D7323" t="s">
        <v>32</v>
      </c>
      <c r="E7323" t="s">
        <v>16</v>
      </c>
      <c r="F7323" t="s">
        <v>17</v>
      </c>
      <c r="G7323" t="s">
        <v>7221</v>
      </c>
      <c r="H7323" t="s">
        <v>19</v>
      </c>
      <c r="I7323">
        <v>500</v>
      </c>
      <c r="J7323">
        <v>0</v>
      </c>
      <c r="K7323">
        <v>504035</v>
      </c>
      <c r="L7323" t="s">
        <v>20</v>
      </c>
      <c r="M7323">
        <v>0</v>
      </c>
      <c r="N7323" s="1">
        <v>45812</v>
      </c>
      <c r="O7323">
        <v>0</v>
      </c>
      <c r="P7323">
        <v>0</v>
      </c>
    </row>
    <row r="7324" spans="1:16" x14ac:dyDescent="0.35">
      <c r="A7324" s="2">
        <v>45810.753472222219</v>
      </c>
      <c r="B7324" s="2">
        <f t="shared" si="114"/>
        <v>45810</v>
      </c>
      <c r="C7324">
        <v>47965673</v>
      </c>
      <c r="D7324" t="s">
        <v>32</v>
      </c>
      <c r="E7324" t="s">
        <v>16</v>
      </c>
      <c r="F7324" t="s">
        <v>17</v>
      </c>
      <c r="G7324" t="s">
        <v>7222</v>
      </c>
      <c r="H7324" t="s">
        <v>19</v>
      </c>
      <c r="I7324">
        <v>350</v>
      </c>
      <c r="J7324">
        <v>0</v>
      </c>
      <c r="K7324">
        <v>550541</v>
      </c>
      <c r="L7324" t="s">
        <v>20</v>
      </c>
      <c r="M7324">
        <v>0</v>
      </c>
      <c r="N7324" s="1">
        <v>45812</v>
      </c>
      <c r="O7324">
        <v>0</v>
      </c>
      <c r="P7324">
        <v>0</v>
      </c>
    </row>
    <row r="7325" spans="1:16" x14ac:dyDescent="0.35">
      <c r="A7325" s="2">
        <v>45810.753472222219</v>
      </c>
      <c r="B7325" s="2">
        <f t="shared" si="114"/>
        <v>45810</v>
      </c>
      <c r="C7325">
        <v>49559501</v>
      </c>
      <c r="D7325" t="s">
        <v>2830</v>
      </c>
      <c r="E7325" t="s">
        <v>16</v>
      </c>
      <c r="F7325" t="s">
        <v>17</v>
      </c>
      <c r="G7325" t="s">
        <v>7223</v>
      </c>
      <c r="H7325" t="s">
        <v>19</v>
      </c>
      <c r="I7325" s="3">
        <v>1500</v>
      </c>
      <c r="J7325">
        <v>0</v>
      </c>
      <c r="K7325">
        <v>527254</v>
      </c>
      <c r="L7325" t="s">
        <v>20</v>
      </c>
      <c r="M7325">
        <v>0</v>
      </c>
      <c r="N7325" s="1">
        <v>45812</v>
      </c>
      <c r="O7325">
        <v>0</v>
      </c>
      <c r="P7325">
        <v>0</v>
      </c>
    </row>
    <row r="7326" spans="1:16" x14ac:dyDescent="0.35">
      <c r="A7326" s="2">
        <v>45810.753472222219</v>
      </c>
      <c r="B7326" s="2">
        <f t="shared" si="114"/>
        <v>45810</v>
      </c>
      <c r="C7326">
        <v>50342598</v>
      </c>
      <c r="D7326" t="s">
        <v>2812</v>
      </c>
      <c r="E7326" t="s">
        <v>16</v>
      </c>
      <c r="F7326" t="s">
        <v>17</v>
      </c>
      <c r="G7326" t="s">
        <v>7224</v>
      </c>
      <c r="H7326" t="s">
        <v>19</v>
      </c>
      <c r="I7326">
        <v>150</v>
      </c>
      <c r="J7326">
        <v>0</v>
      </c>
      <c r="K7326">
        <v>785109</v>
      </c>
      <c r="L7326" t="s">
        <v>20</v>
      </c>
      <c r="M7326">
        <v>0</v>
      </c>
      <c r="N7326" s="1">
        <v>45812</v>
      </c>
      <c r="O7326">
        <v>0</v>
      </c>
      <c r="P7326">
        <v>0</v>
      </c>
    </row>
    <row r="7327" spans="1:16" x14ac:dyDescent="0.35">
      <c r="A7327" s="2">
        <v>45810.753472222219</v>
      </c>
      <c r="B7327" s="2">
        <f t="shared" si="114"/>
        <v>45810</v>
      </c>
      <c r="C7327">
        <v>50889199</v>
      </c>
      <c r="D7327" t="s">
        <v>3220</v>
      </c>
      <c r="E7327" t="s">
        <v>16</v>
      </c>
      <c r="F7327" t="s">
        <v>17</v>
      </c>
      <c r="G7327" t="s">
        <v>7225</v>
      </c>
      <c r="H7327" t="s">
        <v>19</v>
      </c>
      <c r="I7327">
        <v>450</v>
      </c>
      <c r="J7327">
        <v>0</v>
      </c>
      <c r="K7327">
        <v>456661</v>
      </c>
      <c r="L7327" t="s">
        <v>20</v>
      </c>
      <c r="M7327">
        <v>0</v>
      </c>
      <c r="N7327" s="1">
        <v>45812</v>
      </c>
      <c r="O7327">
        <v>0</v>
      </c>
      <c r="P7327">
        <v>0</v>
      </c>
    </row>
    <row r="7328" spans="1:16" x14ac:dyDescent="0.35">
      <c r="A7328" s="2">
        <v>45810.753472222219</v>
      </c>
      <c r="B7328" s="2">
        <f t="shared" si="114"/>
        <v>45810</v>
      </c>
      <c r="C7328">
        <v>51543287</v>
      </c>
      <c r="D7328" t="s">
        <v>2800</v>
      </c>
      <c r="E7328" t="s">
        <v>16</v>
      </c>
      <c r="F7328" t="s">
        <v>17</v>
      </c>
      <c r="G7328" t="s">
        <v>7226</v>
      </c>
      <c r="H7328" t="s">
        <v>19</v>
      </c>
      <c r="I7328">
        <v>750</v>
      </c>
      <c r="J7328">
        <v>0</v>
      </c>
      <c r="K7328">
        <v>50454</v>
      </c>
      <c r="L7328" t="s">
        <v>20</v>
      </c>
      <c r="M7328">
        <v>0</v>
      </c>
      <c r="N7328" s="1">
        <v>45812</v>
      </c>
      <c r="O7328">
        <v>0</v>
      </c>
      <c r="P7328">
        <v>0</v>
      </c>
    </row>
    <row r="7329" spans="1:16" x14ac:dyDescent="0.35">
      <c r="A7329" s="2">
        <v>45810.753472222219</v>
      </c>
      <c r="B7329" s="2">
        <f t="shared" si="114"/>
        <v>45810</v>
      </c>
      <c r="C7329">
        <v>52667583</v>
      </c>
      <c r="D7329" t="s">
        <v>65</v>
      </c>
      <c r="E7329" t="s">
        <v>16</v>
      </c>
      <c r="F7329" t="s">
        <v>17</v>
      </c>
      <c r="G7329" t="s">
        <v>7227</v>
      </c>
      <c r="H7329" t="s">
        <v>19</v>
      </c>
      <c r="I7329" s="3">
        <v>5200</v>
      </c>
      <c r="J7329">
        <v>0</v>
      </c>
      <c r="K7329">
        <v>53946</v>
      </c>
      <c r="L7329" t="s">
        <v>20</v>
      </c>
      <c r="M7329">
        <v>0</v>
      </c>
      <c r="N7329" s="1">
        <v>45812</v>
      </c>
      <c r="O7329">
        <v>0</v>
      </c>
      <c r="P7329">
        <v>0</v>
      </c>
    </row>
    <row r="7330" spans="1:16" x14ac:dyDescent="0.35">
      <c r="A7330" s="2">
        <v>45810.753472222219</v>
      </c>
      <c r="B7330" s="2">
        <f t="shared" si="114"/>
        <v>45810</v>
      </c>
      <c r="C7330">
        <v>52934809</v>
      </c>
      <c r="D7330" t="s">
        <v>2989</v>
      </c>
      <c r="E7330" t="s">
        <v>16</v>
      </c>
      <c r="F7330" t="s">
        <v>17</v>
      </c>
      <c r="G7330" t="s">
        <v>7228</v>
      </c>
      <c r="H7330" t="s">
        <v>19</v>
      </c>
      <c r="I7330" s="3">
        <v>1250</v>
      </c>
      <c r="J7330">
        <v>0</v>
      </c>
      <c r="K7330">
        <v>51557</v>
      </c>
      <c r="L7330" t="s">
        <v>20</v>
      </c>
      <c r="M7330">
        <v>0</v>
      </c>
      <c r="N7330" s="1">
        <v>45812</v>
      </c>
      <c r="O7330">
        <v>0</v>
      </c>
      <c r="P7330">
        <v>0</v>
      </c>
    </row>
    <row r="7331" spans="1:16" x14ac:dyDescent="0.35">
      <c r="A7331" s="2">
        <v>45810.754166666666</v>
      </c>
      <c r="B7331" s="2">
        <f t="shared" si="114"/>
        <v>45810</v>
      </c>
      <c r="C7331">
        <v>36505710</v>
      </c>
      <c r="D7331" t="s">
        <v>286</v>
      </c>
      <c r="E7331" t="s">
        <v>16</v>
      </c>
      <c r="F7331" t="s">
        <v>17</v>
      </c>
      <c r="G7331" t="s">
        <v>6417</v>
      </c>
      <c r="H7331" t="s">
        <v>19</v>
      </c>
      <c r="I7331">
        <v>350</v>
      </c>
      <c r="J7331">
        <v>0</v>
      </c>
      <c r="K7331">
        <v>632856</v>
      </c>
      <c r="L7331" t="s">
        <v>20</v>
      </c>
      <c r="M7331">
        <v>0</v>
      </c>
      <c r="N7331" s="1">
        <v>45812</v>
      </c>
      <c r="O7331">
        <v>0</v>
      </c>
      <c r="P7331">
        <v>0</v>
      </c>
    </row>
    <row r="7332" spans="1:16" x14ac:dyDescent="0.35">
      <c r="A7332" s="2">
        <v>45810.754166666666</v>
      </c>
      <c r="B7332" s="2">
        <f t="shared" si="114"/>
        <v>45810</v>
      </c>
      <c r="C7332">
        <v>47965673</v>
      </c>
      <c r="D7332" t="s">
        <v>32</v>
      </c>
      <c r="E7332" t="s">
        <v>16</v>
      </c>
      <c r="F7332" t="s">
        <v>17</v>
      </c>
      <c r="G7332" t="s">
        <v>7229</v>
      </c>
      <c r="H7332" t="s">
        <v>19</v>
      </c>
      <c r="I7332">
        <v>200</v>
      </c>
      <c r="J7332">
        <v>0</v>
      </c>
      <c r="K7332">
        <v>600035</v>
      </c>
      <c r="L7332" t="s">
        <v>20</v>
      </c>
      <c r="M7332">
        <v>0</v>
      </c>
      <c r="N7332" s="1">
        <v>45812</v>
      </c>
      <c r="O7332">
        <v>0</v>
      </c>
      <c r="P7332">
        <v>0</v>
      </c>
    </row>
    <row r="7333" spans="1:16" x14ac:dyDescent="0.35">
      <c r="A7333" s="2">
        <v>45810.754166666666</v>
      </c>
      <c r="B7333" s="2">
        <f t="shared" si="114"/>
        <v>45810</v>
      </c>
      <c r="C7333">
        <v>47965673</v>
      </c>
      <c r="D7333" t="s">
        <v>32</v>
      </c>
      <c r="E7333" t="s">
        <v>16</v>
      </c>
      <c r="F7333" t="s">
        <v>17</v>
      </c>
      <c r="G7333" t="s">
        <v>6678</v>
      </c>
      <c r="H7333" t="s">
        <v>19</v>
      </c>
      <c r="I7333" s="3">
        <v>1250</v>
      </c>
      <c r="J7333">
        <v>0</v>
      </c>
      <c r="K7333">
        <v>602961</v>
      </c>
      <c r="L7333" t="s">
        <v>20</v>
      </c>
      <c r="M7333">
        <v>0</v>
      </c>
      <c r="N7333" s="1">
        <v>45812</v>
      </c>
      <c r="O7333">
        <v>0</v>
      </c>
      <c r="P7333">
        <v>0</v>
      </c>
    </row>
    <row r="7334" spans="1:16" x14ac:dyDescent="0.35">
      <c r="A7334" s="2">
        <v>45810.754166666666</v>
      </c>
      <c r="B7334" s="2">
        <f t="shared" si="114"/>
        <v>45810</v>
      </c>
      <c r="C7334">
        <v>47965673</v>
      </c>
      <c r="D7334" t="s">
        <v>32</v>
      </c>
      <c r="E7334" t="s">
        <v>16</v>
      </c>
      <c r="F7334" t="s">
        <v>17</v>
      </c>
      <c r="G7334" t="s">
        <v>7230</v>
      </c>
      <c r="H7334" t="s">
        <v>19</v>
      </c>
      <c r="I7334">
        <v>350</v>
      </c>
      <c r="J7334">
        <v>0</v>
      </c>
      <c r="K7334">
        <v>21356</v>
      </c>
      <c r="L7334" t="s">
        <v>20</v>
      </c>
      <c r="M7334">
        <v>0</v>
      </c>
      <c r="N7334" s="1">
        <v>45812</v>
      </c>
      <c r="O7334">
        <v>0</v>
      </c>
      <c r="P7334">
        <v>0</v>
      </c>
    </row>
    <row r="7335" spans="1:16" x14ac:dyDescent="0.35">
      <c r="A7335" s="2">
        <v>45810.754166666666</v>
      </c>
      <c r="B7335" s="2">
        <f t="shared" si="114"/>
        <v>45810</v>
      </c>
      <c r="C7335">
        <v>51543287</v>
      </c>
      <c r="D7335" t="s">
        <v>2800</v>
      </c>
      <c r="E7335" t="s">
        <v>16</v>
      </c>
      <c r="F7335" t="s">
        <v>87</v>
      </c>
      <c r="G7335" t="s">
        <v>7231</v>
      </c>
      <c r="H7335" t="s">
        <v>16</v>
      </c>
      <c r="I7335" s="3">
        <v>1850</v>
      </c>
      <c r="J7335">
        <v>0</v>
      </c>
      <c r="K7335">
        <v>809604</v>
      </c>
      <c r="L7335" t="s">
        <v>20</v>
      </c>
      <c r="M7335">
        <v>0</v>
      </c>
      <c r="N7335" s="1">
        <v>45813</v>
      </c>
      <c r="O7335">
        <v>0</v>
      </c>
      <c r="P7335">
        <v>0</v>
      </c>
    </row>
    <row r="7336" spans="1:16" x14ac:dyDescent="0.35">
      <c r="A7336" s="2">
        <v>45810.754166666666</v>
      </c>
      <c r="B7336" s="2">
        <f t="shared" si="114"/>
        <v>45810</v>
      </c>
      <c r="C7336">
        <v>52549481</v>
      </c>
      <c r="D7336" t="s">
        <v>69</v>
      </c>
      <c r="E7336" t="s">
        <v>16</v>
      </c>
      <c r="F7336" t="s">
        <v>17</v>
      </c>
      <c r="G7336" t="s">
        <v>7232</v>
      </c>
      <c r="H7336" t="s">
        <v>19</v>
      </c>
      <c r="I7336" s="3">
        <v>1600</v>
      </c>
      <c r="J7336">
        <v>0</v>
      </c>
      <c r="K7336">
        <v>8914</v>
      </c>
      <c r="L7336" t="s">
        <v>20</v>
      </c>
      <c r="M7336">
        <v>0</v>
      </c>
      <c r="N7336" s="1">
        <v>45812</v>
      </c>
      <c r="O7336">
        <v>0</v>
      </c>
      <c r="P7336">
        <v>0</v>
      </c>
    </row>
    <row r="7337" spans="1:16" x14ac:dyDescent="0.35">
      <c r="A7337" s="2">
        <v>45810.754166666666</v>
      </c>
      <c r="B7337" s="2">
        <f t="shared" si="114"/>
        <v>45810</v>
      </c>
      <c r="C7337">
        <v>52667583</v>
      </c>
      <c r="D7337" t="s">
        <v>65</v>
      </c>
      <c r="E7337" t="s">
        <v>16</v>
      </c>
      <c r="F7337" t="s">
        <v>17</v>
      </c>
      <c r="G7337" t="s">
        <v>7233</v>
      </c>
      <c r="H7337" t="s">
        <v>19</v>
      </c>
      <c r="I7337" s="3">
        <v>2000</v>
      </c>
      <c r="J7337">
        <v>0</v>
      </c>
      <c r="K7337">
        <v>2918</v>
      </c>
      <c r="L7337" t="s">
        <v>20</v>
      </c>
      <c r="M7337">
        <v>0</v>
      </c>
      <c r="N7337" s="1">
        <v>45812</v>
      </c>
      <c r="O7337">
        <v>0</v>
      </c>
      <c r="P7337">
        <v>0</v>
      </c>
    </row>
    <row r="7338" spans="1:16" x14ac:dyDescent="0.35">
      <c r="A7338" s="2">
        <v>45810.754861111112</v>
      </c>
      <c r="B7338" s="2">
        <f t="shared" si="114"/>
        <v>45810</v>
      </c>
      <c r="C7338">
        <v>36202734</v>
      </c>
      <c r="D7338" t="s">
        <v>2826</v>
      </c>
      <c r="E7338" t="s">
        <v>16</v>
      </c>
      <c r="F7338" t="s">
        <v>17</v>
      </c>
      <c r="G7338" t="s">
        <v>7234</v>
      </c>
      <c r="H7338" t="s">
        <v>19</v>
      </c>
      <c r="I7338">
        <v>150</v>
      </c>
      <c r="J7338">
        <v>0</v>
      </c>
      <c r="K7338">
        <v>2451</v>
      </c>
      <c r="L7338" t="s">
        <v>20</v>
      </c>
      <c r="M7338">
        <v>0</v>
      </c>
      <c r="N7338" s="1">
        <v>45812</v>
      </c>
      <c r="O7338">
        <v>0</v>
      </c>
      <c r="P7338">
        <v>0</v>
      </c>
    </row>
    <row r="7339" spans="1:16" x14ac:dyDescent="0.35">
      <c r="A7339" s="2">
        <v>45810.754861111112</v>
      </c>
      <c r="B7339" s="2">
        <f t="shared" si="114"/>
        <v>45810</v>
      </c>
      <c r="C7339">
        <v>45652419</v>
      </c>
      <c r="D7339" t="s">
        <v>2906</v>
      </c>
      <c r="E7339" t="s">
        <v>16</v>
      </c>
      <c r="F7339" t="s">
        <v>17</v>
      </c>
      <c r="G7339" t="s">
        <v>7235</v>
      </c>
      <c r="H7339" t="s">
        <v>19</v>
      </c>
      <c r="I7339">
        <v>400</v>
      </c>
      <c r="J7339">
        <v>0</v>
      </c>
      <c r="K7339">
        <v>72144</v>
      </c>
      <c r="L7339" t="s">
        <v>20</v>
      </c>
      <c r="M7339">
        <v>0</v>
      </c>
      <c r="N7339" s="1">
        <v>45812</v>
      </c>
      <c r="O7339">
        <v>0</v>
      </c>
      <c r="P7339">
        <v>0</v>
      </c>
    </row>
    <row r="7340" spans="1:16" x14ac:dyDescent="0.35">
      <c r="A7340" s="2">
        <v>45810.754861111112</v>
      </c>
      <c r="B7340" s="2">
        <f t="shared" si="114"/>
        <v>45810</v>
      </c>
      <c r="C7340">
        <v>47965673</v>
      </c>
      <c r="D7340" t="s">
        <v>32</v>
      </c>
      <c r="E7340" t="s">
        <v>16</v>
      </c>
      <c r="F7340" t="s">
        <v>17</v>
      </c>
      <c r="G7340" t="s">
        <v>7236</v>
      </c>
      <c r="H7340" t="s">
        <v>19</v>
      </c>
      <c r="I7340" s="3">
        <v>1000</v>
      </c>
      <c r="J7340">
        <v>0</v>
      </c>
      <c r="K7340">
        <v>788514</v>
      </c>
      <c r="L7340" t="s">
        <v>20</v>
      </c>
      <c r="M7340">
        <v>0</v>
      </c>
      <c r="N7340" s="1">
        <v>45812</v>
      </c>
      <c r="O7340">
        <v>0</v>
      </c>
      <c r="P7340">
        <v>0</v>
      </c>
    </row>
    <row r="7341" spans="1:16" x14ac:dyDescent="0.35">
      <c r="A7341" s="2">
        <v>45810.754861111112</v>
      </c>
      <c r="B7341" s="2">
        <f t="shared" si="114"/>
        <v>45810</v>
      </c>
      <c r="C7341">
        <v>47965673</v>
      </c>
      <c r="D7341" t="s">
        <v>32</v>
      </c>
      <c r="E7341" t="s">
        <v>16</v>
      </c>
      <c r="F7341" t="s">
        <v>17</v>
      </c>
      <c r="G7341" t="s">
        <v>7237</v>
      </c>
      <c r="H7341" t="s">
        <v>19</v>
      </c>
      <c r="I7341">
        <v>400</v>
      </c>
      <c r="J7341">
        <v>0</v>
      </c>
      <c r="K7341">
        <v>734807</v>
      </c>
      <c r="L7341" t="s">
        <v>20</v>
      </c>
      <c r="M7341">
        <v>0</v>
      </c>
      <c r="N7341" s="1">
        <v>45812</v>
      </c>
      <c r="O7341">
        <v>0</v>
      </c>
      <c r="P7341">
        <v>0</v>
      </c>
    </row>
    <row r="7342" spans="1:16" x14ac:dyDescent="0.35">
      <c r="A7342" s="2">
        <v>45810.754861111112</v>
      </c>
      <c r="B7342" s="2">
        <f t="shared" si="114"/>
        <v>45810</v>
      </c>
      <c r="C7342">
        <v>49614452</v>
      </c>
      <c r="D7342" t="s">
        <v>2823</v>
      </c>
      <c r="E7342" t="s">
        <v>16</v>
      </c>
      <c r="F7342" t="s">
        <v>17</v>
      </c>
      <c r="G7342" t="s">
        <v>7238</v>
      </c>
      <c r="H7342" t="s">
        <v>19</v>
      </c>
      <c r="I7342">
        <v>200</v>
      </c>
      <c r="J7342">
        <v>0</v>
      </c>
      <c r="K7342">
        <v>787668</v>
      </c>
      <c r="L7342" t="s">
        <v>20</v>
      </c>
      <c r="M7342">
        <v>0</v>
      </c>
      <c r="N7342" s="1">
        <v>45812</v>
      </c>
      <c r="O7342">
        <v>0</v>
      </c>
      <c r="P7342">
        <v>0</v>
      </c>
    </row>
    <row r="7343" spans="1:16" x14ac:dyDescent="0.35">
      <c r="A7343" s="2">
        <v>45810.754861111112</v>
      </c>
      <c r="B7343" s="2">
        <f t="shared" si="114"/>
        <v>45810</v>
      </c>
      <c r="C7343">
        <v>49625124</v>
      </c>
      <c r="D7343" t="s">
        <v>4308</v>
      </c>
      <c r="E7343" t="s">
        <v>16</v>
      </c>
      <c r="F7343" t="s">
        <v>17</v>
      </c>
      <c r="G7343" t="s">
        <v>7239</v>
      </c>
      <c r="H7343" t="s">
        <v>19</v>
      </c>
      <c r="I7343" s="3">
        <v>4000</v>
      </c>
      <c r="J7343">
        <v>0</v>
      </c>
      <c r="K7343">
        <v>788199</v>
      </c>
      <c r="L7343" t="s">
        <v>20</v>
      </c>
      <c r="M7343">
        <v>0</v>
      </c>
      <c r="N7343" s="1">
        <v>45812</v>
      </c>
      <c r="O7343">
        <v>0</v>
      </c>
      <c r="P7343">
        <v>0</v>
      </c>
    </row>
    <row r="7344" spans="1:16" x14ac:dyDescent="0.35">
      <c r="A7344" s="2">
        <v>45810.754861111112</v>
      </c>
      <c r="B7344" s="2">
        <f t="shared" si="114"/>
        <v>45810</v>
      </c>
      <c r="C7344">
        <v>50889199</v>
      </c>
      <c r="D7344" t="s">
        <v>3220</v>
      </c>
      <c r="E7344" t="s">
        <v>16</v>
      </c>
      <c r="F7344" t="s">
        <v>17</v>
      </c>
      <c r="G7344" t="s">
        <v>7240</v>
      </c>
      <c r="H7344" t="s">
        <v>19</v>
      </c>
      <c r="I7344" s="3">
        <v>1950</v>
      </c>
      <c r="J7344">
        <v>0</v>
      </c>
      <c r="K7344">
        <v>788138</v>
      </c>
      <c r="L7344" t="s">
        <v>20</v>
      </c>
      <c r="M7344">
        <v>0</v>
      </c>
      <c r="N7344" s="1">
        <v>45812</v>
      </c>
      <c r="O7344">
        <v>0</v>
      </c>
      <c r="P7344">
        <v>0</v>
      </c>
    </row>
    <row r="7345" spans="1:16" x14ac:dyDescent="0.35">
      <c r="A7345" s="2">
        <v>45810.754861111112</v>
      </c>
      <c r="B7345" s="2">
        <f t="shared" si="114"/>
        <v>45810</v>
      </c>
      <c r="C7345">
        <v>51303075</v>
      </c>
      <c r="D7345" t="s">
        <v>23</v>
      </c>
      <c r="E7345" t="s">
        <v>16</v>
      </c>
      <c r="F7345" t="s">
        <v>17</v>
      </c>
      <c r="G7345" t="s">
        <v>911</v>
      </c>
      <c r="H7345" t="s">
        <v>19</v>
      </c>
      <c r="I7345" s="3">
        <v>1450</v>
      </c>
      <c r="J7345">
        <v>0</v>
      </c>
      <c r="K7345">
        <v>710891</v>
      </c>
      <c r="L7345" t="s">
        <v>20</v>
      </c>
      <c r="M7345">
        <v>0</v>
      </c>
      <c r="N7345" s="1">
        <v>45812</v>
      </c>
      <c r="O7345">
        <v>0</v>
      </c>
      <c r="P7345">
        <v>0</v>
      </c>
    </row>
    <row r="7346" spans="1:16" x14ac:dyDescent="0.35">
      <c r="A7346" s="2">
        <v>45810.754861111112</v>
      </c>
      <c r="B7346" s="2">
        <f t="shared" si="114"/>
        <v>45810</v>
      </c>
      <c r="C7346">
        <v>51303075</v>
      </c>
      <c r="D7346" t="s">
        <v>23</v>
      </c>
      <c r="E7346" t="s">
        <v>16</v>
      </c>
      <c r="F7346" t="s">
        <v>17</v>
      </c>
      <c r="G7346" t="s">
        <v>167</v>
      </c>
      <c r="H7346" t="s">
        <v>19</v>
      </c>
      <c r="I7346">
        <v>350</v>
      </c>
      <c r="J7346">
        <v>0</v>
      </c>
      <c r="K7346">
        <v>726981</v>
      </c>
      <c r="L7346" t="s">
        <v>20</v>
      </c>
      <c r="M7346">
        <v>0</v>
      </c>
      <c r="N7346" s="1">
        <v>45812</v>
      </c>
      <c r="O7346">
        <v>0</v>
      </c>
      <c r="P7346">
        <v>0</v>
      </c>
    </row>
    <row r="7347" spans="1:16" x14ac:dyDescent="0.35">
      <c r="A7347" s="2">
        <v>45810.754861111112</v>
      </c>
      <c r="B7347" s="2">
        <f t="shared" si="114"/>
        <v>45810</v>
      </c>
      <c r="C7347">
        <v>52667583</v>
      </c>
      <c r="D7347" t="s">
        <v>65</v>
      </c>
      <c r="E7347" t="s">
        <v>16</v>
      </c>
      <c r="F7347" t="s">
        <v>87</v>
      </c>
      <c r="G7347" t="s">
        <v>7241</v>
      </c>
      <c r="H7347" t="s">
        <v>16</v>
      </c>
      <c r="I7347">
        <v>800</v>
      </c>
      <c r="J7347">
        <v>0</v>
      </c>
      <c r="K7347">
        <v>811634</v>
      </c>
      <c r="L7347" t="s">
        <v>20</v>
      </c>
      <c r="M7347">
        <v>0</v>
      </c>
      <c r="N7347" s="1">
        <v>45813</v>
      </c>
      <c r="O7347">
        <v>0</v>
      </c>
      <c r="P7347">
        <v>0</v>
      </c>
    </row>
    <row r="7348" spans="1:16" x14ac:dyDescent="0.35">
      <c r="A7348" s="2">
        <v>45810.754861111112</v>
      </c>
      <c r="B7348" s="2">
        <f t="shared" si="114"/>
        <v>45810</v>
      </c>
      <c r="C7348">
        <v>52768100</v>
      </c>
      <c r="D7348" t="s">
        <v>2807</v>
      </c>
      <c r="E7348" t="s">
        <v>16</v>
      </c>
      <c r="F7348" t="s">
        <v>17</v>
      </c>
      <c r="G7348" t="s">
        <v>7242</v>
      </c>
      <c r="H7348" t="s">
        <v>19</v>
      </c>
      <c r="I7348">
        <v>500</v>
      </c>
      <c r="J7348">
        <v>0</v>
      </c>
      <c r="K7348">
        <v>8978</v>
      </c>
      <c r="L7348" t="s">
        <v>20</v>
      </c>
      <c r="M7348">
        <v>0</v>
      </c>
      <c r="N7348" s="1">
        <v>45812</v>
      </c>
      <c r="O7348">
        <v>0</v>
      </c>
      <c r="P7348">
        <v>0</v>
      </c>
    </row>
    <row r="7349" spans="1:16" x14ac:dyDescent="0.35">
      <c r="A7349" s="2">
        <v>45810.754861111112</v>
      </c>
      <c r="B7349" s="2">
        <f t="shared" si="114"/>
        <v>45810</v>
      </c>
      <c r="C7349">
        <v>52842048</v>
      </c>
      <c r="D7349" t="s">
        <v>37</v>
      </c>
      <c r="E7349" t="s">
        <v>16</v>
      </c>
      <c r="F7349" t="s">
        <v>17</v>
      </c>
      <c r="G7349" t="s">
        <v>7243</v>
      </c>
      <c r="H7349" t="s">
        <v>19</v>
      </c>
      <c r="I7349" s="3">
        <v>2500</v>
      </c>
      <c r="J7349">
        <v>0</v>
      </c>
      <c r="K7349">
        <v>7287</v>
      </c>
      <c r="L7349" t="s">
        <v>20</v>
      </c>
      <c r="M7349">
        <v>0</v>
      </c>
      <c r="N7349" s="1">
        <v>45812</v>
      </c>
      <c r="O7349">
        <v>0</v>
      </c>
      <c r="P7349">
        <v>0</v>
      </c>
    </row>
    <row r="7350" spans="1:16" x14ac:dyDescent="0.35">
      <c r="A7350" s="2">
        <v>45810.755555555559</v>
      </c>
      <c r="B7350" s="2">
        <f t="shared" si="114"/>
        <v>45810</v>
      </c>
      <c r="C7350">
        <v>36185783</v>
      </c>
      <c r="D7350" t="s">
        <v>42</v>
      </c>
      <c r="E7350" t="s">
        <v>16</v>
      </c>
      <c r="F7350" t="s">
        <v>17</v>
      </c>
      <c r="G7350" t="s">
        <v>7244</v>
      </c>
      <c r="H7350" t="s">
        <v>19</v>
      </c>
      <c r="I7350">
        <v>500</v>
      </c>
      <c r="J7350">
        <v>0</v>
      </c>
      <c r="K7350">
        <v>7953</v>
      </c>
      <c r="L7350" t="s">
        <v>20</v>
      </c>
      <c r="M7350">
        <v>0</v>
      </c>
      <c r="N7350" s="1">
        <v>45812</v>
      </c>
      <c r="O7350">
        <v>0</v>
      </c>
      <c r="P7350">
        <v>0</v>
      </c>
    </row>
    <row r="7351" spans="1:16" x14ac:dyDescent="0.35">
      <c r="A7351" s="2">
        <v>45810.755555555559</v>
      </c>
      <c r="B7351" s="2">
        <f t="shared" si="114"/>
        <v>45810</v>
      </c>
      <c r="C7351">
        <v>42209243</v>
      </c>
      <c r="D7351" t="s">
        <v>286</v>
      </c>
      <c r="E7351" t="s">
        <v>16</v>
      </c>
      <c r="F7351" t="s">
        <v>17</v>
      </c>
      <c r="G7351" t="s">
        <v>7245</v>
      </c>
      <c r="H7351" t="s">
        <v>19</v>
      </c>
      <c r="I7351" s="3">
        <v>1600</v>
      </c>
      <c r="J7351">
        <v>0</v>
      </c>
      <c r="K7351">
        <v>6042</v>
      </c>
      <c r="L7351" t="s">
        <v>20</v>
      </c>
      <c r="M7351">
        <v>0</v>
      </c>
      <c r="N7351" s="1">
        <v>45812</v>
      </c>
      <c r="O7351">
        <v>0</v>
      </c>
      <c r="P7351">
        <v>0</v>
      </c>
    </row>
    <row r="7352" spans="1:16" x14ac:dyDescent="0.35">
      <c r="A7352" s="2">
        <v>45810.755555555559</v>
      </c>
      <c r="B7352" s="2">
        <f t="shared" si="114"/>
        <v>45810</v>
      </c>
      <c r="C7352">
        <v>43048085</v>
      </c>
      <c r="D7352" t="s">
        <v>54</v>
      </c>
      <c r="E7352" t="s">
        <v>16</v>
      </c>
      <c r="F7352" t="s">
        <v>17</v>
      </c>
      <c r="G7352" t="s">
        <v>7246</v>
      </c>
      <c r="H7352" t="s">
        <v>19</v>
      </c>
      <c r="I7352">
        <v>500</v>
      </c>
      <c r="J7352">
        <v>0</v>
      </c>
      <c r="K7352">
        <v>810018</v>
      </c>
      <c r="L7352" t="s">
        <v>20</v>
      </c>
      <c r="M7352">
        <v>0</v>
      </c>
      <c r="N7352" s="1">
        <v>45812</v>
      </c>
      <c r="O7352">
        <v>0</v>
      </c>
      <c r="P7352">
        <v>0</v>
      </c>
    </row>
    <row r="7353" spans="1:16" x14ac:dyDescent="0.35">
      <c r="A7353" s="2">
        <v>45810.755555555559</v>
      </c>
      <c r="B7353" s="2">
        <f t="shared" si="114"/>
        <v>45810</v>
      </c>
      <c r="C7353">
        <v>45652419</v>
      </c>
      <c r="D7353" t="s">
        <v>2906</v>
      </c>
      <c r="E7353" t="s">
        <v>16</v>
      </c>
      <c r="F7353" t="s">
        <v>17</v>
      </c>
      <c r="G7353" t="s">
        <v>7247</v>
      </c>
      <c r="H7353" t="s">
        <v>19</v>
      </c>
      <c r="I7353">
        <v>350</v>
      </c>
      <c r="J7353">
        <v>0</v>
      </c>
      <c r="K7353">
        <v>6274</v>
      </c>
      <c r="L7353" t="s">
        <v>20</v>
      </c>
      <c r="M7353">
        <v>0</v>
      </c>
      <c r="N7353" s="1">
        <v>45812</v>
      </c>
      <c r="O7353">
        <v>0</v>
      </c>
      <c r="P7353">
        <v>0</v>
      </c>
    </row>
    <row r="7354" spans="1:16" x14ac:dyDescent="0.35">
      <c r="A7354" s="2">
        <v>45810.755555555559</v>
      </c>
      <c r="B7354" s="2">
        <f t="shared" si="114"/>
        <v>45810</v>
      </c>
      <c r="C7354">
        <v>49614452</v>
      </c>
      <c r="D7354" t="s">
        <v>2823</v>
      </c>
      <c r="E7354" t="s">
        <v>16</v>
      </c>
      <c r="F7354" t="s">
        <v>17</v>
      </c>
      <c r="G7354" t="s">
        <v>7248</v>
      </c>
      <c r="H7354" t="s">
        <v>19</v>
      </c>
      <c r="I7354" s="3">
        <v>2250</v>
      </c>
      <c r="J7354">
        <v>0</v>
      </c>
      <c r="K7354">
        <v>14866</v>
      </c>
      <c r="L7354" t="s">
        <v>20</v>
      </c>
      <c r="M7354">
        <v>0</v>
      </c>
      <c r="N7354" s="1">
        <v>45812</v>
      </c>
      <c r="O7354">
        <v>0</v>
      </c>
      <c r="P7354">
        <v>0</v>
      </c>
    </row>
    <row r="7355" spans="1:16" x14ac:dyDescent="0.35">
      <c r="A7355" s="2">
        <v>45810.755555555559</v>
      </c>
      <c r="B7355" s="2">
        <f t="shared" si="114"/>
        <v>45810</v>
      </c>
      <c r="C7355">
        <v>51303075</v>
      </c>
      <c r="D7355" t="s">
        <v>23</v>
      </c>
      <c r="E7355" t="s">
        <v>16</v>
      </c>
      <c r="F7355" t="s">
        <v>34</v>
      </c>
      <c r="G7355" t="s">
        <v>7249</v>
      </c>
      <c r="H7355" t="s">
        <v>16</v>
      </c>
      <c r="I7355" s="3">
        <v>1400</v>
      </c>
      <c r="J7355">
        <v>0</v>
      </c>
      <c r="K7355">
        <v>82569</v>
      </c>
      <c r="L7355" t="s">
        <v>20</v>
      </c>
      <c r="M7355">
        <v>0</v>
      </c>
      <c r="N7355" s="1">
        <v>45813</v>
      </c>
      <c r="O7355">
        <v>0</v>
      </c>
      <c r="P7355">
        <v>0</v>
      </c>
    </row>
    <row r="7356" spans="1:16" x14ac:dyDescent="0.35">
      <c r="A7356" s="2">
        <v>45810.755555555559</v>
      </c>
      <c r="B7356" s="2">
        <f t="shared" si="114"/>
        <v>45810</v>
      </c>
      <c r="C7356">
        <v>51543287</v>
      </c>
      <c r="D7356" t="s">
        <v>2800</v>
      </c>
      <c r="E7356" t="s">
        <v>16</v>
      </c>
      <c r="F7356" t="s">
        <v>17</v>
      </c>
      <c r="G7356" t="s">
        <v>7250</v>
      </c>
      <c r="H7356" t="s">
        <v>19</v>
      </c>
      <c r="I7356">
        <v>950</v>
      </c>
      <c r="J7356">
        <v>0</v>
      </c>
      <c r="K7356">
        <v>82056</v>
      </c>
      <c r="L7356" t="s">
        <v>20</v>
      </c>
      <c r="M7356">
        <v>0</v>
      </c>
      <c r="N7356" s="1">
        <v>45812</v>
      </c>
      <c r="O7356">
        <v>0</v>
      </c>
      <c r="P7356">
        <v>0</v>
      </c>
    </row>
    <row r="7357" spans="1:16" x14ac:dyDescent="0.35">
      <c r="A7357" s="2">
        <v>45810.755555555559</v>
      </c>
      <c r="B7357" s="2">
        <f t="shared" si="114"/>
        <v>45810</v>
      </c>
      <c r="C7357">
        <v>52549481</v>
      </c>
      <c r="D7357" t="s">
        <v>69</v>
      </c>
      <c r="E7357" t="s">
        <v>16</v>
      </c>
      <c r="F7357" t="s">
        <v>17</v>
      </c>
      <c r="G7357" t="s">
        <v>2635</v>
      </c>
      <c r="H7357" t="s">
        <v>19</v>
      </c>
      <c r="I7357">
        <v>600</v>
      </c>
      <c r="J7357">
        <v>0</v>
      </c>
      <c r="K7357">
        <v>4066</v>
      </c>
      <c r="L7357" t="s">
        <v>20</v>
      </c>
      <c r="M7357">
        <v>0</v>
      </c>
      <c r="N7357" s="1">
        <v>45812</v>
      </c>
      <c r="O7357">
        <v>0</v>
      </c>
      <c r="P7357">
        <v>0</v>
      </c>
    </row>
    <row r="7358" spans="1:16" x14ac:dyDescent="0.35">
      <c r="A7358" s="2">
        <v>45810.755555555559</v>
      </c>
      <c r="B7358" s="2">
        <f t="shared" si="114"/>
        <v>45810</v>
      </c>
      <c r="C7358">
        <v>52667583</v>
      </c>
      <c r="D7358" t="s">
        <v>65</v>
      </c>
      <c r="E7358" t="s">
        <v>16</v>
      </c>
      <c r="F7358" t="s">
        <v>17</v>
      </c>
      <c r="G7358" t="s">
        <v>7251</v>
      </c>
      <c r="H7358" t="s">
        <v>19</v>
      </c>
      <c r="I7358" s="3">
        <v>1000</v>
      </c>
      <c r="J7358">
        <v>0</v>
      </c>
      <c r="K7358">
        <v>6434</v>
      </c>
      <c r="L7358" t="s">
        <v>20</v>
      </c>
      <c r="M7358">
        <v>0</v>
      </c>
      <c r="N7358" s="1">
        <v>45812</v>
      </c>
      <c r="O7358">
        <v>0</v>
      </c>
      <c r="P7358">
        <v>0</v>
      </c>
    </row>
    <row r="7359" spans="1:16" x14ac:dyDescent="0.35">
      <c r="A7359" s="2">
        <v>45810.755555555559</v>
      </c>
      <c r="B7359" s="2">
        <f t="shared" si="114"/>
        <v>45810</v>
      </c>
      <c r="C7359">
        <v>52937534</v>
      </c>
      <c r="D7359" t="s">
        <v>2924</v>
      </c>
      <c r="E7359" t="s">
        <v>16</v>
      </c>
      <c r="F7359" t="s">
        <v>17</v>
      </c>
      <c r="G7359" t="s">
        <v>7252</v>
      </c>
      <c r="H7359" t="s">
        <v>19</v>
      </c>
      <c r="I7359">
        <v>300</v>
      </c>
      <c r="J7359">
        <v>0</v>
      </c>
      <c r="K7359">
        <v>803604</v>
      </c>
      <c r="L7359" t="s">
        <v>20</v>
      </c>
      <c r="M7359">
        <v>0</v>
      </c>
      <c r="N7359" s="1">
        <v>45812</v>
      </c>
      <c r="O7359">
        <v>0</v>
      </c>
      <c r="P7359">
        <v>0</v>
      </c>
    </row>
    <row r="7360" spans="1:16" x14ac:dyDescent="0.35">
      <c r="A7360" s="2">
        <v>45810.756249999999</v>
      </c>
      <c r="B7360" s="2">
        <f t="shared" si="114"/>
        <v>45810</v>
      </c>
      <c r="C7360">
        <v>34994579</v>
      </c>
      <c r="D7360" t="s">
        <v>2852</v>
      </c>
      <c r="E7360" t="s">
        <v>16</v>
      </c>
      <c r="F7360" t="s">
        <v>17</v>
      </c>
      <c r="G7360" t="s">
        <v>7253</v>
      </c>
      <c r="H7360" t="s">
        <v>19</v>
      </c>
      <c r="I7360" s="3">
        <v>41650</v>
      </c>
      <c r="J7360">
        <v>0</v>
      </c>
      <c r="K7360">
        <v>951305</v>
      </c>
      <c r="L7360" t="s">
        <v>20</v>
      </c>
      <c r="M7360">
        <v>0</v>
      </c>
      <c r="N7360" s="1">
        <v>45812</v>
      </c>
      <c r="O7360">
        <v>0</v>
      </c>
      <c r="P7360">
        <v>0</v>
      </c>
    </row>
    <row r="7361" spans="1:16" x14ac:dyDescent="0.35">
      <c r="A7361" s="2">
        <v>45810.756249999999</v>
      </c>
      <c r="B7361" s="2">
        <f t="shared" si="114"/>
        <v>45810</v>
      </c>
      <c r="C7361">
        <v>36202734</v>
      </c>
      <c r="D7361" t="s">
        <v>2826</v>
      </c>
      <c r="E7361" t="s">
        <v>16</v>
      </c>
      <c r="F7361" t="s">
        <v>17</v>
      </c>
      <c r="G7361" t="s">
        <v>7254</v>
      </c>
      <c r="H7361" t="s">
        <v>19</v>
      </c>
      <c r="I7361" s="3">
        <v>3950</v>
      </c>
      <c r="J7361">
        <v>0</v>
      </c>
      <c r="K7361">
        <v>922440</v>
      </c>
      <c r="L7361" t="s">
        <v>20</v>
      </c>
      <c r="M7361">
        <v>0</v>
      </c>
      <c r="N7361" s="1">
        <v>45812</v>
      </c>
      <c r="O7361">
        <v>0</v>
      </c>
      <c r="P7361">
        <v>0</v>
      </c>
    </row>
    <row r="7362" spans="1:16" x14ac:dyDescent="0.35">
      <c r="A7362" s="2">
        <v>45810.756249999999</v>
      </c>
      <c r="B7362" s="2">
        <f t="shared" si="114"/>
        <v>45810</v>
      </c>
      <c r="C7362">
        <v>42209243</v>
      </c>
      <c r="D7362" t="s">
        <v>286</v>
      </c>
      <c r="E7362" t="s">
        <v>16</v>
      </c>
      <c r="F7362" t="s">
        <v>17</v>
      </c>
      <c r="G7362" t="s">
        <v>7255</v>
      </c>
      <c r="H7362" t="s">
        <v>19</v>
      </c>
      <c r="I7362" s="3">
        <v>2400</v>
      </c>
      <c r="J7362">
        <v>0</v>
      </c>
      <c r="K7362">
        <v>22578</v>
      </c>
      <c r="L7362" t="s">
        <v>20</v>
      </c>
      <c r="M7362">
        <v>0</v>
      </c>
      <c r="N7362" s="1">
        <v>45812</v>
      </c>
      <c r="O7362">
        <v>0</v>
      </c>
      <c r="P7362">
        <v>0</v>
      </c>
    </row>
    <row r="7363" spans="1:16" x14ac:dyDescent="0.35">
      <c r="A7363" s="2">
        <v>45810.756249999999</v>
      </c>
      <c r="B7363" s="2">
        <f t="shared" ref="B7363:B7426" si="115">TRUNC(A7363)</f>
        <v>45810</v>
      </c>
      <c r="C7363">
        <v>44706435</v>
      </c>
      <c r="D7363" t="s">
        <v>2964</v>
      </c>
      <c r="E7363" t="s">
        <v>16</v>
      </c>
      <c r="F7363" t="s">
        <v>17</v>
      </c>
      <c r="G7363" t="s">
        <v>7256</v>
      </c>
      <c r="H7363" t="s">
        <v>19</v>
      </c>
      <c r="I7363" s="3">
        <v>4000</v>
      </c>
      <c r="J7363">
        <v>0</v>
      </c>
      <c r="K7363">
        <v>94669</v>
      </c>
      <c r="L7363" t="s">
        <v>20</v>
      </c>
      <c r="M7363">
        <v>0</v>
      </c>
      <c r="N7363" s="1">
        <v>45812</v>
      </c>
      <c r="O7363">
        <v>31283</v>
      </c>
      <c r="P7363">
        <v>0</v>
      </c>
    </row>
    <row r="7364" spans="1:16" x14ac:dyDescent="0.35">
      <c r="A7364" s="2">
        <v>45810.756249999999</v>
      </c>
      <c r="B7364" s="2">
        <f t="shared" si="115"/>
        <v>45810</v>
      </c>
      <c r="C7364">
        <v>44706435</v>
      </c>
      <c r="D7364" t="s">
        <v>2964</v>
      </c>
      <c r="E7364" t="s">
        <v>16</v>
      </c>
      <c r="F7364" t="s">
        <v>17</v>
      </c>
      <c r="G7364" t="s">
        <v>7257</v>
      </c>
      <c r="H7364" t="s">
        <v>19</v>
      </c>
      <c r="I7364" s="3">
        <v>2000</v>
      </c>
      <c r="J7364">
        <v>0</v>
      </c>
      <c r="K7364">
        <v>9131</v>
      </c>
      <c r="L7364" t="s">
        <v>20</v>
      </c>
      <c r="M7364">
        <v>0</v>
      </c>
      <c r="N7364" s="1">
        <v>45812</v>
      </c>
      <c r="O7364">
        <v>31282</v>
      </c>
      <c r="P7364">
        <v>0</v>
      </c>
    </row>
    <row r="7365" spans="1:16" x14ac:dyDescent="0.35">
      <c r="A7365" s="2">
        <v>45810.756249999999</v>
      </c>
      <c r="B7365" s="2">
        <f t="shared" si="115"/>
        <v>45810</v>
      </c>
      <c r="C7365">
        <v>45039719</v>
      </c>
      <c r="D7365" t="s">
        <v>2999</v>
      </c>
      <c r="E7365" t="s">
        <v>16</v>
      </c>
      <c r="F7365" t="s">
        <v>17</v>
      </c>
      <c r="G7365" t="s">
        <v>7258</v>
      </c>
      <c r="H7365" t="s">
        <v>19</v>
      </c>
      <c r="I7365" s="3">
        <v>7000</v>
      </c>
      <c r="J7365">
        <v>0</v>
      </c>
      <c r="K7365">
        <v>21891</v>
      </c>
      <c r="L7365" t="s">
        <v>20</v>
      </c>
      <c r="M7365">
        <v>0</v>
      </c>
      <c r="N7365" s="1">
        <v>45812</v>
      </c>
      <c r="O7365">
        <v>0</v>
      </c>
      <c r="P7365">
        <v>0</v>
      </c>
    </row>
    <row r="7366" spans="1:16" x14ac:dyDescent="0.35">
      <c r="A7366" s="2">
        <v>45810.756249999999</v>
      </c>
      <c r="B7366" s="2">
        <f t="shared" si="115"/>
        <v>45810</v>
      </c>
      <c r="C7366">
        <v>45458313</v>
      </c>
      <c r="D7366" t="s">
        <v>15</v>
      </c>
      <c r="E7366" t="s">
        <v>16</v>
      </c>
      <c r="F7366" t="s">
        <v>87</v>
      </c>
      <c r="G7366" t="s">
        <v>7259</v>
      </c>
      <c r="H7366" t="s">
        <v>16</v>
      </c>
      <c r="I7366" s="3">
        <v>1350</v>
      </c>
      <c r="J7366">
        <v>0</v>
      </c>
      <c r="K7366">
        <v>814518</v>
      </c>
      <c r="L7366" t="s">
        <v>20</v>
      </c>
      <c r="M7366">
        <v>0</v>
      </c>
      <c r="N7366" s="1">
        <v>45813</v>
      </c>
      <c r="O7366">
        <v>0</v>
      </c>
      <c r="P7366">
        <v>0</v>
      </c>
    </row>
    <row r="7367" spans="1:16" x14ac:dyDescent="0.35">
      <c r="A7367" s="2">
        <v>45810.756249999999</v>
      </c>
      <c r="B7367" s="2">
        <f t="shared" si="115"/>
        <v>45810</v>
      </c>
      <c r="C7367">
        <v>47392121</v>
      </c>
      <c r="D7367" t="s">
        <v>27</v>
      </c>
      <c r="E7367" t="s">
        <v>16</v>
      </c>
      <c r="F7367" t="s">
        <v>17</v>
      </c>
      <c r="G7367" t="s">
        <v>7260</v>
      </c>
      <c r="H7367" t="s">
        <v>19</v>
      </c>
      <c r="I7367">
        <v>300</v>
      </c>
      <c r="J7367">
        <v>0</v>
      </c>
      <c r="K7367">
        <v>930812</v>
      </c>
      <c r="L7367" t="s">
        <v>20</v>
      </c>
      <c r="M7367">
        <v>0</v>
      </c>
      <c r="N7367" s="1">
        <v>45812</v>
      </c>
      <c r="O7367">
        <v>0</v>
      </c>
      <c r="P7367">
        <v>0</v>
      </c>
    </row>
    <row r="7368" spans="1:16" x14ac:dyDescent="0.35">
      <c r="A7368" s="2">
        <v>45810.756249999999</v>
      </c>
      <c r="B7368" s="2">
        <f t="shared" si="115"/>
        <v>45810</v>
      </c>
      <c r="C7368">
        <v>47965673</v>
      </c>
      <c r="D7368" t="s">
        <v>32</v>
      </c>
      <c r="E7368" t="s">
        <v>16</v>
      </c>
      <c r="F7368" t="s">
        <v>17</v>
      </c>
      <c r="G7368" t="s">
        <v>7261</v>
      </c>
      <c r="H7368" t="s">
        <v>19</v>
      </c>
      <c r="I7368">
        <v>850</v>
      </c>
      <c r="J7368">
        <v>0</v>
      </c>
      <c r="K7368">
        <v>90658</v>
      </c>
      <c r="L7368" t="s">
        <v>20</v>
      </c>
      <c r="M7368">
        <v>0</v>
      </c>
      <c r="N7368" s="1">
        <v>45812</v>
      </c>
      <c r="O7368">
        <v>0</v>
      </c>
      <c r="P7368">
        <v>0</v>
      </c>
    </row>
    <row r="7369" spans="1:16" x14ac:dyDescent="0.35">
      <c r="A7369" s="2">
        <v>45810.756249999999</v>
      </c>
      <c r="B7369" s="2">
        <f t="shared" si="115"/>
        <v>45810</v>
      </c>
      <c r="C7369">
        <v>51303075</v>
      </c>
      <c r="D7369" t="s">
        <v>23</v>
      </c>
      <c r="E7369" t="s">
        <v>16</v>
      </c>
      <c r="F7369" t="s">
        <v>17</v>
      </c>
      <c r="G7369" t="s">
        <v>4032</v>
      </c>
      <c r="H7369" t="s">
        <v>19</v>
      </c>
      <c r="I7369" s="3">
        <v>1050</v>
      </c>
      <c r="J7369">
        <v>0</v>
      </c>
      <c r="K7369">
        <v>8504</v>
      </c>
      <c r="L7369" t="s">
        <v>20</v>
      </c>
      <c r="M7369">
        <v>0</v>
      </c>
      <c r="N7369" s="1">
        <v>45812</v>
      </c>
      <c r="O7369">
        <v>0</v>
      </c>
      <c r="P7369">
        <v>0</v>
      </c>
    </row>
    <row r="7370" spans="1:16" x14ac:dyDescent="0.35">
      <c r="A7370" s="2">
        <v>45810.756249999999</v>
      </c>
      <c r="B7370" s="2">
        <f t="shared" si="115"/>
        <v>45810</v>
      </c>
      <c r="C7370">
        <v>51543287</v>
      </c>
      <c r="D7370" t="s">
        <v>2800</v>
      </c>
      <c r="E7370" t="s">
        <v>16</v>
      </c>
      <c r="F7370" t="s">
        <v>17</v>
      </c>
      <c r="G7370" t="s">
        <v>7262</v>
      </c>
      <c r="H7370" t="s">
        <v>19</v>
      </c>
      <c r="I7370" s="3">
        <v>1350</v>
      </c>
      <c r="J7370">
        <v>0</v>
      </c>
      <c r="K7370">
        <v>94154</v>
      </c>
      <c r="L7370" t="s">
        <v>20</v>
      </c>
      <c r="M7370">
        <v>0</v>
      </c>
      <c r="N7370" s="1">
        <v>45812</v>
      </c>
      <c r="O7370">
        <v>0</v>
      </c>
      <c r="P7370">
        <v>0</v>
      </c>
    </row>
    <row r="7371" spans="1:16" x14ac:dyDescent="0.35">
      <c r="A7371" s="2">
        <v>45810.756249999999</v>
      </c>
      <c r="B7371" s="2">
        <f t="shared" si="115"/>
        <v>45810</v>
      </c>
      <c r="C7371">
        <v>52667583</v>
      </c>
      <c r="D7371" t="s">
        <v>65</v>
      </c>
      <c r="E7371" t="s">
        <v>16</v>
      </c>
      <c r="F7371" t="s">
        <v>17</v>
      </c>
      <c r="G7371" t="s">
        <v>7263</v>
      </c>
      <c r="H7371" t="s">
        <v>19</v>
      </c>
      <c r="I7371" s="3">
        <v>3600</v>
      </c>
      <c r="J7371">
        <v>0</v>
      </c>
      <c r="K7371">
        <v>911184</v>
      </c>
      <c r="L7371" t="s">
        <v>20</v>
      </c>
      <c r="M7371">
        <v>0</v>
      </c>
      <c r="N7371" s="1">
        <v>45812</v>
      </c>
      <c r="O7371">
        <v>0</v>
      </c>
      <c r="P7371">
        <v>0</v>
      </c>
    </row>
    <row r="7372" spans="1:16" x14ac:dyDescent="0.35">
      <c r="A7372" s="2">
        <v>45810.756249999999</v>
      </c>
      <c r="B7372" s="2">
        <f t="shared" si="115"/>
        <v>45810</v>
      </c>
      <c r="C7372">
        <v>52667583</v>
      </c>
      <c r="D7372" t="s">
        <v>65</v>
      </c>
      <c r="E7372" t="s">
        <v>16</v>
      </c>
      <c r="F7372" t="s">
        <v>17</v>
      </c>
      <c r="G7372" t="s">
        <v>7068</v>
      </c>
      <c r="H7372" t="s">
        <v>19</v>
      </c>
      <c r="I7372" s="3">
        <v>4400</v>
      </c>
      <c r="J7372">
        <v>0</v>
      </c>
      <c r="K7372">
        <v>950726</v>
      </c>
      <c r="L7372" t="s">
        <v>20</v>
      </c>
      <c r="M7372">
        <v>0</v>
      </c>
      <c r="N7372" s="1">
        <v>45812</v>
      </c>
      <c r="O7372">
        <v>0</v>
      </c>
      <c r="P7372">
        <v>0</v>
      </c>
    </row>
    <row r="7373" spans="1:16" x14ac:dyDescent="0.35">
      <c r="A7373" s="2">
        <v>45810.756944444445</v>
      </c>
      <c r="B7373" s="2">
        <f t="shared" si="115"/>
        <v>45810</v>
      </c>
      <c r="C7373">
        <v>34994579</v>
      </c>
      <c r="D7373" t="s">
        <v>2852</v>
      </c>
      <c r="E7373" t="s">
        <v>16</v>
      </c>
      <c r="F7373" t="s">
        <v>17</v>
      </c>
      <c r="G7373" t="s">
        <v>7264</v>
      </c>
      <c r="H7373" t="s">
        <v>19</v>
      </c>
      <c r="I7373" s="3">
        <v>60000</v>
      </c>
      <c r="J7373">
        <v>0</v>
      </c>
      <c r="K7373">
        <v>9144</v>
      </c>
      <c r="L7373" t="s">
        <v>20</v>
      </c>
      <c r="M7373">
        <v>0</v>
      </c>
      <c r="N7373" s="1">
        <v>45812</v>
      </c>
      <c r="O7373">
        <v>0</v>
      </c>
      <c r="P7373">
        <v>0</v>
      </c>
    </row>
    <row r="7374" spans="1:16" x14ac:dyDescent="0.35">
      <c r="A7374" s="2">
        <v>45810.756944444445</v>
      </c>
      <c r="B7374" s="2">
        <f t="shared" si="115"/>
        <v>45810</v>
      </c>
      <c r="C7374">
        <v>36185783</v>
      </c>
      <c r="D7374" t="s">
        <v>42</v>
      </c>
      <c r="E7374" t="s">
        <v>16</v>
      </c>
      <c r="F7374" t="s">
        <v>17</v>
      </c>
      <c r="G7374" t="s">
        <v>7265</v>
      </c>
      <c r="H7374" t="s">
        <v>19</v>
      </c>
      <c r="I7374" s="3">
        <v>1150</v>
      </c>
      <c r="J7374">
        <v>0</v>
      </c>
      <c r="K7374">
        <v>9549</v>
      </c>
      <c r="L7374" t="s">
        <v>20</v>
      </c>
      <c r="M7374">
        <v>0</v>
      </c>
      <c r="N7374" s="1">
        <v>45812</v>
      </c>
      <c r="O7374">
        <v>0</v>
      </c>
      <c r="P7374">
        <v>0</v>
      </c>
    </row>
    <row r="7375" spans="1:16" x14ac:dyDescent="0.35">
      <c r="A7375" s="2">
        <v>45810.756944444445</v>
      </c>
      <c r="B7375" s="2">
        <f t="shared" si="115"/>
        <v>45810</v>
      </c>
      <c r="C7375">
        <v>49559501</v>
      </c>
      <c r="D7375" t="s">
        <v>2830</v>
      </c>
      <c r="E7375" t="s">
        <v>16</v>
      </c>
      <c r="F7375" t="s">
        <v>17</v>
      </c>
      <c r="G7375" t="s">
        <v>7266</v>
      </c>
      <c r="H7375" t="s">
        <v>19</v>
      </c>
      <c r="I7375">
        <v>450</v>
      </c>
      <c r="J7375">
        <v>0</v>
      </c>
      <c r="K7375">
        <v>9187</v>
      </c>
      <c r="L7375" t="s">
        <v>20</v>
      </c>
      <c r="M7375">
        <v>0</v>
      </c>
      <c r="N7375" s="1">
        <v>45812</v>
      </c>
      <c r="O7375">
        <v>0</v>
      </c>
      <c r="P7375">
        <v>0</v>
      </c>
    </row>
    <row r="7376" spans="1:16" x14ac:dyDescent="0.35">
      <c r="A7376" s="2">
        <v>45810.756944444445</v>
      </c>
      <c r="B7376" s="2">
        <f t="shared" si="115"/>
        <v>45810</v>
      </c>
      <c r="C7376">
        <v>50342598</v>
      </c>
      <c r="D7376" t="s">
        <v>2812</v>
      </c>
      <c r="E7376" t="s">
        <v>16</v>
      </c>
      <c r="F7376" t="s">
        <v>17</v>
      </c>
      <c r="G7376" t="s">
        <v>7267</v>
      </c>
      <c r="H7376" t="s">
        <v>19</v>
      </c>
      <c r="I7376">
        <v>450</v>
      </c>
      <c r="J7376">
        <v>0</v>
      </c>
      <c r="K7376">
        <v>21025</v>
      </c>
      <c r="L7376" t="s">
        <v>20</v>
      </c>
      <c r="M7376">
        <v>0</v>
      </c>
      <c r="N7376" s="1">
        <v>45812</v>
      </c>
      <c r="O7376">
        <v>0</v>
      </c>
      <c r="P7376">
        <v>0</v>
      </c>
    </row>
    <row r="7377" spans="1:16" x14ac:dyDescent="0.35">
      <c r="A7377" s="2">
        <v>45810.756944444445</v>
      </c>
      <c r="B7377" s="2">
        <f t="shared" si="115"/>
        <v>45810</v>
      </c>
      <c r="C7377">
        <v>51303075</v>
      </c>
      <c r="D7377" t="s">
        <v>23</v>
      </c>
      <c r="E7377" t="s">
        <v>16</v>
      </c>
      <c r="F7377" t="s">
        <v>17</v>
      </c>
      <c r="G7377" t="s">
        <v>7268</v>
      </c>
      <c r="H7377" t="s">
        <v>19</v>
      </c>
      <c r="I7377" s="3">
        <v>1100</v>
      </c>
      <c r="J7377">
        <v>0</v>
      </c>
      <c r="K7377">
        <v>23703</v>
      </c>
      <c r="L7377" t="s">
        <v>20</v>
      </c>
      <c r="M7377">
        <v>0</v>
      </c>
      <c r="N7377" s="1">
        <v>45812</v>
      </c>
      <c r="O7377">
        <v>0</v>
      </c>
      <c r="P7377">
        <v>0</v>
      </c>
    </row>
    <row r="7378" spans="1:16" x14ac:dyDescent="0.35">
      <c r="A7378" s="2">
        <v>45810.756944444445</v>
      </c>
      <c r="B7378" s="2">
        <f t="shared" si="115"/>
        <v>45810</v>
      </c>
      <c r="C7378">
        <v>51543287</v>
      </c>
      <c r="D7378" t="s">
        <v>2800</v>
      </c>
      <c r="E7378" t="s">
        <v>16</v>
      </c>
      <c r="F7378" t="s">
        <v>17</v>
      </c>
      <c r="G7378" t="s">
        <v>7269</v>
      </c>
      <c r="H7378" t="s">
        <v>19</v>
      </c>
      <c r="I7378" s="3">
        <v>2450</v>
      </c>
      <c r="J7378">
        <v>0</v>
      </c>
      <c r="K7378">
        <v>105447</v>
      </c>
      <c r="L7378" t="s">
        <v>20</v>
      </c>
      <c r="M7378">
        <v>0</v>
      </c>
      <c r="N7378" s="1">
        <v>45812</v>
      </c>
      <c r="O7378">
        <v>0</v>
      </c>
      <c r="P7378">
        <v>0</v>
      </c>
    </row>
    <row r="7379" spans="1:16" x14ac:dyDescent="0.35">
      <c r="A7379" s="2">
        <v>45810.756944444445</v>
      </c>
      <c r="B7379" s="2">
        <f t="shared" si="115"/>
        <v>45810</v>
      </c>
      <c r="C7379">
        <v>52842048</v>
      </c>
      <c r="D7379" t="s">
        <v>37</v>
      </c>
      <c r="E7379" t="s">
        <v>16</v>
      </c>
      <c r="F7379" t="s">
        <v>17</v>
      </c>
      <c r="G7379" t="s">
        <v>7270</v>
      </c>
      <c r="H7379" t="s">
        <v>19</v>
      </c>
      <c r="I7379">
        <v>600</v>
      </c>
      <c r="J7379">
        <v>0</v>
      </c>
      <c r="K7379">
        <v>18186</v>
      </c>
      <c r="L7379" t="s">
        <v>20</v>
      </c>
      <c r="M7379">
        <v>0</v>
      </c>
      <c r="N7379" s="1">
        <v>45812</v>
      </c>
      <c r="O7379">
        <v>0</v>
      </c>
      <c r="P7379">
        <v>0</v>
      </c>
    </row>
    <row r="7380" spans="1:16" x14ac:dyDescent="0.35">
      <c r="A7380" s="2">
        <v>45810.756944444445</v>
      </c>
      <c r="B7380" s="2">
        <f t="shared" si="115"/>
        <v>45810</v>
      </c>
      <c r="C7380">
        <v>52875648</v>
      </c>
      <c r="D7380" t="s">
        <v>2939</v>
      </c>
      <c r="E7380" t="s">
        <v>16</v>
      </c>
      <c r="F7380" t="s">
        <v>17</v>
      </c>
      <c r="G7380" t="s">
        <v>7271</v>
      </c>
      <c r="H7380" t="s">
        <v>19</v>
      </c>
      <c r="I7380">
        <v>900</v>
      </c>
      <c r="J7380">
        <v>0</v>
      </c>
      <c r="K7380">
        <v>803</v>
      </c>
      <c r="L7380" t="s">
        <v>20</v>
      </c>
      <c r="M7380">
        <v>0</v>
      </c>
      <c r="N7380" s="1">
        <v>45812</v>
      </c>
      <c r="O7380">
        <v>0</v>
      </c>
      <c r="P7380">
        <v>0</v>
      </c>
    </row>
    <row r="7381" spans="1:16" x14ac:dyDescent="0.35">
      <c r="A7381" s="2">
        <v>45810.757638888892</v>
      </c>
      <c r="B7381" s="2">
        <f t="shared" si="115"/>
        <v>45810</v>
      </c>
      <c r="C7381">
        <v>34994579</v>
      </c>
      <c r="D7381" t="s">
        <v>2852</v>
      </c>
      <c r="E7381" t="s">
        <v>16</v>
      </c>
      <c r="F7381" t="s">
        <v>87</v>
      </c>
      <c r="G7381" t="s">
        <v>7272</v>
      </c>
      <c r="H7381" t="s">
        <v>16</v>
      </c>
      <c r="I7381" s="3">
        <v>60000</v>
      </c>
      <c r="J7381">
        <v>0</v>
      </c>
      <c r="K7381">
        <v>966287</v>
      </c>
      <c r="L7381" t="s">
        <v>20</v>
      </c>
      <c r="M7381">
        <v>0</v>
      </c>
      <c r="N7381" s="1">
        <v>45813</v>
      </c>
      <c r="O7381">
        <v>0</v>
      </c>
      <c r="P7381">
        <v>0</v>
      </c>
    </row>
    <row r="7382" spans="1:16" x14ac:dyDescent="0.35">
      <c r="A7382" s="2">
        <v>45810.757638888892</v>
      </c>
      <c r="B7382" s="2">
        <f t="shared" si="115"/>
        <v>45810</v>
      </c>
      <c r="C7382">
        <v>36185783</v>
      </c>
      <c r="D7382" t="s">
        <v>42</v>
      </c>
      <c r="E7382" t="s">
        <v>16</v>
      </c>
      <c r="F7382" t="s">
        <v>17</v>
      </c>
      <c r="G7382" t="s">
        <v>7273</v>
      </c>
      <c r="H7382" t="s">
        <v>19</v>
      </c>
      <c r="I7382">
        <v>500</v>
      </c>
      <c r="J7382">
        <v>0</v>
      </c>
      <c r="K7382">
        <v>24794</v>
      </c>
      <c r="L7382" t="s">
        <v>20</v>
      </c>
      <c r="M7382">
        <v>0</v>
      </c>
      <c r="N7382" s="1">
        <v>45812</v>
      </c>
      <c r="O7382">
        <v>0</v>
      </c>
      <c r="P7382">
        <v>0</v>
      </c>
    </row>
    <row r="7383" spans="1:16" x14ac:dyDescent="0.35">
      <c r="A7383" s="2">
        <v>45810.757638888892</v>
      </c>
      <c r="B7383" s="2">
        <f t="shared" si="115"/>
        <v>45810</v>
      </c>
      <c r="C7383">
        <v>36202734</v>
      </c>
      <c r="D7383" t="s">
        <v>2826</v>
      </c>
      <c r="E7383" t="s">
        <v>16</v>
      </c>
      <c r="F7383" t="s">
        <v>17</v>
      </c>
      <c r="G7383" t="s">
        <v>7274</v>
      </c>
      <c r="H7383" t="s">
        <v>19</v>
      </c>
      <c r="I7383">
        <v>600</v>
      </c>
      <c r="J7383">
        <v>0</v>
      </c>
      <c r="K7383">
        <v>59967</v>
      </c>
      <c r="L7383" t="s">
        <v>20</v>
      </c>
      <c r="M7383">
        <v>0</v>
      </c>
      <c r="N7383" s="1">
        <v>45812</v>
      </c>
      <c r="O7383">
        <v>0</v>
      </c>
      <c r="P7383">
        <v>0</v>
      </c>
    </row>
    <row r="7384" spans="1:16" x14ac:dyDescent="0.35">
      <c r="A7384" s="2">
        <v>45810.757638888892</v>
      </c>
      <c r="B7384" s="2">
        <f t="shared" si="115"/>
        <v>45810</v>
      </c>
      <c r="C7384">
        <v>43048085</v>
      </c>
      <c r="D7384" t="s">
        <v>54</v>
      </c>
      <c r="E7384" t="s">
        <v>16</v>
      </c>
      <c r="F7384" t="s">
        <v>17</v>
      </c>
      <c r="G7384" t="s">
        <v>7275</v>
      </c>
      <c r="H7384" t="s">
        <v>19</v>
      </c>
      <c r="I7384">
        <v>500</v>
      </c>
      <c r="J7384">
        <v>0</v>
      </c>
      <c r="K7384">
        <v>113944</v>
      </c>
      <c r="L7384" t="s">
        <v>20</v>
      </c>
      <c r="M7384">
        <v>0</v>
      </c>
      <c r="N7384" s="1">
        <v>45812</v>
      </c>
      <c r="O7384">
        <v>0</v>
      </c>
      <c r="P7384">
        <v>0</v>
      </c>
    </row>
    <row r="7385" spans="1:16" x14ac:dyDescent="0.35">
      <c r="A7385" s="2">
        <v>45810.757638888892</v>
      </c>
      <c r="B7385" s="2">
        <f t="shared" si="115"/>
        <v>45810</v>
      </c>
      <c r="C7385">
        <v>47077871</v>
      </c>
      <c r="D7385" t="s">
        <v>2866</v>
      </c>
      <c r="E7385" t="s">
        <v>16</v>
      </c>
      <c r="F7385" t="s">
        <v>34</v>
      </c>
      <c r="G7385" t="s">
        <v>7276</v>
      </c>
      <c r="H7385" t="s">
        <v>16</v>
      </c>
      <c r="I7385" s="3">
        <v>2850</v>
      </c>
      <c r="J7385">
        <v>0</v>
      </c>
      <c r="K7385">
        <v>714402</v>
      </c>
      <c r="L7385" t="s">
        <v>20</v>
      </c>
      <c r="M7385">
        <v>0</v>
      </c>
      <c r="N7385" s="1">
        <v>45813</v>
      </c>
      <c r="O7385">
        <v>0</v>
      </c>
      <c r="P7385">
        <v>0</v>
      </c>
    </row>
    <row r="7386" spans="1:16" x14ac:dyDescent="0.35">
      <c r="A7386" s="2">
        <v>45810.757638888892</v>
      </c>
      <c r="B7386" s="2">
        <f t="shared" si="115"/>
        <v>45810</v>
      </c>
      <c r="C7386">
        <v>47392121</v>
      </c>
      <c r="D7386" t="s">
        <v>27</v>
      </c>
      <c r="E7386" t="s">
        <v>16</v>
      </c>
      <c r="F7386" t="s">
        <v>17</v>
      </c>
      <c r="G7386" t="s">
        <v>7277</v>
      </c>
      <c r="H7386" t="s">
        <v>19</v>
      </c>
      <c r="I7386">
        <v>350</v>
      </c>
      <c r="J7386">
        <v>0</v>
      </c>
      <c r="K7386">
        <v>27298</v>
      </c>
      <c r="L7386" t="s">
        <v>20</v>
      </c>
      <c r="M7386">
        <v>0</v>
      </c>
      <c r="N7386" s="1">
        <v>45812</v>
      </c>
      <c r="O7386">
        <v>0</v>
      </c>
      <c r="P7386">
        <v>0</v>
      </c>
    </row>
    <row r="7387" spans="1:16" x14ac:dyDescent="0.35">
      <c r="A7387" s="2">
        <v>45810.757638888892</v>
      </c>
      <c r="B7387" s="2">
        <f t="shared" si="115"/>
        <v>45810</v>
      </c>
      <c r="C7387">
        <v>49559501</v>
      </c>
      <c r="D7387" t="s">
        <v>2830</v>
      </c>
      <c r="E7387" t="s">
        <v>16</v>
      </c>
      <c r="F7387" t="s">
        <v>34</v>
      </c>
      <c r="G7387" t="s">
        <v>7278</v>
      </c>
      <c r="H7387" t="s">
        <v>16</v>
      </c>
      <c r="I7387" s="3">
        <v>3000</v>
      </c>
      <c r="J7387">
        <v>0</v>
      </c>
      <c r="K7387">
        <v>319297</v>
      </c>
      <c r="L7387" t="s">
        <v>20</v>
      </c>
      <c r="M7387">
        <v>0</v>
      </c>
      <c r="N7387" s="1">
        <v>45813</v>
      </c>
      <c r="O7387">
        <v>0</v>
      </c>
      <c r="P7387">
        <v>0</v>
      </c>
    </row>
    <row r="7388" spans="1:16" x14ac:dyDescent="0.35">
      <c r="A7388" s="2">
        <v>45810.757638888892</v>
      </c>
      <c r="B7388" s="2">
        <f t="shared" si="115"/>
        <v>45810</v>
      </c>
      <c r="C7388">
        <v>50889199</v>
      </c>
      <c r="D7388" t="s">
        <v>3220</v>
      </c>
      <c r="E7388" t="s">
        <v>16</v>
      </c>
      <c r="F7388" t="s">
        <v>17</v>
      </c>
      <c r="G7388" t="s">
        <v>7279</v>
      </c>
      <c r="H7388" t="s">
        <v>19</v>
      </c>
      <c r="I7388" s="3">
        <v>2250</v>
      </c>
      <c r="J7388">
        <v>0</v>
      </c>
      <c r="K7388">
        <v>9026</v>
      </c>
      <c r="L7388" t="s">
        <v>20</v>
      </c>
      <c r="M7388">
        <v>0</v>
      </c>
      <c r="N7388" s="1">
        <v>45812</v>
      </c>
      <c r="O7388">
        <v>0</v>
      </c>
      <c r="P7388">
        <v>0</v>
      </c>
    </row>
    <row r="7389" spans="1:16" x14ac:dyDescent="0.35">
      <c r="A7389" s="2">
        <v>45810.757638888892</v>
      </c>
      <c r="B7389" s="2">
        <f t="shared" si="115"/>
        <v>45810</v>
      </c>
      <c r="C7389">
        <v>52667583</v>
      </c>
      <c r="D7389" t="s">
        <v>65</v>
      </c>
      <c r="E7389" t="s">
        <v>16</v>
      </c>
      <c r="F7389" t="s">
        <v>17</v>
      </c>
      <c r="G7389" t="s">
        <v>7280</v>
      </c>
      <c r="H7389" t="s">
        <v>19</v>
      </c>
      <c r="I7389" s="3">
        <v>2400</v>
      </c>
      <c r="J7389">
        <v>0</v>
      </c>
      <c r="K7389">
        <v>110558</v>
      </c>
      <c r="L7389" t="s">
        <v>20</v>
      </c>
      <c r="M7389">
        <v>0</v>
      </c>
      <c r="N7389" s="1">
        <v>45812</v>
      </c>
      <c r="O7389">
        <v>0</v>
      </c>
      <c r="P7389">
        <v>0</v>
      </c>
    </row>
    <row r="7390" spans="1:16" x14ac:dyDescent="0.35">
      <c r="A7390" s="2">
        <v>45810.757638888892</v>
      </c>
      <c r="B7390" s="2">
        <f t="shared" si="115"/>
        <v>45810</v>
      </c>
      <c r="C7390">
        <v>52875648</v>
      </c>
      <c r="D7390" t="s">
        <v>2939</v>
      </c>
      <c r="E7390" t="s">
        <v>16</v>
      </c>
      <c r="F7390" t="s">
        <v>17</v>
      </c>
      <c r="G7390" t="s">
        <v>7281</v>
      </c>
      <c r="H7390" t="s">
        <v>19</v>
      </c>
      <c r="I7390">
        <v>650</v>
      </c>
      <c r="J7390">
        <v>0</v>
      </c>
      <c r="K7390">
        <v>114743</v>
      </c>
      <c r="L7390" t="s">
        <v>20</v>
      </c>
      <c r="M7390">
        <v>0</v>
      </c>
      <c r="N7390" s="1">
        <v>45812</v>
      </c>
      <c r="O7390">
        <v>0</v>
      </c>
      <c r="P7390">
        <v>0</v>
      </c>
    </row>
    <row r="7391" spans="1:16" x14ac:dyDescent="0.35">
      <c r="A7391" s="2">
        <v>45810.757638888892</v>
      </c>
      <c r="B7391" s="2">
        <f t="shared" si="115"/>
        <v>45810</v>
      </c>
      <c r="C7391">
        <v>52934809</v>
      </c>
      <c r="D7391" t="s">
        <v>2989</v>
      </c>
      <c r="E7391" t="s">
        <v>16</v>
      </c>
      <c r="F7391" t="s">
        <v>17</v>
      </c>
      <c r="G7391" t="s">
        <v>7282</v>
      </c>
      <c r="H7391" t="s">
        <v>19</v>
      </c>
      <c r="I7391" s="3">
        <v>1950</v>
      </c>
      <c r="J7391">
        <v>0</v>
      </c>
      <c r="K7391">
        <v>133817</v>
      </c>
      <c r="L7391" t="s">
        <v>20</v>
      </c>
      <c r="M7391">
        <v>0</v>
      </c>
      <c r="N7391" s="1">
        <v>45812</v>
      </c>
      <c r="O7391">
        <v>0</v>
      </c>
      <c r="P7391">
        <v>0</v>
      </c>
    </row>
    <row r="7392" spans="1:16" x14ac:dyDescent="0.35">
      <c r="A7392" s="2">
        <v>45810.758333333331</v>
      </c>
      <c r="B7392" s="2">
        <f t="shared" si="115"/>
        <v>45810</v>
      </c>
      <c r="C7392">
        <v>36202734</v>
      </c>
      <c r="D7392" t="s">
        <v>2826</v>
      </c>
      <c r="E7392" t="s">
        <v>16</v>
      </c>
      <c r="F7392" t="s">
        <v>17</v>
      </c>
      <c r="G7392" t="s">
        <v>7283</v>
      </c>
      <c r="H7392" t="s">
        <v>19</v>
      </c>
      <c r="I7392">
        <v>600</v>
      </c>
      <c r="J7392">
        <v>0</v>
      </c>
      <c r="K7392">
        <v>7403</v>
      </c>
      <c r="L7392" t="s">
        <v>20</v>
      </c>
      <c r="M7392">
        <v>0</v>
      </c>
      <c r="N7392" s="1">
        <v>45812</v>
      </c>
      <c r="O7392">
        <v>0</v>
      </c>
      <c r="P7392">
        <v>0</v>
      </c>
    </row>
    <row r="7393" spans="1:16" x14ac:dyDescent="0.35">
      <c r="A7393" s="2">
        <v>45810.758333333331</v>
      </c>
      <c r="B7393" s="2">
        <f t="shared" si="115"/>
        <v>45810</v>
      </c>
      <c r="C7393">
        <v>36202734</v>
      </c>
      <c r="D7393" t="s">
        <v>2826</v>
      </c>
      <c r="E7393" t="s">
        <v>16</v>
      </c>
      <c r="F7393" t="s">
        <v>17</v>
      </c>
      <c r="G7393" t="s">
        <v>7284</v>
      </c>
      <c r="H7393" t="s">
        <v>19</v>
      </c>
      <c r="I7393">
        <v>350</v>
      </c>
      <c r="J7393">
        <v>0</v>
      </c>
      <c r="K7393">
        <v>796412</v>
      </c>
      <c r="L7393" t="s">
        <v>20</v>
      </c>
      <c r="M7393">
        <v>0</v>
      </c>
      <c r="N7393" s="1">
        <v>45812</v>
      </c>
      <c r="O7393">
        <v>0</v>
      </c>
      <c r="P7393">
        <v>0</v>
      </c>
    </row>
    <row r="7394" spans="1:16" x14ac:dyDescent="0.35">
      <c r="A7394" s="2">
        <v>45810.758333333331</v>
      </c>
      <c r="B7394" s="2">
        <f t="shared" si="115"/>
        <v>45810</v>
      </c>
      <c r="C7394">
        <v>47155047</v>
      </c>
      <c r="D7394" t="s">
        <v>2980</v>
      </c>
      <c r="E7394" t="s">
        <v>16</v>
      </c>
      <c r="F7394" t="s">
        <v>17</v>
      </c>
      <c r="G7394" t="s">
        <v>7285</v>
      </c>
      <c r="H7394" t="s">
        <v>19</v>
      </c>
      <c r="I7394">
        <v>300</v>
      </c>
      <c r="J7394">
        <v>0</v>
      </c>
      <c r="K7394">
        <v>796429</v>
      </c>
      <c r="L7394" t="s">
        <v>20</v>
      </c>
      <c r="M7394">
        <v>0</v>
      </c>
      <c r="N7394" s="1">
        <v>45812</v>
      </c>
      <c r="O7394">
        <v>0</v>
      </c>
      <c r="P7394">
        <v>0</v>
      </c>
    </row>
    <row r="7395" spans="1:16" x14ac:dyDescent="0.35">
      <c r="A7395" s="2">
        <v>45810.758333333331</v>
      </c>
      <c r="B7395" s="2">
        <f t="shared" si="115"/>
        <v>45810</v>
      </c>
      <c r="C7395">
        <v>47392121</v>
      </c>
      <c r="D7395" t="s">
        <v>27</v>
      </c>
      <c r="E7395" t="s">
        <v>16</v>
      </c>
      <c r="F7395" t="s">
        <v>17</v>
      </c>
      <c r="G7395" t="s">
        <v>7286</v>
      </c>
      <c r="H7395" t="s">
        <v>19</v>
      </c>
      <c r="I7395">
        <v>350</v>
      </c>
      <c r="J7395">
        <v>0</v>
      </c>
      <c r="K7395">
        <v>203460</v>
      </c>
      <c r="L7395" t="s">
        <v>20</v>
      </c>
      <c r="M7395">
        <v>0</v>
      </c>
      <c r="N7395" s="1">
        <v>45812</v>
      </c>
      <c r="O7395">
        <v>0</v>
      </c>
      <c r="P7395">
        <v>0</v>
      </c>
    </row>
    <row r="7396" spans="1:16" x14ac:dyDescent="0.35">
      <c r="A7396" s="2">
        <v>45810.758333333331</v>
      </c>
      <c r="B7396" s="2">
        <f t="shared" si="115"/>
        <v>45810</v>
      </c>
      <c r="C7396">
        <v>50342598</v>
      </c>
      <c r="D7396" t="s">
        <v>2812</v>
      </c>
      <c r="E7396" t="s">
        <v>16</v>
      </c>
      <c r="F7396" t="s">
        <v>17</v>
      </c>
      <c r="G7396" t="s">
        <v>1299</v>
      </c>
      <c r="H7396" t="s">
        <v>19</v>
      </c>
      <c r="I7396" s="3">
        <v>1250</v>
      </c>
      <c r="J7396">
        <v>0</v>
      </c>
      <c r="K7396">
        <v>796754</v>
      </c>
      <c r="L7396" t="s">
        <v>20</v>
      </c>
      <c r="M7396">
        <v>0</v>
      </c>
      <c r="N7396" s="1">
        <v>45812</v>
      </c>
      <c r="O7396">
        <v>0</v>
      </c>
      <c r="P7396">
        <v>0</v>
      </c>
    </row>
    <row r="7397" spans="1:16" x14ac:dyDescent="0.35">
      <c r="A7397" s="2">
        <v>45810.758333333331</v>
      </c>
      <c r="B7397" s="2">
        <f t="shared" si="115"/>
        <v>45810</v>
      </c>
      <c r="C7397">
        <v>51061401</v>
      </c>
      <c r="D7397" t="s">
        <v>2820</v>
      </c>
      <c r="E7397" t="s">
        <v>16</v>
      </c>
      <c r="F7397" t="s">
        <v>17</v>
      </c>
      <c r="G7397" t="s">
        <v>7287</v>
      </c>
      <c r="H7397" t="s">
        <v>19</v>
      </c>
      <c r="I7397">
        <v>100</v>
      </c>
      <c r="J7397">
        <v>0</v>
      </c>
      <c r="K7397">
        <v>796084</v>
      </c>
      <c r="L7397" t="s">
        <v>20</v>
      </c>
      <c r="M7397">
        <v>0</v>
      </c>
      <c r="N7397" s="1">
        <v>45812</v>
      </c>
      <c r="O7397">
        <v>0</v>
      </c>
      <c r="P7397">
        <v>0</v>
      </c>
    </row>
    <row r="7398" spans="1:16" x14ac:dyDescent="0.35">
      <c r="A7398" s="2">
        <v>45810.758333333331</v>
      </c>
      <c r="B7398" s="2">
        <f t="shared" si="115"/>
        <v>45810</v>
      </c>
      <c r="C7398">
        <v>52301389</v>
      </c>
      <c r="D7398" t="s">
        <v>2802</v>
      </c>
      <c r="E7398" t="s">
        <v>16</v>
      </c>
      <c r="F7398" t="s">
        <v>34</v>
      </c>
      <c r="G7398" t="s">
        <v>7288</v>
      </c>
      <c r="H7398" t="s">
        <v>16</v>
      </c>
      <c r="I7398">
        <v>350</v>
      </c>
      <c r="J7398">
        <v>0</v>
      </c>
      <c r="K7398">
        <v>121858</v>
      </c>
      <c r="L7398" t="s">
        <v>20</v>
      </c>
      <c r="M7398">
        <v>0</v>
      </c>
      <c r="N7398" s="1">
        <v>45813</v>
      </c>
      <c r="O7398">
        <v>0</v>
      </c>
      <c r="P7398">
        <v>0</v>
      </c>
    </row>
    <row r="7399" spans="1:16" x14ac:dyDescent="0.35">
      <c r="A7399" s="2">
        <v>45810.758333333331</v>
      </c>
      <c r="B7399" s="2">
        <f t="shared" si="115"/>
        <v>45810</v>
      </c>
      <c r="C7399">
        <v>52768100</v>
      </c>
      <c r="D7399" t="s">
        <v>2807</v>
      </c>
      <c r="E7399" t="s">
        <v>16</v>
      </c>
      <c r="F7399" t="s">
        <v>17</v>
      </c>
      <c r="G7399" t="s">
        <v>7289</v>
      </c>
      <c r="H7399" t="s">
        <v>19</v>
      </c>
      <c r="I7399">
        <v>750</v>
      </c>
      <c r="J7399">
        <v>0</v>
      </c>
      <c r="K7399">
        <v>5138</v>
      </c>
      <c r="L7399" t="s">
        <v>20</v>
      </c>
      <c r="M7399">
        <v>0</v>
      </c>
      <c r="N7399" s="1">
        <v>45812</v>
      </c>
      <c r="O7399">
        <v>0</v>
      </c>
      <c r="P7399">
        <v>0</v>
      </c>
    </row>
    <row r="7400" spans="1:16" x14ac:dyDescent="0.35">
      <c r="A7400" s="2">
        <v>45810.758333333331</v>
      </c>
      <c r="B7400" s="2">
        <f t="shared" si="115"/>
        <v>45810</v>
      </c>
      <c r="C7400">
        <v>52860028</v>
      </c>
      <c r="D7400" t="s">
        <v>83</v>
      </c>
      <c r="E7400" t="s">
        <v>16</v>
      </c>
      <c r="F7400" t="s">
        <v>17</v>
      </c>
      <c r="G7400" t="s">
        <v>7290</v>
      </c>
      <c r="H7400" t="s">
        <v>19</v>
      </c>
      <c r="I7400" s="3">
        <v>2900</v>
      </c>
      <c r="J7400">
        <v>0</v>
      </c>
      <c r="K7400">
        <v>9299</v>
      </c>
      <c r="L7400" t="s">
        <v>20</v>
      </c>
      <c r="M7400">
        <v>0</v>
      </c>
      <c r="N7400" s="1">
        <v>45812</v>
      </c>
      <c r="O7400">
        <v>0</v>
      </c>
      <c r="P7400">
        <v>0</v>
      </c>
    </row>
    <row r="7401" spans="1:16" x14ac:dyDescent="0.35">
      <c r="A7401" s="2">
        <v>45810.758333333331</v>
      </c>
      <c r="B7401" s="2">
        <f t="shared" si="115"/>
        <v>45810</v>
      </c>
      <c r="C7401">
        <v>52875648</v>
      </c>
      <c r="D7401" t="s">
        <v>2939</v>
      </c>
      <c r="E7401" t="s">
        <v>16</v>
      </c>
      <c r="F7401" t="s">
        <v>17</v>
      </c>
      <c r="G7401" t="s">
        <v>7291</v>
      </c>
      <c r="H7401" t="s">
        <v>19</v>
      </c>
      <c r="I7401">
        <v>300</v>
      </c>
      <c r="J7401">
        <v>0</v>
      </c>
      <c r="K7401">
        <v>125156</v>
      </c>
      <c r="L7401" t="s">
        <v>20</v>
      </c>
      <c r="M7401">
        <v>0</v>
      </c>
      <c r="N7401" s="1">
        <v>45812</v>
      </c>
      <c r="O7401">
        <v>0</v>
      </c>
      <c r="P7401">
        <v>0</v>
      </c>
    </row>
    <row r="7402" spans="1:16" x14ac:dyDescent="0.35">
      <c r="A7402" s="2">
        <v>45810.759027777778</v>
      </c>
      <c r="B7402" s="2">
        <f t="shared" si="115"/>
        <v>45810</v>
      </c>
      <c r="C7402">
        <v>36202734</v>
      </c>
      <c r="D7402" t="s">
        <v>2826</v>
      </c>
      <c r="E7402" t="s">
        <v>16</v>
      </c>
      <c r="F7402" t="s">
        <v>17</v>
      </c>
      <c r="G7402" t="s">
        <v>7292</v>
      </c>
      <c r="H7402" t="s">
        <v>19</v>
      </c>
      <c r="I7402">
        <v>200</v>
      </c>
      <c r="J7402">
        <v>0</v>
      </c>
      <c r="K7402">
        <v>798501</v>
      </c>
      <c r="L7402" t="s">
        <v>20</v>
      </c>
      <c r="M7402">
        <v>0</v>
      </c>
      <c r="N7402" s="1">
        <v>45812</v>
      </c>
      <c r="O7402">
        <v>0</v>
      </c>
      <c r="P7402">
        <v>0</v>
      </c>
    </row>
    <row r="7403" spans="1:16" x14ac:dyDescent="0.35">
      <c r="A7403" s="2">
        <v>45810.759027777778</v>
      </c>
      <c r="B7403" s="2">
        <f t="shared" si="115"/>
        <v>45810</v>
      </c>
      <c r="C7403">
        <v>36477881</v>
      </c>
      <c r="D7403" t="s">
        <v>21</v>
      </c>
      <c r="E7403" t="s">
        <v>16</v>
      </c>
      <c r="F7403" t="s">
        <v>17</v>
      </c>
      <c r="G7403" t="s">
        <v>4868</v>
      </c>
      <c r="H7403" t="s">
        <v>19</v>
      </c>
      <c r="I7403">
        <v>350</v>
      </c>
      <c r="J7403">
        <v>0</v>
      </c>
      <c r="K7403">
        <v>335286</v>
      </c>
      <c r="L7403" t="s">
        <v>20</v>
      </c>
      <c r="M7403">
        <v>0</v>
      </c>
      <c r="N7403" s="1">
        <v>45812</v>
      </c>
      <c r="O7403">
        <v>0</v>
      </c>
      <c r="P7403">
        <v>0</v>
      </c>
    </row>
    <row r="7404" spans="1:16" x14ac:dyDescent="0.35">
      <c r="A7404" s="2">
        <v>45810.759027777778</v>
      </c>
      <c r="B7404" s="2">
        <f t="shared" si="115"/>
        <v>45810</v>
      </c>
      <c r="C7404">
        <v>43048085</v>
      </c>
      <c r="D7404" t="s">
        <v>54</v>
      </c>
      <c r="E7404" t="s">
        <v>16</v>
      </c>
      <c r="F7404" t="s">
        <v>17</v>
      </c>
      <c r="G7404" t="s">
        <v>7293</v>
      </c>
      <c r="H7404" t="s">
        <v>19</v>
      </c>
      <c r="I7404" s="3">
        <v>2400</v>
      </c>
      <c r="J7404">
        <v>0</v>
      </c>
      <c r="K7404">
        <v>798813</v>
      </c>
      <c r="L7404" t="s">
        <v>20</v>
      </c>
      <c r="M7404">
        <v>0</v>
      </c>
      <c r="N7404" s="1">
        <v>45812</v>
      </c>
      <c r="O7404">
        <v>0</v>
      </c>
      <c r="P7404">
        <v>0</v>
      </c>
    </row>
    <row r="7405" spans="1:16" x14ac:dyDescent="0.35">
      <c r="A7405" s="2">
        <v>45810.759027777778</v>
      </c>
      <c r="B7405" s="2">
        <f t="shared" si="115"/>
        <v>45810</v>
      </c>
      <c r="C7405">
        <v>43048085</v>
      </c>
      <c r="D7405" t="s">
        <v>54</v>
      </c>
      <c r="E7405" t="s">
        <v>16</v>
      </c>
      <c r="F7405" t="s">
        <v>17</v>
      </c>
      <c r="G7405" t="s">
        <v>7294</v>
      </c>
      <c r="H7405" t="s">
        <v>19</v>
      </c>
      <c r="I7405" s="3">
        <v>3200</v>
      </c>
      <c r="J7405">
        <v>0</v>
      </c>
      <c r="K7405">
        <v>5122</v>
      </c>
      <c r="L7405" t="s">
        <v>20</v>
      </c>
      <c r="M7405">
        <v>0</v>
      </c>
      <c r="N7405" s="1">
        <v>45812</v>
      </c>
      <c r="O7405">
        <v>0</v>
      </c>
      <c r="P7405">
        <v>0</v>
      </c>
    </row>
    <row r="7406" spans="1:16" x14ac:dyDescent="0.35">
      <c r="A7406" s="2">
        <v>45810.759027777778</v>
      </c>
      <c r="B7406" s="2">
        <f t="shared" si="115"/>
        <v>45810</v>
      </c>
      <c r="C7406">
        <v>45039719</v>
      </c>
      <c r="D7406" t="s">
        <v>2999</v>
      </c>
      <c r="E7406" t="s">
        <v>16</v>
      </c>
      <c r="F7406" t="s">
        <v>17</v>
      </c>
      <c r="G7406" t="s">
        <v>7295</v>
      </c>
      <c r="H7406" t="s">
        <v>19</v>
      </c>
      <c r="I7406" s="3">
        <v>7000</v>
      </c>
      <c r="J7406">
        <v>0</v>
      </c>
      <c r="K7406" t="s">
        <v>7296</v>
      </c>
      <c r="L7406" t="s">
        <v>20</v>
      </c>
      <c r="M7406">
        <v>0</v>
      </c>
      <c r="N7406" s="1">
        <v>45812</v>
      </c>
      <c r="O7406">
        <v>0</v>
      </c>
      <c r="P7406">
        <v>0</v>
      </c>
    </row>
    <row r="7407" spans="1:16" x14ac:dyDescent="0.35">
      <c r="A7407" s="2">
        <v>45810.759027777778</v>
      </c>
      <c r="B7407" s="2">
        <f t="shared" si="115"/>
        <v>45810</v>
      </c>
      <c r="C7407">
        <v>47155074</v>
      </c>
      <c r="D7407" t="s">
        <v>3260</v>
      </c>
      <c r="E7407" t="s">
        <v>16</v>
      </c>
      <c r="F7407" t="s">
        <v>34</v>
      </c>
      <c r="G7407" t="s">
        <v>7297</v>
      </c>
      <c r="H7407" t="s">
        <v>16</v>
      </c>
      <c r="I7407" s="3">
        <v>6000</v>
      </c>
      <c r="J7407">
        <v>0</v>
      </c>
      <c r="K7407">
        <v>131943</v>
      </c>
      <c r="L7407" t="s">
        <v>20</v>
      </c>
      <c r="M7407">
        <v>0</v>
      </c>
      <c r="N7407" s="1">
        <v>45813</v>
      </c>
      <c r="O7407">
        <v>0</v>
      </c>
      <c r="P7407">
        <v>0</v>
      </c>
    </row>
    <row r="7408" spans="1:16" x14ac:dyDescent="0.35">
      <c r="A7408" s="2">
        <v>45810.759027777778</v>
      </c>
      <c r="B7408" s="2">
        <f t="shared" si="115"/>
        <v>45810</v>
      </c>
      <c r="C7408">
        <v>47965673</v>
      </c>
      <c r="D7408" t="s">
        <v>32</v>
      </c>
      <c r="E7408" t="s">
        <v>16</v>
      </c>
      <c r="F7408" t="s">
        <v>17</v>
      </c>
      <c r="G7408" t="s">
        <v>7298</v>
      </c>
      <c r="H7408" t="s">
        <v>19</v>
      </c>
      <c r="I7408">
        <v>350</v>
      </c>
      <c r="J7408">
        <v>0</v>
      </c>
      <c r="K7408">
        <v>797310</v>
      </c>
      <c r="L7408" t="s">
        <v>20</v>
      </c>
      <c r="M7408">
        <v>0</v>
      </c>
      <c r="N7408" s="1">
        <v>45812</v>
      </c>
      <c r="O7408">
        <v>0</v>
      </c>
      <c r="P7408">
        <v>0</v>
      </c>
    </row>
    <row r="7409" spans="1:16" x14ac:dyDescent="0.35">
      <c r="A7409" s="2">
        <v>45810.759027777778</v>
      </c>
      <c r="B7409" s="2">
        <f t="shared" si="115"/>
        <v>45810</v>
      </c>
      <c r="C7409">
        <v>49614452</v>
      </c>
      <c r="D7409" t="s">
        <v>2823</v>
      </c>
      <c r="E7409" t="s">
        <v>16</v>
      </c>
      <c r="F7409" t="s">
        <v>17</v>
      </c>
      <c r="G7409" t="s">
        <v>7299</v>
      </c>
      <c r="H7409" t="s">
        <v>19</v>
      </c>
      <c r="I7409" s="3">
        <v>1800</v>
      </c>
      <c r="J7409">
        <v>0</v>
      </c>
      <c r="K7409">
        <v>798263</v>
      </c>
      <c r="L7409" t="s">
        <v>20</v>
      </c>
      <c r="M7409">
        <v>0</v>
      </c>
      <c r="N7409" s="1">
        <v>45812</v>
      </c>
      <c r="O7409">
        <v>0</v>
      </c>
      <c r="P7409">
        <v>0</v>
      </c>
    </row>
    <row r="7410" spans="1:16" x14ac:dyDescent="0.35">
      <c r="A7410" s="2">
        <v>45810.759027777778</v>
      </c>
      <c r="B7410" s="2">
        <f t="shared" si="115"/>
        <v>45810</v>
      </c>
      <c r="C7410">
        <v>50342598</v>
      </c>
      <c r="D7410" t="s">
        <v>2812</v>
      </c>
      <c r="E7410" t="s">
        <v>16</v>
      </c>
      <c r="F7410" t="s">
        <v>17</v>
      </c>
      <c r="G7410" t="s">
        <v>7300</v>
      </c>
      <c r="H7410" t="s">
        <v>19</v>
      </c>
      <c r="I7410">
        <v>600</v>
      </c>
      <c r="J7410">
        <v>0</v>
      </c>
      <c r="K7410">
        <v>323638</v>
      </c>
      <c r="L7410" t="s">
        <v>20</v>
      </c>
      <c r="M7410">
        <v>0</v>
      </c>
      <c r="N7410" s="1">
        <v>45812</v>
      </c>
      <c r="O7410">
        <v>0</v>
      </c>
      <c r="P7410">
        <v>0</v>
      </c>
    </row>
    <row r="7411" spans="1:16" x14ac:dyDescent="0.35">
      <c r="A7411" s="2">
        <v>45810.759027777778</v>
      </c>
      <c r="B7411" s="2">
        <f t="shared" si="115"/>
        <v>45810</v>
      </c>
      <c r="C7411">
        <v>52937534</v>
      </c>
      <c r="D7411" t="s">
        <v>2924</v>
      </c>
      <c r="E7411" t="s">
        <v>16</v>
      </c>
      <c r="F7411" t="s">
        <v>17</v>
      </c>
      <c r="G7411" t="s">
        <v>7301</v>
      </c>
      <c r="H7411" t="s">
        <v>19</v>
      </c>
      <c r="I7411">
        <v>650</v>
      </c>
      <c r="J7411">
        <v>0</v>
      </c>
      <c r="K7411">
        <v>324171</v>
      </c>
      <c r="L7411" t="s">
        <v>20</v>
      </c>
      <c r="M7411">
        <v>0</v>
      </c>
      <c r="N7411" s="1">
        <v>45812</v>
      </c>
      <c r="O7411">
        <v>0</v>
      </c>
      <c r="P7411">
        <v>0</v>
      </c>
    </row>
    <row r="7412" spans="1:16" x14ac:dyDescent="0.35">
      <c r="A7412" s="2">
        <v>45810.759722222225</v>
      </c>
      <c r="B7412" s="2">
        <f t="shared" si="115"/>
        <v>45810</v>
      </c>
      <c r="C7412">
        <v>34994579</v>
      </c>
      <c r="D7412" t="s">
        <v>2852</v>
      </c>
      <c r="E7412" t="s">
        <v>16</v>
      </c>
      <c r="F7412" t="s">
        <v>17</v>
      </c>
      <c r="G7412" t="s">
        <v>7302</v>
      </c>
      <c r="H7412" t="s">
        <v>19</v>
      </c>
      <c r="I7412" s="3">
        <v>40000</v>
      </c>
      <c r="J7412">
        <v>0</v>
      </c>
      <c r="K7412">
        <v>799800</v>
      </c>
      <c r="L7412" t="s">
        <v>20</v>
      </c>
      <c r="M7412">
        <v>0</v>
      </c>
      <c r="N7412" s="1">
        <v>45812</v>
      </c>
      <c r="O7412">
        <v>0</v>
      </c>
      <c r="P7412">
        <v>0</v>
      </c>
    </row>
    <row r="7413" spans="1:16" x14ac:dyDescent="0.35">
      <c r="A7413" s="2">
        <v>45810.759722222225</v>
      </c>
      <c r="B7413" s="2">
        <f t="shared" si="115"/>
        <v>45810</v>
      </c>
      <c r="C7413">
        <v>43048085</v>
      </c>
      <c r="D7413" t="s">
        <v>54</v>
      </c>
      <c r="E7413" t="s">
        <v>16</v>
      </c>
      <c r="F7413" t="s">
        <v>34</v>
      </c>
      <c r="G7413" t="s">
        <v>3682</v>
      </c>
      <c r="H7413" t="s">
        <v>16</v>
      </c>
      <c r="I7413" s="3">
        <v>1700</v>
      </c>
      <c r="J7413">
        <v>0</v>
      </c>
      <c r="K7413">
        <v>268196</v>
      </c>
      <c r="L7413" t="s">
        <v>20</v>
      </c>
      <c r="M7413">
        <v>0</v>
      </c>
      <c r="N7413" s="1">
        <v>45813</v>
      </c>
      <c r="O7413">
        <v>0</v>
      </c>
      <c r="P7413">
        <v>0</v>
      </c>
    </row>
    <row r="7414" spans="1:16" x14ac:dyDescent="0.35">
      <c r="A7414" s="2">
        <v>45810.759722222225</v>
      </c>
      <c r="B7414" s="2">
        <f t="shared" si="115"/>
        <v>45810</v>
      </c>
      <c r="C7414">
        <v>44706435</v>
      </c>
      <c r="D7414" t="s">
        <v>2964</v>
      </c>
      <c r="E7414" t="s">
        <v>16</v>
      </c>
      <c r="F7414" t="s">
        <v>17</v>
      </c>
      <c r="G7414" t="s">
        <v>7303</v>
      </c>
      <c r="H7414" t="s">
        <v>19</v>
      </c>
      <c r="I7414" s="3">
        <v>4000</v>
      </c>
      <c r="J7414">
        <v>0</v>
      </c>
      <c r="K7414">
        <v>3026</v>
      </c>
      <c r="L7414" t="s">
        <v>20</v>
      </c>
      <c r="M7414">
        <v>0</v>
      </c>
      <c r="N7414" s="1">
        <v>45812</v>
      </c>
      <c r="O7414">
        <v>31284</v>
      </c>
      <c r="P7414">
        <v>0</v>
      </c>
    </row>
    <row r="7415" spans="1:16" x14ac:dyDescent="0.35">
      <c r="A7415" s="2">
        <v>45810.759722222225</v>
      </c>
      <c r="B7415" s="2">
        <f t="shared" si="115"/>
        <v>45810</v>
      </c>
      <c r="C7415">
        <v>45229339</v>
      </c>
      <c r="D7415" t="s">
        <v>712</v>
      </c>
      <c r="E7415" t="s">
        <v>16</v>
      </c>
      <c r="F7415" t="s">
        <v>17</v>
      </c>
      <c r="G7415" t="s">
        <v>7304</v>
      </c>
      <c r="H7415" t="s">
        <v>19</v>
      </c>
      <c r="I7415">
        <v>700</v>
      </c>
      <c r="J7415">
        <v>0</v>
      </c>
      <c r="K7415">
        <v>5962</v>
      </c>
      <c r="L7415" t="s">
        <v>20</v>
      </c>
      <c r="M7415">
        <v>0</v>
      </c>
      <c r="N7415" s="1">
        <v>45812</v>
      </c>
      <c r="O7415">
        <v>1403</v>
      </c>
      <c r="P7415">
        <v>0</v>
      </c>
    </row>
    <row r="7416" spans="1:16" x14ac:dyDescent="0.35">
      <c r="A7416" s="2">
        <v>45810.759722222225</v>
      </c>
      <c r="B7416" s="2">
        <f t="shared" si="115"/>
        <v>45810</v>
      </c>
      <c r="C7416">
        <v>45652419</v>
      </c>
      <c r="D7416" t="s">
        <v>2906</v>
      </c>
      <c r="E7416" t="s">
        <v>16</v>
      </c>
      <c r="F7416" t="s">
        <v>17</v>
      </c>
      <c r="G7416" t="s">
        <v>7305</v>
      </c>
      <c r="H7416" t="s">
        <v>19</v>
      </c>
      <c r="I7416">
        <v>400</v>
      </c>
      <c r="J7416">
        <v>0</v>
      </c>
      <c r="K7416">
        <v>140354</v>
      </c>
      <c r="L7416" t="s">
        <v>20</v>
      </c>
      <c r="M7416">
        <v>0</v>
      </c>
      <c r="N7416" s="1">
        <v>45812</v>
      </c>
      <c r="O7416">
        <v>0</v>
      </c>
      <c r="P7416">
        <v>0</v>
      </c>
    </row>
    <row r="7417" spans="1:16" x14ac:dyDescent="0.35">
      <c r="A7417" s="2">
        <v>45810.759722222225</v>
      </c>
      <c r="B7417" s="2">
        <f t="shared" si="115"/>
        <v>45810</v>
      </c>
      <c r="C7417">
        <v>47155074</v>
      </c>
      <c r="D7417" t="s">
        <v>3260</v>
      </c>
      <c r="E7417" t="s">
        <v>16</v>
      </c>
      <c r="F7417" t="s">
        <v>17</v>
      </c>
      <c r="G7417" t="s">
        <v>7306</v>
      </c>
      <c r="H7417" t="s">
        <v>19</v>
      </c>
      <c r="I7417" s="3">
        <v>6000</v>
      </c>
      <c r="J7417">
        <v>0</v>
      </c>
      <c r="K7417">
        <v>145180</v>
      </c>
      <c r="L7417" t="s">
        <v>20</v>
      </c>
      <c r="M7417">
        <v>0</v>
      </c>
      <c r="N7417" s="1">
        <v>45812</v>
      </c>
      <c r="O7417">
        <v>0</v>
      </c>
      <c r="P7417">
        <v>0</v>
      </c>
    </row>
    <row r="7418" spans="1:16" x14ac:dyDescent="0.35">
      <c r="A7418" s="2">
        <v>45810.759722222225</v>
      </c>
      <c r="B7418" s="2">
        <f t="shared" si="115"/>
        <v>45810</v>
      </c>
      <c r="C7418">
        <v>47941869</v>
      </c>
      <c r="D7418" t="s">
        <v>3045</v>
      </c>
      <c r="E7418" t="s">
        <v>16</v>
      </c>
      <c r="F7418" t="s">
        <v>17</v>
      </c>
      <c r="G7418" t="s">
        <v>7307</v>
      </c>
      <c r="H7418" t="s">
        <v>19</v>
      </c>
      <c r="I7418" s="3">
        <v>2800</v>
      </c>
      <c r="J7418">
        <v>0</v>
      </c>
      <c r="K7418">
        <v>423367</v>
      </c>
      <c r="L7418" t="s">
        <v>20</v>
      </c>
      <c r="M7418">
        <v>0</v>
      </c>
      <c r="N7418" s="1">
        <v>45812</v>
      </c>
      <c r="O7418">
        <v>0</v>
      </c>
      <c r="P7418">
        <v>0</v>
      </c>
    </row>
    <row r="7419" spans="1:16" x14ac:dyDescent="0.35">
      <c r="A7419" s="2">
        <v>45810.759722222225</v>
      </c>
      <c r="B7419" s="2">
        <f t="shared" si="115"/>
        <v>45810</v>
      </c>
      <c r="C7419">
        <v>47965673</v>
      </c>
      <c r="D7419" t="s">
        <v>32</v>
      </c>
      <c r="E7419" t="s">
        <v>16</v>
      </c>
      <c r="F7419" t="s">
        <v>17</v>
      </c>
      <c r="G7419" t="s">
        <v>7308</v>
      </c>
      <c r="H7419" t="s">
        <v>19</v>
      </c>
      <c r="I7419">
        <v>650</v>
      </c>
      <c r="J7419">
        <v>0</v>
      </c>
      <c r="K7419">
        <v>427927</v>
      </c>
      <c r="L7419" t="s">
        <v>20</v>
      </c>
      <c r="M7419">
        <v>0</v>
      </c>
      <c r="N7419" s="1">
        <v>45812</v>
      </c>
      <c r="O7419">
        <v>0</v>
      </c>
      <c r="P7419">
        <v>0</v>
      </c>
    </row>
    <row r="7420" spans="1:16" x14ac:dyDescent="0.35">
      <c r="A7420" s="2">
        <v>45810.759722222225</v>
      </c>
      <c r="B7420" s="2">
        <f t="shared" si="115"/>
        <v>45810</v>
      </c>
      <c r="C7420">
        <v>47965673</v>
      </c>
      <c r="D7420" t="s">
        <v>32</v>
      </c>
      <c r="E7420" t="s">
        <v>16</v>
      </c>
      <c r="F7420" t="s">
        <v>17</v>
      </c>
      <c r="G7420" t="s">
        <v>7309</v>
      </c>
      <c r="H7420" t="s">
        <v>19</v>
      </c>
      <c r="I7420">
        <v>600</v>
      </c>
      <c r="J7420">
        <v>0</v>
      </c>
      <c r="K7420">
        <v>5531</v>
      </c>
      <c r="L7420" t="s">
        <v>20</v>
      </c>
      <c r="M7420">
        <v>0</v>
      </c>
      <c r="N7420" s="1">
        <v>45812</v>
      </c>
      <c r="O7420">
        <v>0</v>
      </c>
      <c r="P7420">
        <v>0</v>
      </c>
    </row>
    <row r="7421" spans="1:16" x14ac:dyDescent="0.35">
      <c r="A7421" s="2">
        <v>45810.759722222225</v>
      </c>
      <c r="B7421" s="2">
        <f t="shared" si="115"/>
        <v>45810</v>
      </c>
      <c r="C7421">
        <v>49886710</v>
      </c>
      <c r="D7421" t="s">
        <v>2927</v>
      </c>
      <c r="E7421" t="s">
        <v>16</v>
      </c>
      <c r="F7421" t="s">
        <v>17</v>
      </c>
      <c r="G7421" t="s">
        <v>7310</v>
      </c>
      <c r="H7421" t="s">
        <v>19</v>
      </c>
      <c r="I7421" s="3">
        <v>1500</v>
      </c>
      <c r="J7421">
        <v>0</v>
      </c>
      <c r="K7421">
        <v>417754</v>
      </c>
      <c r="L7421" t="s">
        <v>20</v>
      </c>
      <c r="M7421">
        <v>0</v>
      </c>
      <c r="N7421" s="1">
        <v>45812</v>
      </c>
      <c r="O7421">
        <v>0</v>
      </c>
      <c r="P7421">
        <v>0</v>
      </c>
    </row>
    <row r="7422" spans="1:16" x14ac:dyDescent="0.35">
      <c r="A7422" s="2">
        <v>45810.759722222225</v>
      </c>
      <c r="B7422" s="2">
        <f t="shared" si="115"/>
        <v>45810</v>
      </c>
      <c r="C7422">
        <v>50342598</v>
      </c>
      <c r="D7422" t="s">
        <v>2812</v>
      </c>
      <c r="E7422" t="s">
        <v>16</v>
      </c>
      <c r="F7422" t="s">
        <v>17</v>
      </c>
      <c r="G7422" t="s">
        <v>7311</v>
      </c>
      <c r="H7422" t="s">
        <v>19</v>
      </c>
      <c r="I7422">
        <v>300</v>
      </c>
      <c r="J7422">
        <v>0</v>
      </c>
      <c r="K7422">
        <v>440907</v>
      </c>
      <c r="L7422" t="s">
        <v>20</v>
      </c>
      <c r="M7422">
        <v>0</v>
      </c>
      <c r="N7422" s="1">
        <v>45812</v>
      </c>
      <c r="O7422">
        <v>0</v>
      </c>
      <c r="P7422">
        <v>0</v>
      </c>
    </row>
    <row r="7423" spans="1:16" x14ac:dyDescent="0.35">
      <c r="A7423" s="2">
        <v>45810.759722222225</v>
      </c>
      <c r="B7423" s="2">
        <f t="shared" si="115"/>
        <v>45810</v>
      </c>
      <c r="C7423">
        <v>51303075</v>
      </c>
      <c r="D7423" t="s">
        <v>23</v>
      </c>
      <c r="E7423" t="s">
        <v>16</v>
      </c>
      <c r="F7423" t="s">
        <v>17</v>
      </c>
      <c r="G7423" t="s">
        <v>7312</v>
      </c>
      <c r="H7423" t="s">
        <v>19</v>
      </c>
      <c r="I7423" s="3">
        <v>1600</v>
      </c>
      <c r="J7423">
        <v>0</v>
      </c>
      <c r="K7423">
        <v>3667</v>
      </c>
      <c r="L7423" t="s">
        <v>20</v>
      </c>
      <c r="M7423">
        <v>0</v>
      </c>
      <c r="N7423" s="1">
        <v>45812</v>
      </c>
      <c r="O7423">
        <v>0</v>
      </c>
      <c r="P7423">
        <v>0</v>
      </c>
    </row>
    <row r="7424" spans="1:16" x14ac:dyDescent="0.35">
      <c r="A7424" s="2">
        <v>45810.759722222225</v>
      </c>
      <c r="B7424" s="2">
        <f t="shared" si="115"/>
        <v>45810</v>
      </c>
      <c r="C7424">
        <v>51303075</v>
      </c>
      <c r="D7424" t="s">
        <v>23</v>
      </c>
      <c r="E7424" t="s">
        <v>16</v>
      </c>
      <c r="F7424" t="s">
        <v>17</v>
      </c>
      <c r="G7424" t="s">
        <v>7313</v>
      </c>
      <c r="H7424" t="s">
        <v>19</v>
      </c>
      <c r="I7424" s="3">
        <v>2250</v>
      </c>
      <c r="J7424">
        <v>0</v>
      </c>
      <c r="K7424">
        <v>433678</v>
      </c>
      <c r="L7424" t="s">
        <v>20</v>
      </c>
      <c r="M7424">
        <v>0</v>
      </c>
      <c r="N7424" s="1">
        <v>45812</v>
      </c>
      <c r="O7424">
        <v>0</v>
      </c>
      <c r="P7424">
        <v>0</v>
      </c>
    </row>
    <row r="7425" spans="1:16" x14ac:dyDescent="0.35">
      <c r="A7425" s="2">
        <v>45810.759722222225</v>
      </c>
      <c r="B7425" s="2">
        <f t="shared" si="115"/>
        <v>45810</v>
      </c>
      <c r="C7425">
        <v>52667583</v>
      </c>
      <c r="D7425" t="s">
        <v>65</v>
      </c>
      <c r="E7425" t="s">
        <v>16</v>
      </c>
      <c r="F7425" t="s">
        <v>17</v>
      </c>
      <c r="G7425" t="s">
        <v>7314</v>
      </c>
      <c r="H7425" t="s">
        <v>19</v>
      </c>
      <c r="I7425" s="3">
        <v>2200</v>
      </c>
      <c r="J7425">
        <v>0</v>
      </c>
      <c r="K7425">
        <v>431112</v>
      </c>
      <c r="L7425" t="s">
        <v>20</v>
      </c>
      <c r="M7425">
        <v>0</v>
      </c>
      <c r="N7425" s="1">
        <v>45812</v>
      </c>
      <c r="O7425">
        <v>0</v>
      </c>
      <c r="P7425">
        <v>0</v>
      </c>
    </row>
    <row r="7426" spans="1:16" x14ac:dyDescent="0.35">
      <c r="A7426" s="2">
        <v>45810.759722222225</v>
      </c>
      <c r="B7426" s="2">
        <f t="shared" si="115"/>
        <v>45810</v>
      </c>
      <c r="C7426">
        <v>52841514</v>
      </c>
      <c r="D7426" t="s">
        <v>3360</v>
      </c>
      <c r="E7426" t="s">
        <v>16</v>
      </c>
      <c r="F7426" t="s">
        <v>17</v>
      </c>
      <c r="G7426" t="s">
        <v>7315</v>
      </c>
      <c r="H7426" t="s">
        <v>19</v>
      </c>
      <c r="I7426">
        <v>500</v>
      </c>
      <c r="J7426">
        <v>0</v>
      </c>
      <c r="K7426">
        <v>2196</v>
      </c>
      <c r="L7426" t="s">
        <v>20</v>
      </c>
      <c r="M7426">
        <v>0</v>
      </c>
      <c r="N7426" s="1">
        <v>45812</v>
      </c>
      <c r="O7426">
        <v>0</v>
      </c>
      <c r="P7426">
        <v>0</v>
      </c>
    </row>
    <row r="7427" spans="1:16" x14ac:dyDescent="0.35">
      <c r="A7427" s="2">
        <v>45810.759722222225</v>
      </c>
      <c r="B7427" s="2">
        <f t="shared" ref="B7427:B7490" si="116">TRUNC(A7427)</f>
        <v>45810</v>
      </c>
      <c r="C7427">
        <v>52937534</v>
      </c>
      <c r="D7427" t="s">
        <v>2924</v>
      </c>
      <c r="E7427" t="s">
        <v>16</v>
      </c>
      <c r="F7427" t="s">
        <v>17</v>
      </c>
      <c r="G7427" t="s">
        <v>7316</v>
      </c>
      <c r="H7427" t="s">
        <v>19</v>
      </c>
      <c r="I7427">
        <v>200</v>
      </c>
      <c r="J7427">
        <v>0</v>
      </c>
      <c r="K7427">
        <v>412342</v>
      </c>
      <c r="L7427" t="s">
        <v>20</v>
      </c>
      <c r="M7427">
        <v>0</v>
      </c>
      <c r="N7427" s="1">
        <v>45812</v>
      </c>
      <c r="O7427">
        <v>0</v>
      </c>
      <c r="P7427">
        <v>0</v>
      </c>
    </row>
    <row r="7428" spans="1:16" x14ac:dyDescent="0.35">
      <c r="A7428" s="2">
        <v>45810.760416666664</v>
      </c>
      <c r="B7428" s="2">
        <f t="shared" si="116"/>
        <v>45810</v>
      </c>
      <c r="C7428">
        <v>36185783</v>
      </c>
      <c r="D7428" t="s">
        <v>42</v>
      </c>
      <c r="E7428" t="s">
        <v>16</v>
      </c>
      <c r="F7428" t="s">
        <v>17</v>
      </c>
      <c r="G7428" t="s">
        <v>7317</v>
      </c>
      <c r="H7428" t="s">
        <v>19</v>
      </c>
      <c r="I7428" s="3">
        <v>6550</v>
      </c>
      <c r="J7428">
        <v>0</v>
      </c>
      <c r="K7428">
        <v>536975</v>
      </c>
      <c r="L7428" t="s">
        <v>20</v>
      </c>
      <c r="M7428">
        <v>0</v>
      </c>
      <c r="N7428" s="1">
        <v>45812</v>
      </c>
      <c r="O7428">
        <v>0</v>
      </c>
      <c r="P7428">
        <v>0</v>
      </c>
    </row>
    <row r="7429" spans="1:16" x14ac:dyDescent="0.35">
      <c r="A7429" s="2">
        <v>45810.760416666664</v>
      </c>
      <c r="B7429" s="2">
        <f t="shared" si="116"/>
        <v>45810</v>
      </c>
      <c r="C7429">
        <v>36505710</v>
      </c>
      <c r="D7429" t="s">
        <v>286</v>
      </c>
      <c r="E7429" t="s">
        <v>16</v>
      </c>
      <c r="F7429" t="s">
        <v>17</v>
      </c>
      <c r="G7429" t="s">
        <v>7318</v>
      </c>
      <c r="H7429" t="s">
        <v>19</v>
      </c>
      <c r="I7429" s="3">
        <v>1650</v>
      </c>
      <c r="J7429">
        <v>0</v>
      </c>
      <c r="K7429">
        <v>801923</v>
      </c>
      <c r="L7429" t="s">
        <v>20</v>
      </c>
      <c r="M7429">
        <v>0</v>
      </c>
      <c r="N7429" s="1">
        <v>45812</v>
      </c>
      <c r="O7429">
        <v>0</v>
      </c>
      <c r="P7429">
        <v>0</v>
      </c>
    </row>
    <row r="7430" spans="1:16" x14ac:dyDescent="0.35">
      <c r="A7430" s="2">
        <v>45810.760416666664</v>
      </c>
      <c r="B7430" s="2">
        <f t="shared" si="116"/>
        <v>45810</v>
      </c>
      <c r="C7430">
        <v>42209243</v>
      </c>
      <c r="D7430" t="s">
        <v>286</v>
      </c>
      <c r="E7430" t="s">
        <v>16</v>
      </c>
      <c r="F7430" t="s">
        <v>17</v>
      </c>
      <c r="G7430" t="s">
        <v>7319</v>
      </c>
      <c r="H7430" t="s">
        <v>19</v>
      </c>
      <c r="I7430" s="3">
        <v>2400</v>
      </c>
      <c r="J7430">
        <v>0</v>
      </c>
      <c r="K7430">
        <v>503842</v>
      </c>
      <c r="L7430" t="s">
        <v>20</v>
      </c>
      <c r="M7430">
        <v>0</v>
      </c>
      <c r="N7430" s="1">
        <v>45812</v>
      </c>
      <c r="O7430">
        <v>0</v>
      </c>
      <c r="P7430">
        <v>0</v>
      </c>
    </row>
    <row r="7431" spans="1:16" x14ac:dyDescent="0.35">
      <c r="A7431" s="2">
        <v>45810.760416666664</v>
      </c>
      <c r="B7431" s="2">
        <f t="shared" si="116"/>
        <v>45810</v>
      </c>
      <c r="C7431">
        <v>43048085</v>
      </c>
      <c r="D7431" t="s">
        <v>54</v>
      </c>
      <c r="E7431" t="s">
        <v>16</v>
      </c>
      <c r="F7431" t="s">
        <v>17</v>
      </c>
      <c r="G7431" t="s">
        <v>4342</v>
      </c>
      <c r="H7431" t="s">
        <v>19</v>
      </c>
      <c r="I7431" s="3">
        <v>1700</v>
      </c>
      <c r="J7431">
        <v>0</v>
      </c>
      <c r="K7431">
        <v>520709</v>
      </c>
      <c r="L7431" t="s">
        <v>20</v>
      </c>
      <c r="M7431">
        <v>0</v>
      </c>
      <c r="N7431" s="1">
        <v>45812</v>
      </c>
      <c r="O7431">
        <v>0</v>
      </c>
      <c r="P7431">
        <v>0</v>
      </c>
    </row>
    <row r="7432" spans="1:16" x14ac:dyDescent="0.35">
      <c r="A7432" s="2">
        <v>45810.760416666664</v>
      </c>
      <c r="B7432" s="2">
        <f t="shared" si="116"/>
        <v>45810</v>
      </c>
      <c r="C7432">
        <v>43048085</v>
      </c>
      <c r="D7432" t="s">
        <v>54</v>
      </c>
      <c r="E7432" t="s">
        <v>16</v>
      </c>
      <c r="F7432" t="s">
        <v>17</v>
      </c>
      <c r="G7432" t="s">
        <v>4966</v>
      </c>
      <c r="H7432" t="s">
        <v>19</v>
      </c>
      <c r="I7432" s="3">
        <v>4000</v>
      </c>
      <c r="J7432">
        <v>0</v>
      </c>
      <c r="K7432" t="s">
        <v>7320</v>
      </c>
      <c r="L7432" t="s">
        <v>20</v>
      </c>
      <c r="M7432">
        <v>0</v>
      </c>
      <c r="N7432" s="1">
        <v>45812</v>
      </c>
      <c r="O7432">
        <v>0</v>
      </c>
      <c r="P7432">
        <v>0</v>
      </c>
    </row>
    <row r="7433" spans="1:16" x14ac:dyDescent="0.35">
      <c r="A7433" s="2">
        <v>45810.760416666664</v>
      </c>
      <c r="B7433" s="2">
        <f t="shared" si="116"/>
        <v>45810</v>
      </c>
      <c r="C7433">
        <v>45039719</v>
      </c>
      <c r="D7433" t="s">
        <v>2999</v>
      </c>
      <c r="E7433" t="s">
        <v>16</v>
      </c>
      <c r="F7433" t="s">
        <v>34</v>
      </c>
      <c r="G7433" t="s">
        <v>7321</v>
      </c>
      <c r="H7433" t="s">
        <v>16</v>
      </c>
      <c r="I7433" s="3">
        <v>7000</v>
      </c>
      <c r="J7433">
        <v>0</v>
      </c>
      <c r="K7433">
        <v>498794</v>
      </c>
      <c r="L7433" t="s">
        <v>20</v>
      </c>
      <c r="M7433">
        <v>0</v>
      </c>
      <c r="N7433" s="1">
        <v>45813</v>
      </c>
      <c r="O7433">
        <v>0</v>
      </c>
      <c r="P7433">
        <v>0</v>
      </c>
    </row>
    <row r="7434" spans="1:16" x14ac:dyDescent="0.35">
      <c r="A7434" s="2">
        <v>45810.760416666664</v>
      </c>
      <c r="B7434" s="2">
        <f t="shared" si="116"/>
        <v>45810</v>
      </c>
      <c r="C7434">
        <v>47941869</v>
      </c>
      <c r="D7434" t="s">
        <v>3045</v>
      </c>
      <c r="E7434" t="s">
        <v>16</v>
      </c>
      <c r="F7434" t="s">
        <v>17</v>
      </c>
      <c r="G7434" t="s">
        <v>7322</v>
      </c>
      <c r="H7434" t="s">
        <v>19</v>
      </c>
      <c r="I7434" s="3">
        <v>2400</v>
      </c>
      <c r="J7434">
        <v>0</v>
      </c>
      <c r="K7434">
        <v>8770</v>
      </c>
      <c r="L7434" t="s">
        <v>20</v>
      </c>
      <c r="M7434">
        <v>0</v>
      </c>
      <c r="N7434" s="1">
        <v>45812</v>
      </c>
      <c r="O7434">
        <v>0</v>
      </c>
      <c r="P7434">
        <v>0</v>
      </c>
    </row>
    <row r="7435" spans="1:16" x14ac:dyDescent="0.35">
      <c r="A7435" s="2">
        <v>45810.760416666664</v>
      </c>
      <c r="B7435" s="2">
        <f t="shared" si="116"/>
        <v>45810</v>
      </c>
      <c r="C7435">
        <v>47965673</v>
      </c>
      <c r="D7435" t="s">
        <v>32</v>
      </c>
      <c r="E7435" t="s">
        <v>16</v>
      </c>
      <c r="F7435" t="s">
        <v>17</v>
      </c>
      <c r="G7435" t="s">
        <v>7323</v>
      </c>
      <c r="H7435" t="s">
        <v>19</v>
      </c>
      <c r="I7435">
        <v>400</v>
      </c>
      <c r="J7435">
        <v>0</v>
      </c>
      <c r="K7435">
        <v>2611</v>
      </c>
      <c r="L7435" t="s">
        <v>20</v>
      </c>
      <c r="M7435">
        <v>0</v>
      </c>
      <c r="N7435" s="1">
        <v>45812</v>
      </c>
      <c r="O7435">
        <v>0</v>
      </c>
      <c r="P7435">
        <v>0</v>
      </c>
    </row>
    <row r="7436" spans="1:16" x14ac:dyDescent="0.35">
      <c r="A7436" s="2">
        <v>45810.760416666664</v>
      </c>
      <c r="B7436" s="2">
        <f t="shared" si="116"/>
        <v>45810</v>
      </c>
      <c r="C7436">
        <v>49340394</v>
      </c>
      <c r="D7436" t="s">
        <v>2966</v>
      </c>
      <c r="E7436" t="s">
        <v>16</v>
      </c>
      <c r="F7436" t="s">
        <v>17</v>
      </c>
      <c r="G7436" t="s">
        <v>7324</v>
      </c>
      <c r="H7436" t="s">
        <v>19</v>
      </c>
      <c r="I7436" s="3">
        <v>1350</v>
      </c>
      <c r="J7436">
        <v>0</v>
      </c>
      <c r="K7436">
        <v>530313</v>
      </c>
      <c r="L7436" t="s">
        <v>20</v>
      </c>
      <c r="M7436">
        <v>0</v>
      </c>
      <c r="N7436" s="1">
        <v>45812</v>
      </c>
      <c r="O7436">
        <v>0</v>
      </c>
      <c r="P7436">
        <v>0</v>
      </c>
    </row>
    <row r="7437" spans="1:16" x14ac:dyDescent="0.35">
      <c r="A7437" s="2">
        <v>45810.760416666664</v>
      </c>
      <c r="B7437" s="2">
        <f t="shared" si="116"/>
        <v>45810</v>
      </c>
      <c r="C7437">
        <v>50342598</v>
      </c>
      <c r="D7437" t="s">
        <v>2812</v>
      </c>
      <c r="E7437" t="s">
        <v>16</v>
      </c>
      <c r="F7437" t="s">
        <v>17</v>
      </c>
      <c r="G7437" t="s">
        <v>6673</v>
      </c>
      <c r="H7437" t="s">
        <v>19</v>
      </c>
      <c r="I7437" s="3">
        <v>2950</v>
      </c>
      <c r="J7437">
        <v>0</v>
      </c>
      <c r="K7437">
        <v>539006</v>
      </c>
      <c r="L7437" t="s">
        <v>20</v>
      </c>
      <c r="M7437">
        <v>0</v>
      </c>
      <c r="N7437" s="1">
        <v>45812</v>
      </c>
      <c r="O7437">
        <v>0</v>
      </c>
      <c r="P7437">
        <v>0</v>
      </c>
    </row>
    <row r="7438" spans="1:16" x14ac:dyDescent="0.35">
      <c r="A7438" s="2">
        <v>45810.760416666664</v>
      </c>
      <c r="B7438" s="2">
        <f t="shared" si="116"/>
        <v>45810</v>
      </c>
      <c r="C7438">
        <v>50889199</v>
      </c>
      <c r="D7438" t="s">
        <v>3220</v>
      </c>
      <c r="E7438" t="s">
        <v>16</v>
      </c>
      <c r="F7438" t="s">
        <v>17</v>
      </c>
      <c r="G7438" t="s">
        <v>7325</v>
      </c>
      <c r="H7438" t="s">
        <v>19</v>
      </c>
      <c r="I7438">
        <v>700</v>
      </c>
      <c r="J7438">
        <v>0</v>
      </c>
      <c r="K7438">
        <v>554665</v>
      </c>
      <c r="L7438" t="s">
        <v>20</v>
      </c>
      <c r="M7438">
        <v>0</v>
      </c>
      <c r="N7438" s="1">
        <v>45812</v>
      </c>
      <c r="O7438">
        <v>0</v>
      </c>
      <c r="P7438">
        <v>0</v>
      </c>
    </row>
    <row r="7439" spans="1:16" x14ac:dyDescent="0.35">
      <c r="A7439" s="2">
        <v>45810.760416666664</v>
      </c>
      <c r="B7439" s="2">
        <f t="shared" si="116"/>
        <v>45810</v>
      </c>
      <c r="C7439">
        <v>51303075</v>
      </c>
      <c r="D7439" t="s">
        <v>23</v>
      </c>
      <c r="E7439" t="s">
        <v>16</v>
      </c>
      <c r="F7439" t="s">
        <v>17</v>
      </c>
      <c r="G7439" t="s">
        <v>7326</v>
      </c>
      <c r="H7439" t="s">
        <v>19</v>
      </c>
      <c r="I7439" s="3">
        <v>1600</v>
      </c>
      <c r="J7439">
        <v>0</v>
      </c>
      <c r="K7439">
        <v>801807</v>
      </c>
      <c r="L7439" t="s">
        <v>20</v>
      </c>
      <c r="M7439">
        <v>0</v>
      </c>
      <c r="N7439" s="1">
        <v>45812</v>
      </c>
      <c r="O7439">
        <v>0</v>
      </c>
      <c r="P7439">
        <v>0</v>
      </c>
    </row>
    <row r="7440" spans="1:16" x14ac:dyDescent="0.35">
      <c r="A7440" s="2">
        <v>45810.761111111111</v>
      </c>
      <c r="B7440" s="2">
        <f t="shared" si="116"/>
        <v>45810</v>
      </c>
      <c r="C7440">
        <v>36477881</v>
      </c>
      <c r="D7440" t="s">
        <v>21</v>
      </c>
      <c r="E7440" t="s">
        <v>16</v>
      </c>
      <c r="F7440" t="s">
        <v>17</v>
      </c>
      <c r="G7440" t="s">
        <v>7327</v>
      </c>
      <c r="H7440" t="s">
        <v>19</v>
      </c>
      <c r="I7440" s="3">
        <v>1250</v>
      </c>
      <c r="J7440">
        <v>0</v>
      </c>
      <c r="K7440">
        <v>161858</v>
      </c>
      <c r="L7440" t="s">
        <v>20</v>
      </c>
      <c r="M7440">
        <v>0</v>
      </c>
      <c r="N7440" s="1">
        <v>45812</v>
      </c>
      <c r="O7440">
        <v>0</v>
      </c>
      <c r="P7440">
        <v>0</v>
      </c>
    </row>
    <row r="7441" spans="1:16" x14ac:dyDescent="0.35">
      <c r="A7441" s="2">
        <v>45810.761111111111</v>
      </c>
      <c r="B7441" s="2">
        <f t="shared" si="116"/>
        <v>45810</v>
      </c>
      <c r="C7441">
        <v>36477881</v>
      </c>
      <c r="D7441" t="s">
        <v>21</v>
      </c>
      <c r="E7441" t="s">
        <v>16</v>
      </c>
      <c r="F7441" t="s">
        <v>17</v>
      </c>
      <c r="G7441" t="s">
        <v>7328</v>
      </c>
      <c r="H7441" t="s">
        <v>19</v>
      </c>
      <c r="I7441" s="3">
        <v>1350</v>
      </c>
      <c r="J7441">
        <v>0</v>
      </c>
      <c r="K7441">
        <v>648302</v>
      </c>
      <c r="L7441" t="s">
        <v>20</v>
      </c>
      <c r="M7441">
        <v>0</v>
      </c>
      <c r="N7441" s="1">
        <v>45812</v>
      </c>
      <c r="O7441">
        <v>0</v>
      </c>
      <c r="P7441">
        <v>0</v>
      </c>
    </row>
    <row r="7442" spans="1:16" x14ac:dyDescent="0.35">
      <c r="A7442" s="2">
        <v>45810.761111111111</v>
      </c>
      <c r="B7442" s="2">
        <f t="shared" si="116"/>
        <v>45810</v>
      </c>
      <c r="C7442">
        <v>42585822</v>
      </c>
      <c r="D7442" t="s">
        <v>2937</v>
      </c>
      <c r="E7442" t="s">
        <v>16</v>
      </c>
      <c r="F7442" t="s">
        <v>17</v>
      </c>
      <c r="G7442" t="s">
        <v>7329</v>
      </c>
      <c r="H7442" t="s">
        <v>19</v>
      </c>
      <c r="I7442">
        <v>750</v>
      </c>
      <c r="J7442">
        <v>0</v>
      </c>
      <c r="K7442">
        <v>1409</v>
      </c>
      <c r="L7442" t="s">
        <v>20</v>
      </c>
      <c r="M7442">
        <v>0</v>
      </c>
      <c r="N7442" s="1">
        <v>45812</v>
      </c>
      <c r="O7442">
        <v>0</v>
      </c>
      <c r="P7442">
        <v>0</v>
      </c>
    </row>
    <row r="7443" spans="1:16" x14ac:dyDescent="0.35">
      <c r="A7443" s="2">
        <v>45810.761111111111</v>
      </c>
      <c r="B7443" s="2">
        <f t="shared" si="116"/>
        <v>45810</v>
      </c>
      <c r="C7443">
        <v>44706435</v>
      </c>
      <c r="D7443" t="s">
        <v>2964</v>
      </c>
      <c r="E7443" t="s">
        <v>16</v>
      </c>
      <c r="F7443" t="s">
        <v>17</v>
      </c>
      <c r="G7443" t="s">
        <v>7330</v>
      </c>
      <c r="H7443" t="s">
        <v>19</v>
      </c>
      <c r="I7443" s="3">
        <v>2000</v>
      </c>
      <c r="J7443">
        <v>0</v>
      </c>
      <c r="K7443">
        <v>162844</v>
      </c>
      <c r="L7443" t="s">
        <v>20</v>
      </c>
      <c r="M7443">
        <v>0</v>
      </c>
      <c r="N7443" s="1">
        <v>45812</v>
      </c>
      <c r="O7443">
        <v>31285</v>
      </c>
      <c r="P7443">
        <v>0</v>
      </c>
    </row>
    <row r="7444" spans="1:16" x14ac:dyDescent="0.35">
      <c r="A7444" s="2">
        <v>45810.761111111111</v>
      </c>
      <c r="B7444" s="2">
        <f t="shared" si="116"/>
        <v>45810</v>
      </c>
      <c r="C7444">
        <v>47077817</v>
      </c>
      <c r="D7444" t="s">
        <v>3399</v>
      </c>
      <c r="E7444" t="s">
        <v>16</v>
      </c>
      <c r="F7444" t="s">
        <v>17</v>
      </c>
      <c r="G7444" t="s">
        <v>7331</v>
      </c>
      <c r="H7444" t="s">
        <v>19</v>
      </c>
      <c r="I7444" s="3">
        <v>3900</v>
      </c>
      <c r="J7444">
        <v>0</v>
      </c>
      <c r="K7444" t="s">
        <v>7332</v>
      </c>
      <c r="L7444" t="s">
        <v>20</v>
      </c>
      <c r="M7444">
        <v>0</v>
      </c>
      <c r="N7444" s="1">
        <v>45812</v>
      </c>
      <c r="O7444">
        <v>0</v>
      </c>
      <c r="P7444">
        <v>0</v>
      </c>
    </row>
    <row r="7445" spans="1:16" x14ac:dyDescent="0.35">
      <c r="A7445" s="2">
        <v>45810.761111111111</v>
      </c>
      <c r="B7445" s="2">
        <f t="shared" si="116"/>
        <v>45810</v>
      </c>
      <c r="C7445">
        <v>47965673</v>
      </c>
      <c r="D7445" t="s">
        <v>32</v>
      </c>
      <c r="E7445" t="s">
        <v>16</v>
      </c>
      <c r="F7445" t="s">
        <v>17</v>
      </c>
      <c r="G7445" t="s">
        <v>7333</v>
      </c>
      <c r="H7445" t="s">
        <v>19</v>
      </c>
      <c r="I7445">
        <v>150</v>
      </c>
      <c r="J7445">
        <v>0</v>
      </c>
      <c r="K7445">
        <v>556426</v>
      </c>
      <c r="L7445" t="s">
        <v>20</v>
      </c>
      <c r="M7445">
        <v>0</v>
      </c>
      <c r="N7445" s="1">
        <v>45812</v>
      </c>
      <c r="O7445">
        <v>0</v>
      </c>
      <c r="P7445">
        <v>0</v>
      </c>
    </row>
    <row r="7446" spans="1:16" x14ac:dyDescent="0.35">
      <c r="A7446" s="2">
        <v>45810.761111111111</v>
      </c>
      <c r="B7446" s="2">
        <f t="shared" si="116"/>
        <v>45810</v>
      </c>
      <c r="C7446">
        <v>50342598</v>
      </c>
      <c r="D7446" t="s">
        <v>2812</v>
      </c>
      <c r="E7446" t="s">
        <v>16</v>
      </c>
      <c r="F7446" t="s">
        <v>17</v>
      </c>
      <c r="G7446" t="s">
        <v>7334</v>
      </c>
      <c r="H7446" t="s">
        <v>19</v>
      </c>
      <c r="I7446" s="3">
        <v>1050</v>
      </c>
      <c r="J7446">
        <v>0</v>
      </c>
      <c r="K7446">
        <v>617906</v>
      </c>
      <c r="L7446" t="s">
        <v>20</v>
      </c>
      <c r="M7446">
        <v>0</v>
      </c>
      <c r="N7446" s="1">
        <v>45812</v>
      </c>
      <c r="O7446">
        <v>0</v>
      </c>
      <c r="P7446">
        <v>0</v>
      </c>
    </row>
    <row r="7447" spans="1:16" x14ac:dyDescent="0.35">
      <c r="A7447" s="2">
        <v>45810.761111111111</v>
      </c>
      <c r="B7447" s="2">
        <f t="shared" si="116"/>
        <v>45810</v>
      </c>
      <c r="C7447">
        <v>50889199</v>
      </c>
      <c r="D7447" t="s">
        <v>3220</v>
      </c>
      <c r="E7447" t="s">
        <v>16</v>
      </c>
      <c r="F7447" t="s">
        <v>17</v>
      </c>
      <c r="G7447" t="s">
        <v>7335</v>
      </c>
      <c r="H7447" t="s">
        <v>19</v>
      </c>
      <c r="I7447" s="3">
        <v>3000</v>
      </c>
      <c r="J7447">
        <v>0</v>
      </c>
      <c r="K7447">
        <v>122</v>
      </c>
      <c r="L7447" t="s">
        <v>20</v>
      </c>
      <c r="M7447">
        <v>0</v>
      </c>
      <c r="N7447" s="1">
        <v>45812</v>
      </c>
      <c r="O7447">
        <v>0</v>
      </c>
      <c r="P7447">
        <v>0</v>
      </c>
    </row>
    <row r="7448" spans="1:16" x14ac:dyDescent="0.35">
      <c r="A7448" s="2">
        <v>45810.761111111111</v>
      </c>
      <c r="B7448" s="2">
        <f t="shared" si="116"/>
        <v>45810</v>
      </c>
      <c r="C7448">
        <v>52667583</v>
      </c>
      <c r="D7448" t="s">
        <v>65</v>
      </c>
      <c r="E7448" t="s">
        <v>16</v>
      </c>
      <c r="F7448" t="s">
        <v>17</v>
      </c>
      <c r="G7448" t="s">
        <v>7336</v>
      </c>
      <c r="H7448" t="s">
        <v>19</v>
      </c>
      <c r="I7448" s="3">
        <v>3200</v>
      </c>
      <c r="J7448">
        <v>0</v>
      </c>
      <c r="K7448">
        <v>803857</v>
      </c>
      <c r="L7448" t="s">
        <v>20</v>
      </c>
      <c r="M7448">
        <v>0</v>
      </c>
      <c r="N7448" s="1">
        <v>45812</v>
      </c>
      <c r="O7448">
        <v>0</v>
      </c>
      <c r="P7448">
        <v>0</v>
      </c>
    </row>
    <row r="7449" spans="1:16" x14ac:dyDescent="0.35">
      <c r="A7449" s="2">
        <v>45810.761111111111</v>
      </c>
      <c r="B7449" s="2">
        <f t="shared" si="116"/>
        <v>45810</v>
      </c>
      <c r="C7449">
        <v>52768100</v>
      </c>
      <c r="D7449" t="s">
        <v>2807</v>
      </c>
      <c r="E7449" t="s">
        <v>16</v>
      </c>
      <c r="F7449" t="s">
        <v>17</v>
      </c>
      <c r="G7449" t="s">
        <v>7337</v>
      </c>
      <c r="H7449" t="s">
        <v>19</v>
      </c>
      <c r="I7449">
        <v>550</v>
      </c>
      <c r="J7449">
        <v>0</v>
      </c>
      <c r="K7449">
        <v>3250</v>
      </c>
      <c r="L7449" t="s">
        <v>20</v>
      </c>
      <c r="M7449">
        <v>0</v>
      </c>
      <c r="N7449" s="1">
        <v>45812</v>
      </c>
      <c r="O7449">
        <v>0</v>
      </c>
      <c r="P7449">
        <v>0</v>
      </c>
    </row>
    <row r="7450" spans="1:16" x14ac:dyDescent="0.35">
      <c r="A7450" s="2">
        <v>45810.761805555558</v>
      </c>
      <c r="B7450" s="2">
        <f t="shared" si="116"/>
        <v>45810</v>
      </c>
      <c r="C7450">
        <v>36477881</v>
      </c>
      <c r="D7450" t="s">
        <v>21</v>
      </c>
      <c r="E7450" t="s">
        <v>16</v>
      </c>
      <c r="F7450" t="s">
        <v>17</v>
      </c>
      <c r="G7450" t="s">
        <v>7338</v>
      </c>
      <c r="H7450" t="s">
        <v>19</v>
      </c>
      <c r="I7450">
        <v>200</v>
      </c>
      <c r="J7450">
        <v>0</v>
      </c>
      <c r="K7450">
        <v>754212</v>
      </c>
      <c r="L7450" t="s">
        <v>20</v>
      </c>
      <c r="M7450">
        <v>0</v>
      </c>
      <c r="N7450" s="1">
        <v>45812</v>
      </c>
      <c r="O7450">
        <v>0</v>
      </c>
      <c r="P7450">
        <v>0</v>
      </c>
    </row>
    <row r="7451" spans="1:16" x14ac:dyDescent="0.35">
      <c r="A7451" s="2">
        <v>45810.761805555558</v>
      </c>
      <c r="B7451" s="2">
        <f t="shared" si="116"/>
        <v>45810</v>
      </c>
      <c r="C7451">
        <v>42209243</v>
      </c>
      <c r="D7451" t="s">
        <v>286</v>
      </c>
      <c r="E7451" t="s">
        <v>16</v>
      </c>
      <c r="F7451" t="s">
        <v>17</v>
      </c>
      <c r="G7451" t="s">
        <v>7339</v>
      </c>
      <c r="H7451" t="s">
        <v>19</v>
      </c>
      <c r="I7451">
        <v>800</v>
      </c>
      <c r="J7451">
        <v>0</v>
      </c>
      <c r="K7451">
        <v>717620</v>
      </c>
      <c r="L7451" t="s">
        <v>20</v>
      </c>
      <c r="M7451">
        <v>0</v>
      </c>
      <c r="N7451" s="1">
        <v>45812</v>
      </c>
      <c r="O7451">
        <v>0</v>
      </c>
      <c r="P7451">
        <v>0</v>
      </c>
    </row>
    <row r="7452" spans="1:16" x14ac:dyDescent="0.35">
      <c r="A7452" s="2">
        <v>45810.761805555558</v>
      </c>
      <c r="B7452" s="2">
        <f t="shared" si="116"/>
        <v>45810</v>
      </c>
      <c r="C7452">
        <v>43048085</v>
      </c>
      <c r="D7452" t="s">
        <v>54</v>
      </c>
      <c r="E7452" t="s">
        <v>16</v>
      </c>
      <c r="F7452" t="s">
        <v>17</v>
      </c>
      <c r="G7452" t="s">
        <v>7340</v>
      </c>
      <c r="H7452" t="s">
        <v>19</v>
      </c>
      <c r="I7452" s="3">
        <v>1700</v>
      </c>
      <c r="J7452">
        <v>0</v>
      </c>
      <c r="K7452">
        <v>659054</v>
      </c>
      <c r="L7452" t="s">
        <v>20</v>
      </c>
      <c r="M7452">
        <v>0</v>
      </c>
      <c r="N7452" s="1">
        <v>45812</v>
      </c>
      <c r="O7452">
        <v>0</v>
      </c>
      <c r="P7452">
        <v>0</v>
      </c>
    </row>
    <row r="7453" spans="1:16" x14ac:dyDescent="0.35">
      <c r="A7453" s="2">
        <v>45810.761805555558</v>
      </c>
      <c r="B7453" s="2">
        <f t="shared" si="116"/>
        <v>45810</v>
      </c>
      <c r="C7453">
        <v>43048085</v>
      </c>
      <c r="D7453" t="s">
        <v>54</v>
      </c>
      <c r="E7453" t="s">
        <v>16</v>
      </c>
      <c r="F7453" t="s">
        <v>17</v>
      </c>
      <c r="G7453" t="s">
        <v>7341</v>
      </c>
      <c r="H7453" t="s">
        <v>19</v>
      </c>
      <c r="I7453">
        <v>800</v>
      </c>
      <c r="J7453">
        <v>0</v>
      </c>
      <c r="K7453">
        <v>710539</v>
      </c>
      <c r="L7453" t="s">
        <v>20</v>
      </c>
      <c r="M7453">
        <v>0</v>
      </c>
      <c r="N7453" s="1">
        <v>45812</v>
      </c>
      <c r="O7453">
        <v>0</v>
      </c>
      <c r="P7453">
        <v>0</v>
      </c>
    </row>
    <row r="7454" spans="1:16" x14ac:dyDescent="0.35">
      <c r="A7454" s="2">
        <v>45810.761805555558</v>
      </c>
      <c r="B7454" s="2">
        <f t="shared" si="116"/>
        <v>45810</v>
      </c>
      <c r="C7454">
        <v>43048085</v>
      </c>
      <c r="D7454" t="s">
        <v>54</v>
      </c>
      <c r="E7454" t="s">
        <v>16</v>
      </c>
      <c r="F7454" t="s">
        <v>17</v>
      </c>
      <c r="G7454" t="s">
        <v>3060</v>
      </c>
      <c r="H7454" t="s">
        <v>19</v>
      </c>
      <c r="I7454">
        <v>500</v>
      </c>
      <c r="J7454">
        <v>0</v>
      </c>
      <c r="K7454">
        <v>805345</v>
      </c>
      <c r="L7454" t="s">
        <v>20</v>
      </c>
      <c r="M7454">
        <v>0</v>
      </c>
      <c r="N7454" s="1">
        <v>45812</v>
      </c>
      <c r="O7454">
        <v>0</v>
      </c>
      <c r="P7454">
        <v>0</v>
      </c>
    </row>
    <row r="7455" spans="1:16" x14ac:dyDescent="0.35">
      <c r="A7455" s="2">
        <v>45810.761805555558</v>
      </c>
      <c r="B7455" s="2">
        <f t="shared" si="116"/>
        <v>45810</v>
      </c>
      <c r="C7455">
        <v>47941869</v>
      </c>
      <c r="D7455" t="s">
        <v>3045</v>
      </c>
      <c r="E7455" t="s">
        <v>16</v>
      </c>
      <c r="F7455" t="s">
        <v>17</v>
      </c>
      <c r="G7455" t="s">
        <v>7342</v>
      </c>
      <c r="H7455" t="s">
        <v>19</v>
      </c>
      <c r="I7455">
        <v>250</v>
      </c>
      <c r="J7455">
        <v>0</v>
      </c>
      <c r="K7455">
        <v>950644</v>
      </c>
      <c r="L7455" t="s">
        <v>20</v>
      </c>
      <c r="M7455">
        <v>0</v>
      </c>
      <c r="N7455" s="1">
        <v>45812</v>
      </c>
      <c r="O7455">
        <v>0</v>
      </c>
      <c r="P7455">
        <v>0</v>
      </c>
    </row>
    <row r="7456" spans="1:16" x14ac:dyDescent="0.35">
      <c r="A7456" s="2">
        <v>45810.761805555558</v>
      </c>
      <c r="B7456" s="2">
        <f t="shared" si="116"/>
        <v>45810</v>
      </c>
      <c r="C7456">
        <v>49559501</v>
      </c>
      <c r="D7456" t="s">
        <v>2830</v>
      </c>
      <c r="E7456" t="s">
        <v>16</v>
      </c>
      <c r="F7456" t="s">
        <v>17</v>
      </c>
      <c r="G7456" t="s">
        <v>7343</v>
      </c>
      <c r="H7456" t="s">
        <v>19</v>
      </c>
      <c r="I7456" s="3">
        <v>3800</v>
      </c>
      <c r="J7456">
        <v>0</v>
      </c>
      <c r="K7456">
        <v>1203</v>
      </c>
      <c r="L7456" t="s">
        <v>20</v>
      </c>
      <c r="M7456">
        <v>0</v>
      </c>
      <c r="N7456" s="1">
        <v>45812</v>
      </c>
      <c r="O7456">
        <v>0</v>
      </c>
      <c r="P7456">
        <v>0</v>
      </c>
    </row>
    <row r="7457" spans="1:16" x14ac:dyDescent="0.35">
      <c r="A7457" s="2">
        <v>45810.761805555558</v>
      </c>
      <c r="B7457" s="2">
        <f t="shared" si="116"/>
        <v>45810</v>
      </c>
      <c r="C7457">
        <v>49625124</v>
      </c>
      <c r="D7457" t="s">
        <v>4308</v>
      </c>
      <c r="E7457" t="s">
        <v>16</v>
      </c>
      <c r="F7457" t="s">
        <v>34</v>
      </c>
      <c r="G7457" t="s">
        <v>7344</v>
      </c>
      <c r="H7457" t="s">
        <v>16</v>
      </c>
      <c r="I7457" s="3">
        <v>4000</v>
      </c>
      <c r="J7457">
        <v>0</v>
      </c>
      <c r="K7457">
        <v>170856</v>
      </c>
      <c r="L7457" t="s">
        <v>20</v>
      </c>
      <c r="M7457">
        <v>0</v>
      </c>
      <c r="N7457" s="1">
        <v>45813</v>
      </c>
      <c r="O7457">
        <v>0</v>
      </c>
      <c r="P7457">
        <v>0</v>
      </c>
    </row>
    <row r="7458" spans="1:16" x14ac:dyDescent="0.35">
      <c r="A7458" s="2">
        <v>45810.761805555558</v>
      </c>
      <c r="B7458" s="2">
        <f t="shared" si="116"/>
        <v>45810</v>
      </c>
      <c r="C7458">
        <v>50342598</v>
      </c>
      <c r="D7458" t="s">
        <v>2812</v>
      </c>
      <c r="E7458" t="s">
        <v>16</v>
      </c>
      <c r="F7458" t="s">
        <v>87</v>
      </c>
      <c r="G7458" t="s">
        <v>4822</v>
      </c>
      <c r="H7458" t="s">
        <v>16</v>
      </c>
      <c r="I7458" s="3">
        <v>5900</v>
      </c>
      <c r="J7458">
        <v>0</v>
      </c>
      <c r="K7458">
        <v>170754</v>
      </c>
      <c r="L7458" t="s">
        <v>20</v>
      </c>
      <c r="M7458">
        <v>0</v>
      </c>
      <c r="N7458" s="1">
        <v>45813</v>
      </c>
      <c r="O7458">
        <v>0</v>
      </c>
      <c r="P7458">
        <v>0</v>
      </c>
    </row>
    <row r="7459" spans="1:16" x14ac:dyDescent="0.35">
      <c r="A7459" s="2">
        <v>45810.761805555558</v>
      </c>
      <c r="B7459" s="2">
        <f t="shared" si="116"/>
        <v>45810</v>
      </c>
      <c r="C7459">
        <v>50342598</v>
      </c>
      <c r="D7459" t="s">
        <v>2812</v>
      </c>
      <c r="E7459" t="s">
        <v>16</v>
      </c>
      <c r="F7459" t="s">
        <v>17</v>
      </c>
      <c r="G7459" t="s">
        <v>7345</v>
      </c>
      <c r="H7459" t="s">
        <v>19</v>
      </c>
      <c r="I7459">
        <v>800</v>
      </c>
      <c r="J7459">
        <v>0</v>
      </c>
      <c r="K7459">
        <v>173448</v>
      </c>
      <c r="L7459" t="s">
        <v>20</v>
      </c>
      <c r="M7459">
        <v>0</v>
      </c>
      <c r="N7459" s="1">
        <v>45812</v>
      </c>
      <c r="O7459">
        <v>0</v>
      </c>
      <c r="P7459">
        <v>0</v>
      </c>
    </row>
    <row r="7460" spans="1:16" x14ac:dyDescent="0.35">
      <c r="A7460" s="2">
        <v>45810.761805555558</v>
      </c>
      <c r="B7460" s="2">
        <f t="shared" si="116"/>
        <v>45810</v>
      </c>
      <c r="C7460">
        <v>51303075</v>
      </c>
      <c r="D7460" t="s">
        <v>23</v>
      </c>
      <c r="E7460" t="s">
        <v>16</v>
      </c>
      <c r="F7460" t="s">
        <v>17</v>
      </c>
      <c r="G7460" t="s">
        <v>7346</v>
      </c>
      <c r="H7460" t="s">
        <v>19</v>
      </c>
      <c r="I7460" s="3">
        <v>1200</v>
      </c>
      <c r="J7460">
        <v>0</v>
      </c>
      <c r="K7460">
        <v>804911</v>
      </c>
      <c r="L7460" t="s">
        <v>20</v>
      </c>
      <c r="M7460">
        <v>0</v>
      </c>
      <c r="N7460" s="1">
        <v>45812</v>
      </c>
      <c r="O7460">
        <v>0</v>
      </c>
      <c r="P7460">
        <v>0</v>
      </c>
    </row>
    <row r="7461" spans="1:16" x14ac:dyDescent="0.35">
      <c r="A7461" s="2">
        <v>45810.761805555558</v>
      </c>
      <c r="B7461" s="2">
        <f t="shared" si="116"/>
        <v>45810</v>
      </c>
      <c r="C7461">
        <v>51543222</v>
      </c>
      <c r="D7461" t="s">
        <v>142</v>
      </c>
      <c r="E7461" t="s">
        <v>16</v>
      </c>
      <c r="F7461" t="s">
        <v>17</v>
      </c>
      <c r="G7461" t="s">
        <v>7347</v>
      </c>
      <c r="H7461" t="s">
        <v>19</v>
      </c>
      <c r="I7461" s="3">
        <v>1800</v>
      </c>
      <c r="J7461">
        <v>0</v>
      </c>
      <c r="K7461">
        <v>741349</v>
      </c>
      <c r="L7461" t="s">
        <v>20</v>
      </c>
      <c r="M7461">
        <v>0</v>
      </c>
      <c r="N7461" s="1">
        <v>45812</v>
      </c>
      <c r="O7461">
        <v>0</v>
      </c>
      <c r="P7461">
        <v>0</v>
      </c>
    </row>
    <row r="7462" spans="1:16" x14ac:dyDescent="0.35">
      <c r="A7462" s="2">
        <v>45810.761805555558</v>
      </c>
      <c r="B7462" s="2">
        <f t="shared" si="116"/>
        <v>45810</v>
      </c>
      <c r="C7462">
        <v>52667583</v>
      </c>
      <c r="D7462" t="s">
        <v>65</v>
      </c>
      <c r="E7462" t="s">
        <v>16</v>
      </c>
      <c r="F7462" t="s">
        <v>17</v>
      </c>
      <c r="G7462" t="s">
        <v>3672</v>
      </c>
      <c r="H7462" t="s">
        <v>19</v>
      </c>
      <c r="I7462" s="3">
        <v>1600</v>
      </c>
      <c r="J7462">
        <v>0</v>
      </c>
      <c r="K7462">
        <v>805036</v>
      </c>
      <c r="L7462" t="s">
        <v>20</v>
      </c>
      <c r="M7462">
        <v>0</v>
      </c>
      <c r="N7462" s="1">
        <v>45812</v>
      </c>
      <c r="O7462">
        <v>0</v>
      </c>
      <c r="P7462">
        <v>0</v>
      </c>
    </row>
    <row r="7463" spans="1:16" x14ac:dyDescent="0.35">
      <c r="A7463" s="2">
        <v>45810.762499999997</v>
      </c>
      <c r="B7463" s="2">
        <f t="shared" si="116"/>
        <v>45810</v>
      </c>
      <c r="C7463">
        <v>36477881</v>
      </c>
      <c r="D7463" t="s">
        <v>21</v>
      </c>
      <c r="E7463" t="s">
        <v>16</v>
      </c>
      <c r="F7463" t="s">
        <v>17</v>
      </c>
      <c r="G7463" t="s">
        <v>7348</v>
      </c>
      <c r="H7463" t="s">
        <v>19</v>
      </c>
      <c r="I7463">
        <v>200</v>
      </c>
      <c r="J7463">
        <v>0</v>
      </c>
      <c r="K7463">
        <v>20914</v>
      </c>
      <c r="L7463" t="s">
        <v>20</v>
      </c>
      <c r="M7463">
        <v>0</v>
      </c>
      <c r="N7463" s="1">
        <v>45812</v>
      </c>
      <c r="O7463">
        <v>0</v>
      </c>
      <c r="P7463">
        <v>0</v>
      </c>
    </row>
    <row r="7464" spans="1:16" x14ac:dyDescent="0.35">
      <c r="A7464" s="2">
        <v>45810.762499999997</v>
      </c>
      <c r="B7464" s="2">
        <f t="shared" si="116"/>
        <v>45810</v>
      </c>
      <c r="C7464">
        <v>43048085</v>
      </c>
      <c r="D7464" t="s">
        <v>54</v>
      </c>
      <c r="E7464" t="s">
        <v>16</v>
      </c>
      <c r="F7464" t="s">
        <v>17</v>
      </c>
      <c r="G7464" t="s">
        <v>7349</v>
      </c>
      <c r="H7464" t="s">
        <v>19</v>
      </c>
      <c r="I7464" s="3">
        <v>2200</v>
      </c>
      <c r="J7464">
        <v>0</v>
      </c>
      <c r="K7464">
        <v>807135</v>
      </c>
      <c r="L7464" t="s">
        <v>20</v>
      </c>
      <c r="M7464">
        <v>0</v>
      </c>
      <c r="N7464" s="1">
        <v>45812</v>
      </c>
      <c r="O7464">
        <v>0</v>
      </c>
      <c r="P7464">
        <v>0</v>
      </c>
    </row>
    <row r="7465" spans="1:16" x14ac:dyDescent="0.35">
      <c r="A7465" s="2">
        <v>45810.762499999997</v>
      </c>
      <c r="B7465" s="2">
        <f t="shared" si="116"/>
        <v>45810</v>
      </c>
      <c r="C7465">
        <v>46596691</v>
      </c>
      <c r="D7465" t="s">
        <v>2883</v>
      </c>
      <c r="E7465" t="s">
        <v>16</v>
      </c>
      <c r="F7465" t="s">
        <v>17</v>
      </c>
      <c r="G7465" t="s">
        <v>7350</v>
      </c>
      <c r="H7465" t="s">
        <v>19</v>
      </c>
      <c r="I7465">
        <v>950</v>
      </c>
      <c r="J7465">
        <v>0</v>
      </c>
      <c r="K7465">
        <v>3946</v>
      </c>
      <c r="L7465" t="s">
        <v>20</v>
      </c>
      <c r="M7465">
        <v>0</v>
      </c>
      <c r="N7465" s="1">
        <v>45812</v>
      </c>
      <c r="O7465">
        <v>13313</v>
      </c>
      <c r="P7465">
        <v>0</v>
      </c>
    </row>
    <row r="7466" spans="1:16" x14ac:dyDescent="0.35">
      <c r="A7466" s="2">
        <v>45810.762499999997</v>
      </c>
      <c r="B7466" s="2">
        <f t="shared" si="116"/>
        <v>45810</v>
      </c>
      <c r="C7466">
        <v>47941869</v>
      </c>
      <c r="D7466" t="s">
        <v>3045</v>
      </c>
      <c r="E7466" t="s">
        <v>16</v>
      </c>
      <c r="F7466" t="s">
        <v>17</v>
      </c>
      <c r="G7466" t="s">
        <v>7351</v>
      </c>
      <c r="H7466" t="s">
        <v>19</v>
      </c>
      <c r="I7466" s="3">
        <v>1300</v>
      </c>
      <c r="J7466">
        <v>0</v>
      </c>
      <c r="K7466">
        <v>823559</v>
      </c>
      <c r="L7466" t="s">
        <v>20</v>
      </c>
      <c r="M7466">
        <v>0</v>
      </c>
      <c r="N7466" s="1">
        <v>45812</v>
      </c>
      <c r="O7466">
        <v>0</v>
      </c>
      <c r="P7466">
        <v>0</v>
      </c>
    </row>
    <row r="7467" spans="1:16" x14ac:dyDescent="0.35">
      <c r="A7467" s="2">
        <v>45810.762499999997</v>
      </c>
      <c r="B7467" s="2">
        <f t="shared" si="116"/>
        <v>45810</v>
      </c>
      <c r="C7467">
        <v>47965673</v>
      </c>
      <c r="D7467" t="s">
        <v>32</v>
      </c>
      <c r="E7467" t="s">
        <v>16</v>
      </c>
      <c r="F7467" t="s">
        <v>17</v>
      </c>
      <c r="G7467" t="s">
        <v>7352</v>
      </c>
      <c r="H7467" t="s">
        <v>19</v>
      </c>
      <c r="I7467">
        <v>400</v>
      </c>
      <c r="J7467">
        <v>0</v>
      </c>
      <c r="K7467">
        <v>804926</v>
      </c>
      <c r="L7467" t="s">
        <v>20</v>
      </c>
      <c r="M7467">
        <v>0</v>
      </c>
      <c r="N7467" s="1">
        <v>45812</v>
      </c>
      <c r="O7467">
        <v>0</v>
      </c>
      <c r="P7467">
        <v>0</v>
      </c>
    </row>
    <row r="7468" spans="1:16" x14ac:dyDescent="0.35">
      <c r="A7468" s="2">
        <v>45810.762499999997</v>
      </c>
      <c r="B7468" s="2">
        <f t="shared" si="116"/>
        <v>45810</v>
      </c>
      <c r="C7468">
        <v>49886710</v>
      </c>
      <c r="D7468" t="s">
        <v>2927</v>
      </c>
      <c r="E7468" t="s">
        <v>16</v>
      </c>
      <c r="F7468" t="s">
        <v>17</v>
      </c>
      <c r="G7468" t="s">
        <v>7353</v>
      </c>
      <c r="H7468" t="s">
        <v>19</v>
      </c>
      <c r="I7468">
        <v>800</v>
      </c>
      <c r="J7468">
        <v>0</v>
      </c>
      <c r="K7468">
        <v>184256</v>
      </c>
      <c r="L7468" t="s">
        <v>20</v>
      </c>
      <c r="M7468">
        <v>0</v>
      </c>
      <c r="N7468" s="1">
        <v>45812</v>
      </c>
      <c r="O7468">
        <v>0</v>
      </c>
      <c r="P7468">
        <v>0</v>
      </c>
    </row>
    <row r="7469" spans="1:16" x14ac:dyDescent="0.35">
      <c r="A7469" s="2">
        <v>45810.762499999997</v>
      </c>
      <c r="B7469" s="2">
        <f t="shared" si="116"/>
        <v>45810</v>
      </c>
      <c r="C7469">
        <v>50889199</v>
      </c>
      <c r="D7469" t="s">
        <v>3220</v>
      </c>
      <c r="E7469" t="s">
        <v>16</v>
      </c>
      <c r="F7469" t="s">
        <v>17</v>
      </c>
      <c r="G7469" t="s">
        <v>7354</v>
      </c>
      <c r="H7469" t="s">
        <v>19</v>
      </c>
      <c r="I7469" s="3">
        <v>3200</v>
      </c>
      <c r="J7469">
        <v>0</v>
      </c>
      <c r="K7469">
        <v>807225</v>
      </c>
      <c r="L7469" t="s">
        <v>20</v>
      </c>
      <c r="M7469">
        <v>0</v>
      </c>
      <c r="N7469" s="1">
        <v>45812</v>
      </c>
      <c r="O7469">
        <v>0</v>
      </c>
      <c r="P7469">
        <v>0</v>
      </c>
    </row>
    <row r="7470" spans="1:16" x14ac:dyDescent="0.35">
      <c r="A7470" s="2">
        <v>45810.762499999997</v>
      </c>
      <c r="B7470" s="2">
        <f t="shared" si="116"/>
        <v>45810</v>
      </c>
      <c r="C7470">
        <v>51543287</v>
      </c>
      <c r="D7470" t="s">
        <v>2800</v>
      </c>
      <c r="E7470" t="s">
        <v>16</v>
      </c>
      <c r="F7470" t="s">
        <v>17</v>
      </c>
      <c r="G7470" t="s">
        <v>7355</v>
      </c>
      <c r="H7470" t="s">
        <v>19</v>
      </c>
      <c r="I7470" s="3">
        <v>3050</v>
      </c>
      <c r="J7470">
        <v>0</v>
      </c>
      <c r="K7470">
        <v>185948</v>
      </c>
      <c r="L7470" t="s">
        <v>20</v>
      </c>
      <c r="M7470">
        <v>0</v>
      </c>
      <c r="N7470" s="1">
        <v>45812</v>
      </c>
      <c r="O7470">
        <v>0</v>
      </c>
      <c r="P7470">
        <v>0</v>
      </c>
    </row>
    <row r="7471" spans="1:16" x14ac:dyDescent="0.35">
      <c r="A7471" s="2">
        <v>45810.762499999997</v>
      </c>
      <c r="B7471" s="2">
        <f t="shared" si="116"/>
        <v>45810</v>
      </c>
      <c r="C7471">
        <v>52667583</v>
      </c>
      <c r="D7471" t="s">
        <v>65</v>
      </c>
      <c r="E7471" t="s">
        <v>16</v>
      </c>
      <c r="F7471" t="s">
        <v>17</v>
      </c>
      <c r="G7471" t="s">
        <v>7356</v>
      </c>
      <c r="H7471" t="s">
        <v>19</v>
      </c>
      <c r="I7471" s="3">
        <v>1200</v>
      </c>
      <c r="J7471">
        <v>0</v>
      </c>
      <c r="K7471">
        <v>20322</v>
      </c>
      <c r="L7471" t="s">
        <v>20</v>
      </c>
      <c r="M7471">
        <v>0</v>
      </c>
      <c r="N7471" s="1">
        <v>45812</v>
      </c>
      <c r="O7471">
        <v>0</v>
      </c>
      <c r="P7471">
        <v>0</v>
      </c>
    </row>
    <row r="7472" spans="1:16" x14ac:dyDescent="0.35">
      <c r="A7472" s="2">
        <v>45810.762499999997</v>
      </c>
      <c r="B7472" s="2">
        <f t="shared" si="116"/>
        <v>45810</v>
      </c>
      <c r="C7472">
        <v>52842048</v>
      </c>
      <c r="D7472" t="s">
        <v>37</v>
      </c>
      <c r="E7472" t="s">
        <v>16</v>
      </c>
      <c r="F7472" t="s">
        <v>17</v>
      </c>
      <c r="G7472" t="s">
        <v>7357</v>
      </c>
      <c r="H7472" t="s">
        <v>19</v>
      </c>
      <c r="I7472" s="3">
        <v>1000</v>
      </c>
      <c r="J7472">
        <v>0</v>
      </c>
      <c r="K7472">
        <v>15610</v>
      </c>
      <c r="L7472" t="s">
        <v>20</v>
      </c>
      <c r="M7472">
        <v>0</v>
      </c>
      <c r="N7472" s="1">
        <v>45812</v>
      </c>
      <c r="O7472">
        <v>0</v>
      </c>
      <c r="P7472">
        <v>0</v>
      </c>
    </row>
    <row r="7473" spans="1:16" x14ac:dyDescent="0.35">
      <c r="A7473" s="2">
        <v>45810.762499999997</v>
      </c>
      <c r="B7473" s="2">
        <f t="shared" si="116"/>
        <v>45810</v>
      </c>
      <c r="C7473">
        <v>52860028</v>
      </c>
      <c r="D7473" t="s">
        <v>83</v>
      </c>
      <c r="E7473" t="s">
        <v>16</v>
      </c>
      <c r="F7473" t="s">
        <v>17</v>
      </c>
      <c r="G7473" t="s">
        <v>7358</v>
      </c>
      <c r="H7473" t="s">
        <v>19</v>
      </c>
      <c r="I7473" s="3">
        <v>1250</v>
      </c>
      <c r="J7473">
        <v>0</v>
      </c>
      <c r="K7473">
        <v>182743</v>
      </c>
      <c r="L7473" t="s">
        <v>20</v>
      </c>
      <c r="M7473">
        <v>0</v>
      </c>
      <c r="N7473" s="1">
        <v>45812</v>
      </c>
      <c r="O7473">
        <v>0</v>
      </c>
      <c r="P7473">
        <v>0</v>
      </c>
    </row>
    <row r="7474" spans="1:16" x14ac:dyDescent="0.35">
      <c r="A7474" s="2">
        <v>45810.763194444444</v>
      </c>
      <c r="B7474" s="2">
        <f t="shared" si="116"/>
        <v>45810</v>
      </c>
      <c r="C7474">
        <v>33494068</v>
      </c>
      <c r="D7474" t="s">
        <v>40</v>
      </c>
      <c r="E7474" t="s">
        <v>16</v>
      </c>
      <c r="F7474" t="s">
        <v>17</v>
      </c>
      <c r="G7474" t="s">
        <v>7359</v>
      </c>
      <c r="H7474" t="s">
        <v>19</v>
      </c>
      <c r="I7474" s="3">
        <v>1600</v>
      </c>
      <c r="J7474">
        <v>0</v>
      </c>
      <c r="K7474">
        <v>944244</v>
      </c>
      <c r="L7474" t="s">
        <v>20</v>
      </c>
      <c r="M7474">
        <v>0</v>
      </c>
      <c r="N7474" s="1">
        <v>45812</v>
      </c>
      <c r="O7474">
        <v>14344</v>
      </c>
      <c r="P7474">
        <v>0</v>
      </c>
    </row>
    <row r="7475" spans="1:16" x14ac:dyDescent="0.35">
      <c r="A7475" s="2">
        <v>45810.763194444444</v>
      </c>
      <c r="B7475" s="2">
        <f t="shared" si="116"/>
        <v>45810</v>
      </c>
      <c r="C7475">
        <v>36185783</v>
      </c>
      <c r="D7475" t="s">
        <v>42</v>
      </c>
      <c r="E7475" t="s">
        <v>16</v>
      </c>
      <c r="F7475" t="s">
        <v>17</v>
      </c>
      <c r="G7475" t="s">
        <v>7360</v>
      </c>
      <c r="H7475" t="s">
        <v>19</v>
      </c>
      <c r="I7475">
        <v>300</v>
      </c>
      <c r="J7475">
        <v>0</v>
      </c>
      <c r="K7475">
        <v>5274</v>
      </c>
      <c r="L7475" t="s">
        <v>20</v>
      </c>
      <c r="M7475">
        <v>0</v>
      </c>
      <c r="N7475" s="1">
        <v>45812</v>
      </c>
      <c r="O7475">
        <v>0</v>
      </c>
      <c r="P7475">
        <v>0</v>
      </c>
    </row>
    <row r="7476" spans="1:16" x14ac:dyDescent="0.35">
      <c r="A7476" s="2">
        <v>45810.763194444444</v>
      </c>
      <c r="B7476" s="2">
        <f t="shared" si="116"/>
        <v>45810</v>
      </c>
      <c r="C7476">
        <v>42209243</v>
      </c>
      <c r="D7476" t="s">
        <v>286</v>
      </c>
      <c r="E7476" t="s">
        <v>16</v>
      </c>
      <c r="F7476" t="s">
        <v>17</v>
      </c>
      <c r="G7476" t="s">
        <v>7361</v>
      </c>
      <c r="H7476" t="s">
        <v>19</v>
      </c>
      <c r="I7476" s="3">
        <v>1400</v>
      </c>
      <c r="J7476">
        <v>0</v>
      </c>
      <c r="K7476">
        <v>29938</v>
      </c>
      <c r="L7476" t="s">
        <v>20</v>
      </c>
      <c r="M7476">
        <v>0</v>
      </c>
      <c r="N7476" s="1">
        <v>45812</v>
      </c>
      <c r="O7476">
        <v>0</v>
      </c>
      <c r="P7476">
        <v>0</v>
      </c>
    </row>
    <row r="7477" spans="1:16" x14ac:dyDescent="0.35">
      <c r="A7477" s="2">
        <v>45810.763194444444</v>
      </c>
      <c r="B7477" s="2">
        <f t="shared" si="116"/>
        <v>45810</v>
      </c>
      <c r="C7477">
        <v>42585822</v>
      </c>
      <c r="D7477" t="s">
        <v>2937</v>
      </c>
      <c r="E7477" t="s">
        <v>16</v>
      </c>
      <c r="F7477" t="s">
        <v>1454</v>
      </c>
      <c r="G7477" t="s">
        <v>7362</v>
      </c>
      <c r="H7477" t="s">
        <v>16</v>
      </c>
      <c r="I7477">
        <v>500</v>
      </c>
      <c r="J7477">
        <v>0</v>
      </c>
      <c r="K7477">
        <v>192146</v>
      </c>
      <c r="L7477" t="s">
        <v>20</v>
      </c>
      <c r="M7477">
        <v>0</v>
      </c>
      <c r="N7477" s="1">
        <v>45813</v>
      </c>
      <c r="O7477">
        <v>0</v>
      </c>
      <c r="P7477">
        <v>0</v>
      </c>
    </row>
    <row r="7478" spans="1:16" x14ac:dyDescent="0.35">
      <c r="A7478" s="2">
        <v>45810.763194444444</v>
      </c>
      <c r="B7478" s="2">
        <f t="shared" si="116"/>
        <v>45810</v>
      </c>
      <c r="C7478">
        <v>47077933</v>
      </c>
      <c r="D7478" t="s">
        <v>2885</v>
      </c>
      <c r="E7478" t="s">
        <v>16</v>
      </c>
      <c r="F7478" t="s">
        <v>17</v>
      </c>
      <c r="G7478" t="s">
        <v>7363</v>
      </c>
      <c r="H7478" t="s">
        <v>19</v>
      </c>
      <c r="I7478">
        <v>600</v>
      </c>
      <c r="J7478">
        <v>0</v>
      </c>
      <c r="K7478">
        <v>5330</v>
      </c>
      <c r="L7478" t="s">
        <v>20</v>
      </c>
      <c r="M7478">
        <v>0</v>
      </c>
      <c r="N7478" s="1">
        <v>45812</v>
      </c>
      <c r="O7478">
        <v>0</v>
      </c>
      <c r="P7478">
        <v>0</v>
      </c>
    </row>
    <row r="7479" spans="1:16" x14ac:dyDescent="0.35">
      <c r="A7479" s="2">
        <v>45810.763194444444</v>
      </c>
      <c r="B7479" s="2">
        <f t="shared" si="116"/>
        <v>45810</v>
      </c>
      <c r="C7479">
        <v>47965673</v>
      </c>
      <c r="D7479" t="s">
        <v>32</v>
      </c>
      <c r="E7479" t="s">
        <v>16</v>
      </c>
      <c r="F7479" t="s">
        <v>17</v>
      </c>
      <c r="G7479" t="s">
        <v>7364</v>
      </c>
      <c r="H7479" t="s">
        <v>19</v>
      </c>
      <c r="I7479">
        <v>750</v>
      </c>
      <c r="J7479">
        <v>0</v>
      </c>
      <c r="K7479">
        <v>4491</v>
      </c>
      <c r="L7479" t="s">
        <v>20</v>
      </c>
      <c r="M7479">
        <v>0</v>
      </c>
      <c r="N7479" s="1">
        <v>45812</v>
      </c>
      <c r="O7479">
        <v>0</v>
      </c>
      <c r="P7479">
        <v>0</v>
      </c>
    </row>
    <row r="7480" spans="1:16" x14ac:dyDescent="0.35">
      <c r="A7480" s="2">
        <v>45810.763194444444</v>
      </c>
      <c r="B7480" s="2">
        <f t="shared" si="116"/>
        <v>45810</v>
      </c>
      <c r="C7480">
        <v>51061401</v>
      </c>
      <c r="D7480" t="s">
        <v>2820</v>
      </c>
      <c r="E7480" t="s">
        <v>16</v>
      </c>
      <c r="F7480" t="s">
        <v>17</v>
      </c>
      <c r="G7480" t="s">
        <v>7365</v>
      </c>
      <c r="H7480" t="s">
        <v>19</v>
      </c>
      <c r="I7480">
        <v>350</v>
      </c>
      <c r="J7480">
        <v>0</v>
      </c>
      <c r="K7480">
        <v>1827</v>
      </c>
      <c r="L7480" t="s">
        <v>20</v>
      </c>
      <c r="M7480">
        <v>0</v>
      </c>
      <c r="N7480" s="1">
        <v>45812</v>
      </c>
      <c r="O7480">
        <v>0</v>
      </c>
      <c r="P7480">
        <v>0</v>
      </c>
    </row>
    <row r="7481" spans="1:16" x14ac:dyDescent="0.35">
      <c r="A7481" s="2">
        <v>45810.763194444444</v>
      </c>
      <c r="B7481" s="2">
        <f t="shared" si="116"/>
        <v>45810</v>
      </c>
      <c r="C7481">
        <v>51543287</v>
      </c>
      <c r="D7481" t="s">
        <v>2800</v>
      </c>
      <c r="E7481" t="s">
        <v>16</v>
      </c>
      <c r="F7481" t="s">
        <v>17</v>
      </c>
      <c r="G7481" t="s">
        <v>7366</v>
      </c>
      <c r="H7481" t="s">
        <v>19</v>
      </c>
      <c r="I7481" s="3">
        <v>2850</v>
      </c>
      <c r="J7481">
        <v>0</v>
      </c>
      <c r="K7481">
        <v>2730</v>
      </c>
      <c r="L7481" t="s">
        <v>20</v>
      </c>
      <c r="M7481">
        <v>0</v>
      </c>
      <c r="N7481" s="1">
        <v>45812</v>
      </c>
      <c r="O7481">
        <v>0</v>
      </c>
      <c r="P7481">
        <v>0</v>
      </c>
    </row>
    <row r="7482" spans="1:16" x14ac:dyDescent="0.35">
      <c r="A7482" s="2">
        <v>45810.763194444444</v>
      </c>
      <c r="B7482" s="2">
        <f t="shared" si="116"/>
        <v>45810</v>
      </c>
      <c r="C7482">
        <v>51543287</v>
      </c>
      <c r="D7482" t="s">
        <v>2800</v>
      </c>
      <c r="E7482" t="s">
        <v>16</v>
      </c>
      <c r="F7482" t="s">
        <v>17</v>
      </c>
      <c r="G7482" t="s">
        <v>7367</v>
      </c>
      <c r="H7482" t="s">
        <v>19</v>
      </c>
      <c r="I7482" s="3">
        <v>2900</v>
      </c>
      <c r="J7482">
        <v>0</v>
      </c>
      <c r="K7482">
        <v>809241</v>
      </c>
      <c r="L7482" t="s">
        <v>20</v>
      </c>
      <c r="M7482">
        <v>0</v>
      </c>
      <c r="N7482" s="1">
        <v>45812</v>
      </c>
      <c r="O7482">
        <v>0</v>
      </c>
      <c r="P7482">
        <v>0</v>
      </c>
    </row>
    <row r="7483" spans="1:16" x14ac:dyDescent="0.35">
      <c r="A7483" s="2">
        <v>45810.763194444444</v>
      </c>
      <c r="B7483" s="2">
        <f t="shared" si="116"/>
        <v>45810</v>
      </c>
      <c r="C7483">
        <v>52667583</v>
      </c>
      <c r="D7483" t="s">
        <v>65</v>
      </c>
      <c r="E7483" t="s">
        <v>16</v>
      </c>
      <c r="F7483" t="s">
        <v>17</v>
      </c>
      <c r="G7483" t="s">
        <v>7368</v>
      </c>
      <c r="H7483" t="s">
        <v>19</v>
      </c>
      <c r="I7483" s="3">
        <v>1000</v>
      </c>
      <c r="J7483">
        <v>0</v>
      </c>
      <c r="K7483">
        <v>809081</v>
      </c>
      <c r="L7483" t="s">
        <v>20</v>
      </c>
      <c r="M7483">
        <v>0</v>
      </c>
      <c r="N7483" s="1">
        <v>45812</v>
      </c>
      <c r="O7483">
        <v>0</v>
      </c>
      <c r="P7483">
        <v>0</v>
      </c>
    </row>
    <row r="7484" spans="1:16" x14ac:dyDescent="0.35">
      <c r="A7484" s="2">
        <v>45810.763194444444</v>
      </c>
      <c r="B7484" s="2">
        <f t="shared" si="116"/>
        <v>45810</v>
      </c>
      <c r="C7484">
        <v>52667583</v>
      </c>
      <c r="D7484" t="s">
        <v>65</v>
      </c>
      <c r="E7484" t="s">
        <v>16</v>
      </c>
      <c r="F7484" t="s">
        <v>17</v>
      </c>
      <c r="G7484" t="s">
        <v>7369</v>
      </c>
      <c r="H7484" t="s">
        <v>19</v>
      </c>
      <c r="I7484">
        <v>800</v>
      </c>
      <c r="J7484">
        <v>0</v>
      </c>
      <c r="K7484">
        <v>192143</v>
      </c>
      <c r="L7484" t="s">
        <v>20</v>
      </c>
      <c r="M7484">
        <v>0</v>
      </c>
      <c r="N7484" s="1">
        <v>45812</v>
      </c>
      <c r="O7484">
        <v>0</v>
      </c>
      <c r="P7484">
        <v>0</v>
      </c>
    </row>
    <row r="7485" spans="1:16" x14ac:dyDescent="0.35">
      <c r="A7485" s="2">
        <v>45810.763194444444</v>
      </c>
      <c r="B7485" s="2">
        <f t="shared" si="116"/>
        <v>45810</v>
      </c>
      <c r="C7485">
        <v>52755828</v>
      </c>
      <c r="D7485" t="s">
        <v>3276</v>
      </c>
      <c r="E7485" t="s">
        <v>16</v>
      </c>
      <c r="F7485" t="s">
        <v>17</v>
      </c>
      <c r="G7485" t="s">
        <v>7370</v>
      </c>
      <c r="H7485" t="s">
        <v>19</v>
      </c>
      <c r="I7485" s="3">
        <v>2150</v>
      </c>
      <c r="J7485">
        <v>0</v>
      </c>
      <c r="K7485">
        <v>2299</v>
      </c>
      <c r="L7485" t="s">
        <v>20</v>
      </c>
      <c r="M7485">
        <v>0</v>
      </c>
      <c r="N7485" s="1">
        <v>45812</v>
      </c>
      <c r="O7485">
        <v>0</v>
      </c>
      <c r="P7485">
        <v>0</v>
      </c>
    </row>
    <row r="7486" spans="1:16" x14ac:dyDescent="0.35">
      <c r="A7486" s="2">
        <v>45810.763194444444</v>
      </c>
      <c r="B7486" s="2">
        <f t="shared" si="116"/>
        <v>45810</v>
      </c>
      <c r="C7486">
        <v>52755882</v>
      </c>
      <c r="D7486" t="s">
        <v>3083</v>
      </c>
      <c r="E7486" t="s">
        <v>16</v>
      </c>
      <c r="F7486" t="s">
        <v>17</v>
      </c>
      <c r="G7486" t="s">
        <v>7371</v>
      </c>
      <c r="H7486" t="s">
        <v>19</v>
      </c>
      <c r="I7486" s="3">
        <v>3900</v>
      </c>
      <c r="J7486">
        <v>0</v>
      </c>
      <c r="K7486">
        <v>942667</v>
      </c>
      <c r="L7486" t="s">
        <v>20</v>
      </c>
      <c r="M7486">
        <v>0</v>
      </c>
      <c r="N7486" s="1">
        <v>45812</v>
      </c>
      <c r="O7486">
        <v>0</v>
      </c>
      <c r="P7486">
        <v>0</v>
      </c>
    </row>
    <row r="7487" spans="1:16" x14ac:dyDescent="0.35">
      <c r="A7487" s="2">
        <v>45810.763194444444</v>
      </c>
      <c r="B7487" s="2">
        <f t="shared" si="116"/>
        <v>45810</v>
      </c>
      <c r="C7487">
        <v>52860028</v>
      </c>
      <c r="D7487" t="s">
        <v>83</v>
      </c>
      <c r="E7487" t="s">
        <v>16</v>
      </c>
      <c r="F7487" t="s">
        <v>17</v>
      </c>
      <c r="G7487" t="s">
        <v>7372</v>
      </c>
      <c r="H7487" t="s">
        <v>19</v>
      </c>
      <c r="I7487" s="3">
        <v>1550</v>
      </c>
      <c r="J7487">
        <v>0</v>
      </c>
      <c r="K7487">
        <v>31290</v>
      </c>
      <c r="L7487" t="s">
        <v>20</v>
      </c>
      <c r="M7487">
        <v>0</v>
      </c>
      <c r="N7487" s="1">
        <v>45812</v>
      </c>
      <c r="O7487">
        <v>0</v>
      </c>
      <c r="P7487">
        <v>0</v>
      </c>
    </row>
    <row r="7488" spans="1:16" x14ac:dyDescent="0.35">
      <c r="A7488" s="2">
        <v>45810.763888888891</v>
      </c>
      <c r="B7488" s="2">
        <f t="shared" si="116"/>
        <v>45810</v>
      </c>
      <c r="C7488">
        <v>34994579</v>
      </c>
      <c r="D7488" t="s">
        <v>2852</v>
      </c>
      <c r="E7488" t="s">
        <v>16</v>
      </c>
      <c r="F7488" t="s">
        <v>17</v>
      </c>
      <c r="G7488" t="s">
        <v>7373</v>
      </c>
      <c r="H7488" t="s">
        <v>19</v>
      </c>
      <c r="I7488" s="3">
        <v>40000</v>
      </c>
      <c r="J7488">
        <v>0</v>
      </c>
      <c r="K7488">
        <v>9378</v>
      </c>
      <c r="L7488" t="s">
        <v>20</v>
      </c>
      <c r="M7488">
        <v>0</v>
      </c>
      <c r="N7488" s="1">
        <v>45812</v>
      </c>
      <c r="O7488">
        <v>0</v>
      </c>
      <c r="P7488">
        <v>0</v>
      </c>
    </row>
    <row r="7489" spans="1:16" x14ac:dyDescent="0.35">
      <c r="A7489" s="2">
        <v>45810.763888888891</v>
      </c>
      <c r="B7489" s="2">
        <f t="shared" si="116"/>
        <v>45810</v>
      </c>
      <c r="C7489">
        <v>34994579</v>
      </c>
      <c r="D7489" t="s">
        <v>2852</v>
      </c>
      <c r="E7489" t="s">
        <v>16</v>
      </c>
      <c r="F7489" t="s">
        <v>17</v>
      </c>
      <c r="G7489" t="s">
        <v>7374</v>
      </c>
      <c r="H7489" t="s">
        <v>19</v>
      </c>
      <c r="I7489" s="3">
        <v>40000</v>
      </c>
      <c r="J7489">
        <v>0</v>
      </c>
      <c r="K7489">
        <v>201654</v>
      </c>
      <c r="L7489" t="s">
        <v>20</v>
      </c>
      <c r="M7489">
        <v>0</v>
      </c>
      <c r="N7489" s="1">
        <v>45812</v>
      </c>
      <c r="O7489">
        <v>0</v>
      </c>
      <c r="P7489">
        <v>0</v>
      </c>
    </row>
    <row r="7490" spans="1:16" x14ac:dyDescent="0.35">
      <c r="A7490" s="2">
        <v>45810.763888888891</v>
      </c>
      <c r="B7490" s="2">
        <f t="shared" si="116"/>
        <v>45810</v>
      </c>
      <c r="C7490">
        <v>36202734</v>
      </c>
      <c r="D7490" t="s">
        <v>2826</v>
      </c>
      <c r="E7490" t="s">
        <v>16</v>
      </c>
      <c r="F7490" t="s">
        <v>17</v>
      </c>
      <c r="G7490" t="s">
        <v>7375</v>
      </c>
      <c r="H7490" t="s">
        <v>19</v>
      </c>
      <c r="I7490">
        <v>700</v>
      </c>
      <c r="J7490">
        <v>0</v>
      </c>
      <c r="K7490">
        <v>8010</v>
      </c>
      <c r="L7490" t="s">
        <v>20</v>
      </c>
      <c r="M7490">
        <v>0</v>
      </c>
      <c r="N7490" s="1">
        <v>45812</v>
      </c>
      <c r="O7490">
        <v>0</v>
      </c>
      <c r="P7490">
        <v>0</v>
      </c>
    </row>
    <row r="7491" spans="1:16" x14ac:dyDescent="0.35">
      <c r="A7491" s="2">
        <v>45810.763888888891</v>
      </c>
      <c r="B7491" s="2">
        <f t="shared" ref="B7491:B7554" si="117">TRUNC(A7491)</f>
        <v>45810</v>
      </c>
      <c r="C7491">
        <v>36322039</v>
      </c>
      <c r="D7491" t="s">
        <v>2931</v>
      </c>
      <c r="E7491" t="s">
        <v>16</v>
      </c>
      <c r="F7491" t="s">
        <v>17</v>
      </c>
      <c r="G7491" t="s">
        <v>7376</v>
      </c>
      <c r="H7491" t="s">
        <v>19</v>
      </c>
      <c r="I7491" s="3">
        <v>2550</v>
      </c>
      <c r="J7491">
        <v>0</v>
      </c>
      <c r="K7491">
        <v>5930</v>
      </c>
      <c r="L7491" t="s">
        <v>20</v>
      </c>
      <c r="M7491">
        <v>0</v>
      </c>
      <c r="N7491" s="1">
        <v>45812</v>
      </c>
      <c r="O7491">
        <v>0</v>
      </c>
      <c r="P7491">
        <v>0</v>
      </c>
    </row>
    <row r="7492" spans="1:16" x14ac:dyDescent="0.35">
      <c r="A7492" s="2">
        <v>45810.763888888891</v>
      </c>
      <c r="B7492" s="2">
        <f t="shared" si="117"/>
        <v>45810</v>
      </c>
      <c r="C7492">
        <v>36477881</v>
      </c>
      <c r="D7492" t="s">
        <v>21</v>
      </c>
      <c r="E7492" t="s">
        <v>16</v>
      </c>
      <c r="F7492" t="s">
        <v>17</v>
      </c>
      <c r="G7492" t="s">
        <v>7377</v>
      </c>
      <c r="H7492" t="s">
        <v>19</v>
      </c>
      <c r="I7492">
        <v>800</v>
      </c>
      <c r="J7492">
        <v>0</v>
      </c>
      <c r="K7492">
        <v>809435</v>
      </c>
      <c r="L7492" t="s">
        <v>20</v>
      </c>
      <c r="M7492">
        <v>0</v>
      </c>
      <c r="N7492" s="1">
        <v>45812</v>
      </c>
      <c r="O7492">
        <v>0</v>
      </c>
      <c r="P7492">
        <v>0</v>
      </c>
    </row>
    <row r="7493" spans="1:16" x14ac:dyDescent="0.35">
      <c r="A7493" s="2">
        <v>45810.763888888891</v>
      </c>
      <c r="B7493" s="2">
        <f t="shared" si="117"/>
        <v>45810</v>
      </c>
      <c r="C7493">
        <v>44706435</v>
      </c>
      <c r="D7493" t="s">
        <v>2964</v>
      </c>
      <c r="E7493" t="s">
        <v>16</v>
      </c>
      <c r="F7493" t="s">
        <v>34</v>
      </c>
      <c r="G7493" t="s">
        <v>7378</v>
      </c>
      <c r="H7493" t="s">
        <v>16</v>
      </c>
      <c r="I7493" s="3">
        <v>4000</v>
      </c>
      <c r="J7493">
        <v>0</v>
      </c>
      <c r="K7493">
        <v>202554</v>
      </c>
      <c r="L7493" t="s">
        <v>20</v>
      </c>
      <c r="M7493">
        <v>0</v>
      </c>
      <c r="N7493" s="1">
        <v>45813</v>
      </c>
      <c r="O7493">
        <v>31286</v>
      </c>
      <c r="P7493">
        <v>0</v>
      </c>
    </row>
    <row r="7494" spans="1:16" x14ac:dyDescent="0.35">
      <c r="A7494" s="2">
        <v>45810.763888888891</v>
      </c>
      <c r="B7494" s="2">
        <f t="shared" si="117"/>
        <v>45810</v>
      </c>
      <c r="C7494">
        <v>49559501</v>
      </c>
      <c r="D7494" t="s">
        <v>2830</v>
      </c>
      <c r="E7494" t="s">
        <v>16</v>
      </c>
      <c r="F7494" t="s">
        <v>17</v>
      </c>
      <c r="G7494" t="s">
        <v>7379</v>
      </c>
      <c r="H7494" t="s">
        <v>19</v>
      </c>
      <c r="I7494" s="3">
        <v>12500</v>
      </c>
      <c r="J7494">
        <v>0</v>
      </c>
      <c r="K7494">
        <v>40590</v>
      </c>
      <c r="L7494" t="s">
        <v>20</v>
      </c>
      <c r="M7494">
        <v>0</v>
      </c>
      <c r="N7494" s="1">
        <v>45812</v>
      </c>
      <c r="O7494">
        <v>0</v>
      </c>
      <c r="P7494">
        <v>0</v>
      </c>
    </row>
    <row r="7495" spans="1:16" x14ac:dyDescent="0.35">
      <c r="A7495" s="2">
        <v>45810.763888888891</v>
      </c>
      <c r="B7495" s="2">
        <f t="shared" si="117"/>
        <v>45810</v>
      </c>
      <c r="C7495">
        <v>49614452</v>
      </c>
      <c r="D7495" t="s">
        <v>2823</v>
      </c>
      <c r="E7495" t="s">
        <v>16</v>
      </c>
      <c r="F7495" t="s">
        <v>17</v>
      </c>
      <c r="G7495" t="s">
        <v>7380</v>
      </c>
      <c r="H7495" t="s">
        <v>19</v>
      </c>
      <c r="I7495" s="3">
        <v>2550</v>
      </c>
      <c r="J7495">
        <v>0</v>
      </c>
      <c r="K7495">
        <v>9474</v>
      </c>
      <c r="L7495" t="s">
        <v>20</v>
      </c>
      <c r="M7495">
        <v>0</v>
      </c>
      <c r="N7495" s="1">
        <v>45812</v>
      </c>
      <c r="O7495">
        <v>0</v>
      </c>
      <c r="P7495">
        <v>0</v>
      </c>
    </row>
    <row r="7496" spans="1:16" x14ac:dyDescent="0.35">
      <c r="A7496" s="2">
        <v>45810.763888888891</v>
      </c>
      <c r="B7496" s="2">
        <f t="shared" si="117"/>
        <v>45810</v>
      </c>
      <c r="C7496">
        <v>51543287</v>
      </c>
      <c r="D7496" t="s">
        <v>2800</v>
      </c>
      <c r="E7496" t="s">
        <v>16</v>
      </c>
      <c r="F7496" t="s">
        <v>34</v>
      </c>
      <c r="G7496" t="s">
        <v>7381</v>
      </c>
      <c r="H7496" t="s">
        <v>16</v>
      </c>
      <c r="I7496" s="3">
        <v>1050</v>
      </c>
      <c r="J7496">
        <v>0</v>
      </c>
      <c r="K7496">
        <v>774429</v>
      </c>
      <c r="L7496" t="s">
        <v>20</v>
      </c>
      <c r="M7496">
        <v>0</v>
      </c>
      <c r="N7496" s="1">
        <v>45813</v>
      </c>
      <c r="O7496">
        <v>0</v>
      </c>
      <c r="P7496">
        <v>0</v>
      </c>
    </row>
    <row r="7497" spans="1:16" x14ac:dyDescent="0.35">
      <c r="A7497" s="2">
        <v>45810.763888888891</v>
      </c>
      <c r="B7497" s="2">
        <f t="shared" si="117"/>
        <v>45810</v>
      </c>
      <c r="C7497">
        <v>52301389</v>
      </c>
      <c r="D7497" t="s">
        <v>2802</v>
      </c>
      <c r="E7497" t="s">
        <v>16</v>
      </c>
      <c r="F7497" t="s">
        <v>17</v>
      </c>
      <c r="G7497" t="s">
        <v>7382</v>
      </c>
      <c r="H7497" t="s">
        <v>19</v>
      </c>
      <c r="I7497">
        <v>600</v>
      </c>
      <c r="J7497">
        <v>0</v>
      </c>
      <c r="K7497">
        <v>13226</v>
      </c>
      <c r="L7497" t="s">
        <v>20</v>
      </c>
      <c r="M7497">
        <v>0</v>
      </c>
      <c r="N7497" s="1">
        <v>45812</v>
      </c>
      <c r="O7497">
        <v>0</v>
      </c>
      <c r="P7497">
        <v>0</v>
      </c>
    </row>
    <row r="7498" spans="1:16" x14ac:dyDescent="0.35">
      <c r="A7498" s="2">
        <v>45810.763888888891</v>
      </c>
      <c r="B7498" s="2">
        <f t="shared" si="117"/>
        <v>45810</v>
      </c>
      <c r="C7498">
        <v>52860028</v>
      </c>
      <c r="D7498" t="s">
        <v>83</v>
      </c>
      <c r="E7498" t="s">
        <v>16</v>
      </c>
      <c r="F7498" t="s">
        <v>34</v>
      </c>
      <c r="G7498" t="s">
        <v>4016</v>
      </c>
      <c r="H7498" t="s">
        <v>16</v>
      </c>
      <c r="I7498" s="3">
        <v>1250</v>
      </c>
      <c r="J7498">
        <v>0</v>
      </c>
      <c r="K7498">
        <v>624336</v>
      </c>
      <c r="L7498" t="s">
        <v>20</v>
      </c>
      <c r="M7498">
        <v>0</v>
      </c>
      <c r="N7498" s="1">
        <v>45813</v>
      </c>
      <c r="O7498">
        <v>0</v>
      </c>
      <c r="P7498">
        <v>0</v>
      </c>
    </row>
    <row r="7499" spans="1:16" x14ac:dyDescent="0.35">
      <c r="A7499" s="2">
        <v>45810.76458333333</v>
      </c>
      <c r="B7499" s="2">
        <f t="shared" si="117"/>
        <v>45810</v>
      </c>
      <c r="C7499">
        <v>33494068</v>
      </c>
      <c r="D7499" t="s">
        <v>40</v>
      </c>
      <c r="E7499" t="s">
        <v>16</v>
      </c>
      <c r="F7499" t="s">
        <v>17</v>
      </c>
      <c r="G7499" t="s">
        <v>7383</v>
      </c>
      <c r="H7499" t="s">
        <v>19</v>
      </c>
      <c r="I7499" s="3">
        <v>1200</v>
      </c>
      <c r="J7499">
        <v>0</v>
      </c>
      <c r="K7499">
        <v>7962</v>
      </c>
      <c r="L7499" t="s">
        <v>20</v>
      </c>
      <c r="M7499">
        <v>0</v>
      </c>
      <c r="N7499" s="1">
        <v>45812</v>
      </c>
      <c r="O7499">
        <v>14345</v>
      </c>
      <c r="P7499">
        <v>0</v>
      </c>
    </row>
    <row r="7500" spans="1:16" x14ac:dyDescent="0.35">
      <c r="A7500" s="2">
        <v>45810.76458333333</v>
      </c>
      <c r="B7500" s="2">
        <f t="shared" si="117"/>
        <v>45810</v>
      </c>
      <c r="C7500">
        <v>36202734</v>
      </c>
      <c r="D7500" t="s">
        <v>2826</v>
      </c>
      <c r="E7500" t="s">
        <v>16</v>
      </c>
      <c r="F7500" t="s">
        <v>17</v>
      </c>
      <c r="G7500" t="s">
        <v>7384</v>
      </c>
      <c r="H7500" t="s">
        <v>19</v>
      </c>
      <c r="I7500">
        <v>400</v>
      </c>
      <c r="J7500">
        <v>0</v>
      </c>
      <c r="K7500">
        <v>9210</v>
      </c>
      <c r="L7500" t="s">
        <v>20</v>
      </c>
      <c r="M7500">
        <v>0</v>
      </c>
      <c r="N7500" s="1">
        <v>45812</v>
      </c>
      <c r="O7500">
        <v>0</v>
      </c>
      <c r="P7500">
        <v>0</v>
      </c>
    </row>
    <row r="7501" spans="1:16" x14ac:dyDescent="0.35">
      <c r="A7501" s="2">
        <v>45810.76458333333</v>
      </c>
      <c r="B7501" s="2">
        <f t="shared" si="117"/>
        <v>45810</v>
      </c>
      <c r="C7501">
        <v>36477881</v>
      </c>
      <c r="D7501" t="s">
        <v>21</v>
      </c>
      <c r="E7501" t="s">
        <v>16</v>
      </c>
      <c r="F7501" t="s">
        <v>17</v>
      </c>
      <c r="G7501" t="s">
        <v>7385</v>
      </c>
      <c r="H7501" t="s">
        <v>19</v>
      </c>
      <c r="I7501">
        <v>100</v>
      </c>
      <c r="J7501">
        <v>0</v>
      </c>
      <c r="K7501">
        <v>128334</v>
      </c>
      <c r="L7501" t="s">
        <v>20</v>
      </c>
      <c r="M7501">
        <v>0</v>
      </c>
      <c r="N7501" s="1">
        <v>45812</v>
      </c>
      <c r="O7501">
        <v>0</v>
      </c>
      <c r="P7501">
        <v>0</v>
      </c>
    </row>
    <row r="7502" spans="1:16" x14ac:dyDescent="0.35">
      <c r="A7502" s="2">
        <v>45810.76458333333</v>
      </c>
      <c r="B7502" s="2">
        <f t="shared" si="117"/>
        <v>45810</v>
      </c>
      <c r="C7502">
        <v>43048085</v>
      </c>
      <c r="D7502" t="s">
        <v>54</v>
      </c>
      <c r="E7502" t="s">
        <v>16</v>
      </c>
      <c r="F7502" t="s">
        <v>34</v>
      </c>
      <c r="G7502" t="s">
        <v>7386</v>
      </c>
      <c r="H7502" t="s">
        <v>16</v>
      </c>
      <c r="I7502" s="3">
        <v>2200</v>
      </c>
      <c r="J7502">
        <v>0</v>
      </c>
      <c r="K7502">
        <v>2397</v>
      </c>
      <c r="L7502" t="s">
        <v>20</v>
      </c>
      <c r="M7502">
        <v>0</v>
      </c>
      <c r="N7502" s="1">
        <v>45813</v>
      </c>
      <c r="O7502">
        <v>0</v>
      </c>
      <c r="P7502">
        <v>0</v>
      </c>
    </row>
    <row r="7503" spans="1:16" x14ac:dyDescent="0.35">
      <c r="A7503" s="2">
        <v>45810.76458333333</v>
      </c>
      <c r="B7503" s="2">
        <f t="shared" si="117"/>
        <v>45810</v>
      </c>
      <c r="C7503">
        <v>43048085</v>
      </c>
      <c r="D7503" t="s">
        <v>54</v>
      </c>
      <c r="E7503" t="s">
        <v>16</v>
      </c>
      <c r="F7503" t="s">
        <v>17</v>
      </c>
      <c r="G7503" t="s">
        <v>7387</v>
      </c>
      <c r="H7503" t="s">
        <v>19</v>
      </c>
      <c r="I7503">
        <v>800</v>
      </c>
      <c r="J7503">
        <v>0</v>
      </c>
      <c r="K7503">
        <v>16290</v>
      </c>
      <c r="L7503" t="s">
        <v>20</v>
      </c>
      <c r="M7503">
        <v>0</v>
      </c>
      <c r="N7503" s="1">
        <v>45812</v>
      </c>
      <c r="O7503">
        <v>0</v>
      </c>
      <c r="P7503">
        <v>0</v>
      </c>
    </row>
    <row r="7504" spans="1:16" x14ac:dyDescent="0.35">
      <c r="A7504" s="2">
        <v>45810.76458333333</v>
      </c>
      <c r="B7504" s="2">
        <f t="shared" si="117"/>
        <v>45810</v>
      </c>
      <c r="C7504">
        <v>45039719</v>
      </c>
      <c r="D7504" t="s">
        <v>2999</v>
      </c>
      <c r="E7504" t="s">
        <v>16</v>
      </c>
      <c r="F7504" t="s">
        <v>17</v>
      </c>
      <c r="G7504" t="s">
        <v>7388</v>
      </c>
      <c r="H7504" t="s">
        <v>19</v>
      </c>
      <c r="I7504" s="3">
        <v>5000</v>
      </c>
      <c r="J7504">
        <v>0</v>
      </c>
      <c r="K7504">
        <v>137763</v>
      </c>
      <c r="L7504" t="s">
        <v>20</v>
      </c>
      <c r="M7504">
        <v>0</v>
      </c>
      <c r="N7504" s="1">
        <v>45812</v>
      </c>
      <c r="O7504">
        <v>0</v>
      </c>
      <c r="P7504">
        <v>0</v>
      </c>
    </row>
    <row r="7505" spans="1:16" x14ac:dyDescent="0.35">
      <c r="A7505" s="2">
        <v>45810.76458333333</v>
      </c>
      <c r="B7505" s="2">
        <f t="shared" si="117"/>
        <v>45810</v>
      </c>
      <c r="C7505">
        <v>45458313</v>
      </c>
      <c r="D7505" t="s">
        <v>15</v>
      </c>
      <c r="E7505" t="s">
        <v>16</v>
      </c>
      <c r="F7505" t="s">
        <v>87</v>
      </c>
      <c r="G7505" t="s">
        <v>7389</v>
      </c>
      <c r="H7505" t="s">
        <v>16</v>
      </c>
      <c r="I7505" s="3">
        <v>4100</v>
      </c>
      <c r="J7505">
        <v>0</v>
      </c>
      <c r="K7505">
        <v>210747</v>
      </c>
      <c r="L7505" t="s">
        <v>20</v>
      </c>
      <c r="M7505">
        <v>0</v>
      </c>
      <c r="N7505" s="1">
        <v>45813</v>
      </c>
      <c r="O7505">
        <v>0</v>
      </c>
      <c r="P7505">
        <v>0</v>
      </c>
    </row>
    <row r="7506" spans="1:16" x14ac:dyDescent="0.35">
      <c r="A7506" s="2">
        <v>45810.76458333333</v>
      </c>
      <c r="B7506" s="2">
        <f t="shared" si="117"/>
        <v>45810</v>
      </c>
      <c r="C7506">
        <v>45458313</v>
      </c>
      <c r="D7506" t="s">
        <v>15</v>
      </c>
      <c r="E7506" t="s">
        <v>16</v>
      </c>
      <c r="F7506" t="s">
        <v>17</v>
      </c>
      <c r="G7506" t="s">
        <v>7390</v>
      </c>
      <c r="H7506" t="s">
        <v>19</v>
      </c>
      <c r="I7506">
        <v>600</v>
      </c>
      <c r="J7506">
        <v>0</v>
      </c>
      <c r="K7506">
        <v>146649</v>
      </c>
      <c r="L7506" t="s">
        <v>20</v>
      </c>
      <c r="M7506">
        <v>0</v>
      </c>
      <c r="N7506" s="1">
        <v>45812</v>
      </c>
      <c r="O7506">
        <v>0</v>
      </c>
      <c r="P7506">
        <v>0</v>
      </c>
    </row>
    <row r="7507" spans="1:16" x14ac:dyDescent="0.35">
      <c r="A7507" s="2">
        <v>45810.76458333333</v>
      </c>
      <c r="B7507" s="2">
        <f t="shared" si="117"/>
        <v>45810</v>
      </c>
      <c r="C7507">
        <v>45652419</v>
      </c>
      <c r="D7507" t="s">
        <v>2906</v>
      </c>
      <c r="E7507" t="s">
        <v>16</v>
      </c>
      <c r="F7507" t="s">
        <v>17</v>
      </c>
      <c r="G7507" t="s">
        <v>7391</v>
      </c>
      <c r="H7507" t="s">
        <v>19</v>
      </c>
      <c r="I7507" s="3">
        <v>1100</v>
      </c>
      <c r="J7507">
        <v>0</v>
      </c>
      <c r="K7507">
        <v>213656</v>
      </c>
      <c r="L7507" t="s">
        <v>20</v>
      </c>
      <c r="M7507">
        <v>0</v>
      </c>
      <c r="N7507" s="1">
        <v>45812</v>
      </c>
      <c r="O7507">
        <v>0</v>
      </c>
      <c r="P7507">
        <v>0</v>
      </c>
    </row>
    <row r="7508" spans="1:16" x14ac:dyDescent="0.35">
      <c r="A7508" s="2">
        <v>45810.76458333333</v>
      </c>
      <c r="B7508" s="2">
        <f t="shared" si="117"/>
        <v>45810</v>
      </c>
      <c r="C7508">
        <v>47077871</v>
      </c>
      <c r="D7508" t="s">
        <v>2866</v>
      </c>
      <c r="E7508" t="s">
        <v>16</v>
      </c>
      <c r="F7508" t="s">
        <v>17</v>
      </c>
      <c r="G7508" t="s">
        <v>7392</v>
      </c>
      <c r="H7508" t="s">
        <v>19</v>
      </c>
      <c r="I7508" s="3">
        <v>1100</v>
      </c>
      <c r="J7508">
        <v>0</v>
      </c>
      <c r="K7508">
        <v>121219</v>
      </c>
      <c r="L7508" t="s">
        <v>20</v>
      </c>
      <c r="M7508">
        <v>0</v>
      </c>
      <c r="N7508" s="1">
        <v>45812</v>
      </c>
      <c r="O7508">
        <v>0</v>
      </c>
      <c r="P7508">
        <v>0</v>
      </c>
    </row>
    <row r="7509" spans="1:16" x14ac:dyDescent="0.35">
      <c r="A7509" s="2">
        <v>45810.76458333333</v>
      </c>
      <c r="B7509" s="2">
        <f t="shared" si="117"/>
        <v>45810</v>
      </c>
      <c r="C7509">
        <v>47965673</v>
      </c>
      <c r="D7509" t="s">
        <v>32</v>
      </c>
      <c r="E7509" t="s">
        <v>16</v>
      </c>
      <c r="F7509" t="s">
        <v>17</v>
      </c>
      <c r="G7509" t="s">
        <v>7393</v>
      </c>
      <c r="H7509" t="s">
        <v>19</v>
      </c>
      <c r="I7509">
        <v>850</v>
      </c>
      <c r="J7509">
        <v>0</v>
      </c>
      <c r="K7509">
        <v>811696</v>
      </c>
      <c r="L7509" t="s">
        <v>20</v>
      </c>
      <c r="M7509">
        <v>0</v>
      </c>
      <c r="N7509" s="1">
        <v>45812</v>
      </c>
      <c r="O7509">
        <v>0</v>
      </c>
      <c r="P7509">
        <v>0</v>
      </c>
    </row>
    <row r="7510" spans="1:16" x14ac:dyDescent="0.35">
      <c r="A7510" s="2">
        <v>45810.76458333333</v>
      </c>
      <c r="B7510" s="2">
        <f t="shared" si="117"/>
        <v>45810</v>
      </c>
      <c r="C7510">
        <v>47965673</v>
      </c>
      <c r="D7510" t="s">
        <v>32</v>
      </c>
      <c r="E7510" t="s">
        <v>16</v>
      </c>
      <c r="F7510" t="s">
        <v>17</v>
      </c>
      <c r="G7510" t="s">
        <v>7394</v>
      </c>
      <c r="H7510" t="s">
        <v>19</v>
      </c>
      <c r="I7510">
        <v>250</v>
      </c>
      <c r="J7510">
        <v>0</v>
      </c>
      <c r="K7510">
        <v>100130</v>
      </c>
      <c r="L7510" t="s">
        <v>20</v>
      </c>
      <c r="M7510">
        <v>0</v>
      </c>
      <c r="N7510" s="1">
        <v>45812</v>
      </c>
      <c r="O7510">
        <v>0</v>
      </c>
      <c r="P7510">
        <v>0</v>
      </c>
    </row>
    <row r="7511" spans="1:16" x14ac:dyDescent="0.35">
      <c r="A7511" s="2">
        <v>45810.76458333333</v>
      </c>
      <c r="B7511" s="2">
        <f t="shared" si="117"/>
        <v>45810</v>
      </c>
      <c r="C7511">
        <v>49340394</v>
      </c>
      <c r="D7511" t="s">
        <v>2966</v>
      </c>
      <c r="E7511" t="s">
        <v>16</v>
      </c>
      <c r="F7511" t="s">
        <v>17</v>
      </c>
      <c r="G7511" t="s">
        <v>7395</v>
      </c>
      <c r="H7511" t="s">
        <v>19</v>
      </c>
      <c r="I7511">
        <v>450</v>
      </c>
      <c r="J7511">
        <v>0</v>
      </c>
      <c r="K7511">
        <v>228178</v>
      </c>
      <c r="L7511" t="s">
        <v>20</v>
      </c>
      <c r="M7511">
        <v>0</v>
      </c>
      <c r="N7511" s="1">
        <v>45812</v>
      </c>
      <c r="O7511">
        <v>0</v>
      </c>
      <c r="P7511">
        <v>0</v>
      </c>
    </row>
    <row r="7512" spans="1:16" x14ac:dyDescent="0.35">
      <c r="A7512" s="2">
        <v>45810.76458333333</v>
      </c>
      <c r="B7512" s="2">
        <f t="shared" si="117"/>
        <v>45810</v>
      </c>
      <c r="C7512">
        <v>50342598</v>
      </c>
      <c r="D7512" t="s">
        <v>2812</v>
      </c>
      <c r="E7512" t="s">
        <v>16</v>
      </c>
      <c r="F7512" t="s">
        <v>17</v>
      </c>
      <c r="G7512" t="s">
        <v>7396</v>
      </c>
      <c r="H7512" t="s">
        <v>19</v>
      </c>
      <c r="I7512">
        <v>500</v>
      </c>
      <c r="J7512">
        <v>0</v>
      </c>
      <c r="K7512">
        <v>108353</v>
      </c>
      <c r="L7512" t="s">
        <v>20</v>
      </c>
      <c r="M7512">
        <v>0</v>
      </c>
      <c r="N7512" s="1">
        <v>45812</v>
      </c>
      <c r="O7512">
        <v>0</v>
      </c>
      <c r="P7512">
        <v>0</v>
      </c>
    </row>
    <row r="7513" spans="1:16" x14ac:dyDescent="0.35">
      <c r="A7513" s="2">
        <v>45810.76458333333</v>
      </c>
      <c r="B7513" s="2">
        <f t="shared" si="117"/>
        <v>45810</v>
      </c>
      <c r="C7513">
        <v>52667583</v>
      </c>
      <c r="D7513" t="s">
        <v>65</v>
      </c>
      <c r="E7513" t="s">
        <v>16</v>
      </c>
      <c r="F7513" t="s">
        <v>17</v>
      </c>
      <c r="G7513" t="s">
        <v>7397</v>
      </c>
      <c r="H7513" t="s">
        <v>19</v>
      </c>
      <c r="I7513" s="3">
        <v>1600</v>
      </c>
      <c r="J7513">
        <v>0</v>
      </c>
      <c r="K7513">
        <v>811096</v>
      </c>
      <c r="L7513" t="s">
        <v>20</v>
      </c>
      <c r="M7513">
        <v>0</v>
      </c>
      <c r="N7513" s="1">
        <v>45812</v>
      </c>
      <c r="O7513">
        <v>0</v>
      </c>
      <c r="P7513">
        <v>0</v>
      </c>
    </row>
    <row r="7514" spans="1:16" x14ac:dyDescent="0.35">
      <c r="A7514" s="2">
        <v>45810.76458333333</v>
      </c>
      <c r="B7514" s="2">
        <f t="shared" si="117"/>
        <v>45810</v>
      </c>
      <c r="C7514">
        <v>52860028</v>
      </c>
      <c r="D7514" t="s">
        <v>83</v>
      </c>
      <c r="E7514" t="s">
        <v>16</v>
      </c>
      <c r="F7514" t="s">
        <v>17</v>
      </c>
      <c r="G7514" t="s">
        <v>7398</v>
      </c>
      <c r="H7514" t="s">
        <v>19</v>
      </c>
      <c r="I7514" s="3">
        <v>4700</v>
      </c>
      <c r="J7514">
        <v>0</v>
      </c>
      <c r="K7514">
        <v>140007</v>
      </c>
      <c r="L7514" t="s">
        <v>20</v>
      </c>
      <c r="M7514">
        <v>0</v>
      </c>
      <c r="N7514" s="1">
        <v>45812</v>
      </c>
      <c r="O7514">
        <v>0</v>
      </c>
      <c r="P7514">
        <v>0</v>
      </c>
    </row>
    <row r="7515" spans="1:16" x14ac:dyDescent="0.35">
      <c r="A7515" s="2">
        <v>45810.765277777777</v>
      </c>
      <c r="B7515" s="2">
        <f t="shared" si="117"/>
        <v>45810</v>
      </c>
      <c r="C7515">
        <v>33494068</v>
      </c>
      <c r="D7515" t="s">
        <v>40</v>
      </c>
      <c r="E7515" t="s">
        <v>16</v>
      </c>
      <c r="F7515" t="s">
        <v>17</v>
      </c>
      <c r="G7515" t="s">
        <v>7399</v>
      </c>
      <c r="H7515" t="s">
        <v>19</v>
      </c>
      <c r="I7515" s="3">
        <v>2000</v>
      </c>
      <c r="J7515">
        <v>0</v>
      </c>
      <c r="K7515">
        <v>219144</v>
      </c>
      <c r="L7515" t="s">
        <v>20</v>
      </c>
      <c r="M7515">
        <v>0</v>
      </c>
      <c r="N7515" s="1">
        <v>45812</v>
      </c>
      <c r="O7515">
        <v>14346</v>
      </c>
      <c r="P7515">
        <v>0</v>
      </c>
    </row>
    <row r="7516" spans="1:16" x14ac:dyDescent="0.35">
      <c r="A7516" s="2">
        <v>45810.765277777777</v>
      </c>
      <c r="B7516" s="2">
        <f t="shared" si="117"/>
        <v>45810</v>
      </c>
      <c r="C7516">
        <v>36505710</v>
      </c>
      <c r="D7516" t="s">
        <v>286</v>
      </c>
      <c r="E7516" t="s">
        <v>16</v>
      </c>
      <c r="F7516" t="s">
        <v>17</v>
      </c>
      <c r="G7516" t="s">
        <v>7400</v>
      </c>
      <c r="H7516" t="s">
        <v>19</v>
      </c>
      <c r="I7516" s="3">
        <v>2050</v>
      </c>
      <c r="J7516">
        <v>0</v>
      </c>
      <c r="K7516">
        <v>30282</v>
      </c>
      <c r="L7516" t="s">
        <v>20</v>
      </c>
      <c r="M7516">
        <v>0</v>
      </c>
      <c r="N7516" s="1">
        <v>45812</v>
      </c>
      <c r="O7516">
        <v>0</v>
      </c>
      <c r="P7516">
        <v>0</v>
      </c>
    </row>
    <row r="7517" spans="1:16" x14ac:dyDescent="0.35">
      <c r="A7517" s="2">
        <v>45810.765277777777</v>
      </c>
      <c r="B7517" s="2">
        <f t="shared" si="117"/>
        <v>45810</v>
      </c>
      <c r="C7517">
        <v>36505710</v>
      </c>
      <c r="D7517" t="s">
        <v>286</v>
      </c>
      <c r="E7517" t="s">
        <v>16</v>
      </c>
      <c r="F7517" t="s">
        <v>87</v>
      </c>
      <c r="G7517" t="s">
        <v>7401</v>
      </c>
      <c r="H7517" t="s">
        <v>16</v>
      </c>
      <c r="I7517" s="3">
        <v>2000</v>
      </c>
      <c r="J7517">
        <v>0</v>
      </c>
      <c r="K7517">
        <v>748287</v>
      </c>
      <c r="L7517" t="s">
        <v>20</v>
      </c>
      <c r="M7517">
        <v>0</v>
      </c>
      <c r="N7517" s="1">
        <v>45813</v>
      </c>
      <c r="O7517">
        <v>0</v>
      </c>
      <c r="P7517">
        <v>0</v>
      </c>
    </row>
    <row r="7518" spans="1:16" x14ac:dyDescent="0.35">
      <c r="A7518" s="2">
        <v>45810.765277777777</v>
      </c>
      <c r="B7518" s="2">
        <f t="shared" si="117"/>
        <v>45810</v>
      </c>
      <c r="C7518">
        <v>42209243</v>
      </c>
      <c r="D7518" t="s">
        <v>286</v>
      </c>
      <c r="E7518" t="s">
        <v>16</v>
      </c>
      <c r="F7518" t="s">
        <v>17</v>
      </c>
      <c r="G7518" t="s">
        <v>7402</v>
      </c>
      <c r="H7518" t="s">
        <v>19</v>
      </c>
      <c r="I7518" s="3">
        <v>3600</v>
      </c>
      <c r="J7518">
        <v>0</v>
      </c>
      <c r="K7518">
        <v>814328</v>
      </c>
      <c r="L7518" t="s">
        <v>20</v>
      </c>
      <c r="M7518">
        <v>0</v>
      </c>
      <c r="N7518" s="1">
        <v>45812</v>
      </c>
      <c r="O7518">
        <v>0</v>
      </c>
      <c r="P7518">
        <v>0</v>
      </c>
    </row>
    <row r="7519" spans="1:16" x14ac:dyDescent="0.35">
      <c r="A7519" s="2">
        <v>45810.765277777777</v>
      </c>
      <c r="B7519" s="2">
        <f t="shared" si="117"/>
        <v>45810</v>
      </c>
      <c r="C7519">
        <v>43048085</v>
      </c>
      <c r="D7519" t="s">
        <v>54</v>
      </c>
      <c r="E7519" t="s">
        <v>16</v>
      </c>
      <c r="F7519" t="s">
        <v>17</v>
      </c>
      <c r="G7519" t="s">
        <v>7403</v>
      </c>
      <c r="H7519" t="s">
        <v>19</v>
      </c>
      <c r="I7519" s="3">
        <v>1700</v>
      </c>
      <c r="J7519">
        <v>0</v>
      </c>
      <c r="K7519">
        <v>813797</v>
      </c>
      <c r="L7519" t="s">
        <v>20</v>
      </c>
      <c r="M7519">
        <v>0</v>
      </c>
      <c r="N7519" s="1">
        <v>45812</v>
      </c>
      <c r="O7519">
        <v>0</v>
      </c>
      <c r="P7519">
        <v>0</v>
      </c>
    </row>
    <row r="7520" spans="1:16" x14ac:dyDescent="0.35">
      <c r="A7520" s="2">
        <v>45810.765277777777</v>
      </c>
      <c r="B7520" s="2">
        <f t="shared" si="117"/>
        <v>45810</v>
      </c>
      <c r="C7520">
        <v>45652419</v>
      </c>
      <c r="D7520" t="s">
        <v>2906</v>
      </c>
      <c r="E7520" t="s">
        <v>16</v>
      </c>
      <c r="F7520" t="s">
        <v>17</v>
      </c>
      <c r="G7520" t="s">
        <v>7391</v>
      </c>
      <c r="H7520" t="s">
        <v>19</v>
      </c>
      <c r="I7520" s="3">
        <v>1150</v>
      </c>
      <c r="J7520">
        <v>0</v>
      </c>
      <c r="K7520">
        <v>223643</v>
      </c>
      <c r="L7520" t="s">
        <v>20</v>
      </c>
      <c r="M7520">
        <v>0</v>
      </c>
      <c r="N7520" s="1">
        <v>45812</v>
      </c>
      <c r="O7520">
        <v>0</v>
      </c>
      <c r="P7520">
        <v>0</v>
      </c>
    </row>
    <row r="7521" spans="1:16" x14ac:dyDescent="0.35">
      <c r="A7521" s="2">
        <v>45810.765277777777</v>
      </c>
      <c r="B7521" s="2">
        <f t="shared" si="117"/>
        <v>45810</v>
      </c>
      <c r="C7521">
        <v>47077933</v>
      </c>
      <c r="D7521" t="s">
        <v>2885</v>
      </c>
      <c r="E7521" t="s">
        <v>16</v>
      </c>
      <c r="F7521" t="s">
        <v>17</v>
      </c>
      <c r="G7521" t="s">
        <v>7404</v>
      </c>
      <c r="H7521" t="s">
        <v>19</v>
      </c>
      <c r="I7521">
        <v>600</v>
      </c>
      <c r="J7521">
        <v>0</v>
      </c>
      <c r="K7521">
        <v>218049</v>
      </c>
      <c r="L7521" t="s">
        <v>20</v>
      </c>
      <c r="M7521">
        <v>0</v>
      </c>
      <c r="N7521" s="1">
        <v>45812</v>
      </c>
      <c r="O7521">
        <v>0</v>
      </c>
      <c r="P7521">
        <v>0</v>
      </c>
    </row>
    <row r="7522" spans="1:16" x14ac:dyDescent="0.35">
      <c r="A7522" s="2">
        <v>45810.765277777777</v>
      </c>
      <c r="B7522" s="2">
        <f t="shared" si="117"/>
        <v>45810</v>
      </c>
      <c r="C7522">
        <v>47155074</v>
      </c>
      <c r="D7522" t="s">
        <v>3260</v>
      </c>
      <c r="E7522" t="s">
        <v>16</v>
      </c>
      <c r="F7522" t="s">
        <v>34</v>
      </c>
      <c r="G7522" t="s">
        <v>7405</v>
      </c>
      <c r="H7522" t="s">
        <v>16</v>
      </c>
      <c r="I7522" s="3">
        <v>2050</v>
      </c>
      <c r="J7522">
        <v>0</v>
      </c>
      <c r="K7522">
        <v>652680</v>
      </c>
      <c r="L7522" t="s">
        <v>20</v>
      </c>
      <c r="M7522">
        <v>0</v>
      </c>
      <c r="N7522" s="1">
        <v>45813</v>
      </c>
      <c r="O7522">
        <v>0</v>
      </c>
      <c r="P7522">
        <v>0</v>
      </c>
    </row>
    <row r="7523" spans="1:16" x14ac:dyDescent="0.35">
      <c r="A7523" s="2">
        <v>45810.765277777777</v>
      </c>
      <c r="B7523" s="2">
        <f t="shared" si="117"/>
        <v>45810</v>
      </c>
      <c r="C7523">
        <v>47965673</v>
      </c>
      <c r="D7523" t="s">
        <v>32</v>
      </c>
      <c r="E7523" t="s">
        <v>16</v>
      </c>
      <c r="F7523" t="s">
        <v>17</v>
      </c>
      <c r="G7523" t="s">
        <v>7406</v>
      </c>
      <c r="H7523" t="s">
        <v>19</v>
      </c>
      <c r="I7523">
        <v>650</v>
      </c>
      <c r="J7523">
        <v>0</v>
      </c>
      <c r="K7523">
        <v>230490</v>
      </c>
      <c r="L7523" t="s">
        <v>20</v>
      </c>
      <c r="M7523">
        <v>0</v>
      </c>
      <c r="N7523" s="1">
        <v>45812</v>
      </c>
      <c r="O7523">
        <v>0</v>
      </c>
      <c r="P7523">
        <v>0</v>
      </c>
    </row>
    <row r="7524" spans="1:16" x14ac:dyDescent="0.35">
      <c r="A7524" s="2">
        <v>45810.765277777777</v>
      </c>
      <c r="B7524" s="2">
        <f t="shared" si="117"/>
        <v>45810</v>
      </c>
      <c r="C7524">
        <v>49559501</v>
      </c>
      <c r="D7524" t="s">
        <v>2830</v>
      </c>
      <c r="E7524" t="s">
        <v>16</v>
      </c>
      <c r="F7524" t="s">
        <v>17</v>
      </c>
      <c r="G7524" t="s">
        <v>7407</v>
      </c>
      <c r="H7524" t="s">
        <v>19</v>
      </c>
      <c r="I7524">
        <v>300</v>
      </c>
      <c r="J7524">
        <v>0</v>
      </c>
      <c r="K7524">
        <v>208322</v>
      </c>
      <c r="L7524" t="s">
        <v>20</v>
      </c>
      <c r="M7524">
        <v>0</v>
      </c>
      <c r="N7524" s="1">
        <v>45812</v>
      </c>
      <c r="O7524">
        <v>0</v>
      </c>
      <c r="P7524">
        <v>0</v>
      </c>
    </row>
    <row r="7525" spans="1:16" x14ac:dyDescent="0.35">
      <c r="A7525" s="2">
        <v>45810.765277777777</v>
      </c>
      <c r="B7525" s="2">
        <f t="shared" si="117"/>
        <v>45810</v>
      </c>
      <c r="C7525">
        <v>50342598</v>
      </c>
      <c r="D7525" t="s">
        <v>2812</v>
      </c>
      <c r="E7525" t="s">
        <v>16</v>
      </c>
      <c r="F7525" t="s">
        <v>17</v>
      </c>
      <c r="G7525" t="s">
        <v>584</v>
      </c>
      <c r="H7525" t="s">
        <v>19</v>
      </c>
      <c r="I7525">
        <v>100</v>
      </c>
      <c r="J7525">
        <v>0</v>
      </c>
      <c r="K7525">
        <v>247339</v>
      </c>
      <c r="L7525" t="s">
        <v>20</v>
      </c>
      <c r="M7525">
        <v>0</v>
      </c>
      <c r="N7525" s="1">
        <v>45812</v>
      </c>
      <c r="O7525">
        <v>0</v>
      </c>
      <c r="P7525">
        <v>0</v>
      </c>
    </row>
    <row r="7526" spans="1:16" x14ac:dyDescent="0.35">
      <c r="A7526" s="2">
        <v>45810.765277777777</v>
      </c>
      <c r="B7526" s="2">
        <f t="shared" si="117"/>
        <v>45810</v>
      </c>
      <c r="C7526">
        <v>51303075</v>
      </c>
      <c r="D7526" t="s">
        <v>23</v>
      </c>
      <c r="E7526" t="s">
        <v>16</v>
      </c>
      <c r="F7526" t="s">
        <v>17</v>
      </c>
      <c r="G7526" t="s">
        <v>7408</v>
      </c>
      <c r="H7526" t="s">
        <v>19</v>
      </c>
      <c r="I7526" s="3">
        <v>1400</v>
      </c>
      <c r="J7526">
        <v>0</v>
      </c>
      <c r="K7526">
        <v>813733</v>
      </c>
      <c r="L7526" t="s">
        <v>20</v>
      </c>
      <c r="M7526">
        <v>0</v>
      </c>
      <c r="N7526" s="1">
        <v>45812</v>
      </c>
      <c r="O7526">
        <v>0</v>
      </c>
      <c r="P7526">
        <v>0</v>
      </c>
    </row>
    <row r="7527" spans="1:16" x14ac:dyDescent="0.35">
      <c r="A7527" s="2">
        <v>45810.765277777777</v>
      </c>
      <c r="B7527" s="2">
        <f t="shared" si="117"/>
        <v>45810</v>
      </c>
      <c r="C7527">
        <v>52667583</v>
      </c>
      <c r="D7527" t="s">
        <v>65</v>
      </c>
      <c r="E7527" t="s">
        <v>16</v>
      </c>
      <c r="F7527" t="s">
        <v>17</v>
      </c>
      <c r="G7527" t="s">
        <v>7409</v>
      </c>
      <c r="H7527" t="s">
        <v>19</v>
      </c>
      <c r="I7527" s="3">
        <v>2200</v>
      </c>
      <c r="J7527">
        <v>0</v>
      </c>
      <c r="K7527">
        <v>812668</v>
      </c>
      <c r="L7527" t="s">
        <v>20</v>
      </c>
      <c r="M7527">
        <v>0</v>
      </c>
      <c r="N7527" s="1">
        <v>45812</v>
      </c>
      <c r="O7527">
        <v>0</v>
      </c>
      <c r="P7527">
        <v>0</v>
      </c>
    </row>
    <row r="7528" spans="1:16" x14ac:dyDescent="0.35">
      <c r="A7528" s="2">
        <v>45810.765277777777</v>
      </c>
      <c r="B7528" s="2">
        <f t="shared" si="117"/>
        <v>45810</v>
      </c>
      <c r="C7528">
        <v>52667583</v>
      </c>
      <c r="D7528" t="s">
        <v>65</v>
      </c>
      <c r="E7528" t="s">
        <v>16</v>
      </c>
      <c r="F7528" t="s">
        <v>17</v>
      </c>
      <c r="G7528" t="s">
        <v>7410</v>
      </c>
      <c r="H7528" t="s">
        <v>19</v>
      </c>
      <c r="I7528" s="3">
        <v>1800</v>
      </c>
      <c r="J7528">
        <v>0</v>
      </c>
      <c r="K7528">
        <v>239225</v>
      </c>
      <c r="L7528" t="s">
        <v>20</v>
      </c>
      <c r="M7528">
        <v>0</v>
      </c>
      <c r="N7528" s="1">
        <v>45812</v>
      </c>
      <c r="O7528">
        <v>0</v>
      </c>
      <c r="P7528">
        <v>0</v>
      </c>
    </row>
    <row r="7529" spans="1:16" x14ac:dyDescent="0.35">
      <c r="A7529" s="2">
        <v>45810.765277777777</v>
      </c>
      <c r="B7529" s="2">
        <f t="shared" si="117"/>
        <v>45810</v>
      </c>
      <c r="C7529">
        <v>52755828</v>
      </c>
      <c r="D7529" t="s">
        <v>3276</v>
      </c>
      <c r="E7529" t="s">
        <v>16</v>
      </c>
      <c r="F7529" t="s">
        <v>17</v>
      </c>
      <c r="G7529" t="s">
        <v>7411</v>
      </c>
      <c r="H7529" t="s">
        <v>19</v>
      </c>
      <c r="I7529" s="3">
        <v>2200</v>
      </c>
      <c r="J7529">
        <v>0</v>
      </c>
      <c r="K7529">
        <v>220649</v>
      </c>
      <c r="L7529" t="s">
        <v>20</v>
      </c>
      <c r="M7529">
        <v>0</v>
      </c>
      <c r="N7529" s="1">
        <v>45812</v>
      </c>
      <c r="O7529">
        <v>0</v>
      </c>
      <c r="P7529">
        <v>0</v>
      </c>
    </row>
    <row r="7530" spans="1:16" x14ac:dyDescent="0.35">
      <c r="A7530" s="2">
        <v>45810.765277777777</v>
      </c>
      <c r="B7530" s="2">
        <f t="shared" si="117"/>
        <v>45810</v>
      </c>
      <c r="C7530">
        <v>52755828</v>
      </c>
      <c r="D7530" t="s">
        <v>3276</v>
      </c>
      <c r="E7530" t="s">
        <v>16</v>
      </c>
      <c r="F7530" t="s">
        <v>17</v>
      </c>
      <c r="G7530" t="s">
        <v>7412</v>
      </c>
      <c r="H7530" t="s">
        <v>19</v>
      </c>
      <c r="I7530" s="3">
        <v>1450</v>
      </c>
      <c r="J7530">
        <v>0</v>
      </c>
      <c r="K7530">
        <v>224154</v>
      </c>
      <c r="L7530" t="s">
        <v>20</v>
      </c>
      <c r="M7530">
        <v>0</v>
      </c>
      <c r="N7530" s="1">
        <v>45812</v>
      </c>
      <c r="O7530">
        <v>0</v>
      </c>
      <c r="P7530">
        <v>0</v>
      </c>
    </row>
    <row r="7531" spans="1:16" x14ac:dyDescent="0.35">
      <c r="A7531" s="2">
        <v>45810.765277777777</v>
      </c>
      <c r="B7531" s="2">
        <f t="shared" si="117"/>
        <v>45810</v>
      </c>
      <c r="C7531">
        <v>52860028</v>
      </c>
      <c r="D7531" t="s">
        <v>83</v>
      </c>
      <c r="E7531" t="s">
        <v>16</v>
      </c>
      <c r="F7531" t="s">
        <v>17</v>
      </c>
      <c r="G7531" t="s">
        <v>7413</v>
      </c>
      <c r="H7531" t="s">
        <v>19</v>
      </c>
      <c r="I7531">
        <v>400</v>
      </c>
      <c r="J7531">
        <v>0</v>
      </c>
      <c r="K7531">
        <v>221743</v>
      </c>
      <c r="L7531" t="s">
        <v>20</v>
      </c>
      <c r="M7531">
        <v>0</v>
      </c>
      <c r="N7531" s="1">
        <v>45812</v>
      </c>
      <c r="O7531">
        <v>0</v>
      </c>
      <c r="P7531">
        <v>0</v>
      </c>
    </row>
    <row r="7532" spans="1:16" x14ac:dyDescent="0.35">
      <c r="A7532" s="2">
        <v>45810.765972222223</v>
      </c>
      <c r="B7532" s="2">
        <f t="shared" si="117"/>
        <v>45810</v>
      </c>
      <c r="C7532">
        <v>33494068</v>
      </c>
      <c r="D7532" t="s">
        <v>40</v>
      </c>
      <c r="E7532" t="s">
        <v>16</v>
      </c>
      <c r="F7532" t="s">
        <v>17</v>
      </c>
      <c r="G7532" t="s">
        <v>7414</v>
      </c>
      <c r="H7532" t="s">
        <v>19</v>
      </c>
      <c r="I7532" s="3">
        <v>2400</v>
      </c>
      <c r="J7532">
        <v>0</v>
      </c>
      <c r="K7532">
        <v>4216</v>
      </c>
      <c r="L7532" t="s">
        <v>20</v>
      </c>
      <c r="M7532">
        <v>0</v>
      </c>
      <c r="N7532" s="1">
        <v>45812</v>
      </c>
      <c r="O7532">
        <v>14347</v>
      </c>
      <c r="P7532">
        <v>0</v>
      </c>
    </row>
    <row r="7533" spans="1:16" x14ac:dyDescent="0.35">
      <c r="A7533" s="2">
        <v>45810.765972222223</v>
      </c>
      <c r="B7533" s="2">
        <f t="shared" si="117"/>
        <v>45810</v>
      </c>
      <c r="C7533">
        <v>36477881</v>
      </c>
      <c r="D7533" t="s">
        <v>21</v>
      </c>
      <c r="E7533" t="s">
        <v>16</v>
      </c>
      <c r="F7533" t="s">
        <v>17</v>
      </c>
      <c r="G7533" t="s">
        <v>7415</v>
      </c>
      <c r="H7533" t="s">
        <v>19</v>
      </c>
      <c r="I7533" s="3">
        <v>3150</v>
      </c>
      <c r="J7533">
        <v>0</v>
      </c>
      <c r="K7533">
        <v>230356</v>
      </c>
      <c r="L7533" t="s">
        <v>20</v>
      </c>
      <c r="M7533">
        <v>0</v>
      </c>
      <c r="N7533" s="1">
        <v>45812</v>
      </c>
      <c r="O7533">
        <v>0</v>
      </c>
      <c r="P7533">
        <v>0</v>
      </c>
    </row>
    <row r="7534" spans="1:16" x14ac:dyDescent="0.35">
      <c r="A7534" s="2">
        <v>45810.765972222223</v>
      </c>
      <c r="B7534" s="2">
        <f t="shared" si="117"/>
        <v>45810</v>
      </c>
      <c r="C7534">
        <v>36505710</v>
      </c>
      <c r="D7534" t="s">
        <v>286</v>
      </c>
      <c r="E7534" t="s">
        <v>16</v>
      </c>
      <c r="F7534" t="s">
        <v>17</v>
      </c>
      <c r="G7534" t="s">
        <v>7416</v>
      </c>
      <c r="H7534" t="s">
        <v>19</v>
      </c>
      <c r="I7534" s="3">
        <v>1800</v>
      </c>
      <c r="J7534">
        <v>0</v>
      </c>
      <c r="K7534">
        <v>815868</v>
      </c>
      <c r="L7534" t="s">
        <v>20</v>
      </c>
      <c r="M7534">
        <v>0</v>
      </c>
      <c r="N7534" s="1">
        <v>45812</v>
      </c>
      <c r="O7534">
        <v>0</v>
      </c>
      <c r="P7534">
        <v>0</v>
      </c>
    </row>
    <row r="7535" spans="1:16" x14ac:dyDescent="0.35">
      <c r="A7535" s="2">
        <v>45810.765972222223</v>
      </c>
      <c r="B7535" s="2">
        <f t="shared" si="117"/>
        <v>45810</v>
      </c>
      <c r="C7535">
        <v>47077871</v>
      </c>
      <c r="D7535" t="s">
        <v>2866</v>
      </c>
      <c r="E7535" t="s">
        <v>16</v>
      </c>
      <c r="F7535" t="s">
        <v>17</v>
      </c>
      <c r="G7535" t="s">
        <v>7417</v>
      </c>
      <c r="H7535" t="s">
        <v>19</v>
      </c>
      <c r="I7535" s="3">
        <v>1650</v>
      </c>
      <c r="J7535">
        <v>0</v>
      </c>
      <c r="K7535">
        <v>815560</v>
      </c>
      <c r="L7535" t="s">
        <v>20</v>
      </c>
      <c r="M7535">
        <v>0</v>
      </c>
      <c r="N7535" s="1">
        <v>45812</v>
      </c>
      <c r="O7535">
        <v>0</v>
      </c>
      <c r="P7535">
        <v>0</v>
      </c>
    </row>
    <row r="7536" spans="1:16" x14ac:dyDescent="0.35">
      <c r="A7536" s="2">
        <v>45810.765972222223</v>
      </c>
      <c r="B7536" s="2">
        <f t="shared" si="117"/>
        <v>45810</v>
      </c>
      <c r="C7536">
        <v>49614452</v>
      </c>
      <c r="D7536" t="s">
        <v>2823</v>
      </c>
      <c r="E7536" t="s">
        <v>16</v>
      </c>
      <c r="F7536" t="s">
        <v>17</v>
      </c>
      <c r="G7536" t="s">
        <v>7418</v>
      </c>
      <c r="H7536" t="s">
        <v>19</v>
      </c>
      <c r="I7536" s="3">
        <v>4850</v>
      </c>
      <c r="J7536">
        <v>0</v>
      </c>
      <c r="K7536" t="s">
        <v>7419</v>
      </c>
      <c r="L7536" t="s">
        <v>20</v>
      </c>
      <c r="M7536">
        <v>0</v>
      </c>
      <c r="N7536" s="1">
        <v>45812</v>
      </c>
      <c r="O7536">
        <v>0</v>
      </c>
      <c r="P7536">
        <v>0</v>
      </c>
    </row>
    <row r="7537" spans="1:16" x14ac:dyDescent="0.35">
      <c r="A7537" s="2">
        <v>45810.765972222223</v>
      </c>
      <c r="B7537" s="2">
        <f t="shared" si="117"/>
        <v>45810</v>
      </c>
      <c r="C7537">
        <v>52276704</v>
      </c>
      <c r="D7537" t="s">
        <v>183</v>
      </c>
      <c r="E7537" t="s">
        <v>16</v>
      </c>
      <c r="F7537" t="s">
        <v>87</v>
      </c>
      <c r="G7537" t="s">
        <v>7420</v>
      </c>
      <c r="H7537" t="s">
        <v>16</v>
      </c>
      <c r="I7537" s="3">
        <v>1600</v>
      </c>
      <c r="J7537">
        <v>0</v>
      </c>
      <c r="K7537">
        <v>835383</v>
      </c>
      <c r="L7537" t="s">
        <v>20</v>
      </c>
      <c r="M7537">
        <v>0</v>
      </c>
      <c r="N7537" s="1">
        <v>45813</v>
      </c>
      <c r="O7537">
        <v>0</v>
      </c>
      <c r="P7537">
        <v>0</v>
      </c>
    </row>
    <row r="7538" spans="1:16" x14ac:dyDescent="0.35">
      <c r="A7538" s="2">
        <v>45810.765972222223</v>
      </c>
      <c r="B7538" s="2">
        <f t="shared" si="117"/>
        <v>45810</v>
      </c>
      <c r="C7538">
        <v>52301389</v>
      </c>
      <c r="D7538" t="s">
        <v>2802</v>
      </c>
      <c r="E7538" t="s">
        <v>16</v>
      </c>
      <c r="F7538" t="s">
        <v>17</v>
      </c>
      <c r="G7538" t="s">
        <v>7421</v>
      </c>
      <c r="H7538" t="s">
        <v>19</v>
      </c>
      <c r="I7538">
        <v>500</v>
      </c>
      <c r="J7538">
        <v>0</v>
      </c>
      <c r="K7538">
        <v>318400</v>
      </c>
      <c r="L7538" t="s">
        <v>20</v>
      </c>
      <c r="M7538">
        <v>0</v>
      </c>
      <c r="N7538" s="1">
        <v>45812</v>
      </c>
      <c r="O7538">
        <v>0</v>
      </c>
      <c r="P7538">
        <v>0</v>
      </c>
    </row>
    <row r="7539" spans="1:16" x14ac:dyDescent="0.35">
      <c r="A7539" s="2">
        <v>45810.765972222223</v>
      </c>
      <c r="B7539" s="2">
        <f t="shared" si="117"/>
        <v>45810</v>
      </c>
      <c r="C7539">
        <v>52755828</v>
      </c>
      <c r="D7539" t="s">
        <v>3276</v>
      </c>
      <c r="E7539" t="s">
        <v>16</v>
      </c>
      <c r="F7539" t="s">
        <v>17</v>
      </c>
      <c r="G7539" t="s">
        <v>7422</v>
      </c>
      <c r="H7539" t="s">
        <v>19</v>
      </c>
      <c r="I7539" s="3">
        <v>4950</v>
      </c>
      <c r="J7539">
        <v>0</v>
      </c>
      <c r="K7539">
        <v>32338</v>
      </c>
      <c r="L7539" t="s">
        <v>20</v>
      </c>
      <c r="M7539">
        <v>0</v>
      </c>
      <c r="N7539" s="1">
        <v>45812</v>
      </c>
      <c r="O7539">
        <v>0</v>
      </c>
      <c r="P7539">
        <v>0</v>
      </c>
    </row>
    <row r="7540" spans="1:16" x14ac:dyDescent="0.35">
      <c r="A7540" s="2">
        <v>45810.76666666667</v>
      </c>
      <c r="B7540" s="2">
        <f t="shared" si="117"/>
        <v>45810</v>
      </c>
      <c r="C7540">
        <v>36477881</v>
      </c>
      <c r="D7540" t="s">
        <v>21</v>
      </c>
      <c r="E7540" t="s">
        <v>16</v>
      </c>
      <c r="F7540" t="s">
        <v>17</v>
      </c>
      <c r="G7540" t="s">
        <v>4500</v>
      </c>
      <c r="H7540" t="s">
        <v>19</v>
      </c>
      <c r="I7540" s="3">
        <v>1950</v>
      </c>
      <c r="J7540">
        <v>0</v>
      </c>
      <c r="K7540" t="s">
        <v>7423</v>
      </c>
      <c r="L7540" t="s">
        <v>20</v>
      </c>
      <c r="M7540">
        <v>0</v>
      </c>
      <c r="N7540" s="1">
        <v>45812</v>
      </c>
      <c r="O7540">
        <v>0</v>
      </c>
      <c r="P7540">
        <v>0</v>
      </c>
    </row>
    <row r="7541" spans="1:16" x14ac:dyDescent="0.35">
      <c r="A7541" s="2">
        <v>45810.76666666667</v>
      </c>
      <c r="B7541" s="2">
        <f t="shared" si="117"/>
        <v>45810</v>
      </c>
      <c r="C7541">
        <v>43048085</v>
      </c>
      <c r="D7541" t="s">
        <v>54</v>
      </c>
      <c r="E7541" t="s">
        <v>16</v>
      </c>
      <c r="F7541" t="s">
        <v>17</v>
      </c>
      <c r="G7541" t="s">
        <v>7424</v>
      </c>
      <c r="H7541" t="s">
        <v>19</v>
      </c>
      <c r="I7541">
        <v>500</v>
      </c>
      <c r="J7541">
        <v>0</v>
      </c>
      <c r="K7541">
        <v>816518</v>
      </c>
      <c r="L7541" t="s">
        <v>20</v>
      </c>
      <c r="M7541">
        <v>0</v>
      </c>
      <c r="N7541" s="1">
        <v>45812</v>
      </c>
      <c r="O7541">
        <v>0</v>
      </c>
      <c r="P7541">
        <v>0</v>
      </c>
    </row>
    <row r="7542" spans="1:16" x14ac:dyDescent="0.35">
      <c r="A7542" s="2">
        <v>45810.76666666667</v>
      </c>
      <c r="B7542" s="2">
        <f t="shared" si="117"/>
        <v>45810</v>
      </c>
      <c r="C7542">
        <v>45652419</v>
      </c>
      <c r="D7542" t="s">
        <v>2906</v>
      </c>
      <c r="E7542" t="s">
        <v>16</v>
      </c>
      <c r="F7542" t="s">
        <v>17</v>
      </c>
      <c r="G7542" t="s">
        <v>7425</v>
      </c>
      <c r="H7542" t="s">
        <v>19</v>
      </c>
      <c r="I7542" s="3">
        <v>1100</v>
      </c>
      <c r="J7542">
        <v>0</v>
      </c>
      <c r="K7542">
        <v>8690</v>
      </c>
      <c r="L7542" t="s">
        <v>20</v>
      </c>
      <c r="M7542">
        <v>0</v>
      </c>
      <c r="N7542" s="1">
        <v>45812</v>
      </c>
      <c r="O7542">
        <v>0</v>
      </c>
      <c r="P7542">
        <v>0</v>
      </c>
    </row>
    <row r="7543" spans="1:16" x14ac:dyDescent="0.35">
      <c r="A7543" s="2">
        <v>45810.76666666667</v>
      </c>
      <c r="B7543" s="2">
        <f t="shared" si="117"/>
        <v>45810</v>
      </c>
      <c r="C7543">
        <v>47392121</v>
      </c>
      <c r="D7543" t="s">
        <v>27</v>
      </c>
      <c r="E7543" t="s">
        <v>16</v>
      </c>
      <c r="F7543" t="s">
        <v>17</v>
      </c>
      <c r="G7543" t="s">
        <v>7426</v>
      </c>
      <c r="H7543" t="s">
        <v>19</v>
      </c>
      <c r="I7543">
        <v>100</v>
      </c>
      <c r="J7543">
        <v>0</v>
      </c>
      <c r="K7543">
        <v>1154</v>
      </c>
      <c r="L7543" t="s">
        <v>20</v>
      </c>
      <c r="M7543">
        <v>0</v>
      </c>
      <c r="N7543" s="1">
        <v>45812</v>
      </c>
      <c r="O7543">
        <v>0</v>
      </c>
      <c r="P7543">
        <v>0</v>
      </c>
    </row>
    <row r="7544" spans="1:16" x14ac:dyDescent="0.35">
      <c r="A7544" s="2">
        <v>45810.76666666667</v>
      </c>
      <c r="B7544" s="2">
        <f t="shared" si="117"/>
        <v>45810</v>
      </c>
      <c r="C7544">
        <v>49614452</v>
      </c>
      <c r="D7544" t="s">
        <v>2823</v>
      </c>
      <c r="E7544" t="s">
        <v>16</v>
      </c>
      <c r="F7544" t="s">
        <v>17</v>
      </c>
      <c r="G7544" t="s">
        <v>7427</v>
      </c>
      <c r="H7544" t="s">
        <v>19</v>
      </c>
      <c r="I7544">
        <v>250</v>
      </c>
      <c r="J7544">
        <v>0</v>
      </c>
      <c r="K7544">
        <v>6627</v>
      </c>
      <c r="L7544" t="s">
        <v>20</v>
      </c>
      <c r="M7544">
        <v>0</v>
      </c>
      <c r="N7544" s="1">
        <v>45812</v>
      </c>
      <c r="O7544">
        <v>0</v>
      </c>
      <c r="P7544">
        <v>0</v>
      </c>
    </row>
    <row r="7545" spans="1:16" x14ac:dyDescent="0.35">
      <c r="A7545" s="2">
        <v>45810.76666666667</v>
      </c>
      <c r="B7545" s="2">
        <f t="shared" si="117"/>
        <v>45810</v>
      </c>
      <c r="C7545">
        <v>50342598</v>
      </c>
      <c r="D7545" t="s">
        <v>2812</v>
      </c>
      <c r="E7545" t="s">
        <v>16</v>
      </c>
      <c r="F7545" t="s">
        <v>17</v>
      </c>
      <c r="G7545" t="s">
        <v>7428</v>
      </c>
      <c r="H7545" t="s">
        <v>19</v>
      </c>
      <c r="I7545">
        <v>500</v>
      </c>
      <c r="J7545">
        <v>0</v>
      </c>
      <c r="K7545">
        <v>428575</v>
      </c>
      <c r="L7545" t="s">
        <v>20</v>
      </c>
      <c r="M7545">
        <v>0</v>
      </c>
      <c r="N7545" s="1">
        <v>45812</v>
      </c>
      <c r="O7545">
        <v>0</v>
      </c>
      <c r="P7545">
        <v>0</v>
      </c>
    </row>
    <row r="7546" spans="1:16" x14ac:dyDescent="0.35">
      <c r="A7546" s="2">
        <v>45810.76666666667</v>
      </c>
      <c r="B7546" s="2">
        <f t="shared" si="117"/>
        <v>45810</v>
      </c>
      <c r="C7546">
        <v>51543222</v>
      </c>
      <c r="D7546" t="s">
        <v>142</v>
      </c>
      <c r="E7546" t="s">
        <v>16</v>
      </c>
      <c r="F7546" t="s">
        <v>17</v>
      </c>
      <c r="G7546" t="s">
        <v>7429</v>
      </c>
      <c r="H7546" t="s">
        <v>19</v>
      </c>
      <c r="I7546" s="3">
        <v>3750</v>
      </c>
      <c r="J7546">
        <v>0</v>
      </c>
      <c r="K7546">
        <v>816997</v>
      </c>
      <c r="L7546" t="s">
        <v>20</v>
      </c>
      <c r="M7546">
        <v>0</v>
      </c>
      <c r="N7546" s="1">
        <v>45812</v>
      </c>
      <c r="O7546">
        <v>0</v>
      </c>
      <c r="P7546">
        <v>0</v>
      </c>
    </row>
    <row r="7547" spans="1:16" x14ac:dyDescent="0.35">
      <c r="A7547" s="2">
        <v>45810.76666666667</v>
      </c>
      <c r="B7547" s="2">
        <f t="shared" si="117"/>
        <v>45810</v>
      </c>
      <c r="C7547">
        <v>52549481</v>
      </c>
      <c r="D7547" t="s">
        <v>69</v>
      </c>
      <c r="E7547" t="s">
        <v>16</v>
      </c>
      <c r="F7547" t="s">
        <v>17</v>
      </c>
      <c r="G7547" t="s">
        <v>7430</v>
      </c>
      <c r="H7547" t="s">
        <v>19</v>
      </c>
      <c r="I7547">
        <v>150</v>
      </c>
      <c r="J7547">
        <v>0</v>
      </c>
      <c r="K7547">
        <v>1642</v>
      </c>
      <c r="L7547" t="s">
        <v>20</v>
      </c>
      <c r="M7547">
        <v>0</v>
      </c>
      <c r="N7547" s="1">
        <v>45812</v>
      </c>
      <c r="O7547">
        <v>0</v>
      </c>
      <c r="P7547">
        <v>0</v>
      </c>
    </row>
    <row r="7548" spans="1:16" x14ac:dyDescent="0.35">
      <c r="A7548" s="2">
        <v>45810.76666666667</v>
      </c>
      <c r="B7548" s="2">
        <f t="shared" si="117"/>
        <v>45810</v>
      </c>
      <c r="C7548">
        <v>52875648</v>
      </c>
      <c r="D7548" t="s">
        <v>2939</v>
      </c>
      <c r="E7548" t="s">
        <v>16</v>
      </c>
      <c r="F7548" t="s">
        <v>17</v>
      </c>
      <c r="G7548" t="s">
        <v>7431</v>
      </c>
      <c r="H7548" t="s">
        <v>19</v>
      </c>
      <c r="I7548" s="3">
        <v>3300</v>
      </c>
      <c r="J7548">
        <v>0</v>
      </c>
      <c r="K7548">
        <v>240958</v>
      </c>
      <c r="L7548" t="s">
        <v>20</v>
      </c>
      <c r="M7548">
        <v>0</v>
      </c>
      <c r="N7548" s="1">
        <v>45812</v>
      </c>
      <c r="O7548">
        <v>0</v>
      </c>
      <c r="P7548">
        <v>0</v>
      </c>
    </row>
    <row r="7549" spans="1:16" x14ac:dyDescent="0.35">
      <c r="A7549" s="2">
        <v>45810.767361111109</v>
      </c>
      <c r="B7549" s="2">
        <f t="shared" si="117"/>
        <v>45810</v>
      </c>
      <c r="C7549">
        <v>36202734</v>
      </c>
      <c r="D7549" t="s">
        <v>2826</v>
      </c>
      <c r="E7549" t="s">
        <v>16</v>
      </c>
      <c r="F7549" t="s">
        <v>17</v>
      </c>
      <c r="G7549" t="s">
        <v>7432</v>
      </c>
      <c r="H7549" t="s">
        <v>19</v>
      </c>
      <c r="I7549">
        <v>250</v>
      </c>
      <c r="J7549">
        <v>0</v>
      </c>
      <c r="K7549" t="s">
        <v>7433</v>
      </c>
      <c r="L7549" t="s">
        <v>20</v>
      </c>
      <c r="M7549">
        <v>0</v>
      </c>
      <c r="N7549" s="1">
        <v>45812</v>
      </c>
      <c r="O7549">
        <v>0</v>
      </c>
      <c r="P7549">
        <v>0</v>
      </c>
    </row>
    <row r="7550" spans="1:16" x14ac:dyDescent="0.35">
      <c r="A7550" s="2">
        <v>45810.767361111109</v>
      </c>
      <c r="B7550" s="2">
        <f t="shared" si="117"/>
        <v>45810</v>
      </c>
      <c r="C7550">
        <v>43048085</v>
      </c>
      <c r="D7550" t="s">
        <v>54</v>
      </c>
      <c r="E7550" t="s">
        <v>16</v>
      </c>
      <c r="F7550" t="s">
        <v>17</v>
      </c>
      <c r="G7550" t="s">
        <v>4462</v>
      </c>
      <c r="H7550" t="s">
        <v>19</v>
      </c>
      <c r="I7550" s="3">
        <v>1100</v>
      </c>
      <c r="J7550">
        <v>0</v>
      </c>
      <c r="K7550">
        <v>819061</v>
      </c>
      <c r="L7550" t="s">
        <v>20</v>
      </c>
      <c r="M7550">
        <v>0</v>
      </c>
      <c r="N7550" s="1">
        <v>45812</v>
      </c>
      <c r="O7550">
        <v>0</v>
      </c>
      <c r="P7550">
        <v>0</v>
      </c>
    </row>
    <row r="7551" spans="1:16" x14ac:dyDescent="0.35">
      <c r="A7551" s="2">
        <v>45810.767361111109</v>
      </c>
      <c r="B7551" s="2">
        <f t="shared" si="117"/>
        <v>45810</v>
      </c>
      <c r="C7551">
        <v>43048085</v>
      </c>
      <c r="D7551" t="s">
        <v>54</v>
      </c>
      <c r="E7551" t="s">
        <v>16</v>
      </c>
      <c r="F7551" t="s">
        <v>17</v>
      </c>
      <c r="G7551" t="s">
        <v>7434</v>
      </c>
      <c r="H7551" t="s">
        <v>19</v>
      </c>
      <c r="I7551" s="3">
        <v>1100</v>
      </c>
      <c r="J7551">
        <v>0</v>
      </c>
      <c r="K7551">
        <v>514439</v>
      </c>
      <c r="L7551" t="s">
        <v>20</v>
      </c>
      <c r="M7551">
        <v>0</v>
      </c>
      <c r="N7551" s="1">
        <v>45812</v>
      </c>
      <c r="O7551">
        <v>0</v>
      </c>
      <c r="P7551">
        <v>0</v>
      </c>
    </row>
    <row r="7552" spans="1:16" x14ac:dyDescent="0.35">
      <c r="A7552" s="2">
        <v>45810.767361111109</v>
      </c>
      <c r="B7552" s="2">
        <f t="shared" si="117"/>
        <v>45810</v>
      </c>
      <c r="C7552">
        <v>44706435</v>
      </c>
      <c r="D7552" t="s">
        <v>2964</v>
      </c>
      <c r="E7552" t="s">
        <v>16</v>
      </c>
      <c r="F7552" t="s">
        <v>17</v>
      </c>
      <c r="G7552" t="s">
        <v>7435</v>
      </c>
      <c r="H7552" t="s">
        <v>19</v>
      </c>
      <c r="I7552" s="3">
        <v>2000</v>
      </c>
      <c r="J7552">
        <v>0</v>
      </c>
      <c r="K7552">
        <v>5250</v>
      </c>
      <c r="L7552" t="s">
        <v>20</v>
      </c>
      <c r="M7552">
        <v>0</v>
      </c>
      <c r="N7552" s="1">
        <v>45812</v>
      </c>
      <c r="O7552">
        <v>31287</v>
      </c>
      <c r="P7552">
        <v>0</v>
      </c>
    </row>
    <row r="7553" spans="1:16" x14ac:dyDescent="0.35">
      <c r="A7553" s="2">
        <v>45810.767361111109</v>
      </c>
      <c r="B7553" s="2">
        <f t="shared" si="117"/>
        <v>45810</v>
      </c>
      <c r="C7553">
        <v>44706435</v>
      </c>
      <c r="D7553" t="s">
        <v>2964</v>
      </c>
      <c r="E7553" t="s">
        <v>16</v>
      </c>
      <c r="F7553" t="s">
        <v>17</v>
      </c>
      <c r="G7553" t="s">
        <v>7436</v>
      </c>
      <c r="H7553" t="s">
        <v>19</v>
      </c>
      <c r="I7553" s="3">
        <v>4000</v>
      </c>
      <c r="J7553">
        <v>0</v>
      </c>
      <c r="K7553">
        <v>10554</v>
      </c>
      <c r="L7553" t="s">
        <v>20</v>
      </c>
      <c r="M7553">
        <v>0</v>
      </c>
      <c r="N7553" s="1">
        <v>45812</v>
      </c>
      <c r="O7553">
        <v>31288</v>
      </c>
      <c r="P7553">
        <v>0</v>
      </c>
    </row>
    <row r="7554" spans="1:16" x14ac:dyDescent="0.35">
      <c r="A7554" s="2">
        <v>45810.767361111109</v>
      </c>
      <c r="B7554" s="2">
        <f t="shared" si="117"/>
        <v>45810</v>
      </c>
      <c r="C7554">
        <v>45039719</v>
      </c>
      <c r="D7554" t="s">
        <v>2999</v>
      </c>
      <c r="E7554" t="s">
        <v>16</v>
      </c>
      <c r="F7554" t="s">
        <v>17</v>
      </c>
      <c r="G7554" t="s">
        <v>7437</v>
      </c>
      <c r="H7554" t="s">
        <v>19</v>
      </c>
      <c r="I7554" s="3">
        <v>7000</v>
      </c>
      <c r="J7554">
        <v>0</v>
      </c>
      <c r="K7554">
        <v>538870</v>
      </c>
      <c r="L7554" t="s">
        <v>20</v>
      </c>
      <c r="M7554">
        <v>0</v>
      </c>
      <c r="N7554" s="1">
        <v>45812</v>
      </c>
      <c r="O7554">
        <v>0</v>
      </c>
      <c r="P7554">
        <v>0</v>
      </c>
    </row>
    <row r="7555" spans="1:16" x14ac:dyDescent="0.35">
      <c r="A7555" s="2">
        <v>45810.767361111109</v>
      </c>
      <c r="B7555" s="2">
        <f t="shared" ref="B7555:B7618" si="118">TRUNC(A7555)</f>
        <v>45810</v>
      </c>
      <c r="C7555">
        <v>45039719</v>
      </c>
      <c r="D7555" t="s">
        <v>2999</v>
      </c>
      <c r="E7555" t="s">
        <v>16</v>
      </c>
      <c r="F7555" t="s">
        <v>17</v>
      </c>
      <c r="G7555" t="s">
        <v>7438</v>
      </c>
      <c r="H7555" t="s">
        <v>19</v>
      </c>
      <c r="I7555" s="3">
        <v>3000</v>
      </c>
      <c r="J7555">
        <v>0</v>
      </c>
      <c r="K7555">
        <v>7956</v>
      </c>
      <c r="L7555" t="s">
        <v>20</v>
      </c>
      <c r="M7555">
        <v>0</v>
      </c>
      <c r="N7555" s="1">
        <v>45812</v>
      </c>
      <c r="O7555">
        <v>0</v>
      </c>
      <c r="P7555">
        <v>0</v>
      </c>
    </row>
    <row r="7556" spans="1:16" x14ac:dyDescent="0.35">
      <c r="A7556" s="2">
        <v>45810.767361111109</v>
      </c>
      <c r="B7556" s="2">
        <f t="shared" si="118"/>
        <v>45810</v>
      </c>
      <c r="C7556">
        <v>47077871</v>
      </c>
      <c r="D7556" t="s">
        <v>2866</v>
      </c>
      <c r="E7556" t="s">
        <v>16</v>
      </c>
      <c r="F7556" t="s">
        <v>17</v>
      </c>
      <c r="G7556" t="s">
        <v>7439</v>
      </c>
      <c r="H7556" t="s">
        <v>19</v>
      </c>
      <c r="I7556" s="3">
        <v>1000</v>
      </c>
      <c r="J7556">
        <v>0</v>
      </c>
      <c r="K7556">
        <v>253343</v>
      </c>
      <c r="L7556" t="s">
        <v>20</v>
      </c>
      <c r="M7556">
        <v>0</v>
      </c>
      <c r="N7556" s="1">
        <v>45812</v>
      </c>
      <c r="O7556">
        <v>0</v>
      </c>
      <c r="P7556">
        <v>0</v>
      </c>
    </row>
    <row r="7557" spans="1:16" x14ac:dyDescent="0.35">
      <c r="A7557" s="2">
        <v>45810.767361111109</v>
      </c>
      <c r="B7557" s="2">
        <f t="shared" si="118"/>
        <v>45810</v>
      </c>
      <c r="C7557">
        <v>47392121</v>
      </c>
      <c r="D7557" t="s">
        <v>27</v>
      </c>
      <c r="E7557" t="s">
        <v>16</v>
      </c>
      <c r="F7557" t="s">
        <v>17</v>
      </c>
      <c r="G7557" t="s">
        <v>7440</v>
      </c>
      <c r="H7557" t="s">
        <v>19</v>
      </c>
      <c r="I7557">
        <v>350</v>
      </c>
      <c r="J7557">
        <v>0</v>
      </c>
      <c r="K7557">
        <v>531526</v>
      </c>
      <c r="L7557" t="s">
        <v>20</v>
      </c>
      <c r="M7557">
        <v>0</v>
      </c>
      <c r="N7557" s="1">
        <v>45812</v>
      </c>
      <c r="O7557">
        <v>0</v>
      </c>
      <c r="P7557">
        <v>0</v>
      </c>
    </row>
    <row r="7558" spans="1:16" x14ac:dyDescent="0.35">
      <c r="A7558" s="2">
        <v>45810.767361111109</v>
      </c>
      <c r="B7558" s="2">
        <f t="shared" si="118"/>
        <v>45810</v>
      </c>
      <c r="C7558">
        <v>50342598</v>
      </c>
      <c r="D7558" t="s">
        <v>2812</v>
      </c>
      <c r="E7558" t="s">
        <v>16</v>
      </c>
      <c r="F7558" t="s">
        <v>17</v>
      </c>
      <c r="G7558" t="s">
        <v>7441</v>
      </c>
      <c r="H7558" t="s">
        <v>19</v>
      </c>
      <c r="I7558">
        <v>150</v>
      </c>
      <c r="J7558">
        <v>0</v>
      </c>
      <c r="K7558">
        <v>250947</v>
      </c>
      <c r="L7558" t="s">
        <v>20</v>
      </c>
      <c r="M7558">
        <v>0</v>
      </c>
      <c r="N7558" s="1">
        <v>45812</v>
      </c>
      <c r="O7558">
        <v>0</v>
      </c>
      <c r="P7558">
        <v>0</v>
      </c>
    </row>
    <row r="7559" spans="1:16" x14ac:dyDescent="0.35">
      <c r="A7559" s="2">
        <v>45810.767361111109</v>
      </c>
      <c r="B7559" s="2">
        <f t="shared" si="118"/>
        <v>45810</v>
      </c>
      <c r="C7559">
        <v>52667583</v>
      </c>
      <c r="D7559" t="s">
        <v>65</v>
      </c>
      <c r="E7559" t="s">
        <v>16</v>
      </c>
      <c r="F7559" t="s">
        <v>17</v>
      </c>
      <c r="G7559" t="s">
        <v>7442</v>
      </c>
      <c r="H7559" t="s">
        <v>19</v>
      </c>
      <c r="I7559">
        <v>800</v>
      </c>
      <c r="J7559">
        <v>0</v>
      </c>
      <c r="K7559">
        <v>8330</v>
      </c>
      <c r="L7559" t="s">
        <v>20</v>
      </c>
      <c r="M7559">
        <v>0</v>
      </c>
      <c r="N7559" s="1">
        <v>45812</v>
      </c>
      <c r="O7559">
        <v>0</v>
      </c>
      <c r="P7559">
        <v>0</v>
      </c>
    </row>
    <row r="7560" spans="1:16" x14ac:dyDescent="0.35">
      <c r="A7560" s="2">
        <v>45810.767361111109</v>
      </c>
      <c r="B7560" s="2">
        <f t="shared" si="118"/>
        <v>45810</v>
      </c>
      <c r="C7560">
        <v>52755828</v>
      </c>
      <c r="D7560" t="s">
        <v>3276</v>
      </c>
      <c r="E7560" t="s">
        <v>16</v>
      </c>
      <c r="F7560" t="s">
        <v>17</v>
      </c>
      <c r="G7560" t="s">
        <v>5859</v>
      </c>
      <c r="H7560" t="s">
        <v>19</v>
      </c>
      <c r="I7560">
        <v>750</v>
      </c>
      <c r="J7560">
        <v>0</v>
      </c>
      <c r="K7560">
        <v>536017</v>
      </c>
      <c r="L7560" t="s">
        <v>20</v>
      </c>
      <c r="M7560">
        <v>0</v>
      </c>
      <c r="N7560" s="1">
        <v>45812</v>
      </c>
      <c r="O7560">
        <v>0</v>
      </c>
      <c r="P7560">
        <v>0</v>
      </c>
    </row>
    <row r="7561" spans="1:16" x14ac:dyDescent="0.35">
      <c r="A7561" s="2">
        <v>45810.768055555556</v>
      </c>
      <c r="B7561" s="2">
        <f t="shared" si="118"/>
        <v>45810</v>
      </c>
      <c r="C7561">
        <v>36202734</v>
      </c>
      <c r="D7561" t="s">
        <v>2826</v>
      </c>
      <c r="E7561" t="s">
        <v>16</v>
      </c>
      <c r="F7561" t="s">
        <v>17</v>
      </c>
      <c r="G7561" t="s">
        <v>7443</v>
      </c>
      <c r="H7561" t="s">
        <v>19</v>
      </c>
      <c r="I7561">
        <v>350</v>
      </c>
      <c r="J7561">
        <v>0</v>
      </c>
      <c r="K7561">
        <v>4938</v>
      </c>
      <c r="L7561" t="s">
        <v>20</v>
      </c>
      <c r="M7561">
        <v>0</v>
      </c>
      <c r="N7561" s="1">
        <v>45812</v>
      </c>
      <c r="O7561">
        <v>0</v>
      </c>
      <c r="P7561">
        <v>0</v>
      </c>
    </row>
    <row r="7562" spans="1:16" x14ac:dyDescent="0.35">
      <c r="A7562" s="2">
        <v>45810.768055555556</v>
      </c>
      <c r="B7562" s="2">
        <f t="shared" si="118"/>
        <v>45810</v>
      </c>
      <c r="C7562">
        <v>44706435</v>
      </c>
      <c r="D7562" t="s">
        <v>2964</v>
      </c>
      <c r="E7562" t="s">
        <v>16</v>
      </c>
      <c r="F7562" t="s">
        <v>17</v>
      </c>
      <c r="G7562" t="s">
        <v>6054</v>
      </c>
      <c r="H7562" t="s">
        <v>19</v>
      </c>
      <c r="I7562" s="3">
        <v>4000</v>
      </c>
      <c r="J7562">
        <v>0</v>
      </c>
      <c r="K7562">
        <v>625065</v>
      </c>
      <c r="L7562" t="s">
        <v>20</v>
      </c>
      <c r="M7562">
        <v>0</v>
      </c>
      <c r="N7562" s="1">
        <v>45812</v>
      </c>
      <c r="O7562">
        <v>31289</v>
      </c>
      <c r="P7562">
        <v>0</v>
      </c>
    </row>
    <row r="7563" spans="1:16" x14ac:dyDescent="0.35">
      <c r="A7563" s="2">
        <v>45810.768055555556</v>
      </c>
      <c r="B7563" s="2">
        <f t="shared" si="118"/>
        <v>45810</v>
      </c>
      <c r="C7563">
        <v>47392121</v>
      </c>
      <c r="D7563" t="s">
        <v>27</v>
      </c>
      <c r="E7563" t="s">
        <v>16</v>
      </c>
      <c r="F7563" t="s">
        <v>17</v>
      </c>
      <c r="G7563" t="s">
        <v>7444</v>
      </c>
      <c r="H7563" t="s">
        <v>19</v>
      </c>
      <c r="I7563" s="3">
        <v>1200</v>
      </c>
      <c r="J7563">
        <v>0</v>
      </c>
      <c r="K7563">
        <v>629847</v>
      </c>
      <c r="L7563" t="s">
        <v>20</v>
      </c>
      <c r="M7563">
        <v>0</v>
      </c>
      <c r="N7563" s="1">
        <v>45812</v>
      </c>
      <c r="O7563">
        <v>0</v>
      </c>
      <c r="P7563">
        <v>0</v>
      </c>
    </row>
    <row r="7564" spans="1:16" x14ac:dyDescent="0.35">
      <c r="A7564" s="2">
        <v>45810.768055555556</v>
      </c>
      <c r="B7564" s="2">
        <f t="shared" si="118"/>
        <v>45810</v>
      </c>
      <c r="C7564">
        <v>47965673</v>
      </c>
      <c r="D7564" t="s">
        <v>32</v>
      </c>
      <c r="E7564" t="s">
        <v>16</v>
      </c>
      <c r="F7564" t="s">
        <v>17</v>
      </c>
      <c r="G7564" t="s">
        <v>7445</v>
      </c>
      <c r="H7564" t="s">
        <v>19</v>
      </c>
      <c r="I7564">
        <v>550</v>
      </c>
      <c r="J7564">
        <v>0</v>
      </c>
      <c r="K7564">
        <v>1011</v>
      </c>
      <c r="L7564" t="s">
        <v>20</v>
      </c>
      <c r="M7564">
        <v>0</v>
      </c>
      <c r="N7564" s="1">
        <v>45812</v>
      </c>
      <c r="O7564">
        <v>0</v>
      </c>
      <c r="P7564">
        <v>0</v>
      </c>
    </row>
    <row r="7565" spans="1:16" x14ac:dyDescent="0.35">
      <c r="A7565" s="2">
        <v>45810.768055555556</v>
      </c>
      <c r="B7565" s="2">
        <f t="shared" si="118"/>
        <v>45810</v>
      </c>
      <c r="C7565">
        <v>49395599</v>
      </c>
      <c r="D7565" t="s">
        <v>2892</v>
      </c>
      <c r="E7565" t="s">
        <v>16</v>
      </c>
      <c r="F7565" t="s">
        <v>17</v>
      </c>
      <c r="G7565" t="s">
        <v>7446</v>
      </c>
      <c r="H7565" t="s">
        <v>19</v>
      </c>
      <c r="I7565">
        <v>800</v>
      </c>
      <c r="J7565">
        <v>0</v>
      </c>
      <c r="K7565">
        <v>648152</v>
      </c>
      <c r="L7565" t="s">
        <v>20</v>
      </c>
      <c r="M7565">
        <v>0</v>
      </c>
      <c r="N7565" s="1">
        <v>45812</v>
      </c>
      <c r="O7565">
        <v>0</v>
      </c>
      <c r="P7565">
        <v>0</v>
      </c>
    </row>
    <row r="7566" spans="1:16" x14ac:dyDescent="0.35">
      <c r="A7566" s="2">
        <v>45810.768055555556</v>
      </c>
      <c r="B7566" s="2">
        <f t="shared" si="118"/>
        <v>45810</v>
      </c>
      <c r="C7566">
        <v>50889199</v>
      </c>
      <c r="D7566" t="s">
        <v>3220</v>
      </c>
      <c r="E7566" t="s">
        <v>16</v>
      </c>
      <c r="F7566" t="s">
        <v>17</v>
      </c>
      <c r="G7566" t="s">
        <v>7447</v>
      </c>
      <c r="H7566" t="s">
        <v>19</v>
      </c>
      <c r="I7566">
        <v>350</v>
      </c>
      <c r="J7566">
        <v>0</v>
      </c>
      <c r="K7566">
        <v>694955</v>
      </c>
      <c r="L7566" t="s">
        <v>20</v>
      </c>
      <c r="M7566">
        <v>0</v>
      </c>
      <c r="N7566" s="1">
        <v>45812</v>
      </c>
      <c r="O7566">
        <v>0</v>
      </c>
      <c r="P7566">
        <v>0</v>
      </c>
    </row>
    <row r="7567" spans="1:16" x14ac:dyDescent="0.35">
      <c r="A7567" s="2">
        <v>45810.768055555556</v>
      </c>
      <c r="B7567" s="2">
        <f t="shared" si="118"/>
        <v>45810</v>
      </c>
      <c r="C7567">
        <v>51061401</v>
      </c>
      <c r="D7567" t="s">
        <v>2820</v>
      </c>
      <c r="E7567" t="s">
        <v>16</v>
      </c>
      <c r="F7567" t="s">
        <v>87</v>
      </c>
      <c r="G7567" t="s">
        <v>7448</v>
      </c>
      <c r="H7567" t="s">
        <v>16</v>
      </c>
      <c r="I7567">
        <v>450</v>
      </c>
      <c r="J7567">
        <v>0</v>
      </c>
      <c r="K7567">
        <v>599817</v>
      </c>
      <c r="L7567" t="s">
        <v>20</v>
      </c>
      <c r="M7567">
        <v>0</v>
      </c>
      <c r="N7567" s="1">
        <v>45813</v>
      </c>
      <c r="O7567">
        <v>0</v>
      </c>
      <c r="P7567">
        <v>0</v>
      </c>
    </row>
    <row r="7568" spans="1:16" x14ac:dyDescent="0.35">
      <c r="A7568" s="2">
        <v>45810.768055555556</v>
      </c>
      <c r="B7568" s="2">
        <f t="shared" si="118"/>
        <v>45810</v>
      </c>
      <c r="C7568">
        <v>51303075</v>
      </c>
      <c r="D7568" t="s">
        <v>23</v>
      </c>
      <c r="E7568" t="s">
        <v>16</v>
      </c>
      <c r="F7568" t="s">
        <v>17</v>
      </c>
      <c r="G7568" t="s">
        <v>7449</v>
      </c>
      <c r="H7568" t="s">
        <v>19</v>
      </c>
      <c r="I7568">
        <v>900</v>
      </c>
      <c r="J7568">
        <v>0</v>
      </c>
      <c r="K7568">
        <v>21034</v>
      </c>
      <c r="L7568" t="s">
        <v>20</v>
      </c>
      <c r="M7568">
        <v>0</v>
      </c>
      <c r="N7568" s="1">
        <v>45812</v>
      </c>
      <c r="O7568">
        <v>0</v>
      </c>
      <c r="P7568">
        <v>0</v>
      </c>
    </row>
    <row r="7569" spans="1:16" x14ac:dyDescent="0.35">
      <c r="A7569" s="2">
        <v>45810.768055555556</v>
      </c>
      <c r="B7569" s="2">
        <f t="shared" si="118"/>
        <v>45810</v>
      </c>
      <c r="C7569">
        <v>51303075</v>
      </c>
      <c r="D7569" t="s">
        <v>23</v>
      </c>
      <c r="E7569" t="s">
        <v>16</v>
      </c>
      <c r="F7569" t="s">
        <v>17</v>
      </c>
      <c r="G7569" t="s">
        <v>1179</v>
      </c>
      <c r="H7569" t="s">
        <v>19</v>
      </c>
      <c r="I7569">
        <v>350</v>
      </c>
      <c r="J7569">
        <v>0</v>
      </c>
      <c r="K7569">
        <v>191713</v>
      </c>
      <c r="L7569" t="s">
        <v>20</v>
      </c>
      <c r="M7569">
        <v>0</v>
      </c>
      <c r="N7569" s="1">
        <v>45812</v>
      </c>
      <c r="O7569">
        <v>0</v>
      </c>
      <c r="P7569">
        <v>0</v>
      </c>
    </row>
    <row r="7570" spans="1:16" x14ac:dyDescent="0.35">
      <c r="A7570" s="2">
        <v>45810.768750000003</v>
      </c>
      <c r="B7570" s="2">
        <f t="shared" si="118"/>
        <v>45810</v>
      </c>
      <c r="C7570">
        <v>34994579</v>
      </c>
      <c r="D7570" t="s">
        <v>2852</v>
      </c>
      <c r="E7570" t="s">
        <v>16</v>
      </c>
      <c r="F7570" t="s">
        <v>17</v>
      </c>
      <c r="G7570" t="s">
        <v>7450</v>
      </c>
      <c r="H7570" t="s">
        <v>19</v>
      </c>
      <c r="I7570" s="3">
        <v>40000</v>
      </c>
      <c r="J7570">
        <v>0</v>
      </c>
      <c r="K7570">
        <v>822695</v>
      </c>
      <c r="L7570" t="s">
        <v>20</v>
      </c>
      <c r="M7570">
        <v>0</v>
      </c>
      <c r="N7570" s="1">
        <v>45812</v>
      </c>
      <c r="O7570">
        <v>0</v>
      </c>
      <c r="P7570">
        <v>0</v>
      </c>
    </row>
    <row r="7571" spans="1:16" x14ac:dyDescent="0.35">
      <c r="A7571" s="2">
        <v>45810.768750000003</v>
      </c>
      <c r="B7571" s="2">
        <f t="shared" si="118"/>
        <v>45810</v>
      </c>
      <c r="C7571">
        <v>36185783</v>
      </c>
      <c r="D7571" t="s">
        <v>42</v>
      </c>
      <c r="E7571" t="s">
        <v>16</v>
      </c>
      <c r="F7571" t="s">
        <v>17</v>
      </c>
      <c r="G7571" t="s">
        <v>7451</v>
      </c>
      <c r="H7571" t="s">
        <v>19</v>
      </c>
      <c r="I7571">
        <v>150</v>
      </c>
      <c r="J7571">
        <v>0</v>
      </c>
      <c r="K7571">
        <v>821355</v>
      </c>
      <c r="L7571" t="s">
        <v>20</v>
      </c>
      <c r="M7571">
        <v>0</v>
      </c>
      <c r="N7571" s="1">
        <v>45812</v>
      </c>
      <c r="O7571">
        <v>0</v>
      </c>
      <c r="P7571">
        <v>0</v>
      </c>
    </row>
    <row r="7572" spans="1:16" x14ac:dyDescent="0.35">
      <c r="A7572" s="2">
        <v>45810.768750000003</v>
      </c>
      <c r="B7572" s="2">
        <f t="shared" si="118"/>
        <v>45810</v>
      </c>
      <c r="C7572">
        <v>36202734</v>
      </c>
      <c r="D7572" t="s">
        <v>2826</v>
      </c>
      <c r="E7572" t="s">
        <v>16</v>
      </c>
      <c r="F7572" t="s">
        <v>17</v>
      </c>
      <c r="G7572" t="s">
        <v>7452</v>
      </c>
      <c r="H7572" t="s">
        <v>19</v>
      </c>
      <c r="I7572" s="3">
        <v>9150</v>
      </c>
      <c r="J7572">
        <v>0</v>
      </c>
      <c r="K7572">
        <v>25098</v>
      </c>
      <c r="L7572" t="s">
        <v>20</v>
      </c>
      <c r="M7572">
        <v>0</v>
      </c>
      <c r="N7572" s="1">
        <v>45812</v>
      </c>
      <c r="O7572">
        <v>0</v>
      </c>
      <c r="P7572">
        <v>0</v>
      </c>
    </row>
    <row r="7573" spans="1:16" x14ac:dyDescent="0.35">
      <c r="A7573" s="2">
        <v>45810.768750000003</v>
      </c>
      <c r="B7573" s="2">
        <f t="shared" si="118"/>
        <v>45810</v>
      </c>
      <c r="C7573">
        <v>42585822</v>
      </c>
      <c r="D7573" t="s">
        <v>2937</v>
      </c>
      <c r="E7573" t="s">
        <v>16</v>
      </c>
      <c r="F7573" t="s">
        <v>34</v>
      </c>
      <c r="G7573" t="s">
        <v>7453</v>
      </c>
      <c r="H7573" t="s">
        <v>16</v>
      </c>
      <c r="I7573">
        <v>550</v>
      </c>
      <c r="J7573">
        <v>0</v>
      </c>
      <c r="K7573">
        <v>270780</v>
      </c>
      <c r="L7573" t="s">
        <v>20</v>
      </c>
      <c r="M7573">
        <v>0</v>
      </c>
      <c r="N7573" s="1">
        <v>45813</v>
      </c>
      <c r="O7573">
        <v>0</v>
      </c>
      <c r="P7573">
        <v>0</v>
      </c>
    </row>
    <row r="7574" spans="1:16" x14ac:dyDescent="0.35">
      <c r="A7574" s="2">
        <v>45810.768750000003</v>
      </c>
      <c r="B7574" s="2">
        <f t="shared" si="118"/>
        <v>45810</v>
      </c>
      <c r="C7574">
        <v>47077933</v>
      </c>
      <c r="D7574" t="s">
        <v>2885</v>
      </c>
      <c r="E7574" t="s">
        <v>16</v>
      </c>
      <c r="F7574" t="s">
        <v>17</v>
      </c>
      <c r="G7574" t="s">
        <v>7454</v>
      </c>
      <c r="H7574" t="s">
        <v>19</v>
      </c>
      <c r="I7574">
        <v>600</v>
      </c>
      <c r="J7574">
        <v>0</v>
      </c>
      <c r="K7574">
        <v>727815</v>
      </c>
      <c r="L7574" t="s">
        <v>20</v>
      </c>
      <c r="M7574">
        <v>0</v>
      </c>
      <c r="N7574" s="1">
        <v>45812</v>
      </c>
      <c r="O7574">
        <v>0</v>
      </c>
      <c r="P7574">
        <v>0</v>
      </c>
    </row>
    <row r="7575" spans="1:16" x14ac:dyDescent="0.35">
      <c r="A7575" s="2">
        <v>45810.768750000003</v>
      </c>
      <c r="B7575" s="2">
        <f t="shared" si="118"/>
        <v>45810</v>
      </c>
      <c r="C7575">
        <v>47148329</v>
      </c>
      <c r="D7575" t="s">
        <v>3561</v>
      </c>
      <c r="E7575" t="s">
        <v>16</v>
      </c>
      <c r="F7575" t="s">
        <v>17</v>
      </c>
      <c r="G7575" t="s">
        <v>7455</v>
      </c>
      <c r="H7575" t="s">
        <v>19</v>
      </c>
      <c r="I7575">
        <v>650</v>
      </c>
      <c r="J7575">
        <v>0</v>
      </c>
      <c r="K7575">
        <v>270480</v>
      </c>
      <c r="L7575" t="s">
        <v>20</v>
      </c>
      <c r="M7575">
        <v>0</v>
      </c>
      <c r="N7575" s="1">
        <v>45812</v>
      </c>
      <c r="O7575">
        <v>1673</v>
      </c>
      <c r="P7575">
        <v>0</v>
      </c>
    </row>
    <row r="7576" spans="1:16" x14ac:dyDescent="0.35">
      <c r="A7576" s="2">
        <v>45810.768750000003</v>
      </c>
      <c r="B7576" s="2">
        <f t="shared" si="118"/>
        <v>45810</v>
      </c>
      <c r="C7576">
        <v>49614452</v>
      </c>
      <c r="D7576" t="s">
        <v>2823</v>
      </c>
      <c r="E7576" t="s">
        <v>16</v>
      </c>
      <c r="F7576" t="s">
        <v>17</v>
      </c>
      <c r="G7576" t="s">
        <v>7456</v>
      </c>
      <c r="H7576" t="s">
        <v>19</v>
      </c>
      <c r="I7576">
        <v>600</v>
      </c>
      <c r="J7576">
        <v>0</v>
      </c>
      <c r="K7576">
        <v>2523</v>
      </c>
      <c r="L7576" t="s">
        <v>20</v>
      </c>
      <c r="M7576">
        <v>0</v>
      </c>
      <c r="N7576" s="1">
        <v>45812</v>
      </c>
      <c r="O7576">
        <v>0</v>
      </c>
      <c r="P7576">
        <v>0</v>
      </c>
    </row>
    <row r="7577" spans="1:16" x14ac:dyDescent="0.35">
      <c r="A7577" s="2">
        <v>45810.768750000003</v>
      </c>
      <c r="B7577" s="2">
        <f t="shared" si="118"/>
        <v>45810</v>
      </c>
      <c r="C7577">
        <v>51303075</v>
      </c>
      <c r="D7577" t="s">
        <v>23</v>
      </c>
      <c r="E7577" t="s">
        <v>16</v>
      </c>
      <c r="F7577" t="s">
        <v>17</v>
      </c>
      <c r="G7577" t="s">
        <v>7457</v>
      </c>
      <c r="H7577" t="s">
        <v>19</v>
      </c>
      <c r="I7577" s="3">
        <v>2150</v>
      </c>
      <c r="J7577">
        <v>0</v>
      </c>
      <c r="K7577">
        <v>821668</v>
      </c>
      <c r="L7577" t="s">
        <v>20</v>
      </c>
      <c r="M7577">
        <v>0</v>
      </c>
      <c r="N7577" s="1">
        <v>45812</v>
      </c>
      <c r="O7577">
        <v>0</v>
      </c>
      <c r="P7577">
        <v>0</v>
      </c>
    </row>
    <row r="7578" spans="1:16" x14ac:dyDescent="0.35">
      <c r="A7578" s="2">
        <v>45810.768750000003</v>
      </c>
      <c r="B7578" s="2">
        <f t="shared" si="118"/>
        <v>45810</v>
      </c>
      <c r="C7578">
        <v>51543287</v>
      </c>
      <c r="D7578" t="s">
        <v>2800</v>
      </c>
      <c r="E7578" t="s">
        <v>16</v>
      </c>
      <c r="F7578" t="s">
        <v>17</v>
      </c>
      <c r="G7578" t="s">
        <v>4055</v>
      </c>
      <c r="H7578" t="s">
        <v>19</v>
      </c>
      <c r="I7578">
        <v>800</v>
      </c>
      <c r="J7578">
        <v>0</v>
      </c>
      <c r="K7578">
        <v>749013</v>
      </c>
      <c r="L7578" t="s">
        <v>20</v>
      </c>
      <c r="M7578">
        <v>0</v>
      </c>
      <c r="N7578" s="1">
        <v>45812</v>
      </c>
      <c r="O7578">
        <v>0</v>
      </c>
      <c r="P7578">
        <v>0</v>
      </c>
    </row>
    <row r="7579" spans="1:16" x14ac:dyDescent="0.35">
      <c r="A7579" s="2">
        <v>45810.768750000003</v>
      </c>
      <c r="B7579" s="2">
        <f t="shared" si="118"/>
        <v>45810</v>
      </c>
      <c r="C7579">
        <v>52276867</v>
      </c>
      <c r="D7579" t="s">
        <v>3041</v>
      </c>
      <c r="E7579" t="s">
        <v>16</v>
      </c>
      <c r="F7579" t="s">
        <v>17</v>
      </c>
      <c r="G7579" t="s">
        <v>7458</v>
      </c>
      <c r="H7579" t="s">
        <v>19</v>
      </c>
      <c r="I7579">
        <v>450</v>
      </c>
      <c r="J7579">
        <v>0</v>
      </c>
      <c r="K7579">
        <v>745718</v>
      </c>
      <c r="L7579" t="s">
        <v>20</v>
      </c>
      <c r="M7579">
        <v>0</v>
      </c>
      <c r="N7579" s="1">
        <v>45812</v>
      </c>
      <c r="O7579">
        <v>0</v>
      </c>
      <c r="P7579">
        <v>0</v>
      </c>
    </row>
    <row r="7580" spans="1:16" x14ac:dyDescent="0.35">
      <c r="A7580" s="2">
        <v>45810.768750000003</v>
      </c>
      <c r="B7580" s="2">
        <f t="shared" si="118"/>
        <v>45810</v>
      </c>
      <c r="C7580">
        <v>52841514</v>
      </c>
      <c r="D7580" t="s">
        <v>3360</v>
      </c>
      <c r="E7580" t="s">
        <v>16</v>
      </c>
      <c r="F7580" t="s">
        <v>34</v>
      </c>
      <c r="G7580" t="s">
        <v>7459</v>
      </c>
      <c r="H7580" t="s">
        <v>16</v>
      </c>
      <c r="I7580" s="3">
        <v>2300</v>
      </c>
      <c r="J7580">
        <v>0</v>
      </c>
      <c r="K7580">
        <v>869482</v>
      </c>
      <c r="L7580" t="s">
        <v>20</v>
      </c>
      <c r="M7580">
        <v>0</v>
      </c>
      <c r="N7580" s="1">
        <v>45813</v>
      </c>
      <c r="O7580">
        <v>0</v>
      </c>
      <c r="P7580">
        <v>0</v>
      </c>
    </row>
    <row r="7581" spans="1:16" x14ac:dyDescent="0.35">
      <c r="A7581" s="2">
        <v>45810.769444444442</v>
      </c>
      <c r="B7581" s="2">
        <f t="shared" si="118"/>
        <v>45810</v>
      </c>
      <c r="C7581">
        <v>33494068</v>
      </c>
      <c r="D7581" t="s">
        <v>40</v>
      </c>
      <c r="E7581" t="s">
        <v>16</v>
      </c>
      <c r="F7581" t="s">
        <v>17</v>
      </c>
      <c r="G7581" t="s">
        <v>7460</v>
      </c>
      <c r="H7581" t="s">
        <v>19</v>
      </c>
      <c r="I7581">
        <v>400</v>
      </c>
      <c r="J7581">
        <v>0</v>
      </c>
      <c r="K7581">
        <v>823847</v>
      </c>
      <c r="L7581" t="s">
        <v>20</v>
      </c>
      <c r="M7581">
        <v>0</v>
      </c>
      <c r="N7581" s="1">
        <v>45812</v>
      </c>
      <c r="O7581">
        <v>14349</v>
      </c>
      <c r="P7581">
        <v>0</v>
      </c>
    </row>
    <row r="7582" spans="1:16" x14ac:dyDescent="0.35">
      <c r="A7582" s="2">
        <v>45810.769444444442</v>
      </c>
      <c r="B7582" s="2">
        <f t="shared" si="118"/>
        <v>45810</v>
      </c>
      <c r="C7582">
        <v>33494068</v>
      </c>
      <c r="D7582" t="s">
        <v>40</v>
      </c>
      <c r="E7582" t="s">
        <v>16</v>
      </c>
      <c r="F7582" t="s">
        <v>17</v>
      </c>
      <c r="G7582" t="s">
        <v>1059</v>
      </c>
      <c r="H7582" t="s">
        <v>19</v>
      </c>
      <c r="I7582">
        <v>400</v>
      </c>
      <c r="J7582">
        <v>0</v>
      </c>
      <c r="K7582">
        <v>14165</v>
      </c>
      <c r="L7582" t="s">
        <v>20</v>
      </c>
      <c r="M7582">
        <v>0</v>
      </c>
      <c r="N7582" s="1">
        <v>45812</v>
      </c>
      <c r="O7582">
        <v>14348</v>
      </c>
      <c r="P7582">
        <v>0</v>
      </c>
    </row>
    <row r="7583" spans="1:16" x14ac:dyDescent="0.35">
      <c r="A7583" s="2">
        <v>45810.769444444442</v>
      </c>
      <c r="B7583" s="2">
        <f t="shared" si="118"/>
        <v>45810</v>
      </c>
      <c r="C7583">
        <v>36202734</v>
      </c>
      <c r="D7583" t="s">
        <v>2826</v>
      </c>
      <c r="E7583" t="s">
        <v>16</v>
      </c>
      <c r="F7583" t="s">
        <v>17</v>
      </c>
      <c r="G7583" t="s">
        <v>7461</v>
      </c>
      <c r="H7583" t="s">
        <v>19</v>
      </c>
      <c r="I7583" s="3">
        <v>1300</v>
      </c>
      <c r="J7583">
        <v>0</v>
      </c>
      <c r="K7583">
        <v>806827</v>
      </c>
      <c r="L7583" t="s">
        <v>20</v>
      </c>
      <c r="M7583">
        <v>0</v>
      </c>
      <c r="N7583" s="1">
        <v>45812</v>
      </c>
      <c r="O7583">
        <v>0</v>
      </c>
      <c r="P7583">
        <v>0</v>
      </c>
    </row>
    <row r="7584" spans="1:16" x14ac:dyDescent="0.35">
      <c r="A7584" s="2">
        <v>45810.769444444442</v>
      </c>
      <c r="B7584" s="2">
        <f t="shared" si="118"/>
        <v>45810</v>
      </c>
      <c r="C7584">
        <v>46596691</v>
      </c>
      <c r="D7584" t="s">
        <v>2883</v>
      </c>
      <c r="E7584" t="s">
        <v>16</v>
      </c>
      <c r="F7584" t="s">
        <v>17</v>
      </c>
      <c r="G7584" t="s">
        <v>7462</v>
      </c>
      <c r="H7584" t="s">
        <v>19</v>
      </c>
      <c r="I7584">
        <v>500</v>
      </c>
      <c r="J7584">
        <v>0</v>
      </c>
      <c r="K7584">
        <v>823793</v>
      </c>
      <c r="L7584" t="s">
        <v>20</v>
      </c>
      <c r="M7584">
        <v>0</v>
      </c>
      <c r="N7584" s="1">
        <v>45812</v>
      </c>
      <c r="O7584">
        <v>13314</v>
      </c>
      <c r="P7584">
        <v>0</v>
      </c>
    </row>
    <row r="7585" spans="1:16" x14ac:dyDescent="0.35">
      <c r="A7585" s="2">
        <v>45810.769444444442</v>
      </c>
      <c r="B7585" s="2">
        <f t="shared" si="118"/>
        <v>45810</v>
      </c>
      <c r="C7585">
        <v>49614452</v>
      </c>
      <c r="D7585" t="s">
        <v>2823</v>
      </c>
      <c r="E7585" t="s">
        <v>16</v>
      </c>
      <c r="F7585" t="s">
        <v>87</v>
      </c>
      <c r="G7585" t="s">
        <v>7463</v>
      </c>
      <c r="H7585" t="s">
        <v>16</v>
      </c>
      <c r="I7585" s="3">
        <v>7550</v>
      </c>
      <c r="J7585">
        <v>0</v>
      </c>
      <c r="K7585">
        <v>843653</v>
      </c>
      <c r="L7585" t="s">
        <v>20</v>
      </c>
      <c r="M7585">
        <v>0</v>
      </c>
      <c r="N7585" s="1">
        <v>45813</v>
      </c>
      <c r="O7585">
        <v>0</v>
      </c>
      <c r="P7585">
        <v>0</v>
      </c>
    </row>
    <row r="7586" spans="1:16" x14ac:dyDescent="0.35">
      <c r="A7586" s="2">
        <v>45810.769444444442</v>
      </c>
      <c r="B7586" s="2">
        <f t="shared" si="118"/>
        <v>45810</v>
      </c>
      <c r="C7586">
        <v>51303075</v>
      </c>
      <c r="D7586" t="s">
        <v>23</v>
      </c>
      <c r="E7586" t="s">
        <v>16</v>
      </c>
      <c r="F7586" t="s">
        <v>17</v>
      </c>
      <c r="G7586" t="s">
        <v>7464</v>
      </c>
      <c r="H7586" t="s">
        <v>19</v>
      </c>
      <c r="I7586" s="3">
        <v>2350</v>
      </c>
      <c r="J7586">
        <v>0</v>
      </c>
      <c r="K7586">
        <v>5642</v>
      </c>
      <c r="L7586" t="s">
        <v>20</v>
      </c>
      <c r="M7586">
        <v>0</v>
      </c>
      <c r="N7586" s="1">
        <v>45812</v>
      </c>
      <c r="O7586">
        <v>0</v>
      </c>
      <c r="P7586">
        <v>0</v>
      </c>
    </row>
    <row r="7587" spans="1:16" x14ac:dyDescent="0.35">
      <c r="A7587" s="2">
        <v>45810.769444444442</v>
      </c>
      <c r="B7587" s="2">
        <f t="shared" si="118"/>
        <v>45810</v>
      </c>
      <c r="C7587">
        <v>52842048</v>
      </c>
      <c r="D7587" t="s">
        <v>37</v>
      </c>
      <c r="E7587" t="s">
        <v>16</v>
      </c>
      <c r="F7587" t="s">
        <v>17</v>
      </c>
      <c r="G7587" t="s">
        <v>7465</v>
      </c>
      <c r="H7587" t="s">
        <v>19</v>
      </c>
      <c r="I7587" s="3">
        <v>1200</v>
      </c>
      <c r="J7587">
        <v>0</v>
      </c>
      <c r="K7587">
        <v>285080</v>
      </c>
      <c r="L7587" t="s">
        <v>20</v>
      </c>
      <c r="M7587">
        <v>0</v>
      </c>
      <c r="N7587" s="1">
        <v>45812</v>
      </c>
      <c r="O7587">
        <v>0</v>
      </c>
      <c r="P7587">
        <v>0</v>
      </c>
    </row>
    <row r="7588" spans="1:16" x14ac:dyDescent="0.35">
      <c r="A7588" s="2">
        <v>45810.769444444442</v>
      </c>
      <c r="B7588" s="2">
        <f t="shared" si="118"/>
        <v>45810</v>
      </c>
      <c r="C7588">
        <v>52937534</v>
      </c>
      <c r="D7588" t="s">
        <v>2924</v>
      </c>
      <c r="E7588" t="s">
        <v>16</v>
      </c>
      <c r="F7588" t="s">
        <v>17</v>
      </c>
      <c r="G7588" t="s">
        <v>7466</v>
      </c>
      <c r="H7588" t="s">
        <v>19</v>
      </c>
      <c r="I7588">
        <v>350</v>
      </c>
      <c r="J7588">
        <v>0</v>
      </c>
      <c r="K7588">
        <v>835379</v>
      </c>
      <c r="L7588" t="s">
        <v>20</v>
      </c>
      <c r="M7588">
        <v>0</v>
      </c>
      <c r="N7588" s="1">
        <v>45812</v>
      </c>
      <c r="O7588">
        <v>0</v>
      </c>
      <c r="P7588">
        <v>0</v>
      </c>
    </row>
    <row r="7589" spans="1:16" x14ac:dyDescent="0.35">
      <c r="A7589" s="2">
        <v>45810.770138888889</v>
      </c>
      <c r="B7589" s="2">
        <f t="shared" si="118"/>
        <v>45810</v>
      </c>
      <c r="C7589">
        <v>34994579</v>
      </c>
      <c r="D7589" t="s">
        <v>2852</v>
      </c>
      <c r="E7589" t="s">
        <v>16</v>
      </c>
      <c r="F7589" t="s">
        <v>17</v>
      </c>
      <c r="G7589" t="s">
        <v>7467</v>
      </c>
      <c r="H7589" t="s">
        <v>19</v>
      </c>
      <c r="I7589" s="3">
        <v>60000</v>
      </c>
      <c r="J7589">
        <v>0</v>
      </c>
      <c r="K7589">
        <v>825581</v>
      </c>
      <c r="L7589" t="s">
        <v>20</v>
      </c>
      <c r="M7589">
        <v>0</v>
      </c>
      <c r="N7589" s="1">
        <v>45812</v>
      </c>
      <c r="O7589">
        <v>0</v>
      </c>
      <c r="P7589">
        <v>0</v>
      </c>
    </row>
    <row r="7590" spans="1:16" x14ac:dyDescent="0.35">
      <c r="A7590" s="2">
        <v>45810.770138888889</v>
      </c>
      <c r="B7590" s="2">
        <f t="shared" si="118"/>
        <v>45810</v>
      </c>
      <c r="C7590">
        <v>36322039</v>
      </c>
      <c r="D7590" t="s">
        <v>2931</v>
      </c>
      <c r="E7590" t="s">
        <v>16</v>
      </c>
      <c r="F7590" t="s">
        <v>17</v>
      </c>
      <c r="G7590" t="s">
        <v>7468</v>
      </c>
      <c r="H7590" t="s">
        <v>19</v>
      </c>
      <c r="I7590" s="3">
        <v>1300</v>
      </c>
      <c r="J7590">
        <v>0</v>
      </c>
      <c r="K7590">
        <v>7986</v>
      </c>
      <c r="L7590" t="s">
        <v>20</v>
      </c>
      <c r="M7590">
        <v>0</v>
      </c>
      <c r="N7590" s="1">
        <v>45812</v>
      </c>
      <c r="O7590">
        <v>0</v>
      </c>
      <c r="P7590">
        <v>0</v>
      </c>
    </row>
    <row r="7591" spans="1:16" x14ac:dyDescent="0.35">
      <c r="A7591" s="2">
        <v>45810.770138888889</v>
      </c>
      <c r="B7591" s="2">
        <f t="shared" si="118"/>
        <v>45810</v>
      </c>
      <c r="C7591">
        <v>47965673</v>
      </c>
      <c r="D7591" t="s">
        <v>32</v>
      </c>
      <c r="E7591" t="s">
        <v>16</v>
      </c>
      <c r="F7591" t="s">
        <v>17</v>
      </c>
      <c r="G7591" t="s">
        <v>7469</v>
      </c>
      <c r="H7591" t="s">
        <v>19</v>
      </c>
      <c r="I7591">
        <v>550</v>
      </c>
      <c r="J7591">
        <v>0</v>
      </c>
      <c r="K7591">
        <v>295076</v>
      </c>
      <c r="L7591" t="s">
        <v>20</v>
      </c>
      <c r="M7591">
        <v>0</v>
      </c>
      <c r="N7591" s="1">
        <v>45812</v>
      </c>
      <c r="O7591">
        <v>0</v>
      </c>
      <c r="P7591">
        <v>0</v>
      </c>
    </row>
    <row r="7592" spans="1:16" x14ac:dyDescent="0.35">
      <c r="A7592" s="2">
        <v>45810.770138888889</v>
      </c>
      <c r="B7592" s="2">
        <f t="shared" si="118"/>
        <v>45810</v>
      </c>
      <c r="C7592">
        <v>49614452</v>
      </c>
      <c r="D7592" t="s">
        <v>2823</v>
      </c>
      <c r="E7592" t="s">
        <v>16</v>
      </c>
      <c r="F7592" t="s">
        <v>17</v>
      </c>
      <c r="G7592" t="s">
        <v>7470</v>
      </c>
      <c r="H7592" t="s">
        <v>19</v>
      </c>
      <c r="I7592" s="3">
        <v>1150</v>
      </c>
      <c r="J7592">
        <v>0</v>
      </c>
      <c r="K7592">
        <v>292180</v>
      </c>
      <c r="L7592" t="s">
        <v>20</v>
      </c>
      <c r="M7592">
        <v>0</v>
      </c>
      <c r="N7592" s="1">
        <v>45812</v>
      </c>
      <c r="O7592">
        <v>0</v>
      </c>
      <c r="P7592">
        <v>0</v>
      </c>
    </row>
    <row r="7593" spans="1:16" x14ac:dyDescent="0.35">
      <c r="A7593" s="2">
        <v>45810.770138888889</v>
      </c>
      <c r="B7593" s="2">
        <f t="shared" si="118"/>
        <v>45810</v>
      </c>
      <c r="C7593">
        <v>49614452</v>
      </c>
      <c r="D7593" t="s">
        <v>2823</v>
      </c>
      <c r="E7593" t="s">
        <v>16</v>
      </c>
      <c r="F7593" t="s">
        <v>17</v>
      </c>
      <c r="G7593" t="s">
        <v>7471</v>
      </c>
      <c r="H7593" t="s">
        <v>19</v>
      </c>
      <c r="I7593" s="3">
        <v>1900</v>
      </c>
      <c r="J7593">
        <v>0</v>
      </c>
      <c r="K7593">
        <v>97</v>
      </c>
      <c r="L7593" t="s">
        <v>20</v>
      </c>
      <c r="M7593">
        <v>0</v>
      </c>
      <c r="N7593" s="1">
        <v>45812</v>
      </c>
      <c r="O7593">
        <v>0</v>
      </c>
      <c r="P7593">
        <v>0</v>
      </c>
    </row>
    <row r="7594" spans="1:16" x14ac:dyDescent="0.35">
      <c r="A7594" s="2">
        <v>45810.770138888889</v>
      </c>
      <c r="B7594" s="2">
        <f t="shared" si="118"/>
        <v>45810</v>
      </c>
      <c r="C7594">
        <v>50889199</v>
      </c>
      <c r="D7594" t="s">
        <v>3220</v>
      </c>
      <c r="E7594" t="s">
        <v>16</v>
      </c>
      <c r="F7594" t="s">
        <v>17</v>
      </c>
      <c r="G7594" t="s">
        <v>7472</v>
      </c>
      <c r="H7594" t="s">
        <v>19</v>
      </c>
      <c r="I7594" s="3">
        <v>1600</v>
      </c>
      <c r="J7594">
        <v>0</v>
      </c>
      <c r="K7594">
        <v>2290</v>
      </c>
      <c r="L7594" t="s">
        <v>20</v>
      </c>
      <c r="M7594">
        <v>0</v>
      </c>
      <c r="N7594" s="1">
        <v>45812</v>
      </c>
      <c r="O7594">
        <v>0</v>
      </c>
      <c r="P7594">
        <v>0</v>
      </c>
    </row>
    <row r="7595" spans="1:16" x14ac:dyDescent="0.35">
      <c r="A7595" s="2">
        <v>45810.770138888889</v>
      </c>
      <c r="B7595" s="2">
        <f t="shared" si="118"/>
        <v>45810</v>
      </c>
      <c r="C7595">
        <v>51543287</v>
      </c>
      <c r="D7595" t="s">
        <v>2800</v>
      </c>
      <c r="E7595" t="s">
        <v>16</v>
      </c>
      <c r="F7595" t="s">
        <v>17</v>
      </c>
      <c r="G7595" t="s">
        <v>7473</v>
      </c>
      <c r="H7595" t="s">
        <v>19</v>
      </c>
      <c r="I7595">
        <v>950</v>
      </c>
      <c r="J7595">
        <v>0</v>
      </c>
      <c r="K7595">
        <v>917450</v>
      </c>
      <c r="L7595" t="s">
        <v>20</v>
      </c>
      <c r="M7595">
        <v>0</v>
      </c>
      <c r="N7595" s="1">
        <v>45812</v>
      </c>
      <c r="O7595">
        <v>0</v>
      </c>
      <c r="P7595">
        <v>0</v>
      </c>
    </row>
    <row r="7596" spans="1:16" x14ac:dyDescent="0.35">
      <c r="A7596" s="2">
        <v>45810.770138888889</v>
      </c>
      <c r="B7596" s="2">
        <f t="shared" si="118"/>
        <v>45810</v>
      </c>
      <c r="C7596">
        <v>52667583</v>
      </c>
      <c r="D7596" t="s">
        <v>65</v>
      </c>
      <c r="E7596" t="s">
        <v>16</v>
      </c>
      <c r="F7596" t="s">
        <v>17</v>
      </c>
      <c r="G7596" t="s">
        <v>7474</v>
      </c>
      <c r="H7596" t="s">
        <v>19</v>
      </c>
      <c r="I7596" s="3">
        <v>1400</v>
      </c>
      <c r="J7596">
        <v>0</v>
      </c>
      <c r="K7596">
        <v>7394</v>
      </c>
      <c r="L7596" t="s">
        <v>20</v>
      </c>
      <c r="M7596">
        <v>0</v>
      </c>
      <c r="N7596" s="1">
        <v>45812</v>
      </c>
      <c r="O7596">
        <v>0</v>
      </c>
      <c r="P7596">
        <v>0</v>
      </c>
    </row>
    <row r="7597" spans="1:16" x14ac:dyDescent="0.35">
      <c r="A7597" s="2">
        <v>45810.770138888889</v>
      </c>
      <c r="B7597" s="2">
        <f t="shared" si="118"/>
        <v>45810</v>
      </c>
      <c r="C7597">
        <v>52755828</v>
      </c>
      <c r="D7597" t="s">
        <v>3276</v>
      </c>
      <c r="E7597" t="s">
        <v>16</v>
      </c>
      <c r="F7597" t="s">
        <v>87</v>
      </c>
      <c r="G7597" t="s">
        <v>7475</v>
      </c>
      <c r="H7597" t="s">
        <v>16</v>
      </c>
      <c r="I7597" s="3">
        <v>1650</v>
      </c>
      <c r="J7597">
        <v>0</v>
      </c>
      <c r="K7597">
        <v>845024</v>
      </c>
      <c r="L7597" t="s">
        <v>20</v>
      </c>
      <c r="M7597">
        <v>0</v>
      </c>
      <c r="N7597" s="1">
        <v>45813</v>
      </c>
      <c r="O7597">
        <v>0</v>
      </c>
      <c r="P7597">
        <v>0</v>
      </c>
    </row>
    <row r="7598" spans="1:16" x14ac:dyDescent="0.35">
      <c r="A7598" s="2">
        <v>45810.770833333336</v>
      </c>
      <c r="B7598" s="2">
        <f t="shared" si="118"/>
        <v>45810</v>
      </c>
      <c r="C7598">
        <v>42209243</v>
      </c>
      <c r="D7598" t="s">
        <v>286</v>
      </c>
      <c r="E7598" t="s">
        <v>16</v>
      </c>
      <c r="F7598" t="s">
        <v>87</v>
      </c>
      <c r="G7598" t="s">
        <v>7476</v>
      </c>
      <c r="H7598" t="s">
        <v>16</v>
      </c>
      <c r="I7598" s="3">
        <v>1800</v>
      </c>
      <c r="J7598">
        <v>0</v>
      </c>
      <c r="K7598">
        <v>104916</v>
      </c>
      <c r="L7598" t="s">
        <v>20</v>
      </c>
      <c r="M7598">
        <v>0</v>
      </c>
      <c r="N7598" s="1">
        <v>45813</v>
      </c>
      <c r="O7598">
        <v>0</v>
      </c>
      <c r="P7598">
        <v>0</v>
      </c>
    </row>
    <row r="7599" spans="1:16" x14ac:dyDescent="0.35">
      <c r="A7599" s="2">
        <v>45810.770833333336</v>
      </c>
      <c r="B7599" s="2">
        <f t="shared" si="118"/>
        <v>45810</v>
      </c>
      <c r="C7599">
        <v>43048085</v>
      </c>
      <c r="D7599" t="s">
        <v>54</v>
      </c>
      <c r="E7599" t="s">
        <v>16</v>
      </c>
      <c r="F7599" t="s">
        <v>17</v>
      </c>
      <c r="G7599" t="s">
        <v>7477</v>
      </c>
      <c r="H7599" t="s">
        <v>19</v>
      </c>
      <c r="I7599" s="3">
        <v>2800</v>
      </c>
      <c r="J7599">
        <v>0</v>
      </c>
      <c r="K7599">
        <v>827780</v>
      </c>
      <c r="L7599" t="s">
        <v>20</v>
      </c>
      <c r="M7599">
        <v>0</v>
      </c>
      <c r="N7599" s="1">
        <v>45812</v>
      </c>
      <c r="O7599">
        <v>0</v>
      </c>
      <c r="P7599">
        <v>0</v>
      </c>
    </row>
    <row r="7600" spans="1:16" x14ac:dyDescent="0.35">
      <c r="A7600" s="2">
        <v>45810.770833333336</v>
      </c>
      <c r="B7600" s="2">
        <f t="shared" si="118"/>
        <v>45810</v>
      </c>
      <c r="C7600">
        <v>47965673</v>
      </c>
      <c r="D7600" t="s">
        <v>32</v>
      </c>
      <c r="E7600" t="s">
        <v>16</v>
      </c>
      <c r="F7600" t="s">
        <v>34</v>
      </c>
      <c r="G7600" t="s">
        <v>7478</v>
      </c>
      <c r="H7600" t="s">
        <v>16</v>
      </c>
      <c r="I7600">
        <v>600</v>
      </c>
      <c r="J7600">
        <v>0</v>
      </c>
      <c r="K7600">
        <v>304958</v>
      </c>
      <c r="L7600" t="s">
        <v>20</v>
      </c>
      <c r="M7600">
        <v>0</v>
      </c>
      <c r="N7600" s="1">
        <v>45813</v>
      </c>
      <c r="O7600">
        <v>0</v>
      </c>
      <c r="P7600">
        <v>0</v>
      </c>
    </row>
    <row r="7601" spans="1:16" x14ac:dyDescent="0.35">
      <c r="A7601" s="2">
        <v>45810.770833333336</v>
      </c>
      <c r="B7601" s="2">
        <f t="shared" si="118"/>
        <v>45810</v>
      </c>
      <c r="C7601">
        <v>47965673</v>
      </c>
      <c r="D7601" t="s">
        <v>32</v>
      </c>
      <c r="E7601" t="s">
        <v>16</v>
      </c>
      <c r="F7601" t="s">
        <v>17</v>
      </c>
      <c r="G7601" t="s">
        <v>7479</v>
      </c>
      <c r="H7601" t="s">
        <v>19</v>
      </c>
      <c r="I7601">
        <v>450</v>
      </c>
      <c r="J7601">
        <v>0</v>
      </c>
      <c r="K7601">
        <v>7314</v>
      </c>
      <c r="L7601" t="s">
        <v>20</v>
      </c>
      <c r="M7601">
        <v>0</v>
      </c>
      <c r="N7601" s="1">
        <v>45812</v>
      </c>
      <c r="O7601">
        <v>0</v>
      </c>
      <c r="P7601">
        <v>0</v>
      </c>
    </row>
    <row r="7602" spans="1:16" x14ac:dyDescent="0.35">
      <c r="A7602" s="2">
        <v>45810.770833333336</v>
      </c>
      <c r="B7602" s="2">
        <f t="shared" si="118"/>
        <v>45810</v>
      </c>
      <c r="C7602">
        <v>49614452</v>
      </c>
      <c r="D7602" t="s">
        <v>2823</v>
      </c>
      <c r="E7602" t="s">
        <v>16</v>
      </c>
      <c r="F7602" t="s">
        <v>87</v>
      </c>
      <c r="G7602" t="s">
        <v>7480</v>
      </c>
      <c r="H7602" t="s">
        <v>16</v>
      </c>
      <c r="I7602" s="3">
        <v>1150</v>
      </c>
      <c r="J7602">
        <v>0</v>
      </c>
      <c r="K7602">
        <v>335853</v>
      </c>
      <c r="L7602" t="s">
        <v>20</v>
      </c>
      <c r="M7602">
        <v>0</v>
      </c>
      <c r="N7602" s="1">
        <v>45813</v>
      </c>
      <c r="O7602">
        <v>0</v>
      </c>
      <c r="P7602">
        <v>0</v>
      </c>
    </row>
    <row r="7603" spans="1:16" x14ac:dyDescent="0.35">
      <c r="A7603" s="2">
        <v>45810.770833333336</v>
      </c>
      <c r="B7603" s="2">
        <f t="shared" si="118"/>
        <v>45810</v>
      </c>
      <c r="C7603">
        <v>49625124</v>
      </c>
      <c r="D7603" t="s">
        <v>4308</v>
      </c>
      <c r="E7603" t="s">
        <v>16</v>
      </c>
      <c r="F7603" t="s">
        <v>34</v>
      </c>
      <c r="G7603" t="s">
        <v>7481</v>
      </c>
      <c r="H7603" t="s">
        <v>16</v>
      </c>
      <c r="I7603" s="3">
        <v>4000</v>
      </c>
      <c r="J7603">
        <v>0</v>
      </c>
      <c r="K7603">
        <v>849838</v>
      </c>
      <c r="L7603" t="s">
        <v>20</v>
      </c>
      <c r="M7603">
        <v>0</v>
      </c>
      <c r="N7603" s="1">
        <v>45813</v>
      </c>
      <c r="O7603">
        <v>0</v>
      </c>
      <c r="P7603">
        <v>0</v>
      </c>
    </row>
    <row r="7604" spans="1:16" x14ac:dyDescent="0.35">
      <c r="A7604" s="2">
        <v>45810.770833333336</v>
      </c>
      <c r="B7604" s="2">
        <f t="shared" si="118"/>
        <v>45810</v>
      </c>
      <c r="C7604">
        <v>51543287</v>
      </c>
      <c r="D7604" t="s">
        <v>2800</v>
      </c>
      <c r="E7604" t="s">
        <v>16</v>
      </c>
      <c r="F7604" t="s">
        <v>17</v>
      </c>
      <c r="G7604" t="s">
        <v>7482</v>
      </c>
      <c r="H7604" t="s">
        <v>19</v>
      </c>
      <c r="I7604" s="3">
        <v>2150</v>
      </c>
      <c r="J7604">
        <v>0</v>
      </c>
      <c r="K7604">
        <v>826387</v>
      </c>
      <c r="L7604" t="s">
        <v>20</v>
      </c>
      <c r="M7604">
        <v>0</v>
      </c>
      <c r="N7604" s="1">
        <v>45812</v>
      </c>
      <c r="O7604">
        <v>0</v>
      </c>
      <c r="P7604">
        <v>0</v>
      </c>
    </row>
    <row r="7605" spans="1:16" x14ac:dyDescent="0.35">
      <c r="A7605" s="2">
        <v>45810.770833333336</v>
      </c>
      <c r="B7605" s="2">
        <f t="shared" si="118"/>
        <v>45810</v>
      </c>
      <c r="C7605">
        <v>52276867</v>
      </c>
      <c r="D7605" t="s">
        <v>3041</v>
      </c>
      <c r="E7605" t="s">
        <v>16</v>
      </c>
      <c r="F7605" t="s">
        <v>17</v>
      </c>
      <c r="G7605" t="s">
        <v>7483</v>
      </c>
      <c r="H7605" t="s">
        <v>19</v>
      </c>
      <c r="I7605" s="3">
        <v>1800</v>
      </c>
      <c r="J7605">
        <v>0</v>
      </c>
      <c r="K7605">
        <v>1370</v>
      </c>
      <c r="L7605" t="s">
        <v>20</v>
      </c>
      <c r="M7605">
        <v>0</v>
      </c>
      <c r="N7605" s="1">
        <v>45812</v>
      </c>
      <c r="O7605">
        <v>0</v>
      </c>
      <c r="P7605">
        <v>0</v>
      </c>
    </row>
    <row r="7606" spans="1:16" x14ac:dyDescent="0.35">
      <c r="A7606" s="2">
        <v>45810.770833333336</v>
      </c>
      <c r="B7606" s="2">
        <f t="shared" si="118"/>
        <v>45810</v>
      </c>
      <c r="C7606">
        <v>52301389</v>
      </c>
      <c r="D7606" t="s">
        <v>2802</v>
      </c>
      <c r="E7606" t="s">
        <v>16</v>
      </c>
      <c r="F7606" t="s">
        <v>17</v>
      </c>
      <c r="G7606" t="s">
        <v>2645</v>
      </c>
      <c r="H7606" t="s">
        <v>19</v>
      </c>
      <c r="I7606">
        <v>50</v>
      </c>
      <c r="J7606">
        <v>0</v>
      </c>
      <c r="K7606">
        <v>301954</v>
      </c>
      <c r="L7606" t="s">
        <v>20</v>
      </c>
      <c r="M7606">
        <v>0</v>
      </c>
      <c r="N7606" s="1">
        <v>45812</v>
      </c>
      <c r="O7606">
        <v>0</v>
      </c>
      <c r="P7606">
        <v>0</v>
      </c>
    </row>
    <row r="7607" spans="1:16" x14ac:dyDescent="0.35">
      <c r="A7607" s="2">
        <v>45810.770833333336</v>
      </c>
      <c r="B7607" s="2">
        <f t="shared" si="118"/>
        <v>45810</v>
      </c>
      <c r="C7607">
        <v>52549481</v>
      </c>
      <c r="D7607" t="s">
        <v>69</v>
      </c>
      <c r="E7607" t="s">
        <v>16</v>
      </c>
      <c r="F7607" t="s">
        <v>17</v>
      </c>
      <c r="G7607" t="s">
        <v>7484</v>
      </c>
      <c r="H7607" t="s">
        <v>19</v>
      </c>
      <c r="I7607" s="3">
        <v>1250</v>
      </c>
      <c r="J7607">
        <v>0</v>
      </c>
      <c r="K7607">
        <v>7181</v>
      </c>
      <c r="L7607" t="s">
        <v>20</v>
      </c>
      <c r="M7607">
        <v>0</v>
      </c>
      <c r="N7607" s="1">
        <v>45812</v>
      </c>
      <c r="O7607">
        <v>0</v>
      </c>
      <c r="P7607">
        <v>0</v>
      </c>
    </row>
    <row r="7608" spans="1:16" x14ac:dyDescent="0.35">
      <c r="A7608" s="2">
        <v>45810.770833333336</v>
      </c>
      <c r="B7608" s="2">
        <f t="shared" si="118"/>
        <v>45810</v>
      </c>
      <c r="C7608">
        <v>52667583</v>
      </c>
      <c r="D7608" t="s">
        <v>65</v>
      </c>
      <c r="E7608" t="s">
        <v>16</v>
      </c>
      <c r="F7608" t="s">
        <v>17</v>
      </c>
      <c r="G7608" t="s">
        <v>7485</v>
      </c>
      <c r="H7608" t="s">
        <v>19</v>
      </c>
      <c r="I7608" s="3">
        <v>1800</v>
      </c>
      <c r="J7608">
        <v>0</v>
      </c>
      <c r="K7608">
        <v>304443</v>
      </c>
      <c r="L7608" t="s">
        <v>20</v>
      </c>
      <c r="M7608">
        <v>0</v>
      </c>
      <c r="N7608" s="1">
        <v>45812</v>
      </c>
      <c r="O7608">
        <v>0</v>
      </c>
      <c r="P7608">
        <v>0</v>
      </c>
    </row>
    <row r="7609" spans="1:16" x14ac:dyDescent="0.35">
      <c r="A7609" s="2">
        <v>45810.770833333336</v>
      </c>
      <c r="B7609" s="2">
        <f t="shared" si="118"/>
        <v>45810</v>
      </c>
      <c r="C7609">
        <v>52934809</v>
      </c>
      <c r="D7609" t="s">
        <v>2989</v>
      </c>
      <c r="E7609" t="s">
        <v>16</v>
      </c>
      <c r="F7609" t="s">
        <v>17</v>
      </c>
      <c r="G7609" t="s">
        <v>7486</v>
      </c>
      <c r="H7609" t="s">
        <v>19</v>
      </c>
      <c r="I7609" s="3">
        <v>2900</v>
      </c>
      <c r="J7609">
        <v>0</v>
      </c>
      <c r="K7609">
        <v>807</v>
      </c>
      <c r="L7609" t="s">
        <v>20</v>
      </c>
      <c r="M7609">
        <v>0</v>
      </c>
      <c r="N7609" s="1">
        <v>45812</v>
      </c>
      <c r="O7609">
        <v>0</v>
      </c>
      <c r="P7609">
        <v>0</v>
      </c>
    </row>
    <row r="7610" spans="1:16" x14ac:dyDescent="0.35">
      <c r="A7610" s="2">
        <v>45810.771527777775</v>
      </c>
      <c r="B7610" s="2">
        <f t="shared" si="118"/>
        <v>45810</v>
      </c>
      <c r="C7610">
        <v>33494068</v>
      </c>
      <c r="D7610" t="s">
        <v>40</v>
      </c>
      <c r="E7610" t="s">
        <v>16</v>
      </c>
      <c r="F7610" t="s">
        <v>17</v>
      </c>
      <c r="G7610" t="s">
        <v>7487</v>
      </c>
      <c r="H7610" t="s">
        <v>19</v>
      </c>
      <c r="I7610" s="3">
        <v>1800</v>
      </c>
      <c r="J7610">
        <v>0</v>
      </c>
      <c r="K7610">
        <v>112935</v>
      </c>
      <c r="L7610" t="s">
        <v>20</v>
      </c>
      <c r="M7610">
        <v>0</v>
      </c>
      <c r="N7610" s="1">
        <v>45812</v>
      </c>
      <c r="O7610">
        <v>14350</v>
      </c>
      <c r="P7610">
        <v>0</v>
      </c>
    </row>
    <row r="7611" spans="1:16" x14ac:dyDescent="0.35">
      <c r="A7611" s="2">
        <v>45810.771527777775</v>
      </c>
      <c r="B7611" s="2">
        <f t="shared" si="118"/>
        <v>45810</v>
      </c>
      <c r="C7611">
        <v>47941869</v>
      </c>
      <c r="D7611" t="s">
        <v>3045</v>
      </c>
      <c r="E7611" t="s">
        <v>16</v>
      </c>
      <c r="F7611" t="s">
        <v>17</v>
      </c>
      <c r="G7611" t="s">
        <v>7488</v>
      </c>
      <c r="H7611" t="s">
        <v>19</v>
      </c>
      <c r="I7611" s="3">
        <v>2600</v>
      </c>
      <c r="J7611">
        <v>0</v>
      </c>
      <c r="K7611">
        <v>119234</v>
      </c>
      <c r="L7611" t="s">
        <v>20</v>
      </c>
      <c r="M7611">
        <v>0</v>
      </c>
      <c r="N7611" s="1">
        <v>45812</v>
      </c>
      <c r="O7611">
        <v>0</v>
      </c>
      <c r="P7611">
        <v>0</v>
      </c>
    </row>
    <row r="7612" spans="1:16" x14ac:dyDescent="0.35">
      <c r="A7612" s="2">
        <v>45810.771527777775</v>
      </c>
      <c r="B7612" s="2">
        <f t="shared" si="118"/>
        <v>45810</v>
      </c>
      <c r="C7612">
        <v>47965673</v>
      </c>
      <c r="D7612" t="s">
        <v>32</v>
      </c>
      <c r="E7612" t="s">
        <v>16</v>
      </c>
      <c r="F7612" t="s">
        <v>17</v>
      </c>
      <c r="G7612" t="s">
        <v>7489</v>
      </c>
      <c r="H7612" t="s">
        <v>19</v>
      </c>
      <c r="I7612" s="3">
        <v>1350</v>
      </c>
      <c r="J7612">
        <v>0</v>
      </c>
      <c r="K7612">
        <v>314958</v>
      </c>
      <c r="L7612" t="s">
        <v>20</v>
      </c>
      <c r="M7612">
        <v>0</v>
      </c>
      <c r="N7612" s="1">
        <v>45812</v>
      </c>
      <c r="O7612">
        <v>0</v>
      </c>
      <c r="P7612">
        <v>0</v>
      </c>
    </row>
    <row r="7613" spans="1:16" x14ac:dyDescent="0.35">
      <c r="A7613" s="2">
        <v>45810.771527777775</v>
      </c>
      <c r="B7613" s="2">
        <f t="shared" si="118"/>
        <v>45810</v>
      </c>
      <c r="C7613">
        <v>47965673</v>
      </c>
      <c r="D7613" t="s">
        <v>32</v>
      </c>
      <c r="E7613" t="s">
        <v>16</v>
      </c>
      <c r="F7613" t="s">
        <v>17</v>
      </c>
      <c r="G7613" t="s">
        <v>7490</v>
      </c>
      <c r="H7613" t="s">
        <v>19</v>
      </c>
      <c r="I7613" s="3">
        <v>2050</v>
      </c>
      <c r="J7613">
        <v>0</v>
      </c>
      <c r="K7613">
        <v>150122</v>
      </c>
      <c r="L7613" t="s">
        <v>20</v>
      </c>
      <c r="M7613">
        <v>0</v>
      </c>
      <c r="N7613" s="1">
        <v>45812</v>
      </c>
      <c r="O7613">
        <v>0</v>
      </c>
      <c r="P7613">
        <v>0</v>
      </c>
    </row>
    <row r="7614" spans="1:16" x14ac:dyDescent="0.35">
      <c r="A7614" s="2">
        <v>45810.771527777775</v>
      </c>
      <c r="B7614" s="2">
        <f t="shared" si="118"/>
        <v>45810</v>
      </c>
      <c r="C7614">
        <v>52842048</v>
      </c>
      <c r="D7614" t="s">
        <v>37</v>
      </c>
      <c r="E7614" t="s">
        <v>16</v>
      </c>
      <c r="F7614" t="s">
        <v>17</v>
      </c>
      <c r="G7614" t="s">
        <v>7491</v>
      </c>
      <c r="H7614" t="s">
        <v>19</v>
      </c>
      <c r="I7614" s="3">
        <v>1700</v>
      </c>
      <c r="J7614">
        <v>0</v>
      </c>
      <c r="K7614">
        <v>13595</v>
      </c>
      <c r="L7614" t="s">
        <v>20</v>
      </c>
      <c r="M7614">
        <v>0</v>
      </c>
      <c r="N7614" s="1">
        <v>45812</v>
      </c>
      <c r="O7614">
        <v>0</v>
      </c>
      <c r="P7614">
        <v>0</v>
      </c>
    </row>
    <row r="7615" spans="1:16" x14ac:dyDescent="0.35">
      <c r="A7615" s="2">
        <v>45810.771527777775</v>
      </c>
      <c r="B7615" s="2">
        <f t="shared" si="118"/>
        <v>45810</v>
      </c>
      <c r="C7615">
        <v>52937534</v>
      </c>
      <c r="D7615" t="s">
        <v>2924</v>
      </c>
      <c r="E7615" t="s">
        <v>16</v>
      </c>
      <c r="F7615" t="s">
        <v>17</v>
      </c>
      <c r="G7615" t="s">
        <v>7492</v>
      </c>
      <c r="H7615" t="s">
        <v>19</v>
      </c>
      <c r="I7615" s="3">
        <v>2650</v>
      </c>
      <c r="J7615">
        <v>0</v>
      </c>
      <c r="K7615">
        <v>112397</v>
      </c>
      <c r="L7615" t="s">
        <v>20</v>
      </c>
      <c r="M7615">
        <v>0</v>
      </c>
      <c r="N7615" s="1">
        <v>45812</v>
      </c>
      <c r="O7615">
        <v>0</v>
      </c>
      <c r="P7615">
        <v>0</v>
      </c>
    </row>
    <row r="7616" spans="1:16" x14ac:dyDescent="0.35">
      <c r="A7616" s="2">
        <v>45810.772222222222</v>
      </c>
      <c r="B7616" s="2">
        <f t="shared" si="118"/>
        <v>45810</v>
      </c>
      <c r="C7616">
        <v>36185783</v>
      </c>
      <c r="D7616" t="s">
        <v>42</v>
      </c>
      <c r="E7616" t="s">
        <v>16</v>
      </c>
      <c r="F7616" t="s">
        <v>17</v>
      </c>
      <c r="G7616" t="s">
        <v>3822</v>
      </c>
      <c r="H7616" t="s">
        <v>19</v>
      </c>
      <c r="I7616">
        <v>350</v>
      </c>
      <c r="J7616">
        <v>0</v>
      </c>
      <c r="K7616">
        <v>8106</v>
      </c>
      <c r="L7616" t="s">
        <v>20</v>
      </c>
      <c r="M7616">
        <v>0</v>
      </c>
      <c r="N7616" s="1">
        <v>45812</v>
      </c>
      <c r="O7616">
        <v>0</v>
      </c>
      <c r="P7616">
        <v>0</v>
      </c>
    </row>
    <row r="7617" spans="1:16" x14ac:dyDescent="0.35">
      <c r="A7617" s="2">
        <v>45810.772222222222</v>
      </c>
      <c r="B7617" s="2">
        <f t="shared" si="118"/>
        <v>45810</v>
      </c>
      <c r="C7617">
        <v>36202734</v>
      </c>
      <c r="D7617" t="s">
        <v>2826</v>
      </c>
      <c r="E7617" t="s">
        <v>16</v>
      </c>
      <c r="F7617" t="s">
        <v>17</v>
      </c>
      <c r="G7617" t="s">
        <v>7493</v>
      </c>
      <c r="H7617" t="s">
        <v>19</v>
      </c>
      <c r="I7617">
        <v>200</v>
      </c>
      <c r="J7617">
        <v>0</v>
      </c>
      <c r="K7617" t="s">
        <v>7494</v>
      </c>
      <c r="L7617" t="s">
        <v>20</v>
      </c>
      <c r="M7617">
        <v>0</v>
      </c>
      <c r="N7617" s="1">
        <v>45812</v>
      </c>
      <c r="O7617">
        <v>0</v>
      </c>
      <c r="P7617">
        <v>0</v>
      </c>
    </row>
    <row r="7618" spans="1:16" x14ac:dyDescent="0.35">
      <c r="A7618" s="2">
        <v>45810.772222222222</v>
      </c>
      <c r="B7618" s="2">
        <f t="shared" si="118"/>
        <v>45810</v>
      </c>
      <c r="C7618">
        <v>36505710</v>
      </c>
      <c r="D7618" t="s">
        <v>286</v>
      </c>
      <c r="E7618" t="s">
        <v>16</v>
      </c>
      <c r="F7618" t="s">
        <v>17</v>
      </c>
      <c r="G7618" t="s">
        <v>7495</v>
      </c>
      <c r="H7618" t="s">
        <v>19</v>
      </c>
      <c r="I7618" s="3">
        <v>1050</v>
      </c>
      <c r="J7618">
        <v>0</v>
      </c>
      <c r="K7618">
        <v>830030</v>
      </c>
      <c r="L7618" t="s">
        <v>20</v>
      </c>
      <c r="M7618">
        <v>0</v>
      </c>
      <c r="N7618" s="1">
        <v>45812</v>
      </c>
      <c r="O7618">
        <v>0</v>
      </c>
      <c r="P7618">
        <v>0</v>
      </c>
    </row>
    <row r="7619" spans="1:16" x14ac:dyDescent="0.35">
      <c r="A7619" s="2">
        <v>45810.772222222222</v>
      </c>
      <c r="B7619" s="2">
        <f t="shared" ref="B7619:B7682" si="119">TRUNC(A7619)</f>
        <v>45810</v>
      </c>
      <c r="C7619">
        <v>42585822</v>
      </c>
      <c r="D7619" t="s">
        <v>2937</v>
      </c>
      <c r="E7619" t="s">
        <v>16</v>
      </c>
      <c r="F7619" t="s">
        <v>17</v>
      </c>
      <c r="G7619" t="s">
        <v>7496</v>
      </c>
      <c r="H7619" t="s">
        <v>19</v>
      </c>
      <c r="I7619">
        <v>450</v>
      </c>
      <c r="J7619">
        <v>0</v>
      </c>
      <c r="K7619">
        <v>6251</v>
      </c>
      <c r="L7619" t="s">
        <v>20</v>
      </c>
      <c r="M7619">
        <v>0</v>
      </c>
      <c r="N7619" s="1">
        <v>45812</v>
      </c>
      <c r="O7619">
        <v>0</v>
      </c>
      <c r="P7619">
        <v>0</v>
      </c>
    </row>
    <row r="7620" spans="1:16" x14ac:dyDescent="0.35">
      <c r="A7620" s="2">
        <v>45810.772222222222</v>
      </c>
      <c r="B7620" s="2">
        <f t="shared" si="119"/>
        <v>45810</v>
      </c>
      <c r="C7620">
        <v>43048085</v>
      </c>
      <c r="D7620" t="s">
        <v>54</v>
      </c>
      <c r="E7620" t="s">
        <v>16</v>
      </c>
      <c r="F7620" t="s">
        <v>17</v>
      </c>
      <c r="G7620" t="s">
        <v>7497</v>
      </c>
      <c r="H7620" t="s">
        <v>19</v>
      </c>
      <c r="I7620" s="3">
        <v>3600</v>
      </c>
      <c r="J7620">
        <v>0</v>
      </c>
      <c r="K7620">
        <v>830749</v>
      </c>
      <c r="L7620" t="s">
        <v>20</v>
      </c>
      <c r="M7620">
        <v>0</v>
      </c>
      <c r="N7620" s="1">
        <v>45812</v>
      </c>
      <c r="O7620">
        <v>0</v>
      </c>
      <c r="P7620">
        <v>0</v>
      </c>
    </row>
    <row r="7621" spans="1:16" x14ac:dyDescent="0.35">
      <c r="A7621" s="2">
        <v>45810.772222222222</v>
      </c>
      <c r="B7621" s="2">
        <f t="shared" si="119"/>
        <v>45810</v>
      </c>
      <c r="C7621">
        <v>45039719</v>
      </c>
      <c r="D7621" t="s">
        <v>2999</v>
      </c>
      <c r="E7621" t="s">
        <v>16</v>
      </c>
      <c r="F7621" t="s">
        <v>87</v>
      </c>
      <c r="G7621" t="s">
        <v>7498</v>
      </c>
      <c r="H7621" t="s">
        <v>16</v>
      </c>
      <c r="I7621" s="3">
        <v>7000</v>
      </c>
      <c r="J7621">
        <v>0</v>
      </c>
      <c r="K7621">
        <v>809865</v>
      </c>
      <c r="L7621" t="s">
        <v>20</v>
      </c>
      <c r="M7621">
        <v>0</v>
      </c>
      <c r="N7621" s="1">
        <v>45813</v>
      </c>
      <c r="O7621">
        <v>0</v>
      </c>
      <c r="P7621">
        <v>0</v>
      </c>
    </row>
    <row r="7622" spans="1:16" x14ac:dyDescent="0.35">
      <c r="A7622" s="2">
        <v>45810.772222222222</v>
      </c>
      <c r="B7622" s="2">
        <f t="shared" si="119"/>
        <v>45810</v>
      </c>
      <c r="C7622">
        <v>46596691</v>
      </c>
      <c r="D7622" t="s">
        <v>2883</v>
      </c>
      <c r="E7622" t="s">
        <v>16</v>
      </c>
      <c r="F7622" t="s">
        <v>17</v>
      </c>
      <c r="G7622" t="s">
        <v>7499</v>
      </c>
      <c r="H7622" t="s">
        <v>19</v>
      </c>
      <c r="I7622" s="3">
        <v>11000</v>
      </c>
      <c r="J7622">
        <v>0</v>
      </c>
      <c r="K7622">
        <v>3706</v>
      </c>
      <c r="L7622" t="s">
        <v>20</v>
      </c>
      <c r="M7622">
        <v>0</v>
      </c>
      <c r="N7622" s="1">
        <v>45812</v>
      </c>
      <c r="O7622">
        <v>13315</v>
      </c>
      <c r="P7622">
        <v>0</v>
      </c>
    </row>
    <row r="7623" spans="1:16" x14ac:dyDescent="0.35">
      <c r="A7623" s="2">
        <v>45810.772222222222</v>
      </c>
      <c r="B7623" s="2">
        <f t="shared" si="119"/>
        <v>45810</v>
      </c>
      <c r="C7623">
        <v>47392121</v>
      </c>
      <c r="D7623" t="s">
        <v>27</v>
      </c>
      <c r="E7623" t="s">
        <v>16</v>
      </c>
      <c r="F7623" t="s">
        <v>17</v>
      </c>
      <c r="G7623" t="s">
        <v>7500</v>
      </c>
      <c r="H7623" t="s">
        <v>19</v>
      </c>
      <c r="I7623" s="3">
        <v>1050</v>
      </c>
      <c r="J7623">
        <v>0</v>
      </c>
      <c r="K7623">
        <v>325756</v>
      </c>
      <c r="L7623" t="s">
        <v>20</v>
      </c>
      <c r="M7623">
        <v>0</v>
      </c>
      <c r="N7623" s="1">
        <v>45812</v>
      </c>
      <c r="O7623">
        <v>0</v>
      </c>
      <c r="P7623">
        <v>0</v>
      </c>
    </row>
    <row r="7624" spans="1:16" x14ac:dyDescent="0.35">
      <c r="A7624" s="2">
        <v>45810.772222222222</v>
      </c>
      <c r="B7624" s="2">
        <f t="shared" si="119"/>
        <v>45810</v>
      </c>
      <c r="C7624">
        <v>47392121</v>
      </c>
      <c r="D7624" t="s">
        <v>27</v>
      </c>
      <c r="E7624" t="s">
        <v>16</v>
      </c>
      <c r="F7624" t="s">
        <v>17</v>
      </c>
      <c r="G7624" t="s">
        <v>7501</v>
      </c>
      <c r="H7624" t="s">
        <v>19</v>
      </c>
      <c r="I7624">
        <v>150</v>
      </c>
      <c r="J7624">
        <v>0</v>
      </c>
      <c r="K7624">
        <v>831352</v>
      </c>
      <c r="L7624" t="s">
        <v>20</v>
      </c>
      <c r="M7624">
        <v>0</v>
      </c>
      <c r="N7624" s="1">
        <v>45812</v>
      </c>
      <c r="O7624">
        <v>0</v>
      </c>
      <c r="P7624">
        <v>0</v>
      </c>
    </row>
    <row r="7625" spans="1:16" x14ac:dyDescent="0.35">
      <c r="A7625" s="2">
        <v>45810.772222222222</v>
      </c>
      <c r="B7625" s="2">
        <f t="shared" si="119"/>
        <v>45810</v>
      </c>
      <c r="C7625">
        <v>49395599</v>
      </c>
      <c r="D7625" t="s">
        <v>2892</v>
      </c>
      <c r="E7625" t="s">
        <v>16</v>
      </c>
      <c r="F7625" t="s">
        <v>17</v>
      </c>
      <c r="G7625" t="s">
        <v>7502</v>
      </c>
      <c r="H7625" t="s">
        <v>19</v>
      </c>
      <c r="I7625" s="3">
        <v>2300</v>
      </c>
      <c r="J7625">
        <v>0</v>
      </c>
      <c r="K7625">
        <v>320746</v>
      </c>
      <c r="L7625" t="s">
        <v>20</v>
      </c>
      <c r="M7625">
        <v>0</v>
      </c>
      <c r="N7625" s="1">
        <v>45812</v>
      </c>
      <c r="O7625">
        <v>0</v>
      </c>
      <c r="P7625">
        <v>0</v>
      </c>
    </row>
    <row r="7626" spans="1:16" x14ac:dyDescent="0.35">
      <c r="A7626" s="2">
        <v>45810.772222222222</v>
      </c>
      <c r="B7626" s="2">
        <f t="shared" si="119"/>
        <v>45810</v>
      </c>
      <c r="C7626">
        <v>50889199</v>
      </c>
      <c r="D7626" t="s">
        <v>3220</v>
      </c>
      <c r="E7626" t="s">
        <v>16</v>
      </c>
      <c r="F7626" t="s">
        <v>17</v>
      </c>
      <c r="G7626" t="s">
        <v>7503</v>
      </c>
      <c r="H7626" t="s">
        <v>19</v>
      </c>
      <c r="I7626">
        <v>350</v>
      </c>
      <c r="J7626">
        <v>0</v>
      </c>
      <c r="K7626">
        <v>15355</v>
      </c>
      <c r="L7626" t="s">
        <v>20</v>
      </c>
      <c r="M7626">
        <v>0</v>
      </c>
      <c r="N7626" s="1">
        <v>45812</v>
      </c>
      <c r="O7626">
        <v>0</v>
      </c>
      <c r="P7626">
        <v>0</v>
      </c>
    </row>
    <row r="7627" spans="1:16" x14ac:dyDescent="0.35">
      <c r="A7627" s="2">
        <v>45810.772222222222</v>
      </c>
      <c r="B7627" s="2">
        <f t="shared" si="119"/>
        <v>45810</v>
      </c>
      <c r="C7627">
        <v>50889199</v>
      </c>
      <c r="D7627" t="s">
        <v>3220</v>
      </c>
      <c r="E7627" t="s">
        <v>16</v>
      </c>
      <c r="F7627" t="s">
        <v>17</v>
      </c>
      <c r="G7627" t="s">
        <v>7504</v>
      </c>
      <c r="H7627" t="s">
        <v>19</v>
      </c>
      <c r="I7627" s="3">
        <v>3500</v>
      </c>
      <c r="J7627">
        <v>0</v>
      </c>
      <c r="K7627">
        <v>324948</v>
      </c>
      <c r="L7627" t="s">
        <v>20</v>
      </c>
      <c r="M7627">
        <v>0</v>
      </c>
      <c r="N7627" s="1">
        <v>45812</v>
      </c>
      <c r="O7627">
        <v>0</v>
      </c>
      <c r="P7627">
        <v>0</v>
      </c>
    </row>
    <row r="7628" spans="1:16" x14ac:dyDescent="0.35">
      <c r="A7628" s="2">
        <v>45810.772222222222</v>
      </c>
      <c r="B7628" s="2">
        <f t="shared" si="119"/>
        <v>45810</v>
      </c>
      <c r="C7628">
        <v>52768100</v>
      </c>
      <c r="D7628" t="s">
        <v>2807</v>
      </c>
      <c r="E7628" t="s">
        <v>16</v>
      </c>
      <c r="F7628" t="s">
        <v>17</v>
      </c>
      <c r="G7628" t="s">
        <v>7505</v>
      </c>
      <c r="H7628" t="s">
        <v>19</v>
      </c>
      <c r="I7628" s="3">
        <v>1900</v>
      </c>
      <c r="J7628">
        <v>0</v>
      </c>
      <c r="K7628">
        <v>7538</v>
      </c>
      <c r="L7628" t="s">
        <v>20</v>
      </c>
      <c r="M7628">
        <v>0</v>
      </c>
      <c r="N7628" s="1">
        <v>45812</v>
      </c>
      <c r="O7628">
        <v>0</v>
      </c>
      <c r="P7628">
        <v>0</v>
      </c>
    </row>
    <row r="7629" spans="1:16" x14ac:dyDescent="0.35">
      <c r="A7629" s="2">
        <v>45810.772222222222</v>
      </c>
      <c r="B7629" s="2">
        <f t="shared" si="119"/>
        <v>45810</v>
      </c>
      <c r="C7629">
        <v>52841514</v>
      </c>
      <c r="D7629" t="s">
        <v>3360</v>
      </c>
      <c r="E7629" t="s">
        <v>16</v>
      </c>
      <c r="F7629" t="s">
        <v>17</v>
      </c>
      <c r="G7629" t="s">
        <v>7506</v>
      </c>
      <c r="H7629" t="s">
        <v>19</v>
      </c>
      <c r="I7629" s="3">
        <v>2200</v>
      </c>
      <c r="J7629">
        <v>0</v>
      </c>
      <c r="K7629">
        <v>202108</v>
      </c>
      <c r="L7629" t="s">
        <v>20</v>
      </c>
      <c r="M7629">
        <v>0</v>
      </c>
      <c r="N7629" s="1">
        <v>45812</v>
      </c>
      <c r="O7629">
        <v>0</v>
      </c>
      <c r="P7629">
        <v>0</v>
      </c>
    </row>
    <row r="7630" spans="1:16" x14ac:dyDescent="0.35">
      <c r="A7630" s="2">
        <v>45810.772916666669</v>
      </c>
      <c r="B7630" s="2">
        <f t="shared" si="119"/>
        <v>45810</v>
      </c>
      <c r="C7630">
        <v>34994579</v>
      </c>
      <c r="D7630" t="s">
        <v>2852</v>
      </c>
      <c r="E7630" t="s">
        <v>16</v>
      </c>
      <c r="F7630" t="s">
        <v>17</v>
      </c>
      <c r="G7630" t="s">
        <v>7507</v>
      </c>
      <c r="H7630" t="s">
        <v>19</v>
      </c>
      <c r="I7630" s="3">
        <v>50000</v>
      </c>
      <c r="J7630">
        <v>0</v>
      </c>
      <c r="K7630">
        <v>832192</v>
      </c>
      <c r="L7630" t="s">
        <v>20</v>
      </c>
      <c r="M7630">
        <v>0</v>
      </c>
      <c r="N7630" s="1">
        <v>45812</v>
      </c>
      <c r="O7630">
        <v>0</v>
      </c>
      <c r="P7630">
        <v>0</v>
      </c>
    </row>
    <row r="7631" spans="1:16" x14ac:dyDescent="0.35">
      <c r="A7631" s="2">
        <v>45810.772916666669</v>
      </c>
      <c r="B7631" s="2">
        <f t="shared" si="119"/>
        <v>45810</v>
      </c>
      <c r="C7631">
        <v>43048085</v>
      </c>
      <c r="D7631" t="s">
        <v>54</v>
      </c>
      <c r="E7631" t="s">
        <v>16</v>
      </c>
      <c r="F7631" t="s">
        <v>17</v>
      </c>
      <c r="G7631" t="s">
        <v>7508</v>
      </c>
      <c r="H7631" t="s">
        <v>19</v>
      </c>
      <c r="I7631">
        <v>500</v>
      </c>
      <c r="J7631">
        <v>0</v>
      </c>
      <c r="K7631">
        <v>345917</v>
      </c>
      <c r="L7631" t="s">
        <v>20</v>
      </c>
      <c r="M7631">
        <v>0</v>
      </c>
      <c r="N7631" s="1">
        <v>45812</v>
      </c>
      <c r="O7631">
        <v>0</v>
      </c>
      <c r="P7631">
        <v>0</v>
      </c>
    </row>
    <row r="7632" spans="1:16" x14ac:dyDescent="0.35">
      <c r="A7632" s="2">
        <v>45810.772916666669</v>
      </c>
      <c r="B7632" s="2">
        <f t="shared" si="119"/>
        <v>45810</v>
      </c>
      <c r="C7632">
        <v>43048085</v>
      </c>
      <c r="D7632" t="s">
        <v>54</v>
      </c>
      <c r="E7632" t="s">
        <v>16</v>
      </c>
      <c r="F7632" t="s">
        <v>17</v>
      </c>
      <c r="G7632" t="s">
        <v>7509</v>
      </c>
      <c r="H7632" t="s">
        <v>19</v>
      </c>
      <c r="I7632" s="3">
        <v>2800</v>
      </c>
      <c r="J7632">
        <v>0</v>
      </c>
      <c r="K7632">
        <v>302312</v>
      </c>
      <c r="L7632" t="s">
        <v>20</v>
      </c>
      <c r="M7632">
        <v>0</v>
      </c>
      <c r="N7632" s="1">
        <v>45812</v>
      </c>
      <c r="O7632">
        <v>0</v>
      </c>
      <c r="P7632">
        <v>0</v>
      </c>
    </row>
    <row r="7633" spans="1:16" x14ac:dyDescent="0.35">
      <c r="A7633" s="2">
        <v>45810.772916666669</v>
      </c>
      <c r="B7633" s="2">
        <f t="shared" si="119"/>
        <v>45810</v>
      </c>
      <c r="C7633">
        <v>46596691</v>
      </c>
      <c r="D7633" t="s">
        <v>2883</v>
      </c>
      <c r="E7633" t="s">
        <v>16</v>
      </c>
      <c r="F7633" t="s">
        <v>17</v>
      </c>
      <c r="G7633" t="s">
        <v>7510</v>
      </c>
      <c r="H7633" t="s">
        <v>19</v>
      </c>
      <c r="I7633" s="3">
        <v>1500</v>
      </c>
      <c r="J7633">
        <v>0</v>
      </c>
      <c r="K7633">
        <v>316271</v>
      </c>
      <c r="L7633" t="s">
        <v>20</v>
      </c>
      <c r="M7633">
        <v>0</v>
      </c>
      <c r="N7633" s="1">
        <v>45812</v>
      </c>
      <c r="O7633">
        <v>13316</v>
      </c>
      <c r="P7633">
        <v>0</v>
      </c>
    </row>
    <row r="7634" spans="1:16" x14ac:dyDescent="0.35">
      <c r="A7634" s="2">
        <v>45810.772916666669</v>
      </c>
      <c r="B7634" s="2">
        <f t="shared" si="119"/>
        <v>45810</v>
      </c>
      <c r="C7634">
        <v>47077817</v>
      </c>
      <c r="D7634" t="s">
        <v>3399</v>
      </c>
      <c r="E7634" t="s">
        <v>16</v>
      </c>
      <c r="F7634" t="s">
        <v>17</v>
      </c>
      <c r="G7634" t="s">
        <v>7511</v>
      </c>
      <c r="H7634" t="s">
        <v>19</v>
      </c>
      <c r="I7634" s="3">
        <v>1900</v>
      </c>
      <c r="J7634">
        <v>0</v>
      </c>
      <c r="K7634">
        <v>324602</v>
      </c>
      <c r="L7634" t="s">
        <v>20</v>
      </c>
      <c r="M7634">
        <v>0</v>
      </c>
      <c r="N7634" s="1">
        <v>45812</v>
      </c>
      <c r="O7634">
        <v>0</v>
      </c>
      <c r="P7634">
        <v>0</v>
      </c>
    </row>
    <row r="7635" spans="1:16" x14ac:dyDescent="0.35">
      <c r="A7635" s="2">
        <v>45810.772916666669</v>
      </c>
      <c r="B7635" s="2">
        <f t="shared" si="119"/>
        <v>45810</v>
      </c>
      <c r="C7635">
        <v>47155047</v>
      </c>
      <c r="D7635" t="s">
        <v>2980</v>
      </c>
      <c r="E7635" t="s">
        <v>16</v>
      </c>
      <c r="F7635" t="s">
        <v>17</v>
      </c>
      <c r="G7635" t="s">
        <v>7512</v>
      </c>
      <c r="H7635" t="s">
        <v>19</v>
      </c>
      <c r="I7635" s="3">
        <v>4000</v>
      </c>
      <c r="J7635">
        <v>0</v>
      </c>
      <c r="K7635">
        <v>20563</v>
      </c>
      <c r="L7635" t="s">
        <v>20</v>
      </c>
      <c r="M7635">
        <v>0</v>
      </c>
      <c r="N7635" s="1">
        <v>45812</v>
      </c>
      <c r="O7635">
        <v>0</v>
      </c>
      <c r="P7635">
        <v>0</v>
      </c>
    </row>
    <row r="7636" spans="1:16" x14ac:dyDescent="0.35">
      <c r="A7636" s="2">
        <v>45810.772916666669</v>
      </c>
      <c r="B7636" s="2">
        <f t="shared" si="119"/>
        <v>45810</v>
      </c>
      <c r="C7636">
        <v>47941869</v>
      </c>
      <c r="D7636" t="s">
        <v>3045</v>
      </c>
      <c r="E7636" t="s">
        <v>16</v>
      </c>
      <c r="F7636" t="s">
        <v>17</v>
      </c>
      <c r="G7636" t="s">
        <v>7513</v>
      </c>
      <c r="H7636" t="s">
        <v>19</v>
      </c>
      <c r="I7636">
        <v>450</v>
      </c>
      <c r="J7636">
        <v>0</v>
      </c>
      <c r="K7636">
        <v>832271</v>
      </c>
      <c r="L7636" t="s">
        <v>20</v>
      </c>
      <c r="M7636">
        <v>0</v>
      </c>
      <c r="N7636" s="1">
        <v>45812</v>
      </c>
      <c r="O7636">
        <v>0</v>
      </c>
      <c r="P7636">
        <v>0</v>
      </c>
    </row>
    <row r="7637" spans="1:16" x14ac:dyDescent="0.35">
      <c r="A7637" s="2">
        <v>45810.772916666669</v>
      </c>
      <c r="B7637" s="2">
        <f t="shared" si="119"/>
        <v>45810</v>
      </c>
      <c r="C7637">
        <v>47965673</v>
      </c>
      <c r="D7637" t="s">
        <v>32</v>
      </c>
      <c r="E7637" t="s">
        <v>16</v>
      </c>
      <c r="F7637" t="s">
        <v>17</v>
      </c>
      <c r="G7637" t="s">
        <v>7514</v>
      </c>
      <c r="H7637" t="s">
        <v>19</v>
      </c>
      <c r="I7637" s="3">
        <v>1300</v>
      </c>
      <c r="J7637">
        <v>0</v>
      </c>
      <c r="K7637">
        <v>313459</v>
      </c>
      <c r="L7637" t="s">
        <v>20</v>
      </c>
      <c r="M7637">
        <v>0</v>
      </c>
      <c r="N7637" s="1">
        <v>45812</v>
      </c>
      <c r="O7637">
        <v>0</v>
      </c>
      <c r="P7637">
        <v>0</v>
      </c>
    </row>
    <row r="7638" spans="1:16" x14ac:dyDescent="0.35">
      <c r="A7638" s="2">
        <v>45810.772916666669</v>
      </c>
      <c r="B7638" s="2">
        <f t="shared" si="119"/>
        <v>45810</v>
      </c>
      <c r="C7638">
        <v>47965673</v>
      </c>
      <c r="D7638" t="s">
        <v>32</v>
      </c>
      <c r="E7638" t="s">
        <v>16</v>
      </c>
      <c r="F7638" t="s">
        <v>17</v>
      </c>
      <c r="G7638" t="s">
        <v>7515</v>
      </c>
      <c r="H7638" t="s">
        <v>19</v>
      </c>
      <c r="I7638">
        <v>250</v>
      </c>
      <c r="J7638">
        <v>0</v>
      </c>
      <c r="K7638">
        <v>10658</v>
      </c>
      <c r="L7638" t="s">
        <v>20</v>
      </c>
      <c r="M7638">
        <v>0</v>
      </c>
      <c r="N7638" s="1">
        <v>45812</v>
      </c>
      <c r="O7638">
        <v>0</v>
      </c>
      <c r="P7638">
        <v>0</v>
      </c>
    </row>
    <row r="7639" spans="1:16" x14ac:dyDescent="0.35">
      <c r="A7639" s="2">
        <v>45810.772916666669</v>
      </c>
      <c r="B7639" s="2">
        <f t="shared" si="119"/>
        <v>45810</v>
      </c>
      <c r="C7639">
        <v>47965673</v>
      </c>
      <c r="D7639" t="s">
        <v>32</v>
      </c>
      <c r="E7639" t="s">
        <v>16</v>
      </c>
      <c r="F7639" t="s">
        <v>17</v>
      </c>
      <c r="G7639" t="s">
        <v>5696</v>
      </c>
      <c r="H7639" t="s">
        <v>19</v>
      </c>
      <c r="I7639">
        <v>850</v>
      </c>
      <c r="J7639">
        <v>0</v>
      </c>
      <c r="K7639">
        <v>8786</v>
      </c>
      <c r="L7639" t="s">
        <v>20</v>
      </c>
      <c r="M7639">
        <v>0</v>
      </c>
      <c r="N7639" s="1">
        <v>45812</v>
      </c>
      <c r="O7639">
        <v>0</v>
      </c>
      <c r="P7639">
        <v>0</v>
      </c>
    </row>
    <row r="7640" spans="1:16" x14ac:dyDescent="0.35">
      <c r="A7640" s="2">
        <v>45810.772916666669</v>
      </c>
      <c r="B7640" s="2">
        <f t="shared" si="119"/>
        <v>45810</v>
      </c>
      <c r="C7640">
        <v>51303075</v>
      </c>
      <c r="D7640" t="s">
        <v>23</v>
      </c>
      <c r="E7640" t="s">
        <v>16</v>
      </c>
      <c r="F7640" t="s">
        <v>17</v>
      </c>
      <c r="G7640" t="s">
        <v>7516</v>
      </c>
      <c r="H7640" t="s">
        <v>19</v>
      </c>
      <c r="I7640" s="3">
        <v>3100</v>
      </c>
      <c r="J7640">
        <v>0</v>
      </c>
      <c r="K7640">
        <v>8747</v>
      </c>
      <c r="L7640" t="s">
        <v>20</v>
      </c>
      <c r="M7640">
        <v>0</v>
      </c>
      <c r="N7640" s="1">
        <v>45812</v>
      </c>
      <c r="O7640">
        <v>0</v>
      </c>
      <c r="P7640">
        <v>0</v>
      </c>
    </row>
    <row r="7641" spans="1:16" x14ac:dyDescent="0.35">
      <c r="A7641" s="2">
        <v>45810.772916666669</v>
      </c>
      <c r="B7641" s="2">
        <f t="shared" si="119"/>
        <v>45810</v>
      </c>
      <c r="C7641">
        <v>52860028</v>
      </c>
      <c r="D7641" t="s">
        <v>83</v>
      </c>
      <c r="E7641" t="s">
        <v>16</v>
      </c>
      <c r="F7641" t="s">
        <v>17</v>
      </c>
      <c r="G7641" t="s">
        <v>7517</v>
      </c>
      <c r="H7641" t="s">
        <v>19</v>
      </c>
      <c r="I7641" s="3">
        <v>1300</v>
      </c>
      <c r="J7641">
        <v>0</v>
      </c>
      <c r="K7641">
        <v>3362</v>
      </c>
      <c r="L7641" t="s">
        <v>20</v>
      </c>
      <c r="M7641">
        <v>0</v>
      </c>
      <c r="N7641" s="1">
        <v>45812</v>
      </c>
      <c r="O7641">
        <v>0</v>
      </c>
      <c r="P7641">
        <v>0</v>
      </c>
    </row>
    <row r="7642" spans="1:16" x14ac:dyDescent="0.35">
      <c r="A7642" s="2">
        <v>45810.773611111108</v>
      </c>
      <c r="B7642" s="2">
        <f t="shared" si="119"/>
        <v>45810</v>
      </c>
      <c r="C7642">
        <v>34994579</v>
      </c>
      <c r="D7642" t="s">
        <v>2852</v>
      </c>
      <c r="E7642" t="s">
        <v>16</v>
      </c>
      <c r="F7642" t="s">
        <v>34</v>
      </c>
      <c r="G7642" t="s">
        <v>7518</v>
      </c>
      <c r="H7642" t="s">
        <v>16</v>
      </c>
      <c r="I7642" s="3">
        <v>60000</v>
      </c>
      <c r="J7642">
        <v>0</v>
      </c>
      <c r="K7642">
        <v>340644</v>
      </c>
      <c r="L7642" t="s">
        <v>20</v>
      </c>
      <c r="M7642">
        <v>0</v>
      </c>
      <c r="N7642" s="1">
        <v>45813</v>
      </c>
      <c r="O7642">
        <v>0</v>
      </c>
      <c r="P7642">
        <v>0</v>
      </c>
    </row>
    <row r="7643" spans="1:16" x14ac:dyDescent="0.35">
      <c r="A7643" s="2">
        <v>45810.773611111108</v>
      </c>
      <c r="B7643" s="2">
        <f t="shared" si="119"/>
        <v>45810</v>
      </c>
      <c r="C7643">
        <v>36202734</v>
      </c>
      <c r="D7643" t="s">
        <v>2826</v>
      </c>
      <c r="E7643" t="s">
        <v>16</v>
      </c>
      <c r="F7643" t="s">
        <v>17</v>
      </c>
      <c r="G7643" t="s">
        <v>7519</v>
      </c>
      <c r="H7643" t="s">
        <v>19</v>
      </c>
      <c r="I7643">
        <v>800</v>
      </c>
      <c r="J7643">
        <v>0</v>
      </c>
      <c r="K7643">
        <v>833830</v>
      </c>
      <c r="L7643" t="s">
        <v>20</v>
      </c>
      <c r="M7643">
        <v>0</v>
      </c>
      <c r="N7643" s="1">
        <v>45812</v>
      </c>
      <c r="O7643">
        <v>0</v>
      </c>
      <c r="P7643">
        <v>0</v>
      </c>
    </row>
    <row r="7644" spans="1:16" x14ac:dyDescent="0.35">
      <c r="A7644" s="2">
        <v>45810.773611111108</v>
      </c>
      <c r="B7644" s="2">
        <f t="shared" si="119"/>
        <v>45810</v>
      </c>
      <c r="C7644">
        <v>45652419</v>
      </c>
      <c r="D7644" t="s">
        <v>2906</v>
      </c>
      <c r="E7644" t="s">
        <v>16</v>
      </c>
      <c r="F7644" t="s">
        <v>17</v>
      </c>
      <c r="G7644" t="s">
        <v>7520</v>
      </c>
      <c r="H7644" t="s">
        <v>19</v>
      </c>
      <c r="I7644" s="3">
        <v>1600</v>
      </c>
      <c r="J7644">
        <v>0</v>
      </c>
      <c r="K7644">
        <v>833324</v>
      </c>
      <c r="L7644" t="s">
        <v>20</v>
      </c>
      <c r="M7644">
        <v>0</v>
      </c>
      <c r="N7644" s="1">
        <v>45812</v>
      </c>
      <c r="O7644">
        <v>0</v>
      </c>
      <c r="P7644">
        <v>0</v>
      </c>
    </row>
    <row r="7645" spans="1:16" x14ac:dyDescent="0.35">
      <c r="A7645" s="2">
        <v>45810.773611111108</v>
      </c>
      <c r="B7645" s="2">
        <f t="shared" si="119"/>
        <v>45810</v>
      </c>
      <c r="C7645">
        <v>47077871</v>
      </c>
      <c r="D7645" t="s">
        <v>2866</v>
      </c>
      <c r="E7645" t="s">
        <v>16</v>
      </c>
      <c r="F7645" t="s">
        <v>17</v>
      </c>
      <c r="G7645" t="s">
        <v>7521</v>
      </c>
      <c r="H7645" t="s">
        <v>19</v>
      </c>
      <c r="I7645" s="3">
        <v>1050</v>
      </c>
      <c r="J7645">
        <v>0</v>
      </c>
      <c r="K7645">
        <v>700979</v>
      </c>
      <c r="L7645" t="s">
        <v>20</v>
      </c>
      <c r="M7645">
        <v>0</v>
      </c>
      <c r="N7645" s="1">
        <v>45812</v>
      </c>
      <c r="O7645">
        <v>0</v>
      </c>
      <c r="P7645">
        <v>0</v>
      </c>
    </row>
    <row r="7646" spans="1:16" x14ac:dyDescent="0.35">
      <c r="A7646" s="2">
        <v>45810.773611111108</v>
      </c>
      <c r="B7646" s="2">
        <f t="shared" si="119"/>
        <v>45810</v>
      </c>
      <c r="C7646">
        <v>47965673</v>
      </c>
      <c r="D7646" t="s">
        <v>32</v>
      </c>
      <c r="E7646" t="s">
        <v>16</v>
      </c>
      <c r="F7646" t="s">
        <v>17</v>
      </c>
      <c r="G7646" t="s">
        <v>7522</v>
      </c>
      <c r="H7646" t="s">
        <v>19</v>
      </c>
      <c r="I7646">
        <v>500</v>
      </c>
      <c r="J7646">
        <v>0</v>
      </c>
      <c r="K7646">
        <v>19554</v>
      </c>
      <c r="L7646" t="s">
        <v>20</v>
      </c>
      <c r="M7646">
        <v>0</v>
      </c>
      <c r="N7646" s="1">
        <v>45812</v>
      </c>
      <c r="O7646">
        <v>0</v>
      </c>
      <c r="P7646">
        <v>0</v>
      </c>
    </row>
    <row r="7647" spans="1:16" x14ac:dyDescent="0.35">
      <c r="A7647" s="2">
        <v>45810.773611111108</v>
      </c>
      <c r="B7647" s="2">
        <f t="shared" si="119"/>
        <v>45810</v>
      </c>
      <c r="C7647">
        <v>51061401</v>
      </c>
      <c r="D7647" t="s">
        <v>2820</v>
      </c>
      <c r="E7647" t="s">
        <v>16</v>
      </c>
      <c r="F7647" t="s">
        <v>17</v>
      </c>
      <c r="G7647" t="s">
        <v>7523</v>
      </c>
      <c r="H7647" t="s">
        <v>19</v>
      </c>
      <c r="I7647">
        <v>300</v>
      </c>
      <c r="J7647">
        <v>0</v>
      </c>
      <c r="K7647">
        <v>834426</v>
      </c>
      <c r="L7647" t="s">
        <v>20</v>
      </c>
      <c r="M7647">
        <v>0</v>
      </c>
      <c r="N7647" s="1">
        <v>45812</v>
      </c>
      <c r="O7647">
        <v>0</v>
      </c>
      <c r="P7647">
        <v>0</v>
      </c>
    </row>
    <row r="7648" spans="1:16" x14ac:dyDescent="0.35">
      <c r="A7648" s="2">
        <v>45810.773611111108</v>
      </c>
      <c r="B7648" s="2">
        <f t="shared" si="119"/>
        <v>45810</v>
      </c>
      <c r="C7648">
        <v>52276704</v>
      </c>
      <c r="D7648" t="s">
        <v>183</v>
      </c>
      <c r="E7648" t="s">
        <v>16</v>
      </c>
      <c r="F7648" t="s">
        <v>17</v>
      </c>
      <c r="G7648" t="s">
        <v>7524</v>
      </c>
      <c r="H7648" t="s">
        <v>19</v>
      </c>
      <c r="I7648">
        <v>400</v>
      </c>
      <c r="J7648">
        <v>0</v>
      </c>
      <c r="K7648">
        <v>833396</v>
      </c>
      <c r="L7648" t="s">
        <v>20</v>
      </c>
      <c r="M7648">
        <v>0</v>
      </c>
      <c r="N7648" s="1">
        <v>45812</v>
      </c>
      <c r="O7648">
        <v>0</v>
      </c>
      <c r="P7648">
        <v>0</v>
      </c>
    </row>
    <row r="7649" spans="1:16" x14ac:dyDescent="0.35">
      <c r="A7649" s="2">
        <v>45810.773611111108</v>
      </c>
      <c r="B7649" s="2">
        <f t="shared" si="119"/>
        <v>45810</v>
      </c>
      <c r="C7649">
        <v>52667583</v>
      </c>
      <c r="D7649" t="s">
        <v>65</v>
      </c>
      <c r="E7649" t="s">
        <v>16</v>
      </c>
      <c r="F7649" t="s">
        <v>17</v>
      </c>
      <c r="G7649" t="s">
        <v>7525</v>
      </c>
      <c r="H7649" t="s">
        <v>19</v>
      </c>
      <c r="I7649" s="3">
        <v>1000</v>
      </c>
      <c r="J7649">
        <v>0</v>
      </c>
      <c r="K7649">
        <v>834012</v>
      </c>
      <c r="L7649" t="s">
        <v>20</v>
      </c>
      <c r="M7649">
        <v>0</v>
      </c>
      <c r="N7649" s="1">
        <v>45812</v>
      </c>
      <c r="O7649">
        <v>0</v>
      </c>
      <c r="P7649">
        <v>0</v>
      </c>
    </row>
    <row r="7650" spans="1:16" x14ac:dyDescent="0.35">
      <c r="A7650" s="2">
        <v>45810.773611111108</v>
      </c>
      <c r="B7650" s="2">
        <f t="shared" si="119"/>
        <v>45810</v>
      </c>
      <c r="C7650">
        <v>52768100</v>
      </c>
      <c r="D7650" t="s">
        <v>2807</v>
      </c>
      <c r="E7650" t="s">
        <v>16</v>
      </c>
      <c r="F7650" t="s">
        <v>17</v>
      </c>
      <c r="G7650" t="s">
        <v>7526</v>
      </c>
      <c r="H7650" t="s">
        <v>19</v>
      </c>
      <c r="I7650">
        <v>150</v>
      </c>
      <c r="J7650">
        <v>0</v>
      </c>
      <c r="K7650">
        <v>16154</v>
      </c>
      <c r="L7650" t="s">
        <v>20</v>
      </c>
      <c r="M7650">
        <v>0</v>
      </c>
      <c r="N7650" s="1">
        <v>45812</v>
      </c>
      <c r="O7650">
        <v>0</v>
      </c>
      <c r="P7650">
        <v>0</v>
      </c>
    </row>
    <row r="7651" spans="1:16" x14ac:dyDescent="0.35">
      <c r="A7651" s="2">
        <v>45810.773611111108</v>
      </c>
      <c r="B7651" s="2">
        <f t="shared" si="119"/>
        <v>45810</v>
      </c>
      <c r="C7651">
        <v>52842048</v>
      </c>
      <c r="D7651" t="s">
        <v>37</v>
      </c>
      <c r="E7651" t="s">
        <v>16</v>
      </c>
      <c r="F7651" t="s">
        <v>17</v>
      </c>
      <c r="G7651" t="s">
        <v>7527</v>
      </c>
      <c r="H7651" t="s">
        <v>19</v>
      </c>
      <c r="I7651" s="3">
        <v>5450</v>
      </c>
      <c r="J7651">
        <v>0</v>
      </c>
      <c r="K7651">
        <v>285907</v>
      </c>
      <c r="L7651" t="s">
        <v>20</v>
      </c>
      <c r="M7651">
        <v>0</v>
      </c>
      <c r="N7651" s="1">
        <v>45812</v>
      </c>
      <c r="O7651">
        <v>0</v>
      </c>
      <c r="P7651">
        <v>0</v>
      </c>
    </row>
    <row r="7652" spans="1:16" x14ac:dyDescent="0.35">
      <c r="A7652" s="2">
        <v>45810.773611111108</v>
      </c>
      <c r="B7652" s="2">
        <f t="shared" si="119"/>
        <v>45810</v>
      </c>
      <c r="C7652">
        <v>52860028</v>
      </c>
      <c r="D7652" t="s">
        <v>83</v>
      </c>
      <c r="E7652" t="s">
        <v>16</v>
      </c>
      <c r="F7652" t="s">
        <v>17</v>
      </c>
      <c r="G7652" t="s">
        <v>7528</v>
      </c>
      <c r="H7652" t="s">
        <v>19</v>
      </c>
      <c r="I7652" s="3">
        <v>3250</v>
      </c>
      <c r="J7652">
        <v>0</v>
      </c>
      <c r="K7652">
        <v>345446</v>
      </c>
      <c r="L7652" t="s">
        <v>20</v>
      </c>
      <c r="M7652">
        <v>0</v>
      </c>
      <c r="N7652" s="1">
        <v>45812</v>
      </c>
      <c r="O7652">
        <v>0</v>
      </c>
      <c r="P7652">
        <v>0</v>
      </c>
    </row>
    <row r="7653" spans="1:16" x14ac:dyDescent="0.35">
      <c r="A7653" s="2">
        <v>45810.774305555555</v>
      </c>
      <c r="B7653" s="2">
        <f t="shared" si="119"/>
        <v>45810</v>
      </c>
      <c r="C7653">
        <v>36202734</v>
      </c>
      <c r="D7653" t="s">
        <v>2826</v>
      </c>
      <c r="E7653" t="s">
        <v>16</v>
      </c>
      <c r="F7653" t="s">
        <v>34</v>
      </c>
      <c r="G7653" t="s">
        <v>7529</v>
      </c>
      <c r="H7653" t="s">
        <v>16</v>
      </c>
      <c r="I7653" s="3">
        <v>1700</v>
      </c>
      <c r="J7653">
        <v>0</v>
      </c>
      <c r="K7653">
        <v>353643</v>
      </c>
      <c r="L7653" t="s">
        <v>20</v>
      </c>
      <c r="M7653">
        <v>0</v>
      </c>
      <c r="N7653" s="1">
        <v>45813</v>
      </c>
      <c r="O7653">
        <v>0</v>
      </c>
      <c r="P7653">
        <v>0</v>
      </c>
    </row>
    <row r="7654" spans="1:16" x14ac:dyDescent="0.35">
      <c r="A7654" s="2">
        <v>45810.774305555555</v>
      </c>
      <c r="B7654" s="2">
        <f t="shared" si="119"/>
        <v>45810</v>
      </c>
      <c r="C7654">
        <v>42585822</v>
      </c>
      <c r="D7654" t="s">
        <v>2937</v>
      </c>
      <c r="E7654" t="s">
        <v>16</v>
      </c>
      <c r="F7654" t="s">
        <v>17</v>
      </c>
      <c r="G7654" t="s">
        <v>7530</v>
      </c>
      <c r="H7654" t="s">
        <v>19</v>
      </c>
      <c r="I7654">
        <v>250</v>
      </c>
      <c r="J7654">
        <v>0</v>
      </c>
      <c r="K7654">
        <v>352048</v>
      </c>
      <c r="L7654" t="s">
        <v>20</v>
      </c>
      <c r="M7654">
        <v>0</v>
      </c>
      <c r="N7654" s="1">
        <v>45812</v>
      </c>
      <c r="O7654">
        <v>0</v>
      </c>
      <c r="P7654">
        <v>0</v>
      </c>
    </row>
    <row r="7655" spans="1:16" x14ac:dyDescent="0.35">
      <c r="A7655" s="2">
        <v>45810.774305555555</v>
      </c>
      <c r="B7655" s="2">
        <f t="shared" si="119"/>
        <v>45810</v>
      </c>
      <c r="C7655">
        <v>47392121</v>
      </c>
      <c r="D7655" t="s">
        <v>27</v>
      </c>
      <c r="E7655" t="s">
        <v>16</v>
      </c>
      <c r="F7655" t="s">
        <v>87</v>
      </c>
      <c r="G7655" t="s">
        <v>7531</v>
      </c>
      <c r="H7655" t="s">
        <v>16</v>
      </c>
      <c r="I7655">
        <v>700</v>
      </c>
      <c r="J7655">
        <v>0</v>
      </c>
      <c r="K7655">
        <v>854376</v>
      </c>
      <c r="L7655" t="s">
        <v>20</v>
      </c>
      <c r="M7655">
        <v>0</v>
      </c>
      <c r="N7655" s="1">
        <v>45813</v>
      </c>
      <c r="O7655">
        <v>0</v>
      </c>
      <c r="P7655">
        <v>0</v>
      </c>
    </row>
    <row r="7656" spans="1:16" x14ac:dyDescent="0.35">
      <c r="A7656" s="2">
        <v>45810.774305555555</v>
      </c>
      <c r="B7656" s="2">
        <f t="shared" si="119"/>
        <v>45810</v>
      </c>
      <c r="C7656">
        <v>47941869</v>
      </c>
      <c r="D7656" t="s">
        <v>3045</v>
      </c>
      <c r="E7656" t="s">
        <v>16</v>
      </c>
      <c r="F7656" t="s">
        <v>87</v>
      </c>
      <c r="G7656" t="s">
        <v>7532</v>
      </c>
      <c r="H7656" t="s">
        <v>16</v>
      </c>
      <c r="I7656" s="3">
        <v>1300</v>
      </c>
      <c r="J7656">
        <v>0</v>
      </c>
      <c r="K7656">
        <v>983952</v>
      </c>
      <c r="L7656" t="s">
        <v>20</v>
      </c>
      <c r="M7656">
        <v>0</v>
      </c>
      <c r="N7656" s="1">
        <v>45813</v>
      </c>
      <c r="O7656">
        <v>0</v>
      </c>
      <c r="P7656">
        <v>0</v>
      </c>
    </row>
    <row r="7657" spans="1:16" x14ac:dyDescent="0.35">
      <c r="A7657" s="2">
        <v>45810.774305555555</v>
      </c>
      <c r="B7657" s="2">
        <f t="shared" si="119"/>
        <v>45810</v>
      </c>
      <c r="C7657">
        <v>49559501</v>
      </c>
      <c r="D7657" t="s">
        <v>2830</v>
      </c>
      <c r="E7657" t="s">
        <v>16</v>
      </c>
      <c r="F7657" t="s">
        <v>17</v>
      </c>
      <c r="G7657" t="s">
        <v>7533</v>
      </c>
      <c r="H7657" t="s">
        <v>19</v>
      </c>
      <c r="I7657">
        <v>500</v>
      </c>
      <c r="J7657">
        <v>0</v>
      </c>
      <c r="K7657">
        <v>354043</v>
      </c>
      <c r="L7657" t="s">
        <v>20</v>
      </c>
      <c r="M7657">
        <v>0</v>
      </c>
      <c r="N7657" s="1">
        <v>45812</v>
      </c>
      <c r="O7657">
        <v>0</v>
      </c>
      <c r="P7657">
        <v>0</v>
      </c>
    </row>
    <row r="7658" spans="1:16" x14ac:dyDescent="0.35">
      <c r="A7658" s="2">
        <v>45810.774305555555</v>
      </c>
      <c r="B7658" s="2">
        <f t="shared" si="119"/>
        <v>45810</v>
      </c>
      <c r="C7658">
        <v>49614452</v>
      </c>
      <c r="D7658" t="s">
        <v>2823</v>
      </c>
      <c r="E7658" t="s">
        <v>16</v>
      </c>
      <c r="F7658" t="s">
        <v>17</v>
      </c>
      <c r="G7658" t="s">
        <v>6950</v>
      </c>
      <c r="H7658" t="s">
        <v>19</v>
      </c>
      <c r="I7658">
        <v>550</v>
      </c>
      <c r="J7658">
        <v>0</v>
      </c>
      <c r="K7658">
        <v>353848</v>
      </c>
      <c r="L7658" t="s">
        <v>20</v>
      </c>
      <c r="M7658">
        <v>0</v>
      </c>
      <c r="N7658" s="1">
        <v>45812</v>
      </c>
      <c r="O7658">
        <v>0</v>
      </c>
      <c r="P7658">
        <v>0</v>
      </c>
    </row>
    <row r="7659" spans="1:16" x14ac:dyDescent="0.35">
      <c r="A7659" s="2">
        <v>45810.774305555555</v>
      </c>
      <c r="B7659" s="2">
        <f t="shared" si="119"/>
        <v>45810</v>
      </c>
      <c r="C7659">
        <v>51061401</v>
      </c>
      <c r="D7659" t="s">
        <v>2820</v>
      </c>
      <c r="E7659" t="s">
        <v>16</v>
      </c>
      <c r="F7659" t="s">
        <v>17</v>
      </c>
      <c r="G7659" t="s">
        <v>7534</v>
      </c>
      <c r="H7659" t="s">
        <v>19</v>
      </c>
      <c r="I7659">
        <v>100</v>
      </c>
      <c r="J7659">
        <v>0</v>
      </c>
      <c r="K7659">
        <v>355476</v>
      </c>
      <c r="L7659" t="s">
        <v>20</v>
      </c>
      <c r="M7659">
        <v>0</v>
      </c>
      <c r="N7659" s="1">
        <v>45812</v>
      </c>
      <c r="O7659">
        <v>0</v>
      </c>
      <c r="P7659">
        <v>0</v>
      </c>
    </row>
    <row r="7660" spans="1:16" x14ac:dyDescent="0.35">
      <c r="A7660" s="2">
        <v>45810.774305555555</v>
      </c>
      <c r="B7660" s="2">
        <f t="shared" si="119"/>
        <v>45810</v>
      </c>
      <c r="C7660">
        <v>51543287</v>
      </c>
      <c r="D7660" t="s">
        <v>2800</v>
      </c>
      <c r="E7660" t="s">
        <v>16</v>
      </c>
      <c r="F7660" t="s">
        <v>17</v>
      </c>
      <c r="G7660" t="s">
        <v>7535</v>
      </c>
      <c r="H7660" t="s">
        <v>19</v>
      </c>
      <c r="I7660" s="3">
        <v>3850</v>
      </c>
      <c r="J7660">
        <v>0</v>
      </c>
      <c r="K7660">
        <v>545652</v>
      </c>
      <c r="L7660" t="s">
        <v>20</v>
      </c>
      <c r="M7660">
        <v>0</v>
      </c>
      <c r="N7660" s="1">
        <v>45812</v>
      </c>
      <c r="O7660">
        <v>0</v>
      </c>
      <c r="P7660">
        <v>0</v>
      </c>
    </row>
    <row r="7661" spans="1:16" x14ac:dyDescent="0.35">
      <c r="A7661" s="2">
        <v>45810.774305555555</v>
      </c>
      <c r="B7661" s="2">
        <f t="shared" si="119"/>
        <v>45810</v>
      </c>
      <c r="C7661">
        <v>52860028</v>
      </c>
      <c r="D7661" t="s">
        <v>83</v>
      </c>
      <c r="E7661" t="s">
        <v>16</v>
      </c>
      <c r="F7661" t="s">
        <v>17</v>
      </c>
      <c r="G7661" t="s">
        <v>7536</v>
      </c>
      <c r="H7661" t="s">
        <v>19</v>
      </c>
      <c r="I7661" s="3">
        <v>1200</v>
      </c>
      <c r="J7661">
        <v>0</v>
      </c>
      <c r="K7661">
        <v>523425</v>
      </c>
      <c r="L7661" t="s">
        <v>20</v>
      </c>
      <c r="M7661">
        <v>0</v>
      </c>
      <c r="N7661" s="1">
        <v>45812</v>
      </c>
      <c r="O7661">
        <v>0</v>
      </c>
      <c r="P7661">
        <v>0</v>
      </c>
    </row>
    <row r="7662" spans="1:16" x14ac:dyDescent="0.35">
      <c r="A7662" s="2">
        <v>45810.775000000001</v>
      </c>
      <c r="B7662" s="2">
        <f t="shared" si="119"/>
        <v>45810</v>
      </c>
      <c r="C7662">
        <v>36477881</v>
      </c>
      <c r="D7662" t="s">
        <v>21</v>
      </c>
      <c r="E7662" t="s">
        <v>16</v>
      </c>
      <c r="F7662" t="s">
        <v>87</v>
      </c>
      <c r="G7662" t="s">
        <v>165</v>
      </c>
      <c r="H7662" t="s">
        <v>16</v>
      </c>
      <c r="I7662" s="3">
        <v>1400</v>
      </c>
      <c r="J7662">
        <v>0</v>
      </c>
      <c r="K7662">
        <v>855917</v>
      </c>
      <c r="L7662" t="s">
        <v>20</v>
      </c>
      <c r="M7662">
        <v>0</v>
      </c>
      <c r="N7662" s="1">
        <v>45813</v>
      </c>
      <c r="O7662">
        <v>0</v>
      </c>
      <c r="P7662">
        <v>0</v>
      </c>
    </row>
    <row r="7663" spans="1:16" x14ac:dyDescent="0.35">
      <c r="A7663" s="2">
        <v>45810.775000000001</v>
      </c>
      <c r="B7663" s="2">
        <f t="shared" si="119"/>
        <v>45810</v>
      </c>
      <c r="C7663">
        <v>43048085</v>
      </c>
      <c r="D7663" t="s">
        <v>54</v>
      </c>
      <c r="E7663" t="s">
        <v>16</v>
      </c>
      <c r="F7663" t="s">
        <v>17</v>
      </c>
      <c r="G7663" t="s">
        <v>7537</v>
      </c>
      <c r="H7663" t="s">
        <v>19</v>
      </c>
      <c r="I7663" s="3">
        <v>2400</v>
      </c>
      <c r="J7663">
        <v>0</v>
      </c>
      <c r="K7663">
        <v>899439</v>
      </c>
      <c r="L7663" t="s">
        <v>20</v>
      </c>
      <c r="M7663">
        <v>0</v>
      </c>
      <c r="N7663" s="1">
        <v>45812</v>
      </c>
      <c r="O7663">
        <v>0</v>
      </c>
      <c r="P7663">
        <v>0</v>
      </c>
    </row>
    <row r="7664" spans="1:16" x14ac:dyDescent="0.35">
      <c r="A7664" s="2">
        <v>45810.775000000001</v>
      </c>
      <c r="B7664" s="2">
        <f t="shared" si="119"/>
        <v>45810</v>
      </c>
      <c r="C7664">
        <v>45458313</v>
      </c>
      <c r="D7664" t="s">
        <v>15</v>
      </c>
      <c r="E7664" t="s">
        <v>16</v>
      </c>
      <c r="F7664" t="s">
        <v>34</v>
      </c>
      <c r="G7664" t="s">
        <v>7538</v>
      </c>
      <c r="H7664" t="s">
        <v>16</v>
      </c>
      <c r="I7664" s="3">
        <v>1650</v>
      </c>
      <c r="J7664">
        <v>0</v>
      </c>
      <c r="K7664">
        <v>504950</v>
      </c>
      <c r="L7664" t="s">
        <v>20</v>
      </c>
      <c r="M7664">
        <v>0</v>
      </c>
      <c r="N7664" s="1">
        <v>45813</v>
      </c>
      <c r="O7664">
        <v>0</v>
      </c>
      <c r="P7664">
        <v>0</v>
      </c>
    </row>
    <row r="7665" spans="1:16" x14ac:dyDescent="0.35">
      <c r="A7665" s="2">
        <v>45810.775000000001</v>
      </c>
      <c r="B7665" s="2">
        <f t="shared" si="119"/>
        <v>45810</v>
      </c>
      <c r="C7665">
        <v>51303075</v>
      </c>
      <c r="D7665" t="s">
        <v>23</v>
      </c>
      <c r="E7665" t="s">
        <v>16</v>
      </c>
      <c r="F7665" t="s">
        <v>17</v>
      </c>
      <c r="G7665" t="s">
        <v>7539</v>
      </c>
      <c r="H7665" t="s">
        <v>19</v>
      </c>
      <c r="I7665">
        <v>950</v>
      </c>
      <c r="J7665">
        <v>0</v>
      </c>
      <c r="K7665">
        <v>5530</v>
      </c>
      <c r="L7665" t="s">
        <v>20</v>
      </c>
      <c r="M7665">
        <v>0</v>
      </c>
      <c r="N7665" s="1">
        <v>45812</v>
      </c>
      <c r="O7665">
        <v>0</v>
      </c>
      <c r="P7665">
        <v>0</v>
      </c>
    </row>
    <row r="7666" spans="1:16" x14ac:dyDescent="0.35">
      <c r="A7666" s="2">
        <v>45810.775000000001</v>
      </c>
      <c r="B7666" s="2">
        <f t="shared" si="119"/>
        <v>45810</v>
      </c>
      <c r="C7666">
        <v>52667583</v>
      </c>
      <c r="D7666" t="s">
        <v>65</v>
      </c>
      <c r="E7666" t="s">
        <v>16</v>
      </c>
      <c r="F7666" t="s">
        <v>17</v>
      </c>
      <c r="G7666" t="s">
        <v>7540</v>
      </c>
      <c r="H7666" t="s">
        <v>19</v>
      </c>
      <c r="I7666" s="3">
        <v>1200</v>
      </c>
      <c r="J7666">
        <v>0</v>
      </c>
      <c r="K7666">
        <v>837226</v>
      </c>
      <c r="L7666" t="s">
        <v>20</v>
      </c>
      <c r="M7666">
        <v>0</v>
      </c>
      <c r="N7666" s="1">
        <v>45812</v>
      </c>
      <c r="O7666">
        <v>0</v>
      </c>
      <c r="P7666">
        <v>0</v>
      </c>
    </row>
    <row r="7667" spans="1:16" x14ac:dyDescent="0.35">
      <c r="A7667" s="2">
        <v>45810.775000000001</v>
      </c>
      <c r="B7667" s="2">
        <f t="shared" si="119"/>
        <v>45810</v>
      </c>
      <c r="C7667">
        <v>52842048</v>
      </c>
      <c r="D7667" t="s">
        <v>37</v>
      </c>
      <c r="E7667" t="s">
        <v>16</v>
      </c>
      <c r="F7667" t="s">
        <v>17</v>
      </c>
      <c r="G7667" t="s">
        <v>7541</v>
      </c>
      <c r="H7667" t="s">
        <v>19</v>
      </c>
      <c r="I7667">
        <v>650</v>
      </c>
      <c r="J7667">
        <v>0</v>
      </c>
      <c r="K7667">
        <v>362780</v>
      </c>
      <c r="L7667" t="s">
        <v>20</v>
      </c>
      <c r="M7667">
        <v>0</v>
      </c>
      <c r="N7667" s="1">
        <v>45812</v>
      </c>
      <c r="O7667">
        <v>0</v>
      </c>
      <c r="P7667">
        <v>0</v>
      </c>
    </row>
    <row r="7668" spans="1:16" x14ac:dyDescent="0.35">
      <c r="A7668" s="2">
        <v>45810.775694444441</v>
      </c>
      <c r="B7668" s="2">
        <f t="shared" si="119"/>
        <v>45810</v>
      </c>
      <c r="C7668">
        <v>36505710</v>
      </c>
      <c r="D7668" t="s">
        <v>286</v>
      </c>
      <c r="E7668" t="s">
        <v>16</v>
      </c>
      <c r="F7668" t="s">
        <v>17</v>
      </c>
      <c r="G7668" t="s">
        <v>7542</v>
      </c>
      <c r="H7668" t="s">
        <v>19</v>
      </c>
      <c r="I7668" s="3">
        <v>2400</v>
      </c>
      <c r="J7668">
        <v>0</v>
      </c>
      <c r="K7668">
        <v>374263</v>
      </c>
      <c r="L7668" t="s">
        <v>20</v>
      </c>
      <c r="M7668">
        <v>0</v>
      </c>
      <c r="N7668" s="1">
        <v>45812</v>
      </c>
      <c r="O7668">
        <v>0</v>
      </c>
      <c r="P7668">
        <v>0</v>
      </c>
    </row>
    <row r="7669" spans="1:16" x14ac:dyDescent="0.35">
      <c r="A7669" s="2">
        <v>45810.775694444441</v>
      </c>
      <c r="B7669" s="2">
        <f t="shared" si="119"/>
        <v>45810</v>
      </c>
      <c r="C7669">
        <v>43048085</v>
      </c>
      <c r="D7669" t="s">
        <v>54</v>
      </c>
      <c r="E7669" t="s">
        <v>16</v>
      </c>
      <c r="F7669" t="s">
        <v>17</v>
      </c>
      <c r="G7669" t="s">
        <v>7543</v>
      </c>
      <c r="H7669" t="s">
        <v>19</v>
      </c>
      <c r="I7669" s="3">
        <v>3200</v>
      </c>
      <c r="J7669">
        <v>0</v>
      </c>
      <c r="K7669">
        <v>747120</v>
      </c>
      <c r="L7669" t="s">
        <v>20</v>
      </c>
      <c r="M7669">
        <v>0</v>
      </c>
      <c r="N7669" s="1">
        <v>45812</v>
      </c>
      <c r="O7669">
        <v>0</v>
      </c>
      <c r="P7669">
        <v>0</v>
      </c>
    </row>
    <row r="7670" spans="1:16" x14ac:dyDescent="0.35">
      <c r="A7670" s="2">
        <v>45810.775694444441</v>
      </c>
      <c r="B7670" s="2">
        <f t="shared" si="119"/>
        <v>45810</v>
      </c>
      <c r="C7670">
        <v>43048085</v>
      </c>
      <c r="D7670" t="s">
        <v>54</v>
      </c>
      <c r="E7670" t="s">
        <v>16</v>
      </c>
      <c r="F7670" t="s">
        <v>87</v>
      </c>
      <c r="G7670" t="s">
        <v>7544</v>
      </c>
      <c r="H7670" t="s">
        <v>16</v>
      </c>
      <c r="I7670" s="3">
        <v>1400</v>
      </c>
      <c r="J7670">
        <v>0</v>
      </c>
      <c r="K7670">
        <v>857040</v>
      </c>
      <c r="L7670" t="s">
        <v>20</v>
      </c>
      <c r="M7670">
        <v>0</v>
      </c>
      <c r="N7670" s="1">
        <v>45813</v>
      </c>
      <c r="O7670">
        <v>0</v>
      </c>
      <c r="P7670">
        <v>0</v>
      </c>
    </row>
    <row r="7671" spans="1:16" x14ac:dyDescent="0.35">
      <c r="A7671" s="2">
        <v>45810.775694444441</v>
      </c>
      <c r="B7671" s="2">
        <f t="shared" si="119"/>
        <v>45810</v>
      </c>
      <c r="C7671">
        <v>45458313</v>
      </c>
      <c r="D7671" t="s">
        <v>15</v>
      </c>
      <c r="E7671" t="s">
        <v>16</v>
      </c>
      <c r="F7671" t="s">
        <v>34</v>
      </c>
      <c r="G7671" t="s">
        <v>7545</v>
      </c>
      <c r="H7671" t="s">
        <v>16</v>
      </c>
      <c r="I7671" s="3">
        <v>2950</v>
      </c>
      <c r="J7671">
        <v>0</v>
      </c>
      <c r="K7671">
        <v>371644</v>
      </c>
      <c r="L7671" t="s">
        <v>20</v>
      </c>
      <c r="M7671">
        <v>0</v>
      </c>
      <c r="N7671" s="1">
        <v>45813</v>
      </c>
      <c r="O7671">
        <v>0</v>
      </c>
      <c r="P7671">
        <v>0</v>
      </c>
    </row>
    <row r="7672" spans="1:16" x14ac:dyDescent="0.35">
      <c r="A7672" s="2">
        <v>45810.775694444441</v>
      </c>
      <c r="B7672" s="2">
        <f t="shared" si="119"/>
        <v>45810</v>
      </c>
      <c r="C7672">
        <v>49614452</v>
      </c>
      <c r="D7672" t="s">
        <v>2823</v>
      </c>
      <c r="E7672" t="s">
        <v>16</v>
      </c>
      <c r="F7672" t="s">
        <v>17</v>
      </c>
      <c r="G7672" t="s">
        <v>7546</v>
      </c>
      <c r="H7672" t="s">
        <v>19</v>
      </c>
      <c r="I7672">
        <v>950</v>
      </c>
      <c r="J7672">
        <v>0</v>
      </c>
      <c r="K7672">
        <v>934204</v>
      </c>
      <c r="L7672" t="s">
        <v>20</v>
      </c>
      <c r="M7672">
        <v>0</v>
      </c>
      <c r="N7672" s="1">
        <v>45812</v>
      </c>
      <c r="O7672">
        <v>0</v>
      </c>
      <c r="P7672">
        <v>0</v>
      </c>
    </row>
    <row r="7673" spans="1:16" x14ac:dyDescent="0.35">
      <c r="A7673" s="2">
        <v>45810.775694444441</v>
      </c>
      <c r="B7673" s="2">
        <f t="shared" si="119"/>
        <v>45810</v>
      </c>
      <c r="C7673">
        <v>50889199</v>
      </c>
      <c r="D7673" t="s">
        <v>3220</v>
      </c>
      <c r="E7673" t="s">
        <v>16</v>
      </c>
      <c r="F7673" t="s">
        <v>17</v>
      </c>
      <c r="G7673" t="s">
        <v>7547</v>
      </c>
      <c r="H7673" t="s">
        <v>19</v>
      </c>
      <c r="I7673" s="3">
        <v>1350</v>
      </c>
      <c r="J7673">
        <v>0</v>
      </c>
      <c r="K7673">
        <v>839310</v>
      </c>
      <c r="L7673" t="s">
        <v>20</v>
      </c>
      <c r="M7673">
        <v>0</v>
      </c>
      <c r="N7673" s="1">
        <v>45812</v>
      </c>
      <c r="O7673">
        <v>0</v>
      </c>
      <c r="P7673">
        <v>0</v>
      </c>
    </row>
    <row r="7674" spans="1:16" x14ac:dyDescent="0.35">
      <c r="A7674" s="2">
        <v>45810.775694444441</v>
      </c>
      <c r="B7674" s="2">
        <f t="shared" si="119"/>
        <v>45810</v>
      </c>
      <c r="C7674">
        <v>51061401</v>
      </c>
      <c r="D7674" t="s">
        <v>2820</v>
      </c>
      <c r="E7674" t="s">
        <v>16</v>
      </c>
      <c r="F7674" t="s">
        <v>17</v>
      </c>
      <c r="G7674" t="s">
        <v>7548</v>
      </c>
      <c r="H7674" t="s">
        <v>19</v>
      </c>
      <c r="I7674" s="3">
        <v>1150</v>
      </c>
      <c r="J7674">
        <v>0</v>
      </c>
      <c r="K7674">
        <v>7196</v>
      </c>
      <c r="L7674" t="s">
        <v>20</v>
      </c>
      <c r="M7674">
        <v>0</v>
      </c>
      <c r="N7674" s="1">
        <v>45812</v>
      </c>
      <c r="O7674">
        <v>0</v>
      </c>
      <c r="P7674">
        <v>0</v>
      </c>
    </row>
    <row r="7675" spans="1:16" x14ac:dyDescent="0.35">
      <c r="A7675" s="2">
        <v>45810.775694444441</v>
      </c>
      <c r="B7675" s="2">
        <f t="shared" si="119"/>
        <v>45810</v>
      </c>
      <c r="C7675">
        <v>51543287</v>
      </c>
      <c r="D7675" t="s">
        <v>2800</v>
      </c>
      <c r="E7675" t="s">
        <v>16</v>
      </c>
      <c r="F7675" t="s">
        <v>17</v>
      </c>
      <c r="G7675" t="s">
        <v>7549</v>
      </c>
      <c r="H7675" t="s">
        <v>19</v>
      </c>
      <c r="I7675" s="3">
        <v>1000</v>
      </c>
      <c r="J7675">
        <v>0</v>
      </c>
      <c r="K7675">
        <v>1338</v>
      </c>
      <c r="L7675" t="s">
        <v>20</v>
      </c>
      <c r="M7675">
        <v>0</v>
      </c>
      <c r="N7675" s="1">
        <v>45812</v>
      </c>
      <c r="O7675">
        <v>0</v>
      </c>
      <c r="P7675">
        <v>0</v>
      </c>
    </row>
    <row r="7676" spans="1:16" x14ac:dyDescent="0.35">
      <c r="A7676" s="2">
        <v>45810.775694444441</v>
      </c>
      <c r="B7676" s="2">
        <f t="shared" si="119"/>
        <v>45810</v>
      </c>
      <c r="C7676">
        <v>52301389</v>
      </c>
      <c r="D7676" t="s">
        <v>2802</v>
      </c>
      <c r="E7676" t="s">
        <v>16</v>
      </c>
      <c r="F7676" t="s">
        <v>17</v>
      </c>
      <c r="G7676" t="s">
        <v>7550</v>
      </c>
      <c r="H7676" t="s">
        <v>19</v>
      </c>
      <c r="I7676">
        <v>250</v>
      </c>
      <c r="J7676">
        <v>0</v>
      </c>
      <c r="K7676">
        <v>18899</v>
      </c>
      <c r="L7676" t="s">
        <v>20</v>
      </c>
      <c r="M7676">
        <v>0</v>
      </c>
      <c r="N7676" s="1">
        <v>45812</v>
      </c>
      <c r="O7676">
        <v>0</v>
      </c>
      <c r="P7676">
        <v>0</v>
      </c>
    </row>
    <row r="7677" spans="1:16" x14ac:dyDescent="0.35">
      <c r="A7677" s="2">
        <v>45810.775694444441</v>
      </c>
      <c r="B7677" s="2">
        <f t="shared" si="119"/>
        <v>45810</v>
      </c>
      <c r="C7677">
        <v>52667583</v>
      </c>
      <c r="D7677" t="s">
        <v>65</v>
      </c>
      <c r="E7677" t="s">
        <v>16</v>
      </c>
      <c r="F7677" t="s">
        <v>17</v>
      </c>
      <c r="G7677" t="s">
        <v>7551</v>
      </c>
      <c r="H7677" t="s">
        <v>19</v>
      </c>
      <c r="I7677">
        <v>800</v>
      </c>
      <c r="J7677">
        <v>0</v>
      </c>
      <c r="K7677">
        <v>375844</v>
      </c>
      <c r="L7677" t="s">
        <v>20</v>
      </c>
      <c r="M7677">
        <v>0</v>
      </c>
      <c r="N7677" s="1">
        <v>45812</v>
      </c>
      <c r="O7677">
        <v>0</v>
      </c>
      <c r="P7677">
        <v>0</v>
      </c>
    </row>
    <row r="7678" spans="1:16" x14ac:dyDescent="0.35">
      <c r="A7678" s="2">
        <v>45810.775694444441</v>
      </c>
      <c r="B7678" s="2">
        <f t="shared" si="119"/>
        <v>45810</v>
      </c>
      <c r="C7678">
        <v>52667583</v>
      </c>
      <c r="D7678" t="s">
        <v>65</v>
      </c>
      <c r="E7678" t="s">
        <v>16</v>
      </c>
      <c r="F7678" t="s">
        <v>87</v>
      </c>
      <c r="G7678" t="s">
        <v>7552</v>
      </c>
      <c r="H7678" t="s">
        <v>16</v>
      </c>
      <c r="I7678" s="3">
        <v>1000</v>
      </c>
      <c r="J7678">
        <v>0</v>
      </c>
      <c r="K7678">
        <v>856604</v>
      </c>
      <c r="L7678" t="s">
        <v>20</v>
      </c>
      <c r="M7678">
        <v>0</v>
      </c>
      <c r="N7678" s="1">
        <v>45813</v>
      </c>
      <c r="O7678">
        <v>0</v>
      </c>
      <c r="P7678">
        <v>0</v>
      </c>
    </row>
    <row r="7679" spans="1:16" x14ac:dyDescent="0.35">
      <c r="A7679" s="2">
        <v>45810.775694444441</v>
      </c>
      <c r="B7679" s="2">
        <f t="shared" si="119"/>
        <v>45810</v>
      </c>
      <c r="C7679">
        <v>52841784</v>
      </c>
      <c r="D7679" t="s">
        <v>3299</v>
      </c>
      <c r="E7679" t="s">
        <v>16</v>
      </c>
      <c r="F7679" t="s">
        <v>17</v>
      </c>
      <c r="G7679" t="s">
        <v>7553</v>
      </c>
      <c r="H7679" t="s">
        <v>19</v>
      </c>
      <c r="I7679">
        <v>350</v>
      </c>
      <c r="J7679">
        <v>0</v>
      </c>
      <c r="K7679">
        <v>374448</v>
      </c>
      <c r="L7679" t="s">
        <v>20</v>
      </c>
      <c r="M7679">
        <v>0</v>
      </c>
      <c r="N7679" s="1">
        <v>45812</v>
      </c>
      <c r="O7679">
        <v>0</v>
      </c>
      <c r="P7679">
        <v>0</v>
      </c>
    </row>
    <row r="7680" spans="1:16" x14ac:dyDescent="0.35">
      <c r="A7680" s="2">
        <v>45810.775694444441</v>
      </c>
      <c r="B7680" s="2">
        <f t="shared" si="119"/>
        <v>45810</v>
      </c>
      <c r="C7680">
        <v>52842048</v>
      </c>
      <c r="D7680" t="s">
        <v>37</v>
      </c>
      <c r="E7680" t="s">
        <v>16</v>
      </c>
      <c r="F7680" t="s">
        <v>17</v>
      </c>
      <c r="G7680" t="s">
        <v>7554</v>
      </c>
      <c r="H7680" t="s">
        <v>19</v>
      </c>
      <c r="I7680">
        <v>150</v>
      </c>
      <c r="J7680">
        <v>0</v>
      </c>
      <c r="K7680">
        <v>838928</v>
      </c>
      <c r="L7680" t="s">
        <v>20</v>
      </c>
      <c r="M7680">
        <v>0</v>
      </c>
      <c r="N7680" s="1">
        <v>45812</v>
      </c>
      <c r="O7680">
        <v>0</v>
      </c>
      <c r="P7680">
        <v>0</v>
      </c>
    </row>
    <row r="7681" spans="1:16" x14ac:dyDescent="0.35">
      <c r="A7681" s="2">
        <v>45810.776388888888</v>
      </c>
      <c r="B7681" s="2">
        <f t="shared" si="119"/>
        <v>45810</v>
      </c>
      <c r="C7681">
        <v>33494068</v>
      </c>
      <c r="D7681" t="s">
        <v>40</v>
      </c>
      <c r="E7681" t="s">
        <v>16</v>
      </c>
      <c r="F7681" t="s">
        <v>17</v>
      </c>
      <c r="G7681" t="s">
        <v>7555</v>
      </c>
      <c r="H7681" t="s">
        <v>19</v>
      </c>
      <c r="I7681" s="3">
        <v>1200</v>
      </c>
      <c r="J7681">
        <v>0</v>
      </c>
      <c r="K7681">
        <v>813978</v>
      </c>
      <c r="L7681" t="s">
        <v>20</v>
      </c>
      <c r="M7681">
        <v>0</v>
      </c>
      <c r="N7681" s="1">
        <v>45812</v>
      </c>
      <c r="O7681">
        <v>14351</v>
      </c>
      <c r="P7681">
        <v>0</v>
      </c>
    </row>
    <row r="7682" spans="1:16" x14ac:dyDescent="0.35">
      <c r="A7682" s="2">
        <v>45810.776388888888</v>
      </c>
      <c r="B7682" s="2">
        <f t="shared" si="119"/>
        <v>45810</v>
      </c>
      <c r="C7682">
        <v>45458313</v>
      </c>
      <c r="D7682" t="s">
        <v>15</v>
      </c>
      <c r="E7682" t="s">
        <v>16</v>
      </c>
      <c r="F7682" t="s">
        <v>87</v>
      </c>
      <c r="G7682" t="s">
        <v>7556</v>
      </c>
      <c r="H7682" t="s">
        <v>16</v>
      </c>
      <c r="I7682" s="3">
        <v>1550</v>
      </c>
      <c r="J7682">
        <v>0</v>
      </c>
      <c r="K7682">
        <v>30752</v>
      </c>
      <c r="L7682" t="s">
        <v>20</v>
      </c>
      <c r="M7682">
        <v>0</v>
      </c>
      <c r="N7682" s="1">
        <v>45813</v>
      </c>
      <c r="O7682">
        <v>0</v>
      </c>
      <c r="P7682">
        <v>0</v>
      </c>
    </row>
    <row r="7683" spans="1:16" x14ac:dyDescent="0.35">
      <c r="A7683" s="2">
        <v>45810.776388888888</v>
      </c>
      <c r="B7683" s="2">
        <f t="shared" ref="B7683:B7746" si="120">TRUNC(A7683)</f>
        <v>45810</v>
      </c>
      <c r="C7683">
        <v>47155047</v>
      </c>
      <c r="D7683" t="s">
        <v>2980</v>
      </c>
      <c r="E7683" t="s">
        <v>16</v>
      </c>
      <c r="F7683" t="s">
        <v>17</v>
      </c>
      <c r="G7683" t="s">
        <v>7557</v>
      </c>
      <c r="H7683" t="s">
        <v>19</v>
      </c>
      <c r="I7683" s="3">
        <v>6000</v>
      </c>
      <c r="J7683">
        <v>0</v>
      </c>
      <c r="K7683">
        <v>703614</v>
      </c>
      <c r="L7683" t="s">
        <v>20</v>
      </c>
      <c r="M7683">
        <v>0</v>
      </c>
      <c r="N7683" s="1">
        <v>45812</v>
      </c>
      <c r="O7683">
        <v>0</v>
      </c>
      <c r="P7683">
        <v>0</v>
      </c>
    </row>
    <row r="7684" spans="1:16" x14ac:dyDescent="0.35">
      <c r="A7684" s="2">
        <v>45810.776388888888</v>
      </c>
      <c r="B7684" s="2">
        <f t="shared" si="120"/>
        <v>45810</v>
      </c>
      <c r="C7684">
        <v>47941869</v>
      </c>
      <c r="D7684" t="s">
        <v>3045</v>
      </c>
      <c r="E7684" t="s">
        <v>16</v>
      </c>
      <c r="F7684" t="s">
        <v>17</v>
      </c>
      <c r="G7684" t="s">
        <v>7558</v>
      </c>
      <c r="H7684" t="s">
        <v>19</v>
      </c>
      <c r="I7684" s="3">
        <v>3050</v>
      </c>
      <c r="J7684">
        <v>0</v>
      </c>
      <c r="K7684">
        <v>952629</v>
      </c>
      <c r="L7684" t="s">
        <v>20</v>
      </c>
      <c r="M7684">
        <v>0</v>
      </c>
      <c r="N7684" s="1">
        <v>45812</v>
      </c>
      <c r="O7684">
        <v>0</v>
      </c>
      <c r="P7684">
        <v>0</v>
      </c>
    </row>
    <row r="7685" spans="1:16" x14ac:dyDescent="0.35">
      <c r="A7685" s="2">
        <v>45810.776388888888</v>
      </c>
      <c r="B7685" s="2">
        <f t="shared" si="120"/>
        <v>45810</v>
      </c>
      <c r="C7685">
        <v>47965673</v>
      </c>
      <c r="D7685" t="s">
        <v>32</v>
      </c>
      <c r="E7685" t="s">
        <v>16</v>
      </c>
      <c r="F7685" t="s">
        <v>87</v>
      </c>
      <c r="G7685" t="s">
        <v>7559</v>
      </c>
      <c r="H7685" t="s">
        <v>16</v>
      </c>
      <c r="I7685">
        <v>700</v>
      </c>
      <c r="J7685">
        <v>0</v>
      </c>
      <c r="K7685">
        <v>857887</v>
      </c>
      <c r="L7685" t="s">
        <v>20</v>
      </c>
      <c r="M7685">
        <v>0</v>
      </c>
      <c r="N7685" s="1">
        <v>45813</v>
      </c>
      <c r="O7685">
        <v>0</v>
      </c>
      <c r="P7685">
        <v>0</v>
      </c>
    </row>
    <row r="7686" spans="1:16" x14ac:dyDescent="0.35">
      <c r="A7686" s="2">
        <v>45810.776388888888</v>
      </c>
      <c r="B7686" s="2">
        <f t="shared" si="120"/>
        <v>45810</v>
      </c>
      <c r="C7686">
        <v>47965673</v>
      </c>
      <c r="D7686" t="s">
        <v>32</v>
      </c>
      <c r="E7686" t="s">
        <v>16</v>
      </c>
      <c r="F7686" t="s">
        <v>17</v>
      </c>
      <c r="G7686" t="s">
        <v>7560</v>
      </c>
      <c r="H7686" t="s">
        <v>19</v>
      </c>
      <c r="I7686">
        <v>750</v>
      </c>
      <c r="J7686">
        <v>0</v>
      </c>
      <c r="K7686">
        <v>847014</v>
      </c>
      <c r="L7686" t="s">
        <v>20</v>
      </c>
      <c r="M7686">
        <v>0</v>
      </c>
      <c r="N7686" s="1">
        <v>45812</v>
      </c>
      <c r="O7686">
        <v>0</v>
      </c>
      <c r="P7686">
        <v>0</v>
      </c>
    </row>
    <row r="7687" spans="1:16" x14ac:dyDescent="0.35">
      <c r="A7687" s="2">
        <v>45810.776388888888</v>
      </c>
      <c r="B7687" s="2">
        <f t="shared" si="120"/>
        <v>45810</v>
      </c>
      <c r="C7687">
        <v>49614452</v>
      </c>
      <c r="D7687" t="s">
        <v>2823</v>
      </c>
      <c r="E7687" t="s">
        <v>16</v>
      </c>
      <c r="F7687" t="s">
        <v>17</v>
      </c>
      <c r="G7687" t="s">
        <v>7561</v>
      </c>
      <c r="H7687" t="s">
        <v>19</v>
      </c>
      <c r="I7687">
        <v>400</v>
      </c>
      <c r="J7687">
        <v>0</v>
      </c>
      <c r="K7687">
        <v>815187</v>
      </c>
      <c r="L7687" t="s">
        <v>20</v>
      </c>
      <c r="M7687">
        <v>0</v>
      </c>
      <c r="N7687" s="1">
        <v>45812</v>
      </c>
      <c r="O7687">
        <v>0</v>
      </c>
      <c r="P7687">
        <v>0</v>
      </c>
    </row>
    <row r="7688" spans="1:16" x14ac:dyDescent="0.35">
      <c r="A7688" s="2">
        <v>45810.776388888888</v>
      </c>
      <c r="B7688" s="2">
        <f t="shared" si="120"/>
        <v>45810</v>
      </c>
      <c r="C7688">
        <v>51543287</v>
      </c>
      <c r="D7688" t="s">
        <v>2800</v>
      </c>
      <c r="E7688" t="s">
        <v>16</v>
      </c>
      <c r="F7688" t="s">
        <v>17</v>
      </c>
      <c r="G7688" t="s">
        <v>7562</v>
      </c>
      <c r="H7688" t="s">
        <v>19</v>
      </c>
      <c r="I7688" s="3">
        <v>2750</v>
      </c>
      <c r="J7688">
        <v>0</v>
      </c>
      <c r="K7688">
        <v>9538</v>
      </c>
      <c r="L7688" t="s">
        <v>20</v>
      </c>
      <c r="M7688">
        <v>0</v>
      </c>
      <c r="N7688" s="1">
        <v>45812</v>
      </c>
      <c r="O7688">
        <v>0</v>
      </c>
      <c r="P7688">
        <v>0</v>
      </c>
    </row>
    <row r="7689" spans="1:16" x14ac:dyDescent="0.35">
      <c r="A7689" s="2">
        <v>45810.776388888888</v>
      </c>
      <c r="B7689" s="2">
        <f t="shared" si="120"/>
        <v>45810</v>
      </c>
      <c r="C7689">
        <v>52842048</v>
      </c>
      <c r="D7689" t="s">
        <v>37</v>
      </c>
      <c r="E7689" t="s">
        <v>16</v>
      </c>
      <c r="F7689" t="s">
        <v>17</v>
      </c>
      <c r="G7689" t="s">
        <v>7563</v>
      </c>
      <c r="H7689" t="s">
        <v>19</v>
      </c>
      <c r="I7689">
        <v>550</v>
      </c>
      <c r="J7689">
        <v>0</v>
      </c>
      <c r="K7689">
        <v>658</v>
      </c>
      <c r="L7689" t="s">
        <v>20</v>
      </c>
      <c r="M7689">
        <v>0</v>
      </c>
      <c r="N7689" s="1">
        <v>45812</v>
      </c>
      <c r="O7689">
        <v>0</v>
      </c>
      <c r="P7689">
        <v>0</v>
      </c>
    </row>
    <row r="7690" spans="1:16" x14ac:dyDescent="0.35">
      <c r="A7690" s="2">
        <v>45810.777083333334</v>
      </c>
      <c r="B7690" s="2">
        <f t="shared" si="120"/>
        <v>45810</v>
      </c>
      <c r="C7690">
        <v>36185783</v>
      </c>
      <c r="D7690" t="s">
        <v>42</v>
      </c>
      <c r="E7690" t="s">
        <v>16</v>
      </c>
      <c r="F7690" t="s">
        <v>34</v>
      </c>
      <c r="G7690" t="s">
        <v>7564</v>
      </c>
      <c r="H7690" t="s">
        <v>16</v>
      </c>
      <c r="I7690">
        <v>650</v>
      </c>
      <c r="J7690">
        <v>0</v>
      </c>
      <c r="K7690">
        <v>391544</v>
      </c>
      <c r="L7690" t="s">
        <v>20</v>
      </c>
      <c r="M7690">
        <v>0</v>
      </c>
      <c r="N7690" s="1">
        <v>45813</v>
      </c>
      <c r="O7690">
        <v>0</v>
      </c>
      <c r="P7690">
        <v>0</v>
      </c>
    </row>
    <row r="7691" spans="1:16" x14ac:dyDescent="0.35">
      <c r="A7691" s="2">
        <v>45810.777083333334</v>
      </c>
      <c r="B7691" s="2">
        <f t="shared" si="120"/>
        <v>45810</v>
      </c>
      <c r="C7691">
        <v>42209243</v>
      </c>
      <c r="D7691" t="s">
        <v>286</v>
      </c>
      <c r="E7691" t="s">
        <v>16</v>
      </c>
      <c r="F7691" t="s">
        <v>17</v>
      </c>
      <c r="G7691" t="s">
        <v>7565</v>
      </c>
      <c r="H7691" t="s">
        <v>19</v>
      </c>
      <c r="I7691" s="3">
        <v>1000</v>
      </c>
      <c r="J7691">
        <v>0</v>
      </c>
      <c r="K7691">
        <v>5531</v>
      </c>
      <c r="L7691" t="s">
        <v>20</v>
      </c>
      <c r="M7691">
        <v>0</v>
      </c>
      <c r="N7691" s="1">
        <v>45812</v>
      </c>
      <c r="O7691">
        <v>0</v>
      </c>
      <c r="P7691">
        <v>0</v>
      </c>
    </row>
    <row r="7692" spans="1:16" x14ac:dyDescent="0.35">
      <c r="A7692" s="2">
        <v>45810.777083333334</v>
      </c>
      <c r="B7692" s="2">
        <f t="shared" si="120"/>
        <v>45810</v>
      </c>
      <c r="C7692">
        <v>43048085</v>
      </c>
      <c r="D7692" t="s">
        <v>54</v>
      </c>
      <c r="E7692" t="s">
        <v>16</v>
      </c>
      <c r="F7692" t="s">
        <v>17</v>
      </c>
      <c r="G7692" t="s">
        <v>7566</v>
      </c>
      <c r="H7692" t="s">
        <v>19</v>
      </c>
      <c r="I7692" s="3">
        <v>1400</v>
      </c>
      <c r="J7692">
        <v>0</v>
      </c>
      <c r="K7692">
        <v>931395</v>
      </c>
      <c r="L7692" t="s">
        <v>20</v>
      </c>
      <c r="M7692">
        <v>0</v>
      </c>
      <c r="N7692" s="1">
        <v>45812</v>
      </c>
      <c r="O7692">
        <v>0</v>
      </c>
      <c r="P7692">
        <v>0</v>
      </c>
    </row>
    <row r="7693" spans="1:16" x14ac:dyDescent="0.35">
      <c r="A7693" s="2">
        <v>45810.777083333334</v>
      </c>
      <c r="B7693" s="2">
        <f t="shared" si="120"/>
        <v>45810</v>
      </c>
      <c r="C7693">
        <v>45458313</v>
      </c>
      <c r="D7693" t="s">
        <v>15</v>
      </c>
      <c r="E7693" t="s">
        <v>16</v>
      </c>
      <c r="F7693" t="s">
        <v>17</v>
      </c>
      <c r="G7693" t="s">
        <v>7567</v>
      </c>
      <c r="H7693" t="s">
        <v>19</v>
      </c>
      <c r="I7693" s="3">
        <v>1250</v>
      </c>
      <c r="J7693">
        <v>0</v>
      </c>
      <c r="K7693">
        <v>2450</v>
      </c>
      <c r="L7693" t="s">
        <v>20</v>
      </c>
      <c r="M7693">
        <v>0</v>
      </c>
      <c r="N7693" s="1">
        <v>45812</v>
      </c>
      <c r="O7693">
        <v>0</v>
      </c>
      <c r="P7693">
        <v>0</v>
      </c>
    </row>
    <row r="7694" spans="1:16" x14ac:dyDescent="0.35">
      <c r="A7694" s="2">
        <v>45810.777083333334</v>
      </c>
      <c r="B7694" s="2">
        <f t="shared" si="120"/>
        <v>45810</v>
      </c>
      <c r="C7694">
        <v>47941869</v>
      </c>
      <c r="D7694" t="s">
        <v>3045</v>
      </c>
      <c r="E7694" t="s">
        <v>16</v>
      </c>
      <c r="F7694" t="s">
        <v>17</v>
      </c>
      <c r="G7694" t="s">
        <v>7568</v>
      </c>
      <c r="H7694" t="s">
        <v>19</v>
      </c>
      <c r="I7694" s="3">
        <v>5800</v>
      </c>
      <c r="J7694">
        <v>0</v>
      </c>
      <c r="K7694" t="s">
        <v>7569</v>
      </c>
      <c r="L7694" t="s">
        <v>20</v>
      </c>
      <c r="M7694">
        <v>0</v>
      </c>
      <c r="N7694" s="1">
        <v>45812</v>
      </c>
      <c r="O7694">
        <v>0</v>
      </c>
      <c r="P7694">
        <v>0</v>
      </c>
    </row>
    <row r="7695" spans="1:16" x14ac:dyDescent="0.35">
      <c r="A7695" s="2">
        <v>45810.777083333334</v>
      </c>
      <c r="B7695" s="2">
        <f t="shared" si="120"/>
        <v>45810</v>
      </c>
      <c r="C7695">
        <v>47965673</v>
      </c>
      <c r="D7695" t="s">
        <v>32</v>
      </c>
      <c r="E7695" t="s">
        <v>16</v>
      </c>
      <c r="F7695" t="s">
        <v>17</v>
      </c>
      <c r="G7695" t="s">
        <v>7570</v>
      </c>
      <c r="H7695" t="s">
        <v>19</v>
      </c>
      <c r="I7695" s="3">
        <v>1250</v>
      </c>
      <c r="J7695">
        <v>0</v>
      </c>
      <c r="K7695">
        <v>859942</v>
      </c>
      <c r="L7695" t="s">
        <v>20</v>
      </c>
      <c r="M7695">
        <v>0</v>
      </c>
      <c r="N7695" s="1">
        <v>45812</v>
      </c>
      <c r="O7695">
        <v>0</v>
      </c>
      <c r="P7695">
        <v>0</v>
      </c>
    </row>
    <row r="7696" spans="1:16" x14ac:dyDescent="0.35">
      <c r="A7696" s="2">
        <v>45810.777083333334</v>
      </c>
      <c r="B7696" s="2">
        <f t="shared" si="120"/>
        <v>45810</v>
      </c>
      <c r="C7696">
        <v>49559501</v>
      </c>
      <c r="D7696" t="s">
        <v>2830</v>
      </c>
      <c r="E7696" t="s">
        <v>16</v>
      </c>
      <c r="F7696" t="s">
        <v>17</v>
      </c>
      <c r="G7696" t="s">
        <v>7571</v>
      </c>
      <c r="H7696" t="s">
        <v>19</v>
      </c>
      <c r="I7696">
        <v>300</v>
      </c>
      <c r="J7696">
        <v>0</v>
      </c>
      <c r="K7696">
        <v>843221</v>
      </c>
      <c r="L7696" t="s">
        <v>20</v>
      </c>
      <c r="M7696">
        <v>0</v>
      </c>
      <c r="N7696" s="1">
        <v>45812</v>
      </c>
      <c r="O7696">
        <v>0</v>
      </c>
      <c r="P7696">
        <v>0</v>
      </c>
    </row>
    <row r="7697" spans="1:16" x14ac:dyDescent="0.35">
      <c r="A7697" s="2">
        <v>45810.777083333334</v>
      </c>
      <c r="B7697" s="2">
        <f t="shared" si="120"/>
        <v>45810</v>
      </c>
      <c r="C7697">
        <v>50342598</v>
      </c>
      <c r="D7697" t="s">
        <v>2812</v>
      </c>
      <c r="E7697" t="s">
        <v>16</v>
      </c>
      <c r="F7697" t="s">
        <v>17</v>
      </c>
      <c r="G7697" t="s">
        <v>7572</v>
      </c>
      <c r="H7697" t="s">
        <v>19</v>
      </c>
      <c r="I7697">
        <v>350</v>
      </c>
      <c r="J7697">
        <v>0</v>
      </c>
      <c r="K7697">
        <v>922107</v>
      </c>
      <c r="L7697" t="s">
        <v>20</v>
      </c>
      <c r="M7697">
        <v>0</v>
      </c>
      <c r="N7697" s="1">
        <v>45812</v>
      </c>
      <c r="O7697">
        <v>0</v>
      </c>
      <c r="P7697">
        <v>0</v>
      </c>
    </row>
    <row r="7698" spans="1:16" x14ac:dyDescent="0.35">
      <c r="A7698" s="2">
        <v>45810.777083333334</v>
      </c>
      <c r="B7698" s="2">
        <f t="shared" si="120"/>
        <v>45810</v>
      </c>
      <c r="C7698">
        <v>50342598</v>
      </c>
      <c r="D7698" t="s">
        <v>2812</v>
      </c>
      <c r="E7698" t="s">
        <v>16</v>
      </c>
      <c r="F7698" t="s">
        <v>17</v>
      </c>
      <c r="G7698" t="s">
        <v>3509</v>
      </c>
      <c r="H7698" t="s">
        <v>19</v>
      </c>
      <c r="I7698">
        <v>350</v>
      </c>
      <c r="J7698">
        <v>0</v>
      </c>
      <c r="K7698">
        <v>910652</v>
      </c>
      <c r="L7698" t="s">
        <v>20</v>
      </c>
      <c r="M7698">
        <v>0</v>
      </c>
      <c r="N7698" s="1">
        <v>45812</v>
      </c>
      <c r="O7698">
        <v>0</v>
      </c>
      <c r="P7698">
        <v>0</v>
      </c>
    </row>
    <row r="7699" spans="1:16" x14ac:dyDescent="0.35">
      <c r="A7699" s="2">
        <v>45810.777083333334</v>
      </c>
      <c r="B7699" s="2">
        <f t="shared" si="120"/>
        <v>45810</v>
      </c>
      <c r="C7699">
        <v>52276849</v>
      </c>
      <c r="D7699" t="s">
        <v>3334</v>
      </c>
      <c r="E7699" t="s">
        <v>16</v>
      </c>
      <c r="F7699" t="s">
        <v>17</v>
      </c>
      <c r="G7699" t="s">
        <v>1275</v>
      </c>
      <c r="H7699" t="s">
        <v>19</v>
      </c>
      <c r="I7699">
        <v>550</v>
      </c>
      <c r="J7699">
        <v>0</v>
      </c>
      <c r="K7699">
        <v>928751</v>
      </c>
      <c r="L7699" t="s">
        <v>20</v>
      </c>
      <c r="M7699">
        <v>0</v>
      </c>
      <c r="N7699" s="1">
        <v>45812</v>
      </c>
      <c r="O7699">
        <v>0</v>
      </c>
      <c r="P7699">
        <v>0</v>
      </c>
    </row>
    <row r="7700" spans="1:16" x14ac:dyDescent="0.35">
      <c r="A7700" s="2">
        <v>45810.777083333334</v>
      </c>
      <c r="B7700" s="2">
        <f t="shared" si="120"/>
        <v>45810</v>
      </c>
      <c r="C7700">
        <v>52755882</v>
      </c>
      <c r="D7700" t="s">
        <v>3083</v>
      </c>
      <c r="E7700" t="s">
        <v>16</v>
      </c>
      <c r="F7700" t="s">
        <v>17</v>
      </c>
      <c r="G7700" t="s">
        <v>7573</v>
      </c>
      <c r="H7700" t="s">
        <v>19</v>
      </c>
      <c r="I7700">
        <v>500</v>
      </c>
      <c r="J7700">
        <v>0</v>
      </c>
      <c r="K7700">
        <v>914977</v>
      </c>
      <c r="L7700" t="s">
        <v>20</v>
      </c>
      <c r="M7700">
        <v>0</v>
      </c>
      <c r="N7700" s="1">
        <v>45812</v>
      </c>
      <c r="O7700">
        <v>0</v>
      </c>
      <c r="P7700">
        <v>0</v>
      </c>
    </row>
    <row r="7701" spans="1:16" x14ac:dyDescent="0.35">
      <c r="A7701" s="2">
        <v>45810.777083333334</v>
      </c>
      <c r="B7701" s="2">
        <f t="shared" si="120"/>
        <v>45810</v>
      </c>
      <c r="C7701">
        <v>52884737</v>
      </c>
      <c r="D7701" t="s">
        <v>3091</v>
      </c>
      <c r="E7701" t="s">
        <v>16</v>
      </c>
      <c r="F7701" t="s">
        <v>17</v>
      </c>
      <c r="G7701" t="s">
        <v>7574</v>
      </c>
      <c r="H7701" t="s">
        <v>19</v>
      </c>
      <c r="I7701" s="3">
        <v>1000</v>
      </c>
      <c r="J7701">
        <v>0</v>
      </c>
      <c r="K7701">
        <v>393456</v>
      </c>
      <c r="L7701" t="s">
        <v>20</v>
      </c>
      <c r="M7701">
        <v>0</v>
      </c>
      <c r="N7701" s="1">
        <v>45812</v>
      </c>
      <c r="O7701">
        <v>0</v>
      </c>
      <c r="P7701">
        <v>0</v>
      </c>
    </row>
    <row r="7702" spans="1:16" x14ac:dyDescent="0.35">
      <c r="A7702" s="2">
        <v>45810.777777777781</v>
      </c>
      <c r="B7702" s="2">
        <f t="shared" si="120"/>
        <v>45810</v>
      </c>
      <c r="C7702">
        <v>36202734</v>
      </c>
      <c r="D7702" t="s">
        <v>2826</v>
      </c>
      <c r="E7702" t="s">
        <v>16</v>
      </c>
      <c r="F7702" t="s">
        <v>17</v>
      </c>
      <c r="G7702" t="s">
        <v>7575</v>
      </c>
      <c r="H7702" t="s">
        <v>19</v>
      </c>
      <c r="I7702">
        <v>800</v>
      </c>
      <c r="J7702">
        <v>0</v>
      </c>
      <c r="K7702">
        <v>402544</v>
      </c>
      <c r="L7702" t="s">
        <v>20</v>
      </c>
      <c r="M7702">
        <v>0</v>
      </c>
      <c r="N7702" s="1">
        <v>45812</v>
      </c>
      <c r="O7702">
        <v>0</v>
      </c>
      <c r="P7702">
        <v>0</v>
      </c>
    </row>
    <row r="7703" spans="1:16" x14ac:dyDescent="0.35">
      <c r="A7703" s="2">
        <v>45810.777777777781</v>
      </c>
      <c r="B7703" s="2">
        <f t="shared" si="120"/>
        <v>45810</v>
      </c>
      <c r="C7703">
        <v>50342598</v>
      </c>
      <c r="D7703" t="s">
        <v>2812</v>
      </c>
      <c r="E7703" t="s">
        <v>16</v>
      </c>
      <c r="F7703" t="s">
        <v>17</v>
      </c>
      <c r="G7703" t="s">
        <v>7576</v>
      </c>
      <c r="H7703" t="s">
        <v>19</v>
      </c>
      <c r="I7703" s="3">
        <v>1750</v>
      </c>
      <c r="J7703">
        <v>0</v>
      </c>
      <c r="K7703">
        <v>16088</v>
      </c>
      <c r="L7703" t="s">
        <v>20</v>
      </c>
      <c r="M7703">
        <v>0</v>
      </c>
      <c r="N7703" s="1">
        <v>45812</v>
      </c>
      <c r="O7703">
        <v>0</v>
      </c>
      <c r="P7703">
        <v>0</v>
      </c>
    </row>
    <row r="7704" spans="1:16" x14ac:dyDescent="0.35">
      <c r="A7704" s="2">
        <v>45810.77847222222</v>
      </c>
      <c r="B7704" s="2">
        <f t="shared" si="120"/>
        <v>45810</v>
      </c>
      <c r="C7704">
        <v>33494068</v>
      </c>
      <c r="D7704" t="s">
        <v>40</v>
      </c>
      <c r="E7704" t="s">
        <v>16</v>
      </c>
      <c r="F7704" t="s">
        <v>17</v>
      </c>
      <c r="G7704" t="s">
        <v>7577</v>
      </c>
      <c r="H7704" t="s">
        <v>19</v>
      </c>
      <c r="I7704">
        <v>800</v>
      </c>
      <c r="J7704">
        <v>0</v>
      </c>
      <c r="K7704">
        <v>2795</v>
      </c>
      <c r="L7704" t="s">
        <v>20</v>
      </c>
      <c r="M7704">
        <v>0</v>
      </c>
      <c r="N7704" s="1">
        <v>45812</v>
      </c>
      <c r="O7704">
        <v>14352</v>
      </c>
      <c r="P7704">
        <v>0</v>
      </c>
    </row>
    <row r="7705" spans="1:16" x14ac:dyDescent="0.35">
      <c r="A7705" s="2">
        <v>45810.77847222222</v>
      </c>
      <c r="B7705" s="2">
        <f t="shared" si="120"/>
        <v>45810</v>
      </c>
      <c r="C7705">
        <v>43048085</v>
      </c>
      <c r="D7705" t="s">
        <v>54</v>
      </c>
      <c r="E7705" t="s">
        <v>16</v>
      </c>
      <c r="F7705" t="s">
        <v>17</v>
      </c>
      <c r="G7705" t="s">
        <v>7578</v>
      </c>
      <c r="H7705" t="s">
        <v>19</v>
      </c>
      <c r="I7705" s="3">
        <v>2200</v>
      </c>
      <c r="J7705">
        <v>0</v>
      </c>
      <c r="K7705">
        <v>6922</v>
      </c>
      <c r="L7705" t="s">
        <v>20</v>
      </c>
      <c r="M7705">
        <v>0</v>
      </c>
      <c r="N7705" s="1">
        <v>45812</v>
      </c>
      <c r="O7705">
        <v>0</v>
      </c>
      <c r="P7705">
        <v>0</v>
      </c>
    </row>
    <row r="7706" spans="1:16" x14ac:dyDescent="0.35">
      <c r="A7706" s="2">
        <v>45810.77847222222</v>
      </c>
      <c r="B7706" s="2">
        <f t="shared" si="120"/>
        <v>45810</v>
      </c>
      <c r="C7706">
        <v>45458313</v>
      </c>
      <c r="D7706" t="s">
        <v>15</v>
      </c>
      <c r="E7706" t="s">
        <v>16</v>
      </c>
      <c r="F7706" t="s">
        <v>17</v>
      </c>
      <c r="G7706" t="s">
        <v>7579</v>
      </c>
      <c r="H7706" t="s">
        <v>19</v>
      </c>
      <c r="I7706" s="3">
        <v>1700</v>
      </c>
      <c r="J7706">
        <v>0</v>
      </c>
      <c r="K7706">
        <v>9922</v>
      </c>
      <c r="L7706" t="s">
        <v>20</v>
      </c>
      <c r="M7706">
        <v>0</v>
      </c>
      <c r="N7706" s="1">
        <v>45812</v>
      </c>
      <c r="O7706">
        <v>0</v>
      </c>
      <c r="P7706">
        <v>0</v>
      </c>
    </row>
    <row r="7707" spans="1:16" x14ac:dyDescent="0.35">
      <c r="A7707" s="2">
        <v>45810.77847222222</v>
      </c>
      <c r="B7707" s="2">
        <f t="shared" si="120"/>
        <v>45810</v>
      </c>
      <c r="C7707">
        <v>49559501</v>
      </c>
      <c r="D7707" t="s">
        <v>2830</v>
      </c>
      <c r="E7707" t="s">
        <v>16</v>
      </c>
      <c r="F7707" t="s">
        <v>17</v>
      </c>
      <c r="G7707" t="s">
        <v>7580</v>
      </c>
      <c r="H7707" t="s">
        <v>19</v>
      </c>
      <c r="I7707" s="3">
        <v>1500</v>
      </c>
      <c r="J7707">
        <v>0</v>
      </c>
      <c r="K7707">
        <v>122347</v>
      </c>
      <c r="L7707" t="s">
        <v>20</v>
      </c>
      <c r="M7707">
        <v>0</v>
      </c>
      <c r="N7707" s="1">
        <v>45812</v>
      </c>
      <c r="O7707">
        <v>0</v>
      </c>
      <c r="P7707">
        <v>0</v>
      </c>
    </row>
    <row r="7708" spans="1:16" x14ac:dyDescent="0.35">
      <c r="A7708" s="2">
        <v>45810.77847222222</v>
      </c>
      <c r="B7708" s="2">
        <f t="shared" si="120"/>
        <v>45810</v>
      </c>
      <c r="C7708">
        <v>49614452</v>
      </c>
      <c r="D7708" t="s">
        <v>2823</v>
      </c>
      <c r="E7708" t="s">
        <v>16</v>
      </c>
      <c r="F7708" t="s">
        <v>17</v>
      </c>
      <c r="G7708" t="s">
        <v>7581</v>
      </c>
      <c r="H7708" t="s">
        <v>19</v>
      </c>
      <c r="I7708">
        <v>450</v>
      </c>
      <c r="J7708">
        <v>0</v>
      </c>
      <c r="K7708">
        <v>845267</v>
      </c>
      <c r="L7708" t="s">
        <v>20</v>
      </c>
      <c r="M7708">
        <v>0</v>
      </c>
      <c r="N7708" s="1">
        <v>45812</v>
      </c>
      <c r="O7708">
        <v>0</v>
      </c>
      <c r="P7708">
        <v>0</v>
      </c>
    </row>
    <row r="7709" spans="1:16" x14ac:dyDescent="0.35">
      <c r="A7709" s="2">
        <v>45810.77847222222</v>
      </c>
      <c r="B7709" s="2">
        <f t="shared" si="120"/>
        <v>45810</v>
      </c>
      <c r="C7709">
        <v>49614452</v>
      </c>
      <c r="D7709" t="s">
        <v>2823</v>
      </c>
      <c r="E7709" t="s">
        <v>16</v>
      </c>
      <c r="F7709" t="s">
        <v>17</v>
      </c>
      <c r="G7709" t="s">
        <v>7582</v>
      </c>
      <c r="H7709" t="s">
        <v>19</v>
      </c>
      <c r="I7709">
        <v>550</v>
      </c>
      <c r="J7709">
        <v>0</v>
      </c>
      <c r="K7709">
        <v>7450</v>
      </c>
      <c r="L7709" t="s">
        <v>20</v>
      </c>
      <c r="M7709">
        <v>0</v>
      </c>
      <c r="N7709" s="1">
        <v>45812</v>
      </c>
      <c r="O7709">
        <v>0</v>
      </c>
      <c r="P7709">
        <v>0</v>
      </c>
    </row>
    <row r="7710" spans="1:16" x14ac:dyDescent="0.35">
      <c r="A7710" s="2">
        <v>45810.77847222222</v>
      </c>
      <c r="B7710" s="2">
        <f t="shared" si="120"/>
        <v>45810</v>
      </c>
      <c r="C7710">
        <v>51303075</v>
      </c>
      <c r="D7710" t="s">
        <v>23</v>
      </c>
      <c r="E7710" t="s">
        <v>16</v>
      </c>
      <c r="F7710" t="s">
        <v>17</v>
      </c>
      <c r="G7710" t="s">
        <v>1763</v>
      </c>
      <c r="H7710" t="s">
        <v>19</v>
      </c>
      <c r="I7710">
        <v>350</v>
      </c>
      <c r="J7710">
        <v>0</v>
      </c>
      <c r="K7710">
        <v>153790</v>
      </c>
      <c r="L7710" t="s">
        <v>20</v>
      </c>
      <c r="M7710">
        <v>0</v>
      </c>
      <c r="N7710" s="1">
        <v>45812</v>
      </c>
      <c r="O7710">
        <v>0</v>
      </c>
      <c r="P7710">
        <v>0</v>
      </c>
    </row>
    <row r="7711" spans="1:16" x14ac:dyDescent="0.35">
      <c r="A7711" s="2">
        <v>45810.77847222222</v>
      </c>
      <c r="B7711" s="2">
        <f t="shared" si="120"/>
        <v>45810</v>
      </c>
      <c r="C7711">
        <v>51543222</v>
      </c>
      <c r="D7711" t="s">
        <v>142</v>
      </c>
      <c r="E7711" t="s">
        <v>16</v>
      </c>
      <c r="F7711" t="s">
        <v>17</v>
      </c>
      <c r="G7711" t="s">
        <v>7583</v>
      </c>
      <c r="H7711" t="s">
        <v>19</v>
      </c>
      <c r="I7711" s="3">
        <v>3550</v>
      </c>
      <c r="J7711">
        <v>0</v>
      </c>
      <c r="K7711">
        <v>128755</v>
      </c>
      <c r="L7711" t="s">
        <v>20</v>
      </c>
      <c r="M7711">
        <v>0</v>
      </c>
      <c r="N7711" s="1">
        <v>45812</v>
      </c>
      <c r="O7711">
        <v>0</v>
      </c>
      <c r="P7711">
        <v>0</v>
      </c>
    </row>
    <row r="7712" spans="1:16" x14ac:dyDescent="0.35">
      <c r="A7712" s="2">
        <v>45810.77847222222</v>
      </c>
      <c r="B7712" s="2">
        <f t="shared" si="120"/>
        <v>45810</v>
      </c>
      <c r="C7712">
        <v>52276849</v>
      </c>
      <c r="D7712" t="s">
        <v>3334</v>
      </c>
      <c r="E7712" t="s">
        <v>16</v>
      </c>
      <c r="F7712" t="s">
        <v>17</v>
      </c>
      <c r="G7712" t="s">
        <v>5143</v>
      </c>
      <c r="H7712" t="s">
        <v>19</v>
      </c>
      <c r="I7712" s="3">
        <v>1350</v>
      </c>
      <c r="J7712">
        <v>0</v>
      </c>
      <c r="K7712">
        <v>142679</v>
      </c>
      <c r="L7712" t="s">
        <v>20</v>
      </c>
      <c r="M7712">
        <v>0</v>
      </c>
      <c r="N7712" s="1">
        <v>45812</v>
      </c>
      <c r="O7712">
        <v>0</v>
      </c>
      <c r="P7712">
        <v>0</v>
      </c>
    </row>
    <row r="7713" spans="1:16" x14ac:dyDescent="0.35">
      <c r="A7713" s="2">
        <v>45810.77847222222</v>
      </c>
      <c r="B7713" s="2">
        <f t="shared" si="120"/>
        <v>45810</v>
      </c>
      <c r="C7713">
        <v>52934809</v>
      </c>
      <c r="D7713" t="s">
        <v>2989</v>
      </c>
      <c r="E7713" t="s">
        <v>16</v>
      </c>
      <c r="F7713" t="s">
        <v>17</v>
      </c>
      <c r="G7713" t="s">
        <v>7584</v>
      </c>
      <c r="H7713" t="s">
        <v>19</v>
      </c>
      <c r="I7713" s="3">
        <v>1400</v>
      </c>
      <c r="J7713">
        <v>0</v>
      </c>
      <c r="K7713">
        <v>118215</v>
      </c>
      <c r="L7713" t="s">
        <v>20</v>
      </c>
      <c r="M7713">
        <v>0</v>
      </c>
      <c r="N7713" s="1">
        <v>45812</v>
      </c>
      <c r="O7713">
        <v>0</v>
      </c>
      <c r="P7713">
        <v>0</v>
      </c>
    </row>
    <row r="7714" spans="1:16" x14ac:dyDescent="0.35">
      <c r="A7714" s="2">
        <v>45810.779166666667</v>
      </c>
      <c r="B7714" s="2">
        <f t="shared" si="120"/>
        <v>45810</v>
      </c>
      <c r="C7714">
        <v>42209243</v>
      </c>
      <c r="D7714" t="s">
        <v>286</v>
      </c>
      <c r="E7714" t="s">
        <v>16</v>
      </c>
      <c r="F7714" t="s">
        <v>17</v>
      </c>
      <c r="G7714" t="s">
        <v>2520</v>
      </c>
      <c r="H7714" t="s">
        <v>19</v>
      </c>
      <c r="I7714" s="3">
        <v>2600</v>
      </c>
      <c r="J7714">
        <v>0</v>
      </c>
      <c r="K7714">
        <v>219680</v>
      </c>
      <c r="L7714" t="s">
        <v>20</v>
      </c>
      <c r="M7714">
        <v>0</v>
      </c>
      <c r="N7714" s="1">
        <v>45812</v>
      </c>
      <c r="O7714">
        <v>0</v>
      </c>
      <c r="P7714">
        <v>0</v>
      </c>
    </row>
    <row r="7715" spans="1:16" x14ac:dyDescent="0.35">
      <c r="A7715" s="2">
        <v>45810.779166666667</v>
      </c>
      <c r="B7715" s="2">
        <f t="shared" si="120"/>
        <v>45810</v>
      </c>
      <c r="C7715">
        <v>45229339</v>
      </c>
      <c r="D7715" t="s">
        <v>712</v>
      </c>
      <c r="E7715" t="s">
        <v>16</v>
      </c>
      <c r="F7715" t="s">
        <v>17</v>
      </c>
      <c r="G7715" t="s">
        <v>7585</v>
      </c>
      <c r="H7715" t="s">
        <v>19</v>
      </c>
      <c r="I7715">
        <v>450</v>
      </c>
      <c r="J7715">
        <v>0</v>
      </c>
      <c r="K7715">
        <v>210863</v>
      </c>
      <c r="L7715" t="s">
        <v>20</v>
      </c>
      <c r="M7715">
        <v>0</v>
      </c>
      <c r="N7715" s="1">
        <v>45812</v>
      </c>
      <c r="O7715">
        <v>1404</v>
      </c>
      <c r="P7715">
        <v>0</v>
      </c>
    </row>
    <row r="7716" spans="1:16" x14ac:dyDescent="0.35">
      <c r="A7716" s="2">
        <v>45810.779166666667</v>
      </c>
      <c r="B7716" s="2">
        <f t="shared" si="120"/>
        <v>45810</v>
      </c>
      <c r="C7716">
        <v>47965673</v>
      </c>
      <c r="D7716" t="s">
        <v>32</v>
      </c>
      <c r="E7716" t="s">
        <v>16</v>
      </c>
      <c r="F7716" t="s">
        <v>17</v>
      </c>
      <c r="G7716" t="s">
        <v>7570</v>
      </c>
      <c r="H7716" t="s">
        <v>19</v>
      </c>
      <c r="I7716">
        <v>550</v>
      </c>
      <c r="J7716">
        <v>0</v>
      </c>
      <c r="K7716">
        <v>223308</v>
      </c>
      <c r="L7716" t="s">
        <v>20</v>
      </c>
      <c r="M7716">
        <v>0</v>
      </c>
      <c r="N7716" s="1">
        <v>45812</v>
      </c>
      <c r="O7716">
        <v>0</v>
      </c>
      <c r="P7716">
        <v>0</v>
      </c>
    </row>
    <row r="7717" spans="1:16" x14ac:dyDescent="0.35">
      <c r="A7717" s="2">
        <v>45810.779166666667</v>
      </c>
      <c r="B7717" s="2">
        <f t="shared" si="120"/>
        <v>45810</v>
      </c>
      <c r="C7717">
        <v>49395599</v>
      </c>
      <c r="D7717" t="s">
        <v>2892</v>
      </c>
      <c r="E7717" t="s">
        <v>16</v>
      </c>
      <c r="F7717" t="s">
        <v>17</v>
      </c>
      <c r="G7717" t="s">
        <v>7586</v>
      </c>
      <c r="H7717" t="s">
        <v>19</v>
      </c>
      <c r="I7717">
        <v>450</v>
      </c>
      <c r="J7717">
        <v>0</v>
      </c>
      <c r="K7717">
        <v>237441</v>
      </c>
      <c r="L7717" t="s">
        <v>20</v>
      </c>
      <c r="M7717">
        <v>0</v>
      </c>
      <c r="N7717" s="1">
        <v>45812</v>
      </c>
      <c r="O7717">
        <v>0</v>
      </c>
      <c r="P7717">
        <v>0</v>
      </c>
    </row>
    <row r="7718" spans="1:16" x14ac:dyDescent="0.35">
      <c r="A7718" s="2">
        <v>45810.779166666667</v>
      </c>
      <c r="B7718" s="2">
        <f t="shared" si="120"/>
        <v>45810</v>
      </c>
      <c r="C7718">
        <v>49559501</v>
      </c>
      <c r="D7718" t="s">
        <v>2830</v>
      </c>
      <c r="E7718" t="s">
        <v>16</v>
      </c>
      <c r="F7718" t="s">
        <v>17</v>
      </c>
      <c r="G7718" t="s">
        <v>7587</v>
      </c>
      <c r="H7718" t="s">
        <v>19</v>
      </c>
      <c r="I7718" s="3">
        <v>1000</v>
      </c>
      <c r="J7718">
        <v>0</v>
      </c>
      <c r="K7718">
        <v>4642</v>
      </c>
      <c r="L7718" t="s">
        <v>20</v>
      </c>
      <c r="M7718">
        <v>0</v>
      </c>
      <c r="N7718" s="1">
        <v>45812</v>
      </c>
      <c r="O7718">
        <v>0</v>
      </c>
      <c r="P7718">
        <v>0</v>
      </c>
    </row>
    <row r="7719" spans="1:16" x14ac:dyDescent="0.35">
      <c r="A7719" s="2">
        <v>45810.779166666667</v>
      </c>
      <c r="B7719" s="2">
        <f t="shared" si="120"/>
        <v>45810</v>
      </c>
      <c r="C7719">
        <v>49614452</v>
      </c>
      <c r="D7719" t="s">
        <v>2823</v>
      </c>
      <c r="E7719" t="s">
        <v>16</v>
      </c>
      <c r="F7719" t="s">
        <v>17</v>
      </c>
      <c r="G7719" t="s">
        <v>7588</v>
      </c>
      <c r="H7719" t="s">
        <v>19</v>
      </c>
      <c r="I7719" s="3">
        <v>3400</v>
      </c>
      <c r="J7719">
        <v>0</v>
      </c>
      <c r="K7719">
        <v>848322</v>
      </c>
      <c r="L7719" t="s">
        <v>20</v>
      </c>
      <c r="M7719">
        <v>0</v>
      </c>
      <c r="N7719" s="1">
        <v>45812</v>
      </c>
      <c r="O7719">
        <v>0</v>
      </c>
      <c r="P7719">
        <v>0</v>
      </c>
    </row>
    <row r="7720" spans="1:16" x14ac:dyDescent="0.35">
      <c r="A7720" s="2">
        <v>45810.779166666667</v>
      </c>
      <c r="B7720" s="2">
        <f t="shared" si="120"/>
        <v>45810</v>
      </c>
      <c r="C7720">
        <v>51303075</v>
      </c>
      <c r="D7720" t="s">
        <v>23</v>
      </c>
      <c r="E7720" t="s">
        <v>16</v>
      </c>
      <c r="F7720" t="s">
        <v>17</v>
      </c>
      <c r="G7720" t="s">
        <v>7589</v>
      </c>
      <c r="H7720" t="s">
        <v>19</v>
      </c>
      <c r="I7720" s="3">
        <v>1500</v>
      </c>
      <c r="J7720">
        <v>0</v>
      </c>
      <c r="K7720">
        <v>228024</v>
      </c>
      <c r="L7720" t="s">
        <v>20</v>
      </c>
      <c r="M7720">
        <v>0</v>
      </c>
      <c r="N7720" s="1">
        <v>45812</v>
      </c>
      <c r="O7720">
        <v>0</v>
      </c>
      <c r="P7720">
        <v>0</v>
      </c>
    </row>
    <row r="7721" spans="1:16" x14ac:dyDescent="0.35">
      <c r="A7721" s="2">
        <v>45810.779861111114</v>
      </c>
      <c r="B7721" s="2">
        <f t="shared" si="120"/>
        <v>45810</v>
      </c>
      <c r="C7721">
        <v>42585822</v>
      </c>
      <c r="D7721" t="s">
        <v>2937</v>
      </c>
      <c r="E7721" t="s">
        <v>16</v>
      </c>
      <c r="F7721" t="s">
        <v>17</v>
      </c>
      <c r="G7721" t="s">
        <v>7590</v>
      </c>
      <c r="H7721" t="s">
        <v>19</v>
      </c>
      <c r="I7721" s="3">
        <v>2400</v>
      </c>
      <c r="J7721">
        <v>0</v>
      </c>
      <c r="K7721">
        <v>823647</v>
      </c>
      <c r="L7721" t="s">
        <v>20</v>
      </c>
      <c r="M7721">
        <v>0</v>
      </c>
      <c r="N7721" s="1">
        <v>45812</v>
      </c>
      <c r="O7721">
        <v>0</v>
      </c>
      <c r="P7721">
        <v>0</v>
      </c>
    </row>
    <row r="7722" spans="1:16" x14ac:dyDescent="0.35">
      <c r="A7722" s="2">
        <v>45810.779861111114</v>
      </c>
      <c r="B7722" s="2">
        <f t="shared" si="120"/>
        <v>45810</v>
      </c>
      <c r="C7722">
        <v>43048085</v>
      </c>
      <c r="D7722" t="s">
        <v>54</v>
      </c>
      <c r="E7722" t="s">
        <v>16</v>
      </c>
      <c r="F7722" t="s">
        <v>17</v>
      </c>
      <c r="G7722" t="s">
        <v>7591</v>
      </c>
      <c r="H7722" t="s">
        <v>19</v>
      </c>
      <c r="I7722">
        <v>800</v>
      </c>
      <c r="J7722">
        <v>0</v>
      </c>
      <c r="K7722">
        <v>849691</v>
      </c>
      <c r="L7722" t="s">
        <v>20</v>
      </c>
      <c r="M7722">
        <v>0</v>
      </c>
      <c r="N7722" s="1">
        <v>45812</v>
      </c>
      <c r="O7722">
        <v>0</v>
      </c>
      <c r="P7722">
        <v>0</v>
      </c>
    </row>
    <row r="7723" spans="1:16" x14ac:dyDescent="0.35">
      <c r="A7723" s="2">
        <v>45810.779861111114</v>
      </c>
      <c r="B7723" s="2">
        <f t="shared" si="120"/>
        <v>45810</v>
      </c>
      <c r="C7723">
        <v>43048085</v>
      </c>
      <c r="D7723" t="s">
        <v>54</v>
      </c>
      <c r="E7723" t="s">
        <v>16</v>
      </c>
      <c r="F7723" t="s">
        <v>17</v>
      </c>
      <c r="G7723" t="s">
        <v>7592</v>
      </c>
      <c r="H7723" t="s">
        <v>19</v>
      </c>
      <c r="I7723" s="3">
        <v>5800</v>
      </c>
      <c r="J7723">
        <v>0</v>
      </c>
      <c r="K7723">
        <v>307767</v>
      </c>
      <c r="L7723" t="s">
        <v>20</v>
      </c>
      <c r="M7723">
        <v>0</v>
      </c>
      <c r="N7723" s="1">
        <v>45812</v>
      </c>
      <c r="O7723">
        <v>0</v>
      </c>
      <c r="P7723">
        <v>0</v>
      </c>
    </row>
    <row r="7724" spans="1:16" x14ac:dyDescent="0.35">
      <c r="A7724" s="2">
        <v>45810.779861111114</v>
      </c>
      <c r="B7724" s="2">
        <f t="shared" si="120"/>
        <v>45810</v>
      </c>
      <c r="C7724">
        <v>47965673</v>
      </c>
      <c r="D7724" t="s">
        <v>32</v>
      </c>
      <c r="E7724" t="s">
        <v>16</v>
      </c>
      <c r="F7724" t="s">
        <v>17</v>
      </c>
      <c r="G7724" t="s">
        <v>7593</v>
      </c>
      <c r="H7724" t="s">
        <v>19</v>
      </c>
      <c r="I7724">
        <v>400</v>
      </c>
      <c r="J7724">
        <v>0</v>
      </c>
      <c r="K7724">
        <v>849906</v>
      </c>
      <c r="L7724" t="s">
        <v>20</v>
      </c>
      <c r="M7724">
        <v>0</v>
      </c>
      <c r="N7724" s="1">
        <v>45812</v>
      </c>
      <c r="O7724">
        <v>0</v>
      </c>
      <c r="P7724">
        <v>0</v>
      </c>
    </row>
    <row r="7725" spans="1:16" x14ac:dyDescent="0.35">
      <c r="A7725" s="2">
        <v>45810.779861111114</v>
      </c>
      <c r="B7725" s="2">
        <f t="shared" si="120"/>
        <v>45810</v>
      </c>
      <c r="C7725">
        <v>47965673</v>
      </c>
      <c r="D7725" t="s">
        <v>32</v>
      </c>
      <c r="E7725" t="s">
        <v>16</v>
      </c>
      <c r="F7725" t="s">
        <v>17</v>
      </c>
      <c r="G7725" t="s">
        <v>7594</v>
      </c>
      <c r="H7725" t="s">
        <v>19</v>
      </c>
      <c r="I7725">
        <v>600</v>
      </c>
      <c r="J7725">
        <v>0</v>
      </c>
      <c r="K7725">
        <v>27802</v>
      </c>
      <c r="L7725" t="s">
        <v>20</v>
      </c>
      <c r="M7725">
        <v>0</v>
      </c>
      <c r="N7725" s="1">
        <v>45812</v>
      </c>
      <c r="O7725">
        <v>0</v>
      </c>
      <c r="P7725">
        <v>0</v>
      </c>
    </row>
    <row r="7726" spans="1:16" x14ac:dyDescent="0.35">
      <c r="A7726" s="2">
        <v>45810.779861111114</v>
      </c>
      <c r="B7726" s="2">
        <f t="shared" si="120"/>
        <v>45810</v>
      </c>
      <c r="C7726">
        <v>49559501</v>
      </c>
      <c r="D7726" t="s">
        <v>2830</v>
      </c>
      <c r="E7726" t="s">
        <v>16</v>
      </c>
      <c r="F7726" t="s">
        <v>17</v>
      </c>
      <c r="G7726" t="s">
        <v>7595</v>
      </c>
      <c r="H7726" t="s">
        <v>19</v>
      </c>
      <c r="I7726">
        <v>550</v>
      </c>
      <c r="J7726">
        <v>0</v>
      </c>
      <c r="K7726">
        <v>318061</v>
      </c>
      <c r="L7726" t="s">
        <v>20</v>
      </c>
      <c r="M7726">
        <v>0</v>
      </c>
      <c r="N7726" s="1">
        <v>45812</v>
      </c>
      <c r="O7726">
        <v>0</v>
      </c>
      <c r="P7726">
        <v>0</v>
      </c>
    </row>
    <row r="7727" spans="1:16" x14ac:dyDescent="0.35">
      <c r="A7727" s="2">
        <v>45810.779861111114</v>
      </c>
      <c r="B7727" s="2">
        <f t="shared" si="120"/>
        <v>45810</v>
      </c>
      <c r="C7727">
        <v>52842048</v>
      </c>
      <c r="D7727" t="s">
        <v>37</v>
      </c>
      <c r="E7727" t="s">
        <v>16</v>
      </c>
      <c r="F7727" t="s">
        <v>17</v>
      </c>
      <c r="G7727" t="s">
        <v>7596</v>
      </c>
      <c r="H7727" t="s">
        <v>19</v>
      </c>
      <c r="I7727" s="3">
        <v>1200</v>
      </c>
      <c r="J7727">
        <v>0</v>
      </c>
      <c r="K7727">
        <v>848864</v>
      </c>
      <c r="L7727" t="s">
        <v>20</v>
      </c>
      <c r="M7727">
        <v>0</v>
      </c>
      <c r="N7727" s="1">
        <v>45812</v>
      </c>
      <c r="O7727">
        <v>0</v>
      </c>
      <c r="P7727">
        <v>0</v>
      </c>
    </row>
    <row r="7728" spans="1:16" x14ac:dyDescent="0.35">
      <c r="A7728" s="2">
        <v>45810.779861111114</v>
      </c>
      <c r="B7728" s="2">
        <f t="shared" si="120"/>
        <v>45810</v>
      </c>
      <c r="C7728">
        <v>52860028</v>
      </c>
      <c r="D7728" t="s">
        <v>83</v>
      </c>
      <c r="E7728" t="s">
        <v>16</v>
      </c>
      <c r="F7728" t="s">
        <v>17</v>
      </c>
      <c r="G7728" t="s">
        <v>7597</v>
      </c>
      <c r="H7728" t="s">
        <v>19</v>
      </c>
      <c r="I7728" s="3">
        <v>1650</v>
      </c>
      <c r="J7728">
        <v>0</v>
      </c>
      <c r="K7728">
        <v>849275</v>
      </c>
      <c r="L7728" t="s">
        <v>20</v>
      </c>
      <c r="M7728">
        <v>0</v>
      </c>
      <c r="N7728" s="1">
        <v>45812</v>
      </c>
      <c r="O7728">
        <v>0</v>
      </c>
      <c r="P7728">
        <v>0</v>
      </c>
    </row>
    <row r="7729" spans="1:16" x14ac:dyDescent="0.35">
      <c r="A7729" s="2">
        <v>45810.780555555553</v>
      </c>
      <c r="B7729" s="2">
        <f t="shared" si="120"/>
        <v>45810</v>
      </c>
      <c r="C7729">
        <v>36185783</v>
      </c>
      <c r="D7729" t="s">
        <v>42</v>
      </c>
      <c r="E7729" t="s">
        <v>16</v>
      </c>
      <c r="F7729" t="s">
        <v>17</v>
      </c>
      <c r="G7729" t="s">
        <v>7598</v>
      </c>
      <c r="H7729" t="s">
        <v>19</v>
      </c>
      <c r="I7729">
        <v>100</v>
      </c>
      <c r="J7729">
        <v>0</v>
      </c>
      <c r="K7729">
        <v>954156</v>
      </c>
      <c r="L7729" t="s">
        <v>20</v>
      </c>
      <c r="M7729">
        <v>0</v>
      </c>
      <c r="N7729" s="1">
        <v>45812</v>
      </c>
      <c r="O7729">
        <v>0</v>
      </c>
      <c r="P7729">
        <v>0</v>
      </c>
    </row>
    <row r="7730" spans="1:16" x14ac:dyDescent="0.35">
      <c r="A7730" s="2">
        <v>45810.780555555553</v>
      </c>
      <c r="B7730" s="2">
        <f t="shared" si="120"/>
        <v>45810</v>
      </c>
      <c r="C7730">
        <v>36202734</v>
      </c>
      <c r="D7730" t="s">
        <v>2826</v>
      </c>
      <c r="E7730" t="s">
        <v>16</v>
      </c>
      <c r="F7730" t="s">
        <v>34</v>
      </c>
      <c r="G7730" t="s">
        <v>7599</v>
      </c>
      <c r="H7730" t="s">
        <v>16</v>
      </c>
      <c r="I7730" s="3">
        <v>1250</v>
      </c>
      <c r="J7730">
        <v>0</v>
      </c>
      <c r="K7730">
        <v>943099</v>
      </c>
      <c r="L7730" t="s">
        <v>20</v>
      </c>
      <c r="M7730">
        <v>0</v>
      </c>
      <c r="N7730" s="1">
        <v>45813</v>
      </c>
      <c r="O7730">
        <v>0</v>
      </c>
      <c r="P7730">
        <v>0</v>
      </c>
    </row>
    <row r="7731" spans="1:16" x14ac:dyDescent="0.35">
      <c r="A7731" s="2">
        <v>45810.780555555553</v>
      </c>
      <c r="B7731" s="2">
        <f t="shared" si="120"/>
        <v>45810</v>
      </c>
      <c r="C7731">
        <v>36202734</v>
      </c>
      <c r="D7731" t="s">
        <v>2826</v>
      </c>
      <c r="E7731" t="s">
        <v>16</v>
      </c>
      <c r="F7731" t="s">
        <v>17</v>
      </c>
      <c r="G7731" t="s">
        <v>7600</v>
      </c>
      <c r="H7731" t="s">
        <v>19</v>
      </c>
      <c r="I7731">
        <v>500</v>
      </c>
      <c r="J7731">
        <v>0</v>
      </c>
      <c r="K7731">
        <v>8674</v>
      </c>
      <c r="L7731" t="s">
        <v>20</v>
      </c>
      <c r="M7731">
        <v>0</v>
      </c>
      <c r="N7731" s="1">
        <v>45812</v>
      </c>
      <c r="O7731">
        <v>0</v>
      </c>
      <c r="P7731">
        <v>0</v>
      </c>
    </row>
    <row r="7732" spans="1:16" x14ac:dyDescent="0.35">
      <c r="A7732" s="2">
        <v>45810.780555555553</v>
      </c>
      <c r="B7732" s="2">
        <f t="shared" si="120"/>
        <v>45810</v>
      </c>
      <c r="C7732">
        <v>36477881</v>
      </c>
      <c r="D7732" t="s">
        <v>21</v>
      </c>
      <c r="E7732" t="s">
        <v>16</v>
      </c>
      <c r="F7732" t="s">
        <v>17</v>
      </c>
      <c r="G7732" t="s">
        <v>7601</v>
      </c>
      <c r="H7732" t="s">
        <v>19</v>
      </c>
      <c r="I7732" s="3">
        <v>5600</v>
      </c>
      <c r="J7732">
        <v>0</v>
      </c>
      <c r="K7732">
        <v>851321</v>
      </c>
      <c r="L7732" t="s">
        <v>20</v>
      </c>
      <c r="M7732">
        <v>0</v>
      </c>
      <c r="N7732" s="1">
        <v>45812</v>
      </c>
      <c r="O7732">
        <v>0</v>
      </c>
      <c r="P7732">
        <v>0</v>
      </c>
    </row>
    <row r="7733" spans="1:16" x14ac:dyDescent="0.35">
      <c r="A7733" s="2">
        <v>45810.780555555553</v>
      </c>
      <c r="B7733" s="2">
        <f t="shared" si="120"/>
        <v>45810</v>
      </c>
      <c r="C7733">
        <v>42585822</v>
      </c>
      <c r="D7733" t="s">
        <v>2937</v>
      </c>
      <c r="E7733" t="s">
        <v>16</v>
      </c>
      <c r="F7733" t="s">
        <v>17</v>
      </c>
      <c r="G7733" t="s">
        <v>7602</v>
      </c>
      <c r="H7733" t="s">
        <v>19</v>
      </c>
      <c r="I7733">
        <v>400</v>
      </c>
      <c r="J7733">
        <v>0</v>
      </c>
      <c r="K7733">
        <v>191778</v>
      </c>
      <c r="L7733" t="s">
        <v>20</v>
      </c>
      <c r="M7733">
        <v>0</v>
      </c>
      <c r="N7733" s="1">
        <v>45812</v>
      </c>
      <c r="O7733">
        <v>0</v>
      </c>
      <c r="P7733">
        <v>0</v>
      </c>
    </row>
    <row r="7734" spans="1:16" x14ac:dyDescent="0.35">
      <c r="A7734" s="2">
        <v>45810.780555555553</v>
      </c>
      <c r="B7734" s="2">
        <f t="shared" si="120"/>
        <v>45810</v>
      </c>
      <c r="C7734">
        <v>43048085</v>
      </c>
      <c r="D7734" t="s">
        <v>54</v>
      </c>
      <c r="E7734" t="s">
        <v>16</v>
      </c>
      <c r="F7734" t="s">
        <v>17</v>
      </c>
      <c r="G7734" t="s">
        <v>7603</v>
      </c>
      <c r="H7734" t="s">
        <v>19</v>
      </c>
      <c r="I7734" s="3">
        <v>2400</v>
      </c>
      <c r="J7734">
        <v>0</v>
      </c>
      <c r="K7734">
        <v>403682</v>
      </c>
      <c r="L7734" t="s">
        <v>20</v>
      </c>
      <c r="M7734">
        <v>0</v>
      </c>
      <c r="N7734" s="1">
        <v>45812</v>
      </c>
      <c r="O7734">
        <v>0</v>
      </c>
      <c r="P7734">
        <v>0</v>
      </c>
    </row>
    <row r="7735" spans="1:16" x14ac:dyDescent="0.35">
      <c r="A7735" s="2">
        <v>45810.780555555553</v>
      </c>
      <c r="B7735" s="2">
        <f t="shared" si="120"/>
        <v>45810</v>
      </c>
      <c r="C7735">
        <v>45039719</v>
      </c>
      <c r="D7735" t="s">
        <v>2999</v>
      </c>
      <c r="E7735" t="s">
        <v>16</v>
      </c>
      <c r="F7735" t="s">
        <v>17</v>
      </c>
      <c r="G7735" t="s">
        <v>7604</v>
      </c>
      <c r="H7735" t="s">
        <v>19</v>
      </c>
      <c r="I7735">
        <v>700</v>
      </c>
      <c r="J7735">
        <v>0</v>
      </c>
      <c r="K7735">
        <v>444864</v>
      </c>
      <c r="L7735" t="s">
        <v>20</v>
      </c>
      <c r="M7735">
        <v>0</v>
      </c>
      <c r="N7735" s="1">
        <v>45812</v>
      </c>
      <c r="O7735">
        <v>0</v>
      </c>
      <c r="P7735">
        <v>0</v>
      </c>
    </row>
    <row r="7736" spans="1:16" x14ac:dyDescent="0.35">
      <c r="A7736" s="2">
        <v>45810.780555555553</v>
      </c>
      <c r="B7736" s="2">
        <f t="shared" si="120"/>
        <v>45810</v>
      </c>
      <c r="C7736">
        <v>45458313</v>
      </c>
      <c r="D7736" t="s">
        <v>15</v>
      </c>
      <c r="E7736" t="s">
        <v>16</v>
      </c>
      <c r="F7736" t="s">
        <v>17</v>
      </c>
      <c r="G7736" t="s">
        <v>7605</v>
      </c>
      <c r="H7736" t="s">
        <v>19</v>
      </c>
      <c r="I7736" s="3">
        <v>1000</v>
      </c>
      <c r="J7736">
        <v>0</v>
      </c>
      <c r="K7736">
        <v>2435</v>
      </c>
      <c r="L7736" t="s">
        <v>20</v>
      </c>
      <c r="M7736">
        <v>0</v>
      </c>
      <c r="N7736" s="1">
        <v>45812</v>
      </c>
      <c r="O7736">
        <v>0</v>
      </c>
      <c r="P7736">
        <v>0</v>
      </c>
    </row>
    <row r="7737" spans="1:16" x14ac:dyDescent="0.35">
      <c r="A7737" s="2">
        <v>45810.780555555553</v>
      </c>
      <c r="B7737" s="2">
        <f t="shared" si="120"/>
        <v>45810</v>
      </c>
      <c r="C7737">
        <v>45652419</v>
      </c>
      <c r="D7737" t="s">
        <v>2906</v>
      </c>
      <c r="E7737" t="s">
        <v>16</v>
      </c>
      <c r="F7737" t="s">
        <v>17</v>
      </c>
      <c r="G7737" t="s">
        <v>7606</v>
      </c>
      <c r="H7737" t="s">
        <v>19</v>
      </c>
      <c r="I7737" s="3">
        <v>1500</v>
      </c>
      <c r="J7737">
        <v>0</v>
      </c>
      <c r="K7737">
        <v>866</v>
      </c>
      <c r="L7737" t="s">
        <v>20</v>
      </c>
      <c r="M7737">
        <v>0</v>
      </c>
      <c r="N7737" s="1">
        <v>45812</v>
      </c>
      <c r="O7737">
        <v>0</v>
      </c>
      <c r="P7737">
        <v>0</v>
      </c>
    </row>
    <row r="7738" spans="1:16" x14ac:dyDescent="0.35">
      <c r="A7738" s="2">
        <v>45810.780555555553</v>
      </c>
      <c r="B7738" s="2">
        <f t="shared" si="120"/>
        <v>45810</v>
      </c>
      <c r="C7738">
        <v>47392121</v>
      </c>
      <c r="D7738" t="s">
        <v>27</v>
      </c>
      <c r="E7738" t="s">
        <v>16</v>
      </c>
      <c r="F7738" t="s">
        <v>17</v>
      </c>
      <c r="G7738" t="s">
        <v>6427</v>
      </c>
      <c r="H7738" t="s">
        <v>19</v>
      </c>
      <c r="I7738">
        <v>50</v>
      </c>
      <c r="J7738">
        <v>0</v>
      </c>
      <c r="K7738">
        <v>2740</v>
      </c>
      <c r="L7738" t="s">
        <v>20</v>
      </c>
      <c r="M7738">
        <v>0</v>
      </c>
      <c r="N7738" s="1">
        <v>45812</v>
      </c>
      <c r="O7738">
        <v>0</v>
      </c>
      <c r="P7738">
        <v>0</v>
      </c>
    </row>
    <row r="7739" spans="1:16" x14ac:dyDescent="0.35">
      <c r="A7739" s="2">
        <v>45810.780555555553</v>
      </c>
      <c r="B7739" s="2">
        <f t="shared" si="120"/>
        <v>45810</v>
      </c>
      <c r="C7739">
        <v>47941869</v>
      </c>
      <c r="D7739" t="s">
        <v>3045</v>
      </c>
      <c r="E7739" t="s">
        <v>16</v>
      </c>
      <c r="F7739" t="s">
        <v>17</v>
      </c>
      <c r="G7739" t="s">
        <v>4798</v>
      </c>
      <c r="H7739" t="s">
        <v>19</v>
      </c>
      <c r="I7739" s="3">
        <v>1350</v>
      </c>
      <c r="J7739">
        <v>0</v>
      </c>
      <c r="K7739">
        <v>10524</v>
      </c>
      <c r="L7739" t="s">
        <v>20</v>
      </c>
      <c r="M7739">
        <v>0</v>
      </c>
      <c r="N7739" s="1">
        <v>45812</v>
      </c>
      <c r="O7739">
        <v>0</v>
      </c>
      <c r="P7739">
        <v>0</v>
      </c>
    </row>
    <row r="7740" spans="1:16" x14ac:dyDescent="0.35">
      <c r="A7740" s="2">
        <v>45810.780555555553</v>
      </c>
      <c r="B7740" s="2">
        <f t="shared" si="120"/>
        <v>45810</v>
      </c>
      <c r="C7740">
        <v>47965673</v>
      </c>
      <c r="D7740" t="s">
        <v>32</v>
      </c>
      <c r="E7740" t="s">
        <v>16</v>
      </c>
      <c r="F7740" t="s">
        <v>17</v>
      </c>
      <c r="G7740" t="s">
        <v>3181</v>
      </c>
      <c r="H7740" t="s">
        <v>19</v>
      </c>
      <c r="I7740">
        <v>850</v>
      </c>
      <c r="J7740">
        <v>0</v>
      </c>
      <c r="K7740">
        <v>433393</v>
      </c>
      <c r="L7740" t="s">
        <v>20</v>
      </c>
      <c r="M7740">
        <v>0</v>
      </c>
      <c r="N7740" s="1">
        <v>45812</v>
      </c>
      <c r="O7740">
        <v>0</v>
      </c>
      <c r="P7740">
        <v>0</v>
      </c>
    </row>
    <row r="7741" spans="1:16" x14ac:dyDescent="0.35">
      <c r="A7741" s="2">
        <v>45810.780555555553</v>
      </c>
      <c r="B7741" s="2">
        <f t="shared" si="120"/>
        <v>45810</v>
      </c>
      <c r="C7741">
        <v>49559501</v>
      </c>
      <c r="D7741" t="s">
        <v>2830</v>
      </c>
      <c r="E7741" t="s">
        <v>16</v>
      </c>
      <c r="F7741" t="s">
        <v>17</v>
      </c>
      <c r="G7741" t="s">
        <v>7607</v>
      </c>
      <c r="H7741" t="s">
        <v>19</v>
      </c>
      <c r="I7741" s="3">
        <v>1450</v>
      </c>
      <c r="J7741">
        <v>0</v>
      </c>
      <c r="K7741">
        <v>428780</v>
      </c>
      <c r="L7741" t="s">
        <v>20</v>
      </c>
      <c r="M7741">
        <v>0</v>
      </c>
      <c r="N7741" s="1">
        <v>45812</v>
      </c>
      <c r="O7741">
        <v>0</v>
      </c>
      <c r="P7741">
        <v>0</v>
      </c>
    </row>
    <row r="7742" spans="1:16" x14ac:dyDescent="0.35">
      <c r="A7742" s="2">
        <v>45810.780555555553</v>
      </c>
      <c r="B7742" s="2">
        <f t="shared" si="120"/>
        <v>45810</v>
      </c>
      <c r="C7742">
        <v>50889199</v>
      </c>
      <c r="D7742" t="s">
        <v>3220</v>
      </c>
      <c r="E7742" t="s">
        <v>16</v>
      </c>
      <c r="F7742" t="s">
        <v>17</v>
      </c>
      <c r="G7742" t="s">
        <v>7608</v>
      </c>
      <c r="H7742" t="s">
        <v>19</v>
      </c>
      <c r="I7742">
        <v>500</v>
      </c>
      <c r="J7742">
        <v>0</v>
      </c>
      <c r="K7742">
        <v>851465</v>
      </c>
      <c r="L7742" t="s">
        <v>20</v>
      </c>
      <c r="M7742">
        <v>0</v>
      </c>
      <c r="N7742" s="1">
        <v>45812</v>
      </c>
      <c r="O7742">
        <v>0</v>
      </c>
      <c r="P7742">
        <v>0</v>
      </c>
    </row>
    <row r="7743" spans="1:16" x14ac:dyDescent="0.35">
      <c r="A7743" s="2">
        <v>45810.780555555553</v>
      </c>
      <c r="B7743" s="2">
        <f t="shared" si="120"/>
        <v>45810</v>
      </c>
      <c r="C7743">
        <v>50889199</v>
      </c>
      <c r="D7743" t="s">
        <v>3220</v>
      </c>
      <c r="E7743" t="s">
        <v>16</v>
      </c>
      <c r="F7743" t="s">
        <v>17</v>
      </c>
      <c r="G7743" t="s">
        <v>7609</v>
      </c>
      <c r="H7743" t="s">
        <v>19</v>
      </c>
      <c r="I7743">
        <v>800</v>
      </c>
      <c r="J7743">
        <v>0</v>
      </c>
      <c r="K7743">
        <v>441048</v>
      </c>
      <c r="L7743" t="s">
        <v>20</v>
      </c>
      <c r="M7743">
        <v>0</v>
      </c>
      <c r="N7743" s="1">
        <v>45812</v>
      </c>
      <c r="O7743">
        <v>0</v>
      </c>
      <c r="P7743">
        <v>0</v>
      </c>
    </row>
    <row r="7744" spans="1:16" x14ac:dyDescent="0.35">
      <c r="A7744" s="2">
        <v>45810.780555555553</v>
      </c>
      <c r="B7744" s="2">
        <f t="shared" si="120"/>
        <v>45810</v>
      </c>
      <c r="C7744">
        <v>51543287</v>
      </c>
      <c r="D7744" t="s">
        <v>2800</v>
      </c>
      <c r="E7744" t="s">
        <v>16</v>
      </c>
      <c r="F7744" t="s">
        <v>34</v>
      </c>
      <c r="G7744" t="s">
        <v>7610</v>
      </c>
      <c r="H7744" t="s">
        <v>16</v>
      </c>
      <c r="I7744" s="3">
        <v>2700</v>
      </c>
      <c r="J7744">
        <v>0</v>
      </c>
      <c r="K7744">
        <v>84064</v>
      </c>
      <c r="L7744" t="s">
        <v>20</v>
      </c>
      <c r="M7744">
        <v>0</v>
      </c>
      <c r="N7744" s="1">
        <v>45813</v>
      </c>
      <c r="O7744">
        <v>0</v>
      </c>
      <c r="P7744">
        <v>0</v>
      </c>
    </row>
    <row r="7745" spans="1:16" x14ac:dyDescent="0.35">
      <c r="A7745" s="2">
        <v>45810.78125</v>
      </c>
      <c r="B7745" s="2">
        <f t="shared" si="120"/>
        <v>45810</v>
      </c>
      <c r="C7745">
        <v>36202734</v>
      </c>
      <c r="D7745" t="s">
        <v>2826</v>
      </c>
      <c r="E7745" t="s">
        <v>16</v>
      </c>
      <c r="F7745" t="s">
        <v>17</v>
      </c>
      <c r="G7745" t="s">
        <v>7611</v>
      </c>
      <c r="H7745" t="s">
        <v>19</v>
      </c>
      <c r="I7745">
        <v>200</v>
      </c>
      <c r="J7745">
        <v>0</v>
      </c>
      <c r="K7745">
        <v>4954</v>
      </c>
      <c r="L7745" t="s">
        <v>20</v>
      </c>
      <c r="M7745">
        <v>0</v>
      </c>
      <c r="N7745" s="1">
        <v>45812</v>
      </c>
      <c r="O7745">
        <v>0</v>
      </c>
      <c r="P7745">
        <v>0</v>
      </c>
    </row>
    <row r="7746" spans="1:16" x14ac:dyDescent="0.35">
      <c r="A7746" s="2">
        <v>45810.78125</v>
      </c>
      <c r="B7746" s="2">
        <f t="shared" si="120"/>
        <v>45810</v>
      </c>
      <c r="C7746">
        <v>36477881</v>
      </c>
      <c r="D7746" t="s">
        <v>21</v>
      </c>
      <c r="E7746" t="s">
        <v>16</v>
      </c>
      <c r="F7746" t="s">
        <v>17</v>
      </c>
      <c r="G7746" t="s">
        <v>7612</v>
      </c>
      <c r="H7746" t="s">
        <v>19</v>
      </c>
      <c r="I7746">
        <v>250</v>
      </c>
      <c r="J7746">
        <v>0</v>
      </c>
      <c r="K7746">
        <v>452944</v>
      </c>
      <c r="L7746" t="s">
        <v>20</v>
      </c>
      <c r="M7746">
        <v>0</v>
      </c>
      <c r="N7746" s="1">
        <v>45812</v>
      </c>
      <c r="O7746">
        <v>0</v>
      </c>
      <c r="P7746">
        <v>0</v>
      </c>
    </row>
    <row r="7747" spans="1:16" x14ac:dyDescent="0.35">
      <c r="A7747" s="2">
        <v>45810.78125</v>
      </c>
      <c r="B7747" s="2">
        <f t="shared" ref="B7747:B7810" si="121">TRUNC(A7747)</f>
        <v>45810</v>
      </c>
      <c r="C7747">
        <v>42585822</v>
      </c>
      <c r="D7747" t="s">
        <v>2937</v>
      </c>
      <c r="E7747" t="s">
        <v>16</v>
      </c>
      <c r="F7747" t="s">
        <v>17</v>
      </c>
      <c r="G7747" t="s">
        <v>7613</v>
      </c>
      <c r="H7747" t="s">
        <v>19</v>
      </c>
      <c r="I7747">
        <v>200</v>
      </c>
      <c r="J7747">
        <v>0</v>
      </c>
      <c r="K7747">
        <v>8379</v>
      </c>
      <c r="L7747" t="s">
        <v>20</v>
      </c>
      <c r="M7747">
        <v>0</v>
      </c>
      <c r="N7747" s="1">
        <v>45812</v>
      </c>
      <c r="O7747">
        <v>0</v>
      </c>
      <c r="P7747">
        <v>0</v>
      </c>
    </row>
    <row r="7748" spans="1:16" x14ac:dyDescent="0.35">
      <c r="A7748" s="2">
        <v>45810.78125</v>
      </c>
      <c r="B7748" s="2">
        <f t="shared" si="121"/>
        <v>45810</v>
      </c>
      <c r="C7748">
        <v>47392121</v>
      </c>
      <c r="D7748" t="s">
        <v>27</v>
      </c>
      <c r="E7748" t="s">
        <v>16</v>
      </c>
      <c r="F7748" t="s">
        <v>17</v>
      </c>
      <c r="G7748" t="s">
        <v>7614</v>
      </c>
      <c r="H7748" t="s">
        <v>19</v>
      </c>
      <c r="I7748" s="3">
        <v>2550</v>
      </c>
      <c r="J7748">
        <v>0</v>
      </c>
      <c r="K7748">
        <v>527945</v>
      </c>
      <c r="L7748" t="s">
        <v>20</v>
      </c>
      <c r="M7748">
        <v>0</v>
      </c>
      <c r="N7748" s="1">
        <v>45812</v>
      </c>
      <c r="O7748">
        <v>0</v>
      </c>
      <c r="P7748">
        <v>0</v>
      </c>
    </row>
    <row r="7749" spans="1:16" x14ac:dyDescent="0.35">
      <c r="A7749" s="2">
        <v>45810.78125</v>
      </c>
      <c r="B7749" s="2">
        <f t="shared" si="121"/>
        <v>45810</v>
      </c>
      <c r="C7749">
        <v>49395599</v>
      </c>
      <c r="D7749" t="s">
        <v>2892</v>
      </c>
      <c r="E7749" t="s">
        <v>16</v>
      </c>
      <c r="F7749" t="s">
        <v>17</v>
      </c>
      <c r="G7749" t="s">
        <v>7615</v>
      </c>
      <c r="H7749" t="s">
        <v>19</v>
      </c>
      <c r="I7749">
        <v>900</v>
      </c>
      <c r="J7749">
        <v>0</v>
      </c>
      <c r="K7749">
        <v>4874</v>
      </c>
      <c r="L7749" t="s">
        <v>20</v>
      </c>
      <c r="M7749">
        <v>0</v>
      </c>
      <c r="N7749" s="1">
        <v>45812</v>
      </c>
      <c r="O7749">
        <v>0</v>
      </c>
      <c r="P7749">
        <v>0</v>
      </c>
    </row>
    <row r="7750" spans="1:16" x14ac:dyDescent="0.35">
      <c r="A7750" s="2">
        <v>45810.78125</v>
      </c>
      <c r="B7750" s="2">
        <f t="shared" si="121"/>
        <v>45810</v>
      </c>
      <c r="C7750">
        <v>49886710</v>
      </c>
      <c r="D7750" t="s">
        <v>2927</v>
      </c>
      <c r="E7750" t="s">
        <v>16</v>
      </c>
      <c r="F7750" t="s">
        <v>17</v>
      </c>
      <c r="G7750" t="s">
        <v>7616</v>
      </c>
      <c r="H7750" t="s">
        <v>19</v>
      </c>
      <c r="I7750" s="3">
        <v>4150</v>
      </c>
      <c r="J7750">
        <v>0</v>
      </c>
      <c r="K7750">
        <v>8378</v>
      </c>
      <c r="L7750" t="s">
        <v>20</v>
      </c>
      <c r="M7750">
        <v>0</v>
      </c>
      <c r="N7750" s="1">
        <v>45812</v>
      </c>
      <c r="O7750">
        <v>0</v>
      </c>
      <c r="P7750">
        <v>0</v>
      </c>
    </row>
    <row r="7751" spans="1:16" x14ac:dyDescent="0.35">
      <c r="A7751" s="2">
        <v>45810.78125</v>
      </c>
      <c r="B7751" s="2">
        <f t="shared" si="121"/>
        <v>45810</v>
      </c>
      <c r="C7751">
        <v>50889199</v>
      </c>
      <c r="D7751" t="s">
        <v>3220</v>
      </c>
      <c r="E7751" t="s">
        <v>16</v>
      </c>
      <c r="F7751" t="s">
        <v>17</v>
      </c>
      <c r="G7751" t="s">
        <v>7617</v>
      </c>
      <c r="H7751" t="s">
        <v>19</v>
      </c>
      <c r="I7751">
        <v>200</v>
      </c>
      <c r="J7751">
        <v>0</v>
      </c>
      <c r="K7751">
        <v>4210</v>
      </c>
      <c r="L7751" t="s">
        <v>20</v>
      </c>
      <c r="M7751">
        <v>0</v>
      </c>
      <c r="N7751" s="1">
        <v>45812</v>
      </c>
      <c r="O7751">
        <v>0</v>
      </c>
      <c r="P7751">
        <v>0</v>
      </c>
    </row>
    <row r="7752" spans="1:16" x14ac:dyDescent="0.35">
      <c r="A7752" s="2">
        <v>45810.78125</v>
      </c>
      <c r="B7752" s="2">
        <f t="shared" si="121"/>
        <v>45810</v>
      </c>
      <c r="C7752">
        <v>52667583</v>
      </c>
      <c r="D7752" t="s">
        <v>65</v>
      </c>
      <c r="E7752" t="s">
        <v>16</v>
      </c>
      <c r="F7752" t="s">
        <v>34</v>
      </c>
      <c r="G7752" t="s">
        <v>7618</v>
      </c>
      <c r="H7752" t="s">
        <v>16</v>
      </c>
      <c r="I7752" s="3">
        <v>1400</v>
      </c>
      <c r="J7752">
        <v>0</v>
      </c>
      <c r="K7752">
        <v>379867</v>
      </c>
      <c r="L7752" t="s">
        <v>20</v>
      </c>
      <c r="M7752">
        <v>0</v>
      </c>
      <c r="N7752" s="1">
        <v>45813</v>
      </c>
      <c r="O7752">
        <v>0</v>
      </c>
      <c r="P7752">
        <v>0</v>
      </c>
    </row>
    <row r="7753" spans="1:16" x14ac:dyDescent="0.35">
      <c r="A7753" s="2">
        <v>45810.78125</v>
      </c>
      <c r="B7753" s="2">
        <f t="shared" si="121"/>
        <v>45810</v>
      </c>
      <c r="C7753">
        <v>52876988</v>
      </c>
      <c r="D7753" t="s">
        <v>3118</v>
      </c>
      <c r="E7753" t="s">
        <v>16</v>
      </c>
      <c r="F7753" t="s">
        <v>17</v>
      </c>
      <c r="G7753" t="s">
        <v>7619</v>
      </c>
      <c r="H7753" t="s">
        <v>19</v>
      </c>
      <c r="I7753" s="3">
        <v>1400</v>
      </c>
      <c r="J7753">
        <v>0</v>
      </c>
      <c r="K7753">
        <v>551104</v>
      </c>
      <c r="L7753" t="s">
        <v>20</v>
      </c>
      <c r="M7753">
        <v>0</v>
      </c>
      <c r="N7753" s="1">
        <v>45812</v>
      </c>
      <c r="O7753">
        <v>0</v>
      </c>
      <c r="P7753">
        <v>0</v>
      </c>
    </row>
    <row r="7754" spans="1:16" x14ac:dyDescent="0.35">
      <c r="A7754" s="2">
        <v>45810.78125</v>
      </c>
      <c r="B7754" s="2">
        <f t="shared" si="121"/>
        <v>45810</v>
      </c>
      <c r="C7754">
        <v>52884737</v>
      </c>
      <c r="D7754" t="s">
        <v>3091</v>
      </c>
      <c r="E7754" t="s">
        <v>16</v>
      </c>
      <c r="F7754" t="s">
        <v>17</v>
      </c>
      <c r="G7754" t="s">
        <v>7620</v>
      </c>
      <c r="H7754" t="s">
        <v>19</v>
      </c>
      <c r="I7754">
        <v>350</v>
      </c>
      <c r="J7754">
        <v>0</v>
      </c>
      <c r="K7754">
        <v>539436</v>
      </c>
      <c r="L7754" t="s">
        <v>20</v>
      </c>
      <c r="M7754">
        <v>0</v>
      </c>
      <c r="N7754" s="1">
        <v>45812</v>
      </c>
      <c r="O7754">
        <v>0</v>
      </c>
      <c r="P7754">
        <v>0</v>
      </c>
    </row>
    <row r="7755" spans="1:16" x14ac:dyDescent="0.35">
      <c r="A7755" s="2">
        <v>45810.781944444447</v>
      </c>
      <c r="B7755" s="2">
        <f t="shared" si="121"/>
        <v>45810</v>
      </c>
      <c r="C7755">
        <v>33494068</v>
      </c>
      <c r="D7755" t="s">
        <v>40</v>
      </c>
      <c r="E7755" t="s">
        <v>16</v>
      </c>
      <c r="F7755" t="s">
        <v>17</v>
      </c>
      <c r="G7755" t="s">
        <v>7621</v>
      </c>
      <c r="H7755" t="s">
        <v>19</v>
      </c>
      <c r="I7755" s="3">
        <v>5000</v>
      </c>
      <c r="J7755">
        <v>0</v>
      </c>
      <c r="K7755">
        <v>464549</v>
      </c>
      <c r="L7755" t="s">
        <v>20</v>
      </c>
      <c r="M7755">
        <v>0</v>
      </c>
      <c r="N7755" s="1">
        <v>45812</v>
      </c>
      <c r="O7755">
        <v>14353</v>
      </c>
      <c r="P7755">
        <v>0</v>
      </c>
    </row>
    <row r="7756" spans="1:16" x14ac:dyDescent="0.35">
      <c r="A7756" s="2">
        <v>45810.781944444447</v>
      </c>
      <c r="B7756" s="2">
        <f t="shared" si="121"/>
        <v>45810</v>
      </c>
      <c r="C7756">
        <v>34994579</v>
      </c>
      <c r="D7756" t="s">
        <v>2852</v>
      </c>
      <c r="E7756" t="s">
        <v>16</v>
      </c>
      <c r="F7756" t="s">
        <v>34</v>
      </c>
      <c r="G7756" t="s">
        <v>7622</v>
      </c>
      <c r="H7756" t="s">
        <v>1793</v>
      </c>
      <c r="I7756" s="3">
        <v>60000</v>
      </c>
      <c r="J7756">
        <v>0</v>
      </c>
      <c r="K7756">
        <v>824383</v>
      </c>
      <c r="L7756" t="s">
        <v>20</v>
      </c>
      <c r="M7756">
        <v>0</v>
      </c>
      <c r="N7756" s="1">
        <v>45813</v>
      </c>
      <c r="O7756">
        <v>0</v>
      </c>
      <c r="P7756">
        <v>0</v>
      </c>
    </row>
    <row r="7757" spans="1:16" x14ac:dyDescent="0.35">
      <c r="A7757" s="2">
        <v>45810.781944444447</v>
      </c>
      <c r="B7757" s="2">
        <f t="shared" si="121"/>
        <v>45810</v>
      </c>
      <c r="C7757">
        <v>36202734</v>
      </c>
      <c r="D7757" t="s">
        <v>2826</v>
      </c>
      <c r="E7757" t="s">
        <v>16</v>
      </c>
      <c r="F7757" t="s">
        <v>17</v>
      </c>
      <c r="G7757" t="s">
        <v>7623</v>
      </c>
      <c r="H7757" t="s">
        <v>19</v>
      </c>
      <c r="I7757">
        <v>300</v>
      </c>
      <c r="J7757">
        <v>0</v>
      </c>
      <c r="K7757">
        <v>462954</v>
      </c>
      <c r="L7757" t="s">
        <v>20</v>
      </c>
      <c r="M7757">
        <v>0</v>
      </c>
      <c r="N7757" s="1">
        <v>45812</v>
      </c>
      <c r="O7757">
        <v>0</v>
      </c>
      <c r="P7757">
        <v>0</v>
      </c>
    </row>
    <row r="7758" spans="1:16" x14ac:dyDescent="0.35">
      <c r="A7758" s="2">
        <v>45810.781944444447</v>
      </c>
      <c r="B7758" s="2">
        <f t="shared" si="121"/>
        <v>45810</v>
      </c>
      <c r="C7758">
        <v>42585822</v>
      </c>
      <c r="D7758" t="s">
        <v>2937</v>
      </c>
      <c r="E7758" t="s">
        <v>16</v>
      </c>
      <c r="F7758" t="s">
        <v>17</v>
      </c>
      <c r="G7758" t="s">
        <v>7624</v>
      </c>
      <c r="H7758" t="s">
        <v>19</v>
      </c>
      <c r="I7758">
        <v>300</v>
      </c>
      <c r="J7758">
        <v>0</v>
      </c>
      <c r="K7758">
        <v>654048</v>
      </c>
      <c r="L7758" t="s">
        <v>20</v>
      </c>
      <c r="M7758">
        <v>0</v>
      </c>
      <c r="N7758" s="1">
        <v>45812</v>
      </c>
      <c r="O7758">
        <v>0</v>
      </c>
      <c r="P7758">
        <v>0</v>
      </c>
    </row>
    <row r="7759" spans="1:16" x14ac:dyDescent="0.35">
      <c r="A7759" s="2">
        <v>45810.781944444447</v>
      </c>
      <c r="B7759" s="2">
        <f t="shared" si="121"/>
        <v>45810</v>
      </c>
      <c r="C7759">
        <v>45652419</v>
      </c>
      <c r="D7759" t="s">
        <v>2906</v>
      </c>
      <c r="E7759" t="s">
        <v>16</v>
      </c>
      <c r="F7759" t="s">
        <v>17</v>
      </c>
      <c r="G7759" t="s">
        <v>7625</v>
      </c>
      <c r="H7759" t="s">
        <v>19</v>
      </c>
      <c r="I7759" s="3">
        <v>1250</v>
      </c>
      <c r="J7759">
        <v>0</v>
      </c>
      <c r="K7759">
        <v>558832</v>
      </c>
      <c r="L7759" t="s">
        <v>20</v>
      </c>
      <c r="M7759">
        <v>0</v>
      </c>
      <c r="N7759" s="1">
        <v>45812</v>
      </c>
      <c r="O7759">
        <v>0</v>
      </c>
      <c r="P7759">
        <v>0</v>
      </c>
    </row>
    <row r="7760" spans="1:16" x14ac:dyDescent="0.35">
      <c r="A7760" s="2">
        <v>45810.781944444447</v>
      </c>
      <c r="B7760" s="2">
        <f t="shared" si="121"/>
        <v>45810</v>
      </c>
      <c r="C7760">
        <v>47392121</v>
      </c>
      <c r="D7760" t="s">
        <v>27</v>
      </c>
      <c r="E7760" t="s">
        <v>16</v>
      </c>
      <c r="F7760" t="s">
        <v>17</v>
      </c>
      <c r="G7760" t="s">
        <v>7626</v>
      </c>
      <c r="H7760" t="s">
        <v>19</v>
      </c>
      <c r="I7760">
        <v>700</v>
      </c>
      <c r="J7760">
        <v>0</v>
      </c>
      <c r="K7760">
        <v>7466</v>
      </c>
      <c r="L7760" t="s">
        <v>20</v>
      </c>
      <c r="M7760">
        <v>0</v>
      </c>
      <c r="N7760" s="1">
        <v>45812</v>
      </c>
      <c r="O7760">
        <v>0</v>
      </c>
      <c r="P7760">
        <v>0</v>
      </c>
    </row>
    <row r="7761" spans="1:16" x14ac:dyDescent="0.35">
      <c r="A7761" s="2">
        <v>45810.781944444447</v>
      </c>
      <c r="B7761" s="2">
        <f t="shared" si="121"/>
        <v>45810</v>
      </c>
      <c r="C7761">
        <v>49614452</v>
      </c>
      <c r="D7761" t="s">
        <v>2823</v>
      </c>
      <c r="E7761" t="s">
        <v>16</v>
      </c>
      <c r="F7761" t="s">
        <v>17</v>
      </c>
      <c r="G7761" t="s">
        <v>2247</v>
      </c>
      <c r="H7761" t="s">
        <v>19</v>
      </c>
      <c r="I7761" s="3">
        <v>1550</v>
      </c>
      <c r="J7761">
        <v>0</v>
      </c>
      <c r="K7761">
        <v>854824</v>
      </c>
      <c r="L7761" t="s">
        <v>20</v>
      </c>
      <c r="M7761">
        <v>0</v>
      </c>
      <c r="N7761" s="1">
        <v>45812</v>
      </c>
      <c r="O7761">
        <v>0</v>
      </c>
      <c r="P7761">
        <v>0</v>
      </c>
    </row>
    <row r="7762" spans="1:16" x14ac:dyDescent="0.35">
      <c r="A7762" s="2">
        <v>45810.782638888886</v>
      </c>
      <c r="B7762" s="2">
        <f t="shared" si="121"/>
        <v>45810</v>
      </c>
      <c r="C7762">
        <v>36202734</v>
      </c>
      <c r="D7762" t="s">
        <v>2826</v>
      </c>
      <c r="E7762" t="s">
        <v>16</v>
      </c>
      <c r="F7762" t="s">
        <v>17</v>
      </c>
      <c r="G7762" t="s">
        <v>7627</v>
      </c>
      <c r="H7762" t="s">
        <v>19</v>
      </c>
      <c r="I7762">
        <v>700</v>
      </c>
      <c r="J7762">
        <v>0</v>
      </c>
      <c r="K7762">
        <v>27298</v>
      </c>
      <c r="L7762" t="s">
        <v>20</v>
      </c>
      <c r="M7762">
        <v>0</v>
      </c>
      <c r="N7762" s="1">
        <v>45812</v>
      </c>
      <c r="O7762">
        <v>0</v>
      </c>
      <c r="P7762">
        <v>0</v>
      </c>
    </row>
    <row r="7763" spans="1:16" x14ac:dyDescent="0.35">
      <c r="A7763" s="2">
        <v>45810.782638888886</v>
      </c>
      <c r="B7763" s="2">
        <f t="shared" si="121"/>
        <v>45810</v>
      </c>
      <c r="C7763">
        <v>36477881</v>
      </c>
      <c r="D7763" t="s">
        <v>21</v>
      </c>
      <c r="E7763" t="s">
        <v>16</v>
      </c>
      <c r="F7763" t="s">
        <v>17</v>
      </c>
      <c r="G7763" t="s">
        <v>7628</v>
      </c>
      <c r="H7763" t="s">
        <v>19</v>
      </c>
      <c r="I7763">
        <v>900</v>
      </c>
      <c r="J7763">
        <v>0</v>
      </c>
      <c r="K7763" t="s">
        <v>7629</v>
      </c>
      <c r="L7763" t="s">
        <v>20</v>
      </c>
      <c r="M7763">
        <v>0</v>
      </c>
      <c r="N7763" s="1">
        <v>45812</v>
      </c>
      <c r="O7763">
        <v>0</v>
      </c>
      <c r="P7763">
        <v>0</v>
      </c>
    </row>
    <row r="7764" spans="1:16" x14ac:dyDescent="0.35">
      <c r="A7764" s="2">
        <v>45810.782638888886</v>
      </c>
      <c r="B7764" s="2">
        <f t="shared" si="121"/>
        <v>45810</v>
      </c>
      <c r="C7764">
        <v>42585822</v>
      </c>
      <c r="D7764" t="s">
        <v>2937</v>
      </c>
      <c r="E7764" t="s">
        <v>16</v>
      </c>
      <c r="F7764" t="s">
        <v>17</v>
      </c>
      <c r="G7764" t="s">
        <v>7630</v>
      </c>
      <c r="H7764" t="s">
        <v>19</v>
      </c>
      <c r="I7764">
        <v>600</v>
      </c>
      <c r="J7764">
        <v>0</v>
      </c>
      <c r="K7764">
        <v>49</v>
      </c>
      <c r="L7764" t="s">
        <v>20</v>
      </c>
      <c r="M7764">
        <v>0</v>
      </c>
      <c r="N7764" s="1">
        <v>45812</v>
      </c>
      <c r="O7764">
        <v>0</v>
      </c>
      <c r="P7764">
        <v>0</v>
      </c>
    </row>
    <row r="7765" spans="1:16" x14ac:dyDescent="0.35">
      <c r="A7765" s="2">
        <v>45810.782638888886</v>
      </c>
      <c r="B7765" s="2">
        <f t="shared" si="121"/>
        <v>45810</v>
      </c>
      <c r="C7765">
        <v>45458313</v>
      </c>
      <c r="D7765" t="s">
        <v>15</v>
      </c>
      <c r="E7765" t="s">
        <v>16</v>
      </c>
      <c r="F7765" t="s">
        <v>17</v>
      </c>
      <c r="G7765" t="s">
        <v>7631</v>
      </c>
      <c r="H7765" t="s">
        <v>19</v>
      </c>
      <c r="I7765" s="3">
        <v>1150</v>
      </c>
      <c r="J7765">
        <v>0</v>
      </c>
      <c r="K7765">
        <v>658666</v>
      </c>
      <c r="L7765" t="s">
        <v>20</v>
      </c>
      <c r="M7765">
        <v>0</v>
      </c>
      <c r="N7765" s="1">
        <v>45812</v>
      </c>
      <c r="O7765">
        <v>0</v>
      </c>
      <c r="P7765">
        <v>0</v>
      </c>
    </row>
    <row r="7766" spans="1:16" x14ac:dyDescent="0.35">
      <c r="A7766" s="2">
        <v>45810.782638888886</v>
      </c>
      <c r="B7766" s="2">
        <f t="shared" si="121"/>
        <v>45810</v>
      </c>
      <c r="C7766">
        <v>45458313</v>
      </c>
      <c r="D7766" t="s">
        <v>15</v>
      </c>
      <c r="E7766" t="s">
        <v>16</v>
      </c>
      <c r="F7766" t="s">
        <v>17</v>
      </c>
      <c r="G7766" t="s">
        <v>7632</v>
      </c>
      <c r="H7766" t="s">
        <v>19</v>
      </c>
      <c r="I7766" s="3">
        <v>1750</v>
      </c>
      <c r="J7766">
        <v>0</v>
      </c>
      <c r="K7766">
        <v>750133</v>
      </c>
      <c r="L7766" t="s">
        <v>20</v>
      </c>
      <c r="M7766">
        <v>0</v>
      </c>
      <c r="N7766" s="1">
        <v>45812</v>
      </c>
      <c r="O7766">
        <v>0</v>
      </c>
      <c r="P7766">
        <v>0</v>
      </c>
    </row>
    <row r="7767" spans="1:16" x14ac:dyDescent="0.35">
      <c r="A7767" s="2">
        <v>45810.782638888886</v>
      </c>
      <c r="B7767" s="2">
        <f t="shared" si="121"/>
        <v>45810</v>
      </c>
      <c r="C7767">
        <v>46596691</v>
      </c>
      <c r="D7767" t="s">
        <v>2883</v>
      </c>
      <c r="E7767" t="s">
        <v>16</v>
      </c>
      <c r="F7767" t="s">
        <v>17</v>
      </c>
      <c r="G7767" t="s">
        <v>7633</v>
      </c>
      <c r="H7767" t="s">
        <v>19</v>
      </c>
      <c r="I7767" s="3">
        <v>4400</v>
      </c>
      <c r="J7767">
        <v>0</v>
      </c>
      <c r="K7767">
        <v>3907</v>
      </c>
      <c r="L7767" t="s">
        <v>20</v>
      </c>
      <c r="M7767">
        <v>0</v>
      </c>
      <c r="N7767" s="1">
        <v>45812</v>
      </c>
      <c r="O7767">
        <v>13317</v>
      </c>
      <c r="P7767">
        <v>0</v>
      </c>
    </row>
    <row r="7768" spans="1:16" x14ac:dyDescent="0.35">
      <c r="A7768" s="2">
        <v>45810.782638888886</v>
      </c>
      <c r="B7768" s="2">
        <f t="shared" si="121"/>
        <v>45810</v>
      </c>
      <c r="C7768">
        <v>47148329</v>
      </c>
      <c r="D7768" t="s">
        <v>3561</v>
      </c>
      <c r="E7768" t="s">
        <v>16</v>
      </c>
      <c r="F7768" t="s">
        <v>17</v>
      </c>
      <c r="G7768" t="s">
        <v>7634</v>
      </c>
      <c r="H7768" t="s">
        <v>19</v>
      </c>
      <c r="I7768">
        <v>250</v>
      </c>
      <c r="J7768">
        <v>0</v>
      </c>
      <c r="K7768">
        <v>855873</v>
      </c>
      <c r="L7768" t="s">
        <v>20</v>
      </c>
      <c r="M7768">
        <v>0</v>
      </c>
      <c r="N7768" s="1">
        <v>45812</v>
      </c>
      <c r="O7768">
        <v>1674</v>
      </c>
      <c r="P7768">
        <v>0</v>
      </c>
    </row>
    <row r="7769" spans="1:16" x14ac:dyDescent="0.35">
      <c r="A7769" s="2">
        <v>45810.782638888886</v>
      </c>
      <c r="B7769" s="2">
        <f t="shared" si="121"/>
        <v>45810</v>
      </c>
      <c r="C7769">
        <v>47965673</v>
      </c>
      <c r="D7769" t="s">
        <v>32</v>
      </c>
      <c r="E7769" t="s">
        <v>16</v>
      </c>
      <c r="F7769" t="s">
        <v>17</v>
      </c>
      <c r="G7769" t="s">
        <v>7635</v>
      </c>
      <c r="H7769" t="s">
        <v>19</v>
      </c>
      <c r="I7769">
        <v>300</v>
      </c>
      <c r="J7769">
        <v>0</v>
      </c>
      <c r="K7769">
        <v>855872</v>
      </c>
      <c r="L7769" t="s">
        <v>20</v>
      </c>
      <c r="M7769">
        <v>0</v>
      </c>
      <c r="N7769" s="1">
        <v>45812</v>
      </c>
      <c r="O7769">
        <v>0</v>
      </c>
      <c r="P7769">
        <v>0</v>
      </c>
    </row>
    <row r="7770" spans="1:16" x14ac:dyDescent="0.35">
      <c r="A7770" s="2">
        <v>45810.782638888886</v>
      </c>
      <c r="B7770" s="2">
        <f t="shared" si="121"/>
        <v>45810</v>
      </c>
      <c r="C7770">
        <v>47965673</v>
      </c>
      <c r="D7770" t="s">
        <v>32</v>
      </c>
      <c r="E7770" t="s">
        <v>16</v>
      </c>
      <c r="F7770" t="s">
        <v>87</v>
      </c>
      <c r="G7770" t="s">
        <v>7636</v>
      </c>
      <c r="H7770" t="s">
        <v>16</v>
      </c>
      <c r="I7770">
        <v>150</v>
      </c>
      <c r="J7770">
        <v>0</v>
      </c>
      <c r="K7770">
        <v>237320</v>
      </c>
      <c r="L7770" t="s">
        <v>20</v>
      </c>
      <c r="M7770">
        <v>0</v>
      </c>
      <c r="N7770" s="1">
        <v>45813</v>
      </c>
      <c r="O7770">
        <v>0</v>
      </c>
      <c r="P7770">
        <v>0</v>
      </c>
    </row>
    <row r="7771" spans="1:16" x14ac:dyDescent="0.35">
      <c r="A7771" s="2">
        <v>45810.782638888886</v>
      </c>
      <c r="B7771" s="2">
        <f t="shared" si="121"/>
        <v>45810</v>
      </c>
      <c r="C7771">
        <v>49614452</v>
      </c>
      <c r="D7771" t="s">
        <v>2823</v>
      </c>
      <c r="E7771" t="s">
        <v>16</v>
      </c>
      <c r="F7771" t="s">
        <v>17</v>
      </c>
      <c r="G7771" t="s">
        <v>7637</v>
      </c>
      <c r="H7771" t="s">
        <v>19</v>
      </c>
      <c r="I7771" s="3">
        <v>1100</v>
      </c>
      <c r="J7771">
        <v>0</v>
      </c>
      <c r="K7771">
        <v>856876</v>
      </c>
      <c r="L7771" t="s">
        <v>20</v>
      </c>
      <c r="M7771">
        <v>0</v>
      </c>
      <c r="N7771" s="1">
        <v>45812</v>
      </c>
      <c r="O7771">
        <v>0</v>
      </c>
      <c r="P7771">
        <v>0</v>
      </c>
    </row>
    <row r="7772" spans="1:16" x14ac:dyDescent="0.35">
      <c r="A7772" s="2">
        <v>45810.782638888886</v>
      </c>
      <c r="B7772" s="2">
        <f t="shared" si="121"/>
        <v>45810</v>
      </c>
      <c r="C7772">
        <v>50342598</v>
      </c>
      <c r="D7772" t="s">
        <v>2812</v>
      </c>
      <c r="E7772" t="s">
        <v>16</v>
      </c>
      <c r="F7772" t="s">
        <v>17</v>
      </c>
      <c r="G7772" t="s">
        <v>7638</v>
      </c>
      <c r="H7772" t="s">
        <v>19</v>
      </c>
      <c r="I7772">
        <v>700</v>
      </c>
      <c r="J7772">
        <v>0</v>
      </c>
      <c r="K7772">
        <v>3499</v>
      </c>
      <c r="L7772" t="s">
        <v>20</v>
      </c>
      <c r="M7772">
        <v>0</v>
      </c>
      <c r="N7772" s="1">
        <v>45812</v>
      </c>
      <c r="O7772">
        <v>0</v>
      </c>
      <c r="P7772">
        <v>0</v>
      </c>
    </row>
    <row r="7773" spans="1:16" x14ac:dyDescent="0.35">
      <c r="A7773" s="2">
        <v>45810.782638888886</v>
      </c>
      <c r="B7773" s="2">
        <f t="shared" si="121"/>
        <v>45810</v>
      </c>
      <c r="C7773">
        <v>50889199</v>
      </c>
      <c r="D7773" t="s">
        <v>3220</v>
      </c>
      <c r="E7773" t="s">
        <v>16</v>
      </c>
      <c r="F7773" t="s">
        <v>17</v>
      </c>
      <c r="G7773" t="s">
        <v>7639</v>
      </c>
      <c r="H7773" t="s">
        <v>19</v>
      </c>
      <c r="I7773" s="3">
        <v>2400</v>
      </c>
      <c r="J7773">
        <v>0</v>
      </c>
      <c r="K7773">
        <v>5418</v>
      </c>
      <c r="L7773" t="s">
        <v>20</v>
      </c>
      <c r="M7773">
        <v>0</v>
      </c>
      <c r="N7773" s="1">
        <v>45812</v>
      </c>
      <c r="O7773">
        <v>0</v>
      </c>
      <c r="P7773">
        <v>0</v>
      </c>
    </row>
    <row r="7774" spans="1:16" x14ac:dyDescent="0.35">
      <c r="A7774" s="2">
        <v>45810.782638888886</v>
      </c>
      <c r="B7774" s="2">
        <f t="shared" si="121"/>
        <v>45810</v>
      </c>
      <c r="C7774">
        <v>51061401</v>
      </c>
      <c r="D7774" t="s">
        <v>2820</v>
      </c>
      <c r="E7774" t="s">
        <v>16</v>
      </c>
      <c r="F7774" t="s">
        <v>17</v>
      </c>
      <c r="G7774" t="s">
        <v>7640</v>
      </c>
      <c r="H7774" t="s">
        <v>19</v>
      </c>
      <c r="I7774">
        <v>450</v>
      </c>
      <c r="J7774">
        <v>0</v>
      </c>
      <c r="K7774">
        <v>3859</v>
      </c>
      <c r="L7774" t="s">
        <v>20</v>
      </c>
      <c r="M7774">
        <v>0</v>
      </c>
      <c r="N7774" s="1">
        <v>45812</v>
      </c>
      <c r="O7774">
        <v>0</v>
      </c>
      <c r="P7774">
        <v>0</v>
      </c>
    </row>
    <row r="7775" spans="1:16" x14ac:dyDescent="0.35">
      <c r="A7775" s="2">
        <v>45810.782638888886</v>
      </c>
      <c r="B7775" s="2">
        <f t="shared" si="121"/>
        <v>45810</v>
      </c>
      <c r="C7775">
        <v>51303075</v>
      </c>
      <c r="D7775" t="s">
        <v>23</v>
      </c>
      <c r="E7775" t="s">
        <v>16</v>
      </c>
      <c r="F7775" t="s">
        <v>17</v>
      </c>
      <c r="G7775" t="s">
        <v>7641</v>
      </c>
      <c r="H7775" t="s">
        <v>19</v>
      </c>
      <c r="I7775">
        <v>150</v>
      </c>
      <c r="J7775">
        <v>0</v>
      </c>
      <c r="K7775">
        <v>713121</v>
      </c>
      <c r="L7775" t="s">
        <v>20</v>
      </c>
      <c r="M7775">
        <v>0</v>
      </c>
      <c r="N7775" s="1">
        <v>45812</v>
      </c>
      <c r="O7775">
        <v>0</v>
      </c>
      <c r="P7775">
        <v>0</v>
      </c>
    </row>
    <row r="7776" spans="1:16" x14ac:dyDescent="0.35">
      <c r="A7776" s="2">
        <v>45810.782638888886</v>
      </c>
      <c r="B7776" s="2">
        <f t="shared" si="121"/>
        <v>45810</v>
      </c>
      <c r="C7776">
        <v>52301389</v>
      </c>
      <c r="D7776" t="s">
        <v>2802</v>
      </c>
      <c r="E7776" t="s">
        <v>16</v>
      </c>
      <c r="F7776" t="s">
        <v>17</v>
      </c>
      <c r="G7776" t="s">
        <v>7642</v>
      </c>
      <c r="H7776" t="s">
        <v>19</v>
      </c>
      <c r="I7776">
        <v>650</v>
      </c>
      <c r="J7776">
        <v>0</v>
      </c>
      <c r="K7776" t="s">
        <v>7643</v>
      </c>
      <c r="L7776" t="s">
        <v>20</v>
      </c>
      <c r="M7776">
        <v>0</v>
      </c>
      <c r="N7776" s="1">
        <v>45812</v>
      </c>
      <c r="O7776">
        <v>0</v>
      </c>
      <c r="P7776">
        <v>0</v>
      </c>
    </row>
    <row r="7777" spans="1:16" x14ac:dyDescent="0.35">
      <c r="A7777" s="2">
        <v>45810.783333333333</v>
      </c>
      <c r="B7777" s="2">
        <f t="shared" si="121"/>
        <v>45810</v>
      </c>
      <c r="C7777">
        <v>36477881</v>
      </c>
      <c r="D7777" t="s">
        <v>21</v>
      </c>
      <c r="E7777" t="s">
        <v>16</v>
      </c>
      <c r="F7777" t="s">
        <v>17</v>
      </c>
      <c r="G7777" t="s">
        <v>7644</v>
      </c>
      <c r="H7777" t="s">
        <v>19</v>
      </c>
      <c r="I7777" s="3">
        <v>1500</v>
      </c>
      <c r="J7777">
        <v>0</v>
      </c>
      <c r="K7777">
        <v>485856</v>
      </c>
      <c r="L7777" t="s">
        <v>20</v>
      </c>
      <c r="M7777">
        <v>0</v>
      </c>
      <c r="N7777" s="1">
        <v>45812</v>
      </c>
      <c r="O7777">
        <v>0</v>
      </c>
      <c r="P7777">
        <v>0</v>
      </c>
    </row>
    <row r="7778" spans="1:16" x14ac:dyDescent="0.35">
      <c r="A7778" s="2">
        <v>45810.783333333333</v>
      </c>
      <c r="B7778" s="2">
        <f t="shared" si="121"/>
        <v>45810</v>
      </c>
      <c r="C7778">
        <v>50342598</v>
      </c>
      <c r="D7778" t="s">
        <v>2812</v>
      </c>
      <c r="E7778" t="s">
        <v>16</v>
      </c>
      <c r="F7778" t="s">
        <v>17</v>
      </c>
      <c r="G7778" t="s">
        <v>7645</v>
      </c>
      <c r="H7778" t="s">
        <v>19</v>
      </c>
      <c r="I7778">
        <v>550</v>
      </c>
      <c r="J7778">
        <v>0</v>
      </c>
      <c r="K7778">
        <v>484176</v>
      </c>
      <c r="L7778" t="s">
        <v>20</v>
      </c>
      <c r="M7778">
        <v>0</v>
      </c>
      <c r="N7778" s="1">
        <v>45812</v>
      </c>
      <c r="O7778">
        <v>0</v>
      </c>
      <c r="P7778">
        <v>0</v>
      </c>
    </row>
    <row r="7779" spans="1:16" x14ac:dyDescent="0.35">
      <c r="A7779" s="2">
        <v>45810.783333333333</v>
      </c>
      <c r="B7779" s="2">
        <f t="shared" si="121"/>
        <v>45810</v>
      </c>
      <c r="C7779">
        <v>51061401</v>
      </c>
      <c r="D7779" t="s">
        <v>2820</v>
      </c>
      <c r="E7779" t="s">
        <v>16</v>
      </c>
      <c r="F7779" t="s">
        <v>17</v>
      </c>
      <c r="G7779" t="s">
        <v>7646</v>
      </c>
      <c r="H7779" t="s">
        <v>19</v>
      </c>
      <c r="I7779">
        <v>450</v>
      </c>
      <c r="J7779">
        <v>0</v>
      </c>
      <c r="K7779">
        <v>811747</v>
      </c>
      <c r="L7779" t="s">
        <v>20</v>
      </c>
      <c r="M7779">
        <v>0</v>
      </c>
      <c r="N7779" s="1">
        <v>45812</v>
      </c>
      <c r="O7779">
        <v>0</v>
      </c>
      <c r="P7779">
        <v>0</v>
      </c>
    </row>
    <row r="7780" spans="1:16" x14ac:dyDescent="0.35">
      <c r="A7780" s="2">
        <v>45810.783333333333</v>
      </c>
      <c r="B7780" s="2">
        <f t="shared" si="121"/>
        <v>45810</v>
      </c>
      <c r="C7780">
        <v>52301389</v>
      </c>
      <c r="D7780" t="s">
        <v>2802</v>
      </c>
      <c r="E7780" t="s">
        <v>16</v>
      </c>
      <c r="F7780" t="s">
        <v>17</v>
      </c>
      <c r="G7780" t="s">
        <v>7647</v>
      </c>
      <c r="H7780" t="s">
        <v>19</v>
      </c>
      <c r="I7780">
        <v>250</v>
      </c>
      <c r="J7780">
        <v>0</v>
      </c>
      <c r="K7780">
        <v>829558</v>
      </c>
      <c r="L7780" t="s">
        <v>20</v>
      </c>
      <c r="M7780">
        <v>0</v>
      </c>
      <c r="N7780" s="1">
        <v>45812</v>
      </c>
      <c r="O7780">
        <v>0</v>
      </c>
      <c r="P7780">
        <v>0</v>
      </c>
    </row>
    <row r="7781" spans="1:16" x14ac:dyDescent="0.35">
      <c r="A7781" s="2">
        <v>45810.783333333333</v>
      </c>
      <c r="B7781" s="2">
        <f t="shared" si="121"/>
        <v>45810</v>
      </c>
      <c r="C7781">
        <v>52876988</v>
      </c>
      <c r="D7781" t="s">
        <v>3118</v>
      </c>
      <c r="E7781" t="s">
        <v>16</v>
      </c>
      <c r="F7781" t="s">
        <v>17</v>
      </c>
      <c r="G7781" t="s">
        <v>7648</v>
      </c>
      <c r="H7781" t="s">
        <v>19</v>
      </c>
      <c r="I7781" s="3">
        <v>4750</v>
      </c>
      <c r="J7781">
        <v>0</v>
      </c>
      <c r="K7781">
        <v>9354</v>
      </c>
      <c r="L7781" t="s">
        <v>20</v>
      </c>
      <c r="M7781">
        <v>0</v>
      </c>
      <c r="N7781" s="1">
        <v>45812</v>
      </c>
      <c r="O7781">
        <v>0</v>
      </c>
      <c r="P7781">
        <v>0</v>
      </c>
    </row>
    <row r="7782" spans="1:16" x14ac:dyDescent="0.35">
      <c r="A7782" s="2">
        <v>45810.78402777778</v>
      </c>
      <c r="B7782" s="2">
        <f t="shared" si="121"/>
        <v>45810</v>
      </c>
      <c r="C7782">
        <v>42585822</v>
      </c>
      <c r="D7782" t="s">
        <v>2937</v>
      </c>
      <c r="E7782" t="s">
        <v>16</v>
      </c>
      <c r="F7782" t="s">
        <v>17</v>
      </c>
      <c r="G7782" t="s">
        <v>7649</v>
      </c>
      <c r="H7782" t="s">
        <v>19</v>
      </c>
      <c r="I7782">
        <v>600</v>
      </c>
      <c r="J7782">
        <v>0</v>
      </c>
      <c r="K7782">
        <v>858967</v>
      </c>
      <c r="L7782" t="s">
        <v>20</v>
      </c>
      <c r="M7782">
        <v>0</v>
      </c>
      <c r="N7782" s="1">
        <v>45812</v>
      </c>
      <c r="O7782">
        <v>0</v>
      </c>
      <c r="P7782">
        <v>0</v>
      </c>
    </row>
    <row r="7783" spans="1:16" x14ac:dyDescent="0.35">
      <c r="A7783" s="2">
        <v>45810.78402777778</v>
      </c>
      <c r="B7783" s="2">
        <f t="shared" si="121"/>
        <v>45810</v>
      </c>
      <c r="C7783">
        <v>47392121</v>
      </c>
      <c r="D7783" t="s">
        <v>27</v>
      </c>
      <c r="E7783" t="s">
        <v>16</v>
      </c>
      <c r="F7783" t="s">
        <v>17</v>
      </c>
      <c r="G7783" t="s">
        <v>7650</v>
      </c>
      <c r="H7783" t="s">
        <v>19</v>
      </c>
      <c r="I7783">
        <v>450</v>
      </c>
      <c r="J7783">
        <v>0</v>
      </c>
      <c r="K7783">
        <v>859635</v>
      </c>
      <c r="L7783" t="s">
        <v>20</v>
      </c>
      <c r="M7783">
        <v>0</v>
      </c>
      <c r="N7783" s="1">
        <v>45812</v>
      </c>
      <c r="O7783">
        <v>0</v>
      </c>
      <c r="P7783">
        <v>0</v>
      </c>
    </row>
    <row r="7784" spans="1:16" x14ac:dyDescent="0.35">
      <c r="A7784" s="2">
        <v>45810.78402777778</v>
      </c>
      <c r="B7784" s="2">
        <f t="shared" si="121"/>
        <v>45810</v>
      </c>
      <c r="C7784">
        <v>47941869</v>
      </c>
      <c r="D7784" t="s">
        <v>3045</v>
      </c>
      <c r="E7784" t="s">
        <v>16</v>
      </c>
      <c r="F7784" t="s">
        <v>17</v>
      </c>
      <c r="G7784" t="s">
        <v>7651</v>
      </c>
      <c r="H7784" t="s">
        <v>19</v>
      </c>
      <c r="I7784" s="3">
        <v>1150</v>
      </c>
      <c r="J7784">
        <v>0</v>
      </c>
      <c r="K7784">
        <v>945985</v>
      </c>
      <c r="L7784" t="s">
        <v>20</v>
      </c>
      <c r="M7784">
        <v>0</v>
      </c>
      <c r="N7784" s="1">
        <v>45812</v>
      </c>
      <c r="O7784">
        <v>0</v>
      </c>
      <c r="P7784">
        <v>0</v>
      </c>
    </row>
    <row r="7785" spans="1:16" x14ac:dyDescent="0.35">
      <c r="A7785" s="2">
        <v>45810.78402777778</v>
      </c>
      <c r="B7785" s="2">
        <f t="shared" si="121"/>
        <v>45810</v>
      </c>
      <c r="C7785">
        <v>47965673</v>
      </c>
      <c r="D7785" t="s">
        <v>32</v>
      </c>
      <c r="E7785" t="s">
        <v>16</v>
      </c>
      <c r="F7785" t="s">
        <v>17</v>
      </c>
      <c r="G7785" t="s">
        <v>7652</v>
      </c>
      <c r="H7785" t="s">
        <v>19</v>
      </c>
      <c r="I7785">
        <v>300</v>
      </c>
      <c r="J7785">
        <v>0</v>
      </c>
      <c r="K7785">
        <v>494558</v>
      </c>
      <c r="L7785" t="s">
        <v>20</v>
      </c>
      <c r="M7785">
        <v>0</v>
      </c>
      <c r="N7785" s="1">
        <v>45812</v>
      </c>
      <c r="O7785">
        <v>0</v>
      </c>
      <c r="P7785">
        <v>0</v>
      </c>
    </row>
    <row r="7786" spans="1:16" x14ac:dyDescent="0.35">
      <c r="A7786" s="2">
        <v>45810.78402777778</v>
      </c>
      <c r="B7786" s="2">
        <f t="shared" si="121"/>
        <v>45810</v>
      </c>
      <c r="C7786">
        <v>47965673</v>
      </c>
      <c r="D7786" t="s">
        <v>32</v>
      </c>
      <c r="E7786" t="s">
        <v>16</v>
      </c>
      <c r="F7786" t="s">
        <v>17</v>
      </c>
      <c r="G7786" t="s">
        <v>7653</v>
      </c>
      <c r="H7786" t="s">
        <v>19</v>
      </c>
      <c r="I7786" s="3">
        <v>1550</v>
      </c>
      <c r="J7786">
        <v>0</v>
      </c>
      <c r="K7786">
        <v>955163</v>
      </c>
      <c r="L7786" t="s">
        <v>20</v>
      </c>
      <c r="M7786">
        <v>0</v>
      </c>
      <c r="N7786" s="1">
        <v>45812</v>
      </c>
      <c r="O7786">
        <v>0</v>
      </c>
      <c r="P7786">
        <v>0</v>
      </c>
    </row>
    <row r="7787" spans="1:16" x14ac:dyDescent="0.35">
      <c r="A7787" s="2">
        <v>45810.78402777778</v>
      </c>
      <c r="B7787" s="2">
        <f t="shared" si="121"/>
        <v>45810</v>
      </c>
      <c r="C7787">
        <v>49559501</v>
      </c>
      <c r="D7787" t="s">
        <v>2830</v>
      </c>
      <c r="E7787" t="s">
        <v>16</v>
      </c>
      <c r="F7787" t="s">
        <v>17</v>
      </c>
      <c r="G7787" t="s">
        <v>7654</v>
      </c>
      <c r="H7787" t="s">
        <v>19</v>
      </c>
      <c r="I7787" s="3">
        <v>1050</v>
      </c>
      <c r="J7787">
        <v>0</v>
      </c>
      <c r="K7787">
        <v>859922</v>
      </c>
      <c r="L7787" t="s">
        <v>20</v>
      </c>
      <c r="M7787">
        <v>0</v>
      </c>
      <c r="N7787" s="1">
        <v>45812</v>
      </c>
      <c r="O7787">
        <v>0</v>
      </c>
      <c r="P7787">
        <v>0</v>
      </c>
    </row>
    <row r="7788" spans="1:16" x14ac:dyDescent="0.35">
      <c r="A7788" s="2">
        <v>45810.78402777778</v>
      </c>
      <c r="B7788" s="2">
        <f t="shared" si="121"/>
        <v>45810</v>
      </c>
      <c r="C7788">
        <v>49886710</v>
      </c>
      <c r="D7788" t="s">
        <v>2927</v>
      </c>
      <c r="E7788" t="s">
        <v>16</v>
      </c>
      <c r="F7788" t="s">
        <v>17</v>
      </c>
      <c r="G7788" t="s">
        <v>7655</v>
      </c>
      <c r="H7788" t="s">
        <v>19</v>
      </c>
      <c r="I7788">
        <v>450</v>
      </c>
      <c r="J7788">
        <v>0</v>
      </c>
      <c r="K7788">
        <v>905267</v>
      </c>
      <c r="L7788" t="s">
        <v>20</v>
      </c>
      <c r="M7788">
        <v>0</v>
      </c>
      <c r="N7788" s="1">
        <v>45812</v>
      </c>
      <c r="O7788">
        <v>0</v>
      </c>
      <c r="P7788">
        <v>0</v>
      </c>
    </row>
    <row r="7789" spans="1:16" x14ac:dyDescent="0.35">
      <c r="A7789" s="2">
        <v>45810.78402777778</v>
      </c>
      <c r="B7789" s="2">
        <f t="shared" si="121"/>
        <v>45810</v>
      </c>
      <c r="C7789">
        <v>51543222</v>
      </c>
      <c r="D7789" t="s">
        <v>142</v>
      </c>
      <c r="E7789" t="s">
        <v>16</v>
      </c>
      <c r="F7789" t="s">
        <v>17</v>
      </c>
      <c r="G7789" t="s">
        <v>7656</v>
      </c>
      <c r="H7789" t="s">
        <v>19</v>
      </c>
      <c r="I7789" s="3">
        <v>2250</v>
      </c>
      <c r="J7789">
        <v>0</v>
      </c>
      <c r="K7789">
        <v>906225</v>
      </c>
      <c r="L7789" t="s">
        <v>20</v>
      </c>
      <c r="M7789">
        <v>0</v>
      </c>
      <c r="N7789" s="1">
        <v>45812</v>
      </c>
      <c r="O7789">
        <v>0</v>
      </c>
      <c r="P7789">
        <v>0</v>
      </c>
    </row>
    <row r="7790" spans="1:16" x14ac:dyDescent="0.35">
      <c r="A7790" s="2">
        <v>45810.78402777778</v>
      </c>
      <c r="B7790" s="2">
        <f t="shared" si="121"/>
        <v>45810</v>
      </c>
      <c r="C7790">
        <v>52667583</v>
      </c>
      <c r="D7790" t="s">
        <v>65</v>
      </c>
      <c r="E7790" t="s">
        <v>16</v>
      </c>
      <c r="F7790" t="s">
        <v>17</v>
      </c>
      <c r="G7790" t="s">
        <v>156</v>
      </c>
      <c r="H7790" t="s">
        <v>19</v>
      </c>
      <c r="I7790" s="3">
        <v>1800</v>
      </c>
      <c r="J7790">
        <v>0</v>
      </c>
      <c r="K7790">
        <v>917033</v>
      </c>
      <c r="L7790" t="s">
        <v>20</v>
      </c>
      <c r="M7790">
        <v>0</v>
      </c>
      <c r="N7790" s="1">
        <v>45812</v>
      </c>
      <c r="O7790">
        <v>0</v>
      </c>
      <c r="P7790">
        <v>0</v>
      </c>
    </row>
    <row r="7791" spans="1:16" x14ac:dyDescent="0.35">
      <c r="A7791" s="2">
        <v>45810.78402777778</v>
      </c>
      <c r="B7791" s="2">
        <f t="shared" si="121"/>
        <v>45810</v>
      </c>
      <c r="C7791">
        <v>52875648</v>
      </c>
      <c r="D7791" t="s">
        <v>2939</v>
      </c>
      <c r="E7791" t="s">
        <v>16</v>
      </c>
      <c r="F7791" t="s">
        <v>17</v>
      </c>
      <c r="G7791" t="s">
        <v>7657</v>
      </c>
      <c r="H7791" t="s">
        <v>19</v>
      </c>
      <c r="I7791">
        <v>500</v>
      </c>
      <c r="J7791">
        <v>0</v>
      </c>
      <c r="K7791">
        <v>936404</v>
      </c>
      <c r="L7791" t="s">
        <v>20</v>
      </c>
      <c r="M7791">
        <v>0</v>
      </c>
      <c r="N7791" s="1">
        <v>45812</v>
      </c>
      <c r="O7791">
        <v>0</v>
      </c>
      <c r="P7791">
        <v>0</v>
      </c>
    </row>
    <row r="7792" spans="1:16" x14ac:dyDescent="0.35">
      <c r="A7792" s="2">
        <v>45810.78402777778</v>
      </c>
      <c r="B7792" s="2">
        <f t="shared" si="121"/>
        <v>45810</v>
      </c>
      <c r="C7792">
        <v>52876988</v>
      </c>
      <c r="D7792" t="s">
        <v>3118</v>
      </c>
      <c r="E7792" t="s">
        <v>16</v>
      </c>
      <c r="F7792" t="s">
        <v>17</v>
      </c>
      <c r="G7792" t="s">
        <v>7658</v>
      </c>
      <c r="H7792" t="s">
        <v>19</v>
      </c>
      <c r="I7792" s="3">
        <v>1400</v>
      </c>
      <c r="J7792">
        <v>0</v>
      </c>
      <c r="K7792">
        <v>859362</v>
      </c>
      <c r="L7792" t="s">
        <v>20</v>
      </c>
      <c r="M7792">
        <v>0</v>
      </c>
      <c r="N7792" s="1">
        <v>45812</v>
      </c>
      <c r="O7792">
        <v>0</v>
      </c>
      <c r="P7792">
        <v>0</v>
      </c>
    </row>
    <row r="7793" spans="1:16" x14ac:dyDescent="0.35">
      <c r="A7793" s="2">
        <v>45810.784722222219</v>
      </c>
      <c r="B7793" s="2">
        <f t="shared" si="121"/>
        <v>45810</v>
      </c>
      <c r="C7793">
        <v>34994579</v>
      </c>
      <c r="D7793" t="s">
        <v>2852</v>
      </c>
      <c r="E7793" t="s">
        <v>16</v>
      </c>
      <c r="F7793" t="s">
        <v>17</v>
      </c>
      <c r="G7793" t="s">
        <v>7659</v>
      </c>
      <c r="H7793" t="s">
        <v>19</v>
      </c>
      <c r="I7793" s="3">
        <v>70000</v>
      </c>
      <c r="J7793">
        <v>0</v>
      </c>
      <c r="K7793">
        <v>291</v>
      </c>
      <c r="L7793" t="s">
        <v>20</v>
      </c>
      <c r="M7793">
        <v>0</v>
      </c>
      <c r="N7793" s="1">
        <v>45812</v>
      </c>
      <c r="O7793">
        <v>0</v>
      </c>
      <c r="P7793">
        <v>0</v>
      </c>
    </row>
    <row r="7794" spans="1:16" x14ac:dyDescent="0.35">
      <c r="A7794" s="2">
        <v>45810.784722222219</v>
      </c>
      <c r="B7794" s="2">
        <f t="shared" si="121"/>
        <v>45810</v>
      </c>
      <c r="C7794">
        <v>42585822</v>
      </c>
      <c r="D7794" t="s">
        <v>2937</v>
      </c>
      <c r="E7794" t="s">
        <v>16</v>
      </c>
      <c r="F7794" t="s">
        <v>17</v>
      </c>
      <c r="G7794" t="s">
        <v>7660</v>
      </c>
      <c r="H7794" t="s">
        <v>19</v>
      </c>
      <c r="I7794">
        <v>200</v>
      </c>
      <c r="J7794">
        <v>0</v>
      </c>
      <c r="K7794">
        <v>500964</v>
      </c>
      <c r="L7794" t="s">
        <v>20</v>
      </c>
      <c r="M7794">
        <v>0</v>
      </c>
      <c r="N7794" s="1">
        <v>45812</v>
      </c>
      <c r="O7794">
        <v>0</v>
      </c>
      <c r="P7794">
        <v>0</v>
      </c>
    </row>
    <row r="7795" spans="1:16" x14ac:dyDescent="0.35">
      <c r="A7795" s="2">
        <v>45810.784722222219</v>
      </c>
      <c r="B7795" s="2">
        <f t="shared" si="121"/>
        <v>45810</v>
      </c>
      <c r="C7795">
        <v>47941869</v>
      </c>
      <c r="D7795" t="s">
        <v>3045</v>
      </c>
      <c r="E7795" t="s">
        <v>16</v>
      </c>
      <c r="F7795" t="s">
        <v>17</v>
      </c>
      <c r="G7795" t="s">
        <v>7661</v>
      </c>
      <c r="H7795" t="s">
        <v>19</v>
      </c>
      <c r="I7795" s="3">
        <v>4000</v>
      </c>
      <c r="J7795">
        <v>0</v>
      </c>
      <c r="K7795">
        <v>1042</v>
      </c>
      <c r="L7795" t="s">
        <v>20</v>
      </c>
      <c r="M7795">
        <v>0</v>
      </c>
      <c r="N7795" s="1">
        <v>45812</v>
      </c>
      <c r="O7795">
        <v>0</v>
      </c>
      <c r="P7795">
        <v>0</v>
      </c>
    </row>
    <row r="7796" spans="1:16" x14ac:dyDescent="0.35">
      <c r="A7796" s="2">
        <v>45810.784722222219</v>
      </c>
      <c r="B7796" s="2">
        <f t="shared" si="121"/>
        <v>45810</v>
      </c>
      <c r="C7796">
        <v>49625124</v>
      </c>
      <c r="D7796" t="s">
        <v>4308</v>
      </c>
      <c r="E7796" t="s">
        <v>16</v>
      </c>
      <c r="F7796" t="s">
        <v>17</v>
      </c>
      <c r="G7796" t="s">
        <v>7662</v>
      </c>
      <c r="H7796" t="s">
        <v>19</v>
      </c>
      <c r="I7796" s="3">
        <v>4000</v>
      </c>
      <c r="J7796">
        <v>0</v>
      </c>
      <c r="K7796">
        <v>3919</v>
      </c>
      <c r="L7796" t="s">
        <v>20</v>
      </c>
      <c r="M7796">
        <v>0</v>
      </c>
      <c r="N7796" s="1">
        <v>45812</v>
      </c>
      <c r="O7796">
        <v>0</v>
      </c>
      <c r="P7796">
        <v>0</v>
      </c>
    </row>
    <row r="7797" spans="1:16" x14ac:dyDescent="0.35">
      <c r="A7797" s="2">
        <v>45810.784722222219</v>
      </c>
      <c r="B7797" s="2">
        <f t="shared" si="121"/>
        <v>45810</v>
      </c>
      <c r="C7797">
        <v>52301389</v>
      </c>
      <c r="D7797" t="s">
        <v>2802</v>
      </c>
      <c r="E7797" t="s">
        <v>16</v>
      </c>
      <c r="F7797" t="s">
        <v>17</v>
      </c>
      <c r="G7797" t="s">
        <v>7663</v>
      </c>
      <c r="H7797" t="s">
        <v>19</v>
      </c>
      <c r="I7797">
        <v>300</v>
      </c>
      <c r="J7797">
        <v>0</v>
      </c>
      <c r="K7797">
        <v>500658</v>
      </c>
      <c r="L7797" t="s">
        <v>20</v>
      </c>
      <c r="M7797">
        <v>0</v>
      </c>
      <c r="N7797" s="1">
        <v>45812</v>
      </c>
      <c r="O7797">
        <v>0</v>
      </c>
      <c r="P7797">
        <v>0</v>
      </c>
    </row>
    <row r="7798" spans="1:16" x14ac:dyDescent="0.35">
      <c r="A7798" s="2">
        <v>45810.784722222219</v>
      </c>
      <c r="B7798" s="2">
        <f t="shared" si="121"/>
        <v>45810</v>
      </c>
      <c r="C7798">
        <v>52549481</v>
      </c>
      <c r="D7798" t="s">
        <v>69</v>
      </c>
      <c r="E7798" t="s">
        <v>16</v>
      </c>
      <c r="F7798" t="s">
        <v>17</v>
      </c>
      <c r="G7798" t="s">
        <v>7664</v>
      </c>
      <c r="H7798" t="s">
        <v>19</v>
      </c>
      <c r="I7798" s="3">
        <v>1450</v>
      </c>
      <c r="J7798">
        <v>0</v>
      </c>
      <c r="K7798">
        <v>1597</v>
      </c>
      <c r="L7798" t="s">
        <v>20</v>
      </c>
      <c r="M7798">
        <v>0</v>
      </c>
      <c r="N7798" s="1">
        <v>45812</v>
      </c>
      <c r="O7798">
        <v>0</v>
      </c>
      <c r="P7798">
        <v>0</v>
      </c>
    </row>
    <row r="7799" spans="1:16" x14ac:dyDescent="0.35">
      <c r="A7799" s="2">
        <v>45810.784722222219</v>
      </c>
      <c r="B7799" s="2">
        <f t="shared" si="121"/>
        <v>45810</v>
      </c>
      <c r="C7799">
        <v>52842048</v>
      </c>
      <c r="D7799" t="s">
        <v>37</v>
      </c>
      <c r="E7799" t="s">
        <v>16</v>
      </c>
      <c r="F7799" t="s">
        <v>17</v>
      </c>
      <c r="G7799" t="s">
        <v>7665</v>
      </c>
      <c r="H7799" t="s">
        <v>19</v>
      </c>
      <c r="I7799">
        <v>800</v>
      </c>
      <c r="J7799">
        <v>0</v>
      </c>
      <c r="K7799">
        <v>4010</v>
      </c>
      <c r="L7799" t="s">
        <v>20</v>
      </c>
      <c r="M7799">
        <v>0</v>
      </c>
      <c r="N7799" s="1">
        <v>45812</v>
      </c>
      <c r="O7799">
        <v>0</v>
      </c>
      <c r="P7799">
        <v>0</v>
      </c>
    </row>
    <row r="7800" spans="1:16" x14ac:dyDescent="0.35">
      <c r="A7800" s="2">
        <v>45810.785416666666</v>
      </c>
      <c r="B7800" s="2">
        <f t="shared" si="121"/>
        <v>45810</v>
      </c>
      <c r="C7800">
        <v>36202734</v>
      </c>
      <c r="D7800" t="s">
        <v>2826</v>
      </c>
      <c r="E7800" t="s">
        <v>16</v>
      </c>
      <c r="F7800" t="s">
        <v>17</v>
      </c>
      <c r="G7800" t="s">
        <v>7666</v>
      </c>
      <c r="H7800" t="s">
        <v>19</v>
      </c>
      <c r="I7800">
        <v>700</v>
      </c>
      <c r="J7800">
        <v>0</v>
      </c>
      <c r="K7800">
        <v>512841</v>
      </c>
      <c r="L7800" t="s">
        <v>20</v>
      </c>
      <c r="M7800">
        <v>0</v>
      </c>
      <c r="N7800" s="1">
        <v>45812</v>
      </c>
      <c r="O7800">
        <v>0</v>
      </c>
      <c r="P7800">
        <v>0</v>
      </c>
    </row>
    <row r="7801" spans="1:16" x14ac:dyDescent="0.35">
      <c r="A7801" s="2">
        <v>45810.785416666666</v>
      </c>
      <c r="B7801" s="2">
        <f t="shared" si="121"/>
        <v>45810</v>
      </c>
      <c r="C7801">
        <v>42585822</v>
      </c>
      <c r="D7801" t="s">
        <v>2937</v>
      </c>
      <c r="E7801" t="s">
        <v>16</v>
      </c>
      <c r="F7801" t="s">
        <v>17</v>
      </c>
      <c r="G7801" t="s">
        <v>7667</v>
      </c>
      <c r="H7801" t="s">
        <v>19</v>
      </c>
      <c r="I7801">
        <v>150</v>
      </c>
      <c r="J7801">
        <v>0</v>
      </c>
      <c r="K7801">
        <v>510858</v>
      </c>
      <c r="L7801" t="s">
        <v>20</v>
      </c>
      <c r="M7801">
        <v>0</v>
      </c>
      <c r="N7801" s="1">
        <v>45812</v>
      </c>
      <c r="O7801">
        <v>0</v>
      </c>
      <c r="P7801">
        <v>0</v>
      </c>
    </row>
    <row r="7802" spans="1:16" x14ac:dyDescent="0.35">
      <c r="A7802" s="2">
        <v>45810.785416666666</v>
      </c>
      <c r="B7802" s="2">
        <f t="shared" si="121"/>
        <v>45810</v>
      </c>
      <c r="C7802">
        <v>43048085</v>
      </c>
      <c r="D7802" t="s">
        <v>54</v>
      </c>
      <c r="E7802" t="s">
        <v>16</v>
      </c>
      <c r="F7802" t="s">
        <v>17</v>
      </c>
      <c r="G7802" t="s">
        <v>7668</v>
      </c>
      <c r="H7802" t="s">
        <v>19</v>
      </c>
      <c r="I7802" s="3">
        <v>2400</v>
      </c>
      <c r="J7802">
        <v>0</v>
      </c>
      <c r="K7802">
        <v>21778</v>
      </c>
      <c r="L7802" t="s">
        <v>20</v>
      </c>
      <c r="M7802">
        <v>0</v>
      </c>
      <c r="N7802" s="1">
        <v>45812</v>
      </c>
      <c r="O7802">
        <v>0</v>
      </c>
      <c r="P7802">
        <v>0</v>
      </c>
    </row>
    <row r="7803" spans="1:16" x14ac:dyDescent="0.35">
      <c r="A7803" s="2">
        <v>45810.785416666666</v>
      </c>
      <c r="B7803" s="2">
        <f t="shared" si="121"/>
        <v>45810</v>
      </c>
      <c r="C7803">
        <v>43048085</v>
      </c>
      <c r="D7803" t="s">
        <v>54</v>
      </c>
      <c r="E7803" t="s">
        <v>16</v>
      </c>
      <c r="F7803" t="s">
        <v>17</v>
      </c>
      <c r="G7803" t="s">
        <v>7669</v>
      </c>
      <c r="H7803" t="s">
        <v>19</v>
      </c>
      <c r="I7803" s="3">
        <v>1700</v>
      </c>
      <c r="J7803">
        <v>0</v>
      </c>
      <c r="K7803">
        <v>514647</v>
      </c>
      <c r="L7803" t="s">
        <v>20</v>
      </c>
      <c r="M7803">
        <v>0</v>
      </c>
      <c r="N7803" s="1">
        <v>45812</v>
      </c>
      <c r="O7803">
        <v>0</v>
      </c>
      <c r="P7803">
        <v>0</v>
      </c>
    </row>
    <row r="7804" spans="1:16" x14ac:dyDescent="0.35">
      <c r="A7804" s="2">
        <v>45810.785416666666</v>
      </c>
      <c r="B7804" s="2">
        <f t="shared" si="121"/>
        <v>45810</v>
      </c>
      <c r="C7804">
        <v>45458313</v>
      </c>
      <c r="D7804" t="s">
        <v>15</v>
      </c>
      <c r="E7804" t="s">
        <v>16</v>
      </c>
      <c r="F7804" t="s">
        <v>17</v>
      </c>
      <c r="G7804" t="s">
        <v>7670</v>
      </c>
      <c r="H7804" t="s">
        <v>19</v>
      </c>
      <c r="I7804" s="3">
        <v>4500</v>
      </c>
      <c r="J7804">
        <v>0</v>
      </c>
      <c r="K7804">
        <v>863494</v>
      </c>
      <c r="L7804" t="s">
        <v>20</v>
      </c>
      <c r="M7804">
        <v>0</v>
      </c>
      <c r="N7804" s="1">
        <v>45812</v>
      </c>
      <c r="O7804">
        <v>0</v>
      </c>
      <c r="P7804">
        <v>0</v>
      </c>
    </row>
    <row r="7805" spans="1:16" x14ac:dyDescent="0.35">
      <c r="A7805" s="2">
        <v>45810.785416666666</v>
      </c>
      <c r="B7805" s="2">
        <f t="shared" si="121"/>
        <v>45810</v>
      </c>
      <c r="C7805">
        <v>45458313</v>
      </c>
      <c r="D7805" t="s">
        <v>15</v>
      </c>
      <c r="E7805" t="s">
        <v>16</v>
      </c>
      <c r="F7805" t="s">
        <v>34</v>
      </c>
      <c r="G7805" t="s">
        <v>7671</v>
      </c>
      <c r="H7805" t="s">
        <v>16</v>
      </c>
      <c r="I7805" s="3">
        <v>2550</v>
      </c>
      <c r="J7805">
        <v>0</v>
      </c>
      <c r="K7805">
        <v>597283</v>
      </c>
      <c r="L7805" t="s">
        <v>20</v>
      </c>
      <c r="M7805">
        <v>0</v>
      </c>
      <c r="N7805" s="1">
        <v>45813</v>
      </c>
      <c r="O7805">
        <v>0</v>
      </c>
      <c r="P7805">
        <v>0</v>
      </c>
    </row>
    <row r="7806" spans="1:16" x14ac:dyDescent="0.35">
      <c r="A7806" s="2">
        <v>45810.785416666666</v>
      </c>
      <c r="B7806" s="2">
        <f t="shared" si="121"/>
        <v>45810</v>
      </c>
      <c r="C7806">
        <v>46596691</v>
      </c>
      <c r="D7806" t="s">
        <v>2883</v>
      </c>
      <c r="E7806" t="s">
        <v>16</v>
      </c>
      <c r="F7806" t="s">
        <v>17</v>
      </c>
      <c r="G7806" t="s">
        <v>7672</v>
      </c>
      <c r="H7806" t="s">
        <v>19</v>
      </c>
      <c r="I7806" s="3">
        <v>1400</v>
      </c>
      <c r="J7806">
        <v>0</v>
      </c>
      <c r="K7806">
        <v>7378</v>
      </c>
      <c r="L7806" t="s">
        <v>20</v>
      </c>
      <c r="M7806">
        <v>0</v>
      </c>
      <c r="N7806" s="1">
        <v>45812</v>
      </c>
      <c r="O7806">
        <v>13318</v>
      </c>
      <c r="P7806">
        <v>0</v>
      </c>
    </row>
    <row r="7807" spans="1:16" x14ac:dyDescent="0.35">
      <c r="A7807" s="2">
        <v>45810.785416666666</v>
      </c>
      <c r="B7807" s="2">
        <f t="shared" si="121"/>
        <v>45810</v>
      </c>
      <c r="C7807">
        <v>47941869</v>
      </c>
      <c r="D7807" t="s">
        <v>3045</v>
      </c>
      <c r="E7807" t="s">
        <v>16</v>
      </c>
      <c r="F7807" t="s">
        <v>17</v>
      </c>
      <c r="G7807" t="s">
        <v>7673</v>
      </c>
      <c r="H7807" t="s">
        <v>19</v>
      </c>
      <c r="I7807" s="3">
        <v>1850</v>
      </c>
      <c r="J7807">
        <v>0</v>
      </c>
      <c r="K7807">
        <v>862263</v>
      </c>
      <c r="L7807" t="s">
        <v>20</v>
      </c>
      <c r="M7807">
        <v>0</v>
      </c>
      <c r="N7807" s="1">
        <v>45812</v>
      </c>
      <c r="O7807">
        <v>0</v>
      </c>
      <c r="P7807">
        <v>0</v>
      </c>
    </row>
    <row r="7808" spans="1:16" x14ac:dyDescent="0.35">
      <c r="A7808" s="2">
        <v>45810.785416666666</v>
      </c>
      <c r="B7808" s="2">
        <f t="shared" si="121"/>
        <v>45810</v>
      </c>
      <c r="C7808">
        <v>49614452</v>
      </c>
      <c r="D7808" t="s">
        <v>2823</v>
      </c>
      <c r="E7808" t="s">
        <v>16</v>
      </c>
      <c r="F7808" t="s">
        <v>17</v>
      </c>
      <c r="G7808" t="s">
        <v>7674</v>
      </c>
      <c r="H7808" t="s">
        <v>19</v>
      </c>
      <c r="I7808">
        <v>950</v>
      </c>
      <c r="J7808">
        <v>0</v>
      </c>
      <c r="K7808">
        <v>1003</v>
      </c>
      <c r="L7808" t="s">
        <v>20</v>
      </c>
      <c r="M7808">
        <v>0</v>
      </c>
      <c r="N7808" s="1">
        <v>45812</v>
      </c>
      <c r="O7808">
        <v>0</v>
      </c>
      <c r="P7808">
        <v>0</v>
      </c>
    </row>
    <row r="7809" spans="1:16" x14ac:dyDescent="0.35">
      <c r="A7809" s="2">
        <v>45810.785416666666</v>
      </c>
      <c r="B7809" s="2">
        <f t="shared" si="121"/>
        <v>45810</v>
      </c>
      <c r="C7809">
        <v>50889199</v>
      </c>
      <c r="D7809" t="s">
        <v>3220</v>
      </c>
      <c r="E7809" t="s">
        <v>16</v>
      </c>
      <c r="F7809" t="s">
        <v>17</v>
      </c>
      <c r="G7809" t="s">
        <v>7675</v>
      </c>
      <c r="H7809" t="s">
        <v>19</v>
      </c>
      <c r="I7809" s="3">
        <v>1950</v>
      </c>
      <c r="J7809">
        <v>0</v>
      </c>
      <c r="K7809">
        <v>863350</v>
      </c>
      <c r="L7809" t="s">
        <v>20</v>
      </c>
      <c r="M7809">
        <v>0</v>
      </c>
      <c r="N7809" s="1">
        <v>45812</v>
      </c>
      <c r="O7809">
        <v>0</v>
      </c>
      <c r="P7809">
        <v>0</v>
      </c>
    </row>
    <row r="7810" spans="1:16" x14ac:dyDescent="0.35">
      <c r="A7810" s="2">
        <v>45810.785416666666</v>
      </c>
      <c r="B7810" s="2">
        <f t="shared" si="121"/>
        <v>45810</v>
      </c>
      <c r="C7810">
        <v>51303075</v>
      </c>
      <c r="D7810" t="s">
        <v>23</v>
      </c>
      <c r="E7810" t="s">
        <v>16</v>
      </c>
      <c r="F7810" t="s">
        <v>17</v>
      </c>
      <c r="G7810" t="s">
        <v>7676</v>
      </c>
      <c r="H7810" t="s">
        <v>19</v>
      </c>
      <c r="I7810">
        <v>500</v>
      </c>
      <c r="J7810">
        <v>0</v>
      </c>
      <c r="K7810">
        <v>107803</v>
      </c>
      <c r="L7810" t="s">
        <v>20</v>
      </c>
      <c r="M7810">
        <v>0</v>
      </c>
      <c r="N7810" s="1">
        <v>45812</v>
      </c>
      <c r="O7810">
        <v>0</v>
      </c>
      <c r="P7810">
        <v>0</v>
      </c>
    </row>
    <row r="7811" spans="1:16" x14ac:dyDescent="0.35">
      <c r="A7811" s="2">
        <v>45810.785416666666</v>
      </c>
      <c r="B7811" s="2">
        <f t="shared" ref="B7811:B7874" si="122">TRUNC(A7811)</f>
        <v>45810</v>
      </c>
      <c r="C7811">
        <v>51543222</v>
      </c>
      <c r="D7811" t="s">
        <v>142</v>
      </c>
      <c r="E7811" t="s">
        <v>16</v>
      </c>
      <c r="F7811" t="s">
        <v>17</v>
      </c>
      <c r="G7811" t="s">
        <v>7677</v>
      </c>
      <c r="H7811" t="s">
        <v>19</v>
      </c>
      <c r="I7811" s="3">
        <v>1400</v>
      </c>
      <c r="J7811">
        <v>0</v>
      </c>
      <c r="K7811">
        <v>110898</v>
      </c>
      <c r="L7811" t="s">
        <v>20</v>
      </c>
      <c r="M7811">
        <v>0</v>
      </c>
      <c r="N7811" s="1">
        <v>45812</v>
      </c>
      <c r="O7811">
        <v>0</v>
      </c>
      <c r="P7811">
        <v>0</v>
      </c>
    </row>
    <row r="7812" spans="1:16" x14ac:dyDescent="0.35">
      <c r="A7812" s="2">
        <v>45810.785416666666</v>
      </c>
      <c r="B7812" s="2">
        <f t="shared" si="122"/>
        <v>45810</v>
      </c>
      <c r="C7812">
        <v>52301389</v>
      </c>
      <c r="D7812" t="s">
        <v>2802</v>
      </c>
      <c r="E7812" t="s">
        <v>16</v>
      </c>
      <c r="F7812" t="s">
        <v>17</v>
      </c>
      <c r="G7812" t="s">
        <v>7678</v>
      </c>
      <c r="H7812" t="s">
        <v>19</v>
      </c>
      <c r="I7812">
        <v>600</v>
      </c>
      <c r="J7812">
        <v>0</v>
      </c>
      <c r="K7812">
        <v>6618</v>
      </c>
      <c r="L7812" t="s">
        <v>20</v>
      </c>
      <c r="M7812">
        <v>0</v>
      </c>
      <c r="N7812" s="1">
        <v>45812</v>
      </c>
      <c r="O7812">
        <v>0</v>
      </c>
      <c r="P7812">
        <v>0</v>
      </c>
    </row>
    <row r="7813" spans="1:16" x14ac:dyDescent="0.35">
      <c r="A7813" s="2">
        <v>45810.785416666666</v>
      </c>
      <c r="B7813" s="2">
        <f t="shared" si="122"/>
        <v>45810</v>
      </c>
      <c r="C7813">
        <v>52875648</v>
      </c>
      <c r="D7813" t="s">
        <v>2939</v>
      </c>
      <c r="E7813" t="s">
        <v>16</v>
      </c>
      <c r="F7813" t="s">
        <v>17</v>
      </c>
      <c r="G7813" t="s">
        <v>7679</v>
      </c>
      <c r="H7813" t="s">
        <v>19</v>
      </c>
      <c r="I7813" s="3">
        <v>2550</v>
      </c>
      <c r="J7813">
        <v>0</v>
      </c>
      <c r="K7813" t="s">
        <v>7680</v>
      </c>
      <c r="L7813" t="s">
        <v>20</v>
      </c>
      <c r="M7813">
        <v>0</v>
      </c>
      <c r="N7813" s="1">
        <v>45812</v>
      </c>
      <c r="O7813">
        <v>0</v>
      </c>
      <c r="P7813">
        <v>0</v>
      </c>
    </row>
    <row r="7814" spans="1:16" x14ac:dyDescent="0.35">
      <c r="A7814" s="2">
        <v>45810.786111111112</v>
      </c>
      <c r="B7814" s="2">
        <f t="shared" si="122"/>
        <v>45810</v>
      </c>
      <c r="C7814">
        <v>45458313</v>
      </c>
      <c r="D7814" t="s">
        <v>15</v>
      </c>
      <c r="E7814" t="s">
        <v>16</v>
      </c>
      <c r="F7814" t="s">
        <v>17</v>
      </c>
      <c r="G7814" t="s">
        <v>7681</v>
      </c>
      <c r="H7814" t="s">
        <v>19</v>
      </c>
      <c r="I7814" s="3">
        <v>1300</v>
      </c>
      <c r="J7814">
        <v>0</v>
      </c>
      <c r="K7814">
        <v>223758</v>
      </c>
      <c r="L7814" t="s">
        <v>20</v>
      </c>
      <c r="M7814">
        <v>0</v>
      </c>
      <c r="N7814" s="1">
        <v>45812</v>
      </c>
      <c r="O7814">
        <v>0</v>
      </c>
      <c r="P7814">
        <v>0</v>
      </c>
    </row>
    <row r="7815" spans="1:16" x14ac:dyDescent="0.35">
      <c r="A7815" s="2">
        <v>45810.786111111112</v>
      </c>
      <c r="B7815" s="2">
        <f t="shared" si="122"/>
        <v>45810</v>
      </c>
      <c r="C7815">
        <v>47965673</v>
      </c>
      <c r="D7815" t="s">
        <v>32</v>
      </c>
      <c r="E7815" t="s">
        <v>16</v>
      </c>
      <c r="F7815" t="s">
        <v>17</v>
      </c>
      <c r="G7815" t="s">
        <v>7682</v>
      </c>
      <c r="H7815" t="s">
        <v>19</v>
      </c>
      <c r="I7815">
        <v>500</v>
      </c>
      <c r="J7815">
        <v>0</v>
      </c>
      <c r="K7815">
        <v>864929</v>
      </c>
      <c r="L7815" t="s">
        <v>20</v>
      </c>
      <c r="M7815">
        <v>0</v>
      </c>
      <c r="N7815" s="1">
        <v>45812</v>
      </c>
      <c r="O7815">
        <v>0</v>
      </c>
      <c r="P7815">
        <v>0</v>
      </c>
    </row>
    <row r="7816" spans="1:16" x14ac:dyDescent="0.35">
      <c r="A7816" s="2">
        <v>45810.786111111112</v>
      </c>
      <c r="B7816" s="2">
        <f t="shared" si="122"/>
        <v>45810</v>
      </c>
      <c r="C7816">
        <v>49614452</v>
      </c>
      <c r="D7816" t="s">
        <v>2823</v>
      </c>
      <c r="E7816" t="s">
        <v>16</v>
      </c>
      <c r="F7816" t="s">
        <v>17</v>
      </c>
      <c r="G7816" t="s">
        <v>7683</v>
      </c>
      <c r="H7816" t="s">
        <v>19</v>
      </c>
      <c r="I7816" s="3">
        <v>1050</v>
      </c>
      <c r="J7816">
        <v>0</v>
      </c>
      <c r="K7816">
        <v>220829</v>
      </c>
      <c r="L7816" t="s">
        <v>20</v>
      </c>
      <c r="M7816">
        <v>0</v>
      </c>
      <c r="N7816" s="1">
        <v>45812</v>
      </c>
      <c r="O7816">
        <v>0</v>
      </c>
      <c r="P7816">
        <v>0</v>
      </c>
    </row>
    <row r="7817" spans="1:16" x14ac:dyDescent="0.35">
      <c r="A7817" s="2">
        <v>45810.786111111112</v>
      </c>
      <c r="B7817" s="2">
        <f t="shared" si="122"/>
        <v>45810</v>
      </c>
      <c r="C7817">
        <v>50342598</v>
      </c>
      <c r="D7817" t="s">
        <v>2812</v>
      </c>
      <c r="E7817" t="s">
        <v>16</v>
      </c>
      <c r="F7817" t="s">
        <v>17</v>
      </c>
      <c r="G7817" t="s">
        <v>7298</v>
      </c>
      <c r="H7817" t="s">
        <v>19</v>
      </c>
      <c r="I7817">
        <v>650</v>
      </c>
      <c r="J7817">
        <v>0</v>
      </c>
      <c r="K7817">
        <v>864785</v>
      </c>
      <c r="L7817" t="s">
        <v>20</v>
      </c>
      <c r="M7817">
        <v>0</v>
      </c>
      <c r="N7817" s="1">
        <v>45812</v>
      </c>
      <c r="O7817">
        <v>0</v>
      </c>
      <c r="P7817">
        <v>0</v>
      </c>
    </row>
    <row r="7818" spans="1:16" x14ac:dyDescent="0.35">
      <c r="A7818" s="2">
        <v>45810.786111111112</v>
      </c>
      <c r="B7818" s="2">
        <f t="shared" si="122"/>
        <v>45810</v>
      </c>
      <c r="C7818">
        <v>51303075</v>
      </c>
      <c r="D7818" t="s">
        <v>23</v>
      </c>
      <c r="E7818" t="s">
        <v>16</v>
      </c>
      <c r="F7818" t="s">
        <v>17</v>
      </c>
      <c r="G7818" t="s">
        <v>589</v>
      </c>
      <c r="H7818" t="s">
        <v>19</v>
      </c>
      <c r="I7818" s="3">
        <v>2200</v>
      </c>
      <c r="J7818">
        <v>0</v>
      </c>
      <c r="K7818">
        <v>520463</v>
      </c>
      <c r="L7818" t="s">
        <v>20</v>
      </c>
      <c r="M7818">
        <v>0</v>
      </c>
      <c r="N7818" s="1">
        <v>45812</v>
      </c>
      <c r="O7818">
        <v>0</v>
      </c>
      <c r="P7818">
        <v>0</v>
      </c>
    </row>
    <row r="7819" spans="1:16" x14ac:dyDescent="0.35">
      <c r="A7819" s="2">
        <v>45810.786111111112</v>
      </c>
      <c r="B7819" s="2">
        <f t="shared" si="122"/>
        <v>45810</v>
      </c>
      <c r="C7819">
        <v>52842048</v>
      </c>
      <c r="D7819" t="s">
        <v>37</v>
      </c>
      <c r="E7819" t="s">
        <v>16</v>
      </c>
      <c r="F7819" t="s">
        <v>17</v>
      </c>
      <c r="G7819" t="s">
        <v>7684</v>
      </c>
      <c r="H7819" t="s">
        <v>19</v>
      </c>
      <c r="I7819">
        <v>600</v>
      </c>
      <c r="J7819">
        <v>0</v>
      </c>
      <c r="K7819">
        <v>864869</v>
      </c>
      <c r="L7819" t="s">
        <v>20</v>
      </c>
      <c r="M7819">
        <v>0</v>
      </c>
      <c r="N7819" s="1">
        <v>45812</v>
      </c>
      <c r="O7819">
        <v>0</v>
      </c>
      <c r="P7819">
        <v>0</v>
      </c>
    </row>
    <row r="7820" spans="1:16" x14ac:dyDescent="0.35">
      <c r="A7820" s="2">
        <v>45810.786805555559</v>
      </c>
      <c r="B7820" s="2">
        <f t="shared" si="122"/>
        <v>45810</v>
      </c>
      <c r="C7820">
        <v>36202734</v>
      </c>
      <c r="D7820" t="s">
        <v>2826</v>
      </c>
      <c r="E7820" t="s">
        <v>16</v>
      </c>
      <c r="F7820" t="s">
        <v>87</v>
      </c>
      <c r="G7820" t="s">
        <v>7685</v>
      </c>
      <c r="H7820" t="s">
        <v>16</v>
      </c>
      <c r="I7820">
        <v>150</v>
      </c>
      <c r="J7820">
        <v>0</v>
      </c>
      <c r="K7820">
        <v>844829</v>
      </c>
      <c r="L7820" t="s">
        <v>20</v>
      </c>
      <c r="M7820">
        <v>0</v>
      </c>
      <c r="N7820" s="1">
        <v>45813</v>
      </c>
      <c r="O7820">
        <v>0</v>
      </c>
      <c r="P7820">
        <v>0</v>
      </c>
    </row>
    <row r="7821" spans="1:16" x14ac:dyDescent="0.35">
      <c r="A7821" s="2">
        <v>45810.786805555559</v>
      </c>
      <c r="B7821" s="2">
        <f t="shared" si="122"/>
        <v>45810</v>
      </c>
      <c r="C7821">
        <v>42585822</v>
      </c>
      <c r="D7821" t="s">
        <v>2937</v>
      </c>
      <c r="E7821" t="s">
        <v>16</v>
      </c>
      <c r="F7821" t="s">
        <v>17</v>
      </c>
      <c r="G7821" t="s">
        <v>7686</v>
      </c>
      <c r="H7821" t="s">
        <v>19</v>
      </c>
      <c r="I7821">
        <v>150</v>
      </c>
      <c r="J7821">
        <v>0</v>
      </c>
      <c r="K7821">
        <v>258320</v>
      </c>
      <c r="L7821" t="s">
        <v>20</v>
      </c>
      <c r="M7821">
        <v>0</v>
      </c>
      <c r="N7821" s="1">
        <v>45812</v>
      </c>
      <c r="O7821">
        <v>0</v>
      </c>
      <c r="P7821">
        <v>0</v>
      </c>
    </row>
    <row r="7822" spans="1:16" x14ac:dyDescent="0.35">
      <c r="A7822" s="2">
        <v>45810.786805555559</v>
      </c>
      <c r="B7822" s="2">
        <f t="shared" si="122"/>
        <v>45810</v>
      </c>
      <c r="C7822">
        <v>44706435</v>
      </c>
      <c r="D7822" t="s">
        <v>2964</v>
      </c>
      <c r="E7822" t="s">
        <v>16</v>
      </c>
      <c r="F7822" t="s">
        <v>17</v>
      </c>
      <c r="G7822" t="s">
        <v>7687</v>
      </c>
      <c r="H7822" t="s">
        <v>19</v>
      </c>
      <c r="I7822" s="3">
        <v>4000</v>
      </c>
      <c r="J7822">
        <v>0</v>
      </c>
      <c r="K7822">
        <v>533051</v>
      </c>
      <c r="L7822" t="s">
        <v>20</v>
      </c>
      <c r="M7822">
        <v>0</v>
      </c>
      <c r="N7822" s="1">
        <v>45812</v>
      </c>
      <c r="O7822">
        <v>31290</v>
      </c>
      <c r="P7822">
        <v>0</v>
      </c>
    </row>
    <row r="7823" spans="1:16" x14ac:dyDescent="0.35">
      <c r="A7823" s="2">
        <v>45810.786805555559</v>
      </c>
      <c r="B7823" s="2">
        <f t="shared" si="122"/>
        <v>45810</v>
      </c>
      <c r="C7823">
        <v>44706435</v>
      </c>
      <c r="D7823" t="s">
        <v>2964</v>
      </c>
      <c r="E7823" t="s">
        <v>16</v>
      </c>
      <c r="F7823" t="s">
        <v>17</v>
      </c>
      <c r="G7823" t="s">
        <v>7688</v>
      </c>
      <c r="H7823" t="s">
        <v>19</v>
      </c>
      <c r="I7823" s="3">
        <v>4000</v>
      </c>
      <c r="J7823">
        <v>0</v>
      </c>
      <c r="K7823">
        <v>6954</v>
      </c>
      <c r="L7823" t="s">
        <v>20</v>
      </c>
      <c r="M7823">
        <v>0</v>
      </c>
      <c r="N7823" s="1">
        <v>45812</v>
      </c>
      <c r="O7823">
        <v>31291</v>
      </c>
      <c r="P7823">
        <v>0</v>
      </c>
    </row>
    <row r="7824" spans="1:16" x14ac:dyDescent="0.35">
      <c r="A7824" s="2">
        <v>45810.786805555559</v>
      </c>
      <c r="B7824" s="2">
        <f t="shared" si="122"/>
        <v>45810</v>
      </c>
      <c r="C7824">
        <v>45039719</v>
      </c>
      <c r="D7824" t="s">
        <v>2999</v>
      </c>
      <c r="E7824" t="s">
        <v>16</v>
      </c>
      <c r="F7824" t="s">
        <v>17</v>
      </c>
      <c r="G7824" t="s">
        <v>7689</v>
      </c>
      <c r="H7824" t="s">
        <v>19</v>
      </c>
      <c r="I7824" s="3">
        <v>7000</v>
      </c>
      <c r="J7824">
        <v>0</v>
      </c>
      <c r="K7824">
        <v>6771</v>
      </c>
      <c r="L7824" t="s">
        <v>20</v>
      </c>
      <c r="M7824">
        <v>0</v>
      </c>
      <c r="N7824" s="1">
        <v>45812</v>
      </c>
      <c r="O7824">
        <v>0</v>
      </c>
      <c r="P7824">
        <v>0</v>
      </c>
    </row>
    <row r="7825" spans="1:16" x14ac:dyDescent="0.35">
      <c r="A7825" s="2">
        <v>45810.786805555559</v>
      </c>
      <c r="B7825" s="2">
        <f t="shared" si="122"/>
        <v>45810</v>
      </c>
      <c r="C7825">
        <v>45652419</v>
      </c>
      <c r="D7825" t="s">
        <v>2906</v>
      </c>
      <c r="E7825" t="s">
        <v>16</v>
      </c>
      <c r="F7825" t="s">
        <v>17</v>
      </c>
      <c r="G7825" t="s">
        <v>7690</v>
      </c>
      <c r="H7825" t="s">
        <v>19</v>
      </c>
      <c r="I7825">
        <v>550</v>
      </c>
      <c r="J7825">
        <v>0</v>
      </c>
      <c r="K7825">
        <v>344015</v>
      </c>
      <c r="L7825" t="s">
        <v>20</v>
      </c>
      <c r="M7825">
        <v>0</v>
      </c>
      <c r="N7825" s="1">
        <v>45812</v>
      </c>
      <c r="O7825">
        <v>0</v>
      </c>
      <c r="P7825">
        <v>0</v>
      </c>
    </row>
    <row r="7826" spans="1:16" x14ac:dyDescent="0.35">
      <c r="A7826" s="2">
        <v>45810.786805555559</v>
      </c>
      <c r="B7826" s="2">
        <f t="shared" si="122"/>
        <v>45810</v>
      </c>
      <c r="C7826">
        <v>47155047</v>
      </c>
      <c r="D7826" t="s">
        <v>2980</v>
      </c>
      <c r="E7826" t="s">
        <v>16</v>
      </c>
      <c r="F7826" t="s">
        <v>17</v>
      </c>
      <c r="G7826" t="s">
        <v>7691</v>
      </c>
      <c r="H7826" t="s">
        <v>19</v>
      </c>
      <c r="I7826">
        <v>250</v>
      </c>
      <c r="J7826">
        <v>0</v>
      </c>
      <c r="K7826">
        <v>1746</v>
      </c>
      <c r="L7826" t="s">
        <v>20</v>
      </c>
      <c r="M7826">
        <v>0</v>
      </c>
      <c r="N7826" s="1">
        <v>45812</v>
      </c>
      <c r="O7826">
        <v>0</v>
      </c>
      <c r="P7826">
        <v>0</v>
      </c>
    </row>
    <row r="7827" spans="1:16" x14ac:dyDescent="0.35">
      <c r="A7827" s="2">
        <v>45810.786805555559</v>
      </c>
      <c r="B7827" s="2">
        <f t="shared" si="122"/>
        <v>45810</v>
      </c>
      <c r="C7827">
        <v>47155074</v>
      </c>
      <c r="D7827" t="s">
        <v>3260</v>
      </c>
      <c r="E7827" t="s">
        <v>16</v>
      </c>
      <c r="F7827" t="s">
        <v>17</v>
      </c>
      <c r="G7827" t="s">
        <v>7692</v>
      </c>
      <c r="H7827" t="s">
        <v>19</v>
      </c>
      <c r="I7827" s="3">
        <v>6000</v>
      </c>
      <c r="J7827">
        <v>0</v>
      </c>
      <c r="K7827">
        <v>3956</v>
      </c>
      <c r="L7827" t="s">
        <v>20</v>
      </c>
      <c r="M7827">
        <v>0</v>
      </c>
      <c r="N7827" s="1">
        <v>45812</v>
      </c>
      <c r="O7827">
        <v>0</v>
      </c>
      <c r="P7827">
        <v>0</v>
      </c>
    </row>
    <row r="7828" spans="1:16" x14ac:dyDescent="0.35">
      <c r="A7828" s="2">
        <v>45810.786805555559</v>
      </c>
      <c r="B7828" s="2">
        <f t="shared" si="122"/>
        <v>45810</v>
      </c>
      <c r="C7828">
        <v>47392121</v>
      </c>
      <c r="D7828" t="s">
        <v>27</v>
      </c>
      <c r="E7828" t="s">
        <v>16</v>
      </c>
      <c r="F7828" t="s">
        <v>17</v>
      </c>
      <c r="G7828" t="s">
        <v>7693</v>
      </c>
      <c r="H7828" t="s">
        <v>19</v>
      </c>
      <c r="I7828">
        <v>100</v>
      </c>
      <c r="J7828">
        <v>0</v>
      </c>
      <c r="K7828">
        <v>322145</v>
      </c>
      <c r="L7828" t="s">
        <v>20</v>
      </c>
      <c r="M7828">
        <v>0</v>
      </c>
      <c r="N7828" s="1">
        <v>45812</v>
      </c>
      <c r="O7828">
        <v>0</v>
      </c>
      <c r="P7828">
        <v>0</v>
      </c>
    </row>
    <row r="7829" spans="1:16" x14ac:dyDescent="0.35">
      <c r="A7829" s="2">
        <v>45810.786805555559</v>
      </c>
      <c r="B7829" s="2">
        <f t="shared" si="122"/>
        <v>45810</v>
      </c>
      <c r="C7829">
        <v>47393924</v>
      </c>
      <c r="D7829" t="s">
        <v>91</v>
      </c>
      <c r="E7829" t="s">
        <v>16</v>
      </c>
      <c r="F7829" t="s">
        <v>17</v>
      </c>
      <c r="G7829" t="s">
        <v>7694</v>
      </c>
      <c r="H7829" t="s">
        <v>19</v>
      </c>
      <c r="I7829">
        <v>250</v>
      </c>
      <c r="J7829">
        <v>0</v>
      </c>
      <c r="K7829">
        <v>6114</v>
      </c>
      <c r="L7829" t="s">
        <v>20</v>
      </c>
      <c r="M7829">
        <v>0</v>
      </c>
      <c r="N7829" s="1">
        <v>45812</v>
      </c>
      <c r="O7829">
        <v>0</v>
      </c>
      <c r="P7829">
        <v>0</v>
      </c>
    </row>
    <row r="7830" spans="1:16" x14ac:dyDescent="0.35">
      <c r="A7830" s="2">
        <v>45810.786805555559</v>
      </c>
      <c r="B7830" s="2">
        <f t="shared" si="122"/>
        <v>45810</v>
      </c>
      <c r="C7830">
        <v>47965673</v>
      </c>
      <c r="D7830" t="s">
        <v>32</v>
      </c>
      <c r="E7830" t="s">
        <v>16</v>
      </c>
      <c r="F7830" t="s">
        <v>17</v>
      </c>
      <c r="G7830" t="s">
        <v>193</v>
      </c>
      <c r="H7830" t="s">
        <v>19</v>
      </c>
      <c r="I7830" s="3">
        <v>1150</v>
      </c>
      <c r="J7830">
        <v>0</v>
      </c>
      <c r="K7830">
        <v>866036</v>
      </c>
      <c r="L7830" t="s">
        <v>20</v>
      </c>
      <c r="M7830">
        <v>0</v>
      </c>
      <c r="N7830" s="1">
        <v>45812</v>
      </c>
      <c r="O7830">
        <v>0</v>
      </c>
      <c r="P7830">
        <v>0</v>
      </c>
    </row>
    <row r="7831" spans="1:16" x14ac:dyDescent="0.35">
      <c r="A7831" s="2">
        <v>45810.786805555559</v>
      </c>
      <c r="B7831" s="2">
        <f t="shared" si="122"/>
        <v>45810</v>
      </c>
      <c r="C7831">
        <v>47965673</v>
      </c>
      <c r="D7831" t="s">
        <v>32</v>
      </c>
      <c r="E7831" t="s">
        <v>16</v>
      </c>
      <c r="F7831" t="s">
        <v>17</v>
      </c>
      <c r="G7831" t="s">
        <v>7695</v>
      </c>
      <c r="H7831" t="s">
        <v>19</v>
      </c>
      <c r="I7831">
        <v>600</v>
      </c>
      <c r="J7831">
        <v>0</v>
      </c>
      <c r="K7831">
        <v>865711</v>
      </c>
      <c r="L7831" t="s">
        <v>20</v>
      </c>
      <c r="M7831">
        <v>0</v>
      </c>
      <c r="N7831" s="1">
        <v>45812</v>
      </c>
      <c r="O7831">
        <v>0</v>
      </c>
      <c r="P7831">
        <v>0</v>
      </c>
    </row>
    <row r="7832" spans="1:16" x14ac:dyDescent="0.35">
      <c r="A7832" s="2">
        <v>45810.786805555559</v>
      </c>
      <c r="B7832" s="2">
        <f t="shared" si="122"/>
        <v>45810</v>
      </c>
      <c r="C7832">
        <v>49886710</v>
      </c>
      <c r="D7832" t="s">
        <v>2927</v>
      </c>
      <c r="E7832" t="s">
        <v>16</v>
      </c>
      <c r="F7832" t="s">
        <v>17</v>
      </c>
      <c r="G7832" t="s">
        <v>7696</v>
      </c>
      <c r="H7832" t="s">
        <v>19</v>
      </c>
      <c r="I7832">
        <v>700</v>
      </c>
      <c r="J7832">
        <v>0</v>
      </c>
      <c r="K7832">
        <v>3034</v>
      </c>
      <c r="L7832" t="s">
        <v>20</v>
      </c>
      <c r="M7832">
        <v>0</v>
      </c>
      <c r="N7832" s="1">
        <v>45812</v>
      </c>
      <c r="O7832">
        <v>0</v>
      </c>
      <c r="P7832">
        <v>0</v>
      </c>
    </row>
    <row r="7833" spans="1:16" x14ac:dyDescent="0.35">
      <c r="A7833" s="2">
        <v>45810.786805555559</v>
      </c>
      <c r="B7833" s="2">
        <f t="shared" si="122"/>
        <v>45810</v>
      </c>
      <c r="C7833">
        <v>52667583</v>
      </c>
      <c r="D7833" t="s">
        <v>65</v>
      </c>
      <c r="E7833" t="s">
        <v>16</v>
      </c>
      <c r="F7833" t="s">
        <v>17</v>
      </c>
      <c r="G7833" t="s">
        <v>7697</v>
      </c>
      <c r="H7833" t="s">
        <v>19</v>
      </c>
      <c r="I7833" s="3">
        <v>1400</v>
      </c>
      <c r="J7833">
        <v>0</v>
      </c>
      <c r="K7833">
        <v>8579</v>
      </c>
      <c r="L7833" t="s">
        <v>20</v>
      </c>
      <c r="M7833">
        <v>0</v>
      </c>
      <c r="N7833" s="1">
        <v>45812</v>
      </c>
      <c r="O7833">
        <v>0</v>
      </c>
      <c r="P7833">
        <v>0</v>
      </c>
    </row>
    <row r="7834" spans="1:16" x14ac:dyDescent="0.35">
      <c r="A7834" s="2">
        <v>45810.786805555559</v>
      </c>
      <c r="B7834" s="2">
        <f t="shared" si="122"/>
        <v>45810</v>
      </c>
      <c r="C7834">
        <v>52768100</v>
      </c>
      <c r="D7834" t="s">
        <v>2807</v>
      </c>
      <c r="E7834" t="s">
        <v>16</v>
      </c>
      <c r="F7834" t="s">
        <v>34</v>
      </c>
      <c r="G7834" t="s">
        <v>7698</v>
      </c>
      <c r="H7834" t="s">
        <v>16</v>
      </c>
      <c r="I7834">
        <v>300</v>
      </c>
      <c r="J7834">
        <v>0</v>
      </c>
      <c r="K7834">
        <v>36161</v>
      </c>
      <c r="L7834" t="s">
        <v>20</v>
      </c>
      <c r="M7834">
        <v>0</v>
      </c>
      <c r="N7834" s="1">
        <v>45813</v>
      </c>
      <c r="O7834">
        <v>0</v>
      </c>
      <c r="P7834">
        <v>0</v>
      </c>
    </row>
    <row r="7835" spans="1:16" x14ac:dyDescent="0.35">
      <c r="A7835" s="2">
        <v>45810.787499999999</v>
      </c>
      <c r="B7835" s="2">
        <f t="shared" si="122"/>
        <v>45810</v>
      </c>
      <c r="C7835">
        <v>36185783</v>
      </c>
      <c r="D7835" t="s">
        <v>42</v>
      </c>
      <c r="E7835" t="s">
        <v>16</v>
      </c>
      <c r="F7835" t="s">
        <v>17</v>
      </c>
      <c r="G7835" t="s">
        <v>2926</v>
      </c>
      <c r="H7835" t="s">
        <v>19</v>
      </c>
      <c r="I7835">
        <v>350</v>
      </c>
      <c r="J7835">
        <v>0</v>
      </c>
      <c r="K7835">
        <v>867872</v>
      </c>
      <c r="L7835" t="s">
        <v>20</v>
      </c>
      <c r="M7835">
        <v>0</v>
      </c>
      <c r="N7835" s="1">
        <v>45812</v>
      </c>
      <c r="O7835">
        <v>0</v>
      </c>
      <c r="P7835">
        <v>0</v>
      </c>
    </row>
    <row r="7836" spans="1:16" x14ac:dyDescent="0.35">
      <c r="A7836" s="2">
        <v>45810.787499999999</v>
      </c>
      <c r="B7836" s="2">
        <f t="shared" si="122"/>
        <v>45810</v>
      </c>
      <c r="C7836">
        <v>36202734</v>
      </c>
      <c r="D7836" t="s">
        <v>2826</v>
      </c>
      <c r="E7836" t="s">
        <v>16</v>
      </c>
      <c r="F7836" t="s">
        <v>34</v>
      </c>
      <c r="G7836" t="s">
        <v>7699</v>
      </c>
      <c r="H7836" t="s">
        <v>16</v>
      </c>
      <c r="I7836">
        <v>100</v>
      </c>
      <c r="J7836">
        <v>0</v>
      </c>
      <c r="K7836">
        <v>545958</v>
      </c>
      <c r="L7836" t="s">
        <v>20</v>
      </c>
      <c r="M7836">
        <v>0</v>
      </c>
      <c r="N7836" s="1">
        <v>45813</v>
      </c>
      <c r="O7836">
        <v>0</v>
      </c>
      <c r="P7836">
        <v>0</v>
      </c>
    </row>
    <row r="7837" spans="1:16" x14ac:dyDescent="0.35">
      <c r="A7837" s="2">
        <v>45810.787499999999</v>
      </c>
      <c r="B7837" s="2">
        <f t="shared" si="122"/>
        <v>45810</v>
      </c>
      <c r="C7837">
        <v>43048085</v>
      </c>
      <c r="D7837" t="s">
        <v>54</v>
      </c>
      <c r="E7837" t="s">
        <v>16</v>
      </c>
      <c r="F7837" t="s">
        <v>17</v>
      </c>
      <c r="G7837" t="s">
        <v>7700</v>
      </c>
      <c r="H7837" t="s">
        <v>19</v>
      </c>
      <c r="I7837">
        <v>500</v>
      </c>
      <c r="J7837">
        <v>0</v>
      </c>
      <c r="K7837">
        <v>868564</v>
      </c>
      <c r="L7837" t="s">
        <v>20</v>
      </c>
      <c r="M7837">
        <v>0</v>
      </c>
      <c r="N7837" s="1">
        <v>45812</v>
      </c>
      <c r="O7837">
        <v>0</v>
      </c>
      <c r="P7837">
        <v>0</v>
      </c>
    </row>
    <row r="7838" spans="1:16" x14ac:dyDescent="0.35">
      <c r="A7838" s="2">
        <v>45810.787499999999</v>
      </c>
      <c r="B7838" s="2">
        <f t="shared" si="122"/>
        <v>45810</v>
      </c>
      <c r="C7838">
        <v>44706435</v>
      </c>
      <c r="D7838" t="s">
        <v>2964</v>
      </c>
      <c r="E7838" t="s">
        <v>16</v>
      </c>
      <c r="F7838" t="s">
        <v>87</v>
      </c>
      <c r="G7838" t="s">
        <v>4366</v>
      </c>
      <c r="H7838" t="s">
        <v>16</v>
      </c>
      <c r="I7838" s="3">
        <v>2000</v>
      </c>
      <c r="J7838">
        <v>0</v>
      </c>
      <c r="K7838">
        <v>38501</v>
      </c>
      <c r="L7838" t="s">
        <v>20</v>
      </c>
      <c r="M7838">
        <v>0</v>
      </c>
      <c r="N7838" s="1">
        <v>45813</v>
      </c>
      <c r="O7838">
        <v>31292</v>
      </c>
      <c r="P7838">
        <v>0</v>
      </c>
    </row>
    <row r="7839" spans="1:16" x14ac:dyDescent="0.35">
      <c r="A7839" s="2">
        <v>45810.787499999999</v>
      </c>
      <c r="B7839" s="2">
        <f t="shared" si="122"/>
        <v>45810</v>
      </c>
      <c r="C7839">
        <v>45458313</v>
      </c>
      <c r="D7839" t="s">
        <v>15</v>
      </c>
      <c r="E7839" t="s">
        <v>16</v>
      </c>
      <c r="F7839" t="s">
        <v>17</v>
      </c>
      <c r="G7839" t="s">
        <v>7701</v>
      </c>
      <c r="H7839" t="s">
        <v>19</v>
      </c>
      <c r="I7839">
        <v>850</v>
      </c>
      <c r="J7839">
        <v>0</v>
      </c>
      <c r="K7839">
        <v>541143</v>
      </c>
      <c r="L7839" t="s">
        <v>20</v>
      </c>
      <c r="M7839">
        <v>0</v>
      </c>
      <c r="N7839" s="1">
        <v>45812</v>
      </c>
      <c r="O7839">
        <v>0</v>
      </c>
      <c r="P7839">
        <v>0</v>
      </c>
    </row>
    <row r="7840" spans="1:16" x14ac:dyDescent="0.35">
      <c r="A7840" s="2">
        <v>45810.787499999999</v>
      </c>
      <c r="B7840" s="2">
        <f t="shared" si="122"/>
        <v>45810</v>
      </c>
      <c r="C7840">
        <v>47155047</v>
      </c>
      <c r="D7840" t="s">
        <v>2980</v>
      </c>
      <c r="E7840" t="s">
        <v>16</v>
      </c>
      <c r="F7840" t="s">
        <v>17</v>
      </c>
      <c r="G7840" t="s">
        <v>7702</v>
      </c>
      <c r="H7840" t="s">
        <v>19</v>
      </c>
      <c r="I7840">
        <v>750</v>
      </c>
      <c r="J7840">
        <v>0</v>
      </c>
      <c r="K7840">
        <v>423729</v>
      </c>
      <c r="L7840" t="s">
        <v>20</v>
      </c>
      <c r="M7840">
        <v>0</v>
      </c>
      <c r="N7840" s="1">
        <v>45812</v>
      </c>
      <c r="O7840">
        <v>0</v>
      </c>
      <c r="P7840">
        <v>0</v>
      </c>
    </row>
    <row r="7841" spans="1:16" x14ac:dyDescent="0.35">
      <c r="A7841" s="2">
        <v>45810.787499999999</v>
      </c>
      <c r="B7841" s="2">
        <f t="shared" si="122"/>
        <v>45810</v>
      </c>
      <c r="C7841">
        <v>47941869</v>
      </c>
      <c r="D7841" t="s">
        <v>3045</v>
      </c>
      <c r="E7841" t="s">
        <v>16</v>
      </c>
      <c r="F7841" t="s">
        <v>17</v>
      </c>
      <c r="G7841" t="s">
        <v>7703</v>
      </c>
      <c r="H7841" t="s">
        <v>19</v>
      </c>
      <c r="I7841">
        <v>550</v>
      </c>
      <c r="J7841">
        <v>0</v>
      </c>
      <c r="K7841">
        <v>424407</v>
      </c>
      <c r="L7841" t="s">
        <v>20</v>
      </c>
      <c r="M7841">
        <v>0</v>
      </c>
      <c r="N7841" s="1">
        <v>45812</v>
      </c>
      <c r="O7841">
        <v>0</v>
      </c>
      <c r="P7841">
        <v>0</v>
      </c>
    </row>
    <row r="7842" spans="1:16" x14ac:dyDescent="0.35">
      <c r="A7842" s="2">
        <v>45810.787499999999</v>
      </c>
      <c r="B7842" s="2">
        <f t="shared" si="122"/>
        <v>45810</v>
      </c>
      <c r="C7842">
        <v>49614452</v>
      </c>
      <c r="D7842" t="s">
        <v>2823</v>
      </c>
      <c r="E7842" t="s">
        <v>16</v>
      </c>
      <c r="F7842" t="s">
        <v>17</v>
      </c>
      <c r="G7842" t="s">
        <v>7704</v>
      </c>
      <c r="H7842" t="s">
        <v>19</v>
      </c>
      <c r="I7842">
        <v>750</v>
      </c>
      <c r="J7842">
        <v>0</v>
      </c>
      <c r="K7842">
        <v>542854</v>
      </c>
      <c r="L7842" t="s">
        <v>20</v>
      </c>
      <c r="M7842">
        <v>0</v>
      </c>
      <c r="N7842" s="1">
        <v>45812</v>
      </c>
      <c r="O7842">
        <v>0</v>
      </c>
      <c r="P7842">
        <v>0</v>
      </c>
    </row>
    <row r="7843" spans="1:16" x14ac:dyDescent="0.35">
      <c r="A7843" s="2">
        <v>45810.787499999999</v>
      </c>
      <c r="B7843" s="2">
        <f t="shared" si="122"/>
        <v>45810</v>
      </c>
      <c r="C7843">
        <v>49886710</v>
      </c>
      <c r="D7843" t="s">
        <v>2927</v>
      </c>
      <c r="E7843" t="s">
        <v>16</v>
      </c>
      <c r="F7843" t="s">
        <v>17</v>
      </c>
      <c r="G7843" t="s">
        <v>7705</v>
      </c>
      <c r="H7843" t="s">
        <v>19</v>
      </c>
      <c r="I7843">
        <v>300</v>
      </c>
      <c r="J7843">
        <v>0</v>
      </c>
      <c r="K7843">
        <v>542863</v>
      </c>
      <c r="L7843" t="s">
        <v>20</v>
      </c>
      <c r="M7843">
        <v>0</v>
      </c>
      <c r="N7843" s="1">
        <v>45812</v>
      </c>
      <c r="O7843">
        <v>0</v>
      </c>
      <c r="P7843">
        <v>0</v>
      </c>
    </row>
    <row r="7844" spans="1:16" x14ac:dyDescent="0.35">
      <c r="A7844" s="2">
        <v>45810.787499999999</v>
      </c>
      <c r="B7844" s="2">
        <f t="shared" si="122"/>
        <v>45810</v>
      </c>
      <c r="C7844">
        <v>51303075</v>
      </c>
      <c r="D7844" t="s">
        <v>23</v>
      </c>
      <c r="E7844" t="s">
        <v>16</v>
      </c>
      <c r="F7844" t="s">
        <v>17</v>
      </c>
      <c r="G7844" t="s">
        <v>7706</v>
      </c>
      <c r="H7844" t="s">
        <v>19</v>
      </c>
      <c r="I7844" s="3">
        <v>3800</v>
      </c>
      <c r="J7844">
        <v>0</v>
      </c>
      <c r="K7844">
        <v>4250</v>
      </c>
      <c r="L7844" t="s">
        <v>20</v>
      </c>
      <c r="M7844">
        <v>0</v>
      </c>
      <c r="N7844" s="1">
        <v>45812</v>
      </c>
      <c r="O7844">
        <v>0</v>
      </c>
      <c r="P7844">
        <v>0</v>
      </c>
    </row>
    <row r="7845" spans="1:16" x14ac:dyDescent="0.35">
      <c r="A7845" s="2">
        <v>45810.787499999999</v>
      </c>
      <c r="B7845" s="2">
        <f t="shared" si="122"/>
        <v>45810</v>
      </c>
      <c r="C7845">
        <v>52667583</v>
      </c>
      <c r="D7845" t="s">
        <v>65</v>
      </c>
      <c r="E7845" t="s">
        <v>16</v>
      </c>
      <c r="F7845" t="s">
        <v>17</v>
      </c>
      <c r="G7845" t="s">
        <v>7707</v>
      </c>
      <c r="H7845" t="s">
        <v>19</v>
      </c>
      <c r="I7845" s="3">
        <v>1000</v>
      </c>
      <c r="J7845">
        <v>0</v>
      </c>
      <c r="K7845">
        <v>543846</v>
      </c>
      <c r="L7845" t="s">
        <v>20</v>
      </c>
      <c r="M7845">
        <v>0</v>
      </c>
      <c r="N7845" s="1">
        <v>45812</v>
      </c>
      <c r="O7845">
        <v>0</v>
      </c>
      <c r="P7845">
        <v>0</v>
      </c>
    </row>
    <row r="7846" spans="1:16" x14ac:dyDescent="0.35">
      <c r="A7846" s="2">
        <v>45810.787499999999</v>
      </c>
      <c r="B7846" s="2">
        <f t="shared" si="122"/>
        <v>45810</v>
      </c>
      <c r="C7846">
        <v>52667583</v>
      </c>
      <c r="D7846" t="s">
        <v>65</v>
      </c>
      <c r="E7846" t="s">
        <v>16</v>
      </c>
      <c r="F7846" t="s">
        <v>17</v>
      </c>
      <c r="G7846" t="s">
        <v>7708</v>
      </c>
      <c r="H7846" t="s">
        <v>19</v>
      </c>
      <c r="I7846" s="3">
        <v>1400</v>
      </c>
      <c r="J7846">
        <v>0</v>
      </c>
      <c r="K7846">
        <v>401872</v>
      </c>
      <c r="L7846" t="s">
        <v>20</v>
      </c>
      <c r="M7846">
        <v>0</v>
      </c>
      <c r="N7846" s="1">
        <v>45812</v>
      </c>
      <c r="O7846">
        <v>0</v>
      </c>
      <c r="P7846">
        <v>0</v>
      </c>
    </row>
    <row r="7847" spans="1:16" x14ac:dyDescent="0.35">
      <c r="A7847" s="2">
        <v>45810.787499999999</v>
      </c>
      <c r="B7847" s="2">
        <f t="shared" si="122"/>
        <v>45810</v>
      </c>
      <c r="C7847">
        <v>52768100</v>
      </c>
      <c r="D7847" t="s">
        <v>2807</v>
      </c>
      <c r="E7847" t="s">
        <v>16</v>
      </c>
      <c r="F7847" t="s">
        <v>17</v>
      </c>
      <c r="G7847" t="s">
        <v>7709</v>
      </c>
      <c r="H7847" t="s">
        <v>19</v>
      </c>
      <c r="I7847">
        <v>50</v>
      </c>
      <c r="J7847">
        <v>0</v>
      </c>
      <c r="K7847">
        <v>9594</v>
      </c>
      <c r="L7847" t="s">
        <v>20</v>
      </c>
      <c r="M7847">
        <v>0</v>
      </c>
      <c r="N7847" s="1">
        <v>45812</v>
      </c>
      <c r="O7847">
        <v>0</v>
      </c>
      <c r="P7847">
        <v>0</v>
      </c>
    </row>
    <row r="7848" spans="1:16" x14ac:dyDescent="0.35">
      <c r="A7848" s="2">
        <v>45810.787499999999</v>
      </c>
      <c r="B7848" s="2">
        <f t="shared" si="122"/>
        <v>45810</v>
      </c>
      <c r="C7848">
        <v>52841686</v>
      </c>
      <c r="D7848" t="s">
        <v>4553</v>
      </c>
      <c r="E7848" t="s">
        <v>16</v>
      </c>
      <c r="F7848" t="s">
        <v>17</v>
      </c>
      <c r="G7848" t="s">
        <v>7710</v>
      </c>
      <c r="H7848" t="s">
        <v>19</v>
      </c>
      <c r="I7848" s="3">
        <v>4560</v>
      </c>
      <c r="J7848">
        <v>0</v>
      </c>
      <c r="K7848">
        <v>449383</v>
      </c>
      <c r="L7848" t="s">
        <v>20</v>
      </c>
      <c r="M7848">
        <v>0</v>
      </c>
      <c r="N7848" s="1">
        <v>45812</v>
      </c>
      <c r="O7848">
        <v>0</v>
      </c>
      <c r="P7848">
        <v>0</v>
      </c>
    </row>
    <row r="7849" spans="1:16" x14ac:dyDescent="0.35">
      <c r="A7849" s="2">
        <v>45810.787499999999</v>
      </c>
      <c r="B7849" s="2">
        <f t="shared" si="122"/>
        <v>45810</v>
      </c>
      <c r="C7849">
        <v>52884737</v>
      </c>
      <c r="D7849" t="s">
        <v>3091</v>
      </c>
      <c r="E7849" t="s">
        <v>16</v>
      </c>
      <c r="F7849" t="s">
        <v>17</v>
      </c>
      <c r="G7849" t="s">
        <v>7711</v>
      </c>
      <c r="H7849" t="s">
        <v>19</v>
      </c>
      <c r="I7849" s="3">
        <v>1050</v>
      </c>
      <c r="J7849">
        <v>0</v>
      </c>
      <c r="K7849">
        <v>541656</v>
      </c>
      <c r="L7849" t="s">
        <v>20</v>
      </c>
      <c r="M7849">
        <v>0</v>
      </c>
      <c r="N7849" s="1">
        <v>45812</v>
      </c>
      <c r="O7849">
        <v>0</v>
      </c>
      <c r="P7849">
        <v>0</v>
      </c>
    </row>
    <row r="7850" spans="1:16" x14ac:dyDescent="0.35">
      <c r="A7850" s="2">
        <v>45810.787499999999</v>
      </c>
      <c r="B7850" s="2">
        <f t="shared" si="122"/>
        <v>45810</v>
      </c>
      <c r="C7850">
        <v>52937534</v>
      </c>
      <c r="D7850" t="s">
        <v>2924</v>
      </c>
      <c r="E7850" t="s">
        <v>16</v>
      </c>
      <c r="F7850" t="s">
        <v>17</v>
      </c>
      <c r="G7850" t="s">
        <v>2824</v>
      </c>
      <c r="H7850" t="s">
        <v>19</v>
      </c>
      <c r="I7850">
        <v>750</v>
      </c>
      <c r="J7850">
        <v>0</v>
      </c>
      <c r="K7850">
        <v>414877</v>
      </c>
      <c r="L7850" t="s">
        <v>20</v>
      </c>
      <c r="M7850">
        <v>0</v>
      </c>
      <c r="N7850" s="1">
        <v>45812</v>
      </c>
      <c r="O7850">
        <v>0</v>
      </c>
      <c r="P7850">
        <v>0</v>
      </c>
    </row>
    <row r="7851" spans="1:16" x14ac:dyDescent="0.35">
      <c r="A7851" s="2">
        <v>45810.788194444445</v>
      </c>
      <c r="B7851" s="2">
        <f t="shared" si="122"/>
        <v>45810</v>
      </c>
      <c r="C7851">
        <v>36202734</v>
      </c>
      <c r="D7851" t="s">
        <v>2826</v>
      </c>
      <c r="E7851" t="s">
        <v>16</v>
      </c>
      <c r="F7851" t="s">
        <v>17</v>
      </c>
      <c r="G7851" t="s">
        <v>7712</v>
      </c>
      <c r="H7851" t="s">
        <v>19</v>
      </c>
      <c r="I7851">
        <v>600</v>
      </c>
      <c r="J7851">
        <v>0</v>
      </c>
      <c r="K7851">
        <v>2778</v>
      </c>
      <c r="L7851" t="s">
        <v>20</v>
      </c>
      <c r="M7851">
        <v>0</v>
      </c>
      <c r="N7851" s="1">
        <v>45812</v>
      </c>
      <c r="O7851">
        <v>0</v>
      </c>
      <c r="P7851">
        <v>0</v>
      </c>
    </row>
    <row r="7852" spans="1:16" x14ac:dyDescent="0.35">
      <c r="A7852" s="2">
        <v>45810.788194444445</v>
      </c>
      <c r="B7852" s="2">
        <f t="shared" si="122"/>
        <v>45810</v>
      </c>
      <c r="C7852">
        <v>42585822</v>
      </c>
      <c r="D7852" t="s">
        <v>2937</v>
      </c>
      <c r="E7852" t="s">
        <v>16</v>
      </c>
      <c r="F7852" t="s">
        <v>87</v>
      </c>
      <c r="G7852" t="s">
        <v>7713</v>
      </c>
      <c r="H7852" t="s">
        <v>16</v>
      </c>
      <c r="I7852">
        <v>750</v>
      </c>
      <c r="J7852">
        <v>0</v>
      </c>
      <c r="K7852">
        <v>894087</v>
      </c>
      <c r="L7852" t="s">
        <v>20</v>
      </c>
      <c r="M7852">
        <v>0</v>
      </c>
      <c r="N7852" s="1">
        <v>45813</v>
      </c>
      <c r="O7852">
        <v>0</v>
      </c>
      <c r="P7852">
        <v>0</v>
      </c>
    </row>
    <row r="7853" spans="1:16" x14ac:dyDescent="0.35">
      <c r="A7853" s="2">
        <v>45810.788194444445</v>
      </c>
      <c r="B7853" s="2">
        <f t="shared" si="122"/>
        <v>45810</v>
      </c>
      <c r="C7853">
        <v>43048085</v>
      </c>
      <c r="D7853" t="s">
        <v>54</v>
      </c>
      <c r="E7853" t="s">
        <v>16</v>
      </c>
      <c r="F7853" t="s">
        <v>17</v>
      </c>
      <c r="G7853" t="s">
        <v>7714</v>
      </c>
      <c r="H7853" t="s">
        <v>19</v>
      </c>
      <c r="I7853" s="3">
        <v>3600</v>
      </c>
      <c r="J7853">
        <v>0</v>
      </c>
      <c r="K7853">
        <v>538342</v>
      </c>
      <c r="L7853" t="s">
        <v>20</v>
      </c>
      <c r="M7853">
        <v>0</v>
      </c>
      <c r="N7853" s="1">
        <v>45812</v>
      </c>
      <c r="O7853">
        <v>0</v>
      </c>
      <c r="P7853">
        <v>0</v>
      </c>
    </row>
    <row r="7854" spans="1:16" x14ac:dyDescent="0.35">
      <c r="A7854" s="2">
        <v>45810.788194444445</v>
      </c>
      <c r="B7854" s="2">
        <f t="shared" si="122"/>
        <v>45810</v>
      </c>
      <c r="C7854">
        <v>50889199</v>
      </c>
      <c r="D7854" t="s">
        <v>3220</v>
      </c>
      <c r="E7854" t="s">
        <v>16</v>
      </c>
      <c r="F7854" t="s">
        <v>17</v>
      </c>
      <c r="G7854" t="s">
        <v>7715</v>
      </c>
      <c r="H7854" t="s">
        <v>19</v>
      </c>
      <c r="I7854" s="3">
        <v>1200</v>
      </c>
      <c r="J7854">
        <v>0</v>
      </c>
      <c r="K7854">
        <v>537863</v>
      </c>
      <c r="L7854" t="s">
        <v>20</v>
      </c>
      <c r="M7854">
        <v>0</v>
      </c>
      <c r="N7854" s="1">
        <v>45812</v>
      </c>
      <c r="O7854">
        <v>0</v>
      </c>
      <c r="P7854">
        <v>0</v>
      </c>
    </row>
    <row r="7855" spans="1:16" x14ac:dyDescent="0.35">
      <c r="A7855" s="2">
        <v>45810.788194444445</v>
      </c>
      <c r="B7855" s="2">
        <f t="shared" si="122"/>
        <v>45810</v>
      </c>
      <c r="C7855">
        <v>52841784</v>
      </c>
      <c r="D7855" t="s">
        <v>3299</v>
      </c>
      <c r="E7855" t="s">
        <v>16</v>
      </c>
      <c r="F7855" t="s">
        <v>17</v>
      </c>
      <c r="G7855" t="s">
        <v>7716</v>
      </c>
      <c r="H7855" t="s">
        <v>19</v>
      </c>
      <c r="I7855">
        <v>300</v>
      </c>
      <c r="J7855">
        <v>0</v>
      </c>
      <c r="K7855">
        <v>650</v>
      </c>
      <c r="L7855" t="s">
        <v>20</v>
      </c>
      <c r="M7855">
        <v>0</v>
      </c>
      <c r="N7855" s="1">
        <v>45812</v>
      </c>
      <c r="O7855">
        <v>0</v>
      </c>
      <c r="P7855">
        <v>0</v>
      </c>
    </row>
    <row r="7856" spans="1:16" x14ac:dyDescent="0.35">
      <c r="A7856" s="2">
        <v>45810.788194444445</v>
      </c>
      <c r="B7856" s="2">
        <f t="shared" si="122"/>
        <v>45810</v>
      </c>
      <c r="C7856">
        <v>52842048</v>
      </c>
      <c r="D7856" t="s">
        <v>37</v>
      </c>
      <c r="E7856" t="s">
        <v>16</v>
      </c>
      <c r="F7856" t="s">
        <v>17</v>
      </c>
      <c r="G7856" t="s">
        <v>7717</v>
      </c>
      <c r="H7856" t="s">
        <v>19</v>
      </c>
      <c r="I7856" s="3">
        <v>1000</v>
      </c>
      <c r="J7856">
        <v>0</v>
      </c>
      <c r="K7856">
        <v>512597</v>
      </c>
      <c r="L7856" t="s">
        <v>20</v>
      </c>
      <c r="M7856">
        <v>0</v>
      </c>
      <c r="N7856" s="1">
        <v>45812</v>
      </c>
      <c r="O7856">
        <v>0</v>
      </c>
      <c r="P7856">
        <v>0</v>
      </c>
    </row>
    <row r="7857" spans="1:16" x14ac:dyDescent="0.35">
      <c r="A7857" s="2">
        <v>45810.788194444445</v>
      </c>
      <c r="B7857" s="2">
        <f t="shared" si="122"/>
        <v>45810</v>
      </c>
      <c r="C7857">
        <v>52860028</v>
      </c>
      <c r="D7857" t="s">
        <v>83</v>
      </c>
      <c r="E7857" t="s">
        <v>16</v>
      </c>
      <c r="F7857" t="s">
        <v>17</v>
      </c>
      <c r="G7857" t="s">
        <v>7718</v>
      </c>
      <c r="H7857" t="s">
        <v>19</v>
      </c>
      <c r="I7857" s="3">
        <v>2300</v>
      </c>
      <c r="J7857">
        <v>0</v>
      </c>
      <c r="K7857">
        <v>552554</v>
      </c>
      <c r="L7857" t="s">
        <v>20</v>
      </c>
      <c r="M7857">
        <v>0</v>
      </c>
      <c r="N7857" s="1">
        <v>45812</v>
      </c>
      <c r="O7857">
        <v>0</v>
      </c>
      <c r="P7857">
        <v>0</v>
      </c>
    </row>
    <row r="7858" spans="1:16" x14ac:dyDescent="0.35">
      <c r="A7858" s="2">
        <v>45810.788888888892</v>
      </c>
      <c r="B7858" s="2">
        <f t="shared" si="122"/>
        <v>45810</v>
      </c>
      <c r="C7858">
        <v>42209243</v>
      </c>
      <c r="D7858" t="s">
        <v>286</v>
      </c>
      <c r="E7858" t="s">
        <v>16</v>
      </c>
      <c r="F7858" t="s">
        <v>87</v>
      </c>
      <c r="G7858" t="s">
        <v>7719</v>
      </c>
      <c r="H7858" t="s">
        <v>16</v>
      </c>
      <c r="I7858" s="3">
        <v>9200</v>
      </c>
      <c r="J7858">
        <v>0</v>
      </c>
      <c r="K7858">
        <v>895869</v>
      </c>
      <c r="L7858" t="s">
        <v>20</v>
      </c>
      <c r="M7858">
        <v>0</v>
      </c>
      <c r="N7858" s="1">
        <v>45813</v>
      </c>
      <c r="O7858">
        <v>0</v>
      </c>
      <c r="P7858">
        <v>0</v>
      </c>
    </row>
    <row r="7859" spans="1:16" x14ac:dyDescent="0.35">
      <c r="A7859" s="2">
        <v>45810.788888888892</v>
      </c>
      <c r="B7859" s="2">
        <f t="shared" si="122"/>
        <v>45810</v>
      </c>
      <c r="C7859">
        <v>42585822</v>
      </c>
      <c r="D7859" t="s">
        <v>2937</v>
      </c>
      <c r="E7859" t="s">
        <v>16</v>
      </c>
      <c r="F7859" t="s">
        <v>17</v>
      </c>
      <c r="G7859" t="s">
        <v>7720</v>
      </c>
      <c r="H7859" t="s">
        <v>19</v>
      </c>
      <c r="I7859">
        <v>450</v>
      </c>
      <c r="J7859">
        <v>0</v>
      </c>
      <c r="K7859">
        <v>6671</v>
      </c>
      <c r="L7859" t="s">
        <v>20</v>
      </c>
      <c r="M7859">
        <v>0</v>
      </c>
      <c r="N7859" s="1">
        <v>45812</v>
      </c>
      <c r="O7859">
        <v>0</v>
      </c>
      <c r="P7859">
        <v>0</v>
      </c>
    </row>
    <row r="7860" spans="1:16" x14ac:dyDescent="0.35">
      <c r="A7860" s="2">
        <v>45810.788888888892</v>
      </c>
      <c r="B7860" s="2">
        <f t="shared" si="122"/>
        <v>45810</v>
      </c>
      <c r="C7860">
        <v>43048085</v>
      </c>
      <c r="D7860" t="s">
        <v>54</v>
      </c>
      <c r="E7860" t="s">
        <v>16</v>
      </c>
      <c r="F7860" t="s">
        <v>17</v>
      </c>
      <c r="G7860" t="s">
        <v>7721</v>
      </c>
      <c r="H7860" t="s">
        <v>19</v>
      </c>
      <c r="I7860" s="3">
        <v>2400</v>
      </c>
      <c r="J7860">
        <v>0</v>
      </c>
      <c r="K7860">
        <v>561158</v>
      </c>
      <c r="L7860" t="s">
        <v>20</v>
      </c>
      <c r="M7860">
        <v>0</v>
      </c>
      <c r="N7860" s="1">
        <v>45812</v>
      </c>
      <c r="O7860">
        <v>0</v>
      </c>
      <c r="P7860">
        <v>0</v>
      </c>
    </row>
    <row r="7861" spans="1:16" x14ac:dyDescent="0.35">
      <c r="A7861" s="2">
        <v>45810.788888888892</v>
      </c>
      <c r="B7861" s="2">
        <f t="shared" si="122"/>
        <v>45810</v>
      </c>
      <c r="C7861">
        <v>47392121</v>
      </c>
      <c r="D7861" t="s">
        <v>27</v>
      </c>
      <c r="E7861" t="s">
        <v>16</v>
      </c>
      <c r="F7861" t="s">
        <v>17</v>
      </c>
      <c r="G7861" t="s">
        <v>7722</v>
      </c>
      <c r="H7861" t="s">
        <v>19</v>
      </c>
      <c r="I7861">
        <v>100</v>
      </c>
      <c r="J7861">
        <v>0</v>
      </c>
      <c r="K7861">
        <v>10763</v>
      </c>
      <c r="L7861" t="s">
        <v>20</v>
      </c>
      <c r="M7861">
        <v>0</v>
      </c>
      <c r="N7861" s="1">
        <v>45812</v>
      </c>
      <c r="O7861">
        <v>0</v>
      </c>
      <c r="P7861">
        <v>0</v>
      </c>
    </row>
    <row r="7862" spans="1:16" x14ac:dyDescent="0.35">
      <c r="A7862" s="2">
        <v>45810.788888888892</v>
      </c>
      <c r="B7862" s="2">
        <f t="shared" si="122"/>
        <v>45810</v>
      </c>
      <c r="C7862">
        <v>47965673</v>
      </c>
      <c r="D7862" t="s">
        <v>32</v>
      </c>
      <c r="E7862" t="s">
        <v>16</v>
      </c>
      <c r="F7862" t="s">
        <v>17</v>
      </c>
      <c r="G7862" t="s">
        <v>7723</v>
      </c>
      <c r="H7862" t="s">
        <v>19</v>
      </c>
      <c r="I7862">
        <v>750</v>
      </c>
      <c r="J7862">
        <v>0</v>
      </c>
      <c r="K7862">
        <v>872199</v>
      </c>
      <c r="L7862" t="s">
        <v>20</v>
      </c>
      <c r="M7862">
        <v>0</v>
      </c>
      <c r="N7862" s="1">
        <v>45812</v>
      </c>
      <c r="O7862">
        <v>0</v>
      </c>
      <c r="P7862">
        <v>0</v>
      </c>
    </row>
    <row r="7863" spans="1:16" x14ac:dyDescent="0.35">
      <c r="A7863" s="2">
        <v>45810.788888888892</v>
      </c>
      <c r="B7863" s="2">
        <f t="shared" si="122"/>
        <v>45810</v>
      </c>
      <c r="C7863">
        <v>49559501</v>
      </c>
      <c r="D7863" t="s">
        <v>2830</v>
      </c>
      <c r="E7863" t="s">
        <v>16</v>
      </c>
      <c r="F7863" t="s">
        <v>17</v>
      </c>
      <c r="G7863" t="s">
        <v>7724</v>
      </c>
      <c r="H7863" t="s">
        <v>19</v>
      </c>
      <c r="I7863" s="3">
        <v>2850</v>
      </c>
      <c r="J7863">
        <v>0</v>
      </c>
      <c r="K7863">
        <v>644752</v>
      </c>
      <c r="L7863" t="s">
        <v>20</v>
      </c>
      <c r="M7863">
        <v>0</v>
      </c>
      <c r="N7863" s="1">
        <v>45812</v>
      </c>
      <c r="O7863">
        <v>0</v>
      </c>
      <c r="P7863">
        <v>0</v>
      </c>
    </row>
    <row r="7864" spans="1:16" x14ac:dyDescent="0.35">
      <c r="A7864" s="2">
        <v>45810.788888888892</v>
      </c>
      <c r="B7864" s="2">
        <f t="shared" si="122"/>
        <v>45810</v>
      </c>
      <c r="C7864">
        <v>52301389</v>
      </c>
      <c r="D7864" t="s">
        <v>2802</v>
      </c>
      <c r="E7864" t="s">
        <v>16</v>
      </c>
      <c r="F7864" t="s">
        <v>17</v>
      </c>
      <c r="G7864" t="s">
        <v>7725</v>
      </c>
      <c r="H7864" t="s">
        <v>19</v>
      </c>
      <c r="I7864">
        <v>100</v>
      </c>
      <c r="J7864">
        <v>0</v>
      </c>
      <c r="K7864">
        <v>626633</v>
      </c>
      <c r="L7864" t="s">
        <v>20</v>
      </c>
      <c r="M7864">
        <v>0</v>
      </c>
      <c r="N7864" s="1">
        <v>45812</v>
      </c>
      <c r="O7864">
        <v>0</v>
      </c>
      <c r="P7864">
        <v>0</v>
      </c>
    </row>
    <row r="7865" spans="1:16" x14ac:dyDescent="0.35">
      <c r="A7865" s="2">
        <v>45810.788888888892</v>
      </c>
      <c r="B7865" s="2">
        <f t="shared" si="122"/>
        <v>45810</v>
      </c>
      <c r="C7865">
        <v>52667583</v>
      </c>
      <c r="D7865" t="s">
        <v>65</v>
      </c>
      <c r="E7865" t="s">
        <v>16</v>
      </c>
      <c r="F7865" t="s">
        <v>17</v>
      </c>
      <c r="G7865" t="s">
        <v>7726</v>
      </c>
      <c r="H7865" t="s">
        <v>19</v>
      </c>
      <c r="I7865" s="3">
        <v>1400</v>
      </c>
      <c r="J7865">
        <v>0</v>
      </c>
      <c r="K7865">
        <v>871542</v>
      </c>
      <c r="L7865" t="s">
        <v>20</v>
      </c>
      <c r="M7865">
        <v>0</v>
      </c>
      <c r="N7865" s="1">
        <v>45812</v>
      </c>
      <c r="O7865">
        <v>0</v>
      </c>
      <c r="P7865">
        <v>0</v>
      </c>
    </row>
    <row r="7866" spans="1:16" x14ac:dyDescent="0.35">
      <c r="A7866" s="2">
        <v>45810.788888888892</v>
      </c>
      <c r="B7866" s="2">
        <f t="shared" si="122"/>
        <v>45810</v>
      </c>
      <c r="C7866">
        <v>52937534</v>
      </c>
      <c r="D7866" t="s">
        <v>2924</v>
      </c>
      <c r="E7866" t="s">
        <v>16</v>
      </c>
      <c r="F7866" t="s">
        <v>17</v>
      </c>
      <c r="G7866" t="s">
        <v>7727</v>
      </c>
      <c r="H7866" t="s">
        <v>19</v>
      </c>
      <c r="I7866">
        <v>300</v>
      </c>
      <c r="J7866">
        <v>0</v>
      </c>
      <c r="K7866">
        <v>3194</v>
      </c>
      <c r="L7866" t="s">
        <v>20</v>
      </c>
      <c r="M7866">
        <v>0</v>
      </c>
      <c r="N7866" s="1">
        <v>45812</v>
      </c>
      <c r="O7866">
        <v>0</v>
      </c>
      <c r="P7866">
        <v>0</v>
      </c>
    </row>
    <row r="7867" spans="1:16" x14ac:dyDescent="0.35">
      <c r="A7867" s="2">
        <v>45810.789583333331</v>
      </c>
      <c r="B7867" s="2">
        <f t="shared" si="122"/>
        <v>45810</v>
      </c>
      <c r="C7867">
        <v>36477881</v>
      </c>
      <c r="D7867" t="s">
        <v>21</v>
      </c>
      <c r="E7867" t="s">
        <v>16</v>
      </c>
      <c r="F7867" t="s">
        <v>87</v>
      </c>
      <c r="G7867" t="s">
        <v>7728</v>
      </c>
      <c r="H7867" t="s">
        <v>16</v>
      </c>
      <c r="I7867">
        <v>100</v>
      </c>
      <c r="J7867">
        <v>0</v>
      </c>
      <c r="K7867">
        <v>898237</v>
      </c>
      <c r="L7867" t="s">
        <v>20</v>
      </c>
      <c r="M7867">
        <v>0</v>
      </c>
      <c r="N7867" s="1">
        <v>45813</v>
      </c>
      <c r="O7867">
        <v>0</v>
      </c>
      <c r="P7867">
        <v>0</v>
      </c>
    </row>
    <row r="7868" spans="1:16" x14ac:dyDescent="0.35">
      <c r="A7868" s="2">
        <v>45810.789583333331</v>
      </c>
      <c r="B7868" s="2">
        <f t="shared" si="122"/>
        <v>45810</v>
      </c>
      <c r="C7868">
        <v>42585822</v>
      </c>
      <c r="D7868" t="s">
        <v>2937</v>
      </c>
      <c r="E7868" t="s">
        <v>16</v>
      </c>
      <c r="F7868" t="s">
        <v>87</v>
      </c>
      <c r="G7868" t="s">
        <v>7729</v>
      </c>
      <c r="H7868" t="s">
        <v>16</v>
      </c>
      <c r="I7868">
        <v>250</v>
      </c>
      <c r="J7868">
        <v>0</v>
      </c>
      <c r="K7868">
        <v>897076</v>
      </c>
      <c r="L7868" t="s">
        <v>20</v>
      </c>
      <c r="M7868">
        <v>0</v>
      </c>
      <c r="N7868" s="1">
        <v>45813</v>
      </c>
      <c r="O7868">
        <v>0</v>
      </c>
      <c r="P7868">
        <v>0</v>
      </c>
    </row>
    <row r="7869" spans="1:16" x14ac:dyDescent="0.35">
      <c r="A7869" s="2">
        <v>45810.789583333331</v>
      </c>
      <c r="B7869" s="2">
        <f t="shared" si="122"/>
        <v>45810</v>
      </c>
      <c r="C7869">
        <v>42585822</v>
      </c>
      <c r="D7869" t="s">
        <v>2937</v>
      </c>
      <c r="E7869" t="s">
        <v>16</v>
      </c>
      <c r="F7869" t="s">
        <v>17</v>
      </c>
      <c r="G7869" t="s">
        <v>7730</v>
      </c>
      <c r="H7869" t="s">
        <v>19</v>
      </c>
      <c r="I7869">
        <v>50</v>
      </c>
      <c r="J7869">
        <v>0</v>
      </c>
      <c r="K7869">
        <v>3146</v>
      </c>
      <c r="L7869" t="s">
        <v>20</v>
      </c>
      <c r="M7869">
        <v>0</v>
      </c>
      <c r="N7869" s="1">
        <v>45812</v>
      </c>
      <c r="O7869">
        <v>0</v>
      </c>
      <c r="P7869">
        <v>0</v>
      </c>
    </row>
    <row r="7870" spans="1:16" x14ac:dyDescent="0.35">
      <c r="A7870" s="2">
        <v>45810.789583333331</v>
      </c>
      <c r="B7870" s="2">
        <f t="shared" si="122"/>
        <v>45810</v>
      </c>
      <c r="C7870">
        <v>43048085</v>
      </c>
      <c r="D7870" t="s">
        <v>54</v>
      </c>
      <c r="E7870" t="s">
        <v>16</v>
      </c>
      <c r="F7870" t="s">
        <v>17</v>
      </c>
      <c r="G7870" t="s">
        <v>7731</v>
      </c>
      <c r="H7870" t="s">
        <v>19</v>
      </c>
      <c r="I7870" s="3">
        <v>2000</v>
      </c>
      <c r="J7870">
        <v>0</v>
      </c>
      <c r="K7870">
        <v>717569</v>
      </c>
      <c r="L7870" t="s">
        <v>20</v>
      </c>
      <c r="M7870">
        <v>0</v>
      </c>
      <c r="N7870" s="1">
        <v>45812</v>
      </c>
      <c r="O7870">
        <v>0</v>
      </c>
      <c r="P7870">
        <v>0</v>
      </c>
    </row>
    <row r="7871" spans="1:16" x14ac:dyDescent="0.35">
      <c r="A7871" s="2">
        <v>45810.789583333331</v>
      </c>
      <c r="B7871" s="2">
        <f t="shared" si="122"/>
        <v>45810</v>
      </c>
      <c r="C7871">
        <v>47393924</v>
      </c>
      <c r="D7871" t="s">
        <v>91</v>
      </c>
      <c r="E7871" t="s">
        <v>16</v>
      </c>
      <c r="F7871" t="s">
        <v>17</v>
      </c>
      <c r="G7871" t="s">
        <v>7732</v>
      </c>
      <c r="H7871" t="s">
        <v>19</v>
      </c>
      <c r="I7871" s="3">
        <v>3250</v>
      </c>
      <c r="J7871">
        <v>0</v>
      </c>
      <c r="K7871">
        <v>718970</v>
      </c>
      <c r="L7871" t="s">
        <v>20</v>
      </c>
      <c r="M7871">
        <v>0</v>
      </c>
      <c r="N7871" s="1">
        <v>45812</v>
      </c>
      <c r="O7871">
        <v>0</v>
      </c>
      <c r="P7871">
        <v>0</v>
      </c>
    </row>
    <row r="7872" spans="1:16" x14ac:dyDescent="0.35">
      <c r="A7872" s="2">
        <v>45810.789583333331</v>
      </c>
      <c r="B7872" s="2">
        <f t="shared" si="122"/>
        <v>45810</v>
      </c>
      <c r="C7872">
        <v>47965673</v>
      </c>
      <c r="D7872" t="s">
        <v>32</v>
      </c>
      <c r="E7872" t="s">
        <v>16</v>
      </c>
      <c r="F7872" t="s">
        <v>17</v>
      </c>
      <c r="G7872" t="s">
        <v>7733</v>
      </c>
      <c r="H7872" t="s">
        <v>19</v>
      </c>
      <c r="I7872">
        <v>850</v>
      </c>
      <c r="J7872">
        <v>0</v>
      </c>
      <c r="K7872">
        <v>703968</v>
      </c>
      <c r="L7872" t="s">
        <v>20</v>
      </c>
      <c r="M7872">
        <v>0</v>
      </c>
      <c r="N7872" s="1">
        <v>45812</v>
      </c>
      <c r="O7872">
        <v>0</v>
      </c>
      <c r="P7872">
        <v>0</v>
      </c>
    </row>
    <row r="7873" spans="1:16" x14ac:dyDescent="0.35">
      <c r="A7873" s="2">
        <v>45810.789583333331</v>
      </c>
      <c r="B7873" s="2">
        <f t="shared" si="122"/>
        <v>45810</v>
      </c>
      <c r="C7873">
        <v>49614452</v>
      </c>
      <c r="D7873" t="s">
        <v>2823</v>
      </c>
      <c r="E7873" t="s">
        <v>16</v>
      </c>
      <c r="F7873" t="s">
        <v>87</v>
      </c>
      <c r="G7873" t="s">
        <v>7734</v>
      </c>
      <c r="H7873" t="s">
        <v>16</v>
      </c>
      <c r="I7873">
        <v>150</v>
      </c>
      <c r="J7873">
        <v>0</v>
      </c>
      <c r="K7873">
        <v>897987</v>
      </c>
      <c r="L7873" t="s">
        <v>20</v>
      </c>
      <c r="M7873">
        <v>0</v>
      </c>
      <c r="N7873" s="1">
        <v>45813</v>
      </c>
      <c r="O7873">
        <v>0</v>
      </c>
      <c r="P7873">
        <v>0</v>
      </c>
    </row>
    <row r="7874" spans="1:16" x14ac:dyDescent="0.35">
      <c r="A7874" s="2">
        <v>45810.789583333331</v>
      </c>
      <c r="B7874" s="2">
        <f t="shared" si="122"/>
        <v>45810</v>
      </c>
      <c r="C7874">
        <v>51543222</v>
      </c>
      <c r="D7874" t="s">
        <v>142</v>
      </c>
      <c r="E7874" t="s">
        <v>16</v>
      </c>
      <c r="F7874" t="s">
        <v>17</v>
      </c>
      <c r="G7874" t="s">
        <v>7735</v>
      </c>
      <c r="H7874" t="s">
        <v>19</v>
      </c>
      <c r="I7874" s="3">
        <v>2750</v>
      </c>
      <c r="J7874">
        <v>0</v>
      </c>
      <c r="K7874">
        <v>752406</v>
      </c>
      <c r="L7874" t="s">
        <v>20</v>
      </c>
      <c r="M7874">
        <v>0</v>
      </c>
      <c r="N7874" s="1">
        <v>45812</v>
      </c>
      <c r="O7874">
        <v>0</v>
      </c>
      <c r="P7874">
        <v>0</v>
      </c>
    </row>
    <row r="7875" spans="1:16" x14ac:dyDescent="0.35">
      <c r="A7875" s="2">
        <v>45810.789583333331</v>
      </c>
      <c r="B7875" s="2">
        <f t="shared" ref="B7875:B7938" si="123">TRUNC(A7875)</f>
        <v>45810</v>
      </c>
      <c r="C7875">
        <v>51543287</v>
      </c>
      <c r="D7875" t="s">
        <v>2800</v>
      </c>
      <c r="E7875" t="s">
        <v>16</v>
      </c>
      <c r="F7875" t="s">
        <v>87</v>
      </c>
      <c r="G7875" t="s">
        <v>7736</v>
      </c>
      <c r="H7875" t="s">
        <v>16</v>
      </c>
      <c r="I7875" s="3">
        <v>2000</v>
      </c>
      <c r="J7875">
        <v>0</v>
      </c>
      <c r="K7875">
        <v>897907</v>
      </c>
      <c r="L7875" t="s">
        <v>20</v>
      </c>
      <c r="M7875">
        <v>0</v>
      </c>
      <c r="N7875" s="1">
        <v>45813</v>
      </c>
      <c r="O7875">
        <v>0</v>
      </c>
      <c r="P7875">
        <v>0</v>
      </c>
    </row>
    <row r="7876" spans="1:16" x14ac:dyDescent="0.35">
      <c r="A7876" s="2">
        <v>45810.789583333331</v>
      </c>
      <c r="B7876" s="2">
        <f t="shared" si="123"/>
        <v>45810</v>
      </c>
      <c r="C7876">
        <v>52667583</v>
      </c>
      <c r="D7876" t="s">
        <v>65</v>
      </c>
      <c r="E7876" t="s">
        <v>16</v>
      </c>
      <c r="F7876" t="s">
        <v>17</v>
      </c>
      <c r="G7876" t="s">
        <v>3201</v>
      </c>
      <c r="H7876" t="s">
        <v>19</v>
      </c>
      <c r="I7876" s="3">
        <v>2800</v>
      </c>
      <c r="J7876">
        <v>0</v>
      </c>
      <c r="K7876">
        <v>6527</v>
      </c>
      <c r="L7876" t="s">
        <v>20</v>
      </c>
      <c r="M7876">
        <v>0</v>
      </c>
      <c r="N7876" s="1">
        <v>45812</v>
      </c>
      <c r="O7876">
        <v>0</v>
      </c>
      <c r="P7876">
        <v>0</v>
      </c>
    </row>
    <row r="7877" spans="1:16" x14ac:dyDescent="0.35">
      <c r="A7877" s="2">
        <v>45810.789583333331</v>
      </c>
      <c r="B7877" s="2">
        <f t="shared" si="123"/>
        <v>45810</v>
      </c>
      <c r="C7877">
        <v>52768100</v>
      </c>
      <c r="D7877" t="s">
        <v>2807</v>
      </c>
      <c r="E7877" t="s">
        <v>16</v>
      </c>
      <c r="F7877" t="s">
        <v>17</v>
      </c>
      <c r="G7877" t="s">
        <v>7737</v>
      </c>
      <c r="H7877" t="s">
        <v>19</v>
      </c>
      <c r="I7877" s="3">
        <v>1000</v>
      </c>
      <c r="J7877">
        <v>0</v>
      </c>
      <c r="K7877">
        <v>6762</v>
      </c>
      <c r="L7877" t="s">
        <v>20</v>
      </c>
      <c r="M7877">
        <v>0</v>
      </c>
      <c r="N7877" s="1">
        <v>45812</v>
      </c>
      <c r="O7877">
        <v>0</v>
      </c>
      <c r="P7877">
        <v>0</v>
      </c>
    </row>
    <row r="7878" spans="1:16" x14ac:dyDescent="0.35">
      <c r="A7878" s="2">
        <v>45810.790277777778</v>
      </c>
      <c r="B7878" s="2">
        <f t="shared" si="123"/>
        <v>45810</v>
      </c>
      <c r="C7878">
        <v>36322039</v>
      </c>
      <c r="D7878" t="s">
        <v>2931</v>
      </c>
      <c r="E7878" t="s">
        <v>16</v>
      </c>
      <c r="F7878" t="s">
        <v>17</v>
      </c>
      <c r="G7878" t="s">
        <v>7738</v>
      </c>
      <c r="H7878" t="s">
        <v>19</v>
      </c>
      <c r="I7878" s="3">
        <v>1850</v>
      </c>
      <c r="J7878">
        <v>0</v>
      </c>
      <c r="K7878">
        <v>12698</v>
      </c>
      <c r="L7878" t="s">
        <v>20</v>
      </c>
      <c r="M7878">
        <v>0</v>
      </c>
      <c r="N7878" s="1">
        <v>45812</v>
      </c>
      <c r="O7878">
        <v>0</v>
      </c>
      <c r="P7878">
        <v>0</v>
      </c>
    </row>
    <row r="7879" spans="1:16" x14ac:dyDescent="0.35">
      <c r="A7879" s="2">
        <v>45810.790277777778</v>
      </c>
      <c r="B7879" s="2">
        <f t="shared" si="123"/>
        <v>45810</v>
      </c>
      <c r="C7879">
        <v>45458313</v>
      </c>
      <c r="D7879" t="s">
        <v>15</v>
      </c>
      <c r="E7879" t="s">
        <v>16</v>
      </c>
      <c r="F7879" t="s">
        <v>17</v>
      </c>
      <c r="G7879" t="s">
        <v>7739</v>
      </c>
      <c r="H7879" t="s">
        <v>19</v>
      </c>
      <c r="I7879" s="3">
        <v>1400</v>
      </c>
      <c r="J7879">
        <v>0</v>
      </c>
      <c r="K7879">
        <v>585490</v>
      </c>
      <c r="L7879" t="s">
        <v>20</v>
      </c>
      <c r="M7879">
        <v>0</v>
      </c>
      <c r="N7879" s="1">
        <v>45812</v>
      </c>
      <c r="O7879">
        <v>0</v>
      </c>
      <c r="P7879">
        <v>0</v>
      </c>
    </row>
    <row r="7880" spans="1:16" x14ac:dyDescent="0.35">
      <c r="A7880" s="2">
        <v>45810.790277777778</v>
      </c>
      <c r="B7880" s="2">
        <f t="shared" si="123"/>
        <v>45810</v>
      </c>
      <c r="C7880">
        <v>47392121</v>
      </c>
      <c r="D7880" t="s">
        <v>27</v>
      </c>
      <c r="E7880" t="s">
        <v>16</v>
      </c>
      <c r="F7880" t="s">
        <v>17</v>
      </c>
      <c r="G7880" t="s">
        <v>7740</v>
      </c>
      <c r="H7880" t="s">
        <v>19</v>
      </c>
      <c r="I7880">
        <v>100</v>
      </c>
      <c r="J7880">
        <v>0</v>
      </c>
      <c r="K7880">
        <v>829804</v>
      </c>
      <c r="L7880" t="s">
        <v>20</v>
      </c>
      <c r="M7880">
        <v>0</v>
      </c>
      <c r="N7880" s="1">
        <v>45812</v>
      </c>
      <c r="O7880">
        <v>0</v>
      </c>
      <c r="P7880">
        <v>0</v>
      </c>
    </row>
    <row r="7881" spans="1:16" x14ac:dyDescent="0.35">
      <c r="A7881" s="2">
        <v>45810.790277777778</v>
      </c>
      <c r="B7881" s="2">
        <f t="shared" si="123"/>
        <v>45810</v>
      </c>
      <c r="C7881">
        <v>47965673</v>
      </c>
      <c r="D7881" t="s">
        <v>32</v>
      </c>
      <c r="E7881" t="s">
        <v>16</v>
      </c>
      <c r="F7881" t="s">
        <v>17</v>
      </c>
      <c r="G7881" t="s">
        <v>7741</v>
      </c>
      <c r="H7881" t="s">
        <v>19</v>
      </c>
      <c r="I7881">
        <v>700</v>
      </c>
      <c r="J7881">
        <v>0</v>
      </c>
      <c r="K7881">
        <v>12258</v>
      </c>
      <c r="L7881" t="s">
        <v>20</v>
      </c>
      <c r="M7881">
        <v>0</v>
      </c>
      <c r="N7881" s="1">
        <v>45812</v>
      </c>
      <c r="O7881">
        <v>0</v>
      </c>
      <c r="P7881">
        <v>0</v>
      </c>
    </row>
    <row r="7882" spans="1:16" x14ac:dyDescent="0.35">
      <c r="A7882" s="2">
        <v>45810.790277777778</v>
      </c>
      <c r="B7882" s="2">
        <f t="shared" si="123"/>
        <v>45810</v>
      </c>
      <c r="C7882">
        <v>50342598</v>
      </c>
      <c r="D7882" t="s">
        <v>2812</v>
      </c>
      <c r="E7882" t="s">
        <v>16</v>
      </c>
      <c r="F7882" t="s">
        <v>17</v>
      </c>
      <c r="G7882" t="s">
        <v>7742</v>
      </c>
      <c r="H7882" t="s">
        <v>19</v>
      </c>
      <c r="I7882">
        <v>150</v>
      </c>
      <c r="J7882">
        <v>0</v>
      </c>
      <c r="K7882">
        <v>55</v>
      </c>
      <c r="L7882" t="s">
        <v>20</v>
      </c>
      <c r="M7882">
        <v>0</v>
      </c>
      <c r="N7882" s="1">
        <v>45812</v>
      </c>
      <c r="O7882">
        <v>0</v>
      </c>
      <c r="P7882">
        <v>0</v>
      </c>
    </row>
    <row r="7883" spans="1:16" x14ac:dyDescent="0.35">
      <c r="A7883" s="2">
        <v>45810.790277777778</v>
      </c>
      <c r="B7883" s="2">
        <f t="shared" si="123"/>
        <v>45810</v>
      </c>
      <c r="C7883">
        <v>52667583</v>
      </c>
      <c r="D7883" t="s">
        <v>65</v>
      </c>
      <c r="E7883" t="s">
        <v>16</v>
      </c>
      <c r="F7883" t="s">
        <v>17</v>
      </c>
      <c r="G7883" t="s">
        <v>7743</v>
      </c>
      <c r="H7883" t="s">
        <v>19</v>
      </c>
      <c r="I7883" s="3">
        <v>1000</v>
      </c>
      <c r="J7883">
        <v>0</v>
      </c>
      <c r="K7883">
        <v>800289</v>
      </c>
      <c r="L7883" t="s">
        <v>20</v>
      </c>
      <c r="M7883">
        <v>0</v>
      </c>
      <c r="N7883" s="1">
        <v>45812</v>
      </c>
      <c r="O7883">
        <v>0</v>
      </c>
      <c r="P7883">
        <v>0</v>
      </c>
    </row>
    <row r="7884" spans="1:16" x14ac:dyDescent="0.35">
      <c r="A7884" s="2">
        <v>45810.790972222225</v>
      </c>
      <c r="B7884" s="2">
        <f t="shared" si="123"/>
        <v>45810</v>
      </c>
      <c r="C7884">
        <v>33494068</v>
      </c>
      <c r="D7884" t="s">
        <v>40</v>
      </c>
      <c r="E7884" t="s">
        <v>16</v>
      </c>
      <c r="F7884" t="s">
        <v>17</v>
      </c>
      <c r="G7884" t="s">
        <v>7744</v>
      </c>
      <c r="H7884" t="s">
        <v>19</v>
      </c>
      <c r="I7884" s="3">
        <v>2000</v>
      </c>
      <c r="J7884">
        <v>0</v>
      </c>
      <c r="K7884">
        <v>940812</v>
      </c>
      <c r="L7884" t="s">
        <v>20</v>
      </c>
      <c r="M7884">
        <v>0</v>
      </c>
      <c r="N7884" s="1">
        <v>45812</v>
      </c>
      <c r="O7884">
        <v>14354</v>
      </c>
      <c r="P7884">
        <v>0</v>
      </c>
    </row>
    <row r="7885" spans="1:16" x14ac:dyDescent="0.35">
      <c r="A7885" s="2">
        <v>45810.790972222225</v>
      </c>
      <c r="B7885" s="2">
        <f t="shared" si="123"/>
        <v>45810</v>
      </c>
      <c r="C7885">
        <v>36202734</v>
      </c>
      <c r="D7885" t="s">
        <v>2826</v>
      </c>
      <c r="E7885" t="s">
        <v>16</v>
      </c>
      <c r="F7885" t="s">
        <v>17</v>
      </c>
      <c r="G7885" t="s">
        <v>7745</v>
      </c>
      <c r="H7885" t="s">
        <v>19</v>
      </c>
      <c r="I7885">
        <v>500</v>
      </c>
      <c r="J7885">
        <v>0</v>
      </c>
      <c r="K7885">
        <v>592846</v>
      </c>
      <c r="L7885" t="s">
        <v>20</v>
      </c>
      <c r="M7885">
        <v>0</v>
      </c>
      <c r="N7885" s="1">
        <v>45812</v>
      </c>
      <c r="O7885">
        <v>0</v>
      </c>
      <c r="P7885">
        <v>0</v>
      </c>
    </row>
    <row r="7886" spans="1:16" x14ac:dyDescent="0.35">
      <c r="A7886" s="2">
        <v>45810.790972222225</v>
      </c>
      <c r="B7886" s="2">
        <f t="shared" si="123"/>
        <v>45810</v>
      </c>
      <c r="C7886">
        <v>36477881</v>
      </c>
      <c r="D7886" t="s">
        <v>21</v>
      </c>
      <c r="E7886" t="s">
        <v>16</v>
      </c>
      <c r="F7886" t="s">
        <v>17</v>
      </c>
      <c r="G7886" t="s">
        <v>7746</v>
      </c>
      <c r="H7886" t="s">
        <v>19</v>
      </c>
      <c r="I7886">
        <v>800</v>
      </c>
      <c r="J7886">
        <v>0</v>
      </c>
      <c r="K7886">
        <v>876879</v>
      </c>
      <c r="L7886" t="s">
        <v>20</v>
      </c>
      <c r="M7886">
        <v>0</v>
      </c>
      <c r="N7886" s="1">
        <v>45812</v>
      </c>
      <c r="O7886">
        <v>0</v>
      </c>
      <c r="P7886">
        <v>0</v>
      </c>
    </row>
    <row r="7887" spans="1:16" x14ac:dyDescent="0.35">
      <c r="A7887" s="2">
        <v>45810.790972222225</v>
      </c>
      <c r="B7887" s="2">
        <f t="shared" si="123"/>
        <v>45810</v>
      </c>
      <c r="C7887">
        <v>36505710</v>
      </c>
      <c r="D7887" t="s">
        <v>286</v>
      </c>
      <c r="E7887" t="s">
        <v>16</v>
      </c>
      <c r="F7887" t="s">
        <v>17</v>
      </c>
      <c r="G7887" t="s">
        <v>7747</v>
      </c>
      <c r="H7887" t="s">
        <v>19</v>
      </c>
      <c r="I7887">
        <v>50</v>
      </c>
      <c r="J7887">
        <v>0</v>
      </c>
      <c r="K7887">
        <v>946949</v>
      </c>
      <c r="L7887" t="s">
        <v>20</v>
      </c>
      <c r="M7887">
        <v>0</v>
      </c>
      <c r="N7887" s="1">
        <v>45812</v>
      </c>
      <c r="O7887">
        <v>0</v>
      </c>
      <c r="P7887">
        <v>0</v>
      </c>
    </row>
    <row r="7888" spans="1:16" x14ac:dyDescent="0.35">
      <c r="A7888" s="2">
        <v>45810.790972222225</v>
      </c>
      <c r="B7888" s="2">
        <f t="shared" si="123"/>
        <v>45810</v>
      </c>
      <c r="C7888">
        <v>45458313</v>
      </c>
      <c r="D7888" t="s">
        <v>15</v>
      </c>
      <c r="E7888" t="s">
        <v>16</v>
      </c>
      <c r="F7888" t="s">
        <v>17</v>
      </c>
      <c r="G7888" t="s">
        <v>7748</v>
      </c>
      <c r="H7888" t="s">
        <v>19</v>
      </c>
      <c r="I7888">
        <v>500</v>
      </c>
      <c r="J7888">
        <v>0</v>
      </c>
      <c r="K7888">
        <v>1939</v>
      </c>
      <c r="L7888" t="s">
        <v>20</v>
      </c>
      <c r="M7888">
        <v>0</v>
      </c>
      <c r="N7888" s="1">
        <v>45812</v>
      </c>
      <c r="O7888">
        <v>0</v>
      </c>
      <c r="P7888">
        <v>0</v>
      </c>
    </row>
    <row r="7889" spans="1:16" x14ac:dyDescent="0.35">
      <c r="A7889" s="2">
        <v>45810.790972222225</v>
      </c>
      <c r="B7889" s="2">
        <f t="shared" si="123"/>
        <v>45810</v>
      </c>
      <c r="C7889">
        <v>46596691</v>
      </c>
      <c r="D7889" t="s">
        <v>2883</v>
      </c>
      <c r="E7889" t="s">
        <v>16</v>
      </c>
      <c r="F7889" t="s">
        <v>17</v>
      </c>
      <c r="G7889" t="s">
        <v>7749</v>
      </c>
      <c r="H7889" t="s">
        <v>19</v>
      </c>
      <c r="I7889" s="3">
        <v>3050</v>
      </c>
      <c r="J7889">
        <v>0</v>
      </c>
      <c r="K7889">
        <v>593343</v>
      </c>
      <c r="L7889" t="s">
        <v>20</v>
      </c>
      <c r="M7889">
        <v>0</v>
      </c>
      <c r="N7889" s="1">
        <v>45812</v>
      </c>
      <c r="O7889">
        <v>13319</v>
      </c>
      <c r="P7889">
        <v>0</v>
      </c>
    </row>
    <row r="7890" spans="1:16" x14ac:dyDescent="0.35">
      <c r="A7890" s="2">
        <v>45810.790972222225</v>
      </c>
      <c r="B7890" s="2">
        <f t="shared" si="123"/>
        <v>45810</v>
      </c>
      <c r="C7890">
        <v>47393924</v>
      </c>
      <c r="D7890" t="s">
        <v>91</v>
      </c>
      <c r="E7890" t="s">
        <v>16</v>
      </c>
      <c r="F7890" t="s">
        <v>17</v>
      </c>
      <c r="G7890" t="s">
        <v>7750</v>
      </c>
      <c r="H7890" t="s">
        <v>19</v>
      </c>
      <c r="I7890">
        <v>950</v>
      </c>
      <c r="J7890">
        <v>0</v>
      </c>
      <c r="K7890">
        <v>923233</v>
      </c>
      <c r="L7890" t="s">
        <v>20</v>
      </c>
      <c r="M7890">
        <v>0</v>
      </c>
      <c r="N7890" s="1">
        <v>45812</v>
      </c>
      <c r="O7890">
        <v>0</v>
      </c>
      <c r="P7890">
        <v>0</v>
      </c>
    </row>
    <row r="7891" spans="1:16" x14ac:dyDescent="0.35">
      <c r="A7891" s="2">
        <v>45810.790972222225</v>
      </c>
      <c r="B7891" s="2">
        <f t="shared" si="123"/>
        <v>45810</v>
      </c>
      <c r="C7891">
        <v>49614452</v>
      </c>
      <c r="D7891" t="s">
        <v>2823</v>
      </c>
      <c r="E7891" t="s">
        <v>16</v>
      </c>
      <c r="F7891" t="s">
        <v>34</v>
      </c>
      <c r="G7891" t="s">
        <v>7751</v>
      </c>
      <c r="H7891" t="s">
        <v>16</v>
      </c>
      <c r="I7891" s="3">
        <v>1600</v>
      </c>
      <c r="J7891">
        <v>0</v>
      </c>
      <c r="K7891">
        <v>592290</v>
      </c>
      <c r="L7891" t="s">
        <v>20</v>
      </c>
      <c r="M7891">
        <v>0</v>
      </c>
      <c r="N7891" s="1">
        <v>45813</v>
      </c>
      <c r="O7891">
        <v>0</v>
      </c>
      <c r="P7891">
        <v>0</v>
      </c>
    </row>
    <row r="7892" spans="1:16" x14ac:dyDescent="0.35">
      <c r="A7892" s="2">
        <v>45810.790972222225</v>
      </c>
      <c r="B7892" s="2">
        <f t="shared" si="123"/>
        <v>45810</v>
      </c>
      <c r="C7892">
        <v>52841514</v>
      </c>
      <c r="D7892" t="s">
        <v>3360</v>
      </c>
      <c r="E7892" t="s">
        <v>16</v>
      </c>
      <c r="F7892" t="s">
        <v>17</v>
      </c>
      <c r="G7892" t="s">
        <v>7752</v>
      </c>
      <c r="H7892" t="s">
        <v>19</v>
      </c>
      <c r="I7892">
        <v>600</v>
      </c>
      <c r="J7892">
        <v>0</v>
      </c>
      <c r="K7892">
        <v>593551</v>
      </c>
      <c r="L7892" t="s">
        <v>20</v>
      </c>
      <c r="M7892">
        <v>0</v>
      </c>
      <c r="N7892" s="1">
        <v>45812</v>
      </c>
      <c r="O7892">
        <v>0</v>
      </c>
      <c r="P7892">
        <v>0</v>
      </c>
    </row>
    <row r="7893" spans="1:16" x14ac:dyDescent="0.35">
      <c r="A7893" s="2">
        <v>45810.790972222225</v>
      </c>
      <c r="B7893" s="2">
        <f t="shared" si="123"/>
        <v>45810</v>
      </c>
      <c r="C7893">
        <v>52860028</v>
      </c>
      <c r="D7893" t="s">
        <v>83</v>
      </c>
      <c r="E7893" t="s">
        <v>16</v>
      </c>
      <c r="F7893" t="s">
        <v>17</v>
      </c>
      <c r="G7893" t="s">
        <v>7753</v>
      </c>
      <c r="H7893" t="s">
        <v>19</v>
      </c>
      <c r="I7893">
        <v>800</v>
      </c>
      <c r="J7893">
        <v>0</v>
      </c>
      <c r="K7893">
        <v>902697</v>
      </c>
      <c r="L7893" t="s">
        <v>20</v>
      </c>
      <c r="M7893">
        <v>0</v>
      </c>
      <c r="N7893" s="1">
        <v>45812</v>
      </c>
      <c r="O7893">
        <v>0</v>
      </c>
      <c r="P7893">
        <v>0</v>
      </c>
    </row>
    <row r="7894" spans="1:16" x14ac:dyDescent="0.35">
      <c r="A7894" s="2">
        <v>45810.791666666664</v>
      </c>
      <c r="B7894" s="2">
        <f t="shared" si="123"/>
        <v>45810</v>
      </c>
      <c r="C7894">
        <v>36477881</v>
      </c>
      <c r="D7894" t="s">
        <v>21</v>
      </c>
      <c r="E7894" t="s">
        <v>16</v>
      </c>
      <c r="F7894" t="s">
        <v>17</v>
      </c>
      <c r="G7894" t="s">
        <v>7754</v>
      </c>
      <c r="H7894" t="s">
        <v>19</v>
      </c>
      <c r="I7894" s="3">
        <v>4100</v>
      </c>
      <c r="J7894">
        <v>0</v>
      </c>
      <c r="K7894">
        <v>878671</v>
      </c>
      <c r="L7894" t="s">
        <v>20</v>
      </c>
      <c r="M7894">
        <v>0</v>
      </c>
      <c r="N7894" s="1">
        <v>45812</v>
      </c>
      <c r="O7894">
        <v>0</v>
      </c>
      <c r="P7894">
        <v>0</v>
      </c>
    </row>
    <row r="7895" spans="1:16" x14ac:dyDescent="0.35">
      <c r="A7895" s="2">
        <v>45810.791666666664</v>
      </c>
      <c r="B7895" s="2">
        <f t="shared" si="123"/>
        <v>45810</v>
      </c>
      <c r="C7895">
        <v>44706435</v>
      </c>
      <c r="D7895" t="s">
        <v>2964</v>
      </c>
      <c r="E7895" t="s">
        <v>16</v>
      </c>
      <c r="F7895" t="s">
        <v>17</v>
      </c>
      <c r="G7895" t="s">
        <v>7755</v>
      </c>
      <c r="H7895" t="s">
        <v>19</v>
      </c>
      <c r="I7895" s="3">
        <v>2000</v>
      </c>
      <c r="J7895">
        <v>0</v>
      </c>
      <c r="K7895">
        <v>24610</v>
      </c>
      <c r="L7895" t="s">
        <v>20</v>
      </c>
      <c r="M7895">
        <v>0</v>
      </c>
      <c r="N7895" s="1">
        <v>45812</v>
      </c>
      <c r="O7895">
        <v>31293</v>
      </c>
      <c r="P7895">
        <v>0</v>
      </c>
    </row>
    <row r="7896" spans="1:16" x14ac:dyDescent="0.35">
      <c r="A7896" s="2">
        <v>45810.791666666664</v>
      </c>
      <c r="B7896" s="2">
        <f t="shared" si="123"/>
        <v>45810</v>
      </c>
      <c r="C7896">
        <v>45458313</v>
      </c>
      <c r="D7896" t="s">
        <v>15</v>
      </c>
      <c r="E7896" t="s">
        <v>16</v>
      </c>
      <c r="F7896" t="s">
        <v>17</v>
      </c>
      <c r="G7896" t="s">
        <v>7756</v>
      </c>
      <c r="H7896" t="s">
        <v>19</v>
      </c>
      <c r="I7896" s="3">
        <v>1800</v>
      </c>
      <c r="J7896">
        <v>0</v>
      </c>
      <c r="K7896">
        <v>458</v>
      </c>
      <c r="L7896" t="s">
        <v>20</v>
      </c>
      <c r="M7896">
        <v>0</v>
      </c>
      <c r="N7896" s="1">
        <v>45812</v>
      </c>
      <c r="O7896">
        <v>0</v>
      </c>
      <c r="P7896">
        <v>0</v>
      </c>
    </row>
    <row r="7897" spans="1:16" x14ac:dyDescent="0.35">
      <c r="A7897" s="2">
        <v>45810.791666666664</v>
      </c>
      <c r="B7897" s="2">
        <f t="shared" si="123"/>
        <v>45810</v>
      </c>
      <c r="C7897">
        <v>47965673</v>
      </c>
      <c r="D7897" t="s">
        <v>32</v>
      </c>
      <c r="E7897" t="s">
        <v>16</v>
      </c>
      <c r="F7897" t="s">
        <v>17</v>
      </c>
      <c r="G7897" t="s">
        <v>7757</v>
      </c>
      <c r="H7897" t="s">
        <v>19</v>
      </c>
      <c r="I7897">
        <v>150</v>
      </c>
      <c r="J7897">
        <v>0</v>
      </c>
      <c r="K7897">
        <v>878647</v>
      </c>
      <c r="L7897" t="s">
        <v>20</v>
      </c>
      <c r="M7897">
        <v>0</v>
      </c>
      <c r="N7897" s="1">
        <v>45812</v>
      </c>
      <c r="O7897">
        <v>0</v>
      </c>
      <c r="P7897">
        <v>0</v>
      </c>
    </row>
    <row r="7898" spans="1:16" x14ac:dyDescent="0.35">
      <c r="A7898" s="2">
        <v>45810.791666666664</v>
      </c>
      <c r="B7898" s="2">
        <f t="shared" si="123"/>
        <v>45810</v>
      </c>
      <c r="C7898">
        <v>47965673</v>
      </c>
      <c r="D7898" t="s">
        <v>32</v>
      </c>
      <c r="E7898" t="s">
        <v>16</v>
      </c>
      <c r="F7898" t="s">
        <v>87</v>
      </c>
      <c r="G7898" t="s">
        <v>7758</v>
      </c>
      <c r="H7898" t="s">
        <v>16</v>
      </c>
      <c r="I7898">
        <v>700</v>
      </c>
      <c r="J7898">
        <v>0</v>
      </c>
      <c r="K7898">
        <v>146171</v>
      </c>
      <c r="L7898" t="s">
        <v>20</v>
      </c>
      <c r="M7898">
        <v>0</v>
      </c>
      <c r="N7898" s="1">
        <v>45813</v>
      </c>
      <c r="O7898">
        <v>0</v>
      </c>
      <c r="P7898">
        <v>0</v>
      </c>
    </row>
    <row r="7899" spans="1:16" x14ac:dyDescent="0.35">
      <c r="A7899" s="2">
        <v>45810.791666666664</v>
      </c>
      <c r="B7899" s="2">
        <f t="shared" si="123"/>
        <v>45810</v>
      </c>
      <c r="C7899">
        <v>49559501</v>
      </c>
      <c r="D7899" t="s">
        <v>2830</v>
      </c>
      <c r="E7899" t="s">
        <v>16</v>
      </c>
      <c r="F7899" t="s">
        <v>17</v>
      </c>
      <c r="G7899" t="s">
        <v>7759</v>
      </c>
      <c r="H7899" t="s">
        <v>19</v>
      </c>
      <c r="I7899" s="3">
        <v>1550</v>
      </c>
      <c r="J7899">
        <v>0</v>
      </c>
      <c r="K7899">
        <v>878424</v>
      </c>
      <c r="L7899" t="s">
        <v>20</v>
      </c>
      <c r="M7899">
        <v>0</v>
      </c>
      <c r="N7899" s="1">
        <v>45812</v>
      </c>
      <c r="O7899">
        <v>0</v>
      </c>
      <c r="P7899">
        <v>0</v>
      </c>
    </row>
    <row r="7900" spans="1:16" x14ac:dyDescent="0.35">
      <c r="A7900" s="2">
        <v>45810.791666666664</v>
      </c>
      <c r="B7900" s="2">
        <f t="shared" si="123"/>
        <v>45810</v>
      </c>
      <c r="C7900">
        <v>51303075</v>
      </c>
      <c r="D7900" t="s">
        <v>23</v>
      </c>
      <c r="E7900" t="s">
        <v>16</v>
      </c>
      <c r="F7900" t="s">
        <v>17</v>
      </c>
      <c r="G7900" t="s">
        <v>7760</v>
      </c>
      <c r="H7900" t="s">
        <v>19</v>
      </c>
      <c r="I7900">
        <v>400</v>
      </c>
      <c r="J7900">
        <v>0</v>
      </c>
      <c r="K7900">
        <v>3041</v>
      </c>
      <c r="L7900" t="s">
        <v>20</v>
      </c>
      <c r="M7900">
        <v>0</v>
      </c>
      <c r="N7900" s="1">
        <v>45812</v>
      </c>
      <c r="O7900">
        <v>0</v>
      </c>
      <c r="P7900">
        <v>0</v>
      </c>
    </row>
    <row r="7901" spans="1:16" x14ac:dyDescent="0.35">
      <c r="A7901" s="2">
        <v>45810.791666666664</v>
      </c>
      <c r="B7901" s="2">
        <f t="shared" si="123"/>
        <v>45810</v>
      </c>
      <c r="C7901">
        <v>51543287</v>
      </c>
      <c r="D7901" t="s">
        <v>2800</v>
      </c>
      <c r="E7901" t="s">
        <v>16</v>
      </c>
      <c r="F7901" t="s">
        <v>17</v>
      </c>
      <c r="G7901" t="s">
        <v>7761</v>
      </c>
      <c r="H7901" t="s">
        <v>19</v>
      </c>
      <c r="I7901" s="3">
        <v>1500</v>
      </c>
      <c r="J7901">
        <v>0</v>
      </c>
      <c r="K7901">
        <v>26882</v>
      </c>
      <c r="L7901" t="s">
        <v>20</v>
      </c>
      <c r="M7901">
        <v>0</v>
      </c>
      <c r="N7901" s="1">
        <v>45812</v>
      </c>
      <c r="O7901">
        <v>0</v>
      </c>
      <c r="P7901">
        <v>0</v>
      </c>
    </row>
    <row r="7902" spans="1:16" x14ac:dyDescent="0.35">
      <c r="A7902" s="2">
        <v>45810.791666666664</v>
      </c>
      <c r="B7902" s="2">
        <f t="shared" si="123"/>
        <v>45810</v>
      </c>
      <c r="C7902">
        <v>52875648</v>
      </c>
      <c r="D7902" t="s">
        <v>2939</v>
      </c>
      <c r="E7902" t="s">
        <v>16</v>
      </c>
      <c r="F7902" t="s">
        <v>17</v>
      </c>
      <c r="G7902" t="s">
        <v>7762</v>
      </c>
      <c r="H7902" t="s">
        <v>19</v>
      </c>
      <c r="I7902">
        <v>600</v>
      </c>
      <c r="J7902">
        <v>0</v>
      </c>
      <c r="K7902">
        <v>2178</v>
      </c>
      <c r="L7902" t="s">
        <v>20</v>
      </c>
      <c r="M7902">
        <v>0</v>
      </c>
      <c r="N7902" s="1">
        <v>45812</v>
      </c>
      <c r="O7902">
        <v>0</v>
      </c>
      <c r="P7902">
        <v>0</v>
      </c>
    </row>
    <row r="7903" spans="1:16" x14ac:dyDescent="0.35">
      <c r="A7903" s="2">
        <v>45810.791666666664</v>
      </c>
      <c r="B7903" s="2">
        <f t="shared" si="123"/>
        <v>45810</v>
      </c>
      <c r="C7903">
        <v>52884737</v>
      </c>
      <c r="D7903" t="s">
        <v>3091</v>
      </c>
      <c r="E7903" t="s">
        <v>16</v>
      </c>
      <c r="F7903" t="s">
        <v>17</v>
      </c>
      <c r="G7903" t="s">
        <v>7763</v>
      </c>
      <c r="H7903" t="s">
        <v>19</v>
      </c>
      <c r="I7903">
        <v>700</v>
      </c>
      <c r="J7903">
        <v>0</v>
      </c>
      <c r="K7903">
        <v>7874</v>
      </c>
      <c r="L7903" t="s">
        <v>20</v>
      </c>
      <c r="M7903">
        <v>0</v>
      </c>
      <c r="N7903" s="1">
        <v>45812</v>
      </c>
      <c r="O7903">
        <v>0</v>
      </c>
      <c r="P7903">
        <v>0</v>
      </c>
    </row>
    <row r="7904" spans="1:16" x14ac:dyDescent="0.35">
      <c r="A7904" s="2">
        <v>45810.791666666664</v>
      </c>
      <c r="B7904" s="2">
        <f t="shared" si="123"/>
        <v>45810</v>
      </c>
      <c r="C7904">
        <v>52884737</v>
      </c>
      <c r="D7904" t="s">
        <v>3091</v>
      </c>
      <c r="E7904" t="s">
        <v>16</v>
      </c>
      <c r="F7904" t="s">
        <v>17</v>
      </c>
      <c r="G7904" t="s">
        <v>7764</v>
      </c>
      <c r="H7904" t="s">
        <v>19</v>
      </c>
      <c r="I7904">
        <v>300</v>
      </c>
      <c r="J7904">
        <v>0</v>
      </c>
      <c r="K7904">
        <v>52158</v>
      </c>
      <c r="L7904" t="s">
        <v>20</v>
      </c>
      <c r="M7904">
        <v>0</v>
      </c>
      <c r="N7904" s="1">
        <v>45812</v>
      </c>
      <c r="O7904">
        <v>0</v>
      </c>
      <c r="P7904">
        <v>0</v>
      </c>
    </row>
    <row r="7905" spans="1:16" x14ac:dyDescent="0.35">
      <c r="A7905" s="2">
        <v>45810.792361111111</v>
      </c>
      <c r="B7905" s="2">
        <f t="shared" si="123"/>
        <v>45810</v>
      </c>
      <c r="C7905">
        <v>36202734</v>
      </c>
      <c r="D7905" t="s">
        <v>2826</v>
      </c>
      <c r="E7905" t="s">
        <v>16</v>
      </c>
      <c r="F7905" t="s">
        <v>17</v>
      </c>
      <c r="G7905" t="s">
        <v>7765</v>
      </c>
      <c r="H7905" t="s">
        <v>19</v>
      </c>
      <c r="I7905">
        <v>300</v>
      </c>
      <c r="J7905">
        <v>0</v>
      </c>
      <c r="K7905">
        <v>12643</v>
      </c>
      <c r="L7905" t="s">
        <v>20</v>
      </c>
      <c r="M7905">
        <v>0</v>
      </c>
      <c r="N7905" s="1">
        <v>45812</v>
      </c>
      <c r="O7905">
        <v>0</v>
      </c>
      <c r="P7905">
        <v>0</v>
      </c>
    </row>
    <row r="7906" spans="1:16" x14ac:dyDescent="0.35">
      <c r="A7906" s="2">
        <v>45810.792361111111</v>
      </c>
      <c r="B7906" s="2">
        <f t="shared" si="123"/>
        <v>45810</v>
      </c>
      <c r="C7906">
        <v>42209243</v>
      </c>
      <c r="D7906" t="s">
        <v>286</v>
      </c>
      <c r="E7906" t="s">
        <v>16</v>
      </c>
      <c r="F7906" t="s">
        <v>87</v>
      </c>
      <c r="G7906" t="s">
        <v>7766</v>
      </c>
      <c r="H7906" t="s">
        <v>16</v>
      </c>
      <c r="I7906" s="3">
        <v>1000</v>
      </c>
      <c r="J7906">
        <v>0</v>
      </c>
      <c r="K7906">
        <v>302023</v>
      </c>
      <c r="L7906" t="s">
        <v>20</v>
      </c>
      <c r="M7906">
        <v>0</v>
      </c>
      <c r="N7906" s="1">
        <v>45813</v>
      </c>
      <c r="O7906">
        <v>0</v>
      </c>
      <c r="P7906">
        <v>0</v>
      </c>
    </row>
    <row r="7907" spans="1:16" x14ac:dyDescent="0.35">
      <c r="A7907" s="2">
        <v>45810.792361111111</v>
      </c>
      <c r="B7907" s="2">
        <f t="shared" si="123"/>
        <v>45810</v>
      </c>
      <c r="C7907">
        <v>42585822</v>
      </c>
      <c r="D7907" t="s">
        <v>2937</v>
      </c>
      <c r="E7907" t="s">
        <v>16</v>
      </c>
      <c r="F7907" t="s">
        <v>34</v>
      </c>
      <c r="G7907" t="s">
        <v>7767</v>
      </c>
      <c r="H7907" t="s">
        <v>16</v>
      </c>
      <c r="I7907">
        <v>150</v>
      </c>
      <c r="J7907">
        <v>0</v>
      </c>
      <c r="K7907">
        <v>11035</v>
      </c>
      <c r="L7907" t="s">
        <v>20</v>
      </c>
      <c r="M7907">
        <v>0</v>
      </c>
      <c r="N7907" s="1">
        <v>45813</v>
      </c>
      <c r="O7907">
        <v>0</v>
      </c>
      <c r="P7907">
        <v>0</v>
      </c>
    </row>
    <row r="7908" spans="1:16" x14ac:dyDescent="0.35">
      <c r="A7908" s="2">
        <v>45810.792361111111</v>
      </c>
      <c r="B7908" s="2">
        <f t="shared" si="123"/>
        <v>45810</v>
      </c>
      <c r="C7908">
        <v>43048085</v>
      </c>
      <c r="D7908" t="s">
        <v>54</v>
      </c>
      <c r="E7908" t="s">
        <v>16</v>
      </c>
      <c r="F7908" t="s">
        <v>17</v>
      </c>
      <c r="G7908" t="s">
        <v>7768</v>
      </c>
      <c r="H7908" t="s">
        <v>19</v>
      </c>
      <c r="I7908" s="3">
        <v>2000</v>
      </c>
      <c r="J7908">
        <v>0</v>
      </c>
      <c r="K7908">
        <v>880040</v>
      </c>
      <c r="L7908" t="s">
        <v>20</v>
      </c>
      <c r="M7908">
        <v>0</v>
      </c>
      <c r="N7908" s="1">
        <v>45812</v>
      </c>
      <c r="O7908">
        <v>0</v>
      </c>
      <c r="P7908">
        <v>0</v>
      </c>
    </row>
    <row r="7909" spans="1:16" x14ac:dyDescent="0.35">
      <c r="A7909" s="2">
        <v>45810.792361111111</v>
      </c>
      <c r="B7909" s="2">
        <f t="shared" si="123"/>
        <v>45810</v>
      </c>
      <c r="C7909">
        <v>45458313</v>
      </c>
      <c r="D7909" t="s">
        <v>15</v>
      </c>
      <c r="E7909" t="s">
        <v>16</v>
      </c>
      <c r="F7909" t="s">
        <v>17</v>
      </c>
      <c r="G7909" t="s">
        <v>5927</v>
      </c>
      <c r="H7909" t="s">
        <v>19</v>
      </c>
      <c r="I7909" s="3">
        <v>1250</v>
      </c>
      <c r="J7909">
        <v>0</v>
      </c>
      <c r="K7909">
        <v>3074</v>
      </c>
      <c r="L7909" t="s">
        <v>20</v>
      </c>
      <c r="M7909">
        <v>0</v>
      </c>
      <c r="N7909" s="1">
        <v>45812</v>
      </c>
      <c r="O7909">
        <v>0</v>
      </c>
      <c r="P7909">
        <v>0</v>
      </c>
    </row>
    <row r="7910" spans="1:16" x14ac:dyDescent="0.35">
      <c r="A7910" s="2">
        <v>45810.792361111111</v>
      </c>
      <c r="B7910" s="2">
        <f t="shared" si="123"/>
        <v>45810</v>
      </c>
      <c r="C7910">
        <v>45458313</v>
      </c>
      <c r="D7910" t="s">
        <v>15</v>
      </c>
      <c r="E7910" t="s">
        <v>16</v>
      </c>
      <c r="F7910" t="s">
        <v>17</v>
      </c>
      <c r="G7910" t="s">
        <v>7769</v>
      </c>
      <c r="H7910" t="s">
        <v>19</v>
      </c>
      <c r="I7910" s="3">
        <v>1450</v>
      </c>
      <c r="J7910">
        <v>0</v>
      </c>
      <c r="K7910">
        <v>880480</v>
      </c>
      <c r="L7910" t="s">
        <v>20</v>
      </c>
      <c r="M7910">
        <v>0</v>
      </c>
      <c r="N7910" s="1">
        <v>45812</v>
      </c>
      <c r="O7910">
        <v>0</v>
      </c>
      <c r="P7910">
        <v>0</v>
      </c>
    </row>
    <row r="7911" spans="1:16" x14ac:dyDescent="0.35">
      <c r="A7911" s="2">
        <v>45810.792361111111</v>
      </c>
      <c r="B7911" s="2">
        <f t="shared" si="123"/>
        <v>45810</v>
      </c>
      <c r="C7911">
        <v>45652419</v>
      </c>
      <c r="D7911" t="s">
        <v>2906</v>
      </c>
      <c r="E7911" t="s">
        <v>16</v>
      </c>
      <c r="F7911" t="s">
        <v>17</v>
      </c>
      <c r="G7911" t="s">
        <v>7770</v>
      </c>
      <c r="H7911" t="s">
        <v>19</v>
      </c>
      <c r="I7911">
        <v>450</v>
      </c>
      <c r="J7911">
        <v>0</v>
      </c>
      <c r="K7911">
        <v>134134</v>
      </c>
      <c r="L7911" t="s">
        <v>20</v>
      </c>
      <c r="M7911">
        <v>0</v>
      </c>
      <c r="N7911" s="1">
        <v>45812</v>
      </c>
      <c r="O7911">
        <v>0</v>
      </c>
      <c r="P7911">
        <v>0</v>
      </c>
    </row>
    <row r="7912" spans="1:16" x14ac:dyDescent="0.35">
      <c r="A7912" s="2">
        <v>45810.792361111111</v>
      </c>
      <c r="B7912" s="2">
        <f t="shared" si="123"/>
        <v>45810</v>
      </c>
      <c r="C7912">
        <v>47393924</v>
      </c>
      <c r="D7912" t="s">
        <v>91</v>
      </c>
      <c r="E7912" t="s">
        <v>16</v>
      </c>
      <c r="F7912" t="s">
        <v>17</v>
      </c>
      <c r="G7912" t="s">
        <v>7771</v>
      </c>
      <c r="H7912" t="s">
        <v>19</v>
      </c>
      <c r="I7912" s="3">
        <v>1100</v>
      </c>
      <c r="J7912">
        <v>0</v>
      </c>
      <c r="K7912">
        <v>13654</v>
      </c>
      <c r="L7912" t="s">
        <v>20</v>
      </c>
      <c r="M7912">
        <v>0</v>
      </c>
      <c r="N7912" s="1">
        <v>45812</v>
      </c>
      <c r="O7912">
        <v>0</v>
      </c>
      <c r="P7912">
        <v>0</v>
      </c>
    </row>
    <row r="7913" spans="1:16" x14ac:dyDescent="0.35">
      <c r="A7913" s="2">
        <v>45810.792361111111</v>
      </c>
      <c r="B7913" s="2">
        <f t="shared" si="123"/>
        <v>45810</v>
      </c>
      <c r="C7913">
        <v>47965673</v>
      </c>
      <c r="D7913" t="s">
        <v>32</v>
      </c>
      <c r="E7913" t="s">
        <v>16</v>
      </c>
      <c r="F7913" t="s">
        <v>17</v>
      </c>
      <c r="G7913" t="s">
        <v>7772</v>
      </c>
      <c r="H7913" t="s">
        <v>19</v>
      </c>
      <c r="I7913">
        <v>50</v>
      </c>
      <c r="J7913">
        <v>0</v>
      </c>
      <c r="K7913">
        <v>8218</v>
      </c>
      <c r="L7913" t="s">
        <v>20</v>
      </c>
      <c r="M7913">
        <v>0</v>
      </c>
      <c r="N7913" s="1">
        <v>45812</v>
      </c>
      <c r="O7913">
        <v>0</v>
      </c>
      <c r="P7913">
        <v>0</v>
      </c>
    </row>
    <row r="7914" spans="1:16" x14ac:dyDescent="0.35">
      <c r="A7914" s="2">
        <v>45810.792361111111</v>
      </c>
      <c r="B7914" s="2">
        <f t="shared" si="123"/>
        <v>45810</v>
      </c>
      <c r="C7914">
        <v>49559501</v>
      </c>
      <c r="D7914" t="s">
        <v>2830</v>
      </c>
      <c r="E7914" t="s">
        <v>16</v>
      </c>
      <c r="F7914" t="s">
        <v>34</v>
      </c>
      <c r="G7914" t="s">
        <v>1812</v>
      </c>
      <c r="H7914" t="s">
        <v>16</v>
      </c>
      <c r="I7914">
        <v>100</v>
      </c>
      <c r="J7914">
        <v>0</v>
      </c>
      <c r="K7914">
        <v>756166</v>
      </c>
      <c r="L7914" t="s">
        <v>20</v>
      </c>
      <c r="M7914">
        <v>0</v>
      </c>
      <c r="N7914" s="1">
        <v>45813</v>
      </c>
      <c r="O7914">
        <v>0</v>
      </c>
      <c r="P7914">
        <v>0</v>
      </c>
    </row>
    <row r="7915" spans="1:16" x14ac:dyDescent="0.35">
      <c r="A7915" s="2">
        <v>45810.792361111111</v>
      </c>
      <c r="B7915" s="2">
        <f t="shared" si="123"/>
        <v>45810</v>
      </c>
      <c r="C7915">
        <v>49559501</v>
      </c>
      <c r="D7915" t="s">
        <v>2830</v>
      </c>
      <c r="E7915" t="s">
        <v>16</v>
      </c>
      <c r="F7915" t="s">
        <v>17</v>
      </c>
      <c r="G7915" t="s">
        <v>6465</v>
      </c>
      <c r="H7915" t="s">
        <v>19</v>
      </c>
      <c r="I7915" s="3">
        <v>1600</v>
      </c>
      <c r="J7915">
        <v>0</v>
      </c>
      <c r="K7915">
        <v>880123</v>
      </c>
      <c r="L7915" t="s">
        <v>20</v>
      </c>
      <c r="M7915">
        <v>0</v>
      </c>
      <c r="N7915" s="1">
        <v>45812</v>
      </c>
      <c r="O7915">
        <v>0</v>
      </c>
      <c r="P7915">
        <v>0</v>
      </c>
    </row>
    <row r="7916" spans="1:16" x14ac:dyDescent="0.35">
      <c r="A7916" s="2">
        <v>45810.792361111111</v>
      </c>
      <c r="B7916" s="2">
        <f t="shared" si="123"/>
        <v>45810</v>
      </c>
      <c r="C7916">
        <v>51061401</v>
      </c>
      <c r="D7916" t="s">
        <v>2820</v>
      </c>
      <c r="E7916" t="s">
        <v>16</v>
      </c>
      <c r="F7916" t="s">
        <v>17</v>
      </c>
      <c r="G7916" t="s">
        <v>7773</v>
      </c>
      <c r="H7916" t="s">
        <v>19</v>
      </c>
      <c r="I7916">
        <v>200</v>
      </c>
      <c r="J7916">
        <v>0</v>
      </c>
      <c r="K7916">
        <v>14656</v>
      </c>
      <c r="L7916" t="s">
        <v>20</v>
      </c>
      <c r="M7916">
        <v>0</v>
      </c>
      <c r="N7916" s="1">
        <v>45812</v>
      </c>
      <c r="O7916">
        <v>0</v>
      </c>
      <c r="P7916">
        <v>0</v>
      </c>
    </row>
    <row r="7917" spans="1:16" x14ac:dyDescent="0.35">
      <c r="A7917" s="2">
        <v>45810.792361111111</v>
      </c>
      <c r="B7917" s="2">
        <f t="shared" si="123"/>
        <v>45810</v>
      </c>
      <c r="C7917">
        <v>52276867</v>
      </c>
      <c r="D7917" t="s">
        <v>3041</v>
      </c>
      <c r="E7917" t="s">
        <v>16</v>
      </c>
      <c r="F7917" t="s">
        <v>17</v>
      </c>
      <c r="G7917" t="s">
        <v>7774</v>
      </c>
      <c r="H7917" t="s">
        <v>19</v>
      </c>
      <c r="I7917">
        <v>500</v>
      </c>
      <c r="J7917">
        <v>0</v>
      </c>
      <c r="K7917">
        <v>105903</v>
      </c>
      <c r="L7917" t="s">
        <v>20</v>
      </c>
      <c r="M7917">
        <v>0</v>
      </c>
      <c r="N7917" s="1">
        <v>45812</v>
      </c>
      <c r="O7917">
        <v>0</v>
      </c>
      <c r="P7917">
        <v>0</v>
      </c>
    </row>
    <row r="7918" spans="1:16" x14ac:dyDescent="0.35">
      <c r="A7918" s="2">
        <v>45810.792361111111</v>
      </c>
      <c r="B7918" s="2">
        <f t="shared" si="123"/>
        <v>45810</v>
      </c>
      <c r="C7918">
        <v>52667583</v>
      </c>
      <c r="D7918" t="s">
        <v>65</v>
      </c>
      <c r="E7918" t="s">
        <v>16</v>
      </c>
      <c r="F7918" t="s">
        <v>17</v>
      </c>
      <c r="G7918" t="s">
        <v>7775</v>
      </c>
      <c r="H7918" t="s">
        <v>19</v>
      </c>
      <c r="I7918" s="3">
        <v>1600</v>
      </c>
      <c r="J7918">
        <v>0</v>
      </c>
      <c r="K7918">
        <v>879652</v>
      </c>
      <c r="L7918" t="s">
        <v>20</v>
      </c>
      <c r="M7918">
        <v>0</v>
      </c>
      <c r="N7918" s="1">
        <v>45812</v>
      </c>
      <c r="O7918">
        <v>0</v>
      </c>
      <c r="P7918">
        <v>0</v>
      </c>
    </row>
    <row r="7919" spans="1:16" x14ac:dyDescent="0.35">
      <c r="A7919" s="2">
        <v>45810.792361111111</v>
      </c>
      <c r="B7919" s="2">
        <f t="shared" si="123"/>
        <v>45810</v>
      </c>
      <c r="C7919">
        <v>52934809</v>
      </c>
      <c r="D7919" t="s">
        <v>2989</v>
      </c>
      <c r="E7919" t="s">
        <v>16</v>
      </c>
      <c r="F7919" t="s">
        <v>17</v>
      </c>
      <c r="G7919" t="s">
        <v>7776</v>
      </c>
      <c r="H7919" t="s">
        <v>19</v>
      </c>
      <c r="I7919">
        <v>650</v>
      </c>
      <c r="J7919">
        <v>0</v>
      </c>
      <c r="K7919">
        <v>5994</v>
      </c>
      <c r="L7919" t="s">
        <v>20</v>
      </c>
      <c r="M7919">
        <v>0</v>
      </c>
      <c r="N7919" s="1">
        <v>45812</v>
      </c>
      <c r="O7919">
        <v>0</v>
      </c>
      <c r="P7919">
        <v>0</v>
      </c>
    </row>
    <row r="7920" spans="1:16" x14ac:dyDescent="0.35">
      <c r="A7920" s="2">
        <v>45810.793055555558</v>
      </c>
      <c r="B7920" s="2">
        <f t="shared" si="123"/>
        <v>45810</v>
      </c>
      <c r="C7920">
        <v>36202734</v>
      </c>
      <c r="D7920" t="s">
        <v>2826</v>
      </c>
      <c r="E7920" t="s">
        <v>16</v>
      </c>
      <c r="F7920" t="s">
        <v>17</v>
      </c>
      <c r="G7920" t="s">
        <v>7777</v>
      </c>
      <c r="H7920" t="s">
        <v>19</v>
      </c>
      <c r="I7920">
        <v>400</v>
      </c>
      <c r="J7920">
        <v>0</v>
      </c>
      <c r="K7920">
        <v>881786</v>
      </c>
      <c r="L7920" t="s">
        <v>20</v>
      </c>
      <c r="M7920">
        <v>0</v>
      </c>
      <c r="N7920" s="1">
        <v>45812</v>
      </c>
      <c r="O7920">
        <v>0</v>
      </c>
      <c r="P7920">
        <v>0</v>
      </c>
    </row>
    <row r="7921" spans="1:16" x14ac:dyDescent="0.35">
      <c r="A7921" s="2">
        <v>45810.793055555558</v>
      </c>
      <c r="B7921" s="2">
        <f t="shared" si="123"/>
        <v>45810</v>
      </c>
      <c r="C7921">
        <v>43048085</v>
      </c>
      <c r="D7921" t="s">
        <v>54</v>
      </c>
      <c r="E7921" t="s">
        <v>16</v>
      </c>
      <c r="F7921" t="s">
        <v>17</v>
      </c>
      <c r="G7921" t="s">
        <v>7778</v>
      </c>
      <c r="H7921" t="s">
        <v>19</v>
      </c>
      <c r="I7921" s="3">
        <v>3800</v>
      </c>
      <c r="J7921">
        <v>0</v>
      </c>
      <c r="K7921">
        <v>219259</v>
      </c>
      <c r="L7921" t="s">
        <v>20</v>
      </c>
      <c r="M7921">
        <v>0</v>
      </c>
      <c r="N7921" s="1">
        <v>45812</v>
      </c>
      <c r="O7921">
        <v>0</v>
      </c>
      <c r="P7921">
        <v>0</v>
      </c>
    </row>
    <row r="7922" spans="1:16" x14ac:dyDescent="0.35">
      <c r="A7922" s="2">
        <v>45810.793055555558</v>
      </c>
      <c r="B7922" s="2">
        <f t="shared" si="123"/>
        <v>45810</v>
      </c>
      <c r="C7922">
        <v>44706435</v>
      </c>
      <c r="D7922" t="s">
        <v>2964</v>
      </c>
      <c r="E7922" t="s">
        <v>16</v>
      </c>
      <c r="F7922" t="s">
        <v>17</v>
      </c>
      <c r="G7922" t="s">
        <v>7779</v>
      </c>
      <c r="H7922" t="s">
        <v>19</v>
      </c>
      <c r="I7922" s="3">
        <v>4000</v>
      </c>
      <c r="J7922">
        <v>0</v>
      </c>
      <c r="K7922">
        <v>30603</v>
      </c>
      <c r="L7922" t="s">
        <v>20</v>
      </c>
      <c r="M7922">
        <v>0</v>
      </c>
      <c r="N7922" s="1">
        <v>45812</v>
      </c>
      <c r="O7922">
        <v>31294</v>
      </c>
      <c r="P7922">
        <v>0</v>
      </c>
    </row>
    <row r="7923" spans="1:16" x14ac:dyDescent="0.35">
      <c r="A7923" s="2">
        <v>45810.793055555558</v>
      </c>
      <c r="B7923" s="2">
        <f t="shared" si="123"/>
        <v>45810</v>
      </c>
      <c r="C7923">
        <v>45039719</v>
      </c>
      <c r="D7923" t="s">
        <v>2999</v>
      </c>
      <c r="E7923" t="s">
        <v>16</v>
      </c>
      <c r="F7923" t="s">
        <v>17</v>
      </c>
      <c r="G7923" t="s">
        <v>7780</v>
      </c>
      <c r="H7923" t="s">
        <v>19</v>
      </c>
      <c r="I7923" s="3">
        <v>7000</v>
      </c>
      <c r="J7923">
        <v>0</v>
      </c>
      <c r="K7923">
        <v>21956</v>
      </c>
      <c r="L7923" t="s">
        <v>20</v>
      </c>
      <c r="M7923">
        <v>0</v>
      </c>
      <c r="N7923" s="1">
        <v>45812</v>
      </c>
      <c r="O7923">
        <v>0</v>
      </c>
      <c r="P7923">
        <v>0</v>
      </c>
    </row>
    <row r="7924" spans="1:16" x14ac:dyDescent="0.35">
      <c r="A7924" s="2">
        <v>45810.793055555558</v>
      </c>
      <c r="B7924" s="2">
        <f t="shared" si="123"/>
        <v>45810</v>
      </c>
      <c r="C7924">
        <v>45458313</v>
      </c>
      <c r="D7924" t="s">
        <v>15</v>
      </c>
      <c r="E7924" t="s">
        <v>16</v>
      </c>
      <c r="F7924" t="s">
        <v>87</v>
      </c>
      <c r="G7924" t="s">
        <v>7781</v>
      </c>
      <c r="H7924" t="s">
        <v>16</v>
      </c>
      <c r="I7924" s="3">
        <v>1800</v>
      </c>
      <c r="J7924">
        <v>0</v>
      </c>
      <c r="K7924">
        <v>341147</v>
      </c>
      <c r="L7924" t="s">
        <v>20</v>
      </c>
      <c r="M7924">
        <v>0</v>
      </c>
      <c r="N7924" s="1">
        <v>45813</v>
      </c>
      <c r="O7924">
        <v>0</v>
      </c>
      <c r="P7924">
        <v>0</v>
      </c>
    </row>
    <row r="7925" spans="1:16" x14ac:dyDescent="0.35">
      <c r="A7925" s="2">
        <v>45810.793055555558</v>
      </c>
      <c r="B7925" s="2">
        <f t="shared" si="123"/>
        <v>45810</v>
      </c>
      <c r="C7925">
        <v>47392121</v>
      </c>
      <c r="D7925" t="s">
        <v>27</v>
      </c>
      <c r="E7925" t="s">
        <v>16</v>
      </c>
      <c r="F7925" t="s">
        <v>87</v>
      </c>
      <c r="G7925" t="s">
        <v>7782</v>
      </c>
      <c r="H7925" t="s">
        <v>16</v>
      </c>
      <c r="I7925">
        <v>100</v>
      </c>
      <c r="J7925">
        <v>0</v>
      </c>
      <c r="K7925">
        <v>259855</v>
      </c>
      <c r="L7925" t="s">
        <v>20</v>
      </c>
      <c r="M7925">
        <v>0</v>
      </c>
      <c r="N7925" s="1">
        <v>45813</v>
      </c>
      <c r="O7925">
        <v>0</v>
      </c>
      <c r="P7925">
        <v>0</v>
      </c>
    </row>
    <row r="7926" spans="1:16" x14ac:dyDescent="0.35">
      <c r="A7926" s="2">
        <v>45810.793055555558</v>
      </c>
      <c r="B7926" s="2">
        <f t="shared" si="123"/>
        <v>45810</v>
      </c>
      <c r="C7926">
        <v>47965673</v>
      </c>
      <c r="D7926" t="s">
        <v>32</v>
      </c>
      <c r="E7926" t="s">
        <v>16</v>
      </c>
      <c r="F7926" t="s">
        <v>17</v>
      </c>
      <c r="G7926" t="s">
        <v>2301</v>
      </c>
      <c r="H7926" t="s">
        <v>19</v>
      </c>
      <c r="I7926">
        <v>600</v>
      </c>
      <c r="J7926">
        <v>0</v>
      </c>
      <c r="K7926">
        <v>214540</v>
      </c>
      <c r="L7926" t="s">
        <v>20</v>
      </c>
      <c r="M7926">
        <v>0</v>
      </c>
      <c r="N7926" s="1">
        <v>45812</v>
      </c>
      <c r="O7926">
        <v>0</v>
      </c>
      <c r="P7926">
        <v>0</v>
      </c>
    </row>
    <row r="7927" spans="1:16" x14ac:dyDescent="0.35">
      <c r="A7927" s="2">
        <v>45810.793055555558</v>
      </c>
      <c r="B7927" s="2">
        <f t="shared" si="123"/>
        <v>45810</v>
      </c>
      <c r="C7927">
        <v>50342598</v>
      </c>
      <c r="D7927" t="s">
        <v>2812</v>
      </c>
      <c r="E7927" t="s">
        <v>16</v>
      </c>
      <c r="F7927" t="s">
        <v>17</v>
      </c>
      <c r="G7927" t="s">
        <v>7783</v>
      </c>
      <c r="H7927" t="s">
        <v>19</v>
      </c>
      <c r="I7927">
        <v>200</v>
      </c>
      <c r="J7927">
        <v>0</v>
      </c>
      <c r="K7927">
        <v>23756</v>
      </c>
      <c r="L7927" t="s">
        <v>20</v>
      </c>
      <c r="M7927">
        <v>0</v>
      </c>
      <c r="N7927" s="1">
        <v>45812</v>
      </c>
      <c r="O7927">
        <v>0</v>
      </c>
      <c r="P7927">
        <v>0</v>
      </c>
    </row>
    <row r="7928" spans="1:16" x14ac:dyDescent="0.35">
      <c r="A7928" s="2">
        <v>45810.793055555558</v>
      </c>
      <c r="B7928" s="2">
        <f t="shared" si="123"/>
        <v>45810</v>
      </c>
      <c r="C7928">
        <v>50342598</v>
      </c>
      <c r="D7928" t="s">
        <v>2812</v>
      </c>
      <c r="E7928" t="s">
        <v>16</v>
      </c>
      <c r="F7928" t="s">
        <v>17</v>
      </c>
      <c r="G7928" t="s">
        <v>7784</v>
      </c>
      <c r="H7928" t="s">
        <v>19</v>
      </c>
      <c r="I7928">
        <v>750</v>
      </c>
      <c r="J7928">
        <v>0</v>
      </c>
      <c r="K7928">
        <v>6178</v>
      </c>
      <c r="L7928" t="s">
        <v>20</v>
      </c>
      <c r="M7928">
        <v>0</v>
      </c>
      <c r="N7928" s="1">
        <v>45812</v>
      </c>
      <c r="O7928">
        <v>0</v>
      </c>
      <c r="P7928">
        <v>0</v>
      </c>
    </row>
    <row r="7929" spans="1:16" x14ac:dyDescent="0.35">
      <c r="A7929" s="2">
        <v>45810.793055555558</v>
      </c>
      <c r="B7929" s="2">
        <f t="shared" si="123"/>
        <v>45810</v>
      </c>
      <c r="C7929">
        <v>51061401</v>
      </c>
      <c r="D7929" t="s">
        <v>2820</v>
      </c>
      <c r="E7929" t="s">
        <v>16</v>
      </c>
      <c r="F7929" t="s">
        <v>17</v>
      </c>
      <c r="G7929" t="s">
        <v>7785</v>
      </c>
      <c r="H7929" t="s">
        <v>19</v>
      </c>
      <c r="I7929">
        <v>700</v>
      </c>
      <c r="J7929">
        <v>0</v>
      </c>
      <c r="K7929">
        <v>218347</v>
      </c>
      <c r="L7929" t="s">
        <v>20</v>
      </c>
      <c r="M7929">
        <v>0</v>
      </c>
      <c r="N7929" s="1">
        <v>45812</v>
      </c>
      <c r="O7929">
        <v>0</v>
      </c>
      <c r="P7929">
        <v>0</v>
      </c>
    </row>
    <row r="7930" spans="1:16" x14ac:dyDescent="0.35">
      <c r="A7930" s="2">
        <v>45810.793055555558</v>
      </c>
      <c r="B7930" s="2">
        <f t="shared" si="123"/>
        <v>45810</v>
      </c>
      <c r="C7930">
        <v>52301389</v>
      </c>
      <c r="D7930" t="s">
        <v>2802</v>
      </c>
      <c r="E7930" t="s">
        <v>16</v>
      </c>
      <c r="F7930" t="s">
        <v>34</v>
      </c>
      <c r="G7930" t="s">
        <v>3962</v>
      </c>
      <c r="H7930" t="s">
        <v>16</v>
      </c>
      <c r="I7930" s="3">
        <v>2250</v>
      </c>
      <c r="J7930">
        <v>0</v>
      </c>
      <c r="K7930">
        <v>532722</v>
      </c>
      <c r="L7930" t="s">
        <v>20</v>
      </c>
      <c r="M7930">
        <v>0</v>
      </c>
      <c r="N7930" s="1">
        <v>45813</v>
      </c>
      <c r="O7930">
        <v>0</v>
      </c>
      <c r="P7930">
        <v>0</v>
      </c>
    </row>
    <row r="7931" spans="1:16" x14ac:dyDescent="0.35">
      <c r="A7931" s="2">
        <v>45810.793055555558</v>
      </c>
      <c r="B7931" s="2">
        <f t="shared" si="123"/>
        <v>45810</v>
      </c>
      <c r="C7931">
        <v>52884737</v>
      </c>
      <c r="D7931" t="s">
        <v>3091</v>
      </c>
      <c r="E7931" t="s">
        <v>16</v>
      </c>
      <c r="F7931" t="s">
        <v>17</v>
      </c>
      <c r="G7931" t="s">
        <v>7786</v>
      </c>
      <c r="H7931" t="s">
        <v>19</v>
      </c>
      <c r="I7931" s="3">
        <v>1450</v>
      </c>
      <c r="J7931">
        <v>0</v>
      </c>
      <c r="K7931">
        <v>6090</v>
      </c>
      <c r="L7931" t="s">
        <v>20</v>
      </c>
      <c r="M7931">
        <v>0</v>
      </c>
      <c r="N7931" s="1">
        <v>45812</v>
      </c>
      <c r="O7931">
        <v>0</v>
      </c>
      <c r="P7931">
        <v>0</v>
      </c>
    </row>
    <row r="7932" spans="1:16" x14ac:dyDescent="0.35">
      <c r="A7932" s="2">
        <v>45810.793749999997</v>
      </c>
      <c r="B7932" s="2">
        <f t="shared" si="123"/>
        <v>45810</v>
      </c>
      <c r="C7932">
        <v>43048085</v>
      </c>
      <c r="D7932" t="s">
        <v>54</v>
      </c>
      <c r="E7932" t="s">
        <v>16</v>
      </c>
      <c r="F7932" t="s">
        <v>17</v>
      </c>
      <c r="G7932" t="s">
        <v>1285</v>
      </c>
      <c r="H7932" t="s">
        <v>19</v>
      </c>
      <c r="I7932">
        <v>500</v>
      </c>
      <c r="J7932">
        <v>0</v>
      </c>
      <c r="K7932">
        <v>883682</v>
      </c>
      <c r="L7932" t="s">
        <v>20</v>
      </c>
      <c r="M7932">
        <v>0</v>
      </c>
      <c r="N7932" s="1">
        <v>45812</v>
      </c>
      <c r="O7932">
        <v>0</v>
      </c>
      <c r="P7932">
        <v>0</v>
      </c>
    </row>
    <row r="7933" spans="1:16" x14ac:dyDescent="0.35">
      <c r="A7933" s="2">
        <v>45810.793749999997</v>
      </c>
      <c r="B7933" s="2">
        <f t="shared" si="123"/>
        <v>45810</v>
      </c>
      <c r="C7933">
        <v>43048085</v>
      </c>
      <c r="D7933" t="s">
        <v>54</v>
      </c>
      <c r="E7933" t="s">
        <v>16</v>
      </c>
      <c r="F7933" t="s">
        <v>34</v>
      </c>
      <c r="G7933" t="s">
        <v>7787</v>
      </c>
      <c r="H7933" t="s">
        <v>16</v>
      </c>
      <c r="I7933" s="3">
        <v>1100</v>
      </c>
      <c r="J7933">
        <v>0</v>
      </c>
      <c r="K7933">
        <v>749639</v>
      </c>
      <c r="L7933" t="s">
        <v>20</v>
      </c>
      <c r="M7933">
        <v>0</v>
      </c>
      <c r="N7933" s="1">
        <v>45813</v>
      </c>
      <c r="O7933">
        <v>0</v>
      </c>
      <c r="P7933">
        <v>0</v>
      </c>
    </row>
    <row r="7934" spans="1:16" x14ac:dyDescent="0.35">
      <c r="A7934" s="2">
        <v>45810.793749999997</v>
      </c>
      <c r="B7934" s="2">
        <f t="shared" si="123"/>
        <v>45810</v>
      </c>
      <c r="C7934">
        <v>47965673</v>
      </c>
      <c r="D7934" t="s">
        <v>32</v>
      </c>
      <c r="E7934" t="s">
        <v>16</v>
      </c>
      <c r="F7934" t="s">
        <v>87</v>
      </c>
      <c r="G7934" t="s">
        <v>7788</v>
      </c>
      <c r="H7934" t="s">
        <v>16</v>
      </c>
      <c r="I7934">
        <v>900</v>
      </c>
      <c r="J7934">
        <v>0</v>
      </c>
      <c r="K7934">
        <v>907453</v>
      </c>
      <c r="L7934" t="s">
        <v>20</v>
      </c>
      <c r="M7934">
        <v>0</v>
      </c>
      <c r="N7934" s="1">
        <v>45813</v>
      </c>
      <c r="O7934">
        <v>0</v>
      </c>
      <c r="P7934">
        <v>0</v>
      </c>
    </row>
    <row r="7935" spans="1:16" x14ac:dyDescent="0.35">
      <c r="A7935" s="2">
        <v>45810.793749999997</v>
      </c>
      <c r="B7935" s="2">
        <f t="shared" si="123"/>
        <v>45810</v>
      </c>
      <c r="C7935">
        <v>49395599</v>
      </c>
      <c r="D7935" t="s">
        <v>2892</v>
      </c>
      <c r="E7935" t="s">
        <v>16</v>
      </c>
      <c r="F7935" t="s">
        <v>17</v>
      </c>
      <c r="G7935" t="s">
        <v>7789</v>
      </c>
      <c r="H7935" t="s">
        <v>19</v>
      </c>
      <c r="I7935" s="3">
        <v>1250</v>
      </c>
      <c r="J7935">
        <v>0</v>
      </c>
      <c r="K7935">
        <v>882883</v>
      </c>
      <c r="L7935" t="s">
        <v>20</v>
      </c>
      <c r="M7935">
        <v>0</v>
      </c>
      <c r="N7935" s="1">
        <v>45812</v>
      </c>
      <c r="O7935">
        <v>0</v>
      </c>
      <c r="P7935">
        <v>0</v>
      </c>
    </row>
    <row r="7936" spans="1:16" x14ac:dyDescent="0.35">
      <c r="A7936" s="2">
        <v>45810.793749999997</v>
      </c>
      <c r="B7936" s="2">
        <f t="shared" si="123"/>
        <v>45810</v>
      </c>
      <c r="C7936">
        <v>49614452</v>
      </c>
      <c r="D7936" t="s">
        <v>2823</v>
      </c>
      <c r="E7936" t="s">
        <v>16</v>
      </c>
      <c r="F7936" t="s">
        <v>17</v>
      </c>
      <c r="G7936" t="s">
        <v>7790</v>
      </c>
      <c r="H7936" t="s">
        <v>19</v>
      </c>
      <c r="I7936" s="3">
        <v>1600</v>
      </c>
      <c r="J7936">
        <v>0</v>
      </c>
      <c r="K7936">
        <v>339230</v>
      </c>
      <c r="L7936" t="s">
        <v>20</v>
      </c>
      <c r="M7936">
        <v>0</v>
      </c>
      <c r="N7936" s="1">
        <v>45812</v>
      </c>
      <c r="O7936">
        <v>0</v>
      </c>
      <c r="P7936">
        <v>0</v>
      </c>
    </row>
    <row r="7937" spans="1:16" x14ac:dyDescent="0.35">
      <c r="A7937" s="2">
        <v>45810.793749999997</v>
      </c>
      <c r="B7937" s="2">
        <f t="shared" si="123"/>
        <v>45810</v>
      </c>
      <c r="C7937">
        <v>51061401</v>
      </c>
      <c r="D7937" t="s">
        <v>2820</v>
      </c>
      <c r="E7937" t="s">
        <v>16</v>
      </c>
      <c r="F7937" t="s">
        <v>17</v>
      </c>
      <c r="G7937" t="s">
        <v>7791</v>
      </c>
      <c r="H7937" t="s">
        <v>19</v>
      </c>
      <c r="I7937">
        <v>400</v>
      </c>
      <c r="J7937">
        <v>0</v>
      </c>
      <c r="K7937">
        <v>335837</v>
      </c>
      <c r="L7937" t="s">
        <v>20</v>
      </c>
      <c r="M7937">
        <v>0</v>
      </c>
      <c r="N7937" s="1">
        <v>45812</v>
      </c>
      <c r="O7937">
        <v>0</v>
      </c>
      <c r="P7937">
        <v>0</v>
      </c>
    </row>
    <row r="7938" spans="1:16" x14ac:dyDescent="0.35">
      <c r="A7938" s="2">
        <v>45810.793749999997</v>
      </c>
      <c r="B7938" s="2">
        <f t="shared" si="123"/>
        <v>45810</v>
      </c>
      <c r="C7938">
        <v>51303075</v>
      </c>
      <c r="D7938" t="s">
        <v>23</v>
      </c>
      <c r="E7938" t="s">
        <v>16</v>
      </c>
      <c r="F7938" t="s">
        <v>17</v>
      </c>
      <c r="G7938" t="s">
        <v>7792</v>
      </c>
      <c r="H7938" t="s">
        <v>19</v>
      </c>
      <c r="I7938">
        <v>600</v>
      </c>
      <c r="J7938">
        <v>0</v>
      </c>
      <c r="K7938">
        <v>882940</v>
      </c>
      <c r="L7938" t="s">
        <v>20</v>
      </c>
      <c r="M7938">
        <v>0</v>
      </c>
      <c r="N7938" s="1">
        <v>45812</v>
      </c>
      <c r="O7938">
        <v>0</v>
      </c>
      <c r="P7938">
        <v>0</v>
      </c>
    </row>
    <row r="7939" spans="1:16" x14ac:dyDescent="0.35">
      <c r="A7939" s="2">
        <v>45810.793749999997</v>
      </c>
      <c r="B7939" s="2">
        <f t="shared" ref="B7939:B8002" si="124">TRUNC(A7939)</f>
        <v>45810</v>
      </c>
      <c r="C7939">
        <v>52276867</v>
      </c>
      <c r="D7939" t="s">
        <v>3041</v>
      </c>
      <c r="E7939" t="s">
        <v>16</v>
      </c>
      <c r="F7939" t="s">
        <v>17</v>
      </c>
      <c r="G7939" t="s">
        <v>7793</v>
      </c>
      <c r="H7939" t="s">
        <v>19</v>
      </c>
      <c r="I7939">
        <v>400</v>
      </c>
      <c r="J7939">
        <v>0</v>
      </c>
      <c r="K7939">
        <v>986</v>
      </c>
      <c r="L7939" t="s">
        <v>20</v>
      </c>
      <c r="M7939">
        <v>0</v>
      </c>
      <c r="N7939" s="1">
        <v>45812</v>
      </c>
      <c r="O7939">
        <v>0</v>
      </c>
      <c r="P7939">
        <v>0</v>
      </c>
    </row>
    <row r="7940" spans="1:16" x14ac:dyDescent="0.35">
      <c r="A7940" s="2">
        <v>45810.793749999997</v>
      </c>
      <c r="B7940" s="2">
        <f t="shared" si="124"/>
        <v>45810</v>
      </c>
      <c r="C7940">
        <v>52667583</v>
      </c>
      <c r="D7940" t="s">
        <v>65</v>
      </c>
      <c r="E7940" t="s">
        <v>16</v>
      </c>
      <c r="F7940" t="s">
        <v>17</v>
      </c>
      <c r="G7940" t="s">
        <v>693</v>
      </c>
      <c r="H7940" t="s">
        <v>19</v>
      </c>
      <c r="I7940" s="3">
        <v>5400</v>
      </c>
      <c r="J7940">
        <v>0</v>
      </c>
      <c r="K7940">
        <v>33743</v>
      </c>
      <c r="L7940" t="s">
        <v>20</v>
      </c>
      <c r="M7940">
        <v>0</v>
      </c>
      <c r="N7940" s="1">
        <v>45812</v>
      </c>
      <c r="O7940">
        <v>0</v>
      </c>
      <c r="P7940">
        <v>0</v>
      </c>
    </row>
    <row r="7941" spans="1:16" x14ac:dyDescent="0.35">
      <c r="A7941" s="2">
        <v>45810.793749999997</v>
      </c>
      <c r="B7941" s="2">
        <f t="shared" si="124"/>
        <v>45810</v>
      </c>
      <c r="C7941">
        <v>52934809</v>
      </c>
      <c r="D7941" t="s">
        <v>2989</v>
      </c>
      <c r="E7941" t="s">
        <v>16</v>
      </c>
      <c r="F7941" t="s">
        <v>17</v>
      </c>
      <c r="G7941" t="s">
        <v>1211</v>
      </c>
      <c r="H7941" t="s">
        <v>19</v>
      </c>
      <c r="I7941">
        <v>650</v>
      </c>
      <c r="J7941">
        <v>0</v>
      </c>
      <c r="K7941">
        <v>324138</v>
      </c>
      <c r="L7941" t="s">
        <v>20</v>
      </c>
      <c r="M7941">
        <v>0</v>
      </c>
      <c r="N7941" s="1">
        <v>45812</v>
      </c>
      <c r="O7941">
        <v>0</v>
      </c>
      <c r="P7941">
        <v>0</v>
      </c>
    </row>
    <row r="7942" spans="1:16" x14ac:dyDescent="0.35">
      <c r="A7942" s="2">
        <v>45810.794444444444</v>
      </c>
      <c r="B7942" s="2">
        <f t="shared" si="124"/>
        <v>45810</v>
      </c>
      <c r="C7942">
        <v>36505710</v>
      </c>
      <c r="D7942" t="s">
        <v>286</v>
      </c>
      <c r="E7942" t="s">
        <v>16</v>
      </c>
      <c r="F7942" t="s">
        <v>17</v>
      </c>
      <c r="G7942" t="s">
        <v>3663</v>
      </c>
      <c r="H7942" t="s">
        <v>19</v>
      </c>
      <c r="I7942" s="3">
        <v>2900</v>
      </c>
      <c r="J7942">
        <v>0</v>
      </c>
      <c r="K7942">
        <v>8554</v>
      </c>
      <c r="L7942" t="s">
        <v>20</v>
      </c>
      <c r="M7942">
        <v>0</v>
      </c>
      <c r="N7942" s="1">
        <v>45812</v>
      </c>
      <c r="O7942">
        <v>0</v>
      </c>
      <c r="P7942">
        <v>0</v>
      </c>
    </row>
    <row r="7943" spans="1:16" x14ac:dyDescent="0.35">
      <c r="A7943" s="2">
        <v>45810.794444444444</v>
      </c>
      <c r="B7943" s="2">
        <f t="shared" si="124"/>
        <v>45810</v>
      </c>
      <c r="C7943">
        <v>36505710</v>
      </c>
      <c r="D7943" t="s">
        <v>286</v>
      </c>
      <c r="E7943" t="s">
        <v>16</v>
      </c>
      <c r="F7943" t="s">
        <v>17</v>
      </c>
      <c r="G7943" t="s">
        <v>7794</v>
      </c>
      <c r="H7943" t="s">
        <v>19</v>
      </c>
      <c r="I7943" s="3">
        <v>2150</v>
      </c>
      <c r="J7943">
        <v>0</v>
      </c>
      <c r="K7943">
        <v>884337</v>
      </c>
      <c r="L7943" t="s">
        <v>20</v>
      </c>
      <c r="M7943">
        <v>0</v>
      </c>
      <c r="N7943" s="1">
        <v>45812</v>
      </c>
      <c r="O7943">
        <v>0</v>
      </c>
      <c r="P7943">
        <v>0</v>
      </c>
    </row>
    <row r="7944" spans="1:16" x14ac:dyDescent="0.35">
      <c r="A7944" s="2">
        <v>45810.794444444444</v>
      </c>
      <c r="B7944" s="2">
        <f t="shared" si="124"/>
        <v>45810</v>
      </c>
      <c r="C7944">
        <v>43048085</v>
      </c>
      <c r="D7944" t="s">
        <v>54</v>
      </c>
      <c r="E7944" t="s">
        <v>16</v>
      </c>
      <c r="F7944" t="s">
        <v>17</v>
      </c>
      <c r="G7944" t="s">
        <v>7795</v>
      </c>
      <c r="H7944" t="s">
        <v>19</v>
      </c>
      <c r="I7944" s="3">
        <v>3400</v>
      </c>
      <c r="J7944">
        <v>0</v>
      </c>
      <c r="K7944">
        <v>427243</v>
      </c>
      <c r="L7944" t="s">
        <v>20</v>
      </c>
      <c r="M7944">
        <v>0</v>
      </c>
      <c r="N7944" s="1">
        <v>45812</v>
      </c>
      <c r="O7944">
        <v>0</v>
      </c>
      <c r="P7944">
        <v>0</v>
      </c>
    </row>
    <row r="7945" spans="1:16" x14ac:dyDescent="0.35">
      <c r="A7945" s="2">
        <v>45810.794444444444</v>
      </c>
      <c r="B7945" s="2">
        <f t="shared" si="124"/>
        <v>45810</v>
      </c>
      <c r="C7945">
        <v>45458313</v>
      </c>
      <c r="D7945" t="s">
        <v>15</v>
      </c>
      <c r="E7945" t="s">
        <v>16</v>
      </c>
      <c r="F7945" t="s">
        <v>17</v>
      </c>
      <c r="G7945" t="s">
        <v>7796</v>
      </c>
      <c r="H7945" t="s">
        <v>19</v>
      </c>
      <c r="I7945">
        <v>950</v>
      </c>
      <c r="J7945">
        <v>0</v>
      </c>
      <c r="K7945">
        <v>8494</v>
      </c>
      <c r="L7945" t="s">
        <v>20</v>
      </c>
      <c r="M7945">
        <v>0</v>
      </c>
      <c r="N7945" s="1">
        <v>45812</v>
      </c>
      <c r="O7945">
        <v>0</v>
      </c>
      <c r="P7945">
        <v>0</v>
      </c>
    </row>
    <row r="7946" spans="1:16" x14ac:dyDescent="0.35">
      <c r="A7946" s="2">
        <v>45810.794444444444</v>
      </c>
      <c r="B7946" s="2">
        <f t="shared" si="124"/>
        <v>45810</v>
      </c>
      <c r="C7946">
        <v>47148329</v>
      </c>
      <c r="D7946" t="s">
        <v>3561</v>
      </c>
      <c r="E7946" t="s">
        <v>16</v>
      </c>
      <c r="F7946" t="s">
        <v>17</v>
      </c>
      <c r="G7946" t="s">
        <v>7797</v>
      </c>
      <c r="H7946" t="s">
        <v>19</v>
      </c>
      <c r="I7946">
        <v>250</v>
      </c>
      <c r="J7946">
        <v>0</v>
      </c>
      <c r="K7946">
        <v>885360</v>
      </c>
      <c r="L7946" t="s">
        <v>20</v>
      </c>
      <c r="M7946">
        <v>0</v>
      </c>
      <c r="N7946" s="1">
        <v>45812</v>
      </c>
      <c r="O7946">
        <v>1675</v>
      </c>
      <c r="P7946">
        <v>0</v>
      </c>
    </row>
    <row r="7947" spans="1:16" x14ac:dyDescent="0.35">
      <c r="A7947" s="2">
        <v>45810.794444444444</v>
      </c>
      <c r="B7947" s="2">
        <f t="shared" si="124"/>
        <v>45810</v>
      </c>
      <c r="C7947">
        <v>47965673</v>
      </c>
      <c r="D7947" t="s">
        <v>32</v>
      </c>
      <c r="E7947" t="s">
        <v>16</v>
      </c>
      <c r="F7947" t="s">
        <v>17</v>
      </c>
      <c r="G7947" t="s">
        <v>7798</v>
      </c>
      <c r="H7947" t="s">
        <v>19</v>
      </c>
      <c r="I7947">
        <v>350</v>
      </c>
      <c r="J7947">
        <v>0</v>
      </c>
      <c r="K7947">
        <v>431263</v>
      </c>
      <c r="L7947" t="s">
        <v>20</v>
      </c>
      <c r="M7947">
        <v>0</v>
      </c>
      <c r="N7947" s="1">
        <v>45812</v>
      </c>
      <c r="O7947">
        <v>0</v>
      </c>
      <c r="P7947">
        <v>0</v>
      </c>
    </row>
    <row r="7948" spans="1:16" x14ac:dyDescent="0.35">
      <c r="A7948" s="2">
        <v>45810.794444444444</v>
      </c>
      <c r="B7948" s="2">
        <f t="shared" si="124"/>
        <v>45810</v>
      </c>
      <c r="C7948">
        <v>50342598</v>
      </c>
      <c r="D7948" t="s">
        <v>2812</v>
      </c>
      <c r="E7948" t="s">
        <v>16</v>
      </c>
      <c r="F7948" t="s">
        <v>17</v>
      </c>
      <c r="G7948" t="s">
        <v>7799</v>
      </c>
      <c r="H7948" t="s">
        <v>19</v>
      </c>
      <c r="I7948" s="3">
        <v>3200</v>
      </c>
      <c r="J7948">
        <v>0</v>
      </c>
      <c r="K7948">
        <v>43747</v>
      </c>
      <c r="L7948" t="s">
        <v>20</v>
      </c>
      <c r="M7948">
        <v>0</v>
      </c>
      <c r="N7948" s="1">
        <v>45812</v>
      </c>
      <c r="O7948">
        <v>0</v>
      </c>
      <c r="P7948">
        <v>0</v>
      </c>
    </row>
    <row r="7949" spans="1:16" x14ac:dyDescent="0.35">
      <c r="A7949" s="2">
        <v>45810.794444444444</v>
      </c>
      <c r="B7949" s="2">
        <f t="shared" si="124"/>
        <v>45810</v>
      </c>
      <c r="C7949">
        <v>50342598</v>
      </c>
      <c r="D7949" t="s">
        <v>2812</v>
      </c>
      <c r="E7949" t="s">
        <v>16</v>
      </c>
      <c r="F7949" t="s">
        <v>17</v>
      </c>
      <c r="G7949" t="s">
        <v>2110</v>
      </c>
      <c r="H7949" t="s">
        <v>19</v>
      </c>
      <c r="I7949">
        <v>500</v>
      </c>
      <c r="J7949">
        <v>0</v>
      </c>
      <c r="K7949">
        <v>8907</v>
      </c>
      <c r="L7949" t="s">
        <v>20</v>
      </c>
      <c r="M7949">
        <v>0</v>
      </c>
      <c r="N7949" s="1">
        <v>45812</v>
      </c>
      <c r="O7949">
        <v>0</v>
      </c>
      <c r="P7949">
        <v>0</v>
      </c>
    </row>
    <row r="7950" spans="1:16" x14ac:dyDescent="0.35">
      <c r="A7950" s="2">
        <v>45810.794444444444</v>
      </c>
      <c r="B7950" s="2">
        <f t="shared" si="124"/>
        <v>45810</v>
      </c>
      <c r="C7950">
        <v>51303075</v>
      </c>
      <c r="D7950" t="s">
        <v>23</v>
      </c>
      <c r="E7950" t="s">
        <v>16</v>
      </c>
      <c r="F7950" t="s">
        <v>17</v>
      </c>
      <c r="G7950" t="s">
        <v>7800</v>
      </c>
      <c r="H7950" t="s">
        <v>19</v>
      </c>
      <c r="I7950" s="3">
        <v>4150</v>
      </c>
      <c r="J7950">
        <v>0</v>
      </c>
      <c r="K7950">
        <v>884975</v>
      </c>
      <c r="L7950" t="s">
        <v>20</v>
      </c>
      <c r="M7950">
        <v>0</v>
      </c>
      <c r="N7950" s="1">
        <v>45812</v>
      </c>
      <c r="O7950">
        <v>0</v>
      </c>
      <c r="P7950">
        <v>0</v>
      </c>
    </row>
    <row r="7951" spans="1:16" x14ac:dyDescent="0.35">
      <c r="A7951" s="2">
        <v>45810.794444444444</v>
      </c>
      <c r="B7951" s="2">
        <f t="shared" si="124"/>
        <v>45810</v>
      </c>
      <c r="C7951">
        <v>51543287</v>
      </c>
      <c r="D7951" t="s">
        <v>2800</v>
      </c>
      <c r="E7951" t="s">
        <v>16</v>
      </c>
      <c r="F7951" t="s">
        <v>17</v>
      </c>
      <c r="G7951" t="s">
        <v>7801</v>
      </c>
      <c r="H7951" t="s">
        <v>19</v>
      </c>
      <c r="I7951" s="3">
        <v>10000</v>
      </c>
      <c r="J7951">
        <v>0</v>
      </c>
      <c r="K7951">
        <v>8570</v>
      </c>
      <c r="L7951" t="s">
        <v>20</v>
      </c>
      <c r="M7951">
        <v>0</v>
      </c>
      <c r="N7951" s="1">
        <v>45812</v>
      </c>
      <c r="O7951">
        <v>0</v>
      </c>
      <c r="P7951">
        <v>0</v>
      </c>
    </row>
    <row r="7952" spans="1:16" x14ac:dyDescent="0.35">
      <c r="A7952" s="2">
        <v>45810.794444444444</v>
      </c>
      <c r="B7952" s="2">
        <f t="shared" si="124"/>
        <v>45810</v>
      </c>
      <c r="C7952">
        <v>52276867</v>
      </c>
      <c r="D7952" t="s">
        <v>3041</v>
      </c>
      <c r="E7952" t="s">
        <v>16</v>
      </c>
      <c r="F7952" t="s">
        <v>17</v>
      </c>
      <c r="G7952" t="s">
        <v>7802</v>
      </c>
      <c r="H7952" t="s">
        <v>19</v>
      </c>
      <c r="I7952">
        <v>600</v>
      </c>
      <c r="J7952">
        <v>0</v>
      </c>
      <c r="K7952">
        <v>884280</v>
      </c>
      <c r="L7952" t="s">
        <v>20</v>
      </c>
      <c r="M7952">
        <v>0</v>
      </c>
      <c r="N7952" s="1">
        <v>45812</v>
      </c>
      <c r="O7952">
        <v>0</v>
      </c>
      <c r="P7952">
        <v>0</v>
      </c>
    </row>
    <row r="7953" spans="1:16" x14ac:dyDescent="0.35">
      <c r="A7953" s="2">
        <v>45810.794444444444</v>
      </c>
      <c r="B7953" s="2">
        <f t="shared" si="124"/>
        <v>45810</v>
      </c>
      <c r="C7953">
        <v>52667583</v>
      </c>
      <c r="D7953" t="s">
        <v>65</v>
      </c>
      <c r="E7953" t="s">
        <v>16</v>
      </c>
      <c r="F7953" t="s">
        <v>17</v>
      </c>
      <c r="G7953" t="s">
        <v>7803</v>
      </c>
      <c r="H7953" t="s">
        <v>19</v>
      </c>
      <c r="I7953" s="3">
        <v>1400</v>
      </c>
      <c r="J7953">
        <v>0</v>
      </c>
      <c r="K7953">
        <v>42090</v>
      </c>
      <c r="L7953" t="s">
        <v>20</v>
      </c>
      <c r="M7953">
        <v>0</v>
      </c>
      <c r="N7953" s="1">
        <v>45812</v>
      </c>
      <c r="O7953">
        <v>0</v>
      </c>
      <c r="P7953">
        <v>0</v>
      </c>
    </row>
    <row r="7954" spans="1:16" x14ac:dyDescent="0.35">
      <c r="A7954" s="2">
        <v>45810.795138888891</v>
      </c>
      <c r="B7954" s="2">
        <f t="shared" si="124"/>
        <v>45810</v>
      </c>
      <c r="C7954">
        <v>33494068</v>
      </c>
      <c r="D7954" t="s">
        <v>40</v>
      </c>
      <c r="E7954" t="s">
        <v>16</v>
      </c>
      <c r="F7954" t="s">
        <v>17</v>
      </c>
      <c r="G7954" t="s">
        <v>7804</v>
      </c>
      <c r="H7954" t="s">
        <v>19</v>
      </c>
      <c r="I7954" s="3">
        <v>2000</v>
      </c>
      <c r="J7954">
        <v>0</v>
      </c>
      <c r="K7954">
        <v>885804</v>
      </c>
      <c r="L7954" t="s">
        <v>20</v>
      </c>
      <c r="M7954">
        <v>0</v>
      </c>
      <c r="N7954" s="1">
        <v>45812</v>
      </c>
      <c r="O7954">
        <v>14355</v>
      </c>
      <c r="P7954">
        <v>0</v>
      </c>
    </row>
    <row r="7955" spans="1:16" x14ac:dyDescent="0.35">
      <c r="A7955" s="2">
        <v>45810.795138888891</v>
      </c>
      <c r="B7955" s="2">
        <f t="shared" si="124"/>
        <v>45810</v>
      </c>
      <c r="C7955">
        <v>36185783</v>
      </c>
      <c r="D7955" t="s">
        <v>42</v>
      </c>
      <c r="E7955" t="s">
        <v>16</v>
      </c>
      <c r="F7955" t="s">
        <v>17</v>
      </c>
      <c r="G7955" t="s">
        <v>7805</v>
      </c>
      <c r="H7955" t="s">
        <v>19</v>
      </c>
      <c r="I7955">
        <v>300</v>
      </c>
      <c r="J7955">
        <v>0</v>
      </c>
      <c r="K7955">
        <v>55849</v>
      </c>
      <c r="L7955" t="s">
        <v>20</v>
      </c>
      <c r="M7955">
        <v>0</v>
      </c>
      <c r="N7955" s="1">
        <v>45812</v>
      </c>
      <c r="O7955">
        <v>0</v>
      </c>
      <c r="P7955">
        <v>0</v>
      </c>
    </row>
    <row r="7956" spans="1:16" x14ac:dyDescent="0.35">
      <c r="A7956" s="2">
        <v>45810.795138888891</v>
      </c>
      <c r="B7956" s="2">
        <f t="shared" si="124"/>
        <v>45810</v>
      </c>
      <c r="C7956">
        <v>36202734</v>
      </c>
      <c r="D7956" t="s">
        <v>2826</v>
      </c>
      <c r="E7956" t="s">
        <v>16</v>
      </c>
      <c r="F7956" t="s">
        <v>17</v>
      </c>
      <c r="G7956" t="s">
        <v>7806</v>
      </c>
      <c r="H7956" t="s">
        <v>19</v>
      </c>
      <c r="I7956">
        <v>100</v>
      </c>
      <c r="J7956">
        <v>0</v>
      </c>
      <c r="K7956">
        <v>887053</v>
      </c>
      <c r="L7956" t="s">
        <v>20</v>
      </c>
      <c r="M7956">
        <v>0</v>
      </c>
      <c r="N7956" s="1">
        <v>45812</v>
      </c>
      <c r="O7956">
        <v>0</v>
      </c>
      <c r="P7956">
        <v>0</v>
      </c>
    </row>
    <row r="7957" spans="1:16" x14ac:dyDescent="0.35">
      <c r="A7957" s="2">
        <v>45810.795138888891</v>
      </c>
      <c r="B7957" s="2">
        <f t="shared" si="124"/>
        <v>45810</v>
      </c>
      <c r="C7957">
        <v>36505710</v>
      </c>
      <c r="D7957" t="s">
        <v>286</v>
      </c>
      <c r="E7957" t="s">
        <v>16</v>
      </c>
      <c r="F7957" t="s">
        <v>17</v>
      </c>
      <c r="G7957" t="s">
        <v>7807</v>
      </c>
      <c r="H7957" t="s">
        <v>19</v>
      </c>
      <c r="I7957" s="3">
        <v>1350</v>
      </c>
      <c r="J7957">
        <v>0</v>
      </c>
      <c r="K7957">
        <v>886133</v>
      </c>
      <c r="L7957" t="s">
        <v>20</v>
      </c>
      <c r="M7957">
        <v>0</v>
      </c>
      <c r="N7957" s="1">
        <v>45812</v>
      </c>
      <c r="O7957">
        <v>0</v>
      </c>
      <c r="P7957">
        <v>0</v>
      </c>
    </row>
    <row r="7958" spans="1:16" x14ac:dyDescent="0.35">
      <c r="A7958" s="2">
        <v>45810.795138888891</v>
      </c>
      <c r="B7958" s="2">
        <f t="shared" si="124"/>
        <v>45810</v>
      </c>
      <c r="C7958">
        <v>45458313</v>
      </c>
      <c r="D7958" t="s">
        <v>15</v>
      </c>
      <c r="E7958" t="s">
        <v>16</v>
      </c>
      <c r="F7958" t="s">
        <v>87</v>
      </c>
      <c r="G7958" t="s">
        <v>7808</v>
      </c>
      <c r="H7958" t="s">
        <v>16</v>
      </c>
      <c r="I7958" s="3">
        <v>1500</v>
      </c>
      <c r="J7958">
        <v>0</v>
      </c>
      <c r="K7958">
        <v>909498</v>
      </c>
      <c r="L7958" t="s">
        <v>20</v>
      </c>
      <c r="M7958">
        <v>0</v>
      </c>
      <c r="N7958" s="1">
        <v>45813</v>
      </c>
      <c r="O7958">
        <v>0</v>
      </c>
      <c r="P7958">
        <v>0</v>
      </c>
    </row>
    <row r="7959" spans="1:16" x14ac:dyDescent="0.35">
      <c r="A7959" s="2">
        <v>45810.795138888891</v>
      </c>
      <c r="B7959" s="2">
        <f t="shared" si="124"/>
        <v>45810</v>
      </c>
      <c r="C7959">
        <v>47077933</v>
      </c>
      <c r="D7959" t="s">
        <v>2885</v>
      </c>
      <c r="E7959" t="s">
        <v>16</v>
      </c>
      <c r="F7959" t="s">
        <v>17</v>
      </c>
      <c r="G7959" t="s">
        <v>7809</v>
      </c>
      <c r="H7959" t="s">
        <v>19</v>
      </c>
      <c r="I7959">
        <v>300</v>
      </c>
      <c r="J7959">
        <v>0</v>
      </c>
      <c r="K7959">
        <v>537881</v>
      </c>
      <c r="L7959" t="s">
        <v>20</v>
      </c>
      <c r="M7959">
        <v>0</v>
      </c>
      <c r="N7959" s="1">
        <v>45812</v>
      </c>
      <c r="O7959">
        <v>0</v>
      </c>
      <c r="P7959">
        <v>0</v>
      </c>
    </row>
    <row r="7960" spans="1:16" x14ac:dyDescent="0.35">
      <c r="A7960" s="2">
        <v>45810.795138888891</v>
      </c>
      <c r="B7960" s="2">
        <f t="shared" si="124"/>
        <v>45810</v>
      </c>
      <c r="C7960">
        <v>47148329</v>
      </c>
      <c r="D7960" t="s">
        <v>3561</v>
      </c>
      <c r="E7960" t="s">
        <v>16</v>
      </c>
      <c r="F7960" t="s">
        <v>17</v>
      </c>
      <c r="G7960" t="s">
        <v>7810</v>
      </c>
      <c r="H7960" t="s">
        <v>19</v>
      </c>
      <c r="I7960" s="3">
        <v>1550</v>
      </c>
      <c r="J7960">
        <v>0</v>
      </c>
      <c r="K7960">
        <v>54156</v>
      </c>
      <c r="L7960" t="s">
        <v>20</v>
      </c>
      <c r="M7960">
        <v>0</v>
      </c>
      <c r="N7960" s="1">
        <v>45812</v>
      </c>
      <c r="O7960">
        <v>1676</v>
      </c>
      <c r="P7960">
        <v>0</v>
      </c>
    </row>
    <row r="7961" spans="1:16" x14ac:dyDescent="0.35">
      <c r="A7961" s="2">
        <v>45810.795138888891</v>
      </c>
      <c r="B7961" s="2">
        <f t="shared" si="124"/>
        <v>45810</v>
      </c>
      <c r="C7961">
        <v>47392121</v>
      </c>
      <c r="D7961" t="s">
        <v>27</v>
      </c>
      <c r="E7961" t="s">
        <v>16</v>
      </c>
      <c r="F7961" t="s">
        <v>17</v>
      </c>
      <c r="G7961" t="s">
        <v>7811</v>
      </c>
      <c r="H7961" t="s">
        <v>19</v>
      </c>
      <c r="I7961">
        <v>550</v>
      </c>
      <c r="J7961">
        <v>0</v>
      </c>
      <c r="K7961">
        <v>2987</v>
      </c>
      <c r="L7961" t="s">
        <v>20</v>
      </c>
      <c r="M7961">
        <v>0</v>
      </c>
      <c r="N7961" s="1">
        <v>45812</v>
      </c>
      <c r="O7961">
        <v>0</v>
      </c>
      <c r="P7961">
        <v>0</v>
      </c>
    </row>
    <row r="7962" spans="1:16" x14ac:dyDescent="0.35">
      <c r="A7962" s="2">
        <v>45810.795138888891</v>
      </c>
      <c r="B7962" s="2">
        <f t="shared" si="124"/>
        <v>45810</v>
      </c>
      <c r="C7962">
        <v>47965673</v>
      </c>
      <c r="D7962" t="s">
        <v>32</v>
      </c>
      <c r="E7962" t="s">
        <v>16</v>
      </c>
      <c r="F7962" t="s">
        <v>17</v>
      </c>
      <c r="G7962" t="s">
        <v>7812</v>
      </c>
      <c r="H7962" t="s">
        <v>19</v>
      </c>
      <c r="I7962">
        <v>450</v>
      </c>
      <c r="J7962">
        <v>0</v>
      </c>
      <c r="K7962">
        <v>53558</v>
      </c>
      <c r="L7962" t="s">
        <v>20</v>
      </c>
      <c r="M7962">
        <v>0</v>
      </c>
      <c r="N7962" s="1">
        <v>45812</v>
      </c>
      <c r="O7962">
        <v>0</v>
      </c>
      <c r="P7962">
        <v>0</v>
      </c>
    </row>
    <row r="7963" spans="1:16" x14ac:dyDescent="0.35">
      <c r="A7963" s="2">
        <v>45810.795138888891</v>
      </c>
      <c r="B7963" s="2">
        <f t="shared" si="124"/>
        <v>45810</v>
      </c>
      <c r="C7963">
        <v>49559501</v>
      </c>
      <c r="D7963" t="s">
        <v>2830</v>
      </c>
      <c r="E7963" t="s">
        <v>16</v>
      </c>
      <c r="F7963" t="s">
        <v>87</v>
      </c>
      <c r="G7963" t="s">
        <v>7813</v>
      </c>
      <c r="H7963" t="s">
        <v>16</v>
      </c>
      <c r="I7963">
        <v>300</v>
      </c>
      <c r="J7963">
        <v>0</v>
      </c>
      <c r="K7963">
        <v>52456</v>
      </c>
      <c r="L7963" t="s">
        <v>20</v>
      </c>
      <c r="M7963">
        <v>0</v>
      </c>
      <c r="N7963" s="1">
        <v>45813</v>
      </c>
      <c r="O7963">
        <v>0</v>
      </c>
      <c r="P7963">
        <v>0</v>
      </c>
    </row>
    <row r="7964" spans="1:16" x14ac:dyDescent="0.35">
      <c r="A7964" s="2">
        <v>45810.795138888891</v>
      </c>
      <c r="B7964" s="2">
        <f t="shared" si="124"/>
        <v>45810</v>
      </c>
      <c r="C7964">
        <v>49625124</v>
      </c>
      <c r="D7964" t="s">
        <v>4308</v>
      </c>
      <c r="E7964" t="s">
        <v>16</v>
      </c>
      <c r="F7964" t="s">
        <v>17</v>
      </c>
      <c r="G7964" t="s">
        <v>7814</v>
      </c>
      <c r="H7964" t="s">
        <v>19</v>
      </c>
      <c r="I7964" s="3">
        <v>4000</v>
      </c>
      <c r="J7964">
        <v>0</v>
      </c>
      <c r="K7964">
        <v>539116</v>
      </c>
      <c r="L7964" t="s">
        <v>20</v>
      </c>
      <c r="M7964">
        <v>0</v>
      </c>
      <c r="N7964" s="1">
        <v>45812</v>
      </c>
      <c r="O7964">
        <v>0</v>
      </c>
      <c r="P7964">
        <v>0</v>
      </c>
    </row>
    <row r="7965" spans="1:16" x14ac:dyDescent="0.35">
      <c r="A7965" s="2">
        <v>45810.795138888891</v>
      </c>
      <c r="B7965" s="2">
        <f t="shared" si="124"/>
        <v>45810</v>
      </c>
      <c r="C7965">
        <v>51543287</v>
      </c>
      <c r="D7965" t="s">
        <v>2800</v>
      </c>
      <c r="E7965" t="s">
        <v>16</v>
      </c>
      <c r="F7965" t="s">
        <v>17</v>
      </c>
      <c r="G7965" t="s">
        <v>7815</v>
      </c>
      <c r="H7965" t="s">
        <v>19</v>
      </c>
      <c r="I7965">
        <v>600</v>
      </c>
      <c r="J7965">
        <v>0</v>
      </c>
      <c r="K7965">
        <v>53054</v>
      </c>
      <c r="L7965" t="s">
        <v>20</v>
      </c>
      <c r="M7965">
        <v>0</v>
      </c>
      <c r="N7965" s="1">
        <v>45812</v>
      </c>
      <c r="O7965">
        <v>0</v>
      </c>
      <c r="P7965">
        <v>0</v>
      </c>
    </row>
    <row r="7966" spans="1:16" x14ac:dyDescent="0.35">
      <c r="A7966" s="2">
        <v>45810.79583333333</v>
      </c>
      <c r="B7966" s="2">
        <f t="shared" si="124"/>
        <v>45810</v>
      </c>
      <c r="C7966">
        <v>36202734</v>
      </c>
      <c r="D7966" t="s">
        <v>2826</v>
      </c>
      <c r="E7966" t="s">
        <v>16</v>
      </c>
      <c r="F7966" t="s">
        <v>17</v>
      </c>
      <c r="G7966" t="s">
        <v>7816</v>
      </c>
      <c r="H7966" t="s">
        <v>19</v>
      </c>
      <c r="I7966" s="3">
        <v>1100</v>
      </c>
      <c r="J7966">
        <v>0</v>
      </c>
      <c r="K7966">
        <v>5146</v>
      </c>
      <c r="L7966" t="s">
        <v>20</v>
      </c>
      <c r="M7966">
        <v>0</v>
      </c>
      <c r="N7966" s="1">
        <v>45812</v>
      </c>
      <c r="O7966">
        <v>0</v>
      </c>
      <c r="P7966">
        <v>0</v>
      </c>
    </row>
    <row r="7967" spans="1:16" x14ac:dyDescent="0.35">
      <c r="A7967" s="2">
        <v>45810.79583333333</v>
      </c>
      <c r="B7967" s="2">
        <f t="shared" si="124"/>
        <v>45810</v>
      </c>
      <c r="C7967">
        <v>42585822</v>
      </c>
      <c r="D7967" t="s">
        <v>2937</v>
      </c>
      <c r="E7967" t="s">
        <v>16</v>
      </c>
      <c r="F7967" t="s">
        <v>17</v>
      </c>
      <c r="G7967" t="s">
        <v>7817</v>
      </c>
      <c r="H7967" t="s">
        <v>19</v>
      </c>
      <c r="I7967">
        <v>650</v>
      </c>
      <c r="J7967">
        <v>0</v>
      </c>
      <c r="K7967">
        <v>64249</v>
      </c>
      <c r="L7967" t="s">
        <v>20</v>
      </c>
      <c r="M7967">
        <v>0</v>
      </c>
      <c r="N7967" s="1">
        <v>45812</v>
      </c>
      <c r="O7967">
        <v>0</v>
      </c>
      <c r="P7967">
        <v>0</v>
      </c>
    </row>
    <row r="7968" spans="1:16" x14ac:dyDescent="0.35">
      <c r="A7968" s="2">
        <v>45810.79583333333</v>
      </c>
      <c r="B7968" s="2">
        <f t="shared" si="124"/>
        <v>45810</v>
      </c>
      <c r="C7968">
        <v>45458313</v>
      </c>
      <c r="D7968" t="s">
        <v>15</v>
      </c>
      <c r="E7968" t="s">
        <v>16</v>
      </c>
      <c r="F7968" t="s">
        <v>17</v>
      </c>
      <c r="G7968" t="s">
        <v>7818</v>
      </c>
      <c r="H7968" t="s">
        <v>19</v>
      </c>
      <c r="I7968" s="3">
        <v>1850</v>
      </c>
      <c r="J7968">
        <v>0</v>
      </c>
      <c r="K7968">
        <v>61058</v>
      </c>
      <c r="L7968" t="s">
        <v>20</v>
      </c>
      <c r="M7968">
        <v>0</v>
      </c>
      <c r="N7968" s="1">
        <v>45812</v>
      </c>
      <c r="O7968">
        <v>0</v>
      </c>
      <c r="P7968">
        <v>0</v>
      </c>
    </row>
    <row r="7969" spans="1:16" x14ac:dyDescent="0.35">
      <c r="A7969" s="2">
        <v>45810.79583333333</v>
      </c>
      <c r="B7969" s="2">
        <f t="shared" si="124"/>
        <v>45810</v>
      </c>
      <c r="C7969">
        <v>45652419</v>
      </c>
      <c r="D7969" t="s">
        <v>2906</v>
      </c>
      <c r="E7969" t="s">
        <v>16</v>
      </c>
      <c r="F7969" t="s">
        <v>34</v>
      </c>
      <c r="G7969" t="s">
        <v>7819</v>
      </c>
      <c r="H7969" t="s">
        <v>16</v>
      </c>
      <c r="I7969" s="3">
        <v>1400</v>
      </c>
      <c r="J7969">
        <v>0</v>
      </c>
      <c r="K7969">
        <v>61454</v>
      </c>
      <c r="L7969" t="s">
        <v>20</v>
      </c>
      <c r="M7969">
        <v>0</v>
      </c>
      <c r="N7969" s="1">
        <v>45813</v>
      </c>
      <c r="O7969">
        <v>0</v>
      </c>
      <c r="P7969">
        <v>0</v>
      </c>
    </row>
    <row r="7970" spans="1:16" x14ac:dyDescent="0.35">
      <c r="A7970" s="2">
        <v>45810.79583333333</v>
      </c>
      <c r="B7970" s="2">
        <f t="shared" si="124"/>
        <v>45810</v>
      </c>
      <c r="C7970">
        <v>47148329</v>
      </c>
      <c r="D7970" t="s">
        <v>3561</v>
      </c>
      <c r="E7970" t="s">
        <v>16</v>
      </c>
      <c r="F7970" t="s">
        <v>17</v>
      </c>
      <c r="G7970" t="s">
        <v>7820</v>
      </c>
      <c r="H7970" t="s">
        <v>19</v>
      </c>
      <c r="I7970">
        <v>100</v>
      </c>
      <c r="J7970">
        <v>0</v>
      </c>
      <c r="K7970">
        <v>635539</v>
      </c>
      <c r="L7970" t="s">
        <v>20</v>
      </c>
      <c r="M7970">
        <v>0</v>
      </c>
      <c r="N7970" s="1">
        <v>45812</v>
      </c>
      <c r="O7970">
        <v>1677</v>
      </c>
      <c r="P7970">
        <v>0</v>
      </c>
    </row>
    <row r="7971" spans="1:16" x14ac:dyDescent="0.35">
      <c r="A7971" s="2">
        <v>45810.79583333333</v>
      </c>
      <c r="B7971" s="2">
        <f t="shared" si="124"/>
        <v>45810</v>
      </c>
      <c r="C7971">
        <v>49614452</v>
      </c>
      <c r="D7971" t="s">
        <v>2823</v>
      </c>
      <c r="E7971" t="s">
        <v>16</v>
      </c>
      <c r="F7971" t="s">
        <v>17</v>
      </c>
      <c r="G7971" t="s">
        <v>7821</v>
      </c>
      <c r="H7971" t="s">
        <v>19</v>
      </c>
      <c r="I7971" s="3">
        <v>2150</v>
      </c>
      <c r="J7971">
        <v>0</v>
      </c>
      <c r="K7971">
        <v>614088</v>
      </c>
      <c r="L7971" t="s">
        <v>20</v>
      </c>
      <c r="M7971">
        <v>0</v>
      </c>
      <c r="N7971" s="1">
        <v>45812</v>
      </c>
      <c r="O7971">
        <v>0</v>
      </c>
      <c r="P7971">
        <v>0</v>
      </c>
    </row>
    <row r="7972" spans="1:16" x14ac:dyDescent="0.35">
      <c r="A7972" s="2">
        <v>45810.79583333333</v>
      </c>
      <c r="B7972" s="2">
        <f t="shared" si="124"/>
        <v>45810</v>
      </c>
      <c r="C7972">
        <v>51543287</v>
      </c>
      <c r="D7972" t="s">
        <v>2800</v>
      </c>
      <c r="E7972" t="s">
        <v>16</v>
      </c>
      <c r="F7972" t="s">
        <v>17</v>
      </c>
      <c r="G7972" t="s">
        <v>7822</v>
      </c>
      <c r="H7972" t="s">
        <v>19</v>
      </c>
      <c r="I7972" s="3">
        <v>2550</v>
      </c>
      <c r="J7972">
        <v>0</v>
      </c>
      <c r="K7972">
        <v>557765</v>
      </c>
      <c r="L7972" t="s">
        <v>20</v>
      </c>
      <c r="M7972">
        <v>0</v>
      </c>
      <c r="N7972" s="1">
        <v>45812</v>
      </c>
      <c r="O7972">
        <v>0</v>
      </c>
      <c r="P7972">
        <v>0</v>
      </c>
    </row>
    <row r="7973" spans="1:16" x14ac:dyDescent="0.35">
      <c r="A7973" s="2">
        <v>45810.796527777777</v>
      </c>
      <c r="B7973" s="2">
        <f t="shared" si="124"/>
        <v>45810</v>
      </c>
      <c r="C7973">
        <v>43048085</v>
      </c>
      <c r="D7973" t="s">
        <v>54</v>
      </c>
      <c r="E7973" t="s">
        <v>16</v>
      </c>
      <c r="F7973" t="s">
        <v>17</v>
      </c>
      <c r="G7973" t="s">
        <v>7823</v>
      </c>
      <c r="H7973" t="s">
        <v>19</v>
      </c>
      <c r="I7973">
        <v>800</v>
      </c>
      <c r="J7973">
        <v>0</v>
      </c>
      <c r="K7973">
        <v>251</v>
      </c>
      <c r="L7973" t="s">
        <v>20</v>
      </c>
      <c r="M7973">
        <v>0</v>
      </c>
      <c r="N7973" s="1">
        <v>45812</v>
      </c>
      <c r="O7973">
        <v>0</v>
      </c>
      <c r="P7973">
        <v>0</v>
      </c>
    </row>
    <row r="7974" spans="1:16" x14ac:dyDescent="0.35">
      <c r="A7974" s="2">
        <v>45810.796527777777</v>
      </c>
      <c r="B7974" s="2">
        <f t="shared" si="124"/>
        <v>45810</v>
      </c>
      <c r="C7974">
        <v>47965673</v>
      </c>
      <c r="D7974" t="s">
        <v>32</v>
      </c>
      <c r="E7974" t="s">
        <v>16</v>
      </c>
      <c r="F7974" t="s">
        <v>17</v>
      </c>
      <c r="G7974" t="s">
        <v>7824</v>
      </c>
      <c r="H7974" t="s">
        <v>19</v>
      </c>
      <c r="I7974">
        <v>350</v>
      </c>
      <c r="J7974">
        <v>0</v>
      </c>
      <c r="K7974">
        <v>751</v>
      </c>
      <c r="L7974" t="s">
        <v>20</v>
      </c>
      <c r="M7974">
        <v>0</v>
      </c>
      <c r="N7974" s="1">
        <v>45812</v>
      </c>
      <c r="O7974">
        <v>0</v>
      </c>
      <c r="P7974">
        <v>0</v>
      </c>
    </row>
    <row r="7975" spans="1:16" x14ac:dyDescent="0.35">
      <c r="A7975" s="2">
        <v>45810.796527777777</v>
      </c>
      <c r="B7975" s="2">
        <f t="shared" si="124"/>
        <v>45810</v>
      </c>
      <c r="C7975">
        <v>49395599</v>
      </c>
      <c r="D7975" t="s">
        <v>2892</v>
      </c>
      <c r="E7975" t="s">
        <v>16</v>
      </c>
      <c r="F7975" t="s">
        <v>17</v>
      </c>
      <c r="G7975" t="s">
        <v>7825</v>
      </c>
      <c r="H7975" t="s">
        <v>19</v>
      </c>
      <c r="I7975">
        <v>300</v>
      </c>
      <c r="J7975">
        <v>0</v>
      </c>
      <c r="K7975">
        <v>889833</v>
      </c>
      <c r="L7975" t="s">
        <v>20</v>
      </c>
      <c r="M7975">
        <v>0</v>
      </c>
      <c r="N7975" s="1">
        <v>45812</v>
      </c>
      <c r="O7975">
        <v>0</v>
      </c>
      <c r="P7975">
        <v>0</v>
      </c>
    </row>
    <row r="7976" spans="1:16" x14ac:dyDescent="0.35">
      <c r="A7976" s="2">
        <v>45810.796527777777</v>
      </c>
      <c r="B7976" s="2">
        <f t="shared" si="124"/>
        <v>45810</v>
      </c>
      <c r="C7976">
        <v>49614452</v>
      </c>
      <c r="D7976" t="s">
        <v>2823</v>
      </c>
      <c r="E7976" t="s">
        <v>16</v>
      </c>
      <c r="F7976" t="s">
        <v>17</v>
      </c>
      <c r="G7976" t="s">
        <v>7826</v>
      </c>
      <c r="H7976" t="s">
        <v>19</v>
      </c>
      <c r="I7976" s="3">
        <v>3750</v>
      </c>
      <c r="J7976">
        <v>0</v>
      </c>
      <c r="K7976">
        <v>9259</v>
      </c>
      <c r="L7976" t="s">
        <v>20</v>
      </c>
      <c r="M7976">
        <v>0</v>
      </c>
      <c r="N7976" s="1">
        <v>45812</v>
      </c>
      <c r="O7976">
        <v>0</v>
      </c>
      <c r="P7976">
        <v>0</v>
      </c>
    </row>
    <row r="7977" spans="1:16" x14ac:dyDescent="0.35">
      <c r="A7977" s="2">
        <v>45810.796527777777</v>
      </c>
      <c r="B7977" s="2">
        <f t="shared" si="124"/>
        <v>45810</v>
      </c>
      <c r="C7977">
        <v>49614452</v>
      </c>
      <c r="D7977" t="s">
        <v>2823</v>
      </c>
      <c r="E7977" t="s">
        <v>16</v>
      </c>
      <c r="F7977" t="s">
        <v>34</v>
      </c>
      <c r="G7977" t="s">
        <v>7827</v>
      </c>
      <c r="H7977" t="s">
        <v>16</v>
      </c>
      <c r="I7977" s="3">
        <v>6250</v>
      </c>
      <c r="J7977">
        <v>0</v>
      </c>
      <c r="K7977">
        <v>493467</v>
      </c>
      <c r="L7977" t="s">
        <v>20</v>
      </c>
      <c r="M7977">
        <v>0</v>
      </c>
      <c r="N7977" s="1">
        <v>45813</v>
      </c>
      <c r="O7977">
        <v>0</v>
      </c>
      <c r="P7977">
        <v>0</v>
      </c>
    </row>
    <row r="7978" spans="1:16" x14ac:dyDescent="0.35">
      <c r="A7978" s="2">
        <v>45810.796527777777</v>
      </c>
      <c r="B7978" s="2">
        <f t="shared" si="124"/>
        <v>45810</v>
      </c>
      <c r="C7978">
        <v>50342598</v>
      </c>
      <c r="D7978" t="s">
        <v>2812</v>
      </c>
      <c r="E7978" t="s">
        <v>16</v>
      </c>
      <c r="F7978" t="s">
        <v>17</v>
      </c>
      <c r="G7978" t="s">
        <v>7828</v>
      </c>
      <c r="H7978" t="s">
        <v>19</v>
      </c>
      <c r="I7978">
        <v>600</v>
      </c>
      <c r="J7978">
        <v>0</v>
      </c>
      <c r="K7978">
        <v>602</v>
      </c>
      <c r="L7978" t="s">
        <v>20</v>
      </c>
      <c r="M7978">
        <v>0</v>
      </c>
      <c r="N7978" s="1">
        <v>45812</v>
      </c>
      <c r="O7978">
        <v>0</v>
      </c>
      <c r="P7978">
        <v>0</v>
      </c>
    </row>
    <row r="7979" spans="1:16" x14ac:dyDescent="0.35">
      <c r="A7979" s="2">
        <v>45810.796527777777</v>
      </c>
      <c r="B7979" s="2">
        <f t="shared" si="124"/>
        <v>45810</v>
      </c>
      <c r="C7979">
        <v>50889199</v>
      </c>
      <c r="D7979" t="s">
        <v>3220</v>
      </c>
      <c r="E7979" t="s">
        <v>16</v>
      </c>
      <c r="F7979" t="s">
        <v>17</v>
      </c>
      <c r="G7979" t="s">
        <v>7829</v>
      </c>
      <c r="H7979" t="s">
        <v>19</v>
      </c>
      <c r="I7979" s="3">
        <v>2400</v>
      </c>
      <c r="J7979">
        <v>0</v>
      </c>
      <c r="K7979">
        <v>748159</v>
      </c>
      <c r="L7979" t="s">
        <v>20</v>
      </c>
      <c r="M7979">
        <v>0</v>
      </c>
      <c r="N7979" s="1">
        <v>45812</v>
      </c>
      <c r="O7979">
        <v>0</v>
      </c>
      <c r="P7979">
        <v>0</v>
      </c>
    </row>
    <row r="7980" spans="1:16" x14ac:dyDescent="0.35">
      <c r="A7980" s="2">
        <v>45810.796527777777</v>
      </c>
      <c r="B7980" s="2">
        <f t="shared" si="124"/>
        <v>45810</v>
      </c>
      <c r="C7980">
        <v>51061401</v>
      </c>
      <c r="D7980" t="s">
        <v>2820</v>
      </c>
      <c r="E7980" t="s">
        <v>16</v>
      </c>
      <c r="F7980" t="s">
        <v>17</v>
      </c>
      <c r="G7980" t="s">
        <v>7830</v>
      </c>
      <c r="H7980" t="s">
        <v>19</v>
      </c>
      <c r="I7980" s="3">
        <v>1500</v>
      </c>
      <c r="J7980">
        <v>0</v>
      </c>
      <c r="K7980">
        <v>70963</v>
      </c>
      <c r="L7980" t="s">
        <v>20</v>
      </c>
      <c r="M7980">
        <v>0</v>
      </c>
      <c r="N7980" s="1">
        <v>45812</v>
      </c>
      <c r="O7980">
        <v>0</v>
      </c>
      <c r="P7980">
        <v>0</v>
      </c>
    </row>
    <row r="7981" spans="1:16" x14ac:dyDescent="0.35">
      <c r="A7981" s="2">
        <v>45810.796527777777</v>
      </c>
      <c r="B7981" s="2">
        <f t="shared" si="124"/>
        <v>45810</v>
      </c>
      <c r="C7981">
        <v>52667583</v>
      </c>
      <c r="D7981" t="s">
        <v>65</v>
      </c>
      <c r="E7981" t="s">
        <v>16</v>
      </c>
      <c r="F7981" t="s">
        <v>17</v>
      </c>
      <c r="G7981" t="s">
        <v>7831</v>
      </c>
      <c r="H7981" t="s">
        <v>19</v>
      </c>
      <c r="I7981" s="3">
        <v>3400</v>
      </c>
      <c r="J7981">
        <v>0</v>
      </c>
      <c r="K7981">
        <v>17834</v>
      </c>
      <c r="L7981" t="s">
        <v>20</v>
      </c>
      <c r="M7981">
        <v>0</v>
      </c>
      <c r="N7981" s="1">
        <v>45812</v>
      </c>
      <c r="O7981">
        <v>0</v>
      </c>
      <c r="P7981">
        <v>0</v>
      </c>
    </row>
    <row r="7982" spans="1:16" x14ac:dyDescent="0.35">
      <c r="A7982" s="2">
        <v>45810.797222222223</v>
      </c>
      <c r="B7982" s="2">
        <f t="shared" si="124"/>
        <v>45810</v>
      </c>
      <c r="C7982">
        <v>42209243</v>
      </c>
      <c r="D7982" t="s">
        <v>286</v>
      </c>
      <c r="E7982" t="s">
        <v>16</v>
      </c>
      <c r="F7982" t="s">
        <v>17</v>
      </c>
      <c r="G7982" t="s">
        <v>7832</v>
      </c>
      <c r="H7982" t="s">
        <v>19</v>
      </c>
      <c r="I7982" s="3">
        <v>1200</v>
      </c>
      <c r="J7982">
        <v>0</v>
      </c>
      <c r="K7982">
        <v>2739</v>
      </c>
      <c r="L7982" t="s">
        <v>20</v>
      </c>
      <c r="M7982">
        <v>0</v>
      </c>
      <c r="N7982" s="1">
        <v>45812</v>
      </c>
      <c r="O7982">
        <v>0</v>
      </c>
      <c r="P7982">
        <v>0</v>
      </c>
    </row>
    <row r="7983" spans="1:16" x14ac:dyDescent="0.35">
      <c r="A7983" s="2">
        <v>45810.797222222223</v>
      </c>
      <c r="B7983" s="2">
        <f t="shared" si="124"/>
        <v>45810</v>
      </c>
      <c r="C7983">
        <v>42585822</v>
      </c>
      <c r="D7983" t="s">
        <v>2937</v>
      </c>
      <c r="E7983" t="s">
        <v>16</v>
      </c>
      <c r="F7983" t="s">
        <v>34</v>
      </c>
      <c r="G7983" t="s">
        <v>7833</v>
      </c>
      <c r="H7983" t="s">
        <v>16</v>
      </c>
      <c r="I7983">
        <v>700</v>
      </c>
      <c r="J7983">
        <v>0</v>
      </c>
      <c r="K7983">
        <v>83980</v>
      </c>
      <c r="L7983" t="s">
        <v>20</v>
      </c>
      <c r="M7983">
        <v>0</v>
      </c>
      <c r="N7983" s="1">
        <v>45813</v>
      </c>
      <c r="O7983">
        <v>0</v>
      </c>
      <c r="P7983">
        <v>0</v>
      </c>
    </row>
    <row r="7984" spans="1:16" x14ac:dyDescent="0.35">
      <c r="A7984" s="2">
        <v>45810.797222222223</v>
      </c>
      <c r="B7984" s="2">
        <f t="shared" si="124"/>
        <v>45810</v>
      </c>
      <c r="C7984">
        <v>42585822</v>
      </c>
      <c r="D7984" t="s">
        <v>2937</v>
      </c>
      <c r="E7984" t="s">
        <v>16</v>
      </c>
      <c r="F7984" t="s">
        <v>34</v>
      </c>
      <c r="G7984" t="s">
        <v>7834</v>
      </c>
      <c r="H7984" t="s">
        <v>16</v>
      </c>
      <c r="I7984">
        <v>300</v>
      </c>
      <c r="J7984">
        <v>0</v>
      </c>
      <c r="K7984">
        <v>80464</v>
      </c>
      <c r="L7984" t="s">
        <v>20</v>
      </c>
      <c r="M7984">
        <v>0</v>
      </c>
      <c r="N7984" s="1">
        <v>45813</v>
      </c>
      <c r="O7984">
        <v>0</v>
      </c>
      <c r="P7984">
        <v>0</v>
      </c>
    </row>
    <row r="7985" spans="1:16" x14ac:dyDescent="0.35">
      <c r="A7985" s="2">
        <v>45810.797222222223</v>
      </c>
      <c r="B7985" s="2">
        <f t="shared" si="124"/>
        <v>45810</v>
      </c>
      <c r="C7985">
        <v>45039719</v>
      </c>
      <c r="D7985" t="s">
        <v>2999</v>
      </c>
      <c r="E7985" t="s">
        <v>16</v>
      </c>
      <c r="F7985" t="s">
        <v>17</v>
      </c>
      <c r="G7985" t="s">
        <v>7835</v>
      </c>
      <c r="H7985" t="s">
        <v>19</v>
      </c>
      <c r="I7985" s="3">
        <v>7000</v>
      </c>
      <c r="J7985">
        <v>0</v>
      </c>
      <c r="K7985">
        <v>820353</v>
      </c>
      <c r="L7985" t="s">
        <v>20</v>
      </c>
      <c r="M7985">
        <v>0</v>
      </c>
      <c r="N7985" s="1">
        <v>45812</v>
      </c>
      <c r="O7985">
        <v>0</v>
      </c>
      <c r="P7985">
        <v>0</v>
      </c>
    </row>
    <row r="7986" spans="1:16" x14ac:dyDescent="0.35">
      <c r="A7986" s="2">
        <v>45810.797222222223</v>
      </c>
      <c r="B7986" s="2">
        <f t="shared" si="124"/>
        <v>45810</v>
      </c>
      <c r="C7986">
        <v>47965673</v>
      </c>
      <c r="D7986" t="s">
        <v>32</v>
      </c>
      <c r="E7986" t="s">
        <v>16</v>
      </c>
      <c r="F7986" t="s">
        <v>17</v>
      </c>
      <c r="G7986" t="s">
        <v>7836</v>
      </c>
      <c r="H7986" t="s">
        <v>19</v>
      </c>
      <c r="I7986" s="3">
        <v>1450</v>
      </c>
      <c r="J7986">
        <v>0</v>
      </c>
      <c r="K7986">
        <v>891268</v>
      </c>
      <c r="L7986" t="s">
        <v>20</v>
      </c>
      <c r="M7986">
        <v>0</v>
      </c>
      <c r="N7986" s="1">
        <v>45812</v>
      </c>
      <c r="O7986">
        <v>0</v>
      </c>
      <c r="P7986">
        <v>0</v>
      </c>
    </row>
    <row r="7987" spans="1:16" x14ac:dyDescent="0.35">
      <c r="A7987" s="2">
        <v>45810.797222222223</v>
      </c>
      <c r="B7987" s="2">
        <f t="shared" si="124"/>
        <v>45810</v>
      </c>
      <c r="C7987">
        <v>49614452</v>
      </c>
      <c r="D7987" t="s">
        <v>2823</v>
      </c>
      <c r="E7987" t="s">
        <v>16</v>
      </c>
      <c r="F7987" t="s">
        <v>17</v>
      </c>
      <c r="G7987" t="s">
        <v>7837</v>
      </c>
      <c r="H7987" t="s">
        <v>19</v>
      </c>
      <c r="I7987" s="3">
        <v>1200</v>
      </c>
      <c r="J7987">
        <v>0</v>
      </c>
      <c r="K7987">
        <v>851444</v>
      </c>
      <c r="L7987" t="s">
        <v>20</v>
      </c>
      <c r="M7987">
        <v>0</v>
      </c>
      <c r="N7987" s="1">
        <v>45812</v>
      </c>
      <c r="O7987">
        <v>0</v>
      </c>
      <c r="P7987">
        <v>0</v>
      </c>
    </row>
    <row r="7988" spans="1:16" x14ac:dyDescent="0.35">
      <c r="A7988" s="2">
        <v>45810.797222222223</v>
      </c>
      <c r="B7988" s="2">
        <f t="shared" si="124"/>
        <v>45810</v>
      </c>
      <c r="C7988">
        <v>51061401</v>
      </c>
      <c r="D7988" t="s">
        <v>2820</v>
      </c>
      <c r="E7988" t="s">
        <v>16</v>
      </c>
      <c r="F7988" t="s">
        <v>17</v>
      </c>
      <c r="G7988" t="s">
        <v>7838</v>
      </c>
      <c r="H7988" t="s">
        <v>19</v>
      </c>
      <c r="I7988">
        <v>800</v>
      </c>
      <c r="J7988">
        <v>0</v>
      </c>
      <c r="K7988">
        <v>1156</v>
      </c>
      <c r="L7988" t="s">
        <v>20</v>
      </c>
      <c r="M7988">
        <v>0</v>
      </c>
      <c r="N7988" s="1">
        <v>45812</v>
      </c>
      <c r="O7988">
        <v>0</v>
      </c>
      <c r="P7988">
        <v>0</v>
      </c>
    </row>
    <row r="7989" spans="1:16" x14ac:dyDescent="0.35">
      <c r="A7989" s="2">
        <v>45810.797222222223</v>
      </c>
      <c r="B7989" s="2">
        <f t="shared" si="124"/>
        <v>45810</v>
      </c>
      <c r="C7989">
        <v>52755828</v>
      </c>
      <c r="D7989" t="s">
        <v>3276</v>
      </c>
      <c r="E7989" t="s">
        <v>16</v>
      </c>
      <c r="F7989" t="s">
        <v>17</v>
      </c>
      <c r="G7989" t="s">
        <v>7839</v>
      </c>
      <c r="H7989" t="s">
        <v>19</v>
      </c>
      <c r="I7989" s="3">
        <v>2000</v>
      </c>
      <c r="J7989">
        <v>0</v>
      </c>
      <c r="K7989">
        <v>82458</v>
      </c>
      <c r="L7989" t="s">
        <v>20</v>
      </c>
      <c r="M7989">
        <v>0</v>
      </c>
      <c r="N7989" s="1">
        <v>45812</v>
      </c>
      <c r="O7989">
        <v>0</v>
      </c>
      <c r="P7989">
        <v>0</v>
      </c>
    </row>
    <row r="7990" spans="1:16" x14ac:dyDescent="0.35">
      <c r="A7990" s="2">
        <v>45810.79791666667</v>
      </c>
      <c r="B7990" s="2">
        <f t="shared" si="124"/>
        <v>45810</v>
      </c>
      <c r="C7990">
        <v>45652419</v>
      </c>
      <c r="D7990" t="s">
        <v>2906</v>
      </c>
      <c r="E7990" t="s">
        <v>16</v>
      </c>
      <c r="F7990" t="s">
        <v>17</v>
      </c>
      <c r="G7990" t="s">
        <v>7840</v>
      </c>
      <c r="H7990" t="s">
        <v>19</v>
      </c>
      <c r="I7990">
        <v>700</v>
      </c>
      <c r="J7990">
        <v>0</v>
      </c>
      <c r="K7990">
        <v>922693</v>
      </c>
      <c r="L7990" t="s">
        <v>20</v>
      </c>
      <c r="M7990">
        <v>0</v>
      </c>
      <c r="N7990" s="1">
        <v>45812</v>
      </c>
      <c r="O7990">
        <v>0</v>
      </c>
      <c r="P7990">
        <v>0</v>
      </c>
    </row>
    <row r="7991" spans="1:16" x14ac:dyDescent="0.35">
      <c r="A7991" s="2">
        <v>45810.79791666667</v>
      </c>
      <c r="B7991" s="2">
        <f t="shared" si="124"/>
        <v>45810</v>
      </c>
      <c r="C7991">
        <v>47148329</v>
      </c>
      <c r="D7991" t="s">
        <v>3561</v>
      </c>
      <c r="E7991" t="s">
        <v>16</v>
      </c>
      <c r="F7991" t="s">
        <v>17</v>
      </c>
      <c r="G7991" t="s">
        <v>7841</v>
      </c>
      <c r="H7991" t="s">
        <v>19</v>
      </c>
      <c r="I7991">
        <v>900</v>
      </c>
      <c r="J7991">
        <v>0</v>
      </c>
      <c r="K7991">
        <v>7242</v>
      </c>
      <c r="L7991" t="s">
        <v>20</v>
      </c>
      <c r="M7991">
        <v>0</v>
      </c>
      <c r="N7991" s="1">
        <v>45812</v>
      </c>
      <c r="O7991">
        <v>1678</v>
      </c>
      <c r="P7991">
        <v>0</v>
      </c>
    </row>
    <row r="7992" spans="1:16" x14ac:dyDescent="0.35">
      <c r="A7992" s="2">
        <v>45810.79791666667</v>
      </c>
      <c r="B7992" s="2">
        <f t="shared" si="124"/>
        <v>45810</v>
      </c>
      <c r="C7992">
        <v>47941869</v>
      </c>
      <c r="D7992" t="s">
        <v>3045</v>
      </c>
      <c r="E7992" t="s">
        <v>16</v>
      </c>
      <c r="F7992" t="s">
        <v>17</v>
      </c>
      <c r="G7992" t="s">
        <v>7842</v>
      </c>
      <c r="H7992" t="s">
        <v>19</v>
      </c>
      <c r="I7992">
        <v>250</v>
      </c>
      <c r="J7992">
        <v>0</v>
      </c>
      <c r="K7992">
        <v>927445</v>
      </c>
      <c r="L7992" t="s">
        <v>20</v>
      </c>
      <c r="M7992">
        <v>0</v>
      </c>
      <c r="N7992" s="1">
        <v>45812</v>
      </c>
      <c r="O7992">
        <v>0</v>
      </c>
      <c r="P7992">
        <v>0</v>
      </c>
    </row>
    <row r="7993" spans="1:16" x14ac:dyDescent="0.35">
      <c r="A7993" s="2">
        <v>45810.79791666667</v>
      </c>
      <c r="B7993" s="2">
        <f t="shared" si="124"/>
        <v>45810</v>
      </c>
      <c r="C7993">
        <v>47965673</v>
      </c>
      <c r="D7993" t="s">
        <v>32</v>
      </c>
      <c r="E7993" t="s">
        <v>16</v>
      </c>
      <c r="F7993" t="s">
        <v>17</v>
      </c>
      <c r="G7993" t="s">
        <v>7843</v>
      </c>
      <c r="H7993" t="s">
        <v>19</v>
      </c>
      <c r="I7993">
        <v>800</v>
      </c>
      <c r="J7993">
        <v>0</v>
      </c>
      <c r="K7993">
        <v>950405</v>
      </c>
      <c r="L7993" t="s">
        <v>20</v>
      </c>
      <c r="M7993">
        <v>0</v>
      </c>
      <c r="N7993" s="1">
        <v>45812</v>
      </c>
      <c r="O7993">
        <v>0</v>
      </c>
      <c r="P7993">
        <v>0</v>
      </c>
    </row>
    <row r="7994" spans="1:16" x14ac:dyDescent="0.35">
      <c r="A7994" s="2">
        <v>45810.79791666667</v>
      </c>
      <c r="B7994" s="2">
        <f t="shared" si="124"/>
        <v>45810</v>
      </c>
      <c r="C7994">
        <v>49241242</v>
      </c>
      <c r="D7994" t="s">
        <v>3650</v>
      </c>
      <c r="E7994" t="s">
        <v>16</v>
      </c>
      <c r="F7994" t="s">
        <v>17</v>
      </c>
      <c r="G7994" t="s">
        <v>7844</v>
      </c>
      <c r="H7994" t="s">
        <v>19</v>
      </c>
      <c r="I7994" s="3">
        <v>5500</v>
      </c>
      <c r="J7994">
        <v>0</v>
      </c>
      <c r="K7994">
        <v>9450</v>
      </c>
      <c r="L7994" t="s">
        <v>20</v>
      </c>
      <c r="M7994">
        <v>0</v>
      </c>
      <c r="N7994" s="1">
        <v>45812</v>
      </c>
      <c r="O7994">
        <v>0</v>
      </c>
      <c r="P7994">
        <v>0</v>
      </c>
    </row>
    <row r="7995" spans="1:16" x14ac:dyDescent="0.35">
      <c r="A7995" s="2">
        <v>45810.79791666667</v>
      </c>
      <c r="B7995" s="2">
        <f t="shared" si="124"/>
        <v>45810</v>
      </c>
      <c r="C7995">
        <v>50342598</v>
      </c>
      <c r="D7995" t="s">
        <v>2812</v>
      </c>
      <c r="E7995" t="s">
        <v>16</v>
      </c>
      <c r="F7995" t="s">
        <v>17</v>
      </c>
      <c r="G7995" t="s">
        <v>7845</v>
      </c>
      <c r="H7995" t="s">
        <v>19</v>
      </c>
      <c r="I7995" s="3">
        <v>1700</v>
      </c>
      <c r="J7995">
        <v>0</v>
      </c>
      <c r="K7995">
        <v>94243</v>
      </c>
      <c r="L7995" t="s">
        <v>20</v>
      </c>
      <c r="M7995">
        <v>0</v>
      </c>
      <c r="N7995" s="1">
        <v>45812</v>
      </c>
      <c r="O7995">
        <v>0</v>
      </c>
      <c r="P7995">
        <v>0</v>
      </c>
    </row>
    <row r="7996" spans="1:16" x14ac:dyDescent="0.35">
      <c r="A7996" s="2">
        <v>45810.79791666667</v>
      </c>
      <c r="B7996" s="2">
        <f t="shared" si="124"/>
        <v>45810</v>
      </c>
      <c r="C7996">
        <v>50342598</v>
      </c>
      <c r="D7996" t="s">
        <v>2812</v>
      </c>
      <c r="E7996" t="s">
        <v>16</v>
      </c>
      <c r="F7996" t="s">
        <v>17</v>
      </c>
      <c r="G7996" t="s">
        <v>7846</v>
      </c>
      <c r="H7996" t="s">
        <v>19</v>
      </c>
      <c r="I7996">
        <v>650</v>
      </c>
      <c r="J7996">
        <v>0</v>
      </c>
      <c r="K7996">
        <v>94159</v>
      </c>
      <c r="L7996" t="s">
        <v>20</v>
      </c>
      <c r="M7996">
        <v>0</v>
      </c>
      <c r="N7996" s="1">
        <v>45812</v>
      </c>
      <c r="O7996">
        <v>0</v>
      </c>
      <c r="P7996">
        <v>0</v>
      </c>
    </row>
    <row r="7997" spans="1:16" x14ac:dyDescent="0.35">
      <c r="A7997" s="2">
        <v>45810.79791666667</v>
      </c>
      <c r="B7997" s="2">
        <f t="shared" si="124"/>
        <v>45810</v>
      </c>
      <c r="C7997">
        <v>51303075</v>
      </c>
      <c r="D7997" t="s">
        <v>23</v>
      </c>
      <c r="E7997" t="s">
        <v>16</v>
      </c>
      <c r="F7997" t="s">
        <v>17</v>
      </c>
      <c r="G7997" t="s">
        <v>1840</v>
      </c>
      <c r="H7997" t="s">
        <v>19</v>
      </c>
      <c r="I7997" s="3">
        <v>2950</v>
      </c>
      <c r="J7997">
        <v>0</v>
      </c>
      <c r="K7997">
        <v>3994</v>
      </c>
      <c r="L7997" t="s">
        <v>20</v>
      </c>
      <c r="M7997">
        <v>0</v>
      </c>
      <c r="N7997" s="1">
        <v>45812</v>
      </c>
      <c r="O7997">
        <v>0</v>
      </c>
      <c r="P7997">
        <v>0</v>
      </c>
    </row>
    <row r="7998" spans="1:16" x14ac:dyDescent="0.35">
      <c r="A7998" s="2">
        <v>45810.79791666667</v>
      </c>
      <c r="B7998" s="2">
        <f t="shared" si="124"/>
        <v>45810</v>
      </c>
      <c r="C7998">
        <v>51543287</v>
      </c>
      <c r="D7998" t="s">
        <v>2800</v>
      </c>
      <c r="E7998" t="s">
        <v>16</v>
      </c>
      <c r="F7998" t="s">
        <v>17</v>
      </c>
      <c r="G7998" t="s">
        <v>7847</v>
      </c>
      <c r="H7998" t="s">
        <v>19</v>
      </c>
      <c r="I7998" s="3">
        <v>3000</v>
      </c>
      <c r="J7998">
        <v>0</v>
      </c>
      <c r="K7998">
        <v>939045</v>
      </c>
      <c r="L7998" t="s">
        <v>20</v>
      </c>
      <c r="M7998">
        <v>0</v>
      </c>
      <c r="N7998" s="1">
        <v>45812</v>
      </c>
      <c r="O7998">
        <v>0</v>
      </c>
      <c r="P7998">
        <v>0</v>
      </c>
    </row>
    <row r="7999" spans="1:16" x14ac:dyDescent="0.35">
      <c r="A7999" s="2">
        <v>45810.79791666667</v>
      </c>
      <c r="B7999" s="2">
        <f t="shared" si="124"/>
        <v>45810</v>
      </c>
      <c r="C7999">
        <v>51543287</v>
      </c>
      <c r="D7999" t="s">
        <v>2800</v>
      </c>
      <c r="E7999" t="s">
        <v>16</v>
      </c>
      <c r="F7999" t="s">
        <v>17</v>
      </c>
      <c r="G7999" t="s">
        <v>7848</v>
      </c>
      <c r="H7999" t="s">
        <v>19</v>
      </c>
      <c r="I7999" s="3">
        <v>2000</v>
      </c>
      <c r="J7999">
        <v>0</v>
      </c>
      <c r="K7999">
        <v>1370</v>
      </c>
      <c r="L7999" t="s">
        <v>20</v>
      </c>
      <c r="M7999">
        <v>0</v>
      </c>
      <c r="N7999" s="1">
        <v>45812</v>
      </c>
      <c r="O7999">
        <v>0</v>
      </c>
      <c r="P7999">
        <v>0</v>
      </c>
    </row>
    <row r="8000" spans="1:16" x14ac:dyDescent="0.35">
      <c r="A8000" s="2">
        <v>45810.798611111109</v>
      </c>
      <c r="B8000" s="2">
        <f t="shared" si="124"/>
        <v>45810</v>
      </c>
      <c r="C8000">
        <v>36202734</v>
      </c>
      <c r="D8000" t="s">
        <v>2826</v>
      </c>
      <c r="E8000" t="s">
        <v>16</v>
      </c>
      <c r="F8000" t="s">
        <v>17</v>
      </c>
      <c r="G8000" t="s">
        <v>7849</v>
      </c>
      <c r="H8000" t="s">
        <v>19</v>
      </c>
      <c r="I8000">
        <v>250</v>
      </c>
      <c r="J8000">
        <v>0</v>
      </c>
      <c r="K8000">
        <v>104051</v>
      </c>
      <c r="L8000" t="s">
        <v>20</v>
      </c>
      <c r="M8000">
        <v>0</v>
      </c>
      <c r="N8000" s="1">
        <v>45812</v>
      </c>
      <c r="O8000">
        <v>0</v>
      </c>
      <c r="P8000">
        <v>0</v>
      </c>
    </row>
    <row r="8001" spans="1:16" x14ac:dyDescent="0.35">
      <c r="A8001" s="2">
        <v>45810.798611111109</v>
      </c>
      <c r="B8001" s="2">
        <f t="shared" si="124"/>
        <v>45810</v>
      </c>
      <c r="C8001">
        <v>42585822</v>
      </c>
      <c r="D8001" t="s">
        <v>2937</v>
      </c>
      <c r="E8001" t="s">
        <v>16</v>
      </c>
      <c r="F8001" t="s">
        <v>17</v>
      </c>
      <c r="G8001" t="s">
        <v>7850</v>
      </c>
      <c r="H8001" t="s">
        <v>19</v>
      </c>
      <c r="I8001">
        <v>350</v>
      </c>
      <c r="J8001">
        <v>0</v>
      </c>
      <c r="K8001">
        <v>5875</v>
      </c>
      <c r="L8001" t="s">
        <v>20</v>
      </c>
      <c r="M8001">
        <v>0</v>
      </c>
      <c r="N8001" s="1">
        <v>45812</v>
      </c>
      <c r="O8001">
        <v>0</v>
      </c>
      <c r="P8001">
        <v>0</v>
      </c>
    </row>
    <row r="8002" spans="1:16" x14ac:dyDescent="0.35">
      <c r="A8002" s="2">
        <v>45810.798611111109</v>
      </c>
      <c r="B8002" s="2">
        <f t="shared" si="124"/>
        <v>45810</v>
      </c>
      <c r="C8002">
        <v>43048085</v>
      </c>
      <c r="D8002" t="s">
        <v>54</v>
      </c>
      <c r="E8002" t="s">
        <v>16</v>
      </c>
      <c r="F8002" t="s">
        <v>17</v>
      </c>
      <c r="G8002" t="s">
        <v>6439</v>
      </c>
      <c r="H8002" t="s">
        <v>19</v>
      </c>
      <c r="I8002" s="3">
        <v>3400</v>
      </c>
      <c r="J8002">
        <v>0</v>
      </c>
      <c r="K8002">
        <v>102151</v>
      </c>
      <c r="L8002" t="s">
        <v>20</v>
      </c>
      <c r="M8002">
        <v>0</v>
      </c>
      <c r="N8002" s="1">
        <v>45812</v>
      </c>
      <c r="O8002">
        <v>0</v>
      </c>
      <c r="P8002">
        <v>0</v>
      </c>
    </row>
    <row r="8003" spans="1:16" x14ac:dyDescent="0.35">
      <c r="A8003" s="2">
        <v>45810.798611111109</v>
      </c>
      <c r="B8003" s="2">
        <f t="shared" ref="B8003:B8066" si="125">TRUNC(A8003)</f>
        <v>45810</v>
      </c>
      <c r="C8003">
        <v>43048085</v>
      </c>
      <c r="D8003" t="s">
        <v>54</v>
      </c>
      <c r="E8003" t="s">
        <v>16</v>
      </c>
      <c r="F8003" t="s">
        <v>17</v>
      </c>
      <c r="G8003" t="s">
        <v>7851</v>
      </c>
      <c r="H8003" t="s">
        <v>19</v>
      </c>
      <c r="I8003">
        <v>500</v>
      </c>
      <c r="J8003">
        <v>0</v>
      </c>
      <c r="K8003">
        <v>55771</v>
      </c>
      <c r="L8003" t="s">
        <v>20</v>
      </c>
      <c r="M8003">
        <v>0</v>
      </c>
      <c r="N8003" s="1">
        <v>45812</v>
      </c>
      <c r="O8003">
        <v>0</v>
      </c>
      <c r="P8003">
        <v>0</v>
      </c>
    </row>
    <row r="8004" spans="1:16" x14ac:dyDescent="0.35">
      <c r="A8004" s="2">
        <v>45810.798611111109</v>
      </c>
      <c r="B8004" s="2">
        <f t="shared" si="125"/>
        <v>45810</v>
      </c>
      <c r="C8004">
        <v>47941869</v>
      </c>
      <c r="D8004" t="s">
        <v>3045</v>
      </c>
      <c r="E8004" t="s">
        <v>16</v>
      </c>
      <c r="F8004" t="s">
        <v>17</v>
      </c>
      <c r="G8004" t="s">
        <v>7852</v>
      </c>
      <c r="H8004" t="s">
        <v>19</v>
      </c>
      <c r="I8004" s="3">
        <v>2450</v>
      </c>
      <c r="J8004">
        <v>0</v>
      </c>
      <c r="K8004">
        <v>100747</v>
      </c>
      <c r="L8004" t="s">
        <v>20</v>
      </c>
      <c r="M8004">
        <v>0</v>
      </c>
      <c r="N8004" s="1">
        <v>45812</v>
      </c>
      <c r="O8004">
        <v>0</v>
      </c>
      <c r="P8004">
        <v>0</v>
      </c>
    </row>
    <row r="8005" spans="1:16" x14ac:dyDescent="0.35">
      <c r="A8005" s="2">
        <v>45810.798611111109</v>
      </c>
      <c r="B8005" s="2">
        <f t="shared" si="125"/>
        <v>45810</v>
      </c>
      <c r="C8005">
        <v>47965673</v>
      </c>
      <c r="D8005" t="s">
        <v>32</v>
      </c>
      <c r="E8005" t="s">
        <v>16</v>
      </c>
      <c r="F8005" t="s">
        <v>34</v>
      </c>
      <c r="G8005" t="s">
        <v>7853</v>
      </c>
      <c r="H8005" t="s">
        <v>16</v>
      </c>
      <c r="I8005">
        <v>850</v>
      </c>
      <c r="J8005">
        <v>0</v>
      </c>
      <c r="K8005">
        <v>256125</v>
      </c>
      <c r="L8005" t="s">
        <v>20</v>
      </c>
      <c r="M8005">
        <v>0</v>
      </c>
      <c r="N8005" s="1">
        <v>45813</v>
      </c>
      <c r="O8005">
        <v>0</v>
      </c>
      <c r="P8005">
        <v>0</v>
      </c>
    </row>
    <row r="8006" spans="1:16" x14ac:dyDescent="0.35">
      <c r="A8006" s="2">
        <v>45810.798611111109</v>
      </c>
      <c r="B8006" s="2">
        <f t="shared" si="125"/>
        <v>45810</v>
      </c>
      <c r="C8006">
        <v>49559501</v>
      </c>
      <c r="D8006" t="s">
        <v>2830</v>
      </c>
      <c r="E8006" t="s">
        <v>16</v>
      </c>
      <c r="F8006" t="s">
        <v>87</v>
      </c>
      <c r="G8006" t="s">
        <v>7854</v>
      </c>
      <c r="H8006" t="s">
        <v>16</v>
      </c>
      <c r="I8006" s="3">
        <v>3600</v>
      </c>
      <c r="J8006">
        <v>0</v>
      </c>
      <c r="K8006">
        <v>917480</v>
      </c>
      <c r="L8006" t="s">
        <v>20</v>
      </c>
      <c r="M8006">
        <v>0</v>
      </c>
      <c r="N8006" s="1">
        <v>45813</v>
      </c>
      <c r="O8006">
        <v>0</v>
      </c>
      <c r="P8006">
        <v>0</v>
      </c>
    </row>
    <row r="8007" spans="1:16" x14ac:dyDescent="0.35">
      <c r="A8007" s="2">
        <v>45810.798611111109</v>
      </c>
      <c r="B8007" s="2">
        <f t="shared" si="125"/>
        <v>45810</v>
      </c>
      <c r="C8007">
        <v>49614452</v>
      </c>
      <c r="D8007" t="s">
        <v>2823</v>
      </c>
      <c r="E8007" t="s">
        <v>16</v>
      </c>
      <c r="F8007" t="s">
        <v>17</v>
      </c>
      <c r="G8007" t="s">
        <v>7855</v>
      </c>
      <c r="H8007" t="s">
        <v>19</v>
      </c>
      <c r="I8007">
        <v>650</v>
      </c>
      <c r="J8007">
        <v>0</v>
      </c>
      <c r="K8007">
        <v>959635</v>
      </c>
      <c r="L8007" t="s">
        <v>20</v>
      </c>
      <c r="M8007">
        <v>0</v>
      </c>
      <c r="N8007" s="1">
        <v>45812</v>
      </c>
      <c r="O8007">
        <v>0</v>
      </c>
      <c r="P8007">
        <v>0</v>
      </c>
    </row>
    <row r="8008" spans="1:16" x14ac:dyDescent="0.35">
      <c r="A8008" s="2">
        <v>45810.798611111109</v>
      </c>
      <c r="B8008" s="2">
        <f t="shared" si="125"/>
        <v>45810</v>
      </c>
      <c r="C8008">
        <v>50342598</v>
      </c>
      <c r="D8008" t="s">
        <v>2812</v>
      </c>
      <c r="E8008" t="s">
        <v>16</v>
      </c>
      <c r="F8008" t="s">
        <v>87</v>
      </c>
      <c r="G8008" t="s">
        <v>7856</v>
      </c>
      <c r="H8008" t="s">
        <v>16</v>
      </c>
      <c r="I8008">
        <v>100</v>
      </c>
      <c r="J8008">
        <v>0</v>
      </c>
      <c r="K8008">
        <v>917436</v>
      </c>
      <c r="L8008" t="s">
        <v>20</v>
      </c>
      <c r="M8008">
        <v>0</v>
      </c>
      <c r="N8008" s="1">
        <v>45813</v>
      </c>
      <c r="O8008">
        <v>0</v>
      </c>
      <c r="P8008">
        <v>0</v>
      </c>
    </row>
    <row r="8009" spans="1:16" x14ac:dyDescent="0.35">
      <c r="A8009" s="2">
        <v>45810.798611111109</v>
      </c>
      <c r="B8009" s="2">
        <f t="shared" si="125"/>
        <v>45810</v>
      </c>
      <c r="C8009">
        <v>51543287</v>
      </c>
      <c r="D8009" t="s">
        <v>2800</v>
      </c>
      <c r="E8009" t="s">
        <v>16</v>
      </c>
      <c r="F8009" t="s">
        <v>17</v>
      </c>
      <c r="G8009" t="s">
        <v>7857</v>
      </c>
      <c r="H8009" t="s">
        <v>19</v>
      </c>
      <c r="I8009" s="3">
        <v>2600</v>
      </c>
      <c r="J8009">
        <v>0</v>
      </c>
      <c r="K8009">
        <v>2850</v>
      </c>
      <c r="L8009" t="s">
        <v>20</v>
      </c>
      <c r="M8009">
        <v>0</v>
      </c>
      <c r="N8009" s="1">
        <v>45812</v>
      </c>
      <c r="O8009">
        <v>0</v>
      </c>
      <c r="P8009">
        <v>0</v>
      </c>
    </row>
    <row r="8010" spans="1:16" x14ac:dyDescent="0.35">
      <c r="A8010" s="2">
        <v>45810.798611111109</v>
      </c>
      <c r="B8010" s="2">
        <f t="shared" si="125"/>
        <v>45810</v>
      </c>
      <c r="C8010">
        <v>52667583</v>
      </c>
      <c r="D8010" t="s">
        <v>65</v>
      </c>
      <c r="E8010" t="s">
        <v>16</v>
      </c>
      <c r="F8010" t="s">
        <v>17</v>
      </c>
      <c r="G8010" t="s">
        <v>7858</v>
      </c>
      <c r="H8010" t="s">
        <v>19</v>
      </c>
      <c r="I8010" s="3">
        <v>1800</v>
      </c>
      <c r="J8010">
        <v>0</v>
      </c>
      <c r="K8010">
        <v>9568</v>
      </c>
      <c r="L8010" t="s">
        <v>20</v>
      </c>
      <c r="M8010">
        <v>0</v>
      </c>
      <c r="N8010" s="1">
        <v>45812</v>
      </c>
      <c r="O8010">
        <v>0</v>
      </c>
      <c r="P8010">
        <v>0</v>
      </c>
    </row>
    <row r="8011" spans="1:16" x14ac:dyDescent="0.35">
      <c r="A8011" s="2">
        <v>45810.799305555556</v>
      </c>
      <c r="B8011" s="2">
        <f t="shared" si="125"/>
        <v>45810</v>
      </c>
      <c r="C8011">
        <v>36505710</v>
      </c>
      <c r="D8011" t="s">
        <v>286</v>
      </c>
      <c r="E8011" t="s">
        <v>16</v>
      </c>
      <c r="F8011" t="s">
        <v>17</v>
      </c>
      <c r="G8011" t="s">
        <v>2708</v>
      </c>
      <c r="H8011" t="s">
        <v>19</v>
      </c>
      <c r="I8011">
        <v>300</v>
      </c>
      <c r="J8011">
        <v>0</v>
      </c>
      <c r="K8011">
        <v>110663</v>
      </c>
      <c r="L8011" t="s">
        <v>20</v>
      </c>
      <c r="M8011">
        <v>0</v>
      </c>
      <c r="N8011" s="1">
        <v>45812</v>
      </c>
      <c r="O8011">
        <v>0</v>
      </c>
      <c r="P8011">
        <v>0</v>
      </c>
    </row>
    <row r="8012" spans="1:16" x14ac:dyDescent="0.35">
      <c r="A8012" s="2">
        <v>45810.799305555556</v>
      </c>
      <c r="B8012" s="2">
        <f t="shared" si="125"/>
        <v>45810</v>
      </c>
      <c r="C8012">
        <v>44706435</v>
      </c>
      <c r="D8012" t="s">
        <v>2964</v>
      </c>
      <c r="E8012" t="s">
        <v>16</v>
      </c>
      <c r="F8012" t="s">
        <v>17</v>
      </c>
      <c r="G8012" t="s">
        <v>7859</v>
      </c>
      <c r="H8012" t="s">
        <v>19</v>
      </c>
      <c r="I8012" s="3">
        <v>2000</v>
      </c>
      <c r="J8012">
        <v>0</v>
      </c>
      <c r="K8012">
        <v>107693</v>
      </c>
      <c r="L8012" t="s">
        <v>20</v>
      </c>
      <c r="M8012">
        <v>0</v>
      </c>
      <c r="N8012" s="1">
        <v>45812</v>
      </c>
      <c r="O8012">
        <v>31295</v>
      </c>
      <c r="P8012">
        <v>0</v>
      </c>
    </row>
    <row r="8013" spans="1:16" x14ac:dyDescent="0.35">
      <c r="A8013" s="2">
        <v>45810.799305555556</v>
      </c>
      <c r="B8013" s="2">
        <f t="shared" si="125"/>
        <v>45810</v>
      </c>
      <c r="C8013">
        <v>45652419</v>
      </c>
      <c r="D8013" t="s">
        <v>2906</v>
      </c>
      <c r="E8013" t="s">
        <v>16</v>
      </c>
      <c r="F8013" t="s">
        <v>17</v>
      </c>
      <c r="G8013" t="s">
        <v>7860</v>
      </c>
      <c r="H8013" t="s">
        <v>19</v>
      </c>
      <c r="I8013">
        <v>400</v>
      </c>
      <c r="J8013">
        <v>0</v>
      </c>
      <c r="K8013">
        <v>895709</v>
      </c>
      <c r="L8013" t="s">
        <v>20</v>
      </c>
      <c r="M8013">
        <v>0</v>
      </c>
      <c r="N8013" s="1">
        <v>45812</v>
      </c>
      <c r="O8013">
        <v>0</v>
      </c>
      <c r="P8013">
        <v>0</v>
      </c>
    </row>
    <row r="8014" spans="1:16" x14ac:dyDescent="0.35">
      <c r="A8014" s="2">
        <v>45810.799305555556</v>
      </c>
      <c r="B8014" s="2">
        <f t="shared" si="125"/>
        <v>45810</v>
      </c>
      <c r="C8014">
        <v>47392121</v>
      </c>
      <c r="D8014" t="s">
        <v>27</v>
      </c>
      <c r="E8014" t="s">
        <v>16</v>
      </c>
      <c r="F8014" t="s">
        <v>17</v>
      </c>
      <c r="G8014" t="s">
        <v>7861</v>
      </c>
      <c r="H8014" t="s">
        <v>19</v>
      </c>
      <c r="I8014">
        <v>750</v>
      </c>
      <c r="J8014">
        <v>0</v>
      </c>
      <c r="K8014">
        <v>1102</v>
      </c>
      <c r="L8014" t="s">
        <v>20</v>
      </c>
      <c r="M8014">
        <v>0</v>
      </c>
      <c r="N8014" s="1">
        <v>45812</v>
      </c>
      <c r="O8014">
        <v>0</v>
      </c>
      <c r="P8014">
        <v>0</v>
      </c>
    </row>
    <row r="8015" spans="1:16" x14ac:dyDescent="0.35">
      <c r="A8015" s="2">
        <v>45810.799305555556</v>
      </c>
      <c r="B8015" s="2">
        <f t="shared" si="125"/>
        <v>45810</v>
      </c>
      <c r="C8015">
        <v>47965673</v>
      </c>
      <c r="D8015" t="s">
        <v>32</v>
      </c>
      <c r="E8015" t="s">
        <v>16</v>
      </c>
      <c r="F8015" t="s">
        <v>17</v>
      </c>
      <c r="G8015" t="s">
        <v>7862</v>
      </c>
      <c r="H8015" t="s">
        <v>19</v>
      </c>
      <c r="I8015" s="3">
        <v>9550</v>
      </c>
      <c r="J8015">
        <v>0</v>
      </c>
      <c r="K8015">
        <v>100369</v>
      </c>
      <c r="L8015" t="s">
        <v>20</v>
      </c>
      <c r="M8015">
        <v>0</v>
      </c>
      <c r="N8015" s="1">
        <v>45812</v>
      </c>
      <c r="O8015">
        <v>0</v>
      </c>
      <c r="P8015">
        <v>0</v>
      </c>
    </row>
    <row r="8016" spans="1:16" x14ac:dyDescent="0.35">
      <c r="A8016" s="2">
        <v>45810.799305555556</v>
      </c>
      <c r="B8016" s="2">
        <f t="shared" si="125"/>
        <v>45810</v>
      </c>
      <c r="C8016">
        <v>49395599</v>
      </c>
      <c r="D8016" t="s">
        <v>2892</v>
      </c>
      <c r="E8016" t="s">
        <v>16</v>
      </c>
      <c r="F8016" t="s">
        <v>17</v>
      </c>
      <c r="G8016" t="s">
        <v>7863</v>
      </c>
      <c r="H8016" t="s">
        <v>19</v>
      </c>
      <c r="I8016">
        <v>350</v>
      </c>
      <c r="J8016">
        <v>0</v>
      </c>
      <c r="K8016">
        <v>112347</v>
      </c>
      <c r="L8016" t="s">
        <v>20</v>
      </c>
      <c r="M8016">
        <v>0</v>
      </c>
      <c r="N8016" s="1">
        <v>45812</v>
      </c>
      <c r="O8016">
        <v>0</v>
      </c>
      <c r="P8016">
        <v>0</v>
      </c>
    </row>
    <row r="8017" spans="1:16" x14ac:dyDescent="0.35">
      <c r="A8017" s="2">
        <v>45810.799305555556</v>
      </c>
      <c r="B8017" s="2">
        <f t="shared" si="125"/>
        <v>45810</v>
      </c>
      <c r="C8017">
        <v>49559501</v>
      </c>
      <c r="D8017" t="s">
        <v>2830</v>
      </c>
      <c r="E8017" t="s">
        <v>16</v>
      </c>
      <c r="F8017" t="s">
        <v>17</v>
      </c>
      <c r="G8017" t="s">
        <v>7864</v>
      </c>
      <c r="H8017" t="s">
        <v>19</v>
      </c>
      <c r="I8017" s="3">
        <v>2050</v>
      </c>
      <c r="J8017">
        <v>0</v>
      </c>
      <c r="K8017">
        <v>104863</v>
      </c>
      <c r="L8017" t="s">
        <v>20</v>
      </c>
      <c r="M8017">
        <v>0</v>
      </c>
      <c r="N8017" s="1">
        <v>45812</v>
      </c>
      <c r="O8017">
        <v>0</v>
      </c>
      <c r="P8017">
        <v>0</v>
      </c>
    </row>
    <row r="8018" spans="1:16" x14ac:dyDescent="0.35">
      <c r="A8018" s="2">
        <v>45810.799305555556</v>
      </c>
      <c r="B8018" s="2">
        <f t="shared" si="125"/>
        <v>45810</v>
      </c>
      <c r="C8018">
        <v>49614452</v>
      </c>
      <c r="D8018" t="s">
        <v>2823</v>
      </c>
      <c r="E8018" t="s">
        <v>16</v>
      </c>
      <c r="F8018" t="s">
        <v>17</v>
      </c>
      <c r="G8018" t="s">
        <v>3216</v>
      </c>
      <c r="H8018" t="s">
        <v>19</v>
      </c>
      <c r="I8018" s="3">
        <v>3250</v>
      </c>
      <c r="J8018">
        <v>0</v>
      </c>
      <c r="K8018">
        <v>7314</v>
      </c>
      <c r="L8018" t="s">
        <v>20</v>
      </c>
      <c r="M8018">
        <v>0</v>
      </c>
      <c r="N8018" s="1">
        <v>45812</v>
      </c>
      <c r="O8018">
        <v>0</v>
      </c>
      <c r="P8018">
        <v>0</v>
      </c>
    </row>
    <row r="8019" spans="1:16" x14ac:dyDescent="0.35">
      <c r="A8019" s="2">
        <v>45810.799305555556</v>
      </c>
      <c r="B8019" s="2">
        <f t="shared" si="125"/>
        <v>45810</v>
      </c>
      <c r="C8019">
        <v>50342598</v>
      </c>
      <c r="D8019" t="s">
        <v>2812</v>
      </c>
      <c r="E8019" t="s">
        <v>16</v>
      </c>
      <c r="F8019" t="s">
        <v>17</v>
      </c>
      <c r="G8019" t="s">
        <v>7865</v>
      </c>
      <c r="H8019" t="s">
        <v>19</v>
      </c>
      <c r="I8019" s="3">
        <v>2300</v>
      </c>
      <c r="J8019">
        <v>0</v>
      </c>
      <c r="K8019">
        <v>8547</v>
      </c>
      <c r="L8019" t="s">
        <v>20</v>
      </c>
      <c r="M8019">
        <v>0</v>
      </c>
      <c r="N8019" s="1">
        <v>45812</v>
      </c>
      <c r="O8019">
        <v>0</v>
      </c>
      <c r="P8019">
        <v>0</v>
      </c>
    </row>
    <row r="8020" spans="1:16" x14ac:dyDescent="0.35">
      <c r="A8020" s="2">
        <v>45810.799305555556</v>
      </c>
      <c r="B8020" s="2">
        <f t="shared" si="125"/>
        <v>45810</v>
      </c>
      <c r="C8020">
        <v>50342598</v>
      </c>
      <c r="D8020" t="s">
        <v>2812</v>
      </c>
      <c r="E8020" t="s">
        <v>16</v>
      </c>
      <c r="F8020" t="s">
        <v>17</v>
      </c>
      <c r="G8020" t="s">
        <v>7866</v>
      </c>
      <c r="H8020" t="s">
        <v>19</v>
      </c>
      <c r="I8020">
        <v>650</v>
      </c>
      <c r="J8020">
        <v>0</v>
      </c>
      <c r="K8020">
        <v>5106</v>
      </c>
      <c r="L8020" t="s">
        <v>20</v>
      </c>
      <c r="M8020">
        <v>0</v>
      </c>
      <c r="N8020" s="1">
        <v>45812</v>
      </c>
      <c r="O8020">
        <v>0</v>
      </c>
      <c r="P8020">
        <v>0</v>
      </c>
    </row>
    <row r="8021" spans="1:16" x14ac:dyDescent="0.35">
      <c r="A8021" s="2">
        <v>45810.799305555556</v>
      </c>
      <c r="B8021" s="2">
        <f t="shared" si="125"/>
        <v>45810</v>
      </c>
      <c r="C8021">
        <v>51303075</v>
      </c>
      <c r="D8021" t="s">
        <v>23</v>
      </c>
      <c r="E8021" t="s">
        <v>16</v>
      </c>
      <c r="F8021" t="s">
        <v>17</v>
      </c>
      <c r="G8021" t="s">
        <v>7867</v>
      </c>
      <c r="H8021" t="s">
        <v>19</v>
      </c>
      <c r="I8021">
        <v>400</v>
      </c>
      <c r="J8021">
        <v>0</v>
      </c>
      <c r="K8021">
        <v>5874</v>
      </c>
      <c r="L8021" t="s">
        <v>20</v>
      </c>
      <c r="M8021">
        <v>0</v>
      </c>
      <c r="N8021" s="1">
        <v>45812</v>
      </c>
      <c r="O8021">
        <v>0</v>
      </c>
      <c r="P8021">
        <v>0</v>
      </c>
    </row>
    <row r="8022" spans="1:16" x14ac:dyDescent="0.35">
      <c r="A8022" s="2">
        <v>45810.799305555556</v>
      </c>
      <c r="B8022" s="2">
        <f t="shared" si="125"/>
        <v>45810</v>
      </c>
      <c r="C8022">
        <v>51543287</v>
      </c>
      <c r="D8022" t="s">
        <v>2800</v>
      </c>
      <c r="E8022" t="s">
        <v>16</v>
      </c>
      <c r="F8022" t="s">
        <v>17</v>
      </c>
      <c r="G8022" t="s">
        <v>7868</v>
      </c>
      <c r="H8022" t="s">
        <v>19</v>
      </c>
      <c r="I8022" s="3">
        <v>2600</v>
      </c>
      <c r="J8022">
        <v>0</v>
      </c>
      <c r="K8022">
        <v>7579</v>
      </c>
      <c r="L8022" t="s">
        <v>20</v>
      </c>
      <c r="M8022">
        <v>0</v>
      </c>
      <c r="N8022" s="1">
        <v>45812</v>
      </c>
      <c r="O8022">
        <v>0</v>
      </c>
      <c r="P8022">
        <v>0</v>
      </c>
    </row>
    <row r="8023" spans="1:16" x14ac:dyDescent="0.35">
      <c r="A8023" s="2">
        <v>45810.799305555556</v>
      </c>
      <c r="B8023" s="2">
        <f t="shared" si="125"/>
        <v>45810</v>
      </c>
      <c r="C8023">
        <v>52667583</v>
      </c>
      <c r="D8023" t="s">
        <v>65</v>
      </c>
      <c r="E8023" t="s">
        <v>16</v>
      </c>
      <c r="F8023" t="s">
        <v>17</v>
      </c>
      <c r="G8023" t="s">
        <v>7869</v>
      </c>
      <c r="H8023" t="s">
        <v>19</v>
      </c>
      <c r="I8023" s="3">
        <v>1000</v>
      </c>
      <c r="J8023">
        <v>0</v>
      </c>
      <c r="K8023">
        <v>8212</v>
      </c>
      <c r="L8023" t="s">
        <v>20</v>
      </c>
      <c r="M8023">
        <v>0</v>
      </c>
      <c r="N8023" s="1">
        <v>45812</v>
      </c>
      <c r="O8023">
        <v>0</v>
      </c>
      <c r="P8023">
        <v>0</v>
      </c>
    </row>
    <row r="8024" spans="1:16" x14ac:dyDescent="0.35">
      <c r="A8024" s="2">
        <v>45810.8</v>
      </c>
      <c r="B8024" s="2">
        <f t="shared" si="125"/>
        <v>45810</v>
      </c>
      <c r="C8024">
        <v>36185783</v>
      </c>
      <c r="D8024" t="s">
        <v>42</v>
      </c>
      <c r="E8024" t="s">
        <v>16</v>
      </c>
      <c r="F8024" t="s">
        <v>17</v>
      </c>
      <c r="G8024" t="s">
        <v>7870</v>
      </c>
      <c r="H8024" t="s">
        <v>19</v>
      </c>
      <c r="I8024">
        <v>550</v>
      </c>
      <c r="J8024">
        <v>0</v>
      </c>
      <c r="K8024">
        <v>241848</v>
      </c>
      <c r="L8024" t="s">
        <v>20</v>
      </c>
      <c r="M8024">
        <v>0</v>
      </c>
      <c r="N8024" s="1">
        <v>45812</v>
      </c>
      <c r="O8024">
        <v>0</v>
      </c>
      <c r="P8024">
        <v>0</v>
      </c>
    </row>
    <row r="8025" spans="1:16" x14ac:dyDescent="0.35">
      <c r="A8025" s="2">
        <v>45810.8</v>
      </c>
      <c r="B8025" s="2">
        <f t="shared" si="125"/>
        <v>45810</v>
      </c>
      <c r="C8025">
        <v>43048085</v>
      </c>
      <c r="D8025" t="s">
        <v>54</v>
      </c>
      <c r="E8025" t="s">
        <v>16</v>
      </c>
      <c r="F8025" t="s">
        <v>17</v>
      </c>
      <c r="G8025" t="s">
        <v>3521</v>
      </c>
      <c r="H8025" t="s">
        <v>19</v>
      </c>
      <c r="I8025" s="3">
        <v>1100</v>
      </c>
      <c r="J8025">
        <v>0</v>
      </c>
      <c r="K8025">
        <v>123170</v>
      </c>
      <c r="L8025" t="s">
        <v>20</v>
      </c>
      <c r="M8025">
        <v>0</v>
      </c>
      <c r="N8025" s="1">
        <v>45812</v>
      </c>
      <c r="O8025">
        <v>0</v>
      </c>
      <c r="P8025">
        <v>0</v>
      </c>
    </row>
    <row r="8026" spans="1:16" x14ac:dyDescent="0.35">
      <c r="A8026" s="2">
        <v>45810.8</v>
      </c>
      <c r="B8026" s="2">
        <f t="shared" si="125"/>
        <v>45810</v>
      </c>
      <c r="C8026">
        <v>45652419</v>
      </c>
      <c r="D8026" t="s">
        <v>2906</v>
      </c>
      <c r="E8026" t="s">
        <v>16</v>
      </c>
      <c r="F8026" t="s">
        <v>17</v>
      </c>
      <c r="G8026" t="s">
        <v>2124</v>
      </c>
      <c r="H8026" t="s">
        <v>19</v>
      </c>
      <c r="I8026">
        <v>350</v>
      </c>
      <c r="J8026">
        <v>0</v>
      </c>
      <c r="K8026">
        <v>211454</v>
      </c>
      <c r="L8026" t="s">
        <v>20</v>
      </c>
      <c r="M8026">
        <v>0</v>
      </c>
      <c r="N8026" s="1">
        <v>45812</v>
      </c>
      <c r="O8026">
        <v>0</v>
      </c>
      <c r="P8026">
        <v>0</v>
      </c>
    </row>
    <row r="8027" spans="1:16" x14ac:dyDescent="0.35">
      <c r="A8027" s="2">
        <v>45810.8</v>
      </c>
      <c r="B8027" s="2">
        <f t="shared" si="125"/>
        <v>45810</v>
      </c>
      <c r="C8027">
        <v>47155047</v>
      </c>
      <c r="D8027" t="s">
        <v>2980</v>
      </c>
      <c r="E8027" t="s">
        <v>16</v>
      </c>
      <c r="F8027" t="s">
        <v>17</v>
      </c>
      <c r="G8027" t="s">
        <v>7871</v>
      </c>
      <c r="H8027" t="s">
        <v>19</v>
      </c>
      <c r="I8027">
        <v>250</v>
      </c>
      <c r="J8027">
        <v>0</v>
      </c>
      <c r="K8027">
        <v>225017</v>
      </c>
      <c r="L8027" t="s">
        <v>20</v>
      </c>
      <c r="M8027">
        <v>0</v>
      </c>
      <c r="N8027" s="1">
        <v>45812</v>
      </c>
      <c r="O8027">
        <v>0</v>
      </c>
      <c r="P8027">
        <v>0</v>
      </c>
    </row>
    <row r="8028" spans="1:16" x14ac:dyDescent="0.35">
      <c r="A8028" s="2">
        <v>45810.8</v>
      </c>
      <c r="B8028" s="2">
        <f t="shared" si="125"/>
        <v>45810</v>
      </c>
      <c r="C8028">
        <v>47392121</v>
      </c>
      <c r="D8028" t="s">
        <v>27</v>
      </c>
      <c r="E8028" t="s">
        <v>16</v>
      </c>
      <c r="F8028" t="s">
        <v>34</v>
      </c>
      <c r="G8028" t="s">
        <v>7872</v>
      </c>
      <c r="H8028" t="s">
        <v>16</v>
      </c>
      <c r="I8028" s="3">
        <v>2800</v>
      </c>
      <c r="J8028">
        <v>0</v>
      </c>
      <c r="K8028">
        <v>113643</v>
      </c>
      <c r="L8028" t="s">
        <v>20</v>
      </c>
      <c r="M8028">
        <v>0</v>
      </c>
      <c r="N8028" s="1">
        <v>45813</v>
      </c>
      <c r="O8028">
        <v>0</v>
      </c>
      <c r="P8028">
        <v>0</v>
      </c>
    </row>
    <row r="8029" spans="1:16" x14ac:dyDescent="0.35">
      <c r="A8029" s="2">
        <v>45810.8</v>
      </c>
      <c r="B8029" s="2">
        <f t="shared" si="125"/>
        <v>45810</v>
      </c>
      <c r="C8029">
        <v>49559501</v>
      </c>
      <c r="D8029" t="s">
        <v>2830</v>
      </c>
      <c r="E8029" t="s">
        <v>16</v>
      </c>
      <c r="F8029" t="s">
        <v>17</v>
      </c>
      <c r="G8029" t="s">
        <v>1668</v>
      </c>
      <c r="H8029" t="s">
        <v>19</v>
      </c>
      <c r="I8029" s="3">
        <v>1350</v>
      </c>
      <c r="J8029">
        <v>0</v>
      </c>
      <c r="K8029">
        <v>232686</v>
      </c>
      <c r="L8029" t="s">
        <v>20</v>
      </c>
      <c r="M8029">
        <v>0</v>
      </c>
      <c r="N8029" s="1">
        <v>45812</v>
      </c>
      <c r="O8029">
        <v>0</v>
      </c>
      <c r="P8029">
        <v>0</v>
      </c>
    </row>
    <row r="8030" spans="1:16" x14ac:dyDescent="0.35">
      <c r="A8030" s="2">
        <v>45810.8</v>
      </c>
      <c r="B8030" s="2">
        <f t="shared" si="125"/>
        <v>45810</v>
      </c>
      <c r="C8030">
        <v>50889199</v>
      </c>
      <c r="D8030" t="s">
        <v>3220</v>
      </c>
      <c r="E8030" t="s">
        <v>16</v>
      </c>
      <c r="F8030" t="s">
        <v>17</v>
      </c>
      <c r="G8030" t="s">
        <v>7873</v>
      </c>
      <c r="H8030" t="s">
        <v>19</v>
      </c>
      <c r="I8030" s="3">
        <v>1200</v>
      </c>
      <c r="J8030">
        <v>0</v>
      </c>
      <c r="K8030">
        <v>255882</v>
      </c>
      <c r="L8030" t="s">
        <v>20</v>
      </c>
      <c r="M8030">
        <v>0</v>
      </c>
      <c r="N8030" s="1">
        <v>45812</v>
      </c>
      <c r="O8030">
        <v>0</v>
      </c>
      <c r="P8030">
        <v>0</v>
      </c>
    </row>
    <row r="8031" spans="1:16" x14ac:dyDescent="0.35">
      <c r="A8031" s="2">
        <v>45810.8</v>
      </c>
      <c r="B8031" s="2">
        <f t="shared" si="125"/>
        <v>45810</v>
      </c>
      <c r="C8031">
        <v>51303075</v>
      </c>
      <c r="D8031" t="s">
        <v>23</v>
      </c>
      <c r="E8031" t="s">
        <v>16</v>
      </c>
      <c r="F8031" t="s">
        <v>17</v>
      </c>
      <c r="G8031" t="s">
        <v>7874</v>
      </c>
      <c r="H8031" t="s">
        <v>19</v>
      </c>
      <c r="I8031">
        <v>600</v>
      </c>
      <c r="J8031">
        <v>0</v>
      </c>
      <c r="K8031">
        <v>897586</v>
      </c>
      <c r="L8031" t="s">
        <v>20</v>
      </c>
      <c r="M8031">
        <v>0</v>
      </c>
      <c r="N8031" s="1">
        <v>45812</v>
      </c>
      <c r="O8031">
        <v>0</v>
      </c>
      <c r="P8031">
        <v>0</v>
      </c>
    </row>
    <row r="8032" spans="1:16" x14ac:dyDescent="0.35">
      <c r="A8032" s="2">
        <v>45810.8</v>
      </c>
      <c r="B8032" s="2">
        <f t="shared" si="125"/>
        <v>45810</v>
      </c>
      <c r="C8032">
        <v>52841514</v>
      </c>
      <c r="D8032" t="s">
        <v>3360</v>
      </c>
      <c r="E8032" t="s">
        <v>16</v>
      </c>
      <c r="F8032" t="s">
        <v>17</v>
      </c>
      <c r="G8032" t="s">
        <v>7875</v>
      </c>
      <c r="H8032" t="s">
        <v>19</v>
      </c>
      <c r="I8032">
        <v>250</v>
      </c>
      <c r="J8032">
        <v>0</v>
      </c>
      <c r="K8032">
        <v>212541</v>
      </c>
      <c r="L8032" t="s">
        <v>20</v>
      </c>
      <c r="M8032">
        <v>0</v>
      </c>
      <c r="N8032" s="1">
        <v>45812</v>
      </c>
      <c r="O8032">
        <v>0</v>
      </c>
      <c r="P8032">
        <v>0</v>
      </c>
    </row>
    <row r="8033" spans="1:16" x14ac:dyDescent="0.35">
      <c r="A8033" s="2">
        <v>45810.8</v>
      </c>
      <c r="B8033" s="2">
        <f t="shared" si="125"/>
        <v>45810</v>
      </c>
      <c r="C8033">
        <v>52842048</v>
      </c>
      <c r="D8033" t="s">
        <v>37</v>
      </c>
      <c r="E8033" t="s">
        <v>16</v>
      </c>
      <c r="F8033" t="s">
        <v>17</v>
      </c>
      <c r="G8033" t="s">
        <v>7876</v>
      </c>
      <c r="H8033" t="s">
        <v>19</v>
      </c>
      <c r="I8033" s="3">
        <v>3550</v>
      </c>
      <c r="J8033">
        <v>0</v>
      </c>
      <c r="K8033">
        <v>18370</v>
      </c>
      <c r="L8033" t="s">
        <v>20</v>
      </c>
      <c r="M8033">
        <v>0</v>
      </c>
      <c r="N8033" s="1">
        <v>45812</v>
      </c>
      <c r="O8033">
        <v>0</v>
      </c>
      <c r="P8033">
        <v>0</v>
      </c>
    </row>
    <row r="8034" spans="1:16" x14ac:dyDescent="0.35">
      <c r="A8034" s="2">
        <v>45810.8</v>
      </c>
      <c r="B8034" s="2">
        <f t="shared" si="125"/>
        <v>45810</v>
      </c>
      <c r="C8034">
        <v>52860028</v>
      </c>
      <c r="D8034" t="s">
        <v>83</v>
      </c>
      <c r="E8034" t="s">
        <v>16</v>
      </c>
      <c r="F8034" t="s">
        <v>17</v>
      </c>
      <c r="G8034" t="s">
        <v>7877</v>
      </c>
      <c r="H8034" t="s">
        <v>19</v>
      </c>
      <c r="I8034">
        <v>850</v>
      </c>
      <c r="J8034">
        <v>0</v>
      </c>
      <c r="K8034">
        <v>897998</v>
      </c>
      <c r="L8034" t="s">
        <v>20</v>
      </c>
      <c r="M8034">
        <v>0</v>
      </c>
      <c r="N8034" s="1">
        <v>45812</v>
      </c>
      <c r="O8034">
        <v>0</v>
      </c>
      <c r="P8034">
        <v>0</v>
      </c>
    </row>
    <row r="8035" spans="1:16" x14ac:dyDescent="0.35">
      <c r="A8035" s="2">
        <v>45810.800694444442</v>
      </c>
      <c r="B8035" s="2">
        <f t="shared" si="125"/>
        <v>45810</v>
      </c>
      <c r="C8035">
        <v>42585822</v>
      </c>
      <c r="D8035" t="s">
        <v>2937</v>
      </c>
      <c r="E8035" t="s">
        <v>16</v>
      </c>
      <c r="F8035" t="s">
        <v>87</v>
      </c>
      <c r="G8035" t="s">
        <v>7878</v>
      </c>
      <c r="H8035" t="s">
        <v>16</v>
      </c>
      <c r="I8035">
        <v>250</v>
      </c>
      <c r="J8035">
        <v>0</v>
      </c>
      <c r="K8035">
        <v>922390</v>
      </c>
      <c r="L8035" t="s">
        <v>20</v>
      </c>
      <c r="M8035">
        <v>0</v>
      </c>
      <c r="N8035" s="1">
        <v>45813</v>
      </c>
      <c r="O8035">
        <v>0</v>
      </c>
      <c r="P8035">
        <v>0</v>
      </c>
    </row>
    <row r="8036" spans="1:16" x14ac:dyDescent="0.35">
      <c r="A8036" s="2">
        <v>45810.800694444442</v>
      </c>
      <c r="B8036" s="2">
        <f t="shared" si="125"/>
        <v>45810</v>
      </c>
      <c r="C8036">
        <v>45458313</v>
      </c>
      <c r="D8036" t="s">
        <v>15</v>
      </c>
      <c r="E8036" t="s">
        <v>16</v>
      </c>
      <c r="F8036" t="s">
        <v>17</v>
      </c>
      <c r="G8036" t="s">
        <v>7879</v>
      </c>
      <c r="H8036" t="s">
        <v>19</v>
      </c>
      <c r="I8036">
        <v>950</v>
      </c>
      <c r="J8036">
        <v>0</v>
      </c>
      <c r="K8036">
        <v>131941</v>
      </c>
      <c r="L8036" t="s">
        <v>20</v>
      </c>
      <c r="M8036">
        <v>0</v>
      </c>
      <c r="N8036" s="1">
        <v>45812</v>
      </c>
      <c r="O8036">
        <v>0</v>
      </c>
      <c r="P8036">
        <v>0</v>
      </c>
    </row>
    <row r="8037" spans="1:16" x14ac:dyDescent="0.35">
      <c r="A8037" s="2">
        <v>45810.800694444442</v>
      </c>
      <c r="B8037" s="2">
        <f t="shared" si="125"/>
        <v>45810</v>
      </c>
      <c r="C8037">
        <v>47155047</v>
      </c>
      <c r="D8037" t="s">
        <v>2980</v>
      </c>
      <c r="E8037" t="s">
        <v>16</v>
      </c>
      <c r="F8037" t="s">
        <v>17</v>
      </c>
      <c r="G8037" t="s">
        <v>7880</v>
      </c>
      <c r="H8037" t="s">
        <v>19</v>
      </c>
      <c r="I8037" s="3">
        <v>1950</v>
      </c>
      <c r="J8037">
        <v>0</v>
      </c>
      <c r="K8037">
        <v>135967</v>
      </c>
      <c r="L8037" t="s">
        <v>20</v>
      </c>
      <c r="M8037">
        <v>0</v>
      </c>
      <c r="N8037" s="1">
        <v>45812</v>
      </c>
      <c r="O8037">
        <v>0</v>
      </c>
      <c r="P8037">
        <v>0</v>
      </c>
    </row>
    <row r="8038" spans="1:16" x14ac:dyDescent="0.35">
      <c r="A8038" s="2">
        <v>45810.800694444442</v>
      </c>
      <c r="B8038" s="2">
        <f t="shared" si="125"/>
        <v>45810</v>
      </c>
      <c r="C8038">
        <v>49559501</v>
      </c>
      <c r="D8038" t="s">
        <v>2830</v>
      </c>
      <c r="E8038" t="s">
        <v>16</v>
      </c>
      <c r="F8038" t="s">
        <v>17</v>
      </c>
      <c r="G8038" t="s">
        <v>7881</v>
      </c>
      <c r="H8038" t="s">
        <v>19</v>
      </c>
      <c r="I8038">
        <v>500</v>
      </c>
      <c r="J8038">
        <v>0</v>
      </c>
      <c r="K8038">
        <v>352925</v>
      </c>
      <c r="L8038" t="s">
        <v>20</v>
      </c>
      <c r="M8038">
        <v>0</v>
      </c>
      <c r="N8038" s="1">
        <v>45812</v>
      </c>
      <c r="O8038">
        <v>0</v>
      </c>
      <c r="P8038">
        <v>0</v>
      </c>
    </row>
    <row r="8039" spans="1:16" x14ac:dyDescent="0.35">
      <c r="A8039" s="2">
        <v>45810.800694444442</v>
      </c>
      <c r="B8039" s="2">
        <f t="shared" si="125"/>
        <v>45810</v>
      </c>
      <c r="C8039">
        <v>49559501</v>
      </c>
      <c r="D8039" t="s">
        <v>2830</v>
      </c>
      <c r="E8039" t="s">
        <v>16</v>
      </c>
      <c r="F8039" t="s">
        <v>17</v>
      </c>
      <c r="G8039" t="s">
        <v>7882</v>
      </c>
      <c r="H8039" t="s">
        <v>19</v>
      </c>
      <c r="I8039" s="3">
        <v>1250</v>
      </c>
      <c r="J8039">
        <v>0</v>
      </c>
      <c r="K8039">
        <v>898954</v>
      </c>
      <c r="L8039" t="s">
        <v>20</v>
      </c>
      <c r="M8039">
        <v>0</v>
      </c>
      <c r="N8039" s="1">
        <v>45812</v>
      </c>
      <c r="O8039">
        <v>0</v>
      </c>
      <c r="P8039">
        <v>0</v>
      </c>
    </row>
    <row r="8040" spans="1:16" x14ac:dyDescent="0.35">
      <c r="A8040" s="2">
        <v>45810.800694444442</v>
      </c>
      <c r="B8040" s="2">
        <f t="shared" si="125"/>
        <v>45810</v>
      </c>
      <c r="C8040">
        <v>50342598</v>
      </c>
      <c r="D8040" t="s">
        <v>2812</v>
      </c>
      <c r="E8040" t="s">
        <v>16</v>
      </c>
      <c r="F8040" t="s">
        <v>17</v>
      </c>
      <c r="G8040" t="s">
        <v>7883</v>
      </c>
      <c r="H8040" t="s">
        <v>19</v>
      </c>
      <c r="I8040">
        <v>650</v>
      </c>
      <c r="J8040">
        <v>0</v>
      </c>
      <c r="K8040">
        <v>333229</v>
      </c>
      <c r="L8040" t="s">
        <v>20</v>
      </c>
      <c r="M8040">
        <v>0</v>
      </c>
      <c r="N8040" s="1">
        <v>45812</v>
      </c>
      <c r="O8040">
        <v>0</v>
      </c>
      <c r="P8040">
        <v>0</v>
      </c>
    </row>
    <row r="8041" spans="1:16" x14ac:dyDescent="0.35">
      <c r="A8041" s="2">
        <v>45810.800694444442</v>
      </c>
      <c r="B8041" s="2">
        <f t="shared" si="125"/>
        <v>45810</v>
      </c>
      <c r="C8041">
        <v>50889199</v>
      </c>
      <c r="D8041" t="s">
        <v>3220</v>
      </c>
      <c r="E8041" t="s">
        <v>16</v>
      </c>
      <c r="F8041" t="s">
        <v>17</v>
      </c>
      <c r="G8041" t="s">
        <v>7884</v>
      </c>
      <c r="H8041" t="s">
        <v>19</v>
      </c>
      <c r="I8041" s="3">
        <v>1100</v>
      </c>
      <c r="J8041">
        <v>0</v>
      </c>
      <c r="K8041">
        <v>346880</v>
      </c>
      <c r="L8041" t="s">
        <v>20</v>
      </c>
      <c r="M8041">
        <v>0</v>
      </c>
      <c r="N8041" s="1">
        <v>45812</v>
      </c>
      <c r="O8041">
        <v>0</v>
      </c>
      <c r="P8041">
        <v>0</v>
      </c>
    </row>
    <row r="8042" spans="1:16" x14ac:dyDescent="0.35">
      <c r="A8042" s="2">
        <v>45810.800694444442</v>
      </c>
      <c r="B8042" s="2">
        <f t="shared" si="125"/>
        <v>45810</v>
      </c>
      <c r="C8042">
        <v>52667583</v>
      </c>
      <c r="D8042" t="s">
        <v>65</v>
      </c>
      <c r="E8042" t="s">
        <v>16</v>
      </c>
      <c r="F8042" t="s">
        <v>17</v>
      </c>
      <c r="G8042" t="s">
        <v>7885</v>
      </c>
      <c r="H8042" t="s">
        <v>19</v>
      </c>
      <c r="I8042">
        <v>800</v>
      </c>
      <c r="J8042">
        <v>0</v>
      </c>
      <c r="K8042">
        <v>899374</v>
      </c>
      <c r="L8042" t="s">
        <v>20</v>
      </c>
      <c r="M8042">
        <v>0</v>
      </c>
      <c r="N8042" s="1">
        <v>45812</v>
      </c>
      <c r="O8042">
        <v>0</v>
      </c>
      <c r="P8042">
        <v>0</v>
      </c>
    </row>
    <row r="8043" spans="1:16" x14ac:dyDescent="0.35">
      <c r="A8043" s="2">
        <v>45810.801388888889</v>
      </c>
      <c r="B8043" s="2">
        <f t="shared" si="125"/>
        <v>45810</v>
      </c>
      <c r="C8043">
        <v>36202734</v>
      </c>
      <c r="D8043" t="s">
        <v>2826</v>
      </c>
      <c r="E8043" t="s">
        <v>16</v>
      </c>
      <c r="F8043" t="s">
        <v>17</v>
      </c>
      <c r="G8043" t="s">
        <v>7886</v>
      </c>
      <c r="H8043" t="s">
        <v>19</v>
      </c>
      <c r="I8043">
        <v>400</v>
      </c>
      <c r="J8043">
        <v>0</v>
      </c>
      <c r="K8043">
        <v>428031</v>
      </c>
      <c r="L8043" t="s">
        <v>20</v>
      </c>
      <c r="M8043">
        <v>0</v>
      </c>
      <c r="N8043" s="1">
        <v>45812</v>
      </c>
      <c r="O8043">
        <v>0</v>
      </c>
      <c r="P8043">
        <v>0</v>
      </c>
    </row>
    <row r="8044" spans="1:16" x14ac:dyDescent="0.35">
      <c r="A8044" s="2">
        <v>45810.801388888889</v>
      </c>
      <c r="B8044" s="2">
        <f t="shared" si="125"/>
        <v>45810</v>
      </c>
      <c r="C8044">
        <v>42209243</v>
      </c>
      <c r="D8044" t="s">
        <v>286</v>
      </c>
      <c r="E8044" t="s">
        <v>16</v>
      </c>
      <c r="F8044" t="s">
        <v>17</v>
      </c>
      <c r="G8044" t="s">
        <v>7887</v>
      </c>
      <c r="H8044" t="s">
        <v>19</v>
      </c>
      <c r="I8044" s="3">
        <v>1000</v>
      </c>
      <c r="J8044">
        <v>0</v>
      </c>
      <c r="K8044">
        <v>424987</v>
      </c>
      <c r="L8044" t="s">
        <v>20</v>
      </c>
      <c r="M8044">
        <v>0</v>
      </c>
      <c r="N8044" s="1">
        <v>45812</v>
      </c>
      <c r="O8044">
        <v>0</v>
      </c>
      <c r="P8044">
        <v>0</v>
      </c>
    </row>
    <row r="8045" spans="1:16" x14ac:dyDescent="0.35">
      <c r="A8045" s="2">
        <v>45810.801388888889</v>
      </c>
      <c r="B8045" s="2">
        <f t="shared" si="125"/>
        <v>45810</v>
      </c>
      <c r="C8045">
        <v>42585822</v>
      </c>
      <c r="D8045" t="s">
        <v>2937</v>
      </c>
      <c r="E8045" t="s">
        <v>16</v>
      </c>
      <c r="F8045" t="s">
        <v>17</v>
      </c>
      <c r="G8045" t="s">
        <v>7888</v>
      </c>
      <c r="H8045" t="s">
        <v>19</v>
      </c>
      <c r="I8045">
        <v>450</v>
      </c>
      <c r="J8045">
        <v>0</v>
      </c>
      <c r="K8045">
        <v>143651</v>
      </c>
      <c r="L8045" t="s">
        <v>20</v>
      </c>
      <c r="M8045">
        <v>0</v>
      </c>
      <c r="N8045" s="1">
        <v>45812</v>
      </c>
      <c r="O8045">
        <v>0</v>
      </c>
      <c r="P8045">
        <v>0</v>
      </c>
    </row>
    <row r="8046" spans="1:16" x14ac:dyDescent="0.35">
      <c r="A8046" s="2">
        <v>45810.801388888889</v>
      </c>
      <c r="B8046" s="2">
        <f t="shared" si="125"/>
        <v>45810</v>
      </c>
      <c r="C8046">
        <v>45458313</v>
      </c>
      <c r="D8046" t="s">
        <v>15</v>
      </c>
      <c r="E8046" t="s">
        <v>16</v>
      </c>
      <c r="F8046" t="s">
        <v>17</v>
      </c>
      <c r="G8046" t="s">
        <v>7889</v>
      </c>
      <c r="H8046" t="s">
        <v>19</v>
      </c>
      <c r="I8046" s="3">
        <v>1100</v>
      </c>
      <c r="J8046">
        <v>0</v>
      </c>
      <c r="K8046">
        <v>452768</v>
      </c>
      <c r="L8046" t="s">
        <v>20</v>
      </c>
      <c r="M8046">
        <v>0</v>
      </c>
      <c r="N8046" s="1">
        <v>45812</v>
      </c>
      <c r="O8046">
        <v>0</v>
      </c>
      <c r="P8046">
        <v>0</v>
      </c>
    </row>
    <row r="8047" spans="1:16" x14ac:dyDescent="0.35">
      <c r="A8047" s="2">
        <v>45810.801388888889</v>
      </c>
      <c r="B8047" s="2">
        <f t="shared" si="125"/>
        <v>45810</v>
      </c>
      <c r="C8047">
        <v>47077817</v>
      </c>
      <c r="D8047" t="s">
        <v>3399</v>
      </c>
      <c r="E8047" t="s">
        <v>16</v>
      </c>
      <c r="F8047" t="s">
        <v>17</v>
      </c>
      <c r="G8047" t="s">
        <v>7890</v>
      </c>
      <c r="H8047" t="s">
        <v>19</v>
      </c>
      <c r="I8047" s="3">
        <v>3550</v>
      </c>
      <c r="J8047">
        <v>0</v>
      </c>
      <c r="K8047">
        <v>449201</v>
      </c>
      <c r="L8047" t="s">
        <v>20</v>
      </c>
      <c r="M8047">
        <v>0</v>
      </c>
      <c r="N8047" s="1">
        <v>45812</v>
      </c>
      <c r="O8047">
        <v>0</v>
      </c>
      <c r="P8047">
        <v>0</v>
      </c>
    </row>
    <row r="8048" spans="1:16" x14ac:dyDescent="0.35">
      <c r="A8048" s="2">
        <v>45810.801388888889</v>
      </c>
      <c r="B8048" s="2">
        <f t="shared" si="125"/>
        <v>45810</v>
      </c>
      <c r="C8048">
        <v>47965673</v>
      </c>
      <c r="D8048" t="s">
        <v>32</v>
      </c>
      <c r="E8048" t="s">
        <v>16</v>
      </c>
      <c r="F8048" t="s">
        <v>17</v>
      </c>
      <c r="G8048" t="s">
        <v>204</v>
      </c>
      <c r="H8048" t="s">
        <v>19</v>
      </c>
      <c r="I8048">
        <v>300</v>
      </c>
      <c r="J8048">
        <v>0</v>
      </c>
      <c r="K8048">
        <v>900385</v>
      </c>
      <c r="L8048" t="s">
        <v>20</v>
      </c>
      <c r="M8048">
        <v>0</v>
      </c>
      <c r="N8048" s="1">
        <v>45812</v>
      </c>
      <c r="O8048">
        <v>0</v>
      </c>
      <c r="P8048">
        <v>0</v>
      </c>
    </row>
    <row r="8049" spans="1:16" x14ac:dyDescent="0.35">
      <c r="A8049" s="2">
        <v>45810.801388888889</v>
      </c>
      <c r="B8049" s="2">
        <f t="shared" si="125"/>
        <v>45810</v>
      </c>
      <c r="C8049">
        <v>47965673</v>
      </c>
      <c r="D8049" t="s">
        <v>32</v>
      </c>
      <c r="E8049" t="s">
        <v>16</v>
      </c>
      <c r="F8049" t="s">
        <v>17</v>
      </c>
      <c r="G8049" t="s">
        <v>7891</v>
      </c>
      <c r="H8049" t="s">
        <v>19</v>
      </c>
      <c r="I8049">
        <v>450</v>
      </c>
      <c r="J8049">
        <v>0</v>
      </c>
      <c r="K8049">
        <v>31634</v>
      </c>
      <c r="L8049" t="s">
        <v>20</v>
      </c>
      <c r="M8049">
        <v>0</v>
      </c>
      <c r="N8049" s="1">
        <v>45812</v>
      </c>
      <c r="O8049">
        <v>0</v>
      </c>
      <c r="P8049">
        <v>0</v>
      </c>
    </row>
    <row r="8050" spans="1:16" x14ac:dyDescent="0.35">
      <c r="A8050" s="2">
        <v>45810.801388888889</v>
      </c>
      <c r="B8050" s="2">
        <f t="shared" si="125"/>
        <v>45810</v>
      </c>
      <c r="C8050">
        <v>51061401</v>
      </c>
      <c r="D8050" t="s">
        <v>2820</v>
      </c>
      <c r="E8050" t="s">
        <v>16</v>
      </c>
      <c r="F8050" t="s">
        <v>17</v>
      </c>
      <c r="G8050" t="s">
        <v>6796</v>
      </c>
      <c r="H8050" t="s">
        <v>19</v>
      </c>
      <c r="I8050">
        <v>600</v>
      </c>
      <c r="J8050">
        <v>0</v>
      </c>
      <c r="K8050" t="s">
        <v>7892</v>
      </c>
      <c r="L8050" t="s">
        <v>20</v>
      </c>
      <c r="M8050">
        <v>0</v>
      </c>
      <c r="N8050" s="1">
        <v>45812</v>
      </c>
      <c r="O8050">
        <v>0</v>
      </c>
      <c r="P8050">
        <v>0</v>
      </c>
    </row>
    <row r="8051" spans="1:16" x14ac:dyDescent="0.35">
      <c r="A8051" s="2">
        <v>45810.801388888889</v>
      </c>
      <c r="B8051" s="2">
        <f t="shared" si="125"/>
        <v>45810</v>
      </c>
      <c r="C8051">
        <v>51303075</v>
      </c>
      <c r="D8051" t="s">
        <v>23</v>
      </c>
      <c r="E8051" t="s">
        <v>16</v>
      </c>
      <c r="F8051" t="s">
        <v>17</v>
      </c>
      <c r="G8051" t="s">
        <v>7893</v>
      </c>
      <c r="H8051" t="s">
        <v>19</v>
      </c>
      <c r="I8051">
        <v>350</v>
      </c>
      <c r="J8051">
        <v>0</v>
      </c>
      <c r="K8051">
        <v>451961</v>
      </c>
      <c r="L8051" t="s">
        <v>20</v>
      </c>
      <c r="M8051">
        <v>0</v>
      </c>
      <c r="N8051" s="1">
        <v>45812</v>
      </c>
      <c r="O8051">
        <v>0</v>
      </c>
      <c r="P8051">
        <v>0</v>
      </c>
    </row>
    <row r="8052" spans="1:16" x14ac:dyDescent="0.35">
      <c r="A8052" s="2">
        <v>45810.801388888889</v>
      </c>
      <c r="B8052" s="2">
        <f t="shared" si="125"/>
        <v>45810</v>
      </c>
      <c r="C8052">
        <v>51543222</v>
      </c>
      <c r="D8052" t="s">
        <v>142</v>
      </c>
      <c r="E8052" t="s">
        <v>16</v>
      </c>
      <c r="F8052" t="s">
        <v>17</v>
      </c>
      <c r="G8052" t="s">
        <v>7894</v>
      </c>
      <c r="H8052" t="s">
        <v>19</v>
      </c>
      <c r="I8052">
        <v>650</v>
      </c>
      <c r="J8052">
        <v>0</v>
      </c>
      <c r="K8052">
        <v>31826</v>
      </c>
      <c r="L8052" t="s">
        <v>20</v>
      </c>
      <c r="M8052">
        <v>0</v>
      </c>
      <c r="N8052" s="1">
        <v>45812</v>
      </c>
      <c r="O8052">
        <v>0</v>
      </c>
      <c r="P8052">
        <v>0</v>
      </c>
    </row>
    <row r="8053" spans="1:16" x14ac:dyDescent="0.35">
      <c r="A8053" s="2">
        <v>45810.801388888889</v>
      </c>
      <c r="B8053" s="2">
        <f t="shared" si="125"/>
        <v>45810</v>
      </c>
      <c r="C8053">
        <v>52667583</v>
      </c>
      <c r="D8053" t="s">
        <v>65</v>
      </c>
      <c r="E8053" t="s">
        <v>16</v>
      </c>
      <c r="F8053" t="s">
        <v>17</v>
      </c>
      <c r="G8053" t="s">
        <v>7895</v>
      </c>
      <c r="H8053" t="s">
        <v>19</v>
      </c>
      <c r="I8053" s="3">
        <v>1000</v>
      </c>
      <c r="J8053">
        <v>0</v>
      </c>
      <c r="K8053">
        <v>900200</v>
      </c>
      <c r="L8053" t="s">
        <v>20</v>
      </c>
      <c r="M8053">
        <v>0</v>
      </c>
      <c r="N8053" s="1">
        <v>45812</v>
      </c>
      <c r="O8053">
        <v>0</v>
      </c>
      <c r="P8053">
        <v>0</v>
      </c>
    </row>
    <row r="8054" spans="1:16" x14ac:dyDescent="0.35">
      <c r="A8054" s="2">
        <v>45810.801388888889</v>
      </c>
      <c r="B8054" s="2">
        <f t="shared" si="125"/>
        <v>45810</v>
      </c>
      <c r="C8054">
        <v>52768100</v>
      </c>
      <c r="D8054" t="s">
        <v>2807</v>
      </c>
      <c r="E8054" t="s">
        <v>16</v>
      </c>
      <c r="F8054" t="s">
        <v>17</v>
      </c>
      <c r="G8054" t="s">
        <v>7896</v>
      </c>
      <c r="H8054" t="s">
        <v>19</v>
      </c>
      <c r="I8054">
        <v>950</v>
      </c>
      <c r="J8054">
        <v>0</v>
      </c>
      <c r="K8054">
        <v>140747</v>
      </c>
      <c r="L8054" t="s">
        <v>20</v>
      </c>
      <c r="M8054">
        <v>0</v>
      </c>
      <c r="N8054" s="1">
        <v>45812</v>
      </c>
      <c r="O8054">
        <v>0</v>
      </c>
      <c r="P8054">
        <v>0</v>
      </c>
    </row>
    <row r="8055" spans="1:16" x14ac:dyDescent="0.35">
      <c r="A8055" s="2">
        <v>45810.802083333336</v>
      </c>
      <c r="B8055" s="2">
        <f t="shared" si="125"/>
        <v>45810</v>
      </c>
      <c r="C8055">
        <v>34994579</v>
      </c>
      <c r="D8055" t="s">
        <v>2852</v>
      </c>
      <c r="E8055" t="s">
        <v>16</v>
      </c>
      <c r="F8055" t="s">
        <v>17</v>
      </c>
      <c r="G8055" t="s">
        <v>7897</v>
      </c>
      <c r="H8055" t="s">
        <v>19</v>
      </c>
      <c r="I8055" s="3">
        <v>41650</v>
      </c>
      <c r="J8055">
        <v>0</v>
      </c>
      <c r="K8055">
        <v>6355</v>
      </c>
      <c r="L8055" t="s">
        <v>20</v>
      </c>
      <c r="M8055">
        <v>0</v>
      </c>
      <c r="N8055" s="1">
        <v>45812</v>
      </c>
      <c r="O8055">
        <v>0</v>
      </c>
      <c r="P8055">
        <v>0</v>
      </c>
    </row>
    <row r="8056" spans="1:16" x14ac:dyDescent="0.35">
      <c r="A8056" s="2">
        <v>45810.802083333336</v>
      </c>
      <c r="B8056" s="2">
        <f t="shared" si="125"/>
        <v>45810</v>
      </c>
      <c r="C8056">
        <v>36322039</v>
      </c>
      <c r="D8056" t="s">
        <v>2931</v>
      </c>
      <c r="E8056" t="s">
        <v>16</v>
      </c>
      <c r="F8056" t="s">
        <v>34</v>
      </c>
      <c r="G8056" t="s">
        <v>7898</v>
      </c>
      <c r="H8056" t="s">
        <v>1793</v>
      </c>
      <c r="I8056" s="3">
        <v>2350</v>
      </c>
      <c r="J8056">
        <v>0</v>
      </c>
      <c r="K8056">
        <v>68990</v>
      </c>
      <c r="L8056" t="s">
        <v>20</v>
      </c>
      <c r="M8056">
        <v>0</v>
      </c>
      <c r="N8056" s="1">
        <v>45813</v>
      </c>
      <c r="O8056">
        <v>0</v>
      </c>
      <c r="P8056">
        <v>0</v>
      </c>
    </row>
    <row r="8057" spans="1:16" x14ac:dyDescent="0.35">
      <c r="A8057" s="2">
        <v>45810.802083333336</v>
      </c>
      <c r="B8057" s="2">
        <f t="shared" si="125"/>
        <v>45810</v>
      </c>
      <c r="C8057">
        <v>36505710</v>
      </c>
      <c r="D8057" t="s">
        <v>286</v>
      </c>
      <c r="E8057" t="s">
        <v>16</v>
      </c>
      <c r="F8057" t="s">
        <v>17</v>
      </c>
      <c r="G8057" t="s">
        <v>7899</v>
      </c>
      <c r="H8057" t="s">
        <v>19</v>
      </c>
      <c r="I8057" s="3">
        <v>2000</v>
      </c>
      <c r="J8057">
        <v>0</v>
      </c>
      <c r="K8057">
        <v>903163</v>
      </c>
      <c r="L8057" t="s">
        <v>20</v>
      </c>
      <c r="M8057">
        <v>0</v>
      </c>
      <c r="N8057" s="1">
        <v>45812</v>
      </c>
      <c r="O8057">
        <v>0</v>
      </c>
      <c r="P8057">
        <v>0</v>
      </c>
    </row>
    <row r="8058" spans="1:16" x14ac:dyDescent="0.35">
      <c r="A8058" s="2">
        <v>45810.802083333336</v>
      </c>
      <c r="B8058" s="2">
        <f t="shared" si="125"/>
        <v>45810</v>
      </c>
      <c r="C8058">
        <v>42585822</v>
      </c>
      <c r="D8058" t="s">
        <v>2937</v>
      </c>
      <c r="E8058" t="s">
        <v>16</v>
      </c>
      <c r="F8058" t="s">
        <v>17</v>
      </c>
      <c r="G8058" t="s">
        <v>7900</v>
      </c>
      <c r="H8058" t="s">
        <v>19</v>
      </c>
      <c r="I8058">
        <v>200</v>
      </c>
      <c r="J8058">
        <v>0</v>
      </c>
      <c r="K8058">
        <v>730559</v>
      </c>
      <c r="L8058" t="s">
        <v>20</v>
      </c>
      <c r="M8058">
        <v>0</v>
      </c>
      <c r="N8058" s="1">
        <v>45812</v>
      </c>
      <c r="O8058">
        <v>0</v>
      </c>
      <c r="P8058">
        <v>0</v>
      </c>
    </row>
    <row r="8059" spans="1:16" x14ac:dyDescent="0.35">
      <c r="A8059" s="2">
        <v>45810.802083333336</v>
      </c>
      <c r="B8059" s="2">
        <f t="shared" si="125"/>
        <v>45810</v>
      </c>
      <c r="C8059">
        <v>43048085</v>
      </c>
      <c r="D8059" t="s">
        <v>54</v>
      </c>
      <c r="E8059" t="s">
        <v>16</v>
      </c>
      <c r="F8059" t="s">
        <v>17</v>
      </c>
      <c r="G8059" t="s">
        <v>7901</v>
      </c>
      <c r="H8059" t="s">
        <v>19</v>
      </c>
      <c r="I8059" s="3">
        <v>2400</v>
      </c>
      <c r="J8059">
        <v>0</v>
      </c>
      <c r="K8059">
        <v>528501</v>
      </c>
      <c r="L8059" t="s">
        <v>20</v>
      </c>
      <c r="M8059">
        <v>0</v>
      </c>
      <c r="N8059" s="1">
        <v>45812</v>
      </c>
      <c r="O8059">
        <v>0</v>
      </c>
      <c r="P8059">
        <v>0</v>
      </c>
    </row>
    <row r="8060" spans="1:16" x14ac:dyDescent="0.35">
      <c r="A8060" s="2">
        <v>45810.802083333336</v>
      </c>
      <c r="B8060" s="2">
        <f t="shared" si="125"/>
        <v>45810</v>
      </c>
      <c r="C8060">
        <v>45652419</v>
      </c>
      <c r="D8060" t="s">
        <v>2906</v>
      </c>
      <c r="E8060" t="s">
        <v>16</v>
      </c>
      <c r="F8060" t="s">
        <v>17</v>
      </c>
      <c r="G8060" t="s">
        <v>7902</v>
      </c>
      <c r="H8060" t="s">
        <v>19</v>
      </c>
      <c r="I8060">
        <v>750</v>
      </c>
      <c r="J8060">
        <v>0</v>
      </c>
      <c r="K8060">
        <v>15570</v>
      </c>
      <c r="L8060" t="s">
        <v>20</v>
      </c>
      <c r="M8060">
        <v>0</v>
      </c>
      <c r="N8060" s="1">
        <v>45812</v>
      </c>
      <c r="O8060">
        <v>0</v>
      </c>
      <c r="P8060">
        <v>0</v>
      </c>
    </row>
    <row r="8061" spans="1:16" x14ac:dyDescent="0.35">
      <c r="A8061" s="2">
        <v>45810.802083333336</v>
      </c>
      <c r="B8061" s="2">
        <f t="shared" si="125"/>
        <v>45810</v>
      </c>
      <c r="C8061">
        <v>47148329</v>
      </c>
      <c r="D8061" t="s">
        <v>3561</v>
      </c>
      <c r="E8061" t="s">
        <v>16</v>
      </c>
      <c r="F8061" t="s">
        <v>17</v>
      </c>
      <c r="G8061" t="s">
        <v>7903</v>
      </c>
      <c r="H8061" t="s">
        <v>19</v>
      </c>
      <c r="I8061">
        <v>450</v>
      </c>
      <c r="J8061">
        <v>0</v>
      </c>
      <c r="K8061">
        <v>902726</v>
      </c>
      <c r="L8061" t="s">
        <v>20</v>
      </c>
      <c r="M8061">
        <v>0</v>
      </c>
      <c r="N8061" s="1">
        <v>45812</v>
      </c>
      <c r="O8061">
        <v>1679</v>
      </c>
      <c r="P8061">
        <v>0</v>
      </c>
    </row>
    <row r="8062" spans="1:16" x14ac:dyDescent="0.35">
      <c r="A8062" s="2">
        <v>45810.802083333336</v>
      </c>
      <c r="B8062" s="2">
        <f t="shared" si="125"/>
        <v>45810</v>
      </c>
      <c r="C8062">
        <v>47965673</v>
      </c>
      <c r="D8062" t="s">
        <v>32</v>
      </c>
      <c r="E8062" t="s">
        <v>16</v>
      </c>
      <c r="F8062" t="s">
        <v>17</v>
      </c>
      <c r="G8062" t="s">
        <v>7904</v>
      </c>
      <c r="H8062" t="s">
        <v>19</v>
      </c>
      <c r="I8062" s="3">
        <v>1750</v>
      </c>
      <c r="J8062">
        <v>0</v>
      </c>
      <c r="K8062">
        <v>512285</v>
      </c>
      <c r="L8062" t="s">
        <v>20</v>
      </c>
      <c r="M8062">
        <v>0</v>
      </c>
      <c r="N8062" s="1">
        <v>45812</v>
      </c>
      <c r="O8062">
        <v>0</v>
      </c>
      <c r="P8062">
        <v>0</v>
      </c>
    </row>
    <row r="8063" spans="1:16" x14ac:dyDescent="0.35">
      <c r="A8063" s="2">
        <v>45810.802083333336</v>
      </c>
      <c r="B8063" s="2">
        <f t="shared" si="125"/>
        <v>45810</v>
      </c>
      <c r="C8063">
        <v>47965673</v>
      </c>
      <c r="D8063" t="s">
        <v>32</v>
      </c>
      <c r="E8063" t="s">
        <v>16</v>
      </c>
      <c r="F8063" t="s">
        <v>17</v>
      </c>
      <c r="G8063" t="s">
        <v>7905</v>
      </c>
      <c r="H8063" t="s">
        <v>19</v>
      </c>
      <c r="I8063">
        <v>300</v>
      </c>
      <c r="J8063">
        <v>0</v>
      </c>
      <c r="K8063">
        <v>902517</v>
      </c>
      <c r="L8063" t="s">
        <v>20</v>
      </c>
      <c r="M8063">
        <v>0</v>
      </c>
      <c r="N8063" s="1">
        <v>45812</v>
      </c>
      <c r="O8063">
        <v>0</v>
      </c>
      <c r="P8063">
        <v>0</v>
      </c>
    </row>
    <row r="8064" spans="1:16" x14ac:dyDescent="0.35">
      <c r="A8064" s="2">
        <v>45810.802083333336</v>
      </c>
      <c r="B8064" s="2">
        <f t="shared" si="125"/>
        <v>45810</v>
      </c>
      <c r="C8064">
        <v>47965673</v>
      </c>
      <c r="D8064" t="s">
        <v>32</v>
      </c>
      <c r="E8064" t="s">
        <v>16</v>
      </c>
      <c r="F8064" t="s">
        <v>17</v>
      </c>
      <c r="G8064" t="s">
        <v>7906</v>
      </c>
      <c r="H8064" t="s">
        <v>19</v>
      </c>
      <c r="I8064">
        <v>400</v>
      </c>
      <c r="J8064">
        <v>0</v>
      </c>
      <c r="K8064">
        <v>902780</v>
      </c>
      <c r="L8064" t="s">
        <v>20</v>
      </c>
      <c r="M8064">
        <v>0</v>
      </c>
      <c r="N8064" s="1">
        <v>45812</v>
      </c>
      <c r="O8064">
        <v>0</v>
      </c>
      <c r="P8064">
        <v>0</v>
      </c>
    </row>
    <row r="8065" spans="1:16" x14ac:dyDescent="0.35">
      <c r="A8065" s="2">
        <v>45810.802083333336</v>
      </c>
      <c r="B8065" s="2">
        <f t="shared" si="125"/>
        <v>45810</v>
      </c>
      <c r="C8065">
        <v>49614452</v>
      </c>
      <c r="D8065" t="s">
        <v>2823</v>
      </c>
      <c r="E8065" t="s">
        <v>16</v>
      </c>
      <c r="F8065" t="s">
        <v>17</v>
      </c>
      <c r="G8065" t="s">
        <v>7907</v>
      </c>
      <c r="H8065" t="s">
        <v>19</v>
      </c>
      <c r="I8065">
        <v>550</v>
      </c>
      <c r="J8065">
        <v>0</v>
      </c>
      <c r="K8065">
        <v>16874</v>
      </c>
      <c r="L8065" t="s">
        <v>20</v>
      </c>
      <c r="M8065">
        <v>0</v>
      </c>
      <c r="N8065" s="1">
        <v>45812</v>
      </c>
      <c r="O8065">
        <v>0</v>
      </c>
      <c r="P8065">
        <v>0</v>
      </c>
    </row>
    <row r="8066" spans="1:16" x14ac:dyDescent="0.35">
      <c r="A8066" s="2">
        <v>45810.802083333336</v>
      </c>
      <c r="B8066" s="2">
        <f t="shared" si="125"/>
        <v>45810</v>
      </c>
      <c r="C8066">
        <v>51061401</v>
      </c>
      <c r="D8066" t="s">
        <v>2820</v>
      </c>
      <c r="E8066" t="s">
        <v>16</v>
      </c>
      <c r="F8066" t="s">
        <v>17</v>
      </c>
      <c r="G8066" t="s">
        <v>7908</v>
      </c>
      <c r="H8066" t="s">
        <v>19</v>
      </c>
      <c r="I8066">
        <v>200</v>
      </c>
      <c r="J8066">
        <v>0</v>
      </c>
      <c r="K8066">
        <v>153858</v>
      </c>
      <c r="L8066" t="s">
        <v>20</v>
      </c>
      <c r="M8066">
        <v>0</v>
      </c>
      <c r="N8066" s="1">
        <v>45812</v>
      </c>
      <c r="O8066">
        <v>0</v>
      </c>
      <c r="P8066">
        <v>0</v>
      </c>
    </row>
    <row r="8067" spans="1:16" x14ac:dyDescent="0.35">
      <c r="A8067" s="2">
        <v>45810.802083333336</v>
      </c>
      <c r="B8067" s="2">
        <f t="shared" ref="B8067:B8130" si="126">TRUNC(A8067)</f>
        <v>45810</v>
      </c>
      <c r="C8067">
        <v>52768100</v>
      </c>
      <c r="D8067" t="s">
        <v>2807</v>
      </c>
      <c r="E8067" t="s">
        <v>16</v>
      </c>
      <c r="F8067" t="s">
        <v>34</v>
      </c>
      <c r="G8067" t="s">
        <v>7909</v>
      </c>
      <c r="H8067" t="s">
        <v>16</v>
      </c>
      <c r="I8067">
        <v>100</v>
      </c>
      <c r="J8067">
        <v>0</v>
      </c>
      <c r="K8067">
        <v>753920</v>
      </c>
      <c r="L8067" t="s">
        <v>20</v>
      </c>
      <c r="M8067">
        <v>0</v>
      </c>
      <c r="N8067" s="1">
        <v>45813</v>
      </c>
      <c r="O8067">
        <v>0</v>
      </c>
      <c r="P8067">
        <v>0</v>
      </c>
    </row>
    <row r="8068" spans="1:16" x14ac:dyDescent="0.35">
      <c r="A8068" s="2">
        <v>45810.802777777775</v>
      </c>
      <c r="B8068" s="2">
        <f t="shared" si="126"/>
        <v>45810</v>
      </c>
      <c r="C8068">
        <v>45458313</v>
      </c>
      <c r="D8068" t="s">
        <v>15</v>
      </c>
      <c r="E8068" t="s">
        <v>16</v>
      </c>
      <c r="F8068" t="s">
        <v>17</v>
      </c>
      <c r="G8068" t="s">
        <v>7910</v>
      </c>
      <c r="H8068" t="s">
        <v>19</v>
      </c>
      <c r="I8068" s="3">
        <v>1000</v>
      </c>
      <c r="J8068">
        <v>0</v>
      </c>
      <c r="K8068">
        <v>165379</v>
      </c>
      <c r="L8068" t="s">
        <v>20</v>
      </c>
      <c r="M8068">
        <v>0</v>
      </c>
      <c r="N8068" s="1">
        <v>45812</v>
      </c>
      <c r="O8068">
        <v>0</v>
      </c>
      <c r="P8068">
        <v>0</v>
      </c>
    </row>
    <row r="8069" spans="1:16" x14ac:dyDescent="0.35">
      <c r="A8069" s="2">
        <v>45810.802777777775</v>
      </c>
      <c r="B8069" s="2">
        <f t="shared" si="126"/>
        <v>45810</v>
      </c>
      <c r="C8069">
        <v>47077871</v>
      </c>
      <c r="D8069" t="s">
        <v>2866</v>
      </c>
      <c r="E8069" t="s">
        <v>16</v>
      </c>
      <c r="F8069" t="s">
        <v>34</v>
      </c>
      <c r="G8069" t="s">
        <v>7911</v>
      </c>
      <c r="H8069" t="s">
        <v>16</v>
      </c>
      <c r="I8069">
        <v>500</v>
      </c>
      <c r="J8069">
        <v>0</v>
      </c>
      <c r="K8069">
        <v>56234</v>
      </c>
      <c r="L8069" t="s">
        <v>20</v>
      </c>
      <c r="M8069">
        <v>0</v>
      </c>
      <c r="N8069" s="1">
        <v>45813</v>
      </c>
      <c r="O8069">
        <v>0</v>
      </c>
      <c r="P8069">
        <v>0</v>
      </c>
    </row>
    <row r="8070" spans="1:16" x14ac:dyDescent="0.35">
      <c r="A8070" s="2">
        <v>45810.802777777775</v>
      </c>
      <c r="B8070" s="2">
        <f t="shared" si="126"/>
        <v>45810</v>
      </c>
      <c r="C8070">
        <v>47148329</v>
      </c>
      <c r="D8070" t="s">
        <v>3561</v>
      </c>
      <c r="E8070" t="s">
        <v>16</v>
      </c>
      <c r="F8070" t="s">
        <v>17</v>
      </c>
      <c r="G8070" t="s">
        <v>7912</v>
      </c>
      <c r="H8070" t="s">
        <v>19</v>
      </c>
      <c r="I8070">
        <v>350</v>
      </c>
      <c r="J8070">
        <v>0</v>
      </c>
      <c r="K8070">
        <v>23842</v>
      </c>
      <c r="L8070" t="s">
        <v>20</v>
      </c>
      <c r="M8070">
        <v>0</v>
      </c>
      <c r="N8070" s="1">
        <v>45812</v>
      </c>
      <c r="O8070">
        <v>1680</v>
      </c>
      <c r="P8070">
        <v>0</v>
      </c>
    </row>
    <row r="8071" spans="1:16" x14ac:dyDescent="0.35">
      <c r="A8071" s="2">
        <v>45810.802777777775</v>
      </c>
      <c r="B8071" s="2">
        <f t="shared" si="126"/>
        <v>45810</v>
      </c>
      <c r="C8071">
        <v>47155047</v>
      </c>
      <c r="D8071" t="s">
        <v>2980</v>
      </c>
      <c r="E8071" t="s">
        <v>16</v>
      </c>
      <c r="F8071" t="s">
        <v>17</v>
      </c>
      <c r="G8071" t="s">
        <v>7913</v>
      </c>
      <c r="H8071" t="s">
        <v>19</v>
      </c>
      <c r="I8071" s="3">
        <v>1650</v>
      </c>
      <c r="J8071">
        <v>0</v>
      </c>
      <c r="K8071">
        <v>3047</v>
      </c>
      <c r="L8071" t="s">
        <v>20</v>
      </c>
      <c r="M8071">
        <v>0</v>
      </c>
      <c r="N8071" s="1">
        <v>45812</v>
      </c>
      <c r="O8071">
        <v>0</v>
      </c>
      <c r="P8071">
        <v>0</v>
      </c>
    </row>
    <row r="8072" spans="1:16" x14ac:dyDescent="0.35">
      <c r="A8072" s="2">
        <v>45810.802777777775</v>
      </c>
      <c r="B8072" s="2">
        <f t="shared" si="126"/>
        <v>45810</v>
      </c>
      <c r="C8072">
        <v>47392121</v>
      </c>
      <c r="D8072" t="s">
        <v>27</v>
      </c>
      <c r="E8072" t="s">
        <v>16</v>
      </c>
      <c r="F8072" t="s">
        <v>34</v>
      </c>
      <c r="G8072" t="s">
        <v>7914</v>
      </c>
      <c r="H8072" t="s">
        <v>16</v>
      </c>
      <c r="I8072">
        <v>400</v>
      </c>
      <c r="J8072">
        <v>0</v>
      </c>
      <c r="K8072">
        <v>570933</v>
      </c>
      <c r="L8072" t="s">
        <v>20</v>
      </c>
      <c r="M8072">
        <v>0</v>
      </c>
      <c r="N8072" s="1">
        <v>45813</v>
      </c>
      <c r="O8072">
        <v>0</v>
      </c>
      <c r="P8072">
        <v>0</v>
      </c>
    </row>
    <row r="8073" spans="1:16" x14ac:dyDescent="0.35">
      <c r="A8073" s="2">
        <v>45810.802777777775</v>
      </c>
      <c r="B8073" s="2">
        <f t="shared" si="126"/>
        <v>45810</v>
      </c>
      <c r="C8073">
        <v>47965673</v>
      </c>
      <c r="D8073" t="s">
        <v>32</v>
      </c>
      <c r="E8073" t="s">
        <v>16</v>
      </c>
      <c r="F8073" t="s">
        <v>17</v>
      </c>
      <c r="G8073" t="s">
        <v>7915</v>
      </c>
      <c r="H8073" t="s">
        <v>19</v>
      </c>
      <c r="I8073">
        <v>750</v>
      </c>
      <c r="J8073">
        <v>0</v>
      </c>
      <c r="K8073">
        <v>162946</v>
      </c>
      <c r="L8073" t="s">
        <v>20</v>
      </c>
      <c r="M8073">
        <v>0</v>
      </c>
      <c r="N8073" s="1">
        <v>45812</v>
      </c>
      <c r="O8073">
        <v>0</v>
      </c>
      <c r="P8073">
        <v>0</v>
      </c>
    </row>
    <row r="8074" spans="1:16" x14ac:dyDescent="0.35">
      <c r="A8074" s="2">
        <v>45810.802777777775</v>
      </c>
      <c r="B8074" s="2">
        <f t="shared" si="126"/>
        <v>45810</v>
      </c>
      <c r="C8074">
        <v>49559501</v>
      </c>
      <c r="D8074" t="s">
        <v>2830</v>
      </c>
      <c r="E8074" t="s">
        <v>16</v>
      </c>
      <c r="F8074" t="s">
        <v>17</v>
      </c>
      <c r="G8074" t="s">
        <v>7109</v>
      </c>
      <c r="H8074" t="s">
        <v>19</v>
      </c>
      <c r="I8074">
        <v>650</v>
      </c>
      <c r="J8074">
        <v>0</v>
      </c>
      <c r="K8074">
        <v>22570</v>
      </c>
      <c r="L8074" t="s">
        <v>20</v>
      </c>
      <c r="M8074">
        <v>0</v>
      </c>
      <c r="N8074" s="1">
        <v>45812</v>
      </c>
      <c r="O8074">
        <v>0</v>
      </c>
      <c r="P8074">
        <v>0</v>
      </c>
    </row>
    <row r="8075" spans="1:16" x14ac:dyDescent="0.35">
      <c r="A8075" s="2">
        <v>45810.802777777775</v>
      </c>
      <c r="B8075" s="2">
        <f t="shared" si="126"/>
        <v>45810</v>
      </c>
      <c r="C8075">
        <v>51543222</v>
      </c>
      <c r="D8075" t="s">
        <v>142</v>
      </c>
      <c r="E8075" t="s">
        <v>16</v>
      </c>
      <c r="F8075" t="s">
        <v>17</v>
      </c>
      <c r="G8075" t="s">
        <v>7916</v>
      </c>
      <c r="H8075" t="s">
        <v>19</v>
      </c>
      <c r="I8075" s="3">
        <v>2550</v>
      </c>
      <c r="J8075">
        <v>0</v>
      </c>
      <c r="K8075">
        <v>164954</v>
      </c>
      <c r="L8075" t="s">
        <v>20</v>
      </c>
      <c r="M8075">
        <v>0</v>
      </c>
      <c r="N8075" s="1">
        <v>45812</v>
      </c>
      <c r="O8075">
        <v>0</v>
      </c>
      <c r="P8075">
        <v>0</v>
      </c>
    </row>
    <row r="8076" spans="1:16" x14ac:dyDescent="0.35">
      <c r="A8076" s="2">
        <v>45810.802777777775</v>
      </c>
      <c r="B8076" s="2">
        <f t="shared" si="126"/>
        <v>45810</v>
      </c>
      <c r="C8076">
        <v>52301389</v>
      </c>
      <c r="D8076" t="s">
        <v>2802</v>
      </c>
      <c r="E8076" t="s">
        <v>16</v>
      </c>
      <c r="F8076" t="s">
        <v>17</v>
      </c>
      <c r="G8076" t="s">
        <v>7917</v>
      </c>
      <c r="H8076" t="s">
        <v>19</v>
      </c>
      <c r="I8076">
        <v>650</v>
      </c>
      <c r="J8076">
        <v>0</v>
      </c>
      <c r="K8076">
        <v>611693</v>
      </c>
      <c r="L8076" t="s">
        <v>20</v>
      </c>
      <c r="M8076">
        <v>0</v>
      </c>
      <c r="N8076" s="1">
        <v>45812</v>
      </c>
      <c r="O8076">
        <v>0</v>
      </c>
      <c r="P8076">
        <v>0</v>
      </c>
    </row>
    <row r="8077" spans="1:16" x14ac:dyDescent="0.35">
      <c r="A8077" s="2">
        <v>45810.803472222222</v>
      </c>
      <c r="B8077" s="2">
        <f t="shared" si="126"/>
        <v>45810</v>
      </c>
      <c r="C8077">
        <v>43048085</v>
      </c>
      <c r="D8077" t="s">
        <v>54</v>
      </c>
      <c r="E8077" t="s">
        <v>16</v>
      </c>
      <c r="F8077" t="s">
        <v>17</v>
      </c>
      <c r="G8077" t="s">
        <v>7918</v>
      </c>
      <c r="H8077" t="s">
        <v>19</v>
      </c>
      <c r="I8077" s="3">
        <v>2400</v>
      </c>
      <c r="J8077">
        <v>0</v>
      </c>
      <c r="K8077">
        <v>170152</v>
      </c>
      <c r="L8077" t="s">
        <v>20</v>
      </c>
      <c r="M8077">
        <v>0</v>
      </c>
      <c r="N8077" s="1">
        <v>45812</v>
      </c>
      <c r="O8077">
        <v>0</v>
      </c>
      <c r="P8077">
        <v>0</v>
      </c>
    </row>
    <row r="8078" spans="1:16" x14ac:dyDescent="0.35">
      <c r="A8078" s="2">
        <v>45810.803472222222</v>
      </c>
      <c r="B8078" s="2">
        <f t="shared" si="126"/>
        <v>45810</v>
      </c>
      <c r="C8078">
        <v>43048085</v>
      </c>
      <c r="D8078" t="s">
        <v>54</v>
      </c>
      <c r="E8078" t="s">
        <v>16</v>
      </c>
      <c r="F8078" t="s">
        <v>17</v>
      </c>
      <c r="G8078" t="s">
        <v>7919</v>
      </c>
      <c r="H8078" t="s">
        <v>19</v>
      </c>
      <c r="I8078" s="3">
        <v>2000</v>
      </c>
      <c r="J8078">
        <v>0</v>
      </c>
      <c r="K8078">
        <v>726066</v>
      </c>
      <c r="L8078" t="s">
        <v>20</v>
      </c>
      <c r="M8078">
        <v>0</v>
      </c>
      <c r="N8078" s="1">
        <v>45812</v>
      </c>
      <c r="O8078">
        <v>0</v>
      </c>
      <c r="P8078">
        <v>0</v>
      </c>
    </row>
    <row r="8079" spans="1:16" x14ac:dyDescent="0.35">
      <c r="A8079" s="2">
        <v>45810.803472222222</v>
      </c>
      <c r="B8079" s="2">
        <f t="shared" si="126"/>
        <v>45810</v>
      </c>
      <c r="C8079">
        <v>47155047</v>
      </c>
      <c r="D8079" t="s">
        <v>2980</v>
      </c>
      <c r="E8079" t="s">
        <v>16</v>
      </c>
      <c r="F8079" t="s">
        <v>17</v>
      </c>
      <c r="G8079" t="s">
        <v>7920</v>
      </c>
      <c r="H8079" t="s">
        <v>19</v>
      </c>
      <c r="I8079" s="3">
        <v>3000</v>
      </c>
      <c r="J8079">
        <v>0</v>
      </c>
      <c r="K8079">
        <v>2202</v>
      </c>
      <c r="L8079" t="s">
        <v>20</v>
      </c>
      <c r="M8079">
        <v>0</v>
      </c>
      <c r="N8079" s="1">
        <v>45812</v>
      </c>
      <c r="O8079">
        <v>0</v>
      </c>
      <c r="P8079">
        <v>0</v>
      </c>
    </row>
    <row r="8080" spans="1:16" x14ac:dyDescent="0.35">
      <c r="A8080" s="2">
        <v>45810.803472222222</v>
      </c>
      <c r="B8080" s="2">
        <f t="shared" si="126"/>
        <v>45810</v>
      </c>
      <c r="C8080">
        <v>47965673</v>
      </c>
      <c r="D8080" t="s">
        <v>32</v>
      </c>
      <c r="E8080" t="s">
        <v>16</v>
      </c>
      <c r="F8080" t="s">
        <v>17</v>
      </c>
      <c r="G8080" t="s">
        <v>7921</v>
      </c>
      <c r="H8080" t="s">
        <v>19</v>
      </c>
      <c r="I8080">
        <v>550</v>
      </c>
      <c r="J8080">
        <v>0</v>
      </c>
      <c r="K8080">
        <v>3859</v>
      </c>
      <c r="L8080" t="s">
        <v>20</v>
      </c>
      <c r="M8080">
        <v>0</v>
      </c>
      <c r="N8080" s="1">
        <v>45812</v>
      </c>
      <c r="O8080">
        <v>0</v>
      </c>
      <c r="P8080">
        <v>0</v>
      </c>
    </row>
    <row r="8081" spans="1:16" x14ac:dyDescent="0.35">
      <c r="A8081" s="2">
        <v>45810.803472222222</v>
      </c>
      <c r="B8081" s="2">
        <f t="shared" si="126"/>
        <v>45810</v>
      </c>
      <c r="C8081">
        <v>51303075</v>
      </c>
      <c r="D8081" t="s">
        <v>23</v>
      </c>
      <c r="E8081" t="s">
        <v>16</v>
      </c>
      <c r="F8081" t="s">
        <v>17</v>
      </c>
      <c r="G8081" t="s">
        <v>7922</v>
      </c>
      <c r="H8081" t="s">
        <v>19</v>
      </c>
      <c r="I8081" s="3">
        <v>1500</v>
      </c>
      <c r="J8081">
        <v>0</v>
      </c>
      <c r="K8081">
        <v>9354</v>
      </c>
      <c r="L8081" t="s">
        <v>20</v>
      </c>
      <c r="M8081">
        <v>0</v>
      </c>
      <c r="N8081" s="1">
        <v>45812</v>
      </c>
      <c r="O8081">
        <v>0</v>
      </c>
      <c r="P8081">
        <v>0</v>
      </c>
    </row>
    <row r="8082" spans="1:16" x14ac:dyDescent="0.35">
      <c r="A8082" s="2">
        <v>45810.803472222222</v>
      </c>
      <c r="B8082" s="2">
        <f t="shared" si="126"/>
        <v>45810</v>
      </c>
      <c r="C8082">
        <v>51543222</v>
      </c>
      <c r="D8082" t="s">
        <v>142</v>
      </c>
      <c r="E8082" t="s">
        <v>16</v>
      </c>
      <c r="F8082" t="s">
        <v>17</v>
      </c>
      <c r="G8082" t="s">
        <v>7923</v>
      </c>
      <c r="H8082" t="s">
        <v>19</v>
      </c>
      <c r="I8082" s="3">
        <v>2850</v>
      </c>
      <c r="J8082">
        <v>0</v>
      </c>
      <c r="K8082">
        <v>4987</v>
      </c>
      <c r="L8082" t="s">
        <v>20</v>
      </c>
      <c r="M8082">
        <v>0</v>
      </c>
      <c r="N8082" s="1">
        <v>45812</v>
      </c>
      <c r="O8082">
        <v>0</v>
      </c>
      <c r="P8082">
        <v>0</v>
      </c>
    </row>
    <row r="8083" spans="1:16" x14ac:dyDescent="0.35">
      <c r="A8083" s="2">
        <v>45810.804166666669</v>
      </c>
      <c r="B8083" s="2">
        <f t="shared" si="126"/>
        <v>45810</v>
      </c>
      <c r="C8083">
        <v>36505710</v>
      </c>
      <c r="D8083" t="s">
        <v>286</v>
      </c>
      <c r="E8083" t="s">
        <v>16</v>
      </c>
      <c r="F8083" t="s">
        <v>17</v>
      </c>
      <c r="G8083" t="s">
        <v>6417</v>
      </c>
      <c r="H8083" t="s">
        <v>19</v>
      </c>
      <c r="I8083">
        <v>350</v>
      </c>
      <c r="J8083">
        <v>0</v>
      </c>
      <c r="K8083">
        <v>806717</v>
      </c>
      <c r="L8083" t="s">
        <v>20</v>
      </c>
      <c r="M8083">
        <v>0</v>
      </c>
      <c r="N8083" s="1">
        <v>45812</v>
      </c>
      <c r="O8083">
        <v>0</v>
      </c>
      <c r="P8083">
        <v>0</v>
      </c>
    </row>
    <row r="8084" spans="1:16" x14ac:dyDescent="0.35">
      <c r="A8084" s="2">
        <v>45810.804166666669</v>
      </c>
      <c r="B8084" s="2">
        <f t="shared" si="126"/>
        <v>45810</v>
      </c>
      <c r="C8084">
        <v>42585822</v>
      </c>
      <c r="D8084" t="s">
        <v>2937</v>
      </c>
      <c r="E8084" t="s">
        <v>16</v>
      </c>
      <c r="F8084" t="s">
        <v>17</v>
      </c>
      <c r="G8084" t="s">
        <v>7924</v>
      </c>
      <c r="H8084" t="s">
        <v>19</v>
      </c>
      <c r="I8084">
        <v>150</v>
      </c>
      <c r="J8084">
        <v>0</v>
      </c>
      <c r="K8084">
        <v>181358</v>
      </c>
      <c r="L8084" t="s">
        <v>20</v>
      </c>
      <c r="M8084">
        <v>0</v>
      </c>
      <c r="N8084" s="1">
        <v>45812</v>
      </c>
      <c r="O8084">
        <v>0</v>
      </c>
      <c r="P8084">
        <v>0</v>
      </c>
    </row>
    <row r="8085" spans="1:16" x14ac:dyDescent="0.35">
      <c r="A8085" s="2">
        <v>45810.804166666669</v>
      </c>
      <c r="B8085" s="2">
        <f t="shared" si="126"/>
        <v>45810</v>
      </c>
      <c r="C8085">
        <v>43048085</v>
      </c>
      <c r="D8085" t="s">
        <v>54</v>
      </c>
      <c r="E8085" t="s">
        <v>16</v>
      </c>
      <c r="F8085" t="s">
        <v>17</v>
      </c>
      <c r="G8085" t="s">
        <v>7925</v>
      </c>
      <c r="H8085" t="s">
        <v>19</v>
      </c>
      <c r="I8085" s="3">
        <v>1700</v>
      </c>
      <c r="J8085">
        <v>0</v>
      </c>
      <c r="K8085">
        <v>9634</v>
      </c>
      <c r="L8085" t="s">
        <v>20</v>
      </c>
      <c r="M8085">
        <v>0</v>
      </c>
      <c r="N8085" s="1">
        <v>45812</v>
      </c>
      <c r="O8085">
        <v>0</v>
      </c>
      <c r="P8085">
        <v>0</v>
      </c>
    </row>
    <row r="8086" spans="1:16" x14ac:dyDescent="0.35">
      <c r="A8086" s="2">
        <v>45810.804166666669</v>
      </c>
      <c r="B8086" s="2">
        <f t="shared" si="126"/>
        <v>45810</v>
      </c>
      <c r="C8086">
        <v>43048085</v>
      </c>
      <c r="D8086" t="s">
        <v>54</v>
      </c>
      <c r="E8086" t="s">
        <v>16</v>
      </c>
      <c r="F8086" t="s">
        <v>17</v>
      </c>
      <c r="G8086" t="s">
        <v>7926</v>
      </c>
      <c r="H8086" t="s">
        <v>19</v>
      </c>
      <c r="I8086" s="3">
        <v>5800</v>
      </c>
      <c r="J8086">
        <v>0</v>
      </c>
      <c r="K8086">
        <v>8522</v>
      </c>
      <c r="L8086" t="s">
        <v>20</v>
      </c>
      <c r="M8086">
        <v>0</v>
      </c>
      <c r="N8086" s="1">
        <v>45812</v>
      </c>
      <c r="O8086">
        <v>0</v>
      </c>
      <c r="P8086">
        <v>0</v>
      </c>
    </row>
    <row r="8087" spans="1:16" x14ac:dyDescent="0.35">
      <c r="A8087" s="2">
        <v>45810.804166666669</v>
      </c>
      <c r="B8087" s="2">
        <f t="shared" si="126"/>
        <v>45810</v>
      </c>
      <c r="C8087">
        <v>47965673</v>
      </c>
      <c r="D8087" t="s">
        <v>32</v>
      </c>
      <c r="E8087" t="s">
        <v>16</v>
      </c>
      <c r="F8087" t="s">
        <v>17</v>
      </c>
      <c r="G8087" t="s">
        <v>7927</v>
      </c>
      <c r="H8087" t="s">
        <v>19</v>
      </c>
      <c r="I8087">
        <v>200</v>
      </c>
      <c r="J8087">
        <v>0</v>
      </c>
      <c r="K8087">
        <v>185880</v>
      </c>
      <c r="L8087" t="s">
        <v>20</v>
      </c>
      <c r="M8087">
        <v>0</v>
      </c>
      <c r="N8087" s="1">
        <v>45812</v>
      </c>
      <c r="O8087">
        <v>0</v>
      </c>
      <c r="P8087">
        <v>0</v>
      </c>
    </row>
    <row r="8088" spans="1:16" x14ac:dyDescent="0.35">
      <c r="A8088" s="2">
        <v>45810.804166666669</v>
      </c>
      <c r="B8088" s="2">
        <f t="shared" si="126"/>
        <v>45810</v>
      </c>
      <c r="C8088">
        <v>52667583</v>
      </c>
      <c r="D8088" t="s">
        <v>65</v>
      </c>
      <c r="E8088" t="s">
        <v>16</v>
      </c>
      <c r="F8088" t="s">
        <v>17</v>
      </c>
      <c r="G8088" t="s">
        <v>2486</v>
      </c>
      <c r="H8088" t="s">
        <v>19</v>
      </c>
      <c r="I8088" s="3">
        <v>1800</v>
      </c>
      <c r="J8088">
        <v>0</v>
      </c>
      <c r="K8088">
        <v>282</v>
      </c>
      <c r="L8088" t="s">
        <v>20</v>
      </c>
      <c r="M8088">
        <v>0</v>
      </c>
      <c r="N8088" s="1">
        <v>45812</v>
      </c>
      <c r="O8088">
        <v>0</v>
      </c>
      <c r="P8088">
        <v>0</v>
      </c>
    </row>
    <row r="8089" spans="1:16" x14ac:dyDescent="0.35">
      <c r="A8089" s="2">
        <v>45810.804861111108</v>
      </c>
      <c r="B8089" s="2">
        <f t="shared" si="126"/>
        <v>45810</v>
      </c>
      <c r="C8089">
        <v>36185783</v>
      </c>
      <c r="D8089" t="s">
        <v>42</v>
      </c>
      <c r="E8089" t="s">
        <v>16</v>
      </c>
      <c r="F8089" t="s">
        <v>17</v>
      </c>
      <c r="G8089" t="s">
        <v>7928</v>
      </c>
      <c r="H8089" t="s">
        <v>19</v>
      </c>
      <c r="I8089" s="3">
        <v>1850</v>
      </c>
      <c r="J8089">
        <v>0</v>
      </c>
      <c r="K8089">
        <v>6538</v>
      </c>
      <c r="L8089" t="s">
        <v>20</v>
      </c>
      <c r="M8089">
        <v>0</v>
      </c>
      <c r="N8089" s="1">
        <v>45812</v>
      </c>
      <c r="O8089">
        <v>0</v>
      </c>
      <c r="P8089">
        <v>0</v>
      </c>
    </row>
    <row r="8090" spans="1:16" x14ac:dyDescent="0.35">
      <c r="A8090" s="2">
        <v>45810.804861111108</v>
      </c>
      <c r="B8090" s="2">
        <f t="shared" si="126"/>
        <v>45810</v>
      </c>
      <c r="C8090">
        <v>36477881</v>
      </c>
      <c r="D8090" t="s">
        <v>21</v>
      </c>
      <c r="E8090" t="s">
        <v>16</v>
      </c>
      <c r="F8090" t="s">
        <v>17</v>
      </c>
      <c r="G8090" t="s">
        <v>7929</v>
      </c>
      <c r="H8090" t="s">
        <v>19</v>
      </c>
      <c r="I8090" s="3">
        <v>2000</v>
      </c>
      <c r="J8090">
        <v>0</v>
      </c>
      <c r="K8090">
        <v>908088</v>
      </c>
      <c r="L8090" t="s">
        <v>20</v>
      </c>
      <c r="M8090">
        <v>0</v>
      </c>
      <c r="N8090" s="1">
        <v>45812</v>
      </c>
      <c r="O8090">
        <v>0</v>
      </c>
      <c r="P8090">
        <v>0</v>
      </c>
    </row>
    <row r="8091" spans="1:16" x14ac:dyDescent="0.35">
      <c r="A8091" s="2">
        <v>45810.804861111108</v>
      </c>
      <c r="B8091" s="2">
        <f t="shared" si="126"/>
        <v>45810</v>
      </c>
      <c r="C8091">
        <v>36505710</v>
      </c>
      <c r="D8091" t="s">
        <v>286</v>
      </c>
      <c r="E8091" t="s">
        <v>16</v>
      </c>
      <c r="F8091" t="s">
        <v>17</v>
      </c>
      <c r="G8091" t="s">
        <v>7930</v>
      </c>
      <c r="H8091" t="s">
        <v>19</v>
      </c>
      <c r="I8091" s="3">
        <v>2650</v>
      </c>
      <c r="J8091">
        <v>0</v>
      </c>
      <c r="K8091">
        <v>941549</v>
      </c>
      <c r="L8091" t="s">
        <v>20</v>
      </c>
      <c r="M8091">
        <v>0</v>
      </c>
      <c r="N8091" s="1">
        <v>45812</v>
      </c>
      <c r="O8091">
        <v>0</v>
      </c>
      <c r="P8091">
        <v>0</v>
      </c>
    </row>
    <row r="8092" spans="1:16" x14ac:dyDescent="0.35">
      <c r="A8092" s="2">
        <v>45810.804861111108</v>
      </c>
      <c r="B8092" s="2">
        <f t="shared" si="126"/>
        <v>45810</v>
      </c>
      <c r="C8092">
        <v>45458313</v>
      </c>
      <c r="D8092" t="s">
        <v>15</v>
      </c>
      <c r="E8092" t="s">
        <v>16</v>
      </c>
      <c r="F8092" t="s">
        <v>17</v>
      </c>
      <c r="G8092" t="s">
        <v>7931</v>
      </c>
      <c r="H8092" t="s">
        <v>19</v>
      </c>
      <c r="I8092" s="3">
        <v>2200</v>
      </c>
      <c r="J8092">
        <v>0</v>
      </c>
      <c r="K8092">
        <v>4450</v>
      </c>
      <c r="L8092" t="s">
        <v>20</v>
      </c>
      <c r="M8092">
        <v>0</v>
      </c>
      <c r="N8092" s="1">
        <v>45812</v>
      </c>
      <c r="O8092">
        <v>0</v>
      </c>
      <c r="P8092">
        <v>0</v>
      </c>
    </row>
    <row r="8093" spans="1:16" x14ac:dyDescent="0.35">
      <c r="A8093" s="2">
        <v>45810.804861111108</v>
      </c>
      <c r="B8093" s="2">
        <f t="shared" si="126"/>
        <v>45810</v>
      </c>
      <c r="C8093">
        <v>45652419</v>
      </c>
      <c r="D8093" t="s">
        <v>2906</v>
      </c>
      <c r="E8093" t="s">
        <v>16</v>
      </c>
      <c r="F8093" t="s">
        <v>17</v>
      </c>
      <c r="G8093" t="s">
        <v>7932</v>
      </c>
      <c r="H8093" t="s">
        <v>19</v>
      </c>
      <c r="I8093">
        <v>50</v>
      </c>
      <c r="J8093">
        <v>0</v>
      </c>
      <c r="K8093">
        <v>908836</v>
      </c>
      <c r="L8093" t="s">
        <v>20</v>
      </c>
      <c r="M8093">
        <v>0</v>
      </c>
      <c r="N8093" s="1">
        <v>45812</v>
      </c>
      <c r="O8093">
        <v>0</v>
      </c>
      <c r="P8093">
        <v>0</v>
      </c>
    </row>
    <row r="8094" spans="1:16" x14ac:dyDescent="0.35">
      <c r="A8094" s="2">
        <v>45810.804861111108</v>
      </c>
      <c r="B8094" s="2">
        <f t="shared" si="126"/>
        <v>45810</v>
      </c>
      <c r="C8094">
        <v>47941869</v>
      </c>
      <c r="D8094" t="s">
        <v>3045</v>
      </c>
      <c r="E8094" t="s">
        <v>16</v>
      </c>
      <c r="F8094" t="s">
        <v>17</v>
      </c>
      <c r="G8094" t="s">
        <v>7933</v>
      </c>
      <c r="H8094" t="s">
        <v>19</v>
      </c>
      <c r="I8094" s="3">
        <v>2650</v>
      </c>
      <c r="J8094">
        <v>0</v>
      </c>
      <c r="K8094">
        <v>4866</v>
      </c>
      <c r="L8094" t="s">
        <v>20</v>
      </c>
      <c r="M8094">
        <v>0</v>
      </c>
      <c r="N8094" s="1">
        <v>45812</v>
      </c>
      <c r="O8094">
        <v>0</v>
      </c>
      <c r="P8094">
        <v>0</v>
      </c>
    </row>
    <row r="8095" spans="1:16" x14ac:dyDescent="0.35">
      <c r="A8095" s="2">
        <v>45810.804861111108</v>
      </c>
      <c r="B8095" s="2">
        <f t="shared" si="126"/>
        <v>45810</v>
      </c>
      <c r="C8095">
        <v>49340394</v>
      </c>
      <c r="D8095" t="s">
        <v>2966</v>
      </c>
      <c r="E8095" t="s">
        <v>16</v>
      </c>
      <c r="F8095" t="s">
        <v>17</v>
      </c>
      <c r="G8095" t="s">
        <v>7934</v>
      </c>
      <c r="H8095" t="s">
        <v>19</v>
      </c>
      <c r="I8095" s="3">
        <v>2700</v>
      </c>
      <c r="J8095">
        <v>0</v>
      </c>
      <c r="K8095">
        <v>1444</v>
      </c>
      <c r="L8095" t="s">
        <v>20</v>
      </c>
      <c r="M8095">
        <v>0</v>
      </c>
      <c r="N8095" s="1">
        <v>45812</v>
      </c>
      <c r="O8095">
        <v>0</v>
      </c>
      <c r="P8095">
        <v>0</v>
      </c>
    </row>
    <row r="8096" spans="1:16" x14ac:dyDescent="0.35">
      <c r="A8096" s="2">
        <v>45810.804861111108</v>
      </c>
      <c r="B8096" s="2">
        <f t="shared" si="126"/>
        <v>45810</v>
      </c>
      <c r="C8096">
        <v>52667583</v>
      </c>
      <c r="D8096" t="s">
        <v>65</v>
      </c>
      <c r="E8096" t="s">
        <v>16</v>
      </c>
      <c r="F8096" t="s">
        <v>17</v>
      </c>
      <c r="G8096" t="s">
        <v>7935</v>
      </c>
      <c r="H8096" t="s">
        <v>19</v>
      </c>
      <c r="I8096" s="3">
        <v>1600</v>
      </c>
      <c r="J8096">
        <v>0</v>
      </c>
      <c r="K8096">
        <v>1019</v>
      </c>
      <c r="L8096" t="s">
        <v>20</v>
      </c>
      <c r="M8096">
        <v>0</v>
      </c>
      <c r="N8096" s="1">
        <v>45812</v>
      </c>
      <c r="O8096">
        <v>0</v>
      </c>
      <c r="P8096">
        <v>0</v>
      </c>
    </row>
    <row r="8097" spans="1:16" x14ac:dyDescent="0.35">
      <c r="A8097" s="2">
        <v>45810.804861111108</v>
      </c>
      <c r="B8097" s="2">
        <f t="shared" si="126"/>
        <v>45810</v>
      </c>
      <c r="C8097">
        <v>52841514</v>
      </c>
      <c r="D8097" t="s">
        <v>3360</v>
      </c>
      <c r="E8097" t="s">
        <v>16</v>
      </c>
      <c r="F8097" t="s">
        <v>17</v>
      </c>
      <c r="G8097" t="s">
        <v>7936</v>
      </c>
      <c r="H8097" t="s">
        <v>19</v>
      </c>
      <c r="I8097">
        <v>950</v>
      </c>
      <c r="J8097">
        <v>0</v>
      </c>
      <c r="K8097">
        <v>913221</v>
      </c>
      <c r="L8097" t="s">
        <v>20</v>
      </c>
      <c r="M8097">
        <v>0</v>
      </c>
      <c r="N8097" s="1">
        <v>45812</v>
      </c>
      <c r="O8097">
        <v>0</v>
      </c>
      <c r="P8097">
        <v>0</v>
      </c>
    </row>
    <row r="8098" spans="1:16" x14ac:dyDescent="0.35">
      <c r="A8098" s="2">
        <v>45810.804861111108</v>
      </c>
      <c r="B8098" s="2">
        <f t="shared" si="126"/>
        <v>45810</v>
      </c>
      <c r="C8098">
        <v>52934809</v>
      </c>
      <c r="D8098" t="s">
        <v>2989</v>
      </c>
      <c r="E8098" t="s">
        <v>16</v>
      </c>
      <c r="F8098" t="s">
        <v>17</v>
      </c>
      <c r="G8098" t="s">
        <v>7937</v>
      </c>
      <c r="H8098" t="s">
        <v>19</v>
      </c>
      <c r="I8098" s="3">
        <v>1850</v>
      </c>
      <c r="J8098">
        <v>0</v>
      </c>
      <c r="K8098">
        <v>4922</v>
      </c>
      <c r="L8098" t="s">
        <v>20</v>
      </c>
      <c r="M8098">
        <v>0</v>
      </c>
      <c r="N8098" s="1">
        <v>45812</v>
      </c>
      <c r="O8098">
        <v>0</v>
      </c>
      <c r="P8098">
        <v>0</v>
      </c>
    </row>
    <row r="8099" spans="1:16" x14ac:dyDescent="0.35">
      <c r="A8099" s="2">
        <v>45810.805555555555</v>
      </c>
      <c r="B8099" s="2">
        <f t="shared" si="126"/>
        <v>45810</v>
      </c>
      <c r="C8099">
        <v>42585822</v>
      </c>
      <c r="D8099" t="s">
        <v>2937</v>
      </c>
      <c r="E8099" t="s">
        <v>16</v>
      </c>
      <c r="F8099" t="s">
        <v>17</v>
      </c>
      <c r="G8099" t="s">
        <v>7938</v>
      </c>
      <c r="H8099" t="s">
        <v>19</v>
      </c>
      <c r="I8099">
        <v>500</v>
      </c>
      <c r="J8099">
        <v>0</v>
      </c>
      <c r="K8099">
        <v>6354</v>
      </c>
      <c r="L8099" t="s">
        <v>20</v>
      </c>
      <c r="M8099">
        <v>0</v>
      </c>
      <c r="N8099" s="1">
        <v>45812</v>
      </c>
      <c r="O8099">
        <v>0</v>
      </c>
      <c r="P8099">
        <v>0</v>
      </c>
    </row>
    <row r="8100" spans="1:16" x14ac:dyDescent="0.35">
      <c r="A8100" s="2">
        <v>45810.805555555555</v>
      </c>
      <c r="B8100" s="2">
        <f t="shared" si="126"/>
        <v>45810</v>
      </c>
      <c r="C8100">
        <v>45458313</v>
      </c>
      <c r="D8100" t="s">
        <v>15</v>
      </c>
      <c r="E8100" t="s">
        <v>16</v>
      </c>
      <c r="F8100" t="s">
        <v>17</v>
      </c>
      <c r="G8100" t="s">
        <v>7939</v>
      </c>
      <c r="H8100" t="s">
        <v>19</v>
      </c>
      <c r="I8100" s="3">
        <v>2700</v>
      </c>
      <c r="J8100">
        <v>0</v>
      </c>
      <c r="K8100">
        <v>956447</v>
      </c>
      <c r="L8100" t="s">
        <v>20</v>
      </c>
      <c r="M8100">
        <v>0</v>
      </c>
      <c r="N8100" s="1">
        <v>45812</v>
      </c>
      <c r="O8100">
        <v>0</v>
      </c>
      <c r="P8100">
        <v>0</v>
      </c>
    </row>
    <row r="8101" spans="1:16" x14ac:dyDescent="0.35">
      <c r="A8101" s="2">
        <v>45810.805555555555</v>
      </c>
      <c r="B8101" s="2">
        <f t="shared" si="126"/>
        <v>45810</v>
      </c>
      <c r="C8101">
        <v>45458313</v>
      </c>
      <c r="D8101" t="s">
        <v>15</v>
      </c>
      <c r="E8101" t="s">
        <v>16</v>
      </c>
      <c r="F8101" t="s">
        <v>17</v>
      </c>
      <c r="G8101" t="s">
        <v>7940</v>
      </c>
      <c r="H8101" t="s">
        <v>19</v>
      </c>
      <c r="I8101" s="3">
        <v>1050</v>
      </c>
      <c r="J8101">
        <v>0</v>
      </c>
      <c r="K8101">
        <v>40402</v>
      </c>
      <c r="L8101" t="s">
        <v>20</v>
      </c>
      <c r="M8101">
        <v>0</v>
      </c>
      <c r="N8101" s="1">
        <v>45812</v>
      </c>
      <c r="O8101">
        <v>0</v>
      </c>
      <c r="P8101">
        <v>0</v>
      </c>
    </row>
    <row r="8102" spans="1:16" x14ac:dyDescent="0.35">
      <c r="A8102" s="2">
        <v>45810.805555555555</v>
      </c>
      <c r="B8102" s="2">
        <f t="shared" si="126"/>
        <v>45810</v>
      </c>
      <c r="C8102">
        <v>45652419</v>
      </c>
      <c r="D8102" t="s">
        <v>2906</v>
      </c>
      <c r="E8102" t="s">
        <v>16</v>
      </c>
      <c r="F8102" t="s">
        <v>17</v>
      </c>
      <c r="G8102" t="s">
        <v>7941</v>
      </c>
      <c r="H8102" t="s">
        <v>19</v>
      </c>
      <c r="I8102" s="3">
        <v>2200</v>
      </c>
      <c r="J8102">
        <v>0</v>
      </c>
      <c r="K8102">
        <v>7879</v>
      </c>
      <c r="L8102" t="s">
        <v>20</v>
      </c>
      <c r="M8102">
        <v>0</v>
      </c>
      <c r="N8102" s="1">
        <v>45812</v>
      </c>
      <c r="O8102">
        <v>0</v>
      </c>
      <c r="P8102">
        <v>0</v>
      </c>
    </row>
    <row r="8103" spans="1:16" x14ac:dyDescent="0.35">
      <c r="A8103" s="2">
        <v>45810.805555555555</v>
      </c>
      <c r="B8103" s="2">
        <f t="shared" si="126"/>
        <v>45810</v>
      </c>
      <c r="C8103">
        <v>47155074</v>
      </c>
      <c r="D8103" t="s">
        <v>3260</v>
      </c>
      <c r="E8103" t="s">
        <v>16</v>
      </c>
      <c r="F8103" t="s">
        <v>17</v>
      </c>
      <c r="G8103" t="s">
        <v>7942</v>
      </c>
      <c r="H8103" t="s">
        <v>19</v>
      </c>
      <c r="I8103" s="3">
        <v>6000</v>
      </c>
      <c r="J8103">
        <v>0</v>
      </c>
      <c r="K8103">
        <v>38326</v>
      </c>
      <c r="L8103" t="s">
        <v>20</v>
      </c>
      <c r="M8103">
        <v>0</v>
      </c>
      <c r="N8103" s="1">
        <v>45812</v>
      </c>
      <c r="O8103">
        <v>0</v>
      </c>
      <c r="P8103">
        <v>0</v>
      </c>
    </row>
    <row r="8104" spans="1:16" x14ac:dyDescent="0.35">
      <c r="A8104" s="2">
        <v>45810.805555555555</v>
      </c>
      <c r="B8104" s="2">
        <f t="shared" si="126"/>
        <v>45810</v>
      </c>
      <c r="C8104">
        <v>47392121</v>
      </c>
      <c r="D8104" t="s">
        <v>27</v>
      </c>
      <c r="E8104" t="s">
        <v>16</v>
      </c>
      <c r="F8104" t="s">
        <v>17</v>
      </c>
      <c r="G8104" t="s">
        <v>7943</v>
      </c>
      <c r="H8104" t="s">
        <v>19</v>
      </c>
      <c r="I8104" s="3">
        <v>1850</v>
      </c>
      <c r="J8104">
        <v>0</v>
      </c>
      <c r="K8104">
        <v>201144</v>
      </c>
      <c r="L8104" t="s">
        <v>20</v>
      </c>
      <c r="M8104">
        <v>0</v>
      </c>
      <c r="N8104" s="1">
        <v>45812</v>
      </c>
      <c r="O8104">
        <v>0</v>
      </c>
      <c r="P8104">
        <v>0</v>
      </c>
    </row>
    <row r="8105" spans="1:16" x14ac:dyDescent="0.35">
      <c r="A8105" s="2">
        <v>45810.805555555555</v>
      </c>
      <c r="B8105" s="2">
        <f t="shared" si="126"/>
        <v>45810</v>
      </c>
      <c r="C8105">
        <v>49395599</v>
      </c>
      <c r="D8105" t="s">
        <v>2892</v>
      </c>
      <c r="E8105" t="s">
        <v>16</v>
      </c>
      <c r="F8105" t="s">
        <v>17</v>
      </c>
      <c r="G8105" t="s">
        <v>7944</v>
      </c>
      <c r="H8105" t="s">
        <v>19</v>
      </c>
      <c r="I8105">
        <v>150</v>
      </c>
      <c r="J8105">
        <v>0</v>
      </c>
      <c r="K8105">
        <v>911078</v>
      </c>
      <c r="L8105" t="s">
        <v>20</v>
      </c>
      <c r="M8105">
        <v>0</v>
      </c>
      <c r="N8105" s="1">
        <v>45812</v>
      </c>
      <c r="O8105">
        <v>0</v>
      </c>
      <c r="P8105">
        <v>0</v>
      </c>
    </row>
    <row r="8106" spans="1:16" x14ac:dyDescent="0.35">
      <c r="A8106" s="2">
        <v>45810.805555555555</v>
      </c>
      <c r="B8106" s="2">
        <f t="shared" si="126"/>
        <v>45810</v>
      </c>
      <c r="C8106">
        <v>51303075</v>
      </c>
      <c r="D8106" t="s">
        <v>23</v>
      </c>
      <c r="E8106" t="s">
        <v>16</v>
      </c>
      <c r="F8106" t="s">
        <v>17</v>
      </c>
      <c r="G8106" t="s">
        <v>7945</v>
      </c>
      <c r="H8106" t="s">
        <v>19</v>
      </c>
      <c r="I8106" s="3">
        <v>1250</v>
      </c>
      <c r="J8106">
        <v>0</v>
      </c>
      <c r="K8106">
        <v>203363</v>
      </c>
      <c r="L8106" t="s">
        <v>20</v>
      </c>
      <c r="M8106">
        <v>0</v>
      </c>
      <c r="N8106" s="1">
        <v>45812</v>
      </c>
      <c r="O8106">
        <v>0</v>
      </c>
      <c r="P8106">
        <v>0</v>
      </c>
    </row>
    <row r="8107" spans="1:16" x14ac:dyDescent="0.35">
      <c r="A8107" s="2">
        <v>45810.805555555555</v>
      </c>
      <c r="B8107" s="2">
        <f t="shared" si="126"/>
        <v>45810</v>
      </c>
      <c r="C8107">
        <v>51543287</v>
      </c>
      <c r="D8107" t="s">
        <v>2800</v>
      </c>
      <c r="E8107" t="s">
        <v>16</v>
      </c>
      <c r="F8107" t="s">
        <v>17</v>
      </c>
      <c r="G8107" t="s">
        <v>7946</v>
      </c>
      <c r="H8107" t="s">
        <v>19</v>
      </c>
      <c r="I8107">
        <v>800</v>
      </c>
      <c r="J8107">
        <v>0</v>
      </c>
      <c r="K8107">
        <v>1514</v>
      </c>
      <c r="L8107" t="s">
        <v>20</v>
      </c>
      <c r="M8107">
        <v>0</v>
      </c>
      <c r="N8107" s="1">
        <v>45812</v>
      </c>
      <c r="O8107">
        <v>0</v>
      </c>
      <c r="P8107">
        <v>0</v>
      </c>
    </row>
    <row r="8108" spans="1:16" x14ac:dyDescent="0.35">
      <c r="A8108" s="2">
        <v>45810.806250000001</v>
      </c>
      <c r="B8108" s="2">
        <f t="shared" si="126"/>
        <v>45810</v>
      </c>
      <c r="C8108">
        <v>36202734</v>
      </c>
      <c r="D8108" t="s">
        <v>2826</v>
      </c>
      <c r="E8108" t="s">
        <v>16</v>
      </c>
      <c r="F8108" t="s">
        <v>17</v>
      </c>
      <c r="G8108" t="s">
        <v>7947</v>
      </c>
      <c r="H8108" t="s">
        <v>19</v>
      </c>
      <c r="I8108" s="3">
        <v>1000</v>
      </c>
      <c r="J8108">
        <v>0</v>
      </c>
      <c r="K8108">
        <v>107761</v>
      </c>
      <c r="L8108" t="s">
        <v>20</v>
      </c>
      <c r="M8108">
        <v>0</v>
      </c>
      <c r="N8108" s="1">
        <v>45812</v>
      </c>
      <c r="O8108">
        <v>0</v>
      </c>
      <c r="P8108">
        <v>0</v>
      </c>
    </row>
    <row r="8109" spans="1:16" x14ac:dyDescent="0.35">
      <c r="A8109" s="2">
        <v>45810.806250000001</v>
      </c>
      <c r="B8109" s="2">
        <f t="shared" si="126"/>
        <v>45810</v>
      </c>
      <c r="C8109">
        <v>36477881</v>
      </c>
      <c r="D8109" t="s">
        <v>21</v>
      </c>
      <c r="E8109" t="s">
        <v>16</v>
      </c>
      <c r="F8109" t="s">
        <v>17</v>
      </c>
      <c r="G8109" t="s">
        <v>7948</v>
      </c>
      <c r="H8109" t="s">
        <v>19</v>
      </c>
      <c r="I8109">
        <v>800</v>
      </c>
      <c r="J8109">
        <v>0</v>
      </c>
      <c r="K8109">
        <v>120828</v>
      </c>
      <c r="L8109" t="s">
        <v>20</v>
      </c>
      <c r="M8109">
        <v>0</v>
      </c>
      <c r="N8109" s="1">
        <v>45812</v>
      </c>
      <c r="O8109">
        <v>0</v>
      </c>
      <c r="P8109">
        <v>0</v>
      </c>
    </row>
    <row r="8110" spans="1:16" x14ac:dyDescent="0.35">
      <c r="A8110" s="2">
        <v>45810.806250000001</v>
      </c>
      <c r="B8110" s="2">
        <f t="shared" si="126"/>
        <v>45810</v>
      </c>
      <c r="C8110">
        <v>42585822</v>
      </c>
      <c r="D8110" t="s">
        <v>2937</v>
      </c>
      <c r="E8110" t="s">
        <v>16</v>
      </c>
      <c r="F8110" t="s">
        <v>17</v>
      </c>
      <c r="G8110" t="s">
        <v>7949</v>
      </c>
      <c r="H8110" t="s">
        <v>19</v>
      </c>
      <c r="I8110">
        <v>750</v>
      </c>
      <c r="J8110">
        <v>0</v>
      </c>
      <c r="K8110">
        <v>5562</v>
      </c>
      <c r="L8110" t="s">
        <v>20</v>
      </c>
      <c r="M8110">
        <v>0</v>
      </c>
      <c r="N8110" s="1">
        <v>45812</v>
      </c>
      <c r="O8110">
        <v>0</v>
      </c>
      <c r="P8110">
        <v>0</v>
      </c>
    </row>
    <row r="8111" spans="1:16" x14ac:dyDescent="0.35">
      <c r="A8111" s="2">
        <v>45810.806250000001</v>
      </c>
      <c r="B8111" s="2">
        <f t="shared" si="126"/>
        <v>45810</v>
      </c>
      <c r="C8111">
        <v>43048085</v>
      </c>
      <c r="D8111" t="s">
        <v>54</v>
      </c>
      <c r="E8111" t="s">
        <v>16</v>
      </c>
      <c r="F8111" t="s">
        <v>17</v>
      </c>
      <c r="G8111" t="s">
        <v>7950</v>
      </c>
      <c r="H8111" t="s">
        <v>19</v>
      </c>
      <c r="I8111" s="3">
        <v>4800</v>
      </c>
      <c r="J8111">
        <v>0</v>
      </c>
      <c r="K8111">
        <v>210480</v>
      </c>
      <c r="L8111" t="s">
        <v>20</v>
      </c>
      <c r="M8111">
        <v>0</v>
      </c>
      <c r="N8111" s="1">
        <v>45812</v>
      </c>
      <c r="O8111">
        <v>0</v>
      </c>
      <c r="P8111">
        <v>0</v>
      </c>
    </row>
    <row r="8112" spans="1:16" x14ac:dyDescent="0.35">
      <c r="A8112" s="2">
        <v>45810.806250000001</v>
      </c>
      <c r="B8112" s="2">
        <f t="shared" si="126"/>
        <v>45810</v>
      </c>
      <c r="C8112">
        <v>45458313</v>
      </c>
      <c r="D8112" t="s">
        <v>15</v>
      </c>
      <c r="E8112" t="s">
        <v>16</v>
      </c>
      <c r="F8112" t="s">
        <v>34</v>
      </c>
      <c r="G8112" t="s">
        <v>7951</v>
      </c>
      <c r="H8112" t="s">
        <v>16</v>
      </c>
      <c r="I8112" s="3">
        <v>7350</v>
      </c>
      <c r="J8112">
        <v>0</v>
      </c>
      <c r="K8112">
        <v>783993</v>
      </c>
      <c r="L8112" t="s">
        <v>20</v>
      </c>
      <c r="M8112">
        <v>0</v>
      </c>
      <c r="N8112" s="1">
        <v>45813</v>
      </c>
      <c r="O8112">
        <v>0</v>
      </c>
      <c r="P8112">
        <v>0</v>
      </c>
    </row>
    <row r="8113" spans="1:16" x14ac:dyDescent="0.35">
      <c r="A8113" s="2">
        <v>45810.806250000001</v>
      </c>
      <c r="B8113" s="2">
        <f t="shared" si="126"/>
        <v>45810</v>
      </c>
      <c r="C8113">
        <v>49559501</v>
      </c>
      <c r="D8113" t="s">
        <v>2830</v>
      </c>
      <c r="E8113" t="s">
        <v>16</v>
      </c>
      <c r="F8113" t="s">
        <v>17</v>
      </c>
      <c r="G8113" t="s">
        <v>7952</v>
      </c>
      <c r="H8113" t="s">
        <v>19</v>
      </c>
      <c r="I8113">
        <v>100</v>
      </c>
      <c r="J8113">
        <v>0</v>
      </c>
      <c r="K8113">
        <v>211857</v>
      </c>
      <c r="L8113" t="s">
        <v>20</v>
      </c>
      <c r="M8113">
        <v>0</v>
      </c>
      <c r="N8113" s="1">
        <v>45812</v>
      </c>
      <c r="O8113">
        <v>0</v>
      </c>
      <c r="P8113">
        <v>0</v>
      </c>
    </row>
    <row r="8114" spans="1:16" x14ac:dyDescent="0.35">
      <c r="A8114" s="2">
        <v>45810.806250000001</v>
      </c>
      <c r="B8114" s="2">
        <f t="shared" si="126"/>
        <v>45810</v>
      </c>
      <c r="C8114">
        <v>52841514</v>
      </c>
      <c r="D8114" t="s">
        <v>3360</v>
      </c>
      <c r="E8114" t="s">
        <v>16</v>
      </c>
      <c r="F8114" t="s">
        <v>17</v>
      </c>
      <c r="G8114" t="s">
        <v>7953</v>
      </c>
      <c r="H8114" t="s">
        <v>19</v>
      </c>
      <c r="I8114">
        <v>350</v>
      </c>
      <c r="J8114">
        <v>0</v>
      </c>
      <c r="K8114">
        <v>105677</v>
      </c>
      <c r="L8114" t="s">
        <v>20</v>
      </c>
      <c r="M8114">
        <v>0</v>
      </c>
      <c r="N8114" s="1">
        <v>45812</v>
      </c>
      <c r="O8114">
        <v>0</v>
      </c>
      <c r="P8114">
        <v>0</v>
      </c>
    </row>
    <row r="8115" spans="1:16" x14ac:dyDescent="0.35">
      <c r="A8115" s="2">
        <v>45810.806944444441</v>
      </c>
      <c r="B8115" s="2">
        <f t="shared" si="126"/>
        <v>45810</v>
      </c>
      <c r="C8115">
        <v>36505710</v>
      </c>
      <c r="D8115" t="s">
        <v>286</v>
      </c>
      <c r="E8115" t="s">
        <v>16</v>
      </c>
      <c r="F8115" t="s">
        <v>17</v>
      </c>
      <c r="G8115" t="s">
        <v>5409</v>
      </c>
      <c r="H8115" t="s">
        <v>19</v>
      </c>
      <c r="I8115" s="3">
        <v>1650</v>
      </c>
      <c r="J8115">
        <v>0</v>
      </c>
      <c r="K8115">
        <v>914084</v>
      </c>
      <c r="L8115" t="s">
        <v>20</v>
      </c>
      <c r="M8115">
        <v>0</v>
      </c>
      <c r="N8115" s="1">
        <v>45812</v>
      </c>
      <c r="O8115">
        <v>0</v>
      </c>
      <c r="P8115">
        <v>0</v>
      </c>
    </row>
    <row r="8116" spans="1:16" x14ac:dyDescent="0.35">
      <c r="A8116" s="2">
        <v>45810.806944444441</v>
      </c>
      <c r="B8116" s="2">
        <f t="shared" si="126"/>
        <v>45810</v>
      </c>
      <c r="C8116">
        <v>36505710</v>
      </c>
      <c r="D8116" t="s">
        <v>286</v>
      </c>
      <c r="E8116" t="s">
        <v>16</v>
      </c>
      <c r="F8116" t="s">
        <v>17</v>
      </c>
      <c r="G8116" t="s">
        <v>7954</v>
      </c>
      <c r="H8116" t="s">
        <v>19</v>
      </c>
      <c r="I8116" s="3">
        <v>1050</v>
      </c>
      <c r="J8116">
        <v>0</v>
      </c>
      <c r="K8116">
        <v>200013</v>
      </c>
      <c r="L8116" t="s">
        <v>20</v>
      </c>
      <c r="M8116">
        <v>0</v>
      </c>
      <c r="N8116" s="1">
        <v>45812</v>
      </c>
      <c r="O8116">
        <v>0</v>
      </c>
      <c r="P8116">
        <v>0</v>
      </c>
    </row>
    <row r="8117" spans="1:16" x14ac:dyDescent="0.35">
      <c r="A8117" s="2">
        <v>45810.806944444441</v>
      </c>
      <c r="B8117" s="2">
        <f t="shared" si="126"/>
        <v>45810</v>
      </c>
      <c r="C8117">
        <v>42585822</v>
      </c>
      <c r="D8117" t="s">
        <v>2937</v>
      </c>
      <c r="E8117" t="s">
        <v>16</v>
      </c>
      <c r="F8117" t="s">
        <v>87</v>
      </c>
      <c r="G8117" t="s">
        <v>7955</v>
      </c>
      <c r="H8117" t="s">
        <v>16</v>
      </c>
      <c r="I8117">
        <v>300</v>
      </c>
      <c r="J8117">
        <v>0</v>
      </c>
      <c r="K8117">
        <v>935717</v>
      </c>
      <c r="L8117" t="s">
        <v>20</v>
      </c>
      <c r="M8117">
        <v>0</v>
      </c>
      <c r="N8117" s="1">
        <v>45813</v>
      </c>
      <c r="O8117">
        <v>0</v>
      </c>
      <c r="P8117">
        <v>0</v>
      </c>
    </row>
    <row r="8118" spans="1:16" x14ac:dyDescent="0.35">
      <c r="A8118" s="2">
        <v>45810.806944444441</v>
      </c>
      <c r="B8118" s="2">
        <f t="shared" si="126"/>
        <v>45810</v>
      </c>
      <c r="C8118">
        <v>45458313</v>
      </c>
      <c r="D8118" t="s">
        <v>15</v>
      </c>
      <c r="E8118" t="s">
        <v>16</v>
      </c>
      <c r="F8118" t="s">
        <v>34</v>
      </c>
      <c r="G8118" t="s">
        <v>7956</v>
      </c>
      <c r="H8118" t="s">
        <v>16</v>
      </c>
      <c r="I8118" s="3">
        <v>2350</v>
      </c>
      <c r="J8118">
        <v>0</v>
      </c>
      <c r="K8118">
        <v>224052</v>
      </c>
      <c r="L8118" t="s">
        <v>20</v>
      </c>
      <c r="M8118">
        <v>0</v>
      </c>
      <c r="N8118" s="1">
        <v>45813</v>
      </c>
      <c r="O8118">
        <v>0</v>
      </c>
      <c r="P8118">
        <v>0</v>
      </c>
    </row>
    <row r="8119" spans="1:16" x14ac:dyDescent="0.35">
      <c r="A8119" s="2">
        <v>45810.806944444441</v>
      </c>
      <c r="B8119" s="2">
        <f t="shared" si="126"/>
        <v>45810</v>
      </c>
      <c r="C8119">
        <v>49614452</v>
      </c>
      <c r="D8119" t="s">
        <v>2823</v>
      </c>
      <c r="E8119" t="s">
        <v>16</v>
      </c>
      <c r="F8119" t="s">
        <v>17</v>
      </c>
      <c r="G8119" t="s">
        <v>7957</v>
      </c>
      <c r="H8119" t="s">
        <v>19</v>
      </c>
      <c r="I8119">
        <v>350</v>
      </c>
      <c r="J8119">
        <v>0</v>
      </c>
      <c r="K8119">
        <v>912858</v>
      </c>
      <c r="L8119" t="s">
        <v>20</v>
      </c>
      <c r="M8119">
        <v>0</v>
      </c>
      <c r="N8119" s="1">
        <v>45812</v>
      </c>
      <c r="O8119">
        <v>0</v>
      </c>
      <c r="P8119">
        <v>0</v>
      </c>
    </row>
    <row r="8120" spans="1:16" x14ac:dyDescent="0.35">
      <c r="A8120" s="2">
        <v>45810.806944444441</v>
      </c>
      <c r="B8120" s="2">
        <f t="shared" si="126"/>
        <v>45810</v>
      </c>
      <c r="C8120">
        <v>50342598</v>
      </c>
      <c r="D8120" t="s">
        <v>2812</v>
      </c>
      <c r="E8120" t="s">
        <v>16</v>
      </c>
      <c r="F8120" t="s">
        <v>17</v>
      </c>
      <c r="G8120" t="s">
        <v>7958</v>
      </c>
      <c r="H8120" t="s">
        <v>19</v>
      </c>
      <c r="I8120" s="3">
        <v>1550</v>
      </c>
      <c r="J8120">
        <v>0</v>
      </c>
      <c r="K8120">
        <v>6378</v>
      </c>
      <c r="L8120" t="s">
        <v>20</v>
      </c>
      <c r="M8120">
        <v>0</v>
      </c>
      <c r="N8120" s="1">
        <v>45812</v>
      </c>
      <c r="O8120">
        <v>0</v>
      </c>
      <c r="P8120">
        <v>0</v>
      </c>
    </row>
    <row r="8121" spans="1:16" x14ac:dyDescent="0.35">
      <c r="A8121" s="2">
        <v>45810.806944444441</v>
      </c>
      <c r="B8121" s="2">
        <f t="shared" si="126"/>
        <v>45810</v>
      </c>
      <c r="C8121">
        <v>51061401</v>
      </c>
      <c r="D8121" t="s">
        <v>2820</v>
      </c>
      <c r="E8121" t="s">
        <v>16</v>
      </c>
      <c r="F8121" t="s">
        <v>17</v>
      </c>
      <c r="G8121" t="s">
        <v>7959</v>
      </c>
      <c r="H8121" t="s">
        <v>19</v>
      </c>
      <c r="I8121">
        <v>250</v>
      </c>
      <c r="J8121">
        <v>0</v>
      </c>
      <c r="K8121">
        <v>8738</v>
      </c>
      <c r="L8121" t="s">
        <v>20</v>
      </c>
      <c r="M8121">
        <v>0</v>
      </c>
      <c r="N8121" s="1">
        <v>45812</v>
      </c>
      <c r="O8121">
        <v>0</v>
      </c>
      <c r="P8121">
        <v>0</v>
      </c>
    </row>
    <row r="8122" spans="1:16" x14ac:dyDescent="0.35">
      <c r="A8122" s="2">
        <v>45810.806944444441</v>
      </c>
      <c r="B8122" s="2">
        <f t="shared" si="126"/>
        <v>45810</v>
      </c>
      <c r="C8122">
        <v>52667583</v>
      </c>
      <c r="D8122" t="s">
        <v>65</v>
      </c>
      <c r="E8122" t="s">
        <v>16</v>
      </c>
      <c r="F8122" t="s">
        <v>17</v>
      </c>
      <c r="G8122" t="s">
        <v>7960</v>
      </c>
      <c r="H8122" t="s">
        <v>19</v>
      </c>
      <c r="I8122" s="3">
        <v>1400</v>
      </c>
      <c r="J8122">
        <v>0</v>
      </c>
      <c r="K8122">
        <v>223079</v>
      </c>
      <c r="L8122" t="s">
        <v>20</v>
      </c>
      <c r="M8122">
        <v>0</v>
      </c>
      <c r="N8122" s="1">
        <v>45812</v>
      </c>
      <c r="O8122">
        <v>0</v>
      </c>
      <c r="P8122">
        <v>0</v>
      </c>
    </row>
    <row r="8123" spans="1:16" x14ac:dyDescent="0.35">
      <c r="A8123" s="2">
        <v>45810.806944444441</v>
      </c>
      <c r="B8123" s="2">
        <f t="shared" si="126"/>
        <v>45810</v>
      </c>
      <c r="C8123">
        <v>52842048</v>
      </c>
      <c r="D8123" t="s">
        <v>37</v>
      </c>
      <c r="E8123" t="s">
        <v>16</v>
      </c>
      <c r="F8123" t="s">
        <v>17</v>
      </c>
      <c r="G8123" t="s">
        <v>7961</v>
      </c>
      <c r="H8123" t="s">
        <v>19</v>
      </c>
      <c r="I8123" s="3">
        <v>2350</v>
      </c>
      <c r="J8123">
        <v>0</v>
      </c>
      <c r="K8123">
        <v>6067</v>
      </c>
      <c r="L8123" t="s">
        <v>20</v>
      </c>
      <c r="M8123">
        <v>0</v>
      </c>
      <c r="N8123" s="1">
        <v>45812</v>
      </c>
      <c r="O8123">
        <v>0</v>
      </c>
      <c r="P8123">
        <v>0</v>
      </c>
    </row>
    <row r="8124" spans="1:16" x14ac:dyDescent="0.35">
      <c r="A8124" s="2">
        <v>45810.806944444441</v>
      </c>
      <c r="B8124" s="2">
        <f t="shared" si="126"/>
        <v>45810</v>
      </c>
      <c r="C8124">
        <v>52860028</v>
      </c>
      <c r="D8124" t="s">
        <v>83</v>
      </c>
      <c r="E8124" t="s">
        <v>16</v>
      </c>
      <c r="F8124" t="s">
        <v>17</v>
      </c>
      <c r="G8124" t="s">
        <v>7962</v>
      </c>
      <c r="H8124" t="s">
        <v>19</v>
      </c>
      <c r="I8124" s="3">
        <v>3950</v>
      </c>
      <c r="J8124">
        <v>0</v>
      </c>
      <c r="K8124">
        <v>225086</v>
      </c>
      <c r="L8124" t="s">
        <v>20</v>
      </c>
      <c r="M8124">
        <v>0</v>
      </c>
      <c r="N8124" s="1">
        <v>45812</v>
      </c>
      <c r="O8124">
        <v>0</v>
      </c>
      <c r="P8124">
        <v>0</v>
      </c>
    </row>
    <row r="8125" spans="1:16" x14ac:dyDescent="0.35">
      <c r="A8125" s="2">
        <v>45810.807638888888</v>
      </c>
      <c r="B8125" s="2">
        <f t="shared" si="126"/>
        <v>45810</v>
      </c>
      <c r="C8125">
        <v>43048085</v>
      </c>
      <c r="D8125" t="s">
        <v>54</v>
      </c>
      <c r="E8125" t="s">
        <v>16</v>
      </c>
      <c r="F8125" t="s">
        <v>17</v>
      </c>
      <c r="G8125" t="s">
        <v>6673</v>
      </c>
      <c r="H8125" t="s">
        <v>19</v>
      </c>
      <c r="I8125" s="3">
        <v>1700</v>
      </c>
      <c r="J8125">
        <v>0</v>
      </c>
      <c r="K8125">
        <v>344591</v>
      </c>
      <c r="L8125" t="s">
        <v>20</v>
      </c>
      <c r="M8125">
        <v>0</v>
      </c>
      <c r="N8125" s="1">
        <v>45812</v>
      </c>
      <c r="O8125">
        <v>0</v>
      </c>
      <c r="P8125">
        <v>0</v>
      </c>
    </row>
    <row r="8126" spans="1:16" x14ac:dyDescent="0.35">
      <c r="A8126" s="2">
        <v>45810.807638888888</v>
      </c>
      <c r="B8126" s="2">
        <f t="shared" si="126"/>
        <v>45810</v>
      </c>
      <c r="C8126">
        <v>45458313</v>
      </c>
      <c r="D8126" t="s">
        <v>15</v>
      </c>
      <c r="E8126" t="s">
        <v>16</v>
      </c>
      <c r="F8126" t="s">
        <v>34</v>
      </c>
      <c r="G8126" t="s">
        <v>7963</v>
      </c>
      <c r="H8126" t="s">
        <v>16</v>
      </c>
      <c r="I8126" s="3">
        <v>2250</v>
      </c>
      <c r="J8126">
        <v>0</v>
      </c>
      <c r="K8126">
        <v>953103</v>
      </c>
      <c r="L8126" t="s">
        <v>20</v>
      </c>
      <c r="M8126">
        <v>0</v>
      </c>
      <c r="N8126" s="1">
        <v>45813</v>
      </c>
      <c r="O8126">
        <v>0</v>
      </c>
      <c r="P8126">
        <v>0</v>
      </c>
    </row>
    <row r="8127" spans="1:16" x14ac:dyDescent="0.35">
      <c r="A8127" s="2">
        <v>45810.807638888888</v>
      </c>
      <c r="B8127" s="2">
        <f t="shared" si="126"/>
        <v>45810</v>
      </c>
      <c r="C8127">
        <v>45458313</v>
      </c>
      <c r="D8127" t="s">
        <v>15</v>
      </c>
      <c r="E8127" t="s">
        <v>16</v>
      </c>
      <c r="F8127" t="s">
        <v>17</v>
      </c>
      <c r="G8127" t="s">
        <v>7964</v>
      </c>
      <c r="H8127" t="s">
        <v>19</v>
      </c>
      <c r="I8127" s="3">
        <v>1100</v>
      </c>
      <c r="J8127">
        <v>0</v>
      </c>
      <c r="K8127">
        <v>5938</v>
      </c>
      <c r="L8127" t="s">
        <v>20</v>
      </c>
      <c r="M8127">
        <v>0</v>
      </c>
      <c r="N8127" s="1">
        <v>45812</v>
      </c>
      <c r="O8127">
        <v>0</v>
      </c>
      <c r="P8127">
        <v>0</v>
      </c>
    </row>
    <row r="8128" spans="1:16" x14ac:dyDescent="0.35">
      <c r="A8128" s="2">
        <v>45810.807638888888</v>
      </c>
      <c r="B8128" s="2">
        <f t="shared" si="126"/>
        <v>45810</v>
      </c>
      <c r="C8128">
        <v>45652419</v>
      </c>
      <c r="D8128" t="s">
        <v>2906</v>
      </c>
      <c r="E8128" t="s">
        <v>16</v>
      </c>
      <c r="F8128" t="s">
        <v>17</v>
      </c>
      <c r="G8128" t="s">
        <v>7965</v>
      </c>
      <c r="H8128" t="s">
        <v>19</v>
      </c>
      <c r="I8128">
        <v>500</v>
      </c>
      <c r="J8128">
        <v>0</v>
      </c>
      <c r="K8128">
        <v>4930</v>
      </c>
      <c r="L8128" t="s">
        <v>20</v>
      </c>
      <c r="M8128">
        <v>0</v>
      </c>
      <c r="N8128" s="1">
        <v>45812</v>
      </c>
      <c r="O8128">
        <v>0</v>
      </c>
      <c r="P8128">
        <v>0</v>
      </c>
    </row>
    <row r="8129" spans="1:16" x14ac:dyDescent="0.35">
      <c r="A8129" s="2">
        <v>45810.807638888888</v>
      </c>
      <c r="B8129" s="2">
        <f t="shared" si="126"/>
        <v>45810</v>
      </c>
      <c r="C8129">
        <v>47155074</v>
      </c>
      <c r="D8129" t="s">
        <v>3260</v>
      </c>
      <c r="E8129" t="s">
        <v>16</v>
      </c>
      <c r="F8129" t="s">
        <v>17</v>
      </c>
      <c r="G8129" t="s">
        <v>7966</v>
      </c>
      <c r="H8129" t="s">
        <v>19</v>
      </c>
      <c r="I8129" s="3">
        <v>1400</v>
      </c>
      <c r="J8129">
        <v>0</v>
      </c>
      <c r="K8129">
        <v>230752</v>
      </c>
      <c r="L8129" t="s">
        <v>20</v>
      </c>
      <c r="M8129">
        <v>0</v>
      </c>
      <c r="N8129" s="1">
        <v>45812</v>
      </c>
      <c r="O8129">
        <v>0</v>
      </c>
      <c r="P8129">
        <v>0</v>
      </c>
    </row>
    <row r="8130" spans="1:16" x14ac:dyDescent="0.35">
      <c r="A8130" s="2">
        <v>45810.807638888888</v>
      </c>
      <c r="B8130" s="2">
        <f t="shared" si="126"/>
        <v>45810</v>
      </c>
      <c r="C8130">
        <v>49614452</v>
      </c>
      <c r="D8130" t="s">
        <v>2823</v>
      </c>
      <c r="E8130" t="s">
        <v>16</v>
      </c>
      <c r="F8130" t="s">
        <v>17</v>
      </c>
      <c r="G8130" t="s">
        <v>7967</v>
      </c>
      <c r="H8130" t="s">
        <v>19</v>
      </c>
      <c r="I8130" s="3">
        <v>1700</v>
      </c>
      <c r="J8130">
        <v>0</v>
      </c>
      <c r="K8130">
        <v>302127</v>
      </c>
      <c r="L8130" t="s">
        <v>20</v>
      </c>
      <c r="M8130">
        <v>0</v>
      </c>
      <c r="N8130" s="1">
        <v>45812</v>
      </c>
      <c r="O8130">
        <v>0</v>
      </c>
      <c r="P8130">
        <v>0</v>
      </c>
    </row>
    <row r="8131" spans="1:16" x14ac:dyDescent="0.35">
      <c r="A8131" s="2">
        <v>45810.807638888888</v>
      </c>
      <c r="B8131" s="2">
        <f t="shared" ref="B8131:B8194" si="127">TRUNC(A8131)</f>
        <v>45810</v>
      </c>
      <c r="C8131">
        <v>50342598</v>
      </c>
      <c r="D8131" t="s">
        <v>2812</v>
      </c>
      <c r="E8131" t="s">
        <v>16</v>
      </c>
      <c r="F8131" t="s">
        <v>17</v>
      </c>
      <c r="G8131" t="s">
        <v>7968</v>
      </c>
      <c r="H8131" t="s">
        <v>19</v>
      </c>
      <c r="I8131">
        <v>550</v>
      </c>
      <c r="J8131">
        <v>0</v>
      </c>
      <c r="K8131">
        <v>258944</v>
      </c>
      <c r="L8131" t="s">
        <v>20</v>
      </c>
      <c r="M8131">
        <v>0</v>
      </c>
      <c r="N8131" s="1">
        <v>45812</v>
      </c>
      <c r="O8131">
        <v>0</v>
      </c>
      <c r="P8131">
        <v>0</v>
      </c>
    </row>
    <row r="8132" spans="1:16" x14ac:dyDescent="0.35">
      <c r="A8132" s="2">
        <v>45810.808333333334</v>
      </c>
      <c r="B8132" s="2">
        <f t="shared" si="127"/>
        <v>45810</v>
      </c>
      <c r="C8132">
        <v>42585822</v>
      </c>
      <c r="D8132" t="s">
        <v>2937</v>
      </c>
      <c r="E8132" t="s">
        <v>16</v>
      </c>
      <c r="F8132" t="s">
        <v>34</v>
      </c>
      <c r="G8132" t="s">
        <v>7969</v>
      </c>
      <c r="H8132" t="s">
        <v>16</v>
      </c>
      <c r="I8132">
        <v>50</v>
      </c>
      <c r="J8132">
        <v>0</v>
      </c>
      <c r="K8132">
        <v>243146</v>
      </c>
      <c r="L8132" t="s">
        <v>20</v>
      </c>
      <c r="M8132">
        <v>0</v>
      </c>
      <c r="N8132" s="1">
        <v>45813</v>
      </c>
      <c r="O8132">
        <v>0</v>
      </c>
      <c r="P8132">
        <v>0</v>
      </c>
    </row>
    <row r="8133" spans="1:16" x14ac:dyDescent="0.35">
      <c r="A8133" s="2">
        <v>45810.808333333334</v>
      </c>
      <c r="B8133" s="2">
        <f t="shared" si="127"/>
        <v>45810</v>
      </c>
      <c r="C8133">
        <v>47077817</v>
      </c>
      <c r="D8133" t="s">
        <v>3399</v>
      </c>
      <c r="E8133" t="s">
        <v>16</v>
      </c>
      <c r="F8133" t="s">
        <v>17</v>
      </c>
      <c r="G8133" t="s">
        <v>7970</v>
      </c>
      <c r="H8133" t="s">
        <v>19</v>
      </c>
      <c r="I8133" s="3">
        <v>2150</v>
      </c>
      <c r="J8133">
        <v>0</v>
      </c>
      <c r="K8133">
        <v>15666</v>
      </c>
      <c r="L8133" t="s">
        <v>20</v>
      </c>
      <c r="M8133">
        <v>0</v>
      </c>
      <c r="N8133" s="1">
        <v>45812</v>
      </c>
      <c r="O8133">
        <v>0</v>
      </c>
      <c r="P8133">
        <v>0</v>
      </c>
    </row>
    <row r="8134" spans="1:16" x14ac:dyDescent="0.35">
      <c r="A8134" s="2">
        <v>45810.808333333334</v>
      </c>
      <c r="B8134" s="2">
        <f t="shared" si="127"/>
        <v>45810</v>
      </c>
      <c r="C8134">
        <v>47077933</v>
      </c>
      <c r="D8134" t="s">
        <v>2885</v>
      </c>
      <c r="E8134" t="s">
        <v>16</v>
      </c>
      <c r="F8134" t="s">
        <v>17</v>
      </c>
      <c r="G8134" t="s">
        <v>7971</v>
      </c>
      <c r="H8134" t="s">
        <v>19</v>
      </c>
      <c r="I8134" s="3">
        <v>1450</v>
      </c>
      <c r="J8134">
        <v>0</v>
      </c>
      <c r="K8134">
        <v>242</v>
      </c>
      <c r="L8134" t="s">
        <v>20</v>
      </c>
      <c r="M8134">
        <v>0</v>
      </c>
      <c r="N8134" s="1">
        <v>45812</v>
      </c>
      <c r="O8134">
        <v>0</v>
      </c>
      <c r="P8134">
        <v>0</v>
      </c>
    </row>
    <row r="8135" spans="1:16" x14ac:dyDescent="0.35">
      <c r="A8135" s="2">
        <v>45810.808333333334</v>
      </c>
      <c r="B8135" s="2">
        <f t="shared" si="127"/>
        <v>45810</v>
      </c>
      <c r="C8135">
        <v>47965673</v>
      </c>
      <c r="D8135" t="s">
        <v>32</v>
      </c>
      <c r="E8135" t="s">
        <v>16</v>
      </c>
      <c r="F8135" t="s">
        <v>17</v>
      </c>
      <c r="G8135" t="s">
        <v>2590</v>
      </c>
      <c r="H8135" t="s">
        <v>19</v>
      </c>
      <c r="I8135" s="3">
        <v>3150</v>
      </c>
      <c r="J8135">
        <v>0</v>
      </c>
      <c r="K8135">
        <v>434354</v>
      </c>
      <c r="L8135" t="s">
        <v>20</v>
      </c>
      <c r="M8135">
        <v>0</v>
      </c>
      <c r="N8135" s="1">
        <v>45812</v>
      </c>
      <c r="O8135">
        <v>0</v>
      </c>
      <c r="P8135">
        <v>0</v>
      </c>
    </row>
    <row r="8136" spans="1:16" x14ac:dyDescent="0.35">
      <c r="A8136" s="2">
        <v>45810.808333333334</v>
      </c>
      <c r="B8136" s="2">
        <f t="shared" si="127"/>
        <v>45810</v>
      </c>
      <c r="C8136">
        <v>47965673</v>
      </c>
      <c r="D8136" t="s">
        <v>32</v>
      </c>
      <c r="E8136" t="s">
        <v>16</v>
      </c>
      <c r="F8136" t="s">
        <v>17</v>
      </c>
      <c r="G8136" t="s">
        <v>5906</v>
      </c>
      <c r="H8136" t="s">
        <v>19</v>
      </c>
      <c r="I8136">
        <v>950</v>
      </c>
      <c r="J8136">
        <v>0</v>
      </c>
      <c r="K8136">
        <v>408802</v>
      </c>
      <c r="L8136" t="s">
        <v>20</v>
      </c>
      <c r="M8136">
        <v>0</v>
      </c>
      <c r="N8136" s="1">
        <v>45812</v>
      </c>
      <c r="O8136">
        <v>0</v>
      </c>
      <c r="P8136">
        <v>0</v>
      </c>
    </row>
    <row r="8137" spans="1:16" x14ac:dyDescent="0.35">
      <c r="A8137" s="2">
        <v>45810.808333333334</v>
      </c>
      <c r="B8137" s="2">
        <f t="shared" si="127"/>
        <v>45810</v>
      </c>
      <c r="C8137">
        <v>49559501</v>
      </c>
      <c r="D8137" t="s">
        <v>2830</v>
      </c>
      <c r="E8137" t="s">
        <v>16</v>
      </c>
      <c r="F8137" t="s">
        <v>17</v>
      </c>
      <c r="G8137" t="s">
        <v>7972</v>
      </c>
      <c r="H8137" t="s">
        <v>19</v>
      </c>
      <c r="I8137">
        <v>250</v>
      </c>
      <c r="J8137">
        <v>0</v>
      </c>
      <c r="K8137">
        <v>407811</v>
      </c>
      <c r="L8137" t="s">
        <v>20</v>
      </c>
      <c r="M8137">
        <v>0</v>
      </c>
      <c r="N8137" s="1">
        <v>45812</v>
      </c>
      <c r="O8137">
        <v>0</v>
      </c>
      <c r="P8137">
        <v>0</v>
      </c>
    </row>
    <row r="8138" spans="1:16" x14ac:dyDescent="0.35">
      <c r="A8138" s="2">
        <v>45810.808333333334</v>
      </c>
      <c r="B8138" s="2">
        <f t="shared" si="127"/>
        <v>45810</v>
      </c>
      <c r="C8138">
        <v>50342598</v>
      </c>
      <c r="D8138" t="s">
        <v>2812</v>
      </c>
      <c r="E8138" t="s">
        <v>16</v>
      </c>
      <c r="F8138" t="s">
        <v>17</v>
      </c>
      <c r="G8138" t="s">
        <v>7973</v>
      </c>
      <c r="H8138" t="s">
        <v>19</v>
      </c>
      <c r="I8138">
        <v>150</v>
      </c>
      <c r="J8138">
        <v>0</v>
      </c>
      <c r="K8138">
        <v>10130</v>
      </c>
      <c r="L8138" t="s">
        <v>20</v>
      </c>
      <c r="M8138">
        <v>0</v>
      </c>
      <c r="N8138" s="1">
        <v>45812</v>
      </c>
      <c r="O8138">
        <v>0</v>
      </c>
      <c r="P8138">
        <v>0</v>
      </c>
    </row>
    <row r="8139" spans="1:16" x14ac:dyDescent="0.35">
      <c r="A8139" s="2">
        <v>45810.808333333334</v>
      </c>
      <c r="B8139" s="2">
        <f t="shared" si="127"/>
        <v>45810</v>
      </c>
      <c r="C8139">
        <v>50342598</v>
      </c>
      <c r="D8139" t="s">
        <v>2812</v>
      </c>
      <c r="E8139" t="s">
        <v>16</v>
      </c>
      <c r="F8139" t="s">
        <v>17</v>
      </c>
      <c r="G8139" t="s">
        <v>7974</v>
      </c>
      <c r="H8139" t="s">
        <v>19</v>
      </c>
      <c r="I8139">
        <v>200</v>
      </c>
      <c r="J8139">
        <v>0</v>
      </c>
      <c r="K8139">
        <v>4338</v>
      </c>
      <c r="L8139" t="s">
        <v>20</v>
      </c>
      <c r="M8139">
        <v>0</v>
      </c>
      <c r="N8139" s="1">
        <v>45812</v>
      </c>
      <c r="O8139">
        <v>0</v>
      </c>
      <c r="P8139">
        <v>0</v>
      </c>
    </row>
    <row r="8140" spans="1:16" x14ac:dyDescent="0.35">
      <c r="A8140" s="2">
        <v>45810.808333333334</v>
      </c>
      <c r="B8140" s="2">
        <f t="shared" si="127"/>
        <v>45810</v>
      </c>
      <c r="C8140">
        <v>52667583</v>
      </c>
      <c r="D8140" t="s">
        <v>65</v>
      </c>
      <c r="E8140" t="s">
        <v>16</v>
      </c>
      <c r="F8140" t="s">
        <v>17</v>
      </c>
      <c r="G8140" t="s">
        <v>7975</v>
      </c>
      <c r="H8140" t="s">
        <v>19</v>
      </c>
      <c r="I8140">
        <v>800</v>
      </c>
      <c r="J8140">
        <v>0</v>
      </c>
      <c r="K8140">
        <v>916117</v>
      </c>
      <c r="L8140" t="s">
        <v>20</v>
      </c>
      <c r="M8140">
        <v>0</v>
      </c>
      <c r="N8140" s="1">
        <v>45812</v>
      </c>
      <c r="O8140">
        <v>0</v>
      </c>
      <c r="P8140">
        <v>0</v>
      </c>
    </row>
    <row r="8141" spans="1:16" x14ac:dyDescent="0.35">
      <c r="A8141" s="2">
        <v>45810.808333333334</v>
      </c>
      <c r="B8141" s="2">
        <f t="shared" si="127"/>
        <v>45810</v>
      </c>
      <c r="C8141">
        <v>52875648</v>
      </c>
      <c r="D8141" t="s">
        <v>2939</v>
      </c>
      <c r="E8141" t="s">
        <v>16</v>
      </c>
      <c r="F8141" t="s">
        <v>17</v>
      </c>
      <c r="G8141" t="s">
        <v>7976</v>
      </c>
      <c r="H8141" t="s">
        <v>19</v>
      </c>
      <c r="I8141" s="3">
        <v>3650</v>
      </c>
      <c r="J8141">
        <v>0</v>
      </c>
      <c r="K8141">
        <v>3426</v>
      </c>
      <c r="L8141" t="s">
        <v>20</v>
      </c>
      <c r="M8141">
        <v>0</v>
      </c>
      <c r="N8141" s="1">
        <v>45812</v>
      </c>
      <c r="O8141">
        <v>0</v>
      </c>
      <c r="P8141">
        <v>0</v>
      </c>
    </row>
    <row r="8142" spans="1:16" x14ac:dyDescent="0.35">
      <c r="A8142" s="2">
        <v>45810.809027777781</v>
      </c>
      <c r="B8142" s="2">
        <f t="shared" si="127"/>
        <v>45810</v>
      </c>
      <c r="C8142">
        <v>42209243</v>
      </c>
      <c r="D8142" t="s">
        <v>286</v>
      </c>
      <c r="E8142" t="s">
        <v>16</v>
      </c>
      <c r="F8142" t="s">
        <v>17</v>
      </c>
      <c r="G8142" t="s">
        <v>7977</v>
      </c>
      <c r="H8142" t="s">
        <v>19</v>
      </c>
      <c r="I8142">
        <v>800</v>
      </c>
      <c r="J8142">
        <v>0</v>
      </c>
      <c r="K8142">
        <v>29138</v>
      </c>
      <c r="L8142" t="s">
        <v>20</v>
      </c>
      <c r="M8142">
        <v>0</v>
      </c>
      <c r="N8142" s="1">
        <v>45812</v>
      </c>
      <c r="O8142">
        <v>0</v>
      </c>
      <c r="P8142">
        <v>0</v>
      </c>
    </row>
    <row r="8143" spans="1:16" x14ac:dyDescent="0.35">
      <c r="A8143" s="2">
        <v>45810.809027777781</v>
      </c>
      <c r="B8143" s="2">
        <f t="shared" si="127"/>
        <v>45810</v>
      </c>
      <c r="C8143">
        <v>43048085</v>
      </c>
      <c r="D8143" t="s">
        <v>54</v>
      </c>
      <c r="E8143" t="s">
        <v>16</v>
      </c>
      <c r="F8143" t="s">
        <v>17</v>
      </c>
      <c r="G8143" t="s">
        <v>7978</v>
      </c>
      <c r="H8143" t="s">
        <v>19</v>
      </c>
      <c r="I8143" s="3">
        <v>3600</v>
      </c>
      <c r="J8143">
        <v>0</v>
      </c>
      <c r="K8143">
        <v>918397</v>
      </c>
      <c r="L8143" t="s">
        <v>20</v>
      </c>
      <c r="M8143">
        <v>0</v>
      </c>
      <c r="N8143" s="1">
        <v>45812</v>
      </c>
      <c r="O8143">
        <v>0</v>
      </c>
      <c r="P8143">
        <v>0</v>
      </c>
    </row>
    <row r="8144" spans="1:16" x14ac:dyDescent="0.35">
      <c r="A8144" s="2">
        <v>45810.809027777781</v>
      </c>
      <c r="B8144" s="2">
        <f t="shared" si="127"/>
        <v>45810</v>
      </c>
      <c r="C8144">
        <v>43048085</v>
      </c>
      <c r="D8144" t="s">
        <v>54</v>
      </c>
      <c r="E8144" t="s">
        <v>16</v>
      </c>
      <c r="F8144" t="s">
        <v>17</v>
      </c>
      <c r="G8144" t="s">
        <v>7979</v>
      </c>
      <c r="H8144" t="s">
        <v>19</v>
      </c>
      <c r="I8144" s="3">
        <v>1100</v>
      </c>
      <c r="J8144">
        <v>0</v>
      </c>
      <c r="K8144">
        <v>520963</v>
      </c>
      <c r="L8144" t="s">
        <v>20</v>
      </c>
      <c r="M8144">
        <v>0</v>
      </c>
      <c r="N8144" s="1">
        <v>45812</v>
      </c>
      <c r="O8144">
        <v>0</v>
      </c>
      <c r="P8144">
        <v>0</v>
      </c>
    </row>
    <row r="8145" spans="1:16" x14ac:dyDescent="0.35">
      <c r="A8145" s="2">
        <v>45810.809027777781</v>
      </c>
      <c r="B8145" s="2">
        <f t="shared" si="127"/>
        <v>45810</v>
      </c>
      <c r="C8145">
        <v>47965673</v>
      </c>
      <c r="D8145" t="s">
        <v>32</v>
      </c>
      <c r="E8145" t="s">
        <v>16</v>
      </c>
      <c r="F8145" t="s">
        <v>87</v>
      </c>
      <c r="G8145" t="s">
        <v>7980</v>
      </c>
      <c r="H8145" t="s">
        <v>16</v>
      </c>
      <c r="I8145">
        <v>400</v>
      </c>
      <c r="J8145">
        <v>0</v>
      </c>
      <c r="K8145">
        <v>940731</v>
      </c>
      <c r="L8145" t="s">
        <v>20</v>
      </c>
      <c r="M8145">
        <v>0</v>
      </c>
      <c r="N8145" s="1">
        <v>45813</v>
      </c>
      <c r="O8145">
        <v>0</v>
      </c>
      <c r="P8145">
        <v>0</v>
      </c>
    </row>
    <row r="8146" spans="1:16" x14ac:dyDescent="0.35">
      <c r="A8146" s="2">
        <v>45810.809027777781</v>
      </c>
      <c r="B8146" s="2">
        <f t="shared" si="127"/>
        <v>45810</v>
      </c>
      <c r="C8146">
        <v>47965673</v>
      </c>
      <c r="D8146" t="s">
        <v>32</v>
      </c>
      <c r="E8146" t="s">
        <v>16</v>
      </c>
      <c r="F8146" t="s">
        <v>17</v>
      </c>
      <c r="G8146" t="s">
        <v>7981</v>
      </c>
      <c r="H8146" t="s">
        <v>19</v>
      </c>
      <c r="I8146">
        <v>250</v>
      </c>
      <c r="J8146">
        <v>0</v>
      </c>
      <c r="K8146">
        <v>919120</v>
      </c>
      <c r="L8146" t="s">
        <v>20</v>
      </c>
      <c r="M8146">
        <v>0</v>
      </c>
      <c r="N8146" s="1">
        <v>45812</v>
      </c>
      <c r="O8146">
        <v>0</v>
      </c>
      <c r="P8146">
        <v>0</v>
      </c>
    </row>
    <row r="8147" spans="1:16" x14ac:dyDescent="0.35">
      <c r="A8147" s="2">
        <v>45810.809027777781</v>
      </c>
      <c r="B8147" s="2">
        <f t="shared" si="127"/>
        <v>45810</v>
      </c>
      <c r="C8147">
        <v>47965673</v>
      </c>
      <c r="D8147" t="s">
        <v>32</v>
      </c>
      <c r="E8147" t="s">
        <v>16</v>
      </c>
      <c r="F8147" t="s">
        <v>17</v>
      </c>
      <c r="G8147" t="s">
        <v>7982</v>
      </c>
      <c r="H8147" t="s">
        <v>19</v>
      </c>
      <c r="I8147" s="3">
        <v>1350</v>
      </c>
      <c r="J8147">
        <v>0</v>
      </c>
      <c r="K8147">
        <v>253580</v>
      </c>
      <c r="L8147" t="s">
        <v>20</v>
      </c>
      <c r="M8147">
        <v>0</v>
      </c>
      <c r="N8147" s="1">
        <v>45812</v>
      </c>
      <c r="O8147">
        <v>0</v>
      </c>
      <c r="P8147">
        <v>0</v>
      </c>
    </row>
    <row r="8148" spans="1:16" x14ac:dyDescent="0.35">
      <c r="A8148" s="2">
        <v>45810.809027777781</v>
      </c>
      <c r="B8148" s="2">
        <f t="shared" si="127"/>
        <v>45810</v>
      </c>
      <c r="C8148">
        <v>47965673</v>
      </c>
      <c r="D8148" t="s">
        <v>32</v>
      </c>
      <c r="E8148" t="s">
        <v>16</v>
      </c>
      <c r="F8148" t="s">
        <v>17</v>
      </c>
      <c r="G8148" t="s">
        <v>7983</v>
      </c>
      <c r="H8148" t="s">
        <v>19</v>
      </c>
      <c r="I8148">
        <v>400</v>
      </c>
      <c r="J8148">
        <v>0</v>
      </c>
      <c r="K8148">
        <v>251264</v>
      </c>
      <c r="L8148" t="s">
        <v>20</v>
      </c>
      <c r="M8148">
        <v>0</v>
      </c>
      <c r="N8148" s="1">
        <v>45812</v>
      </c>
      <c r="O8148">
        <v>0</v>
      </c>
      <c r="P8148">
        <v>0</v>
      </c>
    </row>
    <row r="8149" spans="1:16" x14ac:dyDescent="0.35">
      <c r="A8149" s="2">
        <v>45810.809027777781</v>
      </c>
      <c r="B8149" s="2">
        <f t="shared" si="127"/>
        <v>45810</v>
      </c>
      <c r="C8149">
        <v>49559501</v>
      </c>
      <c r="D8149" t="s">
        <v>2830</v>
      </c>
      <c r="E8149" t="s">
        <v>16</v>
      </c>
      <c r="F8149" t="s">
        <v>17</v>
      </c>
      <c r="G8149" t="s">
        <v>7984</v>
      </c>
      <c r="H8149" t="s">
        <v>19</v>
      </c>
      <c r="I8149">
        <v>200</v>
      </c>
      <c r="J8149">
        <v>0</v>
      </c>
      <c r="K8149">
        <v>536903</v>
      </c>
      <c r="L8149" t="s">
        <v>20</v>
      </c>
      <c r="M8149">
        <v>0</v>
      </c>
      <c r="N8149" s="1">
        <v>45812</v>
      </c>
      <c r="O8149">
        <v>0</v>
      </c>
      <c r="P8149">
        <v>0</v>
      </c>
    </row>
    <row r="8150" spans="1:16" x14ac:dyDescent="0.35">
      <c r="A8150" s="2">
        <v>45810.809027777781</v>
      </c>
      <c r="B8150" s="2">
        <f t="shared" si="127"/>
        <v>45810</v>
      </c>
      <c r="C8150">
        <v>50342598</v>
      </c>
      <c r="D8150" t="s">
        <v>2812</v>
      </c>
      <c r="E8150" t="s">
        <v>16</v>
      </c>
      <c r="F8150" t="s">
        <v>17</v>
      </c>
      <c r="G8150" t="s">
        <v>7985</v>
      </c>
      <c r="H8150" t="s">
        <v>19</v>
      </c>
      <c r="I8150">
        <v>750</v>
      </c>
      <c r="J8150">
        <v>0</v>
      </c>
      <c r="K8150">
        <v>531795</v>
      </c>
      <c r="L8150" t="s">
        <v>20</v>
      </c>
      <c r="M8150">
        <v>0</v>
      </c>
      <c r="N8150" s="1">
        <v>45812</v>
      </c>
      <c r="O8150">
        <v>0</v>
      </c>
      <c r="P8150">
        <v>0</v>
      </c>
    </row>
    <row r="8151" spans="1:16" x14ac:dyDescent="0.35">
      <c r="A8151" s="2">
        <v>45810.809027777781</v>
      </c>
      <c r="B8151" s="2">
        <f t="shared" si="127"/>
        <v>45810</v>
      </c>
      <c r="C8151">
        <v>50342598</v>
      </c>
      <c r="D8151" t="s">
        <v>2812</v>
      </c>
      <c r="E8151" t="s">
        <v>16</v>
      </c>
      <c r="F8151" t="s">
        <v>17</v>
      </c>
      <c r="G8151" t="s">
        <v>7986</v>
      </c>
      <c r="H8151" t="s">
        <v>19</v>
      </c>
      <c r="I8151" s="3">
        <v>2350</v>
      </c>
      <c r="J8151">
        <v>0</v>
      </c>
      <c r="K8151">
        <v>554179</v>
      </c>
      <c r="L8151" t="s">
        <v>20</v>
      </c>
      <c r="M8151">
        <v>0</v>
      </c>
      <c r="N8151" s="1">
        <v>45812</v>
      </c>
      <c r="O8151">
        <v>0</v>
      </c>
      <c r="P8151">
        <v>0</v>
      </c>
    </row>
    <row r="8152" spans="1:16" x14ac:dyDescent="0.35">
      <c r="A8152" s="2">
        <v>45810.809027777781</v>
      </c>
      <c r="B8152" s="2">
        <f t="shared" si="127"/>
        <v>45810</v>
      </c>
      <c r="C8152">
        <v>52755828</v>
      </c>
      <c r="D8152" t="s">
        <v>3276</v>
      </c>
      <c r="E8152" t="s">
        <v>16</v>
      </c>
      <c r="F8152" t="s">
        <v>87</v>
      </c>
      <c r="G8152" t="s">
        <v>7987</v>
      </c>
      <c r="H8152" t="s">
        <v>16</v>
      </c>
      <c r="I8152">
        <v>700</v>
      </c>
      <c r="J8152">
        <v>0</v>
      </c>
      <c r="K8152">
        <v>940716</v>
      </c>
      <c r="L8152" t="s">
        <v>20</v>
      </c>
      <c r="M8152">
        <v>0</v>
      </c>
      <c r="N8152" s="1">
        <v>45813</v>
      </c>
      <c r="O8152">
        <v>0</v>
      </c>
      <c r="P8152">
        <v>0</v>
      </c>
    </row>
    <row r="8153" spans="1:16" x14ac:dyDescent="0.35">
      <c r="A8153" s="2">
        <v>45810.80972222222</v>
      </c>
      <c r="B8153" s="2">
        <f t="shared" si="127"/>
        <v>45810</v>
      </c>
      <c r="C8153">
        <v>36202734</v>
      </c>
      <c r="D8153" t="s">
        <v>2826</v>
      </c>
      <c r="E8153" t="s">
        <v>16</v>
      </c>
      <c r="F8153" t="s">
        <v>17</v>
      </c>
      <c r="G8153" t="s">
        <v>5370</v>
      </c>
      <c r="H8153" t="s">
        <v>19</v>
      </c>
      <c r="I8153" s="3">
        <v>1100</v>
      </c>
      <c r="J8153">
        <v>0</v>
      </c>
      <c r="K8153">
        <v>625404</v>
      </c>
      <c r="L8153" t="s">
        <v>20</v>
      </c>
      <c r="M8153">
        <v>0</v>
      </c>
      <c r="N8153" s="1">
        <v>45812</v>
      </c>
      <c r="O8153">
        <v>0</v>
      </c>
      <c r="P8153">
        <v>0</v>
      </c>
    </row>
    <row r="8154" spans="1:16" x14ac:dyDescent="0.35">
      <c r="A8154" s="2">
        <v>45810.80972222222</v>
      </c>
      <c r="B8154" s="2">
        <f t="shared" si="127"/>
        <v>45810</v>
      </c>
      <c r="C8154">
        <v>36477881</v>
      </c>
      <c r="D8154" t="s">
        <v>21</v>
      </c>
      <c r="E8154" t="s">
        <v>16</v>
      </c>
      <c r="F8154" t="s">
        <v>87</v>
      </c>
      <c r="G8154" t="s">
        <v>7988</v>
      </c>
      <c r="H8154" t="s">
        <v>16</v>
      </c>
      <c r="I8154" s="3">
        <v>1150</v>
      </c>
      <c r="J8154">
        <v>0</v>
      </c>
      <c r="K8154">
        <v>941631</v>
      </c>
      <c r="L8154" t="s">
        <v>20</v>
      </c>
      <c r="M8154">
        <v>0</v>
      </c>
      <c r="N8154" s="1">
        <v>45813</v>
      </c>
      <c r="O8154">
        <v>0</v>
      </c>
      <c r="P8154">
        <v>0</v>
      </c>
    </row>
    <row r="8155" spans="1:16" x14ac:dyDescent="0.35">
      <c r="A8155" s="2">
        <v>45810.80972222222</v>
      </c>
      <c r="B8155" s="2">
        <f t="shared" si="127"/>
        <v>45810</v>
      </c>
      <c r="C8155">
        <v>43048085</v>
      </c>
      <c r="D8155" t="s">
        <v>54</v>
      </c>
      <c r="E8155" t="s">
        <v>16</v>
      </c>
      <c r="F8155" t="s">
        <v>17</v>
      </c>
      <c r="G8155" t="s">
        <v>7989</v>
      </c>
      <c r="H8155" t="s">
        <v>19</v>
      </c>
      <c r="I8155" s="3">
        <v>1400</v>
      </c>
      <c r="J8155">
        <v>0</v>
      </c>
      <c r="K8155">
        <v>641148</v>
      </c>
      <c r="L8155" t="s">
        <v>20</v>
      </c>
      <c r="M8155">
        <v>0</v>
      </c>
      <c r="N8155" s="1">
        <v>45812</v>
      </c>
      <c r="O8155">
        <v>0</v>
      </c>
      <c r="P8155">
        <v>0</v>
      </c>
    </row>
    <row r="8156" spans="1:16" x14ac:dyDescent="0.35">
      <c r="A8156" s="2">
        <v>45810.80972222222</v>
      </c>
      <c r="B8156" s="2">
        <f t="shared" si="127"/>
        <v>45810</v>
      </c>
      <c r="C8156">
        <v>43048085</v>
      </c>
      <c r="D8156" t="s">
        <v>54</v>
      </c>
      <c r="E8156" t="s">
        <v>16</v>
      </c>
      <c r="F8156" t="s">
        <v>87</v>
      </c>
      <c r="G8156" t="s">
        <v>7990</v>
      </c>
      <c r="H8156" t="s">
        <v>16</v>
      </c>
      <c r="I8156" s="3">
        <v>2000</v>
      </c>
      <c r="J8156">
        <v>0</v>
      </c>
      <c r="K8156">
        <v>941967</v>
      </c>
      <c r="L8156" t="s">
        <v>20</v>
      </c>
      <c r="M8156">
        <v>0</v>
      </c>
      <c r="N8156" s="1">
        <v>45813</v>
      </c>
      <c r="O8156">
        <v>0</v>
      </c>
      <c r="P8156">
        <v>0</v>
      </c>
    </row>
    <row r="8157" spans="1:16" x14ac:dyDescent="0.35">
      <c r="A8157" s="2">
        <v>45810.80972222222</v>
      </c>
      <c r="B8157" s="2">
        <f t="shared" si="127"/>
        <v>45810</v>
      </c>
      <c r="C8157">
        <v>45458313</v>
      </c>
      <c r="D8157" t="s">
        <v>15</v>
      </c>
      <c r="E8157" t="s">
        <v>16</v>
      </c>
      <c r="F8157" t="s">
        <v>17</v>
      </c>
      <c r="G8157" t="s">
        <v>7991</v>
      </c>
      <c r="H8157" t="s">
        <v>19</v>
      </c>
      <c r="I8157" s="3">
        <v>1950</v>
      </c>
      <c r="J8157">
        <v>0</v>
      </c>
      <c r="K8157">
        <v>12466</v>
      </c>
      <c r="L8157" t="s">
        <v>20</v>
      </c>
      <c r="M8157">
        <v>0</v>
      </c>
      <c r="N8157" s="1">
        <v>45812</v>
      </c>
      <c r="O8157">
        <v>0</v>
      </c>
      <c r="P8157">
        <v>0</v>
      </c>
    </row>
    <row r="8158" spans="1:16" x14ac:dyDescent="0.35">
      <c r="A8158" s="2">
        <v>45810.80972222222</v>
      </c>
      <c r="B8158" s="2">
        <f t="shared" si="127"/>
        <v>45810</v>
      </c>
      <c r="C8158">
        <v>47393924</v>
      </c>
      <c r="D8158" t="s">
        <v>91</v>
      </c>
      <c r="E8158" t="s">
        <v>16</v>
      </c>
      <c r="F8158" t="s">
        <v>17</v>
      </c>
      <c r="G8158" t="s">
        <v>7992</v>
      </c>
      <c r="H8158" t="s">
        <v>19</v>
      </c>
      <c r="I8158" s="3">
        <v>1550</v>
      </c>
      <c r="J8158">
        <v>0</v>
      </c>
      <c r="K8158">
        <v>1602</v>
      </c>
      <c r="L8158" t="s">
        <v>20</v>
      </c>
      <c r="M8158">
        <v>0</v>
      </c>
      <c r="N8158" s="1">
        <v>45812</v>
      </c>
      <c r="O8158">
        <v>0</v>
      </c>
      <c r="P8158">
        <v>0</v>
      </c>
    </row>
    <row r="8159" spans="1:16" x14ac:dyDescent="0.35">
      <c r="A8159" s="2">
        <v>45810.80972222222</v>
      </c>
      <c r="B8159" s="2">
        <f t="shared" si="127"/>
        <v>45810</v>
      </c>
      <c r="C8159">
        <v>50342598</v>
      </c>
      <c r="D8159" t="s">
        <v>2812</v>
      </c>
      <c r="E8159" t="s">
        <v>16</v>
      </c>
      <c r="F8159" t="s">
        <v>17</v>
      </c>
      <c r="G8159" t="s">
        <v>7993</v>
      </c>
      <c r="H8159" t="s">
        <v>19</v>
      </c>
      <c r="I8159" s="3">
        <v>1400</v>
      </c>
      <c r="J8159">
        <v>0</v>
      </c>
      <c r="K8159">
        <v>631310</v>
      </c>
      <c r="L8159" t="s">
        <v>20</v>
      </c>
      <c r="M8159">
        <v>0</v>
      </c>
      <c r="N8159" s="1">
        <v>45812</v>
      </c>
      <c r="O8159">
        <v>0</v>
      </c>
      <c r="P8159">
        <v>0</v>
      </c>
    </row>
    <row r="8160" spans="1:16" x14ac:dyDescent="0.35">
      <c r="A8160" s="2">
        <v>45810.80972222222</v>
      </c>
      <c r="B8160" s="2">
        <f t="shared" si="127"/>
        <v>45810</v>
      </c>
      <c r="C8160">
        <v>52667583</v>
      </c>
      <c r="D8160" t="s">
        <v>65</v>
      </c>
      <c r="E8160" t="s">
        <v>16</v>
      </c>
      <c r="F8160" t="s">
        <v>17</v>
      </c>
      <c r="G8160" t="s">
        <v>7994</v>
      </c>
      <c r="H8160" t="s">
        <v>19</v>
      </c>
      <c r="I8160" s="3">
        <v>1200</v>
      </c>
      <c r="J8160">
        <v>0</v>
      </c>
      <c r="K8160">
        <v>919401</v>
      </c>
      <c r="L8160" t="s">
        <v>20</v>
      </c>
      <c r="M8160">
        <v>0</v>
      </c>
      <c r="N8160" s="1">
        <v>45812</v>
      </c>
      <c r="O8160">
        <v>0</v>
      </c>
      <c r="P8160">
        <v>0</v>
      </c>
    </row>
    <row r="8161" spans="1:16" x14ac:dyDescent="0.35">
      <c r="A8161" s="2">
        <v>45810.80972222222</v>
      </c>
      <c r="B8161" s="2">
        <f t="shared" si="127"/>
        <v>45810</v>
      </c>
      <c r="C8161">
        <v>52755828</v>
      </c>
      <c r="D8161" t="s">
        <v>3276</v>
      </c>
      <c r="E8161" t="s">
        <v>16</v>
      </c>
      <c r="F8161" t="s">
        <v>17</v>
      </c>
      <c r="G8161" t="s">
        <v>7995</v>
      </c>
      <c r="H8161" t="s">
        <v>19</v>
      </c>
      <c r="I8161">
        <v>650</v>
      </c>
      <c r="J8161">
        <v>0</v>
      </c>
      <c r="K8161">
        <v>30091</v>
      </c>
      <c r="L8161" t="s">
        <v>20</v>
      </c>
      <c r="M8161">
        <v>0</v>
      </c>
      <c r="N8161" s="1">
        <v>45812</v>
      </c>
      <c r="O8161">
        <v>0</v>
      </c>
      <c r="P8161">
        <v>0</v>
      </c>
    </row>
    <row r="8162" spans="1:16" x14ac:dyDescent="0.35">
      <c r="A8162" s="2">
        <v>45810.80972222222</v>
      </c>
      <c r="B8162" s="2">
        <f t="shared" si="127"/>
        <v>45810</v>
      </c>
      <c r="C8162">
        <v>52937534</v>
      </c>
      <c r="D8162" t="s">
        <v>2924</v>
      </c>
      <c r="E8162" t="s">
        <v>16</v>
      </c>
      <c r="F8162" t="s">
        <v>17</v>
      </c>
      <c r="G8162" t="s">
        <v>7996</v>
      </c>
      <c r="H8162" t="s">
        <v>19</v>
      </c>
      <c r="I8162" s="3">
        <v>1650</v>
      </c>
      <c r="J8162">
        <v>0</v>
      </c>
      <c r="K8162">
        <v>652753</v>
      </c>
      <c r="L8162" t="s">
        <v>20</v>
      </c>
      <c r="M8162">
        <v>0</v>
      </c>
      <c r="N8162" s="1">
        <v>45812</v>
      </c>
      <c r="O8162">
        <v>0</v>
      </c>
      <c r="P8162">
        <v>0</v>
      </c>
    </row>
    <row r="8163" spans="1:16" x14ac:dyDescent="0.35">
      <c r="A8163" s="2">
        <v>45810.810416666667</v>
      </c>
      <c r="B8163" s="2">
        <f t="shared" si="127"/>
        <v>45810</v>
      </c>
      <c r="C8163">
        <v>36185783</v>
      </c>
      <c r="D8163" t="s">
        <v>42</v>
      </c>
      <c r="E8163" t="s">
        <v>16</v>
      </c>
      <c r="F8163" t="s">
        <v>17</v>
      </c>
      <c r="G8163" t="s">
        <v>3630</v>
      </c>
      <c r="H8163" t="s">
        <v>19</v>
      </c>
      <c r="I8163" s="3">
        <v>1700</v>
      </c>
      <c r="J8163">
        <v>0</v>
      </c>
      <c r="K8163">
        <v>701960</v>
      </c>
      <c r="L8163" t="s">
        <v>20</v>
      </c>
      <c r="M8163">
        <v>0</v>
      </c>
      <c r="N8163" s="1">
        <v>45812</v>
      </c>
      <c r="O8163">
        <v>0</v>
      </c>
      <c r="P8163">
        <v>0</v>
      </c>
    </row>
    <row r="8164" spans="1:16" x14ac:dyDescent="0.35">
      <c r="A8164" s="2">
        <v>45810.810416666667</v>
      </c>
      <c r="B8164" s="2">
        <f t="shared" si="127"/>
        <v>45810</v>
      </c>
      <c r="C8164">
        <v>42209243</v>
      </c>
      <c r="D8164" t="s">
        <v>286</v>
      </c>
      <c r="E8164" t="s">
        <v>16</v>
      </c>
      <c r="F8164" t="s">
        <v>17</v>
      </c>
      <c r="G8164" t="s">
        <v>7997</v>
      </c>
      <c r="H8164" t="s">
        <v>19</v>
      </c>
      <c r="I8164">
        <v>800</v>
      </c>
      <c r="J8164">
        <v>0</v>
      </c>
      <c r="K8164">
        <v>730103</v>
      </c>
      <c r="L8164" t="s">
        <v>20</v>
      </c>
      <c r="M8164">
        <v>0</v>
      </c>
      <c r="N8164" s="1">
        <v>45812</v>
      </c>
      <c r="O8164">
        <v>0</v>
      </c>
      <c r="P8164">
        <v>0</v>
      </c>
    </row>
    <row r="8165" spans="1:16" x14ac:dyDescent="0.35">
      <c r="A8165" s="2">
        <v>45810.810416666667</v>
      </c>
      <c r="B8165" s="2">
        <f t="shared" si="127"/>
        <v>45810</v>
      </c>
      <c r="C8165">
        <v>43048085</v>
      </c>
      <c r="D8165" t="s">
        <v>54</v>
      </c>
      <c r="E8165" t="s">
        <v>16</v>
      </c>
      <c r="F8165" t="s">
        <v>87</v>
      </c>
      <c r="G8165" t="s">
        <v>7998</v>
      </c>
      <c r="H8165" t="s">
        <v>16</v>
      </c>
      <c r="I8165">
        <v>500</v>
      </c>
      <c r="J8165">
        <v>0</v>
      </c>
      <c r="K8165">
        <v>943588</v>
      </c>
      <c r="L8165" t="s">
        <v>20</v>
      </c>
      <c r="M8165">
        <v>0</v>
      </c>
      <c r="N8165" s="1">
        <v>45813</v>
      </c>
      <c r="O8165">
        <v>0</v>
      </c>
      <c r="P8165">
        <v>0</v>
      </c>
    </row>
    <row r="8166" spans="1:16" x14ac:dyDescent="0.35">
      <c r="A8166" s="2">
        <v>45810.810416666667</v>
      </c>
      <c r="B8166" s="2">
        <f t="shared" si="127"/>
        <v>45810</v>
      </c>
      <c r="C8166">
        <v>45458313</v>
      </c>
      <c r="D8166" t="s">
        <v>15</v>
      </c>
      <c r="E8166" t="s">
        <v>16</v>
      </c>
      <c r="F8166" t="s">
        <v>17</v>
      </c>
      <c r="G8166" t="s">
        <v>7999</v>
      </c>
      <c r="H8166" t="s">
        <v>19</v>
      </c>
      <c r="I8166">
        <v>900</v>
      </c>
      <c r="J8166">
        <v>0</v>
      </c>
      <c r="K8166">
        <v>726128</v>
      </c>
      <c r="L8166" t="s">
        <v>20</v>
      </c>
      <c r="M8166">
        <v>0</v>
      </c>
      <c r="N8166" s="1">
        <v>45812</v>
      </c>
      <c r="O8166">
        <v>0</v>
      </c>
      <c r="P8166">
        <v>0</v>
      </c>
    </row>
    <row r="8167" spans="1:16" x14ac:dyDescent="0.35">
      <c r="A8167" s="2">
        <v>45810.810416666667</v>
      </c>
      <c r="B8167" s="2">
        <f t="shared" si="127"/>
        <v>45810</v>
      </c>
      <c r="C8167">
        <v>47148329</v>
      </c>
      <c r="D8167" t="s">
        <v>3561</v>
      </c>
      <c r="E8167" t="s">
        <v>16</v>
      </c>
      <c r="F8167" t="s">
        <v>17</v>
      </c>
      <c r="G8167" t="s">
        <v>8000</v>
      </c>
      <c r="H8167" t="s">
        <v>19</v>
      </c>
      <c r="I8167">
        <v>850</v>
      </c>
      <c r="J8167">
        <v>0</v>
      </c>
      <c r="K8167">
        <v>717471</v>
      </c>
      <c r="L8167" t="s">
        <v>20</v>
      </c>
      <c r="M8167">
        <v>0</v>
      </c>
      <c r="N8167" s="1">
        <v>45812</v>
      </c>
      <c r="O8167">
        <v>1681</v>
      </c>
      <c r="P8167">
        <v>0</v>
      </c>
    </row>
    <row r="8168" spans="1:16" x14ac:dyDescent="0.35">
      <c r="A8168" s="2">
        <v>45810.810416666667</v>
      </c>
      <c r="B8168" s="2">
        <f t="shared" si="127"/>
        <v>45810</v>
      </c>
      <c r="C8168">
        <v>49241242</v>
      </c>
      <c r="D8168" t="s">
        <v>3650</v>
      </c>
      <c r="E8168" t="s">
        <v>16</v>
      </c>
      <c r="F8168" t="s">
        <v>34</v>
      </c>
      <c r="G8168" t="s">
        <v>8001</v>
      </c>
      <c r="H8168" t="s">
        <v>16</v>
      </c>
      <c r="I8168" s="3">
        <v>5500</v>
      </c>
      <c r="J8168">
        <v>0</v>
      </c>
      <c r="K8168">
        <v>372002</v>
      </c>
      <c r="L8168" t="s">
        <v>20</v>
      </c>
      <c r="M8168">
        <v>0</v>
      </c>
      <c r="N8168" s="1">
        <v>45813</v>
      </c>
      <c r="O8168">
        <v>0</v>
      </c>
      <c r="P8168">
        <v>0</v>
      </c>
    </row>
    <row r="8169" spans="1:16" x14ac:dyDescent="0.35">
      <c r="A8169" s="2">
        <v>45810.810416666667</v>
      </c>
      <c r="B8169" s="2">
        <f t="shared" si="127"/>
        <v>45810</v>
      </c>
      <c r="C8169">
        <v>50342598</v>
      </c>
      <c r="D8169" t="s">
        <v>2812</v>
      </c>
      <c r="E8169" t="s">
        <v>16</v>
      </c>
      <c r="F8169" t="s">
        <v>17</v>
      </c>
      <c r="G8169" t="s">
        <v>8002</v>
      </c>
      <c r="H8169" t="s">
        <v>19</v>
      </c>
      <c r="I8169" s="3">
        <v>1150</v>
      </c>
      <c r="J8169">
        <v>0</v>
      </c>
      <c r="K8169" t="s">
        <v>8003</v>
      </c>
      <c r="L8169" t="s">
        <v>20</v>
      </c>
      <c r="M8169">
        <v>0</v>
      </c>
      <c r="N8169" s="1">
        <v>45812</v>
      </c>
      <c r="O8169">
        <v>0</v>
      </c>
      <c r="P8169">
        <v>0</v>
      </c>
    </row>
    <row r="8170" spans="1:16" x14ac:dyDescent="0.35">
      <c r="A8170" s="2">
        <v>45810.810416666667</v>
      </c>
      <c r="B8170" s="2">
        <f t="shared" si="127"/>
        <v>45810</v>
      </c>
      <c r="C8170">
        <v>51303075</v>
      </c>
      <c r="D8170" t="s">
        <v>23</v>
      </c>
      <c r="E8170" t="s">
        <v>16</v>
      </c>
      <c r="F8170" t="s">
        <v>17</v>
      </c>
      <c r="G8170" t="s">
        <v>8004</v>
      </c>
      <c r="H8170" t="s">
        <v>19</v>
      </c>
      <c r="I8170">
        <v>850</v>
      </c>
      <c r="J8170">
        <v>0</v>
      </c>
      <c r="K8170">
        <v>20634</v>
      </c>
      <c r="L8170" t="s">
        <v>20</v>
      </c>
      <c r="M8170">
        <v>0</v>
      </c>
      <c r="N8170" s="1">
        <v>45812</v>
      </c>
      <c r="O8170">
        <v>0</v>
      </c>
      <c r="P8170">
        <v>0</v>
      </c>
    </row>
    <row r="8171" spans="1:16" x14ac:dyDescent="0.35">
      <c r="A8171" s="2">
        <v>45810.810416666667</v>
      </c>
      <c r="B8171" s="2">
        <f t="shared" si="127"/>
        <v>45810</v>
      </c>
      <c r="C8171">
        <v>52667583</v>
      </c>
      <c r="D8171" t="s">
        <v>65</v>
      </c>
      <c r="E8171" t="s">
        <v>16</v>
      </c>
      <c r="F8171" t="s">
        <v>87</v>
      </c>
      <c r="G8171" t="s">
        <v>8005</v>
      </c>
      <c r="H8171" t="s">
        <v>16</v>
      </c>
      <c r="I8171" s="3">
        <v>2000</v>
      </c>
      <c r="J8171">
        <v>0</v>
      </c>
      <c r="K8171">
        <v>943567</v>
      </c>
      <c r="L8171" t="s">
        <v>20</v>
      </c>
      <c r="M8171">
        <v>0</v>
      </c>
      <c r="N8171" s="1">
        <v>45813</v>
      </c>
      <c r="O8171">
        <v>0</v>
      </c>
      <c r="P8171">
        <v>0</v>
      </c>
    </row>
    <row r="8172" spans="1:16" x14ac:dyDescent="0.35">
      <c r="A8172" s="2">
        <v>45810.811111111114</v>
      </c>
      <c r="B8172" s="2">
        <f t="shared" si="127"/>
        <v>45810</v>
      </c>
      <c r="C8172">
        <v>34994579</v>
      </c>
      <c r="D8172" t="s">
        <v>2852</v>
      </c>
      <c r="E8172" t="s">
        <v>16</v>
      </c>
      <c r="F8172" t="s">
        <v>87</v>
      </c>
      <c r="G8172" t="s">
        <v>8006</v>
      </c>
      <c r="H8172" t="s">
        <v>16</v>
      </c>
      <c r="I8172" s="3">
        <v>40000</v>
      </c>
      <c r="J8172">
        <v>0</v>
      </c>
      <c r="K8172">
        <v>944987</v>
      </c>
      <c r="L8172" t="s">
        <v>20</v>
      </c>
      <c r="M8172">
        <v>0</v>
      </c>
      <c r="N8172" s="1">
        <v>45813</v>
      </c>
      <c r="O8172">
        <v>0</v>
      </c>
      <c r="P8172">
        <v>0</v>
      </c>
    </row>
    <row r="8173" spans="1:16" x14ac:dyDescent="0.35">
      <c r="A8173" s="2">
        <v>45810.811111111114</v>
      </c>
      <c r="B8173" s="2">
        <f t="shared" si="127"/>
        <v>45810</v>
      </c>
      <c r="C8173">
        <v>44706435</v>
      </c>
      <c r="D8173" t="s">
        <v>2964</v>
      </c>
      <c r="E8173" t="s">
        <v>16</v>
      </c>
      <c r="F8173" t="s">
        <v>17</v>
      </c>
      <c r="G8173" t="s">
        <v>8007</v>
      </c>
      <c r="H8173" t="s">
        <v>19</v>
      </c>
      <c r="I8173" s="3">
        <v>2000</v>
      </c>
      <c r="J8173">
        <v>0</v>
      </c>
      <c r="K8173">
        <v>280252</v>
      </c>
      <c r="L8173" t="s">
        <v>20</v>
      </c>
      <c r="M8173">
        <v>0</v>
      </c>
      <c r="N8173" s="1">
        <v>45812</v>
      </c>
      <c r="O8173">
        <v>31296</v>
      </c>
      <c r="P8173">
        <v>0</v>
      </c>
    </row>
    <row r="8174" spans="1:16" x14ac:dyDescent="0.35">
      <c r="A8174" s="2">
        <v>45810.811111111114</v>
      </c>
      <c r="B8174" s="2">
        <f t="shared" si="127"/>
        <v>45810</v>
      </c>
      <c r="C8174">
        <v>45652419</v>
      </c>
      <c r="D8174" t="s">
        <v>2906</v>
      </c>
      <c r="E8174" t="s">
        <v>16</v>
      </c>
      <c r="F8174" t="s">
        <v>17</v>
      </c>
      <c r="G8174" t="s">
        <v>8008</v>
      </c>
      <c r="H8174" t="s">
        <v>19</v>
      </c>
      <c r="I8174">
        <v>50</v>
      </c>
      <c r="J8174">
        <v>0</v>
      </c>
      <c r="K8174">
        <v>922511</v>
      </c>
      <c r="L8174" t="s">
        <v>20</v>
      </c>
      <c r="M8174">
        <v>0</v>
      </c>
      <c r="N8174" s="1">
        <v>45812</v>
      </c>
      <c r="O8174">
        <v>0</v>
      </c>
      <c r="P8174">
        <v>0</v>
      </c>
    </row>
    <row r="8175" spans="1:16" x14ac:dyDescent="0.35">
      <c r="A8175" s="2">
        <v>45810.811111111114</v>
      </c>
      <c r="B8175" s="2">
        <f t="shared" si="127"/>
        <v>45810</v>
      </c>
      <c r="C8175">
        <v>47392121</v>
      </c>
      <c r="D8175" t="s">
        <v>27</v>
      </c>
      <c r="E8175" t="s">
        <v>16</v>
      </c>
      <c r="F8175" t="s">
        <v>17</v>
      </c>
      <c r="G8175" t="s">
        <v>8009</v>
      </c>
      <c r="H8175" t="s">
        <v>19</v>
      </c>
      <c r="I8175">
        <v>450</v>
      </c>
      <c r="J8175">
        <v>0</v>
      </c>
      <c r="K8175">
        <v>923236</v>
      </c>
      <c r="L8175" t="s">
        <v>20</v>
      </c>
      <c r="M8175">
        <v>0</v>
      </c>
      <c r="N8175" s="1">
        <v>45812</v>
      </c>
      <c r="O8175">
        <v>0</v>
      </c>
      <c r="P8175">
        <v>0</v>
      </c>
    </row>
    <row r="8176" spans="1:16" x14ac:dyDescent="0.35">
      <c r="A8176" s="2">
        <v>45810.811111111114</v>
      </c>
      <c r="B8176" s="2">
        <f t="shared" si="127"/>
        <v>45810</v>
      </c>
      <c r="C8176">
        <v>47965673</v>
      </c>
      <c r="D8176" t="s">
        <v>32</v>
      </c>
      <c r="E8176" t="s">
        <v>16</v>
      </c>
      <c r="F8176" t="s">
        <v>17</v>
      </c>
      <c r="G8176" t="s">
        <v>4507</v>
      </c>
      <c r="H8176" t="s">
        <v>19</v>
      </c>
      <c r="I8176">
        <v>650</v>
      </c>
      <c r="J8176">
        <v>0</v>
      </c>
      <c r="K8176">
        <v>923185</v>
      </c>
      <c r="L8176" t="s">
        <v>20</v>
      </c>
      <c r="M8176">
        <v>0</v>
      </c>
      <c r="N8176" s="1">
        <v>45812</v>
      </c>
      <c r="O8176">
        <v>0</v>
      </c>
      <c r="P8176">
        <v>0</v>
      </c>
    </row>
    <row r="8177" spans="1:16" x14ac:dyDescent="0.35">
      <c r="A8177" s="2">
        <v>45810.811111111114</v>
      </c>
      <c r="B8177" s="2">
        <f t="shared" si="127"/>
        <v>45810</v>
      </c>
      <c r="C8177">
        <v>50889199</v>
      </c>
      <c r="D8177" t="s">
        <v>3220</v>
      </c>
      <c r="E8177" t="s">
        <v>16</v>
      </c>
      <c r="F8177" t="s">
        <v>87</v>
      </c>
      <c r="G8177" t="s">
        <v>8010</v>
      </c>
      <c r="H8177" t="s">
        <v>16</v>
      </c>
      <c r="I8177">
        <v>500</v>
      </c>
      <c r="J8177">
        <v>0</v>
      </c>
      <c r="K8177">
        <v>153225</v>
      </c>
      <c r="L8177" t="s">
        <v>20</v>
      </c>
      <c r="M8177">
        <v>0</v>
      </c>
      <c r="N8177" s="1">
        <v>45813</v>
      </c>
      <c r="O8177">
        <v>0</v>
      </c>
      <c r="P8177">
        <v>0</v>
      </c>
    </row>
    <row r="8178" spans="1:16" x14ac:dyDescent="0.35">
      <c r="A8178" s="2">
        <v>45810.811111111114</v>
      </c>
      <c r="B8178" s="2">
        <f t="shared" si="127"/>
        <v>45810</v>
      </c>
      <c r="C8178">
        <v>51061401</v>
      </c>
      <c r="D8178" t="s">
        <v>2820</v>
      </c>
      <c r="E8178" t="s">
        <v>16</v>
      </c>
      <c r="F8178" t="s">
        <v>34</v>
      </c>
      <c r="G8178" t="s">
        <v>8011</v>
      </c>
      <c r="H8178" t="s">
        <v>16</v>
      </c>
      <c r="I8178">
        <v>450</v>
      </c>
      <c r="J8178">
        <v>0</v>
      </c>
      <c r="K8178">
        <v>282635</v>
      </c>
      <c r="L8178" t="s">
        <v>20</v>
      </c>
      <c r="M8178">
        <v>0</v>
      </c>
      <c r="N8178" s="1">
        <v>45813</v>
      </c>
      <c r="O8178">
        <v>0</v>
      </c>
      <c r="P8178">
        <v>0</v>
      </c>
    </row>
    <row r="8179" spans="1:16" x14ac:dyDescent="0.35">
      <c r="A8179" s="2">
        <v>45810.811111111114</v>
      </c>
      <c r="B8179" s="2">
        <f t="shared" si="127"/>
        <v>45810</v>
      </c>
      <c r="C8179">
        <v>51303075</v>
      </c>
      <c r="D8179" t="s">
        <v>23</v>
      </c>
      <c r="E8179" t="s">
        <v>16</v>
      </c>
      <c r="F8179" t="s">
        <v>17</v>
      </c>
      <c r="G8179" t="s">
        <v>2106</v>
      </c>
      <c r="H8179" t="s">
        <v>19</v>
      </c>
      <c r="I8179">
        <v>400</v>
      </c>
      <c r="J8179">
        <v>0</v>
      </c>
      <c r="K8179">
        <v>823459</v>
      </c>
      <c r="L8179" t="s">
        <v>20</v>
      </c>
      <c r="M8179">
        <v>0</v>
      </c>
      <c r="N8179" s="1">
        <v>45812</v>
      </c>
      <c r="O8179">
        <v>0</v>
      </c>
      <c r="P8179">
        <v>0</v>
      </c>
    </row>
    <row r="8180" spans="1:16" x14ac:dyDescent="0.35">
      <c r="A8180" s="2">
        <v>45810.811111111114</v>
      </c>
      <c r="B8180" s="2">
        <f t="shared" si="127"/>
        <v>45810</v>
      </c>
      <c r="C8180">
        <v>52667583</v>
      </c>
      <c r="D8180" t="s">
        <v>65</v>
      </c>
      <c r="E8180" t="s">
        <v>16</v>
      </c>
      <c r="F8180" t="s">
        <v>17</v>
      </c>
      <c r="G8180" t="s">
        <v>8012</v>
      </c>
      <c r="H8180" t="s">
        <v>19</v>
      </c>
      <c r="I8180" s="3">
        <v>1600</v>
      </c>
      <c r="J8180">
        <v>0</v>
      </c>
      <c r="K8180">
        <v>3748</v>
      </c>
      <c r="L8180" t="s">
        <v>20</v>
      </c>
      <c r="M8180">
        <v>0</v>
      </c>
      <c r="N8180" s="1">
        <v>45812</v>
      </c>
      <c r="O8180">
        <v>0</v>
      </c>
      <c r="P8180">
        <v>0</v>
      </c>
    </row>
    <row r="8181" spans="1:16" x14ac:dyDescent="0.35">
      <c r="A8181" s="2">
        <v>45810.811111111114</v>
      </c>
      <c r="B8181" s="2">
        <f t="shared" si="127"/>
        <v>45810</v>
      </c>
      <c r="C8181">
        <v>52667583</v>
      </c>
      <c r="D8181" t="s">
        <v>65</v>
      </c>
      <c r="E8181" t="s">
        <v>16</v>
      </c>
      <c r="F8181" t="s">
        <v>17</v>
      </c>
      <c r="G8181" t="s">
        <v>8013</v>
      </c>
      <c r="H8181" t="s">
        <v>19</v>
      </c>
      <c r="I8181" s="3">
        <v>1200</v>
      </c>
      <c r="J8181">
        <v>0</v>
      </c>
      <c r="K8181">
        <v>27890</v>
      </c>
      <c r="L8181" t="s">
        <v>20</v>
      </c>
      <c r="M8181">
        <v>0</v>
      </c>
      <c r="N8181" s="1">
        <v>45812</v>
      </c>
      <c r="O8181">
        <v>0</v>
      </c>
      <c r="P8181">
        <v>0</v>
      </c>
    </row>
    <row r="8182" spans="1:16" x14ac:dyDescent="0.35">
      <c r="A8182" s="2">
        <v>45810.811805555553</v>
      </c>
      <c r="B8182" s="2">
        <f t="shared" si="127"/>
        <v>45810</v>
      </c>
      <c r="C8182">
        <v>36202734</v>
      </c>
      <c r="D8182" t="s">
        <v>2826</v>
      </c>
      <c r="E8182" t="s">
        <v>16</v>
      </c>
      <c r="F8182" t="s">
        <v>17</v>
      </c>
      <c r="G8182" t="s">
        <v>8014</v>
      </c>
      <c r="H8182" t="s">
        <v>19</v>
      </c>
      <c r="I8182" s="3">
        <v>1050</v>
      </c>
      <c r="J8182">
        <v>0</v>
      </c>
      <c r="K8182">
        <v>291558</v>
      </c>
      <c r="L8182" t="s">
        <v>20</v>
      </c>
      <c r="M8182">
        <v>0</v>
      </c>
      <c r="N8182" s="1">
        <v>45812</v>
      </c>
      <c r="O8182">
        <v>0</v>
      </c>
      <c r="P8182">
        <v>0</v>
      </c>
    </row>
    <row r="8183" spans="1:16" x14ac:dyDescent="0.35">
      <c r="A8183" s="2">
        <v>45810.811805555553</v>
      </c>
      <c r="B8183" s="2">
        <f t="shared" si="127"/>
        <v>45810</v>
      </c>
      <c r="C8183">
        <v>42209243</v>
      </c>
      <c r="D8183" t="s">
        <v>286</v>
      </c>
      <c r="E8183" t="s">
        <v>16</v>
      </c>
      <c r="F8183" t="s">
        <v>17</v>
      </c>
      <c r="G8183" t="s">
        <v>8015</v>
      </c>
      <c r="H8183" t="s">
        <v>19</v>
      </c>
      <c r="I8183">
        <v>800</v>
      </c>
      <c r="J8183">
        <v>0</v>
      </c>
      <c r="K8183">
        <v>6946</v>
      </c>
      <c r="L8183" t="s">
        <v>20</v>
      </c>
      <c r="M8183">
        <v>0</v>
      </c>
      <c r="N8183" s="1">
        <v>45812</v>
      </c>
      <c r="O8183">
        <v>0</v>
      </c>
      <c r="P8183">
        <v>0</v>
      </c>
    </row>
    <row r="8184" spans="1:16" x14ac:dyDescent="0.35">
      <c r="A8184" s="2">
        <v>45810.811805555553</v>
      </c>
      <c r="B8184" s="2">
        <f t="shared" si="127"/>
        <v>45810</v>
      </c>
      <c r="C8184">
        <v>43048085</v>
      </c>
      <c r="D8184" t="s">
        <v>54</v>
      </c>
      <c r="E8184" t="s">
        <v>16</v>
      </c>
      <c r="F8184" t="s">
        <v>17</v>
      </c>
      <c r="G8184" t="s">
        <v>8016</v>
      </c>
      <c r="H8184" t="s">
        <v>19</v>
      </c>
      <c r="I8184">
        <v>800</v>
      </c>
      <c r="J8184">
        <v>0</v>
      </c>
      <c r="K8184">
        <v>3250</v>
      </c>
      <c r="L8184" t="s">
        <v>20</v>
      </c>
      <c r="M8184">
        <v>0</v>
      </c>
      <c r="N8184" s="1">
        <v>45812</v>
      </c>
      <c r="O8184">
        <v>0</v>
      </c>
      <c r="P8184">
        <v>0</v>
      </c>
    </row>
    <row r="8185" spans="1:16" x14ac:dyDescent="0.35">
      <c r="A8185" s="2">
        <v>45810.811805555553</v>
      </c>
      <c r="B8185" s="2">
        <f t="shared" si="127"/>
        <v>45810</v>
      </c>
      <c r="C8185">
        <v>46596691</v>
      </c>
      <c r="D8185" t="s">
        <v>2883</v>
      </c>
      <c r="E8185" t="s">
        <v>16</v>
      </c>
      <c r="F8185" t="s">
        <v>17</v>
      </c>
      <c r="G8185" t="s">
        <v>8017</v>
      </c>
      <c r="H8185" t="s">
        <v>19</v>
      </c>
      <c r="I8185" s="3">
        <v>3550</v>
      </c>
      <c r="J8185">
        <v>0</v>
      </c>
      <c r="K8185">
        <v>939035</v>
      </c>
      <c r="L8185" t="s">
        <v>20</v>
      </c>
      <c r="M8185">
        <v>0</v>
      </c>
      <c r="N8185" s="1">
        <v>45812</v>
      </c>
      <c r="O8185">
        <v>13320</v>
      </c>
      <c r="P8185">
        <v>0</v>
      </c>
    </row>
    <row r="8186" spans="1:16" x14ac:dyDescent="0.35">
      <c r="A8186" s="2">
        <v>45810.811805555553</v>
      </c>
      <c r="B8186" s="2">
        <f t="shared" si="127"/>
        <v>45810</v>
      </c>
      <c r="C8186">
        <v>47965673</v>
      </c>
      <c r="D8186" t="s">
        <v>32</v>
      </c>
      <c r="E8186" t="s">
        <v>16</v>
      </c>
      <c r="F8186" t="s">
        <v>87</v>
      </c>
      <c r="G8186" t="s">
        <v>8018</v>
      </c>
      <c r="H8186" t="s">
        <v>16</v>
      </c>
      <c r="I8186">
        <v>750</v>
      </c>
      <c r="J8186">
        <v>0</v>
      </c>
      <c r="K8186">
        <v>383781</v>
      </c>
      <c r="L8186" t="s">
        <v>20</v>
      </c>
      <c r="M8186">
        <v>0</v>
      </c>
      <c r="N8186" s="1">
        <v>45813</v>
      </c>
      <c r="O8186">
        <v>0</v>
      </c>
      <c r="P8186">
        <v>0</v>
      </c>
    </row>
    <row r="8187" spans="1:16" x14ac:dyDescent="0.35">
      <c r="A8187" s="2">
        <v>45810.811805555553</v>
      </c>
      <c r="B8187" s="2">
        <f t="shared" si="127"/>
        <v>45810</v>
      </c>
      <c r="C8187">
        <v>49559501</v>
      </c>
      <c r="D8187" t="s">
        <v>2830</v>
      </c>
      <c r="E8187" t="s">
        <v>16</v>
      </c>
      <c r="F8187" t="s">
        <v>17</v>
      </c>
      <c r="G8187" t="s">
        <v>8019</v>
      </c>
      <c r="H8187" t="s">
        <v>19</v>
      </c>
      <c r="I8187" s="3">
        <v>1050</v>
      </c>
      <c r="J8187">
        <v>0</v>
      </c>
      <c r="K8187" t="s">
        <v>8020</v>
      </c>
      <c r="L8187" t="s">
        <v>20</v>
      </c>
      <c r="M8187">
        <v>0</v>
      </c>
      <c r="N8187" s="1">
        <v>45812</v>
      </c>
      <c r="O8187">
        <v>0</v>
      </c>
      <c r="P8187">
        <v>0</v>
      </c>
    </row>
    <row r="8188" spans="1:16" x14ac:dyDescent="0.35">
      <c r="A8188" s="2">
        <v>45810.811805555553</v>
      </c>
      <c r="B8188" s="2">
        <f t="shared" si="127"/>
        <v>45810</v>
      </c>
      <c r="C8188">
        <v>50889199</v>
      </c>
      <c r="D8188" t="s">
        <v>3220</v>
      </c>
      <c r="E8188" t="s">
        <v>16</v>
      </c>
      <c r="F8188" t="s">
        <v>17</v>
      </c>
      <c r="G8188" t="s">
        <v>8021</v>
      </c>
      <c r="H8188" t="s">
        <v>19</v>
      </c>
      <c r="I8188" s="3">
        <v>3150</v>
      </c>
      <c r="J8188">
        <v>0</v>
      </c>
      <c r="K8188">
        <v>913759</v>
      </c>
      <c r="L8188" t="s">
        <v>20</v>
      </c>
      <c r="M8188">
        <v>0</v>
      </c>
      <c r="N8188" s="1">
        <v>45812</v>
      </c>
      <c r="O8188">
        <v>0</v>
      </c>
      <c r="P8188">
        <v>0</v>
      </c>
    </row>
    <row r="8189" spans="1:16" x14ac:dyDescent="0.35">
      <c r="A8189" s="2">
        <v>45810.811805555553</v>
      </c>
      <c r="B8189" s="2">
        <f t="shared" si="127"/>
        <v>45810</v>
      </c>
      <c r="C8189">
        <v>52549481</v>
      </c>
      <c r="D8189" t="s">
        <v>69</v>
      </c>
      <c r="E8189" t="s">
        <v>16</v>
      </c>
      <c r="F8189" t="s">
        <v>17</v>
      </c>
      <c r="G8189" t="s">
        <v>8022</v>
      </c>
      <c r="H8189" t="s">
        <v>19</v>
      </c>
      <c r="I8189">
        <v>200</v>
      </c>
      <c r="J8189">
        <v>0</v>
      </c>
      <c r="K8189">
        <v>25339</v>
      </c>
      <c r="L8189" t="s">
        <v>20</v>
      </c>
      <c r="M8189">
        <v>0</v>
      </c>
      <c r="N8189" s="1">
        <v>45812</v>
      </c>
      <c r="O8189">
        <v>0</v>
      </c>
      <c r="P8189">
        <v>0</v>
      </c>
    </row>
    <row r="8190" spans="1:16" x14ac:dyDescent="0.35">
      <c r="A8190" s="2">
        <v>45810.811805555553</v>
      </c>
      <c r="B8190" s="2">
        <f t="shared" si="127"/>
        <v>45810</v>
      </c>
      <c r="C8190">
        <v>52667583</v>
      </c>
      <c r="D8190" t="s">
        <v>65</v>
      </c>
      <c r="E8190" t="s">
        <v>16</v>
      </c>
      <c r="F8190" t="s">
        <v>17</v>
      </c>
      <c r="G8190" t="s">
        <v>8023</v>
      </c>
      <c r="H8190" t="s">
        <v>19</v>
      </c>
      <c r="I8190" s="3">
        <v>1400</v>
      </c>
      <c r="J8190">
        <v>0</v>
      </c>
      <c r="K8190">
        <v>24667</v>
      </c>
      <c r="L8190" t="s">
        <v>20</v>
      </c>
      <c r="M8190">
        <v>0</v>
      </c>
      <c r="N8190" s="1">
        <v>45812</v>
      </c>
      <c r="O8190">
        <v>0</v>
      </c>
      <c r="P8190">
        <v>0</v>
      </c>
    </row>
    <row r="8191" spans="1:16" x14ac:dyDescent="0.35">
      <c r="A8191" s="2">
        <v>45810.8125</v>
      </c>
      <c r="B8191" s="2">
        <f t="shared" si="127"/>
        <v>45810</v>
      </c>
      <c r="C8191">
        <v>36185783</v>
      </c>
      <c r="D8191" t="s">
        <v>42</v>
      </c>
      <c r="E8191" t="s">
        <v>16</v>
      </c>
      <c r="F8191" t="s">
        <v>17</v>
      </c>
      <c r="G8191" t="s">
        <v>8024</v>
      </c>
      <c r="H8191" t="s">
        <v>19</v>
      </c>
      <c r="I8191">
        <v>450</v>
      </c>
      <c r="J8191">
        <v>0</v>
      </c>
      <c r="K8191">
        <v>1226</v>
      </c>
      <c r="L8191" t="s">
        <v>20</v>
      </c>
      <c r="M8191">
        <v>0</v>
      </c>
      <c r="N8191" s="1">
        <v>45812</v>
      </c>
      <c r="O8191">
        <v>0</v>
      </c>
      <c r="P8191">
        <v>0</v>
      </c>
    </row>
    <row r="8192" spans="1:16" x14ac:dyDescent="0.35">
      <c r="A8192" s="2">
        <v>45810.8125</v>
      </c>
      <c r="B8192" s="2">
        <f t="shared" si="127"/>
        <v>45810</v>
      </c>
      <c r="C8192">
        <v>42209243</v>
      </c>
      <c r="D8192" t="s">
        <v>286</v>
      </c>
      <c r="E8192" t="s">
        <v>16</v>
      </c>
      <c r="F8192" t="s">
        <v>17</v>
      </c>
      <c r="G8192" t="s">
        <v>8025</v>
      </c>
      <c r="H8192" t="s">
        <v>19</v>
      </c>
      <c r="I8192" s="3">
        <v>2000</v>
      </c>
      <c r="J8192">
        <v>0</v>
      </c>
      <c r="K8192">
        <v>742517</v>
      </c>
      <c r="L8192" t="s">
        <v>20</v>
      </c>
      <c r="M8192">
        <v>0</v>
      </c>
      <c r="N8192" s="1">
        <v>45812</v>
      </c>
      <c r="O8192">
        <v>0</v>
      </c>
      <c r="P8192">
        <v>0</v>
      </c>
    </row>
    <row r="8193" spans="1:16" x14ac:dyDescent="0.35">
      <c r="A8193" s="2">
        <v>45810.8125</v>
      </c>
      <c r="B8193" s="2">
        <f t="shared" si="127"/>
        <v>45810</v>
      </c>
      <c r="C8193">
        <v>43048085</v>
      </c>
      <c r="D8193" t="s">
        <v>54</v>
      </c>
      <c r="E8193" t="s">
        <v>16</v>
      </c>
      <c r="F8193" t="s">
        <v>17</v>
      </c>
      <c r="G8193" t="s">
        <v>8026</v>
      </c>
      <c r="H8193" t="s">
        <v>19</v>
      </c>
      <c r="I8193">
        <v>800</v>
      </c>
      <c r="J8193">
        <v>0</v>
      </c>
      <c r="K8193">
        <v>304251</v>
      </c>
      <c r="L8193" t="s">
        <v>20</v>
      </c>
      <c r="M8193">
        <v>0</v>
      </c>
      <c r="N8193" s="1">
        <v>45812</v>
      </c>
      <c r="O8193">
        <v>0</v>
      </c>
      <c r="P8193">
        <v>0</v>
      </c>
    </row>
    <row r="8194" spans="1:16" x14ac:dyDescent="0.35">
      <c r="A8194" s="2">
        <v>45810.8125</v>
      </c>
      <c r="B8194" s="2">
        <f t="shared" si="127"/>
        <v>45810</v>
      </c>
      <c r="C8194">
        <v>45652419</v>
      </c>
      <c r="D8194" t="s">
        <v>2906</v>
      </c>
      <c r="E8194" t="s">
        <v>16</v>
      </c>
      <c r="F8194" t="s">
        <v>17</v>
      </c>
      <c r="G8194" t="s">
        <v>8027</v>
      </c>
      <c r="H8194" t="s">
        <v>19</v>
      </c>
      <c r="I8194">
        <v>250</v>
      </c>
      <c r="J8194">
        <v>0</v>
      </c>
      <c r="K8194">
        <v>926369</v>
      </c>
      <c r="L8194" t="s">
        <v>20</v>
      </c>
      <c r="M8194">
        <v>0</v>
      </c>
      <c r="N8194" s="1">
        <v>45812</v>
      </c>
      <c r="O8194">
        <v>0</v>
      </c>
      <c r="P8194">
        <v>0</v>
      </c>
    </row>
    <row r="8195" spans="1:16" x14ac:dyDescent="0.35">
      <c r="A8195" s="2">
        <v>45810.8125</v>
      </c>
      <c r="B8195" s="2">
        <f t="shared" ref="B8195:B8258" si="128">TRUNC(A8195)</f>
        <v>45810</v>
      </c>
      <c r="C8195">
        <v>47077871</v>
      </c>
      <c r="D8195" t="s">
        <v>2866</v>
      </c>
      <c r="E8195" t="s">
        <v>16</v>
      </c>
      <c r="F8195" t="s">
        <v>17</v>
      </c>
      <c r="G8195" t="s">
        <v>8028</v>
      </c>
      <c r="H8195" t="s">
        <v>19</v>
      </c>
      <c r="I8195" s="3">
        <v>2450</v>
      </c>
      <c r="J8195">
        <v>0</v>
      </c>
      <c r="K8195">
        <v>2154</v>
      </c>
      <c r="L8195" t="s">
        <v>20</v>
      </c>
      <c r="M8195">
        <v>0</v>
      </c>
      <c r="N8195" s="1">
        <v>45812</v>
      </c>
      <c r="O8195">
        <v>0</v>
      </c>
      <c r="P8195">
        <v>0</v>
      </c>
    </row>
    <row r="8196" spans="1:16" x14ac:dyDescent="0.35">
      <c r="A8196" s="2">
        <v>45810.8125</v>
      </c>
      <c r="B8196" s="2">
        <f t="shared" si="128"/>
        <v>45810</v>
      </c>
      <c r="C8196">
        <v>47148329</v>
      </c>
      <c r="D8196" t="s">
        <v>3561</v>
      </c>
      <c r="E8196" t="s">
        <v>16</v>
      </c>
      <c r="F8196" t="s">
        <v>17</v>
      </c>
      <c r="G8196" t="s">
        <v>8029</v>
      </c>
      <c r="H8196" t="s">
        <v>19</v>
      </c>
      <c r="I8196">
        <v>800</v>
      </c>
      <c r="J8196">
        <v>0</v>
      </c>
      <c r="K8196">
        <v>300552</v>
      </c>
      <c r="L8196" t="s">
        <v>20</v>
      </c>
      <c r="M8196">
        <v>0</v>
      </c>
      <c r="N8196" s="1">
        <v>45812</v>
      </c>
      <c r="O8196">
        <v>1682</v>
      </c>
      <c r="P8196">
        <v>0</v>
      </c>
    </row>
    <row r="8197" spans="1:16" x14ac:dyDescent="0.35">
      <c r="A8197" s="2">
        <v>45810.8125</v>
      </c>
      <c r="B8197" s="2">
        <f t="shared" si="128"/>
        <v>45810</v>
      </c>
      <c r="C8197">
        <v>47392121</v>
      </c>
      <c r="D8197" t="s">
        <v>27</v>
      </c>
      <c r="E8197" t="s">
        <v>16</v>
      </c>
      <c r="F8197" t="s">
        <v>17</v>
      </c>
      <c r="G8197" t="s">
        <v>8030</v>
      </c>
      <c r="H8197" t="s">
        <v>19</v>
      </c>
      <c r="I8197" s="3">
        <v>1700</v>
      </c>
      <c r="J8197">
        <v>0</v>
      </c>
      <c r="K8197">
        <v>303751</v>
      </c>
      <c r="L8197" t="s">
        <v>20</v>
      </c>
      <c r="M8197">
        <v>0</v>
      </c>
      <c r="N8197" s="1">
        <v>45812</v>
      </c>
      <c r="O8197">
        <v>0</v>
      </c>
      <c r="P8197">
        <v>0</v>
      </c>
    </row>
    <row r="8198" spans="1:16" x14ac:dyDescent="0.35">
      <c r="A8198" s="2">
        <v>45810.8125</v>
      </c>
      <c r="B8198" s="2">
        <f t="shared" si="128"/>
        <v>45810</v>
      </c>
      <c r="C8198">
        <v>50342598</v>
      </c>
      <c r="D8198" t="s">
        <v>2812</v>
      </c>
      <c r="E8198" t="s">
        <v>16</v>
      </c>
      <c r="F8198" t="s">
        <v>17</v>
      </c>
      <c r="G8198" t="s">
        <v>8031</v>
      </c>
      <c r="H8198" t="s">
        <v>19</v>
      </c>
      <c r="I8198">
        <v>50</v>
      </c>
      <c r="J8198">
        <v>0</v>
      </c>
      <c r="K8198">
        <v>10730</v>
      </c>
      <c r="L8198" t="s">
        <v>20</v>
      </c>
      <c r="M8198">
        <v>0</v>
      </c>
      <c r="N8198" s="1">
        <v>45812</v>
      </c>
      <c r="O8198">
        <v>0</v>
      </c>
      <c r="P8198">
        <v>0</v>
      </c>
    </row>
    <row r="8199" spans="1:16" x14ac:dyDescent="0.35">
      <c r="A8199" s="2">
        <v>45810.8125</v>
      </c>
      <c r="B8199" s="2">
        <f t="shared" si="128"/>
        <v>45810</v>
      </c>
      <c r="C8199">
        <v>51303075</v>
      </c>
      <c r="D8199" t="s">
        <v>23</v>
      </c>
      <c r="E8199" t="s">
        <v>16</v>
      </c>
      <c r="F8199" t="s">
        <v>17</v>
      </c>
      <c r="G8199" t="s">
        <v>8032</v>
      </c>
      <c r="H8199" t="s">
        <v>19</v>
      </c>
      <c r="I8199" s="3">
        <v>1850</v>
      </c>
      <c r="J8199">
        <v>0</v>
      </c>
      <c r="K8199">
        <v>6903</v>
      </c>
      <c r="L8199" t="s">
        <v>20</v>
      </c>
      <c r="M8199">
        <v>0</v>
      </c>
      <c r="N8199" s="1">
        <v>45812</v>
      </c>
      <c r="O8199">
        <v>0</v>
      </c>
      <c r="P8199">
        <v>0</v>
      </c>
    </row>
    <row r="8200" spans="1:16" x14ac:dyDescent="0.35">
      <c r="A8200" s="2">
        <v>45810.8125</v>
      </c>
      <c r="B8200" s="2">
        <f t="shared" si="128"/>
        <v>45810</v>
      </c>
      <c r="C8200">
        <v>51543287</v>
      </c>
      <c r="D8200" t="s">
        <v>2800</v>
      </c>
      <c r="E8200" t="s">
        <v>16</v>
      </c>
      <c r="F8200" t="s">
        <v>17</v>
      </c>
      <c r="G8200" t="s">
        <v>8033</v>
      </c>
      <c r="H8200" t="s">
        <v>19</v>
      </c>
      <c r="I8200" s="3">
        <v>1700</v>
      </c>
      <c r="J8200">
        <v>0</v>
      </c>
      <c r="K8200">
        <v>53304</v>
      </c>
      <c r="L8200" t="s">
        <v>20</v>
      </c>
      <c r="M8200">
        <v>0</v>
      </c>
      <c r="N8200" s="1">
        <v>45812</v>
      </c>
      <c r="O8200">
        <v>0</v>
      </c>
      <c r="P8200">
        <v>0</v>
      </c>
    </row>
    <row r="8201" spans="1:16" x14ac:dyDescent="0.35">
      <c r="A8201" s="2">
        <v>45810.8125</v>
      </c>
      <c r="B8201" s="2">
        <f t="shared" si="128"/>
        <v>45810</v>
      </c>
      <c r="C8201">
        <v>52549481</v>
      </c>
      <c r="D8201" t="s">
        <v>69</v>
      </c>
      <c r="E8201" t="s">
        <v>16</v>
      </c>
      <c r="F8201" t="s">
        <v>17</v>
      </c>
      <c r="G8201" t="s">
        <v>8034</v>
      </c>
      <c r="H8201" t="s">
        <v>19</v>
      </c>
      <c r="I8201" s="3">
        <v>5100</v>
      </c>
      <c r="J8201">
        <v>0</v>
      </c>
      <c r="K8201">
        <v>53017</v>
      </c>
      <c r="L8201" t="s">
        <v>20</v>
      </c>
      <c r="M8201">
        <v>0</v>
      </c>
      <c r="N8201" s="1">
        <v>45812</v>
      </c>
      <c r="O8201">
        <v>0</v>
      </c>
      <c r="P8201">
        <v>0</v>
      </c>
    </row>
    <row r="8202" spans="1:16" x14ac:dyDescent="0.35">
      <c r="A8202" s="2">
        <v>45810.8125</v>
      </c>
      <c r="B8202" s="2">
        <f t="shared" si="128"/>
        <v>45810</v>
      </c>
      <c r="C8202">
        <v>52667583</v>
      </c>
      <c r="D8202" t="s">
        <v>65</v>
      </c>
      <c r="E8202" t="s">
        <v>16</v>
      </c>
      <c r="F8202" t="s">
        <v>17</v>
      </c>
      <c r="G8202" t="s">
        <v>8035</v>
      </c>
      <c r="H8202" t="s">
        <v>19</v>
      </c>
      <c r="I8202" s="3">
        <v>1000</v>
      </c>
      <c r="J8202">
        <v>0</v>
      </c>
      <c r="K8202" t="s">
        <v>8036</v>
      </c>
      <c r="L8202" t="s">
        <v>20</v>
      </c>
      <c r="M8202">
        <v>0</v>
      </c>
      <c r="N8202" s="1">
        <v>45812</v>
      </c>
      <c r="O8202">
        <v>0</v>
      </c>
      <c r="P8202">
        <v>0</v>
      </c>
    </row>
    <row r="8203" spans="1:16" x14ac:dyDescent="0.35">
      <c r="A8203" s="2">
        <v>45810.8125</v>
      </c>
      <c r="B8203" s="2">
        <f t="shared" si="128"/>
        <v>45810</v>
      </c>
      <c r="C8203">
        <v>52841514</v>
      </c>
      <c r="D8203" t="s">
        <v>3360</v>
      </c>
      <c r="E8203" t="s">
        <v>16</v>
      </c>
      <c r="F8203" t="s">
        <v>17</v>
      </c>
      <c r="G8203" t="s">
        <v>8037</v>
      </c>
      <c r="H8203" t="s">
        <v>19</v>
      </c>
      <c r="I8203">
        <v>350</v>
      </c>
      <c r="J8203">
        <v>0</v>
      </c>
      <c r="K8203">
        <v>926004</v>
      </c>
      <c r="L8203" t="s">
        <v>20</v>
      </c>
      <c r="M8203">
        <v>0</v>
      </c>
      <c r="N8203" s="1">
        <v>45812</v>
      </c>
      <c r="O8203">
        <v>0</v>
      </c>
      <c r="P8203">
        <v>0</v>
      </c>
    </row>
    <row r="8204" spans="1:16" x14ac:dyDescent="0.35">
      <c r="A8204" s="2">
        <v>45810.813194444447</v>
      </c>
      <c r="B8204" s="2">
        <f t="shared" si="128"/>
        <v>45810</v>
      </c>
      <c r="C8204">
        <v>36202734</v>
      </c>
      <c r="D8204" t="s">
        <v>2826</v>
      </c>
      <c r="E8204" t="s">
        <v>16</v>
      </c>
      <c r="F8204" t="s">
        <v>34</v>
      </c>
      <c r="G8204" t="s">
        <v>8038</v>
      </c>
      <c r="H8204" t="s">
        <v>16</v>
      </c>
      <c r="I8204">
        <v>500</v>
      </c>
      <c r="J8204">
        <v>0</v>
      </c>
      <c r="K8204">
        <v>311635</v>
      </c>
      <c r="L8204" t="s">
        <v>20</v>
      </c>
      <c r="M8204">
        <v>0</v>
      </c>
      <c r="N8204" s="1">
        <v>45813</v>
      </c>
      <c r="O8204">
        <v>0</v>
      </c>
      <c r="P8204">
        <v>0</v>
      </c>
    </row>
    <row r="8205" spans="1:16" x14ac:dyDescent="0.35">
      <c r="A8205" s="2">
        <v>45810.813194444447</v>
      </c>
      <c r="B8205" s="2">
        <f t="shared" si="128"/>
        <v>45810</v>
      </c>
      <c r="C8205">
        <v>42209243</v>
      </c>
      <c r="D8205" t="s">
        <v>286</v>
      </c>
      <c r="E8205" t="s">
        <v>16</v>
      </c>
      <c r="F8205" t="s">
        <v>17</v>
      </c>
      <c r="G8205" t="s">
        <v>8039</v>
      </c>
      <c r="H8205" t="s">
        <v>19</v>
      </c>
      <c r="I8205" s="3">
        <v>1400</v>
      </c>
      <c r="J8205">
        <v>0</v>
      </c>
      <c r="K8205">
        <v>787</v>
      </c>
      <c r="L8205" t="s">
        <v>20</v>
      </c>
      <c r="M8205">
        <v>0</v>
      </c>
      <c r="N8205" s="1">
        <v>45812</v>
      </c>
      <c r="O8205">
        <v>0</v>
      </c>
      <c r="P8205">
        <v>0</v>
      </c>
    </row>
    <row r="8206" spans="1:16" x14ac:dyDescent="0.35">
      <c r="A8206" s="2">
        <v>45810.813194444447</v>
      </c>
      <c r="B8206" s="2">
        <f t="shared" si="128"/>
        <v>45810</v>
      </c>
      <c r="C8206">
        <v>43048085</v>
      </c>
      <c r="D8206" t="s">
        <v>54</v>
      </c>
      <c r="E8206" t="s">
        <v>16</v>
      </c>
      <c r="F8206" t="s">
        <v>17</v>
      </c>
      <c r="G8206" t="s">
        <v>1726</v>
      </c>
      <c r="H8206" t="s">
        <v>19</v>
      </c>
      <c r="I8206">
        <v>800</v>
      </c>
      <c r="J8206">
        <v>0</v>
      </c>
      <c r="K8206">
        <v>3690</v>
      </c>
      <c r="L8206" t="s">
        <v>20</v>
      </c>
      <c r="M8206">
        <v>0</v>
      </c>
      <c r="N8206" s="1">
        <v>45812</v>
      </c>
      <c r="O8206">
        <v>0</v>
      </c>
      <c r="P8206">
        <v>0</v>
      </c>
    </row>
    <row r="8207" spans="1:16" x14ac:dyDescent="0.35">
      <c r="A8207" s="2">
        <v>45810.813194444447</v>
      </c>
      <c r="B8207" s="2">
        <f t="shared" si="128"/>
        <v>45810</v>
      </c>
      <c r="C8207">
        <v>49614452</v>
      </c>
      <c r="D8207" t="s">
        <v>2823</v>
      </c>
      <c r="E8207" t="s">
        <v>16</v>
      </c>
      <c r="F8207" t="s">
        <v>17</v>
      </c>
      <c r="G8207" t="s">
        <v>8040</v>
      </c>
      <c r="H8207" t="s">
        <v>19</v>
      </c>
      <c r="I8207" s="3">
        <v>3650</v>
      </c>
      <c r="J8207">
        <v>0</v>
      </c>
      <c r="K8207">
        <v>927170</v>
      </c>
      <c r="L8207" t="s">
        <v>20</v>
      </c>
      <c r="M8207">
        <v>0</v>
      </c>
      <c r="N8207" s="1">
        <v>45812</v>
      </c>
      <c r="O8207">
        <v>0</v>
      </c>
      <c r="P8207">
        <v>0</v>
      </c>
    </row>
    <row r="8208" spans="1:16" x14ac:dyDescent="0.35">
      <c r="A8208" s="2">
        <v>45810.813194444447</v>
      </c>
      <c r="B8208" s="2">
        <f t="shared" si="128"/>
        <v>45810</v>
      </c>
      <c r="C8208">
        <v>50342598</v>
      </c>
      <c r="D8208" t="s">
        <v>2812</v>
      </c>
      <c r="E8208" t="s">
        <v>16</v>
      </c>
      <c r="F8208" t="s">
        <v>17</v>
      </c>
      <c r="G8208" t="s">
        <v>8041</v>
      </c>
      <c r="H8208" t="s">
        <v>19</v>
      </c>
      <c r="I8208" s="3">
        <v>1150</v>
      </c>
      <c r="J8208">
        <v>0</v>
      </c>
      <c r="K8208">
        <v>108695</v>
      </c>
      <c r="L8208" t="s">
        <v>20</v>
      </c>
      <c r="M8208">
        <v>0</v>
      </c>
      <c r="N8208" s="1">
        <v>45812</v>
      </c>
      <c r="O8208">
        <v>0</v>
      </c>
      <c r="P8208">
        <v>0</v>
      </c>
    </row>
    <row r="8209" spans="1:16" x14ac:dyDescent="0.35">
      <c r="A8209" s="2">
        <v>45810.813194444447</v>
      </c>
      <c r="B8209" s="2">
        <f t="shared" si="128"/>
        <v>45810</v>
      </c>
      <c r="C8209">
        <v>52667583</v>
      </c>
      <c r="D8209" t="s">
        <v>65</v>
      </c>
      <c r="E8209" t="s">
        <v>16</v>
      </c>
      <c r="F8209" t="s">
        <v>17</v>
      </c>
      <c r="G8209" t="s">
        <v>8042</v>
      </c>
      <c r="H8209" t="s">
        <v>19</v>
      </c>
      <c r="I8209" s="3">
        <v>1600</v>
      </c>
      <c r="J8209">
        <v>0</v>
      </c>
      <c r="K8209">
        <v>9010</v>
      </c>
      <c r="L8209" t="s">
        <v>20</v>
      </c>
      <c r="M8209">
        <v>0</v>
      </c>
      <c r="N8209" s="1">
        <v>45812</v>
      </c>
      <c r="O8209">
        <v>0</v>
      </c>
      <c r="P8209">
        <v>0</v>
      </c>
    </row>
    <row r="8210" spans="1:16" x14ac:dyDescent="0.35">
      <c r="A8210" s="2">
        <v>45810.813194444447</v>
      </c>
      <c r="B8210" s="2">
        <f t="shared" si="128"/>
        <v>45810</v>
      </c>
      <c r="C8210">
        <v>52842048</v>
      </c>
      <c r="D8210" t="s">
        <v>37</v>
      </c>
      <c r="E8210" t="s">
        <v>16</v>
      </c>
      <c r="F8210" t="s">
        <v>17</v>
      </c>
      <c r="G8210" t="s">
        <v>8043</v>
      </c>
      <c r="H8210" t="s">
        <v>19</v>
      </c>
      <c r="I8210">
        <v>200</v>
      </c>
      <c r="J8210">
        <v>0</v>
      </c>
      <c r="K8210">
        <v>926954</v>
      </c>
      <c r="L8210" t="s">
        <v>20</v>
      </c>
      <c r="M8210">
        <v>0</v>
      </c>
      <c r="N8210" s="1">
        <v>45812</v>
      </c>
      <c r="O8210">
        <v>0</v>
      </c>
      <c r="P8210">
        <v>0</v>
      </c>
    </row>
    <row r="8211" spans="1:16" x14ac:dyDescent="0.35">
      <c r="A8211" s="2">
        <v>45810.813194444447</v>
      </c>
      <c r="B8211" s="2">
        <f t="shared" si="128"/>
        <v>45810</v>
      </c>
      <c r="C8211">
        <v>52842048</v>
      </c>
      <c r="D8211" t="s">
        <v>37</v>
      </c>
      <c r="E8211" t="s">
        <v>16</v>
      </c>
      <c r="F8211" t="s">
        <v>17</v>
      </c>
      <c r="G8211" t="s">
        <v>8044</v>
      </c>
      <c r="H8211" t="s">
        <v>19</v>
      </c>
      <c r="I8211">
        <v>450</v>
      </c>
      <c r="J8211">
        <v>0</v>
      </c>
      <c r="K8211">
        <v>314046</v>
      </c>
      <c r="L8211" t="s">
        <v>20</v>
      </c>
      <c r="M8211">
        <v>0</v>
      </c>
      <c r="N8211" s="1">
        <v>45812</v>
      </c>
      <c r="O8211">
        <v>0</v>
      </c>
      <c r="P8211">
        <v>0</v>
      </c>
    </row>
    <row r="8212" spans="1:16" x14ac:dyDescent="0.35">
      <c r="A8212" s="2">
        <v>45810.813888888886</v>
      </c>
      <c r="B8212" s="2">
        <f t="shared" si="128"/>
        <v>45810</v>
      </c>
      <c r="C8212">
        <v>36202734</v>
      </c>
      <c r="D8212" t="s">
        <v>2826</v>
      </c>
      <c r="E8212" t="s">
        <v>16</v>
      </c>
      <c r="F8212" t="s">
        <v>17</v>
      </c>
      <c r="G8212" t="s">
        <v>8045</v>
      </c>
      <c r="H8212" t="s">
        <v>19</v>
      </c>
      <c r="I8212">
        <v>250</v>
      </c>
      <c r="J8212">
        <v>0</v>
      </c>
      <c r="K8212">
        <v>730</v>
      </c>
      <c r="L8212" t="s">
        <v>20</v>
      </c>
      <c r="M8212">
        <v>0</v>
      </c>
      <c r="N8212" s="1">
        <v>45812</v>
      </c>
      <c r="O8212">
        <v>0</v>
      </c>
      <c r="P8212">
        <v>0</v>
      </c>
    </row>
    <row r="8213" spans="1:16" x14ac:dyDescent="0.35">
      <c r="A8213" s="2">
        <v>45810.813888888886</v>
      </c>
      <c r="B8213" s="2">
        <f t="shared" si="128"/>
        <v>45810</v>
      </c>
      <c r="C8213">
        <v>43048085</v>
      </c>
      <c r="D8213" t="s">
        <v>54</v>
      </c>
      <c r="E8213" t="s">
        <v>16</v>
      </c>
      <c r="F8213" t="s">
        <v>87</v>
      </c>
      <c r="G8213" t="s">
        <v>8046</v>
      </c>
      <c r="H8213" t="s">
        <v>16</v>
      </c>
      <c r="I8213" s="3">
        <v>1100</v>
      </c>
      <c r="J8213">
        <v>0</v>
      </c>
      <c r="K8213">
        <v>961746</v>
      </c>
      <c r="L8213" t="s">
        <v>20</v>
      </c>
      <c r="M8213">
        <v>0</v>
      </c>
      <c r="N8213" s="1">
        <v>45813</v>
      </c>
      <c r="O8213">
        <v>0</v>
      </c>
      <c r="P8213">
        <v>0</v>
      </c>
    </row>
    <row r="8214" spans="1:16" x14ac:dyDescent="0.35">
      <c r="A8214" s="2">
        <v>45810.813888888886</v>
      </c>
      <c r="B8214" s="2">
        <f t="shared" si="128"/>
        <v>45810</v>
      </c>
      <c r="C8214">
        <v>44706435</v>
      </c>
      <c r="D8214" t="s">
        <v>2964</v>
      </c>
      <c r="E8214" t="s">
        <v>16</v>
      </c>
      <c r="F8214" t="s">
        <v>17</v>
      </c>
      <c r="G8214" t="s">
        <v>8047</v>
      </c>
      <c r="H8214" t="s">
        <v>19</v>
      </c>
      <c r="I8214" s="3">
        <v>2000</v>
      </c>
      <c r="J8214">
        <v>0</v>
      </c>
      <c r="K8214">
        <v>1354</v>
      </c>
      <c r="L8214" t="s">
        <v>20</v>
      </c>
      <c r="M8214">
        <v>0</v>
      </c>
      <c r="N8214" s="1">
        <v>45812</v>
      </c>
      <c r="O8214">
        <v>31298</v>
      </c>
      <c r="P8214">
        <v>0</v>
      </c>
    </row>
    <row r="8215" spans="1:16" x14ac:dyDescent="0.35">
      <c r="A8215" s="2">
        <v>45810.813888888886</v>
      </c>
      <c r="B8215" s="2">
        <f t="shared" si="128"/>
        <v>45810</v>
      </c>
      <c r="C8215">
        <v>44706435</v>
      </c>
      <c r="D8215" t="s">
        <v>2964</v>
      </c>
      <c r="E8215" t="s">
        <v>16</v>
      </c>
      <c r="F8215" t="s">
        <v>17</v>
      </c>
      <c r="G8215" t="s">
        <v>8048</v>
      </c>
      <c r="H8215" t="s">
        <v>19</v>
      </c>
      <c r="I8215" s="3">
        <v>4000</v>
      </c>
      <c r="J8215">
        <v>0</v>
      </c>
      <c r="K8215">
        <v>928411</v>
      </c>
      <c r="L8215" t="s">
        <v>20</v>
      </c>
      <c r="M8215">
        <v>0</v>
      </c>
      <c r="N8215" s="1">
        <v>45812</v>
      </c>
      <c r="O8215">
        <v>31297</v>
      </c>
      <c r="P8215">
        <v>0</v>
      </c>
    </row>
    <row r="8216" spans="1:16" x14ac:dyDescent="0.35">
      <c r="A8216" s="2">
        <v>45810.813888888886</v>
      </c>
      <c r="B8216" s="2">
        <f t="shared" si="128"/>
        <v>45810</v>
      </c>
      <c r="C8216">
        <v>47965673</v>
      </c>
      <c r="D8216" t="s">
        <v>32</v>
      </c>
      <c r="E8216" t="s">
        <v>16</v>
      </c>
      <c r="F8216" t="s">
        <v>17</v>
      </c>
      <c r="G8216" t="s">
        <v>6979</v>
      </c>
      <c r="H8216" t="s">
        <v>19</v>
      </c>
      <c r="I8216" s="3">
        <v>2500</v>
      </c>
      <c r="J8216">
        <v>0</v>
      </c>
      <c r="K8216">
        <v>8068</v>
      </c>
      <c r="L8216" t="s">
        <v>20</v>
      </c>
      <c r="M8216">
        <v>0</v>
      </c>
      <c r="N8216" s="1">
        <v>45812</v>
      </c>
      <c r="O8216">
        <v>0</v>
      </c>
      <c r="P8216">
        <v>0</v>
      </c>
    </row>
    <row r="8217" spans="1:16" x14ac:dyDescent="0.35">
      <c r="A8217" s="2">
        <v>45810.813888888886</v>
      </c>
      <c r="B8217" s="2">
        <f t="shared" si="128"/>
        <v>45810</v>
      </c>
      <c r="C8217">
        <v>47965673</v>
      </c>
      <c r="D8217" t="s">
        <v>32</v>
      </c>
      <c r="E8217" t="s">
        <v>16</v>
      </c>
      <c r="F8217" t="s">
        <v>17</v>
      </c>
      <c r="G8217" t="s">
        <v>8049</v>
      </c>
      <c r="H8217" t="s">
        <v>19</v>
      </c>
      <c r="I8217">
        <v>750</v>
      </c>
      <c r="J8217">
        <v>0</v>
      </c>
      <c r="K8217">
        <v>205207</v>
      </c>
      <c r="L8217" t="s">
        <v>20</v>
      </c>
      <c r="M8217">
        <v>0</v>
      </c>
      <c r="N8217" s="1">
        <v>45812</v>
      </c>
      <c r="O8217">
        <v>0</v>
      </c>
      <c r="P8217">
        <v>0</v>
      </c>
    </row>
    <row r="8218" spans="1:16" x14ac:dyDescent="0.35">
      <c r="A8218" s="2">
        <v>45810.813888888886</v>
      </c>
      <c r="B8218" s="2">
        <f t="shared" si="128"/>
        <v>45810</v>
      </c>
      <c r="C8218">
        <v>47965673</v>
      </c>
      <c r="D8218" t="s">
        <v>32</v>
      </c>
      <c r="E8218" t="s">
        <v>16</v>
      </c>
      <c r="F8218" t="s">
        <v>17</v>
      </c>
      <c r="G8218" t="s">
        <v>8050</v>
      </c>
      <c r="H8218" t="s">
        <v>19</v>
      </c>
      <c r="I8218">
        <v>550</v>
      </c>
      <c r="J8218">
        <v>0</v>
      </c>
      <c r="K8218">
        <v>929754</v>
      </c>
      <c r="L8218" t="s">
        <v>20</v>
      </c>
      <c r="M8218">
        <v>0</v>
      </c>
      <c r="N8218" s="1">
        <v>45812</v>
      </c>
      <c r="O8218">
        <v>0</v>
      </c>
      <c r="P8218">
        <v>0</v>
      </c>
    </row>
    <row r="8219" spans="1:16" x14ac:dyDescent="0.35">
      <c r="A8219" s="2">
        <v>45810.813888888886</v>
      </c>
      <c r="B8219" s="2">
        <f t="shared" si="128"/>
        <v>45810</v>
      </c>
      <c r="C8219">
        <v>47965673</v>
      </c>
      <c r="D8219" t="s">
        <v>32</v>
      </c>
      <c r="E8219" t="s">
        <v>16</v>
      </c>
      <c r="F8219" t="s">
        <v>17</v>
      </c>
      <c r="G8219" t="s">
        <v>8051</v>
      </c>
      <c r="H8219" t="s">
        <v>19</v>
      </c>
      <c r="I8219">
        <v>450</v>
      </c>
      <c r="J8219">
        <v>0</v>
      </c>
      <c r="K8219">
        <v>7587</v>
      </c>
      <c r="L8219" t="s">
        <v>20</v>
      </c>
      <c r="M8219">
        <v>0</v>
      </c>
      <c r="N8219" s="1">
        <v>45812</v>
      </c>
      <c r="O8219">
        <v>0</v>
      </c>
      <c r="P8219">
        <v>0</v>
      </c>
    </row>
    <row r="8220" spans="1:16" x14ac:dyDescent="0.35">
      <c r="A8220" s="2">
        <v>45810.813888888886</v>
      </c>
      <c r="B8220" s="2">
        <f t="shared" si="128"/>
        <v>45810</v>
      </c>
      <c r="C8220">
        <v>49340394</v>
      </c>
      <c r="D8220" t="s">
        <v>2966</v>
      </c>
      <c r="E8220" t="s">
        <v>16</v>
      </c>
      <c r="F8220" t="s">
        <v>87</v>
      </c>
      <c r="G8220" t="s">
        <v>8052</v>
      </c>
      <c r="H8220" t="s">
        <v>16</v>
      </c>
      <c r="I8220">
        <v>50</v>
      </c>
      <c r="J8220">
        <v>0</v>
      </c>
      <c r="K8220">
        <v>961177</v>
      </c>
      <c r="L8220" t="s">
        <v>20</v>
      </c>
      <c r="M8220">
        <v>0</v>
      </c>
      <c r="N8220" s="1">
        <v>45813</v>
      </c>
      <c r="O8220">
        <v>0</v>
      </c>
      <c r="P8220">
        <v>0</v>
      </c>
    </row>
    <row r="8221" spans="1:16" x14ac:dyDescent="0.35">
      <c r="A8221" s="2">
        <v>45810.813888888886</v>
      </c>
      <c r="B8221" s="2">
        <f t="shared" si="128"/>
        <v>45810</v>
      </c>
      <c r="C8221">
        <v>49559501</v>
      </c>
      <c r="D8221" t="s">
        <v>2830</v>
      </c>
      <c r="E8221" t="s">
        <v>16</v>
      </c>
      <c r="F8221" t="s">
        <v>17</v>
      </c>
      <c r="G8221" t="s">
        <v>8053</v>
      </c>
      <c r="H8221" t="s">
        <v>19</v>
      </c>
      <c r="I8221" s="3">
        <v>2950</v>
      </c>
      <c r="J8221">
        <v>0</v>
      </c>
      <c r="K8221">
        <v>298</v>
      </c>
      <c r="L8221" t="s">
        <v>20</v>
      </c>
      <c r="M8221">
        <v>0</v>
      </c>
      <c r="N8221" s="1">
        <v>45812</v>
      </c>
      <c r="O8221">
        <v>0</v>
      </c>
      <c r="P8221">
        <v>0</v>
      </c>
    </row>
    <row r="8222" spans="1:16" x14ac:dyDescent="0.35">
      <c r="A8222" s="2">
        <v>45810.813888888886</v>
      </c>
      <c r="B8222" s="2">
        <f t="shared" si="128"/>
        <v>45810</v>
      </c>
      <c r="C8222">
        <v>49614452</v>
      </c>
      <c r="D8222" t="s">
        <v>2823</v>
      </c>
      <c r="E8222" t="s">
        <v>16</v>
      </c>
      <c r="F8222" t="s">
        <v>17</v>
      </c>
      <c r="G8222" t="s">
        <v>8054</v>
      </c>
      <c r="H8222" t="s">
        <v>19</v>
      </c>
      <c r="I8222" s="3">
        <v>5750</v>
      </c>
      <c r="J8222">
        <v>0</v>
      </c>
      <c r="K8222">
        <v>2771</v>
      </c>
      <c r="L8222" t="s">
        <v>20</v>
      </c>
      <c r="M8222">
        <v>0</v>
      </c>
      <c r="N8222" s="1">
        <v>45812</v>
      </c>
      <c r="O8222">
        <v>0</v>
      </c>
      <c r="P8222">
        <v>0</v>
      </c>
    </row>
    <row r="8223" spans="1:16" x14ac:dyDescent="0.35">
      <c r="A8223" s="2">
        <v>45810.813888888886</v>
      </c>
      <c r="B8223" s="2">
        <f t="shared" si="128"/>
        <v>45810</v>
      </c>
      <c r="C8223">
        <v>51543222</v>
      </c>
      <c r="D8223" t="s">
        <v>142</v>
      </c>
      <c r="E8223" t="s">
        <v>16</v>
      </c>
      <c r="F8223" t="s">
        <v>17</v>
      </c>
      <c r="G8223" t="s">
        <v>3181</v>
      </c>
      <c r="H8223" t="s">
        <v>19</v>
      </c>
      <c r="I8223" s="3">
        <v>2400</v>
      </c>
      <c r="J8223">
        <v>0</v>
      </c>
      <c r="K8223">
        <v>222442</v>
      </c>
      <c r="L8223" t="s">
        <v>20</v>
      </c>
      <c r="M8223">
        <v>0</v>
      </c>
      <c r="N8223" s="1">
        <v>45812</v>
      </c>
      <c r="O8223">
        <v>0</v>
      </c>
      <c r="P8223">
        <v>0</v>
      </c>
    </row>
    <row r="8224" spans="1:16" x14ac:dyDescent="0.35">
      <c r="A8224" s="2">
        <v>45810.814583333333</v>
      </c>
      <c r="B8224" s="2">
        <f t="shared" si="128"/>
        <v>45810</v>
      </c>
      <c r="C8224">
        <v>33494068</v>
      </c>
      <c r="D8224" t="s">
        <v>40</v>
      </c>
      <c r="E8224" t="s">
        <v>16</v>
      </c>
      <c r="F8224" t="s">
        <v>17</v>
      </c>
      <c r="G8224" t="s">
        <v>8055</v>
      </c>
      <c r="H8224" t="s">
        <v>19</v>
      </c>
      <c r="I8224" s="3">
        <v>1400</v>
      </c>
      <c r="J8224">
        <v>0</v>
      </c>
      <c r="K8224">
        <v>9290</v>
      </c>
      <c r="L8224" t="s">
        <v>20</v>
      </c>
      <c r="M8224">
        <v>0</v>
      </c>
      <c r="N8224" s="1">
        <v>45812</v>
      </c>
      <c r="O8224">
        <v>14356</v>
      </c>
      <c r="P8224">
        <v>0</v>
      </c>
    </row>
    <row r="8225" spans="1:16" x14ac:dyDescent="0.35">
      <c r="A8225" s="2">
        <v>45810.814583333333</v>
      </c>
      <c r="B8225" s="2">
        <f t="shared" si="128"/>
        <v>45810</v>
      </c>
      <c r="C8225">
        <v>45652419</v>
      </c>
      <c r="D8225" t="s">
        <v>2906</v>
      </c>
      <c r="E8225" t="s">
        <v>16</v>
      </c>
      <c r="F8225" t="s">
        <v>17</v>
      </c>
      <c r="G8225" t="s">
        <v>8056</v>
      </c>
      <c r="H8225" t="s">
        <v>19</v>
      </c>
      <c r="I8225" s="3">
        <v>2700</v>
      </c>
      <c r="J8225">
        <v>0</v>
      </c>
      <c r="K8225">
        <v>327603</v>
      </c>
      <c r="L8225" t="s">
        <v>20</v>
      </c>
      <c r="M8225">
        <v>0</v>
      </c>
      <c r="N8225" s="1">
        <v>45812</v>
      </c>
      <c r="O8225">
        <v>0</v>
      </c>
      <c r="P8225">
        <v>0</v>
      </c>
    </row>
    <row r="8226" spans="1:16" x14ac:dyDescent="0.35">
      <c r="A8226" s="2">
        <v>45810.814583333333</v>
      </c>
      <c r="B8226" s="2">
        <f t="shared" si="128"/>
        <v>45810</v>
      </c>
      <c r="C8226">
        <v>49395599</v>
      </c>
      <c r="D8226" t="s">
        <v>2892</v>
      </c>
      <c r="E8226" t="s">
        <v>16</v>
      </c>
      <c r="F8226" t="s">
        <v>17</v>
      </c>
      <c r="G8226" t="s">
        <v>8057</v>
      </c>
      <c r="H8226" t="s">
        <v>19</v>
      </c>
      <c r="I8226" s="3">
        <v>1250</v>
      </c>
      <c r="J8226">
        <v>0</v>
      </c>
      <c r="K8226">
        <v>355414</v>
      </c>
      <c r="L8226" t="s">
        <v>20</v>
      </c>
      <c r="M8226">
        <v>0</v>
      </c>
      <c r="N8226" s="1">
        <v>45812</v>
      </c>
      <c r="O8226">
        <v>0</v>
      </c>
      <c r="P8226">
        <v>0</v>
      </c>
    </row>
    <row r="8227" spans="1:16" x14ac:dyDescent="0.35">
      <c r="A8227" s="2">
        <v>45810.814583333333</v>
      </c>
      <c r="B8227" s="2">
        <f t="shared" si="128"/>
        <v>45810</v>
      </c>
      <c r="C8227">
        <v>49559501</v>
      </c>
      <c r="D8227" t="s">
        <v>2830</v>
      </c>
      <c r="E8227" t="s">
        <v>16</v>
      </c>
      <c r="F8227" t="s">
        <v>17</v>
      </c>
      <c r="G8227" t="s">
        <v>8058</v>
      </c>
      <c r="H8227" t="s">
        <v>19</v>
      </c>
      <c r="I8227" s="3">
        <v>2700</v>
      </c>
      <c r="J8227">
        <v>0</v>
      </c>
      <c r="K8227">
        <v>308378</v>
      </c>
      <c r="L8227" t="s">
        <v>20</v>
      </c>
      <c r="M8227">
        <v>0</v>
      </c>
      <c r="N8227" s="1">
        <v>45812</v>
      </c>
      <c r="O8227">
        <v>0</v>
      </c>
      <c r="P8227">
        <v>0</v>
      </c>
    </row>
    <row r="8228" spans="1:16" x14ac:dyDescent="0.35">
      <c r="A8228" s="2">
        <v>45810.814583333333</v>
      </c>
      <c r="B8228" s="2">
        <f t="shared" si="128"/>
        <v>45810</v>
      </c>
      <c r="C8228">
        <v>49614452</v>
      </c>
      <c r="D8228" t="s">
        <v>2823</v>
      </c>
      <c r="E8228" t="s">
        <v>16</v>
      </c>
      <c r="F8228" t="s">
        <v>17</v>
      </c>
      <c r="G8228" t="s">
        <v>8059</v>
      </c>
      <c r="H8228" t="s">
        <v>19</v>
      </c>
      <c r="I8228">
        <v>250</v>
      </c>
      <c r="J8228">
        <v>0</v>
      </c>
      <c r="K8228">
        <v>3260</v>
      </c>
      <c r="L8228" t="s">
        <v>20</v>
      </c>
      <c r="M8228">
        <v>0</v>
      </c>
      <c r="N8228" s="1">
        <v>45812</v>
      </c>
      <c r="O8228">
        <v>0</v>
      </c>
      <c r="P8228">
        <v>0</v>
      </c>
    </row>
    <row r="8229" spans="1:16" x14ac:dyDescent="0.35">
      <c r="A8229" s="2">
        <v>45810.814583333333</v>
      </c>
      <c r="B8229" s="2">
        <f t="shared" si="128"/>
        <v>45810</v>
      </c>
      <c r="C8229">
        <v>50342598</v>
      </c>
      <c r="D8229" t="s">
        <v>2812</v>
      </c>
      <c r="E8229" t="s">
        <v>16</v>
      </c>
      <c r="F8229" t="s">
        <v>17</v>
      </c>
      <c r="G8229" t="s">
        <v>8060</v>
      </c>
      <c r="H8229" t="s">
        <v>19</v>
      </c>
      <c r="I8229" s="3">
        <v>1050</v>
      </c>
      <c r="J8229">
        <v>0</v>
      </c>
      <c r="K8229">
        <v>345947</v>
      </c>
      <c r="L8229" t="s">
        <v>20</v>
      </c>
      <c r="M8229">
        <v>0</v>
      </c>
      <c r="N8229" s="1">
        <v>45812</v>
      </c>
      <c r="O8229">
        <v>0</v>
      </c>
      <c r="P8229">
        <v>0</v>
      </c>
    </row>
    <row r="8230" spans="1:16" x14ac:dyDescent="0.35">
      <c r="A8230" s="2">
        <v>45810.814583333333</v>
      </c>
      <c r="B8230" s="2">
        <f t="shared" si="128"/>
        <v>45810</v>
      </c>
      <c r="C8230">
        <v>51061401</v>
      </c>
      <c r="D8230" t="s">
        <v>2820</v>
      </c>
      <c r="E8230" t="s">
        <v>16</v>
      </c>
      <c r="F8230" t="s">
        <v>17</v>
      </c>
      <c r="G8230" t="s">
        <v>8061</v>
      </c>
      <c r="H8230" t="s">
        <v>19</v>
      </c>
      <c r="I8230">
        <v>350</v>
      </c>
      <c r="J8230">
        <v>0</v>
      </c>
      <c r="K8230">
        <v>321688</v>
      </c>
      <c r="L8230" t="s">
        <v>20</v>
      </c>
      <c r="M8230">
        <v>0</v>
      </c>
      <c r="N8230" s="1">
        <v>45812</v>
      </c>
      <c r="O8230">
        <v>0</v>
      </c>
      <c r="P8230">
        <v>0</v>
      </c>
    </row>
    <row r="8231" spans="1:16" x14ac:dyDescent="0.35">
      <c r="A8231" s="2">
        <v>45810.814583333333</v>
      </c>
      <c r="B8231" s="2">
        <f t="shared" si="128"/>
        <v>45810</v>
      </c>
      <c r="C8231">
        <v>51227160</v>
      </c>
      <c r="D8231" t="s">
        <v>3436</v>
      </c>
      <c r="E8231" t="s">
        <v>16</v>
      </c>
      <c r="F8231" t="s">
        <v>17</v>
      </c>
      <c r="G8231" t="s">
        <v>8062</v>
      </c>
      <c r="H8231" t="s">
        <v>19</v>
      </c>
      <c r="I8231" s="3">
        <v>2250</v>
      </c>
      <c r="J8231">
        <v>0</v>
      </c>
      <c r="K8231">
        <v>7450</v>
      </c>
      <c r="L8231" t="s">
        <v>20</v>
      </c>
      <c r="M8231">
        <v>0</v>
      </c>
      <c r="N8231" s="1">
        <v>45812</v>
      </c>
      <c r="O8231">
        <v>0</v>
      </c>
      <c r="P8231">
        <v>0</v>
      </c>
    </row>
    <row r="8232" spans="1:16" x14ac:dyDescent="0.35">
      <c r="A8232" s="2">
        <v>45810.81527777778</v>
      </c>
      <c r="B8232" s="2">
        <f t="shared" si="128"/>
        <v>45810</v>
      </c>
      <c r="C8232">
        <v>33494068</v>
      </c>
      <c r="D8232" t="s">
        <v>40</v>
      </c>
      <c r="E8232" t="s">
        <v>16</v>
      </c>
      <c r="F8232" t="s">
        <v>17</v>
      </c>
      <c r="G8232" t="s">
        <v>3705</v>
      </c>
      <c r="H8232" t="s">
        <v>19</v>
      </c>
      <c r="I8232">
        <v>800</v>
      </c>
      <c r="J8232">
        <v>0</v>
      </c>
      <c r="K8232">
        <v>428314</v>
      </c>
      <c r="L8232" t="s">
        <v>20</v>
      </c>
      <c r="M8232">
        <v>0</v>
      </c>
      <c r="N8232" s="1">
        <v>45812</v>
      </c>
      <c r="O8232">
        <v>14357</v>
      </c>
      <c r="P8232">
        <v>0</v>
      </c>
    </row>
    <row r="8233" spans="1:16" x14ac:dyDescent="0.35">
      <c r="A8233" s="2">
        <v>45810.81527777778</v>
      </c>
      <c r="B8233" s="2">
        <f t="shared" si="128"/>
        <v>45810</v>
      </c>
      <c r="C8233">
        <v>36202734</v>
      </c>
      <c r="D8233" t="s">
        <v>2826</v>
      </c>
      <c r="E8233" t="s">
        <v>16</v>
      </c>
      <c r="F8233" t="s">
        <v>17</v>
      </c>
      <c r="G8233" t="s">
        <v>8063</v>
      </c>
      <c r="H8233" t="s">
        <v>19</v>
      </c>
      <c r="I8233">
        <v>300</v>
      </c>
      <c r="J8233">
        <v>0</v>
      </c>
      <c r="K8233" t="s">
        <v>8064</v>
      </c>
      <c r="L8233" t="s">
        <v>20</v>
      </c>
      <c r="M8233">
        <v>0</v>
      </c>
      <c r="N8233" s="1">
        <v>45812</v>
      </c>
      <c r="O8233">
        <v>0</v>
      </c>
      <c r="P8233">
        <v>0</v>
      </c>
    </row>
    <row r="8234" spans="1:16" x14ac:dyDescent="0.35">
      <c r="A8234" s="2">
        <v>45810.81527777778</v>
      </c>
      <c r="B8234" s="2">
        <f t="shared" si="128"/>
        <v>45810</v>
      </c>
      <c r="C8234">
        <v>47392121</v>
      </c>
      <c r="D8234" t="s">
        <v>27</v>
      </c>
      <c r="E8234" t="s">
        <v>16</v>
      </c>
      <c r="F8234" t="s">
        <v>17</v>
      </c>
      <c r="G8234" t="s">
        <v>8065</v>
      </c>
      <c r="H8234" t="s">
        <v>19</v>
      </c>
      <c r="I8234">
        <v>900</v>
      </c>
      <c r="J8234">
        <v>0</v>
      </c>
      <c r="K8234">
        <v>746</v>
      </c>
      <c r="L8234" t="s">
        <v>20</v>
      </c>
      <c r="M8234">
        <v>0</v>
      </c>
      <c r="N8234" s="1">
        <v>45812</v>
      </c>
      <c r="O8234">
        <v>0</v>
      </c>
      <c r="P8234">
        <v>0</v>
      </c>
    </row>
    <row r="8235" spans="1:16" x14ac:dyDescent="0.35">
      <c r="A8235" s="2">
        <v>45810.81527777778</v>
      </c>
      <c r="B8235" s="2">
        <f t="shared" si="128"/>
        <v>45810</v>
      </c>
      <c r="C8235">
        <v>47941869</v>
      </c>
      <c r="D8235" t="s">
        <v>3045</v>
      </c>
      <c r="E8235" t="s">
        <v>16</v>
      </c>
      <c r="F8235" t="s">
        <v>17</v>
      </c>
      <c r="G8235" t="s">
        <v>8066</v>
      </c>
      <c r="H8235" t="s">
        <v>19</v>
      </c>
      <c r="I8235">
        <v>200</v>
      </c>
      <c r="J8235">
        <v>0</v>
      </c>
      <c r="K8235">
        <v>423482</v>
      </c>
      <c r="L8235" t="s">
        <v>20</v>
      </c>
      <c r="M8235">
        <v>0</v>
      </c>
      <c r="N8235" s="1">
        <v>45812</v>
      </c>
      <c r="O8235">
        <v>0</v>
      </c>
      <c r="P8235">
        <v>0</v>
      </c>
    </row>
    <row r="8236" spans="1:16" x14ac:dyDescent="0.35">
      <c r="A8236" s="2">
        <v>45810.81527777778</v>
      </c>
      <c r="B8236" s="2">
        <f t="shared" si="128"/>
        <v>45810</v>
      </c>
      <c r="C8236">
        <v>47965673</v>
      </c>
      <c r="D8236" t="s">
        <v>32</v>
      </c>
      <c r="E8236" t="s">
        <v>16</v>
      </c>
      <c r="F8236" t="s">
        <v>17</v>
      </c>
      <c r="G8236" t="s">
        <v>8067</v>
      </c>
      <c r="H8236" t="s">
        <v>19</v>
      </c>
      <c r="I8236">
        <v>450</v>
      </c>
      <c r="J8236">
        <v>0</v>
      </c>
      <c r="K8236">
        <v>944006</v>
      </c>
      <c r="L8236" t="s">
        <v>20</v>
      </c>
      <c r="M8236">
        <v>0</v>
      </c>
      <c r="N8236" s="1">
        <v>45812</v>
      </c>
      <c r="O8236">
        <v>0</v>
      </c>
      <c r="P8236">
        <v>0</v>
      </c>
    </row>
    <row r="8237" spans="1:16" x14ac:dyDescent="0.35">
      <c r="A8237" s="2">
        <v>45810.81527777778</v>
      </c>
      <c r="B8237" s="2">
        <f t="shared" si="128"/>
        <v>45810</v>
      </c>
      <c r="C8237">
        <v>49559501</v>
      </c>
      <c r="D8237" t="s">
        <v>2830</v>
      </c>
      <c r="E8237" t="s">
        <v>16</v>
      </c>
      <c r="F8237" t="s">
        <v>17</v>
      </c>
      <c r="G8237" t="s">
        <v>8068</v>
      </c>
      <c r="H8237" t="s">
        <v>19</v>
      </c>
      <c r="I8237" s="3">
        <v>2100</v>
      </c>
      <c r="J8237">
        <v>0</v>
      </c>
      <c r="K8237">
        <v>5722</v>
      </c>
      <c r="L8237" t="s">
        <v>20</v>
      </c>
      <c r="M8237">
        <v>0</v>
      </c>
      <c r="N8237" s="1">
        <v>45812</v>
      </c>
      <c r="O8237">
        <v>0</v>
      </c>
      <c r="P8237">
        <v>0</v>
      </c>
    </row>
    <row r="8238" spans="1:16" x14ac:dyDescent="0.35">
      <c r="A8238" s="2">
        <v>45810.81527777778</v>
      </c>
      <c r="B8238" s="2">
        <f t="shared" si="128"/>
        <v>45810</v>
      </c>
      <c r="C8238">
        <v>49559501</v>
      </c>
      <c r="D8238" t="s">
        <v>2830</v>
      </c>
      <c r="E8238" t="s">
        <v>16</v>
      </c>
      <c r="F8238" t="s">
        <v>17</v>
      </c>
      <c r="G8238" t="s">
        <v>8069</v>
      </c>
      <c r="H8238" t="s">
        <v>19</v>
      </c>
      <c r="I8238">
        <v>650</v>
      </c>
      <c r="J8238">
        <v>0</v>
      </c>
      <c r="K8238">
        <v>23242</v>
      </c>
      <c r="L8238" t="s">
        <v>20</v>
      </c>
      <c r="M8238">
        <v>0</v>
      </c>
      <c r="N8238" s="1">
        <v>45812</v>
      </c>
      <c r="O8238">
        <v>0</v>
      </c>
      <c r="P8238">
        <v>0</v>
      </c>
    </row>
    <row r="8239" spans="1:16" x14ac:dyDescent="0.35">
      <c r="A8239" s="2">
        <v>45810.81527777778</v>
      </c>
      <c r="B8239" s="2">
        <f t="shared" si="128"/>
        <v>45810</v>
      </c>
      <c r="C8239">
        <v>49614452</v>
      </c>
      <c r="D8239" t="s">
        <v>2823</v>
      </c>
      <c r="E8239" t="s">
        <v>16</v>
      </c>
      <c r="F8239" t="s">
        <v>87</v>
      </c>
      <c r="G8239" t="s">
        <v>8070</v>
      </c>
      <c r="H8239" t="s">
        <v>16</v>
      </c>
      <c r="I8239" s="3">
        <v>1500</v>
      </c>
      <c r="J8239">
        <v>0</v>
      </c>
      <c r="K8239">
        <v>964294</v>
      </c>
      <c r="L8239" t="s">
        <v>20</v>
      </c>
      <c r="M8239">
        <v>0</v>
      </c>
      <c r="N8239" s="1">
        <v>45813</v>
      </c>
      <c r="O8239">
        <v>0</v>
      </c>
      <c r="P8239">
        <v>0</v>
      </c>
    </row>
    <row r="8240" spans="1:16" x14ac:dyDescent="0.35">
      <c r="A8240" s="2">
        <v>45810.81527777778</v>
      </c>
      <c r="B8240" s="2">
        <f t="shared" si="128"/>
        <v>45810</v>
      </c>
      <c r="C8240">
        <v>50342598</v>
      </c>
      <c r="D8240" t="s">
        <v>2812</v>
      </c>
      <c r="E8240" t="s">
        <v>16</v>
      </c>
      <c r="F8240" t="s">
        <v>17</v>
      </c>
      <c r="G8240" t="s">
        <v>8071</v>
      </c>
      <c r="H8240" t="s">
        <v>19</v>
      </c>
      <c r="I8240">
        <v>350</v>
      </c>
      <c r="J8240">
        <v>0</v>
      </c>
      <c r="K8240">
        <v>23162</v>
      </c>
      <c r="L8240" t="s">
        <v>20</v>
      </c>
      <c r="M8240">
        <v>0</v>
      </c>
      <c r="N8240" s="1">
        <v>45812</v>
      </c>
      <c r="O8240">
        <v>0</v>
      </c>
      <c r="P8240">
        <v>0</v>
      </c>
    </row>
    <row r="8241" spans="1:16" x14ac:dyDescent="0.35">
      <c r="A8241" s="2">
        <v>45810.81527777778</v>
      </c>
      <c r="B8241" s="2">
        <f t="shared" si="128"/>
        <v>45810</v>
      </c>
      <c r="C8241">
        <v>51303075</v>
      </c>
      <c r="D8241" t="s">
        <v>23</v>
      </c>
      <c r="E8241" t="s">
        <v>16</v>
      </c>
      <c r="F8241" t="s">
        <v>17</v>
      </c>
      <c r="G8241" t="s">
        <v>8072</v>
      </c>
      <c r="H8241" t="s">
        <v>19</v>
      </c>
      <c r="I8241" s="3">
        <v>2200</v>
      </c>
      <c r="J8241">
        <v>0</v>
      </c>
      <c r="K8241">
        <v>345246</v>
      </c>
      <c r="L8241" t="s">
        <v>20</v>
      </c>
      <c r="M8241">
        <v>0</v>
      </c>
      <c r="N8241" s="1">
        <v>45812</v>
      </c>
      <c r="O8241">
        <v>0</v>
      </c>
      <c r="P8241">
        <v>0</v>
      </c>
    </row>
    <row r="8242" spans="1:16" x14ac:dyDescent="0.35">
      <c r="A8242" s="2">
        <v>45810.81527777778</v>
      </c>
      <c r="B8242" s="2">
        <f t="shared" si="128"/>
        <v>45810</v>
      </c>
      <c r="C8242">
        <v>51543287</v>
      </c>
      <c r="D8242" t="s">
        <v>2800</v>
      </c>
      <c r="E8242" t="s">
        <v>16</v>
      </c>
      <c r="F8242" t="s">
        <v>17</v>
      </c>
      <c r="G8242" t="s">
        <v>8073</v>
      </c>
      <c r="H8242" t="s">
        <v>19</v>
      </c>
      <c r="I8242" s="3">
        <v>3300</v>
      </c>
      <c r="J8242">
        <v>0</v>
      </c>
      <c r="K8242">
        <v>6218</v>
      </c>
      <c r="L8242" t="s">
        <v>20</v>
      </c>
      <c r="M8242">
        <v>0</v>
      </c>
      <c r="N8242" s="1">
        <v>45812</v>
      </c>
      <c r="O8242">
        <v>0</v>
      </c>
      <c r="P8242">
        <v>0</v>
      </c>
    </row>
    <row r="8243" spans="1:16" x14ac:dyDescent="0.35">
      <c r="A8243" s="2">
        <v>45810.81527777778</v>
      </c>
      <c r="B8243" s="2">
        <f t="shared" si="128"/>
        <v>45810</v>
      </c>
      <c r="C8243">
        <v>52667583</v>
      </c>
      <c r="D8243" t="s">
        <v>65</v>
      </c>
      <c r="E8243" t="s">
        <v>16</v>
      </c>
      <c r="F8243" t="s">
        <v>17</v>
      </c>
      <c r="G8243" t="s">
        <v>8074</v>
      </c>
      <c r="H8243" t="s">
        <v>19</v>
      </c>
      <c r="I8243" s="3">
        <v>2000</v>
      </c>
      <c r="J8243">
        <v>0</v>
      </c>
      <c r="K8243">
        <v>19442</v>
      </c>
      <c r="L8243" t="s">
        <v>20</v>
      </c>
      <c r="M8243">
        <v>0</v>
      </c>
      <c r="N8243" s="1">
        <v>45812</v>
      </c>
      <c r="O8243">
        <v>0</v>
      </c>
      <c r="P8243">
        <v>0</v>
      </c>
    </row>
    <row r="8244" spans="1:16" x14ac:dyDescent="0.35">
      <c r="A8244" s="2">
        <v>45810.81527777778</v>
      </c>
      <c r="B8244" s="2">
        <f t="shared" si="128"/>
        <v>45810</v>
      </c>
      <c r="C8244">
        <v>52842048</v>
      </c>
      <c r="D8244" t="s">
        <v>37</v>
      </c>
      <c r="E8244" t="s">
        <v>16</v>
      </c>
      <c r="F8244" t="s">
        <v>17</v>
      </c>
      <c r="G8244" t="s">
        <v>8075</v>
      </c>
      <c r="H8244" t="s">
        <v>19</v>
      </c>
      <c r="I8244">
        <v>350</v>
      </c>
      <c r="J8244">
        <v>0</v>
      </c>
      <c r="K8244">
        <v>18570</v>
      </c>
      <c r="L8244" t="s">
        <v>20</v>
      </c>
      <c r="M8244">
        <v>0</v>
      </c>
      <c r="N8244" s="1">
        <v>45812</v>
      </c>
      <c r="O8244">
        <v>0</v>
      </c>
      <c r="P8244">
        <v>0</v>
      </c>
    </row>
    <row r="8245" spans="1:16" x14ac:dyDescent="0.35">
      <c r="A8245" s="2">
        <v>45810.815972222219</v>
      </c>
      <c r="B8245" s="2">
        <f t="shared" si="128"/>
        <v>45810</v>
      </c>
      <c r="C8245">
        <v>36202734</v>
      </c>
      <c r="D8245" t="s">
        <v>2826</v>
      </c>
      <c r="E8245" t="s">
        <v>16</v>
      </c>
      <c r="F8245" t="s">
        <v>17</v>
      </c>
      <c r="G8245" t="s">
        <v>8076</v>
      </c>
      <c r="H8245" t="s">
        <v>19</v>
      </c>
      <c r="I8245">
        <v>300</v>
      </c>
      <c r="J8245">
        <v>0</v>
      </c>
      <c r="K8245">
        <v>537363</v>
      </c>
      <c r="L8245" t="s">
        <v>20</v>
      </c>
      <c r="M8245">
        <v>0</v>
      </c>
      <c r="N8245" s="1">
        <v>45812</v>
      </c>
      <c r="O8245">
        <v>0</v>
      </c>
      <c r="P8245">
        <v>0</v>
      </c>
    </row>
    <row r="8246" spans="1:16" x14ac:dyDescent="0.35">
      <c r="A8246" s="2">
        <v>45810.815972222219</v>
      </c>
      <c r="B8246" s="2">
        <f t="shared" si="128"/>
        <v>45810</v>
      </c>
      <c r="C8246">
        <v>36505710</v>
      </c>
      <c r="D8246" t="s">
        <v>286</v>
      </c>
      <c r="E8246" t="s">
        <v>16</v>
      </c>
      <c r="F8246" t="s">
        <v>17</v>
      </c>
      <c r="G8246" t="s">
        <v>8077</v>
      </c>
      <c r="H8246" t="s">
        <v>19</v>
      </c>
      <c r="I8246" s="3">
        <v>1050</v>
      </c>
      <c r="J8246">
        <v>0</v>
      </c>
      <c r="K8246">
        <v>933012</v>
      </c>
      <c r="L8246" t="s">
        <v>20</v>
      </c>
      <c r="M8246">
        <v>0</v>
      </c>
      <c r="N8246" s="1">
        <v>45812</v>
      </c>
      <c r="O8246">
        <v>0</v>
      </c>
      <c r="P8246">
        <v>0</v>
      </c>
    </row>
    <row r="8247" spans="1:16" x14ac:dyDescent="0.35">
      <c r="A8247" s="2">
        <v>45810.815972222219</v>
      </c>
      <c r="B8247" s="2">
        <f t="shared" si="128"/>
        <v>45810</v>
      </c>
      <c r="C8247">
        <v>43048085</v>
      </c>
      <c r="D8247" t="s">
        <v>54</v>
      </c>
      <c r="E8247" t="s">
        <v>16</v>
      </c>
      <c r="F8247" t="s">
        <v>17</v>
      </c>
      <c r="G8247" t="s">
        <v>5029</v>
      </c>
      <c r="H8247" t="s">
        <v>19</v>
      </c>
      <c r="I8247" s="3">
        <v>1400</v>
      </c>
      <c r="J8247">
        <v>0</v>
      </c>
      <c r="K8247">
        <v>934339</v>
      </c>
      <c r="L8247" t="s">
        <v>20</v>
      </c>
      <c r="M8247">
        <v>0</v>
      </c>
      <c r="N8247" s="1">
        <v>45812</v>
      </c>
      <c r="O8247">
        <v>0</v>
      </c>
      <c r="P8247">
        <v>0</v>
      </c>
    </row>
    <row r="8248" spans="1:16" x14ac:dyDescent="0.35">
      <c r="A8248" s="2">
        <v>45810.815972222219</v>
      </c>
      <c r="B8248" s="2">
        <f t="shared" si="128"/>
        <v>45810</v>
      </c>
      <c r="C8248">
        <v>47148329</v>
      </c>
      <c r="D8248" t="s">
        <v>3561</v>
      </c>
      <c r="E8248" t="s">
        <v>16</v>
      </c>
      <c r="F8248" t="s">
        <v>17</v>
      </c>
      <c r="G8248" t="s">
        <v>8078</v>
      </c>
      <c r="H8248" t="s">
        <v>19</v>
      </c>
      <c r="I8248">
        <v>400</v>
      </c>
      <c r="J8248">
        <v>0</v>
      </c>
      <c r="K8248">
        <v>519070</v>
      </c>
      <c r="L8248" t="s">
        <v>20</v>
      </c>
      <c r="M8248">
        <v>0</v>
      </c>
      <c r="N8248" s="1">
        <v>45812</v>
      </c>
      <c r="O8248">
        <v>1683</v>
      </c>
      <c r="P8248">
        <v>0</v>
      </c>
    </row>
    <row r="8249" spans="1:16" x14ac:dyDescent="0.35">
      <c r="A8249" s="2">
        <v>45810.815972222219</v>
      </c>
      <c r="B8249" s="2">
        <f t="shared" si="128"/>
        <v>45810</v>
      </c>
      <c r="C8249">
        <v>47148329</v>
      </c>
      <c r="D8249" t="s">
        <v>3561</v>
      </c>
      <c r="E8249" t="s">
        <v>16</v>
      </c>
      <c r="F8249" t="s">
        <v>17</v>
      </c>
      <c r="G8249" t="s">
        <v>8079</v>
      </c>
      <c r="H8249" t="s">
        <v>19</v>
      </c>
      <c r="I8249">
        <v>300</v>
      </c>
      <c r="J8249">
        <v>0</v>
      </c>
      <c r="K8249">
        <v>5594</v>
      </c>
      <c r="L8249" t="s">
        <v>20</v>
      </c>
      <c r="M8249">
        <v>0</v>
      </c>
      <c r="N8249" s="1">
        <v>45812</v>
      </c>
      <c r="O8249">
        <v>1684</v>
      </c>
      <c r="P8249">
        <v>0</v>
      </c>
    </row>
    <row r="8250" spans="1:16" x14ac:dyDescent="0.35">
      <c r="A8250" s="2">
        <v>45810.815972222219</v>
      </c>
      <c r="B8250" s="2">
        <f t="shared" si="128"/>
        <v>45810</v>
      </c>
      <c r="C8250">
        <v>47965673</v>
      </c>
      <c r="D8250" t="s">
        <v>32</v>
      </c>
      <c r="E8250" t="s">
        <v>16</v>
      </c>
      <c r="F8250" t="s">
        <v>17</v>
      </c>
      <c r="G8250" t="s">
        <v>8080</v>
      </c>
      <c r="H8250" t="s">
        <v>19</v>
      </c>
      <c r="I8250">
        <v>550</v>
      </c>
      <c r="J8250">
        <v>0</v>
      </c>
      <c r="K8250">
        <v>515290</v>
      </c>
      <c r="L8250" t="s">
        <v>20</v>
      </c>
      <c r="M8250">
        <v>0</v>
      </c>
      <c r="N8250" s="1">
        <v>45812</v>
      </c>
      <c r="O8250">
        <v>0</v>
      </c>
      <c r="P8250">
        <v>0</v>
      </c>
    </row>
    <row r="8251" spans="1:16" x14ac:dyDescent="0.35">
      <c r="A8251" s="2">
        <v>45810.815972222219</v>
      </c>
      <c r="B8251" s="2">
        <f t="shared" si="128"/>
        <v>45810</v>
      </c>
      <c r="C8251">
        <v>47965673</v>
      </c>
      <c r="D8251" t="s">
        <v>32</v>
      </c>
      <c r="E8251" t="s">
        <v>16</v>
      </c>
      <c r="F8251" t="s">
        <v>17</v>
      </c>
      <c r="G8251" t="s">
        <v>8081</v>
      </c>
      <c r="H8251" t="s">
        <v>19</v>
      </c>
      <c r="I8251">
        <v>550</v>
      </c>
      <c r="J8251">
        <v>0</v>
      </c>
      <c r="K8251">
        <v>934057</v>
      </c>
      <c r="L8251" t="s">
        <v>20</v>
      </c>
      <c r="M8251">
        <v>0</v>
      </c>
      <c r="N8251" s="1">
        <v>45812</v>
      </c>
      <c r="O8251">
        <v>0</v>
      </c>
      <c r="P8251">
        <v>0</v>
      </c>
    </row>
    <row r="8252" spans="1:16" x14ac:dyDescent="0.35">
      <c r="A8252" s="2">
        <v>45810.815972222219</v>
      </c>
      <c r="B8252" s="2">
        <f t="shared" si="128"/>
        <v>45810</v>
      </c>
      <c r="C8252">
        <v>49340394</v>
      </c>
      <c r="D8252" t="s">
        <v>2966</v>
      </c>
      <c r="E8252" t="s">
        <v>16</v>
      </c>
      <c r="F8252" t="s">
        <v>17</v>
      </c>
      <c r="G8252" t="s">
        <v>8082</v>
      </c>
      <c r="H8252" t="s">
        <v>19</v>
      </c>
      <c r="I8252">
        <v>50</v>
      </c>
      <c r="J8252">
        <v>0</v>
      </c>
      <c r="K8252">
        <v>29282</v>
      </c>
      <c r="L8252" t="s">
        <v>20</v>
      </c>
      <c r="M8252">
        <v>0</v>
      </c>
      <c r="N8252" s="1">
        <v>45812</v>
      </c>
      <c r="O8252">
        <v>0</v>
      </c>
      <c r="P8252">
        <v>0</v>
      </c>
    </row>
    <row r="8253" spans="1:16" x14ac:dyDescent="0.35">
      <c r="A8253" s="2">
        <v>45810.815972222219</v>
      </c>
      <c r="B8253" s="2">
        <f t="shared" si="128"/>
        <v>45810</v>
      </c>
      <c r="C8253">
        <v>49614452</v>
      </c>
      <c r="D8253" t="s">
        <v>2823</v>
      </c>
      <c r="E8253" t="s">
        <v>16</v>
      </c>
      <c r="F8253" t="s">
        <v>17</v>
      </c>
      <c r="G8253" t="s">
        <v>8083</v>
      </c>
      <c r="H8253" t="s">
        <v>19</v>
      </c>
      <c r="I8253" s="3">
        <v>1450</v>
      </c>
      <c r="J8253">
        <v>0</v>
      </c>
      <c r="K8253">
        <v>1611</v>
      </c>
      <c r="L8253" t="s">
        <v>20</v>
      </c>
      <c r="M8253">
        <v>0</v>
      </c>
      <c r="N8253" s="1">
        <v>45812</v>
      </c>
      <c r="O8253">
        <v>0</v>
      </c>
      <c r="P8253">
        <v>0</v>
      </c>
    </row>
    <row r="8254" spans="1:16" x14ac:dyDescent="0.35">
      <c r="A8254" s="2">
        <v>45810.815972222219</v>
      </c>
      <c r="B8254" s="2">
        <f t="shared" si="128"/>
        <v>45810</v>
      </c>
      <c r="C8254">
        <v>50342598</v>
      </c>
      <c r="D8254" t="s">
        <v>2812</v>
      </c>
      <c r="E8254" t="s">
        <v>16</v>
      </c>
      <c r="F8254" t="s">
        <v>17</v>
      </c>
      <c r="G8254" t="s">
        <v>8084</v>
      </c>
      <c r="H8254" t="s">
        <v>19</v>
      </c>
      <c r="I8254">
        <v>100</v>
      </c>
      <c r="J8254">
        <v>0</v>
      </c>
      <c r="K8254">
        <v>553406</v>
      </c>
      <c r="L8254" t="s">
        <v>20</v>
      </c>
      <c r="M8254">
        <v>0</v>
      </c>
      <c r="N8254" s="1">
        <v>45812</v>
      </c>
      <c r="O8254">
        <v>0</v>
      </c>
      <c r="P8254">
        <v>0</v>
      </c>
    </row>
    <row r="8255" spans="1:16" x14ac:dyDescent="0.35">
      <c r="A8255" s="2">
        <v>45810.815972222219</v>
      </c>
      <c r="B8255" s="2">
        <f t="shared" si="128"/>
        <v>45810</v>
      </c>
      <c r="C8255">
        <v>50342598</v>
      </c>
      <c r="D8255" t="s">
        <v>2812</v>
      </c>
      <c r="E8255" t="s">
        <v>16</v>
      </c>
      <c r="F8255" t="s">
        <v>17</v>
      </c>
      <c r="G8255" t="s">
        <v>8085</v>
      </c>
      <c r="H8255" t="s">
        <v>19</v>
      </c>
      <c r="I8255">
        <v>100</v>
      </c>
      <c r="J8255">
        <v>0</v>
      </c>
      <c r="K8255">
        <v>932961</v>
      </c>
      <c r="L8255" t="s">
        <v>20</v>
      </c>
      <c r="M8255">
        <v>0</v>
      </c>
      <c r="N8255" s="1">
        <v>45812</v>
      </c>
      <c r="O8255">
        <v>0</v>
      </c>
      <c r="P8255">
        <v>0</v>
      </c>
    </row>
    <row r="8256" spans="1:16" x14ac:dyDescent="0.35">
      <c r="A8256" s="2">
        <v>45810.815972222219</v>
      </c>
      <c r="B8256" s="2">
        <f t="shared" si="128"/>
        <v>45810</v>
      </c>
      <c r="C8256">
        <v>51303075</v>
      </c>
      <c r="D8256" t="s">
        <v>23</v>
      </c>
      <c r="E8256" t="s">
        <v>16</v>
      </c>
      <c r="F8256" t="s">
        <v>17</v>
      </c>
      <c r="G8256" t="s">
        <v>8086</v>
      </c>
      <c r="H8256" t="s">
        <v>19</v>
      </c>
      <c r="I8256">
        <v>900</v>
      </c>
      <c r="J8256">
        <v>0</v>
      </c>
      <c r="K8256">
        <v>506483</v>
      </c>
      <c r="L8256" t="s">
        <v>20</v>
      </c>
      <c r="M8256">
        <v>0</v>
      </c>
      <c r="N8256" s="1">
        <v>45812</v>
      </c>
      <c r="O8256">
        <v>0</v>
      </c>
      <c r="P8256">
        <v>0</v>
      </c>
    </row>
    <row r="8257" spans="1:16" x14ac:dyDescent="0.35">
      <c r="A8257" s="2">
        <v>45810.815972222219</v>
      </c>
      <c r="B8257" s="2">
        <f t="shared" si="128"/>
        <v>45810</v>
      </c>
      <c r="C8257">
        <v>52301389</v>
      </c>
      <c r="D8257" t="s">
        <v>2802</v>
      </c>
      <c r="E8257" t="s">
        <v>16</v>
      </c>
      <c r="F8257" t="s">
        <v>17</v>
      </c>
      <c r="G8257" t="s">
        <v>8087</v>
      </c>
      <c r="H8257" t="s">
        <v>19</v>
      </c>
      <c r="I8257">
        <v>50</v>
      </c>
      <c r="J8257">
        <v>0</v>
      </c>
      <c r="K8257">
        <v>7490</v>
      </c>
      <c r="L8257" t="s">
        <v>20</v>
      </c>
      <c r="M8257">
        <v>0</v>
      </c>
      <c r="N8257" s="1">
        <v>45812</v>
      </c>
      <c r="O8257">
        <v>0</v>
      </c>
      <c r="P8257">
        <v>0</v>
      </c>
    </row>
    <row r="8258" spans="1:16" x14ac:dyDescent="0.35">
      <c r="A8258" s="2">
        <v>45810.816666666666</v>
      </c>
      <c r="B8258" s="2">
        <f t="shared" si="128"/>
        <v>45810</v>
      </c>
      <c r="C8258">
        <v>36202734</v>
      </c>
      <c r="D8258" t="s">
        <v>2826</v>
      </c>
      <c r="E8258" t="s">
        <v>16</v>
      </c>
      <c r="F8258" t="s">
        <v>17</v>
      </c>
      <c r="G8258" t="s">
        <v>8088</v>
      </c>
      <c r="H8258" t="s">
        <v>19</v>
      </c>
      <c r="I8258">
        <v>150</v>
      </c>
      <c r="J8258">
        <v>0</v>
      </c>
      <c r="K8258">
        <v>934422</v>
      </c>
      <c r="L8258" t="s">
        <v>20</v>
      </c>
      <c r="M8258">
        <v>0</v>
      </c>
      <c r="N8258" s="1">
        <v>45812</v>
      </c>
      <c r="O8258">
        <v>0</v>
      </c>
      <c r="P8258">
        <v>0</v>
      </c>
    </row>
    <row r="8259" spans="1:16" x14ac:dyDescent="0.35">
      <c r="A8259" s="2">
        <v>45810.816666666666</v>
      </c>
      <c r="B8259" s="2">
        <f t="shared" ref="B8259:B8322" si="129">TRUNC(A8259)</f>
        <v>45810</v>
      </c>
      <c r="C8259">
        <v>43048085</v>
      </c>
      <c r="D8259" t="s">
        <v>54</v>
      </c>
      <c r="E8259" t="s">
        <v>16</v>
      </c>
      <c r="F8259" t="s">
        <v>17</v>
      </c>
      <c r="G8259" t="s">
        <v>8089</v>
      </c>
      <c r="H8259" t="s">
        <v>19</v>
      </c>
      <c r="I8259" s="3">
        <v>3600</v>
      </c>
      <c r="J8259">
        <v>0</v>
      </c>
      <c r="K8259">
        <v>1090</v>
      </c>
      <c r="L8259" t="s">
        <v>20</v>
      </c>
      <c r="M8259">
        <v>0</v>
      </c>
      <c r="N8259" s="1">
        <v>45812</v>
      </c>
      <c r="O8259">
        <v>0</v>
      </c>
      <c r="P8259">
        <v>0</v>
      </c>
    </row>
    <row r="8260" spans="1:16" x14ac:dyDescent="0.35">
      <c r="A8260" s="2">
        <v>45810.816666666666</v>
      </c>
      <c r="B8260" s="2">
        <f t="shared" si="129"/>
        <v>45810</v>
      </c>
      <c r="C8260">
        <v>45458313</v>
      </c>
      <c r="D8260" t="s">
        <v>15</v>
      </c>
      <c r="E8260" t="s">
        <v>16</v>
      </c>
      <c r="F8260" t="s">
        <v>87</v>
      </c>
      <c r="G8260" t="s">
        <v>8090</v>
      </c>
      <c r="H8260" t="s">
        <v>16</v>
      </c>
      <c r="I8260" s="3">
        <v>2150</v>
      </c>
      <c r="J8260">
        <v>0</v>
      </c>
      <c r="K8260">
        <v>967247</v>
      </c>
      <c r="L8260" t="s">
        <v>20</v>
      </c>
      <c r="M8260">
        <v>0</v>
      </c>
      <c r="N8260" s="1">
        <v>45813</v>
      </c>
      <c r="O8260">
        <v>0</v>
      </c>
      <c r="P8260">
        <v>0</v>
      </c>
    </row>
    <row r="8261" spans="1:16" x14ac:dyDescent="0.35">
      <c r="A8261" s="2">
        <v>45810.816666666666</v>
      </c>
      <c r="B8261" s="2">
        <f t="shared" si="129"/>
        <v>45810</v>
      </c>
      <c r="C8261">
        <v>45652419</v>
      </c>
      <c r="D8261" t="s">
        <v>2906</v>
      </c>
      <c r="E8261" t="s">
        <v>16</v>
      </c>
      <c r="F8261" t="s">
        <v>17</v>
      </c>
      <c r="G8261" t="s">
        <v>628</v>
      </c>
      <c r="H8261" t="s">
        <v>19</v>
      </c>
      <c r="I8261" s="3">
        <v>1600</v>
      </c>
      <c r="J8261">
        <v>0</v>
      </c>
      <c r="K8261">
        <v>608375</v>
      </c>
      <c r="L8261" t="s">
        <v>20</v>
      </c>
      <c r="M8261">
        <v>0</v>
      </c>
      <c r="N8261" s="1">
        <v>45812</v>
      </c>
      <c r="O8261">
        <v>0</v>
      </c>
      <c r="P8261">
        <v>0</v>
      </c>
    </row>
    <row r="8262" spans="1:16" x14ac:dyDescent="0.35">
      <c r="A8262" s="2">
        <v>45810.816666666666</v>
      </c>
      <c r="B8262" s="2">
        <f t="shared" si="129"/>
        <v>45810</v>
      </c>
      <c r="C8262">
        <v>47148329</v>
      </c>
      <c r="D8262" t="s">
        <v>3561</v>
      </c>
      <c r="E8262" t="s">
        <v>16</v>
      </c>
      <c r="F8262" t="s">
        <v>17</v>
      </c>
      <c r="G8262" t="s">
        <v>8091</v>
      </c>
      <c r="H8262" t="s">
        <v>19</v>
      </c>
      <c r="I8262">
        <v>100</v>
      </c>
      <c r="J8262">
        <v>0</v>
      </c>
      <c r="K8262">
        <v>622377</v>
      </c>
      <c r="L8262" t="s">
        <v>20</v>
      </c>
      <c r="M8262">
        <v>0</v>
      </c>
      <c r="N8262" s="1">
        <v>45812</v>
      </c>
      <c r="O8262">
        <v>1685</v>
      </c>
      <c r="P8262">
        <v>0</v>
      </c>
    </row>
    <row r="8263" spans="1:16" x14ac:dyDescent="0.35">
      <c r="A8263" s="2">
        <v>45810.816666666666</v>
      </c>
      <c r="B8263" s="2">
        <f t="shared" si="129"/>
        <v>45810</v>
      </c>
      <c r="C8263">
        <v>47392121</v>
      </c>
      <c r="D8263" t="s">
        <v>27</v>
      </c>
      <c r="E8263" t="s">
        <v>16</v>
      </c>
      <c r="F8263" t="s">
        <v>17</v>
      </c>
      <c r="G8263" t="s">
        <v>8092</v>
      </c>
      <c r="H8263" t="s">
        <v>19</v>
      </c>
      <c r="I8263">
        <v>100</v>
      </c>
      <c r="J8263">
        <v>0</v>
      </c>
      <c r="K8263">
        <v>360751</v>
      </c>
      <c r="L8263" t="s">
        <v>20</v>
      </c>
      <c r="M8263">
        <v>0</v>
      </c>
      <c r="N8263" s="1">
        <v>45812</v>
      </c>
      <c r="O8263">
        <v>0</v>
      </c>
      <c r="P8263">
        <v>0</v>
      </c>
    </row>
    <row r="8264" spans="1:16" x14ac:dyDescent="0.35">
      <c r="A8264" s="2">
        <v>45810.816666666666</v>
      </c>
      <c r="B8264" s="2">
        <f t="shared" si="129"/>
        <v>45810</v>
      </c>
      <c r="C8264">
        <v>47392121</v>
      </c>
      <c r="D8264" t="s">
        <v>27</v>
      </c>
      <c r="E8264" t="s">
        <v>16</v>
      </c>
      <c r="F8264" t="s">
        <v>17</v>
      </c>
      <c r="G8264" t="s">
        <v>8093</v>
      </c>
      <c r="H8264" t="s">
        <v>19</v>
      </c>
      <c r="I8264">
        <v>300</v>
      </c>
      <c r="J8264">
        <v>0</v>
      </c>
      <c r="K8264">
        <v>1227</v>
      </c>
      <c r="L8264" t="s">
        <v>20</v>
      </c>
      <c r="M8264">
        <v>0</v>
      </c>
      <c r="N8264" s="1">
        <v>45812</v>
      </c>
      <c r="O8264">
        <v>0</v>
      </c>
      <c r="P8264">
        <v>0</v>
      </c>
    </row>
    <row r="8265" spans="1:16" x14ac:dyDescent="0.35">
      <c r="A8265" s="2">
        <v>45810.816666666666</v>
      </c>
      <c r="B8265" s="2">
        <f t="shared" si="129"/>
        <v>45810</v>
      </c>
      <c r="C8265">
        <v>47965673</v>
      </c>
      <c r="D8265" t="s">
        <v>32</v>
      </c>
      <c r="E8265" t="s">
        <v>16</v>
      </c>
      <c r="F8265" t="s">
        <v>17</v>
      </c>
      <c r="G8265" t="s">
        <v>8094</v>
      </c>
      <c r="H8265" t="s">
        <v>19</v>
      </c>
      <c r="I8265">
        <v>500</v>
      </c>
      <c r="J8265">
        <v>0</v>
      </c>
      <c r="K8265">
        <v>361851</v>
      </c>
      <c r="L8265" t="s">
        <v>20</v>
      </c>
      <c r="M8265">
        <v>0</v>
      </c>
      <c r="N8265" s="1">
        <v>45812</v>
      </c>
      <c r="O8265">
        <v>0</v>
      </c>
      <c r="P8265">
        <v>0</v>
      </c>
    </row>
    <row r="8266" spans="1:16" x14ac:dyDescent="0.35">
      <c r="A8266" s="2">
        <v>45810.816666666666</v>
      </c>
      <c r="B8266" s="2">
        <f t="shared" si="129"/>
        <v>45810</v>
      </c>
      <c r="C8266">
        <v>49559501</v>
      </c>
      <c r="D8266" t="s">
        <v>2830</v>
      </c>
      <c r="E8266" t="s">
        <v>16</v>
      </c>
      <c r="F8266" t="s">
        <v>17</v>
      </c>
      <c r="G8266" t="s">
        <v>8095</v>
      </c>
      <c r="H8266" t="s">
        <v>19</v>
      </c>
      <c r="I8266">
        <v>350</v>
      </c>
      <c r="J8266">
        <v>0</v>
      </c>
      <c r="K8266">
        <v>622970</v>
      </c>
      <c r="L8266" t="s">
        <v>20</v>
      </c>
      <c r="M8266">
        <v>0</v>
      </c>
      <c r="N8266" s="1">
        <v>45812</v>
      </c>
      <c r="O8266">
        <v>0</v>
      </c>
      <c r="P8266">
        <v>0</v>
      </c>
    </row>
    <row r="8267" spans="1:16" x14ac:dyDescent="0.35">
      <c r="A8267" s="2">
        <v>45810.816666666666</v>
      </c>
      <c r="B8267" s="2">
        <f t="shared" si="129"/>
        <v>45810</v>
      </c>
      <c r="C8267">
        <v>50342598</v>
      </c>
      <c r="D8267" t="s">
        <v>2812</v>
      </c>
      <c r="E8267" t="s">
        <v>16</v>
      </c>
      <c r="F8267" t="s">
        <v>17</v>
      </c>
      <c r="G8267" t="s">
        <v>8096</v>
      </c>
      <c r="H8267" t="s">
        <v>19</v>
      </c>
      <c r="I8267">
        <v>500</v>
      </c>
      <c r="J8267">
        <v>0</v>
      </c>
      <c r="K8267">
        <v>6626</v>
      </c>
      <c r="L8267" t="s">
        <v>20</v>
      </c>
      <c r="M8267">
        <v>0</v>
      </c>
      <c r="N8267" s="1">
        <v>45812</v>
      </c>
      <c r="O8267">
        <v>0</v>
      </c>
      <c r="P8267">
        <v>0</v>
      </c>
    </row>
    <row r="8268" spans="1:16" x14ac:dyDescent="0.35">
      <c r="A8268" s="2">
        <v>45810.816666666666</v>
      </c>
      <c r="B8268" s="2">
        <f t="shared" si="129"/>
        <v>45810</v>
      </c>
      <c r="C8268">
        <v>51543287</v>
      </c>
      <c r="D8268" t="s">
        <v>2800</v>
      </c>
      <c r="E8268" t="s">
        <v>16</v>
      </c>
      <c r="F8268" t="s">
        <v>17</v>
      </c>
      <c r="G8268" t="s">
        <v>8097</v>
      </c>
      <c r="H8268" t="s">
        <v>19</v>
      </c>
      <c r="I8268">
        <v>250</v>
      </c>
      <c r="J8268">
        <v>0</v>
      </c>
      <c r="K8268">
        <v>606165</v>
      </c>
      <c r="L8268" t="s">
        <v>20</v>
      </c>
      <c r="M8268">
        <v>0</v>
      </c>
      <c r="N8268" s="1">
        <v>45812</v>
      </c>
      <c r="O8268">
        <v>0</v>
      </c>
      <c r="P8268">
        <v>0</v>
      </c>
    </row>
    <row r="8269" spans="1:16" x14ac:dyDescent="0.35">
      <c r="A8269" s="2">
        <v>45810.816666666666</v>
      </c>
      <c r="B8269" s="2">
        <f t="shared" si="129"/>
        <v>45810</v>
      </c>
      <c r="C8269">
        <v>52667583</v>
      </c>
      <c r="D8269" t="s">
        <v>65</v>
      </c>
      <c r="E8269" t="s">
        <v>16</v>
      </c>
      <c r="F8269" t="s">
        <v>17</v>
      </c>
      <c r="G8269" t="s">
        <v>8098</v>
      </c>
      <c r="H8269" t="s">
        <v>19</v>
      </c>
      <c r="I8269" s="3">
        <v>1400</v>
      </c>
      <c r="J8269">
        <v>0</v>
      </c>
      <c r="K8269">
        <v>654892</v>
      </c>
      <c r="L8269" t="s">
        <v>20</v>
      </c>
      <c r="M8269">
        <v>0</v>
      </c>
      <c r="N8269" s="1">
        <v>45812</v>
      </c>
      <c r="O8269">
        <v>0</v>
      </c>
      <c r="P8269">
        <v>0</v>
      </c>
    </row>
    <row r="8270" spans="1:16" x14ac:dyDescent="0.35">
      <c r="A8270" s="2">
        <v>45810.816666666666</v>
      </c>
      <c r="B8270" s="2">
        <f t="shared" si="129"/>
        <v>45810</v>
      </c>
      <c r="C8270">
        <v>52841514</v>
      </c>
      <c r="D8270" t="s">
        <v>3360</v>
      </c>
      <c r="E8270" t="s">
        <v>16</v>
      </c>
      <c r="F8270" t="s">
        <v>17</v>
      </c>
      <c r="G8270" t="s">
        <v>8099</v>
      </c>
      <c r="H8270" t="s">
        <v>19</v>
      </c>
      <c r="I8270">
        <v>350</v>
      </c>
      <c r="J8270">
        <v>0</v>
      </c>
      <c r="K8270">
        <v>3634</v>
      </c>
      <c r="L8270" t="s">
        <v>20</v>
      </c>
      <c r="M8270">
        <v>0</v>
      </c>
      <c r="N8270" s="1">
        <v>45812</v>
      </c>
      <c r="O8270">
        <v>0</v>
      </c>
      <c r="P8270">
        <v>0</v>
      </c>
    </row>
    <row r="8271" spans="1:16" x14ac:dyDescent="0.35">
      <c r="A8271" s="2">
        <v>45810.817361111112</v>
      </c>
      <c r="B8271" s="2">
        <f t="shared" si="129"/>
        <v>45810</v>
      </c>
      <c r="C8271">
        <v>33494068</v>
      </c>
      <c r="D8271" t="s">
        <v>40</v>
      </c>
      <c r="E8271" t="s">
        <v>16</v>
      </c>
      <c r="F8271" t="s">
        <v>17</v>
      </c>
      <c r="G8271" t="s">
        <v>8100</v>
      </c>
      <c r="H8271" t="s">
        <v>19</v>
      </c>
      <c r="I8271" s="3">
        <v>1800</v>
      </c>
      <c r="J8271">
        <v>0</v>
      </c>
      <c r="K8271">
        <v>745596</v>
      </c>
      <c r="L8271" t="s">
        <v>20</v>
      </c>
      <c r="M8271">
        <v>0</v>
      </c>
      <c r="N8271" s="1">
        <v>45812</v>
      </c>
      <c r="O8271">
        <v>14358</v>
      </c>
      <c r="P8271">
        <v>0</v>
      </c>
    </row>
    <row r="8272" spans="1:16" x14ac:dyDescent="0.35">
      <c r="A8272" s="2">
        <v>45810.817361111112</v>
      </c>
      <c r="B8272" s="2">
        <f t="shared" si="129"/>
        <v>45810</v>
      </c>
      <c r="C8272">
        <v>34994579</v>
      </c>
      <c r="D8272" t="s">
        <v>2852</v>
      </c>
      <c r="E8272" t="s">
        <v>16</v>
      </c>
      <c r="F8272" t="s">
        <v>87</v>
      </c>
      <c r="G8272" t="s">
        <v>8101</v>
      </c>
      <c r="H8272" t="s">
        <v>16</v>
      </c>
      <c r="I8272" s="3">
        <v>50000</v>
      </c>
      <c r="J8272">
        <v>0</v>
      </c>
      <c r="K8272">
        <v>969407</v>
      </c>
      <c r="L8272" t="s">
        <v>20</v>
      </c>
      <c r="M8272">
        <v>0</v>
      </c>
      <c r="N8272" s="1">
        <v>45813</v>
      </c>
      <c r="O8272">
        <v>0</v>
      </c>
      <c r="P8272">
        <v>0</v>
      </c>
    </row>
    <row r="8273" spans="1:16" x14ac:dyDescent="0.35">
      <c r="A8273" s="2">
        <v>45810.817361111112</v>
      </c>
      <c r="B8273" s="2">
        <f t="shared" si="129"/>
        <v>45810</v>
      </c>
      <c r="C8273">
        <v>36477881</v>
      </c>
      <c r="D8273" t="s">
        <v>21</v>
      </c>
      <c r="E8273" t="s">
        <v>16</v>
      </c>
      <c r="F8273" t="s">
        <v>17</v>
      </c>
      <c r="G8273" t="s">
        <v>8102</v>
      </c>
      <c r="H8273" t="s">
        <v>19</v>
      </c>
      <c r="I8273">
        <v>250</v>
      </c>
      <c r="J8273">
        <v>0</v>
      </c>
      <c r="K8273">
        <v>741606</v>
      </c>
      <c r="L8273" t="s">
        <v>20</v>
      </c>
      <c r="M8273">
        <v>0</v>
      </c>
      <c r="N8273" s="1">
        <v>45812</v>
      </c>
      <c r="O8273">
        <v>0</v>
      </c>
      <c r="P8273">
        <v>0</v>
      </c>
    </row>
    <row r="8274" spans="1:16" x14ac:dyDescent="0.35">
      <c r="A8274" s="2">
        <v>45810.817361111112</v>
      </c>
      <c r="B8274" s="2">
        <f t="shared" si="129"/>
        <v>45810</v>
      </c>
      <c r="C8274">
        <v>36505710</v>
      </c>
      <c r="D8274" t="s">
        <v>286</v>
      </c>
      <c r="E8274" t="s">
        <v>16</v>
      </c>
      <c r="F8274" t="s">
        <v>17</v>
      </c>
      <c r="G8274" t="s">
        <v>8103</v>
      </c>
      <c r="H8274" t="s">
        <v>19</v>
      </c>
      <c r="I8274">
        <v>550</v>
      </c>
      <c r="J8274">
        <v>0</v>
      </c>
      <c r="K8274">
        <v>732633</v>
      </c>
      <c r="L8274" t="s">
        <v>20</v>
      </c>
      <c r="M8274">
        <v>0</v>
      </c>
      <c r="N8274" s="1">
        <v>45812</v>
      </c>
      <c r="O8274">
        <v>0</v>
      </c>
      <c r="P8274">
        <v>0</v>
      </c>
    </row>
    <row r="8275" spans="1:16" x14ac:dyDescent="0.35">
      <c r="A8275" s="2">
        <v>45810.817361111112</v>
      </c>
      <c r="B8275" s="2">
        <f t="shared" si="129"/>
        <v>45810</v>
      </c>
      <c r="C8275">
        <v>42209243</v>
      </c>
      <c r="D8275" t="s">
        <v>286</v>
      </c>
      <c r="E8275" t="s">
        <v>16</v>
      </c>
      <c r="F8275" t="s">
        <v>17</v>
      </c>
      <c r="G8275" t="s">
        <v>8104</v>
      </c>
      <c r="H8275" t="s">
        <v>19</v>
      </c>
      <c r="I8275">
        <v>800</v>
      </c>
      <c r="J8275">
        <v>0</v>
      </c>
      <c r="K8275">
        <v>370847</v>
      </c>
      <c r="L8275" t="s">
        <v>20</v>
      </c>
      <c r="M8275">
        <v>0</v>
      </c>
      <c r="N8275" s="1">
        <v>45812</v>
      </c>
      <c r="O8275">
        <v>0</v>
      </c>
      <c r="P8275">
        <v>0</v>
      </c>
    </row>
    <row r="8276" spans="1:16" x14ac:dyDescent="0.35">
      <c r="A8276" s="2">
        <v>45810.817361111112</v>
      </c>
      <c r="B8276" s="2">
        <f t="shared" si="129"/>
        <v>45810</v>
      </c>
      <c r="C8276">
        <v>42209243</v>
      </c>
      <c r="D8276" t="s">
        <v>286</v>
      </c>
      <c r="E8276" t="s">
        <v>16</v>
      </c>
      <c r="F8276" t="s">
        <v>17</v>
      </c>
      <c r="G8276" t="s">
        <v>8105</v>
      </c>
      <c r="H8276" t="s">
        <v>19</v>
      </c>
      <c r="I8276" s="3">
        <v>3600</v>
      </c>
      <c r="J8276">
        <v>0</v>
      </c>
      <c r="K8276">
        <v>748122</v>
      </c>
      <c r="L8276" t="s">
        <v>20</v>
      </c>
      <c r="M8276">
        <v>0</v>
      </c>
      <c r="N8276" s="1">
        <v>45812</v>
      </c>
      <c r="O8276">
        <v>0</v>
      </c>
      <c r="P8276">
        <v>0</v>
      </c>
    </row>
    <row r="8277" spans="1:16" x14ac:dyDescent="0.35">
      <c r="A8277" s="2">
        <v>45810.817361111112</v>
      </c>
      <c r="B8277" s="2">
        <f t="shared" si="129"/>
        <v>45810</v>
      </c>
      <c r="C8277">
        <v>43048085</v>
      </c>
      <c r="D8277" t="s">
        <v>54</v>
      </c>
      <c r="E8277" t="s">
        <v>16</v>
      </c>
      <c r="F8277" t="s">
        <v>17</v>
      </c>
      <c r="G8277" t="s">
        <v>1270</v>
      </c>
      <c r="H8277" t="s">
        <v>19</v>
      </c>
      <c r="I8277" s="3">
        <v>1400</v>
      </c>
      <c r="J8277">
        <v>0</v>
      </c>
      <c r="K8277">
        <v>935968</v>
      </c>
      <c r="L8277" t="s">
        <v>20</v>
      </c>
      <c r="M8277">
        <v>0</v>
      </c>
      <c r="N8277" s="1">
        <v>45812</v>
      </c>
      <c r="O8277">
        <v>0</v>
      </c>
      <c r="P8277">
        <v>0</v>
      </c>
    </row>
    <row r="8278" spans="1:16" x14ac:dyDescent="0.35">
      <c r="A8278" s="2">
        <v>45810.817361111112</v>
      </c>
      <c r="B8278" s="2">
        <f t="shared" si="129"/>
        <v>45810</v>
      </c>
      <c r="C8278">
        <v>45039719</v>
      </c>
      <c r="D8278" t="s">
        <v>2999</v>
      </c>
      <c r="E8278" t="s">
        <v>16</v>
      </c>
      <c r="F8278" t="s">
        <v>17</v>
      </c>
      <c r="G8278" t="s">
        <v>8106</v>
      </c>
      <c r="H8278" t="s">
        <v>19</v>
      </c>
      <c r="I8278" s="3">
        <v>2550</v>
      </c>
      <c r="J8278">
        <v>0</v>
      </c>
      <c r="K8278">
        <v>370958</v>
      </c>
      <c r="L8278" t="s">
        <v>20</v>
      </c>
      <c r="M8278">
        <v>0</v>
      </c>
      <c r="N8278" s="1">
        <v>45812</v>
      </c>
      <c r="O8278">
        <v>0</v>
      </c>
      <c r="P8278">
        <v>0</v>
      </c>
    </row>
    <row r="8279" spans="1:16" x14ac:dyDescent="0.35">
      <c r="A8279" s="2">
        <v>45810.817361111112</v>
      </c>
      <c r="B8279" s="2">
        <f t="shared" si="129"/>
        <v>45810</v>
      </c>
      <c r="C8279">
        <v>45652419</v>
      </c>
      <c r="D8279" t="s">
        <v>2906</v>
      </c>
      <c r="E8279" t="s">
        <v>16</v>
      </c>
      <c r="F8279" t="s">
        <v>17</v>
      </c>
      <c r="G8279" t="s">
        <v>8107</v>
      </c>
      <c r="H8279" t="s">
        <v>19</v>
      </c>
      <c r="I8279" s="3">
        <v>1150</v>
      </c>
      <c r="J8279">
        <v>0</v>
      </c>
      <c r="K8279">
        <v>840</v>
      </c>
      <c r="L8279" t="s">
        <v>20</v>
      </c>
      <c r="M8279">
        <v>0</v>
      </c>
      <c r="N8279" s="1">
        <v>45812</v>
      </c>
      <c r="O8279">
        <v>0</v>
      </c>
      <c r="P8279">
        <v>0</v>
      </c>
    </row>
    <row r="8280" spans="1:16" x14ac:dyDescent="0.35">
      <c r="A8280" s="2">
        <v>45810.817361111112</v>
      </c>
      <c r="B8280" s="2">
        <f t="shared" si="129"/>
        <v>45810</v>
      </c>
      <c r="C8280">
        <v>47148329</v>
      </c>
      <c r="D8280" t="s">
        <v>3561</v>
      </c>
      <c r="E8280" t="s">
        <v>16</v>
      </c>
      <c r="F8280" t="s">
        <v>87</v>
      </c>
      <c r="G8280" t="s">
        <v>8108</v>
      </c>
      <c r="H8280" t="s">
        <v>16</v>
      </c>
      <c r="I8280">
        <v>850</v>
      </c>
      <c r="J8280">
        <v>0</v>
      </c>
      <c r="K8280">
        <v>373367</v>
      </c>
      <c r="L8280" t="s">
        <v>20</v>
      </c>
      <c r="M8280">
        <v>0</v>
      </c>
      <c r="N8280" s="1">
        <v>45813</v>
      </c>
      <c r="O8280">
        <v>1686</v>
      </c>
      <c r="P8280">
        <v>0</v>
      </c>
    </row>
    <row r="8281" spans="1:16" x14ac:dyDescent="0.35">
      <c r="A8281" s="2">
        <v>45810.817361111112</v>
      </c>
      <c r="B8281" s="2">
        <f t="shared" si="129"/>
        <v>45810</v>
      </c>
      <c r="C8281">
        <v>49559501</v>
      </c>
      <c r="D8281" t="s">
        <v>2830</v>
      </c>
      <c r="E8281" t="s">
        <v>16</v>
      </c>
      <c r="F8281" t="s">
        <v>17</v>
      </c>
      <c r="G8281" t="s">
        <v>8109</v>
      </c>
      <c r="H8281" t="s">
        <v>19</v>
      </c>
      <c r="I8281">
        <v>550</v>
      </c>
      <c r="J8281">
        <v>0</v>
      </c>
      <c r="K8281">
        <v>936895</v>
      </c>
      <c r="L8281" t="s">
        <v>20</v>
      </c>
      <c r="M8281">
        <v>0</v>
      </c>
      <c r="N8281" s="1">
        <v>45812</v>
      </c>
      <c r="O8281">
        <v>0</v>
      </c>
      <c r="P8281">
        <v>0</v>
      </c>
    </row>
    <row r="8282" spans="1:16" x14ac:dyDescent="0.35">
      <c r="A8282" s="2">
        <v>45810.817361111112</v>
      </c>
      <c r="B8282" s="2">
        <f t="shared" si="129"/>
        <v>45810</v>
      </c>
      <c r="C8282">
        <v>50889199</v>
      </c>
      <c r="D8282" t="s">
        <v>3220</v>
      </c>
      <c r="E8282" t="s">
        <v>16</v>
      </c>
      <c r="F8282" t="s">
        <v>17</v>
      </c>
      <c r="G8282" t="s">
        <v>8110</v>
      </c>
      <c r="H8282" t="s">
        <v>19</v>
      </c>
      <c r="I8282" s="3">
        <v>2700</v>
      </c>
      <c r="J8282">
        <v>0</v>
      </c>
      <c r="K8282">
        <v>748764</v>
      </c>
      <c r="L8282" t="s">
        <v>20</v>
      </c>
      <c r="M8282">
        <v>0</v>
      </c>
      <c r="N8282" s="1">
        <v>45812</v>
      </c>
      <c r="O8282">
        <v>0</v>
      </c>
      <c r="P8282">
        <v>0</v>
      </c>
    </row>
    <row r="8283" spans="1:16" x14ac:dyDescent="0.35">
      <c r="A8283" s="2">
        <v>45810.817361111112</v>
      </c>
      <c r="B8283" s="2">
        <f t="shared" si="129"/>
        <v>45810</v>
      </c>
      <c r="C8283">
        <v>51543287</v>
      </c>
      <c r="D8283" t="s">
        <v>2800</v>
      </c>
      <c r="E8283" t="s">
        <v>16</v>
      </c>
      <c r="F8283" t="s">
        <v>17</v>
      </c>
      <c r="G8283" t="s">
        <v>8111</v>
      </c>
      <c r="H8283" t="s">
        <v>19</v>
      </c>
      <c r="I8283" s="3">
        <v>3800</v>
      </c>
      <c r="J8283">
        <v>0</v>
      </c>
      <c r="K8283">
        <v>8978</v>
      </c>
      <c r="L8283" t="s">
        <v>20</v>
      </c>
      <c r="M8283">
        <v>0</v>
      </c>
      <c r="N8283" s="1">
        <v>45812</v>
      </c>
      <c r="O8283">
        <v>0</v>
      </c>
      <c r="P8283">
        <v>0</v>
      </c>
    </row>
    <row r="8284" spans="1:16" x14ac:dyDescent="0.35">
      <c r="A8284" s="2">
        <v>45810.817361111112</v>
      </c>
      <c r="B8284" s="2">
        <f t="shared" si="129"/>
        <v>45810</v>
      </c>
      <c r="C8284">
        <v>52755828</v>
      </c>
      <c r="D8284" t="s">
        <v>3276</v>
      </c>
      <c r="E8284" t="s">
        <v>16</v>
      </c>
      <c r="F8284" t="s">
        <v>17</v>
      </c>
      <c r="G8284" t="s">
        <v>2312</v>
      </c>
      <c r="H8284" t="s">
        <v>19</v>
      </c>
      <c r="I8284">
        <v>900</v>
      </c>
      <c r="J8284">
        <v>0</v>
      </c>
      <c r="K8284">
        <v>371847</v>
      </c>
      <c r="L8284" t="s">
        <v>20</v>
      </c>
      <c r="M8284">
        <v>0</v>
      </c>
      <c r="N8284" s="1">
        <v>45812</v>
      </c>
      <c r="O8284">
        <v>0</v>
      </c>
      <c r="P8284">
        <v>0</v>
      </c>
    </row>
    <row r="8285" spans="1:16" x14ac:dyDescent="0.35">
      <c r="A8285" s="2">
        <v>45810.817361111112</v>
      </c>
      <c r="B8285" s="2">
        <f t="shared" si="129"/>
        <v>45810</v>
      </c>
      <c r="C8285">
        <v>52842048</v>
      </c>
      <c r="D8285" t="s">
        <v>37</v>
      </c>
      <c r="E8285" t="s">
        <v>16</v>
      </c>
      <c r="F8285" t="s">
        <v>17</v>
      </c>
      <c r="G8285" t="s">
        <v>8112</v>
      </c>
      <c r="H8285" t="s">
        <v>19</v>
      </c>
      <c r="I8285">
        <v>50</v>
      </c>
      <c r="J8285">
        <v>0</v>
      </c>
      <c r="K8285">
        <v>514</v>
      </c>
      <c r="L8285" t="s">
        <v>20</v>
      </c>
      <c r="M8285">
        <v>0</v>
      </c>
      <c r="N8285" s="1">
        <v>45812</v>
      </c>
      <c r="O8285">
        <v>0</v>
      </c>
      <c r="P8285">
        <v>0</v>
      </c>
    </row>
    <row r="8286" spans="1:16" x14ac:dyDescent="0.35">
      <c r="A8286" s="2">
        <v>45810.818055555559</v>
      </c>
      <c r="B8286" s="2">
        <f t="shared" si="129"/>
        <v>45810</v>
      </c>
      <c r="C8286">
        <v>34994579</v>
      </c>
      <c r="D8286" t="s">
        <v>2852</v>
      </c>
      <c r="E8286" t="s">
        <v>16</v>
      </c>
      <c r="F8286" t="s">
        <v>17</v>
      </c>
      <c r="G8286" t="s">
        <v>8113</v>
      </c>
      <c r="H8286" t="s">
        <v>19</v>
      </c>
      <c r="I8286" s="3">
        <v>77350</v>
      </c>
      <c r="J8286">
        <v>0</v>
      </c>
      <c r="K8286">
        <v>4699</v>
      </c>
      <c r="L8286" t="s">
        <v>20</v>
      </c>
      <c r="M8286">
        <v>0</v>
      </c>
      <c r="N8286" s="1">
        <v>45812</v>
      </c>
      <c r="O8286">
        <v>0</v>
      </c>
      <c r="P8286">
        <v>0</v>
      </c>
    </row>
    <row r="8287" spans="1:16" x14ac:dyDescent="0.35">
      <c r="A8287" s="2">
        <v>45810.818055555559</v>
      </c>
      <c r="B8287" s="2">
        <f t="shared" si="129"/>
        <v>45810</v>
      </c>
      <c r="C8287">
        <v>36505710</v>
      </c>
      <c r="D8287" t="s">
        <v>286</v>
      </c>
      <c r="E8287" t="s">
        <v>16</v>
      </c>
      <c r="F8287" t="s">
        <v>17</v>
      </c>
      <c r="G8287" t="s">
        <v>8114</v>
      </c>
      <c r="H8287" t="s">
        <v>19</v>
      </c>
      <c r="I8287" s="3">
        <v>1600</v>
      </c>
      <c r="J8287">
        <v>0</v>
      </c>
      <c r="K8287">
        <v>855900</v>
      </c>
      <c r="L8287" t="s">
        <v>20</v>
      </c>
      <c r="M8287">
        <v>0</v>
      </c>
      <c r="N8287" s="1">
        <v>45812</v>
      </c>
      <c r="O8287">
        <v>0</v>
      </c>
      <c r="P8287">
        <v>0</v>
      </c>
    </row>
    <row r="8288" spans="1:16" x14ac:dyDescent="0.35">
      <c r="A8288" s="2">
        <v>45810.818055555559</v>
      </c>
      <c r="B8288" s="2">
        <f t="shared" si="129"/>
        <v>45810</v>
      </c>
      <c r="C8288">
        <v>45458313</v>
      </c>
      <c r="D8288" t="s">
        <v>15</v>
      </c>
      <c r="E8288" t="s">
        <v>16</v>
      </c>
      <c r="F8288" t="s">
        <v>17</v>
      </c>
      <c r="G8288" t="s">
        <v>8115</v>
      </c>
      <c r="H8288" t="s">
        <v>19</v>
      </c>
      <c r="I8288" s="3">
        <v>1550</v>
      </c>
      <c r="J8288">
        <v>0</v>
      </c>
      <c r="K8288">
        <v>4210</v>
      </c>
      <c r="L8288" t="s">
        <v>20</v>
      </c>
      <c r="M8288">
        <v>0</v>
      </c>
      <c r="N8288" s="1">
        <v>45812</v>
      </c>
      <c r="O8288">
        <v>0</v>
      </c>
      <c r="P8288">
        <v>0</v>
      </c>
    </row>
    <row r="8289" spans="1:16" x14ac:dyDescent="0.35">
      <c r="A8289" s="2">
        <v>45810.818055555559</v>
      </c>
      <c r="B8289" s="2">
        <f t="shared" si="129"/>
        <v>45810</v>
      </c>
      <c r="C8289">
        <v>45652419</v>
      </c>
      <c r="D8289" t="s">
        <v>2906</v>
      </c>
      <c r="E8289" t="s">
        <v>16</v>
      </c>
      <c r="F8289" t="s">
        <v>17</v>
      </c>
      <c r="G8289" t="s">
        <v>8116</v>
      </c>
      <c r="H8289" t="s">
        <v>19</v>
      </c>
      <c r="I8289">
        <v>700</v>
      </c>
      <c r="J8289">
        <v>0</v>
      </c>
      <c r="K8289">
        <v>426</v>
      </c>
      <c r="L8289" t="s">
        <v>20</v>
      </c>
      <c r="M8289">
        <v>0</v>
      </c>
      <c r="N8289" s="1">
        <v>45812</v>
      </c>
      <c r="O8289">
        <v>0</v>
      </c>
      <c r="P8289">
        <v>0</v>
      </c>
    </row>
    <row r="8290" spans="1:16" x14ac:dyDescent="0.35">
      <c r="A8290" s="2">
        <v>45810.818055555559</v>
      </c>
      <c r="B8290" s="2">
        <f t="shared" si="129"/>
        <v>45810</v>
      </c>
      <c r="C8290">
        <v>49559501</v>
      </c>
      <c r="D8290" t="s">
        <v>2830</v>
      </c>
      <c r="E8290" t="s">
        <v>16</v>
      </c>
      <c r="F8290" t="s">
        <v>17</v>
      </c>
      <c r="G8290" t="s">
        <v>8117</v>
      </c>
      <c r="H8290" t="s">
        <v>19</v>
      </c>
      <c r="I8290">
        <v>300</v>
      </c>
      <c r="J8290">
        <v>0</v>
      </c>
      <c r="K8290">
        <v>390190</v>
      </c>
      <c r="L8290" t="s">
        <v>20</v>
      </c>
      <c r="M8290">
        <v>0</v>
      </c>
      <c r="N8290" s="1">
        <v>45812</v>
      </c>
      <c r="O8290">
        <v>0</v>
      </c>
      <c r="P8290">
        <v>0</v>
      </c>
    </row>
    <row r="8291" spans="1:16" x14ac:dyDescent="0.35">
      <c r="A8291" s="2">
        <v>45810.818055555559</v>
      </c>
      <c r="B8291" s="2">
        <f t="shared" si="129"/>
        <v>45810</v>
      </c>
      <c r="C8291">
        <v>49559501</v>
      </c>
      <c r="D8291" t="s">
        <v>2830</v>
      </c>
      <c r="E8291" t="s">
        <v>16</v>
      </c>
      <c r="F8291" t="s">
        <v>17</v>
      </c>
      <c r="G8291" t="s">
        <v>8118</v>
      </c>
      <c r="H8291" t="s">
        <v>19</v>
      </c>
      <c r="I8291">
        <v>250</v>
      </c>
      <c r="J8291">
        <v>0</v>
      </c>
      <c r="K8291">
        <v>826149</v>
      </c>
      <c r="L8291" t="s">
        <v>20</v>
      </c>
      <c r="M8291">
        <v>0</v>
      </c>
      <c r="N8291" s="1">
        <v>45812</v>
      </c>
      <c r="O8291">
        <v>0</v>
      </c>
      <c r="P8291">
        <v>0</v>
      </c>
    </row>
    <row r="8292" spans="1:16" x14ac:dyDescent="0.35">
      <c r="A8292" s="2">
        <v>45810.818055555559</v>
      </c>
      <c r="B8292" s="2">
        <f t="shared" si="129"/>
        <v>45810</v>
      </c>
      <c r="C8292">
        <v>52549481</v>
      </c>
      <c r="D8292" t="s">
        <v>69</v>
      </c>
      <c r="E8292" t="s">
        <v>16</v>
      </c>
      <c r="F8292" t="s">
        <v>17</v>
      </c>
      <c r="G8292" t="s">
        <v>8119</v>
      </c>
      <c r="H8292" t="s">
        <v>19</v>
      </c>
      <c r="I8292">
        <v>150</v>
      </c>
      <c r="J8292">
        <v>0</v>
      </c>
      <c r="K8292">
        <v>5083</v>
      </c>
      <c r="L8292" t="s">
        <v>20</v>
      </c>
      <c r="M8292">
        <v>0</v>
      </c>
      <c r="N8292" s="1">
        <v>45812</v>
      </c>
      <c r="O8292">
        <v>0</v>
      </c>
      <c r="P8292">
        <v>0</v>
      </c>
    </row>
    <row r="8293" spans="1:16" x14ac:dyDescent="0.35">
      <c r="A8293" s="2">
        <v>45810.818749999999</v>
      </c>
      <c r="B8293" s="2">
        <f t="shared" si="129"/>
        <v>45810</v>
      </c>
      <c r="C8293">
        <v>36185783</v>
      </c>
      <c r="D8293" t="s">
        <v>42</v>
      </c>
      <c r="E8293" t="s">
        <v>16</v>
      </c>
      <c r="F8293" t="s">
        <v>17</v>
      </c>
      <c r="G8293" t="s">
        <v>8120</v>
      </c>
      <c r="H8293" t="s">
        <v>19</v>
      </c>
      <c r="I8293">
        <v>350</v>
      </c>
      <c r="J8293">
        <v>0</v>
      </c>
      <c r="K8293">
        <v>2474</v>
      </c>
      <c r="L8293" t="s">
        <v>20</v>
      </c>
      <c r="M8293">
        <v>0</v>
      </c>
      <c r="N8293" s="1">
        <v>45812</v>
      </c>
      <c r="O8293">
        <v>0</v>
      </c>
      <c r="P8293">
        <v>0</v>
      </c>
    </row>
    <row r="8294" spans="1:16" x14ac:dyDescent="0.35">
      <c r="A8294" s="2">
        <v>45810.818749999999</v>
      </c>
      <c r="B8294" s="2">
        <f t="shared" si="129"/>
        <v>45810</v>
      </c>
      <c r="C8294">
        <v>36477881</v>
      </c>
      <c r="D8294" t="s">
        <v>21</v>
      </c>
      <c r="E8294" t="s">
        <v>16</v>
      </c>
      <c r="F8294" t="s">
        <v>17</v>
      </c>
      <c r="G8294" t="s">
        <v>8121</v>
      </c>
      <c r="H8294" t="s">
        <v>19</v>
      </c>
      <c r="I8294">
        <v>800</v>
      </c>
      <c r="J8294">
        <v>0</v>
      </c>
      <c r="K8294">
        <v>945497</v>
      </c>
      <c r="L8294" t="s">
        <v>20</v>
      </c>
      <c r="M8294">
        <v>0</v>
      </c>
      <c r="N8294" s="1">
        <v>45812</v>
      </c>
      <c r="O8294">
        <v>0</v>
      </c>
      <c r="P8294">
        <v>0</v>
      </c>
    </row>
    <row r="8295" spans="1:16" x14ac:dyDescent="0.35">
      <c r="A8295" s="2">
        <v>45810.818749999999</v>
      </c>
      <c r="B8295" s="2">
        <f t="shared" si="129"/>
        <v>45810</v>
      </c>
      <c r="C8295">
        <v>36505710</v>
      </c>
      <c r="D8295" t="s">
        <v>286</v>
      </c>
      <c r="E8295" t="s">
        <v>16</v>
      </c>
      <c r="F8295" t="s">
        <v>17</v>
      </c>
      <c r="G8295" t="s">
        <v>8122</v>
      </c>
      <c r="H8295" t="s">
        <v>19</v>
      </c>
      <c r="I8295">
        <v>350</v>
      </c>
      <c r="J8295">
        <v>0</v>
      </c>
      <c r="K8295">
        <v>9946</v>
      </c>
      <c r="L8295" t="s">
        <v>20</v>
      </c>
      <c r="M8295">
        <v>0</v>
      </c>
      <c r="N8295" s="1">
        <v>45812</v>
      </c>
      <c r="O8295">
        <v>0</v>
      </c>
      <c r="P8295">
        <v>0</v>
      </c>
    </row>
    <row r="8296" spans="1:16" x14ac:dyDescent="0.35">
      <c r="A8296" s="2">
        <v>45810.818749999999</v>
      </c>
      <c r="B8296" s="2">
        <f t="shared" si="129"/>
        <v>45810</v>
      </c>
      <c r="C8296">
        <v>42209243</v>
      </c>
      <c r="D8296" t="s">
        <v>286</v>
      </c>
      <c r="E8296" t="s">
        <v>16</v>
      </c>
      <c r="F8296" t="s">
        <v>17</v>
      </c>
      <c r="G8296" t="s">
        <v>8123</v>
      </c>
      <c r="H8296" t="s">
        <v>19</v>
      </c>
      <c r="I8296" s="3">
        <v>1000</v>
      </c>
      <c r="J8296">
        <v>0</v>
      </c>
      <c r="K8296">
        <v>2698</v>
      </c>
      <c r="L8296" t="s">
        <v>20</v>
      </c>
      <c r="M8296">
        <v>0</v>
      </c>
      <c r="N8296" s="1">
        <v>45812</v>
      </c>
      <c r="O8296">
        <v>0</v>
      </c>
      <c r="P8296">
        <v>0</v>
      </c>
    </row>
    <row r="8297" spans="1:16" x14ac:dyDescent="0.35">
      <c r="A8297" s="2">
        <v>45810.818749999999</v>
      </c>
      <c r="B8297" s="2">
        <f t="shared" si="129"/>
        <v>45810</v>
      </c>
      <c r="C8297">
        <v>45458313</v>
      </c>
      <c r="D8297" t="s">
        <v>15</v>
      </c>
      <c r="E8297" t="s">
        <v>16</v>
      </c>
      <c r="F8297" t="s">
        <v>17</v>
      </c>
      <c r="G8297" t="s">
        <v>8124</v>
      </c>
      <c r="H8297" t="s">
        <v>19</v>
      </c>
      <c r="I8297" s="3">
        <v>1150</v>
      </c>
      <c r="J8297">
        <v>0</v>
      </c>
      <c r="K8297">
        <v>939390</v>
      </c>
      <c r="L8297" t="s">
        <v>20</v>
      </c>
      <c r="M8297">
        <v>0</v>
      </c>
      <c r="N8297" s="1">
        <v>45812</v>
      </c>
      <c r="O8297">
        <v>0</v>
      </c>
      <c r="P8297">
        <v>0</v>
      </c>
    </row>
    <row r="8298" spans="1:16" x14ac:dyDescent="0.35">
      <c r="A8298" s="2">
        <v>45810.818749999999</v>
      </c>
      <c r="B8298" s="2">
        <f t="shared" si="129"/>
        <v>45810</v>
      </c>
      <c r="C8298">
        <v>47155047</v>
      </c>
      <c r="D8298" t="s">
        <v>2980</v>
      </c>
      <c r="E8298" t="s">
        <v>16</v>
      </c>
      <c r="F8298" t="s">
        <v>17</v>
      </c>
      <c r="G8298" t="s">
        <v>8125</v>
      </c>
      <c r="H8298" t="s">
        <v>19</v>
      </c>
      <c r="I8298">
        <v>650</v>
      </c>
      <c r="J8298">
        <v>0</v>
      </c>
      <c r="K8298">
        <v>913453</v>
      </c>
      <c r="L8298" t="s">
        <v>20</v>
      </c>
      <c r="M8298">
        <v>0</v>
      </c>
      <c r="N8298" s="1">
        <v>45812</v>
      </c>
      <c r="O8298">
        <v>0</v>
      </c>
      <c r="P8298">
        <v>0</v>
      </c>
    </row>
    <row r="8299" spans="1:16" x14ac:dyDescent="0.35">
      <c r="A8299" s="2">
        <v>45810.818749999999</v>
      </c>
      <c r="B8299" s="2">
        <f t="shared" si="129"/>
        <v>45810</v>
      </c>
      <c r="C8299">
        <v>47155047</v>
      </c>
      <c r="D8299" t="s">
        <v>2980</v>
      </c>
      <c r="E8299" t="s">
        <v>16</v>
      </c>
      <c r="F8299" t="s">
        <v>17</v>
      </c>
      <c r="G8299" t="s">
        <v>8126</v>
      </c>
      <c r="H8299" t="s">
        <v>19</v>
      </c>
      <c r="I8299" s="3">
        <v>1650</v>
      </c>
      <c r="J8299">
        <v>0</v>
      </c>
      <c r="K8299">
        <v>1754</v>
      </c>
      <c r="L8299" t="s">
        <v>20</v>
      </c>
      <c r="M8299">
        <v>0</v>
      </c>
      <c r="N8299" s="1">
        <v>45812</v>
      </c>
      <c r="O8299">
        <v>0</v>
      </c>
      <c r="P8299">
        <v>0</v>
      </c>
    </row>
    <row r="8300" spans="1:16" x14ac:dyDescent="0.35">
      <c r="A8300" s="2">
        <v>45810.818749999999</v>
      </c>
      <c r="B8300" s="2">
        <f t="shared" si="129"/>
        <v>45810</v>
      </c>
      <c r="C8300">
        <v>47965673</v>
      </c>
      <c r="D8300" t="s">
        <v>32</v>
      </c>
      <c r="E8300" t="s">
        <v>16</v>
      </c>
      <c r="F8300" t="s">
        <v>34</v>
      </c>
      <c r="G8300" t="s">
        <v>8127</v>
      </c>
      <c r="H8300" t="s">
        <v>16</v>
      </c>
      <c r="I8300">
        <v>450</v>
      </c>
      <c r="J8300">
        <v>0</v>
      </c>
      <c r="K8300">
        <v>168999</v>
      </c>
      <c r="L8300" t="s">
        <v>20</v>
      </c>
      <c r="M8300">
        <v>0</v>
      </c>
      <c r="N8300" s="1">
        <v>45813</v>
      </c>
      <c r="O8300">
        <v>0</v>
      </c>
      <c r="P8300">
        <v>0</v>
      </c>
    </row>
    <row r="8301" spans="1:16" x14ac:dyDescent="0.35">
      <c r="A8301" s="2">
        <v>45810.818749999999</v>
      </c>
      <c r="B8301" s="2">
        <f t="shared" si="129"/>
        <v>45810</v>
      </c>
      <c r="C8301">
        <v>47965673</v>
      </c>
      <c r="D8301" t="s">
        <v>32</v>
      </c>
      <c r="E8301" t="s">
        <v>16</v>
      </c>
      <c r="F8301" t="s">
        <v>17</v>
      </c>
      <c r="G8301" t="s">
        <v>8128</v>
      </c>
      <c r="H8301" t="s">
        <v>19</v>
      </c>
      <c r="I8301">
        <v>100</v>
      </c>
      <c r="J8301">
        <v>0</v>
      </c>
      <c r="K8301">
        <v>8914</v>
      </c>
      <c r="L8301" t="s">
        <v>20</v>
      </c>
      <c r="M8301">
        <v>0</v>
      </c>
      <c r="N8301" s="1">
        <v>45812</v>
      </c>
      <c r="O8301">
        <v>0</v>
      </c>
      <c r="P8301">
        <v>0</v>
      </c>
    </row>
    <row r="8302" spans="1:16" x14ac:dyDescent="0.35">
      <c r="A8302" s="2">
        <v>45810.818749999999</v>
      </c>
      <c r="B8302" s="2">
        <f t="shared" si="129"/>
        <v>45810</v>
      </c>
      <c r="C8302">
        <v>49559501</v>
      </c>
      <c r="D8302" t="s">
        <v>2830</v>
      </c>
      <c r="E8302" t="s">
        <v>16</v>
      </c>
      <c r="F8302" t="s">
        <v>17</v>
      </c>
      <c r="G8302" t="s">
        <v>8129</v>
      </c>
      <c r="H8302" t="s">
        <v>19</v>
      </c>
      <c r="I8302">
        <v>550</v>
      </c>
      <c r="J8302">
        <v>0</v>
      </c>
      <c r="K8302">
        <v>394752</v>
      </c>
      <c r="L8302" t="s">
        <v>20</v>
      </c>
      <c r="M8302">
        <v>0</v>
      </c>
      <c r="N8302" s="1">
        <v>45812</v>
      </c>
      <c r="O8302">
        <v>0</v>
      </c>
      <c r="P8302">
        <v>0</v>
      </c>
    </row>
    <row r="8303" spans="1:16" x14ac:dyDescent="0.35">
      <c r="A8303" s="2">
        <v>45810.818749999999</v>
      </c>
      <c r="B8303" s="2">
        <f t="shared" si="129"/>
        <v>45810</v>
      </c>
      <c r="C8303">
        <v>49614452</v>
      </c>
      <c r="D8303" t="s">
        <v>2823</v>
      </c>
      <c r="E8303" t="s">
        <v>16</v>
      </c>
      <c r="F8303" t="s">
        <v>17</v>
      </c>
      <c r="G8303" t="s">
        <v>8130</v>
      </c>
      <c r="H8303" t="s">
        <v>19</v>
      </c>
      <c r="I8303" s="3">
        <v>1250</v>
      </c>
      <c r="J8303">
        <v>0</v>
      </c>
      <c r="K8303">
        <v>9402</v>
      </c>
      <c r="L8303" t="s">
        <v>20</v>
      </c>
      <c r="M8303">
        <v>0</v>
      </c>
      <c r="N8303" s="1">
        <v>45812</v>
      </c>
      <c r="O8303">
        <v>0</v>
      </c>
      <c r="P8303">
        <v>0</v>
      </c>
    </row>
    <row r="8304" spans="1:16" x14ac:dyDescent="0.35">
      <c r="A8304" s="2">
        <v>45810.818749999999</v>
      </c>
      <c r="B8304" s="2">
        <f t="shared" si="129"/>
        <v>45810</v>
      </c>
      <c r="C8304">
        <v>50342598</v>
      </c>
      <c r="D8304" t="s">
        <v>2812</v>
      </c>
      <c r="E8304" t="s">
        <v>16</v>
      </c>
      <c r="F8304" t="s">
        <v>17</v>
      </c>
      <c r="G8304" t="s">
        <v>8131</v>
      </c>
      <c r="H8304" t="s">
        <v>19</v>
      </c>
      <c r="I8304">
        <v>100</v>
      </c>
      <c r="J8304">
        <v>0</v>
      </c>
      <c r="K8304">
        <v>7642</v>
      </c>
      <c r="L8304" t="s">
        <v>20</v>
      </c>
      <c r="M8304">
        <v>0</v>
      </c>
      <c r="N8304" s="1">
        <v>45812</v>
      </c>
      <c r="O8304">
        <v>0</v>
      </c>
      <c r="P8304">
        <v>0</v>
      </c>
    </row>
    <row r="8305" spans="1:16" x14ac:dyDescent="0.35">
      <c r="A8305" s="2">
        <v>45810.818749999999</v>
      </c>
      <c r="B8305" s="2">
        <f t="shared" si="129"/>
        <v>45810</v>
      </c>
      <c r="C8305">
        <v>51543287</v>
      </c>
      <c r="D8305" t="s">
        <v>2800</v>
      </c>
      <c r="E8305" t="s">
        <v>16</v>
      </c>
      <c r="F8305" t="s">
        <v>34</v>
      </c>
      <c r="G8305" t="s">
        <v>8132</v>
      </c>
      <c r="H8305" t="s">
        <v>16</v>
      </c>
      <c r="I8305">
        <v>150</v>
      </c>
      <c r="J8305">
        <v>0</v>
      </c>
      <c r="K8305">
        <v>393946</v>
      </c>
      <c r="L8305" t="s">
        <v>20</v>
      </c>
      <c r="M8305">
        <v>0</v>
      </c>
      <c r="N8305" s="1">
        <v>45813</v>
      </c>
      <c r="O8305">
        <v>0</v>
      </c>
      <c r="P8305">
        <v>0</v>
      </c>
    </row>
    <row r="8306" spans="1:16" x14ac:dyDescent="0.35">
      <c r="A8306" s="2">
        <v>45810.818749999999</v>
      </c>
      <c r="B8306" s="2">
        <f t="shared" si="129"/>
        <v>45810</v>
      </c>
      <c r="C8306">
        <v>52667583</v>
      </c>
      <c r="D8306" t="s">
        <v>65</v>
      </c>
      <c r="E8306" t="s">
        <v>16</v>
      </c>
      <c r="F8306" t="s">
        <v>17</v>
      </c>
      <c r="G8306" t="s">
        <v>8133</v>
      </c>
      <c r="H8306" t="s">
        <v>19</v>
      </c>
      <c r="I8306">
        <v>800</v>
      </c>
      <c r="J8306">
        <v>0</v>
      </c>
      <c r="K8306">
        <v>346</v>
      </c>
      <c r="L8306" t="s">
        <v>20</v>
      </c>
      <c r="M8306">
        <v>0</v>
      </c>
      <c r="N8306" s="1">
        <v>45812</v>
      </c>
      <c r="O8306">
        <v>0</v>
      </c>
      <c r="P8306">
        <v>0</v>
      </c>
    </row>
    <row r="8307" spans="1:16" x14ac:dyDescent="0.35">
      <c r="A8307" s="2">
        <v>45810.819444444445</v>
      </c>
      <c r="B8307" s="2">
        <f t="shared" si="129"/>
        <v>45810</v>
      </c>
      <c r="C8307">
        <v>36202734</v>
      </c>
      <c r="D8307" t="s">
        <v>2826</v>
      </c>
      <c r="E8307" t="s">
        <v>16</v>
      </c>
      <c r="F8307" t="s">
        <v>34</v>
      </c>
      <c r="G8307" t="s">
        <v>8134</v>
      </c>
      <c r="H8307" t="s">
        <v>16</v>
      </c>
      <c r="I8307" s="3">
        <v>1000</v>
      </c>
      <c r="J8307">
        <v>0</v>
      </c>
      <c r="K8307">
        <v>720683</v>
      </c>
      <c r="L8307" t="s">
        <v>20</v>
      </c>
      <c r="M8307">
        <v>0</v>
      </c>
      <c r="N8307" s="1">
        <v>45813</v>
      </c>
      <c r="O8307">
        <v>0</v>
      </c>
      <c r="P8307">
        <v>0</v>
      </c>
    </row>
    <row r="8308" spans="1:16" x14ac:dyDescent="0.35">
      <c r="A8308" s="2">
        <v>45810.819444444445</v>
      </c>
      <c r="B8308" s="2">
        <f t="shared" si="129"/>
        <v>45810</v>
      </c>
      <c r="C8308">
        <v>36505710</v>
      </c>
      <c r="D8308" t="s">
        <v>286</v>
      </c>
      <c r="E8308" t="s">
        <v>16</v>
      </c>
      <c r="F8308" t="s">
        <v>17</v>
      </c>
      <c r="G8308" t="s">
        <v>8135</v>
      </c>
      <c r="H8308" t="s">
        <v>19</v>
      </c>
      <c r="I8308">
        <v>750</v>
      </c>
      <c r="J8308">
        <v>0</v>
      </c>
      <c r="K8308" t="s">
        <v>8136</v>
      </c>
      <c r="L8308" t="s">
        <v>20</v>
      </c>
      <c r="M8308">
        <v>0</v>
      </c>
      <c r="N8308" s="1">
        <v>45812</v>
      </c>
      <c r="O8308">
        <v>0</v>
      </c>
      <c r="P8308">
        <v>0</v>
      </c>
    </row>
    <row r="8309" spans="1:16" x14ac:dyDescent="0.35">
      <c r="A8309" s="2">
        <v>45810.819444444445</v>
      </c>
      <c r="B8309" s="2">
        <f t="shared" si="129"/>
        <v>45810</v>
      </c>
      <c r="C8309">
        <v>36505710</v>
      </c>
      <c r="D8309" t="s">
        <v>286</v>
      </c>
      <c r="E8309" t="s">
        <v>16</v>
      </c>
      <c r="F8309" t="s">
        <v>17</v>
      </c>
      <c r="G8309" t="s">
        <v>8137</v>
      </c>
      <c r="H8309" t="s">
        <v>19</v>
      </c>
      <c r="I8309" s="3">
        <v>1550</v>
      </c>
      <c r="J8309">
        <v>0</v>
      </c>
      <c r="K8309">
        <v>20086</v>
      </c>
      <c r="L8309" t="s">
        <v>20</v>
      </c>
      <c r="M8309">
        <v>0</v>
      </c>
      <c r="N8309" s="1">
        <v>45812</v>
      </c>
      <c r="O8309">
        <v>0</v>
      </c>
      <c r="P8309">
        <v>0</v>
      </c>
    </row>
    <row r="8310" spans="1:16" x14ac:dyDescent="0.35">
      <c r="A8310" s="2">
        <v>45810.819444444445</v>
      </c>
      <c r="B8310" s="2">
        <f t="shared" si="129"/>
        <v>45810</v>
      </c>
      <c r="C8310">
        <v>44706435</v>
      </c>
      <c r="D8310" t="s">
        <v>2964</v>
      </c>
      <c r="E8310" t="s">
        <v>16</v>
      </c>
      <c r="F8310" t="s">
        <v>87</v>
      </c>
      <c r="G8310" t="s">
        <v>8138</v>
      </c>
      <c r="H8310" t="s">
        <v>16</v>
      </c>
      <c r="I8310" s="3">
        <v>2000</v>
      </c>
      <c r="J8310">
        <v>0</v>
      </c>
      <c r="K8310">
        <v>973588</v>
      </c>
      <c r="L8310" t="s">
        <v>20</v>
      </c>
      <c r="M8310">
        <v>0</v>
      </c>
      <c r="N8310" s="1">
        <v>45813</v>
      </c>
      <c r="O8310">
        <v>31299</v>
      </c>
      <c r="P8310">
        <v>0</v>
      </c>
    </row>
    <row r="8311" spans="1:16" x14ac:dyDescent="0.35">
      <c r="A8311" s="2">
        <v>45810.819444444445</v>
      </c>
      <c r="B8311" s="2">
        <f t="shared" si="129"/>
        <v>45810</v>
      </c>
      <c r="C8311">
        <v>45652419</v>
      </c>
      <c r="D8311" t="s">
        <v>2906</v>
      </c>
      <c r="E8311" t="s">
        <v>16</v>
      </c>
      <c r="F8311" t="s">
        <v>17</v>
      </c>
      <c r="G8311" t="s">
        <v>8139</v>
      </c>
      <c r="H8311" t="s">
        <v>19</v>
      </c>
      <c r="I8311">
        <v>200</v>
      </c>
      <c r="J8311">
        <v>0</v>
      </c>
      <c r="K8311">
        <v>401247</v>
      </c>
      <c r="L8311" t="s">
        <v>20</v>
      </c>
      <c r="M8311">
        <v>0</v>
      </c>
      <c r="N8311" s="1">
        <v>45812</v>
      </c>
      <c r="O8311">
        <v>0</v>
      </c>
      <c r="P8311">
        <v>0</v>
      </c>
    </row>
    <row r="8312" spans="1:16" x14ac:dyDescent="0.35">
      <c r="A8312" s="2">
        <v>45810.819444444445</v>
      </c>
      <c r="B8312" s="2">
        <f t="shared" si="129"/>
        <v>45810</v>
      </c>
      <c r="C8312">
        <v>45652419</v>
      </c>
      <c r="D8312" t="s">
        <v>2906</v>
      </c>
      <c r="E8312" t="s">
        <v>16</v>
      </c>
      <c r="F8312" t="s">
        <v>17</v>
      </c>
      <c r="G8312" t="s">
        <v>8140</v>
      </c>
      <c r="H8312" t="s">
        <v>19</v>
      </c>
      <c r="I8312">
        <v>800</v>
      </c>
      <c r="J8312">
        <v>0</v>
      </c>
      <c r="K8312">
        <v>2229</v>
      </c>
      <c r="L8312" t="s">
        <v>20</v>
      </c>
      <c r="M8312">
        <v>0</v>
      </c>
      <c r="N8312" s="1">
        <v>45812</v>
      </c>
      <c r="O8312">
        <v>0</v>
      </c>
      <c r="P8312">
        <v>0</v>
      </c>
    </row>
    <row r="8313" spans="1:16" x14ac:dyDescent="0.35">
      <c r="A8313" s="2">
        <v>45810.819444444445</v>
      </c>
      <c r="B8313" s="2">
        <f t="shared" si="129"/>
        <v>45810</v>
      </c>
      <c r="C8313">
        <v>47148329</v>
      </c>
      <c r="D8313" t="s">
        <v>3561</v>
      </c>
      <c r="E8313" t="s">
        <v>16</v>
      </c>
      <c r="F8313" t="s">
        <v>17</v>
      </c>
      <c r="G8313" t="s">
        <v>8141</v>
      </c>
      <c r="H8313" t="s">
        <v>19</v>
      </c>
      <c r="I8313">
        <v>600</v>
      </c>
      <c r="J8313">
        <v>0</v>
      </c>
      <c r="K8313">
        <v>24686</v>
      </c>
      <c r="L8313" t="s">
        <v>20</v>
      </c>
      <c r="M8313">
        <v>0</v>
      </c>
      <c r="N8313" s="1">
        <v>45812</v>
      </c>
      <c r="O8313">
        <v>1687</v>
      </c>
      <c r="P8313">
        <v>0</v>
      </c>
    </row>
    <row r="8314" spans="1:16" x14ac:dyDescent="0.35">
      <c r="A8314" s="2">
        <v>45810.819444444445</v>
      </c>
      <c r="B8314" s="2">
        <f t="shared" si="129"/>
        <v>45810</v>
      </c>
      <c r="C8314">
        <v>47965673</v>
      </c>
      <c r="D8314" t="s">
        <v>32</v>
      </c>
      <c r="E8314" t="s">
        <v>16</v>
      </c>
      <c r="F8314" t="s">
        <v>17</v>
      </c>
      <c r="G8314" t="s">
        <v>8142</v>
      </c>
      <c r="H8314" t="s">
        <v>19</v>
      </c>
      <c r="I8314">
        <v>550</v>
      </c>
      <c r="J8314">
        <v>0</v>
      </c>
      <c r="K8314">
        <v>21435</v>
      </c>
      <c r="L8314" t="s">
        <v>20</v>
      </c>
      <c r="M8314">
        <v>0</v>
      </c>
      <c r="N8314" s="1">
        <v>45812</v>
      </c>
      <c r="O8314">
        <v>0</v>
      </c>
      <c r="P8314">
        <v>0</v>
      </c>
    </row>
    <row r="8315" spans="1:16" x14ac:dyDescent="0.35">
      <c r="A8315" s="2">
        <v>45810.819444444445</v>
      </c>
      <c r="B8315" s="2">
        <f t="shared" si="129"/>
        <v>45810</v>
      </c>
      <c r="C8315">
        <v>50342598</v>
      </c>
      <c r="D8315" t="s">
        <v>2812</v>
      </c>
      <c r="E8315" t="s">
        <v>16</v>
      </c>
      <c r="F8315" t="s">
        <v>17</v>
      </c>
      <c r="G8315" t="s">
        <v>8143</v>
      </c>
      <c r="H8315" t="s">
        <v>19</v>
      </c>
      <c r="I8315">
        <v>500</v>
      </c>
      <c r="J8315">
        <v>0</v>
      </c>
      <c r="K8315">
        <v>958051</v>
      </c>
      <c r="L8315" t="s">
        <v>20</v>
      </c>
      <c r="M8315">
        <v>0</v>
      </c>
      <c r="N8315" s="1">
        <v>45812</v>
      </c>
      <c r="O8315">
        <v>0</v>
      </c>
      <c r="P8315">
        <v>0</v>
      </c>
    </row>
    <row r="8316" spans="1:16" x14ac:dyDescent="0.35">
      <c r="A8316" s="2">
        <v>45810.819444444445</v>
      </c>
      <c r="B8316" s="2">
        <f t="shared" si="129"/>
        <v>45810</v>
      </c>
      <c r="C8316">
        <v>51061401</v>
      </c>
      <c r="D8316" t="s">
        <v>2820</v>
      </c>
      <c r="E8316" t="s">
        <v>16</v>
      </c>
      <c r="F8316" t="s">
        <v>1454</v>
      </c>
      <c r="G8316" t="s">
        <v>8144</v>
      </c>
      <c r="H8316" t="s">
        <v>16</v>
      </c>
      <c r="I8316" s="3">
        <v>7700</v>
      </c>
      <c r="J8316">
        <v>0</v>
      </c>
      <c r="K8316">
        <v>866196</v>
      </c>
      <c r="L8316" t="s">
        <v>20</v>
      </c>
      <c r="M8316">
        <v>0</v>
      </c>
      <c r="N8316" s="1">
        <v>45813</v>
      </c>
      <c r="O8316">
        <v>0</v>
      </c>
      <c r="P8316">
        <v>0</v>
      </c>
    </row>
    <row r="8317" spans="1:16" x14ac:dyDescent="0.35">
      <c r="A8317" s="2">
        <v>45810.819444444445</v>
      </c>
      <c r="B8317" s="2">
        <f t="shared" si="129"/>
        <v>45810</v>
      </c>
      <c r="C8317">
        <v>52667583</v>
      </c>
      <c r="D8317" t="s">
        <v>65</v>
      </c>
      <c r="E8317" t="s">
        <v>16</v>
      </c>
      <c r="F8317" t="s">
        <v>17</v>
      </c>
      <c r="G8317" t="s">
        <v>8145</v>
      </c>
      <c r="H8317" t="s">
        <v>19</v>
      </c>
      <c r="I8317" s="3">
        <v>1600</v>
      </c>
      <c r="J8317">
        <v>0</v>
      </c>
      <c r="K8317">
        <v>400280</v>
      </c>
      <c r="L8317" t="s">
        <v>20</v>
      </c>
      <c r="M8317">
        <v>0</v>
      </c>
      <c r="N8317" s="1">
        <v>45812</v>
      </c>
      <c r="O8317">
        <v>0</v>
      </c>
      <c r="P8317">
        <v>0</v>
      </c>
    </row>
    <row r="8318" spans="1:16" x14ac:dyDescent="0.35">
      <c r="A8318" s="2">
        <v>45810.819444444445</v>
      </c>
      <c r="B8318" s="2">
        <f t="shared" si="129"/>
        <v>45810</v>
      </c>
      <c r="C8318">
        <v>52667583</v>
      </c>
      <c r="D8318" t="s">
        <v>65</v>
      </c>
      <c r="E8318" t="s">
        <v>16</v>
      </c>
      <c r="F8318" t="s">
        <v>17</v>
      </c>
      <c r="G8318" t="s">
        <v>8146</v>
      </c>
      <c r="H8318" t="s">
        <v>19</v>
      </c>
      <c r="I8318" s="3">
        <v>1600</v>
      </c>
      <c r="J8318">
        <v>0</v>
      </c>
      <c r="K8318">
        <v>941456</v>
      </c>
      <c r="L8318" t="s">
        <v>20</v>
      </c>
      <c r="M8318">
        <v>0</v>
      </c>
      <c r="N8318" s="1">
        <v>45812</v>
      </c>
      <c r="O8318">
        <v>0</v>
      </c>
      <c r="P8318">
        <v>0</v>
      </c>
    </row>
    <row r="8319" spans="1:16" x14ac:dyDescent="0.35">
      <c r="A8319" s="2">
        <v>45810.820138888892</v>
      </c>
      <c r="B8319" s="2">
        <f t="shared" si="129"/>
        <v>45810</v>
      </c>
      <c r="C8319">
        <v>36202734</v>
      </c>
      <c r="D8319" t="s">
        <v>2826</v>
      </c>
      <c r="E8319" t="s">
        <v>16</v>
      </c>
      <c r="F8319" t="s">
        <v>17</v>
      </c>
      <c r="G8319" t="s">
        <v>8147</v>
      </c>
      <c r="H8319" t="s">
        <v>19</v>
      </c>
      <c r="I8319">
        <v>200</v>
      </c>
      <c r="J8319">
        <v>0</v>
      </c>
      <c r="K8319">
        <v>12002</v>
      </c>
      <c r="L8319" t="s">
        <v>20</v>
      </c>
      <c r="M8319">
        <v>0</v>
      </c>
      <c r="N8319" s="1">
        <v>45812</v>
      </c>
      <c r="O8319">
        <v>0</v>
      </c>
      <c r="P8319">
        <v>0</v>
      </c>
    </row>
    <row r="8320" spans="1:16" x14ac:dyDescent="0.35">
      <c r="A8320" s="2">
        <v>45810.820138888892</v>
      </c>
      <c r="B8320" s="2">
        <f t="shared" si="129"/>
        <v>45810</v>
      </c>
      <c r="C8320">
        <v>36477881</v>
      </c>
      <c r="D8320" t="s">
        <v>21</v>
      </c>
      <c r="E8320" t="s">
        <v>16</v>
      </c>
      <c r="F8320" t="s">
        <v>34</v>
      </c>
      <c r="G8320" t="s">
        <v>8148</v>
      </c>
      <c r="H8320" t="s">
        <v>16</v>
      </c>
      <c r="I8320" s="3">
        <v>1200</v>
      </c>
      <c r="J8320">
        <v>0</v>
      </c>
      <c r="K8320">
        <v>412390</v>
      </c>
      <c r="L8320" t="s">
        <v>20</v>
      </c>
      <c r="M8320">
        <v>0</v>
      </c>
      <c r="N8320" s="1">
        <v>45813</v>
      </c>
      <c r="O8320">
        <v>0</v>
      </c>
      <c r="P8320">
        <v>0</v>
      </c>
    </row>
    <row r="8321" spans="1:16" x14ac:dyDescent="0.35">
      <c r="A8321" s="2">
        <v>45810.820138888892</v>
      </c>
      <c r="B8321" s="2">
        <f t="shared" si="129"/>
        <v>45810</v>
      </c>
      <c r="C8321">
        <v>43048085</v>
      </c>
      <c r="D8321" t="s">
        <v>54</v>
      </c>
      <c r="E8321" t="s">
        <v>16</v>
      </c>
      <c r="F8321" t="s">
        <v>17</v>
      </c>
      <c r="G8321" t="s">
        <v>8149</v>
      </c>
      <c r="H8321" t="s">
        <v>19</v>
      </c>
      <c r="I8321" s="3">
        <v>1100</v>
      </c>
      <c r="J8321">
        <v>0</v>
      </c>
      <c r="K8321">
        <v>942699</v>
      </c>
      <c r="L8321" t="s">
        <v>20</v>
      </c>
      <c r="M8321">
        <v>0</v>
      </c>
      <c r="N8321" s="1">
        <v>45812</v>
      </c>
      <c r="O8321">
        <v>0</v>
      </c>
      <c r="P8321">
        <v>0</v>
      </c>
    </row>
    <row r="8322" spans="1:16" x14ac:dyDescent="0.35">
      <c r="A8322" s="2">
        <v>45810.820138888892</v>
      </c>
      <c r="B8322" s="2">
        <f t="shared" si="129"/>
        <v>45810</v>
      </c>
      <c r="C8322">
        <v>45652419</v>
      </c>
      <c r="D8322" t="s">
        <v>2906</v>
      </c>
      <c r="E8322" t="s">
        <v>16</v>
      </c>
      <c r="F8322" t="s">
        <v>17</v>
      </c>
      <c r="G8322" t="s">
        <v>8150</v>
      </c>
      <c r="H8322" t="s">
        <v>19</v>
      </c>
      <c r="I8322">
        <v>150</v>
      </c>
      <c r="J8322">
        <v>0</v>
      </c>
      <c r="K8322">
        <v>942713</v>
      </c>
      <c r="L8322" t="s">
        <v>20</v>
      </c>
      <c r="M8322">
        <v>0</v>
      </c>
      <c r="N8322" s="1">
        <v>45812</v>
      </c>
      <c r="O8322">
        <v>0</v>
      </c>
      <c r="P8322">
        <v>0</v>
      </c>
    </row>
    <row r="8323" spans="1:16" x14ac:dyDescent="0.35">
      <c r="A8323" s="2">
        <v>45810.820138888892</v>
      </c>
      <c r="B8323" s="2">
        <f t="shared" ref="B8323:B8386" si="130">TRUNC(A8323)</f>
        <v>45810</v>
      </c>
      <c r="C8323">
        <v>47155047</v>
      </c>
      <c r="D8323" t="s">
        <v>2980</v>
      </c>
      <c r="E8323" t="s">
        <v>16</v>
      </c>
      <c r="F8323" t="s">
        <v>87</v>
      </c>
      <c r="G8323" t="s">
        <v>8151</v>
      </c>
      <c r="H8323" t="s">
        <v>16</v>
      </c>
      <c r="I8323">
        <v>600</v>
      </c>
      <c r="J8323">
        <v>0</v>
      </c>
      <c r="K8323">
        <v>974721</v>
      </c>
      <c r="L8323" t="s">
        <v>20</v>
      </c>
      <c r="M8323">
        <v>0</v>
      </c>
      <c r="N8323" s="1">
        <v>45813</v>
      </c>
      <c r="O8323">
        <v>0</v>
      </c>
      <c r="P8323">
        <v>0</v>
      </c>
    </row>
    <row r="8324" spans="1:16" x14ac:dyDescent="0.35">
      <c r="A8324" s="2">
        <v>45810.820138888892</v>
      </c>
      <c r="B8324" s="2">
        <f t="shared" si="130"/>
        <v>45810</v>
      </c>
      <c r="C8324">
        <v>47965673</v>
      </c>
      <c r="D8324" t="s">
        <v>32</v>
      </c>
      <c r="E8324" t="s">
        <v>16</v>
      </c>
      <c r="F8324" t="s">
        <v>17</v>
      </c>
      <c r="G8324" t="s">
        <v>1562</v>
      </c>
      <c r="H8324" t="s">
        <v>19</v>
      </c>
      <c r="I8324">
        <v>250</v>
      </c>
      <c r="J8324">
        <v>0</v>
      </c>
      <c r="K8324">
        <v>9507</v>
      </c>
      <c r="L8324" t="s">
        <v>20</v>
      </c>
      <c r="M8324">
        <v>0</v>
      </c>
      <c r="N8324" s="1">
        <v>45812</v>
      </c>
      <c r="O8324">
        <v>0</v>
      </c>
      <c r="P8324">
        <v>0</v>
      </c>
    </row>
    <row r="8325" spans="1:16" x14ac:dyDescent="0.35">
      <c r="A8325" s="2">
        <v>45810.820138888892</v>
      </c>
      <c r="B8325" s="2">
        <f t="shared" si="130"/>
        <v>45810</v>
      </c>
      <c r="C8325">
        <v>50342598</v>
      </c>
      <c r="D8325" t="s">
        <v>2812</v>
      </c>
      <c r="E8325" t="s">
        <v>16</v>
      </c>
      <c r="F8325" t="s">
        <v>17</v>
      </c>
      <c r="G8325" t="s">
        <v>8152</v>
      </c>
      <c r="H8325" t="s">
        <v>19</v>
      </c>
      <c r="I8325">
        <v>750</v>
      </c>
      <c r="J8325">
        <v>0</v>
      </c>
      <c r="K8325">
        <v>942895</v>
      </c>
      <c r="L8325" t="s">
        <v>20</v>
      </c>
      <c r="M8325">
        <v>0</v>
      </c>
      <c r="N8325" s="1">
        <v>45812</v>
      </c>
      <c r="O8325">
        <v>0</v>
      </c>
      <c r="P8325">
        <v>0</v>
      </c>
    </row>
    <row r="8326" spans="1:16" x14ac:dyDescent="0.35">
      <c r="A8326" s="2">
        <v>45810.820138888892</v>
      </c>
      <c r="B8326" s="2">
        <f t="shared" si="130"/>
        <v>45810</v>
      </c>
      <c r="C8326">
        <v>50342598</v>
      </c>
      <c r="D8326" t="s">
        <v>2812</v>
      </c>
      <c r="E8326" t="s">
        <v>16</v>
      </c>
      <c r="F8326" t="s">
        <v>17</v>
      </c>
      <c r="G8326" t="s">
        <v>8153</v>
      </c>
      <c r="H8326" t="s">
        <v>19</v>
      </c>
      <c r="I8326">
        <v>500</v>
      </c>
      <c r="J8326">
        <v>0</v>
      </c>
      <c r="K8326">
        <v>180</v>
      </c>
      <c r="L8326" t="s">
        <v>20</v>
      </c>
      <c r="M8326">
        <v>0</v>
      </c>
      <c r="N8326" s="1">
        <v>45812</v>
      </c>
      <c r="O8326">
        <v>0</v>
      </c>
      <c r="P8326">
        <v>0</v>
      </c>
    </row>
    <row r="8327" spans="1:16" x14ac:dyDescent="0.35">
      <c r="A8327" s="2">
        <v>45810.820138888892</v>
      </c>
      <c r="B8327" s="2">
        <f t="shared" si="130"/>
        <v>45810</v>
      </c>
      <c r="C8327">
        <v>51543287</v>
      </c>
      <c r="D8327" t="s">
        <v>2800</v>
      </c>
      <c r="E8327" t="s">
        <v>16</v>
      </c>
      <c r="F8327" t="s">
        <v>17</v>
      </c>
      <c r="G8327" t="s">
        <v>8154</v>
      </c>
      <c r="H8327" t="s">
        <v>19</v>
      </c>
      <c r="I8327" s="3">
        <v>2550</v>
      </c>
      <c r="J8327">
        <v>0</v>
      </c>
      <c r="K8327">
        <v>2178</v>
      </c>
      <c r="L8327" t="s">
        <v>20</v>
      </c>
      <c r="M8327">
        <v>0</v>
      </c>
      <c r="N8327" s="1">
        <v>45812</v>
      </c>
      <c r="O8327">
        <v>0</v>
      </c>
      <c r="P8327">
        <v>0</v>
      </c>
    </row>
    <row r="8328" spans="1:16" x14ac:dyDescent="0.35">
      <c r="A8328" s="2">
        <v>45810.820138888892</v>
      </c>
      <c r="B8328" s="2">
        <f t="shared" si="130"/>
        <v>45810</v>
      </c>
      <c r="C8328">
        <v>52860028</v>
      </c>
      <c r="D8328" t="s">
        <v>83</v>
      </c>
      <c r="E8328" t="s">
        <v>16</v>
      </c>
      <c r="F8328" t="s">
        <v>17</v>
      </c>
      <c r="G8328" t="s">
        <v>8155</v>
      </c>
      <c r="H8328" t="s">
        <v>19</v>
      </c>
      <c r="I8328" s="3">
        <v>6200</v>
      </c>
      <c r="J8328">
        <v>0</v>
      </c>
      <c r="K8328">
        <v>414090</v>
      </c>
      <c r="L8328" t="s">
        <v>20</v>
      </c>
      <c r="M8328">
        <v>0</v>
      </c>
      <c r="N8328" s="1">
        <v>45812</v>
      </c>
      <c r="O8328">
        <v>0</v>
      </c>
      <c r="P8328">
        <v>0</v>
      </c>
    </row>
    <row r="8329" spans="1:16" x14ac:dyDescent="0.35">
      <c r="A8329" s="2">
        <v>45810.820833333331</v>
      </c>
      <c r="B8329" s="2">
        <f t="shared" si="130"/>
        <v>45810</v>
      </c>
      <c r="C8329">
        <v>36185783</v>
      </c>
      <c r="D8329" t="s">
        <v>42</v>
      </c>
      <c r="E8329" t="s">
        <v>16</v>
      </c>
      <c r="F8329" t="s">
        <v>17</v>
      </c>
      <c r="G8329" t="s">
        <v>8156</v>
      </c>
      <c r="H8329" t="s">
        <v>19</v>
      </c>
      <c r="I8329">
        <v>250</v>
      </c>
      <c r="J8329">
        <v>0</v>
      </c>
      <c r="K8329">
        <v>422763</v>
      </c>
      <c r="L8329" t="s">
        <v>20</v>
      </c>
      <c r="M8329">
        <v>0</v>
      </c>
      <c r="N8329" s="1">
        <v>45812</v>
      </c>
      <c r="O8329">
        <v>0</v>
      </c>
      <c r="P8329">
        <v>0</v>
      </c>
    </row>
    <row r="8330" spans="1:16" x14ac:dyDescent="0.35">
      <c r="A8330" s="2">
        <v>45810.820833333331</v>
      </c>
      <c r="B8330" s="2">
        <f t="shared" si="130"/>
        <v>45810</v>
      </c>
      <c r="C8330">
        <v>45652419</v>
      </c>
      <c r="D8330" t="s">
        <v>2906</v>
      </c>
      <c r="E8330" t="s">
        <v>16</v>
      </c>
      <c r="F8330" t="s">
        <v>17</v>
      </c>
      <c r="G8330" t="s">
        <v>3254</v>
      </c>
      <c r="H8330" t="s">
        <v>19</v>
      </c>
      <c r="I8330">
        <v>250</v>
      </c>
      <c r="J8330">
        <v>0</v>
      </c>
      <c r="K8330">
        <v>253621</v>
      </c>
      <c r="L8330" t="s">
        <v>20</v>
      </c>
      <c r="M8330">
        <v>0</v>
      </c>
      <c r="N8330" s="1">
        <v>45812</v>
      </c>
      <c r="O8330">
        <v>0</v>
      </c>
      <c r="P8330">
        <v>0</v>
      </c>
    </row>
    <row r="8331" spans="1:16" x14ac:dyDescent="0.35">
      <c r="A8331" s="2">
        <v>45810.820833333331</v>
      </c>
      <c r="B8331" s="2">
        <f t="shared" si="130"/>
        <v>45810</v>
      </c>
      <c r="C8331">
        <v>47965673</v>
      </c>
      <c r="D8331" t="s">
        <v>32</v>
      </c>
      <c r="E8331" t="s">
        <v>16</v>
      </c>
      <c r="F8331" t="s">
        <v>17</v>
      </c>
      <c r="G8331" t="s">
        <v>3109</v>
      </c>
      <c r="H8331" t="s">
        <v>19</v>
      </c>
      <c r="I8331" s="3">
        <v>1100</v>
      </c>
      <c r="J8331">
        <v>0</v>
      </c>
      <c r="K8331">
        <v>17978</v>
      </c>
      <c r="L8331" t="s">
        <v>20</v>
      </c>
      <c r="M8331">
        <v>0</v>
      </c>
      <c r="N8331" s="1">
        <v>45812</v>
      </c>
      <c r="O8331">
        <v>0</v>
      </c>
      <c r="P8331">
        <v>0</v>
      </c>
    </row>
    <row r="8332" spans="1:16" x14ac:dyDescent="0.35">
      <c r="A8332" s="2">
        <v>45810.820833333331</v>
      </c>
      <c r="B8332" s="2">
        <f t="shared" si="130"/>
        <v>45810</v>
      </c>
      <c r="C8332">
        <v>49559501</v>
      </c>
      <c r="D8332" t="s">
        <v>2830</v>
      </c>
      <c r="E8332" t="s">
        <v>16</v>
      </c>
      <c r="F8332" t="s">
        <v>17</v>
      </c>
      <c r="G8332" t="s">
        <v>8157</v>
      </c>
      <c r="H8332" t="s">
        <v>19</v>
      </c>
      <c r="I8332">
        <v>450</v>
      </c>
      <c r="J8332">
        <v>0</v>
      </c>
      <c r="K8332">
        <v>22314</v>
      </c>
      <c r="L8332" t="s">
        <v>20</v>
      </c>
      <c r="M8332">
        <v>0</v>
      </c>
      <c r="N8332" s="1">
        <v>45812</v>
      </c>
      <c r="O8332">
        <v>0</v>
      </c>
      <c r="P8332">
        <v>0</v>
      </c>
    </row>
    <row r="8333" spans="1:16" x14ac:dyDescent="0.35">
      <c r="A8333" s="2">
        <v>45810.820833333331</v>
      </c>
      <c r="B8333" s="2">
        <f t="shared" si="130"/>
        <v>45810</v>
      </c>
      <c r="C8333">
        <v>49559501</v>
      </c>
      <c r="D8333" t="s">
        <v>2830</v>
      </c>
      <c r="E8333" t="s">
        <v>16</v>
      </c>
      <c r="F8333" t="s">
        <v>17</v>
      </c>
      <c r="G8333" t="s">
        <v>8158</v>
      </c>
      <c r="H8333" t="s">
        <v>19</v>
      </c>
      <c r="I8333" s="3">
        <v>1000</v>
      </c>
      <c r="J8333">
        <v>0</v>
      </c>
      <c r="K8333">
        <v>207488</v>
      </c>
      <c r="L8333" t="s">
        <v>20</v>
      </c>
      <c r="M8333">
        <v>0</v>
      </c>
      <c r="N8333" s="1">
        <v>45812</v>
      </c>
      <c r="O8333">
        <v>0</v>
      </c>
      <c r="P8333">
        <v>0</v>
      </c>
    </row>
    <row r="8334" spans="1:16" x14ac:dyDescent="0.35">
      <c r="A8334" s="2">
        <v>45810.820833333331</v>
      </c>
      <c r="B8334" s="2">
        <f t="shared" si="130"/>
        <v>45810</v>
      </c>
      <c r="C8334">
        <v>49614452</v>
      </c>
      <c r="D8334" t="s">
        <v>2823</v>
      </c>
      <c r="E8334" t="s">
        <v>16</v>
      </c>
      <c r="F8334" t="s">
        <v>17</v>
      </c>
      <c r="G8334" t="s">
        <v>8159</v>
      </c>
      <c r="H8334" t="s">
        <v>19</v>
      </c>
      <c r="I8334" s="3">
        <v>9250</v>
      </c>
      <c r="J8334">
        <v>0</v>
      </c>
      <c r="K8334">
        <v>8338</v>
      </c>
      <c r="L8334" t="s">
        <v>20</v>
      </c>
      <c r="M8334">
        <v>0</v>
      </c>
      <c r="N8334" s="1">
        <v>45812</v>
      </c>
      <c r="O8334">
        <v>0</v>
      </c>
      <c r="P8334">
        <v>0</v>
      </c>
    </row>
    <row r="8335" spans="1:16" x14ac:dyDescent="0.35">
      <c r="A8335" s="2">
        <v>45810.820833333331</v>
      </c>
      <c r="B8335" s="2">
        <f t="shared" si="130"/>
        <v>45810</v>
      </c>
      <c r="C8335">
        <v>50889199</v>
      </c>
      <c r="D8335" t="s">
        <v>3220</v>
      </c>
      <c r="E8335" t="s">
        <v>16</v>
      </c>
      <c r="F8335" t="s">
        <v>17</v>
      </c>
      <c r="G8335" t="s">
        <v>8160</v>
      </c>
      <c r="H8335" t="s">
        <v>19</v>
      </c>
      <c r="I8335" s="3">
        <v>6650</v>
      </c>
      <c r="J8335">
        <v>0</v>
      </c>
      <c r="K8335">
        <v>157431</v>
      </c>
      <c r="L8335" t="s">
        <v>20</v>
      </c>
      <c r="M8335">
        <v>0</v>
      </c>
      <c r="N8335" s="1">
        <v>45812</v>
      </c>
      <c r="O8335">
        <v>0</v>
      </c>
      <c r="P8335">
        <v>0</v>
      </c>
    </row>
    <row r="8336" spans="1:16" x14ac:dyDescent="0.35">
      <c r="A8336" s="2">
        <v>45810.820833333331</v>
      </c>
      <c r="B8336" s="2">
        <f t="shared" si="130"/>
        <v>45810</v>
      </c>
      <c r="C8336">
        <v>51061401</v>
      </c>
      <c r="D8336" t="s">
        <v>2820</v>
      </c>
      <c r="E8336" t="s">
        <v>16</v>
      </c>
      <c r="F8336" t="s">
        <v>17</v>
      </c>
      <c r="G8336" t="s">
        <v>8161</v>
      </c>
      <c r="H8336" t="s">
        <v>19</v>
      </c>
      <c r="I8336" s="3">
        <v>1200</v>
      </c>
      <c r="J8336">
        <v>0</v>
      </c>
      <c r="K8336">
        <v>425341</v>
      </c>
      <c r="L8336" t="s">
        <v>20</v>
      </c>
      <c r="M8336">
        <v>0</v>
      </c>
      <c r="N8336" s="1">
        <v>45812</v>
      </c>
      <c r="O8336">
        <v>0</v>
      </c>
      <c r="P8336">
        <v>0</v>
      </c>
    </row>
    <row r="8337" spans="1:16" x14ac:dyDescent="0.35">
      <c r="A8337" s="2">
        <v>45810.820833333331</v>
      </c>
      <c r="B8337" s="2">
        <f t="shared" si="130"/>
        <v>45810</v>
      </c>
      <c r="C8337">
        <v>51543287</v>
      </c>
      <c r="D8337" t="s">
        <v>2800</v>
      </c>
      <c r="E8337" t="s">
        <v>16</v>
      </c>
      <c r="F8337" t="s">
        <v>17</v>
      </c>
      <c r="G8337" t="s">
        <v>8162</v>
      </c>
      <c r="H8337" t="s">
        <v>19</v>
      </c>
      <c r="I8337" s="3">
        <v>2850</v>
      </c>
      <c r="J8337">
        <v>0</v>
      </c>
      <c r="K8337">
        <v>227760</v>
      </c>
      <c r="L8337" t="s">
        <v>20</v>
      </c>
      <c r="M8337">
        <v>0</v>
      </c>
      <c r="N8337" s="1">
        <v>45812</v>
      </c>
      <c r="O8337">
        <v>0</v>
      </c>
      <c r="P8337">
        <v>0</v>
      </c>
    </row>
    <row r="8338" spans="1:16" x14ac:dyDescent="0.35">
      <c r="A8338" s="2">
        <v>45810.820833333331</v>
      </c>
      <c r="B8338" s="2">
        <f t="shared" si="130"/>
        <v>45810</v>
      </c>
      <c r="C8338">
        <v>52667583</v>
      </c>
      <c r="D8338" t="s">
        <v>65</v>
      </c>
      <c r="E8338" t="s">
        <v>16</v>
      </c>
      <c r="F8338" t="s">
        <v>17</v>
      </c>
      <c r="G8338" t="s">
        <v>8163</v>
      </c>
      <c r="H8338" t="s">
        <v>19</v>
      </c>
      <c r="I8338" s="3">
        <v>1800</v>
      </c>
      <c r="J8338">
        <v>0</v>
      </c>
      <c r="K8338">
        <v>424641</v>
      </c>
      <c r="L8338" t="s">
        <v>20</v>
      </c>
      <c r="M8338">
        <v>0</v>
      </c>
      <c r="N8338" s="1">
        <v>45812</v>
      </c>
      <c r="O8338">
        <v>0</v>
      </c>
      <c r="P8338">
        <v>0</v>
      </c>
    </row>
    <row r="8339" spans="1:16" x14ac:dyDescent="0.35">
      <c r="A8339" s="2">
        <v>45810.821527777778</v>
      </c>
      <c r="B8339" s="2">
        <f t="shared" si="130"/>
        <v>45810</v>
      </c>
      <c r="C8339">
        <v>36477881</v>
      </c>
      <c r="D8339" t="s">
        <v>21</v>
      </c>
      <c r="E8339" t="s">
        <v>16</v>
      </c>
      <c r="F8339" t="s">
        <v>17</v>
      </c>
      <c r="G8339" t="s">
        <v>8164</v>
      </c>
      <c r="H8339" t="s">
        <v>19</v>
      </c>
      <c r="I8339" s="3">
        <v>2650</v>
      </c>
      <c r="J8339">
        <v>0</v>
      </c>
      <c r="K8339">
        <v>431844</v>
      </c>
      <c r="L8339" t="s">
        <v>20</v>
      </c>
      <c r="M8339">
        <v>0</v>
      </c>
      <c r="N8339" s="1">
        <v>45812</v>
      </c>
      <c r="O8339">
        <v>0</v>
      </c>
      <c r="P8339">
        <v>0</v>
      </c>
    </row>
    <row r="8340" spans="1:16" x14ac:dyDescent="0.35">
      <c r="A8340" s="2">
        <v>45810.821527777778</v>
      </c>
      <c r="B8340" s="2">
        <f t="shared" si="130"/>
        <v>45810</v>
      </c>
      <c r="C8340">
        <v>45652419</v>
      </c>
      <c r="D8340" t="s">
        <v>2906</v>
      </c>
      <c r="E8340" t="s">
        <v>16</v>
      </c>
      <c r="F8340" t="s">
        <v>17</v>
      </c>
      <c r="G8340" t="s">
        <v>8165</v>
      </c>
      <c r="H8340" t="s">
        <v>19</v>
      </c>
      <c r="I8340">
        <v>550</v>
      </c>
      <c r="J8340">
        <v>0</v>
      </c>
      <c r="K8340">
        <v>4443</v>
      </c>
      <c r="L8340" t="s">
        <v>20</v>
      </c>
      <c r="M8340">
        <v>0</v>
      </c>
      <c r="N8340" s="1">
        <v>45812</v>
      </c>
      <c r="O8340">
        <v>0</v>
      </c>
      <c r="P8340">
        <v>0</v>
      </c>
    </row>
    <row r="8341" spans="1:16" x14ac:dyDescent="0.35">
      <c r="A8341" s="2">
        <v>45810.821527777778</v>
      </c>
      <c r="B8341" s="2">
        <f t="shared" si="130"/>
        <v>45810</v>
      </c>
      <c r="C8341">
        <v>47077817</v>
      </c>
      <c r="D8341" t="s">
        <v>3399</v>
      </c>
      <c r="E8341" t="s">
        <v>16</v>
      </c>
      <c r="F8341" t="s">
        <v>17</v>
      </c>
      <c r="G8341" t="s">
        <v>8166</v>
      </c>
      <c r="H8341" t="s">
        <v>19</v>
      </c>
      <c r="I8341" s="3">
        <v>2000</v>
      </c>
      <c r="J8341">
        <v>0</v>
      </c>
      <c r="K8341">
        <v>430363</v>
      </c>
      <c r="L8341" t="s">
        <v>20</v>
      </c>
      <c r="M8341">
        <v>0</v>
      </c>
      <c r="N8341" s="1">
        <v>45812</v>
      </c>
      <c r="O8341">
        <v>0</v>
      </c>
      <c r="P8341">
        <v>0</v>
      </c>
    </row>
    <row r="8342" spans="1:16" x14ac:dyDescent="0.35">
      <c r="A8342" s="2">
        <v>45810.821527777778</v>
      </c>
      <c r="B8342" s="2">
        <f t="shared" si="130"/>
        <v>45810</v>
      </c>
      <c r="C8342">
        <v>47941869</v>
      </c>
      <c r="D8342" t="s">
        <v>3045</v>
      </c>
      <c r="E8342" t="s">
        <v>16</v>
      </c>
      <c r="F8342" t="s">
        <v>17</v>
      </c>
      <c r="G8342" t="s">
        <v>8167</v>
      </c>
      <c r="H8342" t="s">
        <v>19</v>
      </c>
      <c r="I8342">
        <v>550</v>
      </c>
      <c r="J8342">
        <v>0</v>
      </c>
      <c r="K8342">
        <v>315771</v>
      </c>
      <c r="L8342" t="s">
        <v>20</v>
      </c>
      <c r="M8342">
        <v>0</v>
      </c>
      <c r="N8342" s="1">
        <v>45812</v>
      </c>
      <c r="O8342">
        <v>0</v>
      </c>
      <c r="P8342">
        <v>0</v>
      </c>
    </row>
    <row r="8343" spans="1:16" x14ac:dyDescent="0.35">
      <c r="A8343" s="2">
        <v>45810.821527777778</v>
      </c>
      <c r="B8343" s="2">
        <f t="shared" si="130"/>
        <v>45810</v>
      </c>
      <c r="C8343">
        <v>47965673</v>
      </c>
      <c r="D8343" t="s">
        <v>32</v>
      </c>
      <c r="E8343" t="s">
        <v>16</v>
      </c>
      <c r="F8343" t="s">
        <v>17</v>
      </c>
      <c r="G8343" t="s">
        <v>8168</v>
      </c>
      <c r="H8343" t="s">
        <v>19</v>
      </c>
      <c r="I8343" s="3">
        <v>2150</v>
      </c>
      <c r="J8343">
        <v>0</v>
      </c>
      <c r="K8343">
        <v>346685</v>
      </c>
      <c r="L8343" t="s">
        <v>20</v>
      </c>
      <c r="M8343">
        <v>0</v>
      </c>
      <c r="N8343" s="1">
        <v>45812</v>
      </c>
      <c r="O8343">
        <v>0</v>
      </c>
      <c r="P8343">
        <v>0</v>
      </c>
    </row>
    <row r="8344" spans="1:16" x14ac:dyDescent="0.35">
      <c r="A8344" s="2">
        <v>45810.821527777778</v>
      </c>
      <c r="B8344" s="2">
        <f t="shared" si="130"/>
        <v>45810</v>
      </c>
      <c r="C8344">
        <v>47965673</v>
      </c>
      <c r="D8344" t="s">
        <v>32</v>
      </c>
      <c r="E8344" t="s">
        <v>16</v>
      </c>
      <c r="F8344" t="s">
        <v>17</v>
      </c>
      <c r="G8344" t="s">
        <v>8169</v>
      </c>
      <c r="H8344" t="s">
        <v>19</v>
      </c>
      <c r="I8344">
        <v>100</v>
      </c>
      <c r="J8344">
        <v>0</v>
      </c>
      <c r="K8344">
        <v>945397</v>
      </c>
      <c r="L8344" t="s">
        <v>20</v>
      </c>
      <c r="M8344">
        <v>0</v>
      </c>
      <c r="N8344" s="1">
        <v>45812</v>
      </c>
      <c r="O8344">
        <v>0</v>
      </c>
      <c r="P8344">
        <v>0</v>
      </c>
    </row>
    <row r="8345" spans="1:16" x14ac:dyDescent="0.35">
      <c r="A8345" s="2">
        <v>45810.821527777778</v>
      </c>
      <c r="B8345" s="2">
        <f t="shared" si="130"/>
        <v>45810</v>
      </c>
      <c r="C8345">
        <v>49559501</v>
      </c>
      <c r="D8345" t="s">
        <v>2830</v>
      </c>
      <c r="E8345" t="s">
        <v>16</v>
      </c>
      <c r="F8345" t="s">
        <v>17</v>
      </c>
      <c r="G8345" t="s">
        <v>8170</v>
      </c>
      <c r="H8345" t="s">
        <v>19</v>
      </c>
      <c r="I8345">
        <v>650</v>
      </c>
      <c r="J8345">
        <v>0</v>
      </c>
      <c r="K8345">
        <v>339264</v>
      </c>
      <c r="L8345" t="s">
        <v>20</v>
      </c>
      <c r="M8345">
        <v>0</v>
      </c>
      <c r="N8345" s="1">
        <v>45812</v>
      </c>
      <c r="O8345">
        <v>0</v>
      </c>
      <c r="P8345">
        <v>0</v>
      </c>
    </row>
    <row r="8346" spans="1:16" x14ac:dyDescent="0.35">
      <c r="A8346" s="2">
        <v>45810.821527777778</v>
      </c>
      <c r="B8346" s="2">
        <f t="shared" si="130"/>
        <v>45810</v>
      </c>
      <c r="C8346">
        <v>51061401</v>
      </c>
      <c r="D8346" t="s">
        <v>2820</v>
      </c>
      <c r="E8346" t="s">
        <v>16</v>
      </c>
      <c r="F8346" t="s">
        <v>17</v>
      </c>
      <c r="G8346" t="s">
        <v>8092</v>
      </c>
      <c r="H8346" t="s">
        <v>19</v>
      </c>
      <c r="I8346" s="3">
        <v>1550</v>
      </c>
      <c r="J8346">
        <v>0</v>
      </c>
      <c r="K8346">
        <v>434354</v>
      </c>
      <c r="L8346" t="s">
        <v>20</v>
      </c>
      <c r="M8346">
        <v>0</v>
      </c>
      <c r="N8346" s="1">
        <v>45812</v>
      </c>
      <c r="O8346">
        <v>0</v>
      </c>
      <c r="P8346">
        <v>0</v>
      </c>
    </row>
    <row r="8347" spans="1:16" x14ac:dyDescent="0.35">
      <c r="A8347" s="2">
        <v>45810.821527777778</v>
      </c>
      <c r="B8347" s="2">
        <f t="shared" si="130"/>
        <v>45810</v>
      </c>
      <c r="C8347">
        <v>52549481</v>
      </c>
      <c r="D8347" t="s">
        <v>69</v>
      </c>
      <c r="E8347" t="s">
        <v>16</v>
      </c>
      <c r="F8347" t="s">
        <v>17</v>
      </c>
      <c r="G8347" t="s">
        <v>8171</v>
      </c>
      <c r="H8347" t="s">
        <v>19</v>
      </c>
      <c r="I8347" s="3">
        <v>1250</v>
      </c>
      <c r="J8347">
        <v>0</v>
      </c>
      <c r="K8347">
        <v>257409</v>
      </c>
      <c r="L8347" t="s">
        <v>20</v>
      </c>
      <c r="M8347">
        <v>0</v>
      </c>
      <c r="N8347" s="1">
        <v>45812</v>
      </c>
      <c r="O8347">
        <v>0</v>
      </c>
      <c r="P8347">
        <v>0</v>
      </c>
    </row>
    <row r="8348" spans="1:16" x14ac:dyDescent="0.35">
      <c r="A8348" s="2">
        <v>45810.821527777778</v>
      </c>
      <c r="B8348" s="2">
        <f t="shared" si="130"/>
        <v>45810</v>
      </c>
      <c r="C8348">
        <v>52842048</v>
      </c>
      <c r="D8348" t="s">
        <v>37</v>
      </c>
      <c r="E8348" t="s">
        <v>16</v>
      </c>
      <c r="F8348" t="s">
        <v>87</v>
      </c>
      <c r="G8348" t="s">
        <v>8172</v>
      </c>
      <c r="H8348" t="s">
        <v>16</v>
      </c>
      <c r="I8348">
        <v>800</v>
      </c>
      <c r="J8348">
        <v>0</v>
      </c>
      <c r="K8348">
        <v>977374</v>
      </c>
      <c r="L8348" t="s">
        <v>20</v>
      </c>
      <c r="M8348">
        <v>0</v>
      </c>
      <c r="N8348" s="1">
        <v>45813</v>
      </c>
      <c r="O8348">
        <v>0</v>
      </c>
      <c r="P8348">
        <v>0</v>
      </c>
    </row>
    <row r="8349" spans="1:16" x14ac:dyDescent="0.35">
      <c r="A8349" s="2">
        <v>45810.822222222225</v>
      </c>
      <c r="B8349" s="2">
        <f t="shared" si="130"/>
        <v>45810</v>
      </c>
      <c r="C8349">
        <v>43048085</v>
      </c>
      <c r="D8349" t="s">
        <v>54</v>
      </c>
      <c r="E8349" t="s">
        <v>16</v>
      </c>
      <c r="F8349" t="s">
        <v>87</v>
      </c>
      <c r="G8349" t="s">
        <v>8173</v>
      </c>
      <c r="H8349" t="s">
        <v>16</v>
      </c>
      <c r="I8349" s="3">
        <v>2200</v>
      </c>
      <c r="J8349">
        <v>0</v>
      </c>
      <c r="K8349">
        <v>979247</v>
      </c>
      <c r="L8349" t="s">
        <v>20</v>
      </c>
      <c r="M8349">
        <v>0</v>
      </c>
      <c r="N8349" s="1">
        <v>45813</v>
      </c>
      <c r="O8349">
        <v>0</v>
      </c>
      <c r="P8349">
        <v>0</v>
      </c>
    </row>
    <row r="8350" spans="1:16" x14ac:dyDescent="0.35">
      <c r="A8350" s="2">
        <v>45810.822222222225</v>
      </c>
      <c r="B8350" s="2">
        <f t="shared" si="130"/>
        <v>45810</v>
      </c>
      <c r="C8350">
        <v>43048085</v>
      </c>
      <c r="D8350" t="s">
        <v>54</v>
      </c>
      <c r="E8350" t="s">
        <v>16</v>
      </c>
      <c r="F8350" t="s">
        <v>17</v>
      </c>
      <c r="G8350" t="s">
        <v>8174</v>
      </c>
      <c r="H8350" t="s">
        <v>19</v>
      </c>
      <c r="I8350">
        <v>800</v>
      </c>
      <c r="J8350">
        <v>0</v>
      </c>
      <c r="K8350">
        <v>946857</v>
      </c>
      <c r="L8350" t="s">
        <v>20</v>
      </c>
      <c r="M8350">
        <v>0</v>
      </c>
      <c r="N8350" s="1">
        <v>45812</v>
      </c>
      <c r="O8350">
        <v>0</v>
      </c>
      <c r="P8350">
        <v>0</v>
      </c>
    </row>
    <row r="8351" spans="1:16" x14ac:dyDescent="0.35">
      <c r="A8351" s="2">
        <v>45810.822222222225</v>
      </c>
      <c r="B8351" s="2">
        <f t="shared" si="130"/>
        <v>45810</v>
      </c>
      <c r="C8351">
        <v>45458313</v>
      </c>
      <c r="D8351" t="s">
        <v>15</v>
      </c>
      <c r="E8351" t="s">
        <v>16</v>
      </c>
      <c r="F8351" t="s">
        <v>17</v>
      </c>
      <c r="G8351" t="s">
        <v>8175</v>
      </c>
      <c r="H8351" t="s">
        <v>19</v>
      </c>
      <c r="I8351" s="3">
        <v>2050</v>
      </c>
      <c r="J8351">
        <v>0</v>
      </c>
      <c r="K8351">
        <v>21778</v>
      </c>
      <c r="L8351" t="s">
        <v>20</v>
      </c>
      <c r="M8351">
        <v>0</v>
      </c>
      <c r="N8351" s="1">
        <v>45812</v>
      </c>
      <c r="O8351">
        <v>0</v>
      </c>
      <c r="P8351">
        <v>0</v>
      </c>
    </row>
    <row r="8352" spans="1:16" x14ac:dyDescent="0.35">
      <c r="A8352" s="2">
        <v>45810.822222222225</v>
      </c>
      <c r="B8352" s="2">
        <f t="shared" si="130"/>
        <v>45810</v>
      </c>
      <c r="C8352">
        <v>45652419</v>
      </c>
      <c r="D8352" t="s">
        <v>2906</v>
      </c>
      <c r="E8352" t="s">
        <v>16</v>
      </c>
      <c r="F8352" t="s">
        <v>17</v>
      </c>
      <c r="G8352" t="s">
        <v>8176</v>
      </c>
      <c r="H8352" t="s">
        <v>19</v>
      </c>
      <c r="I8352">
        <v>150</v>
      </c>
      <c r="J8352">
        <v>0</v>
      </c>
      <c r="K8352">
        <v>945667</v>
      </c>
      <c r="L8352" t="s">
        <v>20</v>
      </c>
      <c r="M8352">
        <v>0</v>
      </c>
      <c r="N8352" s="1">
        <v>45812</v>
      </c>
      <c r="O8352">
        <v>0</v>
      </c>
      <c r="P8352">
        <v>0</v>
      </c>
    </row>
    <row r="8353" spans="1:16" x14ac:dyDescent="0.35">
      <c r="A8353" s="2">
        <v>45810.822222222225</v>
      </c>
      <c r="B8353" s="2">
        <f t="shared" si="130"/>
        <v>45810</v>
      </c>
      <c r="C8353">
        <v>47392121</v>
      </c>
      <c r="D8353" t="s">
        <v>27</v>
      </c>
      <c r="E8353" t="s">
        <v>16</v>
      </c>
      <c r="F8353" t="s">
        <v>34</v>
      </c>
      <c r="G8353" t="s">
        <v>8177</v>
      </c>
      <c r="H8353" t="s">
        <v>16</v>
      </c>
      <c r="I8353">
        <v>600</v>
      </c>
      <c r="J8353">
        <v>0</v>
      </c>
      <c r="K8353">
        <v>913915</v>
      </c>
      <c r="L8353" t="s">
        <v>20</v>
      </c>
      <c r="M8353">
        <v>0</v>
      </c>
      <c r="N8353" s="1">
        <v>45813</v>
      </c>
      <c r="O8353">
        <v>0</v>
      </c>
      <c r="P8353">
        <v>0</v>
      </c>
    </row>
    <row r="8354" spans="1:16" x14ac:dyDescent="0.35">
      <c r="A8354" s="2">
        <v>45810.822222222225</v>
      </c>
      <c r="B8354" s="2">
        <f t="shared" si="130"/>
        <v>45810</v>
      </c>
      <c r="C8354">
        <v>47392121</v>
      </c>
      <c r="D8354" t="s">
        <v>27</v>
      </c>
      <c r="E8354" t="s">
        <v>16</v>
      </c>
      <c r="F8354" t="s">
        <v>17</v>
      </c>
      <c r="G8354" t="s">
        <v>8178</v>
      </c>
      <c r="H8354" t="s">
        <v>19</v>
      </c>
      <c r="I8354">
        <v>300</v>
      </c>
      <c r="J8354">
        <v>0</v>
      </c>
      <c r="K8354">
        <v>432603</v>
      </c>
      <c r="L8354" t="s">
        <v>20</v>
      </c>
      <c r="M8354">
        <v>0</v>
      </c>
      <c r="N8354" s="1">
        <v>45812</v>
      </c>
      <c r="O8354">
        <v>0</v>
      </c>
      <c r="P8354">
        <v>0</v>
      </c>
    </row>
    <row r="8355" spans="1:16" x14ac:dyDescent="0.35">
      <c r="A8355" s="2">
        <v>45810.822222222225</v>
      </c>
      <c r="B8355" s="2">
        <f t="shared" si="130"/>
        <v>45810</v>
      </c>
      <c r="C8355">
        <v>47393924</v>
      </c>
      <c r="D8355" t="s">
        <v>91</v>
      </c>
      <c r="E8355" t="s">
        <v>16</v>
      </c>
      <c r="F8355" t="s">
        <v>17</v>
      </c>
      <c r="G8355" t="s">
        <v>8179</v>
      </c>
      <c r="H8355" t="s">
        <v>19</v>
      </c>
      <c r="I8355">
        <v>450</v>
      </c>
      <c r="J8355">
        <v>0</v>
      </c>
      <c r="K8355" t="s">
        <v>8180</v>
      </c>
      <c r="L8355" t="s">
        <v>20</v>
      </c>
      <c r="M8355">
        <v>0</v>
      </c>
      <c r="N8355" s="1">
        <v>45812</v>
      </c>
      <c r="O8355">
        <v>0</v>
      </c>
      <c r="P8355">
        <v>0</v>
      </c>
    </row>
    <row r="8356" spans="1:16" x14ac:dyDescent="0.35">
      <c r="A8356" s="2">
        <v>45810.822222222225</v>
      </c>
      <c r="B8356" s="2">
        <f t="shared" si="130"/>
        <v>45810</v>
      </c>
      <c r="C8356">
        <v>47965673</v>
      </c>
      <c r="D8356" t="s">
        <v>32</v>
      </c>
      <c r="E8356" t="s">
        <v>16</v>
      </c>
      <c r="F8356" t="s">
        <v>17</v>
      </c>
      <c r="G8356" t="s">
        <v>8181</v>
      </c>
      <c r="H8356" t="s">
        <v>19</v>
      </c>
      <c r="I8356">
        <v>550</v>
      </c>
      <c r="J8356">
        <v>0</v>
      </c>
      <c r="K8356">
        <v>415280</v>
      </c>
      <c r="L8356" t="s">
        <v>20</v>
      </c>
      <c r="M8356">
        <v>0</v>
      </c>
      <c r="N8356" s="1">
        <v>45812</v>
      </c>
      <c r="O8356">
        <v>0</v>
      </c>
      <c r="P8356">
        <v>0</v>
      </c>
    </row>
    <row r="8357" spans="1:16" x14ac:dyDescent="0.35">
      <c r="A8357" s="2">
        <v>45810.822222222225</v>
      </c>
      <c r="B8357" s="2">
        <f t="shared" si="130"/>
        <v>45810</v>
      </c>
      <c r="C8357">
        <v>49559501</v>
      </c>
      <c r="D8357" t="s">
        <v>2830</v>
      </c>
      <c r="E8357" t="s">
        <v>16</v>
      </c>
      <c r="F8357" t="s">
        <v>17</v>
      </c>
      <c r="G8357" t="s">
        <v>8182</v>
      </c>
      <c r="H8357" t="s">
        <v>19</v>
      </c>
      <c r="I8357">
        <v>50</v>
      </c>
      <c r="J8357">
        <v>0</v>
      </c>
      <c r="K8357">
        <v>945700</v>
      </c>
      <c r="L8357" t="s">
        <v>20</v>
      </c>
      <c r="M8357">
        <v>0</v>
      </c>
      <c r="N8357" s="1">
        <v>45812</v>
      </c>
      <c r="O8357">
        <v>0</v>
      </c>
      <c r="P8357">
        <v>0</v>
      </c>
    </row>
    <row r="8358" spans="1:16" x14ac:dyDescent="0.35">
      <c r="A8358" s="2">
        <v>45810.822222222225</v>
      </c>
      <c r="B8358" s="2">
        <f t="shared" si="130"/>
        <v>45810</v>
      </c>
      <c r="C8358">
        <v>49559501</v>
      </c>
      <c r="D8358" t="s">
        <v>2830</v>
      </c>
      <c r="E8358" t="s">
        <v>16</v>
      </c>
      <c r="F8358" t="s">
        <v>17</v>
      </c>
      <c r="G8358" t="s">
        <v>8183</v>
      </c>
      <c r="H8358" t="s">
        <v>19</v>
      </c>
      <c r="I8358">
        <v>100</v>
      </c>
      <c r="J8358">
        <v>0</v>
      </c>
      <c r="K8358">
        <v>946464</v>
      </c>
      <c r="L8358" t="s">
        <v>20</v>
      </c>
      <c r="M8358">
        <v>0</v>
      </c>
      <c r="N8358" s="1">
        <v>45812</v>
      </c>
      <c r="O8358">
        <v>0</v>
      </c>
      <c r="P8358">
        <v>0</v>
      </c>
    </row>
    <row r="8359" spans="1:16" x14ac:dyDescent="0.35">
      <c r="A8359" s="2">
        <v>45810.822222222225</v>
      </c>
      <c r="B8359" s="2">
        <f t="shared" si="130"/>
        <v>45810</v>
      </c>
      <c r="C8359">
        <v>49614452</v>
      </c>
      <c r="D8359" t="s">
        <v>2823</v>
      </c>
      <c r="E8359" t="s">
        <v>16</v>
      </c>
      <c r="F8359" t="s">
        <v>17</v>
      </c>
      <c r="G8359" t="s">
        <v>8184</v>
      </c>
      <c r="H8359" t="s">
        <v>19</v>
      </c>
      <c r="I8359" s="3">
        <v>2250</v>
      </c>
      <c r="J8359">
        <v>0</v>
      </c>
      <c r="K8359" t="s">
        <v>8185</v>
      </c>
      <c r="L8359" t="s">
        <v>20</v>
      </c>
      <c r="M8359">
        <v>0</v>
      </c>
      <c r="N8359" s="1">
        <v>45812</v>
      </c>
      <c r="O8359">
        <v>0</v>
      </c>
      <c r="P8359">
        <v>0</v>
      </c>
    </row>
    <row r="8360" spans="1:16" x14ac:dyDescent="0.35">
      <c r="A8360" s="2">
        <v>45810.822222222225</v>
      </c>
      <c r="B8360" s="2">
        <f t="shared" si="130"/>
        <v>45810</v>
      </c>
      <c r="C8360">
        <v>51227160</v>
      </c>
      <c r="D8360" t="s">
        <v>3436</v>
      </c>
      <c r="E8360" t="s">
        <v>16</v>
      </c>
      <c r="F8360" t="s">
        <v>17</v>
      </c>
      <c r="G8360" t="s">
        <v>8186</v>
      </c>
      <c r="H8360" t="s">
        <v>19</v>
      </c>
      <c r="I8360">
        <v>400</v>
      </c>
      <c r="J8360">
        <v>0</v>
      </c>
      <c r="K8360">
        <v>411939</v>
      </c>
      <c r="L8360" t="s">
        <v>20</v>
      </c>
      <c r="M8360">
        <v>0</v>
      </c>
      <c r="N8360" s="1">
        <v>45812</v>
      </c>
      <c r="O8360">
        <v>0</v>
      </c>
      <c r="P8360">
        <v>0</v>
      </c>
    </row>
    <row r="8361" spans="1:16" x14ac:dyDescent="0.35">
      <c r="A8361" s="2">
        <v>45810.822916666664</v>
      </c>
      <c r="B8361" s="2">
        <f t="shared" si="130"/>
        <v>45810</v>
      </c>
      <c r="C8361">
        <v>33494068</v>
      </c>
      <c r="D8361" t="s">
        <v>40</v>
      </c>
      <c r="E8361" t="s">
        <v>16</v>
      </c>
      <c r="F8361" t="s">
        <v>17</v>
      </c>
      <c r="G8361" t="s">
        <v>8187</v>
      </c>
      <c r="H8361" t="s">
        <v>19</v>
      </c>
      <c r="I8361">
        <v>600</v>
      </c>
      <c r="J8361">
        <v>0</v>
      </c>
      <c r="K8361">
        <v>9034</v>
      </c>
      <c r="L8361" t="s">
        <v>20</v>
      </c>
      <c r="M8361">
        <v>0</v>
      </c>
      <c r="N8361" s="1">
        <v>45812</v>
      </c>
      <c r="O8361">
        <v>14359</v>
      </c>
      <c r="P8361">
        <v>0</v>
      </c>
    </row>
    <row r="8362" spans="1:16" x14ac:dyDescent="0.35">
      <c r="A8362" s="2">
        <v>45810.822916666664</v>
      </c>
      <c r="B8362" s="2">
        <f t="shared" si="130"/>
        <v>45810</v>
      </c>
      <c r="C8362">
        <v>36202734</v>
      </c>
      <c r="D8362" t="s">
        <v>2826</v>
      </c>
      <c r="E8362" t="s">
        <v>16</v>
      </c>
      <c r="F8362" t="s">
        <v>17</v>
      </c>
      <c r="G8362" t="s">
        <v>7777</v>
      </c>
      <c r="H8362" t="s">
        <v>19</v>
      </c>
      <c r="I8362">
        <v>400</v>
      </c>
      <c r="J8362">
        <v>0</v>
      </c>
      <c r="K8362">
        <v>948252</v>
      </c>
      <c r="L8362" t="s">
        <v>20</v>
      </c>
      <c r="M8362">
        <v>0</v>
      </c>
      <c r="N8362" s="1">
        <v>45812</v>
      </c>
      <c r="O8362">
        <v>0</v>
      </c>
      <c r="P8362">
        <v>0</v>
      </c>
    </row>
    <row r="8363" spans="1:16" x14ac:dyDescent="0.35">
      <c r="A8363" s="2">
        <v>45810.822916666664</v>
      </c>
      <c r="B8363" s="2">
        <f t="shared" si="130"/>
        <v>45810</v>
      </c>
      <c r="C8363">
        <v>36477881</v>
      </c>
      <c r="D8363" t="s">
        <v>21</v>
      </c>
      <c r="E8363" t="s">
        <v>16</v>
      </c>
      <c r="F8363" t="s">
        <v>17</v>
      </c>
      <c r="G8363" t="s">
        <v>8188</v>
      </c>
      <c r="H8363" t="s">
        <v>19</v>
      </c>
      <c r="I8363" s="3">
        <v>2250</v>
      </c>
      <c r="J8363">
        <v>0</v>
      </c>
      <c r="K8363">
        <v>529061</v>
      </c>
      <c r="L8363" t="s">
        <v>20</v>
      </c>
      <c r="M8363">
        <v>0</v>
      </c>
      <c r="N8363" s="1">
        <v>45812</v>
      </c>
      <c r="O8363">
        <v>0</v>
      </c>
      <c r="P8363">
        <v>0</v>
      </c>
    </row>
    <row r="8364" spans="1:16" x14ac:dyDescent="0.35">
      <c r="A8364" s="2">
        <v>45810.822916666664</v>
      </c>
      <c r="B8364" s="2">
        <f t="shared" si="130"/>
        <v>45810</v>
      </c>
      <c r="C8364">
        <v>36505710</v>
      </c>
      <c r="D8364" t="s">
        <v>286</v>
      </c>
      <c r="E8364" t="s">
        <v>16</v>
      </c>
      <c r="F8364" t="s">
        <v>17</v>
      </c>
      <c r="G8364" t="s">
        <v>7062</v>
      </c>
      <c r="H8364" t="s">
        <v>19</v>
      </c>
      <c r="I8364" s="3">
        <v>2400</v>
      </c>
      <c r="J8364">
        <v>0</v>
      </c>
      <c r="K8364">
        <v>948462</v>
      </c>
      <c r="L8364" t="s">
        <v>20</v>
      </c>
      <c r="M8364">
        <v>0</v>
      </c>
      <c r="N8364" s="1">
        <v>45812</v>
      </c>
      <c r="O8364">
        <v>0</v>
      </c>
      <c r="P8364">
        <v>0</v>
      </c>
    </row>
    <row r="8365" spans="1:16" x14ac:dyDescent="0.35">
      <c r="A8365" s="2">
        <v>45810.822916666664</v>
      </c>
      <c r="B8365" s="2">
        <f t="shared" si="130"/>
        <v>45810</v>
      </c>
      <c r="C8365">
        <v>42585822</v>
      </c>
      <c r="D8365" t="s">
        <v>2937</v>
      </c>
      <c r="E8365" t="s">
        <v>16</v>
      </c>
      <c r="F8365" t="s">
        <v>34</v>
      </c>
      <c r="G8365" t="s">
        <v>8189</v>
      </c>
      <c r="H8365" t="s">
        <v>16</v>
      </c>
      <c r="I8365">
        <v>600</v>
      </c>
      <c r="J8365">
        <v>0</v>
      </c>
      <c r="K8365">
        <v>371694</v>
      </c>
      <c r="L8365" t="s">
        <v>20</v>
      </c>
      <c r="M8365">
        <v>0</v>
      </c>
      <c r="N8365" s="1">
        <v>45813</v>
      </c>
      <c r="O8365">
        <v>0</v>
      </c>
      <c r="P8365">
        <v>0</v>
      </c>
    </row>
    <row r="8366" spans="1:16" x14ac:dyDescent="0.35">
      <c r="A8366" s="2">
        <v>45810.822916666664</v>
      </c>
      <c r="B8366" s="2">
        <f t="shared" si="130"/>
        <v>45810</v>
      </c>
      <c r="C8366">
        <v>43048085</v>
      </c>
      <c r="D8366" t="s">
        <v>54</v>
      </c>
      <c r="E8366" t="s">
        <v>16</v>
      </c>
      <c r="F8366" t="s">
        <v>17</v>
      </c>
      <c r="G8366" t="s">
        <v>8190</v>
      </c>
      <c r="H8366" t="s">
        <v>19</v>
      </c>
      <c r="I8366">
        <v>500</v>
      </c>
      <c r="J8366">
        <v>0</v>
      </c>
      <c r="K8366">
        <v>502318</v>
      </c>
      <c r="L8366" t="s">
        <v>20</v>
      </c>
      <c r="M8366">
        <v>0</v>
      </c>
      <c r="N8366" s="1">
        <v>45812</v>
      </c>
      <c r="O8366">
        <v>0</v>
      </c>
      <c r="P8366">
        <v>0</v>
      </c>
    </row>
    <row r="8367" spans="1:16" x14ac:dyDescent="0.35">
      <c r="A8367" s="2">
        <v>45810.822916666664</v>
      </c>
      <c r="B8367" s="2">
        <f t="shared" si="130"/>
        <v>45810</v>
      </c>
      <c r="C8367">
        <v>44706435</v>
      </c>
      <c r="D8367" t="s">
        <v>2964</v>
      </c>
      <c r="E8367" t="s">
        <v>16</v>
      </c>
      <c r="F8367" t="s">
        <v>17</v>
      </c>
      <c r="G8367" t="s">
        <v>8191</v>
      </c>
      <c r="H8367" t="s">
        <v>19</v>
      </c>
      <c r="I8367" s="3">
        <v>2000</v>
      </c>
      <c r="J8367">
        <v>0</v>
      </c>
      <c r="K8367">
        <v>7378</v>
      </c>
      <c r="L8367" t="s">
        <v>20</v>
      </c>
      <c r="M8367">
        <v>0</v>
      </c>
      <c r="N8367" s="1">
        <v>45812</v>
      </c>
      <c r="O8367">
        <v>31300</v>
      </c>
      <c r="P8367">
        <v>0</v>
      </c>
    </row>
    <row r="8368" spans="1:16" x14ac:dyDescent="0.35">
      <c r="A8368" s="2">
        <v>45810.822916666664</v>
      </c>
      <c r="B8368" s="2">
        <f t="shared" si="130"/>
        <v>45810</v>
      </c>
      <c r="C8368">
        <v>45458313</v>
      </c>
      <c r="D8368" t="s">
        <v>15</v>
      </c>
      <c r="E8368" t="s">
        <v>16</v>
      </c>
      <c r="F8368" t="s">
        <v>17</v>
      </c>
      <c r="G8368" t="s">
        <v>8175</v>
      </c>
      <c r="H8368" t="s">
        <v>19</v>
      </c>
      <c r="I8368" s="3">
        <v>1450</v>
      </c>
      <c r="J8368">
        <v>0</v>
      </c>
      <c r="K8368">
        <v>5050</v>
      </c>
      <c r="L8368" t="s">
        <v>20</v>
      </c>
      <c r="M8368">
        <v>0</v>
      </c>
      <c r="N8368" s="1">
        <v>45812</v>
      </c>
      <c r="O8368">
        <v>0</v>
      </c>
      <c r="P8368">
        <v>0</v>
      </c>
    </row>
    <row r="8369" spans="1:16" x14ac:dyDescent="0.35">
      <c r="A8369" s="2">
        <v>45810.822916666664</v>
      </c>
      <c r="B8369" s="2">
        <f t="shared" si="130"/>
        <v>45810</v>
      </c>
      <c r="C8369">
        <v>45458313</v>
      </c>
      <c r="D8369" t="s">
        <v>15</v>
      </c>
      <c r="E8369" t="s">
        <v>16</v>
      </c>
      <c r="F8369" t="s">
        <v>17</v>
      </c>
      <c r="G8369" t="s">
        <v>8192</v>
      </c>
      <c r="H8369" t="s">
        <v>19</v>
      </c>
      <c r="I8369" s="3">
        <v>1750</v>
      </c>
      <c r="J8369">
        <v>0</v>
      </c>
      <c r="K8369">
        <v>556267</v>
      </c>
      <c r="L8369" t="s">
        <v>20</v>
      </c>
      <c r="M8369">
        <v>0</v>
      </c>
      <c r="N8369" s="1">
        <v>45812</v>
      </c>
      <c r="O8369">
        <v>0</v>
      </c>
      <c r="P8369">
        <v>0</v>
      </c>
    </row>
    <row r="8370" spans="1:16" x14ac:dyDescent="0.35">
      <c r="A8370" s="2">
        <v>45810.822916666664</v>
      </c>
      <c r="B8370" s="2">
        <f t="shared" si="130"/>
        <v>45810</v>
      </c>
      <c r="C8370">
        <v>47077933</v>
      </c>
      <c r="D8370" t="s">
        <v>2885</v>
      </c>
      <c r="E8370" t="s">
        <v>16</v>
      </c>
      <c r="F8370" t="s">
        <v>17</v>
      </c>
      <c r="G8370" t="s">
        <v>8193</v>
      </c>
      <c r="H8370" t="s">
        <v>19</v>
      </c>
      <c r="I8370" s="3">
        <v>1300</v>
      </c>
      <c r="J8370">
        <v>0</v>
      </c>
      <c r="K8370">
        <v>511375</v>
      </c>
      <c r="L8370" t="s">
        <v>20</v>
      </c>
      <c r="M8370">
        <v>0</v>
      </c>
      <c r="N8370" s="1">
        <v>45812</v>
      </c>
      <c r="O8370">
        <v>0</v>
      </c>
      <c r="P8370">
        <v>0</v>
      </c>
    </row>
    <row r="8371" spans="1:16" x14ac:dyDescent="0.35">
      <c r="A8371" s="2">
        <v>45810.822916666664</v>
      </c>
      <c r="B8371" s="2">
        <f t="shared" si="130"/>
        <v>45810</v>
      </c>
      <c r="C8371">
        <v>47965673</v>
      </c>
      <c r="D8371" t="s">
        <v>32</v>
      </c>
      <c r="E8371" t="s">
        <v>16</v>
      </c>
      <c r="F8371" t="s">
        <v>17</v>
      </c>
      <c r="G8371" t="s">
        <v>8194</v>
      </c>
      <c r="H8371" t="s">
        <v>19</v>
      </c>
      <c r="I8371">
        <v>600</v>
      </c>
      <c r="J8371">
        <v>0</v>
      </c>
      <c r="K8371">
        <v>550519</v>
      </c>
      <c r="L8371" t="s">
        <v>20</v>
      </c>
      <c r="M8371">
        <v>0</v>
      </c>
      <c r="N8371" s="1">
        <v>45812</v>
      </c>
      <c r="O8371">
        <v>0</v>
      </c>
      <c r="P8371">
        <v>0</v>
      </c>
    </row>
    <row r="8372" spans="1:16" x14ac:dyDescent="0.35">
      <c r="A8372" s="2">
        <v>45810.822916666664</v>
      </c>
      <c r="B8372" s="2">
        <f t="shared" si="130"/>
        <v>45810</v>
      </c>
      <c r="C8372">
        <v>47965673</v>
      </c>
      <c r="D8372" t="s">
        <v>32</v>
      </c>
      <c r="E8372" t="s">
        <v>16</v>
      </c>
      <c r="F8372" t="s">
        <v>17</v>
      </c>
      <c r="G8372" t="s">
        <v>8195</v>
      </c>
      <c r="H8372" t="s">
        <v>19</v>
      </c>
      <c r="I8372">
        <v>50</v>
      </c>
      <c r="J8372">
        <v>0</v>
      </c>
      <c r="K8372">
        <v>948430</v>
      </c>
      <c r="L8372" t="s">
        <v>20</v>
      </c>
      <c r="M8372">
        <v>0</v>
      </c>
      <c r="N8372" s="1">
        <v>45812</v>
      </c>
      <c r="O8372">
        <v>0</v>
      </c>
      <c r="P8372">
        <v>0</v>
      </c>
    </row>
    <row r="8373" spans="1:16" x14ac:dyDescent="0.35">
      <c r="A8373" s="2">
        <v>45810.822916666664</v>
      </c>
      <c r="B8373" s="2">
        <f t="shared" si="130"/>
        <v>45810</v>
      </c>
      <c r="C8373">
        <v>51303075</v>
      </c>
      <c r="D8373" t="s">
        <v>23</v>
      </c>
      <c r="E8373" t="s">
        <v>16</v>
      </c>
      <c r="F8373" t="s">
        <v>17</v>
      </c>
      <c r="G8373" t="s">
        <v>4527</v>
      </c>
      <c r="H8373" t="s">
        <v>19</v>
      </c>
      <c r="I8373" s="3">
        <v>2650</v>
      </c>
      <c r="J8373">
        <v>0</v>
      </c>
      <c r="K8373">
        <v>505020</v>
      </c>
      <c r="L8373" t="s">
        <v>20</v>
      </c>
      <c r="M8373">
        <v>0</v>
      </c>
      <c r="N8373" s="1">
        <v>45812</v>
      </c>
      <c r="O8373">
        <v>0</v>
      </c>
      <c r="P8373">
        <v>0</v>
      </c>
    </row>
    <row r="8374" spans="1:16" x14ac:dyDescent="0.35">
      <c r="A8374" s="2">
        <v>45810.822916666664</v>
      </c>
      <c r="B8374" s="2">
        <f t="shared" si="130"/>
        <v>45810</v>
      </c>
      <c r="C8374">
        <v>52549481</v>
      </c>
      <c r="D8374" t="s">
        <v>69</v>
      </c>
      <c r="E8374" t="s">
        <v>16</v>
      </c>
      <c r="F8374" t="s">
        <v>17</v>
      </c>
      <c r="G8374" t="s">
        <v>8196</v>
      </c>
      <c r="H8374" t="s">
        <v>19</v>
      </c>
      <c r="I8374" s="3">
        <v>2050</v>
      </c>
      <c r="J8374">
        <v>0</v>
      </c>
      <c r="K8374">
        <v>9986</v>
      </c>
      <c r="L8374" t="s">
        <v>20</v>
      </c>
      <c r="M8374">
        <v>0</v>
      </c>
      <c r="N8374" s="1">
        <v>45812</v>
      </c>
      <c r="O8374">
        <v>0</v>
      </c>
      <c r="P8374">
        <v>0</v>
      </c>
    </row>
    <row r="8375" spans="1:16" x14ac:dyDescent="0.35">
      <c r="A8375" s="2">
        <v>45810.822916666664</v>
      </c>
      <c r="B8375" s="2">
        <f t="shared" si="130"/>
        <v>45810</v>
      </c>
      <c r="C8375">
        <v>52667583</v>
      </c>
      <c r="D8375" t="s">
        <v>65</v>
      </c>
      <c r="E8375" t="s">
        <v>16</v>
      </c>
      <c r="F8375" t="s">
        <v>17</v>
      </c>
      <c r="G8375" t="s">
        <v>8197</v>
      </c>
      <c r="H8375" t="s">
        <v>19</v>
      </c>
      <c r="I8375" s="3">
        <v>1200</v>
      </c>
      <c r="J8375">
        <v>0</v>
      </c>
      <c r="K8375">
        <v>948007</v>
      </c>
      <c r="L8375" t="s">
        <v>20</v>
      </c>
      <c r="M8375">
        <v>0</v>
      </c>
      <c r="N8375" s="1">
        <v>45812</v>
      </c>
      <c r="O8375">
        <v>0</v>
      </c>
      <c r="P8375">
        <v>0</v>
      </c>
    </row>
    <row r="8376" spans="1:16" x14ac:dyDescent="0.35">
      <c r="A8376" s="2">
        <v>45810.823611111111</v>
      </c>
      <c r="B8376" s="2">
        <f t="shared" si="130"/>
        <v>45810</v>
      </c>
      <c r="C8376">
        <v>36202734</v>
      </c>
      <c r="D8376" t="s">
        <v>2826</v>
      </c>
      <c r="E8376" t="s">
        <v>16</v>
      </c>
      <c r="F8376" t="s">
        <v>17</v>
      </c>
      <c r="G8376" t="s">
        <v>8198</v>
      </c>
      <c r="H8376" t="s">
        <v>19</v>
      </c>
      <c r="I8376">
        <v>150</v>
      </c>
      <c r="J8376">
        <v>0</v>
      </c>
      <c r="K8376">
        <v>463564</v>
      </c>
      <c r="L8376" t="s">
        <v>20</v>
      </c>
      <c r="M8376">
        <v>0</v>
      </c>
      <c r="N8376" s="1">
        <v>45812</v>
      </c>
      <c r="O8376">
        <v>0</v>
      </c>
      <c r="P8376">
        <v>0</v>
      </c>
    </row>
    <row r="8377" spans="1:16" x14ac:dyDescent="0.35">
      <c r="A8377" s="2">
        <v>45810.823611111111</v>
      </c>
      <c r="B8377" s="2">
        <f t="shared" si="130"/>
        <v>45810</v>
      </c>
      <c r="C8377">
        <v>43048085</v>
      </c>
      <c r="D8377" t="s">
        <v>54</v>
      </c>
      <c r="E8377" t="s">
        <v>16</v>
      </c>
      <c r="F8377" t="s">
        <v>17</v>
      </c>
      <c r="G8377" t="s">
        <v>8199</v>
      </c>
      <c r="H8377" t="s">
        <v>19</v>
      </c>
      <c r="I8377" s="3">
        <v>2600</v>
      </c>
      <c r="J8377">
        <v>0</v>
      </c>
      <c r="K8377">
        <v>950089</v>
      </c>
      <c r="L8377" t="s">
        <v>20</v>
      </c>
      <c r="M8377">
        <v>0</v>
      </c>
      <c r="N8377" s="1">
        <v>45812</v>
      </c>
      <c r="O8377">
        <v>0</v>
      </c>
      <c r="P8377">
        <v>0</v>
      </c>
    </row>
    <row r="8378" spans="1:16" x14ac:dyDescent="0.35">
      <c r="A8378" s="2">
        <v>45810.823611111111</v>
      </c>
      <c r="B8378" s="2">
        <f t="shared" si="130"/>
        <v>45810</v>
      </c>
      <c r="C8378">
        <v>47148329</v>
      </c>
      <c r="D8378" t="s">
        <v>3561</v>
      </c>
      <c r="E8378" t="s">
        <v>16</v>
      </c>
      <c r="F8378" t="s">
        <v>17</v>
      </c>
      <c r="G8378" t="s">
        <v>8200</v>
      </c>
      <c r="H8378" t="s">
        <v>19</v>
      </c>
      <c r="I8378">
        <v>350</v>
      </c>
      <c r="J8378">
        <v>0</v>
      </c>
      <c r="K8378">
        <v>3555</v>
      </c>
      <c r="L8378" t="s">
        <v>20</v>
      </c>
      <c r="M8378">
        <v>0</v>
      </c>
      <c r="N8378" s="1">
        <v>45812</v>
      </c>
      <c r="O8378">
        <v>1688</v>
      </c>
      <c r="P8378">
        <v>0</v>
      </c>
    </row>
    <row r="8379" spans="1:16" x14ac:dyDescent="0.35">
      <c r="A8379" s="2">
        <v>45810.823611111111</v>
      </c>
      <c r="B8379" s="2">
        <f t="shared" si="130"/>
        <v>45810</v>
      </c>
      <c r="C8379">
        <v>50889199</v>
      </c>
      <c r="D8379" t="s">
        <v>3220</v>
      </c>
      <c r="E8379" t="s">
        <v>16</v>
      </c>
      <c r="F8379" t="s">
        <v>17</v>
      </c>
      <c r="G8379" t="s">
        <v>8201</v>
      </c>
      <c r="H8379" t="s">
        <v>19</v>
      </c>
      <c r="I8379" s="3">
        <v>2550</v>
      </c>
      <c r="J8379">
        <v>0</v>
      </c>
      <c r="K8379">
        <v>949393</v>
      </c>
      <c r="L8379" t="s">
        <v>20</v>
      </c>
      <c r="M8379">
        <v>0</v>
      </c>
      <c r="N8379" s="1">
        <v>45812</v>
      </c>
      <c r="O8379">
        <v>0</v>
      </c>
      <c r="P8379">
        <v>0</v>
      </c>
    </row>
    <row r="8380" spans="1:16" x14ac:dyDescent="0.35">
      <c r="A8380" s="2">
        <v>45810.823611111111</v>
      </c>
      <c r="B8380" s="2">
        <f t="shared" si="130"/>
        <v>45810</v>
      </c>
      <c r="C8380">
        <v>51543287</v>
      </c>
      <c r="D8380" t="s">
        <v>2800</v>
      </c>
      <c r="E8380" t="s">
        <v>16</v>
      </c>
      <c r="F8380" t="s">
        <v>34</v>
      </c>
      <c r="G8380" t="s">
        <v>8202</v>
      </c>
      <c r="H8380" t="s">
        <v>16</v>
      </c>
      <c r="I8380" s="3">
        <v>6950</v>
      </c>
      <c r="J8380">
        <v>0</v>
      </c>
      <c r="K8380">
        <v>696165</v>
      </c>
      <c r="L8380" t="s">
        <v>20</v>
      </c>
      <c r="M8380">
        <v>0</v>
      </c>
      <c r="N8380" s="1">
        <v>45813</v>
      </c>
      <c r="O8380">
        <v>0</v>
      </c>
      <c r="P8380">
        <v>0</v>
      </c>
    </row>
    <row r="8381" spans="1:16" x14ac:dyDescent="0.35">
      <c r="A8381" s="2">
        <v>45810.823611111111</v>
      </c>
      <c r="B8381" s="2">
        <f t="shared" si="130"/>
        <v>45810</v>
      </c>
      <c r="C8381">
        <v>52667583</v>
      </c>
      <c r="D8381" t="s">
        <v>65</v>
      </c>
      <c r="E8381" t="s">
        <v>16</v>
      </c>
      <c r="F8381" t="s">
        <v>17</v>
      </c>
      <c r="G8381" t="s">
        <v>8203</v>
      </c>
      <c r="H8381" t="s">
        <v>19</v>
      </c>
      <c r="I8381">
        <v>800</v>
      </c>
      <c r="J8381">
        <v>0</v>
      </c>
      <c r="K8381">
        <v>460664</v>
      </c>
      <c r="L8381" t="s">
        <v>20</v>
      </c>
      <c r="M8381">
        <v>0</v>
      </c>
      <c r="N8381" s="1">
        <v>45812</v>
      </c>
      <c r="O8381">
        <v>0</v>
      </c>
      <c r="P8381">
        <v>0</v>
      </c>
    </row>
    <row r="8382" spans="1:16" x14ac:dyDescent="0.35">
      <c r="A8382" s="2">
        <v>45810.824305555558</v>
      </c>
      <c r="B8382" s="2">
        <f t="shared" si="130"/>
        <v>45810</v>
      </c>
      <c r="C8382">
        <v>43048085</v>
      </c>
      <c r="D8382" t="s">
        <v>54</v>
      </c>
      <c r="E8382" t="s">
        <v>16</v>
      </c>
      <c r="F8382" t="s">
        <v>17</v>
      </c>
      <c r="G8382" t="s">
        <v>8204</v>
      </c>
      <c r="H8382" t="s">
        <v>19</v>
      </c>
      <c r="I8382">
        <v>800</v>
      </c>
      <c r="J8382">
        <v>0</v>
      </c>
      <c r="K8382">
        <v>4029</v>
      </c>
      <c r="L8382" t="s">
        <v>20</v>
      </c>
      <c r="M8382">
        <v>0</v>
      </c>
      <c r="N8382" s="1">
        <v>45812</v>
      </c>
      <c r="O8382">
        <v>0</v>
      </c>
      <c r="P8382">
        <v>0</v>
      </c>
    </row>
    <row r="8383" spans="1:16" x14ac:dyDescent="0.35">
      <c r="A8383" s="2">
        <v>45810.824305555558</v>
      </c>
      <c r="B8383" s="2">
        <f t="shared" si="130"/>
        <v>45810</v>
      </c>
      <c r="C8383">
        <v>45458313</v>
      </c>
      <c r="D8383" t="s">
        <v>15</v>
      </c>
      <c r="E8383" t="s">
        <v>16</v>
      </c>
      <c r="F8383" t="s">
        <v>17</v>
      </c>
      <c r="G8383" t="s">
        <v>8205</v>
      </c>
      <c r="H8383" t="s">
        <v>19</v>
      </c>
      <c r="I8383" s="3">
        <v>1050</v>
      </c>
      <c r="J8383">
        <v>0</v>
      </c>
      <c r="K8383">
        <v>3266</v>
      </c>
      <c r="L8383" t="s">
        <v>20</v>
      </c>
      <c r="M8383">
        <v>0</v>
      </c>
      <c r="N8383" s="1">
        <v>45812</v>
      </c>
      <c r="O8383">
        <v>0</v>
      </c>
      <c r="P8383">
        <v>0</v>
      </c>
    </row>
    <row r="8384" spans="1:16" x14ac:dyDescent="0.35">
      <c r="A8384" s="2">
        <v>45810.824305555558</v>
      </c>
      <c r="B8384" s="2">
        <f t="shared" si="130"/>
        <v>45810</v>
      </c>
      <c r="C8384">
        <v>45652419</v>
      </c>
      <c r="D8384" t="s">
        <v>2906</v>
      </c>
      <c r="E8384" t="s">
        <v>16</v>
      </c>
      <c r="F8384" t="s">
        <v>17</v>
      </c>
      <c r="G8384" t="s">
        <v>8206</v>
      </c>
      <c r="H8384" t="s">
        <v>19</v>
      </c>
      <c r="I8384">
        <v>150</v>
      </c>
      <c r="J8384">
        <v>0</v>
      </c>
      <c r="K8384">
        <v>11572</v>
      </c>
      <c r="L8384" t="s">
        <v>20</v>
      </c>
      <c r="M8384">
        <v>0</v>
      </c>
      <c r="N8384" s="1">
        <v>45812</v>
      </c>
      <c r="O8384">
        <v>0</v>
      </c>
      <c r="P8384">
        <v>0</v>
      </c>
    </row>
    <row r="8385" spans="1:16" x14ac:dyDescent="0.35">
      <c r="A8385" s="2">
        <v>45810.824305555558</v>
      </c>
      <c r="B8385" s="2">
        <f t="shared" si="130"/>
        <v>45810</v>
      </c>
      <c r="C8385">
        <v>47077817</v>
      </c>
      <c r="D8385" t="s">
        <v>3399</v>
      </c>
      <c r="E8385" t="s">
        <v>16</v>
      </c>
      <c r="F8385" t="s">
        <v>17</v>
      </c>
      <c r="G8385" t="s">
        <v>8207</v>
      </c>
      <c r="H8385" t="s">
        <v>19</v>
      </c>
      <c r="I8385" s="3">
        <v>4050</v>
      </c>
      <c r="J8385">
        <v>0</v>
      </c>
      <c r="K8385">
        <v>707847</v>
      </c>
      <c r="L8385" t="s">
        <v>20</v>
      </c>
      <c r="M8385">
        <v>0</v>
      </c>
      <c r="N8385" s="1">
        <v>45812</v>
      </c>
      <c r="O8385">
        <v>0</v>
      </c>
      <c r="P8385">
        <v>0</v>
      </c>
    </row>
    <row r="8386" spans="1:16" x14ac:dyDescent="0.35">
      <c r="A8386" s="2">
        <v>45810.824305555558</v>
      </c>
      <c r="B8386" s="2">
        <f t="shared" si="130"/>
        <v>45810</v>
      </c>
      <c r="C8386">
        <v>47148329</v>
      </c>
      <c r="D8386" t="s">
        <v>3561</v>
      </c>
      <c r="E8386" t="s">
        <v>16</v>
      </c>
      <c r="F8386" t="s">
        <v>17</v>
      </c>
      <c r="G8386" t="s">
        <v>8208</v>
      </c>
      <c r="H8386" t="s">
        <v>19</v>
      </c>
      <c r="I8386">
        <v>800</v>
      </c>
      <c r="J8386">
        <v>0</v>
      </c>
      <c r="K8386">
        <v>730628</v>
      </c>
      <c r="L8386" t="s">
        <v>20</v>
      </c>
      <c r="M8386">
        <v>0</v>
      </c>
      <c r="N8386" s="1">
        <v>45812</v>
      </c>
      <c r="O8386">
        <v>1689</v>
      </c>
      <c r="P8386">
        <v>0</v>
      </c>
    </row>
    <row r="8387" spans="1:16" x14ac:dyDescent="0.35">
      <c r="A8387" s="2">
        <v>45810.824305555558</v>
      </c>
      <c r="B8387" s="2">
        <f t="shared" ref="B8387:B8450" si="131">TRUNC(A8387)</f>
        <v>45810</v>
      </c>
      <c r="C8387">
        <v>49559501</v>
      </c>
      <c r="D8387" t="s">
        <v>2830</v>
      </c>
      <c r="E8387" t="s">
        <v>16</v>
      </c>
      <c r="F8387" t="s">
        <v>17</v>
      </c>
      <c r="G8387" t="s">
        <v>8209</v>
      </c>
      <c r="H8387" t="s">
        <v>19</v>
      </c>
      <c r="I8387" s="3">
        <v>9750</v>
      </c>
      <c r="J8387">
        <v>0</v>
      </c>
      <c r="K8387">
        <v>951667</v>
      </c>
      <c r="L8387" t="s">
        <v>20</v>
      </c>
      <c r="M8387">
        <v>0</v>
      </c>
      <c r="N8387" s="1">
        <v>45812</v>
      </c>
      <c r="O8387">
        <v>0</v>
      </c>
      <c r="P8387">
        <v>0</v>
      </c>
    </row>
    <row r="8388" spans="1:16" x14ac:dyDescent="0.35">
      <c r="A8388" s="2">
        <v>45810.824305555558</v>
      </c>
      <c r="B8388" s="2">
        <f t="shared" si="131"/>
        <v>45810</v>
      </c>
      <c r="C8388">
        <v>49614452</v>
      </c>
      <c r="D8388" t="s">
        <v>2823</v>
      </c>
      <c r="E8388" t="s">
        <v>16</v>
      </c>
      <c r="F8388" t="s">
        <v>17</v>
      </c>
      <c r="G8388" t="s">
        <v>8210</v>
      </c>
      <c r="H8388" t="s">
        <v>19</v>
      </c>
      <c r="I8388">
        <v>550</v>
      </c>
      <c r="J8388">
        <v>0</v>
      </c>
      <c r="K8388">
        <v>733148</v>
      </c>
      <c r="L8388" t="s">
        <v>20</v>
      </c>
      <c r="M8388">
        <v>0</v>
      </c>
      <c r="N8388" s="1">
        <v>45812</v>
      </c>
      <c r="O8388">
        <v>0</v>
      </c>
      <c r="P8388">
        <v>0</v>
      </c>
    </row>
    <row r="8389" spans="1:16" x14ac:dyDescent="0.35">
      <c r="A8389" s="2">
        <v>45810.824305555558</v>
      </c>
      <c r="B8389" s="2">
        <f t="shared" si="131"/>
        <v>45810</v>
      </c>
      <c r="C8389">
        <v>51303075</v>
      </c>
      <c r="D8389" t="s">
        <v>23</v>
      </c>
      <c r="E8389" t="s">
        <v>16</v>
      </c>
      <c r="F8389" t="s">
        <v>17</v>
      </c>
      <c r="G8389" t="s">
        <v>8211</v>
      </c>
      <c r="H8389" t="s">
        <v>19</v>
      </c>
      <c r="I8389">
        <v>300</v>
      </c>
      <c r="J8389">
        <v>0</v>
      </c>
      <c r="K8389">
        <v>951620</v>
      </c>
      <c r="L8389" t="s">
        <v>20</v>
      </c>
      <c r="M8389">
        <v>0</v>
      </c>
      <c r="N8389" s="1">
        <v>45812</v>
      </c>
      <c r="O8389">
        <v>0</v>
      </c>
      <c r="P8389">
        <v>0</v>
      </c>
    </row>
    <row r="8390" spans="1:16" x14ac:dyDescent="0.35">
      <c r="A8390" s="2">
        <v>45810.824999999997</v>
      </c>
      <c r="B8390" s="2">
        <f t="shared" si="131"/>
        <v>45810</v>
      </c>
      <c r="C8390">
        <v>33494068</v>
      </c>
      <c r="D8390" t="s">
        <v>40</v>
      </c>
      <c r="E8390" t="s">
        <v>16</v>
      </c>
      <c r="F8390" t="s">
        <v>17</v>
      </c>
      <c r="G8390" t="s">
        <v>8212</v>
      </c>
      <c r="H8390" t="s">
        <v>19</v>
      </c>
      <c r="I8390" s="3">
        <v>1600</v>
      </c>
      <c r="J8390">
        <v>0</v>
      </c>
      <c r="K8390">
        <v>7394</v>
      </c>
      <c r="L8390" t="s">
        <v>20</v>
      </c>
      <c r="M8390">
        <v>0</v>
      </c>
      <c r="N8390" s="1">
        <v>45812</v>
      </c>
      <c r="O8390">
        <v>14360</v>
      </c>
      <c r="P8390">
        <v>0</v>
      </c>
    </row>
    <row r="8391" spans="1:16" x14ac:dyDescent="0.35">
      <c r="A8391" s="2">
        <v>45810.824999999997</v>
      </c>
      <c r="B8391" s="2">
        <f t="shared" si="131"/>
        <v>45810</v>
      </c>
      <c r="C8391">
        <v>36477881</v>
      </c>
      <c r="D8391" t="s">
        <v>21</v>
      </c>
      <c r="E8391" t="s">
        <v>16</v>
      </c>
      <c r="F8391" t="s">
        <v>17</v>
      </c>
      <c r="G8391" t="s">
        <v>8213</v>
      </c>
      <c r="H8391" t="s">
        <v>19</v>
      </c>
      <c r="I8391" s="3">
        <v>2450</v>
      </c>
      <c r="J8391">
        <v>0</v>
      </c>
      <c r="K8391">
        <v>482552</v>
      </c>
      <c r="L8391" t="s">
        <v>20</v>
      </c>
      <c r="M8391">
        <v>0</v>
      </c>
      <c r="N8391" s="1">
        <v>45812</v>
      </c>
      <c r="O8391">
        <v>0</v>
      </c>
      <c r="P8391">
        <v>0</v>
      </c>
    </row>
    <row r="8392" spans="1:16" x14ac:dyDescent="0.35">
      <c r="A8392" s="2">
        <v>45810.824999999997</v>
      </c>
      <c r="B8392" s="2">
        <f t="shared" si="131"/>
        <v>45810</v>
      </c>
      <c r="C8392">
        <v>42209243</v>
      </c>
      <c r="D8392" t="s">
        <v>286</v>
      </c>
      <c r="E8392" t="s">
        <v>16</v>
      </c>
      <c r="F8392" t="s">
        <v>17</v>
      </c>
      <c r="G8392" t="s">
        <v>8214</v>
      </c>
      <c r="H8392" t="s">
        <v>19</v>
      </c>
      <c r="I8392" s="3">
        <v>4800</v>
      </c>
      <c r="J8392">
        <v>0</v>
      </c>
      <c r="K8392">
        <v>851759</v>
      </c>
      <c r="L8392" t="s">
        <v>20</v>
      </c>
      <c r="M8392">
        <v>0</v>
      </c>
      <c r="N8392" s="1">
        <v>45812</v>
      </c>
      <c r="O8392">
        <v>0</v>
      </c>
      <c r="P8392">
        <v>0</v>
      </c>
    </row>
    <row r="8393" spans="1:16" x14ac:dyDescent="0.35">
      <c r="A8393" s="2">
        <v>45810.824999999997</v>
      </c>
      <c r="B8393" s="2">
        <f t="shared" si="131"/>
        <v>45810</v>
      </c>
      <c r="C8393">
        <v>42209243</v>
      </c>
      <c r="D8393" t="s">
        <v>286</v>
      </c>
      <c r="E8393" t="s">
        <v>16</v>
      </c>
      <c r="F8393" t="s">
        <v>17</v>
      </c>
      <c r="G8393" t="s">
        <v>8215</v>
      </c>
      <c r="H8393" t="s">
        <v>19</v>
      </c>
      <c r="I8393" s="3">
        <v>1200</v>
      </c>
      <c r="J8393">
        <v>0</v>
      </c>
      <c r="K8393">
        <v>952379</v>
      </c>
      <c r="L8393" t="s">
        <v>20</v>
      </c>
      <c r="M8393">
        <v>0</v>
      </c>
      <c r="N8393" s="1">
        <v>45812</v>
      </c>
      <c r="O8393">
        <v>0</v>
      </c>
      <c r="P8393">
        <v>0</v>
      </c>
    </row>
    <row r="8394" spans="1:16" x14ac:dyDescent="0.35">
      <c r="A8394" s="2">
        <v>45810.824999999997</v>
      </c>
      <c r="B8394" s="2">
        <f t="shared" si="131"/>
        <v>45810</v>
      </c>
      <c r="C8394">
        <v>42585822</v>
      </c>
      <c r="D8394" t="s">
        <v>2937</v>
      </c>
      <c r="E8394" t="s">
        <v>16</v>
      </c>
      <c r="F8394" t="s">
        <v>17</v>
      </c>
      <c r="G8394" t="s">
        <v>8216</v>
      </c>
      <c r="H8394" t="s">
        <v>19</v>
      </c>
      <c r="I8394">
        <v>200</v>
      </c>
      <c r="J8394">
        <v>0</v>
      </c>
      <c r="K8394">
        <v>79133</v>
      </c>
      <c r="L8394" t="s">
        <v>20</v>
      </c>
      <c r="M8394">
        <v>0</v>
      </c>
      <c r="N8394" s="1">
        <v>45812</v>
      </c>
      <c r="O8394">
        <v>0</v>
      </c>
      <c r="P8394">
        <v>0</v>
      </c>
    </row>
    <row r="8395" spans="1:16" x14ac:dyDescent="0.35">
      <c r="A8395" s="2">
        <v>45810.824999999997</v>
      </c>
      <c r="B8395" s="2">
        <f t="shared" si="131"/>
        <v>45810</v>
      </c>
      <c r="C8395">
        <v>42585822</v>
      </c>
      <c r="D8395" t="s">
        <v>2937</v>
      </c>
      <c r="E8395" t="s">
        <v>16</v>
      </c>
      <c r="F8395" t="s">
        <v>17</v>
      </c>
      <c r="G8395" t="s">
        <v>8217</v>
      </c>
      <c r="H8395" t="s">
        <v>19</v>
      </c>
      <c r="I8395" s="3">
        <v>4300</v>
      </c>
      <c r="J8395">
        <v>0</v>
      </c>
      <c r="K8395">
        <v>191957</v>
      </c>
      <c r="L8395" t="s">
        <v>20</v>
      </c>
      <c r="M8395">
        <v>0</v>
      </c>
      <c r="N8395" s="1">
        <v>45812</v>
      </c>
      <c r="O8395">
        <v>0</v>
      </c>
      <c r="P8395">
        <v>0</v>
      </c>
    </row>
    <row r="8396" spans="1:16" x14ac:dyDescent="0.35">
      <c r="A8396" s="2">
        <v>45810.824999999997</v>
      </c>
      <c r="B8396" s="2">
        <f t="shared" si="131"/>
        <v>45810</v>
      </c>
      <c r="C8396">
        <v>45458313</v>
      </c>
      <c r="D8396" t="s">
        <v>15</v>
      </c>
      <c r="E8396" t="s">
        <v>16</v>
      </c>
      <c r="F8396" t="s">
        <v>17</v>
      </c>
      <c r="G8396" t="s">
        <v>8218</v>
      </c>
      <c r="H8396" t="s">
        <v>19</v>
      </c>
      <c r="I8396" s="3">
        <v>2150</v>
      </c>
      <c r="J8396">
        <v>0</v>
      </c>
      <c r="K8396">
        <v>826692</v>
      </c>
      <c r="L8396" t="s">
        <v>20</v>
      </c>
      <c r="M8396">
        <v>0</v>
      </c>
      <c r="N8396" s="1">
        <v>45812</v>
      </c>
      <c r="O8396">
        <v>0</v>
      </c>
      <c r="P8396">
        <v>0</v>
      </c>
    </row>
    <row r="8397" spans="1:16" x14ac:dyDescent="0.35">
      <c r="A8397" s="2">
        <v>45810.824999999997</v>
      </c>
      <c r="B8397" s="2">
        <f t="shared" si="131"/>
        <v>45810</v>
      </c>
      <c r="C8397">
        <v>45458313</v>
      </c>
      <c r="D8397" t="s">
        <v>15</v>
      </c>
      <c r="E8397" t="s">
        <v>16</v>
      </c>
      <c r="F8397" t="s">
        <v>17</v>
      </c>
      <c r="G8397" t="s">
        <v>8219</v>
      </c>
      <c r="H8397" t="s">
        <v>19</v>
      </c>
      <c r="I8397" s="3">
        <v>9450</v>
      </c>
      <c r="J8397">
        <v>0</v>
      </c>
      <c r="K8397">
        <v>418</v>
      </c>
      <c r="L8397" t="s">
        <v>20</v>
      </c>
      <c r="M8397">
        <v>0</v>
      </c>
      <c r="N8397" s="1">
        <v>45812</v>
      </c>
      <c r="O8397">
        <v>0</v>
      </c>
      <c r="P8397">
        <v>0</v>
      </c>
    </row>
    <row r="8398" spans="1:16" x14ac:dyDescent="0.35">
      <c r="A8398" s="2">
        <v>45810.824999999997</v>
      </c>
      <c r="B8398" s="2">
        <f t="shared" si="131"/>
        <v>45810</v>
      </c>
      <c r="C8398">
        <v>47148329</v>
      </c>
      <c r="D8398" t="s">
        <v>3561</v>
      </c>
      <c r="E8398" t="s">
        <v>16</v>
      </c>
      <c r="F8398" t="s">
        <v>17</v>
      </c>
      <c r="G8398" t="s">
        <v>8220</v>
      </c>
      <c r="H8398" t="s">
        <v>19</v>
      </c>
      <c r="I8398" s="3">
        <v>1450</v>
      </c>
      <c r="J8398">
        <v>0</v>
      </c>
      <c r="K8398">
        <v>953334</v>
      </c>
      <c r="L8398" t="s">
        <v>20</v>
      </c>
      <c r="M8398">
        <v>0</v>
      </c>
      <c r="N8398" s="1">
        <v>45812</v>
      </c>
      <c r="O8398">
        <v>1690</v>
      </c>
      <c r="P8398">
        <v>0</v>
      </c>
    </row>
    <row r="8399" spans="1:16" x14ac:dyDescent="0.35">
      <c r="A8399" s="2">
        <v>45810.824999999997</v>
      </c>
      <c r="B8399" s="2">
        <f t="shared" si="131"/>
        <v>45810</v>
      </c>
      <c r="C8399">
        <v>47155047</v>
      </c>
      <c r="D8399" t="s">
        <v>2980</v>
      </c>
      <c r="E8399" t="s">
        <v>16</v>
      </c>
      <c r="F8399" t="s">
        <v>87</v>
      </c>
      <c r="G8399" t="s">
        <v>8221</v>
      </c>
      <c r="H8399" t="s">
        <v>16</v>
      </c>
      <c r="I8399" s="3">
        <v>1050</v>
      </c>
      <c r="J8399">
        <v>0</v>
      </c>
      <c r="K8399">
        <v>985380</v>
      </c>
      <c r="L8399" t="s">
        <v>20</v>
      </c>
      <c r="M8399">
        <v>0</v>
      </c>
      <c r="N8399" s="1">
        <v>45813</v>
      </c>
      <c r="O8399">
        <v>0</v>
      </c>
      <c r="P8399">
        <v>0</v>
      </c>
    </row>
    <row r="8400" spans="1:16" x14ac:dyDescent="0.35">
      <c r="A8400" s="2">
        <v>45810.824999999997</v>
      </c>
      <c r="B8400" s="2">
        <f t="shared" si="131"/>
        <v>45810</v>
      </c>
      <c r="C8400">
        <v>49559501</v>
      </c>
      <c r="D8400" t="s">
        <v>2830</v>
      </c>
      <c r="E8400" t="s">
        <v>16</v>
      </c>
      <c r="F8400" t="s">
        <v>17</v>
      </c>
      <c r="G8400" t="s">
        <v>8222</v>
      </c>
      <c r="H8400" t="s">
        <v>19</v>
      </c>
      <c r="I8400">
        <v>650</v>
      </c>
      <c r="J8400">
        <v>0</v>
      </c>
      <c r="K8400">
        <v>808478</v>
      </c>
      <c r="L8400" t="s">
        <v>20</v>
      </c>
      <c r="M8400">
        <v>0</v>
      </c>
      <c r="N8400" s="1">
        <v>45812</v>
      </c>
      <c r="O8400">
        <v>0</v>
      </c>
      <c r="P8400">
        <v>0</v>
      </c>
    </row>
    <row r="8401" spans="1:16" x14ac:dyDescent="0.35">
      <c r="A8401" s="2">
        <v>45810.824999999997</v>
      </c>
      <c r="B8401" s="2">
        <f t="shared" si="131"/>
        <v>45810</v>
      </c>
      <c r="C8401">
        <v>49614452</v>
      </c>
      <c r="D8401" t="s">
        <v>2823</v>
      </c>
      <c r="E8401" t="s">
        <v>16</v>
      </c>
      <c r="F8401" t="s">
        <v>34</v>
      </c>
      <c r="G8401" t="s">
        <v>8223</v>
      </c>
      <c r="H8401" t="s">
        <v>16</v>
      </c>
      <c r="I8401" s="3">
        <v>11050</v>
      </c>
      <c r="J8401">
        <v>0</v>
      </c>
      <c r="K8401">
        <v>482841</v>
      </c>
      <c r="L8401" t="s">
        <v>20</v>
      </c>
      <c r="M8401">
        <v>0</v>
      </c>
      <c r="N8401" s="1">
        <v>45813</v>
      </c>
      <c r="O8401">
        <v>0</v>
      </c>
      <c r="P8401">
        <v>0</v>
      </c>
    </row>
    <row r="8402" spans="1:16" x14ac:dyDescent="0.35">
      <c r="A8402" s="2">
        <v>45810.824999999997</v>
      </c>
      <c r="B8402" s="2">
        <f t="shared" si="131"/>
        <v>45810</v>
      </c>
      <c r="C8402">
        <v>50889199</v>
      </c>
      <c r="D8402" t="s">
        <v>3220</v>
      </c>
      <c r="E8402" t="s">
        <v>16</v>
      </c>
      <c r="F8402" t="s">
        <v>17</v>
      </c>
      <c r="G8402" t="s">
        <v>8224</v>
      </c>
      <c r="H8402" t="s">
        <v>19</v>
      </c>
      <c r="I8402" s="3">
        <v>1250</v>
      </c>
      <c r="J8402">
        <v>0</v>
      </c>
      <c r="K8402">
        <v>807607</v>
      </c>
      <c r="L8402" t="s">
        <v>20</v>
      </c>
      <c r="M8402">
        <v>0</v>
      </c>
      <c r="N8402" s="1">
        <v>45812</v>
      </c>
      <c r="O8402">
        <v>0</v>
      </c>
      <c r="P8402">
        <v>0</v>
      </c>
    </row>
    <row r="8403" spans="1:16" x14ac:dyDescent="0.35">
      <c r="A8403" s="2">
        <v>45810.824999999997</v>
      </c>
      <c r="B8403" s="2">
        <f t="shared" si="131"/>
        <v>45810</v>
      </c>
      <c r="C8403">
        <v>52301389</v>
      </c>
      <c r="D8403" t="s">
        <v>2802</v>
      </c>
      <c r="E8403" t="s">
        <v>16</v>
      </c>
      <c r="F8403" t="s">
        <v>17</v>
      </c>
      <c r="G8403" t="s">
        <v>8225</v>
      </c>
      <c r="H8403" t="s">
        <v>19</v>
      </c>
      <c r="I8403">
        <v>500</v>
      </c>
      <c r="J8403">
        <v>0</v>
      </c>
      <c r="K8403">
        <v>481452</v>
      </c>
      <c r="L8403" t="s">
        <v>20</v>
      </c>
      <c r="M8403">
        <v>0</v>
      </c>
      <c r="N8403" s="1">
        <v>45812</v>
      </c>
      <c r="O8403">
        <v>0</v>
      </c>
      <c r="P8403">
        <v>0</v>
      </c>
    </row>
    <row r="8404" spans="1:16" x14ac:dyDescent="0.35">
      <c r="A8404" s="2">
        <v>45810.824999999997</v>
      </c>
      <c r="B8404" s="2">
        <f t="shared" si="131"/>
        <v>45810</v>
      </c>
      <c r="C8404">
        <v>52667583</v>
      </c>
      <c r="D8404" t="s">
        <v>65</v>
      </c>
      <c r="E8404" t="s">
        <v>16</v>
      </c>
      <c r="F8404" t="s">
        <v>17</v>
      </c>
      <c r="G8404" t="s">
        <v>8226</v>
      </c>
      <c r="H8404" t="s">
        <v>19</v>
      </c>
      <c r="I8404" s="3">
        <v>1000</v>
      </c>
      <c r="J8404">
        <v>0</v>
      </c>
      <c r="K8404">
        <v>481152</v>
      </c>
      <c r="L8404" t="s">
        <v>20</v>
      </c>
      <c r="M8404">
        <v>0</v>
      </c>
      <c r="N8404" s="1">
        <v>45812</v>
      </c>
      <c r="O8404">
        <v>0</v>
      </c>
      <c r="P8404">
        <v>0</v>
      </c>
    </row>
    <row r="8405" spans="1:16" x14ac:dyDescent="0.35">
      <c r="A8405" s="2">
        <v>45810.825694444444</v>
      </c>
      <c r="B8405" s="2">
        <f t="shared" si="131"/>
        <v>45810</v>
      </c>
      <c r="C8405">
        <v>36202734</v>
      </c>
      <c r="D8405" t="s">
        <v>2826</v>
      </c>
      <c r="E8405" t="s">
        <v>16</v>
      </c>
      <c r="F8405" t="s">
        <v>17</v>
      </c>
      <c r="G8405" t="s">
        <v>8227</v>
      </c>
      <c r="H8405" t="s">
        <v>19</v>
      </c>
      <c r="I8405">
        <v>400</v>
      </c>
      <c r="J8405">
        <v>0</v>
      </c>
      <c r="K8405">
        <v>905408</v>
      </c>
      <c r="L8405" t="s">
        <v>20</v>
      </c>
      <c r="M8405">
        <v>0</v>
      </c>
      <c r="N8405" s="1">
        <v>45812</v>
      </c>
      <c r="O8405">
        <v>0</v>
      </c>
      <c r="P8405">
        <v>0</v>
      </c>
    </row>
    <row r="8406" spans="1:16" x14ac:dyDescent="0.35">
      <c r="A8406" s="2">
        <v>45810.825694444444</v>
      </c>
      <c r="B8406" s="2">
        <f t="shared" si="131"/>
        <v>45810</v>
      </c>
      <c r="C8406">
        <v>45652419</v>
      </c>
      <c r="D8406" t="s">
        <v>2906</v>
      </c>
      <c r="E8406" t="s">
        <v>16</v>
      </c>
      <c r="F8406" t="s">
        <v>17</v>
      </c>
      <c r="G8406" t="s">
        <v>8228</v>
      </c>
      <c r="H8406" t="s">
        <v>19</v>
      </c>
      <c r="I8406" s="3">
        <v>1650</v>
      </c>
      <c r="J8406">
        <v>0</v>
      </c>
      <c r="K8406">
        <v>2010</v>
      </c>
      <c r="L8406" t="s">
        <v>20</v>
      </c>
      <c r="M8406">
        <v>0</v>
      </c>
      <c r="N8406" s="1">
        <v>45812</v>
      </c>
      <c r="O8406">
        <v>0</v>
      </c>
      <c r="P8406">
        <v>0</v>
      </c>
    </row>
    <row r="8407" spans="1:16" x14ac:dyDescent="0.35">
      <c r="A8407" s="2">
        <v>45810.825694444444</v>
      </c>
      <c r="B8407" s="2">
        <f t="shared" si="131"/>
        <v>45810</v>
      </c>
      <c r="C8407">
        <v>47077871</v>
      </c>
      <c r="D8407" t="s">
        <v>2866</v>
      </c>
      <c r="E8407" t="s">
        <v>16</v>
      </c>
      <c r="F8407" t="s">
        <v>17</v>
      </c>
      <c r="G8407" t="s">
        <v>8229</v>
      </c>
      <c r="H8407" t="s">
        <v>19</v>
      </c>
      <c r="I8407" s="3">
        <v>1950</v>
      </c>
      <c r="J8407">
        <v>0</v>
      </c>
      <c r="K8407">
        <v>4436</v>
      </c>
      <c r="L8407" t="s">
        <v>20</v>
      </c>
      <c r="M8407">
        <v>0</v>
      </c>
      <c r="N8407" s="1">
        <v>45812</v>
      </c>
      <c r="O8407">
        <v>0</v>
      </c>
      <c r="P8407">
        <v>0</v>
      </c>
    </row>
    <row r="8408" spans="1:16" x14ac:dyDescent="0.35">
      <c r="A8408" s="2">
        <v>45810.825694444444</v>
      </c>
      <c r="B8408" s="2">
        <f t="shared" si="131"/>
        <v>45810</v>
      </c>
      <c r="C8408">
        <v>47148329</v>
      </c>
      <c r="D8408" t="s">
        <v>3561</v>
      </c>
      <c r="E8408" t="s">
        <v>16</v>
      </c>
      <c r="F8408" t="s">
        <v>17</v>
      </c>
      <c r="G8408" t="s">
        <v>8230</v>
      </c>
      <c r="H8408" t="s">
        <v>19</v>
      </c>
      <c r="I8408">
        <v>900</v>
      </c>
      <c r="J8408">
        <v>0</v>
      </c>
      <c r="K8408">
        <v>2675</v>
      </c>
      <c r="L8408" t="s">
        <v>20</v>
      </c>
      <c r="M8408">
        <v>0</v>
      </c>
      <c r="N8408" s="1">
        <v>45812</v>
      </c>
      <c r="O8408">
        <v>1691</v>
      </c>
      <c r="P8408">
        <v>0</v>
      </c>
    </row>
    <row r="8409" spans="1:16" x14ac:dyDescent="0.35">
      <c r="A8409" s="2">
        <v>45810.826388888891</v>
      </c>
      <c r="B8409" s="2">
        <f t="shared" si="131"/>
        <v>45810</v>
      </c>
      <c r="C8409">
        <v>34994579</v>
      </c>
      <c r="D8409" t="s">
        <v>2852</v>
      </c>
      <c r="E8409" t="s">
        <v>16</v>
      </c>
      <c r="F8409" t="s">
        <v>34</v>
      </c>
      <c r="G8409" t="s">
        <v>8231</v>
      </c>
      <c r="H8409" t="s">
        <v>16</v>
      </c>
      <c r="I8409" s="3">
        <v>96000</v>
      </c>
      <c r="J8409">
        <v>0</v>
      </c>
      <c r="K8409">
        <v>133537</v>
      </c>
      <c r="L8409" t="s">
        <v>20</v>
      </c>
      <c r="M8409">
        <v>0</v>
      </c>
      <c r="N8409" s="1">
        <v>45813</v>
      </c>
      <c r="O8409">
        <v>0</v>
      </c>
      <c r="P8409">
        <v>0</v>
      </c>
    </row>
    <row r="8410" spans="1:16" x14ac:dyDescent="0.35">
      <c r="A8410" s="2">
        <v>45810.826388888891</v>
      </c>
      <c r="B8410" s="2">
        <f t="shared" si="131"/>
        <v>45810</v>
      </c>
      <c r="C8410">
        <v>36185783</v>
      </c>
      <c r="D8410" t="s">
        <v>42</v>
      </c>
      <c r="E8410" t="s">
        <v>16</v>
      </c>
      <c r="F8410" t="s">
        <v>17</v>
      </c>
      <c r="G8410" t="s">
        <v>8232</v>
      </c>
      <c r="H8410" t="s">
        <v>19</v>
      </c>
      <c r="I8410">
        <v>900</v>
      </c>
      <c r="J8410">
        <v>0</v>
      </c>
      <c r="K8410">
        <v>956532</v>
      </c>
      <c r="L8410" t="s">
        <v>20</v>
      </c>
      <c r="M8410">
        <v>0</v>
      </c>
      <c r="N8410" s="1">
        <v>45812</v>
      </c>
      <c r="O8410">
        <v>0</v>
      </c>
      <c r="P8410">
        <v>0</v>
      </c>
    </row>
    <row r="8411" spans="1:16" x14ac:dyDescent="0.35">
      <c r="A8411" s="2">
        <v>45810.826388888891</v>
      </c>
      <c r="B8411" s="2">
        <f t="shared" si="131"/>
        <v>45810</v>
      </c>
      <c r="C8411">
        <v>36202734</v>
      </c>
      <c r="D8411" t="s">
        <v>2826</v>
      </c>
      <c r="E8411" t="s">
        <v>16</v>
      </c>
      <c r="F8411" t="s">
        <v>34</v>
      </c>
      <c r="G8411" t="s">
        <v>8233</v>
      </c>
      <c r="H8411" t="s">
        <v>16</v>
      </c>
      <c r="I8411">
        <v>650</v>
      </c>
      <c r="J8411">
        <v>0</v>
      </c>
      <c r="K8411">
        <v>888854</v>
      </c>
      <c r="L8411" t="s">
        <v>20</v>
      </c>
      <c r="M8411">
        <v>0</v>
      </c>
      <c r="N8411" s="1">
        <v>45813</v>
      </c>
      <c r="O8411">
        <v>0</v>
      </c>
      <c r="P8411">
        <v>0</v>
      </c>
    </row>
    <row r="8412" spans="1:16" x14ac:dyDescent="0.35">
      <c r="A8412" s="2">
        <v>45810.826388888891</v>
      </c>
      <c r="B8412" s="2">
        <f t="shared" si="131"/>
        <v>45810</v>
      </c>
      <c r="C8412">
        <v>42209243</v>
      </c>
      <c r="D8412" t="s">
        <v>286</v>
      </c>
      <c r="E8412" t="s">
        <v>16</v>
      </c>
      <c r="F8412" t="s">
        <v>17</v>
      </c>
      <c r="G8412" t="s">
        <v>8234</v>
      </c>
      <c r="H8412" t="s">
        <v>19</v>
      </c>
      <c r="I8412" s="3">
        <v>12600</v>
      </c>
      <c r="J8412">
        <v>0</v>
      </c>
      <c r="K8412">
        <v>2850</v>
      </c>
      <c r="L8412" t="s">
        <v>20</v>
      </c>
      <c r="M8412">
        <v>0</v>
      </c>
      <c r="N8412" s="1">
        <v>45812</v>
      </c>
      <c r="O8412">
        <v>0</v>
      </c>
      <c r="P8412">
        <v>0</v>
      </c>
    </row>
    <row r="8413" spans="1:16" x14ac:dyDescent="0.35">
      <c r="A8413" s="2">
        <v>45810.826388888891</v>
      </c>
      <c r="B8413" s="2">
        <f t="shared" si="131"/>
        <v>45810</v>
      </c>
      <c r="C8413">
        <v>42585822</v>
      </c>
      <c r="D8413" t="s">
        <v>2937</v>
      </c>
      <c r="E8413" t="s">
        <v>16</v>
      </c>
      <c r="F8413" t="s">
        <v>17</v>
      </c>
      <c r="G8413" t="s">
        <v>8235</v>
      </c>
      <c r="H8413" t="s">
        <v>19</v>
      </c>
      <c r="I8413">
        <v>150</v>
      </c>
      <c r="J8413">
        <v>0</v>
      </c>
      <c r="K8413">
        <v>503647</v>
      </c>
      <c r="L8413" t="s">
        <v>20</v>
      </c>
      <c r="M8413">
        <v>0</v>
      </c>
      <c r="N8413" s="1">
        <v>45812</v>
      </c>
      <c r="O8413">
        <v>0</v>
      </c>
      <c r="P8413">
        <v>0</v>
      </c>
    </row>
    <row r="8414" spans="1:16" x14ac:dyDescent="0.35">
      <c r="A8414" s="2">
        <v>45810.826388888891</v>
      </c>
      <c r="B8414" s="2">
        <f t="shared" si="131"/>
        <v>45810</v>
      </c>
      <c r="C8414">
        <v>45458313</v>
      </c>
      <c r="D8414" t="s">
        <v>15</v>
      </c>
      <c r="E8414" t="s">
        <v>16</v>
      </c>
      <c r="F8414" t="s">
        <v>34</v>
      </c>
      <c r="G8414" t="s">
        <v>8236</v>
      </c>
      <c r="H8414" t="s">
        <v>16</v>
      </c>
      <c r="I8414" s="3">
        <v>2150</v>
      </c>
      <c r="J8414">
        <v>0</v>
      </c>
      <c r="K8414">
        <v>571865</v>
      </c>
      <c r="L8414" t="s">
        <v>20</v>
      </c>
      <c r="M8414">
        <v>0</v>
      </c>
      <c r="N8414" s="1">
        <v>45813</v>
      </c>
      <c r="O8414">
        <v>0</v>
      </c>
      <c r="P8414">
        <v>0</v>
      </c>
    </row>
    <row r="8415" spans="1:16" x14ac:dyDescent="0.35">
      <c r="A8415" s="2">
        <v>45810.826388888891</v>
      </c>
      <c r="B8415" s="2">
        <f t="shared" si="131"/>
        <v>45810</v>
      </c>
      <c r="C8415">
        <v>47148329</v>
      </c>
      <c r="D8415" t="s">
        <v>3561</v>
      </c>
      <c r="E8415" t="s">
        <v>16</v>
      </c>
      <c r="F8415" t="s">
        <v>17</v>
      </c>
      <c r="G8415" t="s">
        <v>8237</v>
      </c>
      <c r="H8415" t="s">
        <v>19</v>
      </c>
      <c r="I8415">
        <v>300</v>
      </c>
      <c r="J8415">
        <v>0</v>
      </c>
      <c r="K8415">
        <v>18070</v>
      </c>
      <c r="L8415" t="s">
        <v>20</v>
      </c>
      <c r="M8415">
        <v>0</v>
      </c>
      <c r="N8415" s="1">
        <v>45812</v>
      </c>
      <c r="O8415">
        <v>1692</v>
      </c>
      <c r="P8415">
        <v>0</v>
      </c>
    </row>
    <row r="8416" spans="1:16" x14ac:dyDescent="0.35">
      <c r="A8416" s="2">
        <v>45810.826388888891</v>
      </c>
      <c r="B8416" s="2">
        <f t="shared" si="131"/>
        <v>45810</v>
      </c>
      <c r="C8416">
        <v>47965673</v>
      </c>
      <c r="D8416" t="s">
        <v>32</v>
      </c>
      <c r="E8416" t="s">
        <v>16</v>
      </c>
      <c r="F8416" t="s">
        <v>17</v>
      </c>
      <c r="G8416" t="s">
        <v>8238</v>
      </c>
      <c r="H8416" t="s">
        <v>19</v>
      </c>
      <c r="I8416">
        <v>400</v>
      </c>
      <c r="J8416">
        <v>0</v>
      </c>
      <c r="K8416">
        <v>46812</v>
      </c>
      <c r="L8416" t="s">
        <v>20</v>
      </c>
      <c r="M8416">
        <v>0</v>
      </c>
      <c r="N8416" s="1">
        <v>45812</v>
      </c>
      <c r="O8416">
        <v>0</v>
      </c>
      <c r="P8416">
        <v>0</v>
      </c>
    </row>
    <row r="8417" spans="1:16" x14ac:dyDescent="0.35">
      <c r="A8417" s="2">
        <v>45810.826388888891</v>
      </c>
      <c r="B8417" s="2">
        <f t="shared" si="131"/>
        <v>45810</v>
      </c>
      <c r="C8417">
        <v>49559501</v>
      </c>
      <c r="D8417" t="s">
        <v>2830</v>
      </c>
      <c r="E8417" t="s">
        <v>16</v>
      </c>
      <c r="F8417" t="s">
        <v>17</v>
      </c>
      <c r="G8417" t="s">
        <v>8239</v>
      </c>
      <c r="H8417" t="s">
        <v>19</v>
      </c>
      <c r="I8417">
        <v>200</v>
      </c>
      <c r="J8417">
        <v>0</v>
      </c>
      <c r="K8417">
        <v>3507</v>
      </c>
      <c r="L8417" t="s">
        <v>20</v>
      </c>
      <c r="M8417">
        <v>0</v>
      </c>
      <c r="N8417" s="1">
        <v>45812</v>
      </c>
      <c r="O8417">
        <v>0</v>
      </c>
      <c r="P8417">
        <v>0</v>
      </c>
    </row>
    <row r="8418" spans="1:16" x14ac:dyDescent="0.35">
      <c r="A8418" s="2">
        <v>45810.826388888891</v>
      </c>
      <c r="B8418" s="2">
        <f t="shared" si="131"/>
        <v>45810</v>
      </c>
      <c r="C8418">
        <v>50342598</v>
      </c>
      <c r="D8418" t="s">
        <v>2812</v>
      </c>
      <c r="E8418" t="s">
        <v>16</v>
      </c>
      <c r="F8418" t="s">
        <v>17</v>
      </c>
      <c r="G8418" t="s">
        <v>8240</v>
      </c>
      <c r="H8418" t="s">
        <v>19</v>
      </c>
      <c r="I8418">
        <v>150</v>
      </c>
      <c r="J8418">
        <v>0</v>
      </c>
      <c r="K8418">
        <v>500958</v>
      </c>
      <c r="L8418" t="s">
        <v>20</v>
      </c>
      <c r="M8418">
        <v>0</v>
      </c>
      <c r="N8418" s="1">
        <v>45812</v>
      </c>
      <c r="O8418">
        <v>0</v>
      </c>
      <c r="P8418">
        <v>0</v>
      </c>
    </row>
    <row r="8419" spans="1:16" x14ac:dyDescent="0.35">
      <c r="A8419" s="2">
        <v>45810.826388888891</v>
      </c>
      <c r="B8419" s="2">
        <f t="shared" si="131"/>
        <v>45810</v>
      </c>
      <c r="C8419">
        <v>52842048</v>
      </c>
      <c r="D8419" t="s">
        <v>37</v>
      </c>
      <c r="E8419" t="s">
        <v>16</v>
      </c>
      <c r="F8419" t="s">
        <v>17</v>
      </c>
      <c r="G8419" t="s">
        <v>8241</v>
      </c>
      <c r="H8419" t="s">
        <v>19</v>
      </c>
      <c r="I8419" s="3">
        <v>1100</v>
      </c>
      <c r="J8419">
        <v>0</v>
      </c>
      <c r="K8419">
        <v>4962</v>
      </c>
      <c r="L8419" t="s">
        <v>20</v>
      </c>
      <c r="M8419">
        <v>0</v>
      </c>
      <c r="N8419" s="1">
        <v>45812</v>
      </c>
      <c r="O8419">
        <v>0</v>
      </c>
      <c r="P8419">
        <v>0</v>
      </c>
    </row>
    <row r="8420" spans="1:16" x14ac:dyDescent="0.35">
      <c r="A8420" s="2">
        <v>45810.82708333333</v>
      </c>
      <c r="B8420" s="2">
        <f t="shared" si="131"/>
        <v>45810</v>
      </c>
      <c r="C8420">
        <v>33494068</v>
      </c>
      <c r="D8420" t="s">
        <v>40</v>
      </c>
      <c r="E8420" t="s">
        <v>16</v>
      </c>
      <c r="F8420" t="s">
        <v>34</v>
      </c>
      <c r="G8420" t="s">
        <v>8242</v>
      </c>
      <c r="H8420" t="s">
        <v>16</v>
      </c>
      <c r="I8420">
        <v>800</v>
      </c>
      <c r="J8420">
        <v>0</v>
      </c>
      <c r="K8420">
        <v>637541</v>
      </c>
      <c r="L8420" t="s">
        <v>20</v>
      </c>
      <c r="M8420">
        <v>0</v>
      </c>
      <c r="N8420" s="1">
        <v>45813</v>
      </c>
      <c r="O8420">
        <v>14361</v>
      </c>
      <c r="P8420">
        <v>0</v>
      </c>
    </row>
    <row r="8421" spans="1:16" x14ac:dyDescent="0.35">
      <c r="A8421" s="2">
        <v>45810.82708333333</v>
      </c>
      <c r="B8421" s="2">
        <f t="shared" si="131"/>
        <v>45810</v>
      </c>
      <c r="C8421">
        <v>42209243</v>
      </c>
      <c r="D8421" t="s">
        <v>286</v>
      </c>
      <c r="E8421" t="s">
        <v>16</v>
      </c>
      <c r="F8421" t="s">
        <v>17</v>
      </c>
      <c r="G8421" t="s">
        <v>8243</v>
      </c>
      <c r="H8421" t="s">
        <v>19</v>
      </c>
      <c r="I8421" s="3">
        <v>12000</v>
      </c>
      <c r="J8421">
        <v>0</v>
      </c>
      <c r="K8421">
        <v>512090</v>
      </c>
      <c r="L8421" t="s">
        <v>20</v>
      </c>
      <c r="M8421">
        <v>0</v>
      </c>
      <c r="N8421" s="1">
        <v>45812</v>
      </c>
      <c r="O8421">
        <v>0</v>
      </c>
      <c r="P8421">
        <v>0</v>
      </c>
    </row>
    <row r="8422" spans="1:16" x14ac:dyDescent="0.35">
      <c r="A8422" s="2">
        <v>45810.82708333333</v>
      </c>
      <c r="B8422" s="2">
        <f t="shared" si="131"/>
        <v>45810</v>
      </c>
      <c r="C8422">
        <v>43048085</v>
      </c>
      <c r="D8422" t="s">
        <v>54</v>
      </c>
      <c r="E8422" t="s">
        <v>16</v>
      </c>
      <c r="F8422" t="s">
        <v>17</v>
      </c>
      <c r="G8422" t="s">
        <v>8244</v>
      </c>
      <c r="H8422" t="s">
        <v>19</v>
      </c>
      <c r="I8422" s="3">
        <v>2200</v>
      </c>
      <c r="J8422">
        <v>0</v>
      </c>
      <c r="K8422">
        <v>8731</v>
      </c>
      <c r="L8422" t="s">
        <v>20</v>
      </c>
      <c r="M8422">
        <v>0</v>
      </c>
      <c r="N8422" s="1">
        <v>45812</v>
      </c>
      <c r="O8422">
        <v>0</v>
      </c>
      <c r="P8422">
        <v>0</v>
      </c>
    </row>
    <row r="8423" spans="1:16" x14ac:dyDescent="0.35">
      <c r="A8423" s="2">
        <v>45810.82708333333</v>
      </c>
      <c r="B8423" s="2">
        <f t="shared" si="131"/>
        <v>45810</v>
      </c>
      <c r="C8423">
        <v>46596691</v>
      </c>
      <c r="D8423" t="s">
        <v>2883</v>
      </c>
      <c r="E8423" t="s">
        <v>16</v>
      </c>
      <c r="F8423" t="s">
        <v>17</v>
      </c>
      <c r="G8423" t="s">
        <v>3806</v>
      </c>
      <c r="H8423" t="s">
        <v>19</v>
      </c>
      <c r="I8423" s="3">
        <v>4700</v>
      </c>
      <c r="J8423">
        <v>0</v>
      </c>
      <c r="K8423">
        <v>3283</v>
      </c>
      <c r="L8423" t="s">
        <v>20</v>
      </c>
      <c r="M8423">
        <v>0</v>
      </c>
      <c r="N8423" s="1">
        <v>45812</v>
      </c>
      <c r="O8423">
        <v>13321</v>
      </c>
      <c r="P8423">
        <v>0</v>
      </c>
    </row>
    <row r="8424" spans="1:16" x14ac:dyDescent="0.35">
      <c r="A8424" s="2">
        <v>45810.82708333333</v>
      </c>
      <c r="B8424" s="2">
        <f t="shared" si="131"/>
        <v>45810</v>
      </c>
      <c r="C8424">
        <v>47155074</v>
      </c>
      <c r="D8424" t="s">
        <v>3260</v>
      </c>
      <c r="E8424" t="s">
        <v>16</v>
      </c>
      <c r="F8424" t="s">
        <v>17</v>
      </c>
      <c r="G8424" t="s">
        <v>8245</v>
      </c>
      <c r="H8424" t="s">
        <v>19</v>
      </c>
      <c r="I8424" s="3">
        <v>6000</v>
      </c>
      <c r="J8424">
        <v>0</v>
      </c>
      <c r="K8424">
        <v>513658</v>
      </c>
      <c r="L8424" t="s">
        <v>20</v>
      </c>
      <c r="M8424">
        <v>0</v>
      </c>
      <c r="N8424" s="1">
        <v>45812</v>
      </c>
      <c r="O8424">
        <v>0</v>
      </c>
      <c r="P8424">
        <v>0</v>
      </c>
    </row>
    <row r="8425" spans="1:16" x14ac:dyDescent="0.35">
      <c r="A8425" s="2">
        <v>45810.82708333333</v>
      </c>
      <c r="B8425" s="2">
        <f t="shared" si="131"/>
        <v>45810</v>
      </c>
      <c r="C8425">
        <v>47965673</v>
      </c>
      <c r="D8425" t="s">
        <v>32</v>
      </c>
      <c r="E8425" t="s">
        <v>16</v>
      </c>
      <c r="F8425" t="s">
        <v>17</v>
      </c>
      <c r="G8425" t="s">
        <v>8246</v>
      </c>
      <c r="H8425" t="s">
        <v>19</v>
      </c>
      <c r="I8425">
        <v>200</v>
      </c>
      <c r="J8425">
        <v>0</v>
      </c>
      <c r="K8425">
        <v>106097</v>
      </c>
      <c r="L8425" t="s">
        <v>20</v>
      </c>
      <c r="M8425">
        <v>0</v>
      </c>
      <c r="N8425" s="1">
        <v>45812</v>
      </c>
      <c r="O8425">
        <v>0</v>
      </c>
      <c r="P8425">
        <v>0</v>
      </c>
    </row>
    <row r="8426" spans="1:16" x14ac:dyDescent="0.35">
      <c r="A8426" s="2">
        <v>45810.82708333333</v>
      </c>
      <c r="B8426" s="2">
        <f t="shared" si="131"/>
        <v>45810</v>
      </c>
      <c r="C8426">
        <v>47965673</v>
      </c>
      <c r="D8426" t="s">
        <v>32</v>
      </c>
      <c r="E8426" t="s">
        <v>16</v>
      </c>
      <c r="F8426" t="s">
        <v>17</v>
      </c>
      <c r="G8426" t="s">
        <v>8247</v>
      </c>
      <c r="H8426" t="s">
        <v>19</v>
      </c>
      <c r="I8426" s="3">
        <v>1000</v>
      </c>
      <c r="J8426">
        <v>0</v>
      </c>
      <c r="K8426">
        <v>101444</v>
      </c>
      <c r="L8426" t="s">
        <v>20</v>
      </c>
      <c r="M8426">
        <v>0</v>
      </c>
      <c r="N8426" s="1">
        <v>45812</v>
      </c>
      <c r="O8426">
        <v>0</v>
      </c>
      <c r="P8426">
        <v>0</v>
      </c>
    </row>
    <row r="8427" spans="1:16" x14ac:dyDescent="0.35">
      <c r="A8427" s="2">
        <v>45810.82708333333</v>
      </c>
      <c r="B8427" s="2">
        <f t="shared" si="131"/>
        <v>45810</v>
      </c>
      <c r="C8427">
        <v>49395599</v>
      </c>
      <c r="D8427" t="s">
        <v>2892</v>
      </c>
      <c r="E8427" t="s">
        <v>16</v>
      </c>
      <c r="F8427" t="s">
        <v>17</v>
      </c>
      <c r="G8427" t="s">
        <v>8248</v>
      </c>
      <c r="H8427" t="s">
        <v>19</v>
      </c>
      <c r="I8427">
        <v>850</v>
      </c>
      <c r="J8427">
        <v>0</v>
      </c>
      <c r="K8427">
        <v>3778</v>
      </c>
      <c r="L8427" t="s">
        <v>20</v>
      </c>
      <c r="M8427">
        <v>0</v>
      </c>
      <c r="N8427" s="1">
        <v>45812</v>
      </c>
      <c r="O8427">
        <v>0</v>
      </c>
      <c r="P8427">
        <v>0</v>
      </c>
    </row>
    <row r="8428" spans="1:16" x14ac:dyDescent="0.35">
      <c r="A8428" s="2">
        <v>45810.82708333333</v>
      </c>
      <c r="B8428" s="2">
        <f t="shared" si="131"/>
        <v>45810</v>
      </c>
      <c r="C8428">
        <v>49614452</v>
      </c>
      <c r="D8428" t="s">
        <v>2823</v>
      </c>
      <c r="E8428" t="s">
        <v>16</v>
      </c>
      <c r="F8428" t="s">
        <v>17</v>
      </c>
      <c r="G8428" t="s">
        <v>8249</v>
      </c>
      <c r="H8428" t="s">
        <v>19</v>
      </c>
      <c r="I8428">
        <v>950</v>
      </c>
      <c r="J8428">
        <v>0</v>
      </c>
      <c r="K8428">
        <v>956832</v>
      </c>
      <c r="L8428" t="s">
        <v>20</v>
      </c>
      <c r="M8428">
        <v>0</v>
      </c>
      <c r="N8428" s="1">
        <v>45812</v>
      </c>
      <c r="O8428">
        <v>0</v>
      </c>
      <c r="P8428">
        <v>0</v>
      </c>
    </row>
    <row r="8429" spans="1:16" x14ac:dyDescent="0.35">
      <c r="A8429" s="2">
        <v>45810.82708333333</v>
      </c>
      <c r="B8429" s="2">
        <f t="shared" si="131"/>
        <v>45810</v>
      </c>
      <c r="C8429">
        <v>50889199</v>
      </c>
      <c r="D8429" t="s">
        <v>3220</v>
      </c>
      <c r="E8429" t="s">
        <v>16</v>
      </c>
      <c r="F8429" t="s">
        <v>17</v>
      </c>
      <c r="G8429" t="s">
        <v>8250</v>
      </c>
      <c r="H8429" t="s">
        <v>19</v>
      </c>
      <c r="I8429" s="3">
        <v>2750</v>
      </c>
      <c r="J8429">
        <v>0</v>
      </c>
      <c r="K8429">
        <v>8099</v>
      </c>
      <c r="L8429" t="s">
        <v>20</v>
      </c>
      <c r="M8429">
        <v>0</v>
      </c>
      <c r="N8429" s="1">
        <v>45812</v>
      </c>
      <c r="O8429">
        <v>0</v>
      </c>
      <c r="P8429">
        <v>0</v>
      </c>
    </row>
    <row r="8430" spans="1:16" x14ac:dyDescent="0.35">
      <c r="A8430" s="2">
        <v>45810.82708333333</v>
      </c>
      <c r="B8430" s="2">
        <f t="shared" si="131"/>
        <v>45810</v>
      </c>
      <c r="C8430">
        <v>51303075</v>
      </c>
      <c r="D8430" t="s">
        <v>23</v>
      </c>
      <c r="E8430" t="s">
        <v>16</v>
      </c>
      <c r="F8430" t="s">
        <v>17</v>
      </c>
      <c r="G8430" t="s">
        <v>8251</v>
      </c>
      <c r="H8430" t="s">
        <v>19</v>
      </c>
      <c r="I8430">
        <v>900</v>
      </c>
      <c r="J8430">
        <v>0</v>
      </c>
      <c r="K8430">
        <v>144230</v>
      </c>
      <c r="L8430" t="s">
        <v>20</v>
      </c>
      <c r="M8430">
        <v>0</v>
      </c>
      <c r="N8430" s="1">
        <v>45812</v>
      </c>
      <c r="O8430">
        <v>0</v>
      </c>
      <c r="P8430">
        <v>0</v>
      </c>
    </row>
    <row r="8431" spans="1:16" x14ac:dyDescent="0.35">
      <c r="A8431" s="2">
        <v>45810.82708333333</v>
      </c>
      <c r="B8431" s="2">
        <f t="shared" si="131"/>
        <v>45810</v>
      </c>
      <c r="C8431">
        <v>51543222</v>
      </c>
      <c r="D8431" t="s">
        <v>142</v>
      </c>
      <c r="E8431" t="s">
        <v>16</v>
      </c>
      <c r="F8431" t="s">
        <v>17</v>
      </c>
      <c r="G8431" t="s">
        <v>8252</v>
      </c>
      <c r="H8431" t="s">
        <v>19</v>
      </c>
      <c r="I8431" s="3">
        <v>3200</v>
      </c>
      <c r="J8431">
        <v>0</v>
      </c>
      <c r="K8431">
        <v>4874</v>
      </c>
      <c r="L8431" t="s">
        <v>20</v>
      </c>
      <c r="M8431">
        <v>0</v>
      </c>
      <c r="N8431" s="1">
        <v>45812</v>
      </c>
      <c r="O8431">
        <v>0</v>
      </c>
      <c r="P8431">
        <v>0</v>
      </c>
    </row>
    <row r="8432" spans="1:16" x14ac:dyDescent="0.35">
      <c r="A8432" s="2">
        <v>45810.82708333333</v>
      </c>
      <c r="B8432" s="2">
        <f t="shared" si="131"/>
        <v>45810</v>
      </c>
      <c r="C8432">
        <v>51543222</v>
      </c>
      <c r="D8432" t="s">
        <v>142</v>
      </c>
      <c r="E8432" t="s">
        <v>16</v>
      </c>
      <c r="F8432" t="s">
        <v>17</v>
      </c>
      <c r="G8432" t="s">
        <v>8252</v>
      </c>
      <c r="H8432" t="s">
        <v>19</v>
      </c>
      <c r="I8432" s="3">
        <v>4550</v>
      </c>
      <c r="J8432">
        <v>0</v>
      </c>
      <c r="K8432">
        <v>8626</v>
      </c>
      <c r="L8432" t="s">
        <v>20</v>
      </c>
      <c r="M8432">
        <v>0</v>
      </c>
      <c r="N8432" s="1">
        <v>45812</v>
      </c>
      <c r="O8432">
        <v>0</v>
      </c>
      <c r="P8432">
        <v>0</v>
      </c>
    </row>
    <row r="8433" spans="1:16" x14ac:dyDescent="0.35">
      <c r="A8433" s="2">
        <v>45810.82708333333</v>
      </c>
      <c r="B8433" s="2">
        <f t="shared" si="131"/>
        <v>45810</v>
      </c>
      <c r="C8433">
        <v>52667583</v>
      </c>
      <c r="D8433" t="s">
        <v>65</v>
      </c>
      <c r="E8433" t="s">
        <v>16</v>
      </c>
      <c r="F8433" t="s">
        <v>17</v>
      </c>
      <c r="G8433" t="s">
        <v>8253</v>
      </c>
      <c r="H8433" t="s">
        <v>19</v>
      </c>
      <c r="I8433" s="3">
        <v>1800</v>
      </c>
      <c r="J8433">
        <v>0</v>
      </c>
      <c r="K8433">
        <v>511790</v>
      </c>
      <c r="L8433" t="s">
        <v>20</v>
      </c>
      <c r="M8433">
        <v>0</v>
      </c>
      <c r="N8433" s="1">
        <v>45812</v>
      </c>
      <c r="O8433">
        <v>0</v>
      </c>
      <c r="P8433">
        <v>0</v>
      </c>
    </row>
    <row r="8434" spans="1:16" x14ac:dyDescent="0.35">
      <c r="A8434" s="2">
        <v>45810.827777777777</v>
      </c>
      <c r="B8434" s="2">
        <f t="shared" si="131"/>
        <v>45810</v>
      </c>
      <c r="C8434">
        <v>36185783</v>
      </c>
      <c r="D8434" t="s">
        <v>42</v>
      </c>
      <c r="E8434" t="s">
        <v>16</v>
      </c>
      <c r="F8434" t="s">
        <v>17</v>
      </c>
      <c r="G8434" t="s">
        <v>8254</v>
      </c>
      <c r="H8434" t="s">
        <v>19</v>
      </c>
      <c r="I8434">
        <v>150</v>
      </c>
      <c r="J8434">
        <v>0</v>
      </c>
      <c r="K8434" t="s">
        <v>8255</v>
      </c>
      <c r="L8434" t="s">
        <v>20</v>
      </c>
      <c r="M8434">
        <v>0</v>
      </c>
      <c r="N8434" s="1">
        <v>45812</v>
      </c>
      <c r="O8434">
        <v>0</v>
      </c>
      <c r="P8434">
        <v>0</v>
      </c>
    </row>
    <row r="8435" spans="1:16" x14ac:dyDescent="0.35">
      <c r="A8435" s="2">
        <v>45810.827777777777</v>
      </c>
      <c r="B8435" s="2">
        <f t="shared" si="131"/>
        <v>45810</v>
      </c>
      <c r="C8435">
        <v>42209243</v>
      </c>
      <c r="D8435" t="s">
        <v>286</v>
      </c>
      <c r="E8435" t="s">
        <v>16</v>
      </c>
      <c r="F8435" t="s">
        <v>17</v>
      </c>
      <c r="G8435" t="s">
        <v>2107</v>
      </c>
      <c r="H8435" t="s">
        <v>19</v>
      </c>
      <c r="I8435" s="3">
        <v>4000</v>
      </c>
      <c r="J8435">
        <v>0</v>
      </c>
      <c r="K8435">
        <v>2482</v>
      </c>
      <c r="L8435" t="s">
        <v>20</v>
      </c>
      <c r="M8435">
        <v>0</v>
      </c>
      <c r="N8435" s="1">
        <v>45812</v>
      </c>
      <c r="O8435">
        <v>0</v>
      </c>
      <c r="P8435">
        <v>0</v>
      </c>
    </row>
    <row r="8436" spans="1:16" x14ac:dyDescent="0.35">
      <c r="A8436" s="2">
        <v>45810.827777777777</v>
      </c>
      <c r="B8436" s="2">
        <f t="shared" si="131"/>
        <v>45810</v>
      </c>
      <c r="C8436">
        <v>43048085</v>
      </c>
      <c r="D8436" t="s">
        <v>54</v>
      </c>
      <c r="E8436" t="s">
        <v>16</v>
      </c>
      <c r="F8436" t="s">
        <v>17</v>
      </c>
      <c r="G8436" t="s">
        <v>8256</v>
      </c>
      <c r="H8436" t="s">
        <v>19</v>
      </c>
      <c r="I8436">
        <v>800</v>
      </c>
      <c r="J8436">
        <v>0</v>
      </c>
      <c r="K8436" t="s">
        <v>8257</v>
      </c>
      <c r="L8436" t="s">
        <v>20</v>
      </c>
      <c r="M8436">
        <v>0</v>
      </c>
      <c r="N8436" s="1">
        <v>45812</v>
      </c>
      <c r="O8436">
        <v>0</v>
      </c>
      <c r="P8436">
        <v>0</v>
      </c>
    </row>
    <row r="8437" spans="1:16" x14ac:dyDescent="0.35">
      <c r="A8437" s="2">
        <v>45810.827777777777</v>
      </c>
      <c r="B8437" s="2">
        <f t="shared" si="131"/>
        <v>45810</v>
      </c>
      <c r="C8437">
        <v>45652419</v>
      </c>
      <c r="D8437" t="s">
        <v>2906</v>
      </c>
      <c r="E8437" t="s">
        <v>16</v>
      </c>
      <c r="F8437" t="s">
        <v>17</v>
      </c>
      <c r="G8437" t="s">
        <v>8258</v>
      </c>
      <c r="H8437" t="s">
        <v>19</v>
      </c>
      <c r="I8437">
        <v>950</v>
      </c>
      <c r="J8437">
        <v>0</v>
      </c>
      <c r="K8437">
        <v>525558</v>
      </c>
      <c r="L8437" t="s">
        <v>20</v>
      </c>
      <c r="M8437">
        <v>0</v>
      </c>
      <c r="N8437" s="1">
        <v>45812</v>
      </c>
      <c r="O8437">
        <v>0</v>
      </c>
      <c r="P8437">
        <v>0</v>
      </c>
    </row>
    <row r="8438" spans="1:16" x14ac:dyDescent="0.35">
      <c r="A8438" s="2">
        <v>45810.827777777777</v>
      </c>
      <c r="B8438" s="2">
        <f t="shared" si="131"/>
        <v>45810</v>
      </c>
      <c r="C8438">
        <v>47148329</v>
      </c>
      <c r="D8438" t="s">
        <v>3561</v>
      </c>
      <c r="E8438" t="s">
        <v>16</v>
      </c>
      <c r="F8438" t="s">
        <v>17</v>
      </c>
      <c r="G8438" t="s">
        <v>8259</v>
      </c>
      <c r="H8438" t="s">
        <v>19</v>
      </c>
      <c r="I8438">
        <v>250</v>
      </c>
      <c r="J8438">
        <v>0</v>
      </c>
      <c r="K8438">
        <v>230717</v>
      </c>
      <c r="L8438" t="s">
        <v>20</v>
      </c>
      <c r="M8438">
        <v>0</v>
      </c>
      <c r="N8438" s="1">
        <v>45812</v>
      </c>
      <c r="O8438">
        <v>1694</v>
      </c>
      <c r="P8438">
        <v>0</v>
      </c>
    </row>
    <row r="8439" spans="1:16" x14ac:dyDescent="0.35">
      <c r="A8439" s="2">
        <v>45810.827777777777</v>
      </c>
      <c r="B8439" s="2">
        <f t="shared" si="131"/>
        <v>45810</v>
      </c>
      <c r="C8439">
        <v>47148329</v>
      </c>
      <c r="D8439" t="s">
        <v>3561</v>
      </c>
      <c r="E8439" t="s">
        <v>16</v>
      </c>
      <c r="F8439" t="s">
        <v>17</v>
      </c>
      <c r="G8439" t="s">
        <v>8260</v>
      </c>
      <c r="H8439" t="s">
        <v>19</v>
      </c>
      <c r="I8439">
        <v>750</v>
      </c>
      <c r="J8439">
        <v>0</v>
      </c>
      <c r="K8439">
        <v>1698</v>
      </c>
      <c r="L8439" t="s">
        <v>20</v>
      </c>
      <c r="M8439">
        <v>0</v>
      </c>
      <c r="N8439" s="1">
        <v>45812</v>
      </c>
      <c r="O8439">
        <v>1693</v>
      </c>
      <c r="P8439">
        <v>0</v>
      </c>
    </row>
    <row r="8440" spans="1:16" x14ac:dyDescent="0.35">
      <c r="A8440" s="2">
        <v>45810.827777777777</v>
      </c>
      <c r="B8440" s="2">
        <f t="shared" si="131"/>
        <v>45810</v>
      </c>
      <c r="C8440">
        <v>47392121</v>
      </c>
      <c r="D8440" t="s">
        <v>27</v>
      </c>
      <c r="E8440" t="s">
        <v>16</v>
      </c>
      <c r="F8440" t="s">
        <v>87</v>
      </c>
      <c r="G8440" t="s">
        <v>8261</v>
      </c>
      <c r="H8440" t="s">
        <v>16</v>
      </c>
      <c r="I8440">
        <v>200</v>
      </c>
      <c r="J8440">
        <v>0</v>
      </c>
      <c r="K8440">
        <v>990289</v>
      </c>
      <c r="L8440" t="s">
        <v>20</v>
      </c>
      <c r="M8440">
        <v>0</v>
      </c>
      <c r="N8440" s="1">
        <v>45813</v>
      </c>
      <c r="O8440">
        <v>0</v>
      </c>
      <c r="P8440">
        <v>0</v>
      </c>
    </row>
    <row r="8441" spans="1:16" x14ac:dyDescent="0.35">
      <c r="A8441" s="2">
        <v>45810.827777777777</v>
      </c>
      <c r="B8441" s="2">
        <f t="shared" si="131"/>
        <v>45810</v>
      </c>
      <c r="C8441">
        <v>47965673</v>
      </c>
      <c r="D8441" t="s">
        <v>32</v>
      </c>
      <c r="E8441" t="s">
        <v>16</v>
      </c>
      <c r="F8441" t="s">
        <v>17</v>
      </c>
      <c r="G8441" t="s">
        <v>8262</v>
      </c>
      <c r="H8441" t="s">
        <v>19</v>
      </c>
      <c r="I8441">
        <v>550</v>
      </c>
      <c r="J8441">
        <v>0</v>
      </c>
      <c r="K8441">
        <v>2379</v>
      </c>
      <c r="L8441" t="s">
        <v>20</v>
      </c>
      <c r="M8441">
        <v>0</v>
      </c>
      <c r="N8441" s="1">
        <v>45812</v>
      </c>
      <c r="O8441">
        <v>0</v>
      </c>
      <c r="P8441">
        <v>0</v>
      </c>
    </row>
    <row r="8442" spans="1:16" x14ac:dyDescent="0.35">
      <c r="A8442" s="2">
        <v>45810.827777777777</v>
      </c>
      <c r="B8442" s="2">
        <f t="shared" si="131"/>
        <v>45810</v>
      </c>
      <c r="C8442">
        <v>49395599</v>
      </c>
      <c r="D8442" t="s">
        <v>2892</v>
      </c>
      <c r="E8442" t="s">
        <v>16</v>
      </c>
      <c r="F8442" t="s">
        <v>17</v>
      </c>
      <c r="G8442" t="s">
        <v>8263</v>
      </c>
      <c r="H8442" t="s">
        <v>19</v>
      </c>
      <c r="I8442">
        <v>600</v>
      </c>
      <c r="J8442">
        <v>0</v>
      </c>
      <c r="K8442">
        <v>212650</v>
      </c>
      <c r="L8442" t="s">
        <v>20</v>
      </c>
      <c r="M8442">
        <v>0</v>
      </c>
      <c r="N8442" s="1">
        <v>45812</v>
      </c>
      <c r="O8442">
        <v>0</v>
      </c>
      <c r="P8442">
        <v>0</v>
      </c>
    </row>
    <row r="8443" spans="1:16" x14ac:dyDescent="0.35">
      <c r="A8443" s="2">
        <v>45810.827777777777</v>
      </c>
      <c r="B8443" s="2">
        <f t="shared" si="131"/>
        <v>45810</v>
      </c>
      <c r="C8443">
        <v>50342598</v>
      </c>
      <c r="D8443" t="s">
        <v>2812</v>
      </c>
      <c r="E8443" t="s">
        <v>16</v>
      </c>
      <c r="F8443" t="s">
        <v>34</v>
      </c>
      <c r="G8443" t="s">
        <v>8264</v>
      </c>
      <c r="H8443" t="s">
        <v>1793</v>
      </c>
      <c r="I8443" s="3">
        <v>1500</v>
      </c>
      <c r="J8443">
        <v>0</v>
      </c>
      <c r="K8443">
        <v>219623</v>
      </c>
      <c r="L8443" t="s">
        <v>20</v>
      </c>
      <c r="M8443">
        <v>0</v>
      </c>
      <c r="N8443" s="1">
        <v>45813</v>
      </c>
      <c r="O8443">
        <v>0</v>
      </c>
      <c r="P8443">
        <v>0</v>
      </c>
    </row>
    <row r="8444" spans="1:16" x14ac:dyDescent="0.35">
      <c r="A8444" s="2">
        <v>45810.827777777777</v>
      </c>
      <c r="B8444" s="2">
        <f t="shared" si="131"/>
        <v>45810</v>
      </c>
      <c r="C8444">
        <v>52667583</v>
      </c>
      <c r="D8444" t="s">
        <v>65</v>
      </c>
      <c r="E8444" t="s">
        <v>16</v>
      </c>
      <c r="F8444" t="s">
        <v>17</v>
      </c>
      <c r="G8444" t="s">
        <v>8265</v>
      </c>
      <c r="H8444" t="s">
        <v>19</v>
      </c>
      <c r="I8444" s="3">
        <v>1000</v>
      </c>
      <c r="J8444">
        <v>0</v>
      </c>
      <c r="K8444">
        <v>758591</v>
      </c>
      <c r="L8444" t="s">
        <v>20</v>
      </c>
      <c r="M8444">
        <v>0</v>
      </c>
      <c r="N8444" s="1">
        <v>45812</v>
      </c>
      <c r="O8444">
        <v>0</v>
      </c>
      <c r="P8444">
        <v>0</v>
      </c>
    </row>
    <row r="8445" spans="1:16" x14ac:dyDescent="0.35">
      <c r="A8445" s="2">
        <v>45810.827777777777</v>
      </c>
      <c r="B8445" s="2">
        <f t="shared" si="131"/>
        <v>45810</v>
      </c>
      <c r="C8445">
        <v>52842048</v>
      </c>
      <c r="D8445" t="s">
        <v>37</v>
      </c>
      <c r="E8445" t="s">
        <v>16</v>
      </c>
      <c r="F8445" t="s">
        <v>17</v>
      </c>
      <c r="G8445" t="s">
        <v>8266</v>
      </c>
      <c r="H8445" t="s">
        <v>19</v>
      </c>
      <c r="I8445">
        <v>650</v>
      </c>
      <c r="J8445">
        <v>0</v>
      </c>
      <c r="K8445">
        <v>957852</v>
      </c>
      <c r="L8445" t="s">
        <v>20</v>
      </c>
      <c r="M8445">
        <v>0</v>
      </c>
      <c r="N8445" s="1">
        <v>45812</v>
      </c>
      <c r="O8445">
        <v>0</v>
      </c>
      <c r="P8445">
        <v>0</v>
      </c>
    </row>
    <row r="8446" spans="1:16" x14ac:dyDescent="0.35">
      <c r="A8446" s="2">
        <v>45810.828472222223</v>
      </c>
      <c r="B8446" s="2">
        <f t="shared" si="131"/>
        <v>45810</v>
      </c>
      <c r="C8446">
        <v>36185783</v>
      </c>
      <c r="D8446" t="s">
        <v>42</v>
      </c>
      <c r="E8446" t="s">
        <v>16</v>
      </c>
      <c r="F8446" t="s">
        <v>17</v>
      </c>
      <c r="G8446" t="s">
        <v>8267</v>
      </c>
      <c r="H8446" t="s">
        <v>19</v>
      </c>
      <c r="I8446">
        <v>150</v>
      </c>
      <c r="J8446">
        <v>0</v>
      </c>
      <c r="K8446">
        <v>341735</v>
      </c>
      <c r="L8446" t="s">
        <v>20</v>
      </c>
      <c r="M8446">
        <v>0</v>
      </c>
      <c r="N8446" s="1">
        <v>45812</v>
      </c>
      <c r="O8446">
        <v>0</v>
      </c>
      <c r="P8446">
        <v>0</v>
      </c>
    </row>
    <row r="8447" spans="1:16" x14ac:dyDescent="0.35">
      <c r="A8447" s="2">
        <v>45810.828472222223</v>
      </c>
      <c r="B8447" s="2">
        <f t="shared" si="131"/>
        <v>45810</v>
      </c>
      <c r="C8447">
        <v>36477881</v>
      </c>
      <c r="D8447" t="s">
        <v>21</v>
      </c>
      <c r="E8447" t="s">
        <v>16</v>
      </c>
      <c r="F8447" t="s">
        <v>17</v>
      </c>
      <c r="G8447" t="s">
        <v>8268</v>
      </c>
      <c r="H8447" t="s">
        <v>19</v>
      </c>
      <c r="I8447">
        <v>350</v>
      </c>
      <c r="J8447">
        <v>0</v>
      </c>
      <c r="K8447">
        <v>7706</v>
      </c>
      <c r="L8447" t="s">
        <v>20</v>
      </c>
      <c r="M8447">
        <v>0</v>
      </c>
      <c r="N8447" s="1">
        <v>45812</v>
      </c>
      <c r="O8447">
        <v>0</v>
      </c>
      <c r="P8447">
        <v>0</v>
      </c>
    </row>
    <row r="8448" spans="1:16" x14ac:dyDescent="0.35">
      <c r="A8448" s="2">
        <v>45810.828472222223</v>
      </c>
      <c r="B8448" s="2">
        <f t="shared" si="131"/>
        <v>45810</v>
      </c>
      <c r="C8448">
        <v>44706435</v>
      </c>
      <c r="D8448" t="s">
        <v>2964</v>
      </c>
      <c r="E8448" t="s">
        <v>16</v>
      </c>
      <c r="F8448" t="s">
        <v>17</v>
      </c>
      <c r="G8448" t="s">
        <v>8269</v>
      </c>
      <c r="H8448" t="s">
        <v>19</v>
      </c>
      <c r="I8448" s="3">
        <v>4000</v>
      </c>
      <c r="J8448">
        <v>0</v>
      </c>
      <c r="K8448">
        <v>534043</v>
      </c>
      <c r="L8448" t="s">
        <v>20</v>
      </c>
      <c r="M8448">
        <v>0</v>
      </c>
      <c r="N8448" s="1">
        <v>45812</v>
      </c>
      <c r="O8448">
        <v>31301</v>
      </c>
      <c r="P8448">
        <v>0</v>
      </c>
    </row>
    <row r="8449" spans="1:16" x14ac:dyDescent="0.35">
      <c r="A8449" s="2">
        <v>45810.828472222223</v>
      </c>
      <c r="B8449" s="2">
        <f t="shared" si="131"/>
        <v>45810</v>
      </c>
      <c r="C8449">
        <v>45458313</v>
      </c>
      <c r="D8449" t="s">
        <v>15</v>
      </c>
      <c r="E8449" t="s">
        <v>16</v>
      </c>
      <c r="F8449" t="s">
        <v>17</v>
      </c>
      <c r="G8449" t="s">
        <v>8270</v>
      </c>
      <c r="H8449" t="s">
        <v>19</v>
      </c>
      <c r="I8449" s="3">
        <v>1900</v>
      </c>
      <c r="J8449">
        <v>0</v>
      </c>
      <c r="K8449">
        <v>959538</v>
      </c>
      <c r="L8449" t="s">
        <v>20</v>
      </c>
      <c r="M8449">
        <v>0</v>
      </c>
      <c r="N8449" s="1">
        <v>45812</v>
      </c>
      <c r="O8449">
        <v>0</v>
      </c>
      <c r="P8449">
        <v>0</v>
      </c>
    </row>
    <row r="8450" spans="1:16" x14ac:dyDescent="0.35">
      <c r="A8450" s="2">
        <v>45810.828472222223</v>
      </c>
      <c r="B8450" s="2">
        <f t="shared" si="131"/>
        <v>45810</v>
      </c>
      <c r="C8450">
        <v>47965673</v>
      </c>
      <c r="D8450" t="s">
        <v>32</v>
      </c>
      <c r="E8450" t="s">
        <v>16</v>
      </c>
      <c r="F8450" t="s">
        <v>34</v>
      </c>
      <c r="G8450" t="s">
        <v>8271</v>
      </c>
      <c r="H8450" t="s">
        <v>16</v>
      </c>
      <c r="I8450">
        <v>400</v>
      </c>
      <c r="J8450">
        <v>0</v>
      </c>
      <c r="K8450">
        <v>167708</v>
      </c>
      <c r="L8450" t="s">
        <v>20</v>
      </c>
      <c r="M8450">
        <v>0</v>
      </c>
      <c r="N8450" s="1">
        <v>45813</v>
      </c>
      <c r="O8450">
        <v>0</v>
      </c>
      <c r="P8450">
        <v>0</v>
      </c>
    </row>
    <row r="8451" spans="1:16" x14ac:dyDescent="0.35">
      <c r="A8451" s="2">
        <v>45810.828472222223</v>
      </c>
      <c r="B8451" s="2">
        <f t="shared" ref="B8451:B8514" si="132">TRUNC(A8451)</f>
        <v>45810</v>
      </c>
      <c r="C8451">
        <v>49559501</v>
      </c>
      <c r="D8451" t="s">
        <v>2830</v>
      </c>
      <c r="E8451" t="s">
        <v>16</v>
      </c>
      <c r="F8451" t="s">
        <v>17</v>
      </c>
      <c r="G8451" t="s">
        <v>8272</v>
      </c>
      <c r="H8451" t="s">
        <v>19</v>
      </c>
      <c r="I8451" s="3">
        <v>1100</v>
      </c>
      <c r="J8451">
        <v>0</v>
      </c>
      <c r="K8451">
        <v>8130</v>
      </c>
      <c r="L8451" t="s">
        <v>20</v>
      </c>
      <c r="M8451">
        <v>0</v>
      </c>
      <c r="N8451" s="1">
        <v>45812</v>
      </c>
      <c r="O8451">
        <v>0</v>
      </c>
      <c r="P8451">
        <v>0</v>
      </c>
    </row>
    <row r="8452" spans="1:16" x14ac:dyDescent="0.35">
      <c r="A8452" s="2">
        <v>45810.828472222223</v>
      </c>
      <c r="B8452" s="2">
        <f t="shared" si="132"/>
        <v>45810</v>
      </c>
      <c r="C8452">
        <v>50342598</v>
      </c>
      <c r="D8452" t="s">
        <v>2812</v>
      </c>
      <c r="E8452" t="s">
        <v>16</v>
      </c>
      <c r="F8452" t="s">
        <v>17</v>
      </c>
      <c r="G8452" t="s">
        <v>8273</v>
      </c>
      <c r="H8452" t="s">
        <v>19</v>
      </c>
      <c r="I8452">
        <v>400</v>
      </c>
      <c r="J8452">
        <v>0</v>
      </c>
      <c r="K8452">
        <v>5547</v>
      </c>
      <c r="L8452" t="s">
        <v>20</v>
      </c>
      <c r="M8452">
        <v>0</v>
      </c>
      <c r="N8452" s="1">
        <v>45812</v>
      </c>
      <c r="O8452">
        <v>0</v>
      </c>
      <c r="P8452">
        <v>0</v>
      </c>
    </row>
    <row r="8453" spans="1:16" x14ac:dyDescent="0.35">
      <c r="A8453" s="2">
        <v>45810.828472222223</v>
      </c>
      <c r="B8453" s="2">
        <f t="shared" si="132"/>
        <v>45810</v>
      </c>
      <c r="C8453">
        <v>50342598</v>
      </c>
      <c r="D8453" t="s">
        <v>2812</v>
      </c>
      <c r="E8453" t="s">
        <v>16</v>
      </c>
      <c r="F8453" t="s">
        <v>17</v>
      </c>
      <c r="G8453" t="s">
        <v>8274</v>
      </c>
      <c r="H8453" t="s">
        <v>19</v>
      </c>
      <c r="I8453">
        <v>350</v>
      </c>
      <c r="J8453">
        <v>0</v>
      </c>
      <c r="K8453">
        <v>348716</v>
      </c>
      <c r="L8453" t="s">
        <v>20</v>
      </c>
      <c r="M8453">
        <v>0</v>
      </c>
      <c r="N8453" s="1">
        <v>45812</v>
      </c>
      <c r="O8453">
        <v>0</v>
      </c>
      <c r="P8453">
        <v>0</v>
      </c>
    </row>
    <row r="8454" spans="1:16" x14ac:dyDescent="0.35">
      <c r="A8454" s="2">
        <v>45810.82916666667</v>
      </c>
      <c r="B8454" s="2">
        <f t="shared" si="132"/>
        <v>45810</v>
      </c>
      <c r="C8454">
        <v>34994579</v>
      </c>
      <c r="D8454" t="s">
        <v>2852</v>
      </c>
      <c r="E8454" t="s">
        <v>16</v>
      </c>
      <c r="F8454" t="s">
        <v>17</v>
      </c>
      <c r="G8454" t="s">
        <v>8275</v>
      </c>
      <c r="H8454" t="s">
        <v>19</v>
      </c>
      <c r="I8454" s="3">
        <v>40000</v>
      </c>
      <c r="J8454">
        <v>0</v>
      </c>
      <c r="K8454">
        <v>405626</v>
      </c>
      <c r="L8454" t="s">
        <v>20</v>
      </c>
      <c r="M8454">
        <v>0</v>
      </c>
      <c r="N8454" s="1">
        <v>45812</v>
      </c>
      <c r="O8454">
        <v>0</v>
      </c>
      <c r="P8454">
        <v>0</v>
      </c>
    </row>
    <row r="8455" spans="1:16" x14ac:dyDescent="0.35">
      <c r="A8455" s="2">
        <v>45810.82916666667</v>
      </c>
      <c r="B8455" s="2">
        <f t="shared" si="132"/>
        <v>45810</v>
      </c>
      <c r="C8455">
        <v>36185783</v>
      </c>
      <c r="D8455" t="s">
        <v>42</v>
      </c>
      <c r="E8455" t="s">
        <v>16</v>
      </c>
      <c r="F8455" t="s">
        <v>17</v>
      </c>
      <c r="G8455" t="s">
        <v>8276</v>
      </c>
      <c r="H8455" t="s">
        <v>19</v>
      </c>
      <c r="I8455" s="3">
        <v>5850</v>
      </c>
      <c r="J8455">
        <v>0</v>
      </c>
      <c r="K8455">
        <v>428075</v>
      </c>
      <c r="L8455" t="s">
        <v>20</v>
      </c>
      <c r="M8455">
        <v>0</v>
      </c>
      <c r="N8455" s="1">
        <v>45812</v>
      </c>
      <c r="O8455">
        <v>0</v>
      </c>
      <c r="P8455">
        <v>0</v>
      </c>
    </row>
    <row r="8456" spans="1:16" x14ac:dyDescent="0.35">
      <c r="A8456" s="2">
        <v>45810.82916666667</v>
      </c>
      <c r="B8456" s="2">
        <f t="shared" si="132"/>
        <v>45810</v>
      </c>
      <c r="C8456">
        <v>42585822</v>
      </c>
      <c r="D8456" t="s">
        <v>2937</v>
      </c>
      <c r="E8456" t="s">
        <v>16</v>
      </c>
      <c r="F8456" t="s">
        <v>17</v>
      </c>
      <c r="G8456" t="s">
        <v>8277</v>
      </c>
      <c r="H8456" t="s">
        <v>19</v>
      </c>
      <c r="I8456">
        <v>300</v>
      </c>
      <c r="J8456">
        <v>0</v>
      </c>
      <c r="K8456">
        <v>452934</v>
      </c>
      <c r="L8456" t="s">
        <v>20</v>
      </c>
      <c r="M8456">
        <v>0</v>
      </c>
      <c r="N8456" s="1">
        <v>45812</v>
      </c>
      <c r="O8456">
        <v>0</v>
      </c>
      <c r="P8456">
        <v>0</v>
      </c>
    </row>
    <row r="8457" spans="1:16" x14ac:dyDescent="0.35">
      <c r="A8457" s="2">
        <v>45810.82916666667</v>
      </c>
      <c r="B8457" s="2">
        <f t="shared" si="132"/>
        <v>45810</v>
      </c>
      <c r="C8457">
        <v>43048085</v>
      </c>
      <c r="D8457" t="s">
        <v>54</v>
      </c>
      <c r="E8457" t="s">
        <v>16</v>
      </c>
      <c r="F8457" t="s">
        <v>87</v>
      </c>
      <c r="G8457" t="s">
        <v>8278</v>
      </c>
      <c r="H8457" t="s">
        <v>16</v>
      </c>
      <c r="I8457" s="3">
        <v>2200</v>
      </c>
      <c r="J8457">
        <v>0</v>
      </c>
      <c r="K8457">
        <v>993984</v>
      </c>
      <c r="L8457" t="s">
        <v>20</v>
      </c>
      <c r="M8457">
        <v>0</v>
      </c>
      <c r="N8457" s="1">
        <v>45813</v>
      </c>
      <c r="O8457">
        <v>0</v>
      </c>
      <c r="P8457">
        <v>0</v>
      </c>
    </row>
    <row r="8458" spans="1:16" x14ac:dyDescent="0.35">
      <c r="A8458" s="2">
        <v>45810.82916666667</v>
      </c>
      <c r="B8458" s="2">
        <f t="shared" si="132"/>
        <v>45810</v>
      </c>
      <c r="C8458">
        <v>47965673</v>
      </c>
      <c r="D8458" t="s">
        <v>32</v>
      </c>
      <c r="E8458" t="s">
        <v>16</v>
      </c>
      <c r="F8458" t="s">
        <v>17</v>
      </c>
      <c r="G8458" t="s">
        <v>8279</v>
      </c>
      <c r="H8458" t="s">
        <v>19</v>
      </c>
      <c r="I8458">
        <v>900</v>
      </c>
      <c r="J8458">
        <v>0</v>
      </c>
      <c r="K8458">
        <v>544376</v>
      </c>
      <c r="L8458" t="s">
        <v>20</v>
      </c>
      <c r="M8458">
        <v>0</v>
      </c>
      <c r="N8458" s="1">
        <v>45812</v>
      </c>
      <c r="O8458">
        <v>0</v>
      </c>
      <c r="P8458">
        <v>0</v>
      </c>
    </row>
    <row r="8459" spans="1:16" x14ac:dyDescent="0.35">
      <c r="A8459" s="2">
        <v>45810.82916666667</v>
      </c>
      <c r="B8459" s="2">
        <f t="shared" si="132"/>
        <v>45810</v>
      </c>
      <c r="C8459">
        <v>47965673</v>
      </c>
      <c r="D8459" t="s">
        <v>32</v>
      </c>
      <c r="E8459" t="s">
        <v>16</v>
      </c>
      <c r="F8459" t="s">
        <v>17</v>
      </c>
      <c r="G8459" t="s">
        <v>970</v>
      </c>
      <c r="H8459" t="s">
        <v>19</v>
      </c>
      <c r="I8459" s="3">
        <v>1700</v>
      </c>
      <c r="J8459">
        <v>0</v>
      </c>
      <c r="K8459">
        <v>429918</v>
      </c>
      <c r="L8459" t="s">
        <v>20</v>
      </c>
      <c r="M8459">
        <v>0</v>
      </c>
      <c r="N8459" s="1">
        <v>45812</v>
      </c>
      <c r="O8459">
        <v>0</v>
      </c>
      <c r="P8459">
        <v>0</v>
      </c>
    </row>
    <row r="8460" spans="1:16" x14ac:dyDescent="0.35">
      <c r="A8460" s="2">
        <v>45810.82916666667</v>
      </c>
      <c r="B8460" s="2">
        <f t="shared" si="132"/>
        <v>45810</v>
      </c>
      <c r="C8460">
        <v>49241242</v>
      </c>
      <c r="D8460" t="s">
        <v>3650</v>
      </c>
      <c r="E8460" t="s">
        <v>16</v>
      </c>
      <c r="F8460" t="s">
        <v>17</v>
      </c>
      <c r="G8460" t="s">
        <v>8280</v>
      </c>
      <c r="H8460" t="s">
        <v>19</v>
      </c>
      <c r="I8460" s="3">
        <v>3000</v>
      </c>
      <c r="J8460">
        <v>0</v>
      </c>
      <c r="K8460">
        <v>545443</v>
      </c>
      <c r="L8460" t="s">
        <v>20</v>
      </c>
      <c r="M8460">
        <v>0</v>
      </c>
      <c r="N8460" s="1">
        <v>45812</v>
      </c>
      <c r="O8460">
        <v>0</v>
      </c>
      <c r="P8460">
        <v>0</v>
      </c>
    </row>
    <row r="8461" spans="1:16" x14ac:dyDescent="0.35">
      <c r="A8461" s="2">
        <v>45810.82916666667</v>
      </c>
      <c r="B8461" s="2">
        <f t="shared" si="132"/>
        <v>45810</v>
      </c>
      <c r="C8461">
        <v>49559501</v>
      </c>
      <c r="D8461" t="s">
        <v>2830</v>
      </c>
      <c r="E8461" t="s">
        <v>16</v>
      </c>
      <c r="F8461" t="s">
        <v>17</v>
      </c>
      <c r="G8461" t="s">
        <v>8281</v>
      </c>
      <c r="H8461" t="s">
        <v>19</v>
      </c>
      <c r="I8461">
        <v>150</v>
      </c>
      <c r="J8461">
        <v>0</v>
      </c>
      <c r="K8461">
        <v>409614</v>
      </c>
      <c r="L8461" t="s">
        <v>20</v>
      </c>
      <c r="M8461">
        <v>0</v>
      </c>
      <c r="N8461" s="1">
        <v>45812</v>
      </c>
      <c r="O8461">
        <v>0</v>
      </c>
      <c r="P8461">
        <v>0</v>
      </c>
    </row>
    <row r="8462" spans="1:16" x14ac:dyDescent="0.35">
      <c r="A8462" s="2">
        <v>45810.82916666667</v>
      </c>
      <c r="B8462" s="2">
        <f t="shared" si="132"/>
        <v>45810</v>
      </c>
      <c r="C8462">
        <v>49559501</v>
      </c>
      <c r="D8462" t="s">
        <v>2830</v>
      </c>
      <c r="E8462" t="s">
        <v>16</v>
      </c>
      <c r="F8462" t="s">
        <v>17</v>
      </c>
      <c r="G8462" t="s">
        <v>6301</v>
      </c>
      <c r="H8462" t="s">
        <v>19</v>
      </c>
      <c r="I8462" s="3">
        <v>1550</v>
      </c>
      <c r="J8462">
        <v>0</v>
      </c>
      <c r="K8462">
        <v>441872</v>
      </c>
      <c r="L8462" t="s">
        <v>20</v>
      </c>
      <c r="M8462">
        <v>0</v>
      </c>
      <c r="N8462" s="1">
        <v>45812</v>
      </c>
      <c r="O8462">
        <v>0</v>
      </c>
      <c r="P8462">
        <v>0</v>
      </c>
    </row>
    <row r="8463" spans="1:16" x14ac:dyDescent="0.35">
      <c r="A8463" s="2">
        <v>45810.82916666667</v>
      </c>
      <c r="B8463" s="2">
        <f t="shared" si="132"/>
        <v>45810</v>
      </c>
      <c r="C8463">
        <v>51061401</v>
      </c>
      <c r="D8463" t="s">
        <v>2820</v>
      </c>
      <c r="E8463" t="s">
        <v>16</v>
      </c>
      <c r="F8463" t="s">
        <v>17</v>
      </c>
      <c r="G8463" t="s">
        <v>8282</v>
      </c>
      <c r="H8463" t="s">
        <v>19</v>
      </c>
      <c r="I8463">
        <v>800</v>
      </c>
      <c r="J8463">
        <v>0</v>
      </c>
      <c r="K8463">
        <v>451997</v>
      </c>
      <c r="L8463" t="s">
        <v>20</v>
      </c>
      <c r="M8463">
        <v>0</v>
      </c>
      <c r="N8463" s="1">
        <v>45812</v>
      </c>
      <c r="O8463">
        <v>0</v>
      </c>
      <c r="P8463">
        <v>0</v>
      </c>
    </row>
    <row r="8464" spans="1:16" x14ac:dyDescent="0.35">
      <c r="A8464" s="2">
        <v>45810.82916666667</v>
      </c>
      <c r="B8464" s="2">
        <f t="shared" si="132"/>
        <v>45810</v>
      </c>
      <c r="C8464">
        <v>51303075</v>
      </c>
      <c r="D8464" t="s">
        <v>23</v>
      </c>
      <c r="E8464" t="s">
        <v>16</v>
      </c>
      <c r="F8464" t="s">
        <v>17</v>
      </c>
      <c r="G8464" t="s">
        <v>8283</v>
      </c>
      <c r="H8464" t="s">
        <v>19</v>
      </c>
      <c r="I8464" s="3">
        <v>1700</v>
      </c>
      <c r="J8464">
        <v>0</v>
      </c>
      <c r="K8464">
        <v>961642</v>
      </c>
      <c r="L8464" t="s">
        <v>20</v>
      </c>
      <c r="M8464">
        <v>0</v>
      </c>
      <c r="N8464" s="1">
        <v>45812</v>
      </c>
      <c r="O8464">
        <v>0</v>
      </c>
      <c r="P8464">
        <v>0</v>
      </c>
    </row>
    <row r="8465" spans="1:16" x14ac:dyDescent="0.35">
      <c r="A8465" s="2">
        <v>45810.82916666667</v>
      </c>
      <c r="B8465" s="2">
        <f t="shared" si="132"/>
        <v>45810</v>
      </c>
      <c r="C8465">
        <v>51543222</v>
      </c>
      <c r="D8465" t="s">
        <v>142</v>
      </c>
      <c r="E8465" t="s">
        <v>16</v>
      </c>
      <c r="F8465" t="s">
        <v>34</v>
      </c>
      <c r="G8465" t="s">
        <v>8284</v>
      </c>
      <c r="H8465" t="s">
        <v>16</v>
      </c>
      <c r="I8465" s="3">
        <v>2400</v>
      </c>
      <c r="J8465">
        <v>0</v>
      </c>
      <c r="K8465">
        <v>50387</v>
      </c>
      <c r="L8465" t="s">
        <v>20</v>
      </c>
      <c r="M8465">
        <v>0</v>
      </c>
      <c r="N8465" s="1">
        <v>45813</v>
      </c>
      <c r="O8465">
        <v>0</v>
      </c>
      <c r="P8465">
        <v>0</v>
      </c>
    </row>
    <row r="8466" spans="1:16" x14ac:dyDescent="0.35">
      <c r="A8466" s="2">
        <v>45810.82916666667</v>
      </c>
      <c r="B8466" s="2">
        <f t="shared" si="132"/>
        <v>45810</v>
      </c>
      <c r="C8466">
        <v>52755828</v>
      </c>
      <c r="D8466" t="s">
        <v>3276</v>
      </c>
      <c r="E8466" t="s">
        <v>16</v>
      </c>
      <c r="F8466" t="s">
        <v>17</v>
      </c>
      <c r="G8466" t="s">
        <v>8285</v>
      </c>
      <c r="H8466" t="s">
        <v>19</v>
      </c>
      <c r="I8466" s="3">
        <v>1300</v>
      </c>
      <c r="J8466">
        <v>0</v>
      </c>
      <c r="K8466">
        <v>544849</v>
      </c>
      <c r="L8466" t="s">
        <v>20</v>
      </c>
      <c r="M8466">
        <v>0</v>
      </c>
      <c r="N8466" s="1">
        <v>45812</v>
      </c>
      <c r="O8466">
        <v>0</v>
      </c>
      <c r="P8466">
        <v>0</v>
      </c>
    </row>
    <row r="8467" spans="1:16" x14ac:dyDescent="0.35">
      <c r="A8467" s="2">
        <v>45810.82916666667</v>
      </c>
      <c r="B8467" s="2">
        <f t="shared" si="132"/>
        <v>45810</v>
      </c>
      <c r="C8467">
        <v>52860028</v>
      </c>
      <c r="D8467" t="s">
        <v>83</v>
      </c>
      <c r="E8467" t="s">
        <v>16</v>
      </c>
      <c r="F8467" t="s">
        <v>17</v>
      </c>
      <c r="G8467" t="s">
        <v>8286</v>
      </c>
      <c r="H8467" t="s">
        <v>19</v>
      </c>
      <c r="I8467" s="3">
        <v>3700</v>
      </c>
      <c r="J8467">
        <v>0</v>
      </c>
      <c r="K8467">
        <v>405567</v>
      </c>
      <c r="L8467" t="s">
        <v>20</v>
      </c>
      <c r="M8467">
        <v>0</v>
      </c>
      <c r="N8467" s="1">
        <v>45812</v>
      </c>
      <c r="O8467">
        <v>0</v>
      </c>
      <c r="P8467">
        <v>0</v>
      </c>
    </row>
    <row r="8468" spans="1:16" x14ac:dyDescent="0.35">
      <c r="A8468" s="2">
        <v>45810.829861111109</v>
      </c>
      <c r="B8468" s="2">
        <f t="shared" si="132"/>
        <v>45810</v>
      </c>
      <c r="C8468">
        <v>36505710</v>
      </c>
      <c r="D8468" t="s">
        <v>286</v>
      </c>
      <c r="E8468" t="s">
        <v>16</v>
      </c>
      <c r="F8468" t="s">
        <v>17</v>
      </c>
      <c r="G8468" t="s">
        <v>8287</v>
      </c>
      <c r="H8468" t="s">
        <v>19</v>
      </c>
      <c r="I8468">
        <v>800</v>
      </c>
      <c r="J8468">
        <v>0</v>
      </c>
      <c r="K8468">
        <v>962408</v>
      </c>
      <c r="L8468" t="s">
        <v>20</v>
      </c>
      <c r="M8468">
        <v>0</v>
      </c>
      <c r="N8468" s="1">
        <v>45812</v>
      </c>
      <c r="O8468">
        <v>0</v>
      </c>
      <c r="P8468">
        <v>0</v>
      </c>
    </row>
    <row r="8469" spans="1:16" x14ac:dyDescent="0.35">
      <c r="A8469" s="2">
        <v>45810.829861111109</v>
      </c>
      <c r="B8469" s="2">
        <f t="shared" si="132"/>
        <v>45810</v>
      </c>
      <c r="C8469">
        <v>36505710</v>
      </c>
      <c r="D8469" t="s">
        <v>286</v>
      </c>
      <c r="E8469" t="s">
        <v>16</v>
      </c>
      <c r="F8469" t="s">
        <v>17</v>
      </c>
      <c r="G8469" t="s">
        <v>2708</v>
      </c>
      <c r="H8469" t="s">
        <v>19</v>
      </c>
      <c r="I8469">
        <v>200</v>
      </c>
      <c r="J8469">
        <v>0</v>
      </c>
      <c r="K8469">
        <v>554551</v>
      </c>
      <c r="L8469" t="s">
        <v>20</v>
      </c>
      <c r="M8469">
        <v>0</v>
      </c>
      <c r="N8469" s="1">
        <v>45812</v>
      </c>
      <c r="O8469">
        <v>0</v>
      </c>
      <c r="P8469">
        <v>0</v>
      </c>
    </row>
    <row r="8470" spans="1:16" x14ac:dyDescent="0.35">
      <c r="A8470" s="2">
        <v>45810.829861111109</v>
      </c>
      <c r="B8470" s="2">
        <f t="shared" si="132"/>
        <v>45810</v>
      </c>
      <c r="C8470">
        <v>45458313</v>
      </c>
      <c r="D8470" t="s">
        <v>15</v>
      </c>
      <c r="E8470" t="s">
        <v>16</v>
      </c>
      <c r="F8470" t="s">
        <v>17</v>
      </c>
      <c r="G8470" t="s">
        <v>8288</v>
      </c>
      <c r="H8470" t="s">
        <v>19</v>
      </c>
      <c r="I8470" s="3">
        <v>1300</v>
      </c>
      <c r="J8470">
        <v>0</v>
      </c>
      <c r="K8470">
        <v>9018</v>
      </c>
      <c r="L8470" t="s">
        <v>20</v>
      </c>
      <c r="M8470">
        <v>0</v>
      </c>
      <c r="N8470" s="1">
        <v>45812</v>
      </c>
      <c r="O8470">
        <v>0</v>
      </c>
      <c r="P8470">
        <v>0</v>
      </c>
    </row>
    <row r="8471" spans="1:16" x14ac:dyDescent="0.35">
      <c r="A8471" s="2">
        <v>45810.829861111109</v>
      </c>
      <c r="B8471" s="2">
        <f t="shared" si="132"/>
        <v>45810</v>
      </c>
      <c r="C8471">
        <v>47148329</v>
      </c>
      <c r="D8471" t="s">
        <v>3561</v>
      </c>
      <c r="E8471" t="s">
        <v>16</v>
      </c>
      <c r="F8471" t="s">
        <v>17</v>
      </c>
      <c r="G8471" t="s">
        <v>7347</v>
      </c>
      <c r="H8471" t="s">
        <v>19</v>
      </c>
      <c r="I8471">
        <v>100</v>
      </c>
      <c r="J8471">
        <v>0</v>
      </c>
      <c r="K8471">
        <v>510162</v>
      </c>
      <c r="L8471" t="s">
        <v>20</v>
      </c>
      <c r="M8471">
        <v>0</v>
      </c>
      <c r="N8471" s="1">
        <v>45812</v>
      </c>
      <c r="O8471">
        <v>1695</v>
      </c>
      <c r="P8471">
        <v>0</v>
      </c>
    </row>
    <row r="8472" spans="1:16" x14ac:dyDescent="0.35">
      <c r="A8472" s="2">
        <v>45810.829861111109</v>
      </c>
      <c r="B8472" s="2">
        <f t="shared" si="132"/>
        <v>45810</v>
      </c>
      <c r="C8472">
        <v>47392121</v>
      </c>
      <c r="D8472" t="s">
        <v>27</v>
      </c>
      <c r="E8472" t="s">
        <v>16</v>
      </c>
      <c r="F8472" t="s">
        <v>17</v>
      </c>
      <c r="G8472" t="s">
        <v>8289</v>
      </c>
      <c r="H8472" t="s">
        <v>19</v>
      </c>
      <c r="I8472">
        <v>400</v>
      </c>
      <c r="J8472">
        <v>0</v>
      </c>
      <c r="K8472">
        <v>524033</v>
      </c>
      <c r="L8472" t="s">
        <v>20</v>
      </c>
      <c r="M8472">
        <v>0</v>
      </c>
      <c r="N8472" s="1">
        <v>45812</v>
      </c>
      <c r="O8472">
        <v>0</v>
      </c>
      <c r="P8472">
        <v>0</v>
      </c>
    </row>
    <row r="8473" spans="1:16" x14ac:dyDescent="0.35">
      <c r="A8473" s="2">
        <v>45810.829861111109</v>
      </c>
      <c r="B8473" s="2">
        <f t="shared" si="132"/>
        <v>45810</v>
      </c>
      <c r="C8473">
        <v>50889199</v>
      </c>
      <c r="D8473" t="s">
        <v>3220</v>
      </c>
      <c r="E8473" t="s">
        <v>16</v>
      </c>
      <c r="F8473" t="s">
        <v>17</v>
      </c>
      <c r="G8473" t="s">
        <v>8290</v>
      </c>
      <c r="H8473" t="s">
        <v>19</v>
      </c>
      <c r="I8473">
        <v>600</v>
      </c>
      <c r="J8473">
        <v>0</v>
      </c>
      <c r="K8473">
        <v>510896</v>
      </c>
      <c r="L8473" t="s">
        <v>20</v>
      </c>
      <c r="M8473">
        <v>0</v>
      </c>
      <c r="N8473" s="1">
        <v>45812</v>
      </c>
      <c r="O8473">
        <v>0</v>
      </c>
      <c r="P8473">
        <v>0</v>
      </c>
    </row>
    <row r="8474" spans="1:16" x14ac:dyDescent="0.35">
      <c r="A8474" s="2">
        <v>45810.829861111109</v>
      </c>
      <c r="B8474" s="2">
        <f t="shared" si="132"/>
        <v>45810</v>
      </c>
      <c r="C8474">
        <v>51543222</v>
      </c>
      <c r="D8474" t="s">
        <v>142</v>
      </c>
      <c r="E8474" t="s">
        <v>16</v>
      </c>
      <c r="F8474" t="s">
        <v>17</v>
      </c>
      <c r="G8474" t="s">
        <v>8291</v>
      </c>
      <c r="H8474" t="s">
        <v>19</v>
      </c>
      <c r="I8474">
        <v>800</v>
      </c>
      <c r="J8474">
        <v>0</v>
      </c>
      <c r="K8474">
        <v>6203</v>
      </c>
      <c r="L8474" t="s">
        <v>20</v>
      </c>
      <c r="M8474">
        <v>0</v>
      </c>
      <c r="N8474" s="1">
        <v>45812</v>
      </c>
      <c r="O8474">
        <v>0</v>
      </c>
      <c r="P8474">
        <v>0</v>
      </c>
    </row>
    <row r="8475" spans="1:16" x14ac:dyDescent="0.35">
      <c r="A8475" s="2">
        <v>45810.830555555556</v>
      </c>
      <c r="B8475" s="2">
        <f t="shared" si="132"/>
        <v>45810</v>
      </c>
      <c r="C8475">
        <v>43048085</v>
      </c>
      <c r="D8475" t="s">
        <v>54</v>
      </c>
      <c r="E8475" t="s">
        <v>16</v>
      </c>
      <c r="F8475" t="s">
        <v>17</v>
      </c>
      <c r="G8475" t="s">
        <v>8292</v>
      </c>
      <c r="H8475" t="s">
        <v>19</v>
      </c>
      <c r="I8475" s="3">
        <v>2000</v>
      </c>
      <c r="J8475">
        <v>0</v>
      </c>
      <c r="K8475">
        <v>628880</v>
      </c>
      <c r="L8475" t="s">
        <v>20</v>
      </c>
      <c r="M8475">
        <v>0</v>
      </c>
      <c r="N8475" s="1">
        <v>45812</v>
      </c>
      <c r="O8475">
        <v>0</v>
      </c>
      <c r="P8475">
        <v>0</v>
      </c>
    </row>
    <row r="8476" spans="1:16" x14ac:dyDescent="0.35">
      <c r="A8476" s="2">
        <v>45810.830555555556</v>
      </c>
      <c r="B8476" s="2">
        <f t="shared" si="132"/>
        <v>45810</v>
      </c>
      <c r="C8476">
        <v>44706435</v>
      </c>
      <c r="D8476" t="s">
        <v>2964</v>
      </c>
      <c r="E8476" t="s">
        <v>16</v>
      </c>
      <c r="F8476" t="s">
        <v>17</v>
      </c>
      <c r="G8476" t="s">
        <v>4359</v>
      </c>
      <c r="H8476" t="s">
        <v>19</v>
      </c>
      <c r="I8476" s="3">
        <v>2000</v>
      </c>
      <c r="J8476">
        <v>0</v>
      </c>
      <c r="K8476">
        <v>1411</v>
      </c>
      <c r="L8476" t="s">
        <v>20</v>
      </c>
      <c r="M8476">
        <v>0</v>
      </c>
      <c r="N8476" s="1">
        <v>45812</v>
      </c>
      <c r="O8476">
        <v>31302</v>
      </c>
      <c r="P8476">
        <v>0</v>
      </c>
    </row>
    <row r="8477" spans="1:16" x14ac:dyDescent="0.35">
      <c r="A8477" s="2">
        <v>45810.830555555556</v>
      </c>
      <c r="B8477" s="2">
        <f t="shared" si="132"/>
        <v>45810</v>
      </c>
      <c r="C8477">
        <v>45229339</v>
      </c>
      <c r="D8477" t="s">
        <v>712</v>
      </c>
      <c r="E8477" t="s">
        <v>16</v>
      </c>
      <c r="F8477" t="s">
        <v>17</v>
      </c>
      <c r="G8477" t="s">
        <v>8293</v>
      </c>
      <c r="H8477" t="s">
        <v>19</v>
      </c>
      <c r="I8477" s="3">
        <v>2700</v>
      </c>
      <c r="J8477">
        <v>0</v>
      </c>
      <c r="K8477">
        <v>560552</v>
      </c>
      <c r="L8477" t="s">
        <v>20</v>
      </c>
      <c r="M8477">
        <v>0</v>
      </c>
      <c r="N8477" s="1">
        <v>45812</v>
      </c>
      <c r="O8477">
        <v>1405</v>
      </c>
      <c r="P8477">
        <v>0</v>
      </c>
    </row>
    <row r="8478" spans="1:16" x14ac:dyDescent="0.35">
      <c r="A8478" s="2">
        <v>45810.830555555556</v>
      </c>
      <c r="B8478" s="2">
        <f t="shared" si="132"/>
        <v>45810</v>
      </c>
      <c r="C8478">
        <v>45458313</v>
      </c>
      <c r="D8478" t="s">
        <v>15</v>
      </c>
      <c r="E8478" t="s">
        <v>16</v>
      </c>
      <c r="F8478" t="s">
        <v>17</v>
      </c>
      <c r="G8478" t="s">
        <v>8294</v>
      </c>
      <c r="H8478" t="s">
        <v>19</v>
      </c>
      <c r="I8478" s="3">
        <v>1550</v>
      </c>
      <c r="J8478">
        <v>0</v>
      </c>
      <c r="K8478">
        <v>8858</v>
      </c>
      <c r="L8478" t="s">
        <v>20</v>
      </c>
      <c r="M8478">
        <v>0</v>
      </c>
      <c r="N8478" s="1">
        <v>45812</v>
      </c>
      <c r="O8478">
        <v>0</v>
      </c>
      <c r="P8478">
        <v>0</v>
      </c>
    </row>
    <row r="8479" spans="1:16" x14ac:dyDescent="0.35">
      <c r="A8479" s="2">
        <v>45810.830555555556</v>
      </c>
      <c r="B8479" s="2">
        <f t="shared" si="132"/>
        <v>45810</v>
      </c>
      <c r="C8479">
        <v>45652419</v>
      </c>
      <c r="D8479" t="s">
        <v>2906</v>
      </c>
      <c r="E8479" t="s">
        <v>16</v>
      </c>
      <c r="F8479" t="s">
        <v>17</v>
      </c>
      <c r="G8479" t="s">
        <v>8295</v>
      </c>
      <c r="H8479" t="s">
        <v>19</v>
      </c>
      <c r="I8479" s="3">
        <v>1950</v>
      </c>
      <c r="J8479">
        <v>0</v>
      </c>
      <c r="K8479">
        <v>3</v>
      </c>
      <c r="L8479" t="s">
        <v>20</v>
      </c>
      <c r="M8479">
        <v>0</v>
      </c>
      <c r="N8479" s="1">
        <v>45812</v>
      </c>
      <c r="O8479">
        <v>0</v>
      </c>
      <c r="P8479">
        <v>0</v>
      </c>
    </row>
    <row r="8480" spans="1:16" x14ac:dyDescent="0.35">
      <c r="A8480" s="2">
        <v>45810.830555555556</v>
      </c>
      <c r="B8480" s="2">
        <f t="shared" si="132"/>
        <v>45810</v>
      </c>
      <c r="C8480">
        <v>47148329</v>
      </c>
      <c r="D8480" t="s">
        <v>3561</v>
      </c>
      <c r="E8480" t="s">
        <v>16</v>
      </c>
      <c r="F8480" t="s">
        <v>17</v>
      </c>
      <c r="G8480" t="s">
        <v>8296</v>
      </c>
      <c r="H8480" t="s">
        <v>19</v>
      </c>
      <c r="I8480">
        <v>300</v>
      </c>
      <c r="J8480">
        <v>0</v>
      </c>
      <c r="K8480">
        <v>639892</v>
      </c>
      <c r="L8480" t="s">
        <v>20</v>
      </c>
      <c r="M8480">
        <v>0</v>
      </c>
      <c r="N8480" s="1">
        <v>45812</v>
      </c>
      <c r="O8480">
        <v>1696</v>
      </c>
      <c r="P8480">
        <v>0</v>
      </c>
    </row>
    <row r="8481" spans="1:16" x14ac:dyDescent="0.35">
      <c r="A8481" s="2">
        <v>45810.830555555556</v>
      </c>
      <c r="B8481" s="2">
        <f t="shared" si="132"/>
        <v>45810</v>
      </c>
      <c r="C8481">
        <v>47392121</v>
      </c>
      <c r="D8481" t="s">
        <v>27</v>
      </c>
      <c r="E8481" t="s">
        <v>16</v>
      </c>
      <c r="F8481" t="s">
        <v>17</v>
      </c>
      <c r="G8481" t="s">
        <v>8297</v>
      </c>
      <c r="H8481" t="s">
        <v>19</v>
      </c>
      <c r="I8481">
        <v>800</v>
      </c>
      <c r="J8481">
        <v>0</v>
      </c>
      <c r="K8481">
        <v>632670</v>
      </c>
      <c r="L8481" t="s">
        <v>20</v>
      </c>
      <c r="M8481">
        <v>0</v>
      </c>
      <c r="N8481" s="1">
        <v>45812</v>
      </c>
      <c r="O8481">
        <v>0</v>
      </c>
      <c r="P8481">
        <v>0</v>
      </c>
    </row>
    <row r="8482" spans="1:16" x14ac:dyDescent="0.35">
      <c r="A8482" s="2">
        <v>45810.830555555556</v>
      </c>
      <c r="B8482" s="2">
        <f t="shared" si="132"/>
        <v>45810</v>
      </c>
      <c r="C8482">
        <v>47965673</v>
      </c>
      <c r="D8482" t="s">
        <v>32</v>
      </c>
      <c r="E8482" t="s">
        <v>16</v>
      </c>
      <c r="F8482" t="s">
        <v>87</v>
      </c>
      <c r="G8482" t="s">
        <v>8298</v>
      </c>
      <c r="H8482" t="s">
        <v>16</v>
      </c>
      <c r="I8482">
        <v>350</v>
      </c>
      <c r="J8482">
        <v>0</v>
      </c>
      <c r="K8482">
        <v>413007</v>
      </c>
      <c r="L8482" t="s">
        <v>20</v>
      </c>
      <c r="M8482">
        <v>0</v>
      </c>
      <c r="N8482" s="1">
        <v>45813</v>
      </c>
      <c r="O8482">
        <v>0</v>
      </c>
      <c r="P8482">
        <v>0</v>
      </c>
    </row>
    <row r="8483" spans="1:16" x14ac:dyDescent="0.35">
      <c r="A8483" s="2">
        <v>45810.830555555556</v>
      </c>
      <c r="B8483" s="2">
        <f t="shared" si="132"/>
        <v>45810</v>
      </c>
      <c r="C8483">
        <v>52860028</v>
      </c>
      <c r="D8483" t="s">
        <v>83</v>
      </c>
      <c r="E8483" t="s">
        <v>16</v>
      </c>
      <c r="F8483" t="s">
        <v>17</v>
      </c>
      <c r="G8483" t="s">
        <v>8299</v>
      </c>
      <c r="H8483" t="s">
        <v>19</v>
      </c>
      <c r="I8483" s="3">
        <v>5550</v>
      </c>
      <c r="J8483">
        <v>0</v>
      </c>
      <c r="K8483">
        <v>633251</v>
      </c>
      <c r="L8483" t="s">
        <v>20</v>
      </c>
      <c r="M8483">
        <v>0</v>
      </c>
      <c r="N8483" s="1">
        <v>45812</v>
      </c>
      <c r="O8483">
        <v>0</v>
      </c>
      <c r="P8483">
        <v>0</v>
      </c>
    </row>
    <row r="8484" spans="1:16" x14ac:dyDescent="0.35">
      <c r="A8484" s="2">
        <v>45810.830555555556</v>
      </c>
      <c r="B8484" s="2">
        <f t="shared" si="132"/>
        <v>45810</v>
      </c>
      <c r="C8484">
        <v>52937534</v>
      </c>
      <c r="D8484" t="s">
        <v>2924</v>
      </c>
      <c r="E8484" t="s">
        <v>16</v>
      </c>
      <c r="F8484" t="s">
        <v>17</v>
      </c>
      <c r="G8484" t="s">
        <v>8300</v>
      </c>
      <c r="H8484" t="s">
        <v>19</v>
      </c>
      <c r="I8484" s="3">
        <v>2150</v>
      </c>
      <c r="J8484">
        <v>0</v>
      </c>
      <c r="K8484">
        <v>968083</v>
      </c>
      <c r="L8484" t="s">
        <v>20</v>
      </c>
      <c r="M8484">
        <v>0</v>
      </c>
      <c r="N8484" s="1">
        <v>45812</v>
      </c>
      <c r="O8484">
        <v>0</v>
      </c>
      <c r="P8484">
        <v>0</v>
      </c>
    </row>
    <row r="8485" spans="1:16" x14ac:dyDescent="0.35">
      <c r="A8485" s="2">
        <v>45810.831250000003</v>
      </c>
      <c r="B8485" s="2">
        <f t="shared" si="132"/>
        <v>45810</v>
      </c>
      <c r="C8485">
        <v>34994579</v>
      </c>
      <c r="D8485" t="s">
        <v>2852</v>
      </c>
      <c r="E8485" t="s">
        <v>16</v>
      </c>
      <c r="F8485" t="s">
        <v>17</v>
      </c>
      <c r="G8485" t="s">
        <v>8301</v>
      </c>
      <c r="H8485" t="s">
        <v>19</v>
      </c>
      <c r="I8485" s="3">
        <v>71400</v>
      </c>
      <c r="J8485">
        <v>0</v>
      </c>
      <c r="K8485">
        <v>964876</v>
      </c>
      <c r="L8485" t="s">
        <v>20</v>
      </c>
      <c r="M8485">
        <v>0</v>
      </c>
      <c r="N8485" s="1">
        <v>45812</v>
      </c>
      <c r="O8485">
        <v>0</v>
      </c>
      <c r="P8485">
        <v>0</v>
      </c>
    </row>
    <row r="8486" spans="1:16" x14ac:dyDescent="0.35">
      <c r="A8486" s="2">
        <v>45810.831250000003</v>
      </c>
      <c r="B8486" s="2">
        <f t="shared" si="132"/>
        <v>45810</v>
      </c>
      <c r="C8486">
        <v>36202734</v>
      </c>
      <c r="D8486" t="s">
        <v>2826</v>
      </c>
      <c r="E8486" t="s">
        <v>16</v>
      </c>
      <c r="F8486" t="s">
        <v>17</v>
      </c>
      <c r="G8486" t="s">
        <v>8302</v>
      </c>
      <c r="H8486" t="s">
        <v>19</v>
      </c>
      <c r="I8486">
        <v>300</v>
      </c>
      <c r="J8486">
        <v>0</v>
      </c>
      <c r="K8486">
        <v>5263</v>
      </c>
      <c r="L8486" t="s">
        <v>20</v>
      </c>
      <c r="M8486">
        <v>0</v>
      </c>
      <c r="N8486" s="1">
        <v>45812</v>
      </c>
      <c r="O8486">
        <v>0</v>
      </c>
      <c r="P8486">
        <v>0</v>
      </c>
    </row>
    <row r="8487" spans="1:16" x14ac:dyDescent="0.35">
      <c r="A8487" s="2">
        <v>45810.831250000003</v>
      </c>
      <c r="B8487" s="2">
        <f t="shared" si="132"/>
        <v>45810</v>
      </c>
      <c r="C8487">
        <v>42209243</v>
      </c>
      <c r="D8487" t="s">
        <v>286</v>
      </c>
      <c r="E8487" t="s">
        <v>16</v>
      </c>
      <c r="F8487" t="s">
        <v>17</v>
      </c>
      <c r="G8487" t="s">
        <v>8303</v>
      </c>
      <c r="H8487" t="s">
        <v>19</v>
      </c>
      <c r="I8487" s="3">
        <v>2000</v>
      </c>
      <c r="J8487">
        <v>0</v>
      </c>
      <c r="K8487">
        <v>9787</v>
      </c>
      <c r="L8487" t="s">
        <v>20</v>
      </c>
      <c r="M8487">
        <v>0</v>
      </c>
      <c r="N8487" s="1">
        <v>45812</v>
      </c>
      <c r="O8487">
        <v>0</v>
      </c>
      <c r="P8487">
        <v>0</v>
      </c>
    </row>
    <row r="8488" spans="1:16" x14ac:dyDescent="0.35">
      <c r="A8488" s="2">
        <v>45810.831250000003</v>
      </c>
      <c r="B8488" s="2">
        <f t="shared" si="132"/>
        <v>45810</v>
      </c>
      <c r="C8488">
        <v>42585822</v>
      </c>
      <c r="D8488" t="s">
        <v>2937</v>
      </c>
      <c r="E8488" t="s">
        <v>16</v>
      </c>
      <c r="F8488" t="s">
        <v>17</v>
      </c>
      <c r="G8488" t="s">
        <v>8304</v>
      </c>
      <c r="H8488" t="s">
        <v>19</v>
      </c>
      <c r="I8488">
        <v>150</v>
      </c>
      <c r="J8488">
        <v>0</v>
      </c>
      <c r="K8488">
        <v>6571</v>
      </c>
      <c r="L8488" t="s">
        <v>20</v>
      </c>
      <c r="M8488">
        <v>0</v>
      </c>
      <c r="N8488" s="1">
        <v>45812</v>
      </c>
      <c r="O8488">
        <v>0</v>
      </c>
      <c r="P8488">
        <v>0</v>
      </c>
    </row>
    <row r="8489" spans="1:16" x14ac:dyDescent="0.35">
      <c r="A8489" s="2">
        <v>45810.831250000003</v>
      </c>
      <c r="B8489" s="2">
        <f t="shared" si="132"/>
        <v>45810</v>
      </c>
      <c r="C8489">
        <v>49559501</v>
      </c>
      <c r="D8489" t="s">
        <v>2830</v>
      </c>
      <c r="E8489" t="s">
        <v>16</v>
      </c>
      <c r="F8489" t="s">
        <v>17</v>
      </c>
      <c r="G8489" t="s">
        <v>7798</v>
      </c>
      <c r="H8489" t="s">
        <v>19</v>
      </c>
      <c r="I8489">
        <v>350</v>
      </c>
      <c r="J8489">
        <v>0</v>
      </c>
      <c r="K8489">
        <v>747673</v>
      </c>
      <c r="L8489" t="s">
        <v>20</v>
      </c>
      <c r="M8489">
        <v>0</v>
      </c>
      <c r="N8489" s="1">
        <v>45812</v>
      </c>
      <c r="O8489">
        <v>0</v>
      </c>
      <c r="P8489">
        <v>0</v>
      </c>
    </row>
    <row r="8490" spans="1:16" x14ac:dyDescent="0.35">
      <c r="A8490" s="2">
        <v>45810.831250000003</v>
      </c>
      <c r="B8490" s="2">
        <f t="shared" si="132"/>
        <v>45810</v>
      </c>
      <c r="C8490">
        <v>51061401</v>
      </c>
      <c r="D8490" t="s">
        <v>2820</v>
      </c>
      <c r="E8490" t="s">
        <v>16</v>
      </c>
      <c r="F8490" t="s">
        <v>17</v>
      </c>
      <c r="G8490" t="s">
        <v>8305</v>
      </c>
      <c r="H8490" t="s">
        <v>19</v>
      </c>
      <c r="I8490" s="3">
        <v>6900</v>
      </c>
      <c r="J8490">
        <v>0</v>
      </c>
      <c r="K8490">
        <v>7069</v>
      </c>
      <c r="L8490" t="s">
        <v>20</v>
      </c>
      <c r="M8490">
        <v>0</v>
      </c>
      <c r="N8490" s="1">
        <v>45812</v>
      </c>
      <c r="O8490">
        <v>0</v>
      </c>
      <c r="P8490">
        <v>0</v>
      </c>
    </row>
    <row r="8491" spans="1:16" x14ac:dyDescent="0.35">
      <c r="A8491" s="2">
        <v>45810.831250000003</v>
      </c>
      <c r="B8491" s="2">
        <f t="shared" si="132"/>
        <v>45810</v>
      </c>
      <c r="C8491">
        <v>52276704</v>
      </c>
      <c r="D8491" t="s">
        <v>183</v>
      </c>
      <c r="E8491" t="s">
        <v>16</v>
      </c>
      <c r="F8491" t="s">
        <v>17</v>
      </c>
      <c r="G8491" t="s">
        <v>8306</v>
      </c>
      <c r="H8491" t="s">
        <v>19</v>
      </c>
      <c r="I8491">
        <v>800</v>
      </c>
      <c r="J8491">
        <v>0</v>
      </c>
      <c r="K8491">
        <v>744772</v>
      </c>
      <c r="L8491" t="s">
        <v>20</v>
      </c>
      <c r="M8491">
        <v>0</v>
      </c>
      <c r="N8491" s="1">
        <v>45812</v>
      </c>
      <c r="O8491">
        <v>0</v>
      </c>
      <c r="P8491">
        <v>0</v>
      </c>
    </row>
    <row r="8492" spans="1:16" x14ac:dyDescent="0.35">
      <c r="A8492" s="2">
        <v>45810.831250000003</v>
      </c>
      <c r="B8492" s="2">
        <f t="shared" si="132"/>
        <v>45810</v>
      </c>
      <c r="C8492">
        <v>52667583</v>
      </c>
      <c r="D8492" t="s">
        <v>65</v>
      </c>
      <c r="E8492" t="s">
        <v>16</v>
      </c>
      <c r="F8492" t="s">
        <v>17</v>
      </c>
      <c r="G8492" t="s">
        <v>8307</v>
      </c>
      <c r="H8492" t="s">
        <v>19</v>
      </c>
      <c r="I8492" s="3">
        <v>1800</v>
      </c>
      <c r="J8492">
        <v>0</v>
      </c>
      <c r="K8492">
        <v>727905</v>
      </c>
      <c r="L8492" t="s">
        <v>20</v>
      </c>
      <c r="M8492">
        <v>0</v>
      </c>
      <c r="N8492" s="1">
        <v>45812</v>
      </c>
      <c r="O8492">
        <v>0</v>
      </c>
      <c r="P8492">
        <v>0</v>
      </c>
    </row>
    <row r="8493" spans="1:16" x14ac:dyDescent="0.35">
      <c r="A8493" s="2">
        <v>45810.831250000003</v>
      </c>
      <c r="B8493" s="2">
        <f t="shared" si="132"/>
        <v>45810</v>
      </c>
      <c r="C8493">
        <v>52934809</v>
      </c>
      <c r="D8493" t="s">
        <v>2989</v>
      </c>
      <c r="E8493" t="s">
        <v>16</v>
      </c>
      <c r="F8493" t="s">
        <v>17</v>
      </c>
      <c r="G8493" t="s">
        <v>8308</v>
      </c>
      <c r="H8493" t="s">
        <v>19</v>
      </c>
      <c r="I8493">
        <v>250</v>
      </c>
      <c r="J8493">
        <v>0</v>
      </c>
      <c r="K8493">
        <v>7322</v>
      </c>
      <c r="L8493" t="s">
        <v>20</v>
      </c>
      <c r="M8493">
        <v>0</v>
      </c>
      <c r="N8493" s="1">
        <v>45812</v>
      </c>
      <c r="O8493">
        <v>0</v>
      </c>
      <c r="P8493">
        <v>0</v>
      </c>
    </row>
    <row r="8494" spans="1:16" x14ac:dyDescent="0.35">
      <c r="A8494" s="2">
        <v>45810.831944444442</v>
      </c>
      <c r="B8494" s="2">
        <f t="shared" si="132"/>
        <v>45810</v>
      </c>
      <c r="C8494">
        <v>43048085</v>
      </c>
      <c r="D8494" t="s">
        <v>54</v>
      </c>
      <c r="E8494" t="s">
        <v>16</v>
      </c>
      <c r="F8494" t="s">
        <v>17</v>
      </c>
      <c r="G8494" t="s">
        <v>8309</v>
      </c>
      <c r="H8494" t="s">
        <v>19</v>
      </c>
      <c r="I8494">
        <v>800</v>
      </c>
      <c r="J8494">
        <v>0</v>
      </c>
      <c r="K8494">
        <v>966304</v>
      </c>
      <c r="L8494" t="s">
        <v>20</v>
      </c>
      <c r="M8494">
        <v>0</v>
      </c>
      <c r="N8494" s="1">
        <v>45812</v>
      </c>
      <c r="O8494">
        <v>0</v>
      </c>
      <c r="P8494">
        <v>0</v>
      </c>
    </row>
    <row r="8495" spans="1:16" x14ac:dyDescent="0.35">
      <c r="A8495" s="2">
        <v>45810.831944444442</v>
      </c>
      <c r="B8495" s="2">
        <f t="shared" si="132"/>
        <v>45810</v>
      </c>
      <c r="C8495">
        <v>44706435</v>
      </c>
      <c r="D8495" t="s">
        <v>2964</v>
      </c>
      <c r="E8495" t="s">
        <v>16</v>
      </c>
      <c r="F8495" t="s">
        <v>17</v>
      </c>
      <c r="G8495" t="s">
        <v>8310</v>
      </c>
      <c r="H8495" t="s">
        <v>19</v>
      </c>
      <c r="I8495" s="3">
        <v>2000</v>
      </c>
      <c r="J8495">
        <v>0</v>
      </c>
      <c r="K8495">
        <v>6118</v>
      </c>
      <c r="L8495" t="s">
        <v>20</v>
      </c>
      <c r="M8495">
        <v>0</v>
      </c>
      <c r="N8495" s="1">
        <v>45812</v>
      </c>
      <c r="O8495">
        <v>31303</v>
      </c>
      <c r="P8495">
        <v>0</v>
      </c>
    </row>
    <row r="8496" spans="1:16" x14ac:dyDescent="0.35">
      <c r="A8496" s="2">
        <v>45810.831944444442</v>
      </c>
      <c r="B8496" s="2">
        <f t="shared" si="132"/>
        <v>45810</v>
      </c>
      <c r="C8496">
        <v>45652419</v>
      </c>
      <c r="D8496" t="s">
        <v>2906</v>
      </c>
      <c r="E8496" t="s">
        <v>16</v>
      </c>
      <c r="F8496" t="s">
        <v>17</v>
      </c>
      <c r="G8496" t="s">
        <v>8311</v>
      </c>
      <c r="H8496" t="s">
        <v>19</v>
      </c>
      <c r="I8496" s="3">
        <v>1750</v>
      </c>
      <c r="J8496">
        <v>0</v>
      </c>
      <c r="K8496">
        <v>759954</v>
      </c>
      <c r="L8496" t="s">
        <v>20</v>
      </c>
      <c r="M8496">
        <v>0</v>
      </c>
      <c r="N8496" s="1">
        <v>45812</v>
      </c>
      <c r="O8496">
        <v>0</v>
      </c>
      <c r="P8496">
        <v>0</v>
      </c>
    </row>
    <row r="8497" spans="1:16" x14ac:dyDescent="0.35">
      <c r="A8497" s="2">
        <v>45810.831944444442</v>
      </c>
      <c r="B8497" s="2">
        <f t="shared" si="132"/>
        <v>45810</v>
      </c>
      <c r="C8497">
        <v>47392121</v>
      </c>
      <c r="D8497" t="s">
        <v>27</v>
      </c>
      <c r="E8497" t="s">
        <v>16</v>
      </c>
      <c r="F8497" t="s">
        <v>87</v>
      </c>
      <c r="G8497" t="s">
        <v>8312</v>
      </c>
      <c r="H8497" t="s">
        <v>16</v>
      </c>
      <c r="I8497">
        <v>800</v>
      </c>
      <c r="J8497">
        <v>0</v>
      </c>
      <c r="K8497">
        <v>401767</v>
      </c>
      <c r="L8497" t="s">
        <v>20</v>
      </c>
      <c r="M8497">
        <v>0</v>
      </c>
      <c r="N8497" s="1">
        <v>45813</v>
      </c>
      <c r="O8497">
        <v>0</v>
      </c>
      <c r="P8497">
        <v>0</v>
      </c>
    </row>
    <row r="8498" spans="1:16" x14ac:dyDescent="0.35">
      <c r="A8498" s="2">
        <v>45810.831944444442</v>
      </c>
      <c r="B8498" s="2">
        <f t="shared" si="132"/>
        <v>45810</v>
      </c>
      <c r="C8498">
        <v>49614452</v>
      </c>
      <c r="D8498" t="s">
        <v>2823</v>
      </c>
      <c r="E8498" t="s">
        <v>16</v>
      </c>
      <c r="F8498" t="s">
        <v>17</v>
      </c>
      <c r="G8498" t="s">
        <v>2688</v>
      </c>
      <c r="H8498" t="s">
        <v>19</v>
      </c>
      <c r="I8498">
        <v>650</v>
      </c>
      <c r="J8498">
        <v>0</v>
      </c>
      <c r="K8498">
        <v>584847</v>
      </c>
      <c r="L8498" t="s">
        <v>20</v>
      </c>
      <c r="M8498">
        <v>0</v>
      </c>
      <c r="N8498" s="1">
        <v>45812</v>
      </c>
      <c r="O8498">
        <v>0</v>
      </c>
      <c r="P8498">
        <v>0</v>
      </c>
    </row>
    <row r="8499" spans="1:16" x14ac:dyDescent="0.35">
      <c r="A8499" s="2">
        <v>45810.831944444442</v>
      </c>
      <c r="B8499" s="2">
        <f t="shared" si="132"/>
        <v>45810</v>
      </c>
      <c r="C8499">
        <v>51543287</v>
      </c>
      <c r="D8499" t="s">
        <v>2800</v>
      </c>
      <c r="E8499" t="s">
        <v>16</v>
      </c>
      <c r="F8499" t="s">
        <v>17</v>
      </c>
      <c r="G8499" t="s">
        <v>8313</v>
      </c>
      <c r="H8499" t="s">
        <v>19</v>
      </c>
      <c r="I8499">
        <v>250</v>
      </c>
      <c r="J8499">
        <v>0</v>
      </c>
      <c r="K8499">
        <v>6882</v>
      </c>
      <c r="L8499" t="s">
        <v>20</v>
      </c>
      <c r="M8499">
        <v>0</v>
      </c>
      <c r="N8499" s="1">
        <v>45812</v>
      </c>
      <c r="O8499">
        <v>0</v>
      </c>
      <c r="P8499">
        <v>0</v>
      </c>
    </row>
    <row r="8500" spans="1:16" x14ac:dyDescent="0.35">
      <c r="A8500" s="2">
        <v>45810.831944444442</v>
      </c>
      <c r="B8500" s="2">
        <f t="shared" si="132"/>
        <v>45810</v>
      </c>
      <c r="C8500">
        <v>52667583</v>
      </c>
      <c r="D8500" t="s">
        <v>65</v>
      </c>
      <c r="E8500" t="s">
        <v>16</v>
      </c>
      <c r="F8500" t="s">
        <v>17</v>
      </c>
      <c r="G8500" t="s">
        <v>8314</v>
      </c>
      <c r="H8500" t="s">
        <v>19</v>
      </c>
      <c r="I8500" s="3">
        <v>1800</v>
      </c>
      <c r="J8500">
        <v>0</v>
      </c>
      <c r="K8500">
        <v>8483</v>
      </c>
      <c r="L8500" t="s">
        <v>20</v>
      </c>
      <c r="M8500">
        <v>0</v>
      </c>
      <c r="N8500" s="1">
        <v>45812</v>
      </c>
      <c r="O8500">
        <v>0</v>
      </c>
      <c r="P8500">
        <v>0</v>
      </c>
    </row>
    <row r="8501" spans="1:16" x14ac:dyDescent="0.35">
      <c r="A8501" s="2">
        <v>45810.832638888889</v>
      </c>
      <c r="B8501" s="2">
        <f t="shared" si="132"/>
        <v>45810</v>
      </c>
      <c r="C8501">
        <v>42209243</v>
      </c>
      <c r="D8501" t="s">
        <v>286</v>
      </c>
      <c r="E8501" t="s">
        <v>16</v>
      </c>
      <c r="F8501" t="s">
        <v>17</v>
      </c>
      <c r="G8501" t="s">
        <v>8315</v>
      </c>
      <c r="H8501" t="s">
        <v>19</v>
      </c>
      <c r="I8501" s="3">
        <v>1400</v>
      </c>
      <c r="J8501">
        <v>0</v>
      </c>
      <c r="K8501">
        <v>967649</v>
      </c>
      <c r="L8501" t="s">
        <v>20</v>
      </c>
      <c r="M8501">
        <v>0</v>
      </c>
      <c r="N8501" s="1">
        <v>45812</v>
      </c>
      <c r="O8501">
        <v>0</v>
      </c>
      <c r="P8501">
        <v>0</v>
      </c>
    </row>
    <row r="8502" spans="1:16" x14ac:dyDescent="0.35">
      <c r="A8502" s="2">
        <v>45810.832638888889</v>
      </c>
      <c r="B8502" s="2">
        <f t="shared" si="132"/>
        <v>45810</v>
      </c>
      <c r="C8502">
        <v>43048085</v>
      </c>
      <c r="D8502" t="s">
        <v>54</v>
      </c>
      <c r="E8502" t="s">
        <v>16</v>
      </c>
      <c r="F8502" t="s">
        <v>17</v>
      </c>
      <c r="G8502" t="s">
        <v>8316</v>
      </c>
      <c r="H8502" t="s">
        <v>19</v>
      </c>
      <c r="I8502" s="3">
        <v>2600</v>
      </c>
      <c r="J8502">
        <v>0</v>
      </c>
      <c r="K8502">
        <v>968271</v>
      </c>
      <c r="L8502" t="s">
        <v>20</v>
      </c>
      <c r="M8502">
        <v>0</v>
      </c>
      <c r="N8502" s="1">
        <v>45812</v>
      </c>
      <c r="O8502">
        <v>0</v>
      </c>
      <c r="P8502">
        <v>0</v>
      </c>
    </row>
    <row r="8503" spans="1:16" x14ac:dyDescent="0.35">
      <c r="A8503" s="2">
        <v>45810.832638888889</v>
      </c>
      <c r="B8503" s="2">
        <f t="shared" si="132"/>
        <v>45810</v>
      </c>
      <c r="C8503">
        <v>45039719</v>
      </c>
      <c r="D8503" t="s">
        <v>2999</v>
      </c>
      <c r="E8503" t="s">
        <v>16</v>
      </c>
      <c r="F8503" t="s">
        <v>17</v>
      </c>
      <c r="G8503" t="s">
        <v>8317</v>
      </c>
      <c r="H8503" t="s">
        <v>19</v>
      </c>
      <c r="I8503" s="3">
        <v>7000</v>
      </c>
      <c r="J8503">
        <v>0</v>
      </c>
      <c r="K8503">
        <v>940940</v>
      </c>
      <c r="L8503" t="s">
        <v>20</v>
      </c>
      <c r="M8503">
        <v>0</v>
      </c>
      <c r="N8503" s="1">
        <v>45812</v>
      </c>
      <c r="O8503">
        <v>0</v>
      </c>
      <c r="P8503">
        <v>0</v>
      </c>
    </row>
    <row r="8504" spans="1:16" x14ac:dyDescent="0.35">
      <c r="A8504" s="2">
        <v>45810.832638888889</v>
      </c>
      <c r="B8504" s="2">
        <f t="shared" si="132"/>
        <v>45810</v>
      </c>
      <c r="C8504">
        <v>45652419</v>
      </c>
      <c r="D8504" t="s">
        <v>2906</v>
      </c>
      <c r="E8504" t="s">
        <v>16</v>
      </c>
      <c r="F8504" t="s">
        <v>17</v>
      </c>
      <c r="G8504" t="s">
        <v>8318</v>
      </c>
      <c r="H8504" t="s">
        <v>19</v>
      </c>
      <c r="I8504">
        <v>700</v>
      </c>
      <c r="J8504">
        <v>0</v>
      </c>
      <c r="K8504">
        <v>929497</v>
      </c>
      <c r="L8504" t="s">
        <v>20</v>
      </c>
      <c r="M8504">
        <v>0</v>
      </c>
      <c r="N8504" s="1">
        <v>45812</v>
      </c>
      <c r="O8504">
        <v>0</v>
      </c>
      <c r="P8504">
        <v>0</v>
      </c>
    </row>
    <row r="8505" spans="1:16" x14ac:dyDescent="0.35">
      <c r="A8505" s="2">
        <v>45810.832638888889</v>
      </c>
      <c r="B8505" s="2">
        <f t="shared" si="132"/>
        <v>45810</v>
      </c>
      <c r="C8505">
        <v>47965673</v>
      </c>
      <c r="D8505" t="s">
        <v>32</v>
      </c>
      <c r="E8505" t="s">
        <v>16</v>
      </c>
      <c r="F8505" t="s">
        <v>17</v>
      </c>
      <c r="G8505" t="s">
        <v>8319</v>
      </c>
      <c r="H8505" t="s">
        <v>19</v>
      </c>
      <c r="I8505">
        <v>350</v>
      </c>
      <c r="J8505">
        <v>0</v>
      </c>
      <c r="K8505">
        <v>967507</v>
      </c>
      <c r="L8505" t="s">
        <v>20</v>
      </c>
      <c r="M8505">
        <v>0</v>
      </c>
      <c r="N8505" s="1">
        <v>45812</v>
      </c>
      <c r="O8505">
        <v>0</v>
      </c>
      <c r="P8505">
        <v>0</v>
      </c>
    </row>
    <row r="8506" spans="1:16" x14ac:dyDescent="0.35">
      <c r="A8506" s="2">
        <v>45810.832638888889</v>
      </c>
      <c r="B8506" s="2">
        <f t="shared" si="132"/>
        <v>45810</v>
      </c>
      <c r="C8506">
        <v>51303075</v>
      </c>
      <c r="D8506" t="s">
        <v>23</v>
      </c>
      <c r="E8506" t="s">
        <v>16</v>
      </c>
      <c r="F8506" t="s">
        <v>17</v>
      </c>
      <c r="G8506" t="s">
        <v>2357</v>
      </c>
      <c r="H8506" t="s">
        <v>19</v>
      </c>
      <c r="I8506" s="3">
        <v>2150</v>
      </c>
      <c r="J8506">
        <v>0</v>
      </c>
      <c r="K8506">
        <v>949166</v>
      </c>
      <c r="L8506" t="s">
        <v>20</v>
      </c>
      <c r="M8506">
        <v>0</v>
      </c>
      <c r="N8506" s="1">
        <v>45812</v>
      </c>
      <c r="O8506">
        <v>0</v>
      </c>
      <c r="P8506">
        <v>0</v>
      </c>
    </row>
    <row r="8507" spans="1:16" x14ac:dyDescent="0.35">
      <c r="A8507" s="2">
        <v>45810.832638888889</v>
      </c>
      <c r="B8507" s="2">
        <f t="shared" si="132"/>
        <v>45810</v>
      </c>
      <c r="C8507">
        <v>51303075</v>
      </c>
      <c r="D8507" t="s">
        <v>23</v>
      </c>
      <c r="E8507" t="s">
        <v>16</v>
      </c>
      <c r="F8507" t="s">
        <v>17</v>
      </c>
      <c r="G8507" t="s">
        <v>8320</v>
      </c>
      <c r="H8507" t="s">
        <v>19</v>
      </c>
      <c r="I8507" s="3">
        <v>3450</v>
      </c>
      <c r="J8507">
        <v>0</v>
      </c>
      <c r="K8507">
        <v>591351</v>
      </c>
      <c r="L8507" t="s">
        <v>20</v>
      </c>
      <c r="M8507">
        <v>0</v>
      </c>
      <c r="N8507" s="1">
        <v>45812</v>
      </c>
      <c r="O8507">
        <v>0</v>
      </c>
      <c r="P8507">
        <v>0</v>
      </c>
    </row>
    <row r="8508" spans="1:16" x14ac:dyDescent="0.35">
      <c r="A8508" s="2">
        <v>45810.832638888889</v>
      </c>
      <c r="B8508" s="2">
        <f t="shared" si="132"/>
        <v>45810</v>
      </c>
      <c r="C8508">
        <v>52667583</v>
      </c>
      <c r="D8508" t="s">
        <v>65</v>
      </c>
      <c r="E8508" t="s">
        <v>16</v>
      </c>
      <c r="F8508" t="s">
        <v>17</v>
      </c>
      <c r="G8508" t="s">
        <v>8321</v>
      </c>
      <c r="H8508" t="s">
        <v>19</v>
      </c>
      <c r="I8508" s="3">
        <v>1200</v>
      </c>
      <c r="J8508">
        <v>0</v>
      </c>
      <c r="K8508">
        <v>5874</v>
      </c>
      <c r="L8508" t="s">
        <v>20</v>
      </c>
      <c r="M8508">
        <v>0</v>
      </c>
      <c r="N8508" s="1">
        <v>45812</v>
      </c>
      <c r="O8508">
        <v>0</v>
      </c>
      <c r="P8508">
        <v>0</v>
      </c>
    </row>
    <row r="8509" spans="1:16" x14ac:dyDescent="0.35">
      <c r="A8509" s="2">
        <v>45810.833333333336</v>
      </c>
      <c r="B8509" s="2">
        <f t="shared" si="132"/>
        <v>45810</v>
      </c>
      <c r="C8509">
        <v>33494068</v>
      </c>
      <c r="D8509" t="s">
        <v>40</v>
      </c>
      <c r="E8509" t="s">
        <v>16</v>
      </c>
      <c r="F8509" t="s">
        <v>17</v>
      </c>
      <c r="G8509" t="s">
        <v>8322</v>
      </c>
      <c r="H8509" t="s">
        <v>19</v>
      </c>
      <c r="I8509">
        <v>600</v>
      </c>
      <c r="J8509">
        <v>0</v>
      </c>
      <c r="K8509">
        <v>969233</v>
      </c>
      <c r="L8509" t="s">
        <v>20</v>
      </c>
      <c r="M8509">
        <v>0</v>
      </c>
      <c r="N8509" s="1">
        <v>45812</v>
      </c>
      <c r="O8509">
        <v>14362</v>
      </c>
      <c r="P8509">
        <v>0</v>
      </c>
    </row>
    <row r="8510" spans="1:16" x14ac:dyDescent="0.35">
      <c r="A8510" s="2">
        <v>45810.833333333336</v>
      </c>
      <c r="B8510" s="2">
        <f t="shared" si="132"/>
        <v>45810</v>
      </c>
      <c r="C8510">
        <v>43048085</v>
      </c>
      <c r="D8510" t="s">
        <v>54</v>
      </c>
      <c r="E8510" t="s">
        <v>16</v>
      </c>
      <c r="F8510" t="s">
        <v>17</v>
      </c>
      <c r="G8510" t="s">
        <v>8323</v>
      </c>
      <c r="H8510" t="s">
        <v>19</v>
      </c>
      <c r="I8510" s="3">
        <v>1700</v>
      </c>
      <c r="J8510">
        <v>0</v>
      </c>
      <c r="K8510">
        <v>45521</v>
      </c>
      <c r="L8510" t="s">
        <v>20</v>
      </c>
      <c r="M8510">
        <v>0</v>
      </c>
      <c r="N8510" s="1">
        <v>45812</v>
      </c>
      <c r="O8510">
        <v>0</v>
      </c>
      <c r="P8510">
        <v>0</v>
      </c>
    </row>
    <row r="8511" spans="1:16" x14ac:dyDescent="0.35">
      <c r="A8511" s="2">
        <v>45810.833333333336</v>
      </c>
      <c r="B8511" s="2">
        <f t="shared" si="132"/>
        <v>45810</v>
      </c>
      <c r="C8511">
        <v>45652419</v>
      </c>
      <c r="D8511" t="s">
        <v>2906</v>
      </c>
      <c r="E8511" t="s">
        <v>16</v>
      </c>
      <c r="F8511" t="s">
        <v>87</v>
      </c>
      <c r="G8511" t="s">
        <v>8324</v>
      </c>
      <c r="H8511" t="s">
        <v>16</v>
      </c>
      <c r="I8511">
        <v>500</v>
      </c>
      <c r="J8511">
        <v>0</v>
      </c>
      <c r="K8511">
        <v>884</v>
      </c>
      <c r="L8511" t="s">
        <v>20</v>
      </c>
      <c r="M8511">
        <v>0</v>
      </c>
      <c r="N8511" s="1">
        <v>45813</v>
      </c>
      <c r="O8511">
        <v>0</v>
      </c>
      <c r="P8511">
        <v>0</v>
      </c>
    </row>
    <row r="8512" spans="1:16" x14ac:dyDescent="0.35">
      <c r="A8512" s="2">
        <v>45810.833333333336</v>
      </c>
      <c r="B8512" s="2">
        <f t="shared" si="132"/>
        <v>45810</v>
      </c>
      <c r="C8512">
        <v>47148329</v>
      </c>
      <c r="D8512" t="s">
        <v>3561</v>
      </c>
      <c r="E8512" t="s">
        <v>16</v>
      </c>
      <c r="F8512" t="s">
        <v>17</v>
      </c>
      <c r="G8512" t="s">
        <v>8325</v>
      </c>
      <c r="H8512" t="s">
        <v>19</v>
      </c>
      <c r="I8512">
        <v>700</v>
      </c>
      <c r="J8512">
        <v>0</v>
      </c>
      <c r="K8512">
        <v>811</v>
      </c>
      <c r="L8512" t="s">
        <v>20</v>
      </c>
      <c r="M8512">
        <v>0</v>
      </c>
      <c r="N8512" s="1">
        <v>45812</v>
      </c>
      <c r="O8512">
        <v>1697</v>
      </c>
      <c r="P8512">
        <v>0</v>
      </c>
    </row>
    <row r="8513" spans="1:16" x14ac:dyDescent="0.35">
      <c r="A8513" s="2">
        <v>45810.833333333336</v>
      </c>
      <c r="B8513" s="2">
        <f t="shared" si="132"/>
        <v>45810</v>
      </c>
      <c r="C8513">
        <v>47965673</v>
      </c>
      <c r="D8513" t="s">
        <v>32</v>
      </c>
      <c r="E8513" t="s">
        <v>16</v>
      </c>
      <c r="F8513" t="s">
        <v>17</v>
      </c>
      <c r="G8513" t="s">
        <v>8326</v>
      </c>
      <c r="H8513" t="s">
        <v>19</v>
      </c>
      <c r="I8513">
        <v>450</v>
      </c>
      <c r="J8513">
        <v>0</v>
      </c>
      <c r="K8513">
        <v>2666</v>
      </c>
      <c r="L8513" t="s">
        <v>20</v>
      </c>
      <c r="M8513">
        <v>0</v>
      </c>
      <c r="N8513" s="1">
        <v>45812</v>
      </c>
      <c r="O8513">
        <v>0</v>
      </c>
      <c r="P8513">
        <v>0</v>
      </c>
    </row>
    <row r="8514" spans="1:16" x14ac:dyDescent="0.35">
      <c r="A8514" s="2">
        <v>45810.833333333336</v>
      </c>
      <c r="B8514" s="2">
        <f t="shared" si="132"/>
        <v>45810</v>
      </c>
      <c r="C8514">
        <v>49395599</v>
      </c>
      <c r="D8514" t="s">
        <v>2892</v>
      </c>
      <c r="E8514" t="s">
        <v>16</v>
      </c>
      <c r="F8514" t="s">
        <v>17</v>
      </c>
      <c r="G8514" t="s">
        <v>8327</v>
      </c>
      <c r="H8514" t="s">
        <v>19</v>
      </c>
      <c r="I8514">
        <v>650</v>
      </c>
      <c r="J8514">
        <v>0</v>
      </c>
      <c r="K8514">
        <v>15148</v>
      </c>
      <c r="L8514" t="s">
        <v>20</v>
      </c>
      <c r="M8514">
        <v>0</v>
      </c>
      <c r="N8514" s="1">
        <v>45812</v>
      </c>
      <c r="O8514">
        <v>0</v>
      </c>
      <c r="P8514">
        <v>0</v>
      </c>
    </row>
    <row r="8515" spans="1:16" x14ac:dyDescent="0.35">
      <c r="A8515" s="2">
        <v>45810.833333333336</v>
      </c>
      <c r="B8515" s="2">
        <f t="shared" ref="B8515:B8578" si="133">TRUNC(A8515)</f>
        <v>45810</v>
      </c>
      <c r="C8515">
        <v>49614452</v>
      </c>
      <c r="D8515" t="s">
        <v>2823</v>
      </c>
      <c r="E8515" t="s">
        <v>16</v>
      </c>
      <c r="F8515" t="s">
        <v>87</v>
      </c>
      <c r="G8515" t="s">
        <v>8328</v>
      </c>
      <c r="H8515" t="s">
        <v>16</v>
      </c>
      <c r="I8515" s="3">
        <v>3800</v>
      </c>
      <c r="J8515">
        <v>0</v>
      </c>
      <c r="K8515">
        <v>2394</v>
      </c>
      <c r="L8515" t="s">
        <v>20</v>
      </c>
      <c r="M8515">
        <v>0</v>
      </c>
      <c r="N8515" s="1">
        <v>45813</v>
      </c>
      <c r="O8515">
        <v>0</v>
      </c>
      <c r="P8515">
        <v>0</v>
      </c>
    </row>
    <row r="8516" spans="1:16" x14ac:dyDescent="0.35">
      <c r="A8516" s="2">
        <v>45810.833333333336</v>
      </c>
      <c r="B8516" s="2">
        <f t="shared" si="133"/>
        <v>45810</v>
      </c>
      <c r="C8516">
        <v>52276849</v>
      </c>
      <c r="D8516" t="s">
        <v>3334</v>
      </c>
      <c r="E8516" t="s">
        <v>16</v>
      </c>
      <c r="F8516" t="s">
        <v>17</v>
      </c>
      <c r="G8516" t="s">
        <v>8329</v>
      </c>
      <c r="H8516" t="s">
        <v>19</v>
      </c>
      <c r="I8516" s="3">
        <v>1050</v>
      </c>
      <c r="J8516">
        <v>0</v>
      </c>
      <c r="K8516">
        <v>968610</v>
      </c>
      <c r="L8516" t="s">
        <v>20</v>
      </c>
      <c r="M8516">
        <v>0</v>
      </c>
      <c r="N8516" s="1">
        <v>45812</v>
      </c>
      <c r="O8516">
        <v>0</v>
      </c>
      <c r="P8516">
        <v>0</v>
      </c>
    </row>
    <row r="8517" spans="1:16" x14ac:dyDescent="0.35">
      <c r="A8517" s="2">
        <v>45810.834027777775</v>
      </c>
      <c r="B8517" s="2">
        <f t="shared" si="133"/>
        <v>45810</v>
      </c>
      <c r="C8517">
        <v>45652419</v>
      </c>
      <c r="D8517" t="s">
        <v>2906</v>
      </c>
      <c r="E8517" t="s">
        <v>16</v>
      </c>
      <c r="F8517" t="s">
        <v>17</v>
      </c>
      <c r="G8517" t="s">
        <v>8330</v>
      </c>
      <c r="H8517" t="s">
        <v>19</v>
      </c>
      <c r="I8517">
        <v>800</v>
      </c>
      <c r="J8517">
        <v>0</v>
      </c>
      <c r="K8517">
        <v>13443</v>
      </c>
      <c r="L8517" t="s">
        <v>20</v>
      </c>
      <c r="M8517">
        <v>0</v>
      </c>
      <c r="N8517" s="1">
        <v>45812</v>
      </c>
      <c r="O8517">
        <v>0</v>
      </c>
      <c r="P8517">
        <v>0</v>
      </c>
    </row>
    <row r="8518" spans="1:16" x14ac:dyDescent="0.35">
      <c r="A8518" s="2">
        <v>45810.834027777775</v>
      </c>
      <c r="B8518" s="2">
        <f t="shared" si="133"/>
        <v>45810</v>
      </c>
      <c r="C8518">
        <v>47077933</v>
      </c>
      <c r="D8518" t="s">
        <v>2885</v>
      </c>
      <c r="E8518" t="s">
        <v>16</v>
      </c>
      <c r="F8518" t="s">
        <v>17</v>
      </c>
      <c r="G8518" t="s">
        <v>8331</v>
      </c>
      <c r="H8518" t="s">
        <v>19</v>
      </c>
      <c r="I8518" s="3">
        <v>1250</v>
      </c>
      <c r="J8518">
        <v>0</v>
      </c>
      <c r="K8518">
        <v>5002</v>
      </c>
      <c r="L8518" t="s">
        <v>20</v>
      </c>
      <c r="M8518">
        <v>0</v>
      </c>
      <c r="N8518" s="1">
        <v>45812</v>
      </c>
      <c r="O8518">
        <v>0</v>
      </c>
      <c r="P8518">
        <v>0</v>
      </c>
    </row>
    <row r="8519" spans="1:16" x14ac:dyDescent="0.35">
      <c r="A8519" s="2">
        <v>45810.834027777775</v>
      </c>
      <c r="B8519" s="2">
        <f t="shared" si="133"/>
        <v>45810</v>
      </c>
      <c r="C8519">
        <v>47155047</v>
      </c>
      <c r="D8519" t="s">
        <v>2980</v>
      </c>
      <c r="E8519" t="s">
        <v>16</v>
      </c>
      <c r="F8519" t="s">
        <v>87</v>
      </c>
      <c r="G8519" t="s">
        <v>8332</v>
      </c>
      <c r="H8519" t="s">
        <v>16</v>
      </c>
      <c r="I8519" s="3">
        <v>3450</v>
      </c>
      <c r="J8519">
        <v>0</v>
      </c>
      <c r="K8519">
        <v>4518</v>
      </c>
      <c r="L8519" t="s">
        <v>20</v>
      </c>
      <c r="M8519">
        <v>0</v>
      </c>
      <c r="N8519" s="1">
        <v>45813</v>
      </c>
      <c r="O8519">
        <v>0</v>
      </c>
      <c r="P8519">
        <v>0</v>
      </c>
    </row>
    <row r="8520" spans="1:16" x14ac:dyDescent="0.35">
      <c r="A8520" s="2">
        <v>45810.834027777775</v>
      </c>
      <c r="B8520" s="2">
        <f t="shared" si="133"/>
        <v>45810</v>
      </c>
      <c r="C8520">
        <v>47965673</v>
      </c>
      <c r="D8520" t="s">
        <v>32</v>
      </c>
      <c r="E8520" t="s">
        <v>16</v>
      </c>
      <c r="F8520" t="s">
        <v>17</v>
      </c>
      <c r="G8520" t="s">
        <v>8333</v>
      </c>
      <c r="H8520" t="s">
        <v>19</v>
      </c>
      <c r="I8520">
        <v>650</v>
      </c>
      <c r="J8520">
        <v>0</v>
      </c>
      <c r="K8520">
        <v>971382</v>
      </c>
      <c r="L8520" t="s">
        <v>20</v>
      </c>
      <c r="M8520">
        <v>0</v>
      </c>
      <c r="N8520" s="1">
        <v>45812</v>
      </c>
      <c r="O8520">
        <v>0</v>
      </c>
      <c r="P8520">
        <v>0</v>
      </c>
    </row>
    <row r="8521" spans="1:16" x14ac:dyDescent="0.35">
      <c r="A8521" s="2">
        <v>45810.834027777775</v>
      </c>
      <c r="B8521" s="2">
        <f t="shared" si="133"/>
        <v>45810</v>
      </c>
      <c r="C8521">
        <v>49241242</v>
      </c>
      <c r="D8521" t="s">
        <v>3650</v>
      </c>
      <c r="E8521" t="s">
        <v>16</v>
      </c>
      <c r="F8521" t="s">
        <v>17</v>
      </c>
      <c r="G8521" t="s">
        <v>8334</v>
      </c>
      <c r="H8521" t="s">
        <v>19</v>
      </c>
      <c r="I8521" s="3">
        <v>6500</v>
      </c>
      <c r="J8521">
        <v>0</v>
      </c>
      <c r="K8521">
        <v>1138</v>
      </c>
      <c r="L8521" t="s">
        <v>20</v>
      </c>
      <c r="M8521">
        <v>0</v>
      </c>
      <c r="N8521" s="1">
        <v>45812</v>
      </c>
      <c r="O8521">
        <v>0</v>
      </c>
      <c r="P8521">
        <v>0</v>
      </c>
    </row>
    <row r="8522" spans="1:16" x14ac:dyDescent="0.35">
      <c r="A8522" s="2">
        <v>45810.834027777775</v>
      </c>
      <c r="B8522" s="2">
        <f t="shared" si="133"/>
        <v>45810</v>
      </c>
      <c r="C8522">
        <v>49625124</v>
      </c>
      <c r="D8522" t="s">
        <v>4308</v>
      </c>
      <c r="E8522" t="s">
        <v>16</v>
      </c>
      <c r="F8522" t="s">
        <v>34</v>
      </c>
      <c r="G8522" t="s">
        <v>8335</v>
      </c>
      <c r="H8522" t="s">
        <v>16</v>
      </c>
      <c r="I8522">
        <v>700</v>
      </c>
      <c r="J8522">
        <v>0</v>
      </c>
      <c r="K8522">
        <v>11635</v>
      </c>
      <c r="L8522" t="s">
        <v>20</v>
      </c>
      <c r="M8522">
        <v>0</v>
      </c>
      <c r="N8522" s="1">
        <v>45813</v>
      </c>
      <c r="O8522">
        <v>0</v>
      </c>
      <c r="P8522">
        <v>0</v>
      </c>
    </row>
    <row r="8523" spans="1:16" x14ac:dyDescent="0.35">
      <c r="A8523" s="2">
        <v>45810.834722222222</v>
      </c>
      <c r="B8523" s="2">
        <f t="shared" si="133"/>
        <v>45810</v>
      </c>
      <c r="C8523">
        <v>34994579</v>
      </c>
      <c r="D8523" t="s">
        <v>2852</v>
      </c>
      <c r="E8523" t="s">
        <v>16</v>
      </c>
      <c r="F8523" t="s">
        <v>17</v>
      </c>
      <c r="G8523" t="s">
        <v>8336</v>
      </c>
      <c r="H8523" t="s">
        <v>19</v>
      </c>
      <c r="I8523" s="3">
        <v>70000</v>
      </c>
      <c r="J8523">
        <v>0</v>
      </c>
      <c r="K8523">
        <v>250791</v>
      </c>
      <c r="L8523" t="s">
        <v>20</v>
      </c>
      <c r="M8523">
        <v>0</v>
      </c>
      <c r="N8523" s="1">
        <v>45812</v>
      </c>
      <c r="O8523">
        <v>0</v>
      </c>
      <c r="P8523">
        <v>0</v>
      </c>
    </row>
    <row r="8524" spans="1:16" x14ac:dyDescent="0.35">
      <c r="A8524" s="2">
        <v>45810.834722222222</v>
      </c>
      <c r="B8524" s="2">
        <f t="shared" si="133"/>
        <v>45810</v>
      </c>
      <c r="C8524">
        <v>46596691</v>
      </c>
      <c r="D8524" t="s">
        <v>2883</v>
      </c>
      <c r="E8524" t="s">
        <v>16</v>
      </c>
      <c r="F8524" t="s">
        <v>34</v>
      </c>
      <c r="G8524" t="s">
        <v>8337</v>
      </c>
      <c r="H8524" t="s">
        <v>16</v>
      </c>
      <c r="I8524" s="3">
        <v>1200</v>
      </c>
      <c r="J8524">
        <v>0</v>
      </c>
      <c r="K8524">
        <v>21351</v>
      </c>
      <c r="L8524" t="s">
        <v>20</v>
      </c>
      <c r="M8524">
        <v>0</v>
      </c>
      <c r="N8524" s="1">
        <v>45813</v>
      </c>
      <c r="O8524">
        <v>13322</v>
      </c>
      <c r="P8524">
        <v>0</v>
      </c>
    </row>
    <row r="8525" spans="1:16" x14ac:dyDescent="0.35">
      <c r="A8525" s="2">
        <v>45810.834722222222</v>
      </c>
      <c r="B8525" s="2">
        <f t="shared" si="133"/>
        <v>45810</v>
      </c>
      <c r="C8525">
        <v>47148329</v>
      </c>
      <c r="D8525" t="s">
        <v>3561</v>
      </c>
      <c r="E8525" t="s">
        <v>16</v>
      </c>
      <c r="F8525" t="s">
        <v>17</v>
      </c>
      <c r="G8525" t="s">
        <v>8338</v>
      </c>
      <c r="H8525" t="s">
        <v>19</v>
      </c>
      <c r="I8525" s="3">
        <v>1950</v>
      </c>
      <c r="J8525">
        <v>0</v>
      </c>
      <c r="K8525">
        <v>971458</v>
      </c>
      <c r="L8525" t="s">
        <v>20</v>
      </c>
      <c r="M8525">
        <v>0</v>
      </c>
      <c r="N8525" s="1">
        <v>45812</v>
      </c>
      <c r="O8525">
        <v>1698</v>
      </c>
      <c r="P8525">
        <v>0</v>
      </c>
    </row>
    <row r="8526" spans="1:16" x14ac:dyDescent="0.35">
      <c r="A8526" s="2">
        <v>45810.834722222222</v>
      </c>
      <c r="B8526" s="2">
        <f t="shared" si="133"/>
        <v>45810</v>
      </c>
      <c r="C8526">
        <v>47965673</v>
      </c>
      <c r="D8526" t="s">
        <v>32</v>
      </c>
      <c r="E8526" t="s">
        <v>16</v>
      </c>
      <c r="F8526" t="s">
        <v>17</v>
      </c>
      <c r="G8526" t="s">
        <v>8339</v>
      </c>
      <c r="H8526" t="s">
        <v>19</v>
      </c>
      <c r="I8526">
        <v>50</v>
      </c>
      <c r="J8526">
        <v>0</v>
      </c>
      <c r="K8526">
        <v>245602</v>
      </c>
      <c r="L8526" t="s">
        <v>20</v>
      </c>
      <c r="M8526">
        <v>0</v>
      </c>
      <c r="N8526" s="1">
        <v>45812</v>
      </c>
      <c r="O8526">
        <v>0</v>
      </c>
      <c r="P8526">
        <v>0</v>
      </c>
    </row>
    <row r="8527" spans="1:16" x14ac:dyDescent="0.35">
      <c r="A8527" s="2">
        <v>45810.834722222222</v>
      </c>
      <c r="B8527" s="2">
        <f t="shared" si="133"/>
        <v>45810</v>
      </c>
      <c r="C8527">
        <v>47965673</v>
      </c>
      <c r="D8527" t="s">
        <v>32</v>
      </c>
      <c r="E8527" t="s">
        <v>16</v>
      </c>
      <c r="F8527" t="s">
        <v>17</v>
      </c>
      <c r="G8527" t="s">
        <v>8340</v>
      </c>
      <c r="H8527" t="s">
        <v>19</v>
      </c>
      <c r="I8527">
        <v>400</v>
      </c>
      <c r="J8527">
        <v>0</v>
      </c>
      <c r="K8527">
        <v>9914</v>
      </c>
      <c r="L8527" t="s">
        <v>20</v>
      </c>
      <c r="M8527">
        <v>0</v>
      </c>
      <c r="N8527" s="1">
        <v>45812</v>
      </c>
      <c r="O8527">
        <v>0</v>
      </c>
      <c r="P8527">
        <v>0</v>
      </c>
    </row>
    <row r="8528" spans="1:16" x14ac:dyDescent="0.35">
      <c r="A8528" s="2">
        <v>45810.834722222222</v>
      </c>
      <c r="B8528" s="2">
        <f t="shared" si="133"/>
        <v>45810</v>
      </c>
      <c r="C8528">
        <v>49559501</v>
      </c>
      <c r="D8528" t="s">
        <v>2830</v>
      </c>
      <c r="E8528" t="s">
        <v>16</v>
      </c>
      <c r="F8528" t="s">
        <v>17</v>
      </c>
      <c r="G8528" t="s">
        <v>8341</v>
      </c>
      <c r="H8528" t="s">
        <v>19</v>
      </c>
      <c r="I8528" s="3">
        <v>2150</v>
      </c>
      <c r="J8528">
        <v>0</v>
      </c>
      <c r="K8528">
        <v>222373</v>
      </c>
      <c r="L8528" t="s">
        <v>20</v>
      </c>
      <c r="M8528">
        <v>0</v>
      </c>
      <c r="N8528" s="1">
        <v>45812</v>
      </c>
      <c r="O8528">
        <v>0</v>
      </c>
      <c r="P8528">
        <v>0</v>
      </c>
    </row>
    <row r="8529" spans="1:16" x14ac:dyDescent="0.35">
      <c r="A8529" s="2">
        <v>45810.834722222222</v>
      </c>
      <c r="B8529" s="2">
        <f t="shared" si="133"/>
        <v>45810</v>
      </c>
      <c r="C8529">
        <v>52667583</v>
      </c>
      <c r="D8529" t="s">
        <v>65</v>
      </c>
      <c r="E8529" t="s">
        <v>16</v>
      </c>
      <c r="F8529" t="s">
        <v>17</v>
      </c>
      <c r="G8529" t="s">
        <v>8342</v>
      </c>
      <c r="H8529" t="s">
        <v>19</v>
      </c>
      <c r="I8529" s="3">
        <v>1000</v>
      </c>
      <c r="J8529">
        <v>0</v>
      </c>
      <c r="K8529">
        <v>207753</v>
      </c>
      <c r="L8529" t="s">
        <v>20</v>
      </c>
      <c r="M8529">
        <v>0</v>
      </c>
      <c r="N8529" s="1">
        <v>45812</v>
      </c>
      <c r="O8529">
        <v>0</v>
      </c>
      <c r="P8529">
        <v>0</v>
      </c>
    </row>
    <row r="8530" spans="1:16" x14ac:dyDescent="0.35">
      <c r="A8530" s="2">
        <v>45810.834722222222</v>
      </c>
      <c r="B8530" s="2">
        <f t="shared" si="133"/>
        <v>45810</v>
      </c>
      <c r="C8530">
        <v>52860028</v>
      </c>
      <c r="D8530" t="s">
        <v>83</v>
      </c>
      <c r="E8530" t="s">
        <v>16</v>
      </c>
      <c r="F8530" t="s">
        <v>17</v>
      </c>
      <c r="G8530" t="s">
        <v>7757</v>
      </c>
      <c r="H8530" t="s">
        <v>19</v>
      </c>
      <c r="I8530" s="3">
        <v>2150</v>
      </c>
      <c r="J8530">
        <v>0</v>
      </c>
      <c r="K8530">
        <v>971895</v>
      </c>
      <c r="L8530" t="s">
        <v>20</v>
      </c>
      <c r="M8530">
        <v>0</v>
      </c>
      <c r="N8530" s="1">
        <v>45812</v>
      </c>
      <c r="O8530">
        <v>0</v>
      </c>
      <c r="P8530">
        <v>0</v>
      </c>
    </row>
    <row r="8531" spans="1:16" x14ac:dyDescent="0.35">
      <c r="A8531" s="2">
        <v>45810.835416666669</v>
      </c>
      <c r="B8531" s="2">
        <f t="shared" si="133"/>
        <v>45810</v>
      </c>
      <c r="C8531">
        <v>36477881</v>
      </c>
      <c r="D8531" t="s">
        <v>21</v>
      </c>
      <c r="E8531" t="s">
        <v>16</v>
      </c>
      <c r="F8531" t="s">
        <v>17</v>
      </c>
      <c r="G8531" t="s">
        <v>8343</v>
      </c>
      <c r="H8531" t="s">
        <v>19</v>
      </c>
      <c r="I8531" s="3">
        <v>1950</v>
      </c>
      <c r="J8531">
        <v>0</v>
      </c>
      <c r="K8531">
        <v>243612</v>
      </c>
      <c r="L8531" t="s">
        <v>20</v>
      </c>
      <c r="M8531">
        <v>0</v>
      </c>
      <c r="N8531" s="1">
        <v>45812</v>
      </c>
      <c r="O8531">
        <v>0</v>
      </c>
      <c r="P8531">
        <v>0</v>
      </c>
    </row>
    <row r="8532" spans="1:16" x14ac:dyDescent="0.35">
      <c r="A8532" s="2">
        <v>45810.835416666669</v>
      </c>
      <c r="B8532" s="2">
        <f t="shared" si="133"/>
        <v>45810</v>
      </c>
      <c r="C8532">
        <v>36505710</v>
      </c>
      <c r="D8532" t="s">
        <v>286</v>
      </c>
      <c r="E8532" t="s">
        <v>16</v>
      </c>
      <c r="F8532" t="s">
        <v>17</v>
      </c>
      <c r="G8532" t="s">
        <v>8344</v>
      </c>
      <c r="H8532" t="s">
        <v>19</v>
      </c>
      <c r="I8532">
        <v>200</v>
      </c>
      <c r="J8532">
        <v>0</v>
      </c>
      <c r="K8532">
        <v>3074</v>
      </c>
      <c r="L8532" t="s">
        <v>20</v>
      </c>
      <c r="M8532">
        <v>0</v>
      </c>
      <c r="N8532" s="1">
        <v>45812</v>
      </c>
      <c r="O8532">
        <v>0</v>
      </c>
      <c r="P8532">
        <v>0</v>
      </c>
    </row>
    <row r="8533" spans="1:16" x14ac:dyDescent="0.35">
      <c r="A8533" s="2">
        <v>45810.835416666669</v>
      </c>
      <c r="B8533" s="2">
        <f t="shared" si="133"/>
        <v>45810</v>
      </c>
      <c r="C8533">
        <v>36505710</v>
      </c>
      <c r="D8533" t="s">
        <v>286</v>
      </c>
      <c r="E8533" t="s">
        <v>16</v>
      </c>
      <c r="F8533" t="s">
        <v>17</v>
      </c>
      <c r="G8533" t="s">
        <v>8345</v>
      </c>
      <c r="H8533" t="s">
        <v>19</v>
      </c>
      <c r="I8533">
        <v>650</v>
      </c>
      <c r="J8533">
        <v>0</v>
      </c>
      <c r="K8533">
        <v>6584</v>
      </c>
      <c r="L8533" t="s">
        <v>20</v>
      </c>
      <c r="M8533">
        <v>0</v>
      </c>
      <c r="N8533" s="1">
        <v>45812</v>
      </c>
      <c r="O8533">
        <v>0</v>
      </c>
      <c r="P8533">
        <v>0</v>
      </c>
    </row>
    <row r="8534" spans="1:16" x14ac:dyDescent="0.35">
      <c r="A8534" s="2">
        <v>45810.835416666669</v>
      </c>
      <c r="B8534" s="2">
        <f t="shared" si="133"/>
        <v>45810</v>
      </c>
      <c r="C8534">
        <v>45652419</v>
      </c>
      <c r="D8534" t="s">
        <v>2906</v>
      </c>
      <c r="E8534" t="s">
        <v>16</v>
      </c>
      <c r="F8534" t="s">
        <v>17</v>
      </c>
      <c r="G8534" t="s">
        <v>8346</v>
      </c>
      <c r="H8534" t="s">
        <v>19</v>
      </c>
      <c r="I8534">
        <v>650</v>
      </c>
      <c r="J8534">
        <v>0</v>
      </c>
      <c r="K8534">
        <v>31654</v>
      </c>
      <c r="L8534" t="s">
        <v>20</v>
      </c>
      <c r="M8534">
        <v>0</v>
      </c>
      <c r="N8534" s="1">
        <v>45812</v>
      </c>
      <c r="O8534">
        <v>0</v>
      </c>
      <c r="P8534">
        <v>0</v>
      </c>
    </row>
    <row r="8535" spans="1:16" x14ac:dyDescent="0.35">
      <c r="A8535" s="2">
        <v>45810.835416666669</v>
      </c>
      <c r="B8535" s="2">
        <f t="shared" si="133"/>
        <v>45810</v>
      </c>
      <c r="C8535">
        <v>47148329</v>
      </c>
      <c r="D8535" t="s">
        <v>3561</v>
      </c>
      <c r="E8535" t="s">
        <v>16</v>
      </c>
      <c r="F8535" t="s">
        <v>17</v>
      </c>
      <c r="G8535" t="s">
        <v>8347</v>
      </c>
      <c r="H8535" t="s">
        <v>19</v>
      </c>
      <c r="I8535" s="3">
        <v>10000</v>
      </c>
      <c r="J8535">
        <v>0</v>
      </c>
      <c r="K8535">
        <v>973347</v>
      </c>
      <c r="L8535" t="s">
        <v>20</v>
      </c>
      <c r="M8535">
        <v>0</v>
      </c>
      <c r="N8535" s="1">
        <v>45812</v>
      </c>
      <c r="O8535">
        <v>1699</v>
      </c>
      <c r="P8535">
        <v>0</v>
      </c>
    </row>
    <row r="8536" spans="1:16" x14ac:dyDescent="0.35">
      <c r="A8536" s="2">
        <v>45810.835416666669</v>
      </c>
      <c r="B8536" s="2">
        <f t="shared" si="133"/>
        <v>45810</v>
      </c>
      <c r="C8536">
        <v>47155047</v>
      </c>
      <c r="D8536" t="s">
        <v>2980</v>
      </c>
      <c r="E8536" t="s">
        <v>16</v>
      </c>
      <c r="F8536" t="s">
        <v>17</v>
      </c>
      <c r="G8536" t="s">
        <v>8348</v>
      </c>
      <c r="H8536" t="s">
        <v>19</v>
      </c>
      <c r="I8536" s="3">
        <v>2700</v>
      </c>
      <c r="J8536">
        <v>0</v>
      </c>
      <c r="K8536">
        <v>259</v>
      </c>
      <c r="L8536" t="s">
        <v>20</v>
      </c>
      <c r="M8536">
        <v>0</v>
      </c>
      <c r="N8536" s="1">
        <v>45812</v>
      </c>
      <c r="O8536">
        <v>0</v>
      </c>
      <c r="P8536">
        <v>0</v>
      </c>
    </row>
    <row r="8537" spans="1:16" x14ac:dyDescent="0.35">
      <c r="A8537" s="2">
        <v>45810.835416666669</v>
      </c>
      <c r="B8537" s="2">
        <f t="shared" si="133"/>
        <v>45810</v>
      </c>
      <c r="C8537">
        <v>47941869</v>
      </c>
      <c r="D8537" t="s">
        <v>3045</v>
      </c>
      <c r="E8537" t="s">
        <v>16</v>
      </c>
      <c r="F8537" t="s">
        <v>17</v>
      </c>
      <c r="G8537" t="s">
        <v>8349</v>
      </c>
      <c r="H8537" t="s">
        <v>19</v>
      </c>
      <c r="I8537">
        <v>750</v>
      </c>
      <c r="J8537">
        <v>0</v>
      </c>
      <c r="K8537">
        <v>75</v>
      </c>
      <c r="L8537" t="s">
        <v>20</v>
      </c>
      <c r="M8537">
        <v>0</v>
      </c>
      <c r="N8537" s="1">
        <v>45812</v>
      </c>
      <c r="O8537">
        <v>0</v>
      </c>
      <c r="P8537">
        <v>0</v>
      </c>
    </row>
    <row r="8538" spans="1:16" x14ac:dyDescent="0.35">
      <c r="A8538" s="2">
        <v>45810.835416666669</v>
      </c>
      <c r="B8538" s="2">
        <f t="shared" si="133"/>
        <v>45810</v>
      </c>
      <c r="C8538">
        <v>47941869</v>
      </c>
      <c r="D8538" t="s">
        <v>3045</v>
      </c>
      <c r="E8538" t="s">
        <v>16</v>
      </c>
      <c r="F8538" t="s">
        <v>17</v>
      </c>
      <c r="G8538" t="s">
        <v>8350</v>
      </c>
      <c r="H8538" t="s">
        <v>19</v>
      </c>
      <c r="I8538" s="3">
        <v>3100</v>
      </c>
      <c r="J8538">
        <v>0</v>
      </c>
      <c r="K8538">
        <v>5282</v>
      </c>
      <c r="L8538" t="s">
        <v>20</v>
      </c>
      <c r="M8538">
        <v>0</v>
      </c>
      <c r="N8538" s="1">
        <v>45812</v>
      </c>
      <c r="O8538">
        <v>0</v>
      </c>
      <c r="P8538">
        <v>0</v>
      </c>
    </row>
    <row r="8539" spans="1:16" x14ac:dyDescent="0.35">
      <c r="A8539" s="2">
        <v>45810.835416666669</v>
      </c>
      <c r="B8539" s="2">
        <f t="shared" si="133"/>
        <v>45810</v>
      </c>
      <c r="C8539">
        <v>47965673</v>
      </c>
      <c r="D8539" t="s">
        <v>32</v>
      </c>
      <c r="E8539" t="s">
        <v>16</v>
      </c>
      <c r="F8539" t="s">
        <v>17</v>
      </c>
      <c r="G8539" t="s">
        <v>8351</v>
      </c>
      <c r="H8539" t="s">
        <v>19</v>
      </c>
      <c r="I8539" s="3">
        <v>1350</v>
      </c>
      <c r="J8539">
        <v>0</v>
      </c>
      <c r="K8539">
        <v>326772</v>
      </c>
      <c r="L8539" t="s">
        <v>20</v>
      </c>
      <c r="M8539">
        <v>0</v>
      </c>
      <c r="N8539" s="1">
        <v>45812</v>
      </c>
      <c r="O8539">
        <v>0</v>
      </c>
      <c r="P8539">
        <v>0</v>
      </c>
    </row>
    <row r="8540" spans="1:16" x14ac:dyDescent="0.35">
      <c r="A8540" s="2">
        <v>45810.835416666669</v>
      </c>
      <c r="B8540" s="2">
        <f t="shared" si="133"/>
        <v>45810</v>
      </c>
      <c r="C8540">
        <v>49241242</v>
      </c>
      <c r="D8540" t="s">
        <v>3650</v>
      </c>
      <c r="E8540" t="s">
        <v>16</v>
      </c>
      <c r="F8540" t="s">
        <v>17</v>
      </c>
      <c r="G8540" t="s">
        <v>8352</v>
      </c>
      <c r="H8540" t="s">
        <v>19</v>
      </c>
      <c r="I8540" s="3">
        <v>4000</v>
      </c>
      <c r="J8540">
        <v>0</v>
      </c>
      <c r="K8540">
        <v>342280</v>
      </c>
      <c r="L8540" t="s">
        <v>20</v>
      </c>
      <c r="M8540">
        <v>0</v>
      </c>
      <c r="N8540" s="1">
        <v>45812</v>
      </c>
      <c r="O8540">
        <v>0</v>
      </c>
      <c r="P8540">
        <v>0</v>
      </c>
    </row>
    <row r="8541" spans="1:16" x14ac:dyDescent="0.35">
      <c r="A8541" s="2">
        <v>45810.835416666669</v>
      </c>
      <c r="B8541" s="2">
        <f t="shared" si="133"/>
        <v>45810</v>
      </c>
      <c r="C8541">
        <v>49614452</v>
      </c>
      <c r="D8541" t="s">
        <v>2823</v>
      </c>
      <c r="E8541" t="s">
        <v>16</v>
      </c>
      <c r="F8541" t="s">
        <v>17</v>
      </c>
      <c r="G8541" t="s">
        <v>8353</v>
      </c>
      <c r="H8541" t="s">
        <v>19</v>
      </c>
      <c r="I8541">
        <v>250</v>
      </c>
      <c r="J8541">
        <v>0</v>
      </c>
      <c r="K8541">
        <v>341498</v>
      </c>
      <c r="L8541" t="s">
        <v>20</v>
      </c>
      <c r="M8541">
        <v>0</v>
      </c>
      <c r="N8541" s="1">
        <v>45812</v>
      </c>
      <c r="O8541">
        <v>0</v>
      </c>
      <c r="P8541">
        <v>0</v>
      </c>
    </row>
    <row r="8542" spans="1:16" x14ac:dyDescent="0.35">
      <c r="A8542" s="2">
        <v>45810.836111111108</v>
      </c>
      <c r="B8542" s="2">
        <f t="shared" si="133"/>
        <v>45810</v>
      </c>
      <c r="C8542">
        <v>36202734</v>
      </c>
      <c r="D8542" t="s">
        <v>2826</v>
      </c>
      <c r="E8542" t="s">
        <v>16</v>
      </c>
      <c r="F8542" t="s">
        <v>17</v>
      </c>
      <c r="G8542" t="s">
        <v>8354</v>
      </c>
      <c r="H8542" t="s">
        <v>19</v>
      </c>
      <c r="I8542">
        <v>450</v>
      </c>
      <c r="J8542">
        <v>0</v>
      </c>
      <c r="K8542">
        <v>626</v>
      </c>
      <c r="L8542" t="s">
        <v>20</v>
      </c>
      <c r="M8542">
        <v>0</v>
      </c>
      <c r="N8542" s="1">
        <v>45812</v>
      </c>
      <c r="O8542">
        <v>0</v>
      </c>
      <c r="P8542">
        <v>0</v>
      </c>
    </row>
    <row r="8543" spans="1:16" x14ac:dyDescent="0.35">
      <c r="A8543" s="2">
        <v>45810.836111111108</v>
      </c>
      <c r="B8543" s="2">
        <f t="shared" si="133"/>
        <v>45810</v>
      </c>
      <c r="C8543">
        <v>36202734</v>
      </c>
      <c r="D8543" t="s">
        <v>2826</v>
      </c>
      <c r="E8543" t="s">
        <v>16</v>
      </c>
      <c r="F8543" t="s">
        <v>34</v>
      </c>
      <c r="G8543" t="s">
        <v>8355</v>
      </c>
      <c r="H8543" t="s">
        <v>16</v>
      </c>
      <c r="I8543">
        <v>100</v>
      </c>
      <c r="J8543">
        <v>0</v>
      </c>
      <c r="K8543">
        <v>392286</v>
      </c>
      <c r="L8543" t="s">
        <v>20</v>
      </c>
      <c r="M8543">
        <v>0</v>
      </c>
      <c r="N8543" s="1">
        <v>45813</v>
      </c>
      <c r="O8543">
        <v>0</v>
      </c>
      <c r="P8543">
        <v>0</v>
      </c>
    </row>
    <row r="8544" spans="1:16" x14ac:dyDescent="0.35">
      <c r="A8544" s="2">
        <v>45810.836111111108</v>
      </c>
      <c r="B8544" s="2">
        <f t="shared" si="133"/>
        <v>45810</v>
      </c>
      <c r="C8544">
        <v>36477881</v>
      </c>
      <c r="D8544" t="s">
        <v>21</v>
      </c>
      <c r="E8544" t="s">
        <v>16</v>
      </c>
      <c r="F8544" t="s">
        <v>17</v>
      </c>
      <c r="G8544" t="s">
        <v>8356</v>
      </c>
      <c r="H8544" t="s">
        <v>19</v>
      </c>
      <c r="I8544">
        <v>800</v>
      </c>
      <c r="J8544">
        <v>0</v>
      </c>
      <c r="K8544">
        <v>974426</v>
      </c>
      <c r="L8544" t="s">
        <v>20</v>
      </c>
      <c r="M8544">
        <v>0</v>
      </c>
      <c r="N8544" s="1">
        <v>45812</v>
      </c>
      <c r="O8544">
        <v>0</v>
      </c>
      <c r="P8544">
        <v>0</v>
      </c>
    </row>
    <row r="8545" spans="1:16" x14ac:dyDescent="0.35">
      <c r="A8545" s="2">
        <v>45810.836111111108</v>
      </c>
      <c r="B8545" s="2">
        <f t="shared" si="133"/>
        <v>45810</v>
      </c>
      <c r="C8545">
        <v>42209243</v>
      </c>
      <c r="D8545" t="s">
        <v>286</v>
      </c>
      <c r="E8545" t="s">
        <v>16</v>
      </c>
      <c r="F8545" t="s">
        <v>17</v>
      </c>
      <c r="G8545" t="s">
        <v>8357</v>
      </c>
      <c r="H8545" t="s">
        <v>19</v>
      </c>
      <c r="I8545" s="3">
        <v>2800</v>
      </c>
      <c r="J8545">
        <v>0</v>
      </c>
      <c r="K8545">
        <v>767211</v>
      </c>
      <c r="L8545" t="s">
        <v>20</v>
      </c>
      <c r="M8545">
        <v>0</v>
      </c>
      <c r="N8545" s="1">
        <v>45812</v>
      </c>
      <c r="O8545">
        <v>0</v>
      </c>
      <c r="P8545">
        <v>0</v>
      </c>
    </row>
    <row r="8546" spans="1:16" x14ac:dyDescent="0.35">
      <c r="A8546" s="2">
        <v>45810.836111111108</v>
      </c>
      <c r="B8546" s="2">
        <f t="shared" si="133"/>
        <v>45810</v>
      </c>
      <c r="C8546">
        <v>44706435</v>
      </c>
      <c r="D8546" t="s">
        <v>2964</v>
      </c>
      <c r="E8546" t="s">
        <v>16</v>
      </c>
      <c r="F8546" t="s">
        <v>34</v>
      </c>
      <c r="G8546" t="s">
        <v>8358</v>
      </c>
      <c r="H8546" t="s">
        <v>16</v>
      </c>
      <c r="I8546" s="3">
        <v>4000</v>
      </c>
      <c r="J8546">
        <v>0</v>
      </c>
      <c r="K8546">
        <v>42780</v>
      </c>
      <c r="L8546" t="s">
        <v>20</v>
      </c>
      <c r="M8546">
        <v>0</v>
      </c>
      <c r="N8546" s="1">
        <v>45813</v>
      </c>
      <c r="O8546">
        <v>31304</v>
      </c>
      <c r="P8546">
        <v>0</v>
      </c>
    </row>
    <row r="8547" spans="1:16" x14ac:dyDescent="0.35">
      <c r="A8547" s="2">
        <v>45810.836111111108</v>
      </c>
      <c r="B8547" s="2">
        <f t="shared" si="133"/>
        <v>45810</v>
      </c>
      <c r="C8547">
        <v>45652419</v>
      </c>
      <c r="D8547" t="s">
        <v>2906</v>
      </c>
      <c r="E8547" t="s">
        <v>16</v>
      </c>
      <c r="F8547" t="s">
        <v>17</v>
      </c>
      <c r="G8547" t="s">
        <v>8359</v>
      </c>
      <c r="H8547" t="s">
        <v>19</v>
      </c>
      <c r="I8547">
        <v>650</v>
      </c>
      <c r="J8547">
        <v>0</v>
      </c>
      <c r="K8547">
        <v>974785</v>
      </c>
      <c r="L8547" t="s">
        <v>20</v>
      </c>
      <c r="M8547">
        <v>0</v>
      </c>
      <c r="N8547" s="1">
        <v>45812</v>
      </c>
      <c r="O8547">
        <v>0</v>
      </c>
      <c r="P8547">
        <v>0</v>
      </c>
    </row>
    <row r="8548" spans="1:16" x14ac:dyDescent="0.35">
      <c r="A8548" s="2">
        <v>45810.836111111108</v>
      </c>
      <c r="B8548" s="2">
        <f t="shared" si="133"/>
        <v>45810</v>
      </c>
      <c r="C8548">
        <v>47077933</v>
      </c>
      <c r="D8548" t="s">
        <v>2885</v>
      </c>
      <c r="E8548" t="s">
        <v>16</v>
      </c>
      <c r="F8548" t="s">
        <v>17</v>
      </c>
      <c r="G8548" t="s">
        <v>8360</v>
      </c>
      <c r="H8548" t="s">
        <v>19</v>
      </c>
      <c r="I8548" s="3">
        <v>2450</v>
      </c>
      <c r="J8548">
        <v>0</v>
      </c>
      <c r="K8548">
        <v>438423</v>
      </c>
      <c r="L8548" t="s">
        <v>20</v>
      </c>
      <c r="M8548">
        <v>0</v>
      </c>
      <c r="N8548" s="1">
        <v>45812</v>
      </c>
      <c r="O8548">
        <v>0</v>
      </c>
      <c r="P8548">
        <v>0</v>
      </c>
    </row>
    <row r="8549" spans="1:16" x14ac:dyDescent="0.35">
      <c r="A8549" s="2">
        <v>45810.836111111108</v>
      </c>
      <c r="B8549" s="2">
        <f t="shared" si="133"/>
        <v>45810</v>
      </c>
      <c r="C8549">
        <v>47965673</v>
      </c>
      <c r="D8549" t="s">
        <v>32</v>
      </c>
      <c r="E8549" t="s">
        <v>16</v>
      </c>
      <c r="F8549" t="s">
        <v>17</v>
      </c>
      <c r="G8549" t="s">
        <v>8361</v>
      </c>
      <c r="H8549" t="s">
        <v>19</v>
      </c>
      <c r="I8549">
        <v>400</v>
      </c>
      <c r="J8549">
        <v>0</v>
      </c>
      <c r="K8549">
        <v>419391</v>
      </c>
      <c r="L8549" t="s">
        <v>20</v>
      </c>
      <c r="M8549">
        <v>0</v>
      </c>
      <c r="N8549" s="1">
        <v>45812</v>
      </c>
      <c r="O8549">
        <v>0</v>
      </c>
      <c r="P8549">
        <v>0</v>
      </c>
    </row>
    <row r="8550" spans="1:16" x14ac:dyDescent="0.35">
      <c r="A8550" s="2">
        <v>45810.836111111108</v>
      </c>
      <c r="B8550" s="2">
        <f t="shared" si="133"/>
        <v>45810</v>
      </c>
      <c r="C8550">
        <v>47965673</v>
      </c>
      <c r="D8550" t="s">
        <v>32</v>
      </c>
      <c r="E8550" t="s">
        <v>16</v>
      </c>
      <c r="F8550" t="s">
        <v>17</v>
      </c>
      <c r="G8550" t="s">
        <v>8362</v>
      </c>
      <c r="H8550" t="s">
        <v>19</v>
      </c>
      <c r="I8550">
        <v>250</v>
      </c>
      <c r="J8550">
        <v>0</v>
      </c>
      <c r="K8550">
        <v>975124</v>
      </c>
      <c r="L8550" t="s">
        <v>20</v>
      </c>
      <c r="M8550">
        <v>0</v>
      </c>
      <c r="N8550" s="1">
        <v>45812</v>
      </c>
      <c r="O8550">
        <v>0</v>
      </c>
      <c r="P8550">
        <v>0</v>
      </c>
    </row>
    <row r="8551" spans="1:16" x14ac:dyDescent="0.35">
      <c r="A8551" s="2">
        <v>45810.836111111108</v>
      </c>
      <c r="B8551" s="2">
        <f t="shared" si="133"/>
        <v>45810</v>
      </c>
      <c r="C8551">
        <v>47965673</v>
      </c>
      <c r="D8551" t="s">
        <v>32</v>
      </c>
      <c r="E8551" t="s">
        <v>16</v>
      </c>
      <c r="F8551" t="s">
        <v>17</v>
      </c>
      <c r="G8551" t="s">
        <v>2735</v>
      </c>
      <c r="H8551" t="s">
        <v>19</v>
      </c>
      <c r="I8551">
        <v>950</v>
      </c>
      <c r="J8551">
        <v>0</v>
      </c>
      <c r="K8551">
        <v>21771</v>
      </c>
      <c r="L8551" t="s">
        <v>20</v>
      </c>
      <c r="M8551">
        <v>0</v>
      </c>
      <c r="N8551" s="1">
        <v>45812</v>
      </c>
      <c r="O8551">
        <v>0</v>
      </c>
      <c r="P8551">
        <v>0</v>
      </c>
    </row>
    <row r="8552" spans="1:16" x14ac:dyDescent="0.35">
      <c r="A8552" s="2">
        <v>45810.836111111108</v>
      </c>
      <c r="B8552" s="2">
        <f t="shared" si="133"/>
        <v>45810</v>
      </c>
      <c r="C8552">
        <v>48855943</v>
      </c>
      <c r="D8552" t="s">
        <v>5833</v>
      </c>
      <c r="E8552" t="s">
        <v>16</v>
      </c>
      <c r="F8552" t="s">
        <v>17</v>
      </c>
      <c r="G8552" t="s">
        <v>8363</v>
      </c>
      <c r="H8552" t="s">
        <v>19</v>
      </c>
      <c r="I8552" s="3">
        <v>1200</v>
      </c>
      <c r="J8552">
        <v>0</v>
      </c>
      <c r="K8552">
        <v>15090</v>
      </c>
      <c r="L8552" t="s">
        <v>20</v>
      </c>
      <c r="M8552">
        <v>0</v>
      </c>
      <c r="N8552" s="1">
        <v>45812</v>
      </c>
      <c r="O8552">
        <v>0</v>
      </c>
      <c r="P8552">
        <v>0</v>
      </c>
    </row>
    <row r="8553" spans="1:16" x14ac:dyDescent="0.35">
      <c r="A8553" s="2">
        <v>45810.836111111108</v>
      </c>
      <c r="B8553" s="2">
        <f t="shared" si="133"/>
        <v>45810</v>
      </c>
      <c r="C8553">
        <v>49340394</v>
      </c>
      <c r="D8553" t="s">
        <v>2966</v>
      </c>
      <c r="E8553" t="s">
        <v>16</v>
      </c>
      <c r="F8553" t="s">
        <v>17</v>
      </c>
      <c r="G8553" t="s">
        <v>8364</v>
      </c>
      <c r="H8553" t="s">
        <v>19</v>
      </c>
      <c r="I8553">
        <v>450</v>
      </c>
      <c r="J8553">
        <v>0</v>
      </c>
      <c r="K8553">
        <v>443397</v>
      </c>
      <c r="L8553" t="s">
        <v>20</v>
      </c>
      <c r="M8553">
        <v>0</v>
      </c>
      <c r="N8553" s="1">
        <v>45812</v>
      </c>
      <c r="O8553">
        <v>0</v>
      </c>
      <c r="P8553">
        <v>0</v>
      </c>
    </row>
    <row r="8554" spans="1:16" x14ac:dyDescent="0.35">
      <c r="A8554" s="2">
        <v>45810.836111111108</v>
      </c>
      <c r="B8554" s="2">
        <f t="shared" si="133"/>
        <v>45810</v>
      </c>
      <c r="C8554">
        <v>52667583</v>
      </c>
      <c r="D8554" t="s">
        <v>65</v>
      </c>
      <c r="E8554" t="s">
        <v>16</v>
      </c>
      <c r="F8554" t="s">
        <v>17</v>
      </c>
      <c r="G8554" t="s">
        <v>8365</v>
      </c>
      <c r="H8554" t="s">
        <v>19</v>
      </c>
      <c r="I8554" s="3">
        <v>2000</v>
      </c>
      <c r="J8554">
        <v>0</v>
      </c>
      <c r="K8554">
        <v>437881</v>
      </c>
      <c r="L8554" t="s">
        <v>20</v>
      </c>
      <c r="M8554">
        <v>0</v>
      </c>
      <c r="N8554" s="1">
        <v>45812</v>
      </c>
      <c r="O8554">
        <v>0</v>
      </c>
      <c r="P8554">
        <v>0</v>
      </c>
    </row>
    <row r="8555" spans="1:16" x14ac:dyDescent="0.35">
      <c r="A8555" s="2">
        <v>45810.836805555555</v>
      </c>
      <c r="B8555" s="2">
        <f t="shared" si="133"/>
        <v>45810</v>
      </c>
      <c r="C8555">
        <v>36185783</v>
      </c>
      <c r="D8555" t="s">
        <v>42</v>
      </c>
      <c r="E8555" t="s">
        <v>16</v>
      </c>
      <c r="F8555" t="s">
        <v>17</v>
      </c>
      <c r="G8555" t="s">
        <v>8366</v>
      </c>
      <c r="H8555" t="s">
        <v>19</v>
      </c>
      <c r="I8555">
        <v>150</v>
      </c>
      <c r="J8555">
        <v>0</v>
      </c>
      <c r="K8555">
        <v>30</v>
      </c>
      <c r="L8555" t="s">
        <v>20</v>
      </c>
      <c r="M8555">
        <v>0</v>
      </c>
      <c r="N8555" s="1">
        <v>45812</v>
      </c>
      <c r="O8555">
        <v>0</v>
      </c>
      <c r="P8555">
        <v>0</v>
      </c>
    </row>
    <row r="8556" spans="1:16" x14ac:dyDescent="0.35">
      <c r="A8556" s="2">
        <v>45810.836805555555</v>
      </c>
      <c r="B8556" s="2">
        <f t="shared" si="133"/>
        <v>45810</v>
      </c>
      <c r="C8556">
        <v>36202734</v>
      </c>
      <c r="D8556" t="s">
        <v>2826</v>
      </c>
      <c r="E8556" t="s">
        <v>16</v>
      </c>
      <c r="F8556" t="s">
        <v>87</v>
      </c>
      <c r="G8556" t="s">
        <v>8367</v>
      </c>
      <c r="H8556" t="s">
        <v>16</v>
      </c>
      <c r="I8556">
        <v>600</v>
      </c>
      <c r="J8556">
        <v>0</v>
      </c>
      <c r="K8556">
        <v>50835</v>
      </c>
      <c r="L8556" t="s">
        <v>20</v>
      </c>
      <c r="M8556">
        <v>0</v>
      </c>
      <c r="N8556" s="1">
        <v>45813</v>
      </c>
      <c r="O8556">
        <v>0</v>
      </c>
      <c r="P8556">
        <v>0</v>
      </c>
    </row>
    <row r="8557" spans="1:16" x14ac:dyDescent="0.35">
      <c r="A8557" s="2">
        <v>45810.836805555555</v>
      </c>
      <c r="B8557" s="2">
        <f t="shared" si="133"/>
        <v>45810</v>
      </c>
      <c r="C8557">
        <v>42585822</v>
      </c>
      <c r="D8557" t="s">
        <v>2937</v>
      </c>
      <c r="E8557" t="s">
        <v>16</v>
      </c>
      <c r="F8557" t="s">
        <v>34</v>
      </c>
      <c r="G8557" t="s">
        <v>8368</v>
      </c>
      <c r="H8557" t="s">
        <v>16</v>
      </c>
      <c r="I8557">
        <v>150</v>
      </c>
      <c r="J8557">
        <v>0</v>
      </c>
      <c r="K8557">
        <v>54549</v>
      </c>
      <c r="L8557" t="s">
        <v>20</v>
      </c>
      <c r="M8557">
        <v>0</v>
      </c>
      <c r="N8557" s="1">
        <v>45813</v>
      </c>
      <c r="O8557">
        <v>0</v>
      </c>
      <c r="P8557">
        <v>0</v>
      </c>
    </row>
    <row r="8558" spans="1:16" x14ac:dyDescent="0.35">
      <c r="A8558" s="2">
        <v>45810.836805555555</v>
      </c>
      <c r="B8558" s="2">
        <f t="shared" si="133"/>
        <v>45810</v>
      </c>
      <c r="C8558">
        <v>43048085</v>
      </c>
      <c r="D8558" t="s">
        <v>54</v>
      </c>
      <c r="E8558" t="s">
        <v>16</v>
      </c>
      <c r="F8558" t="s">
        <v>17</v>
      </c>
      <c r="G8558" t="s">
        <v>8369</v>
      </c>
      <c r="H8558" t="s">
        <v>19</v>
      </c>
      <c r="I8558" s="3">
        <v>1400</v>
      </c>
      <c r="J8558">
        <v>0</v>
      </c>
      <c r="K8558">
        <v>552074</v>
      </c>
      <c r="L8558" t="s">
        <v>20</v>
      </c>
      <c r="M8558">
        <v>0</v>
      </c>
      <c r="N8558" s="1">
        <v>45812</v>
      </c>
      <c r="O8558">
        <v>0</v>
      </c>
      <c r="P8558">
        <v>0</v>
      </c>
    </row>
    <row r="8559" spans="1:16" x14ac:dyDescent="0.35">
      <c r="A8559" s="2">
        <v>45810.836805555555</v>
      </c>
      <c r="B8559" s="2">
        <f t="shared" si="133"/>
        <v>45810</v>
      </c>
      <c r="C8559">
        <v>45458313</v>
      </c>
      <c r="D8559" t="s">
        <v>15</v>
      </c>
      <c r="E8559" t="s">
        <v>16</v>
      </c>
      <c r="F8559" t="s">
        <v>34</v>
      </c>
      <c r="G8559" t="s">
        <v>8370</v>
      </c>
      <c r="H8559" t="s">
        <v>16</v>
      </c>
      <c r="I8559" s="3">
        <v>8250</v>
      </c>
      <c r="J8559">
        <v>0</v>
      </c>
      <c r="K8559">
        <v>543242</v>
      </c>
      <c r="L8559" t="s">
        <v>20</v>
      </c>
      <c r="M8559">
        <v>0</v>
      </c>
      <c r="N8559" s="1">
        <v>45813</v>
      </c>
      <c r="O8559">
        <v>0</v>
      </c>
      <c r="P8559">
        <v>0</v>
      </c>
    </row>
    <row r="8560" spans="1:16" x14ac:dyDescent="0.35">
      <c r="A8560" s="2">
        <v>45810.836805555555</v>
      </c>
      <c r="B8560" s="2">
        <f t="shared" si="133"/>
        <v>45810</v>
      </c>
      <c r="C8560">
        <v>45652419</v>
      </c>
      <c r="D8560" t="s">
        <v>2906</v>
      </c>
      <c r="E8560" t="s">
        <v>16</v>
      </c>
      <c r="F8560" t="s">
        <v>17</v>
      </c>
      <c r="G8560" t="s">
        <v>8371</v>
      </c>
      <c r="H8560" t="s">
        <v>19</v>
      </c>
      <c r="I8560">
        <v>400</v>
      </c>
      <c r="J8560">
        <v>0</v>
      </c>
      <c r="K8560">
        <v>22298</v>
      </c>
      <c r="L8560" t="s">
        <v>20</v>
      </c>
      <c r="M8560">
        <v>0</v>
      </c>
      <c r="N8560" s="1">
        <v>45812</v>
      </c>
      <c r="O8560">
        <v>0</v>
      </c>
      <c r="P8560">
        <v>0</v>
      </c>
    </row>
    <row r="8561" spans="1:16" x14ac:dyDescent="0.35">
      <c r="A8561" s="2">
        <v>45810.836805555555</v>
      </c>
      <c r="B8561" s="2">
        <f t="shared" si="133"/>
        <v>45810</v>
      </c>
      <c r="C8561">
        <v>47392121</v>
      </c>
      <c r="D8561" t="s">
        <v>27</v>
      </c>
      <c r="E8561" t="s">
        <v>16</v>
      </c>
      <c r="F8561" t="s">
        <v>17</v>
      </c>
      <c r="G8561" t="s">
        <v>8372</v>
      </c>
      <c r="H8561" t="s">
        <v>19</v>
      </c>
      <c r="I8561">
        <v>300</v>
      </c>
      <c r="J8561">
        <v>0</v>
      </c>
      <c r="K8561">
        <v>6602</v>
      </c>
      <c r="L8561" t="s">
        <v>20</v>
      </c>
      <c r="M8561">
        <v>0</v>
      </c>
      <c r="N8561" s="1">
        <v>45812</v>
      </c>
      <c r="O8561">
        <v>0</v>
      </c>
      <c r="P8561">
        <v>0</v>
      </c>
    </row>
    <row r="8562" spans="1:16" x14ac:dyDescent="0.35">
      <c r="A8562" s="2">
        <v>45810.836805555555</v>
      </c>
      <c r="B8562" s="2">
        <f t="shared" si="133"/>
        <v>45810</v>
      </c>
      <c r="C8562">
        <v>49395599</v>
      </c>
      <c r="D8562" t="s">
        <v>2892</v>
      </c>
      <c r="E8562" t="s">
        <v>16</v>
      </c>
      <c r="F8562" t="s">
        <v>17</v>
      </c>
      <c r="G8562" t="s">
        <v>8373</v>
      </c>
      <c r="H8562" t="s">
        <v>19</v>
      </c>
      <c r="I8562">
        <v>300</v>
      </c>
      <c r="J8562">
        <v>0</v>
      </c>
      <c r="K8562">
        <v>975768</v>
      </c>
      <c r="L8562" t="s">
        <v>20</v>
      </c>
      <c r="M8562">
        <v>0</v>
      </c>
      <c r="N8562" s="1">
        <v>45812</v>
      </c>
      <c r="O8562">
        <v>0</v>
      </c>
      <c r="P8562">
        <v>0</v>
      </c>
    </row>
    <row r="8563" spans="1:16" x14ac:dyDescent="0.35">
      <c r="A8563" s="2">
        <v>45810.837500000001</v>
      </c>
      <c r="B8563" s="2">
        <f t="shared" si="133"/>
        <v>45810</v>
      </c>
      <c r="C8563">
        <v>34994579</v>
      </c>
      <c r="D8563" t="s">
        <v>2852</v>
      </c>
      <c r="E8563" t="s">
        <v>16</v>
      </c>
      <c r="F8563" t="s">
        <v>17</v>
      </c>
      <c r="G8563" t="s">
        <v>8374</v>
      </c>
      <c r="H8563" t="s">
        <v>19</v>
      </c>
      <c r="I8563" s="3">
        <v>70000</v>
      </c>
      <c r="J8563">
        <v>0</v>
      </c>
      <c r="K8563">
        <v>555865</v>
      </c>
      <c r="L8563" t="s">
        <v>20</v>
      </c>
      <c r="M8563">
        <v>0</v>
      </c>
      <c r="N8563" s="1">
        <v>45812</v>
      </c>
      <c r="O8563">
        <v>0</v>
      </c>
      <c r="P8563">
        <v>0</v>
      </c>
    </row>
    <row r="8564" spans="1:16" x14ac:dyDescent="0.35">
      <c r="A8564" s="2">
        <v>45810.837500000001</v>
      </c>
      <c r="B8564" s="2">
        <f t="shared" si="133"/>
        <v>45810</v>
      </c>
      <c r="C8564">
        <v>45652419</v>
      </c>
      <c r="D8564" t="s">
        <v>2906</v>
      </c>
      <c r="E8564" t="s">
        <v>16</v>
      </c>
      <c r="F8564" t="s">
        <v>17</v>
      </c>
      <c r="G8564" t="s">
        <v>8375</v>
      </c>
      <c r="H8564" t="s">
        <v>19</v>
      </c>
      <c r="I8564" s="3">
        <v>1150</v>
      </c>
      <c r="J8564">
        <v>0</v>
      </c>
      <c r="K8564">
        <v>615587</v>
      </c>
      <c r="L8564" t="s">
        <v>20</v>
      </c>
      <c r="M8564">
        <v>0</v>
      </c>
      <c r="N8564" s="1">
        <v>45812</v>
      </c>
      <c r="O8564">
        <v>0</v>
      </c>
      <c r="P8564">
        <v>0</v>
      </c>
    </row>
    <row r="8565" spans="1:16" x14ac:dyDescent="0.35">
      <c r="A8565" s="2">
        <v>45810.837500000001</v>
      </c>
      <c r="B8565" s="2">
        <f t="shared" si="133"/>
        <v>45810</v>
      </c>
      <c r="C8565">
        <v>47148329</v>
      </c>
      <c r="D8565" t="s">
        <v>3561</v>
      </c>
      <c r="E8565" t="s">
        <v>16</v>
      </c>
      <c r="F8565" t="s">
        <v>17</v>
      </c>
      <c r="G8565" t="s">
        <v>8376</v>
      </c>
      <c r="H8565" t="s">
        <v>19</v>
      </c>
      <c r="I8565">
        <v>650</v>
      </c>
      <c r="J8565">
        <v>0</v>
      </c>
      <c r="K8565">
        <v>645919</v>
      </c>
      <c r="L8565" t="s">
        <v>20</v>
      </c>
      <c r="M8565">
        <v>0</v>
      </c>
      <c r="N8565" s="1">
        <v>45812</v>
      </c>
      <c r="O8565">
        <v>1700</v>
      </c>
      <c r="P8565">
        <v>0</v>
      </c>
    </row>
    <row r="8566" spans="1:16" x14ac:dyDescent="0.35">
      <c r="A8566" s="2">
        <v>45810.837500000001</v>
      </c>
      <c r="B8566" s="2">
        <f t="shared" si="133"/>
        <v>45810</v>
      </c>
      <c r="C8566">
        <v>47392121</v>
      </c>
      <c r="D8566" t="s">
        <v>27</v>
      </c>
      <c r="E8566" t="s">
        <v>16</v>
      </c>
      <c r="F8566" t="s">
        <v>17</v>
      </c>
      <c r="G8566" t="s">
        <v>8377</v>
      </c>
      <c r="H8566" t="s">
        <v>19</v>
      </c>
      <c r="I8566" s="3">
        <v>1200</v>
      </c>
      <c r="J8566">
        <v>0</v>
      </c>
      <c r="K8566">
        <v>3899</v>
      </c>
      <c r="L8566" t="s">
        <v>20</v>
      </c>
      <c r="M8566">
        <v>0</v>
      </c>
      <c r="N8566" s="1">
        <v>45812</v>
      </c>
      <c r="O8566">
        <v>0</v>
      </c>
      <c r="P8566">
        <v>0</v>
      </c>
    </row>
    <row r="8567" spans="1:16" x14ac:dyDescent="0.35">
      <c r="A8567" s="2">
        <v>45810.837500000001</v>
      </c>
      <c r="B8567" s="2">
        <f t="shared" si="133"/>
        <v>45810</v>
      </c>
      <c r="C8567">
        <v>47965673</v>
      </c>
      <c r="D8567" t="s">
        <v>32</v>
      </c>
      <c r="E8567" t="s">
        <v>16</v>
      </c>
      <c r="F8567" t="s">
        <v>17</v>
      </c>
      <c r="G8567" t="s">
        <v>8378</v>
      </c>
      <c r="H8567" t="s">
        <v>19</v>
      </c>
      <c r="I8567">
        <v>200</v>
      </c>
      <c r="J8567">
        <v>0</v>
      </c>
      <c r="K8567">
        <v>5810</v>
      </c>
      <c r="L8567" t="s">
        <v>20</v>
      </c>
      <c r="M8567">
        <v>0</v>
      </c>
      <c r="N8567" s="1">
        <v>45812</v>
      </c>
      <c r="O8567">
        <v>0</v>
      </c>
      <c r="P8567">
        <v>0</v>
      </c>
    </row>
    <row r="8568" spans="1:16" x14ac:dyDescent="0.35">
      <c r="A8568" s="2">
        <v>45810.837500000001</v>
      </c>
      <c r="B8568" s="2">
        <f t="shared" si="133"/>
        <v>45810</v>
      </c>
      <c r="C8568">
        <v>47965673</v>
      </c>
      <c r="D8568" t="s">
        <v>32</v>
      </c>
      <c r="E8568" t="s">
        <v>16</v>
      </c>
      <c r="F8568" t="s">
        <v>17</v>
      </c>
      <c r="G8568" t="s">
        <v>8379</v>
      </c>
      <c r="H8568" t="s">
        <v>19</v>
      </c>
      <c r="I8568">
        <v>700</v>
      </c>
      <c r="J8568">
        <v>0</v>
      </c>
      <c r="K8568" t="s">
        <v>8380</v>
      </c>
      <c r="L8568" t="s">
        <v>20</v>
      </c>
      <c r="M8568">
        <v>0</v>
      </c>
      <c r="N8568" s="1">
        <v>45812</v>
      </c>
      <c r="O8568">
        <v>0</v>
      </c>
      <c r="P8568">
        <v>0</v>
      </c>
    </row>
    <row r="8569" spans="1:16" x14ac:dyDescent="0.35">
      <c r="A8569" s="2">
        <v>45810.837500000001</v>
      </c>
      <c r="B8569" s="2">
        <f t="shared" si="133"/>
        <v>45810</v>
      </c>
      <c r="C8569">
        <v>47965673</v>
      </c>
      <c r="D8569" t="s">
        <v>32</v>
      </c>
      <c r="E8569" t="s">
        <v>16</v>
      </c>
      <c r="F8569" t="s">
        <v>87</v>
      </c>
      <c r="G8569" t="s">
        <v>2720</v>
      </c>
      <c r="H8569" t="s">
        <v>16</v>
      </c>
      <c r="I8569">
        <v>150</v>
      </c>
      <c r="J8569">
        <v>0</v>
      </c>
      <c r="K8569">
        <v>10519</v>
      </c>
      <c r="L8569" t="s">
        <v>20</v>
      </c>
      <c r="M8569">
        <v>0</v>
      </c>
      <c r="N8569" s="1">
        <v>45813</v>
      </c>
      <c r="O8569">
        <v>0</v>
      </c>
      <c r="P8569">
        <v>0</v>
      </c>
    </row>
    <row r="8570" spans="1:16" x14ac:dyDescent="0.35">
      <c r="A8570" s="2">
        <v>45810.837500000001</v>
      </c>
      <c r="B8570" s="2">
        <f t="shared" si="133"/>
        <v>45810</v>
      </c>
      <c r="C8570">
        <v>49340394</v>
      </c>
      <c r="D8570" t="s">
        <v>2966</v>
      </c>
      <c r="E8570" t="s">
        <v>16</v>
      </c>
      <c r="F8570" t="s">
        <v>17</v>
      </c>
      <c r="G8570" t="s">
        <v>8381</v>
      </c>
      <c r="H8570" t="s">
        <v>19</v>
      </c>
      <c r="I8570" s="3">
        <v>3000</v>
      </c>
      <c r="J8570">
        <v>0</v>
      </c>
      <c r="K8570" t="s">
        <v>8382</v>
      </c>
      <c r="L8570" t="s">
        <v>20</v>
      </c>
      <c r="M8570">
        <v>0</v>
      </c>
      <c r="N8570" s="1">
        <v>45812</v>
      </c>
      <c r="O8570">
        <v>0</v>
      </c>
      <c r="P8570">
        <v>0</v>
      </c>
    </row>
    <row r="8571" spans="1:16" x14ac:dyDescent="0.35">
      <c r="A8571" s="2">
        <v>45810.837500000001</v>
      </c>
      <c r="B8571" s="2">
        <f t="shared" si="133"/>
        <v>45810</v>
      </c>
      <c r="C8571">
        <v>50342598</v>
      </c>
      <c r="D8571" t="s">
        <v>2812</v>
      </c>
      <c r="E8571" t="s">
        <v>16</v>
      </c>
      <c r="F8571" t="s">
        <v>17</v>
      </c>
      <c r="G8571" t="s">
        <v>8383</v>
      </c>
      <c r="H8571" t="s">
        <v>19</v>
      </c>
      <c r="I8571" s="3">
        <v>1200</v>
      </c>
      <c r="J8571">
        <v>0</v>
      </c>
      <c r="K8571">
        <v>28131</v>
      </c>
      <c r="L8571" t="s">
        <v>20</v>
      </c>
      <c r="M8571">
        <v>0</v>
      </c>
      <c r="N8571" s="1">
        <v>45812</v>
      </c>
      <c r="O8571">
        <v>0</v>
      </c>
      <c r="P8571">
        <v>0</v>
      </c>
    </row>
    <row r="8572" spans="1:16" x14ac:dyDescent="0.35">
      <c r="A8572" s="2">
        <v>45810.837500000001</v>
      </c>
      <c r="B8572" s="2">
        <f t="shared" si="133"/>
        <v>45810</v>
      </c>
      <c r="C8572">
        <v>51061401</v>
      </c>
      <c r="D8572" t="s">
        <v>2820</v>
      </c>
      <c r="E8572" t="s">
        <v>16</v>
      </c>
      <c r="F8572" t="s">
        <v>17</v>
      </c>
      <c r="G8572" t="s">
        <v>8384</v>
      </c>
      <c r="H8572" t="s">
        <v>19</v>
      </c>
      <c r="I8572">
        <v>750</v>
      </c>
      <c r="J8572">
        <v>0</v>
      </c>
      <c r="K8572">
        <v>651595</v>
      </c>
      <c r="L8572" t="s">
        <v>20</v>
      </c>
      <c r="M8572">
        <v>0</v>
      </c>
      <c r="N8572" s="1">
        <v>45812</v>
      </c>
      <c r="O8572">
        <v>0</v>
      </c>
      <c r="P8572">
        <v>0</v>
      </c>
    </row>
    <row r="8573" spans="1:16" x14ac:dyDescent="0.35">
      <c r="A8573" s="2">
        <v>45810.837500000001</v>
      </c>
      <c r="B8573" s="2">
        <f t="shared" si="133"/>
        <v>45810</v>
      </c>
      <c r="C8573">
        <v>52667583</v>
      </c>
      <c r="D8573" t="s">
        <v>65</v>
      </c>
      <c r="E8573" t="s">
        <v>16</v>
      </c>
      <c r="F8573" t="s">
        <v>17</v>
      </c>
      <c r="G8573" t="s">
        <v>8385</v>
      </c>
      <c r="H8573" t="s">
        <v>19</v>
      </c>
      <c r="I8573" s="3">
        <v>1400</v>
      </c>
      <c r="J8573">
        <v>0</v>
      </c>
      <c r="K8573">
        <v>29090</v>
      </c>
      <c r="L8573" t="s">
        <v>20</v>
      </c>
      <c r="M8573">
        <v>0</v>
      </c>
      <c r="N8573" s="1">
        <v>45812</v>
      </c>
      <c r="O8573">
        <v>0</v>
      </c>
      <c r="P8573">
        <v>0</v>
      </c>
    </row>
    <row r="8574" spans="1:16" x14ac:dyDescent="0.35">
      <c r="A8574" s="2">
        <v>45810.837500000001</v>
      </c>
      <c r="B8574" s="2">
        <f t="shared" si="133"/>
        <v>45810</v>
      </c>
      <c r="C8574">
        <v>52755882</v>
      </c>
      <c r="D8574" t="s">
        <v>3083</v>
      </c>
      <c r="E8574" t="s">
        <v>16</v>
      </c>
      <c r="F8574" t="s">
        <v>87</v>
      </c>
      <c r="G8574" t="s">
        <v>8386</v>
      </c>
      <c r="H8574" t="s">
        <v>16</v>
      </c>
      <c r="I8574">
        <v>150</v>
      </c>
      <c r="J8574">
        <v>0</v>
      </c>
      <c r="K8574">
        <v>11437</v>
      </c>
      <c r="L8574" t="s">
        <v>20</v>
      </c>
      <c r="M8574">
        <v>0</v>
      </c>
      <c r="N8574" s="1">
        <v>45813</v>
      </c>
      <c r="O8574">
        <v>0</v>
      </c>
      <c r="P8574">
        <v>0</v>
      </c>
    </row>
    <row r="8575" spans="1:16" x14ac:dyDescent="0.35">
      <c r="A8575" s="2">
        <v>45810.838194444441</v>
      </c>
      <c r="B8575" s="2">
        <f t="shared" si="133"/>
        <v>45810</v>
      </c>
      <c r="C8575">
        <v>33494068</v>
      </c>
      <c r="D8575" t="s">
        <v>40</v>
      </c>
      <c r="E8575" t="s">
        <v>16</v>
      </c>
      <c r="F8575" t="s">
        <v>34</v>
      </c>
      <c r="G8575" t="s">
        <v>8387</v>
      </c>
      <c r="H8575" t="s">
        <v>16</v>
      </c>
      <c r="I8575" s="3">
        <v>5000</v>
      </c>
      <c r="J8575">
        <v>0</v>
      </c>
      <c r="K8575">
        <v>73641</v>
      </c>
      <c r="L8575" t="s">
        <v>20</v>
      </c>
      <c r="M8575">
        <v>0</v>
      </c>
      <c r="N8575" s="1">
        <v>45813</v>
      </c>
      <c r="O8575">
        <v>14363</v>
      </c>
      <c r="P8575">
        <v>0</v>
      </c>
    </row>
    <row r="8576" spans="1:16" x14ac:dyDescent="0.35">
      <c r="A8576" s="2">
        <v>45810.838194444441</v>
      </c>
      <c r="B8576" s="2">
        <f t="shared" si="133"/>
        <v>45810</v>
      </c>
      <c r="C8576">
        <v>34994579</v>
      </c>
      <c r="D8576" t="s">
        <v>2852</v>
      </c>
      <c r="E8576" t="s">
        <v>16</v>
      </c>
      <c r="F8576" t="s">
        <v>17</v>
      </c>
      <c r="G8576" t="s">
        <v>8388</v>
      </c>
      <c r="H8576" t="s">
        <v>19</v>
      </c>
      <c r="I8576" s="3">
        <v>70000</v>
      </c>
      <c r="J8576">
        <v>0</v>
      </c>
      <c r="K8576">
        <v>75247</v>
      </c>
      <c r="L8576" t="s">
        <v>20</v>
      </c>
      <c r="M8576">
        <v>0</v>
      </c>
      <c r="N8576" s="1">
        <v>45812</v>
      </c>
      <c r="O8576">
        <v>0</v>
      </c>
      <c r="P8576">
        <v>0</v>
      </c>
    </row>
    <row r="8577" spans="1:16" x14ac:dyDescent="0.35">
      <c r="A8577" s="2">
        <v>45810.838194444441</v>
      </c>
      <c r="B8577" s="2">
        <f t="shared" si="133"/>
        <v>45810</v>
      </c>
      <c r="C8577">
        <v>42585822</v>
      </c>
      <c r="D8577" t="s">
        <v>2937</v>
      </c>
      <c r="E8577" t="s">
        <v>16</v>
      </c>
      <c r="F8577" t="s">
        <v>17</v>
      </c>
      <c r="G8577" t="s">
        <v>8389</v>
      </c>
      <c r="H8577" t="s">
        <v>19</v>
      </c>
      <c r="I8577">
        <v>300</v>
      </c>
      <c r="J8577">
        <v>0</v>
      </c>
      <c r="K8577">
        <v>716149</v>
      </c>
      <c r="L8577" t="s">
        <v>20</v>
      </c>
      <c r="M8577">
        <v>0</v>
      </c>
      <c r="N8577" s="1">
        <v>45812</v>
      </c>
      <c r="O8577">
        <v>0</v>
      </c>
      <c r="P8577">
        <v>0</v>
      </c>
    </row>
    <row r="8578" spans="1:16" x14ac:dyDescent="0.35">
      <c r="A8578" s="2">
        <v>45810.838194444441</v>
      </c>
      <c r="B8578" s="2">
        <f t="shared" si="133"/>
        <v>45810</v>
      </c>
      <c r="C8578">
        <v>43048085</v>
      </c>
      <c r="D8578" t="s">
        <v>54</v>
      </c>
      <c r="E8578" t="s">
        <v>16</v>
      </c>
      <c r="F8578" t="s">
        <v>17</v>
      </c>
      <c r="G8578" t="s">
        <v>8390</v>
      </c>
      <c r="H8578" t="s">
        <v>19</v>
      </c>
      <c r="I8578" s="3">
        <v>2400</v>
      </c>
      <c r="J8578">
        <v>0</v>
      </c>
      <c r="K8578">
        <v>5915</v>
      </c>
      <c r="L8578" t="s">
        <v>20</v>
      </c>
      <c r="M8578">
        <v>0</v>
      </c>
      <c r="N8578" s="1">
        <v>45812</v>
      </c>
      <c r="O8578">
        <v>0</v>
      </c>
      <c r="P8578">
        <v>0</v>
      </c>
    </row>
    <row r="8579" spans="1:16" x14ac:dyDescent="0.35">
      <c r="A8579" s="2">
        <v>45810.838194444441</v>
      </c>
      <c r="B8579" s="2">
        <f t="shared" ref="B8579:B8642" si="134">TRUNC(A8579)</f>
        <v>45810</v>
      </c>
      <c r="C8579">
        <v>52875648</v>
      </c>
      <c r="D8579" t="s">
        <v>2939</v>
      </c>
      <c r="E8579" t="s">
        <v>16</v>
      </c>
      <c r="F8579" t="s">
        <v>87</v>
      </c>
      <c r="G8579" t="s">
        <v>8391</v>
      </c>
      <c r="H8579" t="s">
        <v>16</v>
      </c>
      <c r="I8579" s="3">
        <v>2250</v>
      </c>
      <c r="J8579">
        <v>0</v>
      </c>
      <c r="K8579">
        <v>12572</v>
      </c>
      <c r="L8579" t="s">
        <v>20</v>
      </c>
      <c r="M8579">
        <v>0</v>
      </c>
      <c r="N8579" s="1">
        <v>45813</v>
      </c>
      <c r="O8579">
        <v>0</v>
      </c>
      <c r="P8579">
        <v>0</v>
      </c>
    </row>
    <row r="8580" spans="1:16" x14ac:dyDescent="0.35">
      <c r="A8580" s="2">
        <v>45810.838194444441</v>
      </c>
      <c r="B8580" s="2">
        <f t="shared" si="134"/>
        <v>45810</v>
      </c>
      <c r="C8580">
        <v>52937534</v>
      </c>
      <c r="D8580" t="s">
        <v>2924</v>
      </c>
      <c r="E8580" t="s">
        <v>16</v>
      </c>
      <c r="F8580" t="s">
        <v>17</v>
      </c>
      <c r="G8580" t="s">
        <v>8392</v>
      </c>
      <c r="H8580" t="s">
        <v>19</v>
      </c>
      <c r="I8580" s="3">
        <v>2450</v>
      </c>
      <c r="J8580">
        <v>0</v>
      </c>
      <c r="K8580">
        <v>978546</v>
      </c>
      <c r="L8580" t="s">
        <v>20</v>
      </c>
      <c r="M8580">
        <v>0</v>
      </c>
      <c r="N8580" s="1">
        <v>45812</v>
      </c>
      <c r="O8580">
        <v>0</v>
      </c>
      <c r="P8580">
        <v>0</v>
      </c>
    </row>
    <row r="8581" spans="1:16" x14ac:dyDescent="0.35">
      <c r="A8581" s="2">
        <v>45810.838888888888</v>
      </c>
      <c r="B8581" s="2">
        <f t="shared" si="134"/>
        <v>45810</v>
      </c>
      <c r="C8581">
        <v>36185783</v>
      </c>
      <c r="D8581" t="s">
        <v>42</v>
      </c>
      <c r="E8581" t="s">
        <v>16</v>
      </c>
      <c r="F8581" t="s">
        <v>17</v>
      </c>
      <c r="G8581" t="s">
        <v>8393</v>
      </c>
      <c r="H8581" t="s">
        <v>19</v>
      </c>
      <c r="I8581">
        <v>700</v>
      </c>
      <c r="J8581">
        <v>0</v>
      </c>
      <c r="K8581">
        <v>979507</v>
      </c>
      <c r="L8581" t="s">
        <v>20</v>
      </c>
      <c r="M8581">
        <v>0</v>
      </c>
      <c r="N8581" s="1">
        <v>45812</v>
      </c>
      <c r="O8581">
        <v>0</v>
      </c>
      <c r="P8581">
        <v>0</v>
      </c>
    </row>
    <row r="8582" spans="1:16" x14ac:dyDescent="0.35">
      <c r="A8582" s="2">
        <v>45810.838888888888</v>
      </c>
      <c r="B8582" s="2">
        <f t="shared" si="134"/>
        <v>45810</v>
      </c>
      <c r="C8582">
        <v>36477881</v>
      </c>
      <c r="D8582" t="s">
        <v>21</v>
      </c>
      <c r="E8582" t="s">
        <v>16</v>
      </c>
      <c r="F8582" t="s">
        <v>17</v>
      </c>
      <c r="G8582" t="s">
        <v>8394</v>
      </c>
      <c r="H8582" t="s">
        <v>19</v>
      </c>
      <c r="I8582" s="3">
        <v>3300</v>
      </c>
      <c r="J8582">
        <v>0</v>
      </c>
      <c r="K8582">
        <v>979987</v>
      </c>
      <c r="L8582" t="s">
        <v>20</v>
      </c>
      <c r="M8582">
        <v>0</v>
      </c>
      <c r="N8582" s="1">
        <v>45812</v>
      </c>
      <c r="O8582">
        <v>0</v>
      </c>
      <c r="P8582">
        <v>0</v>
      </c>
    </row>
    <row r="8583" spans="1:16" x14ac:dyDescent="0.35">
      <c r="A8583" s="2">
        <v>45810.838888888888</v>
      </c>
      <c r="B8583" s="2">
        <f t="shared" si="134"/>
        <v>45810</v>
      </c>
      <c r="C8583">
        <v>44706435</v>
      </c>
      <c r="D8583" t="s">
        <v>2964</v>
      </c>
      <c r="E8583" t="s">
        <v>16</v>
      </c>
      <c r="F8583" t="s">
        <v>17</v>
      </c>
      <c r="G8583" t="s">
        <v>8395</v>
      </c>
      <c r="H8583" t="s">
        <v>19</v>
      </c>
      <c r="I8583" s="3">
        <v>2000</v>
      </c>
      <c r="J8583">
        <v>0</v>
      </c>
      <c r="K8583">
        <v>80854</v>
      </c>
      <c r="L8583" t="s">
        <v>20</v>
      </c>
      <c r="M8583">
        <v>0</v>
      </c>
      <c r="N8583" s="1">
        <v>45812</v>
      </c>
      <c r="O8583">
        <v>31305</v>
      </c>
      <c r="P8583">
        <v>0</v>
      </c>
    </row>
    <row r="8584" spans="1:16" x14ac:dyDescent="0.35">
      <c r="A8584" s="2">
        <v>45810.838888888888</v>
      </c>
      <c r="B8584" s="2">
        <f t="shared" si="134"/>
        <v>45810</v>
      </c>
      <c r="C8584">
        <v>45458313</v>
      </c>
      <c r="D8584" t="s">
        <v>15</v>
      </c>
      <c r="E8584" t="s">
        <v>16</v>
      </c>
      <c r="F8584" t="s">
        <v>17</v>
      </c>
      <c r="G8584" t="s">
        <v>8396</v>
      </c>
      <c r="H8584" t="s">
        <v>19</v>
      </c>
      <c r="I8584" s="3">
        <v>1400</v>
      </c>
      <c r="J8584">
        <v>0</v>
      </c>
      <c r="K8584">
        <v>9026</v>
      </c>
      <c r="L8584" t="s">
        <v>20</v>
      </c>
      <c r="M8584">
        <v>0</v>
      </c>
      <c r="N8584" s="1">
        <v>45812</v>
      </c>
      <c r="O8584">
        <v>0</v>
      </c>
      <c r="P8584">
        <v>0</v>
      </c>
    </row>
    <row r="8585" spans="1:16" x14ac:dyDescent="0.35">
      <c r="A8585" s="2">
        <v>45810.838888888888</v>
      </c>
      <c r="B8585" s="2">
        <f t="shared" si="134"/>
        <v>45810</v>
      </c>
      <c r="C8585">
        <v>47392121</v>
      </c>
      <c r="D8585" t="s">
        <v>27</v>
      </c>
      <c r="E8585" t="s">
        <v>16</v>
      </c>
      <c r="F8585" t="s">
        <v>17</v>
      </c>
      <c r="G8585" t="s">
        <v>8397</v>
      </c>
      <c r="H8585" t="s">
        <v>19</v>
      </c>
      <c r="I8585">
        <v>300</v>
      </c>
      <c r="J8585">
        <v>0</v>
      </c>
      <c r="K8585">
        <v>979951</v>
      </c>
      <c r="L8585" t="s">
        <v>20</v>
      </c>
      <c r="M8585">
        <v>0</v>
      </c>
      <c r="N8585" s="1">
        <v>45812</v>
      </c>
      <c r="O8585">
        <v>0</v>
      </c>
      <c r="P8585">
        <v>0</v>
      </c>
    </row>
    <row r="8586" spans="1:16" x14ac:dyDescent="0.35">
      <c r="A8586" s="2">
        <v>45810.838888888888</v>
      </c>
      <c r="B8586" s="2">
        <f t="shared" si="134"/>
        <v>45810</v>
      </c>
      <c r="C8586">
        <v>47965673</v>
      </c>
      <c r="D8586" t="s">
        <v>32</v>
      </c>
      <c r="E8586" t="s">
        <v>16</v>
      </c>
      <c r="F8586" t="s">
        <v>17</v>
      </c>
      <c r="G8586" t="s">
        <v>8398</v>
      </c>
      <c r="H8586" t="s">
        <v>19</v>
      </c>
      <c r="I8586">
        <v>600</v>
      </c>
      <c r="J8586">
        <v>0</v>
      </c>
      <c r="K8586">
        <v>7138</v>
      </c>
      <c r="L8586" t="s">
        <v>20</v>
      </c>
      <c r="M8586">
        <v>0</v>
      </c>
      <c r="N8586" s="1">
        <v>45812</v>
      </c>
      <c r="O8586">
        <v>0</v>
      </c>
      <c r="P8586">
        <v>0</v>
      </c>
    </row>
    <row r="8587" spans="1:16" x14ac:dyDescent="0.35">
      <c r="A8587" s="2">
        <v>45810.838888888888</v>
      </c>
      <c r="B8587" s="2">
        <f t="shared" si="134"/>
        <v>45810</v>
      </c>
      <c r="C8587">
        <v>47965673</v>
      </c>
      <c r="D8587" t="s">
        <v>32</v>
      </c>
      <c r="E8587" t="s">
        <v>16</v>
      </c>
      <c r="F8587" t="s">
        <v>17</v>
      </c>
      <c r="G8587" t="s">
        <v>8399</v>
      </c>
      <c r="H8587" t="s">
        <v>19</v>
      </c>
      <c r="I8587">
        <v>50</v>
      </c>
      <c r="J8587">
        <v>0</v>
      </c>
      <c r="K8587">
        <v>826617</v>
      </c>
      <c r="L8587" t="s">
        <v>20</v>
      </c>
      <c r="M8587">
        <v>0</v>
      </c>
      <c r="N8587" s="1">
        <v>45812</v>
      </c>
      <c r="O8587">
        <v>0</v>
      </c>
      <c r="P8587">
        <v>0</v>
      </c>
    </row>
    <row r="8588" spans="1:16" x14ac:dyDescent="0.35">
      <c r="A8588" s="2">
        <v>45810.838888888888</v>
      </c>
      <c r="B8588" s="2">
        <f t="shared" si="134"/>
        <v>45810</v>
      </c>
      <c r="C8588">
        <v>47965673</v>
      </c>
      <c r="D8588" t="s">
        <v>32</v>
      </c>
      <c r="E8588" t="s">
        <v>16</v>
      </c>
      <c r="F8588" t="s">
        <v>17</v>
      </c>
      <c r="G8588" t="s">
        <v>8400</v>
      </c>
      <c r="H8588" t="s">
        <v>19</v>
      </c>
      <c r="I8588">
        <v>300</v>
      </c>
      <c r="J8588">
        <v>0</v>
      </c>
      <c r="K8588">
        <v>3155</v>
      </c>
      <c r="L8588" t="s">
        <v>20</v>
      </c>
      <c r="M8588">
        <v>0</v>
      </c>
      <c r="N8588" s="1">
        <v>45812</v>
      </c>
      <c r="O8588">
        <v>0</v>
      </c>
      <c r="P8588">
        <v>0</v>
      </c>
    </row>
    <row r="8589" spans="1:16" x14ac:dyDescent="0.35">
      <c r="A8589" s="2">
        <v>45810.838888888888</v>
      </c>
      <c r="B8589" s="2">
        <f t="shared" si="134"/>
        <v>45810</v>
      </c>
      <c r="C8589">
        <v>50342598</v>
      </c>
      <c r="D8589" t="s">
        <v>2812</v>
      </c>
      <c r="E8589" t="s">
        <v>16</v>
      </c>
      <c r="F8589" t="s">
        <v>17</v>
      </c>
      <c r="G8589" t="s">
        <v>8401</v>
      </c>
      <c r="H8589" t="s">
        <v>19</v>
      </c>
      <c r="I8589">
        <v>100</v>
      </c>
      <c r="J8589">
        <v>0</v>
      </c>
      <c r="K8589">
        <v>836667</v>
      </c>
      <c r="L8589" t="s">
        <v>20</v>
      </c>
      <c r="M8589">
        <v>0</v>
      </c>
      <c r="N8589" s="1">
        <v>45812</v>
      </c>
      <c r="O8589">
        <v>0</v>
      </c>
      <c r="P8589">
        <v>0</v>
      </c>
    </row>
    <row r="8590" spans="1:16" x14ac:dyDescent="0.35">
      <c r="A8590" s="2">
        <v>45810.838888888888</v>
      </c>
      <c r="B8590" s="2">
        <f t="shared" si="134"/>
        <v>45810</v>
      </c>
      <c r="C8590">
        <v>52276704</v>
      </c>
      <c r="D8590" t="s">
        <v>183</v>
      </c>
      <c r="E8590" t="s">
        <v>16</v>
      </c>
      <c r="F8590" t="s">
        <v>17</v>
      </c>
      <c r="G8590" t="s">
        <v>8402</v>
      </c>
      <c r="H8590" t="s">
        <v>19</v>
      </c>
      <c r="I8590">
        <v>400</v>
      </c>
      <c r="J8590">
        <v>0</v>
      </c>
      <c r="K8590">
        <v>979468</v>
      </c>
      <c r="L8590" t="s">
        <v>20</v>
      </c>
      <c r="M8590">
        <v>0</v>
      </c>
      <c r="N8590" s="1">
        <v>45812</v>
      </c>
      <c r="O8590">
        <v>0</v>
      </c>
      <c r="P8590">
        <v>0</v>
      </c>
    </row>
    <row r="8591" spans="1:16" x14ac:dyDescent="0.35">
      <c r="A8591" s="2">
        <v>45810.838888888888</v>
      </c>
      <c r="B8591" s="2">
        <f t="shared" si="134"/>
        <v>45810</v>
      </c>
      <c r="C8591">
        <v>52755828</v>
      </c>
      <c r="D8591" t="s">
        <v>3276</v>
      </c>
      <c r="E8591" t="s">
        <v>16</v>
      </c>
      <c r="F8591" t="s">
        <v>17</v>
      </c>
      <c r="G8591" t="s">
        <v>8403</v>
      </c>
      <c r="H8591" t="s">
        <v>19</v>
      </c>
      <c r="I8591" s="3">
        <v>1800</v>
      </c>
      <c r="J8591">
        <v>0</v>
      </c>
      <c r="K8591">
        <v>7862</v>
      </c>
      <c r="L8591" t="s">
        <v>20</v>
      </c>
      <c r="M8591">
        <v>0</v>
      </c>
      <c r="N8591" s="1">
        <v>45812</v>
      </c>
      <c r="O8591">
        <v>0</v>
      </c>
      <c r="P8591">
        <v>0</v>
      </c>
    </row>
    <row r="8592" spans="1:16" x14ac:dyDescent="0.35">
      <c r="A8592" s="2">
        <v>45810.838888888888</v>
      </c>
      <c r="B8592" s="2">
        <f t="shared" si="134"/>
        <v>45810</v>
      </c>
      <c r="C8592">
        <v>52841514</v>
      </c>
      <c r="D8592" t="s">
        <v>3360</v>
      </c>
      <c r="E8592" t="s">
        <v>16</v>
      </c>
      <c r="F8592" t="s">
        <v>87</v>
      </c>
      <c r="G8592" t="s">
        <v>8404</v>
      </c>
      <c r="H8592" t="s">
        <v>16</v>
      </c>
      <c r="I8592">
        <v>450</v>
      </c>
      <c r="J8592">
        <v>0</v>
      </c>
      <c r="K8592">
        <v>13695</v>
      </c>
      <c r="L8592" t="s">
        <v>20</v>
      </c>
      <c r="M8592">
        <v>0</v>
      </c>
      <c r="N8592" s="1">
        <v>45813</v>
      </c>
      <c r="O8592">
        <v>0</v>
      </c>
      <c r="P8592">
        <v>0</v>
      </c>
    </row>
    <row r="8593" spans="1:16" x14ac:dyDescent="0.35">
      <c r="A8593" s="2">
        <v>45810.839583333334</v>
      </c>
      <c r="B8593" s="2">
        <f t="shared" si="134"/>
        <v>45810</v>
      </c>
      <c r="C8593">
        <v>36202734</v>
      </c>
      <c r="D8593" t="s">
        <v>2826</v>
      </c>
      <c r="E8593" t="s">
        <v>16</v>
      </c>
      <c r="F8593" t="s">
        <v>17</v>
      </c>
      <c r="G8593" t="s">
        <v>8405</v>
      </c>
      <c r="H8593" t="s">
        <v>19</v>
      </c>
      <c r="I8593">
        <v>200</v>
      </c>
      <c r="J8593">
        <v>0</v>
      </c>
      <c r="K8593">
        <v>980853</v>
      </c>
      <c r="L8593" t="s">
        <v>20</v>
      </c>
      <c r="M8593">
        <v>0</v>
      </c>
      <c r="N8593" s="1">
        <v>45812</v>
      </c>
      <c r="O8593">
        <v>0</v>
      </c>
      <c r="P8593">
        <v>0</v>
      </c>
    </row>
    <row r="8594" spans="1:16" x14ac:dyDescent="0.35">
      <c r="A8594" s="2">
        <v>45810.839583333334</v>
      </c>
      <c r="B8594" s="2">
        <f t="shared" si="134"/>
        <v>45810</v>
      </c>
      <c r="C8594">
        <v>42585822</v>
      </c>
      <c r="D8594" t="s">
        <v>2937</v>
      </c>
      <c r="E8594" t="s">
        <v>16</v>
      </c>
      <c r="F8594" t="s">
        <v>34</v>
      </c>
      <c r="G8594" t="s">
        <v>8406</v>
      </c>
      <c r="H8594" t="s">
        <v>16</v>
      </c>
      <c r="I8594">
        <v>150</v>
      </c>
      <c r="J8594">
        <v>0</v>
      </c>
      <c r="K8594">
        <v>95954</v>
      </c>
      <c r="L8594" t="s">
        <v>20</v>
      </c>
      <c r="M8594">
        <v>0</v>
      </c>
      <c r="N8594" s="1">
        <v>45813</v>
      </c>
      <c r="O8594">
        <v>0</v>
      </c>
      <c r="P8594">
        <v>0</v>
      </c>
    </row>
    <row r="8595" spans="1:16" x14ac:dyDescent="0.35">
      <c r="A8595" s="2">
        <v>45810.839583333334</v>
      </c>
      <c r="B8595" s="2">
        <f t="shared" si="134"/>
        <v>45810</v>
      </c>
      <c r="C8595">
        <v>47077933</v>
      </c>
      <c r="D8595" t="s">
        <v>2885</v>
      </c>
      <c r="E8595" t="s">
        <v>16</v>
      </c>
      <c r="F8595" t="s">
        <v>17</v>
      </c>
      <c r="G8595" t="s">
        <v>8407</v>
      </c>
      <c r="H8595" t="s">
        <v>19</v>
      </c>
      <c r="I8595">
        <v>500</v>
      </c>
      <c r="J8595">
        <v>0</v>
      </c>
      <c r="K8595">
        <v>1474</v>
      </c>
      <c r="L8595" t="s">
        <v>20</v>
      </c>
      <c r="M8595">
        <v>0</v>
      </c>
      <c r="N8595" s="1">
        <v>45812</v>
      </c>
      <c r="O8595">
        <v>0</v>
      </c>
      <c r="P8595">
        <v>0</v>
      </c>
    </row>
    <row r="8596" spans="1:16" x14ac:dyDescent="0.35">
      <c r="A8596" s="2">
        <v>45810.839583333334</v>
      </c>
      <c r="B8596" s="2">
        <f t="shared" si="134"/>
        <v>45810</v>
      </c>
      <c r="C8596">
        <v>47148329</v>
      </c>
      <c r="D8596" t="s">
        <v>3561</v>
      </c>
      <c r="E8596" t="s">
        <v>16</v>
      </c>
      <c r="F8596" t="s">
        <v>34</v>
      </c>
      <c r="G8596" t="s">
        <v>8408</v>
      </c>
      <c r="H8596" t="s">
        <v>16</v>
      </c>
      <c r="I8596">
        <v>400</v>
      </c>
      <c r="J8596">
        <v>0</v>
      </c>
      <c r="K8596">
        <v>94347</v>
      </c>
      <c r="L8596" t="s">
        <v>20</v>
      </c>
      <c r="M8596">
        <v>0</v>
      </c>
      <c r="N8596" s="1">
        <v>45813</v>
      </c>
      <c r="O8596">
        <v>1701</v>
      </c>
      <c r="P8596">
        <v>0</v>
      </c>
    </row>
    <row r="8597" spans="1:16" x14ac:dyDescent="0.35">
      <c r="A8597" s="2">
        <v>45810.839583333334</v>
      </c>
      <c r="B8597" s="2">
        <f t="shared" si="134"/>
        <v>45810</v>
      </c>
      <c r="C8597">
        <v>47965673</v>
      </c>
      <c r="D8597" t="s">
        <v>32</v>
      </c>
      <c r="E8597" t="s">
        <v>16</v>
      </c>
      <c r="F8597" t="s">
        <v>34</v>
      </c>
      <c r="G8597" t="s">
        <v>8409</v>
      </c>
      <c r="H8597" t="s">
        <v>16</v>
      </c>
      <c r="I8597">
        <v>750</v>
      </c>
      <c r="J8597">
        <v>0</v>
      </c>
      <c r="K8597">
        <v>888170</v>
      </c>
      <c r="L8597" t="s">
        <v>20</v>
      </c>
      <c r="M8597">
        <v>0</v>
      </c>
      <c r="N8597" s="1">
        <v>45813</v>
      </c>
      <c r="O8597">
        <v>0</v>
      </c>
      <c r="P8597">
        <v>0</v>
      </c>
    </row>
    <row r="8598" spans="1:16" x14ac:dyDescent="0.35">
      <c r="A8598" s="2">
        <v>45810.840277777781</v>
      </c>
      <c r="B8598" s="2">
        <f t="shared" si="134"/>
        <v>45810</v>
      </c>
      <c r="C8598">
        <v>36477881</v>
      </c>
      <c r="D8598" t="s">
        <v>21</v>
      </c>
      <c r="E8598" t="s">
        <v>16</v>
      </c>
      <c r="F8598" t="s">
        <v>17</v>
      </c>
      <c r="G8598" t="s">
        <v>8410</v>
      </c>
      <c r="H8598" t="s">
        <v>19</v>
      </c>
      <c r="I8598" s="3">
        <v>1700</v>
      </c>
      <c r="J8598">
        <v>0</v>
      </c>
      <c r="K8598">
        <v>981844</v>
      </c>
      <c r="L8598" t="s">
        <v>20</v>
      </c>
      <c r="M8598">
        <v>0</v>
      </c>
      <c r="N8598" s="1">
        <v>45812</v>
      </c>
      <c r="O8598">
        <v>0</v>
      </c>
      <c r="P8598">
        <v>0</v>
      </c>
    </row>
    <row r="8599" spans="1:16" x14ac:dyDescent="0.35">
      <c r="A8599" s="2">
        <v>45810.840277777781</v>
      </c>
      <c r="B8599" s="2">
        <f t="shared" si="134"/>
        <v>45810</v>
      </c>
      <c r="C8599">
        <v>45652419</v>
      </c>
      <c r="D8599" t="s">
        <v>2906</v>
      </c>
      <c r="E8599" t="s">
        <v>16</v>
      </c>
      <c r="F8599" t="s">
        <v>17</v>
      </c>
      <c r="G8599" t="s">
        <v>8411</v>
      </c>
      <c r="H8599" t="s">
        <v>19</v>
      </c>
      <c r="I8599">
        <v>550</v>
      </c>
      <c r="J8599">
        <v>0</v>
      </c>
      <c r="K8599">
        <v>982607</v>
      </c>
      <c r="L8599" t="s">
        <v>20</v>
      </c>
      <c r="M8599">
        <v>0</v>
      </c>
      <c r="N8599" s="1">
        <v>45812</v>
      </c>
      <c r="O8599">
        <v>0</v>
      </c>
      <c r="P8599">
        <v>0</v>
      </c>
    </row>
    <row r="8600" spans="1:16" x14ac:dyDescent="0.35">
      <c r="A8600" s="2">
        <v>45810.840277777781</v>
      </c>
      <c r="B8600" s="2">
        <f t="shared" si="134"/>
        <v>45810</v>
      </c>
      <c r="C8600">
        <v>47965673</v>
      </c>
      <c r="D8600" t="s">
        <v>32</v>
      </c>
      <c r="E8600" t="s">
        <v>16</v>
      </c>
      <c r="F8600" t="s">
        <v>17</v>
      </c>
      <c r="G8600" t="s">
        <v>8412</v>
      </c>
      <c r="H8600" t="s">
        <v>19</v>
      </c>
      <c r="I8600" s="3">
        <v>1250</v>
      </c>
      <c r="J8600">
        <v>0</v>
      </c>
      <c r="K8600">
        <v>982680</v>
      </c>
      <c r="L8600" t="s">
        <v>20</v>
      </c>
      <c r="M8600">
        <v>0</v>
      </c>
      <c r="N8600" s="1">
        <v>45812</v>
      </c>
      <c r="O8600">
        <v>0</v>
      </c>
      <c r="P8600">
        <v>0</v>
      </c>
    </row>
    <row r="8601" spans="1:16" x14ac:dyDescent="0.35">
      <c r="A8601" s="2">
        <v>45810.840277777781</v>
      </c>
      <c r="B8601" s="2">
        <f t="shared" si="134"/>
        <v>45810</v>
      </c>
      <c r="C8601">
        <v>47965673</v>
      </c>
      <c r="D8601" t="s">
        <v>32</v>
      </c>
      <c r="E8601" t="s">
        <v>16</v>
      </c>
      <c r="F8601" t="s">
        <v>17</v>
      </c>
      <c r="G8601" t="s">
        <v>8413</v>
      </c>
      <c r="H8601" t="s">
        <v>19</v>
      </c>
      <c r="I8601">
        <v>50</v>
      </c>
      <c r="J8601">
        <v>0</v>
      </c>
      <c r="K8601">
        <v>102654</v>
      </c>
      <c r="L8601" t="s">
        <v>20</v>
      </c>
      <c r="M8601">
        <v>0</v>
      </c>
      <c r="N8601" s="1">
        <v>45812</v>
      </c>
      <c r="O8601">
        <v>0</v>
      </c>
      <c r="P8601">
        <v>0</v>
      </c>
    </row>
    <row r="8602" spans="1:16" x14ac:dyDescent="0.35">
      <c r="A8602" s="2">
        <v>45810.840277777781</v>
      </c>
      <c r="B8602" s="2">
        <f t="shared" si="134"/>
        <v>45810</v>
      </c>
      <c r="C8602">
        <v>51061401</v>
      </c>
      <c r="D8602" t="s">
        <v>2820</v>
      </c>
      <c r="E8602" t="s">
        <v>16</v>
      </c>
      <c r="F8602" t="s">
        <v>17</v>
      </c>
      <c r="G8602" t="s">
        <v>756</v>
      </c>
      <c r="H8602" t="s">
        <v>19</v>
      </c>
      <c r="I8602" s="3">
        <v>2150</v>
      </c>
      <c r="J8602">
        <v>0</v>
      </c>
      <c r="K8602">
        <v>9042</v>
      </c>
      <c r="L8602" t="s">
        <v>20</v>
      </c>
      <c r="M8602">
        <v>0</v>
      </c>
      <c r="N8602" s="1">
        <v>45812</v>
      </c>
      <c r="O8602">
        <v>0</v>
      </c>
      <c r="P8602">
        <v>0</v>
      </c>
    </row>
    <row r="8603" spans="1:16" x14ac:dyDescent="0.35">
      <c r="A8603" s="2">
        <v>45810.840277777781</v>
      </c>
      <c r="B8603" s="2">
        <f t="shared" si="134"/>
        <v>45810</v>
      </c>
      <c r="C8603">
        <v>51303075</v>
      </c>
      <c r="D8603" t="s">
        <v>23</v>
      </c>
      <c r="E8603" t="s">
        <v>16</v>
      </c>
      <c r="F8603" t="s">
        <v>17</v>
      </c>
      <c r="G8603" t="s">
        <v>8414</v>
      </c>
      <c r="H8603" t="s">
        <v>19</v>
      </c>
      <c r="I8603">
        <v>100</v>
      </c>
      <c r="J8603">
        <v>0</v>
      </c>
      <c r="K8603">
        <v>1534</v>
      </c>
      <c r="L8603" t="s">
        <v>20</v>
      </c>
      <c r="M8603">
        <v>0</v>
      </c>
      <c r="N8603" s="1">
        <v>45812</v>
      </c>
      <c r="O8603">
        <v>0</v>
      </c>
      <c r="P8603">
        <v>0</v>
      </c>
    </row>
    <row r="8604" spans="1:16" x14ac:dyDescent="0.35">
      <c r="A8604" s="2">
        <v>45810.84097222222</v>
      </c>
      <c r="B8604" s="2">
        <f t="shared" si="134"/>
        <v>45810</v>
      </c>
      <c r="C8604">
        <v>42585822</v>
      </c>
      <c r="D8604" t="s">
        <v>2937</v>
      </c>
      <c r="E8604" t="s">
        <v>16</v>
      </c>
      <c r="F8604" t="s">
        <v>17</v>
      </c>
      <c r="G8604" t="s">
        <v>8415</v>
      </c>
      <c r="H8604" t="s">
        <v>19</v>
      </c>
      <c r="I8604">
        <v>350</v>
      </c>
      <c r="J8604">
        <v>0</v>
      </c>
      <c r="K8604">
        <v>9986</v>
      </c>
      <c r="L8604" t="s">
        <v>20</v>
      </c>
      <c r="M8604">
        <v>0</v>
      </c>
      <c r="N8604" s="1">
        <v>45812</v>
      </c>
      <c r="O8604">
        <v>0</v>
      </c>
      <c r="P8604">
        <v>0</v>
      </c>
    </row>
    <row r="8605" spans="1:16" x14ac:dyDescent="0.35">
      <c r="A8605" s="2">
        <v>45810.84097222222</v>
      </c>
      <c r="B8605" s="2">
        <f t="shared" si="134"/>
        <v>45810</v>
      </c>
      <c r="C8605">
        <v>43048085</v>
      </c>
      <c r="D8605" t="s">
        <v>54</v>
      </c>
      <c r="E8605" t="s">
        <v>16</v>
      </c>
      <c r="F8605" t="s">
        <v>17</v>
      </c>
      <c r="G8605" t="s">
        <v>8416</v>
      </c>
      <c r="H8605" t="s">
        <v>19</v>
      </c>
      <c r="I8605" s="3">
        <v>1100</v>
      </c>
      <c r="J8605">
        <v>0</v>
      </c>
      <c r="K8605">
        <v>1410</v>
      </c>
      <c r="L8605" t="s">
        <v>20</v>
      </c>
      <c r="M8605">
        <v>0</v>
      </c>
      <c r="N8605" s="1">
        <v>45812</v>
      </c>
      <c r="O8605">
        <v>0</v>
      </c>
      <c r="P8605">
        <v>0</v>
      </c>
    </row>
    <row r="8606" spans="1:16" x14ac:dyDescent="0.35">
      <c r="A8606" s="2">
        <v>45810.84097222222</v>
      </c>
      <c r="B8606" s="2">
        <f t="shared" si="134"/>
        <v>45810</v>
      </c>
      <c r="C8606">
        <v>47148329</v>
      </c>
      <c r="D8606" t="s">
        <v>3561</v>
      </c>
      <c r="E8606" t="s">
        <v>16</v>
      </c>
      <c r="F8606" t="s">
        <v>17</v>
      </c>
      <c r="G8606" t="s">
        <v>8417</v>
      </c>
      <c r="H8606" t="s">
        <v>19</v>
      </c>
      <c r="I8606">
        <v>350</v>
      </c>
      <c r="J8606">
        <v>0</v>
      </c>
      <c r="K8606">
        <v>110454</v>
      </c>
      <c r="L8606" t="s">
        <v>20</v>
      </c>
      <c r="M8606">
        <v>0</v>
      </c>
      <c r="N8606" s="1">
        <v>45812</v>
      </c>
      <c r="O8606">
        <v>1702</v>
      </c>
      <c r="P8606">
        <v>0</v>
      </c>
    </row>
    <row r="8607" spans="1:16" x14ac:dyDescent="0.35">
      <c r="A8607" s="2">
        <v>45810.84097222222</v>
      </c>
      <c r="B8607" s="2">
        <f t="shared" si="134"/>
        <v>45810</v>
      </c>
      <c r="C8607">
        <v>47148329</v>
      </c>
      <c r="D8607" t="s">
        <v>3561</v>
      </c>
      <c r="E8607" t="s">
        <v>16</v>
      </c>
      <c r="F8607" t="s">
        <v>17</v>
      </c>
      <c r="G8607" t="s">
        <v>8418</v>
      </c>
      <c r="H8607" t="s">
        <v>19</v>
      </c>
      <c r="I8607" s="3">
        <v>1550</v>
      </c>
      <c r="J8607">
        <v>0</v>
      </c>
      <c r="K8607">
        <v>983656</v>
      </c>
      <c r="L8607" t="s">
        <v>20</v>
      </c>
      <c r="M8607">
        <v>0</v>
      </c>
      <c r="N8607" s="1">
        <v>45812</v>
      </c>
      <c r="O8607">
        <v>1703</v>
      </c>
      <c r="P8607">
        <v>0</v>
      </c>
    </row>
    <row r="8608" spans="1:16" x14ac:dyDescent="0.35">
      <c r="A8608" s="2">
        <v>45810.84097222222</v>
      </c>
      <c r="B8608" s="2">
        <f t="shared" si="134"/>
        <v>45810</v>
      </c>
      <c r="C8608">
        <v>47965673</v>
      </c>
      <c r="D8608" t="s">
        <v>32</v>
      </c>
      <c r="E8608" t="s">
        <v>16</v>
      </c>
      <c r="F8608" t="s">
        <v>17</v>
      </c>
      <c r="G8608" t="s">
        <v>8419</v>
      </c>
      <c r="H8608" t="s">
        <v>19</v>
      </c>
      <c r="I8608">
        <v>600</v>
      </c>
      <c r="J8608">
        <v>0</v>
      </c>
      <c r="K8608">
        <v>290</v>
      </c>
      <c r="L8608" t="s">
        <v>20</v>
      </c>
      <c r="M8608">
        <v>0</v>
      </c>
      <c r="N8608" s="1">
        <v>45812</v>
      </c>
      <c r="O8608">
        <v>0</v>
      </c>
      <c r="P8608">
        <v>0</v>
      </c>
    </row>
    <row r="8609" spans="1:16" x14ac:dyDescent="0.35">
      <c r="A8609" s="2">
        <v>45810.84097222222</v>
      </c>
      <c r="B8609" s="2">
        <f t="shared" si="134"/>
        <v>45810</v>
      </c>
      <c r="C8609">
        <v>52860028</v>
      </c>
      <c r="D8609" t="s">
        <v>83</v>
      </c>
      <c r="E8609" t="s">
        <v>16</v>
      </c>
      <c r="F8609" t="s">
        <v>17</v>
      </c>
      <c r="G8609" t="s">
        <v>8420</v>
      </c>
      <c r="H8609" t="s">
        <v>19</v>
      </c>
      <c r="I8609" s="3">
        <v>6050</v>
      </c>
      <c r="J8609">
        <v>0</v>
      </c>
      <c r="K8609">
        <v>109041</v>
      </c>
      <c r="L8609" t="s">
        <v>20</v>
      </c>
      <c r="M8609">
        <v>0</v>
      </c>
      <c r="N8609" s="1">
        <v>45812</v>
      </c>
      <c r="O8609">
        <v>0</v>
      </c>
      <c r="P8609">
        <v>0</v>
      </c>
    </row>
    <row r="8610" spans="1:16" x14ac:dyDescent="0.35">
      <c r="A8610" s="2">
        <v>45810.841666666667</v>
      </c>
      <c r="B8610" s="2">
        <f t="shared" si="134"/>
        <v>45810</v>
      </c>
      <c r="C8610">
        <v>36185783</v>
      </c>
      <c r="D8610" t="s">
        <v>42</v>
      </c>
      <c r="E8610" t="s">
        <v>16</v>
      </c>
      <c r="F8610" t="s">
        <v>17</v>
      </c>
      <c r="G8610" t="s">
        <v>8421</v>
      </c>
      <c r="H8610" t="s">
        <v>19</v>
      </c>
      <c r="I8610">
        <v>250</v>
      </c>
      <c r="J8610">
        <v>0</v>
      </c>
      <c r="K8610">
        <v>121158</v>
      </c>
      <c r="L8610" t="s">
        <v>20</v>
      </c>
      <c r="M8610">
        <v>0</v>
      </c>
      <c r="N8610" s="1">
        <v>45812</v>
      </c>
      <c r="O8610">
        <v>0</v>
      </c>
      <c r="P8610">
        <v>0</v>
      </c>
    </row>
    <row r="8611" spans="1:16" x14ac:dyDescent="0.35">
      <c r="A8611" s="2">
        <v>45810.841666666667</v>
      </c>
      <c r="B8611" s="2">
        <f t="shared" si="134"/>
        <v>45810</v>
      </c>
      <c r="C8611">
        <v>36202734</v>
      </c>
      <c r="D8611" t="s">
        <v>2826</v>
      </c>
      <c r="E8611" t="s">
        <v>16</v>
      </c>
      <c r="F8611" t="s">
        <v>87</v>
      </c>
      <c r="G8611" t="s">
        <v>8422</v>
      </c>
      <c r="H8611" t="s">
        <v>16</v>
      </c>
      <c r="I8611">
        <v>250</v>
      </c>
      <c r="J8611">
        <v>0</v>
      </c>
      <c r="K8611">
        <v>439486</v>
      </c>
      <c r="L8611" t="s">
        <v>20</v>
      </c>
      <c r="M8611">
        <v>0</v>
      </c>
      <c r="N8611" s="1">
        <v>45813</v>
      </c>
      <c r="O8611">
        <v>0</v>
      </c>
      <c r="P8611">
        <v>0</v>
      </c>
    </row>
    <row r="8612" spans="1:16" x14ac:dyDescent="0.35">
      <c r="A8612" s="2">
        <v>45810.841666666667</v>
      </c>
      <c r="B8612" s="2">
        <f t="shared" si="134"/>
        <v>45810</v>
      </c>
      <c r="C8612">
        <v>36477881</v>
      </c>
      <c r="D8612" t="s">
        <v>21</v>
      </c>
      <c r="E8612" t="s">
        <v>16</v>
      </c>
      <c r="F8612" t="s">
        <v>17</v>
      </c>
      <c r="G8612" t="s">
        <v>8423</v>
      </c>
      <c r="H8612" t="s">
        <v>19</v>
      </c>
      <c r="I8612">
        <v>750</v>
      </c>
      <c r="J8612">
        <v>0</v>
      </c>
      <c r="K8612">
        <v>985136</v>
      </c>
      <c r="L8612" t="s">
        <v>20</v>
      </c>
      <c r="M8612">
        <v>0</v>
      </c>
      <c r="N8612" s="1">
        <v>45812</v>
      </c>
      <c r="O8612">
        <v>0</v>
      </c>
      <c r="P8612">
        <v>0</v>
      </c>
    </row>
    <row r="8613" spans="1:16" x14ac:dyDescent="0.35">
      <c r="A8613" s="2">
        <v>45810.841666666667</v>
      </c>
      <c r="B8613" s="2">
        <f t="shared" si="134"/>
        <v>45810</v>
      </c>
      <c r="C8613">
        <v>43048085</v>
      </c>
      <c r="D8613" t="s">
        <v>54</v>
      </c>
      <c r="E8613" t="s">
        <v>16</v>
      </c>
      <c r="F8613" t="s">
        <v>17</v>
      </c>
      <c r="G8613" t="s">
        <v>8424</v>
      </c>
      <c r="H8613" t="s">
        <v>19</v>
      </c>
      <c r="I8613" s="3">
        <v>5400</v>
      </c>
      <c r="J8613">
        <v>0</v>
      </c>
      <c r="K8613">
        <v>241574</v>
      </c>
      <c r="L8613" t="s">
        <v>20</v>
      </c>
      <c r="M8613">
        <v>0</v>
      </c>
      <c r="N8613" s="1">
        <v>45812</v>
      </c>
      <c r="O8613">
        <v>0</v>
      </c>
      <c r="P8613">
        <v>0</v>
      </c>
    </row>
    <row r="8614" spans="1:16" x14ac:dyDescent="0.35">
      <c r="A8614" s="2">
        <v>45810.841666666667</v>
      </c>
      <c r="B8614" s="2">
        <f t="shared" si="134"/>
        <v>45810</v>
      </c>
      <c r="C8614">
        <v>45652419</v>
      </c>
      <c r="D8614" t="s">
        <v>2906</v>
      </c>
      <c r="E8614" t="s">
        <v>16</v>
      </c>
      <c r="F8614" t="s">
        <v>17</v>
      </c>
      <c r="G8614" t="s">
        <v>8425</v>
      </c>
      <c r="H8614" t="s">
        <v>19</v>
      </c>
      <c r="I8614">
        <v>250</v>
      </c>
      <c r="J8614">
        <v>0</v>
      </c>
      <c r="K8614">
        <v>4602</v>
      </c>
      <c r="L8614" t="s">
        <v>20</v>
      </c>
      <c r="M8614">
        <v>0</v>
      </c>
      <c r="N8614" s="1">
        <v>45812</v>
      </c>
      <c r="O8614">
        <v>0</v>
      </c>
      <c r="P8614">
        <v>0</v>
      </c>
    </row>
    <row r="8615" spans="1:16" x14ac:dyDescent="0.35">
      <c r="A8615" s="2">
        <v>45810.841666666667</v>
      </c>
      <c r="B8615" s="2">
        <f t="shared" si="134"/>
        <v>45810</v>
      </c>
      <c r="C8615">
        <v>45652419</v>
      </c>
      <c r="D8615" t="s">
        <v>2906</v>
      </c>
      <c r="E8615" t="s">
        <v>16</v>
      </c>
      <c r="F8615" t="s">
        <v>87</v>
      </c>
      <c r="G8615" t="s">
        <v>8426</v>
      </c>
      <c r="H8615" t="s">
        <v>16</v>
      </c>
      <c r="I8615" s="3">
        <v>1050</v>
      </c>
      <c r="J8615">
        <v>0</v>
      </c>
      <c r="K8615">
        <v>20262</v>
      </c>
      <c r="L8615" t="s">
        <v>20</v>
      </c>
      <c r="M8615">
        <v>0</v>
      </c>
      <c r="N8615" s="1">
        <v>45813</v>
      </c>
      <c r="O8615">
        <v>0</v>
      </c>
      <c r="P8615">
        <v>0</v>
      </c>
    </row>
    <row r="8616" spans="1:16" x14ac:dyDescent="0.35">
      <c r="A8616" s="2">
        <v>45810.841666666667</v>
      </c>
      <c r="B8616" s="2">
        <f t="shared" si="134"/>
        <v>45810</v>
      </c>
      <c r="C8616">
        <v>47148329</v>
      </c>
      <c r="D8616" t="s">
        <v>3561</v>
      </c>
      <c r="E8616" t="s">
        <v>16</v>
      </c>
      <c r="F8616" t="s">
        <v>17</v>
      </c>
      <c r="G8616" t="s">
        <v>8427</v>
      </c>
      <c r="H8616" t="s">
        <v>19</v>
      </c>
      <c r="I8616" s="3">
        <v>1700</v>
      </c>
      <c r="J8616">
        <v>0</v>
      </c>
      <c r="K8616">
        <v>8778</v>
      </c>
      <c r="L8616" t="s">
        <v>20</v>
      </c>
      <c r="M8616">
        <v>0</v>
      </c>
      <c r="N8616" s="1">
        <v>45812</v>
      </c>
      <c r="O8616">
        <v>1704</v>
      </c>
      <c r="P8616">
        <v>0</v>
      </c>
    </row>
    <row r="8617" spans="1:16" x14ac:dyDescent="0.35">
      <c r="A8617" s="2">
        <v>45810.841666666667</v>
      </c>
      <c r="B8617" s="2">
        <f t="shared" si="134"/>
        <v>45810</v>
      </c>
      <c r="C8617">
        <v>47941869</v>
      </c>
      <c r="D8617" t="s">
        <v>3045</v>
      </c>
      <c r="E8617" t="s">
        <v>16</v>
      </c>
      <c r="F8617" t="s">
        <v>17</v>
      </c>
      <c r="G8617" t="s">
        <v>8339</v>
      </c>
      <c r="H8617" t="s">
        <v>19</v>
      </c>
      <c r="I8617" s="3">
        <v>2050</v>
      </c>
      <c r="J8617">
        <v>0</v>
      </c>
      <c r="K8617">
        <v>235751</v>
      </c>
      <c r="L8617" t="s">
        <v>20</v>
      </c>
      <c r="M8617">
        <v>0</v>
      </c>
      <c r="N8617" s="1">
        <v>45812</v>
      </c>
      <c r="O8617">
        <v>0</v>
      </c>
      <c r="P8617">
        <v>0</v>
      </c>
    </row>
    <row r="8618" spans="1:16" x14ac:dyDescent="0.35">
      <c r="A8618" s="2">
        <v>45810.841666666667</v>
      </c>
      <c r="B8618" s="2">
        <f t="shared" si="134"/>
        <v>45810</v>
      </c>
      <c r="C8618">
        <v>47965673</v>
      </c>
      <c r="D8618" t="s">
        <v>32</v>
      </c>
      <c r="E8618" t="s">
        <v>16</v>
      </c>
      <c r="F8618" t="s">
        <v>17</v>
      </c>
      <c r="G8618" t="s">
        <v>8428</v>
      </c>
      <c r="H8618" t="s">
        <v>19</v>
      </c>
      <c r="I8618" s="3">
        <v>1100</v>
      </c>
      <c r="J8618">
        <v>0</v>
      </c>
      <c r="K8618">
        <v>14187</v>
      </c>
      <c r="L8618" t="s">
        <v>20</v>
      </c>
      <c r="M8618">
        <v>0</v>
      </c>
      <c r="N8618" s="1">
        <v>45812</v>
      </c>
      <c r="O8618">
        <v>0</v>
      </c>
      <c r="P8618">
        <v>0</v>
      </c>
    </row>
    <row r="8619" spans="1:16" x14ac:dyDescent="0.35">
      <c r="A8619" s="2">
        <v>45810.841666666667</v>
      </c>
      <c r="B8619" s="2">
        <f t="shared" si="134"/>
        <v>45810</v>
      </c>
      <c r="C8619">
        <v>51061401</v>
      </c>
      <c r="D8619" t="s">
        <v>2820</v>
      </c>
      <c r="E8619" t="s">
        <v>16</v>
      </c>
      <c r="F8619" t="s">
        <v>17</v>
      </c>
      <c r="G8619" t="s">
        <v>8429</v>
      </c>
      <c r="H8619" t="s">
        <v>19</v>
      </c>
      <c r="I8619">
        <v>200</v>
      </c>
      <c r="J8619">
        <v>0</v>
      </c>
      <c r="K8619">
        <v>985302</v>
      </c>
      <c r="L8619" t="s">
        <v>20</v>
      </c>
      <c r="M8619">
        <v>0</v>
      </c>
      <c r="N8619" s="1">
        <v>45812</v>
      </c>
      <c r="O8619">
        <v>0</v>
      </c>
      <c r="P8619">
        <v>0</v>
      </c>
    </row>
    <row r="8620" spans="1:16" x14ac:dyDescent="0.35">
      <c r="A8620" s="2">
        <v>45810.841666666667</v>
      </c>
      <c r="B8620" s="2">
        <f t="shared" si="134"/>
        <v>45810</v>
      </c>
      <c r="C8620">
        <v>52301389</v>
      </c>
      <c r="D8620" t="s">
        <v>2802</v>
      </c>
      <c r="E8620" t="s">
        <v>16</v>
      </c>
      <c r="F8620" t="s">
        <v>87</v>
      </c>
      <c r="G8620" t="s">
        <v>8430</v>
      </c>
      <c r="H8620" t="s">
        <v>16</v>
      </c>
      <c r="I8620">
        <v>150</v>
      </c>
      <c r="J8620">
        <v>0</v>
      </c>
      <c r="K8620">
        <v>119931</v>
      </c>
      <c r="L8620" t="s">
        <v>20</v>
      </c>
      <c r="M8620">
        <v>0</v>
      </c>
      <c r="N8620" s="1">
        <v>45813</v>
      </c>
      <c r="O8620">
        <v>0</v>
      </c>
      <c r="P8620">
        <v>0</v>
      </c>
    </row>
    <row r="8621" spans="1:16" x14ac:dyDescent="0.35">
      <c r="A8621" s="2">
        <v>45810.841666666667</v>
      </c>
      <c r="B8621" s="2">
        <f t="shared" si="134"/>
        <v>45810</v>
      </c>
      <c r="C8621">
        <v>52755828</v>
      </c>
      <c r="D8621" t="s">
        <v>3276</v>
      </c>
      <c r="E8621" t="s">
        <v>16</v>
      </c>
      <c r="F8621" t="s">
        <v>17</v>
      </c>
      <c r="G8621" t="s">
        <v>8431</v>
      </c>
      <c r="H8621" t="s">
        <v>19</v>
      </c>
      <c r="I8621">
        <v>300</v>
      </c>
      <c r="J8621">
        <v>0</v>
      </c>
      <c r="K8621">
        <v>984358</v>
      </c>
      <c r="L8621" t="s">
        <v>20</v>
      </c>
      <c r="M8621">
        <v>0</v>
      </c>
      <c r="N8621" s="1">
        <v>45812</v>
      </c>
      <c r="O8621">
        <v>0</v>
      </c>
      <c r="P8621">
        <v>0</v>
      </c>
    </row>
    <row r="8622" spans="1:16" x14ac:dyDescent="0.35">
      <c r="A8622" s="2">
        <v>45810.842361111114</v>
      </c>
      <c r="B8622" s="2">
        <f t="shared" si="134"/>
        <v>45810</v>
      </c>
      <c r="C8622">
        <v>43048085</v>
      </c>
      <c r="D8622" t="s">
        <v>54</v>
      </c>
      <c r="E8622" t="s">
        <v>16</v>
      </c>
      <c r="F8622" t="s">
        <v>34</v>
      </c>
      <c r="G8622" t="s">
        <v>8432</v>
      </c>
      <c r="H8622" t="s">
        <v>16</v>
      </c>
      <c r="I8622" s="3">
        <v>2600</v>
      </c>
      <c r="J8622">
        <v>0</v>
      </c>
      <c r="K8622">
        <v>131243</v>
      </c>
      <c r="L8622" t="s">
        <v>20</v>
      </c>
      <c r="M8622">
        <v>0</v>
      </c>
      <c r="N8622" s="1">
        <v>45813</v>
      </c>
      <c r="O8622">
        <v>0</v>
      </c>
      <c r="P8622">
        <v>0</v>
      </c>
    </row>
    <row r="8623" spans="1:16" x14ac:dyDescent="0.35">
      <c r="A8623" s="2">
        <v>45810.842361111114</v>
      </c>
      <c r="B8623" s="2">
        <f t="shared" si="134"/>
        <v>45810</v>
      </c>
      <c r="C8623">
        <v>43048085</v>
      </c>
      <c r="D8623" t="s">
        <v>54</v>
      </c>
      <c r="E8623" t="s">
        <v>16</v>
      </c>
      <c r="F8623" t="s">
        <v>87</v>
      </c>
      <c r="G8623" t="s">
        <v>8433</v>
      </c>
      <c r="H8623" t="s">
        <v>16</v>
      </c>
      <c r="I8623" s="3">
        <v>3400</v>
      </c>
      <c r="J8623">
        <v>0</v>
      </c>
      <c r="K8623">
        <v>21534</v>
      </c>
      <c r="L8623" t="s">
        <v>20</v>
      </c>
      <c r="M8623">
        <v>0</v>
      </c>
      <c r="N8623" s="1">
        <v>45813</v>
      </c>
      <c r="O8623">
        <v>0</v>
      </c>
      <c r="P8623">
        <v>0</v>
      </c>
    </row>
    <row r="8624" spans="1:16" x14ac:dyDescent="0.35">
      <c r="A8624" s="2">
        <v>45810.842361111114</v>
      </c>
      <c r="B8624" s="2">
        <f t="shared" si="134"/>
        <v>45810</v>
      </c>
      <c r="C8624">
        <v>45458313</v>
      </c>
      <c r="D8624" t="s">
        <v>15</v>
      </c>
      <c r="E8624" t="s">
        <v>16</v>
      </c>
      <c r="F8624" t="s">
        <v>34</v>
      </c>
      <c r="G8624" t="s">
        <v>8434</v>
      </c>
      <c r="H8624" t="s">
        <v>16</v>
      </c>
      <c r="I8624" s="3">
        <v>1700</v>
      </c>
      <c r="J8624">
        <v>0</v>
      </c>
      <c r="K8624">
        <v>133754</v>
      </c>
      <c r="L8624" t="s">
        <v>20</v>
      </c>
      <c r="M8624">
        <v>0</v>
      </c>
      <c r="N8624" s="1">
        <v>45813</v>
      </c>
      <c r="O8624">
        <v>0</v>
      </c>
      <c r="P8624">
        <v>0</v>
      </c>
    </row>
    <row r="8625" spans="1:16" x14ac:dyDescent="0.35">
      <c r="A8625" s="2">
        <v>45810.842361111114</v>
      </c>
      <c r="B8625" s="2">
        <f t="shared" si="134"/>
        <v>45810</v>
      </c>
      <c r="C8625">
        <v>47965673</v>
      </c>
      <c r="D8625" t="s">
        <v>32</v>
      </c>
      <c r="E8625" t="s">
        <v>16</v>
      </c>
      <c r="F8625" t="s">
        <v>17</v>
      </c>
      <c r="G8625" t="s">
        <v>8435</v>
      </c>
      <c r="H8625" t="s">
        <v>19</v>
      </c>
      <c r="I8625">
        <v>350</v>
      </c>
      <c r="J8625">
        <v>0</v>
      </c>
      <c r="K8625">
        <v>8634</v>
      </c>
      <c r="L8625" t="s">
        <v>20</v>
      </c>
      <c r="M8625">
        <v>0</v>
      </c>
      <c r="N8625" s="1">
        <v>45812</v>
      </c>
      <c r="O8625">
        <v>0</v>
      </c>
      <c r="P8625">
        <v>0</v>
      </c>
    </row>
    <row r="8626" spans="1:16" x14ac:dyDescent="0.35">
      <c r="A8626" s="2">
        <v>45810.842361111114</v>
      </c>
      <c r="B8626" s="2">
        <f t="shared" si="134"/>
        <v>45810</v>
      </c>
      <c r="C8626">
        <v>47965673</v>
      </c>
      <c r="D8626" t="s">
        <v>32</v>
      </c>
      <c r="E8626" t="s">
        <v>16</v>
      </c>
      <c r="F8626" t="s">
        <v>17</v>
      </c>
      <c r="G8626" t="s">
        <v>8436</v>
      </c>
      <c r="H8626" t="s">
        <v>19</v>
      </c>
      <c r="I8626">
        <v>450</v>
      </c>
      <c r="J8626">
        <v>0</v>
      </c>
      <c r="K8626">
        <v>985963</v>
      </c>
      <c r="L8626" t="s">
        <v>20</v>
      </c>
      <c r="M8626">
        <v>0</v>
      </c>
      <c r="N8626" s="1">
        <v>45812</v>
      </c>
      <c r="O8626">
        <v>0</v>
      </c>
      <c r="P8626">
        <v>0</v>
      </c>
    </row>
    <row r="8627" spans="1:16" x14ac:dyDescent="0.35">
      <c r="A8627" s="2">
        <v>45810.842361111114</v>
      </c>
      <c r="B8627" s="2">
        <f t="shared" si="134"/>
        <v>45810</v>
      </c>
      <c r="C8627">
        <v>47965673</v>
      </c>
      <c r="D8627" t="s">
        <v>32</v>
      </c>
      <c r="E8627" t="s">
        <v>16</v>
      </c>
      <c r="F8627" t="s">
        <v>17</v>
      </c>
      <c r="G8627" t="s">
        <v>8437</v>
      </c>
      <c r="H8627" t="s">
        <v>19</v>
      </c>
      <c r="I8627">
        <v>950</v>
      </c>
      <c r="J8627">
        <v>0</v>
      </c>
      <c r="K8627">
        <v>314071</v>
      </c>
      <c r="L8627" t="s">
        <v>20</v>
      </c>
      <c r="M8627">
        <v>0</v>
      </c>
      <c r="N8627" s="1">
        <v>45812</v>
      </c>
      <c r="O8627">
        <v>0</v>
      </c>
      <c r="P8627">
        <v>0</v>
      </c>
    </row>
    <row r="8628" spans="1:16" x14ac:dyDescent="0.35">
      <c r="A8628" s="2">
        <v>45810.842361111114</v>
      </c>
      <c r="B8628" s="2">
        <f t="shared" si="134"/>
        <v>45810</v>
      </c>
      <c r="C8628">
        <v>52301389</v>
      </c>
      <c r="D8628" t="s">
        <v>2802</v>
      </c>
      <c r="E8628" t="s">
        <v>16</v>
      </c>
      <c r="F8628" t="s">
        <v>17</v>
      </c>
      <c r="G8628" t="s">
        <v>8438</v>
      </c>
      <c r="H8628" t="s">
        <v>19</v>
      </c>
      <c r="I8628">
        <v>600</v>
      </c>
      <c r="J8628">
        <v>0</v>
      </c>
      <c r="K8628">
        <v>986284</v>
      </c>
      <c r="L8628" t="s">
        <v>20</v>
      </c>
      <c r="M8628">
        <v>0</v>
      </c>
      <c r="N8628" s="1">
        <v>45812</v>
      </c>
      <c r="O8628">
        <v>0</v>
      </c>
      <c r="P8628">
        <v>0</v>
      </c>
    </row>
    <row r="8629" spans="1:16" x14ac:dyDescent="0.35">
      <c r="A8629" s="2">
        <v>45810.843055555553</v>
      </c>
      <c r="B8629" s="2">
        <f t="shared" si="134"/>
        <v>45810</v>
      </c>
      <c r="C8629">
        <v>36185783</v>
      </c>
      <c r="D8629" t="s">
        <v>42</v>
      </c>
      <c r="E8629" t="s">
        <v>16</v>
      </c>
      <c r="F8629" t="s">
        <v>17</v>
      </c>
      <c r="G8629" t="s">
        <v>8439</v>
      </c>
      <c r="H8629" t="s">
        <v>19</v>
      </c>
      <c r="I8629">
        <v>200</v>
      </c>
      <c r="J8629">
        <v>0</v>
      </c>
      <c r="K8629">
        <v>7258</v>
      </c>
      <c r="L8629" t="s">
        <v>20</v>
      </c>
      <c r="M8629">
        <v>0</v>
      </c>
      <c r="N8629" s="1">
        <v>45812</v>
      </c>
      <c r="O8629">
        <v>0</v>
      </c>
      <c r="P8629">
        <v>0</v>
      </c>
    </row>
    <row r="8630" spans="1:16" x14ac:dyDescent="0.35">
      <c r="A8630" s="2">
        <v>45810.843055555553</v>
      </c>
      <c r="B8630" s="2">
        <f t="shared" si="134"/>
        <v>45810</v>
      </c>
      <c r="C8630">
        <v>36477881</v>
      </c>
      <c r="D8630" t="s">
        <v>21</v>
      </c>
      <c r="E8630" t="s">
        <v>16</v>
      </c>
      <c r="F8630" t="s">
        <v>17</v>
      </c>
      <c r="G8630" t="s">
        <v>8440</v>
      </c>
      <c r="H8630" t="s">
        <v>19</v>
      </c>
      <c r="I8630">
        <v>600</v>
      </c>
      <c r="J8630">
        <v>0</v>
      </c>
      <c r="K8630">
        <v>143256</v>
      </c>
      <c r="L8630" t="s">
        <v>20</v>
      </c>
      <c r="M8630">
        <v>0</v>
      </c>
      <c r="N8630" s="1">
        <v>45812</v>
      </c>
      <c r="O8630">
        <v>0</v>
      </c>
      <c r="P8630">
        <v>0</v>
      </c>
    </row>
    <row r="8631" spans="1:16" x14ac:dyDescent="0.35">
      <c r="A8631" s="2">
        <v>45810.843055555553</v>
      </c>
      <c r="B8631" s="2">
        <f t="shared" si="134"/>
        <v>45810</v>
      </c>
      <c r="C8631">
        <v>45652419</v>
      </c>
      <c r="D8631" t="s">
        <v>2906</v>
      </c>
      <c r="E8631" t="s">
        <v>16</v>
      </c>
      <c r="F8631" t="s">
        <v>87</v>
      </c>
      <c r="G8631" t="s">
        <v>8441</v>
      </c>
      <c r="H8631" t="s">
        <v>16</v>
      </c>
      <c r="I8631" s="3">
        <v>2650</v>
      </c>
      <c r="J8631">
        <v>0</v>
      </c>
      <c r="K8631">
        <v>22143</v>
      </c>
      <c r="L8631" t="s">
        <v>20</v>
      </c>
      <c r="M8631">
        <v>0</v>
      </c>
      <c r="N8631" s="1">
        <v>45813</v>
      </c>
      <c r="O8631">
        <v>0</v>
      </c>
      <c r="P8631">
        <v>0</v>
      </c>
    </row>
    <row r="8632" spans="1:16" x14ac:dyDescent="0.35">
      <c r="A8632" s="2">
        <v>45810.843055555553</v>
      </c>
      <c r="B8632" s="2">
        <f t="shared" si="134"/>
        <v>45810</v>
      </c>
      <c r="C8632">
        <v>47148329</v>
      </c>
      <c r="D8632" t="s">
        <v>3561</v>
      </c>
      <c r="E8632" t="s">
        <v>16</v>
      </c>
      <c r="F8632" t="s">
        <v>17</v>
      </c>
      <c r="G8632" t="s">
        <v>8442</v>
      </c>
      <c r="H8632" t="s">
        <v>19</v>
      </c>
      <c r="I8632">
        <v>100</v>
      </c>
      <c r="J8632">
        <v>0</v>
      </c>
      <c r="K8632">
        <v>5899</v>
      </c>
      <c r="L8632" t="s">
        <v>20</v>
      </c>
      <c r="M8632">
        <v>0</v>
      </c>
      <c r="N8632" s="1">
        <v>45812</v>
      </c>
      <c r="O8632">
        <v>1705</v>
      </c>
      <c r="P8632">
        <v>0</v>
      </c>
    </row>
    <row r="8633" spans="1:16" x14ac:dyDescent="0.35">
      <c r="A8633" s="2">
        <v>45810.843055555553</v>
      </c>
      <c r="B8633" s="2">
        <f t="shared" si="134"/>
        <v>45810</v>
      </c>
      <c r="C8633">
        <v>47965673</v>
      </c>
      <c r="D8633" t="s">
        <v>32</v>
      </c>
      <c r="E8633" t="s">
        <v>16</v>
      </c>
      <c r="F8633" t="s">
        <v>17</v>
      </c>
      <c r="G8633" t="s">
        <v>8443</v>
      </c>
      <c r="H8633" t="s">
        <v>19</v>
      </c>
      <c r="I8633">
        <v>450</v>
      </c>
      <c r="J8633">
        <v>0</v>
      </c>
      <c r="K8633">
        <v>424881</v>
      </c>
      <c r="L8633" t="s">
        <v>20</v>
      </c>
      <c r="M8633">
        <v>0</v>
      </c>
      <c r="N8633" s="1">
        <v>45812</v>
      </c>
      <c r="O8633">
        <v>0</v>
      </c>
      <c r="P8633">
        <v>0</v>
      </c>
    </row>
    <row r="8634" spans="1:16" x14ac:dyDescent="0.35">
      <c r="A8634" s="2">
        <v>45810.843055555553</v>
      </c>
      <c r="B8634" s="2">
        <f t="shared" si="134"/>
        <v>45810</v>
      </c>
      <c r="C8634">
        <v>51543222</v>
      </c>
      <c r="D8634" t="s">
        <v>142</v>
      </c>
      <c r="E8634" t="s">
        <v>16</v>
      </c>
      <c r="F8634" t="s">
        <v>17</v>
      </c>
      <c r="G8634" t="s">
        <v>8444</v>
      </c>
      <c r="H8634" t="s">
        <v>19</v>
      </c>
      <c r="I8634">
        <v>900</v>
      </c>
      <c r="J8634">
        <v>0</v>
      </c>
      <c r="K8634">
        <v>987099</v>
      </c>
      <c r="L8634" t="s">
        <v>20</v>
      </c>
      <c r="M8634">
        <v>0</v>
      </c>
      <c r="N8634" s="1">
        <v>45812</v>
      </c>
      <c r="O8634">
        <v>0</v>
      </c>
      <c r="P8634">
        <v>0</v>
      </c>
    </row>
    <row r="8635" spans="1:16" x14ac:dyDescent="0.35">
      <c r="A8635" s="2">
        <v>45810.843055555553</v>
      </c>
      <c r="B8635" s="2">
        <f t="shared" si="134"/>
        <v>45810</v>
      </c>
      <c r="C8635">
        <v>52667583</v>
      </c>
      <c r="D8635" t="s">
        <v>65</v>
      </c>
      <c r="E8635" t="s">
        <v>16</v>
      </c>
      <c r="F8635" t="s">
        <v>17</v>
      </c>
      <c r="G8635" t="s">
        <v>8445</v>
      </c>
      <c r="H8635" t="s">
        <v>19</v>
      </c>
      <c r="I8635" s="3">
        <v>2400</v>
      </c>
      <c r="J8635">
        <v>0</v>
      </c>
      <c r="K8635">
        <v>440431</v>
      </c>
      <c r="L8635" t="s">
        <v>20</v>
      </c>
      <c r="M8635">
        <v>0</v>
      </c>
      <c r="N8635" s="1">
        <v>45812</v>
      </c>
      <c r="O8635">
        <v>0</v>
      </c>
      <c r="P8635">
        <v>0</v>
      </c>
    </row>
    <row r="8636" spans="1:16" x14ac:dyDescent="0.35">
      <c r="A8636" s="2">
        <v>45810.84375</v>
      </c>
      <c r="B8636" s="2">
        <f t="shared" si="134"/>
        <v>45810</v>
      </c>
      <c r="C8636">
        <v>36202734</v>
      </c>
      <c r="D8636" t="s">
        <v>2826</v>
      </c>
      <c r="E8636" t="s">
        <v>16</v>
      </c>
      <c r="F8636" t="s">
        <v>17</v>
      </c>
      <c r="G8636" t="s">
        <v>8446</v>
      </c>
      <c r="H8636" t="s">
        <v>19</v>
      </c>
      <c r="I8636">
        <v>450</v>
      </c>
      <c r="J8636">
        <v>0</v>
      </c>
      <c r="K8636">
        <v>18315</v>
      </c>
      <c r="L8636" t="s">
        <v>20</v>
      </c>
      <c r="M8636">
        <v>0</v>
      </c>
      <c r="N8636" s="1">
        <v>45812</v>
      </c>
      <c r="O8636">
        <v>0</v>
      </c>
      <c r="P8636">
        <v>0</v>
      </c>
    </row>
    <row r="8637" spans="1:16" x14ac:dyDescent="0.35">
      <c r="A8637" s="2">
        <v>45810.84375</v>
      </c>
      <c r="B8637" s="2">
        <f t="shared" si="134"/>
        <v>45810</v>
      </c>
      <c r="C8637">
        <v>36505710</v>
      </c>
      <c r="D8637" t="s">
        <v>286</v>
      </c>
      <c r="E8637" t="s">
        <v>16</v>
      </c>
      <c r="F8637" t="s">
        <v>17</v>
      </c>
      <c r="G8637" t="s">
        <v>8447</v>
      </c>
      <c r="H8637" t="s">
        <v>19</v>
      </c>
      <c r="I8637">
        <v>400</v>
      </c>
      <c r="J8637">
        <v>0</v>
      </c>
      <c r="K8637">
        <v>519900</v>
      </c>
      <c r="L8637" t="s">
        <v>20</v>
      </c>
      <c r="M8637">
        <v>0</v>
      </c>
      <c r="N8637" s="1">
        <v>45812</v>
      </c>
      <c r="O8637">
        <v>0</v>
      </c>
      <c r="P8637">
        <v>0</v>
      </c>
    </row>
    <row r="8638" spans="1:16" x14ac:dyDescent="0.35">
      <c r="A8638" s="2">
        <v>45810.84375</v>
      </c>
      <c r="B8638" s="2">
        <f t="shared" si="134"/>
        <v>45810</v>
      </c>
      <c r="C8638">
        <v>45652419</v>
      </c>
      <c r="D8638" t="s">
        <v>2906</v>
      </c>
      <c r="E8638" t="s">
        <v>16</v>
      </c>
      <c r="F8638" t="s">
        <v>17</v>
      </c>
      <c r="G8638" t="s">
        <v>8448</v>
      </c>
      <c r="H8638" t="s">
        <v>19</v>
      </c>
      <c r="I8638">
        <v>150</v>
      </c>
      <c r="J8638">
        <v>0</v>
      </c>
      <c r="K8638">
        <v>9610</v>
      </c>
      <c r="L8638" t="s">
        <v>20</v>
      </c>
      <c r="M8638">
        <v>0</v>
      </c>
      <c r="N8638" s="1">
        <v>45812</v>
      </c>
      <c r="O8638">
        <v>0</v>
      </c>
      <c r="P8638">
        <v>0</v>
      </c>
    </row>
    <row r="8639" spans="1:16" x14ac:dyDescent="0.35">
      <c r="A8639" s="2">
        <v>45810.84375</v>
      </c>
      <c r="B8639" s="2">
        <f t="shared" si="134"/>
        <v>45810</v>
      </c>
      <c r="C8639">
        <v>52276704</v>
      </c>
      <c r="D8639" t="s">
        <v>183</v>
      </c>
      <c r="E8639" t="s">
        <v>16</v>
      </c>
      <c r="F8639" t="s">
        <v>17</v>
      </c>
      <c r="G8639" t="s">
        <v>8449</v>
      </c>
      <c r="H8639" t="s">
        <v>19</v>
      </c>
      <c r="I8639" s="3">
        <v>1800</v>
      </c>
      <c r="J8639">
        <v>0</v>
      </c>
      <c r="K8639">
        <v>988037</v>
      </c>
      <c r="L8639" t="s">
        <v>20</v>
      </c>
      <c r="M8639">
        <v>0</v>
      </c>
      <c r="N8639" s="1">
        <v>45812</v>
      </c>
      <c r="O8639">
        <v>0</v>
      </c>
      <c r="P8639">
        <v>0</v>
      </c>
    </row>
    <row r="8640" spans="1:16" x14ac:dyDescent="0.35">
      <c r="A8640" s="2">
        <v>45810.84375</v>
      </c>
      <c r="B8640" s="2">
        <f t="shared" si="134"/>
        <v>45810</v>
      </c>
      <c r="C8640">
        <v>52842048</v>
      </c>
      <c r="D8640" t="s">
        <v>37</v>
      </c>
      <c r="E8640" t="s">
        <v>16</v>
      </c>
      <c r="F8640" t="s">
        <v>17</v>
      </c>
      <c r="G8640" t="s">
        <v>8450</v>
      </c>
      <c r="H8640" t="s">
        <v>19</v>
      </c>
      <c r="I8640">
        <v>650</v>
      </c>
      <c r="J8640">
        <v>0</v>
      </c>
      <c r="K8640">
        <v>988901</v>
      </c>
      <c r="L8640" t="s">
        <v>20</v>
      </c>
      <c r="M8640">
        <v>0</v>
      </c>
      <c r="N8640" s="1">
        <v>45812</v>
      </c>
      <c r="O8640">
        <v>0</v>
      </c>
      <c r="P8640">
        <v>0</v>
      </c>
    </row>
    <row r="8641" spans="1:16" x14ac:dyDescent="0.35">
      <c r="A8641" s="2">
        <v>45810.84375</v>
      </c>
      <c r="B8641" s="2">
        <f t="shared" si="134"/>
        <v>45810</v>
      </c>
      <c r="C8641">
        <v>52876988</v>
      </c>
      <c r="D8641" t="s">
        <v>3118</v>
      </c>
      <c r="E8641" t="s">
        <v>16</v>
      </c>
      <c r="F8641" t="s">
        <v>87</v>
      </c>
      <c r="G8641" t="s">
        <v>8451</v>
      </c>
      <c r="H8641" t="s">
        <v>16</v>
      </c>
      <c r="I8641" s="3">
        <v>1100</v>
      </c>
      <c r="J8641">
        <v>0</v>
      </c>
      <c r="K8641">
        <v>23278</v>
      </c>
      <c r="L8641" t="s">
        <v>20</v>
      </c>
      <c r="M8641">
        <v>0</v>
      </c>
      <c r="N8641" s="1">
        <v>45813</v>
      </c>
      <c r="O8641">
        <v>0</v>
      </c>
      <c r="P8641">
        <v>0</v>
      </c>
    </row>
    <row r="8642" spans="1:16" x14ac:dyDescent="0.35">
      <c r="A8642" s="2">
        <v>45810.844444444447</v>
      </c>
      <c r="B8642" s="2">
        <f t="shared" si="134"/>
        <v>45810</v>
      </c>
      <c r="C8642">
        <v>36477881</v>
      </c>
      <c r="D8642" t="s">
        <v>21</v>
      </c>
      <c r="E8642" t="s">
        <v>16</v>
      </c>
      <c r="F8642" t="s">
        <v>17</v>
      </c>
      <c r="G8642" t="s">
        <v>8452</v>
      </c>
      <c r="H8642" t="s">
        <v>19</v>
      </c>
      <c r="I8642">
        <v>400</v>
      </c>
      <c r="J8642">
        <v>0</v>
      </c>
      <c r="K8642">
        <v>18835</v>
      </c>
      <c r="L8642" t="s">
        <v>20</v>
      </c>
      <c r="M8642">
        <v>0</v>
      </c>
      <c r="N8642" s="1">
        <v>45812</v>
      </c>
      <c r="O8642">
        <v>0</v>
      </c>
      <c r="P8642">
        <v>0</v>
      </c>
    </row>
    <row r="8643" spans="1:16" x14ac:dyDescent="0.35">
      <c r="A8643" s="2">
        <v>45810.844444444447</v>
      </c>
      <c r="B8643" s="2">
        <f t="shared" ref="B8643:B8706" si="135">TRUNC(A8643)</f>
        <v>45810</v>
      </c>
      <c r="C8643">
        <v>36505710</v>
      </c>
      <c r="D8643" t="s">
        <v>286</v>
      </c>
      <c r="E8643" t="s">
        <v>16</v>
      </c>
      <c r="F8643" t="s">
        <v>17</v>
      </c>
      <c r="G8643" t="s">
        <v>6417</v>
      </c>
      <c r="H8643" t="s">
        <v>19</v>
      </c>
      <c r="I8643">
        <v>400</v>
      </c>
      <c r="J8643">
        <v>0</v>
      </c>
      <c r="K8643">
        <v>604139</v>
      </c>
      <c r="L8643" t="s">
        <v>20</v>
      </c>
      <c r="M8643">
        <v>0</v>
      </c>
      <c r="N8643" s="1">
        <v>45812</v>
      </c>
      <c r="O8643">
        <v>0</v>
      </c>
      <c r="P8643">
        <v>0</v>
      </c>
    </row>
    <row r="8644" spans="1:16" x14ac:dyDescent="0.35">
      <c r="A8644" s="2">
        <v>45810.844444444447</v>
      </c>
      <c r="B8644" s="2">
        <f t="shared" si="135"/>
        <v>45810</v>
      </c>
      <c r="C8644">
        <v>42209243</v>
      </c>
      <c r="D8644" t="s">
        <v>286</v>
      </c>
      <c r="E8644" t="s">
        <v>16</v>
      </c>
      <c r="F8644" t="s">
        <v>17</v>
      </c>
      <c r="G8644" t="s">
        <v>8453</v>
      </c>
      <c r="H8644" t="s">
        <v>19</v>
      </c>
      <c r="I8644" s="3">
        <v>1200</v>
      </c>
      <c r="J8644">
        <v>0</v>
      </c>
      <c r="K8644">
        <v>624939</v>
      </c>
      <c r="L8644" t="s">
        <v>20</v>
      </c>
      <c r="M8644">
        <v>0</v>
      </c>
      <c r="N8644" s="1">
        <v>45812</v>
      </c>
      <c r="O8644">
        <v>0</v>
      </c>
      <c r="P8644">
        <v>0</v>
      </c>
    </row>
    <row r="8645" spans="1:16" x14ac:dyDescent="0.35">
      <c r="A8645" s="2">
        <v>45810.844444444447</v>
      </c>
      <c r="B8645" s="2">
        <f t="shared" si="135"/>
        <v>45810</v>
      </c>
      <c r="C8645">
        <v>46596691</v>
      </c>
      <c r="D8645" t="s">
        <v>2883</v>
      </c>
      <c r="E8645" t="s">
        <v>16</v>
      </c>
      <c r="F8645" t="s">
        <v>17</v>
      </c>
      <c r="G8645" t="s">
        <v>8454</v>
      </c>
      <c r="H8645" t="s">
        <v>19</v>
      </c>
      <c r="I8645" s="3">
        <v>4000</v>
      </c>
      <c r="J8645">
        <v>0</v>
      </c>
      <c r="K8645">
        <v>12738</v>
      </c>
      <c r="L8645" t="s">
        <v>20</v>
      </c>
      <c r="M8645">
        <v>0</v>
      </c>
      <c r="N8645" s="1">
        <v>45812</v>
      </c>
      <c r="O8645">
        <v>13323</v>
      </c>
      <c r="P8645">
        <v>0</v>
      </c>
    </row>
    <row r="8646" spans="1:16" x14ac:dyDescent="0.35">
      <c r="A8646" s="2">
        <v>45810.844444444447</v>
      </c>
      <c r="B8646" s="2">
        <f t="shared" si="135"/>
        <v>45810</v>
      </c>
      <c r="C8646">
        <v>47155047</v>
      </c>
      <c r="D8646" t="s">
        <v>2980</v>
      </c>
      <c r="E8646" t="s">
        <v>16</v>
      </c>
      <c r="F8646" t="s">
        <v>17</v>
      </c>
      <c r="G8646" t="s">
        <v>8455</v>
      </c>
      <c r="H8646" t="s">
        <v>19</v>
      </c>
      <c r="I8646" s="3">
        <v>3450</v>
      </c>
      <c r="J8646">
        <v>0</v>
      </c>
      <c r="K8646">
        <v>14554</v>
      </c>
      <c r="L8646" t="s">
        <v>20</v>
      </c>
      <c r="M8646">
        <v>0</v>
      </c>
      <c r="N8646" s="1">
        <v>45812</v>
      </c>
      <c r="O8646">
        <v>0</v>
      </c>
      <c r="P8646">
        <v>0</v>
      </c>
    </row>
    <row r="8647" spans="1:16" x14ac:dyDescent="0.35">
      <c r="A8647" s="2">
        <v>45810.844444444447</v>
      </c>
      <c r="B8647" s="2">
        <f t="shared" si="135"/>
        <v>45810</v>
      </c>
      <c r="C8647">
        <v>47965673</v>
      </c>
      <c r="D8647" t="s">
        <v>32</v>
      </c>
      <c r="E8647" t="s">
        <v>16</v>
      </c>
      <c r="F8647" t="s">
        <v>34</v>
      </c>
      <c r="G8647" t="s">
        <v>8456</v>
      </c>
      <c r="H8647" t="s">
        <v>16</v>
      </c>
      <c r="I8647">
        <v>700</v>
      </c>
      <c r="J8647">
        <v>0</v>
      </c>
      <c r="K8647">
        <v>556064</v>
      </c>
      <c r="L8647" t="s">
        <v>20</v>
      </c>
      <c r="M8647">
        <v>0</v>
      </c>
      <c r="N8647" s="1">
        <v>45813</v>
      </c>
      <c r="O8647">
        <v>0</v>
      </c>
      <c r="P8647">
        <v>0</v>
      </c>
    </row>
    <row r="8648" spans="1:16" x14ac:dyDescent="0.35">
      <c r="A8648" s="2">
        <v>45810.844444444447</v>
      </c>
      <c r="B8648" s="2">
        <f t="shared" si="135"/>
        <v>45810</v>
      </c>
      <c r="C8648">
        <v>50342598</v>
      </c>
      <c r="D8648" t="s">
        <v>2812</v>
      </c>
      <c r="E8648" t="s">
        <v>16</v>
      </c>
      <c r="F8648" t="s">
        <v>17</v>
      </c>
      <c r="G8648" t="s">
        <v>8457</v>
      </c>
      <c r="H8648" t="s">
        <v>19</v>
      </c>
      <c r="I8648">
        <v>500</v>
      </c>
      <c r="J8648">
        <v>0</v>
      </c>
      <c r="K8648" t="s">
        <v>8458</v>
      </c>
      <c r="L8648" t="s">
        <v>20</v>
      </c>
      <c r="M8648">
        <v>0</v>
      </c>
      <c r="N8648" s="1">
        <v>45812</v>
      </c>
      <c r="O8648">
        <v>0</v>
      </c>
      <c r="P8648">
        <v>0</v>
      </c>
    </row>
    <row r="8649" spans="1:16" x14ac:dyDescent="0.35">
      <c r="A8649" s="2">
        <v>45810.844444444447</v>
      </c>
      <c r="B8649" s="2">
        <f t="shared" si="135"/>
        <v>45810</v>
      </c>
      <c r="C8649">
        <v>52842048</v>
      </c>
      <c r="D8649" t="s">
        <v>37</v>
      </c>
      <c r="E8649" t="s">
        <v>16</v>
      </c>
      <c r="F8649" t="s">
        <v>17</v>
      </c>
      <c r="G8649" t="s">
        <v>8459</v>
      </c>
      <c r="H8649" t="s">
        <v>19</v>
      </c>
      <c r="I8649">
        <v>50</v>
      </c>
      <c r="J8649">
        <v>0</v>
      </c>
      <c r="K8649">
        <v>990056</v>
      </c>
      <c r="L8649" t="s">
        <v>20</v>
      </c>
      <c r="M8649">
        <v>0</v>
      </c>
      <c r="N8649" s="1">
        <v>45812</v>
      </c>
      <c r="O8649">
        <v>0</v>
      </c>
      <c r="P8649">
        <v>0</v>
      </c>
    </row>
    <row r="8650" spans="1:16" x14ac:dyDescent="0.35">
      <c r="A8650" s="2">
        <v>45810.845138888886</v>
      </c>
      <c r="B8650" s="2">
        <f t="shared" si="135"/>
        <v>45810</v>
      </c>
      <c r="C8650">
        <v>47077871</v>
      </c>
      <c r="D8650" t="s">
        <v>2866</v>
      </c>
      <c r="E8650" t="s">
        <v>16</v>
      </c>
      <c r="F8650" t="s">
        <v>17</v>
      </c>
      <c r="G8650" t="s">
        <v>8460</v>
      </c>
      <c r="H8650" t="s">
        <v>19</v>
      </c>
      <c r="I8650" s="3">
        <v>1250</v>
      </c>
      <c r="J8650">
        <v>0</v>
      </c>
      <c r="K8650">
        <v>1099</v>
      </c>
      <c r="L8650" t="s">
        <v>20</v>
      </c>
      <c r="M8650">
        <v>0</v>
      </c>
      <c r="N8650" s="1">
        <v>45812</v>
      </c>
      <c r="O8650">
        <v>0</v>
      </c>
      <c r="P8650">
        <v>0</v>
      </c>
    </row>
    <row r="8651" spans="1:16" x14ac:dyDescent="0.35">
      <c r="A8651" s="2">
        <v>45810.845138888886</v>
      </c>
      <c r="B8651" s="2">
        <f t="shared" si="135"/>
        <v>45810</v>
      </c>
      <c r="C8651">
        <v>47392121</v>
      </c>
      <c r="D8651" t="s">
        <v>27</v>
      </c>
      <c r="E8651" t="s">
        <v>16</v>
      </c>
      <c r="F8651" t="s">
        <v>17</v>
      </c>
      <c r="G8651" t="s">
        <v>8461</v>
      </c>
      <c r="H8651" t="s">
        <v>19</v>
      </c>
      <c r="I8651">
        <v>250</v>
      </c>
      <c r="J8651">
        <v>0</v>
      </c>
      <c r="K8651">
        <v>718424</v>
      </c>
      <c r="L8651" t="s">
        <v>20</v>
      </c>
      <c r="M8651">
        <v>0</v>
      </c>
      <c r="N8651" s="1">
        <v>45812</v>
      </c>
      <c r="O8651">
        <v>0</v>
      </c>
      <c r="P8651">
        <v>0</v>
      </c>
    </row>
    <row r="8652" spans="1:16" x14ac:dyDescent="0.35">
      <c r="A8652" s="2">
        <v>45810.845138888886</v>
      </c>
      <c r="B8652" s="2">
        <f t="shared" si="135"/>
        <v>45810</v>
      </c>
      <c r="C8652">
        <v>47965673</v>
      </c>
      <c r="D8652" t="s">
        <v>32</v>
      </c>
      <c r="E8652" t="s">
        <v>16</v>
      </c>
      <c r="F8652" t="s">
        <v>17</v>
      </c>
      <c r="G8652" t="s">
        <v>8462</v>
      </c>
      <c r="H8652" t="s">
        <v>19</v>
      </c>
      <c r="I8652" s="3">
        <v>2350</v>
      </c>
      <c r="J8652">
        <v>0</v>
      </c>
      <c r="K8652">
        <v>18340</v>
      </c>
      <c r="L8652" t="s">
        <v>20</v>
      </c>
      <c r="M8652">
        <v>0</v>
      </c>
      <c r="N8652" s="1">
        <v>45812</v>
      </c>
      <c r="O8652">
        <v>0</v>
      </c>
      <c r="P8652">
        <v>0</v>
      </c>
    </row>
    <row r="8653" spans="1:16" x14ac:dyDescent="0.35">
      <c r="A8653" s="2">
        <v>45810.845138888886</v>
      </c>
      <c r="B8653" s="2">
        <f t="shared" si="135"/>
        <v>45810</v>
      </c>
      <c r="C8653">
        <v>47965673</v>
      </c>
      <c r="D8653" t="s">
        <v>32</v>
      </c>
      <c r="E8653" t="s">
        <v>16</v>
      </c>
      <c r="F8653" t="s">
        <v>17</v>
      </c>
      <c r="G8653" t="s">
        <v>8463</v>
      </c>
      <c r="H8653" t="s">
        <v>19</v>
      </c>
      <c r="I8653">
        <v>550</v>
      </c>
      <c r="J8653">
        <v>0</v>
      </c>
      <c r="K8653">
        <v>14780</v>
      </c>
      <c r="L8653" t="s">
        <v>20</v>
      </c>
      <c r="M8653">
        <v>0</v>
      </c>
      <c r="N8653" s="1">
        <v>45812</v>
      </c>
      <c r="O8653">
        <v>0</v>
      </c>
      <c r="P8653">
        <v>0</v>
      </c>
    </row>
    <row r="8654" spans="1:16" x14ac:dyDescent="0.35">
      <c r="A8654" s="2">
        <v>45810.845833333333</v>
      </c>
      <c r="B8654" s="2">
        <f t="shared" si="135"/>
        <v>45810</v>
      </c>
      <c r="C8654">
        <v>36185783</v>
      </c>
      <c r="D8654" t="s">
        <v>42</v>
      </c>
      <c r="E8654" t="s">
        <v>16</v>
      </c>
      <c r="F8654" t="s">
        <v>87</v>
      </c>
      <c r="G8654" t="s">
        <v>8464</v>
      </c>
      <c r="H8654" t="s">
        <v>16</v>
      </c>
      <c r="I8654">
        <v>400</v>
      </c>
      <c r="J8654">
        <v>0</v>
      </c>
      <c r="K8654">
        <v>293359</v>
      </c>
      <c r="L8654" t="s">
        <v>20</v>
      </c>
      <c r="M8654">
        <v>0</v>
      </c>
      <c r="N8654" s="1">
        <v>45813</v>
      </c>
      <c r="O8654">
        <v>0</v>
      </c>
      <c r="P8654">
        <v>0</v>
      </c>
    </row>
    <row r="8655" spans="1:16" x14ac:dyDescent="0.35">
      <c r="A8655" s="2">
        <v>45810.845833333333</v>
      </c>
      <c r="B8655" s="2">
        <f t="shared" si="135"/>
        <v>45810</v>
      </c>
      <c r="C8655">
        <v>47155047</v>
      </c>
      <c r="D8655" t="s">
        <v>2980</v>
      </c>
      <c r="E8655" t="s">
        <v>16</v>
      </c>
      <c r="F8655" t="s">
        <v>17</v>
      </c>
      <c r="G8655" t="s">
        <v>8465</v>
      </c>
      <c r="H8655" t="s">
        <v>19</v>
      </c>
      <c r="I8655">
        <v>150</v>
      </c>
      <c r="J8655">
        <v>0</v>
      </c>
      <c r="K8655">
        <v>27546</v>
      </c>
      <c r="L8655" t="s">
        <v>20</v>
      </c>
      <c r="M8655">
        <v>0</v>
      </c>
      <c r="N8655" s="1">
        <v>45812</v>
      </c>
      <c r="O8655">
        <v>0</v>
      </c>
      <c r="P8655">
        <v>0</v>
      </c>
    </row>
    <row r="8656" spans="1:16" x14ac:dyDescent="0.35">
      <c r="A8656" s="2">
        <v>45810.845833333333</v>
      </c>
      <c r="B8656" s="2">
        <f t="shared" si="135"/>
        <v>45810</v>
      </c>
      <c r="C8656">
        <v>47965673</v>
      </c>
      <c r="D8656" t="s">
        <v>32</v>
      </c>
      <c r="E8656" t="s">
        <v>16</v>
      </c>
      <c r="F8656" t="s">
        <v>17</v>
      </c>
      <c r="G8656" t="s">
        <v>8466</v>
      </c>
      <c r="H8656" t="s">
        <v>19</v>
      </c>
      <c r="I8656">
        <v>450</v>
      </c>
      <c r="J8656">
        <v>0</v>
      </c>
      <c r="K8656">
        <v>816791</v>
      </c>
      <c r="L8656" t="s">
        <v>20</v>
      </c>
      <c r="M8656">
        <v>0</v>
      </c>
      <c r="N8656" s="1">
        <v>45812</v>
      </c>
      <c r="O8656">
        <v>0</v>
      </c>
      <c r="P8656">
        <v>0</v>
      </c>
    </row>
    <row r="8657" spans="1:16" x14ac:dyDescent="0.35">
      <c r="A8657" s="2">
        <v>45810.845833333333</v>
      </c>
      <c r="B8657" s="2">
        <f t="shared" si="135"/>
        <v>45810</v>
      </c>
      <c r="C8657">
        <v>47965673</v>
      </c>
      <c r="D8657" t="s">
        <v>32</v>
      </c>
      <c r="E8657" t="s">
        <v>16</v>
      </c>
      <c r="F8657" t="s">
        <v>17</v>
      </c>
      <c r="G8657" t="s">
        <v>8467</v>
      </c>
      <c r="H8657" t="s">
        <v>19</v>
      </c>
      <c r="I8657">
        <v>250</v>
      </c>
      <c r="J8657">
        <v>0</v>
      </c>
      <c r="K8657" t="s">
        <v>8468</v>
      </c>
      <c r="L8657" t="s">
        <v>20</v>
      </c>
      <c r="M8657">
        <v>0</v>
      </c>
      <c r="N8657" s="1">
        <v>45812</v>
      </c>
      <c r="O8657">
        <v>0</v>
      </c>
      <c r="P8657">
        <v>0</v>
      </c>
    </row>
    <row r="8658" spans="1:16" x14ac:dyDescent="0.35">
      <c r="A8658" s="2">
        <v>45810.845833333333</v>
      </c>
      <c r="B8658" s="2">
        <f t="shared" si="135"/>
        <v>45810</v>
      </c>
      <c r="C8658">
        <v>50342598</v>
      </c>
      <c r="D8658" t="s">
        <v>2812</v>
      </c>
      <c r="E8658" t="s">
        <v>16</v>
      </c>
      <c r="F8658" t="s">
        <v>17</v>
      </c>
      <c r="G8658" t="s">
        <v>8469</v>
      </c>
      <c r="H8658" t="s">
        <v>19</v>
      </c>
      <c r="I8658">
        <v>900</v>
      </c>
      <c r="J8658">
        <v>0</v>
      </c>
      <c r="K8658">
        <v>992518</v>
      </c>
      <c r="L8658" t="s">
        <v>20</v>
      </c>
      <c r="M8658">
        <v>0</v>
      </c>
      <c r="N8658" s="1">
        <v>45812</v>
      </c>
      <c r="O8658">
        <v>0</v>
      </c>
      <c r="P8658">
        <v>0</v>
      </c>
    </row>
    <row r="8659" spans="1:16" x14ac:dyDescent="0.35">
      <c r="A8659" s="2">
        <v>45810.845833333333</v>
      </c>
      <c r="B8659" s="2">
        <f t="shared" si="135"/>
        <v>45810</v>
      </c>
      <c r="C8659">
        <v>52301389</v>
      </c>
      <c r="D8659" t="s">
        <v>2802</v>
      </c>
      <c r="E8659" t="s">
        <v>16</v>
      </c>
      <c r="F8659" t="s">
        <v>17</v>
      </c>
      <c r="G8659" t="s">
        <v>8470</v>
      </c>
      <c r="H8659" t="s">
        <v>19</v>
      </c>
      <c r="I8659">
        <v>400</v>
      </c>
      <c r="J8659">
        <v>0</v>
      </c>
      <c r="K8659">
        <v>847349</v>
      </c>
      <c r="L8659" t="s">
        <v>20</v>
      </c>
      <c r="M8659">
        <v>0</v>
      </c>
      <c r="N8659" s="1">
        <v>45812</v>
      </c>
      <c r="O8659">
        <v>0</v>
      </c>
      <c r="P8659">
        <v>0</v>
      </c>
    </row>
    <row r="8660" spans="1:16" x14ac:dyDescent="0.35">
      <c r="A8660" s="2">
        <v>45810.845833333333</v>
      </c>
      <c r="B8660" s="2">
        <f t="shared" si="135"/>
        <v>45810</v>
      </c>
      <c r="C8660">
        <v>52937534</v>
      </c>
      <c r="D8660" t="s">
        <v>2924</v>
      </c>
      <c r="E8660" t="s">
        <v>16</v>
      </c>
      <c r="F8660" t="s">
        <v>17</v>
      </c>
      <c r="G8660" t="s">
        <v>8471</v>
      </c>
      <c r="H8660" t="s">
        <v>19</v>
      </c>
      <c r="I8660" s="3">
        <v>2300</v>
      </c>
      <c r="J8660">
        <v>0</v>
      </c>
      <c r="K8660">
        <v>2835</v>
      </c>
      <c r="L8660" t="s">
        <v>20</v>
      </c>
      <c r="M8660">
        <v>0</v>
      </c>
      <c r="N8660" s="1">
        <v>45812</v>
      </c>
      <c r="O8660">
        <v>0</v>
      </c>
      <c r="P8660">
        <v>0</v>
      </c>
    </row>
    <row r="8661" spans="1:16" x14ac:dyDescent="0.35">
      <c r="A8661" s="2">
        <v>45810.84652777778</v>
      </c>
      <c r="B8661" s="2">
        <f t="shared" si="135"/>
        <v>45810</v>
      </c>
      <c r="C8661">
        <v>36202734</v>
      </c>
      <c r="D8661" t="s">
        <v>2826</v>
      </c>
      <c r="E8661" t="s">
        <v>16</v>
      </c>
      <c r="F8661" t="s">
        <v>34</v>
      </c>
      <c r="G8661" t="s">
        <v>8472</v>
      </c>
      <c r="H8661" t="s">
        <v>16</v>
      </c>
      <c r="I8661">
        <v>500</v>
      </c>
      <c r="J8661">
        <v>0</v>
      </c>
      <c r="K8661">
        <v>607323</v>
      </c>
      <c r="L8661" t="s">
        <v>20</v>
      </c>
      <c r="M8661">
        <v>0</v>
      </c>
      <c r="N8661" s="1">
        <v>45813</v>
      </c>
      <c r="O8661">
        <v>0</v>
      </c>
      <c r="P8661">
        <v>0</v>
      </c>
    </row>
    <row r="8662" spans="1:16" x14ac:dyDescent="0.35">
      <c r="A8662" s="2">
        <v>45810.84652777778</v>
      </c>
      <c r="B8662" s="2">
        <f t="shared" si="135"/>
        <v>45810</v>
      </c>
      <c r="C8662">
        <v>36202734</v>
      </c>
      <c r="D8662" t="s">
        <v>2826</v>
      </c>
      <c r="E8662" t="s">
        <v>16</v>
      </c>
      <c r="F8662" t="s">
        <v>17</v>
      </c>
      <c r="G8662" t="s">
        <v>8473</v>
      </c>
      <c r="H8662" t="s">
        <v>19</v>
      </c>
      <c r="I8662">
        <v>150</v>
      </c>
      <c r="J8662">
        <v>0</v>
      </c>
      <c r="K8662">
        <v>3090</v>
      </c>
      <c r="L8662" t="s">
        <v>20</v>
      </c>
      <c r="M8662">
        <v>0</v>
      </c>
      <c r="N8662" s="1">
        <v>45812</v>
      </c>
      <c r="O8662">
        <v>0</v>
      </c>
      <c r="P8662">
        <v>0</v>
      </c>
    </row>
    <row r="8663" spans="1:16" x14ac:dyDescent="0.35">
      <c r="A8663" s="2">
        <v>45810.84652777778</v>
      </c>
      <c r="B8663" s="2">
        <f t="shared" si="135"/>
        <v>45810</v>
      </c>
      <c r="C8663">
        <v>43048085</v>
      </c>
      <c r="D8663" t="s">
        <v>54</v>
      </c>
      <c r="E8663" t="s">
        <v>16</v>
      </c>
      <c r="F8663" t="s">
        <v>17</v>
      </c>
      <c r="G8663" t="s">
        <v>8474</v>
      </c>
      <c r="H8663" t="s">
        <v>19</v>
      </c>
      <c r="I8663">
        <v>500</v>
      </c>
      <c r="J8663">
        <v>0</v>
      </c>
      <c r="K8663" t="s">
        <v>8475</v>
      </c>
      <c r="L8663" t="s">
        <v>20</v>
      </c>
      <c r="M8663">
        <v>0</v>
      </c>
      <c r="N8663" s="1">
        <v>45812</v>
      </c>
      <c r="O8663">
        <v>0</v>
      </c>
      <c r="P8663">
        <v>0</v>
      </c>
    </row>
    <row r="8664" spans="1:16" x14ac:dyDescent="0.35">
      <c r="A8664" s="2">
        <v>45810.84652777778</v>
      </c>
      <c r="B8664" s="2">
        <f t="shared" si="135"/>
        <v>45810</v>
      </c>
      <c r="C8664">
        <v>43048085</v>
      </c>
      <c r="D8664" t="s">
        <v>54</v>
      </c>
      <c r="E8664" t="s">
        <v>16</v>
      </c>
      <c r="F8664" t="s">
        <v>17</v>
      </c>
      <c r="G8664" t="s">
        <v>8476</v>
      </c>
      <c r="H8664" t="s">
        <v>19</v>
      </c>
      <c r="I8664" s="3">
        <v>2600</v>
      </c>
      <c r="J8664">
        <v>0</v>
      </c>
      <c r="K8664">
        <v>193747</v>
      </c>
      <c r="L8664" t="s">
        <v>20</v>
      </c>
      <c r="M8664">
        <v>0</v>
      </c>
      <c r="N8664" s="1">
        <v>45812</v>
      </c>
      <c r="O8664">
        <v>0</v>
      </c>
      <c r="P8664">
        <v>0</v>
      </c>
    </row>
    <row r="8665" spans="1:16" x14ac:dyDescent="0.35">
      <c r="A8665" s="2">
        <v>45810.84652777778</v>
      </c>
      <c r="B8665" s="2">
        <f t="shared" si="135"/>
        <v>45810</v>
      </c>
      <c r="C8665">
        <v>47148329</v>
      </c>
      <c r="D8665" t="s">
        <v>3561</v>
      </c>
      <c r="E8665" t="s">
        <v>16</v>
      </c>
      <c r="F8665" t="s">
        <v>17</v>
      </c>
      <c r="G8665" t="s">
        <v>8477</v>
      </c>
      <c r="H8665" t="s">
        <v>19</v>
      </c>
      <c r="I8665" s="3">
        <v>1150</v>
      </c>
      <c r="J8665">
        <v>0</v>
      </c>
      <c r="K8665">
        <v>5355</v>
      </c>
      <c r="L8665" t="s">
        <v>20</v>
      </c>
      <c r="M8665">
        <v>0</v>
      </c>
      <c r="N8665" s="1">
        <v>45812</v>
      </c>
      <c r="O8665">
        <v>1706</v>
      </c>
      <c r="P8665">
        <v>0</v>
      </c>
    </row>
    <row r="8666" spans="1:16" x14ac:dyDescent="0.35">
      <c r="A8666" s="2">
        <v>45810.84652777778</v>
      </c>
      <c r="B8666" s="2">
        <f t="shared" si="135"/>
        <v>45810</v>
      </c>
      <c r="C8666">
        <v>47965673</v>
      </c>
      <c r="D8666" t="s">
        <v>32</v>
      </c>
      <c r="E8666" t="s">
        <v>16</v>
      </c>
      <c r="F8666" t="s">
        <v>17</v>
      </c>
      <c r="G8666" t="s">
        <v>8478</v>
      </c>
      <c r="H8666" t="s">
        <v>19</v>
      </c>
      <c r="I8666">
        <v>350</v>
      </c>
      <c r="J8666">
        <v>0</v>
      </c>
      <c r="K8666">
        <v>993052</v>
      </c>
      <c r="L8666" t="s">
        <v>20</v>
      </c>
      <c r="M8666">
        <v>0</v>
      </c>
      <c r="N8666" s="1">
        <v>45812</v>
      </c>
      <c r="O8666">
        <v>0</v>
      </c>
      <c r="P8666">
        <v>0</v>
      </c>
    </row>
    <row r="8667" spans="1:16" x14ac:dyDescent="0.35">
      <c r="A8667" s="2">
        <v>45810.84652777778</v>
      </c>
      <c r="B8667" s="2">
        <f t="shared" si="135"/>
        <v>45810</v>
      </c>
      <c r="C8667">
        <v>51543287</v>
      </c>
      <c r="D8667" t="s">
        <v>2800</v>
      </c>
      <c r="E8667" t="s">
        <v>16</v>
      </c>
      <c r="F8667" t="s">
        <v>17</v>
      </c>
      <c r="G8667" t="s">
        <v>1340</v>
      </c>
      <c r="H8667" t="s">
        <v>19</v>
      </c>
      <c r="I8667" s="3">
        <v>1700</v>
      </c>
      <c r="J8667">
        <v>0</v>
      </c>
      <c r="K8667">
        <v>951233</v>
      </c>
      <c r="L8667" t="s">
        <v>20</v>
      </c>
      <c r="M8667">
        <v>0</v>
      </c>
      <c r="N8667" s="1">
        <v>45812</v>
      </c>
      <c r="O8667">
        <v>0</v>
      </c>
      <c r="P8667">
        <v>0</v>
      </c>
    </row>
    <row r="8668" spans="1:16" x14ac:dyDescent="0.35">
      <c r="A8668" s="2">
        <v>45810.84652777778</v>
      </c>
      <c r="B8668" s="2">
        <f t="shared" si="135"/>
        <v>45810</v>
      </c>
      <c r="C8668">
        <v>52301389</v>
      </c>
      <c r="D8668" t="s">
        <v>2802</v>
      </c>
      <c r="E8668" t="s">
        <v>16</v>
      </c>
      <c r="F8668" t="s">
        <v>17</v>
      </c>
      <c r="G8668" t="s">
        <v>8479</v>
      </c>
      <c r="H8668" t="s">
        <v>19</v>
      </c>
      <c r="I8668">
        <v>500</v>
      </c>
      <c r="J8668">
        <v>0</v>
      </c>
      <c r="K8668">
        <v>994000</v>
      </c>
      <c r="L8668" t="s">
        <v>20</v>
      </c>
      <c r="M8668">
        <v>0</v>
      </c>
      <c r="N8668" s="1">
        <v>45812</v>
      </c>
      <c r="O8668">
        <v>0</v>
      </c>
      <c r="P8668">
        <v>0</v>
      </c>
    </row>
    <row r="8669" spans="1:16" x14ac:dyDescent="0.35">
      <c r="A8669" s="2">
        <v>45810.847222222219</v>
      </c>
      <c r="B8669" s="2">
        <f t="shared" si="135"/>
        <v>45810</v>
      </c>
      <c r="C8669">
        <v>36202734</v>
      </c>
      <c r="D8669" t="s">
        <v>2826</v>
      </c>
      <c r="E8669" t="s">
        <v>16</v>
      </c>
      <c r="F8669" t="s">
        <v>87</v>
      </c>
      <c r="G8669" t="s">
        <v>8480</v>
      </c>
      <c r="H8669" t="s">
        <v>16</v>
      </c>
      <c r="I8669" s="3">
        <v>1300</v>
      </c>
      <c r="J8669">
        <v>0</v>
      </c>
      <c r="K8669">
        <v>30631</v>
      </c>
      <c r="L8669" t="s">
        <v>20</v>
      </c>
      <c r="M8669">
        <v>0</v>
      </c>
      <c r="N8669" s="1">
        <v>45813</v>
      </c>
      <c r="O8669">
        <v>0</v>
      </c>
      <c r="P8669">
        <v>0</v>
      </c>
    </row>
    <row r="8670" spans="1:16" x14ac:dyDescent="0.35">
      <c r="A8670" s="2">
        <v>45810.847222222219</v>
      </c>
      <c r="B8670" s="2">
        <f t="shared" si="135"/>
        <v>45810</v>
      </c>
      <c r="C8670">
        <v>42585822</v>
      </c>
      <c r="D8670" t="s">
        <v>2937</v>
      </c>
      <c r="E8670" t="s">
        <v>16</v>
      </c>
      <c r="F8670" t="s">
        <v>17</v>
      </c>
      <c r="G8670" t="s">
        <v>8481</v>
      </c>
      <c r="H8670" t="s">
        <v>19</v>
      </c>
      <c r="I8670">
        <v>650</v>
      </c>
      <c r="J8670">
        <v>0</v>
      </c>
      <c r="K8670">
        <v>4706</v>
      </c>
      <c r="L8670" t="s">
        <v>20</v>
      </c>
      <c r="M8670">
        <v>0</v>
      </c>
      <c r="N8670" s="1">
        <v>45812</v>
      </c>
      <c r="O8670">
        <v>0</v>
      </c>
      <c r="P8670">
        <v>0</v>
      </c>
    </row>
    <row r="8671" spans="1:16" x14ac:dyDescent="0.35">
      <c r="A8671" s="2">
        <v>45810.847222222219</v>
      </c>
      <c r="B8671" s="2">
        <f t="shared" si="135"/>
        <v>45810</v>
      </c>
      <c r="C8671">
        <v>43048085</v>
      </c>
      <c r="D8671" t="s">
        <v>54</v>
      </c>
      <c r="E8671" t="s">
        <v>16</v>
      </c>
      <c r="F8671" t="s">
        <v>17</v>
      </c>
      <c r="G8671" t="s">
        <v>8482</v>
      </c>
      <c r="H8671" t="s">
        <v>19</v>
      </c>
      <c r="I8671" s="3">
        <v>2400</v>
      </c>
      <c r="J8671">
        <v>0</v>
      </c>
      <c r="K8671">
        <v>25035</v>
      </c>
      <c r="L8671" t="s">
        <v>20</v>
      </c>
      <c r="M8671">
        <v>0</v>
      </c>
      <c r="N8671" s="1">
        <v>45812</v>
      </c>
      <c r="O8671">
        <v>0</v>
      </c>
      <c r="P8671">
        <v>0</v>
      </c>
    </row>
    <row r="8672" spans="1:16" x14ac:dyDescent="0.35">
      <c r="A8672" s="2">
        <v>45810.847222222219</v>
      </c>
      <c r="B8672" s="2">
        <f t="shared" si="135"/>
        <v>45810</v>
      </c>
      <c r="C8672">
        <v>47077871</v>
      </c>
      <c r="D8672" t="s">
        <v>2866</v>
      </c>
      <c r="E8672" t="s">
        <v>16</v>
      </c>
      <c r="F8672" t="s">
        <v>17</v>
      </c>
      <c r="G8672" t="s">
        <v>8483</v>
      </c>
      <c r="H8672" t="s">
        <v>19</v>
      </c>
      <c r="I8672" s="3">
        <v>3300</v>
      </c>
      <c r="J8672">
        <v>0</v>
      </c>
      <c r="K8672">
        <v>9418</v>
      </c>
      <c r="L8672" t="s">
        <v>20</v>
      </c>
      <c r="M8672">
        <v>0</v>
      </c>
      <c r="N8672" s="1">
        <v>45812</v>
      </c>
      <c r="O8672">
        <v>0</v>
      </c>
      <c r="P8672">
        <v>0</v>
      </c>
    </row>
    <row r="8673" spans="1:16" x14ac:dyDescent="0.35">
      <c r="A8673" s="2">
        <v>45810.847222222219</v>
      </c>
      <c r="B8673" s="2">
        <f t="shared" si="135"/>
        <v>45810</v>
      </c>
      <c r="C8673">
        <v>47392121</v>
      </c>
      <c r="D8673" t="s">
        <v>27</v>
      </c>
      <c r="E8673" t="s">
        <v>16</v>
      </c>
      <c r="F8673" t="s">
        <v>17</v>
      </c>
      <c r="G8673" t="s">
        <v>8484</v>
      </c>
      <c r="H8673" t="s">
        <v>19</v>
      </c>
      <c r="I8673">
        <v>500</v>
      </c>
      <c r="J8673">
        <v>0</v>
      </c>
      <c r="K8673">
        <v>4498</v>
      </c>
      <c r="L8673" t="s">
        <v>20</v>
      </c>
      <c r="M8673">
        <v>0</v>
      </c>
      <c r="N8673" s="1">
        <v>45812</v>
      </c>
      <c r="O8673">
        <v>0</v>
      </c>
      <c r="P8673">
        <v>0</v>
      </c>
    </row>
    <row r="8674" spans="1:16" x14ac:dyDescent="0.35">
      <c r="A8674" s="2">
        <v>45810.847222222219</v>
      </c>
      <c r="B8674" s="2">
        <f t="shared" si="135"/>
        <v>45810</v>
      </c>
      <c r="C8674">
        <v>50342598</v>
      </c>
      <c r="D8674" t="s">
        <v>2812</v>
      </c>
      <c r="E8674" t="s">
        <v>16</v>
      </c>
      <c r="F8674" t="s">
        <v>17</v>
      </c>
      <c r="G8674" t="s">
        <v>8485</v>
      </c>
      <c r="H8674" t="s">
        <v>19</v>
      </c>
      <c r="I8674">
        <v>200</v>
      </c>
      <c r="J8674">
        <v>0</v>
      </c>
      <c r="K8674">
        <v>821</v>
      </c>
      <c r="L8674" t="s">
        <v>20</v>
      </c>
      <c r="M8674">
        <v>0</v>
      </c>
      <c r="N8674" s="1">
        <v>45812</v>
      </c>
      <c r="O8674">
        <v>0</v>
      </c>
      <c r="P8674">
        <v>0</v>
      </c>
    </row>
    <row r="8675" spans="1:16" x14ac:dyDescent="0.35">
      <c r="A8675" s="2">
        <v>45810.847222222219</v>
      </c>
      <c r="B8675" s="2">
        <f t="shared" si="135"/>
        <v>45810</v>
      </c>
      <c r="C8675">
        <v>52276849</v>
      </c>
      <c r="D8675" t="s">
        <v>3334</v>
      </c>
      <c r="E8675" t="s">
        <v>16</v>
      </c>
      <c r="F8675" t="s">
        <v>17</v>
      </c>
      <c r="G8675" t="s">
        <v>8486</v>
      </c>
      <c r="H8675" t="s">
        <v>19</v>
      </c>
      <c r="I8675" s="3">
        <v>2300</v>
      </c>
      <c r="J8675">
        <v>0</v>
      </c>
      <c r="K8675">
        <v>8588</v>
      </c>
      <c r="L8675" t="s">
        <v>20</v>
      </c>
      <c r="M8675">
        <v>0</v>
      </c>
      <c r="N8675" s="1">
        <v>45812</v>
      </c>
      <c r="O8675">
        <v>0</v>
      </c>
      <c r="P8675">
        <v>0</v>
      </c>
    </row>
    <row r="8676" spans="1:16" x14ac:dyDescent="0.35">
      <c r="A8676" s="2">
        <v>45810.847916666666</v>
      </c>
      <c r="B8676" s="2">
        <f t="shared" si="135"/>
        <v>45810</v>
      </c>
      <c r="C8676">
        <v>36322039</v>
      </c>
      <c r="D8676" t="s">
        <v>2931</v>
      </c>
      <c r="E8676" t="s">
        <v>16</v>
      </c>
      <c r="F8676" t="s">
        <v>17</v>
      </c>
      <c r="G8676" t="s">
        <v>8487</v>
      </c>
      <c r="H8676" t="s">
        <v>19</v>
      </c>
      <c r="I8676" s="3">
        <v>3800</v>
      </c>
      <c r="J8676">
        <v>0</v>
      </c>
      <c r="K8676">
        <v>402</v>
      </c>
      <c r="L8676" t="s">
        <v>20</v>
      </c>
      <c r="M8676">
        <v>0</v>
      </c>
      <c r="N8676" s="1">
        <v>45812</v>
      </c>
      <c r="O8676">
        <v>0</v>
      </c>
      <c r="P8676">
        <v>0</v>
      </c>
    </row>
    <row r="8677" spans="1:16" x14ac:dyDescent="0.35">
      <c r="A8677" s="2">
        <v>45810.847916666666</v>
      </c>
      <c r="B8677" s="2">
        <f t="shared" si="135"/>
        <v>45810</v>
      </c>
      <c r="C8677">
        <v>36505710</v>
      </c>
      <c r="D8677" t="s">
        <v>286</v>
      </c>
      <c r="E8677" t="s">
        <v>16</v>
      </c>
      <c r="F8677" t="s">
        <v>17</v>
      </c>
      <c r="G8677" t="s">
        <v>8488</v>
      </c>
      <c r="H8677" t="s">
        <v>19</v>
      </c>
      <c r="I8677">
        <v>500</v>
      </c>
      <c r="J8677">
        <v>0</v>
      </c>
      <c r="K8677">
        <v>227</v>
      </c>
      <c r="L8677" t="s">
        <v>20</v>
      </c>
      <c r="M8677">
        <v>0</v>
      </c>
      <c r="N8677" s="1">
        <v>45812</v>
      </c>
      <c r="O8677">
        <v>0</v>
      </c>
      <c r="P8677">
        <v>0</v>
      </c>
    </row>
    <row r="8678" spans="1:16" x14ac:dyDescent="0.35">
      <c r="A8678" s="2">
        <v>45810.847916666666</v>
      </c>
      <c r="B8678" s="2">
        <f t="shared" si="135"/>
        <v>45810</v>
      </c>
      <c r="C8678">
        <v>42209243</v>
      </c>
      <c r="D8678" t="s">
        <v>286</v>
      </c>
      <c r="E8678" t="s">
        <v>16</v>
      </c>
      <c r="F8678" t="s">
        <v>17</v>
      </c>
      <c r="G8678" t="s">
        <v>7355</v>
      </c>
      <c r="H8678" t="s">
        <v>19</v>
      </c>
      <c r="I8678" s="3">
        <v>1000</v>
      </c>
      <c r="J8678">
        <v>0</v>
      </c>
      <c r="K8678">
        <v>211070</v>
      </c>
      <c r="L8678" t="s">
        <v>20</v>
      </c>
      <c r="M8678">
        <v>0</v>
      </c>
      <c r="N8678" s="1">
        <v>45812</v>
      </c>
      <c r="O8678">
        <v>0</v>
      </c>
      <c r="P8678">
        <v>0</v>
      </c>
    </row>
    <row r="8679" spans="1:16" x14ac:dyDescent="0.35">
      <c r="A8679" s="2">
        <v>45810.847916666666</v>
      </c>
      <c r="B8679" s="2">
        <f t="shared" si="135"/>
        <v>45810</v>
      </c>
      <c r="C8679">
        <v>43048085</v>
      </c>
      <c r="D8679" t="s">
        <v>54</v>
      </c>
      <c r="E8679" t="s">
        <v>16</v>
      </c>
      <c r="F8679" t="s">
        <v>17</v>
      </c>
      <c r="G8679" t="s">
        <v>8489</v>
      </c>
      <c r="H8679" t="s">
        <v>19</v>
      </c>
      <c r="I8679" s="3">
        <v>3600</v>
      </c>
      <c r="J8679">
        <v>0</v>
      </c>
      <c r="K8679" t="s">
        <v>8490</v>
      </c>
      <c r="L8679" t="s">
        <v>20</v>
      </c>
      <c r="M8679">
        <v>0</v>
      </c>
      <c r="N8679" s="1">
        <v>45812</v>
      </c>
      <c r="O8679">
        <v>0</v>
      </c>
      <c r="P8679">
        <v>0</v>
      </c>
    </row>
    <row r="8680" spans="1:16" x14ac:dyDescent="0.35">
      <c r="A8680" s="2">
        <v>45810.847916666666</v>
      </c>
      <c r="B8680" s="2">
        <f t="shared" si="135"/>
        <v>45810</v>
      </c>
      <c r="C8680">
        <v>44706435</v>
      </c>
      <c r="D8680" t="s">
        <v>2964</v>
      </c>
      <c r="E8680" t="s">
        <v>16</v>
      </c>
      <c r="F8680" t="s">
        <v>17</v>
      </c>
      <c r="G8680" t="s">
        <v>8491</v>
      </c>
      <c r="H8680" t="s">
        <v>19</v>
      </c>
      <c r="I8680" s="3">
        <v>2000</v>
      </c>
      <c r="J8680">
        <v>0</v>
      </c>
      <c r="K8680">
        <v>1580</v>
      </c>
      <c r="L8680" t="s">
        <v>20</v>
      </c>
      <c r="M8680">
        <v>0</v>
      </c>
      <c r="N8680" s="1">
        <v>45812</v>
      </c>
      <c r="O8680">
        <v>31306</v>
      </c>
      <c r="P8680">
        <v>0</v>
      </c>
    </row>
    <row r="8681" spans="1:16" x14ac:dyDescent="0.35">
      <c r="A8681" s="2">
        <v>45810.847916666666</v>
      </c>
      <c r="B8681" s="2">
        <f t="shared" si="135"/>
        <v>45810</v>
      </c>
      <c r="C8681">
        <v>45652419</v>
      </c>
      <c r="D8681" t="s">
        <v>2906</v>
      </c>
      <c r="E8681" t="s">
        <v>16</v>
      </c>
      <c r="F8681" t="s">
        <v>17</v>
      </c>
      <c r="G8681" t="s">
        <v>8492</v>
      </c>
      <c r="H8681" t="s">
        <v>19</v>
      </c>
      <c r="I8681">
        <v>350</v>
      </c>
      <c r="J8681">
        <v>0</v>
      </c>
      <c r="K8681">
        <v>101231</v>
      </c>
      <c r="L8681" t="s">
        <v>20</v>
      </c>
      <c r="M8681">
        <v>0</v>
      </c>
      <c r="N8681" s="1">
        <v>45812</v>
      </c>
      <c r="O8681">
        <v>0</v>
      </c>
      <c r="P8681">
        <v>0</v>
      </c>
    </row>
    <row r="8682" spans="1:16" x14ac:dyDescent="0.35">
      <c r="A8682" s="2">
        <v>45810.847916666666</v>
      </c>
      <c r="B8682" s="2">
        <f t="shared" si="135"/>
        <v>45810</v>
      </c>
      <c r="C8682">
        <v>47965673</v>
      </c>
      <c r="D8682" t="s">
        <v>32</v>
      </c>
      <c r="E8682" t="s">
        <v>16</v>
      </c>
      <c r="F8682" t="s">
        <v>17</v>
      </c>
      <c r="G8682" t="s">
        <v>8493</v>
      </c>
      <c r="H8682" t="s">
        <v>19</v>
      </c>
      <c r="I8682" s="3">
        <v>1550</v>
      </c>
      <c r="J8682">
        <v>0</v>
      </c>
      <c r="K8682">
        <v>3058</v>
      </c>
      <c r="L8682" t="s">
        <v>20</v>
      </c>
      <c r="M8682">
        <v>0</v>
      </c>
      <c r="N8682" s="1">
        <v>45812</v>
      </c>
      <c r="O8682">
        <v>0</v>
      </c>
      <c r="P8682">
        <v>0</v>
      </c>
    </row>
    <row r="8683" spans="1:16" x14ac:dyDescent="0.35">
      <c r="A8683" s="2">
        <v>45810.847916666666</v>
      </c>
      <c r="B8683" s="2">
        <f t="shared" si="135"/>
        <v>45810</v>
      </c>
      <c r="C8683">
        <v>52875648</v>
      </c>
      <c r="D8683" t="s">
        <v>2939</v>
      </c>
      <c r="E8683" t="s">
        <v>16</v>
      </c>
      <c r="F8683" t="s">
        <v>17</v>
      </c>
      <c r="G8683" t="s">
        <v>8494</v>
      </c>
      <c r="H8683" t="s">
        <v>19</v>
      </c>
      <c r="I8683">
        <v>300</v>
      </c>
      <c r="J8683">
        <v>0</v>
      </c>
      <c r="K8683">
        <v>25835</v>
      </c>
      <c r="L8683" t="s">
        <v>20</v>
      </c>
      <c r="M8683">
        <v>0</v>
      </c>
      <c r="N8683" s="1">
        <v>45812</v>
      </c>
      <c r="O8683">
        <v>0</v>
      </c>
      <c r="P8683">
        <v>0</v>
      </c>
    </row>
    <row r="8684" spans="1:16" x14ac:dyDescent="0.35">
      <c r="A8684" s="2">
        <v>45810.848611111112</v>
      </c>
      <c r="B8684" s="2">
        <f t="shared" si="135"/>
        <v>45810</v>
      </c>
      <c r="C8684">
        <v>33494068</v>
      </c>
      <c r="D8684" t="s">
        <v>40</v>
      </c>
      <c r="E8684" t="s">
        <v>16</v>
      </c>
      <c r="F8684" t="s">
        <v>17</v>
      </c>
      <c r="G8684" t="s">
        <v>8495</v>
      </c>
      <c r="H8684" t="s">
        <v>19</v>
      </c>
      <c r="I8684" s="3">
        <v>2000</v>
      </c>
      <c r="J8684">
        <v>0</v>
      </c>
      <c r="K8684">
        <v>927</v>
      </c>
      <c r="L8684" t="s">
        <v>20</v>
      </c>
      <c r="M8684">
        <v>0</v>
      </c>
      <c r="N8684" s="1">
        <v>45812</v>
      </c>
      <c r="O8684">
        <v>14365</v>
      </c>
      <c r="P8684">
        <v>0</v>
      </c>
    </row>
    <row r="8685" spans="1:16" x14ac:dyDescent="0.35">
      <c r="A8685" s="2">
        <v>45810.848611111112</v>
      </c>
      <c r="B8685" s="2">
        <f t="shared" si="135"/>
        <v>45810</v>
      </c>
      <c r="C8685">
        <v>33494068</v>
      </c>
      <c r="D8685" t="s">
        <v>40</v>
      </c>
      <c r="E8685" t="s">
        <v>16</v>
      </c>
      <c r="F8685" t="s">
        <v>17</v>
      </c>
      <c r="G8685" t="s">
        <v>8496</v>
      </c>
      <c r="H8685" t="s">
        <v>19</v>
      </c>
      <c r="I8685" s="3">
        <v>2600</v>
      </c>
      <c r="J8685">
        <v>0</v>
      </c>
      <c r="K8685">
        <v>2639</v>
      </c>
      <c r="L8685" t="s">
        <v>20</v>
      </c>
      <c r="M8685">
        <v>0</v>
      </c>
      <c r="N8685" s="1">
        <v>45812</v>
      </c>
      <c r="O8685">
        <v>14364</v>
      </c>
      <c r="P8685">
        <v>0</v>
      </c>
    </row>
    <row r="8686" spans="1:16" x14ac:dyDescent="0.35">
      <c r="A8686" s="2">
        <v>45810.848611111112</v>
      </c>
      <c r="B8686" s="2">
        <f t="shared" si="135"/>
        <v>45810</v>
      </c>
      <c r="C8686">
        <v>36185783</v>
      </c>
      <c r="D8686" t="s">
        <v>42</v>
      </c>
      <c r="E8686" t="s">
        <v>16</v>
      </c>
      <c r="F8686" t="s">
        <v>17</v>
      </c>
      <c r="G8686" t="s">
        <v>8497</v>
      </c>
      <c r="H8686" t="s">
        <v>19</v>
      </c>
      <c r="I8686">
        <v>450</v>
      </c>
      <c r="J8686">
        <v>0</v>
      </c>
      <c r="K8686">
        <v>997556</v>
      </c>
      <c r="L8686" t="s">
        <v>20</v>
      </c>
      <c r="M8686">
        <v>0</v>
      </c>
      <c r="N8686" s="1">
        <v>45812</v>
      </c>
      <c r="O8686">
        <v>0</v>
      </c>
      <c r="P8686">
        <v>0</v>
      </c>
    </row>
    <row r="8687" spans="1:16" x14ac:dyDescent="0.35">
      <c r="A8687" s="2">
        <v>45810.848611111112</v>
      </c>
      <c r="B8687" s="2">
        <f t="shared" si="135"/>
        <v>45810</v>
      </c>
      <c r="C8687">
        <v>36202734</v>
      </c>
      <c r="D8687" t="s">
        <v>2826</v>
      </c>
      <c r="E8687" t="s">
        <v>16</v>
      </c>
      <c r="F8687" t="s">
        <v>17</v>
      </c>
      <c r="G8687" t="s">
        <v>8498</v>
      </c>
      <c r="H8687" t="s">
        <v>19</v>
      </c>
      <c r="I8687">
        <v>700</v>
      </c>
      <c r="J8687">
        <v>0</v>
      </c>
      <c r="K8687">
        <v>243538</v>
      </c>
      <c r="L8687" t="s">
        <v>20</v>
      </c>
      <c r="M8687">
        <v>0</v>
      </c>
      <c r="N8687" s="1">
        <v>45812</v>
      </c>
      <c r="O8687">
        <v>0</v>
      </c>
      <c r="P8687">
        <v>0</v>
      </c>
    </row>
    <row r="8688" spans="1:16" x14ac:dyDescent="0.35">
      <c r="A8688" s="2">
        <v>45810.848611111112</v>
      </c>
      <c r="B8688" s="2">
        <f t="shared" si="135"/>
        <v>45810</v>
      </c>
      <c r="C8688">
        <v>36477881</v>
      </c>
      <c r="D8688" t="s">
        <v>21</v>
      </c>
      <c r="E8688" t="s">
        <v>16</v>
      </c>
      <c r="F8688" t="s">
        <v>17</v>
      </c>
      <c r="G8688" t="s">
        <v>2402</v>
      </c>
      <c r="H8688" t="s">
        <v>19</v>
      </c>
      <c r="I8688">
        <v>600</v>
      </c>
      <c r="J8688">
        <v>0</v>
      </c>
      <c r="K8688">
        <v>5514</v>
      </c>
      <c r="L8688" t="s">
        <v>20</v>
      </c>
      <c r="M8688">
        <v>0</v>
      </c>
      <c r="N8688" s="1">
        <v>45812</v>
      </c>
      <c r="O8688">
        <v>0</v>
      </c>
      <c r="P8688">
        <v>0</v>
      </c>
    </row>
    <row r="8689" spans="1:16" x14ac:dyDescent="0.35">
      <c r="A8689" s="2">
        <v>45810.848611111112</v>
      </c>
      <c r="B8689" s="2">
        <f t="shared" si="135"/>
        <v>45810</v>
      </c>
      <c r="C8689">
        <v>42585822</v>
      </c>
      <c r="D8689" t="s">
        <v>2937</v>
      </c>
      <c r="E8689" t="s">
        <v>16</v>
      </c>
      <c r="F8689" t="s">
        <v>34</v>
      </c>
      <c r="G8689" t="s">
        <v>8499</v>
      </c>
      <c r="H8689" t="s">
        <v>16</v>
      </c>
      <c r="I8689" s="3">
        <v>6200</v>
      </c>
      <c r="J8689">
        <v>0</v>
      </c>
      <c r="K8689">
        <v>684303</v>
      </c>
      <c r="L8689" t="s">
        <v>20</v>
      </c>
      <c r="M8689">
        <v>0</v>
      </c>
      <c r="N8689" s="1">
        <v>45813</v>
      </c>
      <c r="O8689">
        <v>0</v>
      </c>
      <c r="P8689">
        <v>0</v>
      </c>
    </row>
    <row r="8690" spans="1:16" x14ac:dyDescent="0.35">
      <c r="A8690" s="2">
        <v>45810.848611111112</v>
      </c>
      <c r="B8690" s="2">
        <f t="shared" si="135"/>
        <v>45810</v>
      </c>
      <c r="C8690">
        <v>43048085</v>
      </c>
      <c r="D8690" t="s">
        <v>54</v>
      </c>
      <c r="E8690" t="s">
        <v>16</v>
      </c>
      <c r="F8690" t="s">
        <v>17</v>
      </c>
      <c r="G8690" t="s">
        <v>4020</v>
      </c>
      <c r="H8690" t="s">
        <v>19</v>
      </c>
      <c r="I8690" s="3">
        <v>2800</v>
      </c>
      <c r="J8690">
        <v>0</v>
      </c>
      <c r="K8690">
        <v>997349</v>
      </c>
      <c r="L8690" t="s">
        <v>20</v>
      </c>
      <c r="M8690">
        <v>0</v>
      </c>
      <c r="N8690" s="1">
        <v>45812</v>
      </c>
      <c r="O8690">
        <v>0</v>
      </c>
      <c r="P8690">
        <v>0</v>
      </c>
    </row>
    <row r="8691" spans="1:16" x14ac:dyDescent="0.35">
      <c r="A8691" s="2">
        <v>45810.848611111112</v>
      </c>
      <c r="B8691" s="2">
        <f t="shared" si="135"/>
        <v>45810</v>
      </c>
      <c r="C8691">
        <v>52842048</v>
      </c>
      <c r="D8691" t="s">
        <v>37</v>
      </c>
      <c r="E8691" t="s">
        <v>16</v>
      </c>
      <c r="F8691" t="s">
        <v>17</v>
      </c>
      <c r="G8691" t="s">
        <v>8500</v>
      </c>
      <c r="H8691" t="s">
        <v>19</v>
      </c>
      <c r="I8691">
        <v>50</v>
      </c>
      <c r="J8691">
        <v>0</v>
      </c>
      <c r="K8691">
        <v>3051</v>
      </c>
      <c r="L8691" t="s">
        <v>20</v>
      </c>
      <c r="M8691">
        <v>0</v>
      </c>
      <c r="N8691" s="1">
        <v>45812</v>
      </c>
      <c r="O8691">
        <v>0</v>
      </c>
      <c r="P8691">
        <v>0</v>
      </c>
    </row>
    <row r="8692" spans="1:16" x14ac:dyDescent="0.35">
      <c r="A8692" s="2">
        <v>45810.849305555559</v>
      </c>
      <c r="B8692" s="2">
        <f t="shared" si="135"/>
        <v>45810</v>
      </c>
      <c r="C8692">
        <v>36202734</v>
      </c>
      <c r="D8692" t="s">
        <v>2826</v>
      </c>
      <c r="E8692" t="s">
        <v>16</v>
      </c>
      <c r="F8692" t="s">
        <v>17</v>
      </c>
      <c r="G8692" t="s">
        <v>8501</v>
      </c>
      <c r="H8692" t="s">
        <v>19</v>
      </c>
      <c r="I8692">
        <v>100</v>
      </c>
      <c r="J8692">
        <v>0</v>
      </c>
      <c r="K8692">
        <v>352793</v>
      </c>
      <c r="L8692" t="s">
        <v>20</v>
      </c>
      <c r="M8692">
        <v>0</v>
      </c>
      <c r="N8692" s="1">
        <v>45812</v>
      </c>
      <c r="O8692">
        <v>0</v>
      </c>
      <c r="P8692">
        <v>0</v>
      </c>
    </row>
    <row r="8693" spans="1:16" x14ac:dyDescent="0.35">
      <c r="A8693" s="2">
        <v>45810.849305555559</v>
      </c>
      <c r="B8693" s="2">
        <f t="shared" si="135"/>
        <v>45810</v>
      </c>
      <c r="C8693">
        <v>36477881</v>
      </c>
      <c r="D8693" t="s">
        <v>21</v>
      </c>
      <c r="E8693" t="s">
        <v>16</v>
      </c>
      <c r="F8693" t="s">
        <v>17</v>
      </c>
      <c r="G8693" t="s">
        <v>8502</v>
      </c>
      <c r="H8693" t="s">
        <v>19</v>
      </c>
      <c r="I8693" s="3">
        <v>1100</v>
      </c>
      <c r="J8693">
        <v>0</v>
      </c>
      <c r="K8693">
        <v>345066</v>
      </c>
      <c r="L8693" t="s">
        <v>20</v>
      </c>
      <c r="M8693">
        <v>0</v>
      </c>
      <c r="N8693" s="1">
        <v>45812</v>
      </c>
      <c r="O8693">
        <v>0</v>
      </c>
      <c r="P8693">
        <v>0</v>
      </c>
    </row>
    <row r="8694" spans="1:16" x14ac:dyDescent="0.35">
      <c r="A8694" s="2">
        <v>45810.849305555559</v>
      </c>
      <c r="B8694" s="2">
        <f t="shared" si="135"/>
        <v>45810</v>
      </c>
      <c r="C8694">
        <v>45652419</v>
      </c>
      <c r="D8694" t="s">
        <v>2906</v>
      </c>
      <c r="E8694" t="s">
        <v>16</v>
      </c>
      <c r="F8694" t="s">
        <v>17</v>
      </c>
      <c r="G8694" t="s">
        <v>8503</v>
      </c>
      <c r="H8694" t="s">
        <v>19</v>
      </c>
      <c r="I8694">
        <v>700</v>
      </c>
      <c r="J8694">
        <v>0</v>
      </c>
      <c r="K8694">
        <v>9674</v>
      </c>
      <c r="L8694" t="s">
        <v>20</v>
      </c>
      <c r="M8694">
        <v>0</v>
      </c>
      <c r="N8694" s="1">
        <v>45812</v>
      </c>
      <c r="O8694">
        <v>0</v>
      </c>
      <c r="P8694">
        <v>0</v>
      </c>
    </row>
    <row r="8695" spans="1:16" x14ac:dyDescent="0.35">
      <c r="A8695" s="2">
        <v>45810.849305555559</v>
      </c>
      <c r="B8695" s="2">
        <f t="shared" si="135"/>
        <v>45810</v>
      </c>
      <c r="C8695">
        <v>47148329</v>
      </c>
      <c r="D8695" t="s">
        <v>3561</v>
      </c>
      <c r="E8695" t="s">
        <v>16</v>
      </c>
      <c r="F8695" t="s">
        <v>17</v>
      </c>
      <c r="G8695" t="s">
        <v>8504</v>
      </c>
      <c r="H8695" t="s">
        <v>19</v>
      </c>
      <c r="I8695">
        <v>350</v>
      </c>
      <c r="J8695">
        <v>0</v>
      </c>
      <c r="K8695">
        <v>342637</v>
      </c>
      <c r="L8695" t="s">
        <v>20</v>
      </c>
      <c r="M8695">
        <v>0</v>
      </c>
      <c r="N8695" s="1">
        <v>45812</v>
      </c>
      <c r="O8695">
        <v>1707</v>
      </c>
      <c r="P8695">
        <v>0</v>
      </c>
    </row>
    <row r="8696" spans="1:16" x14ac:dyDescent="0.35">
      <c r="A8696" s="2">
        <v>45810.849305555559</v>
      </c>
      <c r="B8696" s="2">
        <f t="shared" si="135"/>
        <v>45810</v>
      </c>
      <c r="C8696">
        <v>47392121</v>
      </c>
      <c r="D8696" t="s">
        <v>27</v>
      </c>
      <c r="E8696" t="s">
        <v>16</v>
      </c>
      <c r="F8696" t="s">
        <v>17</v>
      </c>
      <c r="G8696" t="s">
        <v>8505</v>
      </c>
      <c r="H8696" t="s">
        <v>19</v>
      </c>
      <c r="I8696">
        <v>350</v>
      </c>
      <c r="J8696">
        <v>0</v>
      </c>
      <c r="K8696">
        <v>235052</v>
      </c>
      <c r="L8696" t="s">
        <v>20</v>
      </c>
      <c r="M8696">
        <v>0</v>
      </c>
      <c r="N8696" s="1">
        <v>45812</v>
      </c>
      <c r="O8696">
        <v>0</v>
      </c>
      <c r="P8696">
        <v>0</v>
      </c>
    </row>
    <row r="8697" spans="1:16" x14ac:dyDescent="0.35">
      <c r="A8697" s="2">
        <v>45810.849305555559</v>
      </c>
      <c r="B8697" s="2">
        <f t="shared" si="135"/>
        <v>45810</v>
      </c>
      <c r="C8697">
        <v>47965673</v>
      </c>
      <c r="D8697" t="s">
        <v>32</v>
      </c>
      <c r="E8697" t="s">
        <v>16</v>
      </c>
      <c r="F8697" t="s">
        <v>17</v>
      </c>
      <c r="G8697" t="s">
        <v>2009</v>
      </c>
      <c r="H8697" t="s">
        <v>19</v>
      </c>
      <c r="I8697">
        <v>200</v>
      </c>
      <c r="J8697">
        <v>0</v>
      </c>
      <c r="K8697">
        <v>231871</v>
      </c>
      <c r="L8697" t="s">
        <v>20</v>
      </c>
      <c r="M8697">
        <v>0</v>
      </c>
      <c r="N8697" s="1">
        <v>45812</v>
      </c>
      <c r="O8697">
        <v>0</v>
      </c>
      <c r="P8697">
        <v>0</v>
      </c>
    </row>
    <row r="8698" spans="1:16" x14ac:dyDescent="0.35">
      <c r="A8698" s="2">
        <v>45810.849305555559</v>
      </c>
      <c r="B8698" s="2">
        <f t="shared" si="135"/>
        <v>45810</v>
      </c>
      <c r="C8698">
        <v>50342598</v>
      </c>
      <c r="D8698" t="s">
        <v>2812</v>
      </c>
      <c r="E8698" t="s">
        <v>16</v>
      </c>
      <c r="F8698" t="s">
        <v>17</v>
      </c>
      <c r="G8698" t="s">
        <v>8506</v>
      </c>
      <c r="H8698" t="s">
        <v>19</v>
      </c>
      <c r="I8698" s="3">
        <v>2350</v>
      </c>
      <c r="J8698">
        <v>0</v>
      </c>
      <c r="K8698">
        <v>307503</v>
      </c>
      <c r="L8698" t="s">
        <v>20</v>
      </c>
      <c r="M8698">
        <v>0</v>
      </c>
      <c r="N8698" s="1">
        <v>45812</v>
      </c>
      <c r="O8698">
        <v>0</v>
      </c>
      <c r="P8698">
        <v>0</v>
      </c>
    </row>
    <row r="8699" spans="1:16" x14ac:dyDescent="0.35">
      <c r="A8699" s="2">
        <v>45810.85</v>
      </c>
      <c r="B8699" s="2">
        <f t="shared" si="135"/>
        <v>45810</v>
      </c>
      <c r="C8699">
        <v>36185783</v>
      </c>
      <c r="D8699" t="s">
        <v>42</v>
      </c>
      <c r="E8699" t="s">
        <v>16</v>
      </c>
      <c r="F8699" t="s">
        <v>17</v>
      </c>
      <c r="G8699" t="s">
        <v>8507</v>
      </c>
      <c r="H8699" t="s">
        <v>19</v>
      </c>
      <c r="I8699">
        <v>250</v>
      </c>
      <c r="J8699">
        <v>0</v>
      </c>
      <c r="K8699">
        <v>4890</v>
      </c>
      <c r="L8699" t="s">
        <v>20</v>
      </c>
      <c r="M8699">
        <v>0</v>
      </c>
      <c r="N8699" s="1">
        <v>45812</v>
      </c>
      <c r="O8699">
        <v>0</v>
      </c>
      <c r="P8699">
        <v>0</v>
      </c>
    </row>
    <row r="8700" spans="1:16" x14ac:dyDescent="0.35">
      <c r="A8700" s="2">
        <v>45810.85</v>
      </c>
      <c r="B8700" s="2">
        <f t="shared" si="135"/>
        <v>45810</v>
      </c>
      <c r="C8700">
        <v>36505710</v>
      </c>
      <c r="D8700" t="s">
        <v>286</v>
      </c>
      <c r="E8700" t="s">
        <v>16</v>
      </c>
      <c r="F8700" t="s">
        <v>17</v>
      </c>
      <c r="G8700" t="s">
        <v>8508</v>
      </c>
      <c r="H8700" t="s">
        <v>19</v>
      </c>
      <c r="I8700">
        <v>500</v>
      </c>
      <c r="J8700">
        <v>0</v>
      </c>
      <c r="K8700">
        <v>8226</v>
      </c>
      <c r="L8700" t="s">
        <v>20</v>
      </c>
      <c r="M8700">
        <v>0</v>
      </c>
      <c r="N8700" s="1">
        <v>45812</v>
      </c>
      <c r="O8700">
        <v>0</v>
      </c>
      <c r="P8700">
        <v>0</v>
      </c>
    </row>
    <row r="8701" spans="1:16" x14ac:dyDescent="0.35">
      <c r="A8701" s="2">
        <v>45810.85</v>
      </c>
      <c r="B8701" s="2">
        <f t="shared" si="135"/>
        <v>45810</v>
      </c>
      <c r="C8701">
        <v>42585822</v>
      </c>
      <c r="D8701" t="s">
        <v>2937</v>
      </c>
      <c r="E8701" t="s">
        <v>16</v>
      </c>
      <c r="F8701" t="s">
        <v>17</v>
      </c>
      <c r="G8701" t="s">
        <v>8509</v>
      </c>
      <c r="H8701" t="s">
        <v>19</v>
      </c>
      <c r="I8701">
        <v>950</v>
      </c>
      <c r="J8701">
        <v>0</v>
      </c>
      <c r="K8701">
        <v>245954</v>
      </c>
      <c r="L8701" t="s">
        <v>20</v>
      </c>
      <c r="M8701">
        <v>0</v>
      </c>
      <c r="N8701" s="1">
        <v>45812</v>
      </c>
      <c r="O8701">
        <v>0</v>
      </c>
      <c r="P8701">
        <v>0</v>
      </c>
    </row>
    <row r="8702" spans="1:16" x14ac:dyDescent="0.35">
      <c r="A8702" s="2">
        <v>45810.85</v>
      </c>
      <c r="B8702" s="2">
        <f t="shared" si="135"/>
        <v>45810</v>
      </c>
      <c r="C8702">
        <v>45458313</v>
      </c>
      <c r="D8702" t="s">
        <v>15</v>
      </c>
      <c r="E8702" t="s">
        <v>16</v>
      </c>
      <c r="F8702" t="s">
        <v>17</v>
      </c>
      <c r="G8702" t="s">
        <v>5161</v>
      </c>
      <c r="H8702" t="s">
        <v>19</v>
      </c>
      <c r="I8702" s="3">
        <v>2950</v>
      </c>
      <c r="J8702">
        <v>0</v>
      </c>
      <c r="K8702">
        <v>432162</v>
      </c>
      <c r="L8702" t="s">
        <v>20</v>
      </c>
      <c r="M8702">
        <v>0</v>
      </c>
      <c r="N8702" s="1">
        <v>45812</v>
      </c>
      <c r="O8702">
        <v>0</v>
      </c>
      <c r="P8702">
        <v>0</v>
      </c>
    </row>
    <row r="8703" spans="1:16" x14ac:dyDescent="0.35">
      <c r="A8703" s="2">
        <v>45810.85</v>
      </c>
      <c r="B8703" s="2">
        <f t="shared" si="135"/>
        <v>45810</v>
      </c>
      <c r="C8703">
        <v>47077871</v>
      </c>
      <c r="D8703" t="s">
        <v>2866</v>
      </c>
      <c r="E8703" t="s">
        <v>16</v>
      </c>
      <c r="F8703" t="s">
        <v>17</v>
      </c>
      <c r="G8703" t="s">
        <v>8510</v>
      </c>
      <c r="H8703" t="s">
        <v>19</v>
      </c>
      <c r="I8703" s="3">
        <v>1600</v>
      </c>
      <c r="J8703">
        <v>0</v>
      </c>
      <c r="K8703">
        <v>9922</v>
      </c>
      <c r="L8703" t="s">
        <v>20</v>
      </c>
      <c r="M8703">
        <v>0</v>
      </c>
      <c r="N8703" s="1">
        <v>45812</v>
      </c>
      <c r="O8703">
        <v>0</v>
      </c>
      <c r="P8703">
        <v>0</v>
      </c>
    </row>
    <row r="8704" spans="1:16" x14ac:dyDescent="0.35">
      <c r="A8704" s="2">
        <v>45810.85</v>
      </c>
      <c r="B8704" s="2">
        <f t="shared" si="135"/>
        <v>45810</v>
      </c>
      <c r="C8704">
        <v>50342598</v>
      </c>
      <c r="D8704" t="s">
        <v>2812</v>
      </c>
      <c r="E8704" t="s">
        <v>16</v>
      </c>
      <c r="F8704" t="s">
        <v>17</v>
      </c>
      <c r="G8704" t="s">
        <v>8511</v>
      </c>
      <c r="H8704" t="s">
        <v>19</v>
      </c>
      <c r="I8704">
        <v>200</v>
      </c>
      <c r="J8704">
        <v>0</v>
      </c>
      <c r="K8704">
        <v>430607</v>
      </c>
      <c r="L8704" t="s">
        <v>20</v>
      </c>
      <c r="M8704">
        <v>0</v>
      </c>
      <c r="N8704" s="1">
        <v>45812</v>
      </c>
      <c r="O8704">
        <v>0</v>
      </c>
      <c r="P8704">
        <v>0</v>
      </c>
    </row>
    <row r="8705" spans="1:16" x14ac:dyDescent="0.35">
      <c r="A8705" s="2">
        <v>45810.85</v>
      </c>
      <c r="B8705" s="2">
        <f t="shared" si="135"/>
        <v>45810</v>
      </c>
      <c r="C8705">
        <v>52667583</v>
      </c>
      <c r="D8705" t="s">
        <v>65</v>
      </c>
      <c r="E8705" t="s">
        <v>16</v>
      </c>
      <c r="F8705" t="s">
        <v>17</v>
      </c>
      <c r="G8705" t="s">
        <v>5331</v>
      </c>
      <c r="H8705" t="s">
        <v>19</v>
      </c>
      <c r="I8705" s="3">
        <v>1600</v>
      </c>
      <c r="J8705">
        <v>0</v>
      </c>
      <c r="K8705">
        <v>240335</v>
      </c>
      <c r="L8705" t="s">
        <v>20</v>
      </c>
      <c r="M8705">
        <v>0</v>
      </c>
      <c r="N8705" s="1">
        <v>45812</v>
      </c>
      <c r="O8705">
        <v>0</v>
      </c>
      <c r="P8705">
        <v>0</v>
      </c>
    </row>
    <row r="8706" spans="1:16" x14ac:dyDescent="0.35">
      <c r="A8706" s="2">
        <v>45810.85</v>
      </c>
      <c r="B8706" s="2">
        <f t="shared" si="135"/>
        <v>45810</v>
      </c>
      <c r="C8706">
        <v>52755828</v>
      </c>
      <c r="D8706" t="s">
        <v>3276</v>
      </c>
      <c r="E8706" t="s">
        <v>16</v>
      </c>
      <c r="F8706" t="s">
        <v>17</v>
      </c>
      <c r="G8706" t="s">
        <v>8512</v>
      </c>
      <c r="H8706" t="s">
        <v>19</v>
      </c>
      <c r="I8706">
        <v>750</v>
      </c>
      <c r="J8706">
        <v>0</v>
      </c>
      <c r="K8706">
        <v>3802</v>
      </c>
      <c r="L8706" t="s">
        <v>20</v>
      </c>
      <c r="M8706">
        <v>0</v>
      </c>
      <c r="N8706" s="1">
        <v>45812</v>
      </c>
      <c r="O8706">
        <v>0</v>
      </c>
      <c r="P8706">
        <v>0</v>
      </c>
    </row>
    <row r="8707" spans="1:16" x14ac:dyDescent="0.35">
      <c r="A8707" s="2">
        <v>45810.850694444445</v>
      </c>
      <c r="B8707" s="2">
        <f t="shared" ref="B8707:B8770" si="136">TRUNC(A8707)</f>
        <v>45810</v>
      </c>
      <c r="C8707">
        <v>36185783</v>
      </c>
      <c r="D8707" t="s">
        <v>42</v>
      </c>
      <c r="E8707" t="s">
        <v>16</v>
      </c>
      <c r="F8707" t="s">
        <v>17</v>
      </c>
      <c r="G8707" t="s">
        <v>8513</v>
      </c>
      <c r="H8707" t="s">
        <v>19</v>
      </c>
      <c r="I8707">
        <v>450</v>
      </c>
      <c r="J8707">
        <v>0</v>
      </c>
      <c r="K8707">
        <v>501410</v>
      </c>
      <c r="L8707" t="s">
        <v>20</v>
      </c>
      <c r="M8707">
        <v>0</v>
      </c>
      <c r="N8707" s="1">
        <v>45812</v>
      </c>
      <c r="O8707">
        <v>0</v>
      </c>
      <c r="P8707">
        <v>0</v>
      </c>
    </row>
    <row r="8708" spans="1:16" x14ac:dyDescent="0.35">
      <c r="A8708" s="2">
        <v>45810.850694444445</v>
      </c>
      <c r="B8708" s="2">
        <f t="shared" si="136"/>
        <v>45810</v>
      </c>
      <c r="C8708">
        <v>36477881</v>
      </c>
      <c r="D8708" t="s">
        <v>21</v>
      </c>
      <c r="E8708" t="s">
        <v>16</v>
      </c>
      <c r="F8708" t="s">
        <v>34</v>
      </c>
      <c r="G8708" t="s">
        <v>8514</v>
      </c>
      <c r="H8708" t="s">
        <v>16</v>
      </c>
      <c r="I8708" s="3">
        <v>1100</v>
      </c>
      <c r="J8708">
        <v>0</v>
      </c>
      <c r="K8708">
        <v>899537</v>
      </c>
      <c r="L8708" t="s">
        <v>20</v>
      </c>
      <c r="M8708">
        <v>0</v>
      </c>
      <c r="N8708" s="1">
        <v>45813</v>
      </c>
      <c r="O8708">
        <v>0</v>
      </c>
      <c r="P8708">
        <v>0</v>
      </c>
    </row>
    <row r="8709" spans="1:16" x14ac:dyDescent="0.35">
      <c r="A8709" s="2">
        <v>45810.850694444445</v>
      </c>
      <c r="B8709" s="2">
        <f t="shared" si="136"/>
        <v>45810</v>
      </c>
      <c r="C8709">
        <v>45652419</v>
      </c>
      <c r="D8709" t="s">
        <v>2906</v>
      </c>
      <c r="E8709" t="s">
        <v>16</v>
      </c>
      <c r="F8709" t="s">
        <v>17</v>
      </c>
      <c r="G8709" t="s">
        <v>8515</v>
      </c>
      <c r="H8709" t="s">
        <v>19</v>
      </c>
      <c r="I8709">
        <v>250</v>
      </c>
      <c r="J8709">
        <v>0</v>
      </c>
      <c r="K8709">
        <v>1450</v>
      </c>
      <c r="L8709" t="s">
        <v>20</v>
      </c>
      <c r="M8709">
        <v>0</v>
      </c>
      <c r="N8709" s="1">
        <v>45812</v>
      </c>
      <c r="O8709">
        <v>0</v>
      </c>
      <c r="P8709">
        <v>0</v>
      </c>
    </row>
    <row r="8710" spans="1:16" x14ac:dyDescent="0.35">
      <c r="A8710" s="2">
        <v>45810.850694444445</v>
      </c>
      <c r="B8710" s="2">
        <f t="shared" si="136"/>
        <v>45810</v>
      </c>
      <c r="C8710">
        <v>47392121</v>
      </c>
      <c r="D8710" t="s">
        <v>27</v>
      </c>
      <c r="E8710" t="s">
        <v>16</v>
      </c>
      <c r="F8710" t="s">
        <v>34</v>
      </c>
      <c r="G8710" t="s">
        <v>8516</v>
      </c>
      <c r="H8710" t="s">
        <v>16</v>
      </c>
      <c r="I8710">
        <v>800</v>
      </c>
      <c r="J8710">
        <v>0</v>
      </c>
      <c r="K8710">
        <v>315830</v>
      </c>
      <c r="L8710" t="s">
        <v>20</v>
      </c>
      <c r="M8710">
        <v>0</v>
      </c>
      <c r="N8710" s="1">
        <v>45813</v>
      </c>
      <c r="O8710">
        <v>0</v>
      </c>
      <c r="P8710">
        <v>0</v>
      </c>
    </row>
    <row r="8711" spans="1:16" x14ac:dyDescent="0.35">
      <c r="A8711" s="2">
        <v>45810.850694444445</v>
      </c>
      <c r="B8711" s="2">
        <f t="shared" si="136"/>
        <v>45810</v>
      </c>
      <c r="C8711">
        <v>47965673</v>
      </c>
      <c r="D8711" t="s">
        <v>32</v>
      </c>
      <c r="E8711" t="s">
        <v>16</v>
      </c>
      <c r="F8711" t="s">
        <v>17</v>
      </c>
      <c r="G8711" t="s">
        <v>8517</v>
      </c>
      <c r="H8711" t="s">
        <v>19</v>
      </c>
      <c r="I8711">
        <v>450</v>
      </c>
      <c r="J8711">
        <v>0</v>
      </c>
      <c r="K8711">
        <v>521658</v>
      </c>
      <c r="L8711" t="s">
        <v>20</v>
      </c>
      <c r="M8711">
        <v>0</v>
      </c>
      <c r="N8711" s="1">
        <v>45812</v>
      </c>
      <c r="O8711">
        <v>0</v>
      </c>
      <c r="P8711">
        <v>0</v>
      </c>
    </row>
    <row r="8712" spans="1:16" x14ac:dyDescent="0.35">
      <c r="A8712" s="2">
        <v>45810.850694444445</v>
      </c>
      <c r="B8712" s="2">
        <f t="shared" si="136"/>
        <v>45810</v>
      </c>
      <c r="C8712">
        <v>50342598</v>
      </c>
      <c r="D8712" t="s">
        <v>2812</v>
      </c>
      <c r="E8712" t="s">
        <v>16</v>
      </c>
      <c r="F8712" t="s">
        <v>17</v>
      </c>
      <c r="G8712" t="s">
        <v>8518</v>
      </c>
      <c r="H8712" t="s">
        <v>19</v>
      </c>
      <c r="I8712">
        <v>400</v>
      </c>
      <c r="J8712">
        <v>0</v>
      </c>
      <c r="K8712">
        <v>516</v>
      </c>
      <c r="L8712" t="s">
        <v>20</v>
      </c>
      <c r="M8712">
        <v>0</v>
      </c>
      <c r="N8712" s="1">
        <v>45812</v>
      </c>
      <c r="O8712">
        <v>0</v>
      </c>
      <c r="P8712">
        <v>0</v>
      </c>
    </row>
    <row r="8713" spans="1:16" x14ac:dyDescent="0.35">
      <c r="A8713" s="2">
        <v>45810.850694444445</v>
      </c>
      <c r="B8713" s="2">
        <f t="shared" si="136"/>
        <v>45810</v>
      </c>
      <c r="C8713">
        <v>52842048</v>
      </c>
      <c r="D8713" t="s">
        <v>37</v>
      </c>
      <c r="E8713" t="s">
        <v>16</v>
      </c>
      <c r="F8713" t="s">
        <v>17</v>
      </c>
      <c r="G8713" t="s">
        <v>8519</v>
      </c>
      <c r="H8713" t="s">
        <v>19</v>
      </c>
      <c r="I8713" s="3">
        <v>2150</v>
      </c>
      <c r="J8713">
        <v>0</v>
      </c>
      <c r="K8713">
        <v>780387</v>
      </c>
      <c r="L8713" t="s">
        <v>20</v>
      </c>
      <c r="M8713">
        <v>0</v>
      </c>
      <c r="N8713" s="1">
        <v>45812</v>
      </c>
      <c r="O8713">
        <v>0</v>
      </c>
      <c r="P8713">
        <v>0</v>
      </c>
    </row>
    <row r="8714" spans="1:16" x14ac:dyDescent="0.35">
      <c r="A8714" s="2">
        <v>45810.851388888892</v>
      </c>
      <c r="B8714" s="2">
        <f t="shared" si="136"/>
        <v>45810</v>
      </c>
      <c r="C8714">
        <v>36185783</v>
      </c>
      <c r="D8714" t="s">
        <v>42</v>
      </c>
      <c r="E8714" t="s">
        <v>16</v>
      </c>
      <c r="F8714" t="s">
        <v>17</v>
      </c>
      <c r="G8714" t="s">
        <v>8520</v>
      </c>
      <c r="H8714" t="s">
        <v>19</v>
      </c>
      <c r="I8714">
        <v>150</v>
      </c>
      <c r="J8714">
        <v>0</v>
      </c>
      <c r="K8714">
        <v>261452</v>
      </c>
      <c r="L8714" t="s">
        <v>20</v>
      </c>
      <c r="M8714">
        <v>0</v>
      </c>
      <c r="N8714" s="1">
        <v>45812</v>
      </c>
      <c r="O8714">
        <v>0</v>
      </c>
      <c r="P8714">
        <v>0</v>
      </c>
    </row>
    <row r="8715" spans="1:16" x14ac:dyDescent="0.35">
      <c r="A8715" s="2">
        <v>45810.851388888892</v>
      </c>
      <c r="B8715" s="2">
        <f t="shared" si="136"/>
        <v>45810</v>
      </c>
      <c r="C8715">
        <v>36477881</v>
      </c>
      <c r="D8715" t="s">
        <v>21</v>
      </c>
      <c r="E8715" t="s">
        <v>16</v>
      </c>
      <c r="F8715" t="s">
        <v>17</v>
      </c>
      <c r="G8715" t="s">
        <v>8521</v>
      </c>
      <c r="H8715" t="s">
        <v>19</v>
      </c>
      <c r="I8715" s="3">
        <v>11850</v>
      </c>
      <c r="J8715">
        <v>0</v>
      </c>
      <c r="K8715">
        <v>3451</v>
      </c>
      <c r="L8715" t="s">
        <v>20</v>
      </c>
      <c r="M8715">
        <v>0</v>
      </c>
      <c r="N8715" s="1">
        <v>45812</v>
      </c>
      <c r="O8715">
        <v>0</v>
      </c>
      <c r="P8715">
        <v>0</v>
      </c>
    </row>
    <row r="8716" spans="1:16" x14ac:dyDescent="0.35">
      <c r="A8716" s="2">
        <v>45810.851388888892</v>
      </c>
      <c r="B8716" s="2">
        <f t="shared" si="136"/>
        <v>45810</v>
      </c>
      <c r="C8716">
        <v>45458313</v>
      </c>
      <c r="D8716" t="s">
        <v>15</v>
      </c>
      <c r="E8716" t="s">
        <v>16</v>
      </c>
      <c r="F8716" t="s">
        <v>87</v>
      </c>
      <c r="G8716" t="s">
        <v>8522</v>
      </c>
      <c r="H8716" t="s">
        <v>16</v>
      </c>
      <c r="I8716" s="3">
        <v>2800</v>
      </c>
      <c r="J8716">
        <v>0</v>
      </c>
      <c r="K8716">
        <v>38933</v>
      </c>
      <c r="L8716" t="s">
        <v>20</v>
      </c>
      <c r="M8716">
        <v>0</v>
      </c>
      <c r="N8716" s="1">
        <v>45813</v>
      </c>
      <c r="O8716">
        <v>0</v>
      </c>
      <c r="P8716">
        <v>0</v>
      </c>
    </row>
    <row r="8717" spans="1:16" x14ac:dyDescent="0.35">
      <c r="A8717" s="2">
        <v>45810.851388888892</v>
      </c>
      <c r="B8717" s="2">
        <f t="shared" si="136"/>
        <v>45810</v>
      </c>
      <c r="C8717">
        <v>45652419</v>
      </c>
      <c r="D8717" t="s">
        <v>2906</v>
      </c>
      <c r="E8717" t="s">
        <v>16</v>
      </c>
      <c r="F8717" t="s">
        <v>17</v>
      </c>
      <c r="G8717" t="s">
        <v>8523</v>
      </c>
      <c r="H8717" t="s">
        <v>19</v>
      </c>
      <c r="I8717">
        <v>650</v>
      </c>
      <c r="J8717">
        <v>0</v>
      </c>
      <c r="K8717">
        <v>7250</v>
      </c>
      <c r="L8717" t="s">
        <v>20</v>
      </c>
      <c r="M8717">
        <v>0</v>
      </c>
      <c r="N8717" s="1">
        <v>45812</v>
      </c>
      <c r="O8717">
        <v>0</v>
      </c>
      <c r="P8717">
        <v>0</v>
      </c>
    </row>
    <row r="8718" spans="1:16" x14ac:dyDescent="0.35">
      <c r="A8718" s="2">
        <v>45810.851388888892</v>
      </c>
      <c r="B8718" s="2">
        <f t="shared" si="136"/>
        <v>45810</v>
      </c>
      <c r="C8718">
        <v>47941869</v>
      </c>
      <c r="D8718" t="s">
        <v>3045</v>
      </c>
      <c r="E8718" t="s">
        <v>16</v>
      </c>
      <c r="F8718" t="s">
        <v>17</v>
      </c>
      <c r="G8718" t="s">
        <v>8524</v>
      </c>
      <c r="H8718" t="s">
        <v>19</v>
      </c>
      <c r="I8718" s="3">
        <v>4150</v>
      </c>
      <c r="J8718">
        <v>0</v>
      </c>
      <c r="K8718">
        <v>1806</v>
      </c>
      <c r="L8718" t="s">
        <v>20</v>
      </c>
      <c r="M8718">
        <v>0</v>
      </c>
      <c r="N8718" s="1">
        <v>45812</v>
      </c>
      <c r="O8718">
        <v>0</v>
      </c>
      <c r="P8718">
        <v>0</v>
      </c>
    </row>
    <row r="8719" spans="1:16" x14ac:dyDescent="0.35">
      <c r="A8719" s="2">
        <v>45810.851388888892</v>
      </c>
      <c r="B8719" s="2">
        <f t="shared" si="136"/>
        <v>45810</v>
      </c>
      <c r="C8719">
        <v>47965673</v>
      </c>
      <c r="D8719" t="s">
        <v>32</v>
      </c>
      <c r="E8719" t="s">
        <v>16</v>
      </c>
      <c r="F8719" t="s">
        <v>17</v>
      </c>
      <c r="G8719" t="s">
        <v>8525</v>
      </c>
      <c r="H8719" t="s">
        <v>19</v>
      </c>
      <c r="I8719" s="3">
        <v>2450</v>
      </c>
      <c r="J8719">
        <v>0</v>
      </c>
      <c r="K8719">
        <v>262355</v>
      </c>
      <c r="L8719" t="s">
        <v>20</v>
      </c>
      <c r="M8719">
        <v>0</v>
      </c>
      <c r="N8719" s="1">
        <v>45812</v>
      </c>
      <c r="O8719">
        <v>0</v>
      </c>
      <c r="P8719">
        <v>0</v>
      </c>
    </row>
    <row r="8720" spans="1:16" x14ac:dyDescent="0.35">
      <c r="A8720" s="2">
        <v>45810.851388888892</v>
      </c>
      <c r="B8720" s="2">
        <f t="shared" si="136"/>
        <v>45810</v>
      </c>
      <c r="C8720">
        <v>49614452</v>
      </c>
      <c r="D8720" t="s">
        <v>2823</v>
      </c>
      <c r="E8720" t="s">
        <v>16</v>
      </c>
      <c r="F8720" t="s">
        <v>17</v>
      </c>
      <c r="G8720" t="s">
        <v>8526</v>
      </c>
      <c r="H8720" t="s">
        <v>19</v>
      </c>
      <c r="I8720" s="3">
        <v>2350</v>
      </c>
      <c r="J8720">
        <v>0</v>
      </c>
      <c r="K8720">
        <v>1952</v>
      </c>
      <c r="L8720" t="s">
        <v>20</v>
      </c>
      <c r="M8720">
        <v>0</v>
      </c>
      <c r="N8720" s="1">
        <v>45812</v>
      </c>
      <c r="O8720">
        <v>0</v>
      </c>
      <c r="P8720">
        <v>0</v>
      </c>
    </row>
    <row r="8721" spans="1:16" x14ac:dyDescent="0.35">
      <c r="A8721" s="2">
        <v>45810.851388888892</v>
      </c>
      <c r="B8721" s="2">
        <f t="shared" si="136"/>
        <v>45810</v>
      </c>
      <c r="C8721">
        <v>51543287</v>
      </c>
      <c r="D8721" t="s">
        <v>2800</v>
      </c>
      <c r="E8721" t="s">
        <v>16</v>
      </c>
      <c r="F8721" t="s">
        <v>17</v>
      </c>
      <c r="G8721" t="s">
        <v>8527</v>
      </c>
      <c r="H8721" t="s">
        <v>19</v>
      </c>
      <c r="I8721" s="3">
        <v>3350</v>
      </c>
      <c r="J8721">
        <v>0</v>
      </c>
      <c r="K8721">
        <v>1926</v>
      </c>
      <c r="L8721" t="s">
        <v>20</v>
      </c>
      <c r="M8721">
        <v>0</v>
      </c>
      <c r="N8721" s="1">
        <v>45812</v>
      </c>
      <c r="O8721">
        <v>0</v>
      </c>
      <c r="P8721">
        <v>0</v>
      </c>
    </row>
    <row r="8722" spans="1:16" x14ac:dyDescent="0.35">
      <c r="A8722" s="2">
        <v>45810.852083333331</v>
      </c>
      <c r="B8722" s="2">
        <f t="shared" si="136"/>
        <v>45810</v>
      </c>
      <c r="C8722">
        <v>36477881</v>
      </c>
      <c r="D8722" t="s">
        <v>21</v>
      </c>
      <c r="E8722" t="s">
        <v>16</v>
      </c>
      <c r="F8722" t="s">
        <v>34</v>
      </c>
      <c r="G8722" t="s">
        <v>8528</v>
      </c>
      <c r="H8722" t="s">
        <v>16</v>
      </c>
      <c r="I8722">
        <v>650</v>
      </c>
      <c r="J8722">
        <v>0</v>
      </c>
      <c r="K8722">
        <v>382018</v>
      </c>
      <c r="L8722" t="s">
        <v>20</v>
      </c>
      <c r="M8722">
        <v>0</v>
      </c>
      <c r="N8722" s="1">
        <v>45813</v>
      </c>
      <c r="O8722">
        <v>0</v>
      </c>
      <c r="P8722">
        <v>0</v>
      </c>
    </row>
    <row r="8723" spans="1:16" x14ac:dyDescent="0.35">
      <c r="A8723" s="2">
        <v>45810.852083333331</v>
      </c>
      <c r="B8723" s="2">
        <f t="shared" si="136"/>
        <v>45810</v>
      </c>
      <c r="C8723">
        <v>42585822</v>
      </c>
      <c r="D8723" t="s">
        <v>2937</v>
      </c>
      <c r="E8723" t="s">
        <v>16</v>
      </c>
      <c r="F8723" t="s">
        <v>87</v>
      </c>
      <c r="G8723" t="s">
        <v>8529</v>
      </c>
      <c r="H8723" t="s">
        <v>16</v>
      </c>
      <c r="I8723" s="3">
        <v>2400</v>
      </c>
      <c r="J8723">
        <v>0</v>
      </c>
      <c r="K8723">
        <v>274535</v>
      </c>
      <c r="L8723" t="s">
        <v>20</v>
      </c>
      <c r="M8723">
        <v>0</v>
      </c>
      <c r="N8723" s="1">
        <v>45813</v>
      </c>
      <c r="O8723">
        <v>0</v>
      </c>
      <c r="P8723">
        <v>0</v>
      </c>
    </row>
    <row r="8724" spans="1:16" x14ac:dyDescent="0.35">
      <c r="A8724" s="2">
        <v>45810.852083333331</v>
      </c>
      <c r="B8724" s="2">
        <f t="shared" si="136"/>
        <v>45810</v>
      </c>
      <c r="C8724">
        <v>45652419</v>
      </c>
      <c r="D8724" t="s">
        <v>2906</v>
      </c>
      <c r="E8724" t="s">
        <v>16</v>
      </c>
      <c r="F8724" t="s">
        <v>17</v>
      </c>
      <c r="G8724" t="s">
        <v>3025</v>
      </c>
      <c r="H8724" t="s">
        <v>19</v>
      </c>
      <c r="I8724">
        <v>150</v>
      </c>
      <c r="J8724">
        <v>0</v>
      </c>
      <c r="K8724">
        <v>733868</v>
      </c>
      <c r="L8724" t="s">
        <v>20</v>
      </c>
      <c r="M8724">
        <v>0</v>
      </c>
      <c r="N8724" s="1">
        <v>45812</v>
      </c>
      <c r="O8724">
        <v>0</v>
      </c>
      <c r="P8724">
        <v>0</v>
      </c>
    </row>
    <row r="8725" spans="1:16" x14ac:dyDescent="0.35">
      <c r="A8725" s="2">
        <v>45810.852083333331</v>
      </c>
      <c r="B8725" s="2">
        <f t="shared" si="136"/>
        <v>45810</v>
      </c>
      <c r="C8725">
        <v>47965673</v>
      </c>
      <c r="D8725" t="s">
        <v>32</v>
      </c>
      <c r="E8725" t="s">
        <v>16</v>
      </c>
      <c r="F8725" t="s">
        <v>17</v>
      </c>
      <c r="G8725" t="s">
        <v>8530</v>
      </c>
      <c r="H8725" t="s">
        <v>19</v>
      </c>
      <c r="I8725">
        <v>250</v>
      </c>
      <c r="J8725">
        <v>0</v>
      </c>
      <c r="K8725">
        <v>2435</v>
      </c>
      <c r="L8725" t="s">
        <v>20</v>
      </c>
      <c r="M8725">
        <v>0</v>
      </c>
      <c r="N8725" s="1">
        <v>45812</v>
      </c>
      <c r="O8725">
        <v>0</v>
      </c>
      <c r="P8725">
        <v>0</v>
      </c>
    </row>
    <row r="8726" spans="1:16" x14ac:dyDescent="0.35">
      <c r="A8726" s="2">
        <v>45810.852083333331</v>
      </c>
      <c r="B8726" s="2">
        <f t="shared" si="136"/>
        <v>45810</v>
      </c>
      <c r="C8726">
        <v>52755828</v>
      </c>
      <c r="D8726" t="s">
        <v>3276</v>
      </c>
      <c r="E8726" t="s">
        <v>16</v>
      </c>
      <c r="F8726" t="s">
        <v>34</v>
      </c>
      <c r="G8726" t="s">
        <v>8531</v>
      </c>
      <c r="H8726" t="s">
        <v>16</v>
      </c>
      <c r="I8726">
        <v>600</v>
      </c>
      <c r="J8726">
        <v>0</v>
      </c>
      <c r="K8726">
        <v>270258</v>
      </c>
      <c r="L8726" t="s">
        <v>20</v>
      </c>
      <c r="M8726">
        <v>0</v>
      </c>
      <c r="N8726" s="1">
        <v>45813</v>
      </c>
      <c r="O8726">
        <v>0</v>
      </c>
      <c r="P8726">
        <v>0</v>
      </c>
    </row>
    <row r="8727" spans="1:16" x14ac:dyDescent="0.35">
      <c r="A8727" s="2">
        <v>45810.852083333331</v>
      </c>
      <c r="B8727" s="2">
        <f t="shared" si="136"/>
        <v>45810</v>
      </c>
      <c r="C8727">
        <v>52842048</v>
      </c>
      <c r="D8727" t="s">
        <v>37</v>
      </c>
      <c r="E8727" t="s">
        <v>16</v>
      </c>
      <c r="F8727" t="s">
        <v>17</v>
      </c>
      <c r="G8727" t="s">
        <v>8532</v>
      </c>
      <c r="H8727" t="s">
        <v>19</v>
      </c>
      <c r="I8727">
        <v>450</v>
      </c>
      <c r="J8727">
        <v>0</v>
      </c>
      <c r="K8727">
        <v>271152</v>
      </c>
      <c r="L8727" t="s">
        <v>20</v>
      </c>
      <c r="M8727">
        <v>0</v>
      </c>
      <c r="N8727" s="1">
        <v>45812</v>
      </c>
      <c r="O8727">
        <v>0</v>
      </c>
      <c r="P8727">
        <v>0</v>
      </c>
    </row>
    <row r="8728" spans="1:16" x14ac:dyDescent="0.35">
      <c r="A8728" s="2">
        <v>45810.852777777778</v>
      </c>
      <c r="B8728" s="2">
        <f t="shared" si="136"/>
        <v>45810</v>
      </c>
      <c r="C8728">
        <v>45458313</v>
      </c>
      <c r="D8728" t="s">
        <v>15</v>
      </c>
      <c r="E8728" t="s">
        <v>16</v>
      </c>
      <c r="F8728" t="s">
        <v>17</v>
      </c>
      <c r="G8728" t="s">
        <v>8533</v>
      </c>
      <c r="H8728" t="s">
        <v>19</v>
      </c>
      <c r="I8728" s="3">
        <v>2400</v>
      </c>
      <c r="J8728">
        <v>0</v>
      </c>
      <c r="K8728">
        <v>6298</v>
      </c>
      <c r="L8728" t="s">
        <v>20</v>
      </c>
      <c r="M8728">
        <v>0</v>
      </c>
      <c r="N8728" s="1">
        <v>45812</v>
      </c>
      <c r="O8728">
        <v>0</v>
      </c>
      <c r="P8728">
        <v>0</v>
      </c>
    </row>
    <row r="8729" spans="1:16" x14ac:dyDescent="0.35">
      <c r="A8729" s="2">
        <v>45810.852777777778</v>
      </c>
      <c r="B8729" s="2">
        <f t="shared" si="136"/>
        <v>45810</v>
      </c>
      <c r="C8729">
        <v>47148329</v>
      </c>
      <c r="D8729" t="s">
        <v>3561</v>
      </c>
      <c r="E8729" t="s">
        <v>16</v>
      </c>
      <c r="F8729" t="s">
        <v>17</v>
      </c>
      <c r="G8729" t="s">
        <v>1255</v>
      </c>
      <c r="H8729" t="s">
        <v>19</v>
      </c>
      <c r="I8729">
        <v>950</v>
      </c>
      <c r="J8729">
        <v>0</v>
      </c>
      <c r="K8729">
        <v>5130</v>
      </c>
      <c r="L8729" t="s">
        <v>20</v>
      </c>
      <c r="M8729">
        <v>0</v>
      </c>
      <c r="N8729" s="1">
        <v>45812</v>
      </c>
      <c r="O8729">
        <v>1708</v>
      </c>
      <c r="P8729">
        <v>0</v>
      </c>
    </row>
    <row r="8730" spans="1:16" x14ac:dyDescent="0.35">
      <c r="A8730" s="2">
        <v>45810.852777777778</v>
      </c>
      <c r="B8730" s="2">
        <f t="shared" si="136"/>
        <v>45810</v>
      </c>
      <c r="C8730">
        <v>47965673</v>
      </c>
      <c r="D8730" t="s">
        <v>32</v>
      </c>
      <c r="E8730" t="s">
        <v>16</v>
      </c>
      <c r="F8730" t="s">
        <v>17</v>
      </c>
      <c r="G8730" t="s">
        <v>8534</v>
      </c>
      <c r="H8730" t="s">
        <v>19</v>
      </c>
      <c r="I8730">
        <v>450</v>
      </c>
      <c r="J8730">
        <v>0</v>
      </c>
      <c r="K8730">
        <v>8266</v>
      </c>
      <c r="L8730" t="s">
        <v>20</v>
      </c>
      <c r="M8730">
        <v>0</v>
      </c>
      <c r="N8730" s="1">
        <v>45812</v>
      </c>
      <c r="O8730">
        <v>0</v>
      </c>
      <c r="P8730">
        <v>0</v>
      </c>
    </row>
    <row r="8731" spans="1:16" x14ac:dyDescent="0.35">
      <c r="A8731" s="2">
        <v>45810.852777777778</v>
      </c>
      <c r="B8731" s="2">
        <f t="shared" si="136"/>
        <v>45810</v>
      </c>
      <c r="C8731">
        <v>47965673</v>
      </c>
      <c r="D8731" t="s">
        <v>32</v>
      </c>
      <c r="E8731" t="s">
        <v>16</v>
      </c>
      <c r="F8731" t="s">
        <v>17</v>
      </c>
      <c r="G8731" t="s">
        <v>8535</v>
      </c>
      <c r="H8731" t="s">
        <v>19</v>
      </c>
      <c r="I8731">
        <v>450</v>
      </c>
      <c r="J8731">
        <v>0</v>
      </c>
      <c r="K8731">
        <v>284267</v>
      </c>
      <c r="L8731" t="s">
        <v>20</v>
      </c>
      <c r="M8731">
        <v>0</v>
      </c>
      <c r="N8731" s="1">
        <v>45812</v>
      </c>
      <c r="O8731">
        <v>0</v>
      </c>
      <c r="P8731">
        <v>0</v>
      </c>
    </row>
    <row r="8732" spans="1:16" x14ac:dyDescent="0.35">
      <c r="A8732" s="2">
        <v>45810.852777777778</v>
      </c>
      <c r="B8732" s="2">
        <f t="shared" si="136"/>
        <v>45810</v>
      </c>
      <c r="C8732">
        <v>49559501</v>
      </c>
      <c r="D8732" t="s">
        <v>2830</v>
      </c>
      <c r="E8732" t="s">
        <v>16</v>
      </c>
      <c r="F8732" t="s">
        <v>17</v>
      </c>
      <c r="G8732" t="s">
        <v>8536</v>
      </c>
      <c r="H8732" t="s">
        <v>19</v>
      </c>
      <c r="I8732" s="3">
        <v>1600</v>
      </c>
      <c r="J8732">
        <v>0</v>
      </c>
      <c r="K8732">
        <v>8546</v>
      </c>
      <c r="L8732" t="s">
        <v>20</v>
      </c>
      <c r="M8732">
        <v>0</v>
      </c>
      <c r="N8732" s="1">
        <v>45812</v>
      </c>
      <c r="O8732">
        <v>0</v>
      </c>
      <c r="P8732">
        <v>0</v>
      </c>
    </row>
    <row r="8733" spans="1:16" x14ac:dyDescent="0.35">
      <c r="A8733" s="2">
        <v>45810.852777777778</v>
      </c>
      <c r="B8733" s="2">
        <f t="shared" si="136"/>
        <v>45810</v>
      </c>
      <c r="C8733">
        <v>49559501</v>
      </c>
      <c r="D8733" t="s">
        <v>2830</v>
      </c>
      <c r="E8733" t="s">
        <v>16</v>
      </c>
      <c r="F8733" t="s">
        <v>17</v>
      </c>
      <c r="G8733" t="s">
        <v>8537</v>
      </c>
      <c r="H8733" t="s">
        <v>19</v>
      </c>
      <c r="I8733" s="3">
        <v>1450</v>
      </c>
      <c r="J8733">
        <v>0</v>
      </c>
      <c r="K8733">
        <v>855891</v>
      </c>
      <c r="L8733" t="s">
        <v>20</v>
      </c>
      <c r="M8733">
        <v>0</v>
      </c>
      <c r="N8733" s="1">
        <v>45812</v>
      </c>
      <c r="O8733">
        <v>0</v>
      </c>
      <c r="P8733">
        <v>0</v>
      </c>
    </row>
    <row r="8734" spans="1:16" x14ac:dyDescent="0.35">
      <c r="A8734" s="2">
        <v>45810.852777777778</v>
      </c>
      <c r="B8734" s="2">
        <f t="shared" si="136"/>
        <v>45810</v>
      </c>
      <c r="C8734">
        <v>50342598</v>
      </c>
      <c r="D8734" t="s">
        <v>2812</v>
      </c>
      <c r="E8734" t="s">
        <v>16</v>
      </c>
      <c r="F8734" t="s">
        <v>17</v>
      </c>
      <c r="G8734" t="s">
        <v>8538</v>
      </c>
      <c r="H8734" t="s">
        <v>19</v>
      </c>
      <c r="I8734">
        <v>250</v>
      </c>
      <c r="J8734">
        <v>0</v>
      </c>
      <c r="K8734">
        <v>4879</v>
      </c>
      <c r="L8734" t="s">
        <v>20</v>
      </c>
      <c r="M8734">
        <v>0</v>
      </c>
      <c r="N8734" s="1">
        <v>45812</v>
      </c>
      <c r="O8734">
        <v>0</v>
      </c>
      <c r="P8734">
        <v>0</v>
      </c>
    </row>
    <row r="8735" spans="1:16" x14ac:dyDescent="0.35">
      <c r="A8735" s="2">
        <v>45810.852777777778</v>
      </c>
      <c r="B8735" s="2">
        <f t="shared" si="136"/>
        <v>45810</v>
      </c>
      <c r="C8735">
        <v>52937534</v>
      </c>
      <c r="D8735" t="s">
        <v>2924</v>
      </c>
      <c r="E8735" t="s">
        <v>16</v>
      </c>
      <c r="F8735" t="s">
        <v>17</v>
      </c>
      <c r="G8735" t="s">
        <v>2096</v>
      </c>
      <c r="H8735" t="s">
        <v>19</v>
      </c>
      <c r="I8735" s="3">
        <v>4200</v>
      </c>
      <c r="J8735">
        <v>0</v>
      </c>
      <c r="K8735">
        <v>3730</v>
      </c>
      <c r="L8735" t="s">
        <v>20</v>
      </c>
      <c r="M8735">
        <v>0</v>
      </c>
      <c r="N8735" s="1">
        <v>45812</v>
      </c>
      <c r="O8735">
        <v>0</v>
      </c>
      <c r="P8735">
        <v>0</v>
      </c>
    </row>
    <row r="8736" spans="1:16" x14ac:dyDescent="0.35">
      <c r="A8736" s="2">
        <v>45810.853472222225</v>
      </c>
      <c r="B8736" s="2">
        <f t="shared" si="136"/>
        <v>45810</v>
      </c>
      <c r="C8736">
        <v>42209243</v>
      </c>
      <c r="D8736" t="s">
        <v>286</v>
      </c>
      <c r="E8736" t="s">
        <v>16</v>
      </c>
      <c r="F8736" t="s">
        <v>17</v>
      </c>
      <c r="G8736" t="s">
        <v>8539</v>
      </c>
      <c r="H8736" t="s">
        <v>19</v>
      </c>
      <c r="I8736" s="3">
        <v>1400</v>
      </c>
      <c r="J8736">
        <v>0</v>
      </c>
      <c r="K8736">
        <v>4930</v>
      </c>
      <c r="L8736" t="s">
        <v>20</v>
      </c>
      <c r="M8736">
        <v>0</v>
      </c>
      <c r="N8736" s="1">
        <v>45812</v>
      </c>
      <c r="O8736">
        <v>0</v>
      </c>
      <c r="P8736">
        <v>0</v>
      </c>
    </row>
    <row r="8737" spans="1:16" x14ac:dyDescent="0.35">
      <c r="A8737" s="2">
        <v>45810.853472222225</v>
      </c>
      <c r="B8737" s="2">
        <f t="shared" si="136"/>
        <v>45810</v>
      </c>
      <c r="C8737">
        <v>45652419</v>
      </c>
      <c r="D8737" t="s">
        <v>2906</v>
      </c>
      <c r="E8737" t="s">
        <v>16</v>
      </c>
      <c r="F8737" t="s">
        <v>17</v>
      </c>
      <c r="G8737" t="s">
        <v>8540</v>
      </c>
      <c r="H8737" t="s">
        <v>19</v>
      </c>
      <c r="I8737" s="3">
        <v>1950</v>
      </c>
      <c r="J8737">
        <v>0</v>
      </c>
      <c r="K8737">
        <v>292647</v>
      </c>
      <c r="L8737" t="s">
        <v>20</v>
      </c>
      <c r="M8737">
        <v>0</v>
      </c>
      <c r="N8737" s="1">
        <v>45812</v>
      </c>
      <c r="O8737">
        <v>0</v>
      </c>
      <c r="P8737">
        <v>0</v>
      </c>
    </row>
    <row r="8738" spans="1:16" x14ac:dyDescent="0.35">
      <c r="A8738" s="2">
        <v>45810.853472222225</v>
      </c>
      <c r="B8738" s="2">
        <f t="shared" si="136"/>
        <v>45810</v>
      </c>
      <c r="C8738">
        <v>46946913</v>
      </c>
      <c r="D8738" t="s">
        <v>69</v>
      </c>
      <c r="E8738" t="s">
        <v>16</v>
      </c>
      <c r="F8738" t="s">
        <v>17</v>
      </c>
      <c r="G8738" t="s">
        <v>8541</v>
      </c>
      <c r="H8738" t="s">
        <v>19</v>
      </c>
      <c r="I8738" s="3">
        <v>1000</v>
      </c>
      <c r="J8738">
        <v>0</v>
      </c>
      <c r="K8738">
        <v>3378</v>
      </c>
      <c r="L8738" t="s">
        <v>20</v>
      </c>
      <c r="M8738">
        <v>0</v>
      </c>
      <c r="N8738" s="1">
        <v>45812</v>
      </c>
      <c r="O8738">
        <v>15906</v>
      </c>
      <c r="P8738">
        <v>0</v>
      </c>
    </row>
    <row r="8739" spans="1:16" x14ac:dyDescent="0.35">
      <c r="A8739" s="2">
        <v>45810.853472222225</v>
      </c>
      <c r="B8739" s="2">
        <f t="shared" si="136"/>
        <v>45810</v>
      </c>
      <c r="C8739">
        <v>47077871</v>
      </c>
      <c r="D8739" t="s">
        <v>2866</v>
      </c>
      <c r="E8739" t="s">
        <v>16</v>
      </c>
      <c r="F8739" t="s">
        <v>17</v>
      </c>
      <c r="G8739" t="s">
        <v>1587</v>
      </c>
      <c r="H8739" t="s">
        <v>19</v>
      </c>
      <c r="I8739" s="3">
        <v>2500</v>
      </c>
      <c r="J8739">
        <v>0</v>
      </c>
      <c r="K8739">
        <v>951190</v>
      </c>
      <c r="L8739" t="s">
        <v>20</v>
      </c>
      <c r="M8739">
        <v>0</v>
      </c>
      <c r="N8739" s="1">
        <v>45812</v>
      </c>
      <c r="O8739">
        <v>0</v>
      </c>
      <c r="P8739">
        <v>0</v>
      </c>
    </row>
    <row r="8740" spans="1:16" x14ac:dyDescent="0.35">
      <c r="A8740" s="2">
        <v>45810.853472222225</v>
      </c>
      <c r="B8740" s="2">
        <f t="shared" si="136"/>
        <v>45810</v>
      </c>
      <c r="C8740">
        <v>47965673</v>
      </c>
      <c r="D8740" t="s">
        <v>32</v>
      </c>
      <c r="E8740" t="s">
        <v>16</v>
      </c>
      <c r="F8740" t="s">
        <v>17</v>
      </c>
      <c r="G8740" t="s">
        <v>8542</v>
      </c>
      <c r="H8740" t="s">
        <v>19</v>
      </c>
      <c r="I8740" s="3">
        <v>3050</v>
      </c>
      <c r="J8740">
        <v>0</v>
      </c>
      <c r="K8740">
        <v>918431</v>
      </c>
      <c r="L8740" t="s">
        <v>20</v>
      </c>
      <c r="M8740">
        <v>0</v>
      </c>
      <c r="N8740" s="1">
        <v>45812</v>
      </c>
      <c r="O8740">
        <v>0</v>
      </c>
      <c r="P8740">
        <v>0</v>
      </c>
    </row>
    <row r="8741" spans="1:16" x14ac:dyDescent="0.35">
      <c r="A8741" s="2">
        <v>45810.853472222225</v>
      </c>
      <c r="B8741" s="2">
        <f t="shared" si="136"/>
        <v>45810</v>
      </c>
      <c r="C8741">
        <v>50889199</v>
      </c>
      <c r="D8741" t="s">
        <v>3220</v>
      </c>
      <c r="E8741" t="s">
        <v>16</v>
      </c>
      <c r="F8741" t="s">
        <v>17</v>
      </c>
      <c r="G8741" t="s">
        <v>8543</v>
      </c>
      <c r="H8741" t="s">
        <v>19</v>
      </c>
      <c r="I8741" s="3">
        <v>7100</v>
      </c>
      <c r="J8741">
        <v>0</v>
      </c>
      <c r="K8741">
        <v>918240</v>
      </c>
      <c r="L8741" t="s">
        <v>20</v>
      </c>
      <c r="M8741">
        <v>0</v>
      </c>
      <c r="N8741" s="1">
        <v>45812</v>
      </c>
      <c r="O8741">
        <v>0</v>
      </c>
      <c r="P8741">
        <v>0</v>
      </c>
    </row>
    <row r="8742" spans="1:16" x14ac:dyDescent="0.35">
      <c r="A8742" s="2">
        <v>45810.853472222225</v>
      </c>
      <c r="B8742" s="2">
        <f t="shared" si="136"/>
        <v>45810</v>
      </c>
      <c r="C8742">
        <v>52667583</v>
      </c>
      <c r="D8742" t="s">
        <v>65</v>
      </c>
      <c r="E8742" t="s">
        <v>16</v>
      </c>
      <c r="F8742" t="s">
        <v>17</v>
      </c>
      <c r="G8742" t="s">
        <v>8544</v>
      </c>
      <c r="H8742" t="s">
        <v>19</v>
      </c>
      <c r="I8742" s="3">
        <v>2800</v>
      </c>
      <c r="J8742">
        <v>0</v>
      </c>
      <c r="K8742">
        <v>955396</v>
      </c>
      <c r="L8742" t="s">
        <v>20</v>
      </c>
      <c r="M8742">
        <v>0</v>
      </c>
      <c r="N8742" s="1">
        <v>45812</v>
      </c>
      <c r="O8742">
        <v>0</v>
      </c>
      <c r="P8742">
        <v>0</v>
      </c>
    </row>
    <row r="8743" spans="1:16" x14ac:dyDescent="0.35">
      <c r="A8743" s="2">
        <v>45810.854166666664</v>
      </c>
      <c r="B8743" s="2">
        <f t="shared" si="136"/>
        <v>45810</v>
      </c>
      <c r="C8743">
        <v>42209243</v>
      </c>
      <c r="D8743" t="s">
        <v>286</v>
      </c>
      <c r="E8743" t="s">
        <v>16</v>
      </c>
      <c r="F8743" t="s">
        <v>17</v>
      </c>
      <c r="G8743" t="s">
        <v>8545</v>
      </c>
      <c r="H8743" t="s">
        <v>19</v>
      </c>
      <c r="I8743" s="3">
        <v>1600</v>
      </c>
      <c r="J8743">
        <v>0</v>
      </c>
      <c r="K8743">
        <v>952464</v>
      </c>
      <c r="L8743" t="s">
        <v>20</v>
      </c>
      <c r="M8743">
        <v>0</v>
      </c>
      <c r="N8743" s="1">
        <v>45812</v>
      </c>
      <c r="O8743">
        <v>0</v>
      </c>
      <c r="P8743">
        <v>0</v>
      </c>
    </row>
    <row r="8744" spans="1:16" x14ac:dyDescent="0.35">
      <c r="A8744" s="2">
        <v>45810.854166666664</v>
      </c>
      <c r="B8744" s="2">
        <f t="shared" si="136"/>
        <v>45810</v>
      </c>
      <c r="C8744">
        <v>42585822</v>
      </c>
      <c r="D8744" t="s">
        <v>2937</v>
      </c>
      <c r="E8744" t="s">
        <v>16</v>
      </c>
      <c r="F8744" t="s">
        <v>34</v>
      </c>
      <c r="G8744" t="s">
        <v>8546</v>
      </c>
      <c r="H8744" t="s">
        <v>16</v>
      </c>
      <c r="I8744">
        <v>300</v>
      </c>
      <c r="J8744">
        <v>0</v>
      </c>
      <c r="K8744">
        <v>147916</v>
      </c>
      <c r="L8744" t="s">
        <v>20</v>
      </c>
      <c r="M8744">
        <v>0</v>
      </c>
      <c r="N8744" s="1">
        <v>45813</v>
      </c>
      <c r="O8744">
        <v>0</v>
      </c>
      <c r="P8744">
        <v>0</v>
      </c>
    </row>
    <row r="8745" spans="1:16" x14ac:dyDescent="0.35">
      <c r="A8745" s="2">
        <v>45810.854166666664</v>
      </c>
      <c r="B8745" s="2">
        <f t="shared" si="136"/>
        <v>45810</v>
      </c>
      <c r="C8745">
        <v>45458313</v>
      </c>
      <c r="D8745" t="s">
        <v>15</v>
      </c>
      <c r="E8745" t="s">
        <v>16</v>
      </c>
      <c r="F8745" t="s">
        <v>1454</v>
      </c>
      <c r="G8745" t="s">
        <v>8547</v>
      </c>
      <c r="H8745" t="s">
        <v>16</v>
      </c>
      <c r="I8745" s="3">
        <v>5850</v>
      </c>
      <c r="J8745">
        <v>0</v>
      </c>
      <c r="K8745">
        <v>101247</v>
      </c>
      <c r="L8745" t="s">
        <v>20</v>
      </c>
      <c r="M8745">
        <v>0</v>
      </c>
      <c r="N8745" s="1">
        <v>45813</v>
      </c>
      <c r="O8745">
        <v>0</v>
      </c>
      <c r="P8745">
        <v>0</v>
      </c>
    </row>
    <row r="8746" spans="1:16" x14ac:dyDescent="0.35">
      <c r="A8746" s="2">
        <v>45810.854166666664</v>
      </c>
      <c r="B8746" s="2">
        <f t="shared" si="136"/>
        <v>45810</v>
      </c>
      <c r="C8746">
        <v>45652419</v>
      </c>
      <c r="D8746" t="s">
        <v>2906</v>
      </c>
      <c r="E8746" t="s">
        <v>16</v>
      </c>
      <c r="F8746" t="s">
        <v>34</v>
      </c>
      <c r="G8746" t="s">
        <v>8548</v>
      </c>
      <c r="H8746" t="s">
        <v>16</v>
      </c>
      <c r="I8746" s="3">
        <v>1950</v>
      </c>
      <c r="J8746">
        <v>0</v>
      </c>
      <c r="K8746">
        <v>302147</v>
      </c>
      <c r="L8746" t="s">
        <v>20</v>
      </c>
      <c r="M8746">
        <v>0</v>
      </c>
      <c r="N8746" s="1">
        <v>45813</v>
      </c>
      <c r="O8746">
        <v>0</v>
      </c>
      <c r="P8746">
        <v>0</v>
      </c>
    </row>
    <row r="8747" spans="1:16" x14ac:dyDescent="0.35">
      <c r="A8747" s="2">
        <v>45810.854166666664</v>
      </c>
      <c r="B8747" s="2">
        <f t="shared" si="136"/>
        <v>45810</v>
      </c>
      <c r="C8747">
        <v>49395599</v>
      </c>
      <c r="D8747" t="s">
        <v>2892</v>
      </c>
      <c r="E8747" t="s">
        <v>16</v>
      </c>
      <c r="F8747" t="s">
        <v>17</v>
      </c>
      <c r="G8747" t="s">
        <v>8549</v>
      </c>
      <c r="H8747" t="s">
        <v>19</v>
      </c>
      <c r="I8747">
        <v>200</v>
      </c>
      <c r="J8747">
        <v>0</v>
      </c>
      <c r="K8747">
        <v>14738</v>
      </c>
      <c r="L8747" t="s">
        <v>20</v>
      </c>
      <c r="M8747">
        <v>0</v>
      </c>
      <c r="N8747" s="1">
        <v>45812</v>
      </c>
      <c r="O8747">
        <v>0</v>
      </c>
      <c r="P8747">
        <v>0</v>
      </c>
    </row>
    <row r="8748" spans="1:16" x14ac:dyDescent="0.35">
      <c r="A8748" s="2">
        <v>45810.854166666664</v>
      </c>
      <c r="B8748" s="2">
        <f t="shared" si="136"/>
        <v>45810</v>
      </c>
      <c r="C8748">
        <v>50342598</v>
      </c>
      <c r="D8748" t="s">
        <v>2812</v>
      </c>
      <c r="E8748" t="s">
        <v>16</v>
      </c>
      <c r="F8748" t="s">
        <v>17</v>
      </c>
      <c r="G8748" t="s">
        <v>8550</v>
      </c>
      <c r="H8748" t="s">
        <v>19</v>
      </c>
      <c r="I8748">
        <v>250</v>
      </c>
      <c r="J8748">
        <v>0</v>
      </c>
      <c r="K8748">
        <v>30386</v>
      </c>
      <c r="L8748" t="s">
        <v>20</v>
      </c>
      <c r="M8748">
        <v>0</v>
      </c>
      <c r="N8748" s="1">
        <v>45812</v>
      </c>
      <c r="O8748">
        <v>0</v>
      </c>
      <c r="P8748">
        <v>0</v>
      </c>
    </row>
    <row r="8749" spans="1:16" x14ac:dyDescent="0.35">
      <c r="A8749" s="2">
        <v>45810.854166666664</v>
      </c>
      <c r="B8749" s="2">
        <f t="shared" si="136"/>
        <v>45810</v>
      </c>
      <c r="C8749">
        <v>52842048</v>
      </c>
      <c r="D8749" t="s">
        <v>37</v>
      </c>
      <c r="E8749" t="s">
        <v>16</v>
      </c>
      <c r="F8749" t="s">
        <v>17</v>
      </c>
      <c r="G8749" t="s">
        <v>8551</v>
      </c>
      <c r="H8749" t="s">
        <v>19</v>
      </c>
      <c r="I8749">
        <v>200</v>
      </c>
      <c r="J8749">
        <v>0</v>
      </c>
      <c r="K8749">
        <v>15850</v>
      </c>
      <c r="L8749" t="s">
        <v>20</v>
      </c>
      <c r="M8749">
        <v>0</v>
      </c>
      <c r="N8749" s="1">
        <v>45812</v>
      </c>
      <c r="O8749">
        <v>0</v>
      </c>
      <c r="P8749">
        <v>0</v>
      </c>
    </row>
    <row r="8750" spans="1:16" x14ac:dyDescent="0.35">
      <c r="A8750" s="2">
        <v>45810.854861111111</v>
      </c>
      <c r="B8750" s="2">
        <f t="shared" si="136"/>
        <v>45810</v>
      </c>
      <c r="C8750">
        <v>33494068</v>
      </c>
      <c r="D8750" t="s">
        <v>40</v>
      </c>
      <c r="E8750" t="s">
        <v>16</v>
      </c>
      <c r="F8750" t="s">
        <v>17</v>
      </c>
      <c r="G8750" t="s">
        <v>8552</v>
      </c>
      <c r="H8750" t="s">
        <v>19</v>
      </c>
      <c r="I8750">
        <v>600</v>
      </c>
      <c r="J8750">
        <v>0</v>
      </c>
      <c r="K8750">
        <v>8247</v>
      </c>
      <c r="L8750" t="s">
        <v>20</v>
      </c>
      <c r="M8750">
        <v>0</v>
      </c>
      <c r="N8750" s="1">
        <v>45812</v>
      </c>
      <c r="O8750">
        <v>14366</v>
      </c>
      <c r="P8750">
        <v>0</v>
      </c>
    </row>
    <row r="8751" spans="1:16" x14ac:dyDescent="0.35">
      <c r="A8751" s="2">
        <v>45810.854861111111</v>
      </c>
      <c r="B8751" s="2">
        <f t="shared" si="136"/>
        <v>45810</v>
      </c>
      <c r="C8751">
        <v>34994579</v>
      </c>
      <c r="D8751" t="s">
        <v>2852</v>
      </c>
      <c r="E8751" t="s">
        <v>16</v>
      </c>
      <c r="F8751" t="s">
        <v>17</v>
      </c>
      <c r="G8751" t="s">
        <v>8553</v>
      </c>
      <c r="H8751" t="s">
        <v>19</v>
      </c>
      <c r="I8751" s="3">
        <v>70000</v>
      </c>
      <c r="J8751">
        <v>0</v>
      </c>
      <c r="K8751">
        <v>514</v>
      </c>
      <c r="L8751" t="s">
        <v>20</v>
      </c>
      <c r="M8751">
        <v>0</v>
      </c>
      <c r="N8751" s="1">
        <v>45812</v>
      </c>
      <c r="O8751">
        <v>0</v>
      </c>
      <c r="P8751">
        <v>0</v>
      </c>
    </row>
    <row r="8752" spans="1:16" x14ac:dyDescent="0.35">
      <c r="A8752" s="2">
        <v>45810.854861111111</v>
      </c>
      <c r="B8752" s="2">
        <f t="shared" si="136"/>
        <v>45810</v>
      </c>
      <c r="C8752">
        <v>36202734</v>
      </c>
      <c r="D8752" t="s">
        <v>2826</v>
      </c>
      <c r="E8752" t="s">
        <v>16</v>
      </c>
      <c r="F8752" t="s">
        <v>17</v>
      </c>
      <c r="G8752" t="s">
        <v>8554</v>
      </c>
      <c r="H8752" t="s">
        <v>19</v>
      </c>
      <c r="I8752">
        <v>750</v>
      </c>
      <c r="J8752">
        <v>0</v>
      </c>
      <c r="K8752">
        <v>8719</v>
      </c>
      <c r="L8752" t="s">
        <v>20</v>
      </c>
      <c r="M8752">
        <v>0</v>
      </c>
      <c r="N8752" s="1">
        <v>45812</v>
      </c>
      <c r="O8752">
        <v>0</v>
      </c>
      <c r="P8752">
        <v>0</v>
      </c>
    </row>
    <row r="8753" spans="1:16" x14ac:dyDescent="0.35">
      <c r="A8753" s="2">
        <v>45810.854861111111</v>
      </c>
      <c r="B8753" s="2">
        <f t="shared" si="136"/>
        <v>45810</v>
      </c>
      <c r="C8753">
        <v>43048085</v>
      </c>
      <c r="D8753" t="s">
        <v>54</v>
      </c>
      <c r="E8753" t="s">
        <v>16</v>
      </c>
      <c r="F8753" t="s">
        <v>17</v>
      </c>
      <c r="G8753" t="s">
        <v>8555</v>
      </c>
      <c r="H8753" t="s">
        <v>19</v>
      </c>
      <c r="I8753" s="3">
        <v>3200</v>
      </c>
      <c r="J8753">
        <v>0</v>
      </c>
      <c r="K8753">
        <v>314755</v>
      </c>
      <c r="L8753" t="s">
        <v>20</v>
      </c>
      <c r="M8753">
        <v>0</v>
      </c>
      <c r="N8753" s="1">
        <v>45812</v>
      </c>
      <c r="O8753">
        <v>0</v>
      </c>
      <c r="P8753">
        <v>0</v>
      </c>
    </row>
    <row r="8754" spans="1:16" x14ac:dyDescent="0.35">
      <c r="A8754" s="2">
        <v>45810.854861111111</v>
      </c>
      <c r="B8754" s="2">
        <f t="shared" si="136"/>
        <v>45810</v>
      </c>
      <c r="C8754">
        <v>45652419</v>
      </c>
      <c r="D8754" t="s">
        <v>2906</v>
      </c>
      <c r="E8754" t="s">
        <v>16</v>
      </c>
      <c r="F8754" t="s">
        <v>34</v>
      </c>
      <c r="G8754" t="s">
        <v>8556</v>
      </c>
      <c r="H8754" t="s">
        <v>16</v>
      </c>
      <c r="I8754">
        <v>400</v>
      </c>
      <c r="J8754">
        <v>0</v>
      </c>
      <c r="K8754">
        <v>311244</v>
      </c>
      <c r="L8754" t="s">
        <v>20</v>
      </c>
      <c r="M8754">
        <v>0</v>
      </c>
      <c r="N8754" s="1">
        <v>45813</v>
      </c>
      <c r="O8754">
        <v>0</v>
      </c>
      <c r="P8754">
        <v>0</v>
      </c>
    </row>
    <row r="8755" spans="1:16" x14ac:dyDescent="0.35">
      <c r="A8755" s="2">
        <v>45810.854861111111</v>
      </c>
      <c r="B8755" s="2">
        <f t="shared" si="136"/>
        <v>45810</v>
      </c>
      <c r="C8755">
        <v>47392121</v>
      </c>
      <c r="D8755" t="s">
        <v>27</v>
      </c>
      <c r="E8755" t="s">
        <v>16</v>
      </c>
      <c r="F8755" t="s">
        <v>17</v>
      </c>
      <c r="G8755" t="s">
        <v>8557</v>
      </c>
      <c r="H8755" t="s">
        <v>19</v>
      </c>
      <c r="I8755">
        <v>200</v>
      </c>
      <c r="J8755">
        <v>0</v>
      </c>
      <c r="K8755">
        <v>310947</v>
      </c>
      <c r="L8755" t="s">
        <v>20</v>
      </c>
      <c r="M8755">
        <v>0</v>
      </c>
      <c r="N8755" s="1">
        <v>45812</v>
      </c>
      <c r="O8755">
        <v>0</v>
      </c>
      <c r="P8755">
        <v>0</v>
      </c>
    </row>
    <row r="8756" spans="1:16" x14ac:dyDescent="0.35">
      <c r="A8756" s="2">
        <v>45810.855555555558</v>
      </c>
      <c r="B8756" s="2">
        <f t="shared" si="136"/>
        <v>45810</v>
      </c>
      <c r="C8756">
        <v>42585822</v>
      </c>
      <c r="D8756" t="s">
        <v>2937</v>
      </c>
      <c r="E8756" t="s">
        <v>16</v>
      </c>
      <c r="F8756" t="s">
        <v>17</v>
      </c>
      <c r="G8756" t="s">
        <v>8558</v>
      </c>
      <c r="H8756" t="s">
        <v>19</v>
      </c>
      <c r="I8756">
        <v>350</v>
      </c>
      <c r="J8756">
        <v>0</v>
      </c>
      <c r="K8756">
        <v>323155</v>
      </c>
      <c r="L8756" t="s">
        <v>20</v>
      </c>
      <c r="M8756">
        <v>0</v>
      </c>
      <c r="N8756" s="1">
        <v>45812</v>
      </c>
      <c r="O8756">
        <v>0</v>
      </c>
      <c r="P8756">
        <v>0</v>
      </c>
    </row>
    <row r="8757" spans="1:16" x14ac:dyDescent="0.35">
      <c r="A8757" s="2">
        <v>45810.855555555558</v>
      </c>
      <c r="B8757" s="2">
        <f t="shared" si="136"/>
        <v>45810</v>
      </c>
      <c r="C8757">
        <v>47148329</v>
      </c>
      <c r="D8757" t="s">
        <v>3561</v>
      </c>
      <c r="E8757" t="s">
        <v>16</v>
      </c>
      <c r="F8757" t="s">
        <v>17</v>
      </c>
      <c r="G8757" t="s">
        <v>8559</v>
      </c>
      <c r="H8757" t="s">
        <v>19</v>
      </c>
      <c r="I8757">
        <v>500</v>
      </c>
      <c r="J8757">
        <v>0</v>
      </c>
      <c r="K8757">
        <v>9054</v>
      </c>
      <c r="L8757" t="s">
        <v>20</v>
      </c>
      <c r="M8757">
        <v>0</v>
      </c>
      <c r="N8757" s="1">
        <v>45812</v>
      </c>
      <c r="O8757">
        <v>1709</v>
      </c>
      <c r="P8757">
        <v>0</v>
      </c>
    </row>
    <row r="8758" spans="1:16" x14ac:dyDescent="0.35">
      <c r="A8758" s="2">
        <v>45810.855555555558</v>
      </c>
      <c r="B8758" s="2">
        <f t="shared" si="136"/>
        <v>45810</v>
      </c>
      <c r="C8758">
        <v>47965673</v>
      </c>
      <c r="D8758" t="s">
        <v>32</v>
      </c>
      <c r="E8758" t="s">
        <v>16</v>
      </c>
      <c r="F8758" t="s">
        <v>17</v>
      </c>
      <c r="G8758" t="s">
        <v>8560</v>
      </c>
      <c r="H8758" t="s">
        <v>19</v>
      </c>
      <c r="I8758">
        <v>350</v>
      </c>
      <c r="J8758">
        <v>0</v>
      </c>
      <c r="K8758">
        <v>239181</v>
      </c>
      <c r="L8758" t="s">
        <v>20</v>
      </c>
      <c r="M8758">
        <v>0</v>
      </c>
      <c r="N8758" s="1">
        <v>45812</v>
      </c>
      <c r="O8758">
        <v>0</v>
      </c>
      <c r="P8758">
        <v>0</v>
      </c>
    </row>
    <row r="8759" spans="1:16" x14ac:dyDescent="0.35">
      <c r="A8759" s="2">
        <v>45810.855555555558</v>
      </c>
      <c r="B8759" s="2">
        <f t="shared" si="136"/>
        <v>45810</v>
      </c>
      <c r="C8759">
        <v>49614452</v>
      </c>
      <c r="D8759" t="s">
        <v>2823</v>
      </c>
      <c r="E8759" t="s">
        <v>16</v>
      </c>
      <c r="F8759" t="s">
        <v>17</v>
      </c>
      <c r="G8759" t="s">
        <v>8561</v>
      </c>
      <c r="H8759" t="s">
        <v>19</v>
      </c>
      <c r="I8759" s="3">
        <v>2050</v>
      </c>
      <c r="J8759">
        <v>0</v>
      </c>
      <c r="K8759">
        <v>9719</v>
      </c>
      <c r="L8759" t="s">
        <v>20</v>
      </c>
      <c r="M8759">
        <v>0</v>
      </c>
      <c r="N8759" s="1">
        <v>45812</v>
      </c>
      <c r="O8759">
        <v>0</v>
      </c>
      <c r="P8759">
        <v>0</v>
      </c>
    </row>
    <row r="8760" spans="1:16" x14ac:dyDescent="0.35">
      <c r="A8760" s="2">
        <v>45810.856249999997</v>
      </c>
      <c r="B8760" s="2">
        <f t="shared" si="136"/>
        <v>45810</v>
      </c>
      <c r="C8760">
        <v>34994579</v>
      </c>
      <c r="D8760" t="s">
        <v>2852</v>
      </c>
      <c r="E8760" t="s">
        <v>16</v>
      </c>
      <c r="F8760" t="s">
        <v>34</v>
      </c>
      <c r="G8760" t="s">
        <v>8562</v>
      </c>
      <c r="H8760" t="s">
        <v>16</v>
      </c>
      <c r="I8760" s="3">
        <v>40000</v>
      </c>
      <c r="J8760">
        <v>0</v>
      </c>
      <c r="K8760">
        <v>6515</v>
      </c>
      <c r="L8760" t="s">
        <v>20</v>
      </c>
      <c r="M8760">
        <v>0</v>
      </c>
      <c r="N8760" s="1">
        <v>45813</v>
      </c>
      <c r="O8760">
        <v>0</v>
      </c>
      <c r="P8760">
        <v>0</v>
      </c>
    </row>
    <row r="8761" spans="1:16" x14ac:dyDescent="0.35">
      <c r="A8761" s="2">
        <v>45810.856249999997</v>
      </c>
      <c r="B8761" s="2">
        <f t="shared" si="136"/>
        <v>45810</v>
      </c>
      <c r="C8761">
        <v>36185783</v>
      </c>
      <c r="D8761" t="s">
        <v>42</v>
      </c>
      <c r="E8761" t="s">
        <v>16</v>
      </c>
      <c r="F8761" t="s">
        <v>17</v>
      </c>
      <c r="G8761" t="s">
        <v>8563</v>
      </c>
      <c r="H8761" t="s">
        <v>19</v>
      </c>
      <c r="I8761">
        <v>600</v>
      </c>
      <c r="J8761">
        <v>0</v>
      </c>
      <c r="K8761">
        <v>301812</v>
      </c>
      <c r="L8761" t="s">
        <v>20</v>
      </c>
      <c r="M8761">
        <v>0</v>
      </c>
      <c r="N8761" s="1">
        <v>45812</v>
      </c>
      <c r="O8761">
        <v>0</v>
      </c>
      <c r="P8761">
        <v>0</v>
      </c>
    </row>
    <row r="8762" spans="1:16" x14ac:dyDescent="0.35">
      <c r="A8762" s="2">
        <v>45810.856249999997</v>
      </c>
      <c r="B8762" s="2">
        <f t="shared" si="136"/>
        <v>45810</v>
      </c>
      <c r="C8762">
        <v>36477881</v>
      </c>
      <c r="D8762" t="s">
        <v>21</v>
      </c>
      <c r="E8762" t="s">
        <v>16</v>
      </c>
      <c r="F8762" t="s">
        <v>17</v>
      </c>
      <c r="G8762" t="s">
        <v>8564</v>
      </c>
      <c r="H8762" t="s">
        <v>19</v>
      </c>
      <c r="I8762">
        <v>300</v>
      </c>
      <c r="J8762">
        <v>0</v>
      </c>
      <c r="K8762">
        <v>10922</v>
      </c>
      <c r="L8762" t="s">
        <v>20</v>
      </c>
      <c r="M8762">
        <v>0</v>
      </c>
      <c r="N8762" s="1">
        <v>45812</v>
      </c>
      <c r="O8762">
        <v>0</v>
      </c>
      <c r="P8762">
        <v>0</v>
      </c>
    </row>
    <row r="8763" spans="1:16" x14ac:dyDescent="0.35">
      <c r="A8763" s="2">
        <v>45810.856249999997</v>
      </c>
      <c r="B8763" s="2">
        <f t="shared" si="136"/>
        <v>45810</v>
      </c>
      <c r="C8763">
        <v>45458313</v>
      </c>
      <c r="D8763" t="s">
        <v>15</v>
      </c>
      <c r="E8763" t="s">
        <v>16</v>
      </c>
      <c r="F8763" t="s">
        <v>17</v>
      </c>
      <c r="G8763" t="s">
        <v>8565</v>
      </c>
      <c r="H8763" t="s">
        <v>19</v>
      </c>
      <c r="I8763" s="3">
        <v>10850</v>
      </c>
      <c r="J8763">
        <v>0</v>
      </c>
      <c r="K8763">
        <v>3554</v>
      </c>
      <c r="L8763" t="s">
        <v>20</v>
      </c>
      <c r="M8763">
        <v>0</v>
      </c>
      <c r="N8763" s="1">
        <v>45812</v>
      </c>
      <c r="O8763">
        <v>0</v>
      </c>
      <c r="P8763">
        <v>0</v>
      </c>
    </row>
    <row r="8764" spans="1:16" x14ac:dyDescent="0.35">
      <c r="A8764" s="2">
        <v>45810.856249999997</v>
      </c>
      <c r="B8764" s="2">
        <f t="shared" si="136"/>
        <v>45810</v>
      </c>
      <c r="C8764">
        <v>45652419</v>
      </c>
      <c r="D8764" t="s">
        <v>2906</v>
      </c>
      <c r="E8764" t="s">
        <v>16</v>
      </c>
      <c r="F8764" t="s">
        <v>17</v>
      </c>
      <c r="G8764" t="s">
        <v>8566</v>
      </c>
      <c r="H8764" t="s">
        <v>19</v>
      </c>
      <c r="I8764">
        <v>400</v>
      </c>
      <c r="J8764">
        <v>0</v>
      </c>
      <c r="K8764">
        <v>10103</v>
      </c>
      <c r="L8764" t="s">
        <v>20</v>
      </c>
      <c r="M8764">
        <v>0</v>
      </c>
      <c r="N8764" s="1">
        <v>45812</v>
      </c>
      <c r="O8764">
        <v>0</v>
      </c>
      <c r="P8764">
        <v>0</v>
      </c>
    </row>
    <row r="8765" spans="1:16" x14ac:dyDescent="0.35">
      <c r="A8765" s="2">
        <v>45810.856249999997</v>
      </c>
      <c r="B8765" s="2">
        <f t="shared" si="136"/>
        <v>45810</v>
      </c>
      <c r="C8765">
        <v>47148329</v>
      </c>
      <c r="D8765" t="s">
        <v>3561</v>
      </c>
      <c r="E8765" t="s">
        <v>16</v>
      </c>
      <c r="F8765" t="s">
        <v>17</v>
      </c>
      <c r="G8765" t="s">
        <v>8567</v>
      </c>
      <c r="H8765" t="s">
        <v>19</v>
      </c>
      <c r="I8765" s="3">
        <v>1150</v>
      </c>
      <c r="J8765">
        <v>0</v>
      </c>
      <c r="K8765">
        <v>307471</v>
      </c>
      <c r="L8765" t="s">
        <v>20</v>
      </c>
      <c r="M8765">
        <v>0</v>
      </c>
      <c r="N8765" s="1">
        <v>45812</v>
      </c>
      <c r="O8765">
        <v>1710</v>
      </c>
      <c r="P8765">
        <v>0</v>
      </c>
    </row>
    <row r="8766" spans="1:16" x14ac:dyDescent="0.35">
      <c r="A8766" s="2">
        <v>45810.856249999997</v>
      </c>
      <c r="B8766" s="2">
        <f t="shared" si="136"/>
        <v>45810</v>
      </c>
      <c r="C8766">
        <v>49614452</v>
      </c>
      <c r="D8766" t="s">
        <v>2823</v>
      </c>
      <c r="E8766" t="s">
        <v>16</v>
      </c>
      <c r="F8766" t="s">
        <v>17</v>
      </c>
      <c r="G8766" t="s">
        <v>8568</v>
      </c>
      <c r="H8766" t="s">
        <v>19</v>
      </c>
      <c r="I8766" s="3">
        <v>1500</v>
      </c>
      <c r="J8766">
        <v>0</v>
      </c>
      <c r="K8766">
        <v>344391</v>
      </c>
      <c r="L8766" t="s">
        <v>20</v>
      </c>
      <c r="M8766">
        <v>0</v>
      </c>
      <c r="N8766" s="1">
        <v>45812</v>
      </c>
      <c r="O8766">
        <v>0</v>
      </c>
      <c r="P8766">
        <v>0</v>
      </c>
    </row>
    <row r="8767" spans="1:16" x14ac:dyDescent="0.35">
      <c r="A8767" s="2">
        <v>45810.856944444444</v>
      </c>
      <c r="B8767" s="2">
        <f t="shared" si="136"/>
        <v>45810</v>
      </c>
      <c r="C8767">
        <v>36477881</v>
      </c>
      <c r="D8767" t="s">
        <v>21</v>
      </c>
      <c r="E8767" t="s">
        <v>16</v>
      </c>
      <c r="F8767" t="s">
        <v>17</v>
      </c>
      <c r="G8767" t="s">
        <v>8569</v>
      </c>
      <c r="H8767" t="s">
        <v>19</v>
      </c>
      <c r="I8767">
        <v>900</v>
      </c>
      <c r="J8767">
        <v>0</v>
      </c>
      <c r="K8767">
        <v>10</v>
      </c>
      <c r="L8767" t="s">
        <v>20</v>
      </c>
      <c r="M8767">
        <v>0</v>
      </c>
      <c r="N8767" s="1">
        <v>45812</v>
      </c>
      <c r="O8767">
        <v>0</v>
      </c>
      <c r="P8767">
        <v>0</v>
      </c>
    </row>
    <row r="8768" spans="1:16" x14ac:dyDescent="0.35">
      <c r="A8768" s="2">
        <v>45810.856944444444</v>
      </c>
      <c r="B8768" s="2">
        <f t="shared" si="136"/>
        <v>45810</v>
      </c>
      <c r="C8768">
        <v>42209243</v>
      </c>
      <c r="D8768" t="s">
        <v>286</v>
      </c>
      <c r="E8768" t="s">
        <v>16</v>
      </c>
      <c r="F8768" t="s">
        <v>17</v>
      </c>
      <c r="G8768" t="s">
        <v>3257</v>
      </c>
      <c r="H8768" t="s">
        <v>19</v>
      </c>
      <c r="I8768" s="3">
        <v>1200</v>
      </c>
      <c r="J8768">
        <v>0</v>
      </c>
      <c r="K8768">
        <v>447971</v>
      </c>
      <c r="L8768" t="s">
        <v>20</v>
      </c>
      <c r="M8768">
        <v>0</v>
      </c>
      <c r="N8768" s="1">
        <v>45812</v>
      </c>
      <c r="O8768">
        <v>0</v>
      </c>
      <c r="P8768">
        <v>0</v>
      </c>
    </row>
    <row r="8769" spans="1:16" x14ac:dyDescent="0.35">
      <c r="A8769" s="2">
        <v>45810.856944444444</v>
      </c>
      <c r="B8769" s="2">
        <f t="shared" si="136"/>
        <v>45810</v>
      </c>
      <c r="C8769">
        <v>42209243</v>
      </c>
      <c r="D8769" t="s">
        <v>286</v>
      </c>
      <c r="E8769" t="s">
        <v>16</v>
      </c>
      <c r="F8769" t="s">
        <v>17</v>
      </c>
      <c r="G8769" t="s">
        <v>8570</v>
      </c>
      <c r="H8769" t="s">
        <v>19</v>
      </c>
      <c r="I8769" s="3">
        <v>3400</v>
      </c>
      <c r="J8769">
        <v>0</v>
      </c>
      <c r="K8769">
        <v>403232</v>
      </c>
      <c r="L8769" t="s">
        <v>20</v>
      </c>
      <c r="M8769">
        <v>0</v>
      </c>
      <c r="N8769" s="1">
        <v>45812</v>
      </c>
      <c r="O8769">
        <v>0</v>
      </c>
      <c r="P8769">
        <v>0</v>
      </c>
    </row>
    <row r="8770" spans="1:16" x14ac:dyDescent="0.35">
      <c r="A8770" s="2">
        <v>45810.856944444444</v>
      </c>
      <c r="B8770" s="2">
        <f t="shared" si="136"/>
        <v>45810</v>
      </c>
      <c r="C8770">
        <v>44706435</v>
      </c>
      <c r="D8770" t="s">
        <v>2964</v>
      </c>
      <c r="E8770" t="s">
        <v>16</v>
      </c>
      <c r="F8770" t="s">
        <v>17</v>
      </c>
      <c r="G8770" t="s">
        <v>8571</v>
      </c>
      <c r="H8770" t="s">
        <v>19</v>
      </c>
      <c r="I8770" s="3">
        <v>1000</v>
      </c>
      <c r="J8770">
        <v>0</v>
      </c>
      <c r="K8770">
        <v>2090</v>
      </c>
      <c r="L8770" t="s">
        <v>20</v>
      </c>
      <c r="M8770">
        <v>0</v>
      </c>
      <c r="N8770" s="1">
        <v>45812</v>
      </c>
      <c r="O8770">
        <v>31307</v>
      </c>
      <c r="P8770">
        <v>0</v>
      </c>
    </row>
    <row r="8771" spans="1:16" x14ac:dyDescent="0.35">
      <c r="A8771" s="2">
        <v>45810.856944444444</v>
      </c>
      <c r="B8771" s="2">
        <f t="shared" ref="B8771:B8834" si="137">TRUNC(A8771)</f>
        <v>45810</v>
      </c>
      <c r="C8771">
        <v>47077871</v>
      </c>
      <c r="D8771" t="s">
        <v>2866</v>
      </c>
      <c r="E8771" t="s">
        <v>16</v>
      </c>
      <c r="F8771" t="s">
        <v>17</v>
      </c>
      <c r="G8771" t="s">
        <v>8572</v>
      </c>
      <c r="H8771" t="s">
        <v>19</v>
      </c>
      <c r="I8771" s="3">
        <v>25000</v>
      </c>
      <c r="J8771">
        <v>0</v>
      </c>
      <c r="K8771">
        <v>24564</v>
      </c>
      <c r="L8771" t="s">
        <v>20</v>
      </c>
      <c r="M8771">
        <v>0</v>
      </c>
      <c r="N8771" s="1">
        <v>45812</v>
      </c>
      <c r="O8771">
        <v>0</v>
      </c>
      <c r="P8771">
        <v>0</v>
      </c>
    </row>
    <row r="8772" spans="1:16" x14ac:dyDescent="0.35">
      <c r="A8772" s="2">
        <v>45810.856944444444</v>
      </c>
      <c r="B8772" s="2">
        <f t="shared" si="137"/>
        <v>45810</v>
      </c>
      <c r="C8772">
        <v>47148329</v>
      </c>
      <c r="D8772" t="s">
        <v>3561</v>
      </c>
      <c r="E8772" t="s">
        <v>16</v>
      </c>
      <c r="F8772" t="s">
        <v>17</v>
      </c>
      <c r="G8772" t="s">
        <v>8573</v>
      </c>
      <c r="H8772" t="s">
        <v>19</v>
      </c>
      <c r="I8772" s="3">
        <v>1600</v>
      </c>
      <c r="J8772">
        <v>0</v>
      </c>
      <c r="K8772">
        <v>441469</v>
      </c>
      <c r="L8772" t="s">
        <v>20</v>
      </c>
      <c r="M8772">
        <v>0</v>
      </c>
      <c r="N8772" s="1">
        <v>45812</v>
      </c>
      <c r="O8772">
        <v>1711</v>
      </c>
      <c r="P8772">
        <v>0</v>
      </c>
    </row>
    <row r="8773" spans="1:16" x14ac:dyDescent="0.35">
      <c r="A8773" s="2">
        <v>45810.856944444444</v>
      </c>
      <c r="B8773" s="2">
        <f t="shared" si="137"/>
        <v>45810</v>
      </c>
      <c r="C8773">
        <v>52667583</v>
      </c>
      <c r="D8773" t="s">
        <v>65</v>
      </c>
      <c r="E8773" t="s">
        <v>16</v>
      </c>
      <c r="F8773" t="s">
        <v>17</v>
      </c>
      <c r="G8773" t="s">
        <v>5068</v>
      </c>
      <c r="H8773" t="s">
        <v>19</v>
      </c>
      <c r="I8773" s="3">
        <v>1200</v>
      </c>
      <c r="J8773">
        <v>0</v>
      </c>
      <c r="K8773">
        <v>437577</v>
      </c>
      <c r="L8773" t="s">
        <v>20</v>
      </c>
      <c r="M8773">
        <v>0</v>
      </c>
      <c r="N8773" s="1">
        <v>45812</v>
      </c>
      <c r="O8773">
        <v>0</v>
      </c>
      <c r="P8773">
        <v>0</v>
      </c>
    </row>
    <row r="8774" spans="1:16" x14ac:dyDescent="0.35">
      <c r="A8774" s="2">
        <v>45810.856944444444</v>
      </c>
      <c r="B8774" s="2">
        <f t="shared" si="137"/>
        <v>45810</v>
      </c>
      <c r="C8774">
        <v>52755828</v>
      </c>
      <c r="D8774" t="s">
        <v>3276</v>
      </c>
      <c r="E8774" t="s">
        <v>16</v>
      </c>
      <c r="F8774" t="s">
        <v>17</v>
      </c>
      <c r="G8774" t="s">
        <v>8574</v>
      </c>
      <c r="H8774" t="s">
        <v>19</v>
      </c>
      <c r="I8774">
        <v>800</v>
      </c>
      <c r="J8774">
        <v>0</v>
      </c>
      <c r="K8774">
        <v>345354</v>
      </c>
      <c r="L8774" t="s">
        <v>20</v>
      </c>
      <c r="M8774">
        <v>0</v>
      </c>
      <c r="N8774" s="1">
        <v>45812</v>
      </c>
      <c r="O8774">
        <v>0</v>
      </c>
      <c r="P8774">
        <v>0</v>
      </c>
    </row>
    <row r="8775" spans="1:16" x14ac:dyDescent="0.35">
      <c r="A8775" s="2">
        <v>45810.856944444444</v>
      </c>
      <c r="B8775" s="2">
        <f t="shared" si="137"/>
        <v>45810</v>
      </c>
      <c r="C8775">
        <v>52860028</v>
      </c>
      <c r="D8775" t="s">
        <v>83</v>
      </c>
      <c r="E8775" t="s">
        <v>16</v>
      </c>
      <c r="F8775" t="s">
        <v>17</v>
      </c>
      <c r="G8775" t="s">
        <v>8575</v>
      </c>
      <c r="H8775" t="s">
        <v>19</v>
      </c>
      <c r="I8775" s="3">
        <v>3100</v>
      </c>
      <c r="J8775">
        <v>0</v>
      </c>
      <c r="K8775">
        <v>11250</v>
      </c>
      <c r="L8775" t="s">
        <v>20</v>
      </c>
      <c r="M8775">
        <v>0</v>
      </c>
      <c r="N8775" s="1">
        <v>45812</v>
      </c>
      <c r="O8775">
        <v>0</v>
      </c>
      <c r="P8775">
        <v>0</v>
      </c>
    </row>
    <row r="8776" spans="1:16" x14ac:dyDescent="0.35">
      <c r="A8776" s="2">
        <v>45810.857638888891</v>
      </c>
      <c r="B8776" s="2">
        <f t="shared" si="137"/>
        <v>45810</v>
      </c>
      <c r="C8776">
        <v>36202734</v>
      </c>
      <c r="D8776" t="s">
        <v>2826</v>
      </c>
      <c r="E8776" t="s">
        <v>16</v>
      </c>
      <c r="F8776" t="s">
        <v>17</v>
      </c>
      <c r="G8776" t="s">
        <v>8576</v>
      </c>
      <c r="H8776" t="s">
        <v>19</v>
      </c>
      <c r="I8776">
        <v>400</v>
      </c>
      <c r="J8776">
        <v>0</v>
      </c>
      <c r="K8776">
        <v>13336</v>
      </c>
      <c r="L8776" t="s">
        <v>20</v>
      </c>
      <c r="M8776">
        <v>0</v>
      </c>
      <c r="N8776" s="1">
        <v>45812</v>
      </c>
      <c r="O8776">
        <v>0</v>
      </c>
      <c r="P8776">
        <v>0</v>
      </c>
    </row>
    <row r="8777" spans="1:16" x14ac:dyDescent="0.35">
      <c r="A8777" s="2">
        <v>45810.857638888891</v>
      </c>
      <c r="B8777" s="2">
        <f t="shared" si="137"/>
        <v>45810</v>
      </c>
      <c r="C8777">
        <v>47148329</v>
      </c>
      <c r="D8777" t="s">
        <v>3561</v>
      </c>
      <c r="E8777" t="s">
        <v>16</v>
      </c>
      <c r="F8777" t="s">
        <v>17</v>
      </c>
      <c r="G8777" t="s">
        <v>8577</v>
      </c>
      <c r="H8777" t="s">
        <v>19</v>
      </c>
      <c r="I8777">
        <v>650</v>
      </c>
      <c r="J8777">
        <v>0</v>
      </c>
      <c r="K8777">
        <v>519089</v>
      </c>
      <c r="L8777" t="s">
        <v>20</v>
      </c>
      <c r="M8777">
        <v>0</v>
      </c>
      <c r="N8777" s="1">
        <v>45812</v>
      </c>
      <c r="O8777">
        <v>1712</v>
      </c>
      <c r="P8777">
        <v>0</v>
      </c>
    </row>
    <row r="8778" spans="1:16" x14ac:dyDescent="0.35">
      <c r="A8778" s="2">
        <v>45810.857638888891</v>
      </c>
      <c r="B8778" s="2">
        <f t="shared" si="137"/>
        <v>45810</v>
      </c>
      <c r="C8778">
        <v>49395599</v>
      </c>
      <c r="D8778" t="s">
        <v>2892</v>
      </c>
      <c r="E8778" t="s">
        <v>16</v>
      </c>
      <c r="F8778" t="s">
        <v>17</v>
      </c>
      <c r="G8778" t="s">
        <v>1724</v>
      </c>
      <c r="H8778" t="s">
        <v>19</v>
      </c>
      <c r="I8778">
        <v>450</v>
      </c>
      <c r="J8778">
        <v>0</v>
      </c>
      <c r="K8778">
        <v>525314</v>
      </c>
      <c r="L8778" t="s">
        <v>20</v>
      </c>
      <c r="M8778">
        <v>0</v>
      </c>
      <c r="N8778" s="1">
        <v>45812</v>
      </c>
      <c r="O8778">
        <v>0</v>
      </c>
      <c r="P8778">
        <v>0</v>
      </c>
    </row>
    <row r="8779" spans="1:16" x14ac:dyDescent="0.35">
      <c r="A8779" s="2">
        <v>45810.857638888891</v>
      </c>
      <c r="B8779" s="2">
        <f t="shared" si="137"/>
        <v>45810</v>
      </c>
      <c r="C8779">
        <v>51543287</v>
      </c>
      <c r="D8779" t="s">
        <v>2800</v>
      </c>
      <c r="E8779" t="s">
        <v>16</v>
      </c>
      <c r="F8779" t="s">
        <v>17</v>
      </c>
      <c r="G8779" t="s">
        <v>8578</v>
      </c>
      <c r="H8779" t="s">
        <v>19</v>
      </c>
      <c r="I8779" s="3">
        <v>1950</v>
      </c>
      <c r="J8779">
        <v>0</v>
      </c>
      <c r="K8779">
        <v>546945</v>
      </c>
      <c r="L8779" t="s">
        <v>20</v>
      </c>
      <c r="M8779">
        <v>0</v>
      </c>
      <c r="N8779" s="1">
        <v>45812</v>
      </c>
      <c r="O8779">
        <v>0</v>
      </c>
      <c r="P8779">
        <v>0</v>
      </c>
    </row>
    <row r="8780" spans="1:16" x14ac:dyDescent="0.35">
      <c r="A8780" s="2">
        <v>45810.857638888891</v>
      </c>
      <c r="B8780" s="2">
        <f t="shared" si="137"/>
        <v>45810</v>
      </c>
      <c r="C8780">
        <v>52860028</v>
      </c>
      <c r="D8780" t="s">
        <v>83</v>
      </c>
      <c r="E8780" t="s">
        <v>16</v>
      </c>
      <c r="F8780" t="s">
        <v>34</v>
      </c>
      <c r="G8780" t="s">
        <v>8579</v>
      </c>
      <c r="H8780" t="s">
        <v>16</v>
      </c>
      <c r="I8780" s="3">
        <v>4800</v>
      </c>
      <c r="J8780">
        <v>0</v>
      </c>
      <c r="K8780">
        <v>219640</v>
      </c>
      <c r="L8780" t="s">
        <v>20</v>
      </c>
      <c r="M8780">
        <v>0</v>
      </c>
      <c r="N8780" s="1">
        <v>45813</v>
      </c>
      <c r="O8780">
        <v>0</v>
      </c>
      <c r="P8780">
        <v>0</v>
      </c>
    </row>
    <row r="8781" spans="1:16" x14ac:dyDescent="0.35">
      <c r="A8781" s="2">
        <v>45810.85833333333</v>
      </c>
      <c r="B8781" s="2">
        <f t="shared" si="137"/>
        <v>45810</v>
      </c>
      <c r="C8781">
        <v>36202734</v>
      </c>
      <c r="D8781" t="s">
        <v>2826</v>
      </c>
      <c r="E8781" t="s">
        <v>16</v>
      </c>
      <c r="F8781" t="s">
        <v>17</v>
      </c>
      <c r="G8781" t="s">
        <v>8580</v>
      </c>
      <c r="H8781" t="s">
        <v>19</v>
      </c>
      <c r="I8781">
        <v>450</v>
      </c>
      <c r="J8781">
        <v>0</v>
      </c>
      <c r="K8781">
        <v>3610</v>
      </c>
      <c r="L8781" t="s">
        <v>20</v>
      </c>
      <c r="M8781">
        <v>0</v>
      </c>
      <c r="N8781" s="1">
        <v>45812</v>
      </c>
      <c r="O8781">
        <v>0</v>
      </c>
      <c r="P8781">
        <v>0</v>
      </c>
    </row>
    <row r="8782" spans="1:16" x14ac:dyDescent="0.35">
      <c r="A8782" s="2">
        <v>45810.85833333333</v>
      </c>
      <c r="B8782" s="2">
        <f t="shared" si="137"/>
        <v>45810</v>
      </c>
      <c r="C8782">
        <v>42209243</v>
      </c>
      <c r="D8782" t="s">
        <v>286</v>
      </c>
      <c r="E8782" t="s">
        <v>16</v>
      </c>
      <c r="F8782" t="s">
        <v>17</v>
      </c>
      <c r="G8782" t="s">
        <v>8581</v>
      </c>
      <c r="H8782" t="s">
        <v>19</v>
      </c>
      <c r="I8782" s="3">
        <v>2800</v>
      </c>
      <c r="J8782">
        <v>0</v>
      </c>
      <c r="K8782">
        <v>644865</v>
      </c>
      <c r="L8782" t="s">
        <v>20</v>
      </c>
      <c r="M8782">
        <v>0</v>
      </c>
      <c r="N8782" s="1">
        <v>45812</v>
      </c>
      <c r="O8782">
        <v>0</v>
      </c>
      <c r="P8782">
        <v>0</v>
      </c>
    </row>
    <row r="8783" spans="1:16" x14ac:dyDescent="0.35">
      <c r="A8783" s="2">
        <v>45810.85833333333</v>
      </c>
      <c r="B8783" s="2">
        <f t="shared" si="137"/>
        <v>45810</v>
      </c>
      <c r="C8783">
        <v>45652419</v>
      </c>
      <c r="D8783" t="s">
        <v>2906</v>
      </c>
      <c r="E8783" t="s">
        <v>16</v>
      </c>
      <c r="F8783" t="s">
        <v>17</v>
      </c>
      <c r="G8783" t="s">
        <v>8582</v>
      </c>
      <c r="H8783" t="s">
        <v>19</v>
      </c>
      <c r="I8783">
        <v>200</v>
      </c>
      <c r="J8783">
        <v>0</v>
      </c>
      <c r="K8783">
        <v>11082</v>
      </c>
      <c r="L8783" t="s">
        <v>20</v>
      </c>
      <c r="M8783">
        <v>0</v>
      </c>
      <c r="N8783" s="1">
        <v>45812</v>
      </c>
      <c r="O8783">
        <v>0</v>
      </c>
      <c r="P8783">
        <v>0</v>
      </c>
    </row>
    <row r="8784" spans="1:16" x14ac:dyDescent="0.35">
      <c r="A8784" s="2">
        <v>45810.85833333333</v>
      </c>
      <c r="B8784" s="2">
        <f t="shared" si="137"/>
        <v>45810</v>
      </c>
      <c r="C8784">
        <v>47148329</v>
      </c>
      <c r="D8784" t="s">
        <v>3561</v>
      </c>
      <c r="E8784" t="s">
        <v>16</v>
      </c>
      <c r="F8784" t="s">
        <v>17</v>
      </c>
      <c r="G8784" t="s">
        <v>8583</v>
      </c>
      <c r="H8784" t="s">
        <v>19</v>
      </c>
      <c r="I8784" s="3">
        <v>1100</v>
      </c>
      <c r="J8784">
        <v>0</v>
      </c>
      <c r="K8784">
        <v>5298</v>
      </c>
      <c r="L8784" t="s">
        <v>20</v>
      </c>
      <c r="M8784">
        <v>0</v>
      </c>
      <c r="N8784" s="1">
        <v>45812</v>
      </c>
      <c r="O8784">
        <v>1713</v>
      </c>
      <c r="P8784">
        <v>0</v>
      </c>
    </row>
    <row r="8785" spans="1:16" x14ac:dyDescent="0.35">
      <c r="A8785" s="2">
        <v>45810.85833333333</v>
      </c>
      <c r="B8785" s="2">
        <f t="shared" si="137"/>
        <v>45810</v>
      </c>
      <c r="C8785">
        <v>47392121</v>
      </c>
      <c r="D8785" t="s">
        <v>27</v>
      </c>
      <c r="E8785" t="s">
        <v>16</v>
      </c>
      <c r="F8785" t="s">
        <v>17</v>
      </c>
      <c r="G8785" t="s">
        <v>8584</v>
      </c>
      <c r="H8785" t="s">
        <v>19</v>
      </c>
      <c r="I8785">
        <v>400</v>
      </c>
      <c r="J8785">
        <v>0</v>
      </c>
      <c r="K8785">
        <v>3372</v>
      </c>
      <c r="L8785" t="s">
        <v>20</v>
      </c>
      <c r="M8785">
        <v>0</v>
      </c>
      <c r="N8785" s="1">
        <v>45812</v>
      </c>
      <c r="O8785">
        <v>0</v>
      </c>
      <c r="P8785">
        <v>0</v>
      </c>
    </row>
    <row r="8786" spans="1:16" x14ac:dyDescent="0.35">
      <c r="A8786" s="2">
        <v>45810.85833333333</v>
      </c>
      <c r="B8786" s="2">
        <f t="shared" si="137"/>
        <v>45810</v>
      </c>
      <c r="C8786">
        <v>47965673</v>
      </c>
      <c r="D8786" t="s">
        <v>32</v>
      </c>
      <c r="E8786" t="s">
        <v>16</v>
      </c>
      <c r="F8786" t="s">
        <v>17</v>
      </c>
      <c r="G8786" t="s">
        <v>8585</v>
      </c>
      <c r="H8786" t="s">
        <v>19</v>
      </c>
      <c r="I8786">
        <v>400</v>
      </c>
      <c r="J8786">
        <v>0</v>
      </c>
      <c r="K8786">
        <v>25652</v>
      </c>
      <c r="L8786" t="s">
        <v>20</v>
      </c>
      <c r="M8786">
        <v>0</v>
      </c>
      <c r="N8786" s="1">
        <v>45812</v>
      </c>
      <c r="O8786">
        <v>0</v>
      </c>
      <c r="P8786">
        <v>0</v>
      </c>
    </row>
    <row r="8787" spans="1:16" x14ac:dyDescent="0.35">
      <c r="A8787" s="2">
        <v>45810.85833333333</v>
      </c>
      <c r="B8787" s="2">
        <f t="shared" si="137"/>
        <v>45810</v>
      </c>
      <c r="C8787">
        <v>51543222</v>
      </c>
      <c r="D8787" t="s">
        <v>142</v>
      </c>
      <c r="E8787" t="s">
        <v>16</v>
      </c>
      <c r="F8787" t="s">
        <v>17</v>
      </c>
      <c r="G8787" t="s">
        <v>7130</v>
      </c>
      <c r="H8787" t="s">
        <v>19</v>
      </c>
      <c r="I8787" s="3">
        <v>1500</v>
      </c>
      <c r="J8787">
        <v>0</v>
      </c>
      <c r="K8787">
        <v>14369</v>
      </c>
      <c r="L8787" t="s">
        <v>20</v>
      </c>
      <c r="M8787">
        <v>0</v>
      </c>
      <c r="N8787" s="1">
        <v>45812</v>
      </c>
      <c r="O8787">
        <v>0</v>
      </c>
      <c r="P8787">
        <v>0</v>
      </c>
    </row>
    <row r="8788" spans="1:16" x14ac:dyDescent="0.35">
      <c r="A8788" s="2">
        <v>45810.85833333333</v>
      </c>
      <c r="B8788" s="2">
        <f t="shared" si="137"/>
        <v>45810</v>
      </c>
      <c r="C8788">
        <v>52667583</v>
      </c>
      <c r="D8788" t="s">
        <v>65</v>
      </c>
      <c r="E8788" t="s">
        <v>16</v>
      </c>
      <c r="F8788" t="s">
        <v>17</v>
      </c>
      <c r="G8788" t="s">
        <v>8586</v>
      </c>
      <c r="H8788" t="s">
        <v>19</v>
      </c>
      <c r="I8788" s="3">
        <v>3000</v>
      </c>
      <c r="J8788">
        <v>0</v>
      </c>
      <c r="K8788">
        <v>2786</v>
      </c>
      <c r="L8788" t="s">
        <v>20</v>
      </c>
      <c r="M8788">
        <v>0</v>
      </c>
      <c r="N8788" s="1">
        <v>45812</v>
      </c>
      <c r="O8788">
        <v>0</v>
      </c>
      <c r="P8788">
        <v>0</v>
      </c>
    </row>
    <row r="8789" spans="1:16" x14ac:dyDescent="0.35">
      <c r="A8789" s="2">
        <v>45810.85833333333</v>
      </c>
      <c r="B8789" s="2">
        <f t="shared" si="137"/>
        <v>45810</v>
      </c>
      <c r="C8789">
        <v>52667583</v>
      </c>
      <c r="D8789" t="s">
        <v>65</v>
      </c>
      <c r="E8789" t="s">
        <v>16</v>
      </c>
      <c r="F8789" t="s">
        <v>17</v>
      </c>
      <c r="G8789" t="s">
        <v>2228</v>
      </c>
      <c r="H8789" t="s">
        <v>19</v>
      </c>
      <c r="I8789" s="3">
        <v>2800</v>
      </c>
      <c r="J8789">
        <v>0</v>
      </c>
      <c r="K8789">
        <v>14348</v>
      </c>
      <c r="L8789" t="s">
        <v>20</v>
      </c>
      <c r="M8789">
        <v>0</v>
      </c>
      <c r="N8789" s="1">
        <v>45812</v>
      </c>
      <c r="O8789">
        <v>0</v>
      </c>
      <c r="P8789">
        <v>0</v>
      </c>
    </row>
    <row r="8790" spans="1:16" x14ac:dyDescent="0.35">
      <c r="A8790" s="2">
        <v>45810.85833333333</v>
      </c>
      <c r="B8790" s="2">
        <f t="shared" si="137"/>
        <v>45810</v>
      </c>
      <c r="C8790">
        <v>52937534</v>
      </c>
      <c r="D8790" t="s">
        <v>2924</v>
      </c>
      <c r="E8790" t="s">
        <v>16</v>
      </c>
      <c r="F8790" t="s">
        <v>17</v>
      </c>
      <c r="G8790" t="s">
        <v>8587</v>
      </c>
      <c r="H8790" t="s">
        <v>19</v>
      </c>
      <c r="I8790">
        <v>300</v>
      </c>
      <c r="J8790">
        <v>0</v>
      </c>
      <c r="K8790">
        <v>652378</v>
      </c>
      <c r="L8790" t="s">
        <v>20</v>
      </c>
      <c r="M8790">
        <v>0</v>
      </c>
      <c r="N8790" s="1">
        <v>45812</v>
      </c>
      <c r="O8790">
        <v>0</v>
      </c>
      <c r="P8790">
        <v>0</v>
      </c>
    </row>
    <row r="8791" spans="1:16" x14ac:dyDescent="0.35">
      <c r="A8791" s="2">
        <v>45810.859027777777</v>
      </c>
      <c r="B8791" s="2">
        <f t="shared" si="137"/>
        <v>45810</v>
      </c>
      <c r="C8791">
        <v>34994579</v>
      </c>
      <c r="D8791" t="s">
        <v>2852</v>
      </c>
      <c r="E8791" t="s">
        <v>16</v>
      </c>
      <c r="F8791" t="s">
        <v>17</v>
      </c>
      <c r="G8791" t="s">
        <v>8588</v>
      </c>
      <c r="H8791" t="s">
        <v>19</v>
      </c>
      <c r="I8791" s="3">
        <v>71400</v>
      </c>
      <c r="J8791">
        <v>0</v>
      </c>
      <c r="K8791">
        <v>18354</v>
      </c>
      <c r="L8791" t="s">
        <v>20</v>
      </c>
      <c r="M8791">
        <v>0</v>
      </c>
      <c r="N8791" s="1">
        <v>45812</v>
      </c>
      <c r="O8791">
        <v>0</v>
      </c>
      <c r="P8791">
        <v>0</v>
      </c>
    </row>
    <row r="8792" spans="1:16" x14ac:dyDescent="0.35">
      <c r="A8792" s="2">
        <v>45810.859027777777</v>
      </c>
      <c r="B8792" s="2">
        <f t="shared" si="137"/>
        <v>45810</v>
      </c>
      <c r="C8792">
        <v>42209243</v>
      </c>
      <c r="D8792" t="s">
        <v>286</v>
      </c>
      <c r="E8792" t="s">
        <v>16</v>
      </c>
      <c r="F8792" t="s">
        <v>17</v>
      </c>
      <c r="G8792" t="s">
        <v>8589</v>
      </c>
      <c r="H8792" t="s">
        <v>19</v>
      </c>
      <c r="I8792" s="3">
        <v>1600</v>
      </c>
      <c r="J8792">
        <v>0</v>
      </c>
      <c r="K8792">
        <v>15457</v>
      </c>
      <c r="L8792" t="s">
        <v>20</v>
      </c>
      <c r="M8792">
        <v>0</v>
      </c>
      <c r="N8792" s="1">
        <v>45812</v>
      </c>
      <c r="O8792">
        <v>0</v>
      </c>
      <c r="P8792">
        <v>0</v>
      </c>
    </row>
    <row r="8793" spans="1:16" x14ac:dyDescent="0.35">
      <c r="A8793" s="2">
        <v>45810.859027777777</v>
      </c>
      <c r="B8793" s="2">
        <f t="shared" si="137"/>
        <v>45810</v>
      </c>
      <c r="C8793">
        <v>47148329</v>
      </c>
      <c r="D8793" t="s">
        <v>3561</v>
      </c>
      <c r="E8793" t="s">
        <v>16</v>
      </c>
      <c r="F8793" t="s">
        <v>17</v>
      </c>
      <c r="G8793" t="s">
        <v>8590</v>
      </c>
      <c r="H8793" t="s">
        <v>19</v>
      </c>
      <c r="I8793" s="3">
        <v>1000</v>
      </c>
      <c r="J8793">
        <v>0</v>
      </c>
      <c r="K8793">
        <v>370651</v>
      </c>
      <c r="L8793" t="s">
        <v>20</v>
      </c>
      <c r="M8793">
        <v>0</v>
      </c>
      <c r="N8793" s="1">
        <v>45812</v>
      </c>
      <c r="O8793">
        <v>1714</v>
      </c>
      <c r="P8793">
        <v>0</v>
      </c>
    </row>
    <row r="8794" spans="1:16" x14ac:dyDescent="0.35">
      <c r="A8794" s="2">
        <v>45810.859027777777</v>
      </c>
      <c r="B8794" s="2">
        <f t="shared" si="137"/>
        <v>45810</v>
      </c>
      <c r="C8794">
        <v>47965673</v>
      </c>
      <c r="D8794" t="s">
        <v>32</v>
      </c>
      <c r="E8794" t="s">
        <v>16</v>
      </c>
      <c r="F8794" t="s">
        <v>17</v>
      </c>
      <c r="G8794" t="s">
        <v>8591</v>
      </c>
      <c r="H8794" t="s">
        <v>19</v>
      </c>
      <c r="I8794">
        <v>600</v>
      </c>
      <c r="J8794">
        <v>0</v>
      </c>
      <c r="K8794">
        <v>705433</v>
      </c>
      <c r="L8794" t="s">
        <v>20</v>
      </c>
      <c r="M8794">
        <v>0</v>
      </c>
      <c r="N8794" s="1">
        <v>45812</v>
      </c>
      <c r="O8794">
        <v>0</v>
      </c>
      <c r="P8794">
        <v>0</v>
      </c>
    </row>
    <row r="8795" spans="1:16" x14ac:dyDescent="0.35">
      <c r="A8795" s="2">
        <v>45810.859027777777</v>
      </c>
      <c r="B8795" s="2">
        <f t="shared" si="137"/>
        <v>45810</v>
      </c>
      <c r="C8795">
        <v>50342598</v>
      </c>
      <c r="D8795" t="s">
        <v>2812</v>
      </c>
      <c r="E8795" t="s">
        <v>16</v>
      </c>
      <c r="F8795" t="s">
        <v>17</v>
      </c>
      <c r="G8795" t="s">
        <v>8592</v>
      </c>
      <c r="H8795" t="s">
        <v>19</v>
      </c>
      <c r="I8795">
        <v>50</v>
      </c>
      <c r="J8795">
        <v>0</v>
      </c>
      <c r="K8795">
        <v>17578</v>
      </c>
      <c r="L8795" t="s">
        <v>20</v>
      </c>
      <c r="M8795">
        <v>0</v>
      </c>
      <c r="N8795" s="1">
        <v>45812</v>
      </c>
      <c r="O8795">
        <v>0</v>
      </c>
      <c r="P8795">
        <v>0</v>
      </c>
    </row>
    <row r="8796" spans="1:16" x14ac:dyDescent="0.35">
      <c r="A8796" s="2">
        <v>45810.859027777777</v>
      </c>
      <c r="B8796" s="2">
        <f t="shared" si="137"/>
        <v>45810</v>
      </c>
      <c r="C8796">
        <v>50342598</v>
      </c>
      <c r="D8796" t="s">
        <v>2812</v>
      </c>
      <c r="E8796" t="s">
        <v>16</v>
      </c>
      <c r="F8796" t="s">
        <v>17</v>
      </c>
      <c r="G8796" t="s">
        <v>8593</v>
      </c>
      <c r="H8796" t="s">
        <v>19</v>
      </c>
      <c r="I8796" s="3">
        <v>2100</v>
      </c>
      <c r="J8796">
        <v>0</v>
      </c>
      <c r="K8796">
        <v>708020</v>
      </c>
      <c r="L8796" t="s">
        <v>20</v>
      </c>
      <c r="M8796">
        <v>0</v>
      </c>
      <c r="N8796" s="1">
        <v>45812</v>
      </c>
      <c r="O8796">
        <v>0</v>
      </c>
      <c r="P8796">
        <v>0</v>
      </c>
    </row>
    <row r="8797" spans="1:16" x14ac:dyDescent="0.35">
      <c r="A8797" s="2">
        <v>45810.859722222223</v>
      </c>
      <c r="B8797" s="2">
        <f t="shared" si="137"/>
        <v>45810</v>
      </c>
      <c r="C8797">
        <v>36185783</v>
      </c>
      <c r="D8797" t="s">
        <v>42</v>
      </c>
      <c r="E8797" t="s">
        <v>16</v>
      </c>
      <c r="F8797" t="s">
        <v>17</v>
      </c>
      <c r="G8797" t="s">
        <v>8594</v>
      </c>
      <c r="H8797" t="s">
        <v>19</v>
      </c>
      <c r="I8797">
        <v>150</v>
      </c>
      <c r="J8797">
        <v>0</v>
      </c>
      <c r="K8797">
        <v>839572</v>
      </c>
      <c r="L8797" t="s">
        <v>20</v>
      </c>
      <c r="M8797">
        <v>0</v>
      </c>
      <c r="N8797" s="1">
        <v>45812</v>
      </c>
      <c r="O8797">
        <v>0</v>
      </c>
      <c r="P8797">
        <v>0</v>
      </c>
    </row>
    <row r="8798" spans="1:16" x14ac:dyDescent="0.35">
      <c r="A8798" s="2">
        <v>45810.859722222223</v>
      </c>
      <c r="B8798" s="2">
        <f t="shared" si="137"/>
        <v>45810</v>
      </c>
      <c r="C8798">
        <v>47148329</v>
      </c>
      <c r="D8798" t="s">
        <v>3561</v>
      </c>
      <c r="E8798" t="s">
        <v>16</v>
      </c>
      <c r="F8798" t="s">
        <v>17</v>
      </c>
      <c r="G8798" t="s">
        <v>8595</v>
      </c>
      <c r="H8798" t="s">
        <v>19</v>
      </c>
      <c r="I8798">
        <v>50</v>
      </c>
      <c r="J8798">
        <v>0</v>
      </c>
      <c r="K8798" t="s">
        <v>8596</v>
      </c>
      <c r="L8798" t="s">
        <v>20</v>
      </c>
      <c r="M8798">
        <v>0</v>
      </c>
      <c r="N8798" s="1">
        <v>45812</v>
      </c>
      <c r="O8798">
        <v>1715</v>
      </c>
      <c r="P8798">
        <v>0</v>
      </c>
    </row>
    <row r="8799" spans="1:16" x14ac:dyDescent="0.35">
      <c r="A8799" s="2">
        <v>45810.859722222223</v>
      </c>
      <c r="B8799" s="2">
        <f t="shared" si="137"/>
        <v>45810</v>
      </c>
      <c r="C8799">
        <v>47965673</v>
      </c>
      <c r="D8799" t="s">
        <v>32</v>
      </c>
      <c r="E8799" t="s">
        <v>16</v>
      </c>
      <c r="F8799" t="s">
        <v>17</v>
      </c>
      <c r="G8799" t="s">
        <v>1186</v>
      </c>
      <c r="H8799" t="s">
        <v>19</v>
      </c>
      <c r="I8799">
        <v>450</v>
      </c>
      <c r="J8799">
        <v>0</v>
      </c>
      <c r="K8799">
        <v>16026</v>
      </c>
      <c r="L8799" t="s">
        <v>20</v>
      </c>
      <c r="M8799">
        <v>0</v>
      </c>
      <c r="N8799" s="1">
        <v>45812</v>
      </c>
      <c r="O8799">
        <v>0</v>
      </c>
      <c r="P8799">
        <v>0</v>
      </c>
    </row>
    <row r="8800" spans="1:16" x14ac:dyDescent="0.35">
      <c r="A8800" s="2">
        <v>45810.859722222223</v>
      </c>
      <c r="B8800" s="2">
        <f t="shared" si="137"/>
        <v>45810</v>
      </c>
      <c r="C8800">
        <v>49559501</v>
      </c>
      <c r="D8800" t="s">
        <v>2830</v>
      </c>
      <c r="E8800" t="s">
        <v>16</v>
      </c>
      <c r="F8800" t="s">
        <v>34</v>
      </c>
      <c r="G8800" t="s">
        <v>8597</v>
      </c>
      <c r="H8800" t="s">
        <v>16</v>
      </c>
      <c r="I8800">
        <v>250</v>
      </c>
      <c r="J8800">
        <v>0</v>
      </c>
      <c r="K8800">
        <v>381054</v>
      </c>
      <c r="L8800" t="s">
        <v>20</v>
      </c>
      <c r="M8800">
        <v>0</v>
      </c>
      <c r="N8800" s="1">
        <v>45813</v>
      </c>
      <c r="O8800">
        <v>0</v>
      </c>
      <c r="P8800">
        <v>0</v>
      </c>
    </row>
    <row r="8801" spans="1:16" x14ac:dyDescent="0.35">
      <c r="A8801" s="2">
        <v>45810.859722222223</v>
      </c>
      <c r="B8801" s="2">
        <f t="shared" si="137"/>
        <v>45810</v>
      </c>
      <c r="C8801">
        <v>49614452</v>
      </c>
      <c r="D8801" t="s">
        <v>2823</v>
      </c>
      <c r="E8801" t="s">
        <v>16</v>
      </c>
      <c r="F8801" t="s">
        <v>17</v>
      </c>
      <c r="G8801" t="s">
        <v>8598</v>
      </c>
      <c r="H8801" t="s">
        <v>19</v>
      </c>
      <c r="I8801" s="3">
        <v>4300</v>
      </c>
      <c r="J8801">
        <v>0</v>
      </c>
      <c r="K8801">
        <v>838267</v>
      </c>
      <c r="L8801" t="s">
        <v>20</v>
      </c>
      <c r="M8801">
        <v>0</v>
      </c>
      <c r="N8801" s="1">
        <v>45812</v>
      </c>
      <c r="O8801">
        <v>0</v>
      </c>
      <c r="P8801">
        <v>0</v>
      </c>
    </row>
    <row r="8802" spans="1:16" x14ac:dyDescent="0.35">
      <c r="A8802" s="2">
        <v>45810.86041666667</v>
      </c>
      <c r="B8802" s="2">
        <f t="shared" si="137"/>
        <v>45810</v>
      </c>
      <c r="C8802">
        <v>49559501</v>
      </c>
      <c r="D8802" t="s">
        <v>2830</v>
      </c>
      <c r="E8802" t="s">
        <v>16</v>
      </c>
      <c r="F8802" t="s">
        <v>17</v>
      </c>
      <c r="G8802" t="s">
        <v>8599</v>
      </c>
      <c r="H8802" t="s">
        <v>19</v>
      </c>
      <c r="I8802">
        <v>950</v>
      </c>
      <c r="J8802">
        <v>0</v>
      </c>
      <c r="K8802">
        <v>4258</v>
      </c>
      <c r="L8802" t="s">
        <v>20</v>
      </c>
      <c r="M8802">
        <v>0</v>
      </c>
      <c r="N8802" s="1">
        <v>45812</v>
      </c>
      <c r="O8802">
        <v>0</v>
      </c>
      <c r="P8802">
        <v>0</v>
      </c>
    </row>
    <row r="8803" spans="1:16" x14ac:dyDescent="0.35">
      <c r="A8803" s="2">
        <v>45810.861111111109</v>
      </c>
      <c r="B8803" s="2">
        <f t="shared" si="137"/>
        <v>45810</v>
      </c>
      <c r="C8803">
        <v>36185783</v>
      </c>
      <c r="D8803" t="s">
        <v>42</v>
      </c>
      <c r="E8803" t="s">
        <v>16</v>
      </c>
      <c r="F8803" t="s">
        <v>34</v>
      </c>
      <c r="G8803" t="s">
        <v>8600</v>
      </c>
      <c r="H8803" t="s">
        <v>16</v>
      </c>
      <c r="I8803" s="3">
        <v>1150</v>
      </c>
      <c r="J8803">
        <v>0</v>
      </c>
      <c r="K8803">
        <v>403854</v>
      </c>
      <c r="L8803" t="s">
        <v>20</v>
      </c>
      <c r="M8803">
        <v>0</v>
      </c>
      <c r="N8803" s="1">
        <v>45813</v>
      </c>
      <c r="O8803">
        <v>0</v>
      </c>
      <c r="P8803">
        <v>0</v>
      </c>
    </row>
    <row r="8804" spans="1:16" x14ac:dyDescent="0.35">
      <c r="A8804" s="2">
        <v>45810.861111111109</v>
      </c>
      <c r="B8804" s="2">
        <f t="shared" si="137"/>
        <v>45810</v>
      </c>
      <c r="C8804">
        <v>45652419</v>
      </c>
      <c r="D8804" t="s">
        <v>2906</v>
      </c>
      <c r="E8804" t="s">
        <v>16</v>
      </c>
      <c r="F8804" t="s">
        <v>87</v>
      </c>
      <c r="G8804" t="s">
        <v>8601</v>
      </c>
      <c r="H8804" t="s">
        <v>16</v>
      </c>
      <c r="I8804">
        <v>100</v>
      </c>
      <c r="J8804">
        <v>0</v>
      </c>
      <c r="K8804">
        <v>68506</v>
      </c>
      <c r="L8804" t="s">
        <v>20</v>
      </c>
      <c r="M8804">
        <v>0</v>
      </c>
      <c r="N8804" s="1">
        <v>45813</v>
      </c>
      <c r="O8804">
        <v>0</v>
      </c>
      <c r="P8804">
        <v>0</v>
      </c>
    </row>
    <row r="8805" spans="1:16" x14ac:dyDescent="0.35">
      <c r="A8805" s="2">
        <v>45810.861111111109</v>
      </c>
      <c r="B8805" s="2">
        <f t="shared" si="137"/>
        <v>45810</v>
      </c>
      <c r="C8805">
        <v>49559501</v>
      </c>
      <c r="D8805" t="s">
        <v>2830</v>
      </c>
      <c r="E8805" t="s">
        <v>16</v>
      </c>
      <c r="F8805" t="s">
        <v>17</v>
      </c>
      <c r="G8805" t="s">
        <v>8602</v>
      </c>
      <c r="H8805" t="s">
        <v>19</v>
      </c>
      <c r="I8805">
        <v>700</v>
      </c>
      <c r="J8805">
        <v>0</v>
      </c>
      <c r="K8805">
        <v>18468</v>
      </c>
      <c r="L8805" t="s">
        <v>20</v>
      </c>
      <c r="M8805">
        <v>0</v>
      </c>
      <c r="N8805" s="1">
        <v>45812</v>
      </c>
      <c r="O8805">
        <v>0</v>
      </c>
      <c r="P8805">
        <v>0</v>
      </c>
    </row>
    <row r="8806" spans="1:16" x14ac:dyDescent="0.35">
      <c r="A8806" s="2">
        <v>45810.861111111109</v>
      </c>
      <c r="B8806" s="2">
        <f t="shared" si="137"/>
        <v>45810</v>
      </c>
      <c r="C8806">
        <v>49614452</v>
      </c>
      <c r="D8806" t="s">
        <v>2823</v>
      </c>
      <c r="E8806" t="s">
        <v>16</v>
      </c>
      <c r="F8806" t="s">
        <v>17</v>
      </c>
      <c r="G8806" t="s">
        <v>8603</v>
      </c>
      <c r="H8806" t="s">
        <v>19</v>
      </c>
      <c r="I8806">
        <v>200</v>
      </c>
      <c r="J8806">
        <v>0</v>
      </c>
      <c r="K8806">
        <v>10560</v>
      </c>
      <c r="L8806" t="s">
        <v>20</v>
      </c>
      <c r="M8806">
        <v>0</v>
      </c>
      <c r="N8806" s="1">
        <v>45812</v>
      </c>
      <c r="O8806">
        <v>0</v>
      </c>
      <c r="P8806">
        <v>0</v>
      </c>
    </row>
    <row r="8807" spans="1:16" x14ac:dyDescent="0.35">
      <c r="A8807" s="2">
        <v>45810.861111111109</v>
      </c>
      <c r="B8807" s="2">
        <f t="shared" si="137"/>
        <v>45810</v>
      </c>
      <c r="C8807">
        <v>50342598</v>
      </c>
      <c r="D8807" t="s">
        <v>2812</v>
      </c>
      <c r="E8807" t="s">
        <v>16</v>
      </c>
      <c r="F8807" t="s">
        <v>17</v>
      </c>
      <c r="G8807" t="s">
        <v>8604</v>
      </c>
      <c r="H8807" t="s">
        <v>19</v>
      </c>
      <c r="I8807">
        <v>400</v>
      </c>
      <c r="J8807">
        <v>0</v>
      </c>
      <c r="K8807">
        <v>218</v>
      </c>
      <c r="L8807" t="s">
        <v>20</v>
      </c>
      <c r="M8807">
        <v>0</v>
      </c>
      <c r="N8807" s="1">
        <v>45812</v>
      </c>
      <c r="O8807">
        <v>0</v>
      </c>
      <c r="P8807">
        <v>0</v>
      </c>
    </row>
    <row r="8808" spans="1:16" x14ac:dyDescent="0.35">
      <c r="A8808" s="2">
        <v>45810.861111111109</v>
      </c>
      <c r="B8808" s="2">
        <f t="shared" si="137"/>
        <v>45810</v>
      </c>
      <c r="C8808">
        <v>50342598</v>
      </c>
      <c r="D8808" t="s">
        <v>2812</v>
      </c>
      <c r="E8808" t="s">
        <v>16</v>
      </c>
      <c r="F8808" t="s">
        <v>17</v>
      </c>
      <c r="G8808" t="s">
        <v>5189</v>
      </c>
      <c r="H8808" t="s">
        <v>19</v>
      </c>
      <c r="I8808" s="3">
        <v>1950</v>
      </c>
      <c r="J8808">
        <v>0</v>
      </c>
      <c r="K8808">
        <v>52294</v>
      </c>
      <c r="L8808" t="s">
        <v>20</v>
      </c>
      <c r="M8808">
        <v>0</v>
      </c>
      <c r="N8808" s="1">
        <v>45812</v>
      </c>
      <c r="O8808">
        <v>0</v>
      </c>
      <c r="P8808">
        <v>0</v>
      </c>
    </row>
    <row r="8809" spans="1:16" x14ac:dyDescent="0.35">
      <c r="A8809" s="2">
        <v>45810.861111111109</v>
      </c>
      <c r="B8809" s="2">
        <f t="shared" si="137"/>
        <v>45810</v>
      </c>
      <c r="C8809">
        <v>51543287</v>
      </c>
      <c r="D8809" t="s">
        <v>2800</v>
      </c>
      <c r="E8809" t="s">
        <v>16</v>
      </c>
      <c r="F8809" t="s">
        <v>87</v>
      </c>
      <c r="G8809" t="s">
        <v>8605</v>
      </c>
      <c r="H8809" t="s">
        <v>16</v>
      </c>
      <c r="I8809" s="3">
        <v>3050</v>
      </c>
      <c r="J8809">
        <v>0</v>
      </c>
      <c r="K8809">
        <v>68720</v>
      </c>
      <c r="L8809" t="s">
        <v>20</v>
      </c>
      <c r="M8809">
        <v>0</v>
      </c>
      <c r="N8809" s="1">
        <v>45813</v>
      </c>
      <c r="O8809">
        <v>0</v>
      </c>
      <c r="P8809">
        <v>0</v>
      </c>
    </row>
    <row r="8810" spans="1:16" x14ac:dyDescent="0.35">
      <c r="A8810" s="2">
        <v>45810.861805555556</v>
      </c>
      <c r="B8810" s="2">
        <f t="shared" si="137"/>
        <v>45810</v>
      </c>
      <c r="C8810">
        <v>36477881</v>
      </c>
      <c r="D8810" t="s">
        <v>21</v>
      </c>
      <c r="E8810" t="s">
        <v>16</v>
      </c>
      <c r="F8810" t="s">
        <v>17</v>
      </c>
      <c r="G8810" t="s">
        <v>8606</v>
      </c>
      <c r="H8810" t="s">
        <v>19</v>
      </c>
      <c r="I8810">
        <v>200</v>
      </c>
      <c r="J8810">
        <v>0</v>
      </c>
      <c r="K8810">
        <v>3642</v>
      </c>
      <c r="L8810" t="s">
        <v>20</v>
      </c>
      <c r="M8810">
        <v>0</v>
      </c>
      <c r="N8810" s="1">
        <v>45812</v>
      </c>
      <c r="O8810">
        <v>0</v>
      </c>
      <c r="P8810">
        <v>0</v>
      </c>
    </row>
    <row r="8811" spans="1:16" x14ac:dyDescent="0.35">
      <c r="A8811" s="2">
        <v>45810.861805555556</v>
      </c>
      <c r="B8811" s="2">
        <f t="shared" si="137"/>
        <v>45810</v>
      </c>
      <c r="C8811">
        <v>42585822</v>
      </c>
      <c r="D8811" t="s">
        <v>2937</v>
      </c>
      <c r="E8811" t="s">
        <v>16</v>
      </c>
      <c r="F8811" t="s">
        <v>34</v>
      </c>
      <c r="G8811" t="s">
        <v>8607</v>
      </c>
      <c r="H8811" t="s">
        <v>16</v>
      </c>
      <c r="I8811">
        <v>450</v>
      </c>
      <c r="J8811">
        <v>0</v>
      </c>
      <c r="K8811">
        <v>772213</v>
      </c>
      <c r="L8811" t="s">
        <v>20</v>
      </c>
      <c r="M8811">
        <v>0</v>
      </c>
      <c r="N8811" s="1">
        <v>45813</v>
      </c>
      <c r="O8811">
        <v>0</v>
      </c>
      <c r="P8811">
        <v>0</v>
      </c>
    </row>
    <row r="8812" spans="1:16" x14ac:dyDescent="0.35">
      <c r="A8812" s="2">
        <v>45810.861805555556</v>
      </c>
      <c r="B8812" s="2">
        <f t="shared" si="137"/>
        <v>45810</v>
      </c>
      <c r="C8812">
        <v>49395599</v>
      </c>
      <c r="D8812" t="s">
        <v>2892</v>
      </c>
      <c r="E8812" t="s">
        <v>16</v>
      </c>
      <c r="F8812" t="s">
        <v>17</v>
      </c>
      <c r="G8812" t="s">
        <v>8608</v>
      </c>
      <c r="H8812" t="s">
        <v>19</v>
      </c>
      <c r="I8812">
        <v>600</v>
      </c>
      <c r="J8812">
        <v>0</v>
      </c>
      <c r="K8812">
        <v>19825</v>
      </c>
      <c r="L8812" t="s">
        <v>20</v>
      </c>
      <c r="M8812">
        <v>0</v>
      </c>
      <c r="N8812" s="1">
        <v>45812</v>
      </c>
      <c r="O8812">
        <v>0</v>
      </c>
      <c r="P8812">
        <v>0</v>
      </c>
    </row>
    <row r="8813" spans="1:16" x14ac:dyDescent="0.35">
      <c r="A8813" s="2">
        <v>45810.862500000003</v>
      </c>
      <c r="B8813" s="2">
        <f t="shared" si="137"/>
        <v>45810</v>
      </c>
      <c r="C8813">
        <v>34994579</v>
      </c>
      <c r="D8813" t="s">
        <v>2852</v>
      </c>
      <c r="E8813" t="s">
        <v>16</v>
      </c>
      <c r="F8813" t="s">
        <v>17</v>
      </c>
      <c r="G8813" t="s">
        <v>8609</v>
      </c>
      <c r="H8813" t="s">
        <v>19</v>
      </c>
      <c r="I8813" s="3">
        <v>77350</v>
      </c>
      <c r="J8813">
        <v>0</v>
      </c>
      <c r="K8813">
        <v>1322</v>
      </c>
      <c r="L8813" t="s">
        <v>20</v>
      </c>
      <c r="M8813">
        <v>0</v>
      </c>
      <c r="N8813" s="1">
        <v>45812</v>
      </c>
      <c r="O8813">
        <v>0</v>
      </c>
      <c r="P8813">
        <v>0</v>
      </c>
    </row>
    <row r="8814" spans="1:16" x14ac:dyDescent="0.35">
      <c r="A8814" s="2">
        <v>45810.862500000003</v>
      </c>
      <c r="B8814" s="2">
        <f t="shared" si="137"/>
        <v>45810</v>
      </c>
      <c r="C8814">
        <v>49559501</v>
      </c>
      <c r="D8814" t="s">
        <v>2830</v>
      </c>
      <c r="E8814" t="s">
        <v>16</v>
      </c>
      <c r="F8814" t="s">
        <v>17</v>
      </c>
      <c r="G8814" t="s">
        <v>8610</v>
      </c>
      <c r="H8814" t="s">
        <v>19</v>
      </c>
      <c r="I8814">
        <v>300</v>
      </c>
      <c r="J8814">
        <v>0</v>
      </c>
      <c r="K8814">
        <v>4450</v>
      </c>
      <c r="L8814" t="s">
        <v>20</v>
      </c>
      <c r="M8814">
        <v>0</v>
      </c>
      <c r="N8814" s="1">
        <v>45812</v>
      </c>
      <c r="O8814">
        <v>0</v>
      </c>
      <c r="P8814">
        <v>0</v>
      </c>
    </row>
    <row r="8815" spans="1:16" x14ac:dyDescent="0.35">
      <c r="A8815" s="2">
        <v>45810.862500000003</v>
      </c>
      <c r="B8815" s="2">
        <f t="shared" si="137"/>
        <v>45810</v>
      </c>
      <c r="C8815">
        <v>49559501</v>
      </c>
      <c r="D8815" t="s">
        <v>2830</v>
      </c>
      <c r="E8815" t="s">
        <v>16</v>
      </c>
      <c r="F8815" t="s">
        <v>17</v>
      </c>
      <c r="G8815" t="s">
        <v>8611</v>
      </c>
      <c r="H8815" t="s">
        <v>19</v>
      </c>
      <c r="I8815">
        <v>300</v>
      </c>
      <c r="J8815">
        <v>0</v>
      </c>
      <c r="K8815">
        <v>205614</v>
      </c>
      <c r="L8815" t="s">
        <v>20</v>
      </c>
      <c r="M8815">
        <v>0</v>
      </c>
      <c r="N8815" s="1">
        <v>45812</v>
      </c>
      <c r="O8815">
        <v>0</v>
      </c>
      <c r="P8815">
        <v>0</v>
      </c>
    </row>
    <row r="8816" spans="1:16" x14ac:dyDescent="0.35">
      <c r="A8816" s="2">
        <v>45810.862500000003</v>
      </c>
      <c r="B8816" s="2">
        <f t="shared" si="137"/>
        <v>45810</v>
      </c>
      <c r="C8816">
        <v>52276849</v>
      </c>
      <c r="D8816" t="s">
        <v>3334</v>
      </c>
      <c r="E8816" t="s">
        <v>16</v>
      </c>
      <c r="F8816" t="s">
        <v>17</v>
      </c>
      <c r="G8816" t="s">
        <v>8612</v>
      </c>
      <c r="H8816" t="s">
        <v>19</v>
      </c>
      <c r="I8816" s="3">
        <v>2150</v>
      </c>
      <c r="J8816">
        <v>0</v>
      </c>
      <c r="K8816">
        <v>4234</v>
      </c>
      <c r="L8816" t="s">
        <v>20</v>
      </c>
      <c r="M8816">
        <v>0</v>
      </c>
      <c r="N8816" s="1">
        <v>45812</v>
      </c>
      <c r="O8816">
        <v>0</v>
      </c>
      <c r="P8816">
        <v>0</v>
      </c>
    </row>
    <row r="8817" spans="1:16" x14ac:dyDescent="0.35">
      <c r="A8817" s="2">
        <v>45810.863194444442</v>
      </c>
      <c r="B8817" s="2">
        <f t="shared" si="137"/>
        <v>45810</v>
      </c>
      <c r="C8817">
        <v>45652419</v>
      </c>
      <c r="D8817" t="s">
        <v>2906</v>
      </c>
      <c r="E8817" t="s">
        <v>16</v>
      </c>
      <c r="F8817" t="s">
        <v>17</v>
      </c>
      <c r="G8817" t="s">
        <v>8613</v>
      </c>
      <c r="H8817" t="s">
        <v>19</v>
      </c>
      <c r="I8817">
        <v>300</v>
      </c>
      <c r="J8817">
        <v>0</v>
      </c>
      <c r="K8817">
        <v>431741</v>
      </c>
      <c r="L8817" t="s">
        <v>20</v>
      </c>
      <c r="M8817">
        <v>0</v>
      </c>
      <c r="N8817" s="1">
        <v>45812</v>
      </c>
      <c r="O8817">
        <v>0</v>
      </c>
      <c r="P8817">
        <v>0</v>
      </c>
    </row>
    <row r="8818" spans="1:16" x14ac:dyDescent="0.35">
      <c r="A8818" s="2">
        <v>45810.863194444442</v>
      </c>
      <c r="B8818" s="2">
        <f t="shared" si="137"/>
        <v>45810</v>
      </c>
      <c r="C8818">
        <v>47392121</v>
      </c>
      <c r="D8818" t="s">
        <v>27</v>
      </c>
      <c r="E8818" t="s">
        <v>16</v>
      </c>
      <c r="F8818" t="s">
        <v>17</v>
      </c>
      <c r="G8818" t="s">
        <v>4318</v>
      </c>
      <c r="H8818" t="s">
        <v>19</v>
      </c>
      <c r="I8818">
        <v>750</v>
      </c>
      <c r="J8818">
        <v>0</v>
      </c>
      <c r="K8818">
        <v>4446</v>
      </c>
      <c r="L8818" t="s">
        <v>20</v>
      </c>
      <c r="M8818">
        <v>0</v>
      </c>
      <c r="N8818" s="1">
        <v>45812</v>
      </c>
      <c r="O8818">
        <v>0</v>
      </c>
      <c r="P8818">
        <v>0</v>
      </c>
    </row>
    <row r="8819" spans="1:16" x14ac:dyDescent="0.35">
      <c r="A8819" s="2">
        <v>45810.863194444442</v>
      </c>
      <c r="B8819" s="2">
        <f t="shared" si="137"/>
        <v>45810</v>
      </c>
      <c r="C8819">
        <v>47965673</v>
      </c>
      <c r="D8819" t="s">
        <v>32</v>
      </c>
      <c r="E8819" t="s">
        <v>16</v>
      </c>
      <c r="F8819" t="s">
        <v>17</v>
      </c>
      <c r="G8819" t="s">
        <v>8614</v>
      </c>
      <c r="H8819" t="s">
        <v>19</v>
      </c>
      <c r="I8819">
        <v>850</v>
      </c>
      <c r="J8819">
        <v>0</v>
      </c>
      <c r="K8819">
        <v>324582</v>
      </c>
      <c r="L8819" t="s">
        <v>20</v>
      </c>
      <c r="M8819">
        <v>0</v>
      </c>
      <c r="N8819" s="1">
        <v>45812</v>
      </c>
      <c r="O8819">
        <v>0</v>
      </c>
      <c r="P8819">
        <v>0</v>
      </c>
    </row>
    <row r="8820" spans="1:16" x14ac:dyDescent="0.35">
      <c r="A8820" s="2">
        <v>45810.863194444442</v>
      </c>
      <c r="B8820" s="2">
        <f t="shared" si="137"/>
        <v>45810</v>
      </c>
      <c r="C8820">
        <v>50342598</v>
      </c>
      <c r="D8820" t="s">
        <v>2812</v>
      </c>
      <c r="E8820" t="s">
        <v>16</v>
      </c>
      <c r="F8820" t="s">
        <v>17</v>
      </c>
      <c r="G8820" t="s">
        <v>8615</v>
      </c>
      <c r="H8820" t="s">
        <v>19</v>
      </c>
      <c r="I8820" s="3">
        <v>1400</v>
      </c>
      <c r="J8820">
        <v>0</v>
      </c>
      <c r="K8820">
        <v>306973</v>
      </c>
      <c r="L8820" t="s">
        <v>20</v>
      </c>
      <c r="M8820">
        <v>0</v>
      </c>
      <c r="N8820" s="1">
        <v>45812</v>
      </c>
      <c r="O8820">
        <v>0</v>
      </c>
      <c r="P8820">
        <v>0</v>
      </c>
    </row>
    <row r="8821" spans="1:16" x14ac:dyDescent="0.35">
      <c r="A8821" s="2">
        <v>45810.863194444442</v>
      </c>
      <c r="B8821" s="2">
        <f t="shared" si="137"/>
        <v>45810</v>
      </c>
      <c r="C8821">
        <v>52755828</v>
      </c>
      <c r="D8821" t="s">
        <v>3276</v>
      </c>
      <c r="E8821" t="s">
        <v>16</v>
      </c>
      <c r="F8821" t="s">
        <v>17</v>
      </c>
      <c r="G8821" t="s">
        <v>8616</v>
      </c>
      <c r="H8821" t="s">
        <v>19</v>
      </c>
      <c r="I8821" s="3">
        <v>3350</v>
      </c>
      <c r="J8821">
        <v>0</v>
      </c>
      <c r="K8821">
        <v>431041</v>
      </c>
      <c r="L8821" t="s">
        <v>20</v>
      </c>
      <c r="M8821">
        <v>0</v>
      </c>
      <c r="N8821" s="1">
        <v>45812</v>
      </c>
      <c r="O8821">
        <v>0</v>
      </c>
      <c r="P8821">
        <v>0</v>
      </c>
    </row>
    <row r="8822" spans="1:16" x14ac:dyDescent="0.35">
      <c r="A8822" s="2">
        <v>45810.863888888889</v>
      </c>
      <c r="B8822" s="2">
        <f t="shared" si="137"/>
        <v>45810</v>
      </c>
      <c r="C8822">
        <v>36477881</v>
      </c>
      <c r="D8822" t="s">
        <v>21</v>
      </c>
      <c r="E8822" t="s">
        <v>16</v>
      </c>
      <c r="F8822" t="s">
        <v>34</v>
      </c>
      <c r="G8822" t="s">
        <v>8617</v>
      </c>
      <c r="H8822" t="s">
        <v>16</v>
      </c>
      <c r="I8822" s="3">
        <v>1250</v>
      </c>
      <c r="J8822">
        <v>0</v>
      </c>
      <c r="K8822">
        <v>133992</v>
      </c>
      <c r="L8822" t="s">
        <v>20</v>
      </c>
      <c r="M8822">
        <v>0</v>
      </c>
      <c r="N8822" s="1">
        <v>45813</v>
      </c>
      <c r="O8822">
        <v>0</v>
      </c>
      <c r="P8822">
        <v>0</v>
      </c>
    </row>
    <row r="8823" spans="1:16" x14ac:dyDescent="0.35">
      <c r="A8823" s="2">
        <v>45810.863888888889</v>
      </c>
      <c r="B8823" s="2">
        <f t="shared" si="137"/>
        <v>45810</v>
      </c>
      <c r="C8823">
        <v>42585822</v>
      </c>
      <c r="D8823" t="s">
        <v>2937</v>
      </c>
      <c r="E8823" t="s">
        <v>16</v>
      </c>
      <c r="F8823" t="s">
        <v>17</v>
      </c>
      <c r="G8823" t="s">
        <v>8618</v>
      </c>
      <c r="H8823" t="s">
        <v>19</v>
      </c>
      <c r="I8823">
        <v>750</v>
      </c>
      <c r="J8823">
        <v>0</v>
      </c>
      <c r="K8823">
        <v>3435</v>
      </c>
      <c r="L8823" t="s">
        <v>20</v>
      </c>
      <c r="M8823">
        <v>0</v>
      </c>
      <c r="N8823" s="1">
        <v>45812</v>
      </c>
      <c r="O8823">
        <v>0</v>
      </c>
      <c r="P8823">
        <v>0</v>
      </c>
    </row>
    <row r="8824" spans="1:16" x14ac:dyDescent="0.35">
      <c r="A8824" s="2">
        <v>45810.863888888889</v>
      </c>
      <c r="B8824" s="2">
        <f t="shared" si="137"/>
        <v>45810</v>
      </c>
      <c r="C8824">
        <v>42585822</v>
      </c>
      <c r="D8824" t="s">
        <v>2937</v>
      </c>
      <c r="E8824" t="s">
        <v>16</v>
      </c>
      <c r="F8824" t="s">
        <v>34</v>
      </c>
      <c r="G8824" t="s">
        <v>8619</v>
      </c>
      <c r="H8824" t="s">
        <v>16</v>
      </c>
      <c r="I8824">
        <v>200</v>
      </c>
      <c r="J8824">
        <v>0</v>
      </c>
      <c r="K8824">
        <v>440444</v>
      </c>
      <c r="L8824" t="s">
        <v>20</v>
      </c>
      <c r="M8824">
        <v>0</v>
      </c>
      <c r="N8824" s="1">
        <v>45813</v>
      </c>
      <c r="O8824">
        <v>0</v>
      </c>
      <c r="P8824">
        <v>0</v>
      </c>
    </row>
    <row r="8825" spans="1:16" x14ac:dyDescent="0.35">
      <c r="A8825" s="2">
        <v>45810.863888888889</v>
      </c>
      <c r="B8825" s="2">
        <f t="shared" si="137"/>
        <v>45810</v>
      </c>
      <c r="C8825">
        <v>47392121</v>
      </c>
      <c r="D8825" t="s">
        <v>27</v>
      </c>
      <c r="E8825" t="s">
        <v>16</v>
      </c>
      <c r="F8825" t="s">
        <v>17</v>
      </c>
      <c r="G8825" t="s">
        <v>8620</v>
      </c>
      <c r="H8825" t="s">
        <v>19</v>
      </c>
      <c r="I8825">
        <v>400</v>
      </c>
      <c r="J8825">
        <v>0</v>
      </c>
      <c r="K8825">
        <v>3339</v>
      </c>
      <c r="L8825" t="s">
        <v>20</v>
      </c>
      <c r="M8825">
        <v>0</v>
      </c>
      <c r="N8825" s="1">
        <v>45812</v>
      </c>
      <c r="O8825">
        <v>0</v>
      </c>
      <c r="P8825">
        <v>0</v>
      </c>
    </row>
    <row r="8826" spans="1:16" x14ac:dyDescent="0.35">
      <c r="A8826" s="2">
        <v>45810.863888888889</v>
      </c>
      <c r="B8826" s="2">
        <f t="shared" si="137"/>
        <v>45810</v>
      </c>
      <c r="C8826">
        <v>47965673</v>
      </c>
      <c r="D8826" t="s">
        <v>32</v>
      </c>
      <c r="E8826" t="s">
        <v>16</v>
      </c>
      <c r="F8826" t="s">
        <v>17</v>
      </c>
      <c r="G8826" t="s">
        <v>8621</v>
      </c>
      <c r="H8826" t="s">
        <v>19</v>
      </c>
      <c r="I8826">
        <v>200</v>
      </c>
      <c r="J8826">
        <v>0</v>
      </c>
      <c r="K8826">
        <v>445656</v>
      </c>
      <c r="L8826" t="s">
        <v>20</v>
      </c>
      <c r="M8826">
        <v>0</v>
      </c>
      <c r="N8826" s="1">
        <v>45812</v>
      </c>
      <c r="O8826">
        <v>0</v>
      </c>
      <c r="P8826">
        <v>0</v>
      </c>
    </row>
    <row r="8827" spans="1:16" x14ac:dyDescent="0.35">
      <c r="A8827" s="2">
        <v>45810.863888888889</v>
      </c>
      <c r="B8827" s="2">
        <f t="shared" si="137"/>
        <v>45810</v>
      </c>
      <c r="C8827">
        <v>47965673</v>
      </c>
      <c r="D8827" t="s">
        <v>32</v>
      </c>
      <c r="E8827" t="s">
        <v>16</v>
      </c>
      <c r="F8827" t="s">
        <v>17</v>
      </c>
      <c r="G8827" t="s">
        <v>8622</v>
      </c>
      <c r="H8827" t="s">
        <v>19</v>
      </c>
      <c r="I8827" s="3">
        <v>1400</v>
      </c>
      <c r="J8827">
        <v>0</v>
      </c>
      <c r="K8827">
        <v>23323</v>
      </c>
      <c r="L8827" t="s">
        <v>20</v>
      </c>
      <c r="M8827">
        <v>0</v>
      </c>
      <c r="N8827" s="1">
        <v>45812</v>
      </c>
      <c r="O8827">
        <v>0</v>
      </c>
      <c r="P8827">
        <v>0</v>
      </c>
    </row>
    <row r="8828" spans="1:16" x14ac:dyDescent="0.35">
      <c r="A8828" s="2">
        <v>45810.863888888889</v>
      </c>
      <c r="B8828" s="2">
        <f t="shared" si="137"/>
        <v>45810</v>
      </c>
      <c r="C8828">
        <v>52301389</v>
      </c>
      <c r="D8828" t="s">
        <v>2802</v>
      </c>
      <c r="E8828" t="s">
        <v>16</v>
      </c>
      <c r="F8828" t="s">
        <v>17</v>
      </c>
      <c r="G8828" t="s">
        <v>8623</v>
      </c>
      <c r="H8828" t="s">
        <v>19</v>
      </c>
      <c r="I8828">
        <v>200</v>
      </c>
      <c r="J8828">
        <v>0</v>
      </c>
      <c r="K8828">
        <v>3738</v>
      </c>
      <c r="L8828" t="s">
        <v>20</v>
      </c>
      <c r="M8828">
        <v>0</v>
      </c>
      <c r="N8828" s="1">
        <v>45812</v>
      </c>
      <c r="O8828">
        <v>0</v>
      </c>
      <c r="P8828">
        <v>0</v>
      </c>
    </row>
    <row r="8829" spans="1:16" x14ac:dyDescent="0.35">
      <c r="A8829" s="2">
        <v>45810.864583333336</v>
      </c>
      <c r="B8829" s="2">
        <f t="shared" si="137"/>
        <v>45810</v>
      </c>
      <c r="C8829">
        <v>42585822</v>
      </c>
      <c r="D8829" t="s">
        <v>2937</v>
      </c>
      <c r="E8829" t="s">
        <v>16</v>
      </c>
      <c r="F8829" t="s">
        <v>17</v>
      </c>
      <c r="G8829" t="s">
        <v>8624</v>
      </c>
      <c r="H8829" t="s">
        <v>19</v>
      </c>
      <c r="I8829">
        <v>900</v>
      </c>
      <c r="J8829">
        <v>0</v>
      </c>
      <c r="K8829">
        <v>9834</v>
      </c>
      <c r="L8829" t="s">
        <v>20</v>
      </c>
      <c r="M8829">
        <v>0</v>
      </c>
      <c r="N8829" s="1">
        <v>45812</v>
      </c>
      <c r="O8829">
        <v>0</v>
      </c>
      <c r="P8829">
        <v>0</v>
      </c>
    </row>
    <row r="8830" spans="1:16" x14ac:dyDescent="0.35">
      <c r="A8830" s="2">
        <v>45810.864583333336</v>
      </c>
      <c r="B8830" s="2">
        <f t="shared" si="137"/>
        <v>45810</v>
      </c>
      <c r="C8830">
        <v>47392121</v>
      </c>
      <c r="D8830" t="s">
        <v>27</v>
      </c>
      <c r="E8830" t="s">
        <v>16</v>
      </c>
      <c r="F8830" t="s">
        <v>17</v>
      </c>
      <c r="G8830" t="s">
        <v>8625</v>
      </c>
      <c r="H8830" t="s">
        <v>19</v>
      </c>
      <c r="I8830">
        <v>500</v>
      </c>
      <c r="J8830">
        <v>0</v>
      </c>
      <c r="K8830">
        <v>8067</v>
      </c>
      <c r="L8830" t="s">
        <v>20</v>
      </c>
      <c r="M8830">
        <v>0</v>
      </c>
      <c r="N8830" s="1">
        <v>45812</v>
      </c>
      <c r="O8830">
        <v>0</v>
      </c>
      <c r="P8830">
        <v>0</v>
      </c>
    </row>
    <row r="8831" spans="1:16" x14ac:dyDescent="0.35">
      <c r="A8831" s="2">
        <v>45810.864583333336</v>
      </c>
      <c r="B8831" s="2">
        <f t="shared" si="137"/>
        <v>45810</v>
      </c>
      <c r="C8831">
        <v>47965673</v>
      </c>
      <c r="D8831" t="s">
        <v>32</v>
      </c>
      <c r="E8831" t="s">
        <v>16</v>
      </c>
      <c r="F8831" t="s">
        <v>34</v>
      </c>
      <c r="G8831" t="s">
        <v>8626</v>
      </c>
      <c r="H8831" t="s">
        <v>16</v>
      </c>
      <c r="I8831">
        <v>150</v>
      </c>
      <c r="J8831">
        <v>0</v>
      </c>
      <c r="K8831">
        <v>453235</v>
      </c>
      <c r="L8831" t="s">
        <v>20</v>
      </c>
      <c r="M8831">
        <v>0</v>
      </c>
      <c r="N8831" s="1">
        <v>45813</v>
      </c>
      <c r="O8831">
        <v>0</v>
      </c>
      <c r="P8831">
        <v>0</v>
      </c>
    </row>
    <row r="8832" spans="1:16" x14ac:dyDescent="0.35">
      <c r="A8832" s="2">
        <v>45810.864583333336</v>
      </c>
      <c r="B8832" s="2">
        <f t="shared" si="137"/>
        <v>45810</v>
      </c>
      <c r="C8832">
        <v>47965673</v>
      </c>
      <c r="D8832" t="s">
        <v>32</v>
      </c>
      <c r="E8832" t="s">
        <v>16</v>
      </c>
      <c r="F8832" t="s">
        <v>17</v>
      </c>
      <c r="G8832" t="s">
        <v>8627</v>
      </c>
      <c r="H8832" t="s">
        <v>19</v>
      </c>
      <c r="I8832">
        <v>200</v>
      </c>
      <c r="J8832">
        <v>0</v>
      </c>
      <c r="K8832">
        <v>23838</v>
      </c>
      <c r="L8832" t="s">
        <v>20</v>
      </c>
      <c r="M8832">
        <v>0</v>
      </c>
      <c r="N8832" s="1">
        <v>45812</v>
      </c>
      <c r="O8832">
        <v>0</v>
      </c>
      <c r="P8832">
        <v>0</v>
      </c>
    </row>
    <row r="8833" spans="1:16" x14ac:dyDescent="0.35">
      <c r="A8833" s="2">
        <v>45810.864583333336</v>
      </c>
      <c r="B8833" s="2">
        <f t="shared" si="137"/>
        <v>45810</v>
      </c>
      <c r="C8833">
        <v>49395599</v>
      </c>
      <c r="D8833" t="s">
        <v>2892</v>
      </c>
      <c r="E8833" t="s">
        <v>16</v>
      </c>
      <c r="F8833" t="s">
        <v>17</v>
      </c>
      <c r="G8833" t="s">
        <v>8628</v>
      </c>
      <c r="H8833" t="s">
        <v>19</v>
      </c>
      <c r="I8833">
        <v>100</v>
      </c>
      <c r="J8833">
        <v>0</v>
      </c>
      <c r="K8833">
        <v>524442</v>
      </c>
      <c r="L8833" t="s">
        <v>20</v>
      </c>
      <c r="M8833">
        <v>0</v>
      </c>
      <c r="N8833" s="1">
        <v>45812</v>
      </c>
      <c r="O8833">
        <v>0</v>
      </c>
      <c r="P8833">
        <v>0</v>
      </c>
    </row>
    <row r="8834" spans="1:16" x14ac:dyDescent="0.35">
      <c r="A8834" s="2">
        <v>45810.864583333336</v>
      </c>
      <c r="B8834" s="2">
        <f t="shared" si="137"/>
        <v>45810</v>
      </c>
      <c r="C8834">
        <v>49614452</v>
      </c>
      <c r="D8834" t="s">
        <v>2823</v>
      </c>
      <c r="E8834" t="s">
        <v>16</v>
      </c>
      <c r="F8834" t="s">
        <v>17</v>
      </c>
      <c r="G8834" t="s">
        <v>8629</v>
      </c>
      <c r="H8834" t="s">
        <v>19</v>
      </c>
      <c r="I8834" s="3">
        <v>2250</v>
      </c>
      <c r="J8834">
        <v>0</v>
      </c>
      <c r="K8834">
        <v>4764</v>
      </c>
      <c r="L8834" t="s">
        <v>20</v>
      </c>
      <c r="M8834">
        <v>0</v>
      </c>
      <c r="N8834" s="1">
        <v>45812</v>
      </c>
      <c r="O8834">
        <v>0</v>
      </c>
      <c r="P8834">
        <v>0</v>
      </c>
    </row>
    <row r="8835" spans="1:16" x14ac:dyDescent="0.35">
      <c r="A8835" s="2">
        <v>45810.864583333336</v>
      </c>
      <c r="B8835" s="2">
        <f t="shared" ref="B8835:B8898" si="138">TRUNC(A8835)</f>
        <v>45810</v>
      </c>
      <c r="C8835">
        <v>51543287</v>
      </c>
      <c r="D8835" t="s">
        <v>2800</v>
      </c>
      <c r="E8835" t="s">
        <v>16</v>
      </c>
      <c r="F8835" t="s">
        <v>17</v>
      </c>
      <c r="G8835" t="s">
        <v>8630</v>
      </c>
      <c r="H8835" t="s">
        <v>19</v>
      </c>
      <c r="I8835" s="3">
        <v>3950</v>
      </c>
      <c r="J8835">
        <v>0</v>
      </c>
      <c r="K8835">
        <v>4659</v>
      </c>
      <c r="L8835" t="s">
        <v>20</v>
      </c>
      <c r="M8835">
        <v>0</v>
      </c>
      <c r="N8835" s="1">
        <v>45812</v>
      </c>
      <c r="O8835">
        <v>0</v>
      </c>
      <c r="P8835">
        <v>0</v>
      </c>
    </row>
    <row r="8836" spans="1:16" x14ac:dyDescent="0.35">
      <c r="A8836" s="2">
        <v>45810.864583333336</v>
      </c>
      <c r="B8836" s="2">
        <f t="shared" si="138"/>
        <v>45810</v>
      </c>
      <c r="C8836">
        <v>52755882</v>
      </c>
      <c r="D8836" t="s">
        <v>3083</v>
      </c>
      <c r="E8836" t="s">
        <v>16</v>
      </c>
      <c r="F8836" t="s">
        <v>17</v>
      </c>
      <c r="G8836" t="s">
        <v>8631</v>
      </c>
      <c r="H8836" t="s">
        <v>19</v>
      </c>
      <c r="I8836" s="3">
        <v>2450</v>
      </c>
      <c r="J8836">
        <v>0</v>
      </c>
      <c r="K8836">
        <v>535627</v>
      </c>
      <c r="L8836" t="s">
        <v>20</v>
      </c>
      <c r="M8836">
        <v>0</v>
      </c>
      <c r="N8836" s="1">
        <v>45812</v>
      </c>
      <c r="O8836">
        <v>0</v>
      </c>
      <c r="P8836">
        <v>0</v>
      </c>
    </row>
    <row r="8837" spans="1:16" x14ac:dyDescent="0.35">
      <c r="A8837" s="2">
        <v>45810.864583333336</v>
      </c>
      <c r="B8837" s="2">
        <f t="shared" si="138"/>
        <v>45810</v>
      </c>
      <c r="C8837">
        <v>52842048</v>
      </c>
      <c r="D8837" t="s">
        <v>37</v>
      </c>
      <c r="E8837" t="s">
        <v>16</v>
      </c>
      <c r="F8837" t="s">
        <v>17</v>
      </c>
      <c r="G8837" t="s">
        <v>8632</v>
      </c>
      <c r="H8837" t="s">
        <v>19</v>
      </c>
      <c r="I8837">
        <v>950</v>
      </c>
      <c r="J8837">
        <v>0</v>
      </c>
      <c r="K8837">
        <v>455458</v>
      </c>
      <c r="L8837" t="s">
        <v>20</v>
      </c>
      <c r="M8837">
        <v>0</v>
      </c>
      <c r="N8837" s="1">
        <v>45812</v>
      </c>
      <c r="O8837">
        <v>0</v>
      </c>
      <c r="P8837">
        <v>0</v>
      </c>
    </row>
    <row r="8838" spans="1:16" x14ac:dyDescent="0.35">
      <c r="A8838" s="2">
        <v>45810.865277777775</v>
      </c>
      <c r="B8838" s="2">
        <f t="shared" si="138"/>
        <v>45810</v>
      </c>
      <c r="C8838">
        <v>43048085</v>
      </c>
      <c r="D8838" t="s">
        <v>54</v>
      </c>
      <c r="E8838" t="s">
        <v>16</v>
      </c>
      <c r="F8838" t="s">
        <v>17</v>
      </c>
      <c r="G8838" t="s">
        <v>8633</v>
      </c>
      <c r="H8838" t="s">
        <v>19</v>
      </c>
      <c r="I8838" s="3">
        <v>1700</v>
      </c>
      <c r="J8838">
        <v>0</v>
      </c>
      <c r="K8838">
        <v>601315</v>
      </c>
      <c r="L8838" t="s">
        <v>20</v>
      </c>
      <c r="M8838">
        <v>0</v>
      </c>
      <c r="N8838" s="1">
        <v>45812</v>
      </c>
      <c r="O8838">
        <v>0</v>
      </c>
      <c r="P8838">
        <v>0</v>
      </c>
    </row>
    <row r="8839" spans="1:16" x14ac:dyDescent="0.35">
      <c r="A8839" s="2">
        <v>45810.865277777775</v>
      </c>
      <c r="B8839" s="2">
        <f t="shared" si="138"/>
        <v>45810</v>
      </c>
      <c r="C8839">
        <v>51061401</v>
      </c>
      <c r="D8839" t="s">
        <v>2820</v>
      </c>
      <c r="E8839" t="s">
        <v>16</v>
      </c>
      <c r="F8839" t="s">
        <v>17</v>
      </c>
      <c r="G8839" t="s">
        <v>8634</v>
      </c>
      <c r="H8839" t="s">
        <v>19</v>
      </c>
      <c r="I8839">
        <v>150</v>
      </c>
      <c r="J8839">
        <v>0</v>
      </c>
      <c r="K8839">
        <v>608716</v>
      </c>
      <c r="L8839" t="s">
        <v>20</v>
      </c>
      <c r="M8839">
        <v>0</v>
      </c>
      <c r="N8839" s="1">
        <v>45812</v>
      </c>
      <c r="O8839">
        <v>0</v>
      </c>
      <c r="P8839">
        <v>0</v>
      </c>
    </row>
    <row r="8840" spans="1:16" x14ac:dyDescent="0.35">
      <c r="A8840" s="2">
        <v>45810.865277777775</v>
      </c>
      <c r="B8840" s="2">
        <f t="shared" si="138"/>
        <v>45810</v>
      </c>
      <c r="C8840">
        <v>52276704</v>
      </c>
      <c r="D8840" t="s">
        <v>183</v>
      </c>
      <c r="E8840" t="s">
        <v>16</v>
      </c>
      <c r="F8840" t="s">
        <v>17</v>
      </c>
      <c r="G8840" t="s">
        <v>8635</v>
      </c>
      <c r="H8840" t="s">
        <v>19</v>
      </c>
      <c r="I8840">
        <v>800</v>
      </c>
      <c r="J8840">
        <v>0</v>
      </c>
      <c r="K8840">
        <v>25081</v>
      </c>
      <c r="L8840" t="s">
        <v>20</v>
      </c>
      <c r="M8840">
        <v>0</v>
      </c>
      <c r="N8840" s="1">
        <v>45812</v>
      </c>
      <c r="O8840">
        <v>0</v>
      </c>
      <c r="P8840">
        <v>0</v>
      </c>
    </row>
    <row r="8841" spans="1:16" x14ac:dyDescent="0.35">
      <c r="A8841" s="2">
        <v>45810.865972222222</v>
      </c>
      <c r="B8841" s="2">
        <f t="shared" si="138"/>
        <v>45810</v>
      </c>
      <c r="C8841">
        <v>44706435</v>
      </c>
      <c r="D8841" t="s">
        <v>2964</v>
      </c>
      <c r="E8841" t="s">
        <v>16</v>
      </c>
      <c r="F8841" t="s">
        <v>34</v>
      </c>
      <c r="G8841" t="s">
        <v>8636</v>
      </c>
      <c r="H8841" t="s">
        <v>16</v>
      </c>
      <c r="I8841" s="3">
        <v>2000</v>
      </c>
      <c r="J8841">
        <v>0</v>
      </c>
      <c r="K8841">
        <v>475752</v>
      </c>
      <c r="L8841" t="s">
        <v>20</v>
      </c>
      <c r="M8841">
        <v>0</v>
      </c>
      <c r="N8841" s="1">
        <v>45813</v>
      </c>
      <c r="O8841">
        <v>31308</v>
      </c>
      <c r="P8841">
        <v>0</v>
      </c>
    </row>
    <row r="8842" spans="1:16" x14ac:dyDescent="0.35">
      <c r="A8842" s="2">
        <v>45810.865972222222</v>
      </c>
      <c r="B8842" s="2">
        <f t="shared" si="138"/>
        <v>45810</v>
      </c>
      <c r="C8842">
        <v>48855943</v>
      </c>
      <c r="D8842" t="s">
        <v>5833</v>
      </c>
      <c r="E8842" t="s">
        <v>16</v>
      </c>
      <c r="F8842" t="s">
        <v>17</v>
      </c>
      <c r="G8842" t="s">
        <v>8637</v>
      </c>
      <c r="H8842" t="s">
        <v>19</v>
      </c>
      <c r="I8842">
        <v>450</v>
      </c>
      <c r="J8842">
        <v>0</v>
      </c>
      <c r="K8842">
        <v>705425</v>
      </c>
      <c r="L8842" t="s">
        <v>20</v>
      </c>
      <c r="M8842">
        <v>0</v>
      </c>
      <c r="N8842" s="1">
        <v>45812</v>
      </c>
      <c r="O8842">
        <v>0</v>
      </c>
      <c r="P8842">
        <v>0</v>
      </c>
    </row>
    <row r="8843" spans="1:16" x14ac:dyDescent="0.35">
      <c r="A8843" s="2">
        <v>45810.865972222222</v>
      </c>
      <c r="B8843" s="2">
        <f t="shared" si="138"/>
        <v>45810</v>
      </c>
      <c r="C8843">
        <v>49340394</v>
      </c>
      <c r="D8843" t="s">
        <v>2966</v>
      </c>
      <c r="E8843" t="s">
        <v>16</v>
      </c>
      <c r="F8843" t="s">
        <v>17</v>
      </c>
      <c r="G8843" t="s">
        <v>8638</v>
      </c>
      <c r="H8843" t="s">
        <v>19</v>
      </c>
      <c r="I8843">
        <v>100</v>
      </c>
      <c r="J8843">
        <v>0</v>
      </c>
      <c r="K8843">
        <v>21754</v>
      </c>
      <c r="L8843" t="s">
        <v>20</v>
      </c>
      <c r="M8843">
        <v>0</v>
      </c>
      <c r="N8843" s="1">
        <v>45812</v>
      </c>
      <c r="O8843">
        <v>0</v>
      </c>
      <c r="P8843">
        <v>0</v>
      </c>
    </row>
    <row r="8844" spans="1:16" x14ac:dyDescent="0.35">
      <c r="A8844" s="2">
        <v>45810.865972222222</v>
      </c>
      <c r="B8844" s="2">
        <f t="shared" si="138"/>
        <v>45810</v>
      </c>
      <c r="C8844">
        <v>50342598</v>
      </c>
      <c r="D8844" t="s">
        <v>2812</v>
      </c>
      <c r="E8844" t="s">
        <v>16</v>
      </c>
      <c r="F8844" t="s">
        <v>17</v>
      </c>
      <c r="G8844" t="s">
        <v>8639</v>
      </c>
      <c r="H8844" t="s">
        <v>19</v>
      </c>
      <c r="I8844">
        <v>650</v>
      </c>
      <c r="J8844">
        <v>0</v>
      </c>
      <c r="K8844">
        <v>1346</v>
      </c>
      <c r="L8844" t="s">
        <v>20</v>
      </c>
      <c r="M8844">
        <v>0</v>
      </c>
      <c r="N8844" s="1">
        <v>45812</v>
      </c>
      <c r="O8844">
        <v>0</v>
      </c>
      <c r="P8844">
        <v>0</v>
      </c>
    </row>
    <row r="8845" spans="1:16" x14ac:dyDescent="0.35">
      <c r="A8845" s="2">
        <v>45810.865972222222</v>
      </c>
      <c r="B8845" s="2">
        <f t="shared" si="138"/>
        <v>45810</v>
      </c>
      <c r="C8845">
        <v>52755828</v>
      </c>
      <c r="D8845" t="s">
        <v>3276</v>
      </c>
      <c r="E8845" t="s">
        <v>16</v>
      </c>
      <c r="F8845" t="s">
        <v>87</v>
      </c>
      <c r="G8845" t="s">
        <v>8640</v>
      </c>
      <c r="H8845" t="s">
        <v>16</v>
      </c>
      <c r="I8845" s="3">
        <v>4800</v>
      </c>
      <c r="J8845">
        <v>0</v>
      </c>
      <c r="K8845">
        <v>78200</v>
      </c>
      <c r="L8845" t="s">
        <v>20</v>
      </c>
      <c r="M8845">
        <v>0</v>
      </c>
      <c r="N8845" s="1">
        <v>45813</v>
      </c>
      <c r="O8845">
        <v>0</v>
      </c>
      <c r="P8845">
        <v>0</v>
      </c>
    </row>
    <row r="8846" spans="1:16" x14ac:dyDescent="0.35">
      <c r="A8846" s="2">
        <v>45810.866666666669</v>
      </c>
      <c r="B8846" s="2">
        <f t="shared" si="138"/>
        <v>45810</v>
      </c>
      <c r="C8846">
        <v>33494068</v>
      </c>
      <c r="D8846" t="s">
        <v>40</v>
      </c>
      <c r="E8846" t="s">
        <v>16</v>
      </c>
      <c r="F8846" t="s">
        <v>17</v>
      </c>
      <c r="G8846" t="s">
        <v>8641</v>
      </c>
      <c r="H8846" t="s">
        <v>19</v>
      </c>
      <c r="I8846" s="3">
        <v>2600</v>
      </c>
      <c r="J8846">
        <v>0</v>
      </c>
      <c r="K8846">
        <v>482644</v>
      </c>
      <c r="L8846" t="s">
        <v>20</v>
      </c>
      <c r="M8846">
        <v>0</v>
      </c>
      <c r="N8846" s="1">
        <v>45812</v>
      </c>
      <c r="O8846">
        <v>14367</v>
      </c>
      <c r="P8846">
        <v>0</v>
      </c>
    </row>
    <row r="8847" spans="1:16" x14ac:dyDescent="0.35">
      <c r="A8847" s="2">
        <v>45810.866666666669</v>
      </c>
      <c r="B8847" s="2">
        <f t="shared" si="138"/>
        <v>45810</v>
      </c>
      <c r="C8847">
        <v>47965673</v>
      </c>
      <c r="D8847" t="s">
        <v>32</v>
      </c>
      <c r="E8847" t="s">
        <v>16</v>
      </c>
      <c r="F8847" t="s">
        <v>17</v>
      </c>
      <c r="G8847" t="s">
        <v>8642</v>
      </c>
      <c r="H8847" t="s">
        <v>19</v>
      </c>
      <c r="I8847">
        <v>200</v>
      </c>
      <c r="J8847">
        <v>0</v>
      </c>
      <c r="K8847">
        <v>837899</v>
      </c>
      <c r="L8847" t="s">
        <v>20</v>
      </c>
      <c r="M8847">
        <v>0</v>
      </c>
      <c r="N8847" s="1">
        <v>45812</v>
      </c>
      <c r="O8847">
        <v>0</v>
      </c>
      <c r="P8847">
        <v>0</v>
      </c>
    </row>
    <row r="8848" spans="1:16" x14ac:dyDescent="0.35">
      <c r="A8848" s="2">
        <v>45810.866666666669</v>
      </c>
      <c r="B8848" s="2">
        <f t="shared" si="138"/>
        <v>45810</v>
      </c>
      <c r="C8848">
        <v>49614452</v>
      </c>
      <c r="D8848" t="s">
        <v>2823</v>
      </c>
      <c r="E8848" t="s">
        <v>16</v>
      </c>
      <c r="F8848" t="s">
        <v>17</v>
      </c>
      <c r="G8848" t="s">
        <v>8643</v>
      </c>
      <c r="H8848" t="s">
        <v>19</v>
      </c>
      <c r="I8848" s="3">
        <v>4650</v>
      </c>
      <c r="J8848">
        <v>0</v>
      </c>
      <c r="K8848">
        <v>5169</v>
      </c>
      <c r="L8848" t="s">
        <v>20</v>
      </c>
      <c r="M8848">
        <v>0</v>
      </c>
      <c r="N8848" s="1">
        <v>45812</v>
      </c>
      <c r="O8848">
        <v>0</v>
      </c>
      <c r="P8848">
        <v>0</v>
      </c>
    </row>
    <row r="8849" spans="1:16" x14ac:dyDescent="0.35">
      <c r="A8849" s="2">
        <v>45810.867361111108</v>
      </c>
      <c r="B8849" s="2">
        <f t="shared" si="138"/>
        <v>45810</v>
      </c>
      <c r="C8849">
        <v>45652419</v>
      </c>
      <c r="D8849" t="s">
        <v>2906</v>
      </c>
      <c r="E8849" t="s">
        <v>16</v>
      </c>
      <c r="F8849" t="s">
        <v>17</v>
      </c>
      <c r="G8849" t="s">
        <v>8644</v>
      </c>
      <c r="H8849" t="s">
        <v>19</v>
      </c>
      <c r="I8849" s="3">
        <v>1850</v>
      </c>
      <c r="J8849">
        <v>0</v>
      </c>
      <c r="K8849">
        <v>10723</v>
      </c>
      <c r="L8849" t="s">
        <v>20</v>
      </c>
      <c r="M8849">
        <v>0</v>
      </c>
      <c r="N8849" s="1">
        <v>45812</v>
      </c>
      <c r="O8849">
        <v>0</v>
      </c>
      <c r="P8849">
        <v>0</v>
      </c>
    </row>
    <row r="8850" spans="1:16" x14ac:dyDescent="0.35">
      <c r="A8850" s="2">
        <v>45810.867361111108</v>
      </c>
      <c r="B8850" s="2">
        <f t="shared" si="138"/>
        <v>45810</v>
      </c>
      <c r="C8850">
        <v>51543222</v>
      </c>
      <c r="D8850" t="s">
        <v>142</v>
      </c>
      <c r="E8850" t="s">
        <v>16</v>
      </c>
      <c r="F8850" t="s">
        <v>17</v>
      </c>
      <c r="G8850" t="s">
        <v>8645</v>
      </c>
      <c r="H8850" t="s">
        <v>19</v>
      </c>
      <c r="I8850" s="3">
        <v>3950</v>
      </c>
      <c r="J8850">
        <v>0</v>
      </c>
      <c r="K8850">
        <v>1011</v>
      </c>
      <c r="L8850" t="s">
        <v>20</v>
      </c>
      <c r="M8850">
        <v>0</v>
      </c>
      <c r="N8850" s="1">
        <v>45812</v>
      </c>
      <c r="O8850">
        <v>0</v>
      </c>
      <c r="P8850">
        <v>0</v>
      </c>
    </row>
    <row r="8851" spans="1:16" x14ac:dyDescent="0.35">
      <c r="A8851" s="2">
        <v>45810.868055555555</v>
      </c>
      <c r="B8851" s="2">
        <f t="shared" si="138"/>
        <v>45810</v>
      </c>
      <c r="C8851">
        <v>42585822</v>
      </c>
      <c r="D8851" t="s">
        <v>2937</v>
      </c>
      <c r="E8851" t="s">
        <v>16</v>
      </c>
      <c r="F8851" t="s">
        <v>87</v>
      </c>
      <c r="G8851" t="s">
        <v>8646</v>
      </c>
      <c r="H8851" t="s">
        <v>16</v>
      </c>
      <c r="I8851">
        <v>150</v>
      </c>
      <c r="J8851">
        <v>0</v>
      </c>
      <c r="K8851">
        <v>48573</v>
      </c>
      <c r="L8851" t="s">
        <v>20</v>
      </c>
      <c r="M8851">
        <v>0</v>
      </c>
      <c r="N8851" s="1">
        <v>45813</v>
      </c>
      <c r="O8851">
        <v>0</v>
      </c>
      <c r="P8851">
        <v>0</v>
      </c>
    </row>
    <row r="8852" spans="1:16" x14ac:dyDescent="0.35">
      <c r="A8852" s="2">
        <v>45810.868055555555</v>
      </c>
      <c r="B8852" s="2">
        <f t="shared" si="138"/>
        <v>45810</v>
      </c>
      <c r="C8852">
        <v>44706435</v>
      </c>
      <c r="D8852" t="s">
        <v>2964</v>
      </c>
      <c r="E8852" t="s">
        <v>16</v>
      </c>
      <c r="F8852" t="s">
        <v>17</v>
      </c>
      <c r="G8852" t="s">
        <v>8647</v>
      </c>
      <c r="H8852" t="s">
        <v>19</v>
      </c>
      <c r="I8852" s="3">
        <v>2000</v>
      </c>
      <c r="J8852">
        <v>0</v>
      </c>
      <c r="K8852">
        <v>504952</v>
      </c>
      <c r="L8852" t="s">
        <v>20</v>
      </c>
      <c r="M8852">
        <v>0</v>
      </c>
      <c r="N8852" s="1">
        <v>45812</v>
      </c>
      <c r="O8852">
        <v>31309</v>
      </c>
      <c r="P8852">
        <v>0</v>
      </c>
    </row>
    <row r="8853" spans="1:16" x14ac:dyDescent="0.35">
      <c r="A8853" s="2">
        <v>45810.868750000001</v>
      </c>
      <c r="B8853" s="2">
        <f t="shared" si="138"/>
        <v>45810</v>
      </c>
      <c r="C8853">
        <v>36477881</v>
      </c>
      <c r="D8853" t="s">
        <v>21</v>
      </c>
      <c r="E8853" t="s">
        <v>16</v>
      </c>
      <c r="F8853" t="s">
        <v>17</v>
      </c>
      <c r="G8853" t="s">
        <v>8648</v>
      </c>
      <c r="H8853" t="s">
        <v>19</v>
      </c>
      <c r="I8853">
        <v>100</v>
      </c>
      <c r="J8853">
        <v>0</v>
      </c>
      <c r="K8853">
        <v>5658</v>
      </c>
      <c r="L8853" t="s">
        <v>20</v>
      </c>
      <c r="M8853">
        <v>0</v>
      </c>
      <c r="N8853" s="1">
        <v>45812</v>
      </c>
      <c r="O8853">
        <v>0</v>
      </c>
      <c r="P8853">
        <v>0</v>
      </c>
    </row>
    <row r="8854" spans="1:16" x14ac:dyDescent="0.35">
      <c r="A8854" s="2">
        <v>45810.868750000001</v>
      </c>
      <c r="B8854" s="2">
        <f t="shared" si="138"/>
        <v>45810</v>
      </c>
      <c r="C8854">
        <v>52667583</v>
      </c>
      <c r="D8854" t="s">
        <v>65</v>
      </c>
      <c r="E8854" t="s">
        <v>16</v>
      </c>
      <c r="F8854" t="s">
        <v>17</v>
      </c>
      <c r="G8854" t="s">
        <v>8649</v>
      </c>
      <c r="H8854" t="s">
        <v>19</v>
      </c>
      <c r="I8854" s="3">
        <v>2400</v>
      </c>
      <c r="J8854">
        <v>0</v>
      </c>
      <c r="K8854" t="s">
        <v>8650</v>
      </c>
      <c r="L8854" t="s">
        <v>20</v>
      </c>
      <c r="M8854">
        <v>0</v>
      </c>
      <c r="N8854" s="1">
        <v>45812</v>
      </c>
      <c r="O8854">
        <v>0</v>
      </c>
      <c r="P8854">
        <v>0</v>
      </c>
    </row>
    <row r="8855" spans="1:16" x14ac:dyDescent="0.35">
      <c r="A8855" s="2">
        <v>45810.869444444441</v>
      </c>
      <c r="B8855" s="2">
        <f t="shared" si="138"/>
        <v>45810</v>
      </c>
      <c r="C8855">
        <v>36505710</v>
      </c>
      <c r="D8855" t="s">
        <v>286</v>
      </c>
      <c r="E8855" t="s">
        <v>16</v>
      </c>
      <c r="F8855" t="s">
        <v>17</v>
      </c>
      <c r="G8855" t="s">
        <v>3115</v>
      </c>
      <c r="H8855" t="s">
        <v>19</v>
      </c>
      <c r="I8855" s="3">
        <v>1300</v>
      </c>
      <c r="J8855">
        <v>0</v>
      </c>
      <c r="K8855">
        <v>206920</v>
      </c>
      <c r="L8855" t="s">
        <v>20</v>
      </c>
      <c r="M8855">
        <v>0</v>
      </c>
      <c r="N8855" s="1">
        <v>45812</v>
      </c>
      <c r="O8855">
        <v>0</v>
      </c>
      <c r="P8855">
        <v>0</v>
      </c>
    </row>
    <row r="8856" spans="1:16" x14ac:dyDescent="0.35">
      <c r="A8856" s="2">
        <v>45810.869444444441</v>
      </c>
      <c r="B8856" s="2">
        <f t="shared" si="138"/>
        <v>45810</v>
      </c>
      <c r="C8856">
        <v>42585822</v>
      </c>
      <c r="D8856" t="s">
        <v>2937</v>
      </c>
      <c r="E8856" t="s">
        <v>16</v>
      </c>
      <c r="F8856" t="s">
        <v>17</v>
      </c>
      <c r="G8856" t="s">
        <v>8651</v>
      </c>
      <c r="H8856" t="s">
        <v>19</v>
      </c>
      <c r="I8856">
        <v>550</v>
      </c>
      <c r="J8856">
        <v>0</v>
      </c>
      <c r="K8856">
        <v>786</v>
      </c>
      <c r="L8856" t="s">
        <v>20</v>
      </c>
      <c r="M8856">
        <v>0</v>
      </c>
      <c r="N8856" s="1">
        <v>45812</v>
      </c>
      <c r="O8856">
        <v>0</v>
      </c>
      <c r="P8856">
        <v>0</v>
      </c>
    </row>
    <row r="8857" spans="1:16" x14ac:dyDescent="0.35">
      <c r="A8857" s="2">
        <v>45810.869444444441</v>
      </c>
      <c r="B8857" s="2">
        <f t="shared" si="138"/>
        <v>45810</v>
      </c>
      <c r="C8857">
        <v>44706435</v>
      </c>
      <c r="D8857" t="s">
        <v>2964</v>
      </c>
      <c r="E8857" t="s">
        <v>16</v>
      </c>
      <c r="F8857" t="s">
        <v>17</v>
      </c>
      <c r="G8857" t="s">
        <v>8652</v>
      </c>
      <c r="H8857" t="s">
        <v>19</v>
      </c>
      <c r="I8857" s="3">
        <v>2000</v>
      </c>
      <c r="J8857">
        <v>0</v>
      </c>
      <c r="K8857">
        <v>227205</v>
      </c>
      <c r="L8857" t="s">
        <v>20</v>
      </c>
      <c r="M8857">
        <v>0</v>
      </c>
      <c r="N8857" s="1">
        <v>45812</v>
      </c>
      <c r="O8857">
        <v>31310</v>
      </c>
      <c r="P8857">
        <v>0</v>
      </c>
    </row>
    <row r="8858" spans="1:16" x14ac:dyDescent="0.35">
      <c r="A8858" s="2">
        <v>45810.869444444441</v>
      </c>
      <c r="B8858" s="2">
        <f t="shared" si="138"/>
        <v>45810</v>
      </c>
      <c r="C8858">
        <v>45652419</v>
      </c>
      <c r="D8858" t="s">
        <v>2906</v>
      </c>
      <c r="E8858" t="s">
        <v>16</v>
      </c>
      <c r="F8858" t="s">
        <v>17</v>
      </c>
      <c r="G8858" t="s">
        <v>8653</v>
      </c>
      <c r="H8858" t="s">
        <v>19</v>
      </c>
      <c r="I8858">
        <v>800</v>
      </c>
      <c r="J8858">
        <v>0</v>
      </c>
      <c r="K8858">
        <v>31694</v>
      </c>
      <c r="L8858" t="s">
        <v>20</v>
      </c>
      <c r="M8858">
        <v>0</v>
      </c>
      <c r="N8858" s="1">
        <v>45812</v>
      </c>
      <c r="O8858">
        <v>0</v>
      </c>
      <c r="P8858">
        <v>0</v>
      </c>
    </row>
    <row r="8859" spans="1:16" x14ac:dyDescent="0.35">
      <c r="A8859" s="2">
        <v>45810.869444444441</v>
      </c>
      <c r="B8859" s="2">
        <f t="shared" si="138"/>
        <v>45810</v>
      </c>
      <c r="C8859">
        <v>47148329</v>
      </c>
      <c r="D8859" t="s">
        <v>3561</v>
      </c>
      <c r="E8859" t="s">
        <v>16</v>
      </c>
      <c r="F8859" t="s">
        <v>17</v>
      </c>
      <c r="G8859" t="s">
        <v>3361</v>
      </c>
      <c r="H8859" t="s">
        <v>19</v>
      </c>
      <c r="I8859">
        <v>500</v>
      </c>
      <c r="J8859">
        <v>0</v>
      </c>
      <c r="K8859">
        <v>242186</v>
      </c>
      <c r="L8859" t="s">
        <v>20</v>
      </c>
      <c r="M8859">
        <v>0</v>
      </c>
      <c r="N8859" s="1">
        <v>45812</v>
      </c>
      <c r="O8859">
        <v>1716</v>
      </c>
      <c r="P8859">
        <v>0</v>
      </c>
    </row>
    <row r="8860" spans="1:16" x14ac:dyDescent="0.35">
      <c r="A8860" s="2">
        <v>45810.869444444441</v>
      </c>
      <c r="B8860" s="2">
        <f t="shared" si="138"/>
        <v>45810</v>
      </c>
      <c r="C8860">
        <v>47393933</v>
      </c>
      <c r="D8860" t="s">
        <v>3820</v>
      </c>
      <c r="E8860" t="s">
        <v>16</v>
      </c>
      <c r="F8860" t="s">
        <v>17</v>
      </c>
      <c r="G8860" t="s">
        <v>8654</v>
      </c>
      <c r="H8860" t="s">
        <v>19</v>
      </c>
      <c r="I8860" s="3">
        <v>1250</v>
      </c>
      <c r="J8860">
        <v>0</v>
      </c>
      <c r="K8860">
        <v>338</v>
      </c>
      <c r="L8860" t="s">
        <v>20</v>
      </c>
      <c r="M8860">
        <v>0</v>
      </c>
      <c r="N8860" s="1">
        <v>45812</v>
      </c>
      <c r="O8860">
        <v>0</v>
      </c>
      <c r="P8860">
        <v>0</v>
      </c>
    </row>
    <row r="8861" spans="1:16" x14ac:dyDescent="0.35">
      <c r="A8861" s="2">
        <v>45810.869444444441</v>
      </c>
      <c r="B8861" s="2">
        <f t="shared" si="138"/>
        <v>45810</v>
      </c>
      <c r="C8861">
        <v>51061401</v>
      </c>
      <c r="D8861" t="s">
        <v>2820</v>
      </c>
      <c r="E8861" t="s">
        <v>16</v>
      </c>
      <c r="F8861" t="s">
        <v>17</v>
      </c>
      <c r="G8861" t="s">
        <v>8655</v>
      </c>
      <c r="H8861" t="s">
        <v>19</v>
      </c>
      <c r="I8861">
        <v>250</v>
      </c>
      <c r="J8861">
        <v>0</v>
      </c>
      <c r="K8861">
        <v>218473</v>
      </c>
      <c r="L8861" t="s">
        <v>20</v>
      </c>
      <c r="M8861">
        <v>0</v>
      </c>
      <c r="N8861" s="1">
        <v>45812</v>
      </c>
      <c r="O8861">
        <v>0</v>
      </c>
      <c r="P8861">
        <v>0</v>
      </c>
    </row>
    <row r="8862" spans="1:16" x14ac:dyDescent="0.35">
      <c r="A8862" s="2">
        <v>45810.870138888888</v>
      </c>
      <c r="B8862" s="2">
        <f t="shared" si="138"/>
        <v>45810</v>
      </c>
      <c r="C8862">
        <v>47155047</v>
      </c>
      <c r="D8862" t="s">
        <v>2980</v>
      </c>
      <c r="E8862" t="s">
        <v>16</v>
      </c>
      <c r="F8862" t="s">
        <v>17</v>
      </c>
      <c r="G8862" t="s">
        <v>8656</v>
      </c>
      <c r="H8862" t="s">
        <v>19</v>
      </c>
      <c r="I8862" s="3">
        <v>2700</v>
      </c>
      <c r="J8862">
        <v>0</v>
      </c>
      <c r="K8862">
        <v>32944</v>
      </c>
      <c r="L8862" t="s">
        <v>20</v>
      </c>
      <c r="M8862">
        <v>0</v>
      </c>
      <c r="N8862" s="1">
        <v>45812</v>
      </c>
      <c r="O8862">
        <v>0</v>
      </c>
      <c r="P8862">
        <v>0</v>
      </c>
    </row>
    <row r="8863" spans="1:16" x14ac:dyDescent="0.35">
      <c r="A8863" s="2">
        <v>45810.870138888888</v>
      </c>
      <c r="B8863" s="2">
        <f t="shared" si="138"/>
        <v>45810</v>
      </c>
      <c r="C8863">
        <v>47965673</v>
      </c>
      <c r="D8863" t="s">
        <v>32</v>
      </c>
      <c r="E8863" t="s">
        <v>16</v>
      </c>
      <c r="F8863" t="s">
        <v>17</v>
      </c>
      <c r="G8863" t="s">
        <v>8657</v>
      </c>
      <c r="H8863" t="s">
        <v>19</v>
      </c>
      <c r="I8863">
        <v>250</v>
      </c>
      <c r="J8863">
        <v>0</v>
      </c>
      <c r="K8863">
        <v>797776</v>
      </c>
      <c r="L8863" t="s">
        <v>20</v>
      </c>
      <c r="M8863">
        <v>0</v>
      </c>
      <c r="N8863" s="1">
        <v>45812</v>
      </c>
      <c r="O8863">
        <v>0</v>
      </c>
      <c r="P8863">
        <v>0</v>
      </c>
    </row>
    <row r="8864" spans="1:16" x14ac:dyDescent="0.35">
      <c r="A8864" s="2">
        <v>45810.870138888888</v>
      </c>
      <c r="B8864" s="2">
        <f t="shared" si="138"/>
        <v>45810</v>
      </c>
      <c r="C8864">
        <v>49614452</v>
      </c>
      <c r="D8864" t="s">
        <v>2823</v>
      </c>
      <c r="E8864" t="s">
        <v>16</v>
      </c>
      <c r="F8864" t="s">
        <v>17</v>
      </c>
      <c r="G8864" t="s">
        <v>8658</v>
      </c>
      <c r="H8864" t="s">
        <v>19</v>
      </c>
      <c r="I8864">
        <v>500</v>
      </c>
      <c r="J8864">
        <v>0</v>
      </c>
      <c r="K8864">
        <v>32360</v>
      </c>
      <c r="L8864" t="s">
        <v>20</v>
      </c>
      <c r="M8864">
        <v>0</v>
      </c>
      <c r="N8864" s="1">
        <v>45812</v>
      </c>
      <c r="O8864">
        <v>0</v>
      </c>
      <c r="P8864">
        <v>0</v>
      </c>
    </row>
    <row r="8865" spans="1:16" x14ac:dyDescent="0.35">
      <c r="A8865" s="2">
        <v>45810.870833333334</v>
      </c>
      <c r="B8865" s="2">
        <f t="shared" si="138"/>
        <v>45810</v>
      </c>
      <c r="C8865">
        <v>36477881</v>
      </c>
      <c r="D8865" t="s">
        <v>21</v>
      </c>
      <c r="E8865" t="s">
        <v>16</v>
      </c>
      <c r="F8865" t="s">
        <v>17</v>
      </c>
      <c r="G8865" t="s">
        <v>8659</v>
      </c>
      <c r="H8865" t="s">
        <v>19</v>
      </c>
      <c r="I8865">
        <v>350</v>
      </c>
      <c r="J8865">
        <v>0</v>
      </c>
      <c r="K8865">
        <v>34034</v>
      </c>
      <c r="L8865" t="s">
        <v>20</v>
      </c>
      <c r="M8865">
        <v>0</v>
      </c>
      <c r="N8865" s="1">
        <v>45812</v>
      </c>
      <c r="O8865">
        <v>0</v>
      </c>
      <c r="P8865">
        <v>0</v>
      </c>
    </row>
    <row r="8866" spans="1:16" x14ac:dyDescent="0.35">
      <c r="A8866" s="2">
        <v>45810.870833333334</v>
      </c>
      <c r="B8866" s="2">
        <f t="shared" si="138"/>
        <v>45810</v>
      </c>
      <c r="C8866">
        <v>36477881</v>
      </c>
      <c r="D8866" t="s">
        <v>21</v>
      </c>
      <c r="E8866" t="s">
        <v>16</v>
      </c>
      <c r="F8866" t="s">
        <v>17</v>
      </c>
      <c r="G8866" t="s">
        <v>8659</v>
      </c>
      <c r="H8866" t="s">
        <v>19</v>
      </c>
      <c r="I8866">
        <v>350</v>
      </c>
      <c r="J8866">
        <v>0</v>
      </c>
      <c r="K8866">
        <v>33308</v>
      </c>
      <c r="L8866" t="s">
        <v>20</v>
      </c>
      <c r="M8866">
        <v>0</v>
      </c>
      <c r="N8866" s="1">
        <v>45812</v>
      </c>
      <c r="O8866">
        <v>0</v>
      </c>
      <c r="P8866">
        <v>0</v>
      </c>
    </row>
    <row r="8867" spans="1:16" x14ac:dyDescent="0.35">
      <c r="A8867" s="2">
        <v>45810.871527777781</v>
      </c>
      <c r="B8867" s="2">
        <f t="shared" si="138"/>
        <v>45810</v>
      </c>
      <c r="C8867">
        <v>36477881</v>
      </c>
      <c r="D8867" t="s">
        <v>21</v>
      </c>
      <c r="E8867" t="s">
        <v>16</v>
      </c>
      <c r="F8867" t="s">
        <v>87</v>
      </c>
      <c r="G8867" t="s">
        <v>8660</v>
      </c>
      <c r="H8867" t="s">
        <v>16</v>
      </c>
      <c r="I8867">
        <v>350</v>
      </c>
      <c r="J8867">
        <v>0</v>
      </c>
      <c r="K8867">
        <v>622755</v>
      </c>
      <c r="L8867" t="s">
        <v>20</v>
      </c>
      <c r="M8867">
        <v>0</v>
      </c>
      <c r="N8867" s="1">
        <v>45813</v>
      </c>
      <c r="O8867">
        <v>0</v>
      </c>
      <c r="P8867">
        <v>0</v>
      </c>
    </row>
    <row r="8868" spans="1:16" x14ac:dyDescent="0.35">
      <c r="A8868" s="2">
        <v>45810.871527777781</v>
      </c>
      <c r="B8868" s="2">
        <f t="shared" si="138"/>
        <v>45810</v>
      </c>
      <c r="C8868">
        <v>45652419</v>
      </c>
      <c r="D8868" t="s">
        <v>2906</v>
      </c>
      <c r="E8868" t="s">
        <v>16</v>
      </c>
      <c r="F8868" t="s">
        <v>34</v>
      </c>
      <c r="G8868" t="s">
        <v>8661</v>
      </c>
      <c r="H8868" t="s">
        <v>16</v>
      </c>
      <c r="I8868">
        <v>250</v>
      </c>
      <c r="J8868">
        <v>0</v>
      </c>
      <c r="K8868">
        <v>553555</v>
      </c>
      <c r="L8868" t="s">
        <v>20</v>
      </c>
      <c r="M8868">
        <v>0</v>
      </c>
      <c r="N8868" s="1">
        <v>45813</v>
      </c>
      <c r="O8868">
        <v>0</v>
      </c>
      <c r="P8868">
        <v>0</v>
      </c>
    </row>
    <row r="8869" spans="1:16" x14ac:dyDescent="0.35">
      <c r="A8869" s="2">
        <v>45810.871527777781</v>
      </c>
      <c r="B8869" s="2">
        <f t="shared" si="138"/>
        <v>45810</v>
      </c>
      <c r="C8869">
        <v>49395599</v>
      </c>
      <c r="D8869" t="s">
        <v>2892</v>
      </c>
      <c r="E8869" t="s">
        <v>16</v>
      </c>
      <c r="F8869" t="s">
        <v>87</v>
      </c>
      <c r="G8869" t="s">
        <v>8662</v>
      </c>
      <c r="H8869" t="s">
        <v>16</v>
      </c>
      <c r="I8869">
        <v>450</v>
      </c>
      <c r="J8869">
        <v>0</v>
      </c>
      <c r="K8869">
        <v>88771</v>
      </c>
      <c r="L8869" t="s">
        <v>20</v>
      </c>
      <c r="M8869">
        <v>0</v>
      </c>
      <c r="N8869" s="1">
        <v>45813</v>
      </c>
      <c r="O8869">
        <v>0</v>
      </c>
      <c r="P8869">
        <v>0</v>
      </c>
    </row>
    <row r="8870" spans="1:16" x14ac:dyDescent="0.35">
      <c r="A8870" s="2">
        <v>45810.871527777781</v>
      </c>
      <c r="B8870" s="2">
        <f t="shared" si="138"/>
        <v>45810</v>
      </c>
      <c r="C8870">
        <v>52276704</v>
      </c>
      <c r="D8870" t="s">
        <v>183</v>
      </c>
      <c r="E8870" t="s">
        <v>16</v>
      </c>
      <c r="F8870" t="s">
        <v>34</v>
      </c>
      <c r="G8870" t="s">
        <v>8663</v>
      </c>
      <c r="H8870" t="s">
        <v>16</v>
      </c>
      <c r="I8870" s="3">
        <v>1400</v>
      </c>
      <c r="J8870">
        <v>0</v>
      </c>
      <c r="K8870">
        <v>817745</v>
      </c>
      <c r="L8870" t="s">
        <v>20</v>
      </c>
      <c r="M8870">
        <v>0</v>
      </c>
      <c r="N8870" s="1">
        <v>45813</v>
      </c>
      <c r="O8870">
        <v>0</v>
      </c>
      <c r="P8870">
        <v>0</v>
      </c>
    </row>
    <row r="8871" spans="1:16" x14ac:dyDescent="0.35">
      <c r="A8871" s="2">
        <v>45810.871527777781</v>
      </c>
      <c r="B8871" s="2">
        <f t="shared" si="138"/>
        <v>45810</v>
      </c>
      <c r="C8871">
        <v>52301389</v>
      </c>
      <c r="D8871" t="s">
        <v>2802</v>
      </c>
      <c r="E8871" t="s">
        <v>16</v>
      </c>
      <c r="F8871" t="s">
        <v>34</v>
      </c>
      <c r="G8871" t="s">
        <v>8664</v>
      </c>
      <c r="H8871" t="s">
        <v>16</v>
      </c>
      <c r="I8871">
        <v>350</v>
      </c>
      <c r="J8871">
        <v>0</v>
      </c>
      <c r="K8871">
        <v>554847</v>
      </c>
      <c r="L8871" t="s">
        <v>20</v>
      </c>
      <c r="M8871">
        <v>0</v>
      </c>
      <c r="N8871" s="1">
        <v>45813</v>
      </c>
      <c r="O8871">
        <v>0</v>
      </c>
      <c r="P8871">
        <v>0</v>
      </c>
    </row>
    <row r="8872" spans="1:16" x14ac:dyDescent="0.35">
      <c r="A8872" s="2">
        <v>45810.87222222222</v>
      </c>
      <c r="B8872" s="2">
        <f t="shared" si="138"/>
        <v>45810</v>
      </c>
      <c r="C8872">
        <v>50342598</v>
      </c>
      <c r="D8872" t="s">
        <v>2812</v>
      </c>
      <c r="E8872" t="s">
        <v>16</v>
      </c>
      <c r="F8872" t="s">
        <v>17</v>
      </c>
      <c r="G8872" t="s">
        <v>8665</v>
      </c>
      <c r="H8872" t="s">
        <v>19</v>
      </c>
      <c r="I8872">
        <v>150</v>
      </c>
      <c r="J8872">
        <v>0</v>
      </c>
      <c r="K8872">
        <v>9011</v>
      </c>
      <c r="L8872" t="s">
        <v>20</v>
      </c>
      <c r="M8872">
        <v>0</v>
      </c>
      <c r="N8872" s="1">
        <v>45812</v>
      </c>
      <c r="O8872">
        <v>0</v>
      </c>
      <c r="P8872">
        <v>0</v>
      </c>
    </row>
    <row r="8873" spans="1:16" x14ac:dyDescent="0.35">
      <c r="A8873" s="2">
        <v>45810.872916666667</v>
      </c>
      <c r="B8873" s="2">
        <f t="shared" si="138"/>
        <v>45810</v>
      </c>
      <c r="C8873">
        <v>47965673</v>
      </c>
      <c r="D8873" t="s">
        <v>32</v>
      </c>
      <c r="E8873" t="s">
        <v>16</v>
      </c>
      <c r="F8873" t="s">
        <v>17</v>
      </c>
      <c r="G8873" t="s">
        <v>8666</v>
      </c>
      <c r="H8873" t="s">
        <v>19</v>
      </c>
      <c r="I8873">
        <v>500</v>
      </c>
      <c r="J8873">
        <v>0</v>
      </c>
      <c r="K8873">
        <v>8698</v>
      </c>
      <c r="L8873" t="s">
        <v>20</v>
      </c>
      <c r="M8873">
        <v>0</v>
      </c>
      <c r="N8873" s="1">
        <v>45812</v>
      </c>
      <c r="O8873">
        <v>0</v>
      </c>
      <c r="P8873">
        <v>0</v>
      </c>
    </row>
    <row r="8874" spans="1:16" x14ac:dyDescent="0.35">
      <c r="A8874" s="2">
        <v>45810.872916666667</v>
      </c>
      <c r="B8874" s="2">
        <f t="shared" si="138"/>
        <v>45810</v>
      </c>
      <c r="C8874">
        <v>47965673</v>
      </c>
      <c r="D8874" t="s">
        <v>32</v>
      </c>
      <c r="E8874" t="s">
        <v>16</v>
      </c>
      <c r="F8874" t="s">
        <v>17</v>
      </c>
      <c r="G8874" t="s">
        <v>8667</v>
      </c>
      <c r="H8874" t="s">
        <v>19</v>
      </c>
      <c r="I8874" s="3">
        <v>1450</v>
      </c>
      <c r="J8874">
        <v>0</v>
      </c>
      <c r="K8874">
        <v>722241</v>
      </c>
      <c r="L8874" t="s">
        <v>20</v>
      </c>
      <c r="M8874">
        <v>0</v>
      </c>
      <c r="N8874" s="1">
        <v>45812</v>
      </c>
      <c r="O8874">
        <v>0</v>
      </c>
      <c r="P8874">
        <v>0</v>
      </c>
    </row>
    <row r="8875" spans="1:16" x14ac:dyDescent="0.35">
      <c r="A8875" s="2">
        <v>45810.872916666667</v>
      </c>
      <c r="B8875" s="2">
        <f t="shared" si="138"/>
        <v>45810</v>
      </c>
      <c r="C8875">
        <v>47965673</v>
      </c>
      <c r="D8875" t="s">
        <v>32</v>
      </c>
      <c r="E8875" t="s">
        <v>16</v>
      </c>
      <c r="F8875" t="s">
        <v>17</v>
      </c>
      <c r="G8875" t="s">
        <v>8668</v>
      </c>
      <c r="H8875" t="s">
        <v>19</v>
      </c>
      <c r="I8875">
        <v>900</v>
      </c>
      <c r="J8875">
        <v>0</v>
      </c>
      <c r="K8875">
        <v>724812</v>
      </c>
      <c r="L8875" t="s">
        <v>20</v>
      </c>
      <c r="M8875">
        <v>0</v>
      </c>
      <c r="N8875" s="1">
        <v>45812</v>
      </c>
      <c r="O8875">
        <v>0</v>
      </c>
      <c r="P8875">
        <v>0</v>
      </c>
    </row>
    <row r="8876" spans="1:16" x14ac:dyDescent="0.35">
      <c r="A8876" s="2">
        <v>45810.872916666667</v>
      </c>
      <c r="B8876" s="2">
        <f t="shared" si="138"/>
        <v>45810</v>
      </c>
      <c r="C8876">
        <v>51061401</v>
      </c>
      <c r="D8876" t="s">
        <v>2820</v>
      </c>
      <c r="E8876" t="s">
        <v>16</v>
      </c>
      <c r="F8876" t="s">
        <v>17</v>
      </c>
      <c r="G8876" t="s">
        <v>8669</v>
      </c>
      <c r="H8876" t="s">
        <v>19</v>
      </c>
      <c r="I8876">
        <v>400</v>
      </c>
      <c r="J8876">
        <v>0</v>
      </c>
      <c r="K8876">
        <v>572352</v>
      </c>
      <c r="L8876" t="s">
        <v>20</v>
      </c>
      <c r="M8876">
        <v>0</v>
      </c>
      <c r="N8876" s="1">
        <v>45812</v>
      </c>
      <c r="O8876">
        <v>0</v>
      </c>
      <c r="P8876">
        <v>0</v>
      </c>
    </row>
    <row r="8877" spans="1:16" x14ac:dyDescent="0.35">
      <c r="A8877" s="2">
        <v>45810.872916666667</v>
      </c>
      <c r="B8877" s="2">
        <f t="shared" si="138"/>
        <v>45810</v>
      </c>
      <c r="C8877">
        <v>52842048</v>
      </c>
      <c r="D8877" t="s">
        <v>37</v>
      </c>
      <c r="E8877" t="s">
        <v>16</v>
      </c>
      <c r="F8877" t="s">
        <v>17</v>
      </c>
      <c r="G8877" t="s">
        <v>8670</v>
      </c>
      <c r="H8877" t="s">
        <v>19</v>
      </c>
      <c r="I8877" s="3">
        <v>1200</v>
      </c>
      <c r="J8877">
        <v>0</v>
      </c>
      <c r="K8877">
        <v>741582</v>
      </c>
      <c r="L8877" t="s">
        <v>20</v>
      </c>
      <c r="M8877">
        <v>0</v>
      </c>
      <c r="N8877" s="1">
        <v>45812</v>
      </c>
      <c r="O8877">
        <v>0</v>
      </c>
      <c r="P8877">
        <v>0</v>
      </c>
    </row>
    <row r="8878" spans="1:16" x14ac:dyDescent="0.35">
      <c r="A8878" s="2">
        <v>45810.873611111114</v>
      </c>
      <c r="B8878" s="2">
        <f t="shared" si="138"/>
        <v>45810</v>
      </c>
      <c r="C8878">
        <v>34994579</v>
      </c>
      <c r="D8878" t="s">
        <v>2852</v>
      </c>
      <c r="E8878" t="s">
        <v>16</v>
      </c>
      <c r="F8878" t="s">
        <v>87</v>
      </c>
      <c r="G8878" t="s">
        <v>8671</v>
      </c>
      <c r="H8878" t="s">
        <v>16</v>
      </c>
      <c r="I8878" s="3">
        <v>60000</v>
      </c>
      <c r="J8878">
        <v>0</v>
      </c>
      <c r="K8878">
        <v>93399</v>
      </c>
      <c r="L8878" t="s">
        <v>20</v>
      </c>
      <c r="M8878">
        <v>0</v>
      </c>
      <c r="N8878" s="1">
        <v>45813</v>
      </c>
      <c r="O8878">
        <v>0</v>
      </c>
      <c r="P8878">
        <v>0</v>
      </c>
    </row>
    <row r="8879" spans="1:16" x14ac:dyDescent="0.35">
      <c r="A8879" s="2">
        <v>45810.873611111114</v>
      </c>
      <c r="B8879" s="2">
        <f t="shared" si="138"/>
        <v>45810</v>
      </c>
      <c r="C8879">
        <v>47148329</v>
      </c>
      <c r="D8879" t="s">
        <v>3561</v>
      </c>
      <c r="E8879" t="s">
        <v>16</v>
      </c>
      <c r="F8879" t="s">
        <v>17</v>
      </c>
      <c r="G8879" t="s">
        <v>8672</v>
      </c>
      <c r="H8879" t="s">
        <v>19</v>
      </c>
      <c r="I8879">
        <v>450</v>
      </c>
      <c r="J8879">
        <v>0</v>
      </c>
      <c r="K8879">
        <v>37959</v>
      </c>
      <c r="L8879" t="s">
        <v>20</v>
      </c>
      <c r="M8879">
        <v>0</v>
      </c>
      <c r="N8879" s="1">
        <v>45812</v>
      </c>
      <c r="O8879">
        <v>1717</v>
      </c>
      <c r="P8879">
        <v>0</v>
      </c>
    </row>
    <row r="8880" spans="1:16" x14ac:dyDescent="0.35">
      <c r="A8880" s="2">
        <v>45810.873611111114</v>
      </c>
      <c r="B8880" s="2">
        <f t="shared" si="138"/>
        <v>45810</v>
      </c>
      <c r="C8880">
        <v>47965673</v>
      </c>
      <c r="D8880" t="s">
        <v>32</v>
      </c>
      <c r="E8880" t="s">
        <v>16</v>
      </c>
      <c r="F8880" t="s">
        <v>17</v>
      </c>
      <c r="G8880" t="s">
        <v>8673</v>
      </c>
      <c r="H8880" t="s">
        <v>19</v>
      </c>
      <c r="I8880">
        <v>650</v>
      </c>
      <c r="J8880">
        <v>0</v>
      </c>
      <c r="K8880">
        <v>810817</v>
      </c>
      <c r="L8880" t="s">
        <v>20</v>
      </c>
      <c r="M8880">
        <v>0</v>
      </c>
      <c r="N8880" s="1">
        <v>45812</v>
      </c>
      <c r="O8880">
        <v>0</v>
      </c>
      <c r="P8880">
        <v>0</v>
      </c>
    </row>
    <row r="8881" spans="1:16" x14ac:dyDescent="0.35">
      <c r="A8881" s="2">
        <v>45810.873611111114</v>
      </c>
      <c r="B8881" s="2">
        <f t="shared" si="138"/>
        <v>45810</v>
      </c>
      <c r="C8881">
        <v>47965673</v>
      </c>
      <c r="D8881" t="s">
        <v>32</v>
      </c>
      <c r="E8881" t="s">
        <v>16</v>
      </c>
      <c r="F8881" t="s">
        <v>17</v>
      </c>
      <c r="G8881" t="s">
        <v>8674</v>
      </c>
      <c r="H8881" t="s">
        <v>19</v>
      </c>
      <c r="I8881">
        <v>750</v>
      </c>
      <c r="J8881">
        <v>0</v>
      </c>
      <c r="K8881">
        <v>759765</v>
      </c>
      <c r="L8881" t="s">
        <v>20</v>
      </c>
      <c r="M8881">
        <v>0</v>
      </c>
      <c r="N8881" s="1">
        <v>45812</v>
      </c>
      <c r="O8881">
        <v>0</v>
      </c>
      <c r="P8881">
        <v>0</v>
      </c>
    </row>
    <row r="8882" spans="1:16" x14ac:dyDescent="0.35">
      <c r="A8882" s="2">
        <v>45810.873611111114</v>
      </c>
      <c r="B8882" s="2">
        <f t="shared" si="138"/>
        <v>45810</v>
      </c>
      <c r="C8882">
        <v>49614452</v>
      </c>
      <c r="D8882" t="s">
        <v>2823</v>
      </c>
      <c r="E8882" t="s">
        <v>16</v>
      </c>
      <c r="F8882" t="s">
        <v>17</v>
      </c>
      <c r="G8882" t="s">
        <v>8675</v>
      </c>
      <c r="H8882" t="s">
        <v>19</v>
      </c>
      <c r="I8882" s="3">
        <v>3350</v>
      </c>
      <c r="J8882">
        <v>0</v>
      </c>
      <c r="K8882">
        <v>25267</v>
      </c>
      <c r="L8882" t="s">
        <v>20</v>
      </c>
      <c r="M8882">
        <v>0</v>
      </c>
      <c r="N8882" s="1">
        <v>45812</v>
      </c>
      <c r="O8882">
        <v>0</v>
      </c>
      <c r="P8882">
        <v>0</v>
      </c>
    </row>
    <row r="8883" spans="1:16" x14ac:dyDescent="0.35">
      <c r="A8883" s="2">
        <v>45810.873611111114</v>
      </c>
      <c r="B8883" s="2">
        <f t="shared" si="138"/>
        <v>45810</v>
      </c>
      <c r="C8883">
        <v>50342598</v>
      </c>
      <c r="D8883" t="s">
        <v>2812</v>
      </c>
      <c r="E8883" t="s">
        <v>16</v>
      </c>
      <c r="F8883" t="s">
        <v>17</v>
      </c>
      <c r="G8883" t="s">
        <v>8676</v>
      </c>
      <c r="H8883" t="s">
        <v>19</v>
      </c>
      <c r="I8883">
        <v>850</v>
      </c>
      <c r="J8883">
        <v>0</v>
      </c>
      <c r="K8883">
        <v>3602</v>
      </c>
      <c r="L8883" t="s">
        <v>20</v>
      </c>
      <c r="M8883">
        <v>0</v>
      </c>
      <c r="N8883" s="1">
        <v>45812</v>
      </c>
      <c r="O8883">
        <v>0</v>
      </c>
      <c r="P8883">
        <v>0</v>
      </c>
    </row>
    <row r="8884" spans="1:16" x14ac:dyDescent="0.35">
      <c r="A8884" s="2">
        <v>45810.874305555553</v>
      </c>
      <c r="B8884" s="2">
        <f t="shared" si="138"/>
        <v>45810</v>
      </c>
      <c r="C8884">
        <v>33494068</v>
      </c>
      <c r="D8884" t="s">
        <v>40</v>
      </c>
      <c r="E8884" t="s">
        <v>16</v>
      </c>
      <c r="F8884" t="s">
        <v>17</v>
      </c>
      <c r="G8884" t="s">
        <v>8677</v>
      </c>
      <c r="H8884" t="s">
        <v>19</v>
      </c>
      <c r="I8884">
        <v>200</v>
      </c>
      <c r="J8884">
        <v>0</v>
      </c>
      <c r="K8884">
        <v>38920</v>
      </c>
      <c r="L8884" t="s">
        <v>20</v>
      </c>
      <c r="M8884">
        <v>0</v>
      </c>
      <c r="N8884" s="1">
        <v>45812</v>
      </c>
      <c r="O8884">
        <v>14368</v>
      </c>
      <c r="P8884">
        <v>0</v>
      </c>
    </row>
    <row r="8885" spans="1:16" x14ac:dyDescent="0.35">
      <c r="A8885" s="2">
        <v>45810.874305555553</v>
      </c>
      <c r="B8885" s="2">
        <f t="shared" si="138"/>
        <v>45810</v>
      </c>
      <c r="C8885">
        <v>34994579</v>
      </c>
      <c r="D8885" t="s">
        <v>2852</v>
      </c>
      <c r="E8885" t="s">
        <v>16</v>
      </c>
      <c r="F8885" t="s">
        <v>17</v>
      </c>
      <c r="G8885" t="s">
        <v>8678</v>
      </c>
      <c r="H8885" t="s">
        <v>19</v>
      </c>
      <c r="I8885" s="3">
        <v>40000</v>
      </c>
      <c r="J8885">
        <v>0</v>
      </c>
      <c r="K8885">
        <v>591849</v>
      </c>
      <c r="L8885" t="s">
        <v>20</v>
      </c>
      <c r="M8885">
        <v>0</v>
      </c>
      <c r="N8885" s="1">
        <v>45812</v>
      </c>
      <c r="O8885">
        <v>0</v>
      </c>
      <c r="P8885">
        <v>0</v>
      </c>
    </row>
    <row r="8886" spans="1:16" x14ac:dyDescent="0.35">
      <c r="A8886" s="2">
        <v>45810.874305555553</v>
      </c>
      <c r="B8886" s="2">
        <f t="shared" si="138"/>
        <v>45810</v>
      </c>
      <c r="C8886">
        <v>36477881</v>
      </c>
      <c r="D8886" t="s">
        <v>21</v>
      </c>
      <c r="E8886" t="s">
        <v>16</v>
      </c>
      <c r="F8886" t="s">
        <v>87</v>
      </c>
      <c r="G8886" t="s">
        <v>8679</v>
      </c>
      <c r="H8886" t="s">
        <v>16</v>
      </c>
      <c r="I8886">
        <v>650</v>
      </c>
      <c r="J8886">
        <v>0</v>
      </c>
      <c r="K8886">
        <v>134786</v>
      </c>
      <c r="L8886" t="s">
        <v>20</v>
      </c>
      <c r="M8886">
        <v>0</v>
      </c>
      <c r="N8886" s="1">
        <v>45813</v>
      </c>
      <c r="O8886">
        <v>0</v>
      </c>
      <c r="P8886">
        <v>0</v>
      </c>
    </row>
    <row r="8887" spans="1:16" x14ac:dyDescent="0.35">
      <c r="A8887" s="2">
        <v>45810.874305555553</v>
      </c>
      <c r="B8887" s="2">
        <f t="shared" si="138"/>
        <v>45810</v>
      </c>
      <c r="C8887">
        <v>36505710</v>
      </c>
      <c r="D8887" t="s">
        <v>286</v>
      </c>
      <c r="E8887" t="s">
        <v>16</v>
      </c>
      <c r="F8887" t="s">
        <v>17</v>
      </c>
      <c r="G8887" t="s">
        <v>8680</v>
      </c>
      <c r="H8887" t="s">
        <v>19</v>
      </c>
      <c r="I8887">
        <v>200</v>
      </c>
      <c r="J8887">
        <v>0</v>
      </c>
      <c r="K8887">
        <v>7562</v>
      </c>
      <c r="L8887" t="s">
        <v>20</v>
      </c>
      <c r="M8887">
        <v>0</v>
      </c>
      <c r="N8887" s="1">
        <v>45812</v>
      </c>
      <c r="O8887">
        <v>0</v>
      </c>
      <c r="P8887">
        <v>0</v>
      </c>
    </row>
    <row r="8888" spans="1:16" x14ac:dyDescent="0.35">
      <c r="A8888" s="2">
        <v>45810.874305555553</v>
      </c>
      <c r="B8888" s="2">
        <f t="shared" si="138"/>
        <v>45810</v>
      </c>
      <c r="C8888">
        <v>49559501</v>
      </c>
      <c r="D8888" t="s">
        <v>2830</v>
      </c>
      <c r="E8888" t="s">
        <v>16</v>
      </c>
      <c r="F8888" t="s">
        <v>17</v>
      </c>
      <c r="G8888" t="s">
        <v>8681</v>
      </c>
      <c r="H8888" t="s">
        <v>19</v>
      </c>
      <c r="I8888">
        <v>600</v>
      </c>
      <c r="J8888">
        <v>0</v>
      </c>
      <c r="K8888">
        <v>944101</v>
      </c>
      <c r="L8888" t="s">
        <v>20</v>
      </c>
      <c r="M8888">
        <v>0</v>
      </c>
      <c r="N8888" s="1">
        <v>45812</v>
      </c>
      <c r="O8888">
        <v>0</v>
      </c>
      <c r="P8888">
        <v>0</v>
      </c>
    </row>
    <row r="8889" spans="1:16" x14ac:dyDescent="0.35">
      <c r="A8889" s="2">
        <v>45810.874305555553</v>
      </c>
      <c r="B8889" s="2">
        <f t="shared" si="138"/>
        <v>45810</v>
      </c>
      <c r="C8889">
        <v>49614452</v>
      </c>
      <c r="D8889" t="s">
        <v>2823</v>
      </c>
      <c r="E8889" t="s">
        <v>16</v>
      </c>
      <c r="F8889" t="s">
        <v>17</v>
      </c>
      <c r="G8889" t="s">
        <v>8682</v>
      </c>
      <c r="H8889" t="s">
        <v>19</v>
      </c>
      <c r="I8889" s="3">
        <v>9150</v>
      </c>
      <c r="J8889">
        <v>0</v>
      </c>
      <c r="K8889">
        <v>592956</v>
      </c>
      <c r="L8889" t="s">
        <v>20</v>
      </c>
      <c r="M8889">
        <v>0</v>
      </c>
      <c r="N8889" s="1">
        <v>45812</v>
      </c>
      <c r="O8889">
        <v>0</v>
      </c>
      <c r="P8889">
        <v>0</v>
      </c>
    </row>
    <row r="8890" spans="1:16" x14ac:dyDescent="0.35">
      <c r="A8890" s="2">
        <v>45810.874305555553</v>
      </c>
      <c r="B8890" s="2">
        <f t="shared" si="138"/>
        <v>45810</v>
      </c>
      <c r="C8890">
        <v>50342598</v>
      </c>
      <c r="D8890" t="s">
        <v>2812</v>
      </c>
      <c r="E8890" t="s">
        <v>16</v>
      </c>
      <c r="F8890" t="s">
        <v>17</v>
      </c>
      <c r="G8890" t="s">
        <v>8683</v>
      </c>
      <c r="H8890" t="s">
        <v>19</v>
      </c>
      <c r="I8890">
        <v>600</v>
      </c>
      <c r="J8890">
        <v>0</v>
      </c>
      <c r="K8890">
        <v>955680</v>
      </c>
      <c r="L8890" t="s">
        <v>20</v>
      </c>
      <c r="M8890">
        <v>0</v>
      </c>
      <c r="N8890" s="1">
        <v>45812</v>
      </c>
      <c r="O8890">
        <v>0</v>
      </c>
      <c r="P8890">
        <v>0</v>
      </c>
    </row>
    <row r="8891" spans="1:16" x14ac:dyDescent="0.35">
      <c r="A8891" s="2">
        <v>45810.875</v>
      </c>
      <c r="B8891" s="2">
        <f t="shared" si="138"/>
        <v>45810</v>
      </c>
      <c r="C8891">
        <v>33494068</v>
      </c>
      <c r="D8891" t="s">
        <v>40</v>
      </c>
      <c r="E8891" t="s">
        <v>16</v>
      </c>
      <c r="F8891" t="s">
        <v>17</v>
      </c>
      <c r="G8891" t="s">
        <v>8684</v>
      </c>
      <c r="H8891" t="s">
        <v>19</v>
      </c>
      <c r="I8891" s="3">
        <v>1400</v>
      </c>
      <c r="J8891">
        <v>0</v>
      </c>
      <c r="K8891">
        <v>51861</v>
      </c>
      <c r="L8891" t="s">
        <v>20</v>
      </c>
      <c r="M8891">
        <v>0</v>
      </c>
      <c r="N8891" s="1">
        <v>45812</v>
      </c>
      <c r="O8891">
        <v>14369</v>
      </c>
      <c r="P8891">
        <v>0</v>
      </c>
    </row>
    <row r="8892" spans="1:16" x14ac:dyDescent="0.35">
      <c r="A8892" s="2">
        <v>45810.875</v>
      </c>
      <c r="B8892" s="2">
        <f t="shared" si="138"/>
        <v>45810</v>
      </c>
      <c r="C8892">
        <v>49559501</v>
      </c>
      <c r="D8892" t="s">
        <v>2830</v>
      </c>
      <c r="E8892" t="s">
        <v>16</v>
      </c>
      <c r="F8892" t="s">
        <v>17</v>
      </c>
      <c r="G8892" t="s">
        <v>8685</v>
      </c>
      <c r="H8892" t="s">
        <v>19</v>
      </c>
      <c r="I8892">
        <v>200</v>
      </c>
      <c r="J8892">
        <v>0</v>
      </c>
      <c r="K8892">
        <v>53671</v>
      </c>
      <c r="L8892" t="s">
        <v>20</v>
      </c>
      <c r="M8892">
        <v>0</v>
      </c>
      <c r="N8892" s="1">
        <v>45812</v>
      </c>
      <c r="O8892">
        <v>0</v>
      </c>
      <c r="P8892">
        <v>0</v>
      </c>
    </row>
    <row r="8893" spans="1:16" x14ac:dyDescent="0.35">
      <c r="A8893" s="2">
        <v>45810.875</v>
      </c>
      <c r="B8893" s="2">
        <f t="shared" si="138"/>
        <v>45810</v>
      </c>
      <c r="C8893">
        <v>52934809</v>
      </c>
      <c r="D8893" t="s">
        <v>2989</v>
      </c>
      <c r="E8893" t="s">
        <v>16</v>
      </c>
      <c r="F8893" t="s">
        <v>17</v>
      </c>
      <c r="G8893" t="s">
        <v>8686</v>
      </c>
      <c r="H8893" t="s">
        <v>19</v>
      </c>
      <c r="I8893">
        <v>450</v>
      </c>
      <c r="J8893">
        <v>0</v>
      </c>
      <c r="K8893">
        <v>42167</v>
      </c>
      <c r="L8893" t="s">
        <v>20</v>
      </c>
      <c r="M8893">
        <v>0</v>
      </c>
      <c r="N8893" s="1">
        <v>45812</v>
      </c>
      <c r="O8893">
        <v>0</v>
      </c>
      <c r="P8893">
        <v>0</v>
      </c>
    </row>
    <row r="8894" spans="1:16" x14ac:dyDescent="0.35">
      <c r="A8894" s="2">
        <v>45810.875694444447</v>
      </c>
      <c r="B8894" s="2">
        <f t="shared" si="138"/>
        <v>45810</v>
      </c>
      <c r="C8894">
        <v>47965673</v>
      </c>
      <c r="D8894" t="s">
        <v>32</v>
      </c>
      <c r="E8894" t="s">
        <v>16</v>
      </c>
      <c r="F8894" t="s">
        <v>17</v>
      </c>
      <c r="G8894" t="s">
        <v>8687</v>
      </c>
      <c r="H8894" t="s">
        <v>19</v>
      </c>
      <c r="I8894">
        <v>950</v>
      </c>
      <c r="J8894">
        <v>0</v>
      </c>
      <c r="K8894">
        <v>114707</v>
      </c>
      <c r="L8894" t="s">
        <v>20</v>
      </c>
      <c r="M8894">
        <v>0</v>
      </c>
      <c r="N8894" s="1">
        <v>45812</v>
      </c>
      <c r="O8894">
        <v>0</v>
      </c>
      <c r="P8894">
        <v>0</v>
      </c>
    </row>
    <row r="8895" spans="1:16" x14ac:dyDescent="0.35">
      <c r="A8895" s="2">
        <v>45810.875694444447</v>
      </c>
      <c r="B8895" s="2">
        <f t="shared" si="138"/>
        <v>45810</v>
      </c>
      <c r="C8895">
        <v>47965673</v>
      </c>
      <c r="D8895" t="s">
        <v>32</v>
      </c>
      <c r="E8895" t="s">
        <v>16</v>
      </c>
      <c r="F8895" t="s">
        <v>17</v>
      </c>
      <c r="G8895" t="s">
        <v>8688</v>
      </c>
      <c r="H8895" t="s">
        <v>19</v>
      </c>
      <c r="I8895">
        <v>350</v>
      </c>
      <c r="J8895">
        <v>0</v>
      </c>
      <c r="K8895">
        <v>3114</v>
      </c>
      <c r="L8895" t="s">
        <v>20</v>
      </c>
      <c r="M8895">
        <v>0</v>
      </c>
      <c r="N8895" s="1">
        <v>45812</v>
      </c>
      <c r="O8895">
        <v>0</v>
      </c>
      <c r="P8895">
        <v>0</v>
      </c>
    </row>
    <row r="8896" spans="1:16" x14ac:dyDescent="0.35">
      <c r="A8896" s="2">
        <v>45810.875694444447</v>
      </c>
      <c r="B8896" s="2">
        <f t="shared" si="138"/>
        <v>45810</v>
      </c>
      <c r="C8896">
        <v>49395599</v>
      </c>
      <c r="D8896" t="s">
        <v>2892</v>
      </c>
      <c r="E8896" t="s">
        <v>16</v>
      </c>
      <c r="F8896" t="s">
        <v>17</v>
      </c>
      <c r="G8896" t="s">
        <v>8689</v>
      </c>
      <c r="H8896" t="s">
        <v>19</v>
      </c>
      <c r="I8896">
        <v>200</v>
      </c>
      <c r="J8896">
        <v>0</v>
      </c>
      <c r="K8896">
        <v>41197</v>
      </c>
      <c r="L8896" t="s">
        <v>20</v>
      </c>
      <c r="M8896">
        <v>0</v>
      </c>
      <c r="N8896" s="1">
        <v>45812</v>
      </c>
      <c r="O8896">
        <v>0</v>
      </c>
      <c r="P8896">
        <v>0</v>
      </c>
    </row>
    <row r="8897" spans="1:16" x14ac:dyDescent="0.35">
      <c r="A8897" s="2">
        <v>45810.875694444447</v>
      </c>
      <c r="B8897" s="2">
        <f t="shared" si="138"/>
        <v>45810</v>
      </c>
      <c r="C8897">
        <v>49559501</v>
      </c>
      <c r="D8897" t="s">
        <v>2830</v>
      </c>
      <c r="E8897" t="s">
        <v>16</v>
      </c>
      <c r="F8897" t="s">
        <v>17</v>
      </c>
      <c r="G8897" t="s">
        <v>8690</v>
      </c>
      <c r="H8897" t="s">
        <v>19</v>
      </c>
      <c r="I8897">
        <v>100</v>
      </c>
      <c r="J8897">
        <v>0</v>
      </c>
      <c r="K8897">
        <v>41224</v>
      </c>
      <c r="L8897" t="s">
        <v>20</v>
      </c>
      <c r="M8897">
        <v>0</v>
      </c>
      <c r="N8897" s="1">
        <v>45812</v>
      </c>
      <c r="O8897">
        <v>0</v>
      </c>
      <c r="P8897">
        <v>0</v>
      </c>
    </row>
    <row r="8898" spans="1:16" x14ac:dyDescent="0.35">
      <c r="A8898" s="2">
        <v>45810.875694444447</v>
      </c>
      <c r="B8898" s="2">
        <f t="shared" si="138"/>
        <v>45810</v>
      </c>
      <c r="C8898">
        <v>51543287</v>
      </c>
      <c r="D8898" t="s">
        <v>2800</v>
      </c>
      <c r="E8898" t="s">
        <v>16</v>
      </c>
      <c r="F8898" t="s">
        <v>17</v>
      </c>
      <c r="G8898" t="s">
        <v>8691</v>
      </c>
      <c r="H8898" t="s">
        <v>19</v>
      </c>
      <c r="I8898" s="3">
        <v>2500</v>
      </c>
      <c r="J8898">
        <v>0</v>
      </c>
      <c r="K8898">
        <v>17730</v>
      </c>
      <c r="L8898" t="s">
        <v>20</v>
      </c>
      <c r="M8898">
        <v>0</v>
      </c>
      <c r="N8898" s="1">
        <v>45812</v>
      </c>
      <c r="O8898">
        <v>0</v>
      </c>
      <c r="P8898">
        <v>0</v>
      </c>
    </row>
    <row r="8899" spans="1:16" x14ac:dyDescent="0.35">
      <c r="A8899" s="2">
        <v>45810.876388888886</v>
      </c>
      <c r="B8899" s="2">
        <f t="shared" ref="B8899:B8962" si="139">TRUNC(A8899)</f>
        <v>45810</v>
      </c>
      <c r="C8899">
        <v>49395599</v>
      </c>
      <c r="D8899" t="s">
        <v>2892</v>
      </c>
      <c r="E8899" t="s">
        <v>16</v>
      </c>
      <c r="F8899" t="s">
        <v>17</v>
      </c>
      <c r="G8899" t="s">
        <v>5461</v>
      </c>
      <c r="H8899" t="s">
        <v>19</v>
      </c>
      <c r="I8899">
        <v>350</v>
      </c>
      <c r="J8899">
        <v>0</v>
      </c>
      <c r="K8899">
        <v>236956</v>
      </c>
      <c r="L8899" t="s">
        <v>20</v>
      </c>
      <c r="M8899">
        <v>0</v>
      </c>
      <c r="N8899" s="1">
        <v>45812</v>
      </c>
      <c r="O8899">
        <v>0</v>
      </c>
      <c r="P8899">
        <v>0</v>
      </c>
    </row>
    <row r="8900" spans="1:16" x14ac:dyDescent="0.35">
      <c r="A8900" s="2">
        <v>45810.876388888886</v>
      </c>
      <c r="B8900" s="2">
        <f t="shared" si="139"/>
        <v>45810</v>
      </c>
      <c r="C8900">
        <v>49559501</v>
      </c>
      <c r="D8900" t="s">
        <v>2830</v>
      </c>
      <c r="E8900" t="s">
        <v>16</v>
      </c>
      <c r="F8900" t="s">
        <v>17</v>
      </c>
      <c r="G8900" t="s">
        <v>8692</v>
      </c>
      <c r="H8900" t="s">
        <v>19</v>
      </c>
      <c r="I8900" s="3">
        <v>1550</v>
      </c>
      <c r="J8900">
        <v>0</v>
      </c>
      <c r="K8900">
        <v>23158</v>
      </c>
      <c r="L8900" t="s">
        <v>20</v>
      </c>
      <c r="M8900">
        <v>0</v>
      </c>
      <c r="N8900" s="1">
        <v>45812</v>
      </c>
      <c r="O8900">
        <v>0</v>
      </c>
      <c r="P8900">
        <v>0</v>
      </c>
    </row>
    <row r="8901" spans="1:16" x14ac:dyDescent="0.35">
      <c r="A8901" s="2">
        <v>45810.876388888886</v>
      </c>
      <c r="B8901" s="2">
        <f t="shared" si="139"/>
        <v>45810</v>
      </c>
      <c r="C8901">
        <v>50342598</v>
      </c>
      <c r="D8901" t="s">
        <v>2812</v>
      </c>
      <c r="E8901" t="s">
        <v>16</v>
      </c>
      <c r="F8901" t="s">
        <v>17</v>
      </c>
      <c r="G8901" t="s">
        <v>8693</v>
      </c>
      <c r="H8901" t="s">
        <v>19</v>
      </c>
      <c r="I8901">
        <v>800</v>
      </c>
      <c r="J8901">
        <v>0</v>
      </c>
      <c r="K8901">
        <v>226295</v>
      </c>
      <c r="L8901" t="s">
        <v>20</v>
      </c>
      <c r="M8901">
        <v>0</v>
      </c>
      <c r="N8901" s="1">
        <v>45812</v>
      </c>
      <c r="O8901">
        <v>0</v>
      </c>
      <c r="P8901">
        <v>0</v>
      </c>
    </row>
    <row r="8902" spans="1:16" x14ac:dyDescent="0.35">
      <c r="A8902" s="2">
        <v>45810.876388888886</v>
      </c>
      <c r="B8902" s="2">
        <f t="shared" si="139"/>
        <v>45810</v>
      </c>
      <c r="C8902">
        <v>52755828</v>
      </c>
      <c r="D8902" t="s">
        <v>3276</v>
      </c>
      <c r="E8902" t="s">
        <v>16</v>
      </c>
      <c r="F8902" t="s">
        <v>17</v>
      </c>
      <c r="G8902" t="s">
        <v>8694</v>
      </c>
      <c r="H8902" t="s">
        <v>19</v>
      </c>
      <c r="I8902" s="3">
        <v>1950</v>
      </c>
      <c r="J8902">
        <v>0</v>
      </c>
      <c r="K8902" t="s">
        <v>8695</v>
      </c>
      <c r="L8902" t="s">
        <v>20</v>
      </c>
      <c r="M8902">
        <v>0</v>
      </c>
      <c r="N8902" s="1">
        <v>45812</v>
      </c>
      <c r="O8902">
        <v>0</v>
      </c>
      <c r="P8902">
        <v>0</v>
      </c>
    </row>
    <row r="8903" spans="1:16" x14ac:dyDescent="0.35">
      <c r="A8903" s="2">
        <v>45810.876388888886</v>
      </c>
      <c r="B8903" s="2">
        <f t="shared" si="139"/>
        <v>45810</v>
      </c>
      <c r="C8903">
        <v>52842048</v>
      </c>
      <c r="D8903" t="s">
        <v>37</v>
      </c>
      <c r="E8903" t="s">
        <v>16</v>
      </c>
      <c r="F8903" t="s">
        <v>17</v>
      </c>
      <c r="G8903" t="s">
        <v>8696</v>
      </c>
      <c r="H8903" t="s">
        <v>19</v>
      </c>
      <c r="I8903">
        <v>650</v>
      </c>
      <c r="J8903">
        <v>0</v>
      </c>
      <c r="K8903">
        <v>20158</v>
      </c>
      <c r="L8903" t="s">
        <v>20</v>
      </c>
      <c r="M8903">
        <v>0</v>
      </c>
      <c r="N8903" s="1">
        <v>45812</v>
      </c>
      <c r="O8903">
        <v>0</v>
      </c>
      <c r="P8903">
        <v>0</v>
      </c>
    </row>
    <row r="8904" spans="1:16" x14ac:dyDescent="0.35">
      <c r="A8904" s="2">
        <v>45810.877083333333</v>
      </c>
      <c r="B8904" s="2">
        <f t="shared" si="139"/>
        <v>45810</v>
      </c>
      <c r="C8904">
        <v>47148329</v>
      </c>
      <c r="D8904" t="s">
        <v>3561</v>
      </c>
      <c r="E8904" t="s">
        <v>16</v>
      </c>
      <c r="F8904" t="s">
        <v>17</v>
      </c>
      <c r="G8904" t="s">
        <v>8697</v>
      </c>
      <c r="H8904" t="s">
        <v>19</v>
      </c>
      <c r="I8904">
        <v>600</v>
      </c>
      <c r="J8904">
        <v>0</v>
      </c>
      <c r="K8904">
        <v>315614</v>
      </c>
      <c r="L8904" t="s">
        <v>20</v>
      </c>
      <c r="M8904">
        <v>0</v>
      </c>
      <c r="N8904" s="1">
        <v>45812</v>
      </c>
      <c r="O8904">
        <v>1718</v>
      </c>
      <c r="P8904">
        <v>0</v>
      </c>
    </row>
    <row r="8905" spans="1:16" x14ac:dyDescent="0.35">
      <c r="A8905" s="2">
        <v>45810.877083333333</v>
      </c>
      <c r="B8905" s="2">
        <f t="shared" si="139"/>
        <v>45810</v>
      </c>
      <c r="C8905">
        <v>47392121</v>
      </c>
      <c r="D8905" t="s">
        <v>27</v>
      </c>
      <c r="E8905" t="s">
        <v>16</v>
      </c>
      <c r="F8905" t="s">
        <v>17</v>
      </c>
      <c r="G8905" t="s">
        <v>8698</v>
      </c>
      <c r="H8905" t="s">
        <v>19</v>
      </c>
      <c r="I8905">
        <v>650</v>
      </c>
      <c r="J8905">
        <v>0</v>
      </c>
      <c r="K8905">
        <v>25650</v>
      </c>
      <c r="L8905" t="s">
        <v>20</v>
      </c>
      <c r="M8905">
        <v>0</v>
      </c>
      <c r="N8905" s="1">
        <v>45812</v>
      </c>
      <c r="O8905">
        <v>0</v>
      </c>
      <c r="P8905">
        <v>0</v>
      </c>
    </row>
    <row r="8906" spans="1:16" x14ac:dyDescent="0.35">
      <c r="A8906" s="2">
        <v>45810.877083333333</v>
      </c>
      <c r="B8906" s="2">
        <f t="shared" si="139"/>
        <v>45810</v>
      </c>
      <c r="C8906">
        <v>49614452</v>
      </c>
      <c r="D8906" t="s">
        <v>2823</v>
      </c>
      <c r="E8906" t="s">
        <v>16</v>
      </c>
      <c r="F8906" t="s">
        <v>17</v>
      </c>
      <c r="G8906" t="s">
        <v>8699</v>
      </c>
      <c r="H8906" t="s">
        <v>19</v>
      </c>
      <c r="I8906">
        <v>650</v>
      </c>
      <c r="J8906">
        <v>0</v>
      </c>
      <c r="K8906">
        <v>321594</v>
      </c>
      <c r="L8906" t="s">
        <v>20</v>
      </c>
      <c r="M8906">
        <v>0</v>
      </c>
      <c r="N8906" s="1">
        <v>45812</v>
      </c>
      <c r="O8906">
        <v>0</v>
      </c>
      <c r="P8906">
        <v>0</v>
      </c>
    </row>
    <row r="8907" spans="1:16" x14ac:dyDescent="0.35">
      <c r="A8907" s="2">
        <v>45810.877083333333</v>
      </c>
      <c r="B8907" s="2">
        <f t="shared" si="139"/>
        <v>45810</v>
      </c>
      <c r="C8907">
        <v>52755828</v>
      </c>
      <c r="D8907" t="s">
        <v>3276</v>
      </c>
      <c r="E8907" t="s">
        <v>16</v>
      </c>
      <c r="F8907" t="s">
        <v>17</v>
      </c>
      <c r="G8907" t="s">
        <v>8700</v>
      </c>
      <c r="H8907" t="s">
        <v>19</v>
      </c>
      <c r="I8907" s="3">
        <v>4000</v>
      </c>
      <c r="J8907">
        <v>0</v>
      </c>
      <c r="K8907">
        <v>32656</v>
      </c>
      <c r="L8907" t="s">
        <v>20</v>
      </c>
      <c r="M8907">
        <v>0</v>
      </c>
      <c r="N8907" s="1">
        <v>45812</v>
      </c>
      <c r="O8907">
        <v>0</v>
      </c>
      <c r="P8907">
        <v>0</v>
      </c>
    </row>
    <row r="8908" spans="1:16" x14ac:dyDescent="0.35">
      <c r="A8908" s="2">
        <v>45810.877083333333</v>
      </c>
      <c r="B8908" s="2">
        <f t="shared" si="139"/>
        <v>45810</v>
      </c>
      <c r="C8908">
        <v>52841514</v>
      </c>
      <c r="D8908" t="s">
        <v>3360</v>
      </c>
      <c r="E8908" t="s">
        <v>16</v>
      </c>
      <c r="F8908" t="s">
        <v>17</v>
      </c>
      <c r="G8908" t="s">
        <v>8701</v>
      </c>
      <c r="H8908" t="s">
        <v>19</v>
      </c>
      <c r="I8908">
        <v>300</v>
      </c>
      <c r="J8908">
        <v>0</v>
      </c>
      <c r="K8908">
        <v>35135</v>
      </c>
      <c r="L8908" t="s">
        <v>20</v>
      </c>
      <c r="M8908">
        <v>0</v>
      </c>
      <c r="N8908" s="1">
        <v>45812</v>
      </c>
      <c r="O8908">
        <v>0</v>
      </c>
      <c r="P8908">
        <v>0</v>
      </c>
    </row>
    <row r="8909" spans="1:16" x14ac:dyDescent="0.35">
      <c r="A8909" s="2">
        <v>45810.87777777778</v>
      </c>
      <c r="B8909" s="2">
        <f t="shared" si="139"/>
        <v>45810</v>
      </c>
      <c r="C8909">
        <v>36185783</v>
      </c>
      <c r="D8909" t="s">
        <v>42</v>
      </c>
      <c r="E8909" t="s">
        <v>16</v>
      </c>
      <c r="F8909" t="s">
        <v>17</v>
      </c>
      <c r="G8909" t="s">
        <v>8702</v>
      </c>
      <c r="H8909" t="s">
        <v>19</v>
      </c>
      <c r="I8909">
        <v>100</v>
      </c>
      <c r="J8909">
        <v>0</v>
      </c>
      <c r="K8909">
        <v>41852</v>
      </c>
      <c r="L8909" t="s">
        <v>20</v>
      </c>
      <c r="M8909">
        <v>0</v>
      </c>
      <c r="N8909" s="1">
        <v>45812</v>
      </c>
      <c r="O8909">
        <v>0</v>
      </c>
      <c r="P8909">
        <v>0</v>
      </c>
    </row>
    <row r="8910" spans="1:16" x14ac:dyDescent="0.35">
      <c r="A8910" s="2">
        <v>45810.87777777778</v>
      </c>
      <c r="B8910" s="2">
        <f t="shared" si="139"/>
        <v>45810</v>
      </c>
      <c r="C8910">
        <v>36477881</v>
      </c>
      <c r="D8910" t="s">
        <v>21</v>
      </c>
      <c r="E8910" t="s">
        <v>16</v>
      </c>
      <c r="F8910" t="s">
        <v>17</v>
      </c>
      <c r="G8910" t="s">
        <v>8703</v>
      </c>
      <c r="H8910" t="s">
        <v>19</v>
      </c>
      <c r="I8910">
        <v>100</v>
      </c>
      <c r="J8910">
        <v>0</v>
      </c>
      <c r="K8910">
        <v>406348</v>
      </c>
      <c r="L8910" t="s">
        <v>20</v>
      </c>
      <c r="M8910">
        <v>0</v>
      </c>
      <c r="N8910" s="1">
        <v>45812</v>
      </c>
      <c r="O8910">
        <v>0</v>
      </c>
      <c r="P8910">
        <v>0</v>
      </c>
    </row>
    <row r="8911" spans="1:16" x14ac:dyDescent="0.35">
      <c r="A8911" s="2">
        <v>45810.87777777778</v>
      </c>
      <c r="B8911" s="2">
        <f t="shared" si="139"/>
        <v>45810</v>
      </c>
      <c r="C8911">
        <v>52276704</v>
      </c>
      <c r="D8911" t="s">
        <v>183</v>
      </c>
      <c r="E8911" t="s">
        <v>16</v>
      </c>
      <c r="F8911" t="s">
        <v>17</v>
      </c>
      <c r="G8911" t="s">
        <v>8704</v>
      </c>
      <c r="H8911" t="s">
        <v>19</v>
      </c>
      <c r="I8911" s="3">
        <v>1000</v>
      </c>
      <c r="J8911">
        <v>0</v>
      </c>
      <c r="K8911">
        <v>432391</v>
      </c>
      <c r="L8911" t="s">
        <v>20</v>
      </c>
      <c r="M8911">
        <v>0</v>
      </c>
      <c r="N8911" s="1">
        <v>45812</v>
      </c>
      <c r="O8911">
        <v>0</v>
      </c>
      <c r="P8911">
        <v>0</v>
      </c>
    </row>
    <row r="8912" spans="1:16" x14ac:dyDescent="0.35">
      <c r="A8912" s="2">
        <v>45810.87777777778</v>
      </c>
      <c r="B8912" s="2">
        <f t="shared" si="139"/>
        <v>45810</v>
      </c>
      <c r="C8912">
        <v>52842048</v>
      </c>
      <c r="D8912" t="s">
        <v>37</v>
      </c>
      <c r="E8912" t="s">
        <v>16</v>
      </c>
      <c r="F8912" t="s">
        <v>17</v>
      </c>
      <c r="G8912" t="s">
        <v>8705</v>
      </c>
      <c r="H8912" t="s">
        <v>19</v>
      </c>
      <c r="I8912" s="3">
        <v>1050</v>
      </c>
      <c r="J8912">
        <v>0</v>
      </c>
      <c r="K8912">
        <v>440751</v>
      </c>
      <c r="L8912" t="s">
        <v>20</v>
      </c>
      <c r="M8912">
        <v>0</v>
      </c>
      <c r="N8912" s="1">
        <v>45812</v>
      </c>
      <c r="O8912">
        <v>0</v>
      </c>
      <c r="P8912">
        <v>0</v>
      </c>
    </row>
    <row r="8913" spans="1:16" x14ac:dyDescent="0.35">
      <c r="A8913" s="2">
        <v>45810.878472222219</v>
      </c>
      <c r="B8913" s="2">
        <f t="shared" si="139"/>
        <v>45810</v>
      </c>
      <c r="C8913">
        <v>34994579</v>
      </c>
      <c r="D8913" t="s">
        <v>2852</v>
      </c>
      <c r="E8913" t="s">
        <v>16</v>
      </c>
      <c r="F8913" t="s">
        <v>17</v>
      </c>
      <c r="G8913" t="s">
        <v>8706</v>
      </c>
      <c r="H8913" t="s">
        <v>19</v>
      </c>
      <c r="I8913" s="3">
        <v>25000</v>
      </c>
      <c r="J8913">
        <v>0</v>
      </c>
      <c r="K8913">
        <v>514297</v>
      </c>
      <c r="L8913" t="s">
        <v>20</v>
      </c>
      <c r="M8913">
        <v>0</v>
      </c>
      <c r="N8913" s="1">
        <v>45812</v>
      </c>
      <c r="O8913">
        <v>0</v>
      </c>
      <c r="P8913">
        <v>0</v>
      </c>
    </row>
    <row r="8914" spans="1:16" x14ac:dyDescent="0.35">
      <c r="A8914" s="2">
        <v>45810.878472222219</v>
      </c>
      <c r="B8914" s="2">
        <f t="shared" si="139"/>
        <v>45810</v>
      </c>
      <c r="C8914">
        <v>43048085</v>
      </c>
      <c r="D8914" t="s">
        <v>54</v>
      </c>
      <c r="E8914" t="s">
        <v>16</v>
      </c>
      <c r="F8914" t="s">
        <v>17</v>
      </c>
      <c r="G8914" t="s">
        <v>8707</v>
      </c>
      <c r="H8914" t="s">
        <v>19</v>
      </c>
      <c r="I8914" s="3">
        <v>3800</v>
      </c>
      <c r="J8914">
        <v>0</v>
      </c>
      <c r="K8914">
        <v>22130</v>
      </c>
      <c r="L8914" t="s">
        <v>20</v>
      </c>
      <c r="M8914">
        <v>0</v>
      </c>
      <c r="N8914" s="1">
        <v>45812</v>
      </c>
      <c r="O8914">
        <v>0</v>
      </c>
      <c r="P8914">
        <v>0</v>
      </c>
    </row>
    <row r="8915" spans="1:16" x14ac:dyDescent="0.35">
      <c r="A8915" s="2">
        <v>45810.878472222219</v>
      </c>
      <c r="B8915" s="2">
        <f t="shared" si="139"/>
        <v>45810</v>
      </c>
      <c r="C8915">
        <v>49655286</v>
      </c>
      <c r="D8915" t="s">
        <v>2845</v>
      </c>
      <c r="E8915" t="s">
        <v>16</v>
      </c>
      <c r="F8915" t="s">
        <v>87</v>
      </c>
      <c r="G8915" t="s">
        <v>8708</v>
      </c>
      <c r="H8915" t="s">
        <v>16</v>
      </c>
      <c r="I8915">
        <v>800</v>
      </c>
      <c r="J8915">
        <v>0</v>
      </c>
      <c r="K8915">
        <v>847295</v>
      </c>
      <c r="L8915" t="s">
        <v>20</v>
      </c>
      <c r="M8915">
        <v>0</v>
      </c>
      <c r="N8915" s="1">
        <v>45813</v>
      </c>
      <c r="O8915">
        <v>0</v>
      </c>
      <c r="P8915">
        <v>0</v>
      </c>
    </row>
    <row r="8916" spans="1:16" x14ac:dyDescent="0.35">
      <c r="A8916" s="2">
        <v>45810.879166666666</v>
      </c>
      <c r="B8916" s="2">
        <f t="shared" si="139"/>
        <v>45810</v>
      </c>
      <c r="C8916">
        <v>43048085</v>
      </c>
      <c r="D8916" t="s">
        <v>54</v>
      </c>
      <c r="E8916" t="s">
        <v>16</v>
      </c>
      <c r="F8916" t="s">
        <v>17</v>
      </c>
      <c r="G8916" t="s">
        <v>6119</v>
      </c>
      <c r="H8916" t="s">
        <v>19</v>
      </c>
      <c r="I8916" s="3">
        <v>3200</v>
      </c>
      <c r="J8916">
        <v>0</v>
      </c>
      <c r="K8916">
        <v>647020</v>
      </c>
      <c r="L8916" t="s">
        <v>20</v>
      </c>
      <c r="M8916">
        <v>0</v>
      </c>
      <c r="N8916" s="1">
        <v>45812</v>
      </c>
      <c r="O8916">
        <v>0</v>
      </c>
      <c r="P8916">
        <v>0</v>
      </c>
    </row>
    <row r="8917" spans="1:16" x14ac:dyDescent="0.35">
      <c r="A8917" s="2">
        <v>45810.879166666666</v>
      </c>
      <c r="B8917" s="2">
        <f t="shared" si="139"/>
        <v>45810</v>
      </c>
      <c r="C8917">
        <v>45458313</v>
      </c>
      <c r="D8917" t="s">
        <v>15</v>
      </c>
      <c r="E8917" t="s">
        <v>16</v>
      </c>
      <c r="F8917" t="s">
        <v>87</v>
      </c>
      <c r="G8917" t="s">
        <v>8709</v>
      </c>
      <c r="H8917" t="s">
        <v>16</v>
      </c>
      <c r="I8917" s="3">
        <v>1800</v>
      </c>
      <c r="J8917">
        <v>0</v>
      </c>
      <c r="K8917">
        <v>64344</v>
      </c>
      <c r="L8917" t="s">
        <v>20</v>
      </c>
      <c r="M8917">
        <v>0</v>
      </c>
      <c r="N8917" s="1">
        <v>45813</v>
      </c>
      <c r="O8917">
        <v>0</v>
      </c>
      <c r="P8917">
        <v>0</v>
      </c>
    </row>
    <row r="8918" spans="1:16" x14ac:dyDescent="0.35">
      <c r="A8918" s="2">
        <v>45810.879166666666</v>
      </c>
      <c r="B8918" s="2">
        <f t="shared" si="139"/>
        <v>45810</v>
      </c>
      <c r="C8918">
        <v>47155047</v>
      </c>
      <c r="D8918" t="s">
        <v>2980</v>
      </c>
      <c r="E8918" t="s">
        <v>16</v>
      </c>
      <c r="F8918" t="s">
        <v>17</v>
      </c>
      <c r="G8918" t="s">
        <v>8710</v>
      </c>
      <c r="H8918" t="s">
        <v>19</v>
      </c>
      <c r="I8918" s="3">
        <v>3850</v>
      </c>
      <c r="J8918">
        <v>0</v>
      </c>
      <c r="K8918">
        <v>23938</v>
      </c>
      <c r="L8918" t="s">
        <v>20</v>
      </c>
      <c r="M8918">
        <v>0</v>
      </c>
      <c r="N8918" s="1">
        <v>45812</v>
      </c>
      <c r="O8918">
        <v>0</v>
      </c>
      <c r="P8918">
        <v>0</v>
      </c>
    </row>
    <row r="8919" spans="1:16" x14ac:dyDescent="0.35">
      <c r="A8919" s="2">
        <v>45810.879861111112</v>
      </c>
      <c r="B8919" s="2">
        <f t="shared" si="139"/>
        <v>45810</v>
      </c>
      <c r="C8919">
        <v>33494068</v>
      </c>
      <c r="D8919" t="s">
        <v>40</v>
      </c>
      <c r="E8919" t="s">
        <v>16</v>
      </c>
      <c r="F8919" t="s">
        <v>17</v>
      </c>
      <c r="G8919" t="s">
        <v>8711</v>
      </c>
      <c r="H8919" t="s">
        <v>19</v>
      </c>
      <c r="I8919" s="3">
        <v>2800</v>
      </c>
      <c r="J8919">
        <v>0</v>
      </c>
      <c r="K8919">
        <v>713449</v>
      </c>
      <c r="L8919" t="s">
        <v>20</v>
      </c>
      <c r="M8919">
        <v>0</v>
      </c>
      <c r="N8919" s="1">
        <v>45812</v>
      </c>
      <c r="O8919">
        <v>14370</v>
      </c>
      <c r="P8919">
        <v>0</v>
      </c>
    </row>
    <row r="8920" spans="1:16" x14ac:dyDescent="0.35">
      <c r="A8920" s="2">
        <v>45810.879861111112</v>
      </c>
      <c r="B8920" s="2">
        <f t="shared" si="139"/>
        <v>45810</v>
      </c>
      <c r="C8920">
        <v>47155047</v>
      </c>
      <c r="D8920" t="s">
        <v>2980</v>
      </c>
      <c r="E8920" t="s">
        <v>16</v>
      </c>
      <c r="F8920" t="s">
        <v>17</v>
      </c>
      <c r="G8920" t="s">
        <v>8712</v>
      </c>
      <c r="H8920" t="s">
        <v>19</v>
      </c>
      <c r="I8920">
        <v>800</v>
      </c>
      <c r="J8920">
        <v>0</v>
      </c>
      <c r="K8920">
        <v>30090</v>
      </c>
      <c r="L8920" t="s">
        <v>20</v>
      </c>
      <c r="M8920">
        <v>0</v>
      </c>
      <c r="N8920" s="1">
        <v>45812</v>
      </c>
      <c r="O8920">
        <v>0</v>
      </c>
      <c r="P8920">
        <v>0</v>
      </c>
    </row>
    <row r="8921" spans="1:16" x14ac:dyDescent="0.35">
      <c r="A8921" s="2">
        <v>45810.879861111112</v>
      </c>
      <c r="B8921" s="2">
        <f t="shared" si="139"/>
        <v>45810</v>
      </c>
      <c r="C8921">
        <v>49241242</v>
      </c>
      <c r="D8921" t="s">
        <v>3650</v>
      </c>
      <c r="E8921" t="s">
        <v>16</v>
      </c>
      <c r="F8921" t="s">
        <v>17</v>
      </c>
      <c r="G8921" t="s">
        <v>8713</v>
      </c>
      <c r="H8921" t="s">
        <v>19</v>
      </c>
      <c r="I8921" s="3">
        <v>2500</v>
      </c>
      <c r="J8921">
        <v>0</v>
      </c>
      <c r="K8921">
        <v>715196</v>
      </c>
      <c r="L8921" t="s">
        <v>20</v>
      </c>
      <c r="M8921">
        <v>0</v>
      </c>
      <c r="N8921" s="1">
        <v>45812</v>
      </c>
      <c r="O8921">
        <v>0</v>
      </c>
      <c r="P8921">
        <v>0</v>
      </c>
    </row>
    <row r="8922" spans="1:16" x14ac:dyDescent="0.35">
      <c r="A8922" s="2">
        <v>45810.879861111112</v>
      </c>
      <c r="B8922" s="2">
        <f t="shared" si="139"/>
        <v>45810</v>
      </c>
      <c r="C8922">
        <v>49559501</v>
      </c>
      <c r="D8922" t="s">
        <v>2830</v>
      </c>
      <c r="E8922" t="s">
        <v>16</v>
      </c>
      <c r="F8922" t="s">
        <v>17</v>
      </c>
      <c r="G8922" t="s">
        <v>8714</v>
      </c>
      <c r="H8922" t="s">
        <v>19</v>
      </c>
      <c r="I8922" s="3">
        <v>1000</v>
      </c>
      <c r="J8922">
        <v>0</v>
      </c>
      <c r="K8922">
        <v>747047</v>
      </c>
      <c r="L8922" t="s">
        <v>20</v>
      </c>
      <c r="M8922">
        <v>0</v>
      </c>
      <c r="N8922" s="1">
        <v>45812</v>
      </c>
      <c r="O8922">
        <v>0</v>
      </c>
      <c r="P8922">
        <v>0</v>
      </c>
    </row>
    <row r="8923" spans="1:16" x14ac:dyDescent="0.35">
      <c r="A8923" s="2">
        <v>45810.879861111112</v>
      </c>
      <c r="B8923" s="2">
        <f t="shared" si="139"/>
        <v>45810</v>
      </c>
      <c r="C8923">
        <v>52842048</v>
      </c>
      <c r="D8923" t="s">
        <v>37</v>
      </c>
      <c r="E8923" t="s">
        <v>16</v>
      </c>
      <c r="F8923" t="s">
        <v>87</v>
      </c>
      <c r="G8923" t="s">
        <v>8715</v>
      </c>
      <c r="H8923" t="s">
        <v>16</v>
      </c>
      <c r="I8923" s="3">
        <v>1200</v>
      </c>
      <c r="J8923">
        <v>0</v>
      </c>
      <c r="K8923">
        <v>992297</v>
      </c>
      <c r="L8923" t="s">
        <v>20</v>
      </c>
      <c r="M8923">
        <v>0</v>
      </c>
      <c r="N8923" s="1">
        <v>45813</v>
      </c>
      <c r="O8923">
        <v>0</v>
      </c>
      <c r="P8923">
        <v>0</v>
      </c>
    </row>
    <row r="8924" spans="1:16" x14ac:dyDescent="0.35">
      <c r="A8924" s="2">
        <v>45810.880555555559</v>
      </c>
      <c r="B8924" s="2">
        <f t="shared" si="139"/>
        <v>45810</v>
      </c>
      <c r="C8924">
        <v>47077933</v>
      </c>
      <c r="D8924" t="s">
        <v>2885</v>
      </c>
      <c r="E8924" t="s">
        <v>16</v>
      </c>
      <c r="F8924" t="s">
        <v>17</v>
      </c>
      <c r="G8924" t="s">
        <v>8716</v>
      </c>
      <c r="H8924" t="s">
        <v>19</v>
      </c>
      <c r="I8924">
        <v>800</v>
      </c>
      <c r="J8924">
        <v>0</v>
      </c>
      <c r="K8924">
        <v>48165</v>
      </c>
      <c r="L8924" t="s">
        <v>20</v>
      </c>
      <c r="M8924">
        <v>0</v>
      </c>
      <c r="N8924" s="1">
        <v>45812</v>
      </c>
      <c r="O8924">
        <v>0</v>
      </c>
      <c r="P8924">
        <v>0</v>
      </c>
    </row>
    <row r="8925" spans="1:16" x14ac:dyDescent="0.35">
      <c r="A8925" s="2">
        <v>45810.880555555559</v>
      </c>
      <c r="B8925" s="2">
        <f t="shared" si="139"/>
        <v>45810</v>
      </c>
      <c r="C8925">
        <v>47155047</v>
      </c>
      <c r="D8925" t="s">
        <v>2980</v>
      </c>
      <c r="E8925" t="s">
        <v>16</v>
      </c>
      <c r="F8925" t="s">
        <v>17</v>
      </c>
      <c r="G8925" t="s">
        <v>8717</v>
      </c>
      <c r="H8925" t="s">
        <v>19</v>
      </c>
      <c r="I8925" s="3">
        <v>2750</v>
      </c>
      <c r="J8925">
        <v>0</v>
      </c>
      <c r="K8925">
        <v>47614</v>
      </c>
      <c r="L8925" t="s">
        <v>20</v>
      </c>
      <c r="M8925">
        <v>0</v>
      </c>
      <c r="N8925" s="1">
        <v>45812</v>
      </c>
      <c r="O8925">
        <v>0</v>
      </c>
      <c r="P8925">
        <v>0</v>
      </c>
    </row>
    <row r="8926" spans="1:16" x14ac:dyDescent="0.35">
      <c r="A8926" s="2">
        <v>45810.880555555559</v>
      </c>
      <c r="B8926" s="2">
        <f t="shared" si="139"/>
        <v>45810</v>
      </c>
      <c r="C8926">
        <v>52841514</v>
      </c>
      <c r="D8926" t="s">
        <v>3360</v>
      </c>
      <c r="E8926" t="s">
        <v>16</v>
      </c>
      <c r="F8926" t="s">
        <v>17</v>
      </c>
      <c r="G8926" t="s">
        <v>8718</v>
      </c>
      <c r="H8926" t="s">
        <v>19</v>
      </c>
      <c r="I8926">
        <v>300</v>
      </c>
      <c r="J8926">
        <v>0</v>
      </c>
      <c r="K8926">
        <v>47769</v>
      </c>
      <c r="L8926" t="s">
        <v>20</v>
      </c>
      <c r="M8926">
        <v>0</v>
      </c>
      <c r="N8926" s="1">
        <v>45812</v>
      </c>
      <c r="O8926">
        <v>0</v>
      </c>
      <c r="P8926">
        <v>0</v>
      </c>
    </row>
    <row r="8927" spans="1:16" x14ac:dyDescent="0.35">
      <c r="A8927" s="2">
        <v>45810.881249999999</v>
      </c>
      <c r="B8927" s="2">
        <f t="shared" si="139"/>
        <v>45810</v>
      </c>
      <c r="C8927">
        <v>45652419</v>
      </c>
      <c r="D8927" t="s">
        <v>2906</v>
      </c>
      <c r="E8927" t="s">
        <v>16</v>
      </c>
      <c r="F8927" t="s">
        <v>34</v>
      </c>
      <c r="G8927" t="s">
        <v>8719</v>
      </c>
      <c r="H8927" t="s">
        <v>16</v>
      </c>
      <c r="I8927" s="3">
        <v>1400</v>
      </c>
      <c r="J8927">
        <v>0</v>
      </c>
      <c r="K8927">
        <v>513940</v>
      </c>
      <c r="L8927" t="s">
        <v>20</v>
      </c>
      <c r="M8927">
        <v>0</v>
      </c>
      <c r="N8927" s="1">
        <v>45813</v>
      </c>
      <c r="O8927">
        <v>0</v>
      </c>
      <c r="P8927">
        <v>0</v>
      </c>
    </row>
    <row r="8928" spans="1:16" x14ac:dyDescent="0.35">
      <c r="A8928" s="2">
        <v>45810.881249999999</v>
      </c>
      <c r="B8928" s="2">
        <f t="shared" si="139"/>
        <v>45810</v>
      </c>
      <c r="C8928">
        <v>47077933</v>
      </c>
      <c r="D8928" t="s">
        <v>2885</v>
      </c>
      <c r="E8928" t="s">
        <v>16</v>
      </c>
      <c r="F8928" t="s">
        <v>17</v>
      </c>
      <c r="G8928" t="s">
        <v>8720</v>
      </c>
      <c r="H8928" t="s">
        <v>19</v>
      </c>
      <c r="I8928">
        <v>450</v>
      </c>
      <c r="J8928">
        <v>0</v>
      </c>
      <c r="K8928">
        <v>944372</v>
      </c>
      <c r="L8928" t="s">
        <v>20</v>
      </c>
      <c r="M8928">
        <v>0</v>
      </c>
      <c r="N8928" s="1">
        <v>45812</v>
      </c>
      <c r="O8928">
        <v>0</v>
      </c>
      <c r="P8928">
        <v>0</v>
      </c>
    </row>
    <row r="8929" spans="1:16" x14ac:dyDescent="0.35">
      <c r="A8929" s="2">
        <v>45810.881249999999</v>
      </c>
      <c r="B8929" s="2">
        <f t="shared" si="139"/>
        <v>45810</v>
      </c>
      <c r="C8929">
        <v>47155047</v>
      </c>
      <c r="D8929" t="s">
        <v>2980</v>
      </c>
      <c r="E8929" t="s">
        <v>16</v>
      </c>
      <c r="F8929" t="s">
        <v>17</v>
      </c>
      <c r="G8929" t="s">
        <v>8721</v>
      </c>
      <c r="H8929" t="s">
        <v>19</v>
      </c>
      <c r="I8929" s="3">
        <v>4000</v>
      </c>
      <c r="J8929">
        <v>0</v>
      </c>
      <c r="K8929">
        <v>6818</v>
      </c>
      <c r="L8929" t="s">
        <v>20</v>
      </c>
      <c r="M8929">
        <v>0</v>
      </c>
      <c r="N8929" s="1">
        <v>45812</v>
      </c>
      <c r="O8929">
        <v>0</v>
      </c>
      <c r="P8929">
        <v>0</v>
      </c>
    </row>
    <row r="8930" spans="1:16" x14ac:dyDescent="0.35">
      <c r="A8930" s="2">
        <v>45810.881249999999</v>
      </c>
      <c r="B8930" s="2">
        <f t="shared" si="139"/>
        <v>45810</v>
      </c>
      <c r="C8930">
        <v>52842048</v>
      </c>
      <c r="D8930" t="s">
        <v>37</v>
      </c>
      <c r="E8930" t="s">
        <v>16</v>
      </c>
      <c r="F8930" t="s">
        <v>17</v>
      </c>
      <c r="G8930" t="s">
        <v>8722</v>
      </c>
      <c r="H8930" t="s">
        <v>19</v>
      </c>
      <c r="I8930" s="3">
        <v>2000</v>
      </c>
      <c r="J8930">
        <v>0</v>
      </c>
      <c r="K8930">
        <v>92758</v>
      </c>
      <c r="L8930" t="s">
        <v>20</v>
      </c>
      <c r="M8930">
        <v>0</v>
      </c>
      <c r="N8930" s="1">
        <v>45812</v>
      </c>
      <c r="O8930">
        <v>0</v>
      </c>
      <c r="P8930">
        <v>0</v>
      </c>
    </row>
    <row r="8931" spans="1:16" x14ac:dyDescent="0.35">
      <c r="A8931" s="2">
        <v>45810.881944444445</v>
      </c>
      <c r="B8931" s="2">
        <f t="shared" si="139"/>
        <v>45810</v>
      </c>
      <c r="C8931">
        <v>44706435</v>
      </c>
      <c r="D8931" t="s">
        <v>2964</v>
      </c>
      <c r="E8931" t="s">
        <v>16</v>
      </c>
      <c r="F8931" t="s">
        <v>17</v>
      </c>
      <c r="G8931" t="s">
        <v>8723</v>
      </c>
      <c r="H8931" t="s">
        <v>19</v>
      </c>
      <c r="I8931" s="3">
        <v>2000</v>
      </c>
      <c r="J8931">
        <v>0</v>
      </c>
      <c r="K8931">
        <v>4386</v>
      </c>
      <c r="L8931" t="s">
        <v>20</v>
      </c>
      <c r="M8931">
        <v>0</v>
      </c>
      <c r="N8931" s="1">
        <v>45812</v>
      </c>
      <c r="O8931">
        <v>31311</v>
      </c>
      <c r="P8931">
        <v>0</v>
      </c>
    </row>
    <row r="8932" spans="1:16" x14ac:dyDescent="0.35">
      <c r="A8932" s="2">
        <v>45810.881944444445</v>
      </c>
      <c r="B8932" s="2">
        <f t="shared" si="139"/>
        <v>45810</v>
      </c>
      <c r="C8932">
        <v>45652419</v>
      </c>
      <c r="D8932" t="s">
        <v>2906</v>
      </c>
      <c r="E8932" t="s">
        <v>16</v>
      </c>
      <c r="F8932" t="s">
        <v>17</v>
      </c>
      <c r="G8932" t="s">
        <v>8724</v>
      </c>
      <c r="H8932" t="s">
        <v>19</v>
      </c>
      <c r="I8932" s="3">
        <v>2000</v>
      </c>
      <c r="J8932">
        <v>0</v>
      </c>
      <c r="K8932">
        <v>9994</v>
      </c>
      <c r="L8932" t="s">
        <v>20</v>
      </c>
      <c r="M8932">
        <v>0</v>
      </c>
      <c r="N8932" s="1">
        <v>45812</v>
      </c>
      <c r="O8932">
        <v>0</v>
      </c>
      <c r="P8932">
        <v>0</v>
      </c>
    </row>
    <row r="8933" spans="1:16" x14ac:dyDescent="0.35">
      <c r="A8933" s="2">
        <v>45810.881944444445</v>
      </c>
      <c r="B8933" s="2">
        <f t="shared" si="139"/>
        <v>45810</v>
      </c>
      <c r="C8933">
        <v>50342598</v>
      </c>
      <c r="D8933" t="s">
        <v>2812</v>
      </c>
      <c r="E8933" t="s">
        <v>16</v>
      </c>
      <c r="F8933" t="s">
        <v>17</v>
      </c>
      <c r="G8933" t="s">
        <v>8725</v>
      </c>
      <c r="H8933" t="s">
        <v>19</v>
      </c>
      <c r="I8933" s="3">
        <v>1100</v>
      </c>
      <c r="J8933">
        <v>0</v>
      </c>
      <c r="K8933">
        <v>4586</v>
      </c>
      <c r="L8933" t="s">
        <v>20</v>
      </c>
      <c r="M8933">
        <v>0</v>
      </c>
      <c r="N8933" s="1">
        <v>45812</v>
      </c>
      <c r="O8933">
        <v>0</v>
      </c>
      <c r="P8933">
        <v>0</v>
      </c>
    </row>
    <row r="8934" spans="1:16" x14ac:dyDescent="0.35">
      <c r="A8934" s="2">
        <v>45810.881944444445</v>
      </c>
      <c r="B8934" s="2">
        <f t="shared" si="139"/>
        <v>45810</v>
      </c>
      <c r="C8934">
        <v>52667583</v>
      </c>
      <c r="D8934" t="s">
        <v>65</v>
      </c>
      <c r="E8934" t="s">
        <v>16</v>
      </c>
      <c r="F8934" t="s">
        <v>17</v>
      </c>
      <c r="G8934" t="s">
        <v>1307</v>
      </c>
      <c r="H8934" t="s">
        <v>19</v>
      </c>
      <c r="I8934" s="3">
        <v>3400</v>
      </c>
      <c r="J8934">
        <v>0</v>
      </c>
      <c r="K8934">
        <v>9042</v>
      </c>
      <c r="L8934" t="s">
        <v>20</v>
      </c>
      <c r="M8934">
        <v>0</v>
      </c>
      <c r="N8934" s="1">
        <v>45812</v>
      </c>
      <c r="O8934">
        <v>0</v>
      </c>
      <c r="P8934">
        <v>0</v>
      </c>
    </row>
    <row r="8935" spans="1:16" x14ac:dyDescent="0.35">
      <c r="A8935" s="2">
        <v>45810.881944444445</v>
      </c>
      <c r="B8935" s="2">
        <f t="shared" si="139"/>
        <v>45810</v>
      </c>
      <c r="C8935">
        <v>52842048</v>
      </c>
      <c r="D8935" t="s">
        <v>37</v>
      </c>
      <c r="E8935" t="s">
        <v>16</v>
      </c>
      <c r="F8935" t="s">
        <v>17</v>
      </c>
      <c r="G8935" t="s">
        <v>8726</v>
      </c>
      <c r="H8935" t="s">
        <v>19</v>
      </c>
      <c r="I8935" s="3">
        <v>1650</v>
      </c>
      <c r="J8935">
        <v>0</v>
      </c>
      <c r="K8935">
        <v>953487</v>
      </c>
      <c r="L8935" t="s">
        <v>20</v>
      </c>
      <c r="M8935">
        <v>0</v>
      </c>
      <c r="N8935" s="1">
        <v>45812</v>
      </c>
      <c r="O8935">
        <v>0</v>
      </c>
      <c r="P8935">
        <v>0</v>
      </c>
    </row>
    <row r="8936" spans="1:16" x14ac:dyDescent="0.35">
      <c r="A8936" s="2">
        <v>45810.882638888892</v>
      </c>
      <c r="B8936" s="2">
        <f t="shared" si="139"/>
        <v>45810</v>
      </c>
      <c r="C8936">
        <v>42209243</v>
      </c>
      <c r="D8936" t="s">
        <v>286</v>
      </c>
      <c r="E8936" t="s">
        <v>16</v>
      </c>
      <c r="F8936" t="s">
        <v>17</v>
      </c>
      <c r="G8936" t="s">
        <v>8727</v>
      </c>
      <c r="H8936" t="s">
        <v>19</v>
      </c>
      <c r="I8936" s="3">
        <v>2000</v>
      </c>
      <c r="J8936">
        <v>0</v>
      </c>
      <c r="K8936">
        <v>148054</v>
      </c>
      <c r="L8936" t="s">
        <v>20</v>
      </c>
      <c r="M8936">
        <v>0</v>
      </c>
      <c r="N8936" s="1">
        <v>45812</v>
      </c>
      <c r="O8936">
        <v>0</v>
      </c>
      <c r="P8936">
        <v>0</v>
      </c>
    </row>
    <row r="8937" spans="1:16" x14ac:dyDescent="0.35">
      <c r="A8937" s="2">
        <v>45810.883333333331</v>
      </c>
      <c r="B8937" s="2">
        <f t="shared" si="139"/>
        <v>45810</v>
      </c>
      <c r="C8937">
        <v>47392121</v>
      </c>
      <c r="D8937" t="s">
        <v>27</v>
      </c>
      <c r="E8937" t="s">
        <v>16</v>
      </c>
      <c r="F8937" t="s">
        <v>17</v>
      </c>
      <c r="G8937" t="s">
        <v>8728</v>
      </c>
      <c r="H8937" t="s">
        <v>19</v>
      </c>
      <c r="I8937">
        <v>600</v>
      </c>
      <c r="J8937">
        <v>0</v>
      </c>
      <c r="K8937">
        <v>251620</v>
      </c>
      <c r="L8937" t="s">
        <v>20</v>
      </c>
      <c r="M8937">
        <v>0</v>
      </c>
      <c r="N8937" s="1">
        <v>45812</v>
      </c>
      <c r="O8937">
        <v>0</v>
      </c>
      <c r="P8937">
        <v>0</v>
      </c>
    </row>
    <row r="8938" spans="1:16" x14ac:dyDescent="0.35">
      <c r="A8938" s="2">
        <v>45810.883333333331</v>
      </c>
      <c r="B8938" s="2">
        <f t="shared" si="139"/>
        <v>45810</v>
      </c>
      <c r="C8938">
        <v>49559501</v>
      </c>
      <c r="D8938" t="s">
        <v>2830</v>
      </c>
      <c r="E8938" t="s">
        <v>16</v>
      </c>
      <c r="F8938" t="s">
        <v>17</v>
      </c>
      <c r="G8938" t="s">
        <v>8729</v>
      </c>
      <c r="H8938" t="s">
        <v>19</v>
      </c>
      <c r="I8938" s="3">
        <v>1650</v>
      </c>
      <c r="J8938">
        <v>0</v>
      </c>
      <c r="K8938">
        <v>51864</v>
      </c>
      <c r="L8938" t="s">
        <v>20</v>
      </c>
      <c r="M8938">
        <v>0</v>
      </c>
      <c r="N8938" s="1">
        <v>45812</v>
      </c>
      <c r="O8938">
        <v>0</v>
      </c>
      <c r="P8938">
        <v>0</v>
      </c>
    </row>
    <row r="8939" spans="1:16" x14ac:dyDescent="0.35">
      <c r="A8939" s="2">
        <v>45810.884027777778</v>
      </c>
      <c r="B8939" s="2">
        <f t="shared" si="139"/>
        <v>45810</v>
      </c>
      <c r="C8939">
        <v>45652419</v>
      </c>
      <c r="D8939" t="s">
        <v>2906</v>
      </c>
      <c r="E8939" t="s">
        <v>16</v>
      </c>
      <c r="F8939" t="s">
        <v>17</v>
      </c>
      <c r="G8939" t="s">
        <v>8730</v>
      </c>
      <c r="H8939" t="s">
        <v>19</v>
      </c>
      <c r="I8939">
        <v>50</v>
      </c>
      <c r="J8939">
        <v>0</v>
      </c>
      <c r="K8939">
        <v>134990</v>
      </c>
      <c r="L8939" t="s">
        <v>20</v>
      </c>
      <c r="M8939">
        <v>0</v>
      </c>
      <c r="N8939" s="1">
        <v>45812</v>
      </c>
      <c r="O8939">
        <v>0</v>
      </c>
      <c r="P8939">
        <v>0</v>
      </c>
    </row>
    <row r="8940" spans="1:16" x14ac:dyDescent="0.35">
      <c r="A8940" s="2">
        <v>45810.884722222225</v>
      </c>
      <c r="B8940" s="2">
        <f t="shared" si="139"/>
        <v>45810</v>
      </c>
      <c r="C8940">
        <v>33494068</v>
      </c>
      <c r="D8940" t="s">
        <v>40</v>
      </c>
      <c r="E8940" t="s">
        <v>16</v>
      </c>
      <c r="F8940" t="s">
        <v>17</v>
      </c>
      <c r="G8940" t="s">
        <v>8731</v>
      </c>
      <c r="H8940" t="s">
        <v>19</v>
      </c>
      <c r="I8940" s="3">
        <v>3600</v>
      </c>
      <c r="J8940">
        <v>0</v>
      </c>
      <c r="K8940">
        <v>426916</v>
      </c>
      <c r="L8940" t="s">
        <v>20</v>
      </c>
      <c r="M8940">
        <v>0</v>
      </c>
      <c r="N8940" s="1">
        <v>45812</v>
      </c>
      <c r="O8940">
        <v>14371</v>
      </c>
      <c r="P8940">
        <v>0</v>
      </c>
    </row>
    <row r="8941" spans="1:16" x14ac:dyDescent="0.35">
      <c r="A8941" s="2">
        <v>45810.884722222225</v>
      </c>
      <c r="B8941" s="2">
        <f t="shared" si="139"/>
        <v>45810</v>
      </c>
      <c r="C8941">
        <v>36477881</v>
      </c>
      <c r="D8941" t="s">
        <v>21</v>
      </c>
      <c r="E8941" t="s">
        <v>16</v>
      </c>
      <c r="F8941" t="s">
        <v>17</v>
      </c>
      <c r="G8941" t="s">
        <v>8732</v>
      </c>
      <c r="H8941" t="s">
        <v>19</v>
      </c>
      <c r="I8941" s="3">
        <v>1050</v>
      </c>
      <c r="J8941">
        <v>0</v>
      </c>
      <c r="K8941">
        <v>4090</v>
      </c>
      <c r="L8941" t="s">
        <v>20</v>
      </c>
      <c r="M8941">
        <v>0</v>
      </c>
      <c r="N8941" s="1">
        <v>45812</v>
      </c>
      <c r="O8941">
        <v>0</v>
      </c>
      <c r="P8941">
        <v>0</v>
      </c>
    </row>
    <row r="8942" spans="1:16" x14ac:dyDescent="0.35">
      <c r="A8942" s="2">
        <v>45810.885416666664</v>
      </c>
      <c r="B8942" s="2">
        <f t="shared" si="139"/>
        <v>45810</v>
      </c>
      <c r="C8942">
        <v>36322039</v>
      </c>
      <c r="D8942" t="s">
        <v>2931</v>
      </c>
      <c r="E8942" t="s">
        <v>16</v>
      </c>
      <c r="F8942" t="s">
        <v>17</v>
      </c>
      <c r="G8942" t="s">
        <v>8733</v>
      </c>
      <c r="H8942" t="s">
        <v>19</v>
      </c>
      <c r="I8942" s="3">
        <v>2600</v>
      </c>
      <c r="J8942">
        <v>0</v>
      </c>
      <c r="K8942">
        <v>54642</v>
      </c>
      <c r="L8942" t="s">
        <v>20</v>
      </c>
      <c r="M8942">
        <v>0</v>
      </c>
      <c r="N8942" s="1">
        <v>45812</v>
      </c>
      <c r="O8942">
        <v>0</v>
      </c>
      <c r="P8942">
        <v>0</v>
      </c>
    </row>
    <row r="8943" spans="1:16" x14ac:dyDescent="0.35">
      <c r="A8943" s="2">
        <v>45810.885416666664</v>
      </c>
      <c r="B8943" s="2">
        <f t="shared" si="139"/>
        <v>45810</v>
      </c>
      <c r="C8943">
        <v>47155047</v>
      </c>
      <c r="D8943" t="s">
        <v>2980</v>
      </c>
      <c r="E8943" t="s">
        <v>16</v>
      </c>
      <c r="F8943" t="s">
        <v>17</v>
      </c>
      <c r="G8943" t="s">
        <v>8734</v>
      </c>
      <c r="H8943" t="s">
        <v>19</v>
      </c>
      <c r="I8943" s="3">
        <v>3000</v>
      </c>
      <c r="J8943">
        <v>0</v>
      </c>
      <c r="K8943">
        <v>5508</v>
      </c>
      <c r="L8943" t="s">
        <v>20</v>
      </c>
      <c r="M8943">
        <v>0</v>
      </c>
      <c r="N8943" s="1">
        <v>45812</v>
      </c>
      <c r="O8943">
        <v>0</v>
      </c>
      <c r="P8943">
        <v>0</v>
      </c>
    </row>
    <row r="8944" spans="1:16" x14ac:dyDescent="0.35">
      <c r="A8944" s="2">
        <v>45810.886111111111</v>
      </c>
      <c r="B8944" s="2">
        <f t="shared" si="139"/>
        <v>45810</v>
      </c>
      <c r="C8944">
        <v>47155047</v>
      </c>
      <c r="D8944" t="s">
        <v>2980</v>
      </c>
      <c r="E8944" t="s">
        <v>16</v>
      </c>
      <c r="F8944" t="s">
        <v>17</v>
      </c>
      <c r="G8944" t="s">
        <v>8735</v>
      </c>
      <c r="H8944" t="s">
        <v>19</v>
      </c>
      <c r="I8944">
        <v>350</v>
      </c>
      <c r="J8944">
        <v>0</v>
      </c>
      <c r="K8944">
        <v>812467</v>
      </c>
      <c r="L8944" t="s">
        <v>20</v>
      </c>
      <c r="M8944">
        <v>0</v>
      </c>
      <c r="N8944" s="1">
        <v>45812</v>
      </c>
      <c r="O8944">
        <v>0</v>
      </c>
      <c r="P8944">
        <v>0</v>
      </c>
    </row>
    <row r="8945" spans="1:16" x14ac:dyDescent="0.35">
      <c r="A8945" s="2">
        <v>45810.886111111111</v>
      </c>
      <c r="B8945" s="2">
        <f t="shared" si="139"/>
        <v>45810</v>
      </c>
      <c r="C8945">
        <v>52842048</v>
      </c>
      <c r="D8945" t="s">
        <v>37</v>
      </c>
      <c r="E8945" t="s">
        <v>16</v>
      </c>
      <c r="F8945" t="s">
        <v>17</v>
      </c>
      <c r="G8945" t="s">
        <v>8736</v>
      </c>
      <c r="H8945" t="s">
        <v>19</v>
      </c>
      <c r="I8945" s="3">
        <v>4250</v>
      </c>
      <c r="J8945">
        <v>0</v>
      </c>
      <c r="K8945">
        <v>8106</v>
      </c>
      <c r="L8945" t="s">
        <v>20</v>
      </c>
      <c r="M8945">
        <v>0</v>
      </c>
      <c r="N8945" s="1">
        <v>45812</v>
      </c>
      <c r="O8945">
        <v>0</v>
      </c>
      <c r="P8945">
        <v>0</v>
      </c>
    </row>
    <row r="8946" spans="1:16" x14ac:dyDescent="0.35">
      <c r="A8946" s="2">
        <v>45810.886805555558</v>
      </c>
      <c r="B8946" s="2">
        <f t="shared" si="139"/>
        <v>45810</v>
      </c>
      <c r="C8946">
        <v>47392121</v>
      </c>
      <c r="D8946" t="s">
        <v>27</v>
      </c>
      <c r="E8946" t="s">
        <v>16</v>
      </c>
      <c r="F8946" t="s">
        <v>87</v>
      </c>
      <c r="G8946" t="s">
        <v>8737</v>
      </c>
      <c r="H8946" t="s">
        <v>16</v>
      </c>
      <c r="I8946">
        <v>300</v>
      </c>
      <c r="J8946">
        <v>0</v>
      </c>
      <c r="K8946">
        <v>54955</v>
      </c>
      <c r="L8946" t="s">
        <v>20</v>
      </c>
      <c r="M8946">
        <v>0</v>
      </c>
      <c r="N8946" s="1">
        <v>45813</v>
      </c>
      <c r="O8946">
        <v>0</v>
      </c>
      <c r="P8946">
        <v>0</v>
      </c>
    </row>
    <row r="8947" spans="1:16" x14ac:dyDescent="0.35">
      <c r="A8947" s="2">
        <v>45810.887499999997</v>
      </c>
      <c r="B8947" s="2">
        <f t="shared" si="139"/>
        <v>45810</v>
      </c>
      <c r="C8947">
        <v>47392121</v>
      </c>
      <c r="D8947" t="s">
        <v>27</v>
      </c>
      <c r="E8947" t="s">
        <v>16</v>
      </c>
      <c r="F8947" t="s">
        <v>17</v>
      </c>
      <c r="G8947" t="s">
        <v>8738</v>
      </c>
      <c r="H8947" t="s">
        <v>19</v>
      </c>
      <c r="I8947">
        <v>550</v>
      </c>
      <c r="J8947">
        <v>0</v>
      </c>
      <c r="K8947">
        <v>57119</v>
      </c>
      <c r="L8947" t="s">
        <v>20</v>
      </c>
      <c r="M8947">
        <v>0</v>
      </c>
      <c r="N8947" s="1">
        <v>45812</v>
      </c>
      <c r="O8947">
        <v>0</v>
      </c>
      <c r="P8947">
        <v>0</v>
      </c>
    </row>
    <row r="8948" spans="1:16" x14ac:dyDescent="0.35">
      <c r="A8948" s="2">
        <v>45810.888194444444</v>
      </c>
      <c r="B8948" s="2">
        <f t="shared" si="139"/>
        <v>45810</v>
      </c>
      <c r="C8948">
        <v>36477881</v>
      </c>
      <c r="D8948" t="s">
        <v>21</v>
      </c>
      <c r="E8948" t="s">
        <v>16</v>
      </c>
      <c r="F8948" t="s">
        <v>17</v>
      </c>
      <c r="G8948" t="s">
        <v>8739</v>
      </c>
      <c r="H8948" t="s">
        <v>19</v>
      </c>
      <c r="I8948" s="3">
        <v>3350</v>
      </c>
      <c r="J8948">
        <v>0</v>
      </c>
      <c r="K8948">
        <v>857869</v>
      </c>
      <c r="L8948" t="s">
        <v>20</v>
      </c>
      <c r="M8948">
        <v>0</v>
      </c>
      <c r="N8948" s="1">
        <v>45812</v>
      </c>
      <c r="O8948">
        <v>0</v>
      </c>
      <c r="P8948">
        <v>0</v>
      </c>
    </row>
    <row r="8949" spans="1:16" x14ac:dyDescent="0.35">
      <c r="A8949" s="2">
        <v>45810.888194444444</v>
      </c>
      <c r="B8949" s="2">
        <f t="shared" si="139"/>
        <v>45810</v>
      </c>
      <c r="C8949">
        <v>47077933</v>
      </c>
      <c r="D8949" t="s">
        <v>2885</v>
      </c>
      <c r="E8949" t="s">
        <v>16</v>
      </c>
      <c r="F8949" t="s">
        <v>17</v>
      </c>
      <c r="G8949" t="s">
        <v>8740</v>
      </c>
      <c r="H8949" t="s">
        <v>19</v>
      </c>
      <c r="I8949">
        <v>450</v>
      </c>
      <c r="J8949">
        <v>0</v>
      </c>
      <c r="K8949">
        <v>951272</v>
      </c>
      <c r="L8949" t="s">
        <v>20</v>
      </c>
      <c r="M8949">
        <v>0</v>
      </c>
      <c r="N8949" s="1">
        <v>45812</v>
      </c>
      <c r="O8949">
        <v>0</v>
      </c>
      <c r="P8949">
        <v>0</v>
      </c>
    </row>
    <row r="8950" spans="1:16" x14ac:dyDescent="0.35">
      <c r="A8950" s="2">
        <v>45810.888194444444</v>
      </c>
      <c r="B8950" s="2">
        <f t="shared" si="139"/>
        <v>45810</v>
      </c>
      <c r="C8950">
        <v>49559501</v>
      </c>
      <c r="D8950" t="s">
        <v>2830</v>
      </c>
      <c r="E8950" t="s">
        <v>16</v>
      </c>
      <c r="F8950" t="s">
        <v>17</v>
      </c>
      <c r="G8950" t="s">
        <v>8741</v>
      </c>
      <c r="H8950" t="s">
        <v>19</v>
      </c>
      <c r="I8950">
        <v>100</v>
      </c>
      <c r="J8950">
        <v>0</v>
      </c>
      <c r="K8950">
        <v>934164</v>
      </c>
      <c r="L8950" t="s">
        <v>20</v>
      </c>
      <c r="M8950">
        <v>0</v>
      </c>
      <c r="N8950" s="1">
        <v>45812</v>
      </c>
      <c r="O8950">
        <v>0</v>
      </c>
      <c r="P8950">
        <v>0</v>
      </c>
    </row>
    <row r="8951" spans="1:16" x14ac:dyDescent="0.35">
      <c r="A8951" s="2">
        <v>45810.888888888891</v>
      </c>
      <c r="B8951" s="2">
        <f t="shared" si="139"/>
        <v>45810</v>
      </c>
      <c r="C8951">
        <v>52937534</v>
      </c>
      <c r="D8951" t="s">
        <v>2924</v>
      </c>
      <c r="E8951" t="s">
        <v>16</v>
      </c>
      <c r="F8951" t="s">
        <v>17</v>
      </c>
      <c r="G8951" t="s">
        <v>5885</v>
      </c>
      <c r="H8951" t="s">
        <v>19</v>
      </c>
      <c r="I8951" s="3">
        <v>9600</v>
      </c>
      <c r="J8951">
        <v>0</v>
      </c>
      <c r="K8951">
        <v>59058</v>
      </c>
      <c r="L8951" t="s">
        <v>20</v>
      </c>
      <c r="M8951">
        <v>0</v>
      </c>
      <c r="N8951" s="1">
        <v>45812</v>
      </c>
      <c r="O8951">
        <v>0</v>
      </c>
      <c r="P8951">
        <v>0</v>
      </c>
    </row>
    <row r="8952" spans="1:16" x14ac:dyDescent="0.35">
      <c r="A8952" s="2">
        <v>45810.88958333333</v>
      </c>
      <c r="B8952" s="2">
        <f t="shared" si="139"/>
        <v>45810</v>
      </c>
      <c r="C8952">
        <v>52276704</v>
      </c>
      <c r="D8952" t="s">
        <v>183</v>
      </c>
      <c r="E8952" t="s">
        <v>16</v>
      </c>
      <c r="F8952" t="s">
        <v>17</v>
      </c>
      <c r="G8952" t="s">
        <v>193</v>
      </c>
      <c r="H8952" t="s">
        <v>19</v>
      </c>
      <c r="I8952" s="3">
        <v>1200</v>
      </c>
      <c r="J8952">
        <v>0</v>
      </c>
      <c r="K8952">
        <v>59921</v>
      </c>
      <c r="L8952" t="s">
        <v>20</v>
      </c>
      <c r="M8952">
        <v>0</v>
      </c>
      <c r="N8952" s="1">
        <v>45812</v>
      </c>
      <c r="O8952">
        <v>0</v>
      </c>
      <c r="P8952">
        <v>0</v>
      </c>
    </row>
    <row r="8953" spans="1:16" x14ac:dyDescent="0.35">
      <c r="A8953" s="2">
        <v>45810.890277777777</v>
      </c>
      <c r="B8953" s="2">
        <f t="shared" si="139"/>
        <v>45810</v>
      </c>
      <c r="C8953">
        <v>34994579</v>
      </c>
      <c r="D8953" t="s">
        <v>2852</v>
      </c>
      <c r="E8953" t="s">
        <v>16</v>
      </c>
      <c r="F8953" t="s">
        <v>17</v>
      </c>
      <c r="G8953" t="s">
        <v>8742</v>
      </c>
      <c r="H8953" t="s">
        <v>19</v>
      </c>
      <c r="I8953" s="3">
        <v>59500</v>
      </c>
      <c r="J8953">
        <v>0</v>
      </c>
      <c r="K8953">
        <v>233278</v>
      </c>
      <c r="L8953" t="s">
        <v>20</v>
      </c>
      <c r="M8953">
        <v>0</v>
      </c>
      <c r="N8953" s="1">
        <v>45812</v>
      </c>
      <c r="O8953">
        <v>0</v>
      </c>
      <c r="P8953">
        <v>0</v>
      </c>
    </row>
    <row r="8954" spans="1:16" x14ac:dyDescent="0.35">
      <c r="A8954" s="2">
        <v>45810.89166666667</v>
      </c>
      <c r="B8954" s="2">
        <f t="shared" si="139"/>
        <v>45810</v>
      </c>
      <c r="C8954">
        <v>45458313</v>
      </c>
      <c r="D8954" t="s">
        <v>15</v>
      </c>
      <c r="E8954" t="s">
        <v>16</v>
      </c>
      <c r="F8954" t="s">
        <v>87</v>
      </c>
      <c r="G8954" t="s">
        <v>8743</v>
      </c>
      <c r="H8954" t="s">
        <v>16</v>
      </c>
      <c r="I8954">
        <v>250</v>
      </c>
      <c r="J8954">
        <v>0</v>
      </c>
      <c r="K8954">
        <v>535273</v>
      </c>
      <c r="L8954" t="s">
        <v>20</v>
      </c>
      <c r="M8954">
        <v>0</v>
      </c>
      <c r="N8954" s="1">
        <v>45813</v>
      </c>
      <c r="O8954">
        <v>0</v>
      </c>
      <c r="P8954">
        <v>0</v>
      </c>
    </row>
    <row r="8955" spans="1:16" x14ac:dyDescent="0.35">
      <c r="A8955" s="2">
        <v>45810.89166666667</v>
      </c>
      <c r="B8955" s="2">
        <f t="shared" si="139"/>
        <v>45810</v>
      </c>
      <c r="C8955">
        <v>47155074</v>
      </c>
      <c r="D8955" t="s">
        <v>3260</v>
      </c>
      <c r="E8955" t="s">
        <v>16</v>
      </c>
      <c r="F8955" t="s">
        <v>17</v>
      </c>
      <c r="G8955" t="s">
        <v>8744</v>
      </c>
      <c r="H8955" t="s">
        <v>19</v>
      </c>
      <c r="I8955" s="3">
        <v>4000</v>
      </c>
      <c r="J8955">
        <v>0</v>
      </c>
      <c r="K8955">
        <v>242756</v>
      </c>
      <c r="L8955" t="s">
        <v>20</v>
      </c>
      <c r="M8955">
        <v>0</v>
      </c>
      <c r="N8955" s="1">
        <v>45812</v>
      </c>
      <c r="O8955">
        <v>0</v>
      </c>
      <c r="P8955">
        <v>0</v>
      </c>
    </row>
    <row r="8956" spans="1:16" x14ac:dyDescent="0.35">
      <c r="A8956" s="2">
        <v>45810.893055555556</v>
      </c>
      <c r="B8956" s="2">
        <f t="shared" si="139"/>
        <v>45810</v>
      </c>
      <c r="C8956">
        <v>36477881</v>
      </c>
      <c r="D8956" t="s">
        <v>21</v>
      </c>
      <c r="E8956" t="s">
        <v>16</v>
      </c>
      <c r="F8956" t="s">
        <v>17</v>
      </c>
      <c r="G8956" t="s">
        <v>8745</v>
      </c>
      <c r="H8956" t="s">
        <v>19</v>
      </c>
      <c r="I8956" s="3">
        <v>1150</v>
      </c>
      <c r="J8956">
        <v>0</v>
      </c>
      <c r="K8956">
        <v>261247</v>
      </c>
      <c r="L8956" t="s">
        <v>20</v>
      </c>
      <c r="M8956">
        <v>0</v>
      </c>
      <c r="N8956" s="1">
        <v>45812</v>
      </c>
      <c r="O8956">
        <v>0</v>
      </c>
      <c r="P8956">
        <v>0</v>
      </c>
    </row>
    <row r="8957" spans="1:16" x14ac:dyDescent="0.35">
      <c r="A8957" s="2">
        <v>45810.893055555556</v>
      </c>
      <c r="B8957" s="2">
        <f t="shared" si="139"/>
        <v>45810</v>
      </c>
      <c r="C8957">
        <v>45652419</v>
      </c>
      <c r="D8957" t="s">
        <v>2906</v>
      </c>
      <c r="E8957" t="s">
        <v>16</v>
      </c>
      <c r="F8957" t="s">
        <v>17</v>
      </c>
      <c r="G8957" t="s">
        <v>8746</v>
      </c>
      <c r="H8957" t="s">
        <v>19</v>
      </c>
      <c r="I8957" s="3">
        <v>3950</v>
      </c>
      <c r="J8957">
        <v>0</v>
      </c>
      <c r="K8957">
        <v>9578</v>
      </c>
      <c r="L8957" t="s">
        <v>20</v>
      </c>
      <c r="M8957">
        <v>0</v>
      </c>
      <c r="N8957" s="1">
        <v>45812</v>
      </c>
      <c r="O8957">
        <v>0</v>
      </c>
      <c r="P8957">
        <v>0</v>
      </c>
    </row>
    <row r="8958" spans="1:16" x14ac:dyDescent="0.35">
      <c r="A8958" s="2">
        <v>45810.893750000003</v>
      </c>
      <c r="B8958" s="2">
        <f t="shared" si="139"/>
        <v>45810</v>
      </c>
      <c r="C8958">
        <v>45652419</v>
      </c>
      <c r="D8958" t="s">
        <v>2906</v>
      </c>
      <c r="E8958" t="s">
        <v>16</v>
      </c>
      <c r="F8958" t="s">
        <v>17</v>
      </c>
      <c r="G8958" t="s">
        <v>8747</v>
      </c>
      <c r="H8958" t="s">
        <v>19</v>
      </c>
      <c r="I8958">
        <v>500</v>
      </c>
      <c r="J8958">
        <v>0</v>
      </c>
      <c r="K8958">
        <v>65288</v>
      </c>
      <c r="L8958" t="s">
        <v>20</v>
      </c>
      <c r="M8958">
        <v>0</v>
      </c>
      <c r="N8958" s="1">
        <v>45812</v>
      </c>
      <c r="O8958">
        <v>0</v>
      </c>
      <c r="P8958">
        <v>0</v>
      </c>
    </row>
    <row r="8959" spans="1:16" x14ac:dyDescent="0.35">
      <c r="A8959" s="2">
        <v>45810.893750000003</v>
      </c>
      <c r="B8959" s="2">
        <f t="shared" si="139"/>
        <v>45810</v>
      </c>
      <c r="C8959">
        <v>49559501</v>
      </c>
      <c r="D8959" t="s">
        <v>2830</v>
      </c>
      <c r="E8959" t="s">
        <v>16</v>
      </c>
      <c r="F8959" t="s">
        <v>17</v>
      </c>
      <c r="G8959" t="s">
        <v>8748</v>
      </c>
      <c r="H8959" t="s">
        <v>19</v>
      </c>
      <c r="I8959">
        <v>750</v>
      </c>
      <c r="J8959">
        <v>0</v>
      </c>
      <c r="K8959">
        <v>10194</v>
      </c>
      <c r="L8959" t="s">
        <v>20</v>
      </c>
      <c r="M8959">
        <v>0</v>
      </c>
      <c r="N8959" s="1">
        <v>45812</v>
      </c>
      <c r="O8959">
        <v>0</v>
      </c>
      <c r="P8959">
        <v>0</v>
      </c>
    </row>
    <row r="8960" spans="1:16" x14ac:dyDescent="0.35">
      <c r="A8960" s="2">
        <v>45810.894444444442</v>
      </c>
      <c r="B8960" s="2">
        <f t="shared" si="139"/>
        <v>45810</v>
      </c>
      <c r="C8960">
        <v>49559501</v>
      </c>
      <c r="D8960" t="s">
        <v>2830</v>
      </c>
      <c r="E8960" t="s">
        <v>16</v>
      </c>
      <c r="F8960" t="s">
        <v>17</v>
      </c>
      <c r="G8960" t="s">
        <v>8462</v>
      </c>
      <c r="H8960" t="s">
        <v>19</v>
      </c>
      <c r="I8960">
        <v>150</v>
      </c>
      <c r="J8960">
        <v>0</v>
      </c>
      <c r="K8960">
        <v>60</v>
      </c>
      <c r="L8960" t="s">
        <v>20</v>
      </c>
      <c r="M8960">
        <v>0</v>
      </c>
      <c r="N8960" s="1">
        <v>45812</v>
      </c>
      <c r="O8960">
        <v>0</v>
      </c>
      <c r="P8960">
        <v>0</v>
      </c>
    </row>
    <row r="8961" spans="1:16" x14ac:dyDescent="0.35">
      <c r="A8961" s="2">
        <v>45810.895138888889</v>
      </c>
      <c r="B8961" s="2">
        <f t="shared" si="139"/>
        <v>45810</v>
      </c>
      <c r="C8961">
        <v>36322039</v>
      </c>
      <c r="D8961" t="s">
        <v>2931</v>
      </c>
      <c r="E8961" t="s">
        <v>16</v>
      </c>
      <c r="F8961" t="s">
        <v>34</v>
      </c>
      <c r="G8961" t="s">
        <v>8749</v>
      </c>
      <c r="H8961" t="s">
        <v>16</v>
      </c>
      <c r="I8961" s="3">
        <v>3700</v>
      </c>
      <c r="J8961">
        <v>0</v>
      </c>
      <c r="K8961">
        <v>366581</v>
      </c>
      <c r="L8961" t="s">
        <v>20</v>
      </c>
      <c r="M8961">
        <v>0</v>
      </c>
      <c r="N8961" s="1">
        <v>45813</v>
      </c>
      <c r="O8961">
        <v>0</v>
      </c>
      <c r="P8961">
        <v>0</v>
      </c>
    </row>
    <row r="8962" spans="1:16" x14ac:dyDescent="0.35">
      <c r="A8962" s="2">
        <v>45810.895138888889</v>
      </c>
      <c r="B8962" s="2">
        <f t="shared" si="139"/>
        <v>45810</v>
      </c>
      <c r="C8962">
        <v>45652419</v>
      </c>
      <c r="D8962" t="s">
        <v>2906</v>
      </c>
      <c r="E8962" t="s">
        <v>16</v>
      </c>
      <c r="F8962" t="s">
        <v>17</v>
      </c>
      <c r="G8962" t="s">
        <v>8750</v>
      </c>
      <c r="H8962" t="s">
        <v>19</v>
      </c>
      <c r="I8962">
        <v>50</v>
      </c>
      <c r="J8962">
        <v>0</v>
      </c>
      <c r="K8962">
        <v>858766</v>
      </c>
      <c r="L8962" t="s">
        <v>20</v>
      </c>
      <c r="M8962">
        <v>0</v>
      </c>
      <c r="N8962" s="1">
        <v>45812</v>
      </c>
      <c r="O8962">
        <v>0</v>
      </c>
      <c r="P8962">
        <v>0</v>
      </c>
    </row>
    <row r="8963" spans="1:16" x14ac:dyDescent="0.35">
      <c r="A8963" s="2">
        <v>45810.896527777775</v>
      </c>
      <c r="B8963" s="2">
        <f t="shared" ref="B8963:B9026" si="140">TRUNC(A8963)</f>
        <v>45810</v>
      </c>
      <c r="C8963">
        <v>36477881</v>
      </c>
      <c r="D8963" t="s">
        <v>21</v>
      </c>
      <c r="E8963" t="s">
        <v>16</v>
      </c>
      <c r="F8963" t="s">
        <v>17</v>
      </c>
      <c r="G8963" t="s">
        <v>8751</v>
      </c>
      <c r="H8963" t="s">
        <v>19</v>
      </c>
      <c r="I8963">
        <v>150</v>
      </c>
      <c r="J8963">
        <v>0</v>
      </c>
      <c r="K8963">
        <v>141928</v>
      </c>
      <c r="L8963" t="s">
        <v>20</v>
      </c>
      <c r="M8963">
        <v>0</v>
      </c>
      <c r="N8963" s="1">
        <v>45812</v>
      </c>
      <c r="O8963">
        <v>0</v>
      </c>
      <c r="P8963">
        <v>0</v>
      </c>
    </row>
    <row r="8964" spans="1:16" x14ac:dyDescent="0.35">
      <c r="A8964" s="2">
        <v>45810.896527777775</v>
      </c>
      <c r="B8964" s="2">
        <f t="shared" si="140"/>
        <v>45810</v>
      </c>
      <c r="C8964">
        <v>47392121</v>
      </c>
      <c r="D8964" t="s">
        <v>27</v>
      </c>
      <c r="E8964" t="s">
        <v>16</v>
      </c>
      <c r="F8964" t="s">
        <v>17</v>
      </c>
      <c r="G8964" t="s">
        <v>8752</v>
      </c>
      <c r="H8964" t="s">
        <v>19</v>
      </c>
      <c r="I8964">
        <v>50</v>
      </c>
      <c r="J8964">
        <v>0</v>
      </c>
      <c r="K8964">
        <v>23354</v>
      </c>
      <c r="L8964" t="s">
        <v>20</v>
      </c>
      <c r="M8964">
        <v>0</v>
      </c>
      <c r="N8964" s="1">
        <v>45812</v>
      </c>
      <c r="O8964">
        <v>0</v>
      </c>
      <c r="P8964">
        <v>0</v>
      </c>
    </row>
    <row r="8965" spans="1:16" x14ac:dyDescent="0.35">
      <c r="A8965" s="2">
        <v>45810.896527777775</v>
      </c>
      <c r="B8965" s="2">
        <f t="shared" si="140"/>
        <v>45810</v>
      </c>
      <c r="C8965">
        <v>49559501</v>
      </c>
      <c r="D8965" t="s">
        <v>2830</v>
      </c>
      <c r="E8965" t="s">
        <v>16</v>
      </c>
      <c r="F8965" t="s">
        <v>17</v>
      </c>
      <c r="G8965" t="s">
        <v>8753</v>
      </c>
      <c r="H8965" t="s">
        <v>19</v>
      </c>
      <c r="I8965" s="3">
        <v>1800</v>
      </c>
      <c r="J8965">
        <v>0</v>
      </c>
      <c r="K8965">
        <v>108217</v>
      </c>
      <c r="L8965" t="s">
        <v>20</v>
      </c>
      <c r="M8965">
        <v>0</v>
      </c>
      <c r="N8965" s="1">
        <v>45812</v>
      </c>
      <c r="O8965">
        <v>0</v>
      </c>
      <c r="P8965">
        <v>0</v>
      </c>
    </row>
    <row r="8966" spans="1:16" x14ac:dyDescent="0.35">
      <c r="A8966" s="2">
        <v>45810.897222222222</v>
      </c>
      <c r="B8966" s="2">
        <f t="shared" si="140"/>
        <v>45810</v>
      </c>
      <c r="C8966">
        <v>33494068</v>
      </c>
      <c r="D8966" t="s">
        <v>40</v>
      </c>
      <c r="E8966" t="s">
        <v>16</v>
      </c>
      <c r="F8966" t="s">
        <v>34</v>
      </c>
      <c r="G8966" t="s">
        <v>8754</v>
      </c>
      <c r="H8966" t="s">
        <v>16</v>
      </c>
      <c r="I8966">
        <v>600</v>
      </c>
      <c r="J8966">
        <v>0</v>
      </c>
      <c r="K8966">
        <v>380319</v>
      </c>
      <c r="L8966" t="s">
        <v>20</v>
      </c>
      <c r="M8966">
        <v>0</v>
      </c>
      <c r="N8966" s="1">
        <v>45813</v>
      </c>
      <c r="O8966">
        <v>14372</v>
      </c>
      <c r="P8966">
        <v>0</v>
      </c>
    </row>
    <row r="8967" spans="1:16" x14ac:dyDescent="0.35">
      <c r="A8967" s="2">
        <v>45810.897222222222</v>
      </c>
      <c r="B8967" s="2">
        <f t="shared" si="140"/>
        <v>45810</v>
      </c>
      <c r="C8967">
        <v>47155074</v>
      </c>
      <c r="D8967" t="s">
        <v>3260</v>
      </c>
      <c r="E8967" t="s">
        <v>16</v>
      </c>
      <c r="F8967" t="s">
        <v>17</v>
      </c>
      <c r="G8967" t="s">
        <v>8755</v>
      </c>
      <c r="H8967" t="s">
        <v>19</v>
      </c>
      <c r="I8967" s="3">
        <v>6000</v>
      </c>
      <c r="J8967">
        <v>0</v>
      </c>
      <c r="K8967">
        <v>340</v>
      </c>
      <c r="L8967" t="s">
        <v>20</v>
      </c>
      <c r="M8967">
        <v>0</v>
      </c>
      <c r="N8967" s="1">
        <v>45812</v>
      </c>
      <c r="O8967">
        <v>0</v>
      </c>
      <c r="P8967">
        <v>0</v>
      </c>
    </row>
    <row r="8968" spans="1:16" x14ac:dyDescent="0.35">
      <c r="A8968" s="2">
        <v>45810.897222222222</v>
      </c>
      <c r="B8968" s="2">
        <f t="shared" si="140"/>
        <v>45810</v>
      </c>
      <c r="C8968">
        <v>47155074</v>
      </c>
      <c r="D8968" t="s">
        <v>3260</v>
      </c>
      <c r="E8968" t="s">
        <v>16</v>
      </c>
      <c r="F8968" t="s">
        <v>17</v>
      </c>
      <c r="G8968" t="s">
        <v>8756</v>
      </c>
      <c r="H8968" t="s">
        <v>19</v>
      </c>
      <c r="I8968" s="3">
        <v>6000</v>
      </c>
      <c r="J8968">
        <v>0</v>
      </c>
      <c r="K8968">
        <v>323655</v>
      </c>
      <c r="L8968" t="s">
        <v>20</v>
      </c>
      <c r="M8968">
        <v>0</v>
      </c>
      <c r="N8968" s="1">
        <v>45812</v>
      </c>
      <c r="O8968">
        <v>0</v>
      </c>
      <c r="P8968">
        <v>0</v>
      </c>
    </row>
    <row r="8969" spans="1:16" x14ac:dyDescent="0.35">
      <c r="A8969" s="2">
        <v>45810.897222222222</v>
      </c>
      <c r="B8969" s="2">
        <f t="shared" si="140"/>
        <v>45810</v>
      </c>
      <c r="C8969">
        <v>51543287</v>
      </c>
      <c r="D8969" t="s">
        <v>2800</v>
      </c>
      <c r="E8969" t="s">
        <v>16</v>
      </c>
      <c r="F8969" t="s">
        <v>17</v>
      </c>
      <c r="G8969" t="s">
        <v>8757</v>
      </c>
      <c r="H8969" t="s">
        <v>19</v>
      </c>
      <c r="I8969" s="3">
        <v>2800</v>
      </c>
      <c r="J8969">
        <v>0</v>
      </c>
      <c r="K8969">
        <v>32298</v>
      </c>
      <c r="L8969" t="s">
        <v>20</v>
      </c>
      <c r="M8969">
        <v>0</v>
      </c>
      <c r="N8969" s="1">
        <v>45812</v>
      </c>
      <c r="O8969">
        <v>0</v>
      </c>
      <c r="P8969">
        <v>0</v>
      </c>
    </row>
    <row r="8970" spans="1:16" x14ac:dyDescent="0.35">
      <c r="A8970" s="2">
        <v>45810.897916666669</v>
      </c>
      <c r="B8970" s="2">
        <f t="shared" si="140"/>
        <v>45810</v>
      </c>
      <c r="C8970">
        <v>33494068</v>
      </c>
      <c r="D8970" t="s">
        <v>40</v>
      </c>
      <c r="E8970" t="s">
        <v>16</v>
      </c>
      <c r="F8970" t="s">
        <v>17</v>
      </c>
      <c r="G8970" t="s">
        <v>8758</v>
      </c>
      <c r="H8970" t="s">
        <v>19</v>
      </c>
      <c r="I8970">
        <v>600</v>
      </c>
      <c r="J8970">
        <v>0</v>
      </c>
      <c r="K8970">
        <v>3283</v>
      </c>
      <c r="L8970" t="s">
        <v>20</v>
      </c>
      <c r="M8970">
        <v>0</v>
      </c>
      <c r="N8970" s="1">
        <v>45812</v>
      </c>
      <c r="O8970">
        <v>14373</v>
      </c>
      <c r="P8970">
        <v>0</v>
      </c>
    </row>
    <row r="8971" spans="1:16" x14ac:dyDescent="0.35">
      <c r="A8971" s="2">
        <v>45810.897916666669</v>
      </c>
      <c r="B8971" s="2">
        <f t="shared" si="140"/>
        <v>45810</v>
      </c>
      <c r="C8971">
        <v>47155047</v>
      </c>
      <c r="D8971" t="s">
        <v>2980</v>
      </c>
      <c r="E8971" t="s">
        <v>16</v>
      </c>
      <c r="F8971" t="s">
        <v>17</v>
      </c>
      <c r="G8971" t="s">
        <v>8759</v>
      </c>
      <c r="H8971" t="s">
        <v>19</v>
      </c>
      <c r="I8971">
        <v>900</v>
      </c>
      <c r="J8971">
        <v>0</v>
      </c>
      <c r="K8971">
        <v>6066</v>
      </c>
      <c r="L8971" t="s">
        <v>20</v>
      </c>
      <c r="M8971">
        <v>0</v>
      </c>
      <c r="N8971" s="1">
        <v>45812</v>
      </c>
      <c r="O8971">
        <v>0</v>
      </c>
      <c r="P8971">
        <v>0</v>
      </c>
    </row>
    <row r="8972" spans="1:16" x14ac:dyDescent="0.35">
      <c r="A8972" s="2">
        <v>45810.898611111108</v>
      </c>
      <c r="B8972" s="2">
        <f t="shared" si="140"/>
        <v>45810</v>
      </c>
      <c r="C8972">
        <v>33494068</v>
      </c>
      <c r="D8972" t="s">
        <v>40</v>
      </c>
      <c r="E8972" t="s">
        <v>16</v>
      </c>
      <c r="F8972" t="s">
        <v>17</v>
      </c>
      <c r="G8972" t="s">
        <v>8760</v>
      </c>
      <c r="H8972" t="s">
        <v>19</v>
      </c>
      <c r="I8972" s="3">
        <v>1400</v>
      </c>
      <c r="J8972">
        <v>0</v>
      </c>
      <c r="K8972" t="s">
        <v>8761</v>
      </c>
      <c r="L8972" t="s">
        <v>20</v>
      </c>
      <c r="M8972">
        <v>0</v>
      </c>
      <c r="N8972" s="1">
        <v>45812</v>
      </c>
      <c r="O8972">
        <v>14374</v>
      </c>
      <c r="P8972">
        <v>0</v>
      </c>
    </row>
    <row r="8973" spans="1:16" x14ac:dyDescent="0.35">
      <c r="A8973" s="2">
        <v>45810.898611111108</v>
      </c>
      <c r="B8973" s="2">
        <f t="shared" si="140"/>
        <v>45810</v>
      </c>
      <c r="C8973">
        <v>51543287</v>
      </c>
      <c r="D8973" t="s">
        <v>2800</v>
      </c>
      <c r="E8973" t="s">
        <v>16</v>
      </c>
      <c r="F8973" t="s">
        <v>17</v>
      </c>
      <c r="G8973" t="s">
        <v>8762</v>
      </c>
      <c r="H8973" t="s">
        <v>19</v>
      </c>
      <c r="I8973" s="3">
        <v>4350</v>
      </c>
      <c r="J8973">
        <v>0</v>
      </c>
      <c r="K8973">
        <v>70916</v>
      </c>
      <c r="L8973" t="s">
        <v>20</v>
      </c>
      <c r="M8973">
        <v>0</v>
      </c>
      <c r="N8973" s="1">
        <v>45812</v>
      </c>
      <c r="O8973">
        <v>0</v>
      </c>
      <c r="P8973">
        <v>0</v>
      </c>
    </row>
    <row r="8974" spans="1:16" x14ac:dyDescent="0.35">
      <c r="A8974" s="2">
        <v>45810.899305555555</v>
      </c>
      <c r="B8974" s="2">
        <f t="shared" si="140"/>
        <v>45810</v>
      </c>
      <c r="C8974">
        <v>42209243</v>
      </c>
      <c r="D8974" t="s">
        <v>286</v>
      </c>
      <c r="E8974" t="s">
        <v>16</v>
      </c>
      <c r="F8974" t="s">
        <v>17</v>
      </c>
      <c r="G8974" t="s">
        <v>8763</v>
      </c>
      <c r="H8974" t="s">
        <v>19</v>
      </c>
      <c r="I8974" s="3">
        <v>3000</v>
      </c>
      <c r="J8974">
        <v>0</v>
      </c>
      <c r="K8974">
        <v>4882</v>
      </c>
      <c r="L8974" t="s">
        <v>20</v>
      </c>
      <c r="M8974">
        <v>0</v>
      </c>
      <c r="N8974" s="1">
        <v>45812</v>
      </c>
      <c r="O8974">
        <v>0</v>
      </c>
      <c r="P8974">
        <v>0</v>
      </c>
    </row>
    <row r="8975" spans="1:16" x14ac:dyDescent="0.35">
      <c r="A8975" s="2">
        <v>45810.899305555555</v>
      </c>
      <c r="B8975" s="2">
        <f t="shared" si="140"/>
        <v>45810</v>
      </c>
      <c r="C8975">
        <v>47965673</v>
      </c>
      <c r="D8975" t="s">
        <v>32</v>
      </c>
      <c r="E8975" t="s">
        <v>16</v>
      </c>
      <c r="F8975" t="s">
        <v>87</v>
      </c>
      <c r="G8975" t="s">
        <v>8764</v>
      </c>
      <c r="H8975" t="s">
        <v>16</v>
      </c>
      <c r="I8975">
        <v>500</v>
      </c>
      <c r="J8975">
        <v>0</v>
      </c>
      <c r="K8975">
        <v>852488</v>
      </c>
      <c r="L8975" t="s">
        <v>20</v>
      </c>
      <c r="M8975">
        <v>0</v>
      </c>
      <c r="N8975" s="1">
        <v>45813</v>
      </c>
      <c r="O8975">
        <v>0</v>
      </c>
      <c r="P8975">
        <v>0</v>
      </c>
    </row>
    <row r="8976" spans="1:16" x14ac:dyDescent="0.35">
      <c r="A8976" s="2">
        <v>45810.900694444441</v>
      </c>
      <c r="B8976" s="2">
        <f t="shared" si="140"/>
        <v>45810</v>
      </c>
      <c r="C8976">
        <v>47392121</v>
      </c>
      <c r="D8976" t="s">
        <v>27</v>
      </c>
      <c r="E8976" t="s">
        <v>16</v>
      </c>
      <c r="F8976" t="s">
        <v>34</v>
      </c>
      <c r="G8976" t="s">
        <v>8765</v>
      </c>
      <c r="H8976" t="s">
        <v>16</v>
      </c>
      <c r="I8976">
        <v>700</v>
      </c>
      <c r="J8976">
        <v>0</v>
      </c>
      <c r="K8976">
        <v>590040</v>
      </c>
      <c r="L8976" t="s">
        <v>20</v>
      </c>
      <c r="M8976">
        <v>0</v>
      </c>
      <c r="N8976" s="1">
        <v>45813</v>
      </c>
      <c r="O8976">
        <v>0</v>
      </c>
      <c r="P8976">
        <v>0</v>
      </c>
    </row>
    <row r="8977" spans="1:16" x14ac:dyDescent="0.35">
      <c r="A8977" s="2">
        <v>45810.902083333334</v>
      </c>
      <c r="B8977" s="2">
        <f t="shared" si="140"/>
        <v>45810</v>
      </c>
      <c r="C8977">
        <v>52667583</v>
      </c>
      <c r="D8977" t="s">
        <v>65</v>
      </c>
      <c r="E8977" t="s">
        <v>16</v>
      </c>
      <c r="F8977" t="s">
        <v>17</v>
      </c>
      <c r="G8977" t="s">
        <v>8766</v>
      </c>
      <c r="H8977" t="s">
        <v>19</v>
      </c>
      <c r="I8977" s="3">
        <v>2400</v>
      </c>
      <c r="J8977">
        <v>0</v>
      </c>
      <c r="K8977">
        <v>7442</v>
      </c>
      <c r="L8977" t="s">
        <v>20</v>
      </c>
      <c r="M8977">
        <v>0</v>
      </c>
      <c r="N8977" s="1">
        <v>45812</v>
      </c>
      <c r="O8977">
        <v>0</v>
      </c>
      <c r="P8977">
        <v>0</v>
      </c>
    </row>
    <row r="8978" spans="1:16" x14ac:dyDescent="0.35">
      <c r="A8978" s="2">
        <v>45810.90347222222</v>
      </c>
      <c r="B8978" s="2">
        <f t="shared" si="140"/>
        <v>45810</v>
      </c>
      <c r="C8978">
        <v>33494068</v>
      </c>
      <c r="D8978" t="s">
        <v>40</v>
      </c>
      <c r="E8978" t="s">
        <v>16</v>
      </c>
      <c r="F8978" t="s">
        <v>17</v>
      </c>
      <c r="G8978" t="s">
        <v>373</v>
      </c>
      <c r="H8978" t="s">
        <v>19</v>
      </c>
      <c r="I8978">
        <v>800</v>
      </c>
      <c r="J8978">
        <v>0</v>
      </c>
      <c r="K8978">
        <v>415844</v>
      </c>
      <c r="L8978" t="s">
        <v>20</v>
      </c>
      <c r="M8978">
        <v>0</v>
      </c>
      <c r="N8978" s="1">
        <v>45812</v>
      </c>
      <c r="O8978">
        <v>14375</v>
      </c>
      <c r="P8978">
        <v>0</v>
      </c>
    </row>
    <row r="8979" spans="1:16" x14ac:dyDescent="0.35">
      <c r="A8979" s="2">
        <v>45810.904166666667</v>
      </c>
      <c r="B8979" s="2">
        <f t="shared" si="140"/>
        <v>45810</v>
      </c>
      <c r="C8979">
        <v>52667583</v>
      </c>
      <c r="D8979" t="s">
        <v>65</v>
      </c>
      <c r="E8979" t="s">
        <v>16</v>
      </c>
      <c r="F8979" t="s">
        <v>17</v>
      </c>
      <c r="G8979" t="s">
        <v>8767</v>
      </c>
      <c r="H8979" t="s">
        <v>19</v>
      </c>
      <c r="I8979" s="3">
        <v>3400</v>
      </c>
      <c r="J8979">
        <v>0</v>
      </c>
      <c r="K8979">
        <v>8490</v>
      </c>
      <c r="L8979" t="s">
        <v>20</v>
      </c>
      <c r="M8979">
        <v>0</v>
      </c>
      <c r="N8979" s="1">
        <v>45812</v>
      </c>
      <c r="O8979">
        <v>0</v>
      </c>
      <c r="P8979">
        <v>0</v>
      </c>
    </row>
    <row r="8980" spans="1:16" x14ac:dyDescent="0.35">
      <c r="A8980" s="2">
        <v>45810.905555555553</v>
      </c>
      <c r="B8980" s="2">
        <f t="shared" si="140"/>
        <v>45810</v>
      </c>
      <c r="C8980">
        <v>33494068</v>
      </c>
      <c r="D8980" t="s">
        <v>40</v>
      </c>
      <c r="E8980" t="s">
        <v>16</v>
      </c>
      <c r="F8980" t="s">
        <v>17</v>
      </c>
      <c r="G8980" t="s">
        <v>4484</v>
      </c>
      <c r="H8980" t="s">
        <v>19</v>
      </c>
      <c r="I8980">
        <v>400</v>
      </c>
      <c r="J8980">
        <v>0</v>
      </c>
      <c r="K8980">
        <v>419645</v>
      </c>
      <c r="L8980" t="s">
        <v>20</v>
      </c>
      <c r="M8980">
        <v>0</v>
      </c>
      <c r="N8980" s="1">
        <v>45812</v>
      </c>
      <c r="O8980">
        <v>14376</v>
      </c>
      <c r="P8980">
        <v>0</v>
      </c>
    </row>
    <row r="8981" spans="1:16" x14ac:dyDescent="0.35">
      <c r="A8981" s="2">
        <v>45810.90625</v>
      </c>
      <c r="B8981" s="2">
        <f t="shared" si="140"/>
        <v>45810</v>
      </c>
      <c r="C8981">
        <v>36477881</v>
      </c>
      <c r="D8981" t="s">
        <v>21</v>
      </c>
      <c r="E8981" t="s">
        <v>16</v>
      </c>
      <c r="F8981" t="s">
        <v>17</v>
      </c>
      <c r="G8981" t="s">
        <v>8768</v>
      </c>
      <c r="H8981" t="s">
        <v>19</v>
      </c>
      <c r="I8981" s="3">
        <v>1850</v>
      </c>
      <c r="J8981">
        <v>0</v>
      </c>
      <c r="K8981">
        <v>530195</v>
      </c>
      <c r="L8981" t="s">
        <v>20</v>
      </c>
      <c r="M8981">
        <v>0</v>
      </c>
      <c r="N8981" s="1">
        <v>45812</v>
      </c>
      <c r="O8981">
        <v>0</v>
      </c>
      <c r="P8981">
        <v>0</v>
      </c>
    </row>
    <row r="8982" spans="1:16" x14ac:dyDescent="0.35">
      <c r="A8982" s="2">
        <v>45810.907638888886</v>
      </c>
      <c r="B8982" s="2">
        <f t="shared" si="140"/>
        <v>45810</v>
      </c>
      <c r="C8982">
        <v>47155074</v>
      </c>
      <c r="D8982" t="s">
        <v>3260</v>
      </c>
      <c r="E8982" t="s">
        <v>16</v>
      </c>
      <c r="F8982" t="s">
        <v>17</v>
      </c>
      <c r="G8982" t="s">
        <v>8769</v>
      </c>
      <c r="H8982" t="s">
        <v>19</v>
      </c>
      <c r="I8982" s="3">
        <v>6000</v>
      </c>
      <c r="J8982">
        <v>0</v>
      </c>
      <c r="K8982">
        <v>1850</v>
      </c>
      <c r="L8982" t="s">
        <v>20</v>
      </c>
      <c r="M8982">
        <v>0</v>
      </c>
      <c r="N8982" s="1">
        <v>45812</v>
      </c>
      <c r="O8982">
        <v>0</v>
      </c>
      <c r="P8982">
        <v>0</v>
      </c>
    </row>
    <row r="8983" spans="1:16" x14ac:dyDescent="0.35">
      <c r="A8983" s="2">
        <v>45810.911805555559</v>
      </c>
      <c r="B8983" s="2">
        <f t="shared" si="140"/>
        <v>45810</v>
      </c>
      <c r="C8983">
        <v>34994579</v>
      </c>
      <c r="D8983" t="s">
        <v>2852</v>
      </c>
      <c r="E8983" t="s">
        <v>16</v>
      </c>
      <c r="F8983" t="s">
        <v>17</v>
      </c>
      <c r="G8983" t="s">
        <v>8770</v>
      </c>
      <c r="H8983" t="s">
        <v>19</v>
      </c>
      <c r="I8983" s="3">
        <v>40000</v>
      </c>
      <c r="J8983">
        <v>0</v>
      </c>
      <c r="K8983">
        <v>258425</v>
      </c>
      <c r="L8983" t="s">
        <v>20</v>
      </c>
      <c r="M8983">
        <v>0</v>
      </c>
      <c r="N8983" s="1">
        <v>45812</v>
      </c>
      <c r="O8983">
        <v>0</v>
      </c>
      <c r="P8983">
        <v>0</v>
      </c>
    </row>
    <row r="8984" spans="1:16" x14ac:dyDescent="0.35">
      <c r="A8984" s="2">
        <v>45810.912499999999</v>
      </c>
      <c r="B8984" s="2">
        <f t="shared" si="140"/>
        <v>45810</v>
      </c>
      <c r="C8984">
        <v>33494068</v>
      </c>
      <c r="D8984" t="s">
        <v>40</v>
      </c>
      <c r="E8984" t="s">
        <v>16</v>
      </c>
      <c r="F8984" t="s">
        <v>17</v>
      </c>
      <c r="G8984" t="s">
        <v>8771</v>
      </c>
      <c r="H8984" t="s">
        <v>19</v>
      </c>
      <c r="I8984">
        <v>600</v>
      </c>
      <c r="J8984">
        <v>0</v>
      </c>
      <c r="K8984">
        <v>540635</v>
      </c>
      <c r="L8984" t="s">
        <v>20</v>
      </c>
      <c r="M8984">
        <v>0</v>
      </c>
      <c r="N8984" s="1">
        <v>45812</v>
      </c>
      <c r="O8984">
        <v>14377</v>
      </c>
      <c r="P8984">
        <v>0</v>
      </c>
    </row>
    <row r="8985" spans="1:16" x14ac:dyDescent="0.35">
      <c r="A8985" s="2">
        <v>45810.915277777778</v>
      </c>
      <c r="B8985" s="2">
        <f t="shared" si="140"/>
        <v>45810</v>
      </c>
      <c r="C8985">
        <v>34994579</v>
      </c>
      <c r="D8985" t="s">
        <v>2852</v>
      </c>
      <c r="E8985" t="s">
        <v>16</v>
      </c>
      <c r="F8985" t="s">
        <v>17</v>
      </c>
      <c r="G8985" t="s">
        <v>8772</v>
      </c>
      <c r="H8985" t="s">
        <v>19</v>
      </c>
      <c r="I8985" s="3">
        <v>40000</v>
      </c>
      <c r="J8985">
        <v>0</v>
      </c>
      <c r="K8985">
        <v>808058</v>
      </c>
      <c r="L8985" t="s">
        <v>20</v>
      </c>
      <c r="M8985">
        <v>0</v>
      </c>
      <c r="N8985" s="1">
        <v>45812</v>
      </c>
      <c r="O8985">
        <v>0</v>
      </c>
      <c r="P8985">
        <v>0</v>
      </c>
    </row>
    <row r="8986" spans="1:16" x14ac:dyDescent="0.35">
      <c r="A8986" s="2">
        <v>45810.915277777778</v>
      </c>
      <c r="B8986" s="2">
        <f t="shared" si="140"/>
        <v>45810</v>
      </c>
      <c r="C8986">
        <v>45458313</v>
      </c>
      <c r="D8986" t="s">
        <v>15</v>
      </c>
      <c r="E8986" t="s">
        <v>16</v>
      </c>
      <c r="F8986" t="s">
        <v>17</v>
      </c>
      <c r="G8986" t="s">
        <v>8773</v>
      </c>
      <c r="H8986" t="s">
        <v>19</v>
      </c>
      <c r="I8986" s="3">
        <v>1950</v>
      </c>
      <c r="J8986">
        <v>0</v>
      </c>
      <c r="K8986">
        <v>581958</v>
      </c>
      <c r="L8986" t="s">
        <v>20</v>
      </c>
      <c r="M8986">
        <v>0</v>
      </c>
      <c r="N8986" s="1">
        <v>45812</v>
      </c>
      <c r="O8986">
        <v>0</v>
      </c>
      <c r="P8986">
        <v>0</v>
      </c>
    </row>
    <row r="8987" spans="1:16" x14ac:dyDescent="0.35">
      <c r="A8987" s="2">
        <v>45810.918055555558</v>
      </c>
      <c r="B8987" s="2">
        <f t="shared" si="140"/>
        <v>45810</v>
      </c>
      <c r="C8987">
        <v>43048085</v>
      </c>
      <c r="D8987" t="s">
        <v>54</v>
      </c>
      <c r="E8987" t="s">
        <v>16</v>
      </c>
      <c r="F8987" t="s">
        <v>17</v>
      </c>
      <c r="G8987" t="s">
        <v>8774</v>
      </c>
      <c r="H8987" t="s">
        <v>19</v>
      </c>
      <c r="I8987" s="3">
        <v>1400</v>
      </c>
      <c r="J8987">
        <v>0</v>
      </c>
      <c r="K8987">
        <v>25003</v>
      </c>
      <c r="L8987" t="s">
        <v>20</v>
      </c>
      <c r="M8987">
        <v>0</v>
      </c>
      <c r="N8987" s="1">
        <v>45812</v>
      </c>
      <c r="O8987">
        <v>0</v>
      </c>
      <c r="P8987">
        <v>0</v>
      </c>
    </row>
    <row r="8988" spans="1:16" x14ac:dyDescent="0.35">
      <c r="A8988" s="2">
        <v>45810.918749999997</v>
      </c>
      <c r="B8988" s="2">
        <f t="shared" si="140"/>
        <v>45810</v>
      </c>
      <c r="C8988">
        <v>34994579</v>
      </c>
      <c r="D8988" t="s">
        <v>2852</v>
      </c>
      <c r="E8988" t="s">
        <v>16</v>
      </c>
      <c r="F8988" t="s">
        <v>17</v>
      </c>
      <c r="G8988" t="s">
        <v>8775</v>
      </c>
      <c r="H8988" t="s">
        <v>19</v>
      </c>
      <c r="I8988" s="3">
        <v>40000</v>
      </c>
      <c r="J8988">
        <v>0</v>
      </c>
      <c r="K8988">
        <v>32643</v>
      </c>
      <c r="L8988" t="s">
        <v>20</v>
      </c>
      <c r="M8988">
        <v>0</v>
      </c>
      <c r="N8988" s="1">
        <v>45812</v>
      </c>
      <c r="O8988">
        <v>0</v>
      </c>
      <c r="P8988">
        <v>0</v>
      </c>
    </row>
    <row r="8989" spans="1:16" x14ac:dyDescent="0.35">
      <c r="A8989" s="2">
        <v>45810.920138888891</v>
      </c>
      <c r="B8989" s="2">
        <f t="shared" si="140"/>
        <v>45810</v>
      </c>
      <c r="C8989">
        <v>34994579</v>
      </c>
      <c r="D8989" t="s">
        <v>2852</v>
      </c>
      <c r="E8989" t="s">
        <v>16</v>
      </c>
      <c r="F8989" t="s">
        <v>17</v>
      </c>
      <c r="G8989" t="s">
        <v>8776</v>
      </c>
      <c r="H8989" t="s">
        <v>19</v>
      </c>
      <c r="I8989" s="3">
        <v>40000</v>
      </c>
      <c r="J8989">
        <v>0</v>
      </c>
      <c r="K8989">
        <v>53846</v>
      </c>
      <c r="L8989" t="s">
        <v>20</v>
      </c>
      <c r="M8989">
        <v>0</v>
      </c>
      <c r="N8989" s="1">
        <v>45812</v>
      </c>
      <c r="O8989">
        <v>0</v>
      </c>
      <c r="P8989">
        <v>0</v>
      </c>
    </row>
    <row r="8990" spans="1:16" x14ac:dyDescent="0.35">
      <c r="A8990" s="2">
        <v>45810.92083333333</v>
      </c>
      <c r="B8990" s="2">
        <f t="shared" si="140"/>
        <v>45810</v>
      </c>
      <c r="C8990">
        <v>36322039</v>
      </c>
      <c r="D8990" t="s">
        <v>2931</v>
      </c>
      <c r="E8990" t="s">
        <v>16</v>
      </c>
      <c r="F8990" t="s">
        <v>87</v>
      </c>
      <c r="G8990" t="s">
        <v>8777</v>
      </c>
      <c r="H8990" t="s">
        <v>16</v>
      </c>
      <c r="I8990" s="3">
        <v>4150</v>
      </c>
      <c r="J8990">
        <v>0</v>
      </c>
      <c r="K8990">
        <v>190267</v>
      </c>
      <c r="L8990" t="s">
        <v>20</v>
      </c>
      <c r="M8990">
        <v>0</v>
      </c>
      <c r="N8990" s="1">
        <v>45813</v>
      </c>
      <c r="O8990">
        <v>0</v>
      </c>
      <c r="P8990">
        <v>0</v>
      </c>
    </row>
    <row r="8991" spans="1:16" x14ac:dyDescent="0.35">
      <c r="A8991" s="2">
        <v>45810.922222222223</v>
      </c>
      <c r="B8991" s="2">
        <f t="shared" si="140"/>
        <v>45810</v>
      </c>
      <c r="C8991">
        <v>33494068</v>
      </c>
      <c r="D8991" t="s">
        <v>40</v>
      </c>
      <c r="E8991" t="s">
        <v>16</v>
      </c>
      <c r="F8991" t="s">
        <v>17</v>
      </c>
      <c r="G8991" t="s">
        <v>8778</v>
      </c>
      <c r="H8991" t="s">
        <v>19</v>
      </c>
      <c r="I8991" s="3">
        <v>4400</v>
      </c>
      <c r="J8991">
        <v>0</v>
      </c>
      <c r="K8991">
        <v>84073</v>
      </c>
      <c r="L8991" t="s">
        <v>20</v>
      </c>
      <c r="M8991">
        <v>0</v>
      </c>
      <c r="N8991" s="1">
        <v>45812</v>
      </c>
      <c r="O8991">
        <v>14378</v>
      </c>
      <c r="P8991">
        <v>0</v>
      </c>
    </row>
    <row r="8992" spans="1:16" x14ac:dyDescent="0.35">
      <c r="A8992" s="2">
        <v>45810.922222222223</v>
      </c>
      <c r="B8992" s="2">
        <f t="shared" si="140"/>
        <v>45810</v>
      </c>
      <c r="C8992">
        <v>45458313</v>
      </c>
      <c r="D8992" t="s">
        <v>15</v>
      </c>
      <c r="E8992" t="s">
        <v>16</v>
      </c>
      <c r="F8992" t="s">
        <v>17</v>
      </c>
      <c r="G8992" t="s">
        <v>8779</v>
      </c>
      <c r="H8992" t="s">
        <v>19</v>
      </c>
      <c r="I8992" s="3">
        <v>1900</v>
      </c>
      <c r="J8992">
        <v>0</v>
      </c>
      <c r="K8992">
        <v>29499</v>
      </c>
      <c r="L8992" t="s">
        <v>20</v>
      </c>
      <c r="M8992">
        <v>0</v>
      </c>
      <c r="N8992" s="1">
        <v>45812</v>
      </c>
      <c r="O8992">
        <v>0</v>
      </c>
      <c r="P8992">
        <v>0</v>
      </c>
    </row>
    <row r="8993" spans="1:16" x14ac:dyDescent="0.35">
      <c r="A8993" s="2">
        <v>45810.92291666667</v>
      </c>
      <c r="B8993" s="2">
        <f t="shared" si="140"/>
        <v>45810</v>
      </c>
      <c r="C8993">
        <v>33494068</v>
      </c>
      <c r="D8993" t="s">
        <v>40</v>
      </c>
      <c r="E8993" t="s">
        <v>16</v>
      </c>
      <c r="F8993" t="s">
        <v>17</v>
      </c>
      <c r="G8993" t="s">
        <v>8780</v>
      </c>
      <c r="H8993" t="s">
        <v>19</v>
      </c>
      <c r="I8993">
        <v>600</v>
      </c>
      <c r="J8993">
        <v>0</v>
      </c>
      <c r="K8993">
        <v>945011</v>
      </c>
      <c r="L8993" t="s">
        <v>20</v>
      </c>
      <c r="M8993">
        <v>0</v>
      </c>
      <c r="N8993" s="1">
        <v>45812</v>
      </c>
      <c r="O8993">
        <v>14379</v>
      </c>
      <c r="P8993">
        <v>0</v>
      </c>
    </row>
    <row r="8994" spans="1:16" x14ac:dyDescent="0.35">
      <c r="A8994" s="2">
        <v>45810.92291666667</v>
      </c>
      <c r="B8994" s="2">
        <f t="shared" si="140"/>
        <v>45810</v>
      </c>
      <c r="C8994">
        <v>52667583</v>
      </c>
      <c r="D8994" t="s">
        <v>65</v>
      </c>
      <c r="E8994" t="s">
        <v>16</v>
      </c>
      <c r="F8994" t="s">
        <v>17</v>
      </c>
      <c r="G8994" t="s">
        <v>7140</v>
      </c>
      <c r="H8994" t="s">
        <v>19</v>
      </c>
      <c r="I8994" s="3">
        <v>1600</v>
      </c>
      <c r="J8994">
        <v>0</v>
      </c>
      <c r="K8994">
        <v>7170</v>
      </c>
      <c r="L8994" t="s">
        <v>20</v>
      </c>
      <c r="M8994">
        <v>0</v>
      </c>
      <c r="N8994" s="1">
        <v>45812</v>
      </c>
      <c r="O8994">
        <v>0</v>
      </c>
      <c r="P8994">
        <v>0</v>
      </c>
    </row>
    <row r="8995" spans="1:16" x14ac:dyDescent="0.35">
      <c r="A8995" s="2">
        <v>45810.924305555556</v>
      </c>
      <c r="B8995" s="2">
        <f t="shared" si="140"/>
        <v>45810</v>
      </c>
      <c r="C8995">
        <v>43048085</v>
      </c>
      <c r="D8995" t="s">
        <v>54</v>
      </c>
      <c r="E8995" t="s">
        <v>16</v>
      </c>
      <c r="F8995" t="s">
        <v>17</v>
      </c>
      <c r="G8995" t="s">
        <v>8781</v>
      </c>
      <c r="H8995" t="s">
        <v>19</v>
      </c>
      <c r="I8995" s="3">
        <v>3200</v>
      </c>
      <c r="J8995">
        <v>0</v>
      </c>
      <c r="K8995">
        <v>3002</v>
      </c>
      <c r="L8995" t="s">
        <v>20</v>
      </c>
      <c r="M8995">
        <v>0</v>
      </c>
      <c r="N8995" s="1">
        <v>45812</v>
      </c>
      <c r="O8995">
        <v>0</v>
      </c>
      <c r="P8995">
        <v>0</v>
      </c>
    </row>
    <row r="8996" spans="1:16" x14ac:dyDescent="0.35">
      <c r="A8996" s="2">
        <v>45810.925000000003</v>
      </c>
      <c r="B8996" s="2">
        <f t="shared" si="140"/>
        <v>45810</v>
      </c>
      <c r="C8996">
        <v>33494068</v>
      </c>
      <c r="D8996" t="s">
        <v>40</v>
      </c>
      <c r="E8996" t="s">
        <v>16</v>
      </c>
      <c r="F8996" t="s">
        <v>17</v>
      </c>
      <c r="G8996" t="s">
        <v>8782</v>
      </c>
      <c r="H8996" t="s">
        <v>19</v>
      </c>
      <c r="I8996" s="3">
        <v>1200</v>
      </c>
      <c r="J8996">
        <v>0</v>
      </c>
      <c r="K8996">
        <v>96670</v>
      </c>
      <c r="L8996" t="s">
        <v>20</v>
      </c>
      <c r="M8996">
        <v>0</v>
      </c>
      <c r="N8996" s="1">
        <v>45812</v>
      </c>
      <c r="O8996">
        <v>14380</v>
      </c>
      <c r="P8996">
        <v>0</v>
      </c>
    </row>
    <row r="8997" spans="1:16" x14ac:dyDescent="0.35">
      <c r="A8997" s="2">
        <v>45810.925000000003</v>
      </c>
      <c r="B8997" s="2">
        <f t="shared" si="140"/>
        <v>45810</v>
      </c>
      <c r="C8997">
        <v>34994579</v>
      </c>
      <c r="D8997" t="s">
        <v>2852</v>
      </c>
      <c r="E8997" t="s">
        <v>16</v>
      </c>
      <c r="F8997" t="s">
        <v>17</v>
      </c>
      <c r="G8997" t="s">
        <v>8783</v>
      </c>
      <c r="H8997" t="s">
        <v>19</v>
      </c>
      <c r="I8997" s="3">
        <v>40000</v>
      </c>
      <c r="J8997">
        <v>0</v>
      </c>
      <c r="K8997">
        <v>4930</v>
      </c>
      <c r="L8997" t="s">
        <v>20</v>
      </c>
      <c r="M8997">
        <v>0</v>
      </c>
      <c r="N8997" s="1">
        <v>45812</v>
      </c>
      <c r="O8997">
        <v>0</v>
      </c>
      <c r="P8997">
        <v>0</v>
      </c>
    </row>
    <row r="8998" spans="1:16" x14ac:dyDescent="0.35">
      <c r="A8998" s="2">
        <v>45810.925000000003</v>
      </c>
      <c r="B8998" s="2">
        <f t="shared" si="140"/>
        <v>45810</v>
      </c>
      <c r="C8998">
        <v>43048085</v>
      </c>
      <c r="D8998" t="s">
        <v>54</v>
      </c>
      <c r="E8998" t="s">
        <v>16</v>
      </c>
      <c r="F8998" t="s">
        <v>17</v>
      </c>
      <c r="G8998" t="s">
        <v>8784</v>
      </c>
      <c r="H8998" t="s">
        <v>19</v>
      </c>
      <c r="I8998" s="3">
        <v>3800</v>
      </c>
      <c r="J8998">
        <v>0</v>
      </c>
      <c r="K8998">
        <v>253746</v>
      </c>
      <c r="L8998" t="s">
        <v>20</v>
      </c>
      <c r="M8998">
        <v>0</v>
      </c>
      <c r="N8998" s="1">
        <v>45812</v>
      </c>
      <c r="O8998">
        <v>0</v>
      </c>
      <c r="P8998">
        <v>0</v>
      </c>
    </row>
    <row r="8999" spans="1:16" x14ac:dyDescent="0.35">
      <c r="A8999" s="2">
        <v>45810.925694444442</v>
      </c>
      <c r="B8999" s="2">
        <f t="shared" si="140"/>
        <v>45810</v>
      </c>
      <c r="C8999">
        <v>34994579</v>
      </c>
      <c r="D8999" t="s">
        <v>2852</v>
      </c>
      <c r="E8999" t="s">
        <v>16</v>
      </c>
      <c r="F8999" t="s">
        <v>17</v>
      </c>
      <c r="G8999" t="s">
        <v>8785</v>
      </c>
      <c r="H8999" t="s">
        <v>19</v>
      </c>
      <c r="I8999" s="3">
        <v>40000</v>
      </c>
      <c r="J8999">
        <v>0</v>
      </c>
      <c r="K8999">
        <v>97433</v>
      </c>
      <c r="L8999" t="s">
        <v>20</v>
      </c>
      <c r="M8999">
        <v>0</v>
      </c>
      <c r="N8999" s="1">
        <v>45812</v>
      </c>
      <c r="O8999">
        <v>0</v>
      </c>
      <c r="P8999">
        <v>0</v>
      </c>
    </row>
    <row r="9000" spans="1:16" x14ac:dyDescent="0.35">
      <c r="A9000" s="2">
        <v>45810.927083333336</v>
      </c>
      <c r="B9000" s="2">
        <f t="shared" si="140"/>
        <v>45810</v>
      </c>
      <c r="C9000">
        <v>33494068</v>
      </c>
      <c r="D9000" t="s">
        <v>40</v>
      </c>
      <c r="E9000" t="s">
        <v>16</v>
      </c>
      <c r="F9000" t="s">
        <v>17</v>
      </c>
      <c r="G9000" t="s">
        <v>8786</v>
      </c>
      <c r="H9000" t="s">
        <v>19</v>
      </c>
      <c r="I9000">
        <v>800</v>
      </c>
      <c r="J9000">
        <v>0</v>
      </c>
      <c r="K9000">
        <v>153952</v>
      </c>
      <c r="L9000" t="s">
        <v>20</v>
      </c>
      <c r="M9000">
        <v>0</v>
      </c>
      <c r="N9000" s="1">
        <v>45812</v>
      </c>
      <c r="O9000">
        <v>14381</v>
      </c>
      <c r="P9000">
        <v>0</v>
      </c>
    </row>
    <row r="9001" spans="1:16" x14ac:dyDescent="0.35">
      <c r="A9001" s="2">
        <v>45810.927777777775</v>
      </c>
      <c r="B9001" s="2">
        <f t="shared" si="140"/>
        <v>45810</v>
      </c>
      <c r="C9001">
        <v>42209243</v>
      </c>
      <c r="D9001" t="s">
        <v>286</v>
      </c>
      <c r="E9001" t="s">
        <v>16</v>
      </c>
      <c r="F9001" t="s">
        <v>17</v>
      </c>
      <c r="G9001" t="s">
        <v>2441</v>
      </c>
      <c r="H9001" t="s">
        <v>19</v>
      </c>
      <c r="I9001" s="3">
        <v>3800</v>
      </c>
      <c r="J9001">
        <v>0</v>
      </c>
      <c r="K9001">
        <v>622552</v>
      </c>
      <c r="L9001" t="s">
        <v>20</v>
      </c>
      <c r="M9001">
        <v>0</v>
      </c>
      <c r="N9001" s="1">
        <v>45812</v>
      </c>
      <c r="O9001">
        <v>0</v>
      </c>
      <c r="P9001">
        <v>0</v>
      </c>
    </row>
    <row r="9002" spans="1:16" x14ac:dyDescent="0.35">
      <c r="A9002" s="2">
        <v>45810.929861111108</v>
      </c>
      <c r="B9002" s="2">
        <f t="shared" si="140"/>
        <v>45810</v>
      </c>
      <c r="C9002">
        <v>33494068</v>
      </c>
      <c r="D9002" t="s">
        <v>40</v>
      </c>
      <c r="E9002" t="s">
        <v>16</v>
      </c>
      <c r="F9002" t="s">
        <v>17</v>
      </c>
      <c r="G9002" t="s">
        <v>8787</v>
      </c>
      <c r="H9002" t="s">
        <v>19</v>
      </c>
      <c r="I9002" s="3">
        <v>1800</v>
      </c>
      <c r="J9002">
        <v>0</v>
      </c>
      <c r="K9002">
        <v>101963</v>
      </c>
      <c r="L9002" t="s">
        <v>20</v>
      </c>
      <c r="M9002">
        <v>0</v>
      </c>
      <c r="N9002" s="1">
        <v>45812</v>
      </c>
      <c r="O9002">
        <v>14382</v>
      </c>
      <c r="P9002">
        <v>0</v>
      </c>
    </row>
    <row r="9003" spans="1:16" x14ac:dyDescent="0.35">
      <c r="A9003" s="2">
        <v>45810.933333333334</v>
      </c>
      <c r="B9003" s="2">
        <f t="shared" si="140"/>
        <v>45810</v>
      </c>
      <c r="C9003">
        <v>34994579</v>
      </c>
      <c r="D9003" t="s">
        <v>2852</v>
      </c>
      <c r="E9003" t="s">
        <v>16</v>
      </c>
      <c r="F9003" t="s">
        <v>17</v>
      </c>
      <c r="G9003" t="s">
        <v>8788</v>
      </c>
      <c r="H9003" t="s">
        <v>19</v>
      </c>
      <c r="I9003" s="3">
        <v>23800</v>
      </c>
      <c r="J9003">
        <v>0</v>
      </c>
      <c r="K9003">
        <v>6954</v>
      </c>
      <c r="L9003" t="s">
        <v>20</v>
      </c>
      <c r="M9003">
        <v>0</v>
      </c>
      <c r="N9003" s="1">
        <v>45812</v>
      </c>
      <c r="O9003">
        <v>0</v>
      </c>
      <c r="P9003">
        <v>0</v>
      </c>
    </row>
    <row r="9004" spans="1:16" x14ac:dyDescent="0.35">
      <c r="A9004" s="2">
        <v>45810.94027777778</v>
      </c>
      <c r="B9004" s="2">
        <f t="shared" si="140"/>
        <v>45810</v>
      </c>
      <c r="C9004">
        <v>34994579</v>
      </c>
      <c r="D9004" t="s">
        <v>2852</v>
      </c>
      <c r="E9004" t="s">
        <v>16</v>
      </c>
      <c r="F9004" t="s">
        <v>17</v>
      </c>
      <c r="G9004" t="s">
        <v>8789</v>
      </c>
      <c r="H9004" t="s">
        <v>19</v>
      </c>
      <c r="I9004" s="3">
        <v>60000</v>
      </c>
      <c r="J9004">
        <v>0</v>
      </c>
      <c r="K9004">
        <v>3570</v>
      </c>
      <c r="L9004" t="s">
        <v>20</v>
      </c>
      <c r="M9004">
        <v>0</v>
      </c>
      <c r="N9004" s="1">
        <v>45812</v>
      </c>
      <c r="O9004">
        <v>0</v>
      </c>
      <c r="P9004">
        <v>0</v>
      </c>
    </row>
    <row r="9005" spans="1:16" x14ac:dyDescent="0.35">
      <c r="A9005" s="2">
        <v>45810.942361111112</v>
      </c>
      <c r="B9005" s="2">
        <f t="shared" si="140"/>
        <v>45810</v>
      </c>
      <c r="C9005">
        <v>45458313</v>
      </c>
      <c r="D9005" t="s">
        <v>15</v>
      </c>
      <c r="E9005" t="s">
        <v>16</v>
      </c>
      <c r="F9005" t="s">
        <v>87</v>
      </c>
      <c r="G9005" t="s">
        <v>8790</v>
      </c>
      <c r="H9005" t="s">
        <v>16</v>
      </c>
      <c r="I9005" s="3">
        <v>4100</v>
      </c>
      <c r="J9005">
        <v>0</v>
      </c>
      <c r="K9005">
        <v>238421</v>
      </c>
      <c r="L9005" t="s">
        <v>20</v>
      </c>
      <c r="M9005">
        <v>0</v>
      </c>
      <c r="N9005" s="1">
        <v>45813</v>
      </c>
      <c r="O9005">
        <v>0</v>
      </c>
      <c r="P9005">
        <v>0</v>
      </c>
    </row>
    <row r="9006" spans="1:16" x14ac:dyDescent="0.35">
      <c r="A9006" s="2">
        <v>45810.945833333331</v>
      </c>
      <c r="B9006" s="2">
        <f t="shared" si="140"/>
        <v>45810</v>
      </c>
      <c r="C9006">
        <v>34994579</v>
      </c>
      <c r="D9006" t="s">
        <v>2852</v>
      </c>
      <c r="E9006" t="s">
        <v>16</v>
      </c>
      <c r="F9006" t="s">
        <v>34</v>
      </c>
      <c r="G9006" t="s">
        <v>8791</v>
      </c>
      <c r="H9006" t="s">
        <v>16</v>
      </c>
      <c r="I9006" s="3">
        <v>77350</v>
      </c>
      <c r="J9006">
        <v>0</v>
      </c>
      <c r="K9006">
        <v>460093</v>
      </c>
      <c r="L9006" t="s">
        <v>20</v>
      </c>
      <c r="M9006">
        <v>0</v>
      </c>
      <c r="N9006" s="1">
        <v>45813</v>
      </c>
      <c r="O9006">
        <v>0</v>
      </c>
      <c r="P9006">
        <v>0</v>
      </c>
    </row>
    <row r="9007" spans="1:16" x14ac:dyDescent="0.35">
      <c r="A9007" s="2">
        <v>45810.946527777778</v>
      </c>
      <c r="B9007" s="2">
        <f t="shared" si="140"/>
        <v>45810</v>
      </c>
      <c r="C9007">
        <v>34994579</v>
      </c>
      <c r="D9007" t="s">
        <v>2852</v>
      </c>
      <c r="E9007" t="s">
        <v>16</v>
      </c>
      <c r="F9007" t="s">
        <v>17</v>
      </c>
      <c r="G9007" t="s">
        <v>8792</v>
      </c>
      <c r="H9007" t="s">
        <v>19</v>
      </c>
      <c r="I9007" s="3">
        <v>50000</v>
      </c>
      <c r="J9007">
        <v>0</v>
      </c>
      <c r="K9007">
        <v>435390</v>
      </c>
      <c r="L9007" t="s">
        <v>20</v>
      </c>
      <c r="M9007">
        <v>0</v>
      </c>
      <c r="N9007" s="1">
        <v>45812</v>
      </c>
      <c r="O9007">
        <v>0</v>
      </c>
      <c r="P9007">
        <v>0</v>
      </c>
    </row>
    <row r="9008" spans="1:16" x14ac:dyDescent="0.35">
      <c r="A9008" s="2">
        <v>45810.95</v>
      </c>
      <c r="B9008" s="2">
        <f t="shared" si="140"/>
        <v>45810</v>
      </c>
      <c r="C9008">
        <v>52276704</v>
      </c>
      <c r="D9008" t="s">
        <v>183</v>
      </c>
      <c r="E9008" t="s">
        <v>16</v>
      </c>
      <c r="F9008" t="s">
        <v>17</v>
      </c>
      <c r="G9008" t="s">
        <v>8793</v>
      </c>
      <c r="H9008" t="s">
        <v>19</v>
      </c>
      <c r="I9008">
        <v>400</v>
      </c>
      <c r="J9008">
        <v>0</v>
      </c>
      <c r="K9008">
        <v>807617</v>
      </c>
      <c r="L9008" t="s">
        <v>20</v>
      </c>
      <c r="M9008">
        <v>0</v>
      </c>
      <c r="N9008" s="1">
        <v>45812</v>
      </c>
      <c r="O9008">
        <v>0</v>
      </c>
      <c r="P9008">
        <v>0</v>
      </c>
    </row>
    <row r="9009" spans="1:16" x14ac:dyDescent="0.35">
      <c r="A9009" s="2">
        <v>45810.950694444444</v>
      </c>
      <c r="B9009" s="2">
        <f t="shared" si="140"/>
        <v>45810</v>
      </c>
      <c r="C9009">
        <v>45458313</v>
      </c>
      <c r="D9009" t="s">
        <v>15</v>
      </c>
      <c r="E9009" t="s">
        <v>16</v>
      </c>
      <c r="F9009" t="s">
        <v>17</v>
      </c>
      <c r="G9009" t="s">
        <v>8794</v>
      </c>
      <c r="H9009" t="s">
        <v>19</v>
      </c>
      <c r="I9009" s="3">
        <v>7500</v>
      </c>
      <c r="J9009">
        <v>0</v>
      </c>
      <c r="K9009">
        <v>939205</v>
      </c>
      <c r="L9009" t="s">
        <v>20</v>
      </c>
      <c r="M9009">
        <v>0</v>
      </c>
      <c r="N9009" s="1">
        <v>45812</v>
      </c>
      <c r="O9009">
        <v>0</v>
      </c>
      <c r="P9009">
        <v>0</v>
      </c>
    </row>
    <row r="9010" spans="1:16" x14ac:dyDescent="0.35">
      <c r="A9010" s="2">
        <v>45810.951388888891</v>
      </c>
      <c r="B9010" s="2">
        <f t="shared" si="140"/>
        <v>45810</v>
      </c>
      <c r="C9010">
        <v>45458313</v>
      </c>
      <c r="D9010" t="s">
        <v>15</v>
      </c>
      <c r="E9010" t="s">
        <v>16</v>
      </c>
      <c r="F9010" t="s">
        <v>17</v>
      </c>
      <c r="G9010" t="s">
        <v>8795</v>
      </c>
      <c r="H9010" t="s">
        <v>19</v>
      </c>
      <c r="I9010" s="3">
        <v>7450</v>
      </c>
      <c r="J9010">
        <v>0</v>
      </c>
      <c r="K9010">
        <v>8314</v>
      </c>
      <c r="L9010" t="s">
        <v>20</v>
      </c>
      <c r="M9010">
        <v>0</v>
      </c>
      <c r="N9010" s="1">
        <v>45812</v>
      </c>
      <c r="O9010">
        <v>0</v>
      </c>
      <c r="P9010">
        <v>0</v>
      </c>
    </row>
    <row r="9011" spans="1:16" x14ac:dyDescent="0.35">
      <c r="A9011" s="2">
        <v>45810.95208333333</v>
      </c>
      <c r="B9011" s="2">
        <f t="shared" si="140"/>
        <v>45810</v>
      </c>
      <c r="C9011">
        <v>34994579</v>
      </c>
      <c r="D9011" t="s">
        <v>2852</v>
      </c>
      <c r="E9011" t="s">
        <v>16</v>
      </c>
      <c r="F9011" t="s">
        <v>17</v>
      </c>
      <c r="G9011" t="s">
        <v>8796</v>
      </c>
      <c r="H9011" t="s">
        <v>19</v>
      </c>
      <c r="I9011" s="3">
        <v>60000</v>
      </c>
      <c r="J9011">
        <v>0</v>
      </c>
      <c r="K9011">
        <v>3714</v>
      </c>
      <c r="L9011" t="s">
        <v>20</v>
      </c>
      <c r="M9011">
        <v>0</v>
      </c>
      <c r="N9011" s="1">
        <v>45812</v>
      </c>
      <c r="O9011">
        <v>0</v>
      </c>
      <c r="P9011">
        <v>0</v>
      </c>
    </row>
    <row r="9012" spans="1:16" x14ac:dyDescent="0.35">
      <c r="A9012" s="2">
        <v>45810.956944444442</v>
      </c>
      <c r="B9012" s="2">
        <f t="shared" si="140"/>
        <v>45810</v>
      </c>
      <c r="C9012">
        <v>52276704</v>
      </c>
      <c r="D9012" t="s">
        <v>183</v>
      </c>
      <c r="E9012" t="s">
        <v>16</v>
      </c>
      <c r="F9012" t="s">
        <v>17</v>
      </c>
      <c r="G9012" t="s">
        <v>6392</v>
      </c>
      <c r="H9012" t="s">
        <v>19</v>
      </c>
      <c r="I9012" s="3">
        <v>1200</v>
      </c>
      <c r="J9012">
        <v>0</v>
      </c>
      <c r="K9012">
        <v>846289</v>
      </c>
      <c r="L9012" t="s">
        <v>20</v>
      </c>
      <c r="M9012">
        <v>0</v>
      </c>
      <c r="N9012" s="1">
        <v>45812</v>
      </c>
      <c r="O9012">
        <v>0</v>
      </c>
      <c r="P9012">
        <v>0</v>
      </c>
    </row>
    <row r="9013" spans="1:16" x14ac:dyDescent="0.35">
      <c r="A9013" s="2">
        <v>45810.957638888889</v>
      </c>
      <c r="B9013" s="2">
        <f t="shared" si="140"/>
        <v>45810</v>
      </c>
      <c r="C9013">
        <v>34994579</v>
      </c>
      <c r="D9013" t="s">
        <v>2852</v>
      </c>
      <c r="E9013" t="s">
        <v>16</v>
      </c>
      <c r="F9013" t="s">
        <v>17</v>
      </c>
      <c r="G9013" t="s">
        <v>8797</v>
      </c>
      <c r="H9013" t="s">
        <v>19</v>
      </c>
      <c r="I9013" s="3">
        <v>77350</v>
      </c>
      <c r="J9013">
        <v>0</v>
      </c>
      <c r="K9013">
        <v>2938</v>
      </c>
      <c r="L9013" t="s">
        <v>20</v>
      </c>
      <c r="M9013">
        <v>0</v>
      </c>
      <c r="N9013" s="1">
        <v>45812</v>
      </c>
      <c r="O9013">
        <v>0</v>
      </c>
      <c r="P9013">
        <v>0</v>
      </c>
    </row>
    <row r="9014" spans="1:16" x14ac:dyDescent="0.35">
      <c r="A9014" s="2">
        <v>45810.960416666669</v>
      </c>
      <c r="B9014" s="2">
        <f t="shared" si="140"/>
        <v>45810</v>
      </c>
      <c r="C9014">
        <v>52667583</v>
      </c>
      <c r="D9014" t="s">
        <v>65</v>
      </c>
      <c r="E9014" t="s">
        <v>16</v>
      </c>
      <c r="F9014" t="s">
        <v>17</v>
      </c>
      <c r="G9014" t="s">
        <v>8798</v>
      </c>
      <c r="H9014" t="s">
        <v>19</v>
      </c>
      <c r="I9014" s="3">
        <v>3400</v>
      </c>
      <c r="J9014">
        <v>0</v>
      </c>
      <c r="K9014">
        <v>346405</v>
      </c>
      <c r="L9014" t="s">
        <v>20</v>
      </c>
      <c r="M9014">
        <v>0</v>
      </c>
      <c r="N9014" s="1">
        <v>45812</v>
      </c>
      <c r="O9014">
        <v>0</v>
      </c>
      <c r="P9014">
        <v>0</v>
      </c>
    </row>
    <row r="9015" spans="1:16" x14ac:dyDescent="0.35">
      <c r="A9015" s="2">
        <v>45810.961111111108</v>
      </c>
      <c r="B9015" s="2">
        <f t="shared" si="140"/>
        <v>45810</v>
      </c>
      <c r="C9015">
        <v>52667583</v>
      </c>
      <c r="D9015" t="s">
        <v>65</v>
      </c>
      <c r="E9015" t="s">
        <v>16</v>
      </c>
      <c r="F9015" t="s">
        <v>17</v>
      </c>
      <c r="G9015" t="s">
        <v>8799</v>
      </c>
      <c r="H9015" t="s">
        <v>19</v>
      </c>
      <c r="I9015" s="3">
        <v>2800</v>
      </c>
      <c r="J9015">
        <v>0</v>
      </c>
      <c r="K9015">
        <v>413216</v>
      </c>
      <c r="L9015" t="s">
        <v>20</v>
      </c>
      <c r="M9015">
        <v>0</v>
      </c>
      <c r="N9015" s="1">
        <v>45812</v>
      </c>
      <c r="O9015">
        <v>0</v>
      </c>
      <c r="P9015">
        <v>0</v>
      </c>
    </row>
    <row r="9016" spans="1:16" x14ac:dyDescent="0.35">
      <c r="A9016" s="2">
        <v>45810.962500000001</v>
      </c>
      <c r="B9016" s="2">
        <f t="shared" si="140"/>
        <v>45810</v>
      </c>
      <c r="C9016">
        <v>34994579</v>
      </c>
      <c r="D9016" t="s">
        <v>2852</v>
      </c>
      <c r="E9016" t="s">
        <v>16</v>
      </c>
      <c r="F9016" t="s">
        <v>87</v>
      </c>
      <c r="G9016" t="s">
        <v>8800</v>
      </c>
      <c r="H9016" t="s">
        <v>16</v>
      </c>
      <c r="I9016" s="3">
        <v>65000</v>
      </c>
      <c r="J9016">
        <v>0</v>
      </c>
      <c r="K9016">
        <v>559680</v>
      </c>
      <c r="L9016" t="s">
        <v>20</v>
      </c>
      <c r="M9016">
        <v>0</v>
      </c>
      <c r="N9016" s="1">
        <v>45813</v>
      </c>
      <c r="O9016">
        <v>0</v>
      </c>
      <c r="P9016">
        <v>0</v>
      </c>
    </row>
    <row r="9017" spans="1:16" x14ac:dyDescent="0.35">
      <c r="A9017" s="2">
        <v>45810.967361111114</v>
      </c>
      <c r="B9017" s="2">
        <f t="shared" si="140"/>
        <v>45810</v>
      </c>
      <c r="C9017">
        <v>43048085</v>
      </c>
      <c r="D9017" t="s">
        <v>54</v>
      </c>
      <c r="E9017" t="s">
        <v>16</v>
      </c>
      <c r="F9017" t="s">
        <v>17</v>
      </c>
      <c r="G9017" t="s">
        <v>8801</v>
      </c>
      <c r="H9017" t="s">
        <v>19</v>
      </c>
      <c r="I9017" s="3">
        <v>4200</v>
      </c>
      <c r="J9017">
        <v>0</v>
      </c>
      <c r="K9017">
        <v>346672</v>
      </c>
      <c r="L9017" t="s">
        <v>20</v>
      </c>
      <c r="M9017">
        <v>0</v>
      </c>
      <c r="N9017" s="1">
        <v>45812</v>
      </c>
      <c r="O9017">
        <v>0</v>
      </c>
      <c r="P9017">
        <v>0</v>
      </c>
    </row>
    <row r="9018" spans="1:16" x14ac:dyDescent="0.35">
      <c r="A9018" s="2">
        <v>45810.981249999997</v>
      </c>
      <c r="B9018" s="2">
        <f t="shared" si="140"/>
        <v>45810</v>
      </c>
      <c r="C9018">
        <v>34994579</v>
      </c>
      <c r="D9018" t="s">
        <v>2852</v>
      </c>
      <c r="E9018" t="s">
        <v>16</v>
      </c>
      <c r="F9018" t="s">
        <v>17</v>
      </c>
      <c r="G9018" t="s">
        <v>8802</v>
      </c>
      <c r="H9018" t="s">
        <v>19</v>
      </c>
      <c r="I9018" s="3">
        <v>40000</v>
      </c>
      <c r="J9018">
        <v>0</v>
      </c>
      <c r="K9018">
        <v>147257</v>
      </c>
      <c r="L9018" t="s">
        <v>20</v>
      </c>
      <c r="M9018">
        <v>0</v>
      </c>
      <c r="N9018" s="1">
        <v>45812</v>
      </c>
      <c r="O9018">
        <v>0</v>
      </c>
      <c r="P9018">
        <v>0</v>
      </c>
    </row>
    <row r="9019" spans="1:16" x14ac:dyDescent="0.35">
      <c r="A9019" s="2">
        <v>45810.981944444444</v>
      </c>
      <c r="B9019" s="2">
        <f t="shared" si="140"/>
        <v>45810</v>
      </c>
      <c r="C9019">
        <v>43048085</v>
      </c>
      <c r="D9019" t="s">
        <v>54</v>
      </c>
      <c r="E9019" t="s">
        <v>16</v>
      </c>
      <c r="F9019" t="s">
        <v>17</v>
      </c>
      <c r="G9019" t="s">
        <v>8803</v>
      </c>
      <c r="H9019" t="s">
        <v>19</v>
      </c>
      <c r="I9019" s="3">
        <v>3200</v>
      </c>
      <c r="J9019">
        <v>0</v>
      </c>
      <c r="K9019">
        <v>31666</v>
      </c>
      <c r="L9019" t="s">
        <v>20</v>
      </c>
      <c r="M9019">
        <v>0</v>
      </c>
      <c r="N9019" s="1">
        <v>45812</v>
      </c>
      <c r="O9019">
        <v>0</v>
      </c>
      <c r="P9019">
        <v>0</v>
      </c>
    </row>
    <row r="9020" spans="1:16" x14ac:dyDescent="0.35">
      <c r="A9020" s="2">
        <v>45810.984722222223</v>
      </c>
      <c r="B9020" s="2">
        <f t="shared" si="140"/>
        <v>45810</v>
      </c>
      <c r="C9020">
        <v>34994579</v>
      </c>
      <c r="D9020" t="s">
        <v>2852</v>
      </c>
      <c r="E9020" t="s">
        <v>16</v>
      </c>
      <c r="F9020" t="s">
        <v>17</v>
      </c>
      <c r="G9020" t="s">
        <v>8804</v>
      </c>
      <c r="H9020" t="s">
        <v>19</v>
      </c>
      <c r="I9020" s="3">
        <v>60000</v>
      </c>
      <c r="J9020">
        <v>0</v>
      </c>
      <c r="K9020">
        <v>8859</v>
      </c>
      <c r="L9020" t="s">
        <v>20</v>
      </c>
      <c r="M9020">
        <v>0</v>
      </c>
      <c r="N9020" s="1">
        <v>45812</v>
      </c>
      <c r="O9020">
        <v>0</v>
      </c>
      <c r="P9020">
        <v>0</v>
      </c>
    </row>
    <row r="9021" spans="1:16" x14ac:dyDescent="0.35">
      <c r="A9021" s="2">
        <v>45810.986111111109</v>
      </c>
      <c r="B9021" s="2">
        <f t="shared" si="140"/>
        <v>45810</v>
      </c>
      <c r="C9021">
        <v>34994579</v>
      </c>
      <c r="D9021" t="s">
        <v>2852</v>
      </c>
      <c r="E9021" t="s">
        <v>16</v>
      </c>
      <c r="F9021" t="s">
        <v>34</v>
      </c>
      <c r="G9021" t="s">
        <v>8805</v>
      </c>
      <c r="H9021" t="s">
        <v>16</v>
      </c>
      <c r="I9021" s="3">
        <v>60000</v>
      </c>
      <c r="J9021">
        <v>0</v>
      </c>
      <c r="K9021">
        <v>405054</v>
      </c>
      <c r="L9021" t="s">
        <v>20</v>
      </c>
      <c r="M9021">
        <v>0</v>
      </c>
      <c r="N9021" s="1">
        <v>45813</v>
      </c>
      <c r="O9021">
        <v>0</v>
      </c>
      <c r="P9021">
        <v>0</v>
      </c>
    </row>
    <row r="9022" spans="1:16" x14ac:dyDescent="0.35">
      <c r="A9022" s="2">
        <v>45810.988888888889</v>
      </c>
      <c r="B9022" s="2">
        <f t="shared" si="140"/>
        <v>45810</v>
      </c>
      <c r="C9022">
        <v>34994579</v>
      </c>
      <c r="D9022" t="s">
        <v>2852</v>
      </c>
      <c r="E9022" t="s">
        <v>16</v>
      </c>
      <c r="F9022" t="s">
        <v>17</v>
      </c>
      <c r="G9022" t="s">
        <v>8806</v>
      </c>
      <c r="H9022" t="s">
        <v>19</v>
      </c>
      <c r="I9022" s="3">
        <v>71400</v>
      </c>
      <c r="J9022">
        <v>0</v>
      </c>
      <c r="K9022">
        <v>644</v>
      </c>
      <c r="L9022" t="s">
        <v>20</v>
      </c>
      <c r="M9022">
        <v>0</v>
      </c>
      <c r="N9022" s="1">
        <v>45812</v>
      </c>
      <c r="O9022">
        <v>0</v>
      </c>
      <c r="P9022">
        <v>0</v>
      </c>
    </row>
    <row r="9023" spans="1:16" x14ac:dyDescent="0.35">
      <c r="A9023" s="2">
        <v>45810.995138888888</v>
      </c>
      <c r="B9023" s="2">
        <f t="shared" si="140"/>
        <v>45810</v>
      </c>
      <c r="C9023">
        <v>43048085</v>
      </c>
      <c r="D9023" t="s">
        <v>54</v>
      </c>
      <c r="E9023" t="s">
        <v>16</v>
      </c>
      <c r="F9023" t="s">
        <v>17</v>
      </c>
      <c r="G9023" t="s">
        <v>7003</v>
      </c>
      <c r="H9023" t="s">
        <v>19</v>
      </c>
      <c r="I9023" s="3">
        <v>5600</v>
      </c>
      <c r="J9023">
        <v>0</v>
      </c>
      <c r="K9023">
        <v>317553</v>
      </c>
      <c r="L9023" t="s">
        <v>20</v>
      </c>
      <c r="M9023">
        <v>0</v>
      </c>
      <c r="N9023" s="1">
        <v>45812</v>
      </c>
      <c r="O9023">
        <v>0</v>
      </c>
      <c r="P9023">
        <v>0</v>
      </c>
    </row>
    <row r="9024" spans="1:16" x14ac:dyDescent="0.35">
      <c r="A9024" s="2">
        <v>45810.996527777781</v>
      </c>
      <c r="B9024" s="2">
        <f t="shared" si="140"/>
        <v>45810</v>
      </c>
      <c r="C9024">
        <v>43048085</v>
      </c>
      <c r="D9024" t="s">
        <v>54</v>
      </c>
      <c r="E9024" t="s">
        <v>16</v>
      </c>
      <c r="F9024" t="s">
        <v>17</v>
      </c>
      <c r="G9024" t="s">
        <v>8807</v>
      </c>
      <c r="H9024" t="s">
        <v>19</v>
      </c>
      <c r="I9024" s="3">
        <v>4000</v>
      </c>
      <c r="J9024">
        <v>0</v>
      </c>
      <c r="K9024">
        <v>505027</v>
      </c>
      <c r="L9024" t="s">
        <v>20</v>
      </c>
      <c r="M9024">
        <v>0</v>
      </c>
      <c r="N9024" s="1">
        <v>45812</v>
      </c>
      <c r="O9024">
        <v>0</v>
      </c>
      <c r="P9024">
        <v>0</v>
      </c>
    </row>
    <row r="9025" spans="1:16" x14ac:dyDescent="0.35">
      <c r="A9025" s="2">
        <v>45811.007638888892</v>
      </c>
      <c r="B9025" s="2">
        <f t="shared" si="140"/>
        <v>45811</v>
      </c>
      <c r="C9025">
        <v>34994579</v>
      </c>
      <c r="D9025" t="s">
        <v>2852</v>
      </c>
      <c r="E9025" t="s">
        <v>16</v>
      </c>
      <c r="F9025" t="s">
        <v>17</v>
      </c>
      <c r="G9025" t="s">
        <v>8808</v>
      </c>
      <c r="H9025" t="s">
        <v>19</v>
      </c>
      <c r="I9025" s="3">
        <v>40000</v>
      </c>
      <c r="J9025">
        <v>0</v>
      </c>
      <c r="K9025">
        <v>57368</v>
      </c>
      <c r="L9025" t="s">
        <v>20</v>
      </c>
      <c r="M9025">
        <v>0</v>
      </c>
      <c r="N9025" s="1">
        <v>45812</v>
      </c>
      <c r="O9025">
        <v>0</v>
      </c>
      <c r="P9025">
        <v>0</v>
      </c>
    </row>
    <row r="9026" spans="1:16" x14ac:dyDescent="0.35">
      <c r="A9026" s="2">
        <v>45811.017361111109</v>
      </c>
      <c r="B9026" s="2">
        <f t="shared" si="140"/>
        <v>45811</v>
      </c>
      <c r="C9026">
        <v>45458313</v>
      </c>
      <c r="D9026" t="s">
        <v>15</v>
      </c>
      <c r="E9026" t="s">
        <v>16</v>
      </c>
      <c r="F9026" t="s">
        <v>17</v>
      </c>
      <c r="G9026" t="s">
        <v>8809</v>
      </c>
      <c r="H9026" t="s">
        <v>19</v>
      </c>
      <c r="I9026" s="3">
        <v>5000</v>
      </c>
      <c r="J9026">
        <v>0</v>
      </c>
      <c r="K9026">
        <v>534658</v>
      </c>
      <c r="L9026" t="s">
        <v>20</v>
      </c>
      <c r="M9026">
        <v>0</v>
      </c>
      <c r="N9026" s="1">
        <v>45812</v>
      </c>
      <c r="O9026">
        <v>0</v>
      </c>
      <c r="P9026">
        <v>0</v>
      </c>
    </row>
    <row r="9027" spans="1:16" x14ac:dyDescent="0.35">
      <c r="A9027" s="2">
        <v>45811.027777777781</v>
      </c>
      <c r="B9027" s="2">
        <f t="shared" ref="B9027:B9090" si="141">TRUNC(A9027)</f>
        <v>45811</v>
      </c>
      <c r="C9027">
        <v>45458313</v>
      </c>
      <c r="D9027" t="s">
        <v>15</v>
      </c>
      <c r="E9027" t="s">
        <v>16</v>
      </c>
      <c r="F9027" t="s">
        <v>17</v>
      </c>
      <c r="G9027" t="s">
        <v>1888</v>
      </c>
      <c r="H9027" t="s">
        <v>19</v>
      </c>
      <c r="I9027" s="3">
        <v>7900</v>
      </c>
      <c r="J9027">
        <v>0</v>
      </c>
      <c r="K9027">
        <v>17378</v>
      </c>
      <c r="L9027" t="s">
        <v>20</v>
      </c>
      <c r="M9027">
        <v>0</v>
      </c>
      <c r="N9027" s="1">
        <v>45812</v>
      </c>
      <c r="O9027">
        <v>0</v>
      </c>
      <c r="P9027">
        <v>0</v>
      </c>
    </row>
    <row r="9028" spans="1:16" x14ac:dyDescent="0.35">
      <c r="A9028" s="2">
        <v>45811.294444444444</v>
      </c>
      <c r="B9028" s="2">
        <f t="shared" si="141"/>
        <v>45811</v>
      </c>
      <c r="C9028">
        <v>43048085</v>
      </c>
      <c r="D9028" t="s">
        <v>54</v>
      </c>
      <c r="E9028" t="s">
        <v>16</v>
      </c>
      <c r="F9028" t="s">
        <v>17</v>
      </c>
      <c r="G9028" t="s">
        <v>8810</v>
      </c>
      <c r="H9028" t="s">
        <v>19</v>
      </c>
      <c r="I9028" s="3">
        <v>1400</v>
      </c>
      <c r="J9028">
        <v>0</v>
      </c>
      <c r="K9028">
        <v>43343</v>
      </c>
      <c r="L9028" t="s">
        <v>20</v>
      </c>
      <c r="M9028">
        <v>0</v>
      </c>
      <c r="N9028" s="1">
        <v>45812</v>
      </c>
      <c r="O9028">
        <v>0</v>
      </c>
      <c r="P9028">
        <v>0</v>
      </c>
    </row>
    <row r="9029" spans="1:16" x14ac:dyDescent="0.35">
      <c r="A9029" s="2">
        <v>45811.305555555555</v>
      </c>
      <c r="B9029" s="2">
        <f t="shared" si="141"/>
        <v>45811</v>
      </c>
      <c r="C9029">
        <v>34994579</v>
      </c>
      <c r="D9029" t="s">
        <v>2852</v>
      </c>
      <c r="E9029" t="s">
        <v>16</v>
      </c>
      <c r="F9029" t="s">
        <v>87</v>
      </c>
      <c r="G9029" t="s">
        <v>8811</v>
      </c>
      <c r="H9029" t="s">
        <v>16</v>
      </c>
      <c r="I9029" s="3">
        <v>40000</v>
      </c>
      <c r="J9029">
        <v>0</v>
      </c>
      <c r="K9029">
        <v>125195</v>
      </c>
      <c r="L9029" t="s">
        <v>20</v>
      </c>
      <c r="M9029">
        <v>0</v>
      </c>
      <c r="N9029" s="1">
        <v>45813</v>
      </c>
      <c r="O9029">
        <v>0</v>
      </c>
      <c r="P9029">
        <v>0</v>
      </c>
    </row>
    <row r="9030" spans="1:16" x14ac:dyDescent="0.35">
      <c r="A9030" s="2">
        <v>45811.318749999999</v>
      </c>
      <c r="B9030" s="2">
        <f t="shared" si="141"/>
        <v>45811</v>
      </c>
      <c r="C9030">
        <v>34994579</v>
      </c>
      <c r="D9030" t="s">
        <v>2852</v>
      </c>
      <c r="E9030" t="s">
        <v>16</v>
      </c>
      <c r="F9030" t="s">
        <v>17</v>
      </c>
      <c r="G9030" t="s">
        <v>8812</v>
      </c>
      <c r="H9030" t="s">
        <v>19</v>
      </c>
      <c r="I9030" s="3">
        <v>60000</v>
      </c>
      <c r="J9030">
        <v>0</v>
      </c>
      <c r="K9030">
        <v>3434</v>
      </c>
      <c r="L9030" t="s">
        <v>20</v>
      </c>
      <c r="M9030">
        <v>0</v>
      </c>
      <c r="N9030" s="1">
        <v>45812</v>
      </c>
      <c r="O9030">
        <v>0</v>
      </c>
      <c r="P9030">
        <v>0</v>
      </c>
    </row>
    <row r="9031" spans="1:16" x14ac:dyDescent="0.35">
      <c r="A9031" s="2">
        <v>45811.323611111111</v>
      </c>
      <c r="B9031" s="2">
        <f t="shared" si="141"/>
        <v>45811</v>
      </c>
      <c r="C9031">
        <v>52301389</v>
      </c>
      <c r="D9031" t="s">
        <v>2802</v>
      </c>
      <c r="E9031" t="s">
        <v>16</v>
      </c>
      <c r="F9031" t="s">
        <v>17</v>
      </c>
      <c r="G9031" t="s">
        <v>8813</v>
      </c>
      <c r="H9031" t="s">
        <v>19</v>
      </c>
      <c r="I9031">
        <v>300</v>
      </c>
      <c r="J9031">
        <v>0</v>
      </c>
      <c r="K9031">
        <v>27578</v>
      </c>
      <c r="L9031" t="s">
        <v>20</v>
      </c>
      <c r="M9031">
        <v>0</v>
      </c>
      <c r="N9031" s="1">
        <v>45812</v>
      </c>
      <c r="O9031">
        <v>0</v>
      </c>
      <c r="P9031">
        <v>0</v>
      </c>
    </row>
    <row r="9032" spans="1:16" x14ac:dyDescent="0.35">
      <c r="A9032" s="2">
        <v>45811.327777777777</v>
      </c>
      <c r="B9032" s="2">
        <f t="shared" si="141"/>
        <v>45811</v>
      </c>
      <c r="C9032">
        <v>34994579</v>
      </c>
      <c r="D9032" t="s">
        <v>2852</v>
      </c>
      <c r="E9032" t="s">
        <v>16</v>
      </c>
      <c r="F9032" t="s">
        <v>17</v>
      </c>
      <c r="G9032" t="s">
        <v>8814</v>
      </c>
      <c r="H9032" t="s">
        <v>19</v>
      </c>
      <c r="I9032" s="3">
        <v>40000</v>
      </c>
      <c r="J9032">
        <v>0</v>
      </c>
      <c r="K9032">
        <v>227064</v>
      </c>
      <c r="L9032" t="s">
        <v>20</v>
      </c>
      <c r="M9032">
        <v>0</v>
      </c>
      <c r="N9032" s="1">
        <v>45812</v>
      </c>
      <c r="O9032">
        <v>0</v>
      </c>
      <c r="P9032">
        <v>0</v>
      </c>
    </row>
    <row r="9033" spans="1:16" x14ac:dyDescent="0.35">
      <c r="A9033" s="2">
        <v>45811.327777777777</v>
      </c>
      <c r="B9033" s="2">
        <f t="shared" si="141"/>
        <v>45811</v>
      </c>
      <c r="C9033">
        <v>51543287</v>
      </c>
      <c r="D9033" t="s">
        <v>2800</v>
      </c>
      <c r="E9033" t="s">
        <v>16</v>
      </c>
      <c r="F9033" t="s">
        <v>17</v>
      </c>
      <c r="G9033" t="s">
        <v>8815</v>
      </c>
      <c r="H9033" t="s">
        <v>19</v>
      </c>
      <c r="I9033">
        <v>900</v>
      </c>
      <c r="J9033">
        <v>0</v>
      </c>
      <c r="K9033">
        <v>523443</v>
      </c>
      <c r="L9033" t="s">
        <v>20</v>
      </c>
      <c r="M9033">
        <v>0</v>
      </c>
      <c r="N9033" s="1">
        <v>45812</v>
      </c>
      <c r="O9033">
        <v>0</v>
      </c>
      <c r="P9033">
        <v>0</v>
      </c>
    </row>
    <row r="9034" spans="1:16" x14ac:dyDescent="0.35">
      <c r="A9034" s="2">
        <v>45811.327777777777</v>
      </c>
      <c r="B9034" s="2">
        <f t="shared" si="141"/>
        <v>45811</v>
      </c>
      <c r="C9034">
        <v>52301389</v>
      </c>
      <c r="D9034" t="s">
        <v>2802</v>
      </c>
      <c r="E9034" t="s">
        <v>16</v>
      </c>
      <c r="F9034" t="s">
        <v>34</v>
      </c>
      <c r="G9034" t="s">
        <v>8816</v>
      </c>
      <c r="H9034" t="s">
        <v>16</v>
      </c>
      <c r="I9034">
        <v>200</v>
      </c>
      <c r="J9034">
        <v>0</v>
      </c>
      <c r="K9034">
        <v>522954</v>
      </c>
      <c r="L9034" t="s">
        <v>20</v>
      </c>
      <c r="M9034">
        <v>0</v>
      </c>
      <c r="N9034" s="1">
        <v>45813</v>
      </c>
      <c r="O9034">
        <v>0</v>
      </c>
      <c r="P9034">
        <v>0</v>
      </c>
    </row>
    <row r="9035" spans="1:16" x14ac:dyDescent="0.35">
      <c r="A9035" s="2">
        <v>45811.32916666667</v>
      </c>
      <c r="B9035" s="2">
        <f t="shared" si="141"/>
        <v>45811</v>
      </c>
      <c r="C9035">
        <v>52301389</v>
      </c>
      <c r="D9035" t="s">
        <v>2802</v>
      </c>
      <c r="E9035" t="s">
        <v>16</v>
      </c>
      <c r="F9035" t="s">
        <v>17</v>
      </c>
      <c r="G9035" t="s">
        <v>8817</v>
      </c>
      <c r="H9035" t="s">
        <v>19</v>
      </c>
      <c r="I9035">
        <v>200</v>
      </c>
      <c r="J9035">
        <v>0</v>
      </c>
      <c r="K9035">
        <v>6410</v>
      </c>
      <c r="L9035" t="s">
        <v>20</v>
      </c>
      <c r="M9035">
        <v>0</v>
      </c>
      <c r="N9035" s="1">
        <v>45812</v>
      </c>
      <c r="O9035">
        <v>0</v>
      </c>
      <c r="P9035">
        <v>0</v>
      </c>
    </row>
    <row r="9036" spans="1:16" x14ac:dyDescent="0.35">
      <c r="A9036" s="2">
        <v>45811.329861111109</v>
      </c>
      <c r="B9036" s="2">
        <f t="shared" si="141"/>
        <v>45811</v>
      </c>
      <c r="C9036">
        <v>52301389</v>
      </c>
      <c r="D9036" t="s">
        <v>2802</v>
      </c>
      <c r="E9036" t="s">
        <v>16</v>
      </c>
      <c r="F9036" t="s">
        <v>87</v>
      </c>
      <c r="G9036" t="s">
        <v>8818</v>
      </c>
      <c r="H9036" t="s">
        <v>16</v>
      </c>
      <c r="I9036">
        <v>150</v>
      </c>
      <c r="J9036">
        <v>0</v>
      </c>
      <c r="K9036">
        <v>503577</v>
      </c>
      <c r="L9036" t="s">
        <v>20</v>
      </c>
      <c r="M9036">
        <v>0</v>
      </c>
      <c r="N9036" s="1">
        <v>45813</v>
      </c>
      <c r="O9036">
        <v>0</v>
      </c>
      <c r="P9036">
        <v>0</v>
      </c>
    </row>
    <row r="9037" spans="1:16" x14ac:dyDescent="0.35">
      <c r="A9037" s="2">
        <v>45811.329861111109</v>
      </c>
      <c r="B9037" s="2">
        <f t="shared" si="141"/>
        <v>45811</v>
      </c>
      <c r="C9037">
        <v>52301389</v>
      </c>
      <c r="D9037" t="s">
        <v>2802</v>
      </c>
      <c r="E9037" t="s">
        <v>16</v>
      </c>
      <c r="F9037" t="s">
        <v>87</v>
      </c>
      <c r="G9037" t="s">
        <v>8819</v>
      </c>
      <c r="H9037" t="s">
        <v>16</v>
      </c>
      <c r="I9037">
        <v>300</v>
      </c>
      <c r="J9037">
        <v>0</v>
      </c>
      <c r="K9037">
        <v>524389</v>
      </c>
      <c r="L9037" t="s">
        <v>20</v>
      </c>
      <c r="M9037">
        <v>0</v>
      </c>
      <c r="N9037" s="1">
        <v>45813</v>
      </c>
      <c r="O9037">
        <v>0</v>
      </c>
      <c r="P9037">
        <v>0</v>
      </c>
    </row>
    <row r="9038" spans="1:16" x14ac:dyDescent="0.35">
      <c r="A9038" s="2">
        <v>45811.330555555556</v>
      </c>
      <c r="B9038" s="2">
        <f t="shared" si="141"/>
        <v>45811</v>
      </c>
      <c r="C9038">
        <v>52301389</v>
      </c>
      <c r="D9038" t="s">
        <v>2802</v>
      </c>
      <c r="E9038" t="s">
        <v>16</v>
      </c>
      <c r="F9038" t="s">
        <v>87</v>
      </c>
      <c r="G9038" t="s">
        <v>8820</v>
      </c>
      <c r="H9038" t="s">
        <v>16</v>
      </c>
      <c r="I9038">
        <v>350</v>
      </c>
      <c r="J9038">
        <v>0</v>
      </c>
      <c r="K9038">
        <v>644195</v>
      </c>
      <c r="L9038" t="s">
        <v>20</v>
      </c>
      <c r="M9038">
        <v>0</v>
      </c>
      <c r="N9038" s="1">
        <v>45813</v>
      </c>
      <c r="O9038">
        <v>0</v>
      </c>
      <c r="P9038">
        <v>0</v>
      </c>
    </row>
    <row r="9039" spans="1:16" x14ac:dyDescent="0.35">
      <c r="A9039" s="2">
        <v>45811.331250000003</v>
      </c>
      <c r="B9039" s="2">
        <f t="shared" si="141"/>
        <v>45811</v>
      </c>
      <c r="C9039">
        <v>52301389</v>
      </c>
      <c r="D9039" t="s">
        <v>2802</v>
      </c>
      <c r="E9039" t="s">
        <v>16</v>
      </c>
      <c r="F9039" t="s">
        <v>34</v>
      </c>
      <c r="G9039" t="s">
        <v>8821</v>
      </c>
      <c r="H9039" t="s">
        <v>16</v>
      </c>
      <c r="I9039">
        <v>250</v>
      </c>
      <c r="J9039">
        <v>0</v>
      </c>
      <c r="K9039">
        <v>574743</v>
      </c>
      <c r="L9039" t="s">
        <v>20</v>
      </c>
      <c r="M9039">
        <v>0</v>
      </c>
      <c r="N9039" s="1">
        <v>45813</v>
      </c>
      <c r="O9039">
        <v>0</v>
      </c>
      <c r="P9039">
        <v>0</v>
      </c>
    </row>
    <row r="9040" spans="1:16" x14ac:dyDescent="0.35">
      <c r="A9040" s="2">
        <v>45811.331944444442</v>
      </c>
      <c r="B9040" s="2">
        <f t="shared" si="141"/>
        <v>45811</v>
      </c>
      <c r="C9040">
        <v>52301389</v>
      </c>
      <c r="D9040" t="s">
        <v>2802</v>
      </c>
      <c r="E9040" t="s">
        <v>16</v>
      </c>
      <c r="F9040" t="s">
        <v>17</v>
      </c>
      <c r="G9040" t="s">
        <v>2811</v>
      </c>
      <c r="H9040" t="s">
        <v>19</v>
      </c>
      <c r="I9040">
        <v>250</v>
      </c>
      <c r="J9040">
        <v>0</v>
      </c>
      <c r="K9040">
        <v>2802</v>
      </c>
      <c r="L9040" t="s">
        <v>20</v>
      </c>
      <c r="M9040">
        <v>0</v>
      </c>
      <c r="N9040" s="1">
        <v>45812</v>
      </c>
      <c r="O9040">
        <v>0</v>
      </c>
      <c r="P9040">
        <v>0</v>
      </c>
    </row>
    <row r="9041" spans="1:16" x14ac:dyDescent="0.35">
      <c r="A9041" s="2">
        <v>45811.332638888889</v>
      </c>
      <c r="B9041" s="2">
        <f t="shared" si="141"/>
        <v>45811</v>
      </c>
      <c r="C9041">
        <v>52301389</v>
      </c>
      <c r="D9041" t="s">
        <v>2802</v>
      </c>
      <c r="E9041" t="s">
        <v>16</v>
      </c>
      <c r="F9041" t="s">
        <v>87</v>
      </c>
      <c r="G9041" t="s">
        <v>8822</v>
      </c>
      <c r="H9041" t="s">
        <v>16</v>
      </c>
      <c r="I9041">
        <v>150</v>
      </c>
      <c r="J9041">
        <v>0</v>
      </c>
      <c r="K9041">
        <v>595055</v>
      </c>
      <c r="L9041" t="s">
        <v>20</v>
      </c>
      <c r="M9041">
        <v>0</v>
      </c>
      <c r="N9041" s="1">
        <v>45813</v>
      </c>
      <c r="O9041">
        <v>0</v>
      </c>
      <c r="P9041">
        <v>0</v>
      </c>
    </row>
    <row r="9042" spans="1:16" x14ac:dyDescent="0.35">
      <c r="A9042" s="2">
        <v>45811.333333333336</v>
      </c>
      <c r="B9042" s="2">
        <f t="shared" si="141"/>
        <v>45811</v>
      </c>
      <c r="C9042">
        <v>52301389</v>
      </c>
      <c r="D9042" t="s">
        <v>2802</v>
      </c>
      <c r="E9042" t="s">
        <v>16</v>
      </c>
      <c r="F9042" t="s">
        <v>17</v>
      </c>
      <c r="G9042" t="s">
        <v>6492</v>
      </c>
      <c r="H9042" t="s">
        <v>19</v>
      </c>
      <c r="I9042">
        <v>200</v>
      </c>
      <c r="J9042">
        <v>0</v>
      </c>
      <c r="K9042">
        <v>1947</v>
      </c>
      <c r="L9042" t="s">
        <v>20</v>
      </c>
      <c r="M9042">
        <v>0</v>
      </c>
      <c r="N9042" s="1">
        <v>45812</v>
      </c>
      <c r="O9042">
        <v>0</v>
      </c>
      <c r="P9042">
        <v>0</v>
      </c>
    </row>
    <row r="9043" spans="1:16" x14ac:dyDescent="0.35">
      <c r="A9043" s="2">
        <v>45811.334722222222</v>
      </c>
      <c r="B9043" s="2">
        <f t="shared" si="141"/>
        <v>45811</v>
      </c>
      <c r="C9043">
        <v>52301389</v>
      </c>
      <c r="D9043" t="s">
        <v>2802</v>
      </c>
      <c r="E9043" t="s">
        <v>16</v>
      </c>
      <c r="F9043" t="s">
        <v>17</v>
      </c>
      <c r="G9043" t="s">
        <v>8823</v>
      </c>
      <c r="H9043" t="s">
        <v>19</v>
      </c>
      <c r="I9043">
        <v>200</v>
      </c>
      <c r="J9043">
        <v>0</v>
      </c>
      <c r="K9043">
        <v>20362</v>
      </c>
      <c r="L9043" t="s">
        <v>20</v>
      </c>
      <c r="M9043">
        <v>0</v>
      </c>
      <c r="N9043" s="1">
        <v>45812</v>
      </c>
      <c r="O9043">
        <v>0</v>
      </c>
      <c r="P9043">
        <v>0</v>
      </c>
    </row>
    <row r="9044" spans="1:16" x14ac:dyDescent="0.35">
      <c r="A9044" s="2">
        <v>45811.335416666669</v>
      </c>
      <c r="B9044" s="2">
        <f t="shared" si="141"/>
        <v>45811</v>
      </c>
      <c r="C9044">
        <v>34994579</v>
      </c>
      <c r="D9044" t="s">
        <v>2852</v>
      </c>
      <c r="E9044" t="s">
        <v>16</v>
      </c>
      <c r="F9044" t="s">
        <v>17</v>
      </c>
      <c r="G9044" t="s">
        <v>8824</v>
      </c>
      <c r="H9044" t="s">
        <v>19</v>
      </c>
      <c r="I9044" s="3">
        <v>70000</v>
      </c>
      <c r="J9044">
        <v>0</v>
      </c>
      <c r="K9044">
        <v>35758</v>
      </c>
      <c r="L9044" t="s">
        <v>20</v>
      </c>
      <c r="M9044">
        <v>0</v>
      </c>
      <c r="N9044" s="1">
        <v>45812</v>
      </c>
      <c r="O9044">
        <v>0</v>
      </c>
      <c r="P9044">
        <v>0</v>
      </c>
    </row>
    <row r="9045" spans="1:16" x14ac:dyDescent="0.35">
      <c r="A9045" s="2">
        <v>45811.335416666669</v>
      </c>
      <c r="B9045" s="2">
        <f t="shared" si="141"/>
        <v>45811</v>
      </c>
      <c r="C9045">
        <v>52301389</v>
      </c>
      <c r="D9045" t="s">
        <v>2802</v>
      </c>
      <c r="E9045" t="s">
        <v>16</v>
      </c>
      <c r="F9045" t="s">
        <v>17</v>
      </c>
      <c r="G9045" t="s">
        <v>8825</v>
      </c>
      <c r="H9045" t="s">
        <v>19</v>
      </c>
      <c r="I9045">
        <v>200</v>
      </c>
      <c r="J9045">
        <v>0</v>
      </c>
      <c r="K9045">
        <v>31555</v>
      </c>
      <c r="L9045" t="s">
        <v>20</v>
      </c>
      <c r="M9045">
        <v>0</v>
      </c>
      <c r="N9045" s="1">
        <v>45812</v>
      </c>
      <c r="O9045">
        <v>0</v>
      </c>
      <c r="P9045">
        <v>0</v>
      </c>
    </row>
    <row r="9046" spans="1:16" x14ac:dyDescent="0.35">
      <c r="A9046" s="2">
        <v>45811.336111111108</v>
      </c>
      <c r="B9046" s="2">
        <f t="shared" si="141"/>
        <v>45811</v>
      </c>
      <c r="C9046">
        <v>52301389</v>
      </c>
      <c r="D9046" t="s">
        <v>2802</v>
      </c>
      <c r="E9046" t="s">
        <v>16</v>
      </c>
      <c r="F9046" t="s">
        <v>34</v>
      </c>
      <c r="G9046" t="s">
        <v>8826</v>
      </c>
      <c r="H9046" t="s">
        <v>16</v>
      </c>
      <c r="I9046">
        <v>200</v>
      </c>
      <c r="J9046">
        <v>0</v>
      </c>
      <c r="K9046">
        <v>664155</v>
      </c>
      <c r="L9046" t="s">
        <v>20</v>
      </c>
      <c r="M9046">
        <v>0</v>
      </c>
      <c r="N9046" s="1">
        <v>45813</v>
      </c>
      <c r="O9046">
        <v>0</v>
      </c>
      <c r="P9046">
        <v>0</v>
      </c>
    </row>
    <row r="9047" spans="1:16" x14ac:dyDescent="0.35">
      <c r="A9047" s="2">
        <v>45811.336111111108</v>
      </c>
      <c r="B9047" s="2">
        <f t="shared" si="141"/>
        <v>45811</v>
      </c>
      <c r="C9047">
        <v>52301389</v>
      </c>
      <c r="D9047" t="s">
        <v>2802</v>
      </c>
      <c r="E9047" t="s">
        <v>16</v>
      </c>
      <c r="F9047" t="s">
        <v>87</v>
      </c>
      <c r="G9047" t="s">
        <v>2804</v>
      </c>
      <c r="H9047" t="s">
        <v>16</v>
      </c>
      <c r="I9047">
        <v>150</v>
      </c>
      <c r="J9047">
        <v>0</v>
      </c>
      <c r="K9047">
        <v>853959</v>
      </c>
      <c r="L9047" t="s">
        <v>20</v>
      </c>
      <c r="M9047">
        <v>0</v>
      </c>
      <c r="N9047" s="1">
        <v>45813</v>
      </c>
      <c r="O9047">
        <v>0</v>
      </c>
      <c r="P9047">
        <v>0</v>
      </c>
    </row>
    <row r="9048" spans="1:16" x14ac:dyDescent="0.35">
      <c r="A9048" s="2">
        <v>45811.336805555555</v>
      </c>
      <c r="B9048" s="2">
        <f t="shared" si="141"/>
        <v>45811</v>
      </c>
      <c r="C9048">
        <v>52301389</v>
      </c>
      <c r="D9048" t="s">
        <v>2802</v>
      </c>
      <c r="E9048" t="s">
        <v>16</v>
      </c>
      <c r="F9048" t="s">
        <v>17</v>
      </c>
      <c r="G9048" t="s">
        <v>8827</v>
      </c>
      <c r="H9048" t="s">
        <v>19</v>
      </c>
      <c r="I9048">
        <v>450</v>
      </c>
      <c r="J9048">
        <v>0</v>
      </c>
      <c r="K9048">
        <v>444</v>
      </c>
      <c r="L9048" t="s">
        <v>20</v>
      </c>
      <c r="M9048">
        <v>0</v>
      </c>
      <c r="N9048" s="1">
        <v>45812</v>
      </c>
      <c r="O9048">
        <v>0</v>
      </c>
      <c r="P9048">
        <v>0</v>
      </c>
    </row>
    <row r="9049" spans="1:16" x14ac:dyDescent="0.35">
      <c r="A9049" s="2">
        <v>45811.337500000001</v>
      </c>
      <c r="B9049" s="2">
        <f t="shared" si="141"/>
        <v>45811</v>
      </c>
      <c r="C9049">
        <v>52301389</v>
      </c>
      <c r="D9049" t="s">
        <v>2802</v>
      </c>
      <c r="E9049" t="s">
        <v>16</v>
      </c>
      <c r="F9049" t="s">
        <v>87</v>
      </c>
      <c r="G9049" t="s">
        <v>8828</v>
      </c>
      <c r="H9049" t="s">
        <v>16</v>
      </c>
      <c r="I9049">
        <v>100</v>
      </c>
      <c r="J9049">
        <v>0</v>
      </c>
      <c r="K9049">
        <v>890995</v>
      </c>
      <c r="L9049" t="s">
        <v>20</v>
      </c>
      <c r="M9049">
        <v>0</v>
      </c>
      <c r="N9049" s="1">
        <v>45813</v>
      </c>
      <c r="O9049">
        <v>0</v>
      </c>
      <c r="P9049">
        <v>0</v>
      </c>
    </row>
    <row r="9050" spans="1:16" x14ac:dyDescent="0.35">
      <c r="A9050" s="2">
        <v>45811.338194444441</v>
      </c>
      <c r="B9050" s="2">
        <f t="shared" si="141"/>
        <v>45811</v>
      </c>
      <c r="C9050">
        <v>52301389</v>
      </c>
      <c r="D9050" t="s">
        <v>2802</v>
      </c>
      <c r="E9050" t="s">
        <v>16</v>
      </c>
      <c r="F9050" t="s">
        <v>87</v>
      </c>
      <c r="G9050" t="s">
        <v>8829</v>
      </c>
      <c r="H9050" t="s">
        <v>16</v>
      </c>
      <c r="I9050">
        <v>150</v>
      </c>
      <c r="J9050">
        <v>0</v>
      </c>
      <c r="K9050">
        <v>781961</v>
      </c>
      <c r="L9050" t="s">
        <v>20</v>
      </c>
      <c r="M9050">
        <v>0</v>
      </c>
      <c r="N9050" s="1">
        <v>45813</v>
      </c>
      <c r="O9050">
        <v>0</v>
      </c>
      <c r="P9050">
        <v>0</v>
      </c>
    </row>
    <row r="9051" spans="1:16" x14ac:dyDescent="0.35">
      <c r="A9051" s="2">
        <v>45811.339583333334</v>
      </c>
      <c r="B9051" s="2">
        <f t="shared" si="141"/>
        <v>45811</v>
      </c>
      <c r="C9051">
        <v>52301389</v>
      </c>
      <c r="D9051" t="s">
        <v>2802</v>
      </c>
      <c r="E9051" t="s">
        <v>16</v>
      </c>
      <c r="F9051" t="s">
        <v>17</v>
      </c>
      <c r="G9051" t="s">
        <v>2844</v>
      </c>
      <c r="H9051" t="s">
        <v>19</v>
      </c>
      <c r="I9051">
        <v>750</v>
      </c>
      <c r="J9051">
        <v>0</v>
      </c>
      <c r="K9051">
        <v>5642</v>
      </c>
      <c r="L9051" t="s">
        <v>20</v>
      </c>
      <c r="M9051">
        <v>0</v>
      </c>
      <c r="N9051" s="1">
        <v>45812</v>
      </c>
      <c r="O9051">
        <v>0</v>
      </c>
      <c r="P9051">
        <v>0</v>
      </c>
    </row>
    <row r="9052" spans="1:16" x14ac:dyDescent="0.35">
      <c r="A9052" s="2">
        <v>45811.340277777781</v>
      </c>
      <c r="B9052" s="2">
        <f t="shared" si="141"/>
        <v>45811</v>
      </c>
      <c r="C9052">
        <v>34994579</v>
      </c>
      <c r="D9052" t="s">
        <v>2852</v>
      </c>
      <c r="E9052" t="s">
        <v>16</v>
      </c>
      <c r="F9052" t="s">
        <v>17</v>
      </c>
      <c r="G9052" t="s">
        <v>8830</v>
      </c>
      <c r="H9052" t="s">
        <v>19</v>
      </c>
      <c r="I9052" s="3">
        <v>40000</v>
      </c>
      <c r="J9052">
        <v>0</v>
      </c>
      <c r="K9052">
        <v>296315</v>
      </c>
      <c r="L9052" t="s">
        <v>20</v>
      </c>
      <c r="M9052">
        <v>0</v>
      </c>
      <c r="N9052" s="1">
        <v>45812</v>
      </c>
      <c r="O9052">
        <v>0</v>
      </c>
      <c r="P9052">
        <v>0</v>
      </c>
    </row>
    <row r="9053" spans="1:16" x14ac:dyDescent="0.35">
      <c r="A9053" s="2">
        <v>45811.340277777781</v>
      </c>
      <c r="B9053" s="2">
        <f t="shared" si="141"/>
        <v>45811</v>
      </c>
      <c r="C9053">
        <v>52301389</v>
      </c>
      <c r="D9053" t="s">
        <v>2802</v>
      </c>
      <c r="E9053" t="s">
        <v>16</v>
      </c>
      <c r="F9053" t="s">
        <v>34</v>
      </c>
      <c r="G9053" t="s">
        <v>8831</v>
      </c>
      <c r="H9053" t="s">
        <v>16</v>
      </c>
      <c r="I9053">
        <v>200</v>
      </c>
      <c r="J9053">
        <v>0</v>
      </c>
      <c r="K9053">
        <v>480987</v>
      </c>
      <c r="L9053" t="s">
        <v>20</v>
      </c>
      <c r="M9053">
        <v>0</v>
      </c>
      <c r="N9053" s="1">
        <v>45813</v>
      </c>
      <c r="O9053">
        <v>0</v>
      </c>
      <c r="P9053">
        <v>0</v>
      </c>
    </row>
    <row r="9054" spans="1:16" x14ac:dyDescent="0.35">
      <c r="A9054" s="2">
        <v>45811.34097222222</v>
      </c>
      <c r="B9054" s="2">
        <f t="shared" si="141"/>
        <v>45811</v>
      </c>
      <c r="C9054">
        <v>34994579</v>
      </c>
      <c r="D9054" t="s">
        <v>2852</v>
      </c>
      <c r="E9054" t="s">
        <v>16</v>
      </c>
      <c r="F9054" t="s">
        <v>17</v>
      </c>
      <c r="G9054" t="s">
        <v>8832</v>
      </c>
      <c r="H9054" t="s">
        <v>19</v>
      </c>
      <c r="I9054" s="3">
        <v>40000</v>
      </c>
      <c r="J9054">
        <v>0</v>
      </c>
      <c r="K9054">
        <v>58632</v>
      </c>
      <c r="L9054" t="s">
        <v>20</v>
      </c>
      <c r="M9054">
        <v>0</v>
      </c>
      <c r="N9054" s="1">
        <v>45812</v>
      </c>
      <c r="O9054">
        <v>0</v>
      </c>
      <c r="P9054">
        <v>0</v>
      </c>
    </row>
    <row r="9055" spans="1:16" x14ac:dyDescent="0.35">
      <c r="A9055" s="2">
        <v>45811.342361111114</v>
      </c>
      <c r="B9055" s="2">
        <f t="shared" si="141"/>
        <v>45811</v>
      </c>
      <c r="C9055">
        <v>33494068</v>
      </c>
      <c r="D9055" t="s">
        <v>40</v>
      </c>
      <c r="E9055" t="s">
        <v>16</v>
      </c>
      <c r="F9055" t="s">
        <v>17</v>
      </c>
      <c r="G9055" t="s">
        <v>8833</v>
      </c>
      <c r="H9055" t="s">
        <v>19</v>
      </c>
      <c r="I9055">
        <v>200</v>
      </c>
      <c r="J9055">
        <v>0</v>
      </c>
      <c r="K9055">
        <v>345183</v>
      </c>
      <c r="L9055" t="s">
        <v>20</v>
      </c>
      <c r="M9055">
        <v>0</v>
      </c>
      <c r="N9055" s="1">
        <v>45812</v>
      </c>
      <c r="O9055">
        <v>14383</v>
      </c>
      <c r="P9055">
        <v>0</v>
      </c>
    </row>
    <row r="9056" spans="1:16" x14ac:dyDescent="0.35">
      <c r="A9056" s="2">
        <v>45811.342361111114</v>
      </c>
      <c r="B9056" s="2">
        <f t="shared" si="141"/>
        <v>45811</v>
      </c>
      <c r="C9056">
        <v>34994579</v>
      </c>
      <c r="D9056" t="s">
        <v>2852</v>
      </c>
      <c r="E9056" t="s">
        <v>16</v>
      </c>
      <c r="F9056" t="s">
        <v>87</v>
      </c>
      <c r="G9056" t="s">
        <v>8834</v>
      </c>
      <c r="H9056" t="s">
        <v>16</v>
      </c>
      <c r="I9056" s="3">
        <v>77350</v>
      </c>
      <c r="J9056">
        <v>0</v>
      </c>
      <c r="K9056">
        <v>510021</v>
      </c>
      <c r="L9056" t="s">
        <v>20</v>
      </c>
      <c r="M9056">
        <v>0</v>
      </c>
      <c r="N9056" s="1">
        <v>45813</v>
      </c>
      <c r="O9056">
        <v>0</v>
      </c>
      <c r="P9056">
        <v>0</v>
      </c>
    </row>
    <row r="9057" spans="1:16" x14ac:dyDescent="0.35">
      <c r="A9057" s="2">
        <v>45811.342361111114</v>
      </c>
      <c r="B9057" s="2">
        <f t="shared" si="141"/>
        <v>45811</v>
      </c>
      <c r="C9057">
        <v>52301389</v>
      </c>
      <c r="D9057" t="s">
        <v>2802</v>
      </c>
      <c r="E9057" t="s">
        <v>16</v>
      </c>
      <c r="F9057" t="s">
        <v>17</v>
      </c>
      <c r="G9057" t="s">
        <v>8835</v>
      </c>
      <c r="H9057" t="s">
        <v>19</v>
      </c>
      <c r="I9057">
        <v>200</v>
      </c>
      <c r="J9057">
        <v>0</v>
      </c>
      <c r="K9057">
        <v>330846</v>
      </c>
      <c r="L9057" t="s">
        <v>20</v>
      </c>
      <c r="M9057">
        <v>0</v>
      </c>
      <c r="N9057" s="1">
        <v>45812</v>
      </c>
      <c r="O9057">
        <v>0</v>
      </c>
      <c r="P9057">
        <v>0</v>
      </c>
    </row>
    <row r="9058" spans="1:16" x14ac:dyDescent="0.35">
      <c r="A9058" s="2">
        <v>45811.343055555553</v>
      </c>
      <c r="B9058" s="2">
        <f t="shared" si="141"/>
        <v>45811</v>
      </c>
      <c r="C9058">
        <v>45652419</v>
      </c>
      <c r="D9058" t="s">
        <v>2906</v>
      </c>
      <c r="E9058" t="s">
        <v>16</v>
      </c>
      <c r="F9058" t="s">
        <v>17</v>
      </c>
      <c r="G9058" t="s">
        <v>8836</v>
      </c>
      <c r="H9058" t="s">
        <v>19</v>
      </c>
      <c r="I9058">
        <v>50</v>
      </c>
      <c r="J9058">
        <v>0</v>
      </c>
      <c r="K9058">
        <v>989751</v>
      </c>
      <c r="L9058" t="s">
        <v>20</v>
      </c>
      <c r="M9058">
        <v>0</v>
      </c>
      <c r="N9058" s="1">
        <v>45812</v>
      </c>
      <c r="O9058">
        <v>0</v>
      </c>
      <c r="P9058">
        <v>0</v>
      </c>
    </row>
    <row r="9059" spans="1:16" x14ac:dyDescent="0.35">
      <c r="A9059" s="2">
        <v>45811.343055555553</v>
      </c>
      <c r="B9059" s="2">
        <f t="shared" si="141"/>
        <v>45811</v>
      </c>
      <c r="C9059">
        <v>52768100</v>
      </c>
      <c r="D9059" t="s">
        <v>2807</v>
      </c>
      <c r="E9059" t="s">
        <v>16</v>
      </c>
      <c r="F9059" t="s">
        <v>17</v>
      </c>
      <c r="G9059" t="s">
        <v>8837</v>
      </c>
      <c r="H9059" t="s">
        <v>19</v>
      </c>
      <c r="I9059">
        <v>100</v>
      </c>
      <c r="J9059">
        <v>0</v>
      </c>
      <c r="K9059">
        <v>9666</v>
      </c>
      <c r="L9059" t="s">
        <v>20</v>
      </c>
      <c r="M9059">
        <v>0</v>
      </c>
      <c r="N9059" s="1">
        <v>45812</v>
      </c>
      <c r="O9059">
        <v>0</v>
      </c>
      <c r="P9059">
        <v>0</v>
      </c>
    </row>
    <row r="9060" spans="1:16" x14ac:dyDescent="0.35">
      <c r="A9060" s="2">
        <v>45811.345138888886</v>
      </c>
      <c r="B9060" s="2">
        <f t="shared" si="141"/>
        <v>45811</v>
      </c>
      <c r="C9060">
        <v>52768100</v>
      </c>
      <c r="D9060" t="s">
        <v>2807</v>
      </c>
      <c r="E9060" t="s">
        <v>16</v>
      </c>
      <c r="F9060" t="s">
        <v>17</v>
      </c>
      <c r="G9060" t="s">
        <v>8838</v>
      </c>
      <c r="H9060" t="s">
        <v>19</v>
      </c>
      <c r="I9060">
        <v>200</v>
      </c>
      <c r="J9060">
        <v>0</v>
      </c>
      <c r="K9060">
        <v>172743</v>
      </c>
      <c r="L9060" t="s">
        <v>20</v>
      </c>
      <c r="M9060">
        <v>0</v>
      </c>
      <c r="N9060" s="1">
        <v>45812</v>
      </c>
      <c r="O9060">
        <v>0</v>
      </c>
      <c r="P9060">
        <v>0</v>
      </c>
    </row>
    <row r="9061" spans="1:16" x14ac:dyDescent="0.35">
      <c r="A9061" s="2">
        <v>45811.347222222219</v>
      </c>
      <c r="B9061" s="2">
        <f t="shared" si="141"/>
        <v>45811</v>
      </c>
      <c r="C9061">
        <v>52276704</v>
      </c>
      <c r="D9061" t="s">
        <v>183</v>
      </c>
      <c r="E9061" t="s">
        <v>16</v>
      </c>
      <c r="F9061" t="s">
        <v>17</v>
      </c>
      <c r="G9061" t="s">
        <v>2817</v>
      </c>
      <c r="H9061" t="s">
        <v>19</v>
      </c>
      <c r="I9061">
        <v>200</v>
      </c>
      <c r="J9061">
        <v>0</v>
      </c>
      <c r="K9061">
        <v>304105</v>
      </c>
      <c r="L9061" t="s">
        <v>20</v>
      </c>
      <c r="M9061">
        <v>0</v>
      </c>
      <c r="N9061" s="1">
        <v>45812</v>
      </c>
      <c r="O9061">
        <v>0</v>
      </c>
      <c r="P9061">
        <v>0</v>
      </c>
    </row>
    <row r="9062" spans="1:16" x14ac:dyDescent="0.35">
      <c r="A9062" s="2">
        <v>45811.347916666666</v>
      </c>
      <c r="B9062" s="2">
        <f t="shared" si="141"/>
        <v>45811</v>
      </c>
      <c r="C9062">
        <v>34994579</v>
      </c>
      <c r="D9062" t="s">
        <v>2852</v>
      </c>
      <c r="E9062" t="s">
        <v>16</v>
      </c>
      <c r="F9062" t="s">
        <v>34</v>
      </c>
      <c r="G9062" t="s">
        <v>8839</v>
      </c>
      <c r="H9062" t="s">
        <v>16</v>
      </c>
      <c r="I9062" s="3">
        <v>60000</v>
      </c>
      <c r="J9062">
        <v>0</v>
      </c>
      <c r="K9062">
        <v>214547</v>
      </c>
      <c r="L9062" t="s">
        <v>20</v>
      </c>
      <c r="M9062">
        <v>0</v>
      </c>
      <c r="N9062" s="1">
        <v>45813</v>
      </c>
      <c r="O9062">
        <v>0</v>
      </c>
      <c r="P9062">
        <v>0</v>
      </c>
    </row>
    <row r="9063" spans="1:16" x14ac:dyDescent="0.35">
      <c r="A9063" s="2">
        <v>45811.347916666666</v>
      </c>
      <c r="B9063" s="2">
        <f t="shared" si="141"/>
        <v>45811</v>
      </c>
      <c r="C9063">
        <v>52768100</v>
      </c>
      <c r="D9063" t="s">
        <v>2807</v>
      </c>
      <c r="E9063" t="s">
        <v>16</v>
      </c>
      <c r="F9063" t="s">
        <v>17</v>
      </c>
      <c r="G9063" t="s">
        <v>8840</v>
      </c>
      <c r="H9063" t="s">
        <v>19</v>
      </c>
      <c r="I9063">
        <v>100</v>
      </c>
      <c r="J9063">
        <v>0</v>
      </c>
      <c r="K9063">
        <v>702122</v>
      </c>
      <c r="L9063" t="s">
        <v>20</v>
      </c>
      <c r="M9063">
        <v>0</v>
      </c>
      <c r="N9063" s="1">
        <v>45812</v>
      </c>
      <c r="O9063">
        <v>0</v>
      </c>
      <c r="P9063">
        <v>0</v>
      </c>
    </row>
    <row r="9064" spans="1:16" x14ac:dyDescent="0.35">
      <c r="A9064" s="2">
        <v>45811.349305555559</v>
      </c>
      <c r="B9064" s="2">
        <f t="shared" si="141"/>
        <v>45811</v>
      </c>
      <c r="C9064">
        <v>45458313</v>
      </c>
      <c r="D9064" t="s">
        <v>15</v>
      </c>
      <c r="E9064" t="s">
        <v>16</v>
      </c>
      <c r="F9064" t="s">
        <v>17</v>
      </c>
      <c r="G9064" t="s">
        <v>8841</v>
      </c>
      <c r="H9064" t="s">
        <v>19</v>
      </c>
      <c r="I9064">
        <v>600</v>
      </c>
      <c r="J9064">
        <v>0</v>
      </c>
      <c r="K9064">
        <v>32706</v>
      </c>
      <c r="L9064" t="s">
        <v>20</v>
      </c>
      <c r="M9064">
        <v>0</v>
      </c>
      <c r="N9064" s="1">
        <v>45812</v>
      </c>
      <c r="O9064">
        <v>0</v>
      </c>
      <c r="P9064">
        <v>0</v>
      </c>
    </row>
    <row r="9065" spans="1:16" x14ac:dyDescent="0.35">
      <c r="A9065" s="2">
        <v>45811.349305555559</v>
      </c>
      <c r="B9065" s="2">
        <f t="shared" si="141"/>
        <v>45811</v>
      </c>
      <c r="C9065">
        <v>52768100</v>
      </c>
      <c r="D9065" t="s">
        <v>2807</v>
      </c>
      <c r="E9065" t="s">
        <v>16</v>
      </c>
      <c r="F9065" t="s">
        <v>87</v>
      </c>
      <c r="G9065" t="s">
        <v>8842</v>
      </c>
      <c r="H9065" t="s">
        <v>16</v>
      </c>
      <c r="I9065">
        <v>250</v>
      </c>
      <c r="J9065">
        <v>0</v>
      </c>
      <c r="K9065">
        <v>232756</v>
      </c>
      <c r="L9065" t="s">
        <v>20</v>
      </c>
      <c r="M9065">
        <v>0</v>
      </c>
      <c r="N9065" s="1">
        <v>45813</v>
      </c>
      <c r="O9065">
        <v>0</v>
      </c>
      <c r="P9065">
        <v>0</v>
      </c>
    </row>
    <row r="9066" spans="1:16" x14ac:dyDescent="0.35">
      <c r="A9066" s="2">
        <v>45811.35</v>
      </c>
      <c r="B9066" s="2">
        <f t="shared" si="141"/>
        <v>45811</v>
      </c>
      <c r="C9066">
        <v>34994579</v>
      </c>
      <c r="D9066" t="s">
        <v>2852</v>
      </c>
      <c r="E9066" t="s">
        <v>16</v>
      </c>
      <c r="F9066" t="s">
        <v>17</v>
      </c>
      <c r="G9066" t="s">
        <v>8843</v>
      </c>
      <c r="H9066" t="s">
        <v>19</v>
      </c>
      <c r="I9066" s="3">
        <v>40000</v>
      </c>
      <c r="J9066">
        <v>0</v>
      </c>
      <c r="K9066">
        <v>423410</v>
      </c>
      <c r="L9066" t="s">
        <v>20</v>
      </c>
      <c r="M9066">
        <v>0</v>
      </c>
      <c r="N9066" s="1">
        <v>45812</v>
      </c>
      <c r="O9066">
        <v>0</v>
      </c>
      <c r="P9066">
        <v>0</v>
      </c>
    </row>
    <row r="9067" spans="1:16" x14ac:dyDescent="0.35">
      <c r="A9067" s="2">
        <v>45811.35</v>
      </c>
      <c r="B9067" s="2">
        <f t="shared" si="141"/>
        <v>45811</v>
      </c>
      <c r="C9067">
        <v>51543287</v>
      </c>
      <c r="D9067" t="s">
        <v>2800</v>
      </c>
      <c r="E9067" t="s">
        <v>16</v>
      </c>
      <c r="F9067" t="s">
        <v>17</v>
      </c>
      <c r="G9067" t="s">
        <v>8844</v>
      </c>
      <c r="H9067" t="s">
        <v>19</v>
      </c>
      <c r="I9067">
        <v>650</v>
      </c>
      <c r="J9067">
        <v>0</v>
      </c>
      <c r="K9067">
        <v>7074</v>
      </c>
      <c r="L9067" t="s">
        <v>20</v>
      </c>
      <c r="M9067">
        <v>0</v>
      </c>
      <c r="N9067" s="1">
        <v>45812</v>
      </c>
      <c r="O9067">
        <v>0</v>
      </c>
      <c r="P9067">
        <v>0</v>
      </c>
    </row>
    <row r="9068" spans="1:16" x14ac:dyDescent="0.35">
      <c r="A9068" s="2">
        <v>45811.35</v>
      </c>
      <c r="B9068" s="2">
        <f t="shared" si="141"/>
        <v>45811</v>
      </c>
      <c r="C9068">
        <v>52768100</v>
      </c>
      <c r="D9068" t="s">
        <v>2807</v>
      </c>
      <c r="E9068" t="s">
        <v>16</v>
      </c>
      <c r="F9068" t="s">
        <v>17</v>
      </c>
      <c r="G9068" t="s">
        <v>2819</v>
      </c>
      <c r="H9068" t="s">
        <v>19</v>
      </c>
      <c r="I9068">
        <v>200</v>
      </c>
      <c r="J9068">
        <v>0</v>
      </c>
      <c r="K9068">
        <v>428758</v>
      </c>
      <c r="L9068" t="s">
        <v>20</v>
      </c>
      <c r="M9068">
        <v>0</v>
      </c>
      <c r="N9068" s="1">
        <v>45812</v>
      </c>
      <c r="O9068">
        <v>0</v>
      </c>
      <c r="P9068">
        <v>0</v>
      </c>
    </row>
    <row r="9069" spans="1:16" x14ac:dyDescent="0.35">
      <c r="A9069" s="2">
        <v>45811.353472222225</v>
      </c>
      <c r="B9069" s="2">
        <f t="shared" si="141"/>
        <v>45811</v>
      </c>
      <c r="C9069">
        <v>45652419</v>
      </c>
      <c r="D9069" t="s">
        <v>2906</v>
      </c>
      <c r="E9069" t="s">
        <v>16</v>
      </c>
      <c r="F9069" t="s">
        <v>17</v>
      </c>
      <c r="G9069" t="s">
        <v>8845</v>
      </c>
      <c r="H9069" t="s">
        <v>19</v>
      </c>
      <c r="I9069" s="3">
        <v>9500</v>
      </c>
      <c r="J9069">
        <v>0</v>
      </c>
      <c r="K9069" t="s">
        <v>8846</v>
      </c>
      <c r="L9069" t="s">
        <v>20</v>
      </c>
      <c r="M9069">
        <v>0</v>
      </c>
      <c r="N9069" s="1">
        <v>45812</v>
      </c>
      <c r="O9069">
        <v>0</v>
      </c>
      <c r="P9069">
        <v>0</v>
      </c>
    </row>
    <row r="9070" spans="1:16" x14ac:dyDescent="0.35">
      <c r="A9070" s="2">
        <v>45811.353472222225</v>
      </c>
      <c r="B9070" s="2">
        <f t="shared" si="141"/>
        <v>45811</v>
      </c>
      <c r="C9070">
        <v>51543287</v>
      </c>
      <c r="D9070" t="s">
        <v>2800</v>
      </c>
      <c r="E9070" t="s">
        <v>16</v>
      </c>
      <c r="F9070" t="s">
        <v>17</v>
      </c>
      <c r="G9070" t="s">
        <v>8847</v>
      </c>
      <c r="H9070" t="s">
        <v>19</v>
      </c>
      <c r="I9070" s="3">
        <v>1350</v>
      </c>
      <c r="J9070">
        <v>0</v>
      </c>
      <c r="K9070">
        <v>9122</v>
      </c>
      <c r="L9070" t="s">
        <v>20</v>
      </c>
      <c r="M9070">
        <v>0</v>
      </c>
      <c r="N9070" s="1">
        <v>45812</v>
      </c>
      <c r="O9070">
        <v>0</v>
      </c>
      <c r="P9070">
        <v>0</v>
      </c>
    </row>
    <row r="9071" spans="1:16" x14ac:dyDescent="0.35">
      <c r="A9071" s="2">
        <v>45811.353472222225</v>
      </c>
      <c r="B9071" s="2">
        <f t="shared" si="141"/>
        <v>45811</v>
      </c>
      <c r="C9071">
        <v>52301389</v>
      </c>
      <c r="D9071" t="s">
        <v>2802</v>
      </c>
      <c r="E9071" t="s">
        <v>16</v>
      </c>
      <c r="F9071" t="s">
        <v>34</v>
      </c>
      <c r="G9071" t="s">
        <v>8848</v>
      </c>
      <c r="H9071" t="s">
        <v>16</v>
      </c>
      <c r="I9071" s="3">
        <v>1000</v>
      </c>
      <c r="J9071">
        <v>0</v>
      </c>
      <c r="K9071">
        <v>292555</v>
      </c>
      <c r="L9071" t="s">
        <v>20</v>
      </c>
      <c r="M9071">
        <v>0</v>
      </c>
      <c r="N9071" s="1">
        <v>45813</v>
      </c>
      <c r="O9071">
        <v>0</v>
      </c>
      <c r="P9071">
        <v>0</v>
      </c>
    </row>
    <row r="9072" spans="1:16" x14ac:dyDescent="0.35">
      <c r="A9072" s="2">
        <v>45811.355555555558</v>
      </c>
      <c r="B9072" s="2">
        <f t="shared" si="141"/>
        <v>45811</v>
      </c>
      <c r="C9072">
        <v>34994579</v>
      </c>
      <c r="D9072" t="s">
        <v>2852</v>
      </c>
      <c r="E9072" t="s">
        <v>16</v>
      </c>
      <c r="F9072" t="s">
        <v>17</v>
      </c>
      <c r="G9072" t="s">
        <v>8849</v>
      </c>
      <c r="H9072" t="s">
        <v>19</v>
      </c>
      <c r="I9072" s="3">
        <v>60000</v>
      </c>
      <c r="J9072">
        <v>0</v>
      </c>
      <c r="K9072">
        <v>996159</v>
      </c>
      <c r="L9072" t="s">
        <v>20</v>
      </c>
      <c r="M9072">
        <v>0</v>
      </c>
      <c r="N9072" s="1">
        <v>45812</v>
      </c>
      <c r="O9072">
        <v>0</v>
      </c>
      <c r="P9072">
        <v>0</v>
      </c>
    </row>
    <row r="9073" spans="1:16" x14ac:dyDescent="0.35">
      <c r="A9073" s="2">
        <v>45811.356249999997</v>
      </c>
      <c r="B9073" s="2">
        <f t="shared" si="141"/>
        <v>45811</v>
      </c>
      <c r="C9073">
        <v>45458313</v>
      </c>
      <c r="D9073" t="s">
        <v>15</v>
      </c>
      <c r="E9073" t="s">
        <v>16</v>
      </c>
      <c r="F9073" t="s">
        <v>17</v>
      </c>
      <c r="G9073" t="s">
        <v>8850</v>
      </c>
      <c r="H9073" t="s">
        <v>19</v>
      </c>
      <c r="I9073">
        <v>600</v>
      </c>
      <c r="J9073">
        <v>0</v>
      </c>
      <c r="K9073">
        <v>331955</v>
      </c>
      <c r="L9073" t="s">
        <v>20</v>
      </c>
      <c r="M9073">
        <v>0</v>
      </c>
      <c r="N9073" s="1">
        <v>45812</v>
      </c>
      <c r="O9073">
        <v>0</v>
      </c>
      <c r="P9073">
        <v>0</v>
      </c>
    </row>
    <row r="9074" spans="1:16" x14ac:dyDescent="0.35">
      <c r="A9074" s="2">
        <v>45811.356249999997</v>
      </c>
      <c r="B9074" s="2">
        <f t="shared" si="141"/>
        <v>45811</v>
      </c>
      <c r="C9074">
        <v>50342598</v>
      </c>
      <c r="D9074" t="s">
        <v>2812</v>
      </c>
      <c r="E9074" t="s">
        <v>16</v>
      </c>
      <c r="F9074" t="s">
        <v>17</v>
      </c>
      <c r="G9074" t="s">
        <v>8851</v>
      </c>
      <c r="H9074" t="s">
        <v>19</v>
      </c>
      <c r="I9074">
        <v>400</v>
      </c>
      <c r="J9074">
        <v>0</v>
      </c>
      <c r="K9074">
        <v>335255</v>
      </c>
      <c r="L9074" t="s">
        <v>20</v>
      </c>
      <c r="M9074">
        <v>0</v>
      </c>
      <c r="N9074" s="1">
        <v>45812</v>
      </c>
      <c r="O9074">
        <v>0</v>
      </c>
      <c r="P9074">
        <v>0</v>
      </c>
    </row>
    <row r="9075" spans="1:16" x14ac:dyDescent="0.35">
      <c r="A9075" s="2">
        <v>45811.357638888891</v>
      </c>
      <c r="B9075" s="2">
        <f t="shared" si="141"/>
        <v>45811</v>
      </c>
      <c r="C9075">
        <v>51303075</v>
      </c>
      <c r="D9075" t="s">
        <v>23</v>
      </c>
      <c r="E9075" t="s">
        <v>16</v>
      </c>
      <c r="F9075" t="s">
        <v>17</v>
      </c>
      <c r="G9075" t="s">
        <v>8852</v>
      </c>
      <c r="H9075" t="s">
        <v>19</v>
      </c>
      <c r="I9075">
        <v>900</v>
      </c>
      <c r="J9075">
        <v>0</v>
      </c>
      <c r="K9075">
        <v>518923</v>
      </c>
      <c r="L9075" t="s">
        <v>20</v>
      </c>
      <c r="M9075">
        <v>0</v>
      </c>
      <c r="N9075" s="1">
        <v>45812</v>
      </c>
      <c r="O9075">
        <v>0</v>
      </c>
      <c r="P9075">
        <v>0</v>
      </c>
    </row>
    <row r="9076" spans="1:16" x14ac:dyDescent="0.35">
      <c r="A9076" s="2">
        <v>45811.357638888891</v>
      </c>
      <c r="B9076" s="2">
        <f t="shared" si="141"/>
        <v>45811</v>
      </c>
      <c r="C9076">
        <v>51543287</v>
      </c>
      <c r="D9076" t="s">
        <v>2800</v>
      </c>
      <c r="E9076" t="s">
        <v>16</v>
      </c>
      <c r="F9076" t="s">
        <v>17</v>
      </c>
      <c r="G9076" t="s">
        <v>8853</v>
      </c>
      <c r="H9076" t="s">
        <v>19</v>
      </c>
      <c r="I9076" s="3">
        <v>1800</v>
      </c>
      <c r="J9076">
        <v>0</v>
      </c>
      <c r="K9076">
        <v>7378</v>
      </c>
      <c r="L9076" t="s">
        <v>20</v>
      </c>
      <c r="M9076">
        <v>0</v>
      </c>
      <c r="N9076" s="1">
        <v>45812</v>
      </c>
      <c r="O9076">
        <v>0</v>
      </c>
      <c r="P9076">
        <v>0</v>
      </c>
    </row>
    <row r="9077" spans="1:16" x14ac:dyDescent="0.35">
      <c r="A9077" s="2">
        <v>45811.36041666667</v>
      </c>
      <c r="B9077" s="2">
        <f t="shared" si="141"/>
        <v>45811</v>
      </c>
      <c r="C9077">
        <v>51543287</v>
      </c>
      <c r="D9077" t="s">
        <v>2800</v>
      </c>
      <c r="E9077" t="s">
        <v>16</v>
      </c>
      <c r="F9077" t="s">
        <v>17</v>
      </c>
      <c r="G9077" t="s">
        <v>8854</v>
      </c>
      <c r="H9077" t="s">
        <v>19</v>
      </c>
      <c r="I9077" s="3">
        <v>1500</v>
      </c>
      <c r="J9077">
        <v>0</v>
      </c>
      <c r="K9077">
        <v>2746</v>
      </c>
      <c r="L9077" t="s">
        <v>20</v>
      </c>
      <c r="M9077">
        <v>0</v>
      </c>
      <c r="N9077" s="1">
        <v>45812</v>
      </c>
      <c r="O9077">
        <v>0</v>
      </c>
      <c r="P9077">
        <v>0</v>
      </c>
    </row>
    <row r="9078" spans="1:16" x14ac:dyDescent="0.35">
      <c r="A9078" s="2">
        <v>45811.361805555556</v>
      </c>
      <c r="B9078" s="2">
        <f t="shared" si="141"/>
        <v>45811</v>
      </c>
      <c r="C9078">
        <v>36202734</v>
      </c>
      <c r="D9078" t="s">
        <v>2826</v>
      </c>
      <c r="E9078" t="s">
        <v>16</v>
      </c>
      <c r="F9078" t="s">
        <v>17</v>
      </c>
      <c r="G9078" t="s">
        <v>8855</v>
      </c>
      <c r="H9078" t="s">
        <v>19</v>
      </c>
      <c r="I9078">
        <v>300</v>
      </c>
      <c r="J9078">
        <v>0</v>
      </c>
      <c r="K9078">
        <v>3635</v>
      </c>
      <c r="L9078" t="s">
        <v>20</v>
      </c>
      <c r="M9078">
        <v>0</v>
      </c>
      <c r="N9078" s="1">
        <v>45812</v>
      </c>
      <c r="O9078">
        <v>0</v>
      </c>
      <c r="P9078">
        <v>0</v>
      </c>
    </row>
    <row r="9079" spans="1:16" x14ac:dyDescent="0.35">
      <c r="A9079" s="2">
        <v>45811.361805555556</v>
      </c>
      <c r="B9079" s="2">
        <f t="shared" si="141"/>
        <v>45811</v>
      </c>
      <c r="C9079">
        <v>49614452</v>
      </c>
      <c r="D9079" t="s">
        <v>2823</v>
      </c>
      <c r="E9079" t="s">
        <v>16</v>
      </c>
      <c r="F9079" t="s">
        <v>17</v>
      </c>
      <c r="G9079" t="s">
        <v>3926</v>
      </c>
      <c r="H9079" t="s">
        <v>19</v>
      </c>
      <c r="I9079">
        <v>150</v>
      </c>
      <c r="J9079">
        <v>0</v>
      </c>
      <c r="K9079">
        <v>415247</v>
      </c>
      <c r="L9079" t="s">
        <v>20</v>
      </c>
      <c r="M9079">
        <v>0</v>
      </c>
      <c r="N9079" s="1">
        <v>45812</v>
      </c>
      <c r="O9079">
        <v>0</v>
      </c>
      <c r="P9079">
        <v>0</v>
      </c>
    </row>
    <row r="9080" spans="1:16" x14ac:dyDescent="0.35">
      <c r="A9080" s="2">
        <v>45811.361805555556</v>
      </c>
      <c r="B9080" s="2">
        <f t="shared" si="141"/>
        <v>45811</v>
      </c>
      <c r="C9080">
        <v>51543287</v>
      </c>
      <c r="D9080" t="s">
        <v>2800</v>
      </c>
      <c r="E9080" t="s">
        <v>16</v>
      </c>
      <c r="F9080" t="s">
        <v>17</v>
      </c>
      <c r="G9080" t="s">
        <v>8856</v>
      </c>
      <c r="H9080" t="s">
        <v>19</v>
      </c>
      <c r="I9080" s="3">
        <v>2500</v>
      </c>
      <c r="J9080">
        <v>0</v>
      </c>
      <c r="K9080">
        <v>737865</v>
      </c>
      <c r="L9080" t="s">
        <v>20</v>
      </c>
      <c r="M9080">
        <v>0</v>
      </c>
      <c r="N9080" s="1">
        <v>45812</v>
      </c>
      <c r="O9080">
        <v>0</v>
      </c>
      <c r="P9080">
        <v>0</v>
      </c>
    </row>
    <row r="9081" spans="1:16" x14ac:dyDescent="0.35">
      <c r="A9081" s="2">
        <v>45811.362500000003</v>
      </c>
      <c r="B9081" s="2">
        <f t="shared" si="141"/>
        <v>45811</v>
      </c>
      <c r="C9081">
        <v>45458313</v>
      </c>
      <c r="D9081" t="s">
        <v>15</v>
      </c>
      <c r="E9081" t="s">
        <v>16</v>
      </c>
      <c r="F9081" t="s">
        <v>34</v>
      </c>
      <c r="G9081" t="s">
        <v>8857</v>
      </c>
      <c r="H9081" t="s">
        <v>16</v>
      </c>
      <c r="I9081">
        <v>500</v>
      </c>
      <c r="J9081">
        <v>0</v>
      </c>
      <c r="K9081">
        <v>39431</v>
      </c>
      <c r="L9081" t="s">
        <v>20</v>
      </c>
      <c r="M9081">
        <v>0</v>
      </c>
      <c r="N9081" s="1">
        <v>45813</v>
      </c>
      <c r="O9081">
        <v>0</v>
      </c>
      <c r="P9081">
        <v>0</v>
      </c>
    </row>
    <row r="9082" spans="1:16" x14ac:dyDescent="0.35">
      <c r="A9082" s="2">
        <v>45811.363194444442</v>
      </c>
      <c r="B9082" s="2">
        <f t="shared" si="141"/>
        <v>45811</v>
      </c>
      <c r="C9082">
        <v>42585822</v>
      </c>
      <c r="D9082" t="s">
        <v>2937</v>
      </c>
      <c r="E9082" t="s">
        <v>16</v>
      </c>
      <c r="F9082" t="s">
        <v>17</v>
      </c>
      <c r="G9082" t="s">
        <v>8858</v>
      </c>
      <c r="H9082" t="s">
        <v>19</v>
      </c>
      <c r="I9082">
        <v>200</v>
      </c>
      <c r="J9082">
        <v>0</v>
      </c>
      <c r="K9082">
        <v>9426</v>
      </c>
      <c r="L9082" t="s">
        <v>20</v>
      </c>
      <c r="M9082">
        <v>0</v>
      </c>
      <c r="N9082" s="1">
        <v>45812</v>
      </c>
      <c r="O9082">
        <v>0</v>
      </c>
      <c r="P9082">
        <v>0</v>
      </c>
    </row>
    <row r="9083" spans="1:16" x14ac:dyDescent="0.35">
      <c r="A9083" s="2">
        <v>45811.363194444442</v>
      </c>
      <c r="B9083" s="2">
        <f t="shared" si="141"/>
        <v>45811</v>
      </c>
      <c r="C9083">
        <v>49559501</v>
      </c>
      <c r="D9083" t="s">
        <v>2830</v>
      </c>
      <c r="E9083" t="s">
        <v>16</v>
      </c>
      <c r="F9083" t="s">
        <v>17</v>
      </c>
      <c r="G9083" t="s">
        <v>8859</v>
      </c>
      <c r="H9083" t="s">
        <v>19</v>
      </c>
      <c r="I9083">
        <v>200</v>
      </c>
      <c r="J9083">
        <v>0</v>
      </c>
      <c r="K9083">
        <v>321859</v>
      </c>
      <c r="L9083" t="s">
        <v>20</v>
      </c>
      <c r="M9083">
        <v>0</v>
      </c>
      <c r="N9083" s="1">
        <v>45812</v>
      </c>
      <c r="O9083">
        <v>0</v>
      </c>
      <c r="P9083">
        <v>0</v>
      </c>
    </row>
    <row r="9084" spans="1:16" x14ac:dyDescent="0.35">
      <c r="A9084" s="2">
        <v>45811.363194444442</v>
      </c>
      <c r="B9084" s="2">
        <f t="shared" si="141"/>
        <v>45811</v>
      </c>
      <c r="C9084">
        <v>51061401</v>
      </c>
      <c r="D9084" t="s">
        <v>2820</v>
      </c>
      <c r="E9084" t="s">
        <v>16</v>
      </c>
      <c r="F9084" t="s">
        <v>17</v>
      </c>
      <c r="G9084" t="s">
        <v>8860</v>
      </c>
      <c r="H9084" t="s">
        <v>19</v>
      </c>
      <c r="I9084">
        <v>150</v>
      </c>
      <c r="J9084">
        <v>0</v>
      </c>
      <c r="K9084">
        <v>349860</v>
      </c>
      <c r="L9084" t="s">
        <v>20</v>
      </c>
      <c r="M9084">
        <v>0</v>
      </c>
      <c r="N9084" s="1">
        <v>45812</v>
      </c>
      <c r="O9084">
        <v>0</v>
      </c>
      <c r="P9084">
        <v>0</v>
      </c>
    </row>
    <row r="9085" spans="1:16" x14ac:dyDescent="0.35">
      <c r="A9085" s="2">
        <v>45811.363194444442</v>
      </c>
      <c r="B9085" s="2">
        <f t="shared" si="141"/>
        <v>45811</v>
      </c>
      <c r="C9085">
        <v>52768100</v>
      </c>
      <c r="D9085" t="s">
        <v>2807</v>
      </c>
      <c r="E9085" t="s">
        <v>16</v>
      </c>
      <c r="F9085" t="s">
        <v>17</v>
      </c>
      <c r="G9085" t="s">
        <v>8861</v>
      </c>
      <c r="H9085" t="s">
        <v>19</v>
      </c>
      <c r="I9085">
        <v>200</v>
      </c>
      <c r="J9085">
        <v>0</v>
      </c>
      <c r="K9085">
        <v>430255</v>
      </c>
      <c r="L9085" t="s">
        <v>20</v>
      </c>
      <c r="M9085">
        <v>0</v>
      </c>
      <c r="N9085" s="1">
        <v>45812</v>
      </c>
      <c r="O9085">
        <v>0</v>
      </c>
      <c r="P9085">
        <v>0</v>
      </c>
    </row>
    <row r="9086" spans="1:16" x14ac:dyDescent="0.35">
      <c r="A9086" s="2">
        <v>45811.364583333336</v>
      </c>
      <c r="B9086" s="2">
        <f t="shared" si="141"/>
        <v>45811</v>
      </c>
      <c r="C9086">
        <v>34994579</v>
      </c>
      <c r="D9086" t="s">
        <v>2852</v>
      </c>
      <c r="E9086" t="s">
        <v>16</v>
      </c>
      <c r="F9086" t="s">
        <v>34</v>
      </c>
      <c r="G9086" t="s">
        <v>8862</v>
      </c>
      <c r="H9086" t="s">
        <v>16</v>
      </c>
      <c r="I9086" s="3">
        <v>60000</v>
      </c>
      <c r="J9086">
        <v>0</v>
      </c>
      <c r="K9086">
        <v>155107</v>
      </c>
      <c r="L9086" t="s">
        <v>20</v>
      </c>
      <c r="M9086">
        <v>0</v>
      </c>
      <c r="N9086" s="1">
        <v>45813</v>
      </c>
      <c r="O9086">
        <v>0</v>
      </c>
      <c r="P9086">
        <v>0</v>
      </c>
    </row>
    <row r="9087" spans="1:16" x14ac:dyDescent="0.35">
      <c r="A9087" s="2">
        <v>45811.364583333336</v>
      </c>
      <c r="B9087" s="2">
        <f t="shared" si="141"/>
        <v>45811</v>
      </c>
      <c r="C9087">
        <v>47965673</v>
      </c>
      <c r="D9087" t="s">
        <v>32</v>
      </c>
      <c r="E9087" t="s">
        <v>16</v>
      </c>
      <c r="F9087" t="s">
        <v>17</v>
      </c>
      <c r="G9087" t="s">
        <v>8863</v>
      </c>
      <c r="H9087" t="s">
        <v>19</v>
      </c>
      <c r="I9087">
        <v>450</v>
      </c>
      <c r="J9087">
        <v>0</v>
      </c>
      <c r="K9087" t="s">
        <v>8864</v>
      </c>
      <c r="L9087" t="s">
        <v>20</v>
      </c>
      <c r="M9087">
        <v>0</v>
      </c>
      <c r="N9087" s="1">
        <v>45812</v>
      </c>
      <c r="O9087">
        <v>0</v>
      </c>
      <c r="P9087">
        <v>0</v>
      </c>
    </row>
    <row r="9088" spans="1:16" x14ac:dyDescent="0.35">
      <c r="A9088" s="2">
        <v>45811.364583333336</v>
      </c>
      <c r="B9088" s="2">
        <f t="shared" si="141"/>
        <v>45811</v>
      </c>
      <c r="C9088">
        <v>50342598</v>
      </c>
      <c r="D9088" t="s">
        <v>2812</v>
      </c>
      <c r="E9088" t="s">
        <v>16</v>
      </c>
      <c r="F9088" t="s">
        <v>17</v>
      </c>
      <c r="G9088" t="s">
        <v>8865</v>
      </c>
      <c r="H9088" t="s">
        <v>19</v>
      </c>
      <c r="I9088">
        <v>150</v>
      </c>
      <c r="J9088">
        <v>0</v>
      </c>
      <c r="K9088">
        <v>546570</v>
      </c>
      <c r="L9088" t="s">
        <v>20</v>
      </c>
      <c r="M9088">
        <v>0</v>
      </c>
      <c r="N9088" s="1">
        <v>45812</v>
      </c>
      <c r="O9088">
        <v>0</v>
      </c>
      <c r="P9088">
        <v>0</v>
      </c>
    </row>
    <row r="9089" spans="1:16" x14ac:dyDescent="0.35">
      <c r="A9089" s="2">
        <v>45811.364583333336</v>
      </c>
      <c r="B9089" s="2">
        <f t="shared" si="141"/>
        <v>45811</v>
      </c>
      <c r="C9089">
        <v>52937534</v>
      </c>
      <c r="D9089" t="s">
        <v>2924</v>
      </c>
      <c r="E9089" t="s">
        <v>16</v>
      </c>
      <c r="F9089" t="s">
        <v>17</v>
      </c>
      <c r="G9089" t="s">
        <v>6477</v>
      </c>
      <c r="H9089" t="s">
        <v>19</v>
      </c>
      <c r="I9089">
        <v>450</v>
      </c>
      <c r="J9089">
        <v>0</v>
      </c>
      <c r="K9089">
        <v>459917</v>
      </c>
      <c r="L9089" t="s">
        <v>20</v>
      </c>
      <c r="M9089">
        <v>0</v>
      </c>
      <c r="N9089" s="1">
        <v>45812</v>
      </c>
      <c r="O9089">
        <v>0</v>
      </c>
      <c r="P9089">
        <v>0</v>
      </c>
    </row>
    <row r="9090" spans="1:16" x14ac:dyDescent="0.35">
      <c r="A9090" s="2">
        <v>45811.368055555555</v>
      </c>
      <c r="B9090" s="2">
        <f t="shared" si="141"/>
        <v>45811</v>
      </c>
      <c r="C9090">
        <v>49559501</v>
      </c>
      <c r="D9090" t="s">
        <v>2830</v>
      </c>
      <c r="E9090" t="s">
        <v>16</v>
      </c>
      <c r="F9090" t="s">
        <v>17</v>
      </c>
      <c r="G9090" t="s">
        <v>8866</v>
      </c>
      <c r="H9090" t="s">
        <v>19</v>
      </c>
      <c r="I9090">
        <v>250</v>
      </c>
      <c r="J9090">
        <v>0</v>
      </c>
      <c r="K9090">
        <v>6715</v>
      </c>
      <c r="L9090" t="s">
        <v>20</v>
      </c>
      <c r="M9090">
        <v>0</v>
      </c>
      <c r="N9090" s="1">
        <v>45812</v>
      </c>
      <c r="O9090">
        <v>0</v>
      </c>
      <c r="P9090">
        <v>0</v>
      </c>
    </row>
    <row r="9091" spans="1:16" x14ac:dyDescent="0.35">
      <c r="A9091" s="2">
        <v>45811.368055555555</v>
      </c>
      <c r="B9091" s="2">
        <f t="shared" ref="B9091:B9154" si="142">TRUNC(A9091)</f>
        <v>45811</v>
      </c>
      <c r="C9091">
        <v>51303075</v>
      </c>
      <c r="D9091" t="s">
        <v>23</v>
      </c>
      <c r="E9091" t="s">
        <v>16</v>
      </c>
      <c r="F9091" t="s">
        <v>17</v>
      </c>
      <c r="G9091" t="s">
        <v>8867</v>
      </c>
      <c r="H9091" t="s">
        <v>19</v>
      </c>
      <c r="I9091" s="3">
        <v>1000</v>
      </c>
      <c r="J9091">
        <v>0</v>
      </c>
      <c r="K9091">
        <v>466</v>
      </c>
      <c r="L9091" t="s">
        <v>20</v>
      </c>
      <c r="M9091">
        <v>0</v>
      </c>
      <c r="N9091" s="1">
        <v>45812</v>
      </c>
      <c r="O9091">
        <v>0</v>
      </c>
      <c r="P9091">
        <v>0</v>
      </c>
    </row>
    <row r="9092" spans="1:16" x14ac:dyDescent="0.35">
      <c r="A9092" s="2">
        <v>45811.368750000001</v>
      </c>
      <c r="B9092" s="2">
        <f t="shared" si="142"/>
        <v>45811</v>
      </c>
      <c r="C9092">
        <v>45652419</v>
      </c>
      <c r="D9092" t="s">
        <v>2906</v>
      </c>
      <c r="E9092" t="s">
        <v>16</v>
      </c>
      <c r="F9092" t="s">
        <v>17</v>
      </c>
      <c r="G9092" t="s">
        <v>8868</v>
      </c>
      <c r="H9092" t="s">
        <v>19</v>
      </c>
      <c r="I9092">
        <v>50</v>
      </c>
      <c r="J9092">
        <v>0</v>
      </c>
      <c r="K9092">
        <v>142102</v>
      </c>
      <c r="L9092" t="s">
        <v>20</v>
      </c>
      <c r="M9092">
        <v>0</v>
      </c>
      <c r="N9092" s="1">
        <v>45812</v>
      </c>
      <c r="O9092">
        <v>0</v>
      </c>
      <c r="P9092">
        <v>0</v>
      </c>
    </row>
    <row r="9093" spans="1:16" x14ac:dyDescent="0.35">
      <c r="A9093" s="2">
        <v>45811.368750000001</v>
      </c>
      <c r="B9093" s="2">
        <f t="shared" si="142"/>
        <v>45811</v>
      </c>
      <c r="C9093">
        <v>47965673</v>
      </c>
      <c r="D9093" t="s">
        <v>32</v>
      </c>
      <c r="E9093" t="s">
        <v>16</v>
      </c>
      <c r="F9093" t="s">
        <v>17</v>
      </c>
      <c r="G9093" t="s">
        <v>8869</v>
      </c>
      <c r="H9093" t="s">
        <v>19</v>
      </c>
      <c r="I9093">
        <v>150</v>
      </c>
      <c r="J9093">
        <v>0</v>
      </c>
      <c r="K9093">
        <v>511962</v>
      </c>
      <c r="L9093" t="s">
        <v>20</v>
      </c>
      <c r="M9093">
        <v>0</v>
      </c>
      <c r="N9093" s="1">
        <v>45812</v>
      </c>
      <c r="O9093">
        <v>0</v>
      </c>
      <c r="P9093">
        <v>0</v>
      </c>
    </row>
    <row r="9094" spans="1:16" x14ac:dyDescent="0.35">
      <c r="A9094" s="2">
        <v>45811.368750000001</v>
      </c>
      <c r="B9094" s="2">
        <f t="shared" si="142"/>
        <v>45811</v>
      </c>
      <c r="C9094">
        <v>51061401</v>
      </c>
      <c r="D9094" t="s">
        <v>2820</v>
      </c>
      <c r="E9094" t="s">
        <v>16</v>
      </c>
      <c r="F9094" t="s">
        <v>17</v>
      </c>
      <c r="G9094" t="s">
        <v>8870</v>
      </c>
      <c r="H9094" t="s">
        <v>19</v>
      </c>
      <c r="I9094">
        <v>250</v>
      </c>
      <c r="J9094">
        <v>0</v>
      </c>
      <c r="K9094">
        <v>22609</v>
      </c>
      <c r="L9094" t="s">
        <v>20</v>
      </c>
      <c r="M9094">
        <v>0</v>
      </c>
      <c r="N9094" s="1">
        <v>45812</v>
      </c>
      <c r="O9094">
        <v>0</v>
      </c>
      <c r="P9094">
        <v>0</v>
      </c>
    </row>
    <row r="9095" spans="1:16" x14ac:dyDescent="0.35">
      <c r="A9095" s="2">
        <v>45811.368750000001</v>
      </c>
      <c r="B9095" s="2">
        <f t="shared" si="142"/>
        <v>45811</v>
      </c>
      <c r="C9095">
        <v>51543287</v>
      </c>
      <c r="D9095" t="s">
        <v>2800</v>
      </c>
      <c r="E9095" t="s">
        <v>16</v>
      </c>
      <c r="F9095" t="s">
        <v>34</v>
      </c>
      <c r="G9095" t="s">
        <v>8871</v>
      </c>
      <c r="H9095" t="s">
        <v>16</v>
      </c>
      <c r="I9095" s="3">
        <v>1800</v>
      </c>
      <c r="J9095">
        <v>0</v>
      </c>
      <c r="K9095">
        <v>579936</v>
      </c>
      <c r="L9095" t="s">
        <v>20</v>
      </c>
      <c r="M9095">
        <v>0</v>
      </c>
      <c r="N9095" s="1">
        <v>45813</v>
      </c>
      <c r="O9095">
        <v>0</v>
      </c>
      <c r="P9095">
        <v>0</v>
      </c>
    </row>
    <row r="9096" spans="1:16" x14ac:dyDescent="0.35">
      <c r="A9096" s="2">
        <v>45811.369444444441</v>
      </c>
      <c r="B9096" s="2">
        <f t="shared" si="142"/>
        <v>45811</v>
      </c>
      <c r="C9096">
        <v>47965673</v>
      </c>
      <c r="D9096" t="s">
        <v>32</v>
      </c>
      <c r="E9096" t="s">
        <v>16</v>
      </c>
      <c r="F9096" t="s">
        <v>17</v>
      </c>
      <c r="G9096" t="s">
        <v>8872</v>
      </c>
      <c r="H9096" t="s">
        <v>19</v>
      </c>
      <c r="I9096">
        <v>300</v>
      </c>
      <c r="J9096">
        <v>0</v>
      </c>
      <c r="K9096">
        <v>5651</v>
      </c>
      <c r="L9096" t="s">
        <v>20</v>
      </c>
      <c r="M9096">
        <v>0</v>
      </c>
      <c r="N9096" s="1">
        <v>45812</v>
      </c>
      <c r="O9096">
        <v>0</v>
      </c>
      <c r="P9096">
        <v>0</v>
      </c>
    </row>
    <row r="9097" spans="1:16" x14ac:dyDescent="0.35">
      <c r="A9097" s="2">
        <v>45811.370138888888</v>
      </c>
      <c r="B9097" s="2">
        <f t="shared" si="142"/>
        <v>45811</v>
      </c>
      <c r="C9097">
        <v>36202734</v>
      </c>
      <c r="D9097" t="s">
        <v>2826</v>
      </c>
      <c r="E9097" t="s">
        <v>16</v>
      </c>
      <c r="F9097" t="s">
        <v>17</v>
      </c>
      <c r="G9097" t="s">
        <v>8873</v>
      </c>
      <c r="H9097" t="s">
        <v>19</v>
      </c>
      <c r="I9097">
        <v>200</v>
      </c>
      <c r="J9097">
        <v>0</v>
      </c>
      <c r="K9097">
        <v>332179</v>
      </c>
      <c r="L9097" t="s">
        <v>20</v>
      </c>
      <c r="M9097">
        <v>0</v>
      </c>
      <c r="N9097" s="1">
        <v>45812</v>
      </c>
      <c r="O9097">
        <v>0</v>
      </c>
      <c r="P9097">
        <v>0</v>
      </c>
    </row>
    <row r="9098" spans="1:16" x14ac:dyDescent="0.35">
      <c r="A9098" s="2">
        <v>45811.370138888888</v>
      </c>
      <c r="B9098" s="2">
        <f t="shared" si="142"/>
        <v>45811</v>
      </c>
      <c r="C9098">
        <v>50342598</v>
      </c>
      <c r="D9098" t="s">
        <v>2812</v>
      </c>
      <c r="E9098" t="s">
        <v>16</v>
      </c>
      <c r="F9098" t="s">
        <v>17</v>
      </c>
      <c r="G9098" t="s">
        <v>5457</v>
      </c>
      <c r="H9098" t="s">
        <v>19</v>
      </c>
      <c r="I9098">
        <v>200</v>
      </c>
      <c r="J9098">
        <v>0</v>
      </c>
      <c r="K9098">
        <v>3378</v>
      </c>
      <c r="L9098" t="s">
        <v>20</v>
      </c>
      <c r="M9098">
        <v>0</v>
      </c>
      <c r="N9098" s="1">
        <v>45812</v>
      </c>
      <c r="O9098">
        <v>0</v>
      </c>
      <c r="P9098">
        <v>0</v>
      </c>
    </row>
    <row r="9099" spans="1:16" x14ac:dyDescent="0.35">
      <c r="A9099" s="2">
        <v>45811.370138888888</v>
      </c>
      <c r="B9099" s="2">
        <f t="shared" si="142"/>
        <v>45811</v>
      </c>
      <c r="C9099">
        <v>52768100</v>
      </c>
      <c r="D9099" t="s">
        <v>2807</v>
      </c>
      <c r="E9099" t="s">
        <v>16</v>
      </c>
      <c r="F9099" t="s">
        <v>34</v>
      </c>
      <c r="G9099" t="s">
        <v>8874</v>
      </c>
      <c r="H9099" t="s">
        <v>16</v>
      </c>
      <c r="I9099" s="3">
        <v>1100</v>
      </c>
      <c r="J9099">
        <v>0</v>
      </c>
      <c r="K9099">
        <v>640518</v>
      </c>
      <c r="L9099" t="s">
        <v>20</v>
      </c>
      <c r="M9099">
        <v>0</v>
      </c>
      <c r="N9099" s="1">
        <v>45813</v>
      </c>
      <c r="O9099">
        <v>0</v>
      </c>
      <c r="P9099">
        <v>0</v>
      </c>
    </row>
    <row r="9100" spans="1:16" x14ac:dyDescent="0.35">
      <c r="A9100" s="2">
        <v>45811.370833333334</v>
      </c>
      <c r="B9100" s="2">
        <f t="shared" si="142"/>
        <v>45811</v>
      </c>
      <c r="C9100">
        <v>36202734</v>
      </c>
      <c r="D9100" t="s">
        <v>2826</v>
      </c>
      <c r="E9100" t="s">
        <v>16</v>
      </c>
      <c r="F9100" t="s">
        <v>17</v>
      </c>
      <c r="G9100" t="s">
        <v>8875</v>
      </c>
      <c r="H9100" t="s">
        <v>19</v>
      </c>
      <c r="I9100">
        <v>200</v>
      </c>
      <c r="J9100">
        <v>0</v>
      </c>
      <c r="K9100">
        <v>428011</v>
      </c>
      <c r="L9100" t="s">
        <v>20</v>
      </c>
      <c r="M9100">
        <v>0</v>
      </c>
      <c r="N9100" s="1">
        <v>45812</v>
      </c>
      <c r="O9100">
        <v>0</v>
      </c>
      <c r="P9100">
        <v>0</v>
      </c>
    </row>
    <row r="9101" spans="1:16" x14ac:dyDescent="0.35">
      <c r="A9101" s="2">
        <v>45811.370833333334</v>
      </c>
      <c r="B9101" s="2">
        <f t="shared" si="142"/>
        <v>45811</v>
      </c>
      <c r="C9101">
        <v>50342598</v>
      </c>
      <c r="D9101" t="s">
        <v>2812</v>
      </c>
      <c r="E9101" t="s">
        <v>16</v>
      </c>
      <c r="F9101" t="s">
        <v>17</v>
      </c>
      <c r="G9101" t="s">
        <v>8876</v>
      </c>
      <c r="H9101" t="s">
        <v>19</v>
      </c>
      <c r="I9101">
        <v>150</v>
      </c>
      <c r="J9101">
        <v>0</v>
      </c>
      <c r="K9101">
        <v>428591</v>
      </c>
      <c r="L9101" t="s">
        <v>20</v>
      </c>
      <c r="M9101">
        <v>0</v>
      </c>
      <c r="N9101" s="1">
        <v>45812</v>
      </c>
      <c r="O9101">
        <v>0</v>
      </c>
      <c r="P9101">
        <v>0</v>
      </c>
    </row>
    <row r="9102" spans="1:16" x14ac:dyDescent="0.35">
      <c r="A9102" s="2">
        <v>45811.371527777781</v>
      </c>
      <c r="B9102" s="2">
        <f t="shared" si="142"/>
        <v>45811</v>
      </c>
      <c r="C9102">
        <v>36202734</v>
      </c>
      <c r="D9102" t="s">
        <v>2826</v>
      </c>
      <c r="E9102" t="s">
        <v>16</v>
      </c>
      <c r="F9102" t="s">
        <v>17</v>
      </c>
      <c r="G9102" t="s">
        <v>8877</v>
      </c>
      <c r="H9102" t="s">
        <v>19</v>
      </c>
      <c r="I9102">
        <v>700</v>
      </c>
      <c r="J9102">
        <v>0</v>
      </c>
      <c r="K9102">
        <v>528257</v>
      </c>
      <c r="L9102" t="s">
        <v>20</v>
      </c>
      <c r="M9102">
        <v>0</v>
      </c>
      <c r="N9102" s="1">
        <v>45812</v>
      </c>
      <c r="O9102">
        <v>0</v>
      </c>
      <c r="P9102">
        <v>0</v>
      </c>
    </row>
    <row r="9103" spans="1:16" x14ac:dyDescent="0.35">
      <c r="A9103" s="2">
        <v>45811.371527777781</v>
      </c>
      <c r="B9103" s="2">
        <f t="shared" si="142"/>
        <v>45811</v>
      </c>
      <c r="C9103">
        <v>47965673</v>
      </c>
      <c r="D9103" t="s">
        <v>32</v>
      </c>
      <c r="E9103" t="s">
        <v>16</v>
      </c>
      <c r="F9103" t="s">
        <v>17</v>
      </c>
      <c r="G9103" t="s">
        <v>8878</v>
      </c>
      <c r="H9103" t="s">
        <v>19</v>
      </c>
      <c r="I9103">
        <v>200</v>
      </c>
      <c r="J9103">
        <v>0</v>
      </c>
      <c r="K9103">
        <v>9736</v>
      </c>
      <c r="L9103" t="s">
        <v>20</v>
      </c>
      <c r="M9103">
        <v>0</v>
      </c>
      <c r="N9103" s="1">
        <v>45812</v>
      </c>
      <c r="O9103">
        <v>0</v>
      </c>
      <c r="P9103">
        <v>0</v>
      </c>
    </row>
    <row r="9104" spans="1:16" x14ac:dyDescent="0.35">
      <c r="A9104" s="2">
        <v>45811.371527777781</v>
      </c>
      <c r="B9104" s="2">
        <f t="shared" si="142"/>
        <v>45811</v>
      </c>
      <c r="C9104">
        <v>49559501</v>
      </c>
      <c r="D9104" t="s">
        <v>2830</v>
      </c>
      <c r="E9104" t="s">
        <v>16</v>
      </c>
      <c r="F9104" t="s">
        <v>17</v>
      </c>
      <c r="G9104" t="s">
        <v>8879</v>
      </c>
      <c r="H9104" t="s">
        <v>19</v>
      </c>
      <c r="I9104">
        <v>650</v>
      </c>
      <c r="J9104">
        <v>0</v>
      </c>
      <c r="K9104">
        <v>553756</v>
      </c>
      <c r="L9104" t="s">
        <v>20</v>
      </c>
      <c r="M9104">
        <v>0</v>
      </c>
      <c r="N9104" s="1">
        <v>45812</v>
      </c>
      <c r="O9104">
        <v>0</v>
      </c>
      <c r="P9104">
        <v>0</v>
      </c>
    </row>
    <row r="9105" spans="1:16" x14ac:dyDescent="0.35">
      <c r="A9105" s="2">
        <v>45811.371527777781</v>
      </c>
      <c r="B9105" s="2">
        <f t="shared" si="142"/>
        <v>45811</v>
      </c>
      <c r="C9105">
        <v>52937534</v>
      </c>
      <c r="D9105" t="s">
        <v>2924</v>
      </c>
      <c r="E9105" t="s">
        <v>16</v>
      </c>
      <c r="F9105" t="s">
        <v>17</v>
      </c>
      <c r="G9105" t="s">
        <v>8880</v>
      </c>
      <c r="H9105" t="s">
        <v>19</v>
      </c>
      <c r="I9105">
        <v>500</v>
      </c>
      <c r="J9105">
        <v>0</v>
      </c>
      <c r="K9105">
        <v>555958</v>
      </c>
      <c r="L9105" t="s">
        <v>20</v>
      </c>
      <c r="M9105">
        <v>0</v>
      </c>
      <c r="N9105" s="1">
        <v>45812</v>
      </c>
      <c r="O9105">
        <v>0</v>
      </c>
      <c r="P9105">
        <v>0</v>
      </c>
    </row>
    <row r="9106" spans="1:16" x14ac:dyDescent="0.35">
      <c r="A9106" s="2">
        <v>45811.37222222222</v>
      </c>
      <c r="B9106" s="2">
        <f t="shared" si="142"/>
        <v>45811</v>
      </c>
      <c r="C9106">
        <v>49559501</v>
      </c>
      <c r="D9106" t="s">
        <v>2830</v>
      </c>
      <c r="E9106" t="s">
        <v>16</v>
      </c>
      <c r="F9106" t="s">
        <v>17</v>
      </c>
      <c r="G9106" t="s">
        <v>8881</v>
      </c>
      <c r="H9106" t="s">
        <v>19</v>
      </c>
      <c r="I9106">
        <v>750</v>
      </c>
      <c r="J9106">
        <v>0</v>
      </c>
      <c r="K9106">
        <v>643063</v>
      </c>
      <c r="L9106" t="s">
        <v>20</v>
      </c>
      <c r="M9106">
        <v>0</v>
      </c>
      <c r="N9106" s="1">
        <v>45812</v>
      </c>
      <c r="O9106">
        <v>0</v>
      </c>
      <c r="P9106">
        <v>0</v>
      </c>
    </row>
    <row r="9107" spans="1:16" x14ac:dyDescent="0.35">
      <c r="A9107" s="2">
        <v>45811.37222222222</v>
      </c>
      <c r="B9107" s="2">
        <f t="shared" si="142"/>
        <v>45811</v>
      </c>
      <c r="C9107">
        <v>51061401</v>
      </c>
      <c r="D9107" t="s">
        <v>2820</v>
      </c>
      <c r="E9107" t="s">
        <v>16</v>
      </c>
      <c r="F9107" t="s">
        <v>17</v>
      </c>
      <c r="G9107" t="s">
        <v>8882</v>
      </c>
      <c r="H9107" t="s">
        <v>19</v>
      </c>
      <c r="I9107">
        <v>50</v>
      </c>
      <c r="J9107">
        <v>0</v>
      </c>
      <c r="K9107">
        <v>565047</v>
      </c>
      <c r="L9107" t="s">
        <v>20</v>
      </c>
      <c r="M9107">
        <v>0</v>
      </c>
      <c r="N9107" s="1">
        <v>45812</v>
      </c>
      <c r="O9107">
        <v>0</v>
      </c>
      <c r="P9107">
        <v>0</v>
      </c>
    </row>
    <row r="9108" spans="1:16" x14ac:dyDescent="0.35">
      <c r="A9108" s="2">
        <v>45811.37222222222</v>
      </c>
      <c r="B9108" s="2">
        <f t="shared" si="142"/>
        <v>45811</v>
      </c>
      <c r="C9108">
        <v>51543287</v>
      </c>
      <c r="D9108" t="s">
        <v>2800</v>
      </c>
      <c r="E9108" t="s">
        <v>16</v>
      </c>
      <c r="F9108" t="s">
        <v>17</v>
      </c>
      <c r="G9108" t="s">
        <v>2842</v>
      </c>
      <c r="H9108" t="s">
        <v>19</v>
      </c>
      <c r="I9108">
        <v>550</v>
      </c>
      <c r="J9108">
        <v>0</v>
      </c>
      <c r="K9108">
        <v>647169</v>
      </c>
      <c r="L9108" t="s">
        <v>20</v>
      </c>
      <c r="M9108">
        <v>0</v>
      </c>
      <c r="N9108" s="1">
        <v>45812</v>
      </c>
      <c r="O9108">
        <v>0</v>
      </c>
      <c r="P9108">
        <v>0</v>
      </c>
    </row>
    <row r="9109" spans="1:16" x14ac:dyDescent="0.35">
      <c r="A9109" s="2">
        <v>45811.372916666667</v>
      </c>
      <c r="B9109" s="2">
        <f t="shared" si="142"/>
        <v>45811</v>
      </c>
      <c r="C9109">
        <v>42585822</v>
      </c>
      <c r="D9109" t="s">
        <v>2937</v>
      </c>
      <c r="E9109" t="s">
        <v>16</v>
      </c>
      <c r="F9109" t="s">
        <v>87</v>
      </c>
      <c r="G9109" t="s">
        <v>8883</v>
      </c>
      <c r="H9109" t="s">
        <v>16</v>
      </c>
      <c r="I9109" s="3">
        <v>1100</v>
      </c>
      <c r="J9109">
        <v>0</v>
      </c>
      <c r="K9109">
        <v>540795</v>
      </c>
      <c r="L9109" t="s">
        <v>20</v>
      </c>
      <c r="M9109">
        <v>0</v>
      </c>
      <c r="N9109" s="1">
        <v>45813</v>
      </c>
      <c r="O9109">
        <v>0</v>
      </c>
      <c r="P9109">
        <v>0</v>
      </c>
    </row>
    <row r="9110" spans="1:16" x14ac:dyDescent="0.35">
      <c r="A9110" s="2">
        <v>45811.372916666667</v>
      </c>
      <c r="B9110" s="2">
        <f t="shared" si="142"/>
        <v>45811</v>
      </c>
      <c r="C9110">
        <v>51303075</v>
      </c>
      <c r="D9110" t="s">
        <v>23</v>
      </c>
      <c r="E9110" t="s">
        <v>16</v>
      </c>
      <c r="F9110" t="s">
        <v>17</v>
      </c>
      <c r="G9110" t="s">
        <v>8884</v>
      </c>
      <c r="H9110" t="s">
        <v>19</v>
      </c>
      <c r="I9110">
        <v>400</v>
      </c>
      <c r="J9110">
        <v>0</v>
      </c>
      <c r="K9110">
        <v>290</v>
      </c>
      <c r="L9110" t="s">
        <v>20</v>
      </c>
      <c r="M9110">
        <v>0</v>
      </c>
      <c r="N9110" s="1">
        <v>45812</v>
      </c>
      <c r="O9110">
        <v>0</v>
      </c>
      <c r="P9110">
        <v>0</v>
      </c>
    </row>
    <row r="9111" spans="1:16" x14ac:dyDescent="0.35">
      <c r="A9111" s="2">
        <v>45811.373611111114</v>
      </c>
      <c r="B9111" s="2">
        <f t="shared" si="142"/>
        <v>45811</v>
      </c>
      <c r="C9111">
        <v>49614452</v>
      </c>
      <c r="D9111" t="s">
        <v>2823</v>
      </c>
      <c r="E9111" t="s">
        <v>16</v>
      </c>
      <c r="F9111" t="s">
        <v>17</v>
      </c>
      <c r="G9111" t="s">
        <v>8885</v>
      </c>
      <c r="H9111" t="s">
        <v>19</v>
      </c>
      <c r="I9111">
        <v>550</v>
      </c>
      <c r="J9111">
        <v>0</v>
      </c>
      <c r="K9111">
        <v>3914</v>
      </c>
      <c r="L9111" t="s">
        <v>20</v>
      </c>
      <c r="M9111">
        <v>0</v>
      </c>
      <c r="N9111" s="1">
        <v>45812</v>
      </c>
      <c r="O9111">
        <v>0</v>
      </c>
      <c r="P9111">
        <v>0</v>
      </c>
    </row>
    <row r="9112" spans="1:16" x14ac:dyDescent="0.35">
      <c r="A9112" s="2">
        <v>45811.373611111114</v>
      </c>
      <c r="B9112" s="2">
        <f t="shared" si="142"/>
        <v>45811</v>
      </c>
      <c r="C9112">
        <v>50342598</v>
      </c>
      <c r="D9112" t="s">
        <v>2812</v>
      </c>
      <c r="E9112" t="s">
        <v>16</v>
      </c>
      <c r="F9112" t="s">
        <v>17</v>
      </c>
      <c r="G9112" t="s">
        <v>8886</v>
      </c>
      <c r="H9112" t="s">
        <v>19</v>
      </c>
      <c r="I9112">
        <v>950</v>
      </c>
      <c r="J9112">
        <v>0</v>
      </c>
      <c r="K9112">
        <v>334558</v>
      </c>
      <c r="L9112" t="s">
        <v>20</v>
      </c>
      <c r="M9112">
        <v>0</v>
      </c>
      <c r="N9112" s="1">
        <v>45812</v>
      </c>
      <c r="O9112">
        <v>0</v>
      </c>
      <c r="P9112">
        <v>0</v>
      </c>
    </row>
    <row r="9113" spans="1:16" x14ac:dyDescent="0.35">
      <c r="A9113" s="2">
        <v>45811.374305555553</v>
      </c>
      <c r="B9113" s="2">
        <f t="shared" si="142"/>
        <v>45811</v>
      </c>
      <c r="C9113">
        <v>36202734</v>
      </c>
      <c r="D9113" t="s">
        <v>2826</v>
      </c>
      <c r="E9113" t="s">
        <v>16</v>
      </c>
      <c r="F9113" t="s">
        <v>17</v>
      </c>
      <c r="G9113" t="s">
        <v>8887</v>
      </c>
      <c r="H9113" t="s">
        <v>19</v>
      </c>
      <c r="I9113">
        <v>650</v>
      </c>
      <c r="J9113">
        <v>0</v>
      </c>
      <c r="K9113">
        <v>8155</v>
      </c>
      <c r="L9113" t="s">
        <v>20</v>
      </c>
      <c r="M9113">
        <v>0</v>
      </c>
      <c r="N9113" s="1">
        <v>45812</v>
      </c>
      <c r="O9113">
        <v>0</v>
      </c>
      <c r="P9113">
        <v>0</v>
      </c>
    </row>
    <row r="9114" spans="1:16" x14ac:dyDescent="0.35">
      <c r="A9114" s="2">
        <v>45811.374305555553</v>
      </c>
      <c r="B9114" s="2">
        <f t="shared" si="142"/>
        <v>45811</v>
      </c>
      <c r="C9114">
        <v>42585822</v>
      </c>
      <c r="D9114" t="s">
        <v>2937</v>
      </c>
      <c r="E9114" t="s">
        <v>16</v>
      </c>
      <c r="F9114" t="s">
        <v>34</v>
      </c>
      <c r="G9114" t="s">
        <v>8888</v>
      </c>
      <c r="H9114" t="s">
        <v>16</v>
      </c>
      <c r="I9114">
        <v>300</v>
      </c>
      <c r="J9114">
        <v>0</v>
      </c>
      <c r="K9114">
        <v>591055</v>
      </c>
      <c r="L9114" t="s">
        <v>20</v>
      </c>
      <c r="M9114">
        <v>0</v>
      </c>
      <c r="N9114" s="1">
        <v>45813</v>
      </c>
      <c r="O9114">
        <v>0</v>
      </c>
      <c r="P9114">
        <v>0</v>
      </c>
    </row>
    <row r="9115" spans="1:16" x14ac:dyDescent="0.35">
      <c r="A9115" s="2">
        <v>45811.375</v>
      </c>
      <c r="B9115" s="2">
        <f t="shared" si="142"/>
        <v>45811</v>
      </c>
      <c r="C9115">
        <v>34994579</v>
      </c>
      <c r="D9115" t="s">
        <v>2852</v>
      </c>
      <c r="E9115" t="s">
        <v>16</v>
      </c>
      <c r="F9115" t="s">
        <v>87</v>
      </c>
      <c r="G9115" t="s">
        <v>8889</v>
      </c>
      <c r="H9115" t="s">
        <v>16</v>
      </c>
      <c r="I9115" s="3">
        <v>70000</v>
      </c>
      <c r="J9115">
        <v>0</v>
      </c>
      <c r="K9115">
        <v>2956</v>
      </c>
      <c r="L9115" t="s">
        <v>20</v>
      </c>
      <c r="M9115">
        <v>0</v>
      </c>
      <c r="N9115" s="1">
        <v>45813</v>
      </c>
      <c r="O9115">
        <v>0</v>
      </c>
      <c r="P9115">
        <v>0</v>
      </c>
    </row>
    <row r="9116" spans="1:16" x14ac:dyDescent="0.35">
      <c r="A9116" s="2">
        <v>45811.375</v>
      </c>
      <c r="B9116" s="2">
        <f t="shared" si="142"/>
        <v>45811</v>
      </c>
      <c r="C9116">
        <v>36202734</v>
      </c>
      <c r="D9116" t="s">
        <v>2826</v>
      </c>
      <c r="E9116" t="s">
        <v>16</v>
      </c>
      <c r="F9116" t="s">
        <v>17</v>
      </c>
      <c r="G9116" t="s">
        <v>8890</v>
      </c>
      <c r="H9116" t="s">
        <v>19</v>
      </c>
      <c r="I9116">
        <v>300</v>
      </c>
      <c r="J9116">
        <v>0</v>
      </c>
      <c r="K9116">
        <v>4211</v>
      </c>
      <c r="L9116" t="s">
        <v>20</v>
      </c>
      <c r="M9116">
        <v>0</v>
      </c>
      <c r="N9116" s="1">
        <v>45812</v>
      </c>
      <c r="O9116">
        <v>0</v>
      </c>
      <c r="P9116">
        <v>0</v>
      </c>
    </row>
    <row r="9117" spans="1:16" x14ac:dyDescent="0.35">
      <c r="A9117" s="2">
        <v>45811.375</v>
      </c>
      <c r="B9117" s="2">
        <f t="shared" si="142"/>
        <v>45811</v>
      </c>
      <c r="C9117">
        <v>36477881</v>
      </c>
      <c r="D9117" t="s">
        <v>21</v>
      </c>
      <c r="E9117" t="s">
        <v>16</v>
      </c>
      <c r="F9117" t="s">
        <v>87</v>
      </c>
      <c r="G9117" t="s">
        <v>8891</v>
      </c>
      <c r="H9117" t="s">
        <v>16</v>
      </c>
      <c r="I9117">
        <v>50</v>
      </c>
      <c r="J9117">
        <v>0</v>
      </c>
      <c r="K9117">
        <v>893622</v>
      </c>
      <c r="L9117" t="s">
        <v>20</v>
      </c>
      <c r="M9117">
        <v>0</v>
      </c>
      <c r="N9117" s="1">
        <v>45813</v>
      </c>
      <c r="O9117">
        <v>0</v>
      </c>
      <c r="P9117">
        <v>0</v>
      </c>
    </row>
    <row r="9118" spans="1:16" x14ac:dyDescent="0.35">
      <c r="A9118" s="2">
        <v>45811.375</v>
      </c>
      <c r="B9118" s="2">
        <f t="shared" si="142"/>
        <v>45811</v>
      </c>
      <c r="C9118">
        <v>36505710</v>
      </c>
      <c r="D9118" t="s">
        <v>286</v>
      </c>
      <c r="E9118" t="s">
        <v>16</v>
      </c>
      <c r="F9118" t="s">
        <v>17</v>
      </c>
      <c r="G9118" t="s">
        <v>8892</v>
      </c>
      <c r="H9118" t="s">
        <v>19</v>
      </c>
      <c r="I9118">
        <v>450</v>
      </c>
      <c r="J9118">
        <v>0</v>
      </c>
      <c r="K9118">
        <v>335616</v>
      </c>
      <c r="L9118" t="s">
        <v>20</v>
      </c>
      <c r="M9118">
        <v>0</v>
      </c>
      <c r="N9118" s="1">
        <v>45812</v>
      </c>
      <c r="O9118">
        <v>0</v>
      </c>
      <c r="P9118">
        <v>0</v>
      </c>
    </row>
    <row r="9119" spans="1:16" x14ac:dyDescent="0.35">
      <c r="A9119" s="2">
        <v>45811.375694444447</v>
      </c>
      <c r="B9119" s="2">
        <f t="shared" si="142"/>
        <v>45811</v>
      </c>
      <c r="C9119">
        <v>51061401</v>
      </c>
      <c r="D9119" t="s">
        <v>2820</v>
      </c>
      <c r="E9119" t="s">
        <v>16</v>
      </c>
      <c r="F9119" t="s">
        <v>17</v>
      </c>
      <c r="G9119" t="s">
        <v>8893</v>
      </c>
      <c r="H9119" t="s">
        <v>19</v>
      </c>
      <c r="I9119">
        <v>500</v>
      </c>
      <c r="J9119">
        <v>0</v>
      </c>
      <c r="K9119">
        <v>336787</v>
      </c>
      <c r="L9119" t="s">
        <v>20</v>
      </c>
      <c r="M9119">
        <v>0</v>
      </c>
      <c r="N9119" s="1">
        <v>45812</v>
      </c>
      <c r="O9119">
        <v>0</v>
      </c>
      <c r="P9119">
        <v>0</v>
      </c>
    </row>
    <row r="9120" spans="1:16" x14ac:dyDescent="0.35">
      <c r="A9120" s="2">
        <v>45811.375694444447</v>
      </c>
      <c r="B9120" s="2">
        <f t="shared" si="142"/>
        <v>45811</v>
      </c>
      <c r="C9120">
        <v>52875648</v>
      </c>
      <c r="D9120" t="s">
        <v>2939</v>
      </c>
      <c r="E9120" t="s">
        <v>16</v>
      </c>
      <c r="F9120" t="s">
        <v>17</v>
      </c>
      <c r="G9120" t="s">
        <v>8894</v>
      </c>
      <c r="H9120" t="s">
        <v>19</v>
      </c>
      <c r="I9120" s="3">
        <v>1400</v>
      </c>
      <c r="J9120">
        <v>0</v>
      </c>
      <c r="K9120">
        <v>13460</v>
      </c>
      <c r="L9120" t="s">
        <v>20</v>
      </c>
      <c r="M9120">
        <v>0</v>
      </c>
      <c r="N9120" s="1">
        <v>45812</v>
      </c>
      <c r="O9120">
        <v>0</v>
      </c>
      <c r="P9120">
        <v>0</v>
      </c>
    </row>
    <row r="9121" spans="1:16" x14ac:dyDescent="0.35">
      <c r="A9121" s="2">
        <v>45811.376388888886</v>
      </c>
      <c r="B9121" s="2">
        <f t="shared" si="142"/>
        <v>45811</v>
      </c>
      <c r="C9121">
        <v>36202734</v>
      </c>
      <c r="D9121" t="s">
        <v>2826</v>
      </c>
      <c r="E9121" t="s">
        <v>16</v>
      </c>
      <c r="F9121" t="s">
        <v>17</v>
      </c>
      <c r="G9121" t="s">
        <v>3014</v>
      </c>
      <c r="H9121" t="s">
        <v>19</v>
      </c>
      <c r="I9121">
        <v>400</v>
      </c>
      <c r="J9121">
        <v>0</v>
      </c>
      <c r="K9121">
        <v>337322</v>
      </c>
      <c r="L9121" t="s">
        <v>20</v>
      </c>
      <c r="M9121">
        <v>0</v>
      </c>
      <c r="N9121" s="1">
        <v>45812</v>
      </c>
      <c r="O9121">
        <v>0</v>
      </c>
      <c r="P9121">
        <v>0</v>
      </c>
    </row>
    <row r="9122" spans="1:16" x14ac:dyDescent="0.35">
      <c r="A9122" s="2">
        <v>45811.376388888886</v>
      </c>
      <c r="B9122" s="2">
        <f t="shared" si="142"/>
        <v>45811</v>
      </c>
      <c r="C9122">
        <v>36202734</v>
      </c>
      <c r="D9122" t="s">
        <v>2826</v>
      </c>
      <c r="E9122" t="s">
        <v>16</v>
      </c>
      <c r="F9122" t="s">
        <v>17</v>
      </c>
      <c r="G9122" t="s">
        <v>4075</v>
      </c>
      <c r="H9122" t="s">
        <v>19</v>
      </c>
      <c r="I9122">
        <v>950</v>
      </c>
      <c r="J9122">
        <v>0</v>
      </c>
      <c r="K9122">
        <v>240953</v>
      </c>
      <c r="L9122" t="s">
        <v>20</v>
      </c>
      <c r="M9122">
        <v>0</v>
      </c>
      <c r="N9122" s="1">
        <v>45812</v>
      </c>
      <c r="O9122">
        <v>0</v>
      </c>
      <c r="P9122">
        <v>0</v>
      </c>
    </row>
    <row r="9123" spans="1:16" x14ac:dyDescent="0.35">
      <c r="A9123" s="2">
        <v>45811.376388888886</v>
      </c>
      <c r="B9123" s="2">
        <f t="shared" si="142"/>
        <v>45811</v>
      </c>
      <c r="C9123">
        <v>51543287</v>
      </c>
      <c r="D9123" t="s">
        <v>2800</v>
      </c>
      <c r="E9123" t="s">
        <v>16</v>
      </c>
      <c r="F9123" t="s">
        <v>17</v>
      </c>
      <c r="G9123" t="s">
        <v>8162</v>
      </c>
      <c r="H9123" t="s">
        <v>19</v>
      </c>
      <c r="I9123" s="3">
        <v>1750</v>
      </c>
      <c r="J9123">
        <v>0</v>
      </c>
      <c r="K9123">
        <v>156104</v>
      </c>
      <c r="L9123" t="s">
        <v>20</v>
      </c>
      <c r="M9123">
        <v>0</v>
      </c>
      <c r="N9123" s="1">
        <v>45812</v>
      </c>
      <c r="O9123">
        <v>0</v>
      </c>
      <c r="P9123">
        <v>0</v>
      </c>
    </row>
    <row r="9124" spans="1:16" x14ac:dyDescent="0.35">
      <c r="A9124" s="2">
        <v>45811.377083333333</v>
      </c>
      <c r="B9124" s="2">
        <f t="shared" si="142"/>
        <v>45811</v>
      </c>
      <c r="C9124">
        <v>36202734</v>
      </c>
      <c r="D9124" t="s">
        <v>2826</v>
      </c>
      <c r="E9124" t="s">
        <v>16</v>
      </c>
      <c r="F9124" t="s">
        <v>17</v>
      </c>
      <c r="G9124" t="s">
        <v>8895</v>
      </c>
      <c r="H9124" t="s">
        <v>19</v>
      </c>
      <c r="I9124">
        <v>200</v>
      </c>
      <c r="J9124">
        <v>0</v>
      </c>
      <c r="K9124">
        <v>12675</v>
      </c>
      <c r="L9124" t="s">
        <v>20</v>
      </c>
      <c r="M9124">
        <v>0</v>
      </c>
      <c r="N9124" s="1">
        <v>45812</v>
      </c>
      <c r="O9124">
        <v>0</v>
      </c>
      <c r="P9124">
        <v>0</v>
      </c>
    </row>
    <row r="9125" spans="1:16" x14ac:dyDescent="0.35">
      <c r="A9125" s="2">
        <v>45811.37777777778</v>
      </c>
      <c r="B9125" s="2">
        <f t="shared" si="142"/>
        <v>45811</v>
      </c>
      <c r="C9125">
        <v>45039719</v>
      </c>
      <c r="D9125" t="s">
        <v>2999</v>
      </c>
      <c r="E9125" t="s">
        <v>16</v>
      </c>
      <c r="F9125" t="s">
        <v>34</v>
      </c>
      <c r="G9125" t="s">
        <v>8896</v>
      </c>
      <c r="H9125" t="s">
        <v>16</v>
      </c>
      <c r="I9125" s="3">
        <v>1550</v>
      </c>
      <c r="J9125">
        <v>0</v>
      </c>
      <c r="K9125">
        <v>939244</v>
      </c>
      <c r="L9125" t="s">
        <v>20</v>
      </c>
      <c r="M9125">
        <v>0</v>
      </c>
      <c r="N9125" s="1">
        <v>45813</v>
      </c>
      <c r="O9125">
        <v>0</v>
      </c>
      <c r="P9125">
        <v>0</v>
      </c>
    </row>
    <row r="9126" spans="1:16" x14ac:dyDescent="0.35">
      <c r="A9126" s="2">
        <v>45811.37777777778</v>
      </c>
      <c r="B9126" s="2">
        <f t="shared" si="142"/>
        <v>45811</v>
      </c>
      <c r="C9126">
        <v>52875648</v>
      </c>
      <c r="D9126" t="s">
        <v>2939</v>
      </c>
      <c r="E9126" t="s">
        <v>16</v>
      </c>
      <c r="F9126" t="s">
        <v>17</v>
      </c>
      <c r="G9126" t="s">
        <v>8897</v>
      </c>
      <c r="H9126" t="s">
        <v>19</v>
      </c>
      <c r="I9126" s="3">
        <v>1500</v>
      </c>
      <c r="J9126">
        <v>0</v>
      </c>
      <c r="K9126">
        <v>356450</v>
      </c>
      <c r="L9126" t="s">
        <v>20</v>
      </c>
      <c r="M9126">
        <v>0</v>
      </c>
      <c r="N9126" s="1">
        <v>45812</v>
      </c>
      <c r="O9126">
        <v>0</v>
      </c>
      <c r="P9126">
        <v>0</v>
      </c>
    </row>
    <row r="9127" spans="1:16" x14ac:dyDescent="0.35">
      <c r="A9127" s="2">
        <v>45811.378472222219</v>
      </c>
      <c r="B9127" s="2">
        <f t="shared" si="142"/>
        <v>45811</v>
      </c>
      <c r="C9127">
        <v>36202734</v>
      </c>
      <c r="D9127" t="s">
        <v>2826</v>
      </c>
      <c r="E9127" t="s">
        <v>16</v>
      </c>
      <c r="F9127" t="s">
        <v>17</v>
      </c>
      <c r="G9127" t="s">
        <v>8898</v>
      </c>
      <c r="H9127" t="s">
        <v>19</v>
      </c>
      <c r="I9127">
        <v>700</v>
      </c>
      <c r="J9127">
        <v>0</v>
      </c>
      <c r="K9127">
        <v>339762</v>
      </c>
      <c r="L9127" t="s">
        <v>20</v>
      </c>
      <c r="M9127">
        <v>0</v>
      </c>
      <c r="N9127" s="1">
        <v>45812</v>
      </c>
      <c r="O9127">
        <v>0</v>
      </c>
      <c r="P9127">
        <v>0</v>
      </c>
    </row>
    <row r="9128" spans="1:16" x14ac:dyDescent="0.35">
      <c r="A9128" s="2">
        <v>45811.378472222219</v>
      </c>
      <c r="B9128" s="2">
        <f t="shared" si="142"/>
        <v>45811</v>
      </c>
      <c r="C9128">
        <v>52937534</v>
      </c>
      <c r="D9128" t="s">
        <v>2924</v>
      </c>
      <c r="E9128" t="s">
        <v>16</v>
      </c>
      <c r="F9128" t="s">
        <v>17</v>
      </c>
      <c r="G9128" t="s">
        <v>8899</v>
      </c>
      <c r="H9128" t="s">
        <v>19</v>
      </c>
      <c r="I9128" s="3">
        <v>1500</v>
      </c>
      <c r="J9128">
        <v>0</v>
      </c>
      <c r="K9128">
        <v>518892</v>
      </c>
      <c r="L9128" t="s">
        <v>20</v>
      </c>
      <c r="M9128">
        <v>0</v>
      </c>
      <c r="N9128" s="1">
        <v>45812</v>
      </c>
      <c r="O9128">
        <v>0</v>
      </c>
      <c r="P9128">
        <v>0</v>
      </c>
    </row>
    <row r="9129" spans="1:16" x14ac:dyDescent="0.35">
      <c r="A9129" s="2">
        <v>45811.378472222219</v>
      </c>
      <c r="B9129" s="2">
        <f t="shared" si="142"/>
        <v>45811</v>
      </c>
      <c r="C9129">
        <v>52937534</v>
      </c>
      <c r="D9129" t="s">
        <v>2924</v>
      </c>
      <c r="E9129" t="s">
        <v>16</v>
      </c>
      <c r="F9129" t="s">
        <v>17</v>
      </c>
      <c r="G9129" t="s">
        <v>8900</v>
      </c>
      <c r="H9129" t="s">
        <v>19</v>
      </c>
      <c r="I9129" s="3">
        <v>1100</v>
      </c>
      <c r="J9129">
        <v>0</v>
      </c>
      <c r="K9129">
        <v>340633</v>
      </c>
      <c r="L9129" t="s">
        <v>20</v>
      </c>
      <c r="M9129">
        <v>0</v>
      </c>
      <c r="N9129" s="1">
        <v>45812</v>
      </c>
      <c r="O9129">
        <v>0</v>
      </c>
      <c r="P9129">
        <v>0</v>
      </c>
    </row>
    <row r="9130" spans="1:16" x14ac:dyDescent="0.35">
      <c r="A9130" s="2">
        <v>45811.379861111112</v>
      </c>
      <c r="B9130" s="2">
        <f t="shared" si="142"/>
        <v>45811</v>
      </c>
      <c r="C9130">
        <v>36202734</v>
      </c>
      <c r="D9130" t="s">
        <v>2826</v>
      </c>
      <c r="E9130" t="s">
        <v>16</v>
      </c>
      <c r="F9130" t="s">
        <v>17</v>
      </c>
      <c r="G9130" t="s">
        <v>8564</v>
      </c>
      <c r="H9130" t="s">
        <v>19</v>
      </c>
      <c r="I9130">
        <v>200</v>
      </c>
      <c r="J9130">
        <v>0</v>
      </c>
      <c r="K9130">
        <v>342053</v>
      </c>
      <c r="L9130" t="s">
        <v>20</v>
      </c>
      <c r="M9130">
        <v>0</v>
      </c>
      <c r="N9130" s="1">
        <v>45812</v>
      </c>
      <c r="O9130">
        <v>0</v>
      </c>
      <c r="P9130">
        <v>0</v>
      </c>
    </row>
    <row r="9131" spans="1:16" x14ac:dyDescent="0.35">
      <c r="A9131" s="2">
        <v>45811.381249999999</v>
      </c>
      <c r="B9131" s="2">
        <f t="shared" si="142"/>
        <v>45811</v>
      </c>
      <c r="C9131">
        <v>52755828</v>
      </c>
      <c r="D9131" t="s">
        <v>3276</v>
      </c>
      <c r="E9131" t="s">
        <v>16</v>
      </c>
      <c r="F9131" t="s">
        <v>17</v>
      </c>
      <c r="G9131" t="s">
        <v>8901</v>
      </c>
      <c r="H9131" t="s">
        <v>19</v>
      </c>
      <c r="I9131" s="3">
        <v>1050</v>
      </c>
      <c r="J9131">
        <v>0</v>
      </c>
      <c r="K9131">
        <v>948865</v>
      </c>
      <c r="L9131" t="s">
        <v>20</v>
      </c>
      <c r="M9131">
        <v>0</v>
      </c>
      <c r="N9131" s="1">
        <v>45812</v>
      </c>
      <c r="O9131">
        <v>0</v>
      </c>
      <c r="P9131">
        <v>0</v>
      </c>
    </row>
    <row r="9132" spans="1:16" x14ac:dyDescent="0.35">
      <c r="A9132" s="2">
        <v>45811.381944444445</v>
      </c>
      <c r="B9132" s="2">
        <f t="shared" si="142"/>
        <v>45811</v>
      </c>
      <c r="C9132">
        <v>34994579</v>
      </c>
      <c r="D9132" t="s">
        <v>2852</v>
      </c>
      <c r="E9132" t="s">
        <v>16</v>
      </c>
      <c r="F9132" t="s">
        <v>17</v>
      </c>
      <c r="G9132" t="s">
        <v>8902</v>
      </c>
      <c r="H9132" t="s">
        <v>19</v>
      </c>
      <c r="I9132" s="3">
        <v>50000</v>
      </c>
      <c r="J9132">
        <v>0</v>
      </c>
      <c r="K9132">
        <v>23331</v>
      </c>
      <c r="L9132" t="s">
        <v>20</v>
      </c>
      <c r="M9132">
        <v>0</v>
      </c>
      <c r="N9132" s="1">
        <v>45812</v>
      </c>
      <c r="O9132">
        <v>0</v>
      </c>
      <c r="P9132">
        <v>0</v>
      </c>
    </row>
    <row r="9133" spans="1:16" x14ac:dyDescent="0.35">
      <c r="A9133" s="2">
        <v>45811.381944444445</v>
      </c>
      <c r="B9133" s="2">
        <f t="shared" si="142"/>
        <v>45811</v>
      </c>
      <c r="C9133">
        <v>36202734</v>
      </c>
      <c r="D9133" t="s">
        <v>2826</v>
      </c>
      <c r="E9133" t="s">
        <v>16</v>
      </c>
      <c r="F9133" t="s">
        <v>17</v>
      </c>
      <c r="G9133" t="s">
        <v>8903</v>
      </c>
      <c r="H9133" t="s">
        <v>19</v>
      </c>
      <c r="I9133">
        <v>800</v>
      </c>
      <c r="J9133">
        <v>0</v>
      </c>
      <c r="K9133">
        <v>1958</v>
      </c>
      <c r="L9133" t="s">
        <v>20</v>
      </c>
      <c r="M9133">
        <v>0</v>
      </c>
      <c r="N9133" s="1">
        <v>45812</v>
      </c>
      <c r="O9133">
        <v>0</v>
      </c>
      <c r="P9133">
        <v>0</v>
      </c>
    </row>
    <row r="9134" spans="1:16" x14ac:dyDescent="0.35">
      <c r="A9134" s="2">
        <v>45811.381944444445</v>
      </c>
      <c r="B9134" s="2">
        <f t="shared" si="142"/>
        <v>45811</v>
      </c>
      <c r="C9134">
        <v>52875648</v>
      </c>
      <c r="D9134" t="s">
        <v>2939</v>
      </c>
      <c r="E9134" t="s">
        <v>16</v>
      </c>
      <c r="F9134" t="s">
        <v>17</v>
      </c>
      <c r="G9134" t="s">
        <v>8904</v>
      </c>
      <c r="H9134" t="s">
        <v>19</v>
      </c>
      <c r="I9134">
        <v>950</v>
      </c>
      <c r="J9134">
        <v>0</v>
      </c>
      <c r="K9134">
        <v>102762</v>
      </c>
      <c r="L9134" t="s">
        <v>20</v>
      </c>
      <c r="M9134">
        <v>0</v>
      </c>
      <c r="N9134" s="1">
        <v>45812</v>
      </c>
      <c r="O9134">
        <v>0</v>
      </c>
      <c r="P9134">
        <v>0</v>
      </c>
    </row>
    <row r="9135" spans="1:16" x14ac:dyDescent="0.35">
      <c r="A9135" s="2">
        <v>45811.382638888892</v>
      </c>
      <c r="B9135" s="2">
        <f t="shared" si="142"/>
        <v>45811</v>
      </c>
      <c r="C9135">
        <v>51543287</v>
      </c>
      <c r="D9135" t="s">
        <v>2800</v>
      </c>
      <c r="E9135" t="s">
        <v>16</v>
      </c>
      <c r="F9135" t="s">
        <v>17</v>
      </c>
      <c r="G9135" t="s">
        <v>8905</v>
      </c>
      <c r="H9135" t="s">
        <v>19</v>
      </c>
      <c r="I9135" s="3">
        <v>1350</v>
      </c>
      <c r="J9135">
        <v>0</v>
      </c>
      <c r="K9135">
        <v>111162</v>
      </c>
      <c r="L9135" t="s">
        <v>20</v>
      </c>
      <c r="M9135">
        <v>0</v>
      </c>
      <c r="N9135" s="1">
        <v>45812</v>
      </c>
      <c r="O9135">
        <v>0</v>
      </c>
      <c r="P9135">
        <v>0</v>
      </c>
    </row>
    <row r="9136" spans="1:16" x14ac:dyDescent="0.35">
      <c r="A9136" s="2">
        <v>45811.383333333331</v>
      </c>
      <c r="B9136" s="2">
        <f t="shared" si="142"/>
        <v>45811</v>
      </c>
      <c r="C9136">
        <v>36505710</v>
      </c>
      <c r="D9136" t="s">
        <v>286</v>
      </c>
      <c r="E9136" t="s">
        <v>16</v>
      </c>
      <c r="F9136" t="s">
        <v>87</v>
      </c>
      <c r="G9136" t="s">
        <v>8906</v>
      </c>
      <c r="H9136" t="s">
        <v>16</v>
      </c>
      <c r="I9136">
        <v>600</v>
      </c>
      <c r="J9136">
        <v>0</v>
      </c>
      <c r="K9136">
        <v>562199</v>
      </c>
      <c r="L9136" t="s">
        <v>20</v>
      </c>
      <c r="M9136">
        <v>0</v>
      </c>
      <c r="N9136" s="1">
        <v>45813</v>
      </c>
      <c r="O9136">
        <v>0</v>
      </c>
      <c r="P9136">
        <v>0</v>
      </c>
    </row>
    <row r="9137" spans="1:16" x14ac:dyDescent="0.35">
      <c r="A9137" s="2">
        <v>45811.383333333331</v>
      </c>
      <c r="B9137" s="2">
        <f t="shared" si="142"/>
        <v>45811</v>
      </c>
      <c r="C9137">
        <v>45458313</v>
      </c>
      <c r="D9137" t="s">
        <v>15</v>
      </c>
      <c r="E9137" t="s">
        <v>16</v>
      </c>
      <c r="F9137" t="s">
        <v>87</v>
      </c>
      <c r="G9137" t="s">
        <v>8907</v>
      </c>
      <c r="H9137" t="s">
        <v>16</v>
      </c>
      <c r="I9137">
        <v>850</v>
      </c>
      <c r="J9137">
        <v>0</v>
      </c>
      <c r="K9137">
        <v>562289</v>
      </c>
      <c r="L9137" t="s">
        <v>20</v>
      </c>
      <c r="M9137">
        <v>0</v>
      </c>
      <c r="N9137" s="1">
        <v>45813</v>
      </c>
      <c r="O9137">
        <v>0</v>
      </c>
      <c r="P9137">
        <v>0</v>
      </c>
    </row>
    <row r="9138" spans="1:16" x14ac:dyDescent="0.35">
      <c r="A9138" s="2">
        <v>45811.383333333331</v>
      </c>
      <c r="B9138" s="2">
        <f t="shared" si="142"/>
        <v>45811</v>
      </c>
      <c r="C9138">
        <v>51543287</v>
      </c>
      <c r="D9138" t="s">
        <v>2800</v>
      </c>
      <c r="E9138" t="s">
        <v>16</v>
      </c>
      <c r="F9138" t="s">
        <v>17</v>
      </c>
      <c r="G9138" t="s">
        <v>8908</v>
      </c>
      <c r="H9138" t="s">
        <v>19</v>
      </c>
      <c r="I9138" s="3">
        <v>2150</v>
      </c>
      <c r="J9138">
        <v>0</v>
      </c>
      <c r="K9138">
        <v>1722</v>
      </c>
      <c r="L9138" t="s">
        <v>20</v>
      </c>
      <c r="M9138">
        <v>0</v>
      </c>
      <c r="N9138" s="1">
        <v>45812</v>
      </c>
      <c r="O9138">
        <v>0</v>
      </c>
      <c r="P9138">
        <v>0</v>
      </c>
    </row>
    <row r="9139" spans="1:16" x14ac:dyDescent="0.35">
      <c r="A9139" s="2">
        <v>45811.383333333331</v>
      </c>
      <c r="B9139" s="2">
        <f t="shared" si="142"/>
        <v>45811</v>
      </c>
      <c r="C9139">
        <v>52875648</v>
      </c>
      <c r="D9139" t="s">
        <v>2939</v>
      </c>
      <c r="E9139" t="s">
        <v>16</v>
      </c>
      <c r="F9139" t="s">
        <v>17</v>
      </c>
      <c r="G9139" t="s">
        <v>8909</v>
      </c>
      <c r="H9139" t="s">
        <v>19</v>
      </c>
      <c r="I9139" s="3">
        <v>1650</v>
      </c>
      <c r="J9139">
        <v>0</v>
      </c>
      <c r="K9139">
        <v>1850</v>
      </c>
      <c r="L9139" t="s">
        <v>20</v>
      </c>
      <c r="M9139">
        <v>0</v>
      </c>
      <c r="N9139" s="1">
        <v>45812</v>
      </c>
      <c r="O9139">
        <v>0</v>
      </c>
      <c r="P9139">
        <v>0</v>
      </c>
    </row>
    <row r="9140" spans="1:16" x14ac:dyDescent="0.35">
      <c r="A9140" s="2">
        <v>45811.384027777778</v>
      </c>
      <c r="B9140" s="2">
        <f t="shared" si="142"/>
        <v>45811</v>
      </c>
      <c r="C9140">
        <v>42585822</v>
      </c>
      <c r="D9140" t="s">
        <v>2937</v>
      </c>
      <c r="E9140" t="s">
        <v>16</v>
      </c>
      <c r="F9140" t="s">
        <v>34</v>
      </c>
      <c r="G9140" t="s">
        <v>8910</v>
      </c>
      <c r="H9140" t="s">
        <v>16</v>
      </c>
      <c r="I9140">
        <v>850</v>
      </c>
      <c r="J9140">
        <v>0</v>
      </c>
      <c r="K9140">
        <v>384587</v>
      </c>
      <c r="L9140" t="s">
        <v>20</v>
      </c>
      <c r="M9140">
        <v>0</v>
      </c>
      <c r="N9140" s="1">
        <v>45813</v>
      </c>
      <c r="O9140">
        <v>0</v>
      </c>
      <c r="P9140">
        <v>0</v>
      </c>
    </row>
    <row r="9141" spans="1:16" x14ac:dyDescent="0.35">
      <c r="A9141" s="2">
        <v>45811.384027777778</v>
      </c>
      <c r="B9141" s="2">
        <f t="shared" si="142"/>
        <v>45811</v>
      </c>
      <c r="C9141">
        <v>42585822</v>
      </c>
      <c r="D9141" t="s">
        <v>2937</v>
      </c>
      <c r="E9141" t="s">
        <v>16</v>
      </c>
      <c r="F9141" t="s">
        <v>87</v>
      </c>
      <c r="G9141" t="s">
        <v>8911</v>
      </c>
      <c r="H9141" t="s">
        <v>16</v>
      </c>
      <c r="I9141">
        <v>450</v>
      </c>
      <c r="J9141">
        <v>0</v>
      </c>
      <c r="K9141">
        <v>133762</v>
      </c>
      <c r="L9141" t="s">
        <v>20</v>
      </c>
      <c r="M9141">
        <v>0</v>
      </c>
      <c r="N9141" s="1">
        <v>45813</v>
      </c>
      <c r="O9141">
        <v>0</v>
      </c>
      <c r="P9141">
        <v>0</v>
      </c>
    </row>
    <row r="9142" spans="1:16" x14ac:dyDescent="0.35">
      <c r="A9142" s="2">
        <v>45811.384027777778</v>
      </c>
      <c r="B9142" s="2">
        <f t="shared" si="142"/>
        <v>45811</v>
      </c>
      <c r="C9142">
        <v>51061401</v>
      </c>
      <c r="D9142" t="s">
        <v>2820</v>
      </c>
      <c r="E9142" t="s">
        <v>16</v>
      </c>
      <c r="F9142" t="s">
        <v>17</v>
      </c>
      <c r="G9142" t="s">
        <v>8912</v>
      </c>
      <c r="H9142" t="s">
        <v>19</v>
      </c>
      <c r="I9142">
        <v>750</v>
      </c>
      <c r="J9142">
        <v>0</v>
      </c>
      <c r="K9142">
        <v>9418</v>
      </c>
      <c r="L9142" t="s">
        <v>20</v>
      </c>
      <c r="M9142">
        <v>0</v>
      </c>
      <c r="N9142" s="1">
        <v>45812</v>
      </c>
      <c r="O9142">
        <v>0</v>
      </c>
      <c r="P9142">
        <v>0</v>
      </c>
    </row>
    <row r="9143" spans="1:16" x14ac:dyDescent="0.35">
      <c r="A9143" s="2">
        <v>45811.384722222225</v>
      </c>
      <c r="B9143" s="2">
        <f t="shared" si="142"/>
        <v>45811</v>
      </c>
      <c r="C9143">
        <v>36202734</v>
      </c>
      <c r="D9143" t="s">
        <v>2826</v>
      </c>
      <c r="E9143" t="s">
        <v>16</v>
      </c>
      <c r="F9143" t="s">
        <v>17</v>
      </c>
      <c r="G9143" t="s">
        <v>8913</v>
      </c>
      <c r="H9143" t="s">
        <v>19</v>
      </c>
      <c r="I9143">
        <v>250</v>
      </c>
      <c r="J9143">
        <v>0</v>
      </c>
      <c r="K9143">
        <v>30963</v>
      </c>
      <c r="L9143" t="s">
        <v>20</v>
      </c>
      <c r="M9143">
        <v>0</v>
      </c>
      <c r="N9143" s="1">
        <v>45812</v>
      </c>
      <c r="O9143">
        <v>0</v>
      </c>
      <c r="P9143">
        <v>0</v>
      </c>
    </row>
    <row r="9144" spans="1:16" x14ac:dyDescent="0.35">
      <c r="A9144" s="2">
        <v>45811.384722222225</v>
      </c>
      <c r="B9144" s="2">
        <f t="shared" si="142"/>
        <v>45811</v>
      </c>
      <c r="C9144">
        <v>42585822</v>
      </c>
      <c r="D9144" t="s">
        <v>2937</v>
      </c>
      <c r="E9144" t="s">
        <v>16</v>
      </c>
      <c r="F9144" t="s">
        <v>34</v>
      </c>
      <c r="G9144" t="s">
        <v>8914</v>
      </c>
      <c r="H9144" t="s">
        <v>16</v>
      </c>
      <c r="I9144">
        <v>750</v>
      </c>
      <c r="J9144">
        <v>0</v>
      </c>
      <c r="K9144">
        <v>145455</v>
      </c>
      <c r="L9144" t="s">
        <v>20</v>
      </c>
      <c r="M9144">
        <v>0</v>
      </c>
      <c r="N9144" s="1">
        <v>45813</v>
      </c>
      <c r="O9144">
        <v>0</v>
      </c>
      <c r="P9144">
        <v>0</v>
      </c>
    </row>
    <row r="9145" spans="1:16" x14ac:dyDescent="0.35">
      <c r="A9145" s="2">
        <v>45811.384722222225</v>
      </c>
      <c r="B9145" s="2">
        <f t="shared" si="142"/>
        <v>45811</v>
      </c>
      <c r="C9145">
        <v>42585822</v>
      </c>
      <c r="D9145" t="s">
        <v>2937</v>
      </c>
      <c r="E9145" t="s">
        <v>16</v>
      </c>
      <c r="F9145" t="s">
        <v>34</v>
      </c>
      <c r="G9145" t="s">
        <v>8914</v>
      </c>
      <c r="H9145" t="s">
        <v>16</v>
      </c>
      <c r="I9145" s="3">
        <v>1050</v>
      </c>
      <c r="J9145">
        <v>0</v>
      </c>
      <c r="K9145">
        <v>141943</v>
      </c>
      <c r="L9145" t="s">
        <v>20</v>
      </c>
      <c r="M9145">
        <v>0</v>
      </c>
      <c r="N9145" s="1">
        <v>45813</v>
      </c>
      <c r="O9145">
        <v>0</v>
      </c>
      <c r="P9145">
        <v>0</v>
      </c>
    </row>
    <row r="9146" spans="1:16" x14ac:dyDescent="0.35">
      <c r="A9146" s="2">
        <v>45811.384722222225</v>
      </c>
      <c r="B9146" s="2">
        <f t="shared" si="142"/>
        <v>45811</v>
      </c>
      <c r="C9146">
        <v>45652419</v>
      </c>
      <c r="D9146" t="s">
        <v>2906</v>
      </c>
      <c r="E9146" t="s">
        <v>16</v>
      </c>
      <c r="F9146" t="s">
        <v>17</v>
      </c>
      <c r="G9146" t="s">
        <v>8915</v>
      </c>
      <c r="H9146" t="s">
        <v>19</v>
      </c>
      <c r="I9146">
        <v>250</v>
      </c>
      <c r="J9146">
        <v>0</v>
      </c>
      <c r="K9146">
        <v>422113</v>
      </c>
      <c r="L9146" t="s">
        <v>20</v>
      </c>
      <c r="M9146">
        <v>0</v>
      </c>
      <c r="N9146" s="1">
        <v>45812</v>
      </c>
      <c r="O9146">
        <v>0</v>
      </c>
      <c r="P9146">
        <v>0</v>
      </c>
    </row>
    <row r="9147" spans="1:16" x14ac:dyDescent="0.35">
      <c r="A9147" s="2">
        <v>45811.384722222225</v>
      </c>
      <c r="B9147" s="2">
        <f t="shared" si="142"/>
        <v>45811</v>
      </c>
      <c r="C9147">
        <v>51303075</v>
      </c>
      <c r="D9147" t="s">
        <v>23</v>
      </c>
      <c r="E9147" t="s">
        <v>16</v>
      </c>
      <c r="F9147" t="s">
        <v>17</v>
      </c>
      <c r="G9147" t="s">
        <v>8916</v>
      </c>
      <c r="H9147" t="s">
        <v>19</v>
      </c>
      <c r="I9147" s="3">
        <v>1750</v>
      </c>
      <c r="J9147">
        <v>0</v>
      </c>
      <c r="K9147">
        <v>142351</v>
      </c>
      <c r="L9147" t="s">
        <v>20</v>
      </c>
      <c r="M9147">
        <v>0</v>
      </c>
      <c r="N9147" s="1">
        <v>45812</v>
      </c>
      <c r="O9147">
        <v>0</v>
      </c>
      <c r="P9147">
        <v>0</v>
      </c>
    </row>
    <row r="9148" spans="1:16" x14ac:dyDescent="0.35">
      <c r="A9148" s="2">
        <v>45811.384722222225</v>
      </c>
      <c r="B9148" s="2">
        <f t="shared" si="142"/>
        <v>45811</v>
      </c>
      <c r="C9148">
        <v>52301389</v>
      </c>
      <c r="D9148" t="s">
        <v>2802</v>
      </c>
      <c r="E9148" t="s">
        <v>16</v>
      </c>
      <c r="F9148" t="s">
        <v>17</v>
      </c>
      <c r="G9148" t="s">
        <v>8917</v>
      </c>
      <c r="H9148" t="s">
        <v>19</v>
      </c>
      <c r="I9148">
        <v>100</v>
      </c>
      <c r="J9148">
        <v>0</v>
      </c>
      <c r="K9148">
        <v>143151</v>
      </c>
      <c r="L9148" t="s">
        <v>20</v>
      </c>
      <c r="M9148">
        <v>0</v>
      </c>
      <c r="N9148" s="1">
        <v>45812</v>
      </c>
      <c r="O9148">
        <v>0</v>
      </c>
      <c r="P9148">
        <v>0</v>
      </c>
    </row>
    <row r="9149" spans="1:16" x14ac:dyDescent="0.35">
      <c r="A9149" s="2">
        <v>45811.385416666664</v>
      </c>
      <c r="B9149" s="2">
        <f t="shared" si="142"/>
        <v>45811</v>
      </c>
      <c r="C9149">
        <v>36477881</v>
      </c>
      <c r="D9149" t="s">
        <v>21</v>
      </c>
      <c r="E9149" t="s">
        <v>16</v>
      </c>
      <c r="F9149" t="s">
        <v>17</v>
      </c>
      <c r="G9149" t="s">
        <v>8918</v>
      </c>
      <c r="H9149" t="s">
        <v>19</v>
      </c>
      <c r="I9149">
        <v>200</v>
      </c>
      <c r="J9149">
        <v>0</v>
      </c>
      <c r="K9149">
        <v>523388</v>
      </c>
      <c r="L9149" t="s">
        <v>20</v>
      </c>
      <c r="M9149">
        <v>0</v>
      </c>
      <c r="N9149" s="1">
        <v>45812</v>
      </c>
      <c r="O9149">
        <v>0</v>
      </c>
      <c r="P9149">
        <v>0</v>
      </c>
    </row>
    <row r="9150" spans="1:16" x14ac:dyDescent="0.35">
      <c r="A9150" s="2">
        <v>45811.385416666664</v>
      </c>
      <c r="B9150" s="2">
        <f t="shared" si="142"/>
        <v>45811</v>
      </c>
      <c r="C9150">
        <v>42585822</v>
      </c>
      <c r="D9150" t="s">
        <v>2937</v>
      </c>
      <c r="E9150" t="s">
        <v>16</v>
      </c>
      <c r="F9150" t="s">
        <v>34</v>
      </c>
      <c r="G9150" t="s">
        <v>8919</v>
      </c>
      <c r="H9150" t="s">
        <v>16</v>
      </c>
      <c r="I9150" s="3">
        <v>1450</v>
      </c>
      <c r="J9150">
        <v>0</v>
      </c>
      <c r="K9150">
        <v>152343</v>
      </c>
      <c r="L9150" t="s">
        <v>20</v>
      </c>
      <c r="M9150">
        <v>0</v>
      </c>
      <c r="N9150" s="1">
        <v>45813</v>
      </c>
      <c r="O9150">
        <v>0</v>
      </c>
      <c r="P9150">
        <v>0</v>
      </c>
    </row>
    <row r="9151" spans="1:16" x14ac:dyDescent="0.35">
      <c r="A9151" s="2">
        <v>45811.386111111111</v>
      </c>
      <c r="B9151" s="2">
        <f t="shared" si="142"/>
        <v>45811</v>
      </c>
      <c r="C9151">
        <v>33494068</v>
      </c>
      <c r="D9151" t="s">
        <v>40</v>
      </c>
      <c r="E9151" t="s">
        <v>16</v>
      </c>
      <c r="F9151" t="s">
        <v>17</v>
      </c>
      <c r="G9151" t="s">
        <v>8920</v>
      </c>
      <c r="H9151" t="s">
        <v>19</v>
      </c>
      <c r="I9151">
        <v>400</v>
      </c>
      <c r="J9151">
        <v>0</v>
      </c>
      <c r="K9151">
        <v>32427</v>
      </c>
      <c r="L9151" t="s">
        <v>20</v>
      </c>
      <c r="M9151">
        <v>0</v>
      </c>
      <c r="N9151" s="1">
        <v>45812</v>
      </c>
      <c r="O9151">
        <v>14384</v>
      </c>
      <c r="P9151">
        <v>0</v>
      </c>
    </row>
    <row r="9152" spans="1:16" x14ac:dyDescent="0.35">
      <c r="A9152" s="2">
        <v>45811.386111111111</v>
      </c>
      <c r="B9152" s="2">
        <f t="shared" si="142"/>
        <v>45811</v>
      </c>
      <c r="C9152">
        <v>47965673</v>
      </c>
      <c r="D9152" t="s">
        <v>32</v>
      </c>
      <c r="E9152" t="s">
        <v>16</v>
      </c>
      <c r="F9152" t="s">
        <v>17</v>
      </c>
      <c r="G9152" t="s">
        <v>8921</v>
      </c>
      <c r="H9152" t="s">
        <v>19</v>
      </c>
      <c r="I9152">
        <v>400</v>
      </c>
      <c r="J9152">
        <v>0</v>
      </c>
      <c r="K9152">
        <v>770</v>
      </c>
      <c r="L9152" t="s">
        <v>20</v>
      </c>
      <c r="M9152">
        <v>0</v>
      </c>
      <c r="N9152" s="1">
        <v>45812</v>
      </c>
      <c r="O9152">
        <v>0</v>
      </c>
      <c r="P9152">
        <v>0</v>
      </c>
    </row>
    <row r="9153" spans="1:16" x14ac:dyDescent="0.35">
      <c r="A9153" s="2">
        <v>45811.386805555558</v>
      </c>
      <c r="B9153" s="2">
        <f t="shared" si="142"/>
        <v>45811</v>
      </c>
      <c r="C9153">
        <v>49340394</v>
      </c>
      <c r="D9153" t="s">
        <v>2966</v>
      </c>
      <c r="E9153" t="s">
        <v>16</v>
      </c>
      <c r="F9153" t="s">
        <v>17</v>
      </c>
      <c r="G9153" t="s">
        <v>8922</v>
      </c>
      <c r="H9153" t="s">
        <v>19</v>
      </c>
      <c r="I9153">
        <v>600</v>
      </c>
      <c r="J9153">
        <v>0</v>
      </c>
      <c r="K9153">
        <v>174851</v>
      </c>
      <c r="L9153" t="s">
        <v>20</v>
      </c>
      <c r="M9153">
        <v>0</v>
      </c>
      <c r="N9153" s="1">
        <v>45812</v>
      </c>
      <c r="O9153">
        <v>0</v>
      </c>
      <c r="P9153">
        <v>0</v>
      </c>
    </row>
    <row r="9154" spans="1:16" x14ac:dyDescent="0.35">
      <c r="A9154" s="2">
        <v>45811.386805555558</v>
      </c>
      <c r="B9154" s="2">
        <f t="shared" si="142"/>
        <v>45811</v>
      </c>
      <c r="C9154">
        <v>52301389</v>
      </c>
      <c r="D9154" t="s">
        <v>2802</v>
      </c>
      <c r="E9154" t="s">
        <v>16</v>
      </c>
      <c r="F9154" t="s">
        <v>17</v>
      </c>
      <c r="G9154" t="s">
        <v>5116</v>
      </c>
      <c r="H9154" t="s">
        <v>19</v>
      </c>
      <c r="I9154">
        <v>150</v>
      </c>
      <c r="J9154">
        <v>0</v>
      </c>
      <c r="K9154">
        <v>659091</v>
      </c>
      <c r="L9154" t="s">
        <v>20</v>
      </c>
      <c r="M9154">
        <v>0</v>
      </c>
      <c r="N9154" s="1">
        <v>45812</v>
      </c>
      <c r="O9154">
        <v>0</v>
      </c>
      <c r="P9154">
        <v>0</v>
      </c>
    </row>
    <row r="9155" spans="1:16" x14ac:dyDescent="0.35">
      <c r="A9155" s="2">
        <v>45811.386805555558</v>
      </c>
      <c r="B9155" s="2">
        <f t="shared" ref="B9155:B9218" si="143">TRUNC(A9155)</f>
        <v>45811</v>
      </c>
      <c r="C9155">
        <v>52875648</v>
      </c>
      <c r="D9155" t="s">
        <v>2939</v>
      </c>
      <c r="E9155" t="s">
        <v>16</v>
      </c>
      <c r="F9155" t="s">
        <v>17</v>
      </c>
      <c r="G9155" t="s">
        <v>8923</v>
      </c>
      <c r="H9155" t="s">
        <v>19</v>
      </c>
      <c r="I9155" s="3">
        <v>1550</v>
      </c>
      <c r="J9155">
        <v>0</v>
      </c>
      <c r="K9155">
        <v>569741</v>
      </c>
      <c r="L9155" t="s">
        <v>20</v>
      </c>
      <c r="M9155">
        <v>0</v>
      </c>
      <c r="N9155" s="1">
        <v>45812</v>
      </c>
      <c r="O9155">
        <v>0</v>
      </c>
      <c r="P9155">
        <v>0</v>
      </c>
    </row>
    <row r="9156" spans="1:16" x14ac:dyDescent="0.35">
      <c r="A9156" s="2">
        <v>45811.387499999997</v>
      </c>
      <c r="B9156" s="2">
        <f t="shared" si="143"/>
        <v>45811</v>
      </c>
      <c r="C9156">
        <v>36202734</v>
      </c>
      <c r="D9156" t="s">
        <v>2826</v>
      </c>
      <c r="E9156" t="s">
        <v>16</v>
      </c>
      <c r="F9156" t="s">
        <v>17</v>
      </c>
      <c r="G9156" t="s">
        <v>8924</v>
      </c>
      <c r="H9156" t="s">
        <v>19</v>
      </c>
      <c r="I9156">
        <v>200</v>
      </c>
      <c r="J9156">
        <v>0</v>
      </c>
      <c r="K9156">
        <v>183455</v>
      </c>
      <c r="L9156" t="s">
        <v>20</v>
      </c>
      <c r="M9156">
        <v>0</v>
      </c>
      <c r="N9156" s="1">
        <v>45812</v>
      </c>
      <c r="O9156">
        <v>0</v>
      </c>
      <c r="P9156">
        <v>0</v>
      </c>
    </row>
    <row r="9157" spans="1:16" x14ac:dyDescent="0.35">
      <c r="A9157" s="2">
        <v>45811.387499999997</v>
      </c>
      <c r="B9157" s="2">
        <f t="shared" si="143"/>
        <v>45811</v>
      </c>
      <c r="C9157">
        <v>47155047</v>
      </c>
      <c r="D9157" t="s">
        <v>2980</v>
      </c>
      <c r="E9157" t="s">
        <v>16</v>
      </c>
      <c r="F9157" t="s">
        <v>34</v>
      </c>
      <c r="G9157" t="s">
        <v>8925</v>
      </c>
      <c r="H9157" t="s">
        <v>16</v>
      </c>
      <c r="I9157" s="3">
        <v>2550</v>
      </c>
      <c r="J9157">
        <v>0</v>
      </c>
      <c r="K9157">
        <v>684602</v>
      </c>
      <c r="L9157" t="s">
        <v>20</v>
      </c>
      <c r="M9157">
        <v>0</v>
      </c>
      <c r="N9157" s="1">
        <v>45813</v>
      </c>
      <c r="O9157">
        <v>0</v>
      </c>
      <c r="P9157">
        <v>0</v>
      </c>
    </row>
    <row r="9158" spans="1:16" x14ac:dyDescent="0.35">
      <c r="A9158" s="2">
        <v>45811.387499999997</v>
      </c>
      <c r="B9158" s="2">
        <f t="shared" si="143"/>
        <v>45811</v>
      </c>
      <c r="C9158">
        <v>49614452</v>
      </c>
      <c r="D9158" t="s">
        <v>2823</v>
      </c>
      <c r="E9158" t="s">
        <v>16</v>
      </c>
      <c r="F9158" t="s">
        <v>17</v>
      </c>
      <c r="G9158" t="s">
        <v>8926</v>
      </c>
      <c r="H9158" t="s">
        <v>19</v>
      </c>
      <c r="I9158" s="3">
        <v>1150</v>
      </c>
      <c r="J9158">
        <v>0</v>
      </c>
      <c r="K9158">
        <v>5707</v>
      </c>
      <c r="L9158" t="s">
        <v>20</v>
      </c>
      <c r="M9158">
        <v>0</v>
      </c>
      <c r="N9158" s="1">
        <v>45812</v>
      </c>
      <c r="O9158">
        <v>0</v>
      </c>
      <c r="P9158">
        <v>0</v>
      </c>
    </row>
    <row r="9159" spans="1:16" x14ac:dyDescent="0.35">
      <c r="A9159" s="2">
        <v>45811.387499999997</v>
      </c>
      <c r="B9159" s="2">
        <f t="shared" si="143"/>
        <v>45811</v>
      </c>
      <c r="C9159">
        <v>50889199</v>
      </c>
      <c r="D9159" t="s">
        <v>3220</v>
      </c>
      <c r="E9159" t="s">
        <v>16</v>
      </c>
      <c r="F9159" t="s">
        <v>17</v>
      </c>
      <c r="G9159" t="s">
        <v>8927</v>
      </c>
      <c r="H9159" t="s">
        <v>19</v>
      </c>
      <c r="I9159">
        <v>600</v>
      </c>
      <c r="J9159">
        <v>0</v>
      </c>
      <c r="K9159">
        <v>181558</v>
      </c>
      <c r="L9159" t="s">
        <v>20</v>
      </c>
      <c r="M9159">
        <v>0</v>
      </c>
      <c r="N9159" s="1">
        <v>45812</v>
      </c>
      <c r="O9159">
        <v>0</v>
      </c>
      <c r="P9159">
        <v>0</v>
      </c>
    </row>
    <row r="9160" spans="1:16" x14ac:dyDescent="0.35">
      <c r="A9160" s="2">
        <v>45811.388194444444</v>
      </c>
      <c r="B9160" s="2">
        <f t="shared" si="143"/>
        <v>45811</v>
      </c>
      <c r="C9160">
        <v>34994579</v>
      </c>
      <c r="D9160" t="s">
        <v>2852</v>
      </c>
      <c r="E9160" t="s">
        <v>16</v>
      </c>
      <c r="F9160" t="s">
        <v>17</v>
      </c>
      <c r="G9160" t="s">
        <v>8928</v>
      </c>
      <c r="H9160" t="s">
        <v>19</v>
      </c>
      <c r="I9160" s="3">
        <v>77350</v>
      </c>
      <c r="J9160">
        <v>0</v>
      </c>
      <c r="K9160">
        <v>3978</v>
      </c>
      <c r="L9160" t="s">
        <v>20</v>
      </c>
      <c r="M9160">
        <v>0</v>
      </c>
      <c r="N9160" s="1">
        <v>45812</v>
      </c>
      <c r="O9160">
        <v>0</v>
      </c>
      <c r="P9160">
        <v>0</v>
      </c>
    </row>
    <row r="9161" spans="1:16" x14ac:dyDescent="0.35">
      <c r="A9161" s="2">
        <v>45811.388194444444</v>
      </c>
      <c r="B9161" s="2">
        <f t="shared" si="143"/>
        <v>45811</v>
      </c>
      <c r="C9161">
        <v>36202734</v>
      </c>
      <c r="D9161" t="s">
        <v>2826</v>
      </c>
      <c r="E9161" t="s">
        <v>16</v>
      </c>
      <c r="F9161" t="s">
        <v>17</v>
      </c>
      <c r="G9161" t="s">
        <v>8929</v>
      </c>
      <c r="H9161" t="s">
        <v>19</v>
      </c>
      <c r="I9161">
        <v>100</v>
      </c>
      <c r="J9161">
        <v>0</v>
      </c>
      <c r="K9161">
        <v>12666</v>
      </c>
      <c r="L9161" t="s">
        <v>20</v>
      </c>
      <c r="M9161">
        <v>0</v>
      </c>
      <c r="N9161" s="1">
        <v>45812</v>
      </c>
      <c r="O9161">
        <v>0</v>
      </c>
      <c r="P9161">
        <v>0</v>
      </c>
    </row>
    <row r="9162" spans="1:16" x14ac:dyDescent="0.35">
      <c r="A9162" s="2">
        <v>45811.388194444444</v>
      </c>
      <c r="B9162" s="2">
        <f t="shared" si="143"/>
        <v>45811</v>
      </c>
      <c r="C9162">
        <v>43048085</v>
      </c>
      <c r="D9162" t="s">
        <v>54</v>
      </c>
      <c r="E9162" t="s">
        <v>16</v>
      </c>
      <c r="F9162" t="s">
        <v>17</v>
      </c>
      <c r="G9162" t="s">
        <v>1224</v>
      </c>
      <c r="H9162" t="s">
        <v>19</v>
      </c>
      <c r="I9162" s="3">
        <v>1700</v>
      </c>
      <c r="J9162">
        <v>0</v>
      </c>
      <c r="K9162">
        <v>916864</v>
      </c>
      <c r="L9162" t="s">
        <v>20</v>
      </c>
      <c r="M9162">
        <v>0</v>
      </c>
      <c r="N9162" s="1">
        <v>45812</v>
      </c>
      <c r="O9162">
        <v>0</v>
      </c>
      <c r="P9162">
        <v>0</v>
      </c>
    </row>
    <row r="9163" spans="1:16" x14ac:dyDescent="0.35">
      <c r="A9163" s="2">
        <v>45811.388194444444</v>
      </c>
      <c r="B9163" s="2">
        <f t="shared" si="143"/>
        <v>45811</v>
      </c>
      <c r="C9163">
        <v>47965673</v>
      </c>
      <c r="D9163" t="s">
        <v>32</v>
      </c>
      <c r="E9163" t="s">
        <v>16</v>
      </c>
      <c r="F9163" t="s">
        <v>17</v>
      </c>
      <c r="G9163" t="s">
        <v>8930</v>
      </c>
      <c r="H9163" t="s">
        <v>19</v>
      </c>
      <c r="I9163">
        <v>750</v>
      </c>
      <c r="J9163">
        <v>0</v>
      </c>
      <c r="K9163">
        <v>906520</v>
      </c>
      <c r="L9163" t="s">
        <v>20</v>
      </c>
      <c r="M9163">
        <v>0</v>
      </c>
      <c r="N9163" s="1">
        <v>45812</v>
      </c>
      <c r="O9163">
        <v>0</v>
      </c>
      <c r="P9163">
        <v>0</v>
      </c>
    </row>
    <row r="9164" spans="1:16" x14ac:dyDescent="0.35">
      <c r="A9164" s="2">
        <v>45811.388194444444</v>
      </c>
      <c r="B9164" s="2">
        <f t="shared" si="143"/>
        <v>45811</v>
      </c>
      <c r="C9164">
        <v>47965673</v>
      </c>
      <c r="D9164" t="s">
        <v>32</v>
      </c>
      <c r="E9164" t="s">
        <v>16</v>
      </c>
      <c r="F9164" t="s">
        <v>17</v>
      </c>
      <c r="G9164" t="s">
        <v>8931</v>
      </c>
      <c r="H9164" t="s">
        <v>19</v>
      </c>
      <c r="I9164">
        <v>250</v>
      </c>
      <c r="J9164">
        <v>0</v>
      </c>
      <c r="K9164">
        <v>908230</v>
      </c>
      <c r="L9164" t="s">
        <v>20</v>
      </c>
      <c r="M9164">
        <v>0</v>
      </c>
      <c r="N9164" s="1">
        <v>45812</v>
      </c>
      <c r="O9164">
        <v>0</v>
      </c>
      <c r="P9164">
        <v>0</v>
      </c>
    </row>
    <row r="9165" spans="1:16" x14ac:dyDescent="0.35">
      <c r="A9165" s="2">
        <v>45811.388194444444</v>
      </c>
      <c r="B9165" s="2">
        <f t="shared" si="143"/>
        <v>45811</v>
      </c>
      <c r="C9165">
        <v>47965673</v>
      </c>
      <c r="D9165" t="s">
        <v>32</v>
      </c>
      <c r="E9165" t="s">
        <v>16</v>
      </c>
      <c r="F9165" t="s">
        <v>17</v>
      </c>
      <c r="G9165" t="s">
        <v>8932</v>
      </c>
      <c r="H9165" t="s">
        <v>19</v>
      </c>
      <c r="I9165" s="3">
        <v>1050</v>
      </c>
      <c r="J9165">
        <v>0</v>
      </c>
      <c r="K9165">
        <v>13522</v>
      </c>
      <c r="L9165" t="s">
        <v>20</v>
      </c>
      <c r="M9165">
        <v>0</v>
      </c>
      <c r="N9165" s="1">
        <v>45812</v>
      </c>
      <c r="O9165">
        <v>0</v>
      </c>
      <c r="P9165">
        <v>0</v>
      </c>
    </row>
    <row r="9166" spans="1:16" x14ac:dyDescent="0.35">
      <c r="A9166" s="2">
        <v>45811.388888888891</v>
      </c>
      <c r="B9166" s="2">
        <f t="shared" si="143"/>
        <v>45811</v>
      </c>
      <c r="C9166">
        <v>46596691</v>
      </c>
      <c r="D9166" t="s">
        <v>2883</v>
      </c>
      <c r="E9166" t="s">
        <v>16</v>
      </c>
      <c r="F9166" t="s">
        <v>17</v>
      </c>
      <c r="G9166" t="s">
        <v>8933</v>
      </c>
      <c r="H9166" t="s">
        <v>19</v>
      </c>
      <c r="I9166">
        <v>200</v>
      </c>
      <c r="J9166">
        <v>0</v>
      </c>
      <c r="K9166">
        <v>2964</v>
      </c>
      <c r="L9166" t="s">
        <v>20</v>
      </c>
      <c r="M9166">
        <v>0</v>
      </c>
      <c r="N9166" s="1">
        <v>45812</v>
      </c>
      <c r="O9166">
        <v>13324</v>
      </c>
      <c r="P9166">
        <v>0</v>
      </c>
    </row>
    <row r="9167" spans="1:16" x14ac:dyDescent="0.35">
      <c r="A9167" s="2">
        <v>45811.388888888891</v>
      </c>
      <c r="B9167" s="2">
        <f t="shared" si="143"/>
        <v>45811</v>
      </c>
      <c r="C9167">
        <v>49559501</v>
      </c>
      <c r="D9167" t="s">
        <v>2830</v>
      </c>
      <c r="E9167" t="s">
        <v>16</v>
      </c>
      <c r="F9167" t="s">
        <v>17</v>
      </c>
      <c r="G9167" t="s">
        <v>8934</v>
      </c>
      <c r="H9167" t="s">
        <v>19</v>
      </c>
      <c r="I9167" s="3">
        <v>1800</v>
      </c>
      <c r="J9167">
        <v>0</v>
      </c>
      <c r="K9167">
        <v>1439</v>
      </c>
      <c r="L9167" t="s">
        <v>20</v>
      </c>
      <c r="M9167">
        <v>0</v>
      </c>
      <c r="N9167" s="1">
        <v>45812</v>
      </c>
      <c r="O9167">
        <v>0</v>
      </c>
      <c r="P9167">
        <v>0</v>
      </c>
    </row>
    <row r="9168" spans="1:16" x14ac:dyDescent="0.35">
      <c r="A9168" s="2">
        <v>45811.38958333333</v>
      </c>
      <c r="B9168" s="2">
        <f t="shared" si="143"/>
        <v>45811</v>
      </c>
      <c r="C9168">
        <v>52755828</v>
      </c>
      <c r="D9168" t="s">
        <v>3276</v>
      </c>
      <c r="E9168" t="s">
        <v>16</v>
      </c>
      <c r="F9168" t="s">
        <v>17</v>
      </c>
      <c r="G9168" t="s">
        <v>8935</v>
      </c>
      <c r="H9168" t="s">
        <v>19</v>
      </c>
      <c r="I9168" s="3">
        <v>2000</v>
      </c>
      <c r="J9168">
        <v>0</v>
      </c>
      <c r="K9168">
        <v>1802</v>
      </c>
      <c r="L9168" t="s">
        <v>20</v>
      </c>
      <c r="M9168">
        <v>0</v>
      </c>
      <c r="N9168" s="1">
        <v>45812</v>
      </c>
      <c r="O9168">
        <v>0</v>
      </c>
      <c r="P9168">
        <v>0</v>
      </c>
    </row>
    <row r="9169" spans="1:16" x14ac:dyDescent="0.35">
      <c r="A9169" s="2">
        <v>45811.38958333333</v>
      </c>
      <c r="B9169" s="2">
        <f t="shared" si="143"/>
        <v>45811</v>
      </c>
      <c r="C9169">
        <v>52937534</v>
      </c>
      <c r="D9169" t="s">
        <v>2924</v>
      </c>
      <c r="E9169" t="s">
        <v>16</v>
      </c>
      <c r="F9169" t="s">
        <v>17</v>
      </c>
      <c r="G9169" t="s">
        <v>8936</v>
      </c>
      <c r="H9169" t="s">
        <v>19</v>
      </c>
      <c r="I9169" s="3">
        <v>1900</v>
      </c>
      <c r="J9169">
        <v>0</v>
      </c>
      <c r="K9169">
        <v>212655</v>
      </c>
      <c r="L9169" t="s">
        <v>20</v>
      </c>
      <c r="M9169">
        <v>0</v>
      </c>
      <c r="N9169" s="1">
        <v>45812</v>
      </c>
      <c r="O9169">
        <v>0</v>
      </c>
      <c r="P9169">
        <v>0</v>
      </c>
    </row>
    <row r="9170" spans="1:16" x14ac:dyDescent="0.35">
      <c r="A9170" s="2">
        <v>45811.390277777777</v>
      </c>
      <c r="B9170" s="2">
        <f t="shared" si="143"/>
        <v>45811</v>
      </c>
      <c r="C9170">
        <v>43048085</v>
      </c>
      <c r="D9170" t="s">
        <v>54</v>
      </c>
      <c r="E9170" t="s">
        <v>16</v>
      </c>
      <c r="F9170" t="s">
        <v>17</v>
      </c>
      <c r="G9170" t="s">
        <v>3444</v>
      </c>
      <c r="H9170" t="s">
        <v>19</v>
      </c>
      <c r="I9170" s="3">
        <v>1400</v>
      </c>
      <c r="J9170">
        <v>0</v>
      </c>
      <c r="K9170">
        <v>355653</v>
      </c>
      <c r="L9170" t="s">
        <v>20</v>
      </c>
      <c r="M9170">
        <v>0</v>
      </c>
      <c r="N9170" s="1">
        <v>45812</v>
      </c>
      <c r="O9170">
        <v>0</v>
      </c>
      <c r="P9170">
        <v>0</v>
      </c>
    </row>
    <row r="9171" spans="1:16" x14ac:dyDescent="0.35">
      <c r="A9171" s="2">
        <v>45811.390277777777</v>
      </c>
      <c r="B9171" s="2">
        <f t="shared" si="143"/>
        <v>45811</v>
      </c>
      <c r="C9171">
        <v>45458313</v>
      </c>
      <c r="D9171" t="s">
        <v>15</v>
      </c>
      <c r="E9171" t="s">
        <v>16</v>
      </c>
      <c r="F9171" t="s">
        <v>17</v>
      </c>
      <c r="G9171" t="s">
        <v>8937</v>
      </c>
      <c r="H9171" t="s">
        <v>19</v>
      </c>
      <c r="I9171">
        <v>450</v>
      </c>
      <c r="J9171">
        <v>0</v>
      </c>
      <c r="K9171">
        <v>3291</v>
      </c>
      <c r="L9171" t="s">
        <v>20</v>
      </c>
      <c r="M9171">
        <v>0</v>
      </c>
      <c r="N9171" s="1">
        <v>45812</v>
      </c>
      <c r="O9171">
        <v>0</v>
      </c>
      <c r="P9171">
        <v>0</v>
      </c>
    </row>
    <row r="9172" spans="1:16" x14ac:dyDescent="0.35">
      <c r="A9172" s="2">
        <v>45811.390277777777</v>
      </c>
      <c r="B9172" s="2">
        <f t="shared" si="143"/>
        <v>45811</v>
      </c>
      <c r="C9172">
        <v>51543287</v>
      </c>
      <c r="D9172" t="s">
        <v>2800</v>
      </c>
      <c r="E9172" t="s">
        <v>16</v>
      </c>
      <c r="F9172" t="s">
        <v>17</v>
      </c>
      <c r="G9172" t="s">
        <v>8938</v>
      </c>
      <c r="H9172" t="s">
        <v>19</v>
      </c>
      <c r="I9172" s="3">
        <v>2150</v>
      </c>
      <c r="J9172">
        <v>0</v>
      </c>
      <c r="K9172">
        <v>225055</v>
      </c>
      <c r="L9172" t="s">
        <v>20</v>
      </c>
      <c r="M9172">
        <v>0</v>
      </c>
      <c r="N9172" s="1">
        <v>45812</v>
      </c>
      <c r="O9172">
        <v>0</v>
      </c>
      <c r="P9172">
        <v>0</v>
      </c>
    </row>
    <row r="9173" spans="1:16" x14ac:dyDescent="0.35">
      <c r="A9173" s="2">
        <v>45811.390972222223</v>
      </c>
      <c r="B9173" s="2">
        <f t="shared" si="143"/>
        <v>45811</v>
      </c>
      <c r="C9173">
        <v>33494068</v>
      </c>
      <c r="D9173" t="s">
        <v>40</v>
      </c>
      <c r="E9173" t="s">
        <v>16</v>
      </c>
      <c r="F9173" t="s">
        <v>17</v>
      </c>
      <c r="G9173" t="s">
        <v>2843</v>
      </c>
      <c r="H9173" t="s">
        <v>19</v>
      </c>
      <c r="I9173" s="3">
        <v>1000</v>
      </c>
      <c r="J9173">
        <v>0</v>
      </c>
      <c r="K9173">
        <v>356601</v>
      </c>
      <c r="L9173" t="s">
        <v>20</v>
      </c>
      <c r="M9173">
        <v>0</v>
      </c>
      <c r="N9173" s="1">
        <v>45812</v>
      </c>
      <c r="O9173">
        <v>14385</v>
      </c>
      <c r="P9173">
        <v>0</v>
      </c>
    </row>
    <row r="9174" spans="1:16" x14ac:dyDescent="0.35">
      <c r="A9174" s="2">
        <v>45811.390972222223</v>
      </c>
      <c r="B9174" s="2">
        <f t="shared" si="143"/>
        <v>45811</v>
      </c>
      <c r="C9174">
        <v>43048085</v>
      </c>
      <c r="D9174" t="s">
        <v>54</v>
      </c>
      <c r="E9174" t="s">
        <v>16</v>
      </c>
      <c r="F9174" t="s">
        <v>87</v>
      </c>
      <c r="G9174" t="s">
        <v>8939</v>
      </c>
      <c r="H9174" t="s">
        <v>16</v>
      </c>
      <c r="I9174">
        <v>800</v>
      </c>
      <c r="J9174">
        <v>0</v>
      </c>
      <c r="K9174">
        <v>309698</v>
      </c>
      <c r="L9174" t="s">
        <v>20</v>
      </c>
      <c r="M9174">
        <v>0</v>
      </c>
      <c r="N9174" s="1">
        <v>45813</v>
      </c>
      <c r="O9174">
        <v>0</v>
      </c>
      <c r="P9174">
        <v>0</v>
      </c>
    </row>
    <row r="9175" spans="1:16" x14ac:dyDescent="0.35">
      <c r="A9175" s="2">
        <v>45811.390972222223</v>
      </c>
      <c r="B9175" s="2">
        <f t="shared" si="143"/>
        <v>45811</v>
      </c>
      <c r="C9175">
        <v>43048085</v>
      </c>
      <c r="D9175" t="s">
        <v>54</v>
      </c>
      <c r="E9175" t="s">
        <v>16</v>
      </c>
      <c r="F9175" t="s">
        <v>17</v>
      </c>
      <c r="G9175" t="s">
        <v>8940</v>
      </c>
      <c r="H9175" t="s">
        <v>19</v>
      </c>
      <c r="I9175" s="3">
        <v>1400</v>
      </c>
      <c r="J9175">
        <v>0</v>
      </c>
      <c r="K9175">
        <v>230655</v>
      </c>
      <c r="L9175" t="s">
        <v>20</v>
      </c>
      <c r="M9175">
        <v>0</v>
      </c>
      <c r="N9175" s="1">
        <v>45812</v>
      </c>
      <c r="O9175">
        <v>0</v>
      </c>
      <c r="P9175">
        <v>0</v>
      </c>
    </row>
    <row r="9176" spans="1:16" x14ac:dyDescent="0.35">
      <c r="A9176" s="2">
        <v>45811.390972222223</v>
      </c>
      <c r="B9176" s="2">
        <f t="shared" si="143"/>
        <v>45811</v>
      </c>
      <c r="C9176">
        <v>52667583</v>
      </c>
      <c r="D9176" t="s">
        <v>65</v>
      </c>
      <c r="E9176" t="s">
        <v>16</v>
      </c>
      <c r="F9176" t="s">
        <v>17</v>
      </c>
      <c r="G9176" t="s">
        <v>8941</v>
      </c>
      <c r="H9176" t="s">
        <v>19</v>
      </c>
      <c r="I9176" s="3">
        <v>1000</v>
      </c>
      <c r="J9176">
        <v>0</v>
      </c>
      <c r="K9176">
        <v>352930</v>
      </c>
      <c r="L9176" t="s">
        <v>20</v>
      </c>
      <c r="M9176">
        <v>0</v>
      </c>
      <c r="N9176" s="1">
        <v>45812</v>
      </c>
      <c r="O9176">
        <v>0</v>
      </c>
      <c r="P9176">
        <v>0</v>
      </c>
    </row>
    <row r="9177" spans="1:16" x14ac:dyDescent="0.35">
      <c r="A9177" s="2">
        <v>45811.390972222223</v>
      </c>
      <c r="B9177" s="2">
        <f t="shared" si="143"/>
        <v>45811</v>
      </c>
      <c r="C9177">
        <v>52768100</v>
      </c>
      <c r="D9177" t="s">
        <v>2807</v>
      </c>
      <c r="E9177" t="s">
        <v>16</v>
      </c>
      <c r="F9177" t="s">
        <v>87</v>
      </c>
      <c r="G9177" t="s">
        <v>8942</v>
      </c>
      <c r="H9177" t="s">
        <v>16</v>
      </c>
      <c r="I9177" s="3">
        <v>1850</v>
      </c>
      <c r="J9177">
        <v>0</v>
      </c>
      <c r="K9177">
        <v>235747</v>
      </c>
      <c r="L9177" t="s">
        <v>20</v>
      </c>
      <c r="M9177">
        <v>0</v>
      </c>
      <c r="N9177" s="1">
        <v>45813</v>
      </c>
      <c r="O9177">
        <v>0</v>
      </c>
      <c r="P9177">
        <v>0</v>
      </c>
    </row>
    <row r="9178" spans="1:16" x14ac:dyDescent="0.35">
      <c r="A9178" s="2">
        <v>45811.390972222223</v>
      </c>
      <c r="B9178" s="2">
        <f t="shared" si="143"/>
        <v>45811</v>
      </c>
      <c r="C9178">
        <v>52842048</v>
      </c>
      <c r="D9178" t="s">
        <v>37</v>
      </c>
      <c r="E9178" t="s">
        <v>16</v>
      </c>
      <c r="F9178" t="s">
        <v>17</v>
      </c>
      <c r="G9178" t="s">
        <v>8943</v>
      </c>
      <c r="H9178" t="s">
        <v>19</v>
      </c>
      <c r="I9178">
        <v>450</v>
      </c>
      <c r="J9178">
        <v>0</v>
      </c>
      <c r="K9178">
        <v>4730</v>
      </c>
      <c r="L9178" t="s">
        <v>20</v>
      </c>
      <c r="M9178">
        <v>0</v>
      </c>
      <c r="N9178" s="1">
        <v>45812</v>
      </c>
      <c r="O9178">
        <v>0</v>
      </c>
      <c r="P9178">
        <v>0</v>
      </c>
    </row>
    <row r="9179" spans="1:16" x14ac:dyDescent="0.35">
      <c r="A9179" s="2">
        <v>45811.39166666667</v>
      </c>
      <c r="B9179" s="2">
        <f t="shared" si="143"/>
        <v>45811</v>
      </c>
      <c r="C9179">
        <v>36505710</v>
      </c>
      <c r="D9179" t="s">
        <v>286</v>
      </c>
      <c r="E9179" t="s">
        <v>16</v>
      </c>
      <c r="F9179" t="s">
        <v>87</v>
      </c>
      <c r="G9179" t="s">
        <v>8944</v>
      </c>
      <c r="H9179" t="s">
        <v>16</v>
      </c>
      <c r="I9179" s="3">
        <v>1550</v>
      </c>
      <c r="J9179">
        <v>0</v>
      </c>
      <c r="K9179">
        <v>284696</v>
      </c>
      <c r="L9179" t="s">
        <v>20</v>
      </c>
      <c r="M9179">
        <v>0</v>
      </c>
      <c r="N9179" s="1">
        <v>45813</v>
      </c>
      <c r="O9179">
        <v>0</v>
      </c>
      <c r="P9179">
        <v>0</v>
      </c>
    </row>
    <row r="9180" spans="1:16" x14ac:dyDescent="0.35">
      <c r="A9180" s="2">
        <v>45811.39166666667</v>
      </c>
      <c r="B9180" s="2">
        <f t="shared" si="143"/>
        <v>45811</v>
      </c>
      <c r="C9180">
        <v>42585822</v>
      </c>
      <c r="D9180" t="s">
        <v>2937</v>
      </c>
      <c r="E9180" t="s">
        <v>16</v>
      </c>
      <c r="F9180" t="s">
        <v>17</v>
      </c>
      <c r="G9180" t="s">
        <v>8945</v>
      </c>
      <c r="H9180" t="s">
        <v>19</v>
      </c>
      <c r="I9180">
        <v>600</v>
      </c>
      <c r="J9180">
        <v>0</v>
      </c>
      <c r="K9180">
        <v>3317</v>
      </c>
      <c r="L9180" t="s">
        <v>20</v>
      </c>
      <c r="M9180">
        <v>0</v>
      </c>
      <c r="N9180" s="1">
        <v>45812</v>
      </c>
      <c r="O9180">
        <v>0</v>
      </c>
      <c r="P9180">
        <v>0</v>
      </c>
    </row>
    <row r="9181" spans="1:16" x14ac:dyDescent="0.35">
      <c r="A9181" s="2">
        <v>45811.392361111109</v>
      </c>
      <c r="B9181" s="2">
        <f t="shared" si="143"/>
        <v>45811</v>
      </c>
      <c r="C9181">
        <v>42585822</v>
      </c>
      <c r="D9181" t="s">
        <v>2937</v>
      </c>
      <c r="E9181" t="s">
        <v>16</v>
      </c>
      <c r="F9181" t="s">
        <v>17</v>
      </c>
      <c r="G9181" t="s">
        <v>8946</v>
      </c>
      <c r="H9181" t="s">
        <v>19</v>
      </c>
      <c r="I9181">
        <v>200</v>
      </c>
      <c r="J9181">
        <v>0</v>
      </c>
      <c r="K9181">
        <v>357916</v>
      </c>
      <c r="L9181" t="s">
        <v>20</v>
      </c>
      <c r="M9181">
        <v>0</v>
      </c>
      <c r="N9181" s="1">
        <v>45812</v>
      </c>
      <c r="O9181">
        <v>0</v>
      </c>
      <c r="P9181">
        <v>0</v>
      </c>
    </row>
    <row r="9182" spans="1:16" x14ac:dyDescent="0.35">
      <c r="A9182" s="2">
        <v>45811.392361111109</v>
      </c>
      <c r="B9182" s="2">
        <f t="shared" si="143"/>
        <v>45811</v>
      </c>
      <c r="C9182">
        <v>52875648</v>
      </c>
      <c r="D9182" t="s">
        <v>2939</v>
      </c>
      <c r="E9182" t="s">
        <v>16</v>
      </c>
      <c r="F9182" t="s">
        <v>17</v>
      </c>
      <c r="G9182" t="s">
        <v>8947</v>
      </c>
      <c r="H9182" t="s">
        <v>19</v>
      </c>
      <c r="I9182">
        <v>950</v>
      </c>
      <c r="J9182">
        <v>0</v>
      </c>
      <c r="K9182">
        <v>457853</v>
      </c>
      <c r="L9182" t="s">
        <v>20</v>
      </c>
      <c r="M9182">
        <v>0</v>
      </c>
      <c r="N9182" s="1">
        <v>45812</v>
      </c>
      <c r="O9182">
        <v>0</v>
      </c>
      <c r="P9182">
        <v>0</v>
      </c>
    </row>
    <row r="9183" spans="1:16" x14ac:dyDescent="0.35">
      <c r="A9183" s="2">
        <v>45811.393055555556</v>
      </c>
      <c r="B9183" s="2">
        <f t="shared" si="143"/>
        <v>45811</v>
      </c>
      <c r="C9183">
        <v>52276704</v>
      </c>
      <c r="D9183" t="s">
        <v>183</v>
      </c>
      <c r="E9183" t="s">
        <v>16</v>
      </c>
      <c r="F9183" t="s">
        <v>17</v>
      </c>
      <c r="G9183" t="s">
        <v>8948</v>
      </c>
      <c r="H9183" t="s">
        <v>19</v>
      </c>
      <c r="I9183" s="3">
        <v>1200</v>
      </c>
      <c r="J9183">
        <v>0</v>
      </c>
      <c r="K9183" t="s">
        <v>8949</v>
      </c>
      <c r="L9183" t="s">
        <v>20</v>
      </c>
      <c r="M9183">
        <v>0</v>
      </c>
      <c r="N9183" s="1">
        <v>45812</v>
      </c>
      <c r="O9183">
        <v>0</v>
      </c>
      <c r="P9183">
        <v>0</v>
      </c>
    </row>
    <row r="9184" spans="1:16" x14ac:dyDescent="0.35">
      <c r="A9184" s="2">
        <v>45811.393055555556</v>
      </c>
      <c r="B9184" s="2">
        <f t="shared" si="143"/>
        <v>45811</v>
      </c>
      <c r="C9184">
        <v>52768100</v>
      </c>
      <c r="D9184" t="s">
        <v>2807</v>
      </c>
      <c r="E9184" t="s">
        <v>16</v>
      </c>
      <c r="F9184" t="s">
        <v>17</v>
      </c>
      <c r="G9184" t="s">
        <v>8950</v>
      </c>
      <c r="H9184" t="s">
        <v>19</v>
      </c>
      <c r="I9184">
        <v>100</v>
      </c>
      <c r="J9184">
        <v>0</v>
      </c>
      <c r="K9184">
        <v>5890</v>
      </c>
      <c r="L9184" t="s">
        <v>20</v>
      </c>
      <c r="M9184">
        <v>0</v>
      </c>
      <c r="N9184" s="1">
        <v>45812</v>
      </c>
      <c r="O9184">
        <v>0</v>
      </c>
      <c r="P9184">
        <v>0</v>
      </c>
    </row>
    <row r="9185" spans="1:16" x14ac:dyDescent="0.35">
      <c r="A9185" s="2">
        <v>45811.393750000003</v>
      </c>
      <c r="B9185" s="2">
        <f t="shared" si="143"/>
        <v>45811</v>
      </c>
      <c r="C9185">
        <v>42585822</v>
      </c>
      <c r="D9185" t="s">
        <v>2937</v>
      </c>
      <c r="E9185" t="s">
        <v>16</v>
      </c>
      <c r="F9185" t="s">
        <v>87</v>
      </c>
      <c r="G9185" t="s">
        <v>8951</v>
      </c>
      <c r="H9185" t="s">
        <v>16</v>
      </c>
      <c r="I9185">
        <v>400</v>
      </c>
      <c r="J9185">
        <v>0</v>
      </c>
      <c r="K9185">
        <v>767079</v>
      </c>
      <c r="L9185" t="s">
        <v>20</v>
      </c>
      <c r="M9185">
        <v>0</v>
      </c>
      <c r="N9185" s="1">
        <v>45813</v>
      </c>
      <c r="O9185">
        <v>0</v>
      </c>
      <c r="P9185">
        <v>0</v>
      </c>
    </row>
    <row r="9186" spans="1:16" x14ac:dyDescent="0.35">
      <c r="A9186" s="2">
        <v>45811.393750000003</v>
      </c>
      <c r="B9186" s="2">
        <f t="shared" si="143"/>
        <v>45811</v>
      </c>
      <c r="C9186">
        <v>49340394</v>
      </c>
      <c r="D9186" t="s">
        <v>2966</v>
      </c>
      <c r="E9186" t="s">
        <v>16</v>
      </c>
      <c r="F9186" t="s">
        <v>17</v>
      </c>
      <c r="G9186" t="s">
        <v>8952</v>
      </c>
      <c r="H9186" t="s">
        <v>19</v>
      </c>
      <c r="I9186">
        <v>800</v>
      </c>
      <c r="J9186">
        <v>0</v>
      </c>
      <c r="K9186">
        <v>274865</v>
      </c>
      <c r="L9186" t="s">
        <v>20</v>
      </c>
      <c r="M9186">
        <v>0</v>
      </c>
      <c r="N9186" s="1">
        <v>45812</v>
      </c>
      <c r="O9186">
        <v>0</v>
      </c>
      <c r="P9186">
        <v>0</v>
      </c>
    </row>
    <row r="9187" spans="1:16" x14ac:dyDescent="0.35">
      <c r="A9187" s="2">
        <v>45811.393750000003</v>
      </c>
      <c r="B9187" s="2">
        <f t="shared" si="143"/>
        <v>45811</v>
      </c>
      <c r="C9187">
        <v>51061401</v>
      </c>
      <c r="D9187" t="s">
        <v>2820</v>
      </c>
      <c r="E9187" t="s">
        <v>16</v>
      </c>
      <c r="F9187" t="s">
        <v>17</v>
      </c>
      <c r="G9187" t="s">
        <v>8953</v>
      </c>
      <c r="H9187" t="s">
        <v>19</v>
      </c>
      <c r="I9187">
        <v>500</v>
      </c>
      <c r="J9187">
        <v>0</v>
      </c>
      <c r="K9187">
        <v>272754</v>
      </c>
      <c r="L9187" t="s">
        <v>20</v>
      </c>
      <c r="M9187">
        <v>0</v>
      </c>
      <c r="N9187" s="1">
        <v>45812</v>
      </c>
      <c r="O9187">
        <v>0</v>
      </c>
      <c r="P9187">
        <v>0</v>
      </c>
    </row>
    <row r="9188" spans="1:16" x14ac:dyDescent="0.35">
      <c r="A9188" s="2">
        <v>45811.394444444442</v>
      </c>
      <c r="B9188" s="2">
        <f t="shared" si="143"/>
        <v>45811</v>
      </c>
      <c r="C9188">
        <v>36202734</v>
      </c>
      <c r="D9188" t="s">
        <v>2826</v>
      </c>
      <c r="E9188" t="s">
        <v>16</v>
      </c>
      <c r="F9188" t="s">
        <v>17</v>
      </c>
      <c r="G9188" t="s">
        <v>8954</v>
      </c>
      <c r="H9188" t="s">
        <v>19</v>
      </c>
      <c r="I9188">
        <v>500</v>
      </c>
      <c r="J9188">
        <v>0</v>
      </c>
      <c r="K9188">
        <v>3362</v>
      </c>
      <c r="L9188" t="s">
        <v>20</v>
      </c>
      <c r="M9188">
        <v>0</v>
      </c>
      <c r="N9188" s="1">
        <v>45812</v>
      </c>
      <c r="O9188">
        <v>0</v>
      </c>
      <c r="P9188">
        <v>0</v>
      </c>
    </row>
    <row r="9189" spans="1:16" x14ac:dyDescent="0.35">
      <c r="A9189" s="2">
        <v>45811.394444444442</v>
      </c>
      <c r="B9189" s="2">
        <f t="shared" si="143"/>
        <v>45811</v>
      </c>
      <c r="C9189">
        <v>47965673</v>
      </c>
      <c r="D9189" t="s">
        <v>32</v>
      </c>
      <c r="E9189" t="s">
        <v>16</v>
      </c>
      <c r="F9189" t="s">
        <v>17</v>
      </c>
      <c r="G9189" t="s">
        <v>2922</v>
      </c>
      <c r="H9189" t="s">
        <v>19</v>
      </c>
      <c r="I9189" s="3">
        <v>1750</v>
      </c>
      <c r="J9189">
        <v>0</v>
      </c>
      <c r="K9189">
        <v>8444</v>
      </c>
      <c r="L9189" t="s">
        <v>20</v>
      </c>
      <c r="M9189">
        <v>0</v>
      </c>
      <c r="N9189" s="1">
        <v>45812</v>
      </c>
      <c r="O9189">
        <v>0</v>
      </c>
      <c r="P9189">
        <v>0</v>
      </c>
    </row>
    <row r="9190" spans="1:16" x14ac:dyDescent="0.35">
      <c r="A9190" s="2">
        <v>45811.394444444442</v>
      </c>
      <c r="B9190" s="2">
        <f t="shared" si="143"/>
        <v>45811</v>
      </c>
      <c r="C9190">
        <v>47965673</v>
      </c>
      <c r="D9190" t="s">
        <v>32</v>
      </c>
      <c r="E9190" t="s">
        <v>16</v>
      </c>
      <c r="F9190" t="s">
        <v>34</v>
      </c>
      <c r="G9190" t="s">
        <v>8955</v>
      </c>
      <c r="H9190" t="s">
        <v>16</v>
      </c>
      <c r="I9190">
        <v>450</v>
      </c>
      <c r="J9190">
        <v>0</v>
      </c>
      <c r="K9190">
        <v>158067</v>
      </c>
      <c r="L9190" t="s">
        <v>20</v>
      </c>
      <c r="M9190">
        <v>0</v>
      </c>
      <c r="N9190" s="1">
        <v>45813</v>
      </c>
      <c r="O9190">
        <v>0</v>
      </c>
      <c r="P9190">
        <v>0</v>
      </c>
    </row>
    <row r="9191" spans="1:16" x14ac:dyDescent="0.35">
      <c r="A9191" s="2">
        <v>45811.394444444442</v>
      </c>
      <c r="B9191" s="2">
        <f t="shared" si="143"/>
        <v>45811</v>
      </c>
      <c r="C9191">
        <v>51061401</v>
      </c>
      <c r="D9191" t="s">
        <v>2820</v>
      </c>
      <c r="E9191" t="s">
        <v>16</v>
      </c>
      <c r="F9191" t="s">
        <v>17</v>
      </c>
      <c r="G9191" t="s">
        <v>8956</v>
      </c>
      <c r="H9191" t="s">
        <v>19</v>
      </c>
      <c r="I9191">
        <v>200</v>
      </c>
      <c r="J9191">
        <v>0</v>
      </c>
      <c r="K9191">
        <v>819995</v>
      </c>
      <c r="L9191" t="s">
        <v>20</v>
      </c>
      <c r="M9191">
        <v>0</v>
      </c>
      <c r="N9191" s="1">
        <v>45812</v>
      </c>
      <c r="O9191">
        <v>0</v>
      </c>
      <c r="P9191">
        <v>0</v>
      </c>
    </row>
    <row r="9192" spans="1:16" x14ac:dyDescent="0.35">
      <c r="A9192" s="2">
        <v>45811.394444444442</v>
      </c>
      <c r="B9192" s="2">
        <f t="shared" si="143"/>
        <v>45811</v>
      </c>
      <c r="C9192">
        <v>52301389</v>
      </c>
      <c r="D9192" t="s">
        <v>2802</v>
      </c>
      <c r="E9192" t="s">
        <v>16</v>
      </c>
      <c r="F9192" t="s">
        <v>17</v>
      </c>
      <c r="G9192" t="s">
        <v>8405</v>
      </c>
      <c r="H9192" t="s">
        <v>19</v>
      </c>
      <c r="I9192">
        <v>600</v>
      </c>
      <c r="J9192">
        <v>0</v>
      </c>
      <c r="K9192">
        <v>360479</v>
      </c>
      <c r="L9192" t="s">
        <v>20</v>
      </c>
      <c r="M9192">
        <v>0</v>
      </c>
      <c r="N9192" s="1">
        <v>45812</v>
      </c>
      <c r="O9192">
        <v>0</v>
      </c>
      <c r="P9192">
        <v>0</v>
      </c>
    </row>
    <row r="9193" spans="1:16" x14ac:dyDescent="0.35">
      <c r="A9193" s="2">
        <v>45811.395138888889</v>
      </c>
      <c r="B9193" s="2">
        <f t="shared" si="143"/>
        <v>45811</v>
      </c>
      <c r="C9193">
        <v>45458313</v>
      </c>
      <c r="D9193" t="s">
        <v>15</v>
      </c>
      <c r="E9193" t="s">
        <v>16</v>
      </c>
      <c r="F9193" t="s">
        <v>17</v>
      </c>
      <c r="G9193" t="s">
        <v>8957</v>
      </c>
      <c r="H9193" t="s">
        <v>19</v>
      </c>
      <c r="I9193">
        <v>250</v>
      </c>
      <c r="J9193">
        <v>0</v>
      </c>
      <c r="K9193">
        <v>3667</v>
      </c>
      <c r="L9193" t="s">
        <v>20</v>
      </c>
      <c r="M9193">
        <v>0</v>
      </c>
      <c r="N9193" s="1">
        <v>45812</v>
      </c>
      <c r="O9193">
        <v>0</v>
      </c>
      <c r="P9193">
        <v>0</v>
      </c>
    </row>
    <row r="9194" spans="1:16" x14ac:dyDescent="0.35">
      <c r="A9194" s="2">
        <v>45811.395138888889</v>
      </c>
      <c r="B9194" s="2">
        <f t="shared" si="143"/>
        <v>45811</v>
      </c>
      <c r="C9194">
        <v>47393924</v>
      </c>
      <c r="D9194" t="s">
        <v>91</v>
      </c>
      <c r="E9194" t="s">
        <v>16</v>
      </c>
      <c r="F9194" t="s">
        <v>17</v>
      </c>
      <c r="G9194" t="s">
        <v>8958</v>
      </c>
      <c r="H9194" t="s">
        <v>19</v>
      </c>
      <c r="I9194">
        <v>450</v>
      </c>
      <c r="J9194">
        <v>0</v>
      </c>
      <c r="K9194">
        <v>942603</v>
      </c>
      <c r="L9194" t="s">
        <v>20</v>
      </c>
      <c r="M9194">
        <v>0</v>
      </c>
      <c r="N9194" s="1">
        <v>45812</v>
      </c>
      <c r="O9194">
        <v>0</v>
      </c>
      <c r="P9194">
        <v>0</v>
      </c>
    </row>
    <row r="9195" spans="1:16" x14ac:dyDescent="0.35">
      <c r="A9195" s="2">
        <v>45811.395138888889</v>
      </c>
      <c r="B9195" s="2">
        <f t="shared" si="143"/>
        <v>45811</v>
      </c>
      <c r="C9195">
        <v>47965673</v>
      </c>
      <c r="D9195" t="s">
        <v>32</v>
      </c>
      <c r="E9195" t="s">
        <v>16</v>
      </c>
      <c r="F9195" t="s">
        <v>17</v>
      </c>
      <c r="G9195" t="s">
        <v>8959</v>
      </c>
      <c r="H9195" t="s">
        <v>19</v>
      </c>
      <c r="I9195">
        <v>650</v>
      </c>
      <c r="J9195">
        <v>0</v>
      </c>
      <c r="K9195">
        <v>927488</v>
      </c>
      <c r="L9195" t="s">
        <v>20</v>
      </c>
      <c r="M9195">
        <v>0</v>
      </c>
      <c r="N9195" s="1">
        <v>45812</v>
      </c>
      <c r="O9195">
        <v>0</v>
      </c>
      <c r="P9195">
        <v>0</v>
      </c>
    </row>
    <row r="9196" spans="1:16" x14ac:dyDescent="0.35">
      <c r="A9196" s="2">
        <v>45811.395138888889</v>
      </c>
      <c r="B9196" s="2">
        <f t="shared" si="143"/>
        <v>45811</v>
      </c>
      <c r="C9196">
        <v>51543287</v>
      </c>
      <c r="D9196" t="s">
        <v>2800</v>
      </c>
      <c r="E9196" t="s">
        <v>16</v>
      </c>
      <c r="F9196" t="s">
        <v>17</v>
      </c>
      <c r="G9196" t="s">
        <v>8960</v>
      </c>
      <c r="H9196" t="s">
        <v>19</v>
      </c>
      <c r="I9196" s="3">
        <v>2650</v>
      </c>
      <c r="J9196">
        <v>0</v>
      </c>
      <c r="K9196">
        <v>9911</v>
      </c>
      <c r="L9196" t="s">
        <v>20</v>
      </c>
      <c r="M9196">
        <v>0</v>
      </c>
      <c r="N9196" s="1">
        <v>45812</v>
      </c>
      <c r="O9196">
        <v>0</v>
      </c>
      <c r="P9196">
        <v>0</v>
      </c>
    </row>
    <row r="9197" spans="1:16" x14ac:dyDescent="0.35">
      <c r="A9197" s="2">
        <v>45811.395138888889</v>
      </c>
      <c r="B9197" s="2">
        <f t="shared" si="143"/>
        <v>45811</v>
      </c>
      <c r="C9197">
        <v>52875648</v>
      </c>
      <c r="D9197" t="s">
        <v>2939</v>
      </c>
      <c r="E9197" t="s">
        <v>16</v>
      </c>
      <c r="F9197" t="s">
        <v>17</v>
      </c>
      <c r="G9197" t="s">
        <v>3632</v>
      </c>
      <c r="H9197" t="s">
        <v>19</v>
      </c>
      <c r="I9197">
        <v>400</v>
      </c>
      <c r="J9197">
        <v>0</v>
      </c>
      <c r="K9197">
        <v>933483</v>
      </c>
      <c r="L9197" t="s">
        <v>20</v>
      </c>
      <c r="M9197">
        <v>0</v>
      </c>
      <c r="N9197" s="1">
        <v>45812</v>
      </c>
      <c r="O9197">
        <v>0</v>
      </c>
      <c r="P9197">
        <v>0</v>
      </c>
    </row>
    <row r="9198" spans="1:16" x14ac:dyDescent="0.35">
      <c r="A9198" s="2">
        <v>45811.395833333336</v>
      </c>
      <c r="B9198" s="2">
        <f t="shared" si="143"/>
        <v>45811</v>
      </c>
      <c r="C9198">
        <v>49340394</v>
      </c>
      <c r="D9198" t="s">
        <v>2966</v>
      </c>
      <c r="E9198" t="s">
        <v>16</v>
      </c>
      <c r="F9198" t="s">
        <v>17</v>
      </c>
      <c r="G9198" t="s">
        <v>8961</v>
      </c>
      <c r="H9198" t="s">
        <v>19</v>
      </c>
      <c r="I9198" s="3">
        <v>1050</v>
      </c>
      <c r="J9198">
        <v>0</v>
      </c>
      <c r="K9198">
        <v>30914</v>
      </c>
      <c r="L9198" t="s">
        <v>20</v>
      </c>
      <c r="M9198">
        <v>0</v>
      </c>
      <c r="N9198" s="1">
        <v>45812</v>
      </c>
      <c r="O9198">
        <v>0</v>
      </c>
      <c r="P9198">
        <v>0</v>
      </c>
    </row>
    <row r="9199" spans="1:16" x14ac:dyDescent="0.35">
      <c r="A9199" s="2">
        <v>45811.395833333336</v>
      </c>
      <c r="B9199" s="2">
        <f t="shared" si="143"/>
        <v>45811</v>
      </c>
      <c r="C9199">
        <v>52768100</v>
      </c>
      <c r="D9199" t="s">
        <v>2807</v>
      </c>
      <c r="E9199" t="s">
        <v>16</v>
      </c>
      <c r="F9199" t="s">
        <v>17</v>
      </c>
      <c r="G9199" t="s">
        <v>8962</v>
      </c>
      <c r="H9199" t="s">
        <v>19</v>
      </c>
      <c r="I9199" s="3">
        <v>2050</v>
      </c>
      <c r="J9199">
        <v>0</v>
      </c>
      <c r="K9199">
        <v>6182</v>
      </c>
      <c r="L9199" t="s">
        <v>20</v>
      </c>
      <c r="M9199">
        <v>0</v>
      </c>
      <c r="N9199" s="1">
        <v>45812</v>
      </c>
      <c r="O9199">
        <v>0</v>
      </c>
      <c r="P9199">
        <v>0</v>
      </c>
    </row>
    <row r="9200" spans="1:16" x14ac:dyDescent="0.35">
      <c r="A9200" s="2">
        <v>45811.396527777775</v>
      </c>
      <c r="B9200" s="2">
        <f t="shared" si="143"/>
        <v>45811</v>
      </c>
      <c r="C9200">
        <v>34994579</v>
      </c>
      <c r="D9200" t="s">
        <v>2852</v>
      </c>
      <c r="E9200" t="s">
        <v>16</v>
      </c>
      <c r="F9200" t="s">
        <v>87</v>
      </c>
      <c r="G9200" t="s">
        <v>8963</v>
      </c>
      <c r="H9200" t="s">
        <v>16</v>
      </c>
      <c r="I9200" s="3">
        <v>60000</v>
      </c>
      <c r="J9200">
        <v>0</v>
      </c>
      <c r="K9200">
        <v>691989</v>
      </c>
      <c r="L9200" t="s">
        <v>20</v>
      </c>
      <c r="M9200">
        <v>0</v>
      </c>
      <c r="N9200" s="1">
        <v>45813</v>
      </c>
      <c r="O9200">
        <v>0</v>
      </c>
      <c r="P9200">
        <v>0</v>
      </c>
    </row>
    <row r="9201" spans="1:16" x14ac:dyDescent="0.35">
      <c r="A9201" s="2">
        <v>45811.396527777775</v>
      </c>
      <c r="B9201" s="2">
        <f t="shared" si="143"/>
        <v>45811</v>
      </c>
      <c r="C9201">
        <v>36202734</v>
      </c>
      <c r="D9201" t="s">
        <v>2826</v>
      </c>
      <c r="E9201" t="s">
        <v>16</v>
      </c>
      <c r="F9201" t="s">
        <v>17</v>
      </c>
      <c r="G9201" t="s">
        <v>8964</v>
      </c>
      <c r="H9201" t="s">
        <v>19</v>
      </c>
      <c r="I9201">
        <v>150</v>
      </c>
      <c r="J9201">
        <v>0</v>
      </c>
      <c r="K9201">
        <v>6322</v>
      </c>
      <c r="L9201" t="s">
        <v>20</v>
      </c>
      <c r="M9201">
        <v>0</v>
      </c>
      <c r="N9201" s="1">
        <v>45812</v>
      </c>
      <c r="O9201">
        <v>0</v>
      </c>
      <c r="P9201">
        <v>0</v>
      </c>
    </row>
    <row r="9202" spans="1:16" x14ac:dyDescent="0.35">
      <c r="A9202" s="2">
        <v>45811.396527777775</v>
      </c>
      <c r="B9202" s="2">
        <f t="shared" si="143"/>
        <v>45811</v>
      </c>
      <c r="C9202">
        <v>36202734</v>
      </c>
      <c r="D9202" t="s">
        <v>2826</v>
      </c>
      <c r="E9202" t="s">
        <v>16</v>
      </c>
      <c r="F9202" t="s">
        <v>17</v>
      </c>
      <c r="G9202" t="s">
        <v>8965</v>
      </c>
      <c r="H9202" t="s">
        <v>19</v>
      </c>
      <c r="I9202">
        <v>600</v>
      </c>
      <c r="J9202">
        <v>0</v>
      </c>
      <c r="K9202">
        <v>7082</v>
      </c>
      <c r="L9202" t="s">
        <v>20</v>
      </c>
      <c r="M9202">
        <v>0</v>
      </c>
      <c r="N9202" s="1">
        <v>45812</v>
      </c>
      <c r="O9202">
        <v>0</v>
      </c>
      <c r="P9202">
        <v>0</v>
      </c>
    </row>
    <row r="9203" spans="1:16" x14ac:dyDescent="0.35">
      <c r="A9203" s="2">
        <v>45811.396527777775</v>
      </c>
      <c r="B9203" s="2">
        <f t="shared" si="143"/>
        <v>45811</v>
      </c>
      <c r="C9203">
        <v>36505710</v>
      </c>
      <c r="D9203" t="s">
        <v>286</v>
      </c>
      <c r="E9203" t="s">
        <v>16</v>
      </c>
      <c r="F9203" t="s">
        <v>17</v>
      </c>
      <c r="G9203" t="s">
        <v>8966</v>
      </c>
      <c r="H9203" t="s">
        <v>19</v>
      </c>
      <c r="I9203">
        <v>900</v>
      </c>
      <c r="J9203">
        <v>0</v>
      </c>
      <c r="K9203">
        <v>116919</v>
      </c>
      <c r="L9203" t="s">
        <v>20</v>
      </c>
      <c r="M9203">
        <v>0</v>
      </c>
      <c r="N9203" s="1">
        <v>45812</v>
      </c>
      <c r="O9203">
        <v>0</v>
      </c>
      <c r="P9203">
        <v>0</v>
      </c>
    </row>
    <row r="9204" spans="1:16" x14ac:dyDescent="0.35">
      <c r="A9204" s="2">
        <v>45811.396527777775</v>
      </c>
      <c r="B9204" s="2">
        <f t="shared" si="143"/>
        <v>45811</v>
      </c>
      <c r="C9204">
        <v>45458313</v>
      </c>
      <c r="D9204" t="s">
        <v>15</v>
      </c>
      <c r="E9204" t="s">
        <v>16</v>
      </c>
      <c r="F9204" t="s">
        <v>17</v>
      </c>
      <c r="G9204" t="s">
        <v>8967</v>
      </c>
      <c r="H9204" t="s">
        <v>19</v>
      </c>
      <c r="I9204">
        <v>350</v>
      </c>
      <c r="J9204">
        <v>0</v>
      </c>
      <c r="K9204">
        <v>120438</v>
      </c>
      <c r="L9204" t="s">
        <v>20</v>
      </c>
      <c r="M9204">
        <v>0</v>
      </c>
      <c r="N9204" s="1">
        <v>45812</v>
      </c>
      <c r="O9204">
        <v>0</v>
      </c>
      <c r="P9204">
        <v>0</v>
      </c>
    </row>
    <row r="9205" spans="1:16" x14ac:dyDescent="0.35">
      <c r="A9205" s="2">
        <v>45811.396527777775</v>
      </c>
      <c r="B9205" s="2">
        <f t="shared" si="143"/>
        <v>45811</v>
      </c>
      <c r="C9205">
        <v>50889199</v>
      </c>
      <c r="D9205" t="s">
        <v>3220</v>
      </c>
      <c r="E9205" t="s">
        <v>16</v>
      </c>
      <c r="F9205" t="s">
        <v>17</v>
      </c>
      <c r="G9205" t="s">
        <v>8968</v>
      </c>
      <c r="H9205" t="s">
        <v>19</v>
      </c>
      <c r="I9205" s="3">
        <v>1850</v>
      </c>
      <c r="J9205">
        <v>0</v>
      </c>
      <c r="K9205">
        <v>103729</v>
      </c>
      <c r="L9205" t="s">
        <v>20</v>
      </c>
      <c r="M9205">
        <v>0</v>
      </c>
      <c r="N9205" s="1">
        <v>45812</v>
      </c>
      <c r="O9205">
        <v>0</v>
      </c>
      <c r="P9205">
        <v>0</v>
      </c>
    </row>
    <row r="9206" spans="1:16" x14ac:dyDescent="0.35">
      <c r="A9206" s="2">
        <v>45811.396527777775</v>
      </c>
      <c r="B9206" s="2">
        <f t="shared" si="143"/>
        <v>45811</v>
      </c>
      <c r="C9206">
        <v>51227160</v>
      </c>
      <c r="D9206" t="s">
        <v>3436</v>
      </c>
      <c r="E9206" t="s">
        <v>16</v>
      </c>
      <c r="F9206" t="s">
        <v>34</v>
      </c>
      <c r="G9206" t="s">
        <v>8969</v>
      </c>
      <c r="H9206" t="s">
        <v>16</v>
      </c>
      <c r="I9206" s="3">
        <v>1500</v>
      </c>
      <c r="J9206">
        <v>0</v>
      </c>
      <c r="K9206">
        <v>185957</v>
      </c>
      <c r="L9206" t="s">
        <v>20</v>
      </c>
      <c r="M9206">
        <v>0</v>
      </c>
      <c r="N9206" s="1">
        <v>45813</v>
      </c>
      <c r="O9206">
        <v>0</v>
      </c>
      <c r="P9206">
        <v>0</v>
      </c>
    </row>
    <row r="9207" spans="1:16" x14ac:dyDescent="0.35">
      <c r="A9207" s="2">
        <v>45811.396527777775</v>
      </c>
      <c r="B9207" s="2">
        <f t="shared" si="143"/>
        <v>45811</v>
      </c>
      <c r="C9207">
        <v>52768100</v>
      </c>
      <c r="D9207" t="s">
        <v>2807</v>
      </c>
      <c r="E9207" t="s">
        <v>16</v>
      </c>
      <c r="F9207" t="s">
        <v>87</v>
      </c>
      <c r="G9207" t="s">
        <v>8970</v>
      </c>
      <c r="H9207" t="s">
        <v>16</v>
      </c>
      <c r="I9207" s="3">
        <v>2050</v>
      </c>
      <c r="J9207">
        <v>0</v>
      </c>
      <c r="K9207">
        <v>40881</v>
      </c>
      <c r="L9207" t="s">
        <v>20</v>
      </c>
      <c r="M9207">
        <v>0</v>
      </c>
      <c r="N9207" s="1">
        <v>45813</v>
      </c>
      <c r="O9207">
        <v>0</v>
      </c>
      <c r="P9207">
        <v>0</v>
      </c>
    </row>
    <row r="9208" spans="1:16" x14ac:dyDescent="0.35">
      <c r="A9208" s="2">
        <v>45811.397222222222</v>
      </c>
      <c r="B9208" s="2">
        <f t="shared" si="143"/>
        <v>45811</v>
      </c>
      <c r="C9208">
        <v>36202734</v>
      </c>
      <c r="D9208" t="s">
        <v>2826</v>
      </c>
      <c r="E9208" t="s">
        <v>16</v>
      </c>
      <c r="F9208" t="s">
        <v>17</v>
      </c>
      <c r="G9208" t="s">
        <v>8971</v>
      </c>
      <c r="H9208" t="s">
        <v>19</v>
      </c>
      <c r="I9208">
        <v>200</v>
      </c>
      <c r="J9208">
        <v>0</v>
      </c>
      <c r="K9208">
        <v>442</v>
      </c>
      <c r="L9208" t="s">
        <v>20</v>
      </c>
      <c r="M9208">
        <v>0</v>
      </c>
      <c r="N9208" s="1">
        <v>45812</v>
      </c>
      <c r="O9208">
        <v>0</v>
      </c>
      <c r="P9208">
        <v>0</v>
      </c>
    </row>
    <row r="9209" spans="1:16" x14ac:dyDescent="0.35">
      <c r="A9209" s="2">
        <v>45811.397222222222</v>
      </c>
      <c r="B9209" s="2">
        <f t="shared" si="143"/>
        <v>45811</v>
      </c>
      <c r="C9209">
        <v>43048085</v>
      </c>
      <c r="D9209" t="s">
        <v>54</v>
      </c>
      <c r="E9209" t="s">
        <v>16</v>
      </c>
      <c r="F9209" t="s">
        <v>17</v>
      </c>
      <c r="G9209" t="s">
        <v>8972</v>
      </c>
      <c r="H9209" t="s">
        <v>19</v>
      </c>
      <c r="I9209" s="3">
        <v>1100</v>
      </c>
      <c r="J9209">
        <v>0</v>
      </c>
      <c r="K9209">
        <v>1923</v>
      </c>
      <c r="L9209" t="s">
        <v>20</v>
      </c>
      <c r="M9209">
        <v>0</v>
      </c>
      <c r="N9209" s="1">
        <v>45812</v>
      </c>
      <c r="O9209">
        <v>0</v>
      </c>
      <c r="P9209">
        <v>0</v>
      </c>
    </row>
    <row r="9210" spans="1:16" x14ac:dyDescent="0.35">
      <c r="A9210" s="2">
        <v>45811.397222222222</v>
      </c>
      <c r="B9210" s="2">
        <f t="shared" si="143"/>
        <v>45811</v>
      </c>
      <c r="C9210">
        <v>52549481</v>
      </c>
      <c r="D9210" t="s">
        <v>69</v>
      </c>
      <c r="E9210" t="s">
        <v>16</v>
      </c>
      <c r="F9210" t="s">
        <v>87</v>
      </c>
      <c r="G9210" t="s">
        <v>8973</v>
      </c>
      <c r="H9210" t="s">
        <v>16</v>
      </c>
      <c r="I9210">
        <v>150</v>
      </c>
      <c r="J9210">
        <v>0</v>
      </c>
      <c r="K9210">
        <v>578881</v>
      </c>
      <c r="L9210" t="s">
        <v>20</v>
      </c>
      <c r="M9210">
        <v>0</v>
      </c>
      <c r="N9210" s="1">
        <v>45813</v>
      </c>
      <c r="O9210">
        <v>0</v>
      </c>
      <c r="P9210">
        <v>0</v>
      </c>
    </row>
    <row r="9211" spans="1:16" x14ac:dyDescent="0.35">
      <c r="A9211" s="2">
        <v>45811.397916666669</v>
      </c>
      <c r="B9211" s="2">
        <f t="shared" si="143"/>
        <v>45811</v>
      </c>
      <c r="C9211">
        <v>34994579</v>
      </c>
      <c r="D9211" t="s">
        <v>2852</v>
      </c>
      <c r="E9211" t="s">
        <v>16</v>
      </c>
      <c r="F9211" t="s">
        <v>17</v>
      </c>
      <c r="G9211" t="s">
        <v>8974</v>
      </c>
      <c r="H9211" t="s">
        <v>19</v>
      </c>
      <c r="I9211" s="3">
        <v>30000</v>
      </c>
      <c r="J9211">
        <v>0</v>
      </c>
      <c r="K9211">
        <v>6802</v>
      </c>
      <c r="L9211" t="s">
        <v>20</v>
      </c>
      <c r="M9211">
        <v>0</v>
      </c>
      <c r="N9211" s="1">
        <v>45812</v>
      </c>
      <c r="O9211">
        <v>0</v>
      </c>
      <c r="P9211">
        <v>0</v>
      </c>
    </row>
    <row r="9212" spans="1:16" x14ac:dyDescent="0.35">
      <c r="A9212" s="2">
        <v>45811.397916666669</v>
      </c>
      <c r="B9212" s="2">
        <f t="shared" si="143"/>
        <v>45811</v>
      </c>
      <c r="C9212">
        <v>36505710</v>
      </c>
      <c r="D9212" t="s">
        <v>286</v>
      </c>
      <c r="E9212" t="s">
        <v>16</v>
      </c>
      <c r="F9212" t="s">
        <v>34</v>
      </c>
      <c r="G9212" t="s">
        <v>8975</v>
      </c>
      <c r="H9212" t="s">
        <v>16</v>
      </c>
      <c r="I9212">
        <v>700</v>
      </c>
      <c r="J9212">
        <v>0</v>
      </c>
      <c r="K9212">
        <v>768373</v>
      </c>
      <c r="L9212" t="s">
        <v>20</v>
      </c>
      <c r="M9212">
        <v>0</v>
      </c>
      <c r="N9212" s="1">
        <v>45813</v>
      </c>
      <c r="O9212">
        <v>0</v>
      </c>
      <c r="P9212">
        <v>0</v>
      </c>
    </row>
    <row r="9213" spans="1:16" x14ac:dyDescent="0.35">
      <c r="A9213" s="2">
        <v>45811.397916666669</v>
      </c>
      <c r="B9213" s="2">
        <f t="shared" si="143"/>
        <v>45811</v>
      </c>
      <c r="C9213">
        <v>52276867</v>
      </c>
      <c r="D9213" t="s">
        <v>3041</v>
      </c>
      <c r="E9213" t="s">
        <v>16</v>
      </c>
      <c r="F9213" t="s">
        <v>17</v>
      </c>
      <c r="G9213" t="s">
        <v>8976</v>
      </c>
      <c r="H9213" t="s">
        <v>19</v>
      </c>
      <c r="I9213" s="3">
        <v>1800</v>
      </c>
      <c r="J9213">
        <v>0</v>
      </c>
      <c r="K9213">
        <v>336290</v>
      </c>
      <c r="L9213" t="s">
        <v>20</v>
      </c>
      <c r="M9213">
        <v>0</v>
      </c>
      <c r="N9213" s="1">
        <v>45812</v>
      </c>
      <c r="O9213">
        <v>0</v>
      </c>
      <c r="P9213">
        <v>0</v>
      </c>
    </row>
    <row r="9214" spans="1:16" x14ac:dyDescent="0.35">
      <c r="A9214" s="2">
        <v>45811.398611111108</v>
      </c>
      <c r="B9214" s="2">
        <f t="shared" si="143"/>
        <v>45811</v>
      </c>
      <c r="C9214">
        <v>36322039</v>
      </c>
      <c r="D9214" t="s">
        <v>2931</v>
      </c>
      <c r="E9214" t="s">
        <v>16</v>
      </c>
      <c r="F9214" t="s">
        <v>17</v>
      </c>
      <c r="G9214" t="s">
        <v>8977</v>
      </c>
      <c r="H9214" t="s">
        <v>19</v>
      </c>
      <c r="I9214" s="3">
        <v>3150</v>
      </c>
      <c r="J9214">
        <v>0</v>
      </c>
      <c r="K9214">
        <v>8418</v>
      </c>
      <c r="L9214" t="s">
        <v>20</v>
      </c>
      <c r="M9214">
        <v>0</v>
      </c>
      <c r="N9214" s="1">
        <v>45812</v>
      </c>
      <c r="O9214">
        <v>0</v>
      </c>
      <c r="P9214">
        <v>0</v>
      </c>
    </row>
    <row r="9215" spans="1:16" x14ac:dyDescent="0.35">
      <c r="A9215" s="2">
        <v>45811.398611111108</v>
      </c>
      <c r="B9215" s="2">
        <f t="shared" si="143"/>
        <v>45811</v>
      </c>
      <c r="C9215">
        <v>36505710</v>
      </c>
      <c r="D9215" t="s">
        <v>286</v>
      </c>
      <c r="E9215" t="s">
        <v>16</v>
      </c>
      <c r="F9215" t="s">
        <v>87</v>
      </c>
      <c r="G9215" t="s">
        <v>8978</v>
      </c>
      <c r="H9215" t="s">
        <v>16</v>
      </c>
      <c r="I9215" s="3">
        <v>2150</v>
      </c>
      <c r="J9215">
        <v>0</v>
      </c>
      <c r="K9215">
        <v>580360</v>
      </c>
      <c r="L9215" t="s">
        <v>20</v>
      </c>
      <c r="M9215">
        <v>0</v>
      </c>
      <c r="N9215" s="1">
        <v>45813</v>
      </c>
      <c r="O9215">
        <v>0</v>
      </c>
      <c r="P9215">
        <v>0</v>
      </c>
    </row>
    <row r="9216" spans="1:16" x14ac:dyDescent="0.35">
      <c r="A9216" s="2">
        <v>45811.398611111108</v>
      </c>
      <c r="B9216" s="2">
        <f t="shared" si="143"/>
        <v>45811</v>
      </c>
      <c r="C9216">
        <v>52755882</v>
      </c>
      <c r="D9216" t="s">
        <v>3083</v>
      </c>
      <c r="E9216" t="s">
        <v>16</v>
      </c>
      <c r="F9216" t="s">
        <v>17</v>
      </c>
      <c r="G9216" t="s">
        <v>8979</v>
      </c>
      <c r="H9216" t="s">
        <v>19</v>
      </c>
      <c r="I9216" s="3">
        <v>1500</v>
      </c>
      <c r="J9216">
        <v>0</v>
      </c>
      <c r="K9216">
        <v>365941</v>
      </c>
      <c r="L9216" t="s">
        <v>20</v>
      </c>
      <c r="M9216">
        <v>0</v>
      </c>
      <c r="N9216" s="1">
        <v>45812</v>
      </c>
      <c r="O9216">
        <v>0</v>
      </c>
      <c r="P9216">
        <v>0</v>
      </c>
    </row>
    <row r="9217" spans="1:16" x14ac:dyDescent="0.35">
      <c r="A9217" s="2">
        <v>45811.399305555555</v>
      </c>
      <c r="B9217" s="2">
        <f t="shared" si="143"/>
        <v>45811</v>
      </c>
      <c r="C9217">
        <v>36202734</v>
      </c>
      <c r="D9217" t="s">
        <v>2826</v>
      </c>
      <c r="E9217" t="s">
        <v>16</v>
      </c>
      <c r="F9217" t="s">
        <v>17</v>
      </c>
      <c r="G9217" t="s">
        <v>8980</v>
      </c>
      <c r="H9217" t="s">
        <v>19</v>
      </c>
      <c r="I9217">
        <v>950</v>
      </c>
      <c r="J9217">
        <v>0</v>
      </c>
      <c r="K9217">
        <v>350643</v>
      </c>
      <c r="L9217" t="s">
        <v>20</v>
      </c>
      <c r="M9217">
        <v>0</v>
      </c>
      <c r="N9217" s="1">
        <v>45812</v>
      </c>
      <c r="O9217">
        <v>0</v>
      </c>
      <c r="P9217">
        <v>0</v>
      </c>
    </row>
    <row r="9218" spans="1:16" x14ac:dyDescent="0.35">
      <c r="A9218" s="2">
        <v>45811.399305555555</v>
      </c>
      <c r="B9218" s="2">
        <f t="shared" si="143"/>
        <v>45811</v>
      </c>
      <c r="C9218">
        <v>36477881</v>
      </c>
      <c r="D9218" t="s">
        <v>21</v>
      </c>
      <c r="E9218" t="s">
        <v>16</v>
      </c>
      <c r="F9218" t="s">
        <v>17</v>
      </c>
      <c r="G9218" t="s">
        <v>8981</v>
      </c>
      <c r="H9218" t="s">
        <v>19</v>
      </c>
      <c r="I9218">
        <v>500</v>
      </c>
      <c r="J9218">
        <v>0</v>
      </c>
      <c r="K9218">
        <v>7842</v>
      </c>
      <c r="L9218" t="s">
        <v>20</v>
      </c>
      <c r="M9218">
        <v>0</v>
      </c>
      <c r="N9218" s="1">
        <v>45812</v>
      </c>
      <c r="O9218">
        <v>0</v>
      </c>
      <c r="P9218">
        <v>0</v>
      </c>
    </row>
    <row r="9219" spans="1:16" x14ac:dyDescent="0.35">
      <c r="A9219" s="2">
        <v>45811.399305555555</v>
      </c>
      <c r="B9219" s="2">
        <f t="shared" ref="B9219:B9282" si="144">TRUNC(A9219)</f>
        <v>45811</v>
      </c>
      <c r="C9219">
        <v>45652419</v>
      </c>
      <c r="D9219" t="s">
        <v>2906</v>
      </c>
      <c r="E9219" t="s">
        <v>16</v>
      </c>
      <c r="F9219" t="s">
        <v>17</v>
      </c>
      <c r="G9219" t="s">
        <v>3579</v>
      </c>
      <c r="H9219" t="s">
        <v>19</v>
      </c>
      <c r="I9219" s="3">
        <v>1000</v>
      </c>
      <c r="J9219">
        <v>0</v>
      </c>
      <c r="K9219">
        <v>353251</v>
      </c>
      <c r="L9219" t="s">
        <v>20</v>
      </c>
      <c r="M9219">
        <v>0</v>
      </c>
      <c r="N9219" s="1">
        <v>45812</v>
      </c>
      <c r="O9219">
        <v>0</v>
      </c>
      <c r="P9219">
        <v>0</v>
      </c>
    </row>
    <row r="9220" spans="1:16" x14ac:dyDescent="0.35">
      <c r="A9220" s="2">
        <v>45811.399305555555</v>
      </c>
      <c r="B9220" s="2">
        <f t="shared" si="144"/>
        <v>45811</v>
      </c>
      <c r="C9220">
        <v>49340394</v>
      </c>
      <c r="D9220" t="s">
        <v>2966</v>
      </c>
      <c r="E9220" t="s">
        <v>16</v>
      </c>
      <c r="F9220" t="s">
        <v>17</v>
      </c>
      <c r="G9220" t="s">
        <v>8982</v>
      </c>
      <c r="H9220" t="s">
        <v>19</v>
      </c>
      <c r="I9220">
        <v>400</v>
      </c>
      <c r="J9220">
        <v>0</v>
      </c>
      <c r="K9220">
        <v>350743</v>
      </c>
      <c r="L9220" t="s">
        <v>20</v>
      </c>
      <c r="M9220">
        <v>0</v>
      </c>
      <c r="N9220" s="1">
        <v>45812</v>
      </c>
      <c r="O9220">
        <v>0</v>
      </c>
      <c r="P9220">
        <v>0</v>
      </c>
    </row>
    <row r="9221" spans="1:16" x14ac:dyDescent="0.35">
      <c r="A9221" s="2">
        <v>45811.399305555555</v>
      </c>
      <c r="B9221" s="2">
        <f t="shared" si="144"/>
        <v>45811</v>
      </c>
      <c r="C9221">
        <v>50342598</v>
      </c>
      <c r="D9221" t="s">
        <v>2812</v>
      </c>
      <c r="E9221" t="s">
        <v>16</v>
      </c>
      <c r="F9221" t="s">
        <v>17</v>
      </c>
      <c r="G9221" t="s">
        <v>8594</v>
      </c>
      <c r="H9221" t="s">
        <v>19</v>
      </c>
      <c r="I9221">
        <v>100</v>
      </c>
      <c r="J9221">
        <v>0</v>
      </c>
      <c r="K9221">
        <v>539950</v>
      </c>
      <c r="L9221" t="s">
        <v>20</v>
      </c>
      <c r="M9221">
        <v>0</v>
      </c>
      <c r="N9221" s="1">
        <v>45812</v>
      </c>
      <c r="O9221">
        <v>0</v>
      </c>
      <c r="P9221">
        <v>0</v>
      </c>
    </row>
    <row r="9222" spans="1:16" x14ac:dyDescent="0.35">
      <c r="A9222" s="2">
        <v>45811.4</v>
      </c>
      <c r="B9222" s="2">
        <f t="shared" si="144"/>
        <v>45811</v>
      </c>
      <c r="C9222">
        <v>45458313</v>
      </c>
      <c r="D9222" t="s">
        <v>15</v>
      </c>
      <c r="E9222" t="s">
        <v>16</v>
      </c>
      <c r="F9222" t="s">
        <v>17</v>
      </c>
      <c r="G9222" t="s">
        <v>8983</v>
      </c>
      <c r="H9222" t="s">
        <v>19</v>
      </c>
      <c r="I9222" s="3">
        <v>1450</v>
      </c>
      <c r="J9222">
        <v>0</v>
      </c>
      <c r="K9222">
        <v>498</v>
      </c>
      <c r="L9222" t="s">
        <v>20</v>
      </c>
      <c r="M9222">
        <v>0</v>
      </c>
      <c r="N9222" s="1">
        <v>45812</v>
      </c>
      <c r="O9222">
        <v>0</v>
      </c>
      <c r="P9222">
        <v>0</v>
      </c>
    </row>
    <row r="9223" spans="1:16" x14ac:dyDescent="0.35">
      <c r="A9223" s="2">
        <v>45811.4</v>
      </c>
      <c r="B9223" s="2">
        <f t="shared" si="144"/>
        <v>45811</v>
      </c>
      <c r="C9223">
        <v>51543287</v>
      </c>
      <c r="D9223" t="s">
        <v>2800</v>
      </c>
      <c r="E9223" t="s">
        <v>16</v>
      </c>
      <c r="F9223" t="s">
        <v>34</v>
      </c>
      <c r="G9223" t="s">
        <v>8984</v>
      </c>
      <c r="H9223" t="s">
        <v>16</v>
      </c>
      <c r="I9223" s="3">
        <v>4050</v>
      </c>
      <c r="J9223">
        <v>0</v>
      </c>
      <c r="K9223">
        <v>222767</v>
      </c>
      <c r="L9223" t="s">
        <v>20</v>
      </c>
      <c r="M9223">
        <v>0</v>
      </c>
      <c r="N9223" s="1">
        <v>45813</v>
      </c>
      <c r="O9223">
        <v>0</v>
      </c>
      <c r="P9223">
        <v>0</v>
      </c>
    </row>
    <row r="9224" spans="1:16" x14ac:dyDescent="0.35">
      <c r="A9224" s="2">
        <v>45811.4</v>
      </c>
      <c r="B9224" s="2">
        <f t="shared" si="144"/>
        <v>45811</v>
      </c>
      <c r="C9224">
        <v>52301389</v>
      </c>
      <c r="D9224" t="s">
        <v>2802</v>
      </c>
      <c r="E9224" t="s">
        <v>16</v>
      </c>
      <c r="F9224" t="s">
        <v>17</v>
      </c>
      <c r="G9224" t="s">
        <v>8985</v>
      </c>
      <c r="H9224" t="s">
        <v>19</v>
      </c>
      <c r="I9224" s="3">
        <v>2100</v>
      </c>
      <c r="J9224">
        <v>0</v>
      </c>
      <c r="K9224">
        <v>4888</v>
      </c>
      <c r="L9224" t="s">
        <v>20</v>
      </c>
      <c r="M9224">
        <v>0</v>
      </c>
      <c r="N9224" s="1">
        <v>45812</v>
      </c>
      <c r="O9224">
        <v>0</v>
      </c>
      <c r="P9224">
        <v>0</v>
      </c>
    </row>
    <row r="9225" spans="1:16" x14ac:dyDescent="0.35">
      <c r="A9225" s="2">
        <v>45811.400694444441</v>
      </c>
      <c r="B9225" s="2">
        <f t="shared" si="144"/>
        <v>45811</v>
      </c>
      <c r="C9225">
        <v>43048085</v>
      </c>
      <c r="D9225" t="s">
        <v>54</v>
      </c>
      <c r="E9225" t="s">
        <v>16</v>
      </c>
      <c r="F9225" t="s">
        <v>17</v>
      </c>
      <c r="G9225" t="s">
        <v>8986</v>
      </c>
      <c r="H9225" t="s">
        <v>19</v>
      </c>
      <c r="I9225" s="3">
        <v>2400</v>
      </c>
      <c r="J9225">
        <v>0</v>
      </c>
      <c r="K9225">
        <v>369245</v>
      </c>
      <c r="L9225" t="s">
        <v>20</v>
      </c>
      <c r="M9225">
        <v>0</v>
      </c>
      <c r="N9225" s="1">
        <v>45812</v>
      </c>
      <c r="O9225">
        <v>0</v>
      </c>
      <c r="P9225">
        <v>0</v>
      </c>
    </row>
    <row r="9226" spans="1:16" x14ac:dyDescent="0.35">
      <c r="A9226" s="2">
        <v>45811.400694444441</v>
      </c>
      <c r="B9226" s="2">
        <f t="shared" si="144"/>
        <v>45811</v>
      </c>
      <c r="C9226">
        <v>43048085</v>
      </c>
      <c r="D9226" t="s">
        <v>54</v>
      </c>
      <c r="E9226" t="s">
        <v>16</v>
      </c>
      <c r="F9226" t="s">
        <v>17</v>
      </c>
      <c r="G9226" t="s">
        <v>8987</v>
      </c>
      <c r="H9226" t="s">
        <v>19</v>
      </c>
      <c r="I9226">
        <v>500</v>
      </c>
      <c r="J9226">
        <v>0</v>
      </c>
      <c r="K9226">
        <v>130</v>
      </c>
      <c r="L9226" t="s">
        <v>20</v>
      </c>
      <c r="M9226">
        <v>0</v>
      </c>
      <c r="N9226" s="1">
        <v>45812</v>
      </c>
      <c r="O9226">
        <v>0</v>
      </c>
      <c r="P9226">
        <v>0</v>
      </c>
    </row>
    <row r="9227" spans="1:16" x14ac:dyDescent="0.35">
      <c r="A9227" s="2">
        <v>45811.400694444441</v>
      </c>
      <c r="B9227" s="2">
        <f t="shared" si="144"/>
        <v>45811</v>
      </c>
      <c r="C9227">
        <v>47965673</v>
      </c>
      <c r="D9227" t="s">
        <v>32</v>
      </c>
      <c r="E9227" t="s">
        <v>16</v>
      </c>
      <c r="F9227" t="s">
        <v>17</v>
      </c>
      <c r="G9227" t="s">
        <v>8988</v>
      </c>
      <c r="H9227" t="s">
        <v>19</v>
      </c>
      <c r="I9227">
        <v>500</v>
      </c>
      <c r="J9227">
        <v>0</v>
      </c>
      <c r="K9227">
        <v>8683</v>
      </c>
      <c r="L9227" t="s">
        <v>20</v>
      </c>
      <c r="M9227">
        <v>0</v>
      </c>
      <c r="N9227" s="1">
        <v>45812</v>
      </c>
      <c r="O9227">
        <v>0</v>
      </c>
      <c r="P9227">
        <v>0</v>
      </c>
    </row>
    <row r="9228" spans="1:16" x14ac:dyDescent="0.35">
      <c r="A9228" s="2">
        <v>45811.401388888888</v>
      </c>
      <c r="B9228" s="2">
        <f t="shared" si="144"/>
        <v>45811</v>
      </c>
      <c r="C9228">
        <v>49559501</v>
      </c>
      <c r="D9228" t="s">
        <v>2830</v>
      </c>
      <c r="E9228" t="s">
        <v>16</v>
      </c>
      <c r="F9228" t="s">
        <v>17</v>
      </c>
      <c r="G9228" t="s">
        <v>8989</v>
      </c>
      <c r="H9228" t="s">
        <v>19</v>
      </c>
      <c r="I9228">
        <v>550</v>
      </c>
      <c r="J9228">
        <v>0</v>
      </c>
      <c r="K9228">
        <v>4204</v>
      </c>
      <c r="L9228" t="s">
        <v>20</v>
      </c>
      <c r="M9228">
        <v>0</v>
      </c>
      <c r="N9228" s="1">
        <v>45812</v>
      </c>
      <c r="O9228">
        <v>0</v>
      </c>
      <c r="P9228">
        <v>0</v>
      </c>
    </row>
    <row r="9229" spans="1:16" x14ac:dyDescent="0.35">
      <c r="A9229" s="2">
        <v>45811.401388888888</v>
      </c>
      <c r="B9229" s="2">
        <f t="shared" si="144"/>
        <v>45811</v>
      </c>
      <c r="C9229">
        <v>49614452</v>
      </c>
      <c r="D9229" t="s">
        <v>2823</v>
      </c>
      <c r="E9229" t="s">
        <v>16</v>
      </c>
      <c r="F9229" t="s">
        <v>17</v>
      </c>
      <c r="G9229" t="s">
        <v>8990</v>
      </c>
      <c r="H9229" t="s">
        <v>19</v>
      </c>
      <c r="I9229" s="3">
        <v>1500</v>
      </c>
      <c r="J9229">
        <v>0</v>
      </c>
      <c r="K9229">
        <v>2562</v>
      </c>
      <c r="L9229" t="s">
        <v>20</v>
      </c>
      <c r="M9229">
        <v>0</v>
      </c>
      <c r="N9229" s="1">
        <v>45812</v>
      </c>
      <c r="O9229">
        <v>0</v>
      </c>
      <c r="P9229">
        <v>0</v>
      </c>
    </row>
    <row r="9230" spans="1:16" x14ac:dyDescent="0.35">
      <c r="A9230" s="2">
        <v>45811.401388888888</v>
      </c>
      <c r="B9230" s="2">
        <f t="shared" si="144"/>
        <v>45811</v>
      </c>
      <c r="C9230">
        <v>50342598</v>
      </c>
      <c r="D9230" t="s">
        <v>2812</v>
      </c>
      <c r="E9230" t="s">
        <v>16</v>
      </c>
      <c r="F9230" t="s">
        <v>17</v>
      </c>
      <c r="G9230" t="s">
        <v>8991</v>
      </c>
      <c r="H9230" t="s">
        <v>19</v>
      </c>
      <c r="I9230">
        <v>450</v>
      </c>
      <c r="J9230">
        <v>0</v>
      </c>
      <c r="K9230">
        <v>3058</v>
      </c>
      <c r="L9230" t="s">
        <v>20</v>
      </c>
      <c r="M9230">
        <v>0</v>
      </c>
      <c r="N9230" s="1">
        <v>45812</v>
      </c>
      <c r="O9230">
        <v>0</v>
      </c>
      <c r="P9230">
        <v>0</v>
      </c>
    </row>
    <row r="9231" spans="1:16" x14ac:dyDescent="0.35">
      <c r="A9231" s="2">
        <v>45811.402083333334</v>
      </c>
      <c r="B9231" s="2">
        <f t="shared" si="144"/>
        <v>45811</v>
      </c>
      <c r="C9231">
        <v>34994579</v>
      </c>
      <c r="D9231" t="s">
        <v>2852</v>
      </c>
      <c r="E9231" t="s">
        <v>16</v>
      </c>
      <c r="F9231" t="s">
        <v>34</v>
      </c>
      <c r="G9231" t="s">
        <v>8992</v>
      </c>
      <c r="H9231" t="s">
        <v>16</v>
      </c>
      <c r="I9231" s="3">
        <v>59500</v>
      </c>
      <c r="J9231">
        <v>0</v>
      </c>
      <c r="K9231">
        <v>926872</v>
      </c>
      <c r="L9231" t="s">
        <v>20</v>
      </c>
      <c r="M9231">
        <v>0</v>
      </c>
      <c r="N9231" s="1">
        <v>45813</v>
      </c>
      <c r="O9231">
        <v>0</v>
      </c>
      <c r="P9231">
        <v>0</v>
      </c>
    </row>
    <row r="9232" spans="1:16" x14ac:dyDescent="0.35">
      <c r="A9232" s="2">
        <v>45811.402083333334</v>
      </c>
      <c r="B9232" s="2">
        <f t="shared" si="144"/>
        <v>45811</v>
      </c>
      <c r="C9232">
        <v>36202734</v>
      </c>
      <c r="D9232" t="s">
        <v>2826</v>
      </c>
      <c r="E9232" t="s">
        <v>16</v>
      </c>
      <c r="F9232" t="s">
        <v>34</v>
      </c>
      <c r="G9232" t="s">
        <v>8993</v>
      </c>
      <c r="H9232" t="s">
        <v>16</v>
      </c>
      <c r="I9232">
        <v>150</v>
      </c>
      <c r="J9232">
        <v>0</v>
      </c>
      <c r="K9232">
        <v>395243</v>
      </c>
      <c r="L9232" t="s">
        <v>20</v>
      </c>
      <c r="M9232">
        <v>0</v>
      </c>
      <c r="N9232" s="1">
        <v>45813</v>
      </c>
      <c r="O9232">
        <v>0</v>
      </c>
      <c r="P9232">
        <v>0</v>
      </c>
    </row>
    <row r="9233" spans="1:16" x14ac:dyDescent="0.35">
      <c r="A9233" s="2">
        <v>45811.402083333334</v>
      </c>
      <c r="B9233" s="2">
        <f t="shared" si="144"/>
        <v>45811</v>
      </c>
      <c r="C9233">
        <v>42585822</v>
      </c>
      <c r="D9233" t="s">
        <v>2937</v>
      </c>
      <c r="E9233" t="s">
        <v>16</v>
      </c>
      <c r="F9233" t="s">
        <v>34</v>
      </c>
      <c r="G9233" t="s">
        <v>8994</v>
      </c>
      <c r="H9233" t="s">
        <v>16</v>
      </c>
      <c r="I9233">
        <v>50</v>
      </c>
      <c r="J9233">
        <v>0</v>
      </c>
      <c r="K9233">
        <v>754103</v>
      </c>
      <c r="L9233" t="s">
        <v>20</v>
      </c>
      <c r="M9233">
        <v>0</v>
      </c>
      <c r="N9233" s="1">
        <v>45813</v>
      </c>
      <c r="O9233">
        <v>0</v>
      </c>
      <c r="P9233">
        <v>0</v>
      </c>
    </row>
    <row r="9234" spans="1:16" x14ac:dyDescent="0.35">
      <c r="A9234" s="2">
        <v>45811.402083333334</v>
      </c>
      <c r="B9234" s="2">
        <f t="shared" si="144"/>
        <v>45811</v>
      </c>
      <c r="C9234">
        <v>45039719</v>
      </c>
      <c r="D9234" t="s">
        <v>2999</v>
      </c>
      <c r="E9234" t="s">
        <v>16</v>
      </c>
      <c r="F9234" t="s">
        <v>17</v>
      </c>
      <c r="G9234" t="s">
        <v>8995</v>
      </c>
      <c r="H9234" t="s">
        <v>19</v>
      </c>
      <c r="I9234" s="3">
        <v>2100</v>
      </c>
      <c r="J9234">
        <v>0</v>
      </c>
      <c r="K9234">
        <v>915655</v>
      </c>
      <c r="L9234" t="s">
        <v>20</v>
      </c>
      <c r="M9234">
        <v>0</v>
      </c>
      <c r="N9234" s="1">
        <v>45812</v>
      </c>
      <c r="O9234">
        <v>0</v>
      </c>
      <c r="P9234">
        <v>0</v>
      </c>
    </row>
    <row r="9235" spans="1:16" x14ac:dyDescent="0.35">
      <c r="A9235" s="2">
        <v>45811.402083333334</v>
      </c>
      <c r="B9235" s="2">
        <f t="shared" si="144"/>
        <v>45811</v>
      </c>
      <c r="C9235">
        <v>47148329</v>
      </c>
      <c r="D9235" t="s">
        <v>3561</v>
      </c>
      <c r="E9235" t="s">
        <v>16</v>
      </c>
      <c r="F9235" t="s">
        <v>17</v>
      </c>
      <c r="G9235" t="s">
        <v>8996</v>
      </c>
      <c r="H9235" t="s">
        <v>19</v>
      </c>
      <c r="I9235">
        <v>500</v>
      </c>
      <c r="J9235">
        <v>0</v>
      </c>
      <c r="K9235">
        <v>6434</v>
      </c>
      <c r="L9235" t="s">
        <v>20</v>
      </c>
      <c r="M9235">
        <v>0</v>
      </c>
      <c r="N9235" s="1">
        <v>45812</v>
      </c>
      <c r="O9235">
        <v>1719</v>
      </c>
      <c r="P9235">
        <v>0</v>
      </c>
    </row>
    <row r="9236" spans="1:16" x14ac:dyDescent="0.35">
      <c r="A9236" s="2">
        <v>45811.402083333334</v>
      </c>
      <c r="B9236" s="2">
        <f t="shared" si="144"/>
        <v>45811</v>
      </c>
      <c r="C9236">
        <v>49614452</v>
      </c>
      <c r="D9236" t="s">
        <v>2823</v>
      </c>
      <c r="E9236" t="s">
        <v>16</v>
      </c>
      <c r="F9236" t="s">
        <v>17</v>
      </c>
      <c r="G9236" t="s">
        <v>8997</v>
      </c>
      <c r="H9236" t="s">
        <v>19</v>
      </c>
      <c r="I9236" s="3">
        <v>1600</v>
      </c>
      <c r="J9236">
        <v>0</v>
      </c>
      <c r="K9236">
        <v>22879</v>
      </c>
      <c r="L9236" t="s">
        <v>20</v>
      </c>
      <c r="M9236">
        <v>0</v>
      </c>
      <c r="N9236" s="1">
        <v>45812</v>
      </c>
      <c r="O9236">
        <v>0</v>
      </c>
      <c r="P9236">
        <v>0</v>
      </c>
    </row>
    <row r="9237" spans="1:16" x14ac:dyDescent="0.35">
      <c r="A9237" s="2">
        <v>45811.402083333334</v>
      </c>
      <c r="B9237" s="2">
        <f t="shared" si="144"/>
        <v>45811</v>
      </c>
      <c r="C9237">
        <v>52875648</v>
      </c>
      <c r="D9237" t="s">
        <v>2939</v>
      </c>
      <c r="E9237" t="s">
        <v>16</v>
      </c>
      <c r="F9237" t="s">
        <v>17</v>
      </c>
      <c r="G9237" t="s">
        <v>8998</v>
      </c>
      <c r="H9237" t="s">
        <v>19</v>
      </c>
      <c r="I9237">
        <v>200</v>
      </c>
      <c r="J9237">
        <v>0</v>
      </c>
      <c r="K9237">
        <v>5474</v>
      </c>
      <c r="L9237" t="s">
        <v>20</v>
      </c>
      <c r="M9237">
        <v>0</v>
      </c>
      <c r="N9237" s="1">
        <v>45812</v>
      </c>
      <c r="O9237">
        <v>0</v>
      </c>
      <c r="P9237">
        <v>0</v>
      </c>
    </row>
    <row r="9238" spans="1:16" x14ac:dyDescent="0.35">
      <c r="A9238" s="2">
        <v>45811.402777777781</v>
      </c>
      <c r="B9238" s="2">
        <f t="shared" si="144"/>
        <v>45811</v>
      </c>
      <c r="C9238">
        <v>36202734</v>
      </c>
      <c r="D9238" t="s">
        <v>2826</v>
      </c>
      <c r="E9238" t="s">
        <v>16</v>
      </c>
      <c r="F9238" t="s">
        <v>17</v>
      </c>
      <c r="G9238" t="s">
        <v>8999</v>
      </c>
      <c r="H9238" t="s">
        <v>19</v>
      </c>
      <c r="I9238">
        <v>250</v>
      </c>
      <c r="J9238">
        <v>0</v>
      </c>
      <c r="K9238">
        <v>2306</v>
      </c>
      <c r="L9238" t="s">
        <v>20</v>
      </c>
      <c r="M9238">
        <v>0</v>
      </c>
      <c r="N9238" s="1">
        <v>45812</v>
      </c>
      <c r="O9238">
        <v>0</v>
      </c>
      <c r="P9238">
        <v>0</v>
      </c>
    </row>
    <row r="9239" spans="1:16" x14ac:dyDescent="0.35">
      <c r="A9239" s="2">
        <v>45811.402777777781</v>
      </c>
      <c r="B9239" s="2">
        <f t="shared" si="144"/>
        <v>45811</v>
      </c>
      <c r="C9239">
        <v>45458313</v>
      </c>
      <c r="D9239" t="s">
        <v>15</v>
      </c>
      <c r="E9239" t="s">
        <v>16</v>
      </c>
      <c r="F9239" t="s">
        <v>17</v>
      </c>
      <c r="G9239" t="s">
        <v>9000</v>
      </c>
      <c r="H9239" t="s">
        <v>19</v>
      </c>
      <c r="I9239">
        <v>550</v>
      </c>
      <c r="J9239">
        <v>0</v>
      </c>
      <c r="K9239">
        <v>371529</v>
      </c>
      <c r="L9239" t="s">
        <v>20</v>
      </c>
      <c r="M9239">
        <v>0</v>
      </c>
      <c r="N9239" s="1">
        <v>45812</v>
      </c>
      <c r="O9239">
        <v>0</v>
      </c>
      <c r="P9239">
        <v>0</v>
      </c>
    </row>
    <row r="9240" spans="1:16" x14ac:dyDescent="0.35">
      <c r="A9240" s="2">
        <v>45811.402777777781</v>
      </c>
      <c r="B9240" s="2">
        <f t="shared" si="144"/>
        <v>45811</v>
      </c>
      <c r="C9240">
        <v>47965673</v>
      </c>
      <c r="D9240" t="s">
        <v>32</v>
      </c>
      <c r="E9240" t="s">
        <v>16</v>
      </c>
      <c r="F9240" t="s">
        <v>17</v>
      </c>
      <c r="G9240" t="s">
        <v>9001</v>
      </c>
      <c r="H9240" t="s">
        <v>19</v>
      </c>
      <c r="I9240">
        <v>500</v>
      </c>
      <c r="J9240">
        <v>0</v>
      </c>
      <c r="K9240">
        <v>5058</v>
      </c>
      <c r="L9240" t="s">
        <v>20</v>
      </c>
      <c r="M9240">
        <v>0</v>
      </c>
      <c r="N9240" s="1">
        <v>45812</v>
      </c>
      <c r="O9240">
        <v>0</v>
      </c>
      <c r="P9240">
        <v>0</v>
      </c>
    </row>
    <row r="9241" spans="1:16" x14ac:dyDescent="0.35">
      <c r="A9241" s="2">
        <v>45811.402777777781</v>
      </c>
      <c r="B9241" s="2">
        <f t="shared" si="144"/>
        <v>45811</v>
      </c>
      <c r="C9241">
        <v>49614452</v>
      </c>
      <c r="D9241" t="s">
        <v>2823</v>
      </c>
      <c r="E9241" t="s">
        <v>16</v>
      </c>
      <c r="F9241" t="s">
        <v>17</v>
      </c>
      <c r="G9241" t="s">
        <v>7116</v>
      </c>
      <c r="H9241" t="s">
        <v>19</v>
      </c>
      <c r="I9241">
        <v>250</v>
      </c>
      <c r="J9241">
        <v>0</v>
      </c>
      <c r="K9241">
        <v>403153</v>
      </c>
      <c r="L9241" t="s">
        <v>20</v>
      </c>
      <c r="M9241">
        <v>0</v>
      </c>
      <c r="N9241" s="1">
        <v>45812</v>
      </c>
      <c r="O9241">
        <v>0</v>
      </c>
      <c r="P9241">
        <v>0</v>
      </c>
    </row>
    <row r="9242" spans="1:16" x14ac:dyDescent="0.35">
      <c r="A9242" s="2">
        <v>45811.40347222222</v>
      </c>
      <c r="B9242" s="2">
        <f t="shared" si="144"/>
        <v>45811</v>
      </c>
      <c r="C9242">
        <v>34994579</v>
      </c>
      <c r="D9242" t="s">
        <v>2852</v>
      </c>
      <c r="E9242" t="s">
        <v>16</v>
      </c>
      <c r="F9242" t="s">
        <v>17</v>
      </c>
      <c r="G9242" t="s">
        <v>9002</v>
      </c>
      <c r="H9242" t="s">
        <v>19</v>
      </c>
      <c r="I9242" s="3">
        <v>59500</v>
      </c>
      <c r="J9242">
        <v>0</v>
      </c>
      <c r="K9242">
        <v>412851</v>
      </c>
      <c r="L9242" t="s">
        <v>20</v>
      </c>
      <c r="M9242">
        <v>0</v>
      </c>
      <c r="N9242" s="1">
        <v>45812</v>
      </c>
      <c r="O9242">
        <v>0</v>
      </c>
      <c r="P9242">
        <v>0</v>
      </c>
    </row>
    <row r="9243" spans="1:16" x14ac:dyDescent="0.35">
      <c r="A9243" s="2">
        <v>45811.40347222222</v>
      </c>
      <c r="B9243" s="2">
        <f t="shared" si="144"/>
        <v>45811</v>
      </c>
      <c r="C9243">
        <v>36477881</v>
      </c>
      <c r="D9243" t="s">
        <v>21</v>
      </c>
      <c r="E9243" t="s">
        <v>16</v>
      </c>
      <c r="F9243" t="s">
        <v>17</v>
      </c>
      <c r="G9243" t="s">
        <v>9003</v>
      </c>
      <c r="H9243" t="s">
        <v>19</v>
      </c>
      <c r="I9243">
        <v>150</v>
      </c>
      <c r="J9243">
        <v>0</v>
      </c>
      <c r="K9243">
        <v>415365</v>
      </c>
      <c r="L9243" t="s">
        <v>20</v>
      </c>
      <c r="M9243">
        <v>0</v>
      </c>
      <c r="N9243" s="1">
        <v>45812</v>
      </c>
      <c r="O9243">
        <v>0</v>
      </c>
      <c r="P9243">
        <v>0</v>
      </c>
    </row>
    <row r="9244" spans="1:16" x14ac:dyDescent="0.35">
      <c r="A9244" s="2">
        <v>45811.40347222222</v>
      </c>
      <c r="B9244" s="2">
        <f t="shared" si="144"/>
        <v>45811</v>
      </c>
      <c r="C9244">
        <v>36505710</v>
      </c>
      <c r="D9244" t="s">
        <v>286</v>
      </c>
      <c r="E9244" t="s">
        <v>16</v>
      </c>
      <c r="F9244" t="s">
        <v>17</v>
      </c>
      <c r="G9244" t="s">
        <v>9004</v>
      </c>
      <c r="H9244" t="s">
        <v>19</v>
      </c>
      <c r="I9244" s="3">
        <v>1800</v>
      </c>
      <c r="J9244">
        <v>0</v>
      </c>
      <c r="K9244">
        <v>109138</v>
      </c>
      <c r="L9244" t="s">
        <v>20</v>
      </c>
      <c r="M9244">
        <v>0</v>
      </c>
      <c r="N9244" s="1">
        <v>45812</v>
      </c>
      <c r="O9244">
        <v>0</v>
      </c>
      <c r="P9244">
        <v>0</v>
      </c>
    </row>
    <row r="9245" spans="1:16" x14ac:dyDescent="0.35">
      <c r="A9245" s="2">
        <v>45811.40347222222</v>
      </c>
      <c r="B9245" s="2">
        <f t="shared" si="144"/>
        <v>45811</v>
      </c>
      <c r="C9245">
        <v>47155047</v>
      </c>
      <c r="D9245" t="s">
        <v>2980</v>
      </c>
      <c r="E9245" t="s">
        <v>16</v>
      </c>
      <c r="F9245" t="s">
        <v>17</v>
      </c>
      <c r="G9245" t="s">
        <v>9005</v>
      </c>
      <c r="H9245" t="s">
        <v>19</v>
      </c>
      <c r="I9245" s="3">
        <v>3000</v>
      </c>
      <c r="J9245">
        <v>0</v>
      </c>
      <c r="K9245">
        <v>6209</v>
      </c>
      <c r="L9245" t="s">
        <v>20</v>
      </c>
      <c r="M9245">
        <v>0</v>
      </c>
      <c r="N9245" s="1">
        <v>45812</v>
      </c>
      <c r="O9245">
        <v>0</v>
      </c>
      <c r="P9245">
        <v>0</v>
      </c>
    </row>
    <row r="9246" spans="1:16" x14ac:dyDescent="0.35">
      <c r="A9246" s="2">
        <v>45811.404166666667</v>
      </c>
      <c r="B9246" s="2">
        <f t="shared" si="144"/>
        <v>45811</v>
      </c>
      <c r="C9246">
        <v>47965673</v>
      </c>
      <c r="D9246" t="s">
        <v>32</v>
      </c>
      <c r="E9246" t="s">
        <v>16</v>
      </c>
      <c r="F9246" t="s">
        <v>17</v>
      </c>
      <c r="G9246" t="s">
        <v>9006</v>
      </c>
      <c r="H9246" t="s">
        <v>19</v>
      </c>
      <c r="I9246">
        <v>550</v>
      </c>
      <c r="J9246">
        <v>0</v>
      </c>
      <c r="K9246">
        <v>225291</v>
      </c>
      <c r="L9246" t="s">
        <v>20</v>
      </c>
      <c r="M9246">
        <v>0</v>
      </c>
      <c r="N9246" s="1">
        <v>45812</v>
      </c>
      <c r="O9246">
        <v>0</v>
      </c>
      <c r="P9246">
        <v>0</v>
      </c>
    </row>
    <row r="9247" spans="1:16" x14ac:dyDescent="0.35">
      <c r="A9247" s="2">
        <v>45811.404166666667</v>
      </c>
      <c r="B9247" s="2">
        <f t="shared" si="144"/>
        <v>45811</v>
      </c>
      <c r="C9247">
        <v>49614452</v>
      </c>
      <c r="D9247" t="s">
        <v>2823</v>
      </c>
      <c r="E9247" t="s">
        <v>16</v>
      </c>
      <c r="F9247" t="s">
        <v>17</v>
      </c>
      <c r="G9247" t="s">
        <v>9007</v>
      </c>
      <c r="H9247" t="s">
        <v>19</v>
      </c>
      <c r="I9247" s="3">
        <v>1200</v>
      </c>
      <c r="J9247">
        <v>0</v>
      </c>
      <c r="K9247">
        <v>233153</v>
      </c>
      <c r="L9247" t="s">
        <v>20</v>
      </c>
      <c r="M9247">
        <v>0</v>
      </c>
      <c r="N9247" s="1">
        <v>45812</v>
      </c>
      <c r="O9247">
        <v>0</v>
      </c>
      <c r="P9247">
        <v>0</v>
      </c>
    </row>
    <row r="9248" spans="1:16" x14ac:dyDescent="0.35">
      <c r="A9248" s="2">
        <v>45811.404861111114</v>
      </c>
      <c r="B9248" s="2">
        <f t="shared" si="144"/>
        <v>45811</v>
      </c>
      <c r="C9248">
        <v>36202734</v>
      </c>
      <c r="D9248" t="s">
        <v>2826</v>
      </c>
      <c r="E9248" t="s">
        <v>16</v>
      </c>
      <c r="F9248" t="s">
        <v>17</v>
      </c>
      <c r="G9248" t="s">
        <v>9008</v>
      </c>
      <c r="H9248" t="s">
        <v>19</v>
      </c>
      <c r="I9248">
        <v>650</v>
      </c>
      <c r="J9248">
        <v>0</v>
      </c>
      <c r="K9248" t="s">
        <v>9009</v>
      </c>
      <c r="L9248" t="s">
        <v>20</v>
      </c>
      <c r="M9248">
        <v>0</v>
      </c>
      <c r="N9248" s="1">
        <v>45812</v>
      </c>
      <c r="O9248">
        <v>0</v>
      </c>
      <c r="P9248">
        <v>0</v>
      </c>
    </row>
    <row r="9249" spans="1:16" x14ac:dyDescent="0.35">
      <c r="A9249" s="2">
        <v>45811.404861111114</v>
      </c>
      <c r="B9249" s="2">
        <f t="shared" si="144"/>
        <v>45811</v>
      </c>
      <c r="C9249">
        <v>45652419</v>
      </c>
      <c r="D9249" t="s">
        <v>2906</v>
      </c>
      <c r="E9249" t="s">
        <v>16</v>
      </c>
      <c r="F9249" t="s">
        <v>17</v>
      </c>
      <c r="G9249" t="s">
        <v>9010</v>
      </c>
      <c r="H9249" t="s">
        <v>19</v>
      </c>
      <c r="I9249" s="3">
        <v>2250</v>
      </c>
      <c r="J9249">
        <v>0</v>
      </c>
      <c r="K9249">
        <v>2578</v>
      </c>
      <c r="L9249" t="s">
        <v>20</v>
      </c>
      <c r="M9249">
        <v>0</v>
      </c>
      <c r="N9249" s="1">
        <v>45812</v>
      </c>
      <c r="O9249">
        <v>0</v>
      </c>
      <c r="P9249">
        <v>0</v>
      </c>
    </row>
    <row r="9250" spans="1:16" x14ac:dyDescent="0.35">
      <c r="A9250" s="2">
        <v>45811.404861111114</v>
      </c>
      <c r="B9250" s="2">
        <f t="shared" si="144"/>
        <v>45811</v>
      </c>
      <c r="C9250">
        <v>49395599</v>
      </c>
      <c r="D9250" t="s">
        <v>2892</v>
      </c>
      <c r="E9250" t="s">
        <v>16</v>
      </c>
      <c r="F9250" t="s">
        <v>17</v>
      </c>
      <c r="G9250" t="s">
        <v>9011</v>
      </c>
      <c r="H9250" t="s">
        <v>19</v>
      </c>
      <c r="I9250" s="3">
        <v>1700</v>
      </c>
      <c r="J9250">
        <v>0</v>
      </c>
      <c r="K9250">
        <v>330424</v>
      </c>
      <c r="L9250" t="s">
        <v>20</v>
      </c>
      <c r="M9250">
        <v>0</v>
      </c>
      <c r="N9250" s="1">
        <v>45812</v>
      </c>
      <c r="O9250">
        <v>0</v>
      </c>
      <c r="P9250">
        <v>0</v>
      </c>
    </row>
    <row r="9251" spans="1:16" x14ac:dyDescent="0.35">
      <c r="A9251" s="2">
        <v>45811.405555555553</v>
      </c>
      <c r="B9251" s="2">
        <f t="shared" si="144"/>
        <v>45811</v>
      </c>
      <c r="C9251">
        <v>36505710</v>
      </c>
      <c r="D9251" t="s">
        <v>286</v>
      </c>
      <c r="E9251" t="s">
        <v>16</v>
      </c>
      <c r="F9251" t="s">
        <v>17</v>
      </c>
      <c r="G9251" t="s">
        <v>9012</v>
      </c>
      <c r="H9251" t="s">
        <v>19</v>
      </c>
      <c r="I9251" s="3">
        <v>1400</v>
      </c>
      <c r="J9251">
        <v>0</v>
      </c>
      <c r="K9251" t="s">
        <v>9013</v>
      </c>
      <c r="L9251" t="s">
        <v>20</v>
      </c>
      <c r="M9251">
        <v>0</v>
      </c>
      <c r="N9251" s="1">
        <v>45812</v>
      </c>
      <c r="O9251">
        <v>0</v>
      </c>
      <c r="P9251">
        <v>0</v>
      </c>
    </row>
    <row r="9252" spans="1:16" x14ac:dyDescent="0.35">
      <c r="A9252" s="2">
        <v>45811.405555555553</v>
      </c>
      <c r="B9252" s="2">
        <f t="shared" si="144"/>
        <v>45811</v>
      </c>
      <c r="C9252">
        <v>45458313</v>
      </c>
      <c r="D9252" t="s">
        <v>15</v>
      </c>
      <c r="E9252" t="s">
        <v>16</v>
      </c>
      <c r="F9252" t="s">
        <v>34</v>
      </c>
      <c r="G9252" t="s">
        <v>9014</v>
      </c>
      <c r="H9252" t="s">
        <v>16</v>
      </c>
      <c r="I9252">
        <v>350</v>
      </c>
      <c r="J9252">
        <v>0</v>
      </c>
      <c r="K9252">
        <v>964936</v>
      </c>
      <c r="L9252" t="s">
        <v>20</v>
      </c>
      <c r="M9252">
        <v>0</v>
      </c>
      <c r="N9252" s="1">
        <v>45813</v>
      </c>
      <c r="O9252">
        <v>0</v>
      </c>
      <c r="P9252">
        <v>0</v>
      </c>
    </row>
    <row r="9253" spans="1:16" x14ac:dyDescent="0.35">
      <c r="A9253" s="2">
        <v>45811.405555555553</v>
      </c>
      <c r="B9253" s="2">
        <f t="shared" si="144"/>
        <v>45811</v>
      </c>
      <c r="C9253">
        <v>45652419</v>
      </c>
      <c r="D9253" t="s">
        <v>2906</v>
      </c>
      <c r="E9253" t="s">
        <v>16</v>
      </c>
      <c r="F9253" t="s">
        <v>17</v>
      </c>
      <c r="G9253" t="s">
        <v>9015</v>
      </c>
      <c r="H9253" t="s">
        <v>19</v>
      </c>
      <c r="I9253">
        <v>550</v>
      </c>
      <c r="J9253">
        <v>0</v>
      </c>
      <c r="K9253">
        <v>5906</v>
      </c>
      <c r="L9253" t="s">
        <v>20</v>
      </c>
      <c r="M9253">
        <v>0</v>
      </c>
      <c r="N9253" s="1">
        <v>45812</v>
      </c>
      <c r="O9253">
        <v>0</v>
      </c>
      <c r="P9253">
        <v>0</v>
      </c>
    </row>
    <row r="9254" spans="1:16" x14ac:dyDescent="0.35">
      <c r="A9254" s="2">
        <v>45811.405555555553</v>
      </c>
      <c r="B9254" s="2">
        <f t="shared" si="144"/>
        <v>45811</v>
      </c>
      <c r="C9254">
        <v>47965673</v>
      </c>
      <c r="D9254" t="s">
        <v>32</v>
      </c>
      <c r="E9254" t="s">
        <v>16</v>
      </c>
      <c r="F9254" t="s">
        <v>17</v>
      </c>
      <c r="G9254" t="s">
        <v>9016</v>
      </c>
      <c r="H9254" t="s">
        <v>19</v>
      </c>
      <c r="I9254">
        <v>450</v>
      </c>
      <c r="J9254">
        <v>0</v>
      </c>
      <c r="K9254">
        <v>439171</v>
      </c>
      <c r="L9254" t="s">
        <v>20</v>
      </c>
      <c r="M9254">
        <v>0</v>
      </c>
      <c r="N9254" s="1">
        <v>45812</v>
      </c>
      <c r="O9254">
        <v>0</v>
      </c>
      <c r="P9254">
        <v>0</v>
      </c>
    </row>
    <row r="9255" spans="1:16" x14ac:dyDescent="0.35">
      <c r="A9255" s="2">
        <v>45811.405555555553</v>
      </c>
      <c r="B9255" s="2">
        <f t="shared" si="144"/>
        <v>45811</v>
      </c>
      <c r="C9255">
        <v>47965673</v>
      </c>
      <c r="D9255" t="s">
        <v>32</v>
      </c>
      <c r="E9255" t="s">
        <v>16</v>
      </c>
      <c r="F9255" t="s">
        <v>17</v>
      </c>
      <c r="G9255" t="s">
        <v>9017</v>
      </c>
      <c r="H9255" t="s">
        <v>19</v>
      </c>
      <c r="I9255">
        <v>150</v>
      </c>
      <c r="J9255">
        <v>0</v>
      </c>
      <c r="K9255">
        <v>445255</v>
      </c>
      <c r="L9255" t="s">
        <v>20</v>
      </c>
      <c r="M9255">
        <v>0</v>
      </c>
      <c r="N9255" s="1">
        <v>45812</v>
      </c>
      <c r="O9255">
        <v>0</v>
      </c>
      <c r="P9255">
        <v>0</v>
      </c>
    </row>
    <row r="9256" spans="1:16" x14ac:dyDescent="0.35">
      <c r="A9256" s="2">
        <v>45811.40625</v>
      </c>
      <c r="B9256" s="2">
        <f t="shared" si="144"/>
        <v>45811</v>
      </c>
      <c r="C9256">
        <v>34994579</v>
      </c>
      <c r="D9256" t="s">
        <v>2852</v>
      </c>
      <c r="E9256" t="s">
        <v>16</v>
      </c>
      <c r="F9256" t="s">
        <v>17</v>
      </c>
      <c r="G9256" t="s">
        <v>9018</v>
      </c>
      <c r="H9256" t="s">
        <v>19</v>
      </c>
      <c r="I9256" s="3">
        <v>60000</v>
      </c>
      <c r="J9256">
        <v>0</v>
      </c>
      <c r="K9256">
        <v>11890</v>
      </c>
      <c r="L9256" t="s">
        <v>20</v>
      </c>
      <c r="M9256">
        <v>0</v>
      </c>
      <c r="N9256" s="1">
        <v>45812</v>
      </c>
      <c r="O9256">
        <v>0</v>
      </c>
      <c r="P9256">
        <v>0</v>
      </c>
    </row>
    <row r="9257" spans="1:16" x14ac:dyDescent="0.35">
      <c r="A9257" s="2">
        <v>45811.40625</v>
      </c>
      <c r="B9257" s="2">
        <f t="shared" si="144"/>
        <v>45811</v>
      </c>
      <c r="C9257">
        <v>47155047</v>
      </c>
      <c r="D9257" t="s">
        <v>2980</v>
      </c>
      <c r="E9257" t="s">
        <v>16</v>
      </c>
      <c r="F9257" t="s">
        <v>17</v>
      </c>
      <c r="G9257" t="s">
        <v>2981</v>
      </c>
      <c r="H9257" t="s">
        <v>19</v>
      </c>
      <c r="I9257" s="3">
        <v>1650</v>
      </c>
      <c r="J9257">
        <v>0</v>
      </c>
      <c r="K9257">
        <v>12362</v>
      </c>
      <c r="L9257" t="s">
        <v>20</v>
      </c>
      <c r="M9257">
        <v>0</v>
      </c>
      <c r="N9257" s="1">
        <v>45812</v>
      </c>
      <c r="O9257">
        <v>0</v>
      </c>
      <c r="P9257">
        <v>0</v>
      </c>
    </row>
    <row r="9258" spans="1:16" x14ac:dyDescent="0.35">
      <c r="A9258" s="2">
        <v>45811.40625</v>
      </c>
      <c r="B9258" s="2">
        <f t="shared" si="144"/>
        <v>45811</v>
      </c>
      <c r="C9258">
        <v>49340394</v>
      </c>
      <c r="D9258" t="s">
        <v>2966</v>
      </c>
      <c r="E9258" t="s">
        <v>16</v>
      </c>
      <c r="F9258" t="s">
        <v>17</v>
      </c>
      <c r="G9258" t="s">
        <v>9019</v>
      </c>
      <c r="H9258" t="s">
        <v>19</v>
      </c>
      <c r="I9258" s="3">
        <v>1950</v>
      </c>
      <c r="J9258">
        <v>0</v>
      </c>
      <c r="K9258">
        <v>450255</v>
      </c>
      <c r="L9258" t="s">
        <v>20</v>
      </c>
      <c r="M9258">
        <v>0</v>
      </c>
      <c r="N9258" s="1">
        <v>45812</v>
      </c>
      <c r="O9258">
        <v>0</v>
      </c>
      <c r="P9258">
        <v>0</v>
      </c>
    </row>
    <row r="9259" spans="1:16" x14ac:dyDescent="0.35">
      <c r="A9259" s="2">
        <v>45811.40625</v>
      </c>
      <c r="B9259" s="2">
        <f t="shared" si="144"/>
        <v>45811</v>
      </c>
      <c r="C9259">
        <v>49614452</v>
      </c>
      <c r="D9259" t="s">
        <v>2823</v>
      </c>
      <c r="E9259" t="s">
        <v>16</v>
      </c>
      <c r="F9259" t="s">
        <v>34</v>
      </c>
      <c r="G9259" t="s">
        <v>9020</v>
      </c>
      <c r="H9259" t="s">
        <v>16</v>
      </c>
      <c r="I9259" s="3">
        <v>1750</v>
      </c>
      <c r="J9259">
        <v>0</v>
      </c>
      <c r="K9259">
        <v>452855</v>
      </c>
      <c r="L9259" t="s">
        <v>20</v>
      </c>
      <c r="M9259">
        <v>0</v>
      </c>
      <c r="N9259" s="1">
        <v>45813</v>
      </c>
      <c r="O9259">
        <v>0</v>
      </c>
      <c r="P9259">
        <v>0</v>
      </c>
    </row>
    <row r="9260" spans="1:16" x14ac:dyDescent="0.35">
      <c r="A9260" s="2">
        <v>45811.406944444447</v>
      </c>
      <c r="B9260" s="2">
        <f t="shared" si="144"/>
        <v>45811</v>
      </c>
      <c r="C9260">
        <v>47077933</v>
      </c>
      <c r="D9260" t="s">
        <v>2885</v>
      </c>
      <c r="E9260" t="s">
        <v>16</v>
      </c>
      <c r="F9260" t="s">
        <v>17</v>
      </c>
      <c r="G9260" t="s">
        <v>9021</v>
      </c>
      <c r="H9260" t="s">
        <v>19</v>
      </c>
      <c r="I9260">
        <v>300</v>
      </c>
      <c r="J9260">
        <v>0</v>
      </c>
      <c r="K9260">
        <v>27</v>
      </c>
      <c r="L9260" t="s">
        <v>20</v>
      </c>
      <c r="M9260">
        <v>0</v>
      </c>
      <c r="N9260" s="1">
        <v>45812</v>
      </c>
      <c r="O9260">
        <v>0</v>
      </c>
      <c r="P9260">
        <v>0</v>
      </c>
    </row>
    <row r="9261" spans="1:16" x14ac:dyDescent="0.35">
      <c r="A9261" s="2">
        <v>45811.406944444447</v>
      </c>
      <c r="B9261" s="2">
        <f t="shared" si="144"/>
        <v>45811</v>
      </c>
      <c r="C9261">
        <v>47965673</v>
      </c>
      <c r="D9261" t="s">
        <v>32</v>
      </c>
      <c r="E9261" t="s">
        <v>16</v>
      </c>
      <c r="F9261" t="s">
        <v>17</v>
      </c>
      <c r="G9261" t="s">
        <v>9022</v>
      </c>
      <c r="H9261" t="s">
        <v>19</v>
      </c>
      <c r="I9261">
        <v>550</v>
      </c>
      <c r="J9261">
        <v>0</v>
      </c>
      <c r="K9261">
        <v>460147</v>
      </c>
      <c r="L9261" t="s">
        <v>20</v>
      </c>
      <c r="M9261">
        <v>0</v>
      </c>
      <c r="N9261" s="1">
        <v>45812</v>
      </c>
      <c r="O9261">
        <v>0</v>
      </c>
      <c r="P9261">
        <v>0</v>
      </c>
    </row>
    <row r="9262" spans="1:16" x14ac:dyDescent="0.35">
      <c r="A9262" s="2">
        <v>45811.406944444447</v>
      </c>
      <c r="B9262" s="2">
        <f t="shared" si="144"/>
        <v>45811</v>
      </c>
      <c r="C9262">
        <v>52768100</v>
      </c>
      <c r="D9262" t="s">
        <v>2807</v>
      </c>
      <c r="E9262" t="s">
        <v>16</v>
      </c>
      <c r="F9262" t="s">
        <v>87</v>
      </c>
      <c r="G9262" t="s">
        <v>6091</v>
      </c>
      <c r="H9262" t="s">
        <v>16</v>
      </c>
      <c r="I9262" s="3">
        <v>2400</v>
      </c>
      <c r="J9262">
        <v>0</v>
      </c>
      <c r="K9262">
        <v>462454</v>
      </c>
      <c r="L9262" t="s">
        <v>20</v>
      </c>
      <c r="M9262">
        <v>0</v>
      </c>
      <c r="N9262" s="1">
        <v>45813</v>
      </c>
      <c r="O9262">
        <v>0</v>
      </c>
      <c r="P9262">
        <v>0</v>
      </c>
    </row>
    <row r="9263" spans="1:16" x14ac:dyDescent="0.35">
      <c r="A9263" s="2">
        <v>45811.407638888886</v>
      </c>
      <c r="B9263" s="2">
        <f t="shared" si="144"/>
        <v>45811</v>
      </c>
      <c r="C9263">
        <v>49340394</v>
      </c>
      <c r="D9263" t="s">
        <v>2966</v>
      </c>
      <c r="E9263" t="s">
        <v>16</v>
      </c>
      <c r="F9263" t="s">
        <v>17</v>
      </c>
      <c r="G9263" t="s">
        <v>9023</v>
      </c>
      <c r="H9263" t="s">
        <v>19</v>
      </c>
      <c r="I9263" s="3">
        <v>1150</v>
      </c>
      <c r="J9263">
        <v>0</v>
      </c>
      <c r="K9263">
        <v>20874</v>
      </c>
      <c r="L9263" t="s">
        <v>20</v>
      </c>
      <c r="M9263">
        <v>0</v>
      </c>
      <c r="N9263" s="1">
        <v>45812</v>
      </c>
      <c r="O9263">
        <v>0</v>
      </c>
      <c r="P9263">
        <v>0</v>
      </c>
    </row>
    <row r="9264" spans="1:16" x14ac:dyDescent="0.35">
      <c r="A9264" s="2">
        <v>45811.407638888886</v>
      </c>
      <c r="B9264" s="2">
        <f t="shared" si="144"/>
        <v>45811</v>
      </c>
      <c r="C9264">
        <v>49559501</v>
      </c>
      <c r="D9264" t="s">
        <v>2830</v>
      </c>
      <c r="E9264" t="s">
        <v>16</v>
      </c>
      <c r="F9264" t="s">
        <v>17</v>
      </c>
      <c r="G9264" t="s">
        <v>9024</v>
      </c>
      <c r="H9264" t="s">
        <v>19</v>
      </c>
      <c r="I9264">
        <v>750</v>
      </c>
      <c r="J9264">
        <v>0</v>
      </c>
      <c r="K9264">
        <v>378745</v>
      </c>
      <c r="L9264" t="s">
        <v>20</v>
      </c>
      <c r="M9264">
        <v>0</v>
      </c>
      <c r="N9264" s="1">
        <v>45812</v>
      </c>
      <c r="O9264">
        <v>0</v>
      </c>
      <c r="P9264">
        <v>0</v>
      </c>
    </row>
    <row r="9265" spans="1:16" x14ac:dyDescent="0.35">
      <c r="A9265" s="2">
        <v>45811.407638888886</v>
      </c>
      <c r="B9265" s="2">
        <f t="shared" si="144"/>
        <v>45811</v>
      </c>
      <c r="C9265">
        <v>49614452</v>
      </c>
      <c r="D9265" t="s">
        <v>2823</v>
      </c>
      <c r="E9265" t="s">
        <v>16</v>
      </c>
      <c r="F9265" t="s">
        <v>17</v>
      </c>
      <c r="G9265" t="s">
        <v>9025</v>
      </c>
      <c r="H9265" t="s">
        <v>19</v>
      </c>
      <c r="I9265">
        <v>150</v>
      </c>
      <c r="J9265">
        <v>0</v>
      </c>
      <c r="K9265">
        <v>6959</v>
      </c>
      <c r="L9265" t="s">
        <v>20</v>
      </c>
      <c r="M9265">
        <v>0</v>
      </c>
      <c r="N9265" s="1">
        <v>45812</v>
      </c>
      <c r="O9265">
        <v>0</v>
      </c>
      <c r="P9265">
        <v>0</v>
      </c>
    </row>
    <row r="9266" spans="1:16" x14ac:dyDescent="0.35">
      <c r="A9266" s="2">
        <v>45811.407638888886</v>
      </c>
      <c r="B9266" s="2">
        <f t="shared" si="144"/>
        <v>45811</v>
      </c>
      <c r="C9266">
        <v>52768100</v>
      </c>
      <c r="D9266" t="s">
        <v>2807</v>
      </c>
      <c r="E9266" t="s">
        <v>16</v>
      </c>
      <c r="F9266" t="s">
        <v>17</v>
      </c>
      <c r="G9266" t="s">
        <v>9026</v>
      </c>
      <c r="H9266" t="s">
        <v>19</v>
      </c>
      <c r="I9266">
        <v>250</v>
      </c>
      <c r="J9266">
        <v>0</v>
      </c>
      <c r="K9266" t="s">
        <v>9027</v>
      </c>
      <c r="L9266" t="s">
        <v>20</v>
      </c>
      <c r="M9266">
        <v>0</v>
      </c>
      <c r="N9266" s="1">
        <v>45812</v>
      </c>
      <c r="O9266">
        <v>0</v>
      </c>
      <c r="P9266">
        <v>0</v>
      </c>
    </row>
    <row r="9267" spans="1:16" x14ac:dyDescent="0.35">
      <c r="A9267" s="2">
        <v>45811.408333333333</v>
      </c>
      <c r="B9267" s="2">
        <f t="shared" si="144"/>
        <v>45811</v>
      </c>
      <c r="C9267">
        <v>36202734</v>
      </c>
      <c r="D9267" t="s">
        <v>2826</v>
      </c>
      <c r="E9267" t="s">
        <v>16</v>
      </c>
      <c r="F9267" t="s">
        <v>34</v>
      </c>
      <c r="G9267" t="s">
        <v>9028</v>
      </c>
      <c r="H9267" t="s">
        <v>16</v>
      </c>
      <c r="I9267">
        <v>250</v>
      </c>
      <c r="J9267">
        <v>0</v>
      </c>
      <c r="K9267">
        <v>948589</v>
      </c>
      <c r="L9267" t="s">
        <v>20</v>
      </c>
      <c r="M9267">
        <v>0</v>
      </c>
      <c r="N9267" s="1">
        <v>45813</v>
      </c>
      <c r="O9267">
        <v>0</v>
      </c>
      <c r="P9267">
        <v>0</v>
      </c>
    </row>
    <row r="9268" spans="1:16" x14ac:dyDescent="0.35">
      <c r="A9268" s="2">
        <v>45811.408333333333</v>
      </c>
      <c r="B9268" s="2">
        <f t="shared" si="144"/>
        <v>45811</v>
      </c>
      <c r="C9268">
        <v>36477881</v>
      </c>
      <c r="D9268" t="s">
        <v>21</v>
      </c>
      <c r="E9268" t="s">
        <v>16</v>
      </c>
      <c r="F9268" t="s">
        <v>17</v>
      </c>
      <c r="G9268" t="s">
        <v>9029</v>
      </c>
      <c r="H9268" t="s">
        <v>19</v>
      </c>
      <c r="I9268">
        <v>650</v>
      </c>
      <c r="J9268">
        <v>0</v>
      </c>
      <c r="K9268">
        <v>818363</v>
      </c>
      <c r="L9268" t="s">
        <v>20</v>
      </c>
      <c r="M9268">
        <v>0</v>
      </c>
      <c r="N9268" s="1">
        <v>45812</v>
      </c>
      <c r="O9268">
        <v>0</v>
      </c>
      <c r="P9268">
        <v>0</v>
      </c>
    </row>
    <row r="9269" spans="1:16" x14ac:dyDescent="0.35">
      <c r="A9269" s="2">
        <v>45811.408333333333</v>
      </c>
      <c r="B9269" s="2">
        <f t="shared" si="144"/>
        <v>45811</v>
      </c>
      <c r="C9269">
        <v>52301389</v>
      </c>
      <c r="D9269" t="s">
        <v>2802</v>
      </c>
      <c r="E9269" t="s">
        <v>16</v>
      </c>
      <c r="F9269" t="s">
        <v>17</v>
      </c>
      <c r="G9269" t="s">
        <v>9030</v>
      </c>
      <c r="H9269" t="s">
        <v>19</v>
      </c>
      <c r="I9269">
        <v>500</v>
      </c>
      <c r="J9269">
        <v>0</v>
      </c>
      <c r="K9269">
        <v>23138</v>
      </c>
      <c r="L9269" t="s">
        <v>20</v>
      </c>
      <c r="M9269">
        <v>0</v>
      </c>
      <c r="N9269" s="1">
        <v>45812</v>
      </c>
      <c r="O9269">
        <v>0</v>
      </c>
      <c r="P9269">
        <v>0</v>
      </c>
    </row>
    <row r="9270" spans="1:16" x14ac:dyDescent="0.35">
      <c r="A9270" s="2">
        <v>45811.40902777778</v>
      </c>
      <c r="B9270" s="2">
        <f t="shared" si="144"/>
        <v>45811</v>
      </c>
      <c r="C9270">
        <v>36185783</v>
      </c>
      <c r="D9270" t="s">
        <v>42</v>
      </c>
      <c r="E9270" t="s">
        <v>16</v>
      </c>
      <c r="F9270" t="s">
        <v>17</v>
      </c>
      <c r="G9270" t="s">
        <v>9031</v>
      </c>
      <c r="H9270" t="s">
        <v>19</v>
      </c>
      <c r="I9270">
        <v>400</v>
      </c>
      <c r="J9270">
        <v>0</v>
      </c>
      <c r="K9270">
        <v>908705</v>
      </c>
      <c r="L9270" t="s">
        <v>20</v>
      </c>
      <c r="M9270">
        <v>0</v>
      </c>
      <c r="N9270" s="1">
        <v>45812</v>
      </c>
      <c r="O9270">
        <v>0</v>
      </c>
      <c r="P9270">
        <v>0</v>
      </c>
    </row>
    <row r="9271" spans="1:16" x14ac:dyDescent="0.35">
      <c r="A9271" s="2">
        <v>45811.40902777778</v>
      </c>
      <c r="B9271" s="2">
        <f t="shared" si="144"/>
        <v>45811</v>
      </c>
      <c r="C9271">
        <v>36202734</v>
      </c>
      <c r="D9271" t="s">
        <v>2826</v>
      </c>
      <c r="E9271" t="s">
        <v>16</v>
      </c>
      <c r="F9271" t="s">
        <v>17</v>
      </c>
      <c r="G9271" t="s">
        <v>9032</v>
      </c>
      <c r="H9271" t="s">
        <v>19</v>
      </c>
      <c r="I9271">
        <v>150</v>
      </c>
      <c r="J9271">
        <v>0</v>
      </c>
      <c r="K9271">
        <v>380556</v>
      </c>
      <c r="L9271" t="s">
        <v>20</v>
      </c>
      <c r="M9271">
        <v>0</v>
      </c>
      <c r="N9271" s="1">
        <v>45812</v>
      </c>
      <c r="O9271">
        <v>0</v>
      </c>
      <c r="P9271">
        <v>0</v>
      </c>
    </row>
    <row r="9272" spans="1:16" x14ac:dyDescent="0.35">
      <c r="A9272" s="2">
        <v>45811.40902777778</v>
      </c>
      <c r="B9272" s="2">
        <f t="shared" si="144"/>
        <v>45811</v>
      </c>
      <c r="C9272">
        <v>49614452</v>
      </c>
      <c r="D9272" t="s">
        <v>2823</v>
      </c>
      <c r="E9272" t="s">
        <v>16</v>
      </c>
      <c r="F9272" t="s">
        <v>17</v>
      </c>
      <c r="G9272" t="s">
        <v>9033</v>
      </c>
      <c r="H9272" t="s">
        <v>19</v>
      </c>
      <c r="I9272" s="3">
        <v>1850</v>
      </c>
      <c r="J9272">
        <v>0</v>
      </c>
      <c r="K9272">
        <v>909383</v>
      </c>
      <c r="L9272" t="s">
        <v>20</v>
      </c>
      <c r="M9272">
        <v>0</v>
      </c>
      <c r="N9272" s="1">
        <v>45812</v>
      </c>
      <c r="O9272">
        <v>0</v>
      </c>
      <c r="P9272">
        <v>0</v>
      </c>
    </row>
    <row r="9273" spans="1:16" x14ac:dyDescent="0.35">
      <c r="A9273" s="2">
        <v>45811.409722222219</v>
      </c>
      <c r="B9273" s="2">
        <f t="shared" si="144"/>
        <v>45811</v>
      </c>
      <c r="C9273">
        <v>33494068</v>
      </c>
      <c r="D9273" t="s">
        <v>40</v>
      </c>
      <c r="E9273" t="s">
        <v>16</v>
      </c>
      <c r="F9273" t="s">
        <v>17</v>
      </c>
      <c r="G9273" t="s">
        <v>2978</v>
      </c>
      <c r="H9273" t="s">
        <v>19</v>
      </c>
      <c r="I9273" s="3">
        <v>5000</v>
      </c>
      <c r="J9273">
        <v>0</v>
      </c>
      <c r="K9273">
        <v>32506</v>
      </c>
      <c r="L9273" t="s">
        <v>20</v>
      </c>
      <c r="M9273">
        <v>0</v>
      </c>
      <c r="N9273" s="1">
        <v>45812</v>
      </c>
      <c r="O9273">
        <v>14386</v>
      </c>
      <c r="P9273">
        <v>0</v>
      </c>
    </row>
    <row r="9274" spans="1:16" x14ac:dyDescent="0.35">
      <c r="A9274" s="2">
        <v>45811.409722222219</v>
      </c>
      <c r="B9274" s="2">
        <f t="shared" si="144"/>
        <v>45811</v>
      </c>
      <c r="C9274">
        <v>49886710</v>
      </c>
      <c r="D9274" t="s">
        <v>2927</v>
      </c>
      <c r="E9274" t="s">
        <v>16</v>
      </c>
      <c r="F9274" t="s">
        <v>17</v>
      </c>
      <c r="G9274" t="s">
        <v>9034</v>
      </c>
      <c r="H9274" t="s">
        <v>19</v>
      </c>
      <c r="I9274">
        <v>900</v>
      </c>
      <c r="J9274">
        <v>0</v>
      </c>
      <c r="K9274">
        <v>381619</v>
      </c>
      <c r="L9274" t="s">
        <v>20</v>
      </c>
      <c r="M9274">
        <v>0</v>
      </c>
      <c r="N9274" s="1">
        <v>45812</v>
      </c>
      <c r="O9274">
        <v>0</v>
      </c>
      <c r="P9274">
        <v>0</v>
      </c>
    </row>
    <row r="9275" spans="1:16" x14ac:dyDescent="0.35">
      <c r="A9275" s="2">
        <v>45811.409722222219</v>
      </c>
      <c r="B9275" s="2">
        <f t="shared" si="144"/>
        <v>45811</v>
      </c>
      <c r="C9275">
        <v>52667583</v>
      </c>
      <c r="D9275" t="s">
        <v>65</v>
      </c>
      <c r="E9275" t="s">
        <v>16</v>
      </c>
      <c r="F9275" t="s">
        <v>17</v>
      </c>
      <c r="G9275" t="s">
        <v>9035</v>
      </c>
      <c r="H9275" t="s">
        <v>19</v>
      </c>
      <c r="I9275" s="3">
        <v>1400</v>
      </c>
      <c r="J9275">
        <v>0</v>
      </c>
      <c r="K9275">
        <v>994</v>
      </c>
      <c r="L9275" t="s">
        <v>20</v>
      </c>
      <c r="M9275">
        <v>0</v>
      </c>
      <c r="N9275" s="1">
        <v>45812</v>
      </c>
      <c r="O9275">
        <v>0</v>
      </c>
      <c r="P9275">
        <v>0</v>
      </c>
    </row>
    <row r="9276" spans="1:16" x14ac:dyDescent="0.35">
      <c r="A9276" s="2">
        <v>45811.410416666666</v>
      </c>
      <c r="B9276" s="2">
        <f t="shared" si="144"/>
        <v>45811</v>
      </c>
      <c r="C9276">
        <v>36505710</v>
      </c>
      <c r="D9276" t="s">
        <v>286</v>
      </c>
      <c r="E9276" t="s">
        <v>16</v>
      </c>
      <c r="F9276" t="s">
        <v>17</v>
      </c>
      <c r="G9276" t="s">
        <v>9036</v>
      </c>
      <c r="H9276" t="s">
        <v>19</v>
      </c>
      <c r="I9276" s="3">
        <v>1550</v>
      </c>
      <c r="J9276">
        <v>0</v>
      </c>
      <c r="K9276">
        <v>114129</v>
      </c>
      <c r="L9276" t="s">
        <v>20</v>
      </c>
      <c r="M9276">
        <v>0</v>
      </c>
      <c r="N9276" s="1">
        <v>45812</v>
      </c>
      <c r="O9276">
        <v>0</v>
      </c>
      <c r="P9276">
        <v>0</v>
      </c>
    </row>
    <row r="9277" spans="1:16" x14ac:dyDescent="0.35">
      <c r="A9277" s="2">
        <v>45811.410416666666</v>
      </c>
      <c r="B9277" s="2">
        <f t="shared" si="144"/>
        <v>45811</v>
      </c>
      <c r="C9277">
        <v>36505710</v>
      </c>
      <c r="D9277" t="s">
        <v>286</v>
      </c>
      <c r="E9277" t="s">
        <v>16</v>
      </c>
      <c r="F9277" t="s">
        <v>17</v>
      </c>
      <c r="G9277" t="s">
        <v>9037</v>
      </c>
      <c r="H9277" t="s">
        <v>19</v>
      </c>
      <c r="I9277" s="3">
        <v>1550</v>
      </c>
      <c r="J9277">
        <v>0</v>
      </c>
      <c r="K9277">
        <v>105640</v>
      </c>
      <c r="L9277" t="s">
        <v>20</v>
      </c>
      <c r="M9277">
        <v>0</v>
      </c>
      <c r="N9277" s="1">
        <v>45812</v>
      </c>
      <c r="O9277">
        <v>0</v>
      </c>
      <c r="P9277">
        <v>0</v>
      </c>
    </row>
    <row r="9278" spans="1:16" x14ac:dyDescent="0.35">
      <c r="A9278" s="2">
        <v>45811.410416666666</v>
      </c>
      <c r="B9278" s="2">
        <f t="shared" si="144"/>
        <v>45811</v>
      </c>
      <c r="C9278">
        <v>42585822</v>
      </c>
      <c r="D9278" t="s">
        <v>2937</v>
      </c>
      <c r="E9278" t="s">
        <v>16</v>
      </c>
      <c r="F9278" t="s">
        <v>17</v>
      </c>
      <c r="G9278" t="s">
        <v>9038</v>
      </c>
      <c r="H9278" t="s">
        <v>19</v>
      </c>
      <c r="I9278">
        <v>400</v>
      </c>
      <c r="J9278">
        <v>0</v>
      </c>
      <c r="K9278">
        <v>6658</v>
      </c>
      <c r="L9278" t="s">
        <v>20</v>
      </c>
      <c r="M9278">
        <v>0</v>
      </c>
      <c r="N9278" s="1">
        <v>45812</v>
      </c>
      <c r="O9278">
        <v>0</v>
      </c>
      <c r="P9278">
        <v>0</v>
      </c>
    </row>
    <row r="9279" spans="1:16" x14ac:dyDescent="0.35">
      <c r="A9279" s="2">
        <v>45811.410416666666</v>
      </c>
      <c r="B9279" s="2">
        <f t="shared" si="144"/>
        <v>45811</v>
      </c>
      <c r="C9279">
        <v>52301389</v>
      </c>
      <c r="D9279" t="s">
        <v>2802</v>
      </c>
      <c r="E9279" t="s">
        <v>16</v>
      </c>
      <c r="F9279" t="s">
        <v>34</v>
      </c>
      <c r="G9279" t="s">
        <v>9039</v>
      </c>
      <c r="H9279" t="s">
        <v>16</v>
      </c>
      <c r="I9279">
        <v>300</v>
      </c>
      <c r="J9279">
        <v>0</v>
      </c>
      <c r="K9279">
        <v>511855</v>
      </c>
      <c r="L9279" t="s">
        <v>20</v>
      </c>
      <c r="M9279">
        <v>0</v>
      </c>
      <c r="N9279" s="1">
        <v>45813</v>
      </c>
      <c r="O9279">
        <v>0</v>
      </c>
      <c r="P9279">
        <v>0</v>
      </c>
    </row>
    <row r="9280" spans="1:16" x14ac:dyDescent="0.35">
      <c r="A9280" s="2">
        <v>45811.410416666666</v>
      </c>
      <c r="B9280" s="2">
        <f t="shared" si="144"/>
        <v>45811</v>
      </c>
      <c r="C9280">
        <v>52875648</v>
      </c>
      <c r="D9280" t="s">
        <v>2939</v>
      </c>
      <c r="E9280" t="s">
        <v>16</v>
      </c>
      <c r="F9280" t="s">
        <v>17</v>
      </c>
      <c r="G9280" t="s">
        <v>9040</v>
      </c>
      <c r="H9280" t="s">
        <v>19</v>
      </c>
      <c r="I9280" s="3">
        <v>1950</v>
      </c>
      <c r="J9280">
        <v>0</v>
      </c>
      <c r="K9280">
        <v>130689</v>
      </c>
      <c r="L9280" t="s">
        <v>20</v>
      </c>
      <c r="M9280">
        <v>0</v>
      </c>
      <c r="N9280" s="1">
        <v>45812</v>
      </c>
      <c r="O9280">
        <v>0</v>
      </c>
      <c r="P9280">
        <v>0</v>
      </c>
    </row>
    <row r="9281" spans="1:16" x14ac:dyDescent="0.35">
      <c r="A9281" s="2">
        <v>45811.411111111112</v>
      </c>
      <c r="B9281" s="2">
        <f t="shared" si="144"/>
        <v>45811</v>
      </c>
      <c r="C9281">
        <v>34994579</v>
      </c>
      <c r="D9281" t="s">
        <v>2852</v>
      </c>
      <c r="E9281" t="s">
        <v>16</v>
      </c>
      <c r="F9281" t="s">
        <v>17</v>
      </c>
      <c r="G9281" t="s">
        <v>9041</v>
      </c>
      <c r="H9281" t="s">
        <v>19</v>
      </c>
      <c r="I9281" s="3">
        <v>50000</v>
      </c>
      <c r="J9281">
        <v>0</v>
      </c>
      <c r="K9281">
        <v>5315</v>
      </c>
      <c r="L9281" t="s">
        <v>20</v>
      </c>
      <c r="M9281">
        <v>0</v>
      </c>
      <c r="N9281" s="1">
        <v>45812</v>
      </c>
      <c r="O9281">
        <v>0</v>
      </c>
      <c r="P9281">
        <v>0</v>
      </c>
    </row>
    <row r="9282" spans="1:16" x14ac:dyDescent="0.35">
      <c r="A9282" s="2">
        <v>45811.411111111112</v>
      </c>
      <c r="B9282" s="2">
        <f t="shared" si="144"/>
        <v>45811</v>
      </c>
      <c r="C9282">
        <v>45458313</v>
      </c>
      <c r="D9282" t="s">
        <v>15</v>
      </c>
      <c r="E9282" t="s">
        <v>16</v>
      </c>
      <c r="F9282" t="s">
        <v>87</v>
      </c>
      <c r="G9282" t="s">
        <v>9042</v>
      </c>
      <c r="H9282" t="s">
        <v>16</v>
      </c>
      <c r="I9282">
        <v>750</v>
      </c>
      <c r="J9282">
        <v>0</v>
      </c>
      <c r="K9282">
        <v>596536</v>
      </c>
      <c r="L9282" t="s">
        <v>20</v>
      </c>
      <c r="M9282">
        <v>0</v>
      </c>
      <c r="N9282" s="1">
        <v>45813</v>
      </c>
      <c r="O9282">
        <v>0</v>
      </c>
      <c r="P9282">
        <v>0</v>
      </c>
    </row>
    <row r="9283" spans="1:16" x14ac:dyDescent="0.35">
      <c r="A9283" s="2">
        <v>45811.411111111112</v>
      </c>
      <c r="B9283" s="2">
        <f t="shared" ref="B9283:B9346" si="145">TRUNC(A9283)</f>
        <v>45811</v>
      </c>
      <c r="C9283">
        <v>46596691</v>
      </c>
      <c r="D9283" t="s">
        <v>2883</v>
      </c>
      <c r="E9283" t="s">
        <v>16</v>
      </c>
      <c r="F9283" t="s">
        <v>17</v>
      </c>
      <c r="G9283" t="s">
        <v>9043</v>
      </c>
      <c r="H9283" t="s">
        <v>19</v>
      </c>
      <c r="I9283" s="3">
        <v>1750</v>
      </c>
      <c r="J9283">
        <v>0</v>
      </c>
      <c r="K9283">
        <v>204434</v>
      </c>
      <c r="L9283" t="s">
        <v>20</v>
      </c>
      <c r="M9283">
        <v>0</v>
      </c>
      <c r="N9283" s="1">
        <v>45812</v>
      </c>
      <c r="O9283">
        <v>13325</v>
      </c>
      <c r="P9283">
        <v>0</v>
      </c>
    </row>
    <row r="9284" spans="1:16" x14ac:dyDescent="0.35">
      <c r="A9284" s="2">
        <v>45811.411111111112</v>
      </c>
      <c r="B9284" s="2">
        <f t="shared" si="145"/>
        <v>45811</v>
      </c>
      <c r="C9284">
        <v>49614452</v>
      </c>
      <c r="D9284" t="s">
        <v>2823</v>
      </c>
      <c r="E9284" t="s">
        <v>16</v>
      </c>
      <c r="F9284" t="s">
        <v>17</v>
      </c>
      <c r="G9284" t="s">
        <v>9044</v>
      </c>
      <c r="H9284" t="s">
        <v>19</v>
      </c>
      <c r="I9284">
        <v>250</v>
      </c>
      <c r="J9284">
        <v>0</v>
      </c>
      <c r="K9284">
        <v>224382</v>
      </c>
      <c r="L9284" t="s">
        <v>20</v>
      </c>
      <c r="M9284">
        <v>0</v>
      </c>
      <c r="N9284" s="1">
        <v>45812</v>
      </c>
      <c r="O9284">
        <v>0</v>
      </c>
      <c r="P9284">
        <v>0</v>
      </c>
    </row>
    <row r="9285" spans="1:16" x14ac:dyDescent="0.35">
      <c r="A9285" s="2">
        <v>45811.411111111112</v>
      </c>
      <c r="B9285" s="2">
        <f t="shared" si="145"/>
        <v>45811</v>
      </c>
      <c r="C9285">
        <v>52875648</v>
      </c>
      <c r="D9285" t="s">
        <v>2939</v>
      </c>
      <c r="E9285" t="s">
        <v>16</v>
      </c>
      <c r="F9285" t="s">
        <v>17</v>
      </c>
      <c r="G9285" t="s">
        <v>9045</v>
      </c>
      <c r="H9285" t="s">
        <v>19</v>
      </c>
      <c r="I9285">
        <v>750</v>
      </c>
      <c r="J9285">
        <v>0</v>
      </c>
      <c r="K9285">
        <v>521065</v>
      </c>
      <c r="L9285" t="s">
        <v>20</v>
      </c>
      <c r="M9285">
        <v>0</v>
      </c>
      <c r="N9285" s="1">
        <v>45812</v>
      </c>
      <c r="O9285">
        <v>0</v>
      </c>
      <c r="P9285">
        <v>0</v>
      </c>
    </row>
    <row r="9286" spans="1:16" x14ac:dyDescent="0.35">
      <c r="A9286" s="2">
        <v>45811.411111111112</v>
      </c>
      <c r="B9286" s="2">
        <f t="shared" si="145"/>
        <v>45811</v>
      </c>
      <c r="C9286">
        <v>52876988</v>
      </c>
      <c r="D9286" t="s">
        <v>3118</v>
      </c>
      <c r="E9286" t="s">
        <v>16</v>
      </c>
      <c r="F9286" t="s">
        <v>17</v>
      </c>
      <c r="G9286" t="s">
        <v>9046</v>
      </c>
      <c r="H9286" t="s">
        <v>19</v>
      </c>
      <c r="I9286">
        <v>600</v>
      </c>
      <c r="J9286">
        <v>0</v>
      </c>
      <c r="K9286">
        <v>239725</v>
      </c>
      <c r="L9286" t="s">
        <v>20</v>
      </c>
      <c r="M9286">
        <v>0</v>
      </c>
      <c r="N9286" s="1">
        <v>45812</v>
      </c>
      <c r="O9286">
        <v>0</v>
      </c>
      <c r="P9286">
        <v>0</v>
      </c>
    </row>
    <row r="9287" spans="1:16" x14ac:dyDescent="0.35">
      <c r="A9287" s="2">
        <v>45811.411111111112</v>
      </c>
      <c r="B9287" s="2">
        <f t="shared" si="145"/>
        <v>45811</v>
      </c>
      <c r="C9287">
        <v>52884737</v>
      </c>
      <c r="D9287" t="s">
        <v>3091</v>
      </c>
      <c r="E9287" t="s">
        <v>16</v>
      </c>
      <c r="F9287" t="s">
        <v>17</v>
      </c>
      <c r="G9287" t="s">
        <v>9047</v>
      </c>
      <c r="H9287" t="s">
        <v>19</v>
      </c>
      <c r="I9287">
        <v>200</v>
      </c>
      <c r="J9287">
        <v>0</v>
      </c>
      <c r="K9287">
        <v>522955</v>
      </c>
      <c r="L9287" t="s">
        <v>20</v>
      </c>
      <c r="M9287">
        <v>0</v>
      </c>
      <c r="N9287" s="1">
        <v>45812</v>
      </c>
      <c r="O9287">
        <v>0</v>
      </c>
      <c r="P9287">
        <v>0</v>
      </c>
    </row>
    <row r="9288" spans="1:16" x14ac:dyDescent="0.35">
      <c r="A9288" s="2">
        <v>45811.411805555559</v>
      </c>
      <c r="B9288" s="2">
        <f t="shared" si="145"/>
        <v>45811</v>
      </c>
      <c r="C9288">
        <v>47965673</v>
      </c>
      <c r="D9288" t="s">
        <v>32</v>
      </c>
      <c r="E9288" t="s">
        <v>16</v>
      </c>
      <c r="F9288" t="s">
        <v>17</v>
      </c>
      <c r="G9288" t="s">
        <v>9048</v>
      </c>
      <c r="H9288" t="s">
        <v>19</v>
      </c>
      <c r="I9288" s="3">
        <v>1050</v>
      </c>
      <c r="J9288">
        <v>0</v>
      </c>
      <c r="K9288">
        <v>355262</v>
      </c>
      <c r="L9288" t="s">
        <v>20</v>
      </c>
      <c r="M9288">
        <v>0</v>
      </c>
      <c r="N9288" s="1">
        <v>45812</v>
      </c>
      <c r="O9288">
        <v>0</v>
      </c>
      <c r="P9288">
        <v>0</v>
      </c>
    </row>
    <row r="9289" spans="1:16" x14ac:dyDescent="0.35">
      <c r="A9289" s="2">
        <v>45811.411805555559</v>
      </c>
      <c r="B9289" s="2">
        <f t="shared" si="145"/>
        <v>45811</v>
      </c>
      <c r="C9289">
        <v>47965673</v>
      </c>
      <c r="D9289" t="s">
        <v>32</v>
      </c>
      <c r="E9289" t="s">
        <v>16</v>
      </c>
      <c r="F9289" t="s">
        <v>17</v>
      </c>
      <c r="G9289" t="s">
        <v>9049</v>
      </c>
      <c r="H9289" t="s">
        <v>19</v>
      </c>
      <c r="I9289">
        <v>800</v>
      </c>
      <c r="J9289">
        <v>0</v>
      </c>
      <c r="K9289">
        <v>6883</v>
      </c>
      <c r="L9289" t="s">
        <v>20</v>
      </c>
      <c r="M9289">
        <v>0</v>
      </c>
      <c r="N9289" s="1">
        <v>45812</v>
      </c>
      <c r="O9289">
        <v>0</v>
      </c>
      <c r="P9289">
        <v>0</v>
      </c>
    </row>
    <row r="9290" spans="1:16" x14ac:dyDescent="0.35">
      <c r="A9290" s="2">
        <v>45811.411805555559</v>
      </c>
      <c r="B9290" s="2">
        <f t="shared" si="145"/>
        <v>45811</v>
      </c>
      <c r="C9290">
        <v>49614452</v>
      </c>
      <c r="D9290" t="s">
        <v>2823</v>
      </c>
      <c r="E9290" t="s">
        <v>16</v>
      </c>
      <c r="F9290" t="s">
        <v>17</v>
      </c>
      <c r="G9290" t="s">
        <v>9050</v>
      </c>
      <c r="H9290" t="s">
        <v>19</v>
      </c>
      <c r="I9290">
        <v>300</v>
      </c>
      <c r="J9290">
        <v>0</v>
      </c>
      <c r="K9290">
        <v>3610</v>
      </c>
      <c r="L9290" t="s">
        <v>20</v>
      </c>
      <c r="M9290">
        <v>0</v>
      </c>
      <c r="N9290" s="1">
        <v>45812</v>
      </c>
      <c r="O9290">
        <v>0</v>
      </c>
      <c r="P9290">
        <v>0</v>
      </c>
    </row>
    <row r="9291" spans="1:16" x14ac:dyDescent="0.35">
      <c r="A9291" s="2">
        <v>45811.412499999999</v>
      </c>
      <c r="B9291" s="2">
        <f t="shared" si="145"/>
        <v>45811</v>
      </c>
      <c r="C9291">
        <v>50342598</v>
      </c>
      <c r="D9291" t="s">
        <v>2812</v>
      </c>
      <c r="E9291" t="s">
        <v>16</v>
      </c>
      <c r="F9291" t="s">
        <v>17</v>
      </c>
      <c r="G9291" t="s">
        <v>9051</v>
      </c>
      <c r="H9291" t="s">
        <v>19</v>
      </c>
      <c r="I9291">
        <v>300</v>
      </c>
      <c r="J9291">
        <v>0</v>
      </c>
      <c r="K9291">
        <v>454021</v>
      </c>
      <c r="L9291" t="s">
        <v>20</v>
      </c>
      <c r="M9291">
        <v>0</v>
      </c>
      <c r="N9291" s="1">
        <v>45812</v>
      </c>
      <c r="O9291">
        <v>0</v>
      </c>
      <c r="P9291">
        <v>0</v>
      </c>
    </row>
    <row r="9292" spans="1:16" x14ac:dyDescent="0.35">
      <c r="A9292" s="2">
        <v>45811.413194444445</v>
      </c>
      <c r="B9292" s="2">
        <f t="shared" si="145"/>
        <v>45811</v>
      </c>
      <c r="C9292">
        <v>34994579</v>
      </c>
      <c r="D9292" t="s">
        <v>2852</v>
      </c>
      <c r="E9292" t="s">
        <v>16</v>
      </c>
      <c r="F9292" t="s">
        <v>17</v>
      </c>
      <c r="G9292" t="s">
        <v>9052</v>
      </c>
      <c r="H9292" t="s">
        <v>19</v>
      </c>
      <c r="I9292" s="3">
        <v>70000</v>
      </c>
      <c r="J9292">
        <v>0</v>
      </c>
      <c r="K9292">
        <v>552355</v>
      </c>
      <c r="L9292" t="s">
        <v>20</v>
      </c>
      <c r="M9292">
        <v>0</v>
      </c>
      <c r="N9292" s="1">
        <v>45812</v>
      </c>
      <c r="O9292">
        <v>0</v>
      </c>
      <c r="P9292">
        <v>0</v>
      </c>
    </row>
    <row r="9293" spans="1:16" x14ac:dyDescent="0.35">
      <c r="A9293" s="2">
        <v>45811.413194444445</v>
      </c>
      <c r="B9293" s="2">
        <f t="shared" si="145"/>
        <v>45811</v>
      </c>
      <c r="C9293">
        <v>45458313</v>
      </c>
      <c r="D9293" t="s">
        <v>15</v>
      </c>
      <c r="E9293" t="s">
        <v>16</v>
      </c>
      <c r="F9293" t="s">
        <v>17</v>
      </c>
      <c r="G9293" t="s">
        <v>9053</v>
      </c>
      <c r="H9293" t="s">
        <v>19</v>
      </c>
      <c r="I9293" s="3">
        <v>1550</v>
      </c>
      <c r="J9293">
        <v>0</v>
      </c>
      <c r="K9293">
        <v>2443</v>
      </c>
      <c r="L9293" t="s">
        <v>20</v>
      </c>
      <c r="M9293">
        <v>0</v>
      </c>
      <c r="N9293" s="1">
        <v>45812</v>
      </c>
      <c r="O9293">
        <v>0</v>
      </c>
      <c r="P9293">
        <v>0</v>
      </c>
    </row>
    <row r="9294" spans="1:16" x14ac:dyDescent="0.35">
      <c r="A9294" s="2">
        <v>45811.413194444445</v>
      </c>
      <c r="B9294" s="2">
        <f t="shared" si="145"/>
        <v>45811</v>
      </c>
      <c r="C9294">
        <v>47077871</v>
      </c>
      <c r="D9294" t="s">
        <v>2866</v>
      </c>
      <c r="E9294" t="s">
        <v>16</v>
      </c>
      <c r="F9294" t="s">
        <v>87</v>
      </c>
      <c r="G9294" t="s">
        <v>9054</v>
      </c>
      <c r="H9294" t="s">
        <v>16</v>
      </c>
      <c r="I9294" s="3">
        <v>1800</v>
      </c>
      <c r="J9294">
        <v>0</v>
      </c>
      <c r="K9294">
        <v>795360</v>
      </c>
      <c r="L9294" t="s">
        <v>20</v>
      </c>
      <c r="M9294">
        <v>0</v>
      </c>
      <c r="N9294" s="1">
        <v>45813</v>
      </c>
      <c r="O9294">
        <v>0</v>
      </c>
      <c r="P9294">
        <v>0</v>
      </c>
    </row>
    <row r="9295" spans="1:16" x14ac:dyDescent="0.35">
      <c r="A9295" s="2">
        <v>45811.413194444445</v>
      </c>
      <c r="B9295" s="2">
        <f t="shared" si="145"/>
        <v>45811</v>
      </c>
      <c r="C9295">
        <v>51543287</v>
      </c>
      <c r="D9295" t="s">
        <v>2800</v>
      </c>
      <c r="E9295" t="s">
        <v>16</v>
      </c>
      <c r="F9295" t="s">
        <v>17</v>
      </c>
      <c r="G9295" t="s">
        <v>3040</v>
      </c>
      <c r="H9295" t="s">
        <v>19</v>
      </c>
      <c r="I9295" s="3">
        <v>3850</v>
      </c>
      <c r="J9295">
        <v>0</v>
      </c>
      <c r="K9295">
        <v>3219</v>
      </c>
      <c r="L9295" t="s">
        <v>20</v>
      </c>
      <c r="M9295">
        <v>0</v>
      </c>
      <c r="N9295" s="1">
        <v>45812</v>
      </c>
      <c r="O9295">
        <v>0</v>
      </c>
      <c r="P9295">
        <v>0</v>
      </c>
    </row>
    <row r="9296" spans="1:16" x14ac:dyDescent="0.35">
      <c r="A9296" s="2">
        <v>45811.413194444445</v>
      </c>
      <c r="B9296" s="2">
        <f t="shared" si="145"/>
        <v>45811</v>
      </c>
      <c r="C9296">
        <v>52667583</v>
      </c>
      <c r="D9296" t="s">
        <v>65</v>
      </c>
      <c r="E9296" t="s">
        <v>16</v>
      </c>
      <c r="F9296" t="s">
        <v>17</v>
      </c>
      <c r="G9296" t="s">
        <v>9055</v>
      </c>
      <c r="H9296" t="s">
        <v>19</v>
      </c>
      <c r="I9296" s="3">
        <v>2800</v>
      </c>
      <c r="J9296">
        <v>0</v>
      </c>
      <c r="K9296">
        <v>386317</v>
      </c>
      <c r="L9296" t="s">
        <v>20</v>
      </c>
      <c r="M9296">
        <v>0</v>
      </c>
      <c r="N9296" s="1">
        <v>45812</v>
      </c>
      <c r="O9296">
        <v>0</v>
      </c>
      <c r="P9296">
        <v>0</v>
      </c>
    </row>
    <row r="9297" spans="1:16" x14ac:dyDescent="0.35">
      <c r="A9297" s="2">
        <v>45811.413888888892</v>
      </c>
      <c r="B9297" s="2">
        <f t="shared" si="145"/>
        <v>45811</v>
      </c>
      <c r="C9297">
        <v>42585822</v>
      </c>
      <c r="D9297" t="s">
        <v>2937</v>
      </c>
      <c r="E9297" t="s">
        <v>16</v>
      </c>
      <c r="F9297" t="s">
        <v>17</v>
      </c>
      <c r="G9297" t="s">
        <v>9056</v>
      </c>
      <c r="H9297" t="s">
        <v>19</v>
      </c>
      <c r="I9297">
        <v>450</v>
      </c>
      <c r="J9297">
        <v>0</v>
      </c>
      <c r="K9297">
        <v>626054</v>
      </c>
      <c r="L9297" t="s">
        <v>20</v>
      </c>
      <c r="M9297">
        <v>0</v>
      </c>
      <c r="N9297" s="1">
        <v>45812</v>
      </c>
      <c r="O9297">
        <v>0</v>
      </c>
      <c r="P9297">
        <v>0</v>
      </c>
    </row>
    <row r="9298" spans="1:16" x14ac:dyDescent="0.35">
      <c r="A9298" s="2">
        <v>45811.413888888892</v>
      </c>
      <c r="B9298" s="2">
        <f t="shared" si="145"/>
        <v>45811</v>
      </c>
      <c r="C9298">
        <v>46596691</v>
      </c>
      <c r="D9298" t="s">
        <v>2883</v>
      </c>
      <c r="E9298" t="s">
        <v>16</v>
      </c>
      <c r="F9298" t="s">
        <v>17</v>
      </c>
      <c r="G9298" t="s">
        <v>9057</v>
      </c>
      <c r="H9298" t="s">
        <v>19</v>
      </c>
      <c r="I9298" s="3">
        <v>1050</v>
      </c>
      <c r="J9298">
        <v>0</v>
      </c>
      <c r="K9298">
        <v>650018</v>
      </c>
      <c r="L9298" t="s">
        <v>20</v>
      </c>
      <c r="M9298">
        <v>0</v>
      </c>
      <c r="N9298" s="1">
        <v>45812</v>
      </c>
      <c r="O9298">
        <v>13326</v>
      </c>
      <c r="P9298">
        <v>0</v>
      </c>
    </row>
    <row r="9299" spans="1:16" x14ac:dyDescent="0.35">
      <c r="A9299" s="2">
        <v>45811.413888888892</v>
      </c>
      <c r="B9299" s="2">
        <f t="shared" si="145"/>
        <v>45811</v>
      </c>
      <c r="C9299">
        <v>47393924</v>
      </c>
      <c r="D9299" t="s">
        <v>91</v>
      </c>
      <c r="E9299" t="s">
        <v>16</v>
      </c>
      <c r="F9299" t="s">
        <v>17</v>
      </c>
      <c r="G9299" t="s">
        <v>8201</v>
      </c>
      <c r="H9299" t="s">
        <v>19</v>
      </c>
      <c r="I9299" s="3">
        <v>1600</v>
      </c>
      <c r="J9299">
        <v>0</v>
      </c>
      <c r="K9299">
        <v>387828</v>
      </c>
      <c r="L9299" t="s">
        <v>20</v>
      </c>
      <c r="M9299">
        <v>0</v>
      </c>
      <c r="N9299" s="1">
        <v>45812</v>
      </c>
      <c r="O9299">
        <v>0</v>
      </c>
      <c r="P9299">
        <v>0</v>
      </c>
    </row>
    <row r="9300" spans="1:16" x14ac:dyDescent="0.35">
      <c r="A9300" s="2">
        <v>45811.413888888892</v>
      </c>
      <c r="B9300" s="2">
        <f t="shared" si="145"/>
        <v>45811</v>
      </c>
      <c r="C9300">
        <v>47941869</v>
      </c>
      <c r="D9300" t="s">
        <v>3045</v>
      </c>
      <c r="E9300" t="s">
        <v>16</v>
      </c>
      <c r="F9300" t="s">
        <v>17</v>
      </c>
      <c r="G9300" t="s">
        <v>9058</v>
      </c>
      <c r="H9300" t="s">
        <v>19</v>
      </c>
      <c r="I9300">
        <v>900</v>
      </c>
      <c r="J9300">
        <v>0</v>
      </c>
      <c r="K9300">
        <v>652049</v>
      </c>
      <c r="L9300" t="s">
        <v>20</v>
      </c>
      <c r="M9300">
        <v>0</v>
      </c>
      <c r="N9300" s="1">
        <v>45812</v>
      </c>
      <c r="O9300">
        <v>0</v>
      </c>
      <c r="P9300">
        <v>0</v>
      </c>
    </row>
    <row r="9301" spans="1:16" x14ac:dyDescent="0.35">
      <c r="A9301" s="2">
        <v>45811.413888888892</v>
      </c>
      <c r="B9301" s="2">
        <f t="shared" si="145"/>
        <v>45811</v>
      </c>
      <c r="C9301">
        <v>52301389</v>
      </c>
      <c r="D9301" t="s">
        <v>2802</v>
      </c>
      <c r="E9301" t="s">
        <v>16</v>
      </c>
      <c r="F9301" t="s">
        <v>17</v>
      </c>
      <c r="G9301" t="s">
        <v>9059</v>
      </c>
      <c r="H9301" t="s">
        <v>19</v>
      </c>
      <c r="I9301" s="3">
        <v>1400</v>
      </c>
      <c r="J9301">
        <v>0</v>
      </c>
      <c r="K9301">
        <v>557035</v>
      </c>
      <c r="L9301" t="s">
        <v>20</v>
      </c>
      <c r="M9301">
        <v>0</v>
      </c>
      <c r="N9301" s="1">
        <v>45812</v>
      </c>
      <c r="O9301">
        <v>0</v>
      </c>
      <c r="P9301">
        <v>0</v>
      </c>
    </row>
    <row r="9302" spans="1:16" x14ac:dyDescent="0.35">
      <c r="A9302" s="2">
        <v>45811.414583333331</v>
      </c>
      <c r="B9302" s="2">
        <f t="shared" si="145"/>
        <v>45811</v>
      </c>
      <c r="C9302">
        <v>34994579</v>
      </c>
      <c r="D9302" t="s">
        <v>2852</v>
      </c>
      <c r="E9302" t="s">
        <v>16</v>
      </c>
      <c r="F9302" t="s">
        <v>17</v>
      </c>
      <c r="G9302" t="s">
        <v>9060</v>
      </c>
      <c r="H9302" t="s">
        <v>19</v>
      </c>
      <c r="I9302" s="3">
        <v>59500</v>
      </c>
      <c r="J9302">
        <v>0</v>
      </c>
      <c r="K9302">
        <v>4299</v>
      </c>
      <c r="L9302" t="s">
        <v>20</v>
      </c>
      <c r="M9302">
        <v>0</v>
      </c>
      <c r="N9302" s="1">
        <v>45812</v>
      </c>
      <c r="O9302">
        <v>0</v>
      </c>
      <c r="P9302">
        <v>0</v>
      </c>
    </row>
    <row r="9303" spans="1:16" x14ac:dyDescent="0.35">
      <c r="A9303" s="2">
        <v>45811.414583333331</v>
      </c>
      <c r="B9303" s="2">
        <f t="shared" si="145"/>
        <v>45811</v>
      </c>
      <c r="C9303">
        <v>34994579</v>
      </c>
      <c r="D9303" t="s">
        <v>2852</v>
      </c>
      <c r="E9303" t="s">
        <v>16</v>
      </c>
      <c r="F9303" t="s">
        <v>17</v>
      </c>
      <c r="G9303" t="s">
        <v>9061</v>
      </c>
      <c r="H9303" t="s">
        <v>19</v>
      </c>
      <c r="I9303" s="3">
        <v>50000</v>
      </c>
      <c r="J9303">
        <v>0</v>
      </c>
      <c r="K9303">
        <v>1090</v>
      </c>
      <c r="L9303" t="s">
        <v>20</v>
      </c>
      <c r="M9303">
        <v>0</v>
      </c>
      <c r="N9303" s="1">
        <v>45812</v>
      </c>
      <c r="O9303">
        <v>0</v>
      </c>
      <c r="P9303">
        <v>0</v>
      </c>
    </row>
    <row r="9304" spans="1:16" x14ac:dyDescent="0.35">
      <c r="A9304" s="2">
        <v>45811.414583333331</v>
      </c>
      <c r="B9304" s="2">
        <f t="shared" si="145"/>
        <v>45811</v>
      </c>
      <c r="C9304">
        <v>34994579</v>
      </c>
      <c r="D9304" t="s">
        <v>2852</v>
      </c>
      <c r="E9304" t="s">
        <v>16</v>
      </c>
      <c r="F9304" t="s">
        <v>17</v>
      </c>
      <c r="G9304" t="s">
        <v>9062</v>
      </c>
      <c r="H9304" t="s">
        <v>19</v>
      </c>
      <c r="I9304" s="3">
        <v>59500</v>
      </c>
      <c r="J9304">
        <v>0</v>
      </c>
      <c r="K9304">
        <v>731284</v>
      </c>
      <c r="L9304" t="s">
        <v>20</v>
      </c>
      <c r="M9304">
        <v>0</v>
      </c>
      <c r="N9304" s="1">
        <v>45812</v>
      </c>
      <c r="O9304">
        <v>0</v>
      </c>
      <c r="P9304">
        <v>0</v>
      </c>
    </row>
    <row r="9305" spans="1:16" x14ac:dyDescent="0.35">
      <c r="A9305" s="2">
        <v>45811.414583333331</v>
      </c>
      <c r="B9305" s="2">
        <f t="shared" si="145"/>
        <v>45811</v>
      </c>
      <c r="C9305">
        <v>45458313</v>
      </c>
      <c r="D9305" t="s">
        <v>15</v>
      </c>
      <c r="E9305" t="s">
        <v>16</v>
      </c>
      <c r="F9305" t="s">
        <v>17</v>
      </c>
      <c r="G9305" t="s">
        <v>9063</v>
      </c>
      <c r="H9305" t="s">
        <v>19</v>
      </c>
      <c r="I9305">
        <v>500</v>
      </c>
      <c r="J9305">
        <v>0</v>
      </c>
      <c r="K9305">
        <v>710663</v>
      </c>
      <c r="L9305" t="s">
        <v>20</v>
      </c>
      <c r="M9305">
        <v>0</v>
      </c>
      <c r="N9305" s="1">
        <v>45812</v>
      </c>
      <c r="O9305">
        <v>0</v>
      </c>
      <c r="P9305">
        <v>0</v>
      </c>
    </row>
    <row r="9306" spans="1:16" x14ac:dyDescent="0.35">
      <c r="A9306" s="2">
        <v>45811.415277777778</v>
      </c>
      <c r="B9306" s="2">
        <f t="shared" si="145"/>
        <v>45811</v>
      </c>
      <c r="C9306">
        <v>36202734</v>
      </c>
      <c r="D9306" t="s">
        <v>2826</v>
      </c>
      <c r="E9306" t="s">
        <v>16</v>
      </c>
      <c r="F9306" t="s">
        <v>17</v>
      </c>
      <c r="G9306" t="s">
        <v>9064</v>
      </c>
      <c r="H9306" t="s">
        <v>19</v>
      </c>
      <c r="I9306">
        <v>550</v>
      </c>
      <c r="J9306">
        <v>0</v>
      </c>
      <c r="K9306">
        <v>849971</v>
      </c>
      <c r="L9306" t="s">
        <v>20</v>
      </c>
      <c r="M9306">
        <v>0</v>
      </c>
      <c r="N9306" s="1">
        <v>45812</v>
      </c>
      <c r="O9306">
        <v>0</v>
      </c>
      <c r="P9306">
        <v>0</v>
      </c>
    </row>
    <row r="9307" spans="1:16" x14ac:dyDescent="0.35">
      <c r="A9307" s="2">
        <v>45811.415277777778</v>
      </c>
      <c r="B9307" s="2">
        <f t="shared" si="145"/>
        <v>45811</v>
      </c>
      <c r="C9307">
        <v>36505710</v>
      </c>
      <c r="D9307" t="s">
        <v>286</v>
      </c>
      <c r="E9307" t="s">
        <v>16</v>
      </c>
      <c r="F9307" t="s">
        <v>34</v>
      </c>
      <c r="G9307" t="s">
        <v>9065</v>
      </c>
      <c r="H9307" t="s">
        <v>16</v>
      </c>
      <c r="I9307">
        <v>450</v>
      </c>
      <c r="J9307">
        <v>0</v>
      </c>
      <c r="K9307">
        <v>106926</v>
      </c>
      <c r="L9307" t="s">
        <v>20</v>
      </c>
      <c r="M9307">
        <v>0</v>
      </c>
      <c r="N9307" s="1">
        <v>45813</v>
      </c>
      <c r="O9307">
        <v>0</v>
      </c>
      <c r="P9307">
        <v>0</v>
      </c>
    </row>
    <row r="9308" spans="1:16" x14ac:dyDescent="0.35">
      <c r="A9308" s="2">
        <v>45811.415277777778</v>
      </c>
      <c r="B9308" s="2">
        <f t="shared" si="145"/>
        <v>45811</v>
      </c>
      <c r="C9308">
        <v>43048085</v>
      </c>
      <c r="D9308" t="s">
        <v>54</v>
      </c>
      <c r="E9308" t="s">
        <v>16</v>
      </c>
      <c r="F9308" t="s">
        <v>17</v>
      </c>
      <c r="G9308" t="s">
        <v>4503</v>
      </c>
      <c r="H9308" t="s">
        <v>19</v>
      </c>
      <c r="I9308" s="3">
        <v>2200</v>
      </c>
      <c r="J9308">
        <v>0</v>
      </c>
      <c r="K9308">
        <v>389302</v>
      </c>
      <c r="L9308" t="s">
        <v>20</v>
      </c>
      <c r="M9308">
        <v>0</v>
      </c>
      <c r="N9308" s="1">
        <v>45812</v>
      </c>
      <c r="O9308">
        <v>0</v>
      </c>
      <c r="P9308">
        <v>0</v>
      </c>
    </row>
    <row r="9309" spans="1:16" x14ac:dyDescent="0.35">
      <c r="A9309" s="2">
        <v>45811.415277777778</v>
      </c>
      <c r="B9309" s="2">
        <f t="shared" si="145"/>
        <v>45811</v>
      </c>
      <c r="C9309">
        <v>47941869</v>
      </c>
      <c r="D9309" t="s">
        <v>3045</v>
      </c>
      <c r="E9309" t="s">
        <v>16</v>
      </c>
      <c r="F9309" t="s">
        <v>17</v>
      </c>
      <c r="G9309" t="s">
        <v>8881</v>
      </c>
      <c r="H9309" t="s">
        <v>19</v>
      </c>
      <c r="I9309">
        <v>500</v>
      </c>
      <c r="J9309">
        <v>0</v>
      </c>
      <c r="K9309">
        <v>819577</v>
      </c>
      <c r="L9309" t="s">
        <v>20</v>
      </c>
      <c r="M9309">
        <v>0</v>
      </c>
      <c r="N9309" s="1">
        <v>45812</v>
      </c>
      <c r="O9309">
        <v>0</v>
      </c>
      <c r="P9309">
        <v>0</v>
      </c>
    </row>
    <row r="9310" spans="1:16" x14ac:dyDescent="0.35">
      <c r="A9310" s="2">
        <v>45811.415277777778</v>
      </c>
      <c r="B9310" s="2">
        <f t="shared" si="145"/>
        <v>45811</v>
      </c>
      <c r="C9310">
        <v>49340394</v>
      </c>
      <c r="D9310" t="s">
        <v>2966</v>
      </c>
      <c r="E9310" t="s">
        <v>16</v>
      </c>
      <c r="F9310" t="s">
        <v>17</v>
      </c>
      <c r="G9310" t="s">
        <v>9066</v>
      </c>
      <c r="H9310" t="s">
        <v>19</v>
      </c>
      <c r="I9310">
        <v>550</v>
      </c>
      <c r="J9310">
        <v>0</v>
      </c>
      <c r="K9310">
        <v>9148</v>
      </c>
      <c r="L9310" t="s">
        <v>20</v>
      </c>
      <c r="M9310">
        <v>0</v>
      </c>
      <c r="N9310" s="1">
        <v>45812</v>
      </c>
      <c r="O9310">
        <v>0</v>
      </c>
      <c r="P9310">
        <v>0</v>
      </c>
    </row>
    <row r="9311" spans="1:16" x14ac:dyDescent="0.35">
      <c r="A9311" s="2">
        <v>45811.415277777778</v>
      </c>
      <c r="B9311" s="2">
        <f t="shared" si="145"/>
        <v>45811</v>
      </c>
      <c r="C9311">
        <v>52301389</v>
      </c>
      <c r="D9311" t="s">
        <v>2802</v>
      </c>
      <c r="E9311" t="s">
        <v>16</v>
      </c>
      <c r="F9311" t="s">
        <v>17</v>
      </c>
      <c r="G9311" t="s">
        <v>9067</v>
      </c>
      <c r="H9311" t="s">
        <v>19</v>
      </c>
      <c r="I9311" s="3">
        <v>1550</v>
      </c>
      <c r="J9311">
        <v>0</v>
      </c>
      <c r="K9311">
        <v>3050</v>
      </c>
      <c r="L9311" t="s">
        <v>20</v>
      </c>
      <c r="M9311">
        <v>0</v>
      </c>
      <c r="N9311" s="1">
        <v>45812</v>
      </c>
      <c r="O9311">
        <v>0</v>
      </c>
      <c r="P9311">
        <v>0</v>
      </c>
    </row>
    <row r="9312" spans="1:16" x14ac:dyDescent="0.35">
      <c r="A9312" s="2">
        <v>45811.415277777778</v>
      </c>
      <c r="B9312" s="2">
        <f t="shared" si="145"/>
        <v>45811</v>
      </c>
      <c r="C9312">
        <v>52937534</v>
      </c>
      <c r="D9312" t="s">
        <v>2924</v>
      </c>
      <c r="E9312" t="s">
        <v>16</v>
      </c>
      <c r="F9312" t="s">
        <v>17</v>
      </c>
      <c r="G9312" t="s">
        <v>9068</v>
      </c>
      <c r="H9312" t="s">
        <v>19</v>
      </c>
      <c r="I9312">
        <v>750</v>
      </c>
      <c r="J9312">
        <v>0</v>
      </c>
      <c r="K9312">
        <v>805191</v>
      </c>
      <c r="L9312" t="s">
        <v>20</v>
      </c>
      <c r="M9312">
        <v>0</v>
      </c>
      <c r="N9312" s="1">
        <v>45812</v>
      </c>
      <c r="O9312">
        <v>0</v>
      </c>
      <c r="P9312">
        <v>0</v>
      </c>
    </row>
    <row r="9313" spans="1:16" x14ac:dyDescent="0.35">
      <c r="A9313" s="2">
        <v>45811.415972222225</v>
      </c>
      <c r="B9313" s="2">
        <f t="shared" si="145"/>
        <v>45811</v>
      </c>
      <c r="C9313">
        <v>36505710</v>
      </c>
      <c r="D9313" t="s">
        <v>286</v>
      </c>
      <c r="E9313" t="s">
        <v>16</v>
      </c>
      <c r="F9313" t="s">
        <v>17</v>
      </c>
      <c r="G9313" t="s">
        <v>2447</v>
      </c>
      <c r="H9313" t="s">
        <v>19</v>
      </c>
      <c r="I9313" s="3">
        <v>2400</v>
      </c>
      <c r="J9313">
        <v>0</v>
      </c>
      <c r="K9313">
        <v>593643</v>
      </c>
      <c r="L9313" t="s">
        <v>20</v>
      </c>
      <c r="M9313">
        <v>0</v>
      </c>
      <c r="N9313" s="1">
        <v>45812</v>
      </c>
      <c r="O9313">
        <v>0</v>
      </c>
      <c r="P9313">
        <v>0</v>
      </c>
    </row>
    <row r="9314" spans="1:16" x14ac:dyDescent="0.35">
      <c r="A9314" s="2">
        <v>45811.415972222225</v>
      </c>
      <c r="B9314" s="2">
        <f t="shared" si="145"/>
        <v>45811</v>
      </c>
      <c r="C9314">
        <v>47077817</v>
      </c>
      <c r="D9314" t="s">
        <v>3399</v>
      </c>
      <c r="E9314" t="s">
        <v>16</v>
      </c>
      <c r="F9314" t="s">
        <v>17</v>
      </c>
      <c r="G9314" t="s">
        <v>9069</v>
      </c>
      <c r="H9314" t="s">
        <v>19</v>
      </c>
      <c r="I9314" s="3">
        <v>3050</v>
      </c>
      <c r="J9314">
        <v>0</v>
      </c>
      <c r="K9314">
        <v>7587</v>
      </c>
      <c r="L9314" t="s">
        <v>20</v>
      </c>
      <c r="M9314">
        <v>0</v>
      </c>
      <c r="N9314" s="1">
        <v>45812</v>
      </c>
      <c r="O9314">
        <v>0</v>
      </c>
      <c r="P9314">
        <v>0</v>
      </c>
    </row>
    <row r="9315" spans="1:16" x14ac:dyDescent="0.35">
      <c r="A9315" s="2">
        <v>45811.416666666664</v>
      </c>
      <c r="B9315" s="2">
        <f t="shared" si="145"/>
        <v>45811</v>
      </c>
      <c r="C9315">
        <v>36202734</v>
      </c>
      <c r="D9315" t="s">
        <v>2826</v>
      </c>
      <c r="E9315" t="s">
        <v>16</v>
      </c>
      <c r="F9315" t="s">
        <v>17</v>
      </c>
      <c r="G9315" t="s">
        <v>9070</v>
      </c>
      <c r="H9315" t="s">
        <v>19</v>
      </c>
      <c r="I9315">
        <v>300</v>
      </c>
      <c r="J9315">
        <v>0</v>
      </c>
      <c r="K9315">
        <v>4651</v>
      </c>
      <c r="L9315" t="s">
        <v>20</v>
      </c>
      <c r="M9315">
        <v>0</v>
      </c>
      <c r="N9315" s="1">
        <v>45812</v>
      </c>
      <c r="O9315">
        <v>0</v>
      </c>
      <c r="P9315">
        <v>0</v>
      </c>
    </row>
    <row r="9316" spans="1:16" x14ac:dyDescent="0.35">
      <c r="A9316" s="2">
        <v>45811.416666666664</v>
      </c>
      <c r="B9316" s="2">
        <f t="shared" si="145"/>
        <v>45811</v>
      </c>
      <c r="C9316">
        <v>36505710</v>
      </c>
      <c r="D9316" t="s">
        <v>286</v>
      </c>
      <c r="E9316" t="s">
        <v>16</v>
      </c>
      <c r="F9316" t="s">
        <v>17</v>
      </c>
      <c r="G9316" t="s">
        <v>9071</v>
      </c>
      <c r="H9316" t="s">
        <v>19</v>
      </c>
      <c r="I9316" s="3">
        <v>1500</v>
      </c>
      <c r="J9316">
        <v>0</v>
      </c>
      <c r="K9316" t="s">
        <v>9072</v>
      </c>
      <c r="L9316" t="s">
        <v>20</v>
      </c>
      <c r="M9316">
        <v>0</v>
      </c>
      <c r="N9316" s="1">
        <v>45812</v>
      </c>
      <c r="O9316">
        <v>0</v>
      </c>
      <c r="P9316">
        <v>0</v>
      </c>
    </row>
    <row r="9317" spans="1:16" x14ac:dyDescent="0.35">
      <c r="A9317" s="2">
        <v>45811.416666666664</v>
      </c>
      <c r="B9317" s="2">
        <f t="shared" si="145"/>
        <v>45811</v>
      </c>
      <c r="C9317">
        <v>42585822</v>
      </c>
      <c r="D9317" t="s">
        <v>2937</v>
      </c>
      <c r="E9317" t="s">
        <v>16</v>
      </c>
      <c r="F9317" t="s">
        <v>17</v>
      </c>
      <c r="G9317" t="s">
        <v>9073</v>
      </c>
      <c r="H9317" t="s">
        <v>19</v>
      </c>
      <c r="I9317">
        <v>350</v>
      </c>
      <c r="J9317">
        <v>0</v>
      </c>
      <c r="K9317">
        <v>5447</v>
      </c>
      <c r="L9317" t="s">
        <v>20</v>
      </c>
      <c r="M9317">
        <v>0</v>
      </c>
      <c r="N9317" s="1">
        <v>45812</v>
      </c>
      <c r="O9317">
        <v>0</v>
      </c>
      <c r="P9317">
        <v>0</v>
      </c>
    </row>
    <row r="9318" spans="1:16" x14ac:dyDescent="0.35">
      <c r="A9318" s="2">
        <v>45811.416666666664</v>
      </c>
      <c r="B9318" s="2">
        <f t="shared" si="145"/>
        <v>45811</v>
      </c>
      <c r="C9318">
        <v>43048085</v>
      </c>
      <c r="D9318" t="s">
        <v>54</v>
      </c>
      <c r="E9318" t="s">
        <v>16</v>
      </c>
      <c r="F9318" t="s">
        <v>17</v>
      </c>
      <c r="G9318" t="s">
        <v>9074</v>
      </c>
      <c r="H9318" t="s">
        <v>19</v>
      </c>
      <c r="I9318" s="3">
        <v>1700</v>
      </c>
      <c r="J9318">
        <v>0</v>
      </c>
      <c r="K9318">
        <v>22138</v>
      </c>
      <c r="L9318" t="s">
        <v>20</v>
      </c>
      <c r="M9318">
        <v>0</v>
      </c>
      <c r="N9318" s="1">
        <v>45812</v>
      </c>
      <c r="O9318">
        <v>0</v>
      </c>
      <c r="P9318">
        <v>0</v>
      </c>
    </row>
    <row r="9319" spans="1:16" x14ac:dyDescent="0.35">
      <c r="A9319" s="2">
        <v>45811.416666666664</v>
      </c>
      <c r="B9319" s="2">
        <f t="shared" si="145"/>
        <v>45811</v>
      </c>
      <c r="C9319">
        <v>45652419</v>
      </c>
      <c r="D9319" t="s">
        <v>2906</v>
      </c>
      <c r="E9319" t="s">
        <v>16</v>
      </c>
      <c r="F9319" t="s">
        <v>17</v>
      </c>
      <c r="G9319" t="s">
        <v>9075</v>
      </c>
      <c r="H9319" t="s">
        <v>19</v>
      </c>
      <c r="I9319">
        <v>400</v>
      </c>
      <c r="J9319">
        <v>0</v>
      </c>
      <c r="K9319">
        <v>2634</v>
      </c>
      <c r="L9319" t="s">
        <v>20</v>
      </c>
      <c r="M9319">
        <v>0</v>
      </c>
      <c r="N9319" s="1">
        <v>45812</v>
      </c>
      <c r="O9319">
        <v>0</v>
      </c>
      <c r="P9319">
        <v>0</v>
      </c>
    </row>
    <row r="9320" spans="1:16" x14ac:dyDescent="0.35">
      <c r="A9320" s="2">
        <v>45811.416666666664</v>
      </c>
      <c r="B9320" s="2">
        <f t="shared" si="145"/>
        <v>45811</v>
      </c>
      <c r="C9320">
        <v>52842048</v>
      </c>
      <c r="D9320" t="s">
        <v>37</v>
      </c>
      <c r="E9320" t="s">
        <v>16</v>
      </c>
      <c r="F9320" t="s">
        <v>17</v>
      </c>
      <c r="G9320" t="s">
        <v>2978</v>
      </c>
      <c r="H9320" t="s">
        <v>19</v>
      </c>
      <c r="I9320">
        <v>400</v>
      </c>
      <c r="J9320">
        <v>0</v>
      </c>
      <c r="K9320">
        <v>6242</v>
      </c>
      <c r="L9320" t="s">
        <v>20</v>
      </c>
      <c r="M9320">
        <v>0</v>
      </c>
      <c r="N9320" s="1">
        <v>45812</v>
      </c>
      <c r="O9320">
        <v>0</v>
      </c>
      <c r="P9320">
        <v>0</v>
      </c>
    </row>
    <row r="9321" spans="1:16" x14ac:dyDescent="0.35">
      <c r="A9321" s="2">
        <v>45811.416666666664</v>
      </c>
      <c r="B9321" s="2">
        <f t="shared" si="145"/>
        <v>45811</v>
      </c>
      <c r="C9321">
        <v>52875648</v>
      </c>
      <c r="D9321" t="s">
        <v>2939</v>
      </c>
      <c r="E9321" t="s">
        <v>16</v>
      </c>
      <c r="F9321" t="s">
        <v>17</v>
      </c>
      <c r="G9321" t="s">
        <v>9076</v>
      </c>
      <c r="H9321" t="s">
        <v>19</v>
      </c>
      <c r="I9321">
        <v>800</v>
      </c>
      <c r="J9321">
        <v>0</v>
      </c>
      <c r="K9321">
        <v>4843</v>
      </c>
      <c r="L9321" t="s">
        <v>20</v>
      </c>
      <c r="M9321">
        <v>0</v>
      </c>
      <c r="N9321" s="1">
        <v>45812</v>
      </c>
      <c r="O9321">
        <v>0</v>
      </c>
      <c r="P9321">
        <v>0</v>
      </c>
    </row>
    <row r="9322" spans="1:16" x14ac:dyDescent="0.35">
      <c r="A9322" s="2">
        <v>45811.416666666664</v>
      </c>
      <c r="B9322" s="2">
        <f t="shared" si="145"/>
        <v>45811</v>
      </c>
      <c r="C9322">
        <v>52876988</v>
      </c>
      <c r="D9322" t="s">
        <v>3118</v>
      </c>
      <c r="E9322" t="s">
        <v>16</v>
      </c>
      <c r="F9322" t="s">
        <v>17</v>
      </c>
      <c r="G9322" t="s">
        <v>9077</v>
      </c>
      <c r="H9322" t="s">
        <v>19</v>
      </c>
      <c r="I9322">
        <v>500</v>
      </c>
      <c r="J9322">
        <v>0</v>
      </c>
      <c r="K9322">
        <v>953</v>
      </c>
      <c r="L9322" t="s">
        <v>20</v>
      </c>
      <c r="M9322">
        <v>0</v>
      </c>
      <c r="N9322" s="1">
        <v>45812</v>
      </c>
      <c r="O9322">
        <v>0</v>
      </c>
      <c r="P9322">
        <v>0</v>
      </c>
    </row>
    <row r="9323" spans="1:16" x14ac:dyDescent="0.35">
      <c r="A9323" s="2">
        <v>45811.417361111111</v>
      </c>
      <c r="B9323" s="2">
        <f t="shared" si="145"/>
        <v>45811</v>
      </c>
      <c r="C9323">
        <v>36202734</v>
      </c>
      <c r="D9323" t="s">
        <v>2826</v>
      </c>
      <c r="E9323" t="s">
        <v>16</v>
      </c>
      <c r="F9323" t="s">
        <v>17</v>
      </c>
      <c r="G9323" t="s">
        <v>9078</v>
      </c>
      <c r="H9323" t="s">
        <v>19</v>
      </c>
      <c r="I9323">
        <v>300</v>
      </c>
      <c r="J9323">
        <v>0</v>
      </c>
      <c r="K9323">
        <v>4386</v>
      </c>
      <c r="L9323" t="s">
        <v>20</v>
      </c>
      <c r="M9323">
        <v>0</v>
      </c>
      <c r="N9323" s="1">
        <v>45812</v>
      </c>
      <c r="O9323">
        <v>0</v>
      </c>
      <c r="P9323">
        <v>0</v>
      </c>
    </row>
    <row r="9324" spans="1:16" x14ac:dyDescent="0.35">
      <c r="A9324" s="2">
        <v>45811.417361111111</v>
      </c>
      <c r="B9324" s="2">
        <f t="shared" si="145"/>
        <v>45811</v>
      </c>
      <c r="C9324">
        <v>36505710</v>
      </c>
      <c r="D9324" t="s">
        <v>286</v>
      </c>
      <c r="E9324" t="s">
        <v>16</v>
      </c>
      <c r="F9324" t="s">
        <v>17</v>
      </c>
      <c r="G9324" t="s">
        <v>8892</v>
      </c>
      <c r="H9324" t="s">
        <v>19</v>
      </c>
      <c r="I9324">
        <v>400</v>
      </c>
      <c r="J9324">
        <v>0</v>
      </c>
      <c r="K9324">
        <v>392487</v>
      </c>
      <c r="L9324" t="s">
        <v>20</v>
      </c>
      <c r="M9324">
        <v>0</v>
      </c>
      <c r="N9324" s="1">
        <v>45812</v>
      </c>
      <c r="O9324">
        <v>0</v>
      </c>
      <c r="P9324">
        <v>0</v>
      </c>
    </row>
    <row r="9325" spans="1:16" x14ac:dyDescent="0.35">
      <c r="A9325" s="2">
        <v>45811.418055555558</v>
      </c>
      <c r="B9325" s="2">
        <f t="shared" si="145"/>
        <v>45811</v>
      </c>
      <c r="C9325">
        <v>33494068</v>
      </c>
      <c r="D9325" t="s">
        <v>40</v>
      </c>
      <c r="E9325" t="s">
        <v>16</v>
      </c>
      <c r="F9325" t="s">
        <v>17</v>
      </c>
      <c r="G9325" t="s">
        <v>9079</v>
      </c>
      <c r="H9325" t="s">
        <v>19</v>
      </c>
      <c r="I9325">
        <v>200</v>
      </c>
      <c r="J9325">
        <v>0</v>
      </c>
      <c r="K9325">
        <v>393709</v>
      </c>
      <c r="L9325" t="s">
        <v>20</v>
      </c>
      <c r="M9325">
        <v>0</v>
      </c>
      <c r="N9325" s="1">
        <v>45812</v>
      </c>
      <c r="O9325">
        <v>14387</v>
      </c>
      <c r="P9325">
        <v>0</v>
      </c>
    </row>
    <row r="9326" spans="1:16" x14ac:dyDescent="0.35">
      <c r="A9326" s="2">
        <v>45811.418055555558</v>
      </c>
      <c r="B9326" s="2">
        <f t="shared" si="145"/>
        <v>45811</v>
      </c>
      <c r="C9326">
        <v>36202734</v>
      </c>
      <c r="D9326" t="s">
        <v>2826</v>
      </c>
      <c r="E9326" t="s">
        <v>16</v>
      </c>
      <c r="F9326" t="s">
        <v>17</v>
      </c>
      <c r="G9326" t="s">
        <v>9080</v>
      </c>
      <c r="H9326" t="s">
        <v>19</v>
      </c>
      <c r="I9326">
        <v>200</v>
      </c>
      <c r="J9326">
        <v>0</v>
      </c>
      <c r="K9326">
        <v>250342</v>
      </c>
      <c r="L9326" t="s">
        <v>20</v>
      </c>
      <c r="M9326">
        <v>0</v>
      </c>
      <c r="N9326" s="1">
        <v>45812</v>
      </c>
      <c r="O9326">
        <v>0</v>
      </c>
      <c r="P9326">
        <v>0</v>
      </c>
    </row>
    <row r="9327" spans="1:16" x14ac:dyDescent="0.35">
      <c r="A9327" s="2">
        <v>45811.418055555558</v>
      </c>
      <c r="B9327" s="2">
        <f t="shared" si="145"/>
        <v>45811</v>
      </c>
      <c r="C9327">
        <v>49340394</v>
      </c>
      <c r="D9327" t="s">
        <v>2966</v>
      </c>
      <c r="E9327" t="s">
        <v>16</v>
      </c>
      <c r="F9327" t="s">
        <v>87</v>
      </c>
      <c r="G9327" t="s">
        <v>9081</v>
      </c>
      <c r="H9327" t="s">
        <v>16</v>
      </c>
      <c r="I9327" s="3">
        <v>2000</v>
      </c>
      <c r="J9327">
        <v>0</v>
      </c>
      <c r="K9327">
        <v>361453</v>
      </c>
      <c r="L9327" t="s">
        <v>20</v>
      </c>
      <c r="M9327">
        <v>0</v>
      </c>
      <c r="N9327" s="1">
        <v>45813</v>
      </c>
      <c r="O9327">
        <v>0</v>
      </c>
      <c r="P9327">
        <v>0</v>
      </c>
    </row>
    <row r="9328" spans="1:16" x14ac:dyDescent="0.35">
      <c r="A9328" s="2">
        <v>45811.418749999997</v>
      </c>
      <c r="B9328" s="2">
        <f t="shared" si="145"/>
        <v>45811</v>
      </c>
      <c r="C9328">
        <v>33494068</v>
      </c>
      <c r="D9328" t="s">
        <v>40</v>
      </c>
      <c r="E9328" t="s">
        <v>16</v>
      </c>
      <c r="F9328" t="s">
        <v>17</v>
      </c>
      <c r="G9328" t="s">
        <v>9082</v>
      </c>
      <c r="H9328" t="s">
        <v>19</v>
      </c>
      <c r="I9328">
        <v>400</v>
      </c>
      <c r="J9328">
        <v>0</v>
      </c>
      <c r="K9328">
        <v>3507</v>
      </c>
      <c r="L9328" t="s">
        <v>20</v>
      </c>
      <c r="M9328">
        <v>0</v>
      </c>
      <c r="N9328" s="1">
        <v>45812</v>
      </c>
      <c r="O9328">
        <v>14388</v>
      </c>
      <c r="P9328">
        <v>0</v>
      </c>
    </row>
    <row r="9329" spans="1:16" x14ac:dyDescent="0.35">
      <c r="A9329" s="2">
        <v>45811.418749999997</v>
      </c>
      <c r="B9329" s="2">
        <f t="shared" si="145"/>
        <v>45811</v>
      </c>
      <c r="C9329">
        <v>34994579</v>
      </c>
      <c r="D9329" t="s">
        <v>2852</v>
      </c>
      <c r="E9329" t="s">
        <v>16</v>
      </c>
      <c r="F9329" t="s">
        <v>17</v>
      </c>
      <c r="G9329" t="s">
        <v>9083</v>
      </c>
      <c r="H9329" t="s">
        <v>19</v>
      </c>
      <c r="I9329" s="3">
        <v>50000</v>
      </c>
      <c r="J9329">
        <v>0</v>
      </c>
      <c r="K9329">
        <v>10914</v>
      </c>
      <c r="L9329" t="s">
        <v>20</v>
      </c>
      <c r="M9329">
        <v>0</v>
      </c>
      <c r="N9329" s="1">
        <v>45812</v>
      </c>
      <c r="O9329">
        <v>0</v>
      </c>
      <c r="P9329">
        <v>0</v>
      </c>
    </row>
    <row r="9330" spans="1:16" x14ac:dyDescent="0.35">
      <c r="A9330" s="2">
        <v>45811.418749999997</v>
      </c>
      <c r="B9330" s="2">
        <f t="shared" si="145"/>
        <v>45811</v>
      </c>
      <c r="C9330">
        <v>42209243</v>
      </c>
      <c r="D9330" t="s">
        <v>286</v>
      </c>
      <c r="E9330" t="s">
        <v>16</v>
      </c>
      <c r="F9330" t="s">
        <v>17</v>
      </c>
      <c r="G9330" t="s">
        <v>9084</v>
      </c>
      <c r="H9330" t="s">
        <v>19</v>
      </c>
      <c r="I9330" s="3">
        <v>1400</v>
      </c>
      <c r="J9330">
        <v>0</v>
      </c>
      <c r="K9330">
        <v>34153</v>
      </c>
      <c r="L9330" t="s">
        <v>20</v>
      </c>
      <c r="M9330">
        <v>0</v>
      </c>
      <c r="N9330" s="1">
        <v>45812</v>
      </c>
      <c r="O9330">
        <v>0</v>
      </c>
      <c r="P9330">
        <v>0</v>
      </c>
    </row>
    <row r="9331" spans="1:16" x14ac:dyDescent="0.35">
      <c r="A9331" s="2">
        <v>45811.418749999997</v>
      </c>
      <c r="B9331" s="2">
        <f t="shared" si="145"/>
        <v>45811</v>
      </c>
      <c r="C9331">
        <v>42585822</v>
      </c>
      <c r="D9331" t="s">
        <v>2937</v>
      </c>
      <c r="E9331" t="s">
        <v>16</v>
      </c>
      <c r="F9331" t="s">
        <v>87</v>
      </c>
      <c r="G9331" t="s">
        <v>9085</v>
      </c>
      <c r="H9331" t="s">
        <v>16</v>
      </c>
      <c r="I9331">
        <v>100</v>
      </c>
      <c r="J9331">
        <v>0</v>
      </c>
      <c r="K9331">
        <v>931251</v>
      </c>
      <c r="L9331" t="s">
        <v>20</v>
      </c>
      <c r="M9331">
        <v>0</v>
      </c>
      <c r="N9331" s="1">
        <v>45813</v>
      </c>
      <c r="O9331">
        <v>0</v>
      </c>
      <c r="P9331">
        <v>0</v>
      </c>
    </row>
    <row r="9332" spans="1:16" x14ac:dyDescent="0.35">
      <c r="A9332" s="2">
        <v>45811.418749999997</v>
      </c>
      <c r="B9332" s="2">
        <f t="shared" si="145"/>
        <v>45811</v>
      </c>
      <c r="C9332">
        <v>43048085</v>
      </c>
      <c r="D9332" t="s">
        <v>54</v>
      </c>
      <c r="E9332" t="s">
        <v>16</v>
      </c>
      <c r="F9332" t="s">
        <v>17</v>
      </c>
      <c r="G9332" t="s">
        <v>6828</v>
      </c>
      <c r="H9332" t="s">
        <v>19</v>
      </c>
      <c r="I9332">
        <v>800</v>
      </c>
      <c r="J9332">
        <v>0</v>
      </c>
      <c r="K9332">
        <v>14145</v>
      </c>
      <c r="L9332" t="s">
        <v>20</v>
      </c>
      <c r="M9332">
        <v>0</v>
      </c>
      <c r="N9332" s="1">
        <v>45812</v>
      </c>
      <c r="O9332">
        <v>0</v>
      </c>
      <c r="P9332">
        <v>0</v>
      </c>
    </row>
    <row r="9333" spans="1:16" x14ac:dyDescent="0.35">
      <c r="A9333" s="2">
        <v>45811.418749999997</v>
      </c>
      <c r="B9333" s="2">
        <f t="shared" si="145"/>
        <v>45811</v>
      </c>
      <c r="C9333">
        <v>47392121</v>
      </c>
      <c r="D9333" t="s">
        <v>27</v>
      </c>
      <c r="E9333" t="s">
        <v>16</v>
      </c>
      <c r="F9333" t="s">
        <v>17</v>
      </c>
      <c r="G9333" t="s">
        <v>9086</v>
      </c>
      <c r="H9333" t="s">
        <v>19</v>
      </c>
      <c r="I9333" s="3">
        <v>1800</v>
      </c>
      <c r="J9333">
        <v>0</v>
      </c>
      <c r="K9333">
        <v>394091</v>
      </c>
      <c r="L9333" t="s">
        <v>20</v>
      </c>
      <c r="M9333">
        <v>0</v>
      </c>
      <c r="N9333" s="1">
        <v>45812</v>
      </c>
      <c r="O9333">
        <v>0</v>
      </c>
      <c r="P9333">
        <v>0</v>
      </c>
    </row>
    <row r="9334" spans="1:16" x14ac:dyDescent="0.35">
      <c r="A9334" s="2">
        <v>45811.418749999997</v>
      </c>
      <c r="B9334" s="2">
        <f t="shared" si="145"/>
        <v>45811</v>
      </c>
      <c r="C9334">
        <v>49340394</v>
      </c>
      <c r="D9334" t="s">
        <v>2966</v>
      </c>
      <c r="E9334" t="s">
        <v>16</v>
      </c>
      <c r="F9334" t="s">
        <v>17</v>
      </c>
      <c r="G9334" t="s">
        <v>9087</v>
      </c>
      <c r="H9334" t="s">
        <v>19</v>
      </c>
      <c r="I9334" s="3">
        <v>1950</v>
      </c>
      <c r="J9334">
        <v>0</v>
      </c>
      <c r="K9334">
        <v>33374</v>
      </c>
      <c r="L9334" t="s">
        <v>20</v>
      </c>
      <c r="M9334">
        <v>0</v>
      </c>
      <c r="N9334" s="1">
        <v>45812</v>
      </c>
      <c r="O9334">
        <v>0</v>
      </c>
      <c r="P9334">
        <v>0</v>
      </c>
    </row>
    <row r="9335" spans="1:16" x14ac:dyDescent="0.35">
      <c r="A9335" s="2">
        <v>45811.418749999997</v>
      </c>
      <c r="B9335" s="2">
        <f t="shared" si="145"/>
        <v>45811</v>
      </c>
      <c r="C9335">
        <v>51061401</v>
      </c>
      <c r="D9335" t="s">
        <v>2820</v>
      </c>
      <c r="E9335" t="s">
        <v>16</v>
      </c>
      <c r="F9335" t="s">
        <v>17</v>
      </c>
      <c r="G9335" t="s">
        <v>4357</v>
      </c>
      <c r="H9335" t="s">
        <v>19</v>
      </c>
      <c r="I9335">
        <v>250</v>
      </c>
      <c r="J9335">
        <v>0</v>
      </c>
      <c r="K9335">
        <v>34751</v>
      </c>
      <c r="L9335" t="s">
        <v>20</v>
      </c>
      <c r="M9335">
        <v>0</v>
      </c>
      <c r="N9335" s="1">
        <v>45812</v>
      </c>
      <c r="O9335">
        <v>0</v>
      </c>
      <c r="P9335">
        <v>0</v>
      </c>
    </row>
    <row r="9336" spans="1:16" x14ac:dyDescent="0.35">
      <c r="A9336" s="2">
        <v>45811.418749999997</v>
      </c>
      <c r="B9336" s="2">
        <f t="shared" si="145"/>
        <v>45811</v>
      </c>
      <c r="C9336">
        <v>52667583</v>
      </c>
      <c r="D9336" t="s">
        <v>65</v>
      </c>
      <c r="E9336" t="s">
        <v>16</v>
      </c>
      <c r="F9336" t="s">
        <v>17</v>
      </c>
      <c r="G9336" t="s">
        <v>8575</v>
      </c>
      <c r="H9336" t="s">
        <v>19</v>
      </c>
      <c r="I9336">
        <v>800</v>
      </c>
      <c r="J9336">
        <v>0</v>
      </c>
      <c r="K9336">
        <v>394081</v>
      </c>
      <c r="L9336" t="s">
        <v>20</v>
      </c>
      <c r="M9336">
        <v>0</v>
      </c>
      <c r="N9336" s="1">
        <v>45812</v>
      </c>
      <c r="O9336">
        <v>0</v>
      </c>
      <c r="P9336">
        <v>0</v>
      </c>
    </row>
    <row r="9337" spans="1:16" x14ac:dyDescent="0.35">
      <c r="A9337" s="2">
        <v>45811.419444444444</v>
      </c>
      <c r="B9337" s="2">
        <f t="shared" si="145"/>
        <v>45811</v>
      </c>
      <c r="C9337">
        <v>34994579</v>
      </c>
      <c r="D9337" t="s">
        <v>2852</v>
      </c>
      <c r="E9337" t="s">
        <v>16</v>
      </c>
      <c r="F9337" t="s">
        <v>17</v>
      </c>
      <c r="G9337" t="s">
        <v>9088</v>
      </c>
      <c r="H9337" t="s">
        <v>19</v>
      </c>
      <c r="I9337" s="3">
        <v>59500</v>
      </c>
      <c r="J9337">
        <v>0</v>
      </c>
      <c r="K9337">
        <v>42661</v>
      </c>
      <c r="L9337" t="s">
        <v>20</v>
      </c>
      <c r="M9337">
        <v>0</v>
      </c>
      <c r="N9337" s="1">
        <v>45812</v>
      </c>
      <c r="O9337">
        <v>0</v>
      </c>
      <c r="P9337">
        <v>0</v>
      </c>
    </row>
    <row r="9338" spans="1:16" x14ac:dyDescent="0.35">
      <c r="A9338" s="2">
        <v>45811.419444444444</v>
      </c>
      <c r="B9338" s="2">
        <f t="shared" si="145"/>
        <v>45811</v>
      </c>
      <c r="C9338">
        <v>51303075</v>
      </c>
      <c r="D9338" t="s">
        <v>23</v>
      </c>
      <c r="E9338" t="s">
        <v>16</v>
      </c>
      <c r="F9338" t="s">
        <v>17</v>
      </c>
      <c r="G9338" t="s">
        <v>9089</v>
      </c>
      <c r="H9338" t="s">
        <v>19</v>
      </c>
      <c r="I9338">
        <v>350</v>
      </c>
      <c r="J9338">
        <v>0</v>
      </c>
      <c r="K9338">
        <v>41247</v>
      </c>
      <c r="L9338" t="s">
        <v>20</v>
      </c>
      <c r="M9338">
        <v>0</v>
      </c>
      <c r="N9338" s="1">
        <v>45812</v>
      </c>
      <c r="O9338">
        <v>0</v>
      </c>
      <c r="P9338">
        <v>0</v>
      </c>
    </row>
    <row r="9339" spans="1:16" x14ac:dyDescent="0.35">
      <c r="A9339" s="2">
        <v>45811.419444444444</v>
      </c>
      <c r="B9339" s="2">
        <f t="shared" si="145"/>
        <v>45811</v>
      </c>
      <c r="C9339">
        <v>52768100</v>
      </c>
      <c r="D9339" t="s">
        <v>2807</v>
      </c>
      <c r="E9339" t="s">
        <v>16</v>
      </c>
      <c r="F9339" t="s">
        <v>87</v>
      </c>
      <c r="G9339" t="s">
        <v>9090</v>
      </c>
      <c r="H9339" t="s">
        <v>16</v>
      </c>
      <c r="I9339">
        <v>600</v>
      </c>
      <c r="J9339">
        <v>0</v>
      </c>
      <c r="K9339">
        <v>40555</v>
      </c>
      <c r="L9339" t="s">
        <v>20</v>
      </c>
      <c r="M9339">
        <v>0</v>
      </c>
      <c r="N9339" s="1">
        <v>45813</v>
      </c>
      <c r="O9339">
        <v>0</v>
      </c>
      <c r="P9339">
        <v>0</v>
      </c>
    </row>
    <row r="9340" spans="1:16" x14ac:dyDescent="0.35">
      <c r="A9340" s="2">
        <v>45811.419444444444</v>
      </c>
      <c r="B9340" s="2">
        <f t="shared" si="145"/>
        <v>45811</v>
      </c>
      <c r="C9340">
        <v>52934809</v>
      </c>
      <c r="D9340" t="s">
        <v>2989</v>
      </c>
      <c r="E9340" t="s">
        <v>16</v>
      </c>
      <c r="F9340" t="s">
        <v>17</v>
      </c>
      <c r="G9340" t="s">
        <v>9091</v>
      </c>
      <c r="H9340" t="s">
        <v>19</v>
      </c>
      <c r="I9340">
        <v>750</v>
      </c>
      <c r="J9340">
        <v>0</v>
      </c>
      <c r="K9340">
        <v>407197</v>
      </c>
      <c r="L9340" t="s">
        <v>20</v>
      </c>
      <c r="M9340">
        <v>0</v>
      </c>
      <c r="N9340" s="1">
        <v>45812</v>
      </c>
      <c r="O9340">
        <v>0</v>
      </c>
      <c r="P9340">
        <v>0</v>
      </c>
    </row>
    <row r="9341" spans="1:16" x14ac:dyDescent="0.35">
      <c r="A9341" s="2">
        <v>45811.420138888891</v>
      </c>
      <c r="B9341" s="2">
        <f t="shared" si="145"/>
        <v>45811</v>
      </c>
      <c r="C9341">
        <v>42585822</v>
      </c>
      <c r="D9341" t="s">
        <v>2937</v>
      </c>
      <c r="E9341" t="s">
        <v>16</v>
      </c>
      <c r="F9341" t="s">
        <v>17</v>
      </c>
      <c r="G9341" t="s">
        <v>9092</v>
      </c>
      <c r="H9341" t="s">
        <v>19</v>
      </c>
      <c r="I9341">
        <v>450</v>
      </c>
      <c r="J9341">
        <v>0</v>
      </c>
      <c r="K9341">
        <v>55543</v>
      </c>
      <c r="L9341" t="s">
        <v>20</v>
      </c>
      <c r="M9341">
        <v>0</v>
      </c>
      <c r="N9341" s="1">
        <v>45812</v>
      </c>
      <c r="O9341">
        <v>0</v>
      </c>
      <c r="P9341">
        <v>0</v>
      </c>
    </row>
    <row r="9342" spans="1:16" x14ac:dyDescent="0.35">
      <c r="A9342" s="2">
        <v>45811.420138888891</v>
      </c>
      <c r="B9342" s="2">
        <f t="shared" si="145"/>
        <v>45811</v>
      </c>
      <c r="C9342">
        <v>46596691</v>
      </c>
      <c r="D9342" t="s">
        <v>2883</v>
      </c>
      <c r="E9342" t="s">
        <v>16</v>
      </c>
      <c r="F9342" t="s">
        <v>17</v>
      </c>
      <c r="G9342" t="s">
        <v>8342</v>
      </c>
      <c r="H9342" t="s">
        <v>19</v>
      </c>
      <c r="I9342" s="3">
        <v>2850</v>
      </c>
      <c r="J9342">
        <v>0</v>
      </c>
      <c r="K9342">
        <v>544672</v>
      </c>
      <c r="L9342" t="s">
        <v>20</v>
      </c>
      <c r="M9342">
        <v>0</v>
      </c>
      <c r="N9342" s="1">
        <v>45812</v>
      </c>
      <c r="O9342">
        <v>13327</v>
      </c>
      <c r="P9342">
        <v>0</v>
      </c>
    </row>
    <row r="9343" spans="1:16" x14ac:dyDescent="0.35">
      <c r="A9343" s="2">
        <v>45811.420138888891</v>
      </c>
      <c r="B9343" s="2">
        <f t="shared" si="145"/>
        <v>45811</v>
      </c>
      <c r="C9343">
        <v>51543287</v>
      </c>
      <c r="D9343" t="s">
        <v>2800</v>
      </c>
      <c r="E9343" t="s">
        <v>16</v>
      </c>
      <c r="F9343" t="s">
        <v>17</v>
      </c>
      <c r="G9343" t="s">
        <v>9093</v>
      </c>
      <c r="H9343" t="s">
        <v>19</v>
      </c>
      <c r="I9343">
        <v>500</v>
      </c>
      <c r="J9343">
        <v>0</v>
      </c>
      <c r="K9343">
        <v>507125</v>
      </c>
      <c r="L9343" t="s">
        <v>20</v>
      </c>
      <c r="M9343">
        <v>0</v>
      </c>
      <c r="N9343" s="1">
        <v>45812</v>
      </c>
      <c r="O9343">
        <v>0</v>
      </c>
      <c r="P9343">
        <v>0</v>
      </c>
    </row>
    <row r="9344" spans="1:16" x14ac:dyDescent="0.35">
      <c r="A9344" s="2">
        <v>45811.420138888891</v>
      </c>
      <c r="B9344" s="2">
        <f t="shared" si="145"/>
        <v>45811</v>
      </c>
      <c r="C9344">
        <v>52768100</v>
      </c>
      <c r="D9344" t="s">
        <v>2807</v>
      </c>
      <c r="E9344" t="s">
        <v>16</v>
      </c>
      <c r="F9344" t="s">
        <v>17</v>
      </c>
      <c r="G9344" t="s">
        <v>9094</v>
      </c>
      <c r="H9344" t="s">
        <v>19</v>
      </c>
      <c r="I9344">
        <v>400</v>
      </c>
      <c r="J9344">
        <v>0</v>
      </c>
      <c r="K9344">
        <v>23434</v>
      </c>
      <c r="L9344" t="s">
        <v>20</v>
      </c>
      <c r="M9344">
        <v>0</v>
      </c>
      <c r="N9344" s="1">
        <v>45812</v>
      </c>
      <c r="O9344">
        <v>0</v>
      </c>
      <c r="P9344">
        <v>0</v>
      </c>
    </row>
    <row r="9345" spans="1:16" x14ac:dyDescent="0.35">
      <c r="A9345" s="2">
        <v>45811.42083333333</v>
      </c>
      <c r="B9345" s="2">
        <f t="shared" si="145"/>
        <v>45811</v>
      </c>
      <c r="C9345">
        <v>36202734</v>
      </c>
      <c r="D9345" t="s">
        <v>2826</v>
      </c>
      <c r="E9345" t="s">
        <v>16</v>
      </c>
      <c r="F9345" t="s">
        <v>17</v>
      </c>
      <c r="G9345" t="s">
        <v>9095</v>
      </c>
      <c r="H9345" t="s">
        <v>19</v>
      </c>
      <c r="I9345">
        <v>650</v>
      </c>
      <c r="J9345">
        <v>0</v>
      </c>
      <c r="K9345">
        <v>654714</v>
      </c>
      <c r="L9345" t="s">
        <v>20</v>
      </c>
      <c r="M9345">
        <v>0</v>
      </c>
      <c r="N9345" s="1">
        <v>45812</v>
      </c>
      <c r="O9345">
        <v>0</v>
      </c>
      <c r="P9345">
        <v>0</v>
      </c>
    </row>
    <row r="9346" spans="1:16" x14ac:dyDescent="0.35">
      <c r="A9346" s="2">
        <v>45811.42083333333</v>
      </c>
      <c r="B9346" s="2">
        <f t="shared" si="145"/>
        <v>45811</v>
      </c>
      <c r="C9346">
        <v>36202734</v>
      </c>
      <c r="D9346" t="s">
        <v>2826</v>
      </c>
      <c r="E9346" t="s">
        <v>16</v>
      </c>
      <c r="F9346" t="s">
        <v>17</v>
      </c>
      <c r="G9346" t="s">
        <v>9096</v>
      </c>
      <c r="H9346" t="s">
        <v>19</v>
      </c>
      <c r="I9346" s="3">
        <v>3000</v>
      </c>
      <c r="J9346">
        <v>0</v>
      </c>
      <c r="K9346">
        <v>50</v>
      </c>
      <c r="L9346" t="s">
        <v>20</v>
      </c>
      <c r="M9346">
        <v>0</v>
      </c>
      <c r="N9346" s="1">
        <v>45812</v>
      </c>
      <c r="O9346">
        <v>0</v>
      </c>
      <c r="P9346">
        <v>0</v>
      </c>
    </row>
    <row r="9347" spans="1:16" x14ac:dyDescent="0.35">
      <c r="A9347" s="2">
        <v>45811.42083333333</v>
      </c>
      <c r="B9347" s="2">
        <f t="shared" ref="B9347:B9410" si="146">TRUNC(A9347)</f>
        <v>45811</v>
      </c>
      <c r="C9347">
        <v>47941869</v>
      </c>
      <c r="D9347" t="s">
        <v>3045</v>
      </c>
      <c r="E9347" t="s">
        <v>16</v>
      </c>
      <c r="F9347" t="s">
        <v>17</v>
      </c>
      <c r="G9347" t="s">
        <v>9097</v>
      </c>
      <c r="H9347" t="s">
        <v>19</v>
      </c>
      <c r="I9347" s="3">
        <v>1750</v>
      </c>
      <c r="J9347">
        <v>0</v>
      </c>
      <c r="K9347">
        <v>397564</v>
      </c>
      <c r="L9347" t="s">
        <v>20</v>
      </c>
      <c r="M9347">
        <v>0</v>
      </c>
      <c r="N9347" s="1">
        <v>45812</v>
      </c>
      <c r="O9347">
        <v>0</v>
      </c>
      <c r="P9347">
        <v>0</v>
      </c>
    </row>
    <row r="9348" spans="1:16" x14ac:dyDescent="0.35">
      <c r="A9348" s="2">
        <v>45811.42083333333</v>
      </c>
      <c r="B9348" s="2">
        <f t="shared" si="146"/>
        <v>45811</v>
      </c>
      <c r="C9348">
        <v>47941869</v>
      </c>
      <c r="D9348" t="s">
        <v>3045</v>
      </c>
      <c r="E9348" t="s">
        <v>16</v>
      </c>
      <c r="F9348" t="s">
        <v>17</v>
      </c>
      <c r="G9348" t="s">
        <v>9098</v>
      </c>
      <c r="H9348" t="s">
        <v>19</v>
      </c>
      <c r="I9348" s="3">
        <v>2250</v>
      </c>
      <c r="J9348">
        <v>0</v>
      </c>
      <c r="K9348">
        <v>7602</v>
      </c>
      <c r="L9348" t="s">
        <v>20</v>
      </c>
      <c r="M9348">
        <v>0</v>
      </c>
      <c r="N9348" s="1">
        <v>45812</v>
      </c>
      <c r="O9348">
        <v>0</v>
      </c>
      <c r="P9348">
        <v>0</v>
      </c>
    </row>
    <row r="9349" spans="1:16" x14ac:dyDescent="0.35">
      <c r="A9349" s="2">
        <v>45811.42083333333</v>
      </c>
      <c r="B9349" s="2">
        <f t="shared" si="146"/>
        <v>45811</v>
      </c>
      <c r="C9349">
        <v>47965673</v>
      </c>
      <c r="D9349" t="s">
        <v>32</v>
      </c>
      <c r="E9349" t="s">
        <v>16</v>
      </c>
      <c r="F9349" t="s">
        <v>17</v>
      </c>
      <c r="G9349" t="s">
        <v>9099</v>
      </c>
      <c r="H9349" t="s">
        <v>19</v>
      </c>
      <c r="I9349">
        <v>600</v>
      </c>
      <c r="J9349">
        <v>0</v>
      </c>
      <c r="K9349">
        <v>8666</v>
      </c>
      <c r="L9349" t="s">
        <v>20</v>
      </c>
      <c r="M9349">
        <v>0</v>
      </c>
      <c r="N9349" s="1">
        <v>45812</v>
      </c>
      <c r="O9349">
        <v>0</v>
      </c>
      <c r="P9349">
        <v>0</v>
      </c>
    </row>
    <row r="9350" spans="1:16" x14ac:dyDescent="0.35">
      <c r="A9350" s="2">
        <v>45811.42083333333</v>
      </c>
      <c r="B9350" s="2">
        <f t="shared" si="146"/>
        <v>45811</v>
      </c>
      <c r="C9350">
        <v>49614452</v>
      </c>
      <c r="D9350" t="s">
        <v>2823</v>
      </c>
      <c r="E9350" t="s">
        <v>16</v>
      </c>
      <c r="F9350" t="s">
        <v>17</v>
      </c>
      <c r="G9350" t="s">
        <v>9100</v>
      </c>
      <c r="H9350" t="s">
        <v>19</v>
      </c>
      <c r="I9350">
        <v>150</v>
      </c>
      <c r="J9350">
        <v>0</v>
      </c>
      <c r="K9350">
        <v>600719</v>
      </c>
      <c r="L9350" t="s">
        <v>20</v>
      </c>
      <c r="M9350">
        <v>0</v>
      </c>
      <c r="N9350" s="1">
        <v>45812</v>
      </c>
      <c r="O9350">
        <v>0</v>
      </c>
      <c r="P9350">
        <v>0</v>
      </c>
    </row>
    <row r="9351" spans="1:16" x14ac:dyDescent="0.35">
      <c r="A9351" s="2">
        <v>45811.42083333333</v>
      </c>
      <c r="B9351" s="2">
        <f t="shared" si="146"/>
        <v>45811</v>
      </c>
      <c r="C9351">
        <v>52768100</v>
      </c>
      <c r="D9351" t="s">
        <v>2807</v>
      </c>
      <c r="E9351" t="s">
        <v>16</v>
      </c>
      <c r="F9351" t="s">
        <v>17</v>
      </c>
      <c r="G9351" t="s">
        <v>7875</v>
      </c>
      <c r="H9351" t="s">
        <v>19</v>
      </c>
      <c r="I9351">
        <v>250</v>
      </c>
      <c r="J9351">
        <v>0</v>
      </c>
      <c r="K9351">
        <v>608280</v>
      </c>
      <c r="L9351" t="s">
        <v>20</v>
      </c>
      <c r="M9351">
        <v>0</v>
      </c>
      <c r="N9351" s="1">
        <v>45812</v>
      </c>
      <c r="O9351">
        <v>0</v>
      </c>
      <c r="P9351">
        <v>0</v>
      </c>
    </row>
    <row r="9352" spans="1:16" x14ac:dyDescent="0.35">
      <c r="A9352" s="2">
        <v>45811.421527777777</v>
      </c>
      <c r="B9352" s="2">
        <f t="shared" si="146"/>
        <v>45811</v>
      </c>
      <c r="C9352">
        <v>47077871</v>
      </c>
      <c r="D9352" t="s">
        <v>2866</v>
      </c>
      <c r="E9352" t="s">
        <v>16</v>
      </c>
      <c r="F9352" t="s">
        <v>17</v>
      </c>
      <c r="G9352" t="s">
        <v>7076</v>
      </c>
      <c r="H9352" t="s">
        <v>19</v>
      </c>
      <c r="I9352" s="3">
        <v>1250</v>
      </c>
      <c r="J9352">
        <v>0</v>
      </c>
      <c r="K9352">
        <v>9482</v>
      </c>
      <c r="L9352" t="s">
        <v>20</v>
      </c>
      <c r="M9352">
        <v>0</v>
      </c>
      <c r="N9352" s="1">
        <v>45812</v>
      </c>
      <c r="O9352">
        <v>0</v>
      </c>
      <c r="P9352">
        <v>0</v>
      </c>
    </row>
    <row r="9353" spans="1:16" x14ac:dyDescent="0.35">
      <c r="A9353" s="2">
        <v>45811.421527777777</v>
      </c>
      <c r="B9353" s="2">
        <f t="shared" si="146"/>
        <v>45811</v>
      </c>
      <c r="C9353">
        <v>50889199</v>
      </c>
      <c r="D9353" t="s">
        <v>3220</v>
      </c>
      <c r="E9353" t="s">
        <v>16</v>
      </c>
      <c r="F9353" t="s">
        <v>17</v>
      </c>
      <c r="G9353" t="s">
        <v>9101</v>
      </c>
      <c r="H9353" t="s">
        <v>19</v>
      </c>
      <c r="I9353">
        <v>500</v>
      </c>
      <c r="J9353">
        <v>0</v>
      </c>
      <c r="K9353">
        <v>74165</v>
      </c>
      <c r="L9353" t="s">
        <v>20</v>
      </c>
      <c r="M9353">
        <v>0</v>
      </c>
      <c r="N9353" s="1">
        <v>45812</v>
      </c>
      <c r="O9353">
        <v>0</v>
      </c>
      <c r="P9353">
        <v>0</v>
      </c>
    </row>
    <row r="9354" spans="1:16" x14ac:dyDescent="0.35">
      <c r="A9354" s="2">
        <v>45811.422222222223</v>
      </c>
      <c r="B9354" s="2">
        <f t="shared" si="146"/>
        <v>45811</v>
      </c>
      <c r="C9354">
        <v>36202734</v>
      </c>
      <c r="D9354" t="s">
        <v>2826</v>
      </c>
      <c r="E9354" t="s">
        <v>16</v>
      </c>
      <c r="F9354" t="s">
        <v>17</v>
      </c>
      <c r="G9354" t="s">
        <v>9102</v>
      </c>
      <c r="H9354" t="s">
        <v>19</v>
      </c>
      <c r="I9354">
        <v>550</v>
      </c>
      <c r="J9354">
        <v>0</v>
      </c>
      <c r="K9354">
        <v>370</v>
      </c>
      <c r="L9354" t="s">
        <v>20</v>
      </c>
      <c r="M9354">
        <v>0</v>
      </c>
      <c r="N9354" s="1">
        <v>45812</v>
      </c>
      <c r="O9354">
        <v>0</v>
      </c>
      <c r="P9354">
        <v>0</v>
      </c>
    </row>
    <row r="9355" spans="1:16" x14ac:dyDescent="0.35">
      <c r="A9355" s="2">
        <v>45811.422222222223</v>
      </c>
      <c r="B9355" s="2">
        <f t="shared" si="146"/>
        <v>45811</v>
      </c>
      <c r="C9355">
        <v>36202734</v>
      </c>
      <c r="D9355" t="s">
        <v>2826</v>
      </c>
      <c r="E9355" t="s">
        <v>16</v>
      </c>
      <c r="F9355" t="s">
        <v>17</v>
      </c>
      <c r="G9355" t="s">
        <v>9103</v>
      </c>
      <c r="H9355" t="s">
        <v>19</v>
      </c>
      <c r="I9355">
        <v>350</v>
      </c>
      <c r="J9355">
        <v>0</v>
      </c>
      <c r="K9355">
        <v>85465</v>
      </c>
      <c r="L9355" t="s">
        <v>20</v>
      </c>
      <c r="M9355">
        <v>0</v>
      </c>
      <c r="N9355" s="1">
        <v>45812</v>
      </c>
      <c r="O9355">
        <v>0</v>
      </c>
      <c r="P9355">
        <v>0</v>
      </c>
    </row>
    <row r="9356" spans="1:16" x14ac:dyDescent="0.35">
      <c r="A9356" s="2">
        <v>45811.422222222223</v>
      </c>
      <c r="B9356" s="2">
        <f t="shared" si="146"/>
        <v>45811</v>
      </c>
      <c r="C9356">
        <v>36505710</v>
      </c>
      <c r="D9356" t="s">
        <v>286</v>
      </c>
      <c r="E9356" t="s">
        <v>16</v>
      </c>
      <c r="F9356" t="s">
        <v>17</v>
      </c>
      <c r="G9356" t="s">
        <v>9104</v>
      </c>
      <c r="H9356" t="s">
        <v>19</v>
      </c>
      <c r="I9356" s="3">
        <v>1050</v>
      </c>
      <c r="J9356">
        <v>0</v>
      </c>
      <c r="K9356">
        <v>82865</v>
      </c>
      <c r="L9356" t="s">
        <v>20</v>
      </c>
      <c r="M9356">
        <v>0</v>
      </c>
      <c r="N9356" s="1">
        <v>45812</v>
      </c>
      <c r="O9356">
        <v>0</v>
      </c>
      <c r="P9356">
        <v>0</v>
      </c>
    </row>
    <row r="9357" spans="1:16" x14ac:dyDescent="0.35">
      <c r="A9357" s="2">
        <v>45811.422222222223</v>
      </c>
      <c r="B9357" s="2">
        <f t="shared" si="146"/>
        <v>45811</v>
      </c>
      <c r="C9357">
        <v>47155047</v>
      </c>
      <c r="D9357" t="s">
        <v>2980</v>
      </c>
      <c r="E9357" t="s">
        <v>16</v>
      </c>
      <c r="F9357" t="s">
        <v>17</v>
      </c>
      <c r="G9357" t="s">
        <v>9105</v>
      </c>
      <c r="H9357" t="s">
        <v>19</v>
      </c>
      <c r="I9357" s="3">
        <v>1300</v>
      </c>
      <c r="J9357">
        <v>0</v>
      </c>
      <c r="K9357">
        <v>399040</v>
      </c>
      <c r="L9357" t="s">
        <v>20</v>
      </c>
      <c r="M9357">
        <v>0</v>
      </c>
      <c r="N9357" s="1">
        <v>45812</v>
      </c>
      <c r="O9357">
        <v>0</v>
      </c>
      <c r="P9357">
        <v>0</v>
      </c>
    </row>
    <row r="9358" spans="1:16" x14ac:dyDescent="0.35">
      <c r="A9358" s="2">
        <v>45811.422222222223</v>
      </c>
      <c r="B9358" s="2">
        <f t="shared" si="146"/>
        <v>45811</v>
      </c>
      <c r="C9358">
        <v>52842048</v>
      </c>
      <c r="D9358" t="s">
        <v>37</v>
      </c>
      <c r="E9358" t="s">
        <v>16</v>
      </c>
      <c r="F9358" t="s">
        <v>17</v>
      </c>
      <c r="G9358" t="s">
        <v>2215</v>
      </c>
      <c r="H9358" t="s">
        <v>19</v>
      </c>
      <c r="I9358" s="3">
        <v>1700</v>
      </c>
      <c r="J9358">
        <v>0</v>
      </c>
      <c r="K9358">
        <v>399627</v>
      </c>
      <c r="L9358" t="s">
        <v>20</v>
      </c>
      <c r="M9358">
        <v>0</v>
      </c>
      <c r="N9358" s="1">
        <v>45812</v>
      </c>
      <c r="O9358">
        <v>0</v>
      </c>
      <c r="P9358">
        <v>0</v>
      </c>
    </row>
    <row r="9359" spans="1:16" x14ac:dyDescent="0.35">
      <c r="A9359" s="2">
        <v>45811.42291666667</v>
      </c>
      <c r="B9359" s="2">
        <f t="shared" si="146"/>
        <v>45811</v>
      </c>
      <c r="C9359">
        <v>34994579</v>
      </c>
      <c r="D9359" t="s">
        <v>2852</v>
      </c>
      <c r="E9359" t="s">
        <v>16</v>
      </c>
      <c r="F9359" t="s">
        <v>17</v>
      </c>
      <c r="G9359" t="s">
        <v>9106</v>
      </c>
      <c r="H9359" t="s">
        <v>19</v>
      </c>
      <c r="I9359" s="3">
        <v>25000</v>
      </c>
      <c r="J9359">
        <v>0</v>
      </c>
      <c r="K9359">
        <v>2011</v>
      </c>
      <c r="L9359" t="s">
        <v>20</v>
      </c>
      <c r="M9359">
        <v>0</v>
      </c>
      <c r="N9359" s="1">
        <v>45812</v>
      </c>
      <c r="O9359">
        <v>0</v>
      </c>
      <c r="P9359">
        <v>0</v>
      </c>
    </row>
    <row r="9360" spans="1:16" x14ac:dyDescent="0.35">
      <c r="A9360" s="2">
        <v>45811.42291666667</v>
      </c>
      <c r="B9360" s="2">
        <f t="shared" si="146"/>
        <v>45811</v>
      </c>
      <c r="C9360">
        <v>47148329</v>
      </c>
      <c r="D9360" t="s">
        <v>3561</v>
      </c>
      <c r="E9360" t="s">
        <v>16</v>
      </c>
      <c r="F9360" t="s">
        <v>17</v>
      </c>
      <c r="G9360" t="s">
        <v>6933</v>
      </c>
      <c r="H9360" t="s">
        <v>19</v>
      </c>
      <c r="I9360">
        <v>700</v>
      </c>
      <c r="J9360">
        <v>0</v>
      </c>
      <c r="K9360">
        <v>1899</v>
      </c>
      <c r="L9360" t="s">
        <v>20</v>
      </c>
      <c r="M9360">
        <v>0</v>
      </c>
      <c r="N9360" s="1">
        <v>45812</v>
      </c>
      <c r="O9360">
        <v>1720</v>
      </c>
      <c r="P9360">
        <v>0</v>
      </c>
    </row>
    <row r="9361" spans="1:16" x14ac:dyDescent="0.35">
      <c r="A9361" s="2">
        <v>45811.42291666667</v>
      </c>
      <c r="B9361" s="2">
        <f t="shared" si="146"/>
        <v>45811</v>
      </c>
      <c r="C9361">
        <v>49559501</v>
      </c>
      <c r="D9361" t="s">
        <v>2830</v>
      </c>
      <c r="E9361" t="s">
        <v>16</v>
      </c>
      <c r="F9361" t="s">
        <v>17</v>
      </c>
      <c r="G9361" t="s">
        <v>9107</v>
      </c>
      <c r="H9361" t="s">
        <v>19</v>
      </c>
      <c r="I9361" s="3">
        <v>2600</v>
      </c>
      <c r="J9361">
        <v>0</v>
      </c>
      <c r="K9361">
        <v>94553</v>
      </c>
      <c r="L9361" t="s">
        <v>20</v>
      </c>
      <c r="M9361">
        <v>0</v>
      </c>
      <c r="N9361" s="1">
        <v>45812</v>
      </c>
      <c r="O9361">
        <v>0</v>
      </c>
      <c r="P9361">
        <v>0</v>
      </c>
    </row>
    <row r="9362" spans="1:16" x14ac:dyDescent="0.35">
      <c r="A9362" s="2">
        <v>45811.42291666667</v>
      </c>
      <c r="B9362" s="2">
        <f t="shared" si="146"/>
        <v>45811</v>
      </c>
      <c r="C9362">
        <v>51543287</v>
      </c>
      <c r="D9362" t="s">
        <v>2800</v>
      </c>
      <c r="E9362" t="s">
        <v>16</v>
      </c>
      <c r="F9362" t="s">
        <v>17</v>
      </c>
      <c r="G9362" t="s">
        <v>9108</v>
      </c>
      <c r="H9362" t="s">
        <v>19</v>
      </c>
      <c r="I9362" s="3">
        <v>1700</v>
      </c>
      <c r="J9362">
        <v>0</v>
      </c>
      <c r="K9362">
        <v>3252</v>
      </c>
      <c r="L9362" t="s">
        <v>20</v>
      </c>
      <c r="M9362">
        <v>0</v>
      </c>
      <c r="N9362" s="1">
        <v>45812</v>
      </c>
      <c r="O9362">
        <v>0</v>
      </c>
      <c r="P9362">
        <v>0</v>
      </c>
    </row>
    <row r="9363" spans="1:16" x14ac:dyDescent="0.35">
      <c r="A9363" s="2">
        <v>45811.42291666667</v>
      </c>
      <c r="B9363" s="2">
        <f t="shared" si="146"/>
        <v>45811</v>
      </c>
      <c r="C9363">
        <v>51543287</v>
      </c>
      <c r="D9363" t="s">
        <v>2800</v>
      </c>
      <c r="E9363" t="s">
        <v>16</v>
      </c>
      <c r="F9363" t="s">
        <v>17</v>
      </c>
      <c r="G9363" t="s">
        <v>9109</v>
      </c>
      <c r="H9363" t="s">
        <v>19</v>
      </c>
      <c r="I9363" s="3">
        <v>5850</v>
      </c>
      <c r="J9363">
        <v>0</v>
      </c>
      <c r="K9363">
        <v>95562</v>
      </c>
      <c r="L9363" t="s">
        <v>20</v>
      </c>
      <c r="M9363">
        <v>0</v>
      </c>
      <c r="N9363" s="1">
        <v>45812</v>
      </c>
      <c r="O9363">
        <v>0</v>
      </c>
      <c r="P9363">
        <v>0</v>
      </c>
    </row>
    <row r="9364" spans="1:16" x14ac:dyDescent="0.35">
      <c r="A9364" s="2">
        <v>45811.42291666667</v>
      </c>
      <c r="B9364" s="2">
        <f t="shared" si="146"/>
        <v>45811</v>
      </c>
      <c r="C9364">
        <v>52667583</v>
      </c>
      <c r="D9364" t="s">
        <v>65</v>
      </c>
      <c r="E9364" t="s">
        <v>16</v>
      </c>
      <c r="F9364" t="s">
        <v>17</v>
      </c>
      <c r="G9364" t="s">
        <v>9110</v>
      </c>
      <c r="H9364" t="s">
        <v>19</v>
      </c>
      <c r="I9364" s="3">
        <v>1200</v>
      </c>
      <c r="J9364">
        <v>0</v>
      </c>
      <c r="K9364">
        <v>954842</v>
      </c>
      <c r="L9364" t="s">
        <v>20</v>
      </c>
      <c r="M9364">
        <v>0</v>
      </c>
      <c r="N9364" s="1">
        <v>45812</v>
      </c>
      <c r="O9364">
        <v>0</v>
      </c>
      <c r="P9364">
        <v>0</v>
      </c>
    </row>
    <row r="9365" spans="1:16" x14ac:dyDescent="0.35">
      <c r="A9365" s="2">
        <v>45811.423611111109</v>
      </c>
      <c r="B9365" s="2">
        <f t="shared" si="146"/>
        <v>45811</v>
      </c>
      <c r="C9365">
        <v>43048085</v>
      </c>
      <c r="D9365" t="s">
        <v>54</v>
      </c>
      <c r="E9365" t="s">
        <v>16</v>
      </c>
      <c r="F9365" t="s">
        <v>17</v>
      </c>
      <c r="G9365" t="s">
        <v>8981</v>
      </c>
      <c r="H9365" t="s">
        <v>19</v>
      </c>
      <c r="I9365" s="3">
        <v>1700</v>
      </c>
      <c r="J9365">
        <v>0</v>
      </c>
      <c r="K9365">
        <v>1100</v>
      </c>
      <c r="L9365" t="s">
        <v>20</v>
      </c>
      <c r="M9365">
        <v>0</v>
      </c>
      <c r="N9365" s="1">
        <v>45812</v>
      </c>
      <c r="O9365">
        <v>0</v>
      </c>
      <c r="P9365">
        <v>0</v>
      </c>
    </row>
    <row r="9366" spans="1:16" x14ac:dyDescent="0.35">
      <c r="A9366" s="2">
        <v>45811.423611111109</v>
      </c>
      <c r="B9366" s="2">
        <f t="shared" si="146"/>
        <v>45811</v>
      </c>
      <c r="C9366">
        <v>47965673</v>
      </c>
      <c r="D9366" t="s">
        <v>32</v>
      </c>
      <c r="E9366" t="s">
        <v>16</v>
      </c>
      <c r="F9366" t="s">
        <v>17</v>
      </c>
      <c r="G9366" t="s">
        <v>9111</v>
      </c>
      <c r="H9366" t="s">
        <v>19</v>
      </c>
      <c r="I9366">
        <v>250</v>
      </c>
      <c r="J9366">
        <v>0</v>
      </c>
      <c r="K9366">
        <v>46336</v>
      </c>
      <c r="L9366" t="s">
        <v>20</v>
      </c>
      <c r="M9366">
        <v>0</v>
      </c>
      <c r="N9366" s="1">
        <v>45812</v>
      </c>
      <c r="O9366">
        <v>0</v>
      </c>
      <c r="P9366">
        <v>0</v>
      </c>
    </row>
    <row r="9367" spans="1:16" x14ac:dyDescent="0.35">
      <c r="A9367" s="2">
        <v>45811.423611111109</v>
      </c>
      <c r="B9367" s="2">
        <f t="shared" si="146"/>
        <v>45811</v>
      </c>
      <c r="C9367">
        <v>50342598</v>
      </c>
      <c r="D9367" t="s">
        <v>2812</v>
      </c>
      <c r="E9367" t="s">
        <v>16</v>
      </c>
      <c r="F9367" t="s">
        <v>87</v>
      </c>
      <c r="G9367" t="s">
        <v>9112</v>
      </c>
      <c r="H9367" t="s">
        <v>16</v>
      </c>
      <c r="I9367">
        <v>700</v>
      </c>
      <c r="J9367">
        <v>0</v>
      </c>
      <c r="K9367">
        <v>512381</v>
      </c>
      <c r="L9367" t="s">
        <v>20</v>
      </c>
      <c r="M9367">
        <v>0</v>
      </c>
      <c r="N9367" s="1">
        <v>45813</v>
      </c>
      <c r="O9367">
        <v>0</v>
      </c>
      <c r="P9367">
        <v>0</v>
      </c>
    </row>
    <row r="9368" spans="1:16" x14ac:dyDescent="0.35">
      <c r="A9368" s="2">
        <v>45811.423611111109</v>
      </c>
      <c r="B9368" s="2">
        <f t="shared" si="146"/>
        <v>45811</v>
      </c>
      <c r="C9368">
        <v>52875648</v>
      </c>
      <c r="D9368" t="s">
        <v>2939</v>
      </c>
      <c r="E9368" t="s">
        <v>16</v>
      </c>
      <c r="F9368" t="s">
        <v>17</v>
      </c>
      <c r="G9368" t="s">
        <v>9113</v>
      </c>
      <c r="H9368" t="s">
        <v>19</v>
      </c>
      <c r="I9368" s="3">
        <v>1100</v>
      </c>
      <c r="J9368">
        <v>0</v>
      </c>
      <c r="K9368">
        <v>36170</v>
      </c>
      <c r="L9368" t="s">
        <v>20</v>
      </c>
      <c r="M9368">
        <v>0</v>
      </c>
      <c r="N9368" s="1">
        <v>45812</v>
      </c>
      <c r="O9368">
        <v>0</v>
      </c>
      <c r="P9368">
        <v>0</v>
      </c>
    </row>
    <row r="9369" spans="1:16" x14ac:dyDescent="0.35">
      <c r="A9369" s="2">
        <v>45811.423611111109</v>
      </c>
      <c r="B9369" s="2">
        <f t="shared" si="146"/>
        <v>45811</v>
      </c>
      <c r="C9369">
        <v>52937534</v>
      </c>
      <c r="D9369" t="s">
        <v>2924</v>
      </c>
      <c r="E9369" t="s">
        <v>16</v>
      </c>
      <c r="F9369" t="s">
        <v>17</v>
      </c>
      <c r="G9369" t="s">
        <v>9114</v>
      </c>
      <c r="H9369" t="s">
        <v>19</v>
      </c>
      <c r="I9369">
        <v>200</v>
      </c>
      <c r="J9369">
        <v>0</v>
      </c>
      <c r="K9369">
        <v>958852</v>
      </c>
      <c r="L9369" t="s">
        <v>20</v>
      </c>
      <c r="M9369">
        <v>0</v>
      </c>
      <c r="N9369" s="1">
        <v>45812</v>
      </c>
      <c r="O9369">
        <v>0</v>
      </c>
      <c r="P9369">
        <v>0</v>
      </c>
    </row>
    <row r="9370" spans="1:16" x14ac:dyDescent="0.35">
      <c r="A9370" s="2">
        <v>45811.424305555556</v>
      </c>
      <c r="B9370" s="2">
        <f t="shared" si="146"/>
        <v>45811</v>
      </c>
      <c r="C9370">
        <v>36202734</v>
      </c>
      <c r="D9370" t="s">
        <v>2826</v>
      </c>
      <c r="E9370" t="s">
        <v>16</v>
      </c>
      <c r="F9370" t="s">
        <v>17</v>
      </c>
      <c r="G9370" t="s">
        <v>9115</v>
      </c>
      <c r="H9370" t="s">
        <v>19</v>
      </c>
      <c r="I9370">
        <v>500</v>
      </c>
      <c r="J9370">
        <v>0</v>
      </c>
      <c r="K9370">
        <v>115962</v>
      </c>
      <c r="L9370" t="s">
        <v>20</v>
      </c>
      <c r="M9370">
        <v>0</v>
      </c>
      <c r="N9370" s="1">
        <v>45812</v>
      </c>
      <c r="O9370">
        <v>0</v>
      </c>
      <c r="P9370">
        <v>0</v>
      </c>
    </row>
    <row r="9371" spans="1:16" x14ac:dyDescent="0.35">
      <c r="A9371" s="2">
        <v>45811.424305555556</v>
      </c>
      <c r="B9371" s="2">
        <f t="shared" si="146"/>
        <v>45811</v>
      </c>
      <c r="C9371">
        <v>42585822</v>
      </c>
      <c r="D9371" t="s">
        <v>2937</v>
      </c>
      <c r="E9371" t="s">
        <v>16</v>
      </c>
      <c r="F9371" t="s">
        <v>17</v>
      </c>
      <c r="G9371" t="s">
        <v>9116</v>
      </c>
      <c r="H9371" t="s">
        <v>19</v>
      </c>
      <c r="I9371" s="3">
        <v>1250</v>
      </c>
      <c r="J9371">
        <v>0</v>
      </c>
      <c r="K9371">
        <v>21666</v>
      </c>
      <c r="L9371" t="s">
        <v>20</v>
      </c>
      <c r="M9371">
        <v>0</v>
      </c>
      <c r="N9371" s="1">
        <v>45812</v>
      </c>
      <c r="O9371">
        <v>0</v>
      </c>
      <c r="P9371">
        <v>0</v>
      </c>
    </row>
    <row r="9372" spans="1:16" x14ac:dyDescent="0.35">
      <c r="A9372" s="2">
        <v>45811.424305555556</v>
      </c>
      <c r="B9372" s="2">
        <f t="shared" si="146"/>
        <v>45811</v>
      </c>
      <c r="C9372">
        <v>47965673</v>
      </c>
      <c r="D9372" t="s">
        <v>32</v>
      </c>
      <c r="E9372" t="s">
        <v>16</v>
      </c>
      <c r="F9372" t="s">
        <v>17</v>
      </c>
      <c r="G9372" t="s">
        <v>9117</v>
      </c>
      <c r="H9372" t="s">
        <v>19</v>
      </c>
      <c r="I9372">
        <v>950</v>
      </c>
      <c r="J9372">
        <v>0</v>
      </c>
      <c r="K9372">
        <v>136326</v>
      </c>
      <c r="L9372" t="s">
        <v>20</v>
      </c>
      <c r="M9372">
        <v>0</v>
      </c>
      <c r="N9372" s="1">
        <v>45812</v>
      </c>
      <c r="O9372">
        <v>0</v>
      </c>
      <c r="P9372">
        <v>0</v>
      </c>
    </row>
    <row r="9373" spans="1:16" x14ac:dyDescent="0.35">
      <c r="A9373" s="2">
        <v>45811.425000000003</v>
      </c>
      <c r="B9373" s="2">
        <f t="shared" si="146"/>
        <v>45811</v>
      </c>
      <c r="C9373">
        <v>34994579</v>
      </c>
      <c r="D9373" t="s">
        <v>2852</v>
      </c>
      <c r="E9373" t="s">
        <v>16</v>
      </c>
      <c r="F9373" t="s">
        <v>17</v>
      </c>
      <c r="G9373" t="s">
        <v>9118</v>
      </c>
      <c r="H9373" t="s">
        <v>19</v>
      </c>
      <c r="I9373" s="3">
        <v>50000</v>
      </c>
      <c r="J9373">
        <v>0</v>
      </c>
      <c r="K9373">
        <v>124953</v>
      </c>
      <c r="L9373" t="s">
        <v>20</v>
      </c>
      <c r="M9373">
        <v>0</v>
      </c>
      <c r="N9373" s="1">
        <v>45812</v>
      </c>
      <c r="O9373">
        <v>0</v>
      </c>
      <c r="P9373">
        <v>0</v>
      </c>
    </row>
    <row r="9374" spans="1:16" x14ac:dyDescent="0.35">
      <c r="A9374" s="2">
        <v>45811.425000000003</v>
      </c>
      <c r="B9374" s="2">
        <f t="shared" si="146"/>
        <v>45811</v>
      </c>
      <c r="C9374">
        <v>36202734</v>
      </c>
      <c r="D9374" t="s">
        <v>2826</v>
      </c>
      <c r="E9374" t="s">
        <v>16</v>
      </c>
      <c r="F9374" t="s">
        <v>17</v>
      </c>
      <c r="G9374" t="s">
        <v>9119</v>
      </c>
      <c r="H9374" t="s">
        <v>19</v>
      </c>
      <c r="I9374">
        <v>400</v>
      </c>
      <c r="J9374">
        <v>0</v>
      </c>
      <c r="K9374">
        <v>403152</v>
      </c>
      <c r="L9374" t="s">
        <v>20</v>
      </c>
      <c r="M9374">
        <v>0</v>
      </c>
      <c r="N9374" s="1">
        <v>45812</v>
      </c>
      <c r="O9374">
        <v>0</v>
      </c>
      <c r="P9374">
        <v>0</v>
      </c>
    </row>
    <row r="9375" spans="1:16" x14ac:dyDescent="0.35">
      <c r="A9375" s="2">
        <v>45811.425000000003</v>
      </c>
      <c r="B9375" s="2">
        <f t="shared" si="146"/>
        <v>45811</v>
      </c>
      <c r="C9375">
        <v>43048085</v>
      </c>
      <c r="D9375" t="s">
        <v>54</v>
      </c>
      <c r="E9375" t="s">
        <v>16</v>
      </c>
      <c r="F9375" t="s">
        <v>17</v>
      </c>
      <c r="G9375" t="s">
        <v>6648</v>
      </c>
      <c r="H9375" t="s">
        <v>19</v>
      </c>
      <c r="I9375" s="3">
        <v>2000</v>
      </c>
      <c r="J9375">
        <v>0</v>
      </c>
      <c r="K9375">
        <v>210006</v>
      </c>
      <c r="L9375" t="s">
        <v>20</v>
      </c>
      <c r="M9375">
        <v>0</v>
      </c>
      <c r="N9375" s="1">
        <v>45812</v>
      </c>
      <c r="O9375">
        <v>0</v>
      </c>
      <c r="P9375">
        <v>0</v>
      </c>
    </row>
    <row r="9376" spans="1:16" x14ac:dyDescent="0.35">
      <c r="A9376" s="2">
        <v>45811.425000000003</v>
      </c>
      <c r="B9376" s="2">
        <f t="shared" si="146"/>
        <v>45811</v>
      </c>
      <c r="C9376">
        <v>45458313</v>
      </c>
      <c r="D9376" t="s">
        <v>15</v>
      </c>
      <c r="E9376" t="s">
        <v>16</v>
      </c>
      <c r="F9376" t="s">
        <v>17</v>
      </c>
      <c r="G9376" t="s">
        <v>9120</v>
      </c>
      <c r="H9376" t="s">
        <v>19</v>
      </c>
      <c r="I9376">
        <v>700</v>
      </c>
      <c r="J9376">
        <v>0</v>
      </c>
      <c r="K9376">
        <v>5547</v>
      </c>
      <c r="L9376" t="s">
        <v>20</v>
      </c>
      <c r="M9376">
        <v>0</v>
      </c>
      <c r="N9376" s="1">
        <v>45812</v>
      </c>
      <c r="O9376">
        <v>0</v>
      </c>
      <c r="P9376">
        <v>0</v>
      </c>
    </row>
    <row r="9377" spans="1:16" x14ac:dyDescent="0.35">
      <c r="A9377" s="2">
        <v>45811.425000000003</v>
      </c>
      <c r="B9377" s="2">
        <f t="shared" si="146"/>
        <v>45811</v>
      </c>
      <c r="C9377">
        <v>47965673</v>
      </c>
      <c r="D9377" t="s">
        <v>32</v>
      </c>
      <c r="E9377" t="s">
        <v>16</v>
      </c>
      <c r="F9377" t="s">
        <v>17</v>
      </c>
      <c r="G9377" t="s">
        <v>9121</v>
      </c>
      <c r="H9377" t="s">
        <v>19</v>
      </c>
      <c r="I9377">
        <v>250</v>
      </c>
      <c r="J9377">
        <v>0</v>
      </c>
      <c r="K9377">
        <v>26322</v>
      </c>
      <c r="L9377" t="s">
        <v>20</v>
      </c>
      <c r="M9377">
        <v>0</v>
      </c>
      <c r="N9377" s="1">
        <v>45812</v>
      </c>
      <c r="O9377">
        <v>0</v>
      </c>
      <c r="P9377">
        <v>0</v>
      </c>
    </row>
    <row r="9378" spans="1:16" x14ac:dyDescent="0.35">
      <c r="A9378" s="2">
        <v>45811.425000000003</v>
      </c>
      <c r="B9378" s="2">
        <f t="shared" si="146"/>
        <v>45811</v>
      </c>
      <c r="C9378">
        <v>52875648</v>
      </c>
      <c r="D9378" t="s">
        <v>2939</v>
      </c>
      <c r="E9378" t="s">
        <v>16</v>
      </c>
      <c r="F9378" t="s">
        <v>17</v>
      </c>
      <c r="G9378" t="s">
        <v>9122</v>
      </c>
      <c r="H9378" t="s">
        <v>19</v>
      </c>
      <c r="I9378">
        <v>300</v>
      </c>
      <c r="J9378">
        <v>0</v>
      </c>
      <c r="K9378">
        <v>122265</v>
      </c>
      <c r="L9378" t="s">
        <v>20</v>
      </c>
      <c r="M9378">
        <v>0</v>
      </c>
      <c r="N9378" s="1">
        <v>45812</v>
      </c>
      <c r="O9378">
        <v>0</v>
      </c>
      <c r="P9378">
        <v>0</v>
      </c>
    </row>
    <row r="9379" spans="1:16" x14ac:dyDescent="0.35">
      <c r="A9379" s="2">
        <v>45811.425694444442</v>
      </c>
      <c r="B9379" s="2">
        <f t="shared" si="146"/>
        <v>45811</v>
      </c>
      <c r="C9379">
        <v>47077871</v>
      </c>
      <c r="D9379" t="s">
        <v>2866</v>
      </c>
      <c r="E9379" t="s">
        <v>16</v>
      </c>
      <c r="F9379" t="s">
        <v>17</v>
      </c>
      <c r="G9379" t="s">
        <v>9123</v>
      </c>
      <c r="H9379" t="s">
        <v>19</v>
      </c>
      <c r="I9379">
        <v>200</v>
      </c>
      <c r="J9379">
        <v>0</v>
      </c>
      <c r="K9379">
        <v>8164</v>
      </c>
      <c r="L9379" t="s">
        <v>20</v>
      </c>
      <c r="M9379">
        <v>0</v>
      </c>
      <c r="N9379" s="1">
        <v>45812</v>
      </c>
      <c r="O9379">
        <v>0</v>
      </c>
      <c r="P9379">
        <v>0</v>
      </c>
    </row>
    <row r="9380" spans="1:16" x14ac:dyDescent="0.35">
      <c r="A9380" s="2">
        <v>45811.425694444442</v>
      </c>
      <c r="B9380" s="2">
        <f t="shared" si="146"/>
        <v>45811</v>
      </c>
      <c r="C9380">
        <v>49614452</v>
      </c>
      <c r="D9380" t="s">
        <v>2823</v>
      </c>
      <c r="E9380" t="s">
        <v>16</v>
      </c>
      <c r="F9380" t="s">
        <v>17</v>
      </c>
      <c r="G9380" t="s">
        <v>3292</v>
      </c>
      <c r="H9380" t="s">
        <v>19</v>
      </c>
      <c r="I9380">
        <v>550</v>
      </c>
      <c r="J9380">
        <v>0</v>
      </c>
      <c r="K9380" t="s">
        <v>9124</v>
      </c>
      <c r="L9380" t="s">
        <v>20</v>
      </c>
      <c r="M9380">
        <v>0</v>
      </c>
      <c r="N9380" s="1">
        <v>45812</v>
      </c>
      <c r="O9380">
        <v>0</v>
      </c>
      <c r="P9380">
        <v>0</v>
      </c>
    </row>
    <row r="9381" spans="1:16" x14ac:dyDescent="0.35">
      <c r="A9381" s="2">
        <v>45811.425694444442</v>
      </c>
      <c r="B9381" s="2">
        <f t="shared" si="146"/>
        <v>45811</v>
      </c>
      <c r="C9381">
        <v>50342598</v>
      </c>
      <c r="D9381" t="s">
        <v>2812</v>
      </c>
      <c r="E9381" t="s">
        <v>16</v>
      </c>
      <c r="F9381" t="s">
        <v>17</v>
      </c>
      <c r="G9381" t="s">
        <v>9125</v>
      </c>
      <c r="H9381" t="s">
        <v>19</v>
      </c>
      <c r="I9381">
        <v>750</v>
      </c>
      <c r="J9381">
        <v>0</v>
      </c>
      <c r="K9381">
        <v>344948</v>
      </c>
      <c r="L9381" t="s">
        <v>20</v>
      </c>
      <c r="M9381">
        <v>0</v>
      </c>
      <c r="N9381" s="1">
        <v>45812</v>
      </c>
      <c r="O9381">
        <v>0</v>
      </c>
      <c r="P9381">
        <v>0</v>
      </c>
    </row>
    <row r="9382" spans="1:16" x14ac:dyDescent="0.35">
      <c r="A9382" s="2">
        <v>45811.425694444442</v>
      </c>
      <c r="B9382" s="2">
        <f t="shared" si="146"/>
        <v>45811</v>
      </c>
      <c r="C9382">
        <v>50889199</v>
      </c>
      <c r="D9382" t="s">
        <v>3220</v>
      </c>
      <c r="E9382" t="s">
        <v>16</v>
      </c>
      <c r="F9382" t="s">
        <v>34</v>
      </c>
      <c r="G9382" t="s">
        <v>9126</v>
      </c>
      <c r="H9382" t="s">
        <v>16</v>
      </c>
      <c r="I9382" s="3">
        <v>1250</v>
      </c>
      <c r="J9382">
        <v>0</v>
      </c>
      <c r="K9382">
        <v>132762</v>
      </c>
      <c r="L9382" t="s">
        <v>20</v>
      </c>
      <c r="M9382">
        <v>0</v>
      </c>
      <c r="N9382" s="1">
        <v>45813</v>
      </c>
      <c r="O9382">
        <v>0</v>
      </c>
      <c r="P9382">
        <v>0</v>
      </c>
    </row>
    <row r="9383" spans="1:16" x14ac:dyDescent="0.35">
      <c r="A9383" s="2">
        <v>45811.426388888889</v>
      </c>
      <c r="B9383" s="2">
        <f t="shared" si="146"/>
        <v>45811</v>
      </c>
      <c r="C9383">
        <v>36202734</v>
      </c>
      <c r="D9383" t="s">
        <v>2826</v>
      </c>
      <c r="E9383" t="s">
        <v>16</v>
      </c>
      <c r="F9383" t="s">
        <v>17</v>
      </c>
      <c r="G9383" t="s">
        <v>9127</v>
      </c>
      <c r="H9383" t="s">
        <v>19</v>
      </c>
      <c r="I9383">
        <v>100</v>
      </c>
      <c r="J9383">
        <v>0</v>
      </c>
      <c r="K9383">
        <v>8474</v>
      </c>
      <c r="L9383" t="s">
        <v>20</v>
      </c>
      <c r="M9383">
        <v>0</v>
      </c>
      <c r="N9383" s="1">
        <v>45812</v>
      </c>
      <c r="O9383">
        <v>0</v>
      </c>
      <c r="P9383">
        <v>0</v>
      </c>
    </row>
    <row r="9384" spans="1:16" x14ac:dyDescent="0.35">
      <c r="A9384" s="2">
        <v>45811.426388888889</v>
      </c>
      <c r="B9384" s="2">
        <f t="shared" si="146"/>
        <v>45811</v>
      </c>
      <c r="C9384">
        <v>45652419</v>
      </c>
      <c r="D9384" t="s">
        <v>2906</v>
      </c>
      <c r="E9384" t="s">
        <v>16</v>
      </c>
      <c r="F9384" t="s">
        <v>17</v>
      </c>
      <c r="G9384" t="s">
        <v>9128</v>
      </c>
      <c r="H9384" t="s">
        <v>19</v>
      </c>
      <c r="I9384" s="3">
        <v>1000</v>
      </c>
      <c r="J9384">
        <v>0</v>
      </c>
      <c r="K9384">
        <v>418106</v>
      </c>
      <c r="L9384" t="s">
        <v>20</v>
      </c>
      <c r="M9384">
        <v>0</v>
      </c>
      <c r="N9384" s="1">
        <v>45812</v>
      </c>
      <c r="O9384">
        <v>0</v>
      </c>
      <c r="P9384">
        <v>0</v>
      </c>
    </row>
    <row r="9385" spans="1:16" x14ac:dyDescent="0.35">
      <c r="A9385" s="2">
        <v>45811.426388888889</v>
      </c>
      <c r="B9385" s="2">
        <f t="shared" si="146"/>
        <v>45811</v>
      </c>
      <c r="C9385">
        <v>47077871</v>
      </c>
      <c r="D9385" t="s">
        <v>2866</v>
      </c>
      <c r="E9385" t="s">
        <v>16</v>
      </c>
      <c r="F9385" t="s">
        <v>17</v>
      </c>
      <c r="G9385" t="s">
        <v>9129</v>
      </c>
      <c r="H9385" t="s">
        <v>19</v>
      </c>
      <c r="I9385" s="3">
        <v>1650</v>
      </c>
      <c r="J9385">
        <v>0</v>
      </c>
      <c r="K9385">
        <v>3794</v>
      </c>
      <c r="L9385" t="s">
        <v>20</v>
      </c>
      <c r="M9385">
        <v>0</v>
      </c>
      <c r="N9385" s="1">
        <v>45812</v>
      </c>
      <c r="O9385">
        <v>0</v>
      </c>
      <c r="P9385">
        <v>0</v>
      </c>
    </row>
    <row r="9386" spans="1:16" x14ac:dyDescent="0.35">
      <c r="A9386" s="2">
        <v>45811.426388888889</v>
      </c>
      <c r="B9386" s="2">
        <f t="shared" si="146"/>
        <v>45811</v>
      </c>
      <c r="C9386">
        <v>47148329</v>
      </c>
      <c r="D9386" t="s">
        <v>3561</v>
      </c>
      <c r="E9386" t="s">
        <v>16</v>
      </c>
      <c r="F9386" t="s">
        <v>17</v>
      </c>
      <c r="G9386" t="s">
        <v>9130</v>
      </c>
      <c r="H9386" t="s">
        <v>19</v>
      </c>
      <c r="I9386">
        <v>400</v>
      </c>
      <c r="J9386">
        <v>0</v>
      </c>
      <c r="K9386">
        <v>404048</v>
      </c>
      <c r="L9386" t="s">
        <v>20</v>
      </c>
      <c r="M9386">
        <v>0</v>
      </c>
      <c r="N9386" s="1">
        <v>45812</v>
      </c>
      <c r="O9386">
        <v>1721</v>
      </c>
      <c r="P9386">
        <v>0</v>
      </c>
    </row>
    <row r="9387" spans="1:16" x14ac:dyDescent="0.35">
      <c r="A9387" s="2">
        <v>45811.426388888889</v>
      </c>
      <c r="B9387" s="2">
        <f t="shared" si="146"/>
        <v>45811</v>
      </c>
      <c r="C9387">
        <v>49559501</v>
      </c>
      <c r="D9387" t="s">
        <v>2830</v>
      </c>
      <c r="E9387" t="s">
        <v>16</v>
      </c>
      <c r="F9387" t="s">
        <v>17</v>
      </c>
      <c r="G9387" t="s">
        <v>9131</v>
      </c>
      <c r="H9387" t="s">
        <v>19</v>
      </c>
      <c r="I9387">
        <v>150</v>
      </c>
      <c r="J9387">
        <v>0</v>
      </c>
      <c r="K9387">
        <v>435164</v>
      </c>
      <c r="L9387" t="s">
        <v>20</v>
      </c>
      <c r="M9387">
        <v>0</v>
      </c>
      <c r="N9387" s="1">
        <v>45812</v>
      </c>
      <c r="O9387">
        <v>0</v>
      </c>
      <c r="P9387">
        <v>0</v>
      </c>
    </row>
    <row r="9388" spans="1:16" x14ac:dyDescent="0.35">
      <c r="A9388" s="2">
        <v>45811.426388888889</v>
      </c>
      <c r="B9388" s="2">
        <f t="shared" si="146"/>
        <v>45811</v>
      </c>
      <c r="C9388">
        <v>49614452</v>
      </c>
      <c r="D9388" t="s">
        <v>2823</v>
      </c>
      <c r="E9388" t="s">
        <v>16</v>
      </c>
      <c r="F9388" t="s">
        <v>17</v>
      </c>
      <c r="G9388" t="s">
        <v>9132</v>
      </c>
      <c r="H9388" t="s">
        <v>19</v>
      </c>
      <c r="I9388">
        <v>400</v>
      </c>
      <c r="J9388">
        <v>0</v>
      </c>
      <c r="K9388">
        <v>405557</v>
      </c>
      <c r="L9388" t="s">
        <v>20</v>
      </c>
      <c r="M9388">
        <v>0</v>
      </c>
      <c r="N9388" s="1">
        <v>45812</v>
      </c>
      <c r="O9388">
        <v>0</v>
      </c>
      <c r="P9388">
        <v>0</v>
      </c>
    </row>
    <row r="9389" spans="1:16" x14ac:dyDescent="0.35">
      <c r="A9389" s="2">
        <v>45811.427083333336</v>
      </c>
      <c r="B9389" s="2">
        <f t="shared" si="146"/>
        <v>45811</v>
      </c>
      <c r="C9389">
        <v>36202734</v>
      </c>
      <c r="D9389" t="s">
        <v>2826</v>
      </c>
      <c r="E9389" t="s">
        <v>16</v>
      </c>
      <c r="F9389" t="s">
        <v>17</v>
      </c>
      <c r="G9389" t="s">
        <v>9133</v>
      </c>
      <c r="H9389" t="s">
        <v>19</v>
      </c>
      <c r="I9389">
        <v>250</v>
      </c>
      <c r="J9389">
        <v>0</v>
      </c>
      <c r="K9389">
        <v>406888</v>
      </c>
      <c r="L9389" t="s">
        <v>20</v>
      </c>
      <c r="M9389">
        <v>0</v>
      </c>
      <c r="N9389" s="1">
        <v>45812</v>
      </c>
      <c r="O9389">
        <v>0</v>
      </c>
      <c r="P9389">
        <v>0</v>
      </c>
    </row>
    <row r="9390" spans="1:16" x14ac:dyDescent="0.35">
      <c r="A9390" s="2">
        <v>45811.427083333336</v>
      </c>
      <c r="B9390" s="2">
        <f t="shared" si="146"/>
        <v>45811</v>
      </c>
      <c r="C9390">
        <v>43048085</v>
      </c>
      <c r="D9390" t="s">
        <v>54</v>
      </c>
      <c r="E9390" t="s">
        <v>16</v>
      </c>
      <c r="F9390" t="s">
        <v>17</v>
      </c>
      <c r="G9390" t="s">
        <v>9134</v>
      </c>
      <c r="H9390" t="s">
        <v>19</v>
      </c>
      <c r="I9390" s="3">
        <v>2000</v>
      </c>
      <c r="J9390">
        <v>0</v>
      </c>
      <c r="K9390">
        <v>38784</v>
      </c>
      <c r="L9390" t="s">
        <v>20</v>
      </c>
      <c r="M9390">
        <v>0</v>
      </c>
      <c r="N9390" s="1">
        <v>45812</v>
      </c>
      <c r="O9390">
        <v>0</v>
      </c>
      <c r="P9390">
        <v>0</v>
      </c>
    </row>
    <row r="9391" spans="1:16" x14ac:dyDescent="0.35">
      <c r="A9391" s="2">
        <v>45811.427083333336</v>
      </c>
      <c r="B9391" s="2">
        <f t="shared" si="146"/>
        <v>45811</v>
      </c>
      <c r="C9391">
        <v>45458313</v>
      </c>
      <c r="D9391" t="s">
        <v>15</v>
      </c>
      <c r="E9391" t="s">
        <v>16</v>
      </c>
      <c r="F9391" t="s">
        <v>17</v>
      </c>
      <c r="G9391" t="s">
        <v>9135</v>
      </c>
      <c r="H9391" t="s">
        <v>19</v>
      </c>
      <c r="I9391" s="3">
        <v>2000</v>
      </c>
      <c r="J9391">
        <v>0</v>
      </c>
      <c r="K9391">
        <v>9091</v>
      </c>
      <c r="L9391" t="s">
        <v>20</v>
      </c>
      <c r="M9391">
        <v>0</v>
      </c>
      <c r="N9391" s="1">
        <v>45812</v>
      </c>
      <c r="O9391">
        <v>0</v>
      </c>
      <c r="P9391">
        <v>0</v>
      </c>
    </row>
    <row r="9392" spans="1:16" x14ac:dyDescent="0.35">
      <c r="A9392" s="2">
        <v>45811.427083333336</v>
      </c>
      <c r="B9392" s="2">
        <f t="shared" si="146"/>
        <v>45811</v>
      </c>
      <c r="C9392">
        <v>45458313</v>
      </c>
      <c r="D9392" t="s">
        <v>15</v>
      </c>
      <c r="E9392" t="s">
        <v>16</v>
      </c>
      <c r="F9392" t="s">
        <v>17</v>
      </c>
      <c r="G9392" t="s">
        <v>9136</v>
      </c>
      <c r="H9392" t="s">
        <v>19</v>
      </c>
      <c r="I9392" s="3">
        <v>1300</v>
      </c>
      <c r="J9392">
        <v>0</v>
      </c>
      <c r="K9392">
        <v>5238</v>
      </c>
      <c r="L9392" t="s">
        <v>20</v>
      </c>
      <c r="M9392">
        <v>0</v>
      </c>
      <c r="N9392" s="1">
        <v>45812</v>
      </c>
      <c r="O9392">
        <v>0</v>
      </c>
      <c r="P9392">
        <v>0</v>
      </c>
    </row>
    <row r="9393" spans="1:16" x14ac:dyDescent="0.35">
      <c r="A9393" s="2">
        <v>45811.427083333336</v>
      </c>
      <c r="B9393" s="2">
        <f t="shared" si="146"/>
        <v>45811</v>
      </c>
      <c r="C9393">
        <v>45652419</v>
      </c>
      <c r="D9393" t="s">
        <v>2906</v>
      </c>
      <c r="E9393" t="s">
        <v>16</v>
      </c>
      <c r="F9393" t="s">
        <v>17</v>
      </c>
      <c r="G9393" t="s">
        <v>9137</v>
      </c>
      <c r="H9393" t="s">
        <v>19</v>
      </c>
      <c r="I9393" s="3">
        <v>4900</v>
      </c>
      <c r="J9393">
        <v>0</v>
      </c>
      <c r="K9393">
        <v>525679</v>
      </c>
      <c r="L9393" t="s">
        <v>20</v>
      </c>
      <c r="M9393">
        <v>0</v>
      </c>
      <c r="N9393" s="1">
        <v>45812</v>
      </c>
      <c r="O9393">
        <v>0</v>
      </c>
      <c r="P9393">
        <v>0</v>
      </c>
    </row>
    <row r="9394" spans="1:16" x14ac:dyDescent="0.35">
      <c r="A9394" s="2">
        <v>45811.427777777775</v>
      </c>
      <c r="B9394" s="2">
        <f t="shared" si="146"/>
        <v>45811</v>
      </c>
      <c r="C9394">
        <v>34994579</v>
      </c>
      <c r="D9394" t="s">
        <v>2852</v>
      </c>
      <c r="E9394" t="s">
        <v>16</v>
      </c>
      <c r="F9394" t="s">
        <v>34</v>
      </c>
      <c r="G9394" t="s">
        <v>9138</v>
      </c>
      <c r="H9394" t="s">
        <v>16</v>
      </c>
      <c r="I9394" s="3">
        <v>59500</v>
      </c>
      <c r="J9394">
        <v>0</v>
      </c>
      <c r="K9394">
        <v>161262</v>
      </c>
      <c r="L9394" t="s">
        <v>20</v>
      </c>
      <c r="M9394">
        <v>0</v>
      </c>
      <c r="N9394" s="1">
        <v>45813</v>
      </c>
      <c r="O9394">
        <v>0</v>
      </c>
      <c r="P9394">
        <v>0</v>
      </c>
    </row>
    <row r="9395" spans="1:16" x14ac:dyDescent="0.35">
      <c r="A9395" s="2">
        <v>45811.427777777775</v>
      </c>
      <c r="B9395" s="2">
        <f t="shared" si="146"/>
        <v>45811</v>
      </c>
      <c r="C9395">
        <v>45652419</v>
      </c>
      <c r="D9395" t="s">
        <v>2906</v>
      </c>
      <c r="E9395" t="s">
        <v>16</v>
      </c>
      <c r="F9395" t="s">
        <v>17</v>
      </c>
      <c r="G9395" t="s">
        <v>9139</v>
      </c>
      <c r="H9395" t="s">
        <v>19</v>
      </c>
      <c r="I9395">
        <v>250</v>
      </c>
      <c r="J9395">
        <v>0</v>
      </c>
      <c r="K9395">
        <v>161078</v>
      </c>
      <c r="L9395" t="s">
        <v>20</v>
      </c>
      <c r="M9395">
        <v>0</v>
      </c>
      <c r="N9395" s="1">
        <v>45812</v>
      </c>
      <c r="O9395">
        <v>0</v>
      </c>
      <c r="P9395">
        <v>0</v>
      </c>
    </row>
    <row r="9396" spans="1:16" x14ac:dyDescent="0.35">
      <c r="A9396" s="2">
        <v>45811.427777777775</v>
      </c>
      <c r="B9396" s="2">
        <f t="shared" si="146"/>
        <v>45811</v>
      </c>
      <c r="C9396">
        <v>47965673</v>
      </c>
      <c r="D9396" t="s">
        <v>32</v>
      </c>
      <c r="E9396" t="s">
        <v>16</v>
      </c>
      <c r="F9396" t="s">
        <v>17</v>
      </c>
      <c r="G9396" t="s">
        <v>9140</v>
      </c>
      <c r="H9396" t="s">
        <v>19</v>
      </c>
      <c r="I9396">
        <v>400</v>
      </c>
      <c r="J9396">
        <v>0</v>
      </c>
      <c r="K9396">
        <v>9690</v>
      </c>
      <c r="L9396" t="s">
        <v>20</v>
      </c>
      <c r="M9396">
        <v>0</v>
      </c>
      <c r="N9396" s="1">
        <v>45812</v>
      </c>
      <c r="O9396">
        <v>0</v>
      </c>
      <c r="P9396">
        <v>0</v>
      </c>
    </row>
    <row r="9397" spans="1:16" x14ac:dyDescent="0.35">
      <c r="A9397" s="2">
        <v>45811.428472222222</v>
      </c>
      <c r="B9397" s="2">
        <f t="shared" si="146"/>
        <v>45811</v>
      </c>
      <c r="C9397">
        <v>34994579</v>
      </c>
      <c r="D9397" t="s">
        <v>2852</v>
      </c>
      <c r="E9397" t="s">
        <v>16</v>
      </c>
      <c r="F9397" t="s">
        <v>17</v>
      </c>
      <c r="G9397" t="s">
        <v>9141</v>
      </c>
      <c r="H9397" t="s">
        <v>19</v>
      </c>
      <c r="I9397" s="3">
        <v>59500</v>
      </c>
      <c r="J9397">
        <v>0</v>
      </c>
      <c r="K9397">
        <v>171155</v>
      </c>
      <c r="L9397" t="s">
        <v>20</v>
      </c>
      <c r="M9397">
        <v>0</v>
      </c>
      <c r="N9397" s="1">
        <v>45812</v>
      </c>
      <c r="O9397">
        <v>0</v>
      </c>
      <c r="P9397">
        <v>0</v>
      </c>
    </row>
    <row r="9398" spans="1:16" x14ac:dyDescent="0.35">
      <c r="A9398" s="2">
        <v>45811.428472222222</v>
      </c>
      <c r="B9398" s="2">
        <f t="shared" si="146"/>
        <v>45811</v>
      </c>
      <c r="C9398">
        <v>43048085</v>
      </c>
      <c r="D9398" t="s">
        <v>54</v>
      </c>
      <c r="E9398" t="s">
        <v>16</v>
      </c>
      <c r="F9398" t="s">
        <v>17</v>
      </c>
      <c r="G9398" t="s">
        <v>9142</v>
      </c>
      <c r="H9398" t="s">
        <v>19</v>
      </c>
      <c r="I9398" s="3">
        <v>1700</v>
      </c>
      <c r="J9398">
        <v>0</v>
      </c>
      <c r="K9398">
        <v>6546</v>
      </c>
      <c r="L9398" t="s">
        <v>20</v>
      </c>
      <c r="M9398">
        <v>0</v>
      </c>
      <c r="N9398" s="1">
        <v>45812</v>
      </c>
      <c r="O9398">
        <v>0</v>
      </c>
      <c r="P9398">
        <v>0</v>
      </c>
    </row>
    <row r="9399" spans="1:16" x14ac:dyDescent="0.35">
      <c r="A9399" s="2">
        <v>45811.428472222222</v>
      </c>
      <c r="B9399" s="2">
        <f t="shared" si="146"/>
        <v>45811</v>
      </c>
      <c r="C9399">
        <v>46596691</v>
      </c>
      <c r="D9399" t="s">
        <v>2883</v>
      </c>
      <c r="E9399" t="s">
        <v>16</v>
      </c>
      <c r="F9399" t="s">
        <v>17</v>
      </c>
      <c r="G9399" t="s">
        <v>9143</v>
      </c>
      <c r="H9399" t="s">
        <v>19</v>
      </c>
      <c r="I9399">
        <v>750</v>
      </c>
      <c r="J9399">
        <v>0</v>
      </c>
      <c r="K9399">
        <v>4996</v>
      </c>
      <c r="L9399" t="s">
        <v>20</v>
      </c>
      <c r="M9399">
        <v>0</v>
      </c>
      <c r="N9399" s="1">
        <v>45812</v>
      </c>
      <c r="O9399">
        <v>13328</v>
      </c>
      <c r="P9399">
        <v>0</v>
      </c>
    </row>
    <row r="9400" spans="1:16" x14ac:dyDescent="0.35">
      <c r="A9400" s="2">
        <v>45811.428472222222</v>
      </c>
      <c r="B9400" s="2">
        <f t="shared" si="146"/>
        <v>45811</v>
      </c>
      <c r="C9400">
        <v>47965673</v>
      </c>
      <c r="D9400" t="s">
        <v>32</v>
      </c>
      <c r="E9400" t="s">
        <v>16</v>
      </c>
      <c r="F9400" t="s">
        <v>17</v>
      </c>
      <c r="G9400" t="s">
        <v>9144</v>
      </c>
      <c r="H9400" t="s">
        <v>19</v>
      </c>
      <c r="I9400">
        <v>500</v>
      </c>
      <c r="J9400">
        <v>0</v>
      </c>
      <c r="K9400">
        <v>9546</v>
      </c>
      <c r="L9400" t="s">
        <v>20</v>
      </c>
      <c r="M9400">
        <v>0</v>
      </c>
      <c r="N9400" s="1">
        <v>45812</v>
      </c>
      <c r="O9400">
        <v>0</v>
      </c>
      <c r="P9400">
        <v>0</v>
      </c>
    </row>
    <row r="9401" spans="1:16" x14ac:dyDescent="0.35">
      <c r="A9401" s="2">
        <v>45811.428472222222</v>
      </c>
      <c r="B9401" s="2">
        <f t="shared" si="146"/>
        <v>45811</v>
      </c>
      <c r="C9401">
        <v>47965673</v>
      </c>
      <c r="D9401" t="s">
        <v>32</v>
      </c>
      <c r="E9401" t="s">
        <v>16</v>
      </c>
      <c r="F9401" t="s">
        <v>17</v>
      </c>
      <c r="G9401" t="s">
        <v>9145</v>
      </c>
      <c r="H9401" t="s">
        <v>19</v>
      </c>
      <c r="I9401">
        <v>250</v>
      </c>
      <c r="J9401">
        <v>0</v>
      </c>
      <c r="K9401">
        <v>9266</v>
      </c>
      <c r="L9401" t="s">
        <v>20</v>
      </c>
      <c r="M9401">
        <v>0</v>
      </c>
      <c r="N9401" s="1">
        <v>45812</v>
      </c>
      <c r="O9401">
        <v>0</v>
      </c>
      <c r="P9401">
        <v>0</v>
      </c>
    </row>
    <row r="9402" spans="1:16" x14ac:dyDescent="0.35">
      <c r="A9402" s="2">
        <v>45811.428472222222</v>
      </c>
      <c r="B9402" s="2">
        <f t="shared" si="146"/>
        <v>45811</v>
      </c>
      <c r="C9402">
        <v>51543287</v>
      </c>
      <c r="D9402" t="s">
        <v>2800</v>
      </c>
      <c r="E9402" t="s">
        <v>16</v>
      </c>
      <c r="F9402" t="s">
        <v>17</v>
      </c>
      <c r="G9402" t="s">
        <v>9146</v>
      </c>
      <c r="H9402" t="s">
        <v>19</v>
      </c>
      <c r="I9402">
        <v>200</v>
      </c>
      <c r="J9402">
        <v>0</v>
      </c>
      <c r="K9402">
        <v>9738</v>
      </c>
      <c r="L9402" t="s">
        <v>20</v>
      </c>
      <c r="M9402">
        <v>0</v>
      </c>
      <c r="N9402" s="1">
        <v>45812</v>
      </c>
      <c r="O9402">
        <v>0</v>
      </c>
      <c r="P9402">
        <v>0</v>
      </c>
    </row>
    <row r="9403" spans="1:16" x14ac:dyDescent="0.35">
      <c r="A9403" s="2">
        <v>45811.428472222222</v>
      </c>
      <c r="B9403" s="2">
        <f t="shared" si="146"/>
        <v>45811</v>
      </c>
      <c r="C9403">
        <v>52841784</v>
      </c>
      <c r="D9403" t="s">
        <v>3299</v>
      </c>
      <c r="E9403" t="s">
        <v>16</v>
      </c>
      <c r="F9403" t="s">
        <v>17</v>
      </c>
      <c r="G9403" t="s">
        <v>9147</v>
      </c>
      <c r="H9403" t="s">
        <v>19</v>
      </c>
      <c r="I9403" s="3">
        <v>1050</v>
      </c>
      <c r="J9403">
        <v>0</v>
      </c>
      <c r="K9403">
        <v>12531</v>
      </c>
      <c r="L9403" t="s">
        <v>20</v>
      </c>
      <c r="M9403">
        <v>0</v>
      </c>
      <c r="N9403" s="1">
        <v>45812</v>
      </c>
      <c r="O9403">
        <v>0</v>
      </c>
      <c r="P9403">
        <v>0</v>
      </c>
    </row>
    <row r="9404" spans="1:16" x14ac:dyDescent="0.35">
      <c r="A9404" s="2">
        <v>45811.428472222222</v>
      </c>
      <c r="B9404" s="2">
        <f t="shared" si="146"/>
        <v>45811</v>
      </c>
      <c r="C9404">
        <v>52875648</v>
      </c>
      <c r="D9404" t="s">
        <v>2939</v>
      </c>
      <c r="E9404" t="s">
        <v>16</v>
      </c>
      <c r="F9404" t="s">
        <v>17</v>
      </c>
      <c r="G9404" t="s">
        <v>9148</v>
      </c>
      <c r="H9404" t="s">
        <v>19</v>
      </c>
      <c r="I9404" s="3">
        <v>2600</v>
      </c>
      <c r="J9404">
        <v>0</v>
      </c>
      <c r="K9404">
        <v>3466</v>
      </c>
      <c r="L9404" t="s">
        <v>20</v>
      </c>
      <c r="M9404">
        <v>0</v>
      </c>
      <c r="N9404" s="1">
        <v>45812</v>
      </c>
      <c r="O9404">
        <v>0</v>
      </c>
      <c r="P9404">
        <v>0</v>
      </c>
    </row>
    <row r="9405" spans="1:16" x14ac:dyDescent="0.35">
      <c r="A9405" s="2">
        <v>45811.429166666669</v>
      </c>
      <c r="B9405" s="2">
        <f t="shared" si="146"/>
        <v>45811</v>
      </c>
      <c r="C9405">
        <v>34994579</v>
      </c>
      <c r="D9405" t="s">
        <v>2852</v>
      </c>
      <c r="E9405" t="s">
        <v>16</v>
      </c>
      <c r="F9405" t="s">
        <v>34</v>
      </c>
      <c r="G9405" t="s">
        <v>9149</v>
      </c>
      <c r="H9405" t="s">
        <v>16</v>
      </c>
      <c r="I9405" s="3">
        <v>59500</v>
      </c>
      <c r="J9405">
        <v>0</v>
      </c>
      <c r="K9405">
        <v>201117</v>
      </c>
      <c r="L9405" t="s">
        <v>20</v>
      </c>
      <c r="M9405">
        <v>0</v>
      </c>
      <c r="N9405" s="1">
        <v>45813</v>
      </c>
      <c r="O9405">
        <v>0</v>
      </c>
      <c r="P9405">
        <v>0</v>
      </c>
    </row>
    <row r="9406" spans="1:16" x14ac:dyDescent="0.35">
      <c r="A9406" s="2">
        <v>45811.429166666669</v>
      </c>
      <c r="B9406" s="2">
        <f t="shared" si="146"/>
        <v>45811</v>
      </c>
      <c r="C9406">
        <v>34994579</v>
      </c>
      <c r="D9406" t="s">
        <v>2852</v>
      </c>
      <c r="E9406" t="s">
        <v>16</v>
      </c>
      <c r="F9406" t="s">
        <v>17</v>
      </c>
      <c r="G9406" t="s">
        <v>9150</v>
      </c>
      <c r="H9406" t="s">
        <v>19</v>
      </c>
      <c r="I9406" s="3">
        <v>59500</v>
      </c>
      <c r="J9406">
        <v>0</v>
      </c>
      <c r="K9406">
        <v>185355</v>
      </c>
      <c r="L9406" t="s">
        <v>20</v>
      </c>
      <c r="M9406">
        <v>0</v>
      </c>
      <c r="N9406" s="1">
        <v>45812</v>
      </c>
      <c r="O9406">
        <v>0</v>
      </c>
      <c r="P9406">
        <v>0</v>
      </c>
    </row>
    <row r="9407" spans="1:16" x14ac:dyDescent="0.35">
      <c r="A9407" s="2">
        <v>45811.429166666669</v>
      </c>
      <c r="B9407" s="2">
        <f t="shared" si="146"/>
        <v>45811</v>
      </c>
      <c r="C9407">
        <v>47148329</v>
      </c>
      <c r="D9407" t="s">
        <v>3561</v>
      </c>
      <c r="E9407" t="s">
        <v>16</v>
      </c>
      <c r="F9407" t="s">
        <v>17</v>
      </c>
      <c r="G9407" t="s">
        <v>9151</v>
      </c>
      <c r="H9407" t="s">
        <v>19</v>
      </c>
      <c r="I9407" s="3">
        <v>1000</v>
      </c>
      <c r="J9407">
        <v>0</v>
      </c>
      <c r="K9407">
        <v>409730</v>
      </c>
      <c r="L9407" t="s">
        <v>20</v>
      </c>
      <c r="M9407">
        <v>0</v>
      </c>
      <c r="N9407" s="1">
        <v>45812</v>
      </c>
      <c r="O9407">
        <v>1722</v>
      </c>
      <c r="P9407">
        <v>0</v>
      </c>
    </row>
    <row r="9408" spans="1:16" x14ac:dyDescent="0.35">
      <c r="A9408" s="2">
        <v>45811.429166666669</v>
      </c>
      <c r="B9408" s="2">
        <f t="shared" si="146"/>
        <v>45811</v>
      </c>
      <c r="C9408">
        <v>52875648</v>
      </c>
      <c r="D9408" t="s">
        <v>2939</v>
      </c>
      <c r="E9408" t="s">
        <v>16</v>
      </c>
      <c r="F9408" t="s">
        <v>17</v>
      </c>
      <c r="G9408" t="s">
        <v>9152</v>
      </c>
      <c r="H9408" t="s">
        <v>19</v>
      </c>
      <c r="I9408" s="3">
        <v>1500</v>
      </c>
      <c r="J9408">
        <v>0</v>
      </c>
      <c r="K9408">
        <v>812279</v>
      </c>
      <c r="L9408" t="s">
        <v>20</v>
      </c>
      <c r="M9408">
        <v>0</v>
      </c>
      <c r="N9408" s="1">
        <v>45812</v>
      </c>
      <c r="O9408">
        <v>0</v>
      </c>
      <c r="P9408">
        <v>0</v>
      </c>
    </row>
    <row r="9409" spans="1:16" x14ac:dyDescent="0.35">
      <c r="A9409" s="2">
        <v>45811.429861111108</v>
      </c>
      <c r="B9409" s="2">
        <f t="shared" si="146"/>
        <v>45811</v>
      </c>
      <c r="C9409">
        <v>34994579</v>
      </c>
      <c r="D9409" t="s">
        <v>2852</v>
      </c>
      <c r="E9409" t="s">
        <v>16</v>
      </c>
      <c r="F9409" t="s">
        <v>34</v>
      </c>
      <c r="G9409" t="s">
        <v>9153</v>
      </c>
      <c r="H9409" t="s">
        <v>16</v>
      </c>
      <c r="I9409" s="3">
        <v>59500</v>
      </c>
      <c r="J9409">
        <v>0</v>
      </c>
      <c r="K9409">
        <v>672245</v>
      </c>
      <c r="L9409" t="s">
        <v>20</v>
      </c>
      <c r="M9409">
        <v>0</v>
      </c>
      <c r="N9409" s="1">
        <v>45813</v>
      </c>
      <c r="O9409">
        <v>0</v>
      </c>
      <c r="P9409">
        <v>0</v>
      </c>
    </row>
    <row r="9410" spans="1:16" x14ac:dyDescent="0.35">
      <c r="A9410" s="2">
        <v>45811.429861111108</v>
      </c>
      <c r="B9410" s="2">
        <f t="shared" si="146"/>
        <v>45811</v>
      </c>
      <c r="C9410">
        <v>36202734</v>
      </c>
      <c r="D9410" t="s">
        <v>2826</v>
      </c>
      <c r="E9410" t="s">
        <v>16</v>
      </c>
      <c r="F9410" t="s">
        <v>17</v>
      </c>
      <c r="G9410" t="s">
        <v>9154</v>
      </c>
      <c r="H9410" t="s">
        <v>19</v>
      </c>
      <c r="I9410">
        <v>200</v>
      </c>
      <c r="J9410">
        <v>0</v>
      </c>
      <c r="K9410">
        <v>192943</v>
      </c>
      <c r="L9410" t="s">
        <v>20</v>
      </c>
      <c r="M9410">
        <v>0</v>
      </c>
      <c r="N9410" s="1">
        <v>45812</v>
      </c>
      <c r="O9410">
        <v>0</v>
      </c>
      <c r="P9410">
        <v>0</v>
      </c>
    </row>
    <row r="9411" spans="1:16" x14ac:dyDescent="0.35">
      <c r="A9411" s="2">
        <v>45811.429861111108</v>
      </c>
      <c r="B9411" s="2">
        <f t="shared" ref="B9411:B9474" si="147">TRUNC(A9411)</f>
        <v>45811</v>
      </c>
      <c r="C9411">
        <v>44706435</v>
      </c>
      <c r="D9411" t="s">
        <v>2964</v>
      </c>
      <c r="E9411" t="s">
        <v>16</v>
      </c>
      <c r="F9411" t="s">
        <v>17</v>
      </c>
      <c r="G9411" t="s">
        <v>1402</v>
      </c>
      <c r="H9411" t="s">
        <v>19</v>
      </c>
      <c r="I9411" s="3">
        <v>2000</v>
      </c>
      <c r="J9411">
        <v>0</v>
      </c>
      <c r="K9411">
        <v>6834</v>
      </c>
      <c r="L9411" t="s">
        <v>20</v>
      </c>
      <c r="M9411">
        <v>0</v>
      </c>
      <c r="N9411" s="1">
        <v>45812</v>
      </c>
      <c r="O9411">
        <v>31312</v>
      </c>
      <c r="P9411">
        <v>0</v>
      </c>
    </row>
    <row r="9412" spans="1:16" x14ac:dyDescent="0.35">
      <c r="A9412" s="2">
        <v>45811.429861111108</v>
      </c>
      <c r="B9412" s="2">
        <f t="shared" si="147"/>
        <v>45811</v>
      </c>
      <c r="C9412">
        <v>47392121</v>
      </c>
      <c r="D9412" t="s">
        <v>27</v>
      </c>
      <c r="E9412" t="s">
        <v>16</v>
      </c>
      <c r="F9412" t="s">
        <v>17</v>
      </c>
      <c r="G9412" t="s">
        <v>5936</v>
      </c>
      <c r="H9412" t="s">
        <v>19</v>
      </c>
      <c r="I9412">
        <v>800</v>
      </c>
      <c r="J9412">
        <v>0</v>
      </c>
      <c r="K9412">
        <v>932484</v>
      </c>
      <c r="L9412" t="s">
        <v>20</v>
      </c>
      <c r="M9412">
        <v>0</v>
      </c>
      <c r="N9412" s="1">
        <v>45812</v>
      </c>
      <c r="O9412">
        <v>0</v>
      </c>
      <c r="P9412">
        <v>0</v>
      </c>
    </row>
    <row r="9413" spans="1:16" x14ac:dyDescent="0.35">
      <c r="A9413" s="2">
        <v>45811.429861111108</v>
      </c>
      <c r="B9413" s="2">
        <f t="shared" si="147"/>
        <v>45811</v>
      </c>
      <c r="C9413">
        <v>49614452</v>
      </c>
      <c r="D9413" t="s">
        <v>2823</v>
      </c>
      <c r="E9413" t="s">
        <v>16</v>
      </c>
      <c r="F9413" t="s">
        <v>17</v>
      </c>
      <c r="G9413" t="s">
        <v>9155</v>
      </c>
      <c r="H9413" t="s">
        <v>19</v>
      </c>
      <c r="I9413">
        <v>200</v>
      </c>
      <c r="J9413">
        <v>0</v>
      </c>
      <c r="K9413">
        <v>6812</v>
      </c>
      <c r="L9413" t="s">
        <v>20</v>
      </c>
      <c r="M9413">
        <v>0</v>
      </c>
      <c r="N9413" s="1">
        <v>45812</v>
      </c>
      <c r="O9413">
        <v>0</v>
      </c>
      <c r="P9413">
        <v>0</v>
      </c>
    </row>
    <row r="9414" spans="1:16" x14ac:dyDescent="0.35">
      <c r="A9414" s="2">
        <v>45811.429861111108</v>
      </c>
      <c r="B9414" s="2">
        <f t="shared" si="147"/>
        <v>45811</v>
      </c>
      <c r="C9414">
        <v>52276867</v>
      </c>
      <c r="D9414" t="s">
        <v>3041</v>
      </c>
      <c r="E9414" t="s">
        <v>16</v>
      </c>
      <c r="F9414" t="s">
        <v>17</v>
      </c>
      <c r="G9414" t="s">
        <v>9156</v>
      </c>
      <c r="H9414" t="s">
        <v>19</v>
      </c>
      <c r="I9414" s="3">
        <v>1600</v>
      </c>
      <c r="J9414">
        <v>0</v>
      </c>
      <c r="K9414">
        <v>4986</v>
      </c>
      <c r="L9414" t="s">
        <v>20</v>
      </c>
      <c r="M9414">
        <v>0</v>
      </c>
      <c r="N9414" s="1">
        <v>45812</v>
      </c>
      <c r="O9414">
        <v>0</v>
      </c>
      <c r="P9414">
        <v>0</v>
      </c>
    </row>
    <row r="9415" spans="1:16" x14ac:dyDescent="0.35">
      <c r="A9415" s="2">
        <v>45811.429861111108</v>
      </c>
      <c r="B9415" s="2">
        <f t="shared" si="147"/>
        <v>45811</v>
      </c>
      <c r="C9415">
        <v>52755882</v>
      </c>
      <c r="D9415" t="s">
        <v>3083</v>
      </c>
      <c r="E9415" t="s">
        <v>16</v>
      </c>
      <c r="F9415" t="s">
        <v>17</v>
      </c>
      <c r="G9415" t="s">
        <v>9157</v>
      </c>
      <c r="H9415" t="s">
        <v>19</v>
      </c>
      <c r="I9415" s="3">
        <v>2650</v>
      </c>
      <c r="J9415">
        <v>0</v>
      </c>
      <c r="K9415">
        <v>6722</v>
      </c>
      <c r="L9415" t="s">
        <v>20</v>
      </c>
      <c r="M9415">
        <v>0</v>
      </c>
      <c r="N9415" s="1">
        <v>45812</v>
      </c>
      <c r="O9415">
        <v>0</v>
      </c>
      <c r="P9415">
        <v>0</v>
      </c>
    </row>
    <row r="9416" spans="1:16" x14ac:dyDescent="0.35">
      <c r="A9416" s="2">
        <v>45811.430555555555</v>
      </c>
      <c r="B9416" s="2">
        <f t="shared" si="147"/>
        <v>45811</v>
      </c>
      <c r="C9416">
        <v>47965673</v>
      </c>
      <c r="D9416" t="s">
        <v>32</v>
      </c>
      <c r="E9416" t="s">
        <v>16</v>
      </c>
      <c r="F9416" t="s">
        <v>17</v>
      </c>
      <c r="G9416" t="s">
        <v>9158</v>
      </c>
      <c r="H9416" t="s">
        <v>19</v>
      </c>
      <c r="I9416">
        <v>500</v>
      </c>
      <c r="J9416">
        <v>0</v>
      </c>
      <c r="K9416">
        <v>13034</v>
      </c>
      <c r="L9416" t="s">
        <v>20</v>
      </c>
      <c r="M9416">
        <v>0</v>
      </c>
      <c r="N9416" s="1">
        <v>45812</v>
      </c>
      <c r="O9416">
        <v>0</v>
      </c>
      <c r="P9416">
        <v>0</v>
      </c>
    </row>
    <row r="9417" spans="1:16" x14ac:dyDescent="0.35">
      <c r="A9417" s="2">
        <v>45811.430555555555</v>
      </c>
      <c r="B9417" s="2">
        <f t="shared" si="147"/>
        <v>45811</v>
      </c>
      <c r="C9417">
        <v>47965673</v>
      </c>
      <c r="D9417" t="s">
        <v>32</v>
      </c>
      <c r="E9417" t="s">
        <v>16</v>
      </c>
      <c r="F9417" t="s">
        <v>17</v>
      </c>
      <c r="G9417" t="s">
        <v>9159</v>
      </c>
      <c r="H9417" t="s">
        <v>19</v>
      </c>
      <c r="I9417">
        <v>250</v>
      </c>
      <c r="J9417">
        <v>0</v>
      </c>
      <c r="K9417">
        <v>9106</v>
      </c>
      <c r="L9417" t="s">
        <v>20</v>
      </c>
      <c r="M9417">
        <v>0</v>
      </c>
      <c r="N9417" s="1">
        <v>45812</v>
      </c>
      <c r="O9417">
        <v>0</v>
      </c>
      <c r="P9417">
        <v>0</v>
      </c>
    </row>
    <row r="9418" spans="1:16" x14ac:dyDescent="0.35">
      <c r="A9418" s="2">
        <v>45811.430555555555</v>
      </c>
      <c r="B9418" s="2">
        <f t="shared" si="147"/>
        <v>45811</v>
      </c>
      <c r="C9418">
        <v>47965673</v>
      </c>
      <c r="D9418" t="s">
        <v>32</v>
      </c>
      <c r="E9418" t="s">
        <v>16</v>
      </c>
      <c r="F9418" t="s">
        <v>17</v>
      </c>
      <c r="G9418" t="s">
        <v>9160</v>
      </c>
      <c r="H9418" t="s">
        <v>19</v>
      </c>
      <c r="I9418" s="3">
        <v>1000</v>
      </c>
      <c r="J9418">
        <v>0</v>
      </c>
      <c r="K9418">
        <v>14034</v>
      </c>
      <c r="L9418" t="s">
        <v>20</v>
      </c>
      <c r="M9418">
        <v>0</v>
      </c>
      <c r="N9418" s="1">
        <v>45812</v>
      </c>
      <c r="O9418">
        <v>0</v>
      </c>
      <c r="P9418">
        <v>0</v>
      </c>
    </row>
    <row r="9419" spans="1:16" x14ac:dyDescent="0.35">
      <c r="A9419" s="2">
        <v>45811.430555555555</v>
      </c>
      <c r="B9419" s="2">
        <f t="shared" si="147"/>
        <v>45811</v>
      </c>
      <c r="C9419">
        <v>49614452</v>
      </c>
      <c r="D9419" t="s">
        <v>2823</v>
      </c>
      <c r="E9419" t="s">
        <v>16</v>
      </c>
      <c r="F9419" t="s">
        <v>17</v>
      </c>
      <c r="G9419" t="s">
        <v>9161</v>
      </c>
      <c r="H9419" t="s">
        <v>19</v>
      </c>
      <c r="I9419" s="3">
        <v>2050</v>
      </c>
      <c r="J9419">
        <v>0</v>
      </c>
      <c r="K9419">
        <v>48468</v>
      </c>
      <c r="L9419" t="s">
        <v>20</v>
      </c>
      <c r="M9419">
        <v>0</v>
      </c>
      <c r="N9419" s="1">
        <v>45812</v>
      </c>
      <c r="O9419">
        <v>0</v>
      </c>
      <c r="P9419">
        <v>0</v>
      </c>
    </row>
    <row r="9420" spans="1:16" x14ac:dyDescent="0.35">
      <c r="A9420" s="2">
        <v>45811.431250000001</v>
      </c>
      <c r="B9420" s="2">
        <f t="shared" si="147"/>
        <v>45811</v>
      </c>
      <c r="C9420">
        <v>34994579</v>
      </c>
      <c r="D9420" t="s">
        <v>2852</v>
      </c>
      <c r="E9420" t="s">
        <v>16</v>
      </c>
      <c r="F9420" t="s">
        <v>34</v>
      </c>
      <c r="G9420" t="s">
        <v>9162</v>
      </c>
      <c r="H9420" t="s">
        <v>16</v>
      </c>
      <c r="I9420" s="3">
        <v>59500</v>
      </c>
      <c r="J9420">
        <v>0</v>
      </c>
      <c r="K9420">
        <v>651910</v>
      </c>
      <c r="L9420" t="s">
        <v>20</v>
      </c>
      <c r="M9420">
        <v>0</v>
      </c>
      <c r="N9420" s="1">
        <v>45813</v>
      </c>
      <c r="O9420">
        <v>0</v>
      </c>
      <c r="P9420">
        <v>0</v>
      </c>
    </row>
    <row r="9421" spans="1:16" x14ac:dyDescent="0.35">
      <c r="A9421" s="2">
        <v>45811.431250000001</v>
      </c>
      <c r="B9421" s="2">
        <f t="shared" si="147"/>
        <v>45811</v>
      </c>
      <c r="C9421">
        <v>43048085</v>
      </c>
      <c r="D9421" t="s">
        <v>54</v>
      </c>
      <c r="E9421" t="s">
        <v>16</v>
      </c>
      <c r="F9421" t="s">
        <v>17</v>
      </c>
      <c r="G9421" t="s">
        <v>9163</v>
      </c>
      <c r="H9421" t="s">
        <v>19</v>
      </c>
      <c r="I9421" s="3">
        <v>1100</v>
      </c>
      <c r="J9421">
        <v>0</v>
      </c>
      <c r="K9421">
        <v>105008</v>
      </c>
      <c r="L9421" t="s">
        <v>20</v>
      </c>
      <c r="M9421">
        <v>0</v>
      </c>
      <c r="N9421" s="1">
        <v>45812</v>
      </c>
      <c r="O9421">
        <v>0</v>
      </c>
      <c r="P9421">
        <v>0</v>
      </c>
    </row>
    <row r="9422" spans="1:16" x14ac:dyDescent="0.35">
      <c r="A9422" s="2">
        <v>45811.431250000001</v>
      </c>
      <c r="B9422" s="2">
        <f t="shared" si="147"/>
        <v>45811</v>
      </c>
      <c r="C9422">
        <v>43048085</v>
      </c>
      <c r="D9422" t="s">
        <v>54</v>
      </c>
      <c r="E9422" t="s">
        <v>16</v>
      </c>
      <c r="F9422" t="s">
        <v>17</v>
      </c>
      <c r="G9422" t="s">
        <v>9164</v>
      </c>
      <c r="H9422" t="s">
        <v>19</v>
      </c>
      <c r="I9422">
        <v>500</v>
      </c>
      <c r="J9422">
        <v>0</v>
      </c>
      <c r="K9422">
        <v>16714</v>
      </c>
      <c r="L9422" t="s">
        <v>20</v>
      </c>
      <c r="M9422">
        <v>0</v>
      </c>
      <c r="N9422" s="1">
        <v>45812</v>
      </c>
      <c r="O9422">
        <v>0</v>
      </c>
      <c r="P9422">
        <v>0</v>
      </c>
    </row>
    <row r="9423" spans="1:16" x14ac:dyDescent="0.35">
      <c r="A9423" s="2">
        <v>45811.431250000001</v>
      </c>
      <c r="B9423" s="2">
        <f t="shared" si="147"/>
        <v>45811</v>
      </c>
      <c r="C9423">
        <v>45458313</v>
      </c>
      <c r="D9423" t="s">
        <v>15</v>
      </c>
      <c r="E9423" t="s">
        <v>16</v>
      </c>
      <c r="F9423" t="s">
        <v>34</v>
      </c>
      <c r="G9423" t="s">
        <v>9165</v>
      </c>
      <c r="H9423" t="s">
        <v>16</v>
      </c>
      <c r="I9423" s="3">
        <v>1250</v>
      </c>
      <c r="J9423">
        <v>0</v>
      </c>
      <c r="K9423">
        <v>777184</v>
      </c>
      <c r="L9423" t="s">
        <v>20</v>
      </c>
      <c r="M9423">
        <v>0</v>
      </c>
      <c r="N9423" s="1">
        <v>45813</v>
      </c>
      <c r="O9423">
        <v>0</v>
      </c>
      <c r="P9423">
        <v>0</v>
      </c>
    </row>
    <row r="9424" spans="1:16" x14ac:dyDescent="0.35">
      <c r="A9424" s="2">
        <v>45811.431250000001</v>
      </c>
      <c r="B9424" s="2">
        <f t="shared" si="147"/>
        <v>45811</v>
      </c>
      <c r="C9424">
        <v>46596691</v>
      </c>
      <c r="D9424" t="s">
        <v>2883</v>
      </c>
      <c r="E9424" t="s">
        <v>16</v>
      </c>
      <c r="F9424" t="s">
        <v>17</v>
      </c>
      <c r="G9424" t="s">
        <v>9166</v>
      </c>
      <c r="H9424" t="s">
        <v>19</v>
      </c>
      <c r="I9424" s="3">
        <v>2000</v>
      </c>
      <c r="J9424">
        <v>0</v>
      </c>
      <c r="K9424">
        <v>7826</v>
      </c>
      <c r="L9424" t="s">
        <v>20</v>
      </c>
      <c r="M9424">
        <v>0</v>
      </c>
      <c r="N9424" s="1">
        <v>45812</v>
      </c>
      <c r="O9424">
        <v>13329</v>
      </c>
      <c r="P9424">
        <v>0</v>
      </c>
    </row>
    <row r="9425" spans="1:16" x14ac:dyDescent="0.35">
      <c r="A9425" s="2">
        <v>45811.431250000001</v>
      </c>
      <c r="B9425" s="2">
        <f t="shared" si="147"/>
        <v>45811</v>
      </c>
      <c r="C9425">
        <v>51543287</v>
      </c>
      <c r="D9425" t="s">
        <v>2800</v>
      </c>
      <c r="E9425" t="s">
        <v>16</v>
      </c>
      <c r="F9425" t="s">
        <v>17</v>
      </c>
      <c r="G9425" t="s">
        <v>9167</v>
      </c>
      <c r="H9425" t="s">
        <v>19</v>
      </c>
      <c r="I9425" s="3">
        <v>1100</v>
      </c>
      <c r="J9425">
        <v>0</v>
      </c>
      <c r="K9425">
        <v>3582</v>
      </c>
      <c r="L9425" t="s">
        <v>20</v>
      </c>
      <c r="M9425">
        <v>0</v>
      </c>
      <c r="N9425" s="1">
        <v>45812</v>
      </c>
      <c r="O9425">
        <v>0</v>
      </c>
      <c r="P9425">
        <v>0</v>
      </c>
    </row>
    <row r="9426" spans="1:16" x14ac:dyDescent="0.35">
      <c r="A9426" s="2">
        <v>45811.431944444441</v>
      </c>
      <c r="B9426" s="2">
        <f t="shared" si="147"/>
        <v>45811</v>
      </c>
      <c r="C9426">
        <v>36202734</v>
      </c>
      <c r="D9426" t="s">
        <v>2826</v>
      </c>
      <c r="E9426" t="s">
        <v>16</v>
      </c>
      <c r="F9426" t="s">
        <v>17</v>
      </c>
      <c r="G9426" t="s">
        <v>9168</v>
      </c>
      <c r="H9426" t="s">
        <v>19</v>
      </c>
      <c r="I9426">
        <v>700</v>
      </c>
      <c r="J9426">
        <v>0</v>
      </c>
      <c r="K9426">
        <v>216297</v>
      </c>
      <c r="L9426" t="s">
        <v>20</v>
      </c>
      <c r="M9426">
        <v>0</v>
      </c>
      <c r="N9426" s="1">
        <v>45812</v>
      </c>
      <c r="O9426">
        <v>0</v>
      </c>
      <c r="P9426">
        <v>0</v>
      </c>
    </row>
    <row r="9427" spans="1:16" x14ac:dyDescent="0.35">
      <c r="A9427" s="2">
        <v>45811.431944444441</v>
      </c>
      <c r="B9427" s="2">
        <f t="shared" si="147"/>
        <v>45811</v>
      </c>
      <c r="C9427">
        <v>36505710</v>
      </c>
      <c r="D9427" t="s">
        <v>286</v>
      </c>
      <c r="E9427" t="s">
        <v>16</v>
      </c>
      <c r="F9427" t="s">
        <v>17</v>
      </c>
      <c r="G9427" t="s">
        <v>9169</v>
      </c>
      <c r="H9427" t="s">
        <v>19</v>
      </c>
      <c r="I9427" s="3">
        <v>1000</v>
      </c>
      <c r="J9427">
        <v>0</v>
      </c>
      <c r="K9427">
        <v>1778</v>
      </c>
      <c r="L9427" t="s">
        <v>20</v>
      </c>
      <c r="M9427">
        <v>0</v>
      </c>
      <c r="N9427" s="1">
        <v>45812</v>
      </c>
      <c r="O9427">
        <v>0</v>
      </c>
      <c r="P9427">
        <v>0</v>
      </c>
    </row>
    <row r="9428" spans="1:16" x14ac:dyDescent="0.35">
      <c r="A9428" s="2">
        <v>45811.431944444441</v>
      </c>
      <c r="B9428" s="2">
        <f t="shared" si="147"/>
        <v>45811</v>
      </c>
      <c r="C9428">
        <v>42209243</v>
      </c>
      <c r="D9428" t="s">
        <v>286</v>
      </c>
      <c r="E9428" t="s">
        <v>16</v>
      </c>
      <c r="F9428" t="s">
        <v>17</v>
      </c>
      <c r="G9428" t="s">
        <v>9170</v>
      </c>
      <c r="H9428" t="s">
        <v>19</v>
      </c>
      <c r="I9428">
        <v>800</v>
      </c>
      <c r="J9428">
        <v>0</v>
      </c>
      <c r="K9428">
        <v>232748</v>
      </c>
      <c r="L9428" t="s">
        <v>20</v>
      </c>
      <c r="M9428">
        <v>0</v>
      </c>
      <c r="N9428" s="1">
        <v>45812</v>
      </c>
      <c r="O9428">
        <v>0</v>
      </c>
      <c r="P9428">
        <v>0</v>
      </c>
    </row>
    <row r="9429" spans="1:16" x14ac:dyDescent="0.35">
      <c r="A9429" s="2">
        <v>45811.431944444441</v>
      </c>
      <c r="B9429" s="2">
        <f t="shared" si="147"/>
        <v>45811</v>
      </c>
      <c r="C9429">
        <v>45652419</v>
      </c>
      <c r="D9429" t="s">
        <v>2906</v>
      </c>
      <c r="E9429" t="s">
        <v>16</v>
      </c>
      <c r="F9429" t="s">
        <v>17</v>
      </c>
      <c r="G9429" t="s">
        <v>9171</v>
      </c>
      <c r="H9429" t="s">
        <v>19</v>
      </c>
      <c r="I9429">
        <v>900</v>
      </c>
      <c r="J9429">
        <v>0</v>
      </c>
      <c r="K9429">
        <v>230701</v>
      </c>
      <c r="L9429" t="s">
        <v>20</v>
      </c>
      <c r="M9429">
        <v>0</v>
      </c>
      <c r="N9429" s="1">
        <v>45812</v>
      </c>
      <c r="O9429">
        <v>0</v>
      </c>
      <c r="P9429">
        <v>0</v>
      </c>
    </row>
    <row r="9430" spans="1:16" x14ac:dyDescent="0.35">
      <c r="A9430" s="2">
        <v>45811.431944444441</v>
      </c>
      <c r="B9430" s="2">
        <f t="shared" si="147"/>
        <v>45811</v>
      </c>
      <c r="C9430">
        <v>47077933</v>
      </c>
      <c r="D9430" t="s">
        <v>2885</v>
      </c>
      <c r="E9430" t="s">
        <v>16</v>
      </c>
      <c r="F9430" t="s">
        <v>17</v>
      </c>
      <c r="G9430" t="s">
        <v>9100</v>
      </c>
      <c r="H9430" t="s">
        <v>19</v>
      </c>
      <c r="I9430">
        <v>450</v>
      </c>
      <c r="J9430">
        <v>0</v>
      </c>
      <c r="K9430">
        <v>231139</v>
      </c>
      <c r="L9430" t="s">
        <v>20</v>
      </c>
      <c r="M9430">
        <v>0</v>
      </c>
      <c r="N9430" s="1">
        <v>45812</v>
      </c>
      <c r="O9430">
        <v>0</v>
      </c>
      <c r="P9430">
        <v>0</v>
      </c>
    </row>
    <row r="9431" spans="1:16" x14ac:dyDescent="0.35">
      <c r="A9431" s="2">
        <v>45811.431944444441</v>
      </c>
      <c r="B9431" s="2">
        <f t="shared" si="147"/>
        <v>45811</v>
      </c>
      <c r="C9431">
        <v>52667583</v>
      </c>
      <c r="D9431" t="s">
        <v>65</v>
      </c>
      <c r="E9431" t="s">
        <v>16</v>
      </c>
      <c r="F9431" t="s">
        <v>17</v>
      </c>
      <c r="G9431" t="s">
        <v>9172</v>
      </c>
      <c r="H9431" t="s">
        <v>19</v>
      </c>
      <c r="I9431">
        <v>800</v>
      </c>
      <c r="J9431">
        <v>0</v>
      </c>
      <c r="K9431">
        <v>222662</v>
      </c>
      <c r="L9431" t="s">
        <v>20</v>
      </c>
      <c r="M9431">
        <v>0</v>
      </c>
      <c r="N9431" s="1">
        <v>45812</v>
      </c>
      <c r="O9431">
        <v>0</v>
      </c>
      <c r="P9431">
        <v>0</v>
      </c>
    </row>
    <row r="9432" spans="1:16" x14ac:dyDescent="0.35">
      <c r="A9432" s="2">
        <v>45811.431944444441</v>
      </c>
      <c r="B9432" s="2">
        <f t="shared" si="147"/>
        <v>45811</v>
      </c>
      <c r="C9432">
        <v>52876988</v>
      </c>
      <c r="D9432" t="s">
        <v>3118</v>
      </c>
      <c r="E9432" t="s">
        <v>16</v>
      </c>
      <c r="F9432" t="s">
        <v>17</v>
      </c>
      <c r="G9432" t="s">
        <v>9173</v>
      </c>
      <c r="H9432" t="s">
        <v>19</v>
      </c>
      <c r="I9432" s="3">
        <v>2200</v>
      </c>
      <c r="J9432">
        <v>0</v>
      </c>
      <c r="K9432">
        <v>223043</v>
      </c>
      <c r="L9432" t="s">
        <v>20</v>
      </c>
      <c r="M9432">
        <v>0</v>
      </c>
      <c r="N9432" s="1">
        <v>45812</v>
      </c>
      <c r="O9432">
        <v>0</v>
      </c>
      <c r="P9432">
        <v>0</v>
      </c>
    </row>
    <row r="9433" spans="1:16" x14ac:dyDescent="0.35">
      <c r="A9433" s="2">
        <v>45811.432638888888</v>
      </c>
      <c r="B9433" s="2">
        <f t="shared" si="147"/>
        <v>45811</v>
      </c>
      <c r="C9433">
        <v>34994579</v>
      </c>
      <c r="D9433" t="s">
        <v>2852</v>
      </c>
      <c r="E9433" t="s">
        <v>16</v>
      </c>
      <c r="F9433" t="s">
        <v>17</v>
      </c>
      <c r="G9433" t="s">
        <v>9174</v>
      </c>
      <c r="H9433" t="s">
        <v>19</v>
      </c>
      <c r="I9433" s="3">
        <v>50000</v>
      </c>
      <c r="J9433">
        <v>0</v>
      </c>
      <c r="K9433">
        <v>235145</v>
      </c>
      <c r="L9433" t="s">
        <v>20</v>
      </c>
      <c r="M9433">
        <v>0</v>
      </c>
      <c r="N9433" s="1">
        <v>45812</v>
      </c>
      <c r="O9433">
        <v>0</v>
      </c>
      <c r="P9433">
        <v>0</v>
      </c>
    </row>
    <row r="9434" spans="1:16" x14ac:dyDescent="0.35">
      <c r="A9434" s="2">
        <v>45811.432638888888</v>
      </c>
      <c r="B9434" s="2">
        <f t="shared" si="147"/>
        <v>45811</v>
      </c>
      <c r="C9434">
        <v>36202734</v>
      </c>
      <c r="D9434" t="s">
        <v>2826</v>
      </c>
      <c r="E9434" t="s">
        <v>16</v>
      </c>
      <c r="F9434" t="s">
        <v>17</v>
      </c>
      <c r="G9434" t="s">
        <v>9175</v>
      </c>
      <c r="H9434" t="s">
        <v>19</v>
      </c>
      <c r="I9434">
        <v>100</v>
      </c>
      <c r="J9434">
        <v>0</v>
      </c>
      <c r="K9434">
        <v>303180</v>
      </c>
      <c r="L9434" t="s">
        <v>20</v>
      </c>
      <c r="M9434">
        <v>0</v>
      </c>
      <c r="N9434" s="1">
        <v>45812</v>
      </c>
      <c r="O9434">
        <v>0</v>
      </c>
      <c r="P9434">
        <v>0</v>
      </c>
    </row>
    <row r="9435" spans="1:16" x14ac:dyDescent="0.35">
      <c r="A9435" s="2">
        <v>45811.432638888888</v>
      </c>
      <c r="B9435" s="2">
        <f t="shared" si="147"/>
        <v>45811</v>
      </c>
      <c r="C9435">
        <v>36202734</v>
      </c>
      <c r="D9435" t="s">
        <v>2826</v>
      </c>
      <c r="E9435" t="s">
        <v>16</v>
      </c>
      <c r="F9435" t="s">
        <v>17</v>
      </c>
      <c r="G9435" t="s">
        <v>9176</v>
      </c>
      <c r="H9435" t="s">
        <v>19</v>
      </c>
      <c r="I9435">
        <v>350</v>
      </c>
      <c r="J9435">
        <v>0</v>
      </c>
      <c r="K9435">
        <v>234253</v>
      </c>
      <c r="L9435" t="s">
        <v>20</v>
      </c>
      <c r="M9435">
        <v>0</v>
      </c>
      <c r="N9435" s="1">
        <v>45812</v>
      </c>
      <c r="O9435">
        <v>0</v>
      </c>
      <c r="P9435">
        <v>0</v>
      </c>
    </row>
    <row r="9436" spans="1:16" x14ac:dyDescent="0.35">
      <c r="A9436" s="2">
        <v>45811.432638888888</v>
      </c>
      <c r="B9436" s="2">
        <f t="shared" si="147"/>
        <v>45811</v>
      </c>
      <c r="C9436">
        <v>43048085</v>
      </c>
      <c r="D9436" t="s">
        <v>54</v>
      </c>
      <c r="E9436" t="s">
        <v>16</v>
      </c>
      <c r="F9436" t="s">
        <v>17</v>
      </c>
      <c r="G9436" t="s">
        <v>9177</v>
      </c>
      <c r="H9436" t="s">
        <v>19</v>
      </c>
      <c r="I9436" s="3">
        <v>1100</v>
      </c>
      <c r="J9436">
        <v>0</v>
      </c>
      <c r="K9436">
        <v>259124</v>
      </c>
      <c r="L9436" t="s">
        <v>20</v>
      </c>
      <c r="M9436">
        <v>0</v>
      </c>
      <c r="N9436" s="1">
        <v>45812</v>
      </c>
      <c r="O9436">
        <v>0</v>
      </c>
      <c r="P9436">
        <v>0</v>
      </c>
    </row>
    <row r="9437" spans="1:16" x14ac:dyDescent="0.35">
      <c r="A9437" s="2">
        <v>45811.432638888888</v>
      </c>
      <c r="B9437" s="2">
        <f t="shared" si="147"/>
        <v>45811</v>
      </c>
      <c r="C9437">
        <v>45458313</v>
      </c>
      <c r="D9437" t="s">
        <v>15</v>
      </c>
      <c r="E9437" t="s">
        <v>16</v>
      </c>
      <c r="F9437" t="s">
        <v>87</v>
      </c>
      <c r="G9437" t="s">
        <v>9178</v>
      </c>
      <c r="H9437" t="s">
        <v>16</v>
      </c>
      <c r="I9437" s="3">
        <v>1350</v>
      </c>
      <c r="J9437">
        <v>0</v>
      </c>
      <c r="K9437">
        <v>636032</v>
      </c>
      <c r="L9437" t="s">
        <v>20</v>
      </c>
      <c r="M9437">
        <v>0</v>
      </c>
      <c r="N9437" s="1">
        <v>45813</v>
      </c>
      <c r="O9437">
        <v>0</v>
      </c>
      <c r="P9437">
        <v>0</v>
      </c>
    </row>
    <row r="9438" spans="1:16" x14ac:dyDescent="0.35">
      <c r="A9438" s="2">
        <v>45811.432638888888</v>
      </c>
      <c r="B9438" s="2">
        <f t="shared" si="147"/>
        <v>45811</v>
      </c>
      <c r="C9438">
        <v>49559501</v>
      </c>
      <c r="D9438" t="s">
        <v>2830</v>
      </c>
      <c r="E9438" t="s">
        <v>16</v>
      </c>
      <c r="F9438" t="s">
        <v>34</v>
      </c>
      <c r="G9438" t="s">
        <v>9179</v>
      </c>
      <c r="H9438" t="s">
        <v>16</v>
      </c>
      <c r="I9438">
        <v>250</v>
      </c>
      <c r="J9438">
        <v>0</v>
      </c>
      <c r="K9438">
        <v>730065</v>
      </c>
      <c r="L9438" t="s">
        <v>20</v>
      </c>
      <c r="M9438">
        <v>0</v>
      </c>
      <c r="N9438" s="1">
        <v>45813</v>
      </c>
      <c r="O9438">
        <v>0</v>
      </c>
      <c r="P9438">
        <v>0</v>
      </c>
    </row>
    <row r="9439" spans="1:16" x14ac:dyDescent="0.35">
      <c r="A9439" s="2">
        <v>45811.432638888888</v>
      </c>
      <c r="B9439" s="2">
        <f t="shared" si="147"/>
        <v>45811</v>
      </c>
      <c r="C9439">
        <v>50342598</v>
      </c>
      <c r="D9439" t="s">
        <v>2812</v>
      </c>
      <c r="E9439" t="s">
        <v>16</v>
      </c>
      <c r="F9439" t="s">
        <v>17</v>
      </c>
      <c r="G9439" t="s">
        <v>9180</v>
      </c>
      <c r="H9439" t="s">
        <v>19</v>
      </c>
      <c r="I9439">
        <v>400</v>
      </c>
      <c r="J9439">
        <v>0</v>
      </c>
      <c r="K9439">
        <v>22963</v>
      </c>
      <c r="L9439" t="s">
        <v>20</v>
      </c>
      <c r="M9439">
        <v>0</v>
      </c>
      <c r="N9439" s="1">
        <v>45812</v>
      </c>
      <c r="O9439">
        <v>0</v>
      </c>
      <c r="P9439">
        <v>0</v>
      </c>
    </row>
    <row r="9440" spans="1:16" x14ac:dyDescent="0.35">
      <c r="A9440" s="2">
        <v>45811.432638888888</v>
      </c>
      <c r="B9440" s="2">
        <f t="shared" si="147"/>
        <v>45811</v>
      </c>
      <c r="C9440">
        <v>51543287</v>
      </c>
      <c r="D9440" t="s">
        <v>2800</v>
      </c>
      <c r="E9440" t="s">
        <v>16</v>
      </c>
      <c r="F9440" t="s">
        <v>17</v>
      </c>
      <c r="G9440" t="s">
        <v>9181</v>
      </c>
      <c r="H9440" t="s">
        <v>19</v>
      </c>
      <c r="I9440">
        <v>650</v>
      </c>
      <c r="J9440">
        <v>0</v>
      </c>
      <c r="K9440">
        <v>340874</v>
      </c>
      <c r="L9440" t="s">
        <v>20</v>
      </c>
      <c r="M9440">
        <v>0</v>
      </c>
      <c r="N9440" s="1">
        <v>45812</v>
      </c>
      <c r="O9440">
        <v>0</v>
      </c>
      <c r="P9440">
        <v>0</v>
      </c>
    </row>
    <row r="9441" spans="1:16" x14ac:dyDescent="0.35">
      <c r="A9441" s="2">
        <v>45811.433333333334</v>
      </c>
      <c r="B9441" s="2">
        <f t="shared" si="147"/>
        <v>45811</v>
      </c>
      <c r="C9441">
        <v>42585822</v>
      </c>
      <c r="D9441" t="s">
        <v>2937</v>
      </c>
      <c r="E9441" t="s">
        <v>16</v>
      </c>
      <c r="F9441" t="s">
        <v>87</v>
      </c>
      <c r="G9441" t="s">
        <v>9182</v>
      </c>
      <c r="H9441" t="s">
        <v>16</v>
      </c>
      <c r="I9441" s="3">
        <v>1650</v>
      </c>
      <c r="J9441">
        <v>0</v>
      </c>
      <c r="K9441">
        <v>637193</v>
      </c>
      <c r="L9441" t="s">
        <v>20</v>
      </c>
      <c r="M9441">
        <v>0</v>
      </c>
      <c r="N9441" s="1">
        <v>45813</v>
      </c>
      <c r="O9441">
        <v>0</v>
      </c>
      <c r="P9441">
        <v>0</v>
      </c>
    </row>
    <row r="9442" spans="1:16" x14ac:dyDescent="0.35">
      <c r="A9442" s="2">
        <v>45811.433333333334</v>
      </c>
      <c r="B9442" s="2">
        <f t="shared" si="147"/>
        <v>45811</v>
      </c>
      <c r="C9442">
        <v>44706435</v>
      </c>
      <c r="D9442" t="s">
        <v>2964</v>
      </c>
      <c r="E9442" t="s">
        <v>16</v>
      </c>
      <c r="F9442" t="s">
        <v>17</v>
      </c>
      <c r="G9442" t="s">
        <v>9183</v>
      </c>
      <c r="H9442" t="s">
        <v>19</v>
      </c>
      <c r="I9442" s="3">
        <v>2000</v>
      </c>
      <c r="J9442">
        <v>0</v>
      </c>
      <c r="K9442">
        <v>244451</v>
      </c>
      <c r="L9442" t="s">
        <v>20</v>
      </c>
      <c r="M9442">
        <v>0</v>
      </c>
      <c r="N9442" s="1">
        <v>45812</v>
      </c>
      <c r="O9442">
        <v>31313</v>
      </c>
      <c r="P9442">
        <v>0</v>
      </c>
    </row>
    <row r="9443" spans="1:16" x14ac:dyDescent="0.35">
      <c r="A9443" s="2">
        <v>45811.433333333334</v>
      </c>
      <c r="B9443" s="2">
        <f t="shared" si="147"/>
        <v>45811</v>
      </c>
      <c r="C9443">
        <v>45652419</v>
      </c>
      <c r="D9443" t="s">
        <v>2906</v>
      </c>
      <c r="E9443" t="s">
        <v>16</v>
      </c>
      <c r="F9443" t="s">
        <v>17</v>
      </c>
      <c r="G9443" t="s">
        <v>9184</v>
      </c>
      <c r="H9443" t="s">
        <v>19</v>
      </c>
      <c r="I9443" s="3">
        <v>3750</v>
      </c>
      <c r="J9443">
        <v>0</v>
      </c>
      <c r="K9443">
        <v>419228</v>
      </c>
      <c r="L9443" t="s">
        <v>20</v>
      </c>
      <c r="M9443">
        <v>0</v>
      </c>
      <c r="N9443" s="1">
        <v>45812</v>
      </c>
      <c r="O9443">
        <v>0</v>
      </c>
      <c r="P9443">
        <v>0</v>
      </c>
    </row>
    <row r="9444" spans="1:16" x14ac:dyDescent="0.35">
      <c r="A9444" s="2">
        <v>45811.433333333334</v>
      </c>
      <c r="B9444" s="2">
        <f t="shared" si="147"/>
        <v>45811</v>
      </c>
      <c r="C9444">
        <v>52276867</v>
      </c>
      <c r="D9444" t="s">
        <v>3041</v>
      </c>
      <c r="E9444" t="s">
        <v>16</v>
      </c>
      <c r="F9444" t="s">
        <v>17</v>
      </c>
      <c r="G9444" t="s">
        <v>9185</v>
      </c>
      <c r="H9444" t="s">
        <v>19</v>
      </c>
      <c r="I9444">
        <v>650</v>
      </c>
      <c r="J9444">
        <v>0</v>
      </c>
      <c r="K9444">
        <v>446768</v>
      </c>
      <c r="L9444" t="s">
        <v>20</v>
      </c>
      <c r="M9444">
        <v>0</v>
      </c>
      <c r="N9444" s="1">
        <v>45812</v>
      </c>
      <c r="O9444">
        <v>0</v>
      </c>
      <c r="P9444">
        <v>0</v>
      </c>
    </row>
    <row r="9445" spans="1:16" x14ac:dyDescent="0.35">
      <c r="A9445" s="2">
        <v>45811.434027777781</v>
      </c>
      <c r="B9445" s="2">
        <f t="shared" si="147"/>
        <v>45811</v>
      </c>
      <c r="C9445">
        <v>34994579</v>
      </c>
      <c r="D9445" t="s">
        <v>2852</v>
      </c>
      <c r="E9445" t="s">
        <v>16</v>
      </c>
      <c r="F9445" t="s">
        <v>17</v>
      </c>
      <c r="G9445" t="s">
        <v>9186</v>
      </c>
      <c r="H9445" t="s">
        <v>19</v>
      </c>
      <c r="I9445" s="3">
        <v>50000</v>
      </c>
      <c r="J9445">
        <v>0</v>
      </c>
      <c r="K9445">
        <v>550378</v>
      </c>
      <c r="L9445" t="s">
        <v>20</v>
      </c>
      <c r="M9445">
        <v>0</v>
      </c>
      <c r="N9445" s="1">
        <v>45812</v>
      </c>
      <c r="O9445">
        <v>0</v>
      </c>
      <c r="P9445">
        <v>0</v>
      </c>
    </row>
    <row r="9446" spans="1:16" x14ac:dyDescent="0.35">
      <c r="A9446" s="2">
        <v>45811.434027777781</v>
      </c>
      <c r="B9446" s="2">
        <f t="shared" si="147"/>
        <v>45811</v>
      </c>
      <c r="C9446">
        <v>36202734</v>
      </c>
      <c r="D9446" t="s">
        <v>2826</v>
      </c>
      <c r="E9446" t="s">
        <v>16</v>
      </c>
      <c r="F9446" t="s">
        <v>17</v>
      </c>
      <c r="G9446" t="s">
        <v>9187</v>
      </c>
      <c r="H9446" t="s">
        <v>19</v>
      </c>
      <c r="I9446">
        <v>100</v>
      </c>
      <c r="J9446">
        <v>0</v>
      </c>
      <c r="K9446">
        <v>528711</v>
      </c>
      <c r="L9446" t="s">
        <v>20</v>
      </c>
      <c r="M9446">
        <v>0</v>
      </c>
      <c r="N9446" s="1">
        <v>45812</v>
      </c>
      <c r="O9446">
        <v>0</v>
      </c>
      <c r="P9446">
        <v>0</v>
      </c>
    </row>
    <row r="9447" spans="1:16" x14ac:dyDescent="0.35">
      <c r="A9447" s="2">
        <v>45811.434027777781</v>
      </c>
      <c r="B9447" s="2">
        <f t="shared" si="147"/>
        <v>45811</v>
      </c>
      <c r="C9447">
        <v>43048085</v>
      </c>
      <c r="D9447" t="s">
        <v>54</v>
      </c>
      <c r="E9447" t="s">
        <v>16</v>
      </c>
      <c r="F9447" t="s">
        <v>17</v>
      </c>
      <c r="G9447" t="s">
        <v>9188</v>
      </c>
      <c r="H9447" t="s">
        <v>19</v>
      </c>
      <c r="I9447">
        <v>500</v>
      </c>
      <c r="J9447">
        <v>0</v>
      </c>
      <c r="K9447">
        <v>550444</v>
      </c>
      <c r="L9447" t="s">
        <v>20</v>
      </c>
      <c r="M9447">
        <v>0</v>
      </c>
      <c r="N9447" s="1">
        <v>45812</v>
      </c>
      <c r="O9447">
        <v>0</v>
      </c>
      <c r="P9447">
        <v>0</v>
      </c>
    </row>
    <row r="9448" spans="1:16" x14ac:dyDescent="0.35">
      <c r="A9448" s="2">
        <v>45811.434027777781</v>
      </c>
      <c r="B9448" s="2">
        <f t="shared" si="147"/>
        <v>45811</v>
      </c>
      <c r="C9448">
        <v>43048085</v>
      </c>
      <c r="D9448" t="s">
        <v>54</v>
      </c>
      <c r="E9448" t="s">
        <v>16</v>
      </c>
      <c r="F9448" t="s">
        <v>17</v>
      </c>
      <c r="G9448" t="s">
        <v>9189</v>
      </c>
      <c r="H9448" t="s">
        <v>19</v>
      </c>
      <c r="I9448" s="3">
        <v>2800</v>
      </c>
      <c r="J9448">
        <v>0</v>
      </c>
      <c r="K9448">
        <v>2610</v>
      </c>
      <c r="L9448" t="s">
        <v>20</v>
      </c>
      <c r="M9448">
        <v>0</v>
      </c>
      <c r="N9448" s="1">
        <v>45812</v>
      </c>
      <c r="O9448">
        <v>0</v>
      </c>
      <c r="P9448">
        <v>0</v>
      </c>
    </row>
    <row r="9449" spans="1:16" x14ac:dyDescent="0.35">
      <c r="A9449" s="2">
        <v>45811.434027777781</v>
      </c>
      <c r="B9449" s="2">
        <f t="shared" si="147"/>
        <v>45811</v>
      </c>
      <c r="C9449">
        <v>45652419</v>
      </c>
      <c r="D9449" t="s">
        <v>2906</v>
      </c>
      <c r="E9449" t="s">
        <v>16</v>
      </c>
      <c r="F9449" t="s">
        <v>17</v>
      </c>
      <c r="G9449" t="s">
        <v>9190</v>
      </c>
      <c r="H9449" t="s">
        <v>19</v>
      </c>
      <c r="I9449" s="3">
        <v>3600</v>
      </c>
      <c r="J9449">
        <v>0</v>
      </c>
      <c r="K9449">
        <v>4418</v>
      </c>
      <c r="L9449" t="s">
        <v>20</v>
      </c>
      <c r="M9449">
        <v>0</v>
      </c>
      <c r="N9449" s="1">
        <v>45812</v>
      </c>
      <c r="O9449">
        <v>0</v>
      </c>
      <c r="P9449">
        <v>0</v>
      </c>
    </row>
    <row r="9450" spans="1:16" x14ac:dyDescent="0.35">
      <c r="A9450" s="2">
        <v>45811.434027777781</v>
      </c>
      <c r="B9450" s="2">
        <f t="shared" si="147"/>
        <v>45811</v>
      </c>
      <c r="C9450">
        <v>49395599</v>
      </c>
      <c r="D9450" t="s">
        <v>2892</v>
      </c>
      <c r="E9450" t="s">
        <v>16</v>
      </c>
      <c r="F9450" t="s">
        <v>17</v>
      </c>
      <c r="G9450" t="s">
        <v>9191</v>
      </c>
      <c r="H9450" t="s">
        <v>19</v>
      </c>
      <c r="I9450">
        <v>800</v>
      </c>
      <c r="J9450">
        <v>0</v>
      </c>
      <c r="K9450">
        <v>253353</v>
      </c>
      <c r="L9450" t="s">
        <v>20</v>
      </c>
      <c r="M9450">
        <v>0</v>
      </c>
      <c r="N9450" s="1">
        <v>45812</v>
      </c>
      <c r="O9450">
        <v>0</v>
      </c>
      <c r="P9450">
        <v>0</v>
      </c>
    </row>
    <row r="9451" spans="1:16" x14ac:dyDescent="0.35">
      <c r="A9451" s="2">
        <v>45811.434027777781</v>
      </c>
      <c r="B9451" s="2">
        <f t="shared" si="147"/>
        <v>45811</v>
      </c>
      <c r="C9451">
        <v>52549481</v>
      </c>
      <c r="D9451" t="s">
        <v>69</v>
      </c>
      <c r="E9451" t="s">
        <v>16</v>
      </c>
      <c r="F9451" t="s">
        <v>17</v>
      </c>
      <c r="G9451" t="s">
        <v>9192</v>
      </c>
      <c r="H9451" t="s">
        <v>19</v>
      </c>
      <c r="I9451" s="3">
        <v>2500</v>
      </c>
      <c r="J9451">
        <v>0</v>
      </c>
      <c r="K9451">
        <v>549885</v>
      </c>
      <c r="L9451" t="s">
        <v>20</v>
      </c>
      <c r="M9451">
        <v>0</v>
      </c>
      <c r="N9451" s="1">
        <v>45812</v>
      </c>
      <c r="O9451">
        <v>0</v>
      </c>
      <c r="P9451">
        <v>0</v>
      </c>
    </row>
    <row r="9452" spans="1:16" x14ac:dyDescent="0.35">
      <c r="A9452" s="2">
        <v>45811.434027777781</v>
      </c>
      <c r="B9452" s="2">
        <f t="shared" si="147"/>
        <v>45811</v>
      </c>
      <c r="C9452">
        <v>52876988</v>
      </c>
      <c r="D9452" t="s">
        <v>3118</v>
      </c>
      <c r="E9452" t="s">
        <v>16</v>
      </c>
      <c r="F9452" t="s">
        <v>17</v>
      </c>
      <c r="G9452" t="s">
        <v>9193</v>
      </c>
      <c r="H9452" t="s">
        <v>19</v>
      </c>
      <c r="I9452" s="3">
        <v>1000</v>
      </c>
      <c r="J9452">
        <v>0</v>
      </c>
      <c r="K9452">
        <v>505040</v>
      </c>
      <c r="L9452" t="s">
        <v>20</v>
      </c>
      <c r="M9452">
        <v>0</v>
      </c>
      <c r="N9452" s="1">
        <v>45812</v>
      </c>
      <c r="O9452">
        <v>0</v>
      </c>
      <c r="P9452">
        <v>0</v>
      </c>
    </row>
    <row r="9453" spans="1:16" x14ac:dyDescent="0.35">
      <c r="A9453" s="2">
        <v>45811.43472222222</v>
      </c>
      <c r="B9453" s="2">
        <f t="shared" si="147"/>
        <v>45811</v>
      </c>
      <c r="C9453">
        <v>34994579</v>
      </c>
      <c r="D9453" t="s">
        <v>2852</v>
      </c>
      <c r="E9453" t="s">
        <v>16</v>
      </c>
      <c r="F9453" t="s">
        <v>34</v>
      </c>
      <c r="G9453" t="s">
        <v>9194</v>
      </c>
      <c r="H9453" t="s">
        <v>16</v>
      </c>
      <c r="I9453" s="3">
        <v>59500</v>
      </c>
      <c r="J9453">
        <v>0</v>
      </c>
      <c r="K9453">
        <v>137044</v>
      </c>
      <c r="L9453" t="s">
        <v>20</v>
      </c>
      <c r="M9453">
        <v>0</v>
      </c>
      <c r="N9453" s="1">
        <v>45813</v>
      </c>
      <c r="O9453">
        <v>0</v>
      </c>
      <c r="P9453">
        <v>0</v>
      </c>
    </row>
    <row r="9454" spans="1:16" x14ac:dyDescent="0.35">
      <c r="A9454" s="2">
        <v>45811.43472222222</v>
      </c>
      <c r="B9454" s="2">
        <f t="shared" si="147"/>
        <v>45811</v>
      </c>
      <c r="C9454">
        <v>34994579</v>
      </c>
      <c r="D9454" t="s">
        <v>2852</v>
      </c>
      <c r="E9454" t="s">
        <v>16</v>
      </c>
      <c r="F9454" t="s">
        <v>17</v>
      </c>
      <c r="G9454" t="s">
        <v>9195</v>
      </c>
      <c r="H9454" t="s">
        <v>19</v>
      </c>
      <c r="I9454" s="3">
        <v>77350</v>
      </c>
      <c r="J9454">
        <v>0</v>
      </c>
      <c r="K9454">
        <v>290</v>
      </c>
      <c r="L9454" t="s">
        <v>20</v>
      </c>
      <c r="M9454">
        <v>0</v>
      </c>
      <c r="N9454" s="1">
        <v>45812</v>
      </c>
      <c r="O9454">
        <v>0</v>
      </c>
      <c r="P9454">
        <v>0</v>
      </c>
    </row>
    <row r="9455" spans="1:16" x14ac:dyDescent="0.35">
      <c r="A9455" s="2">
        <v>45811.43472222222</v>
      </c>
      <c r="B9455" s="2">
        <f t="shared" si="147"/>
        <v>45811</v>
      </c>
      <c r="C9455">
        <v>36202734</v>
      </c>
      <c r="D9455" t="s">
        <v>2826</v>
      </c>
      <c r="E9455" t="s">
        <v>16</v>
      </c>
      <c r="F9455" t="s">
        <v>17</v>
      </c>
      <c r="G9455" t="s">
        <v>9196</v>
      </c>
      <c r="H9455" t="s">
        <v>19</v>
      </c>
      <c r="I9455">
        <v>300</v>
      </c>
      <c r="J9455">
        <v>0</v>
      </c>
      <c r="K9455">
        <v>261435</v>
      </c>
      <c r="L9455" t="s">
        <v>20</v>
      </c>
      <c r="M9455">
        <v>0</v>
      </c>
      <c r="N9455" s="1">
        <v>45812</v>
      </c>
      <c r="O9455">
        <v>0</v>
      </c>
      <c r="P9455">
        <v>0</v>
      </c>
    </row>
    <row r="9456" spans="1:16" x14ac:dyDescent="0.35">
      <c r="A9456" s="2">
        <v>45811.43472222222</v>
      </c>
      <c r="B9456" s="2">
        <f t="shared" si="147"/>
        <v>45811</v>
      </c>
      <c r="C9456">
        <v>36202734</v>
      </c>
      <c r="D9456" t="s">
        <v>2826</v>
      </c>
      <c r="E9456" t="s">
        <v>16</v>
      </c>
      <c r="F9456" t="s">
        <v>17</v>
      </c>
      <c r="G9456" t="s">
        <v>9102</v>
      </c>
      <c r="H9456" t="s">
        <v>19</v>
      </c>
      <c r="I9456">
        <v>400</v>
      </c>
      <c r="J9456">
        <v>0</v>
      </c>
      <c r="K9456">
        <v>7714</v>
      </c>
      <c r="L9456" t="s">
        <v>20</v>
      </c>
      <c r="M9456">
        <v>0</v>
      </c>
      <c r="N9456" s="1">
        <v>45812</v>
      </c>
      <c r="O9456">
        <v>0</v>
      </c>
      <c r="P9456">
        <v>0</v>
      </c>
    </row>
    <row r="9457" spans="1:16" x14ac:dyDescent="0.35">
      <c r="A9457" s="2">
        <v>45811.43472222222</v>
      </c>
      <c r="B9457" s="2">
        <f t="shared" si="147"/>
        <v>45811</v>
      </c>
      <c r="C9457">
        <v>50889199</v>
      </c>
      <c r="D9457" t="s">
        <v>3220</v>
      </c>
      <c r="E9457" t="s">
        <v>16</v>
      </c>
      <c r="F9457" t="s">
        <v>17</v>
      </c>
      <c r="G9457" t="s">
        <v>9197</v>
      </c>
      <c r="H9457" t="s">
        <v>19</v>
      </c>
      <c r="I9457">
        <v>450</v>
      </c>
      <c r="J9457">
        <v>0</v>
      </c>
      <c r="K9457">
        <v>417568</v>
      </c>
      <c r="L9457" t="s">
        <v>20</v>
      </c>
      <c r="M9457">
        <v>0</v>
      </c>
      <c r="N9457" s="1">
        <v>45812</v>
      </c>
      <c r="O9457">
        <v>0</v>
      </c>
      <c r="P9457">
        <v>0</v>
      </c>
    </row>
    <row r="9458" spans="1:16" x14ac:dyDescent="0.35">
      <c r="A9458" s="2">
        <v>45811.43472222222</v>
      </c>
      <c r="B9458" s="2">
        <f t="shared" si="147"/>
        <v>45811</v>
      </c>
      <c r="C9458">
        <v>51303075</v>
      </c>
      <c r="D9458" t="s">
        <v>23</v>
      </c>
      <c r="E9458" t="s">
        <v>16</v>
      </c>
      <c r="F9458" t="s">
        <v>17</v>
      </c>
      <c r="G9458" t="s">
        <v>9198</v>
      </c>
      <c r="H9458" t="s">
        <v>19</v>
      </c>
      <c r="I9458">
        <v>900</v>
      </c>
      <c r="J9458">
        <v>0</v>
      </c>
      <c r="K9458">
        <v>2194</v>
      </c>
      <c r="L9458" t="s">
        <v>20</v>
      </c>
      <c r="M9458">
        <v>0</v>
      </c>
      <c r="N9458" s="1">
        <v>45812</v>
      </c>
      <c r="O9458">
        <v>0</v>
      </c>
      <c r="P9458">
        <v>0</v>
      </c>
    </row>
    <row r="9459" spans="1:16" x14ac:dyDescent="0.35">
      <c r="A9459" s="2">
        <v>45811.43472222222</v>
      </c>
      <c r="B9459" s="2">
        <f t="shared" si="147"/>
        <v>45811</v>
      </c>
      <c r="C9459">
        <v>52876988</v>
      </c>
      <c r="D9459" t="s">
        <v>3118</v>
      </c>
      <c r="E9459" t="s">
        <v>16</v>
      </c>
      <c r="F9459" t="s">
        <v>34</v>
      </c>
      <c r="G9459" t="s">
        <v>9199</v>
      </c>
      <c r="H9459" t="s">
        <v>16</v>
      </c>
      <c r="I9459" s="3">
        <v>1000</v>
      </c>
      <c r="J9459">
        <v>0</v>
      </c>
      <c r="K9459">
        <v>263576</v>
      </c>
      <c r="L9459" t="s">
        <v>20</v>
      </c>
      <c r="M9459">
        <v>0</v>
      </c>
      <c r="N9459" s="1">
        <v>45813</v>
      </c>
      <c r="O9459">
        <v>0</v>
      </c>
      <c r="P9459">
        <v>0</v>
      </c>
    </row>
    <row r="9460" spans="1:16" x14ac:dyDescent="0.35">
      <c r="A9460" s="2">
        <v>45811.435416666667</v>
      </c>
      <c r="B9460" s="2">
        <f t="shared" si="147"/>
        <v>45811</v>
      </c>
      <c r="C9460">
        <v>34994579</v>
      </c>
      <c r="D9460" t="s">
        <v>2852</v>
      </c>
      <c r="E9460" t="s">
        <v>16</v>
      </c>
      <c r="F9460" t="s">
        <v>17</v>
      </c>
      <c r="G9460" t="s">
        <v>9200</v>
      </c>
      <c r="H9460" t="s">
        <v>19</v>
      </c>
      <c r="I9460" s="3">
        <v>59500</v>
      </c>
      <c r="J9460">
        <v>0</v>
      </c>
      <c r="K9460">
        <v>726987</v>
      </c>
      <c r="L9460" t="s">
        <v>20</v>
      </c>
      <c r="M9460">
        <v>0</v>
      </c>
      <c r="N9460" s="1">
        <v>45812</v>
      </c>
      <c r="O9460">
        <v>0</v>
      </c>
      <c r="P9460">
        <v>0</v>
      </c>
    </row>
    <row r="9461" spans="1:16" x14ac:dyDescent="0.35">
      <c r="A9461" s="2">
        <v>45811.435416666667</v>
      </c>
      <c r="B9461" s="2">
        <f t="shared" si="147"/>
        <v>45811</v>
      </c>
      <c r="C9461">
        <v>36202734</v>
      </c>
      <c r="D9461" t="s">
        <v>2826</v>
      </c>
      <c r="E9461" t="s">
        <v>16</v>
      </c>
      <c r="F9461" t="s">
        <v>17</v>
      </c>
      <c r="G9461" t="s">
        <v>9201</v>
      </c>
      <c r="H9461" t="s">
        <v>19</v>
      </c>
      <c r="I9461">
        <v>150</v>
      </c>
      <c r="J9461">
        <v>0</v>
      </c>
      <c r="K9461">
        <v>749861</v>
      </c>
      <c r="L9461" t="s">
        <v>20</v>
      </c>
      <c r="M9461">
        <v>0</v>
      </c>
      <c r="N9461" s="1">
        <v>45812</v>
      </c>
      <c r="O9461">
        <v>0</v>
      </c>
      <c r="P9461">
        <v>0</v>
      </c>
    </row>
    <row r="9462" spans="1:16" x14ac:dyDescent="0.35">
      <c r="A9462" s="2">
        <v>45811.435416666667</v>
      </c>
      <c r="B9462" s="2">
        <f t="shared" si="147"/>
        <v>45811</v>
      </c>
      <c r="C9462">
        <v>47077871</v>
      </c>
      <c r="D9462" t="s">
        <v>2866</v>
      </c>
      <c r="E9462" t="s">
        <v>16</v>
      </c>
      <c r="F9462" t="s">
        <v>34</v>
      </c>
      <c r="G9462" t="s">
        <v>5330</v>
      </c>
      <c r="H9462" t="s">
        <v>16</v>
      </c>
      <c r="I9462" s="3">
        <v>2950</v>
      </c>
      <c r="J9462">
        <v>0</v>
      </c>
      <c r="K9462">
        <v>693578</v>
      </c>
      <c r="L9462" t="s">
        <v>20</v>
      </c>
      <c r="M9462">
        <v>0</v>
      </c>
      <c r="N9462" s="1">
        <v>45813</v>
      </c>
      <c r="O9462">
        <v>0</v>
      </c>
      <c r="P9462">
        <v>0</v>
      </c>
    </row>
    <row r="9463" spans="1:16" x14ac:dyDescent="0.35">
      <c r="A9463" s="2">
        <v>45811.435416666667</v>
      </c>
      <c r="B9463" s="2">
        <f t="shared" si="147"/>
        <v>45811</v>
      </c>
      <c r="C9463">
        <v>52860028</v>
      </c>
      <c r="D9463" t="s">
        <v>83</v>
      </c>
      <c r="E9463" t="s">
        <v>16</v>
      </c>
      <c r="F9463" t="s">
        <v>17</v>
      </c>
      <c r="G9463" t="s">
        <v>9202</v>
      </c>
      <c r="H9463" t="s">
        <v>19</v>
      </c>
      <c r="I9463">
        <v>400</v>
      </c>
      <c r="J9463">
        <v>0</v>
      </c>
      <c r="K9463">
        <v>3283</v>
      </c>
      <c r="L9463" t="s">
        <v>20</v>
      </c>
      <c r="M9463">
        <v>0</v>
      </c>
      <c r="N9463" s="1">
        <v>45812</v>
      </c>
      <c r="O9463">
        <v>0</v>
      </c>
      <c r="P9463">
        <v>0</v>
      </c>
    </row>
    <row r="9464" spans="1:16" x14ac:dyDescent="0.35">
      <c r="A9464" s="2">
        <v>45811.436111111114</v>
      </c>
      <c r="B9464" s="2">
        <f t="shared" si="147"/>
        <v>45811</v>
      </c>
      <c r="C9464">
        <v>36202734</v>
      </c>
      <c r="D9464" t="s">
        <v>2826</v>
      </c>
      <c r="E9464" t="s">
        <v>16</v>
      </c>
      <c r="F9464" t="s">
        <v>17</v>
      </c>
      <c r="G9464" t="s">
        <v>9203</v>
      </c>
      <c r="H9464" t="s">
        <v>19</v>
      </c>
      <c r="I9464" s="3">
        <v>1600</v>
      </c>
      <c r="J9464">
        <v>0</v>
      </c>
      <c r="K9464">
        <v>283969</v>
      </c>
      <c r="L9464" t="s">
        <v>20</v>
      </c>
      <c r="M9464">
        <v>0</v>
      </c>
      <c r="N9464" s="1">
        <v>45812</v>
      </c>
      <c r="O9464">
        <v>0</v>
      </c>
      <c r="P9464">
        <v>0</v>
      </c>
    </row>
    <row r="9465" spans="1:16" x14ac:dyDescent="0.35">
      <c r="A9465" s="2">
        <v>45811.436111111114</v>
      </c>
      <c r="B9465" s="2">
        <f t="shared" si="147"/>
        <v>45811</v>
      </c>
      <c r="C9465">
        <v>36477881</v>
      </c>
      <c r="D9465" t="s">
        <v>21</v>
      </c>
      <c r="E9465" t="s">
        <v>16</v>
      </c>
      <c r="F9465" t="s">
        <v>17</v>
      </c>
      <c r="G9465" t="s">
        <v>6604</v>
      </c>
      <c r="H9465" t="s">
        <v>19</v>
      </c>
      <c r="I9465" s="3">
        <v>2050</v>
      </c>
      <c r="J9465">
        <v>0</v>
      </c>
      <c r="K9465">
        <v>419455</v>
      </c>
      <c r="L9465" t="s">
        <v>20</v>
      </c>
      <c r="M9465">
        <v>0</v>
      </c>
      <c r="N9465" s="1">
        <v>45812</v>
      </c>
      <c r="O9465">
        <v>0</v>
      </c>
      <c r="P9465">
        <v>0</v>
      </c>
    </row>
    <row r="9466" spans="1:16" x14ac:dyDescent="0.35">
      <c r="A9466" s="2">
        <v>45811.436111111114</v>
      </c>
      <c r="B9466" s="2">
        <f t="shared" si="147"/>
        <v>45811</v>
      </c>
      <c r="C9466">
        <v>36505710</v>
      </c>
      <c r="D9466" t="s">
        <v>286</v>
      </c>
      <c r="E9466" t="s">
        <v>16</v>
      </c>
      <c r="F9466" t="s">
        <v>17</v>
      </c>
      <c r="G9466" t="s">
        <v>9204</v>
      </c>
      <c r="H9466" t="s">
        <v>19</v>
      </c>
      <c r="I9466" s="3">
        <v>3200</v>
      </c>
      <c r="J9466">
        <v>0</v>
      </c>
      <c r="K9466">
        <v>5268</v>
      </c>
      <c r="L9466" t="s">
        <v>20</v>
      </c>
      <c r="M9466">
        <v>0</v>
      </c>
      <c r="N9466" s="1">
        <v>45812</v>
      </c>
      <c r="O9466">
        <v>0</v>
      </c>
      <c r="P9466">
        <v>0</v>
      </c>
    </row>
    <row r="9467" spans="1:16" x14ac:dyDescent="0.35">
      <c r="A9467" s="2">
        <v>45811.436111111114</v>
      </c>
      <c r="B9467" s="2">
        <f t="shared" si="147"/>
        <v>45811</v>
      </c>
      <c r="C9467">
        <v>36505710</v>
      </c>
      <c r="D9467" t="s">
        <v>286</v>
      </c>
      <c r="E9467" t="s">
        <v>16</v>
      </c>
      <c r="F9467" t="s">
        <v>17</v>
      </c>
      <c r="G9467" t="s">
        <v>9205</v>
      </c>
      <c r="H9467" t="s">
        <v>19</v>
      </c>
      <c r="I9467" s="3">
        <v>1200</v>
      </c>
      <c r="J9467">
        <v>0</v>
      </c>
      <c r="K9467">
        <v>805278</v>
      </c>
      <c r="L9467" t="s">
        <v>20</v>
      </c>
      <c r="M9467">
        <v>0</v>
      </c>
      <c r="N9467" s="1">
        <v>45812</v>
      </c>
      <c r="O9467">
        <v>0</v>
      </c>
      <c r="P9467">
        <v>0</v>
      </c>
    </row>
    <row r="9468" spans="1:16" x14ac:dyDescent="0.35">
      <c r="A9468" s="2">
        <v>45811.436111111114</v>
      </c>
      <c r="B9468" s="2">
        <f t="shared" si="147"/>
        <v>45811</v>
      </c>
      <c r="C9468">
        <v>45652419</v>
      </c>
      <c r="D9468" t="s">
        <v>2906</v>
      </c>
      <c r="E9468" t="s">
        <v>16</v>
      </c>
      <c r="F9468" t="s">
        <v>34</v>
      </c>
      <c r="G9468" t="s">
        <v>9206</v>
      </c>
      <c r="H9468" t="s">
        <v>16</v>
      </c>
      <c r="I9468" s="3">
        <v>1800</v>
      </c>
      <c r="J9468">
        <v>0</v>
      </c>
      <c r="K9468">
        <v>285845</v>
      </c>
      <c r="L9468" t="s">
        <v>20</v>
      </c>
      <c r="M9468">
        <v>0</v>
      </c>
      <c r="N9468" s="1">
        <v>45813</v>
      </c>
      <c r="O9468">
        <v>0</v>
      </c>
      <c r="P9468">
        <v>0</v>
      </c>
    </row>
    <row r="9469" spans="1:16" x14ac:dyDescent="0.35">
      <c r="A9469" s="2">
        <v>45811.436111111114</v>
      </c>
      <c r="B9469" s="2">
        <f t="shared" si="147"/>
        <v>45811</v>
      </c>
      <c r="C9469">
        <v>47392121</v>
      </c>
      <c r="D9469" t="s">
        <v>27</v>
      </c>
      <c r="E9469" t="s">
        <v>16</v>
      </c>
      <c r="F9469" t="s">
        <v>17</v>
      </c>
      <c r="G9469" t="s">
        <v>9207</v>
      </c>
      <c r="H9469" t="s">
        <v>19</v>
      </c>
      <c r="I9469" s="3">
        <v>1300</v>
      </c>
      <c r="J9469">
        <v>0</v>
      </c>
      <c r="K9469">
        <v>419523</v>
      </c>
      <c r="L9469" t="s">
        <v>20</v>
      </c>
      <c r="M9469">
        <v>0</v>
      </c>
      <c r="N9469" s="1">
        <v>45812</v>
      </c>
      <c r="O9469">
        <v>0</v>
      </c>
      <c r="P9469">
        <v>0</v>
      </c>
    </row>
    <row r="9470" spans="1:16" x14ac:dyDescent="0.35">
      <c r="A9470" s="2">
        <v>45811.436111111114</v>
      </c>
      <c r="B9470" s="2">
        <f t="shared" si="147"/>
        <v>45811</v>
      </c>
      <c r="C9470">
        <v>47965673</v>
      </c>
      <c r="D9470" t="s">
        <v>32</v>
      </c>
      <c r="E9470" t="s">
        <v>16</v>
      </c>
      <c r="F9470" t="s">
        <v>17</v>
      </c>
      <c r="G9470" t="s">
        <v>3109</v>
      </c>
      <c r="H9470" t="s">
        <v>19</v>
      </c>
      <c r="I9470" s="3">
        <v>1800</v>
      </c>
      <c r="J9470">
        <v>0</v>
      </c>
      <c r="K9470">
        <v>9258</v>
      </c>
      <c r="L9470" t="s">
        <v>20</v>
      </c>
      <c r="M9470">
        <v>0</v>
      </c>
      <c r="N9470" s="1">
        <v>45812</v>
      </c>
      <c r="O9470">
        <v>0</v>
      </c>
      <c r="P9470">
        <v>0</v>
      </c>
    </row>
    <row r="9471" spans="1:16" x14ac:dyDescent="0.35">
      <c r="A9471" s="2">
        <v>45811.436111111114</v>
      </c>
      <c r="B9471" s="2">
        <f t="shared" si="147"/>
        <v>45811</v>
      </c>
      <c r="C9471">
        <v>49559501</v>
      </c>
      <c r="D9471" t="s">
        <v>2830</v>
      </c>
      <c r="E9471" t="s">
        <v>16</v>
      </c>
      <c r="F9471" t="s">
        <v>87</v>
      </c>
      <c r="G9471" t="s">
        <v>9208</v>
      </c>
      <c r="H9471" t="s">
        <v>16</v>
      </c>
      <c r="I9471">
        <v>600</v>
      </c>
      <c r="J9471">
        <v>0</v>
      </c>
      <c r="K9471">
        <v>641815</v>
      </c>
      <c r="L9471" t="s">
        <v>20</v>
      </c>
      <c r="M9471">
        <v>0</v>
      </c>
      <c r="N9471" s="1">
        <v>45813</v>
      </c>
      <c r="O9471">
        <v>0</v>
      </c>
      <c r="P9471">
        <v>0</v>
      </c>
    </row>
    <row r="9472" spans="1:16" x14ac:dyDescent="0.35">
      <c r="A9472" s="2">
        <v>45811.436111111114</v>
      </c>
      <c r="B9472" s="2">
        <f t="shared" si="147"/>
        <v>45811</v>
      </c>
      <c r="C9472">
        <v>52276867</v>
      </c>
      <c r="D9472" t="s">
        <v>3041</v>
      </c>
      <c r="E9472" t="s">
        <v>16</v>
      </c>
      <c r="F9472" t="s">
        <v>34</v>
      </c>
      <c r="G9472" t="s">
        <v>9209</v>
      </c>
      <c r="H9472" t="s">
        <v>16</v>
      </c>
      <c r="I9472" s="3">
        <v>1750</v>
      </c>
      <c r="J9472">
        <v>0</v>
      </c>
      <c r="K9472">
        <v>633567</v>
      </c>
      <c r="L9472" t="s">
        <v>20</v>
      </c>
      <c r="M9472">
        <v>0</v>
      </c>
      <c r="N9472" s="1">
        <v>45813</v>
      </c>
      <c r="O9472">
        <v>0</v>
      </c>
      <c r="P9472">
        <v>0</v>
      </c>
    </row>
    <row r="9473" spans="1:16" x14ac:dyDescent="0.35">
      <c r="A9473" s="2">
        <v>45811.436111111114</v>
      </c>
      <c r="B9473" s="2">
        <f t="shared" si="147"/>
        <v>45811</v>
      </c>
      <c r="C9473">
        <v>52301389</v>
      </c>
      <c r="D9473" t="s">
        <v>2802</v>
      </c>
      <c r="E9473" t="s">
        <v>16</v>
      </c>
      <c r="F9473" t="s">
        <v>17</v>
      </c>
      <c r="G9473" t="s">
        <v>9210</v>
      </c>
      <c r="H9473" t="s">
        <v>19</v>
      </c>
      <c r="I9473" s="3">
        <v>2100</v>
      </c>
      <c r="J9473">
        <v>0</v>
      </c>
      <c r="K9473">
        <v>419080</v>
      </c>
      <c r="L9473" t="s">
        <v>20</v>
      </c>
      <c r="M9473">
        <v>0</v>
      </c>
      <c r="N9473" s="1">
        <v>45812</v>
      </c>
      <c r="O9473">
        <v>0</v>
      </c>
      <c r="P9473">
        <v>0</v>
      </c>
    </row>
    <row r="9474" spans="1:16" x14ac:dyDescent="0.35">
      <c r="A9474" s="2">
        <v>45811.436111111114</v>
      </c>
      <c r="B9474" s="2">
        <f t="shared" si="147"/>
        <v>45811</v>
      </c>
      <c r="C9474">
        <v>52875648</v>
      </c>
      <c r="D9474" t="s">
        <v>2939</v>
      </c>
      <c r="E9474" t="s">
        <v>16</v>
      </c>
      <c r="F9474" t="s">
        <v>17</v>
      </c>
      <c r="G9474" t="s">
        <v>7030</v>
      </c>
      <c r="H9474" t="s">
        <v>19</v>
      </c>
      <c r="I9474" s="3">
        <v>1350</v>
      </c>
      <c r="J9474">
        <v>0</v>
      </c>
      <c r="K9474">
        <v>815584</v>
      </c>
      <c r="L9474" t="s">
        <v>20</v>
      </c>
      <c r="M9474">
        <v>0</v>
      </c>
      <c r="N9474" s="1">
        <v>45812</v>
      </c>
      <c r="O9474">
        <v>0</v>
      </c>
      <c r="P9474">
        <v>0</v>
      </c>
    </row>
    <row r="9475" spans="1:16" x14ac:dyDescent="0.35">
      <c r="A9475" s="2">
        <v>45811.436111111114</v>
      </c>
      <c r="B9475" s="2">
        <f t="shared" ref="B9475:B9538" si="148">TRUNC(A9475)</f>
        <v>45811</v>
      </c>
      <c r="C9475">
        <v>52884737</v>
      </c>
      <c r="D9475" t="s">
        <v>3091</v>
      </c>
      <c r="E9475" t="s">
        <v>16</v>
      </c>
      <c r="F9475" t="s">
        <v>17</v>
      </c>
      <c r="G9475" t="s">
        <v>9211</v>
      </c>
      <c r="H9475" t="s">
        <v>19</v>
      </c>
      <c r="I9475">
        <v>650</v>
      </c>
      <c r="J9475">
        <v>0</v>
      </c>
      <c r="K9475">
        <v>285351</v>
      </c>
      <c r="L9475" t="s">
        <v>20</v>
      </c>
      <c r="M9475">
        <v>0</v>
      </c>
      <c r="N9475" s="1">
        <v>45812</v>
      </c>
      <c r="O9475">
        <v>0</v>
      </c>
      <c r="P9475">
        <v>0</v>
      </c>
    </row>
    <row r="9476" spans="1:16" x14ac:dyDescent="0.35">
      <c r="A9476" s="2">
        <v>45811.436805555553</v>
      </c>
      <c r="B9476" s="2">
        <f t="shared" si="148"/>
        <v>45811</v>
      </c>
      <c r="C9476">
        <v>34994579</v>
      </c>
      <c r="D9476" t="s">
        <v>2852</v>
      </c>
      <c r="E9476" t="s">
        <v>16</v>
      </c>
      <c r="F9476" t="s">
        <v>17</v>
      </c>
      <c r="G9476" t="s">
        <v>9212</v>
      </c>
      <c r="H9476" t="s">
        <v>19</v>
      </c>
      <c r="I9476" s="3">
        <v>59500</v>
      </c>
      <c r="J9476">
        <v>0</v>
      </c>
      <c r="K9476">
        <v>32387</v>
      </c>
      <c r="L9476" t="s">
        <v>20</v>
      </c>
      <c r="M9476">
        <v>0</v>
      </c>
      <c r="N9476" s="1">
        <v>45812</v>
      </c>
      <c r="O9476">
        <v>0</v>
      </c>
      <c r="P9476">
        <v>0</v>
      </c>
    </row>
    <row r="9477" spans="1:16" x14ac:dyDescent="0.35">
      <c r="A9477" s="2">
        <v>45811.436805555553</v>
      </c>
      <c r="B9477" s="2">
        <f t="shared" si="148"/>
        <v>45811</v>
      </c>
      <c r="C9477">
        <v>42585822</v>
      </c>
      <c r="D9477" t="s">
        <v>2937</v>
      </c>
      <c r="E9477" t="s">
        <v>16</v>
      </c>
      <c r="F9477" t="s">
        <v>17</v>
      </c>
      <c r="G9477" t="s">
        <v>9213</v>
      </c>
      <c r="H9477" t="s">
        <v>19</v>
      </c>
      <c r="I9477" s="3">
        <v>2200</v>
      </c>
      <c r="J9477">
        <v>0</v>
      </c>
      <c r="K9477">
        <v>420793</v>
      </c>
      <c r="L9477" t="s">
        <v>20</v>
      </c>
      <c r="M9477">
        <v>0</v>
      </c>
      <c r="N9477" s="1">
        <v>45812</v>
      </c>
      <c r="O9477">
        <v>0</v>
      </c>
      <c r="P9477">
        <v>0</v>
      </c>
    </row>
    <row r="9478" spans="1:16" x14ac:dyDescent="0.35">
      <c r="A9478" s="2">
        <v>45811.436805555553</v>
      </c>
      <c r="B9478" s="2">
        <f t="shared" si="148"/>
        <v>45811</v>
      </c>
      <c r="C9478">
        <v>45458313</v>
      </c>
      <c r="D9478" t="s">
        <v>15</v>
      </c>
      <c r="E9478" t="s">
        <v>16</v>
      </c>
      <c r="F9478" t="s">
        <v>17</v>
      </c>
      <c r="G9478" t="s">
        <v>9214</v>
      </c>
      <c r="H9478" t="s">
        <v>19</v>
      </c>
      <c r="I9478" s="3">
        <v>1300</v>
      </c>
      <c r="J9478">
        <v>0</v>
      </c>
      <c r="K9478">
        <v>420625</v>
      </c>
      <c r="L9478" t="s">
        <v>20</v>
      </c>
      <c r="M9478">
        <v>0</v>
      </c>
      <c r="N9478" s="1">
        <v>45812</v>
      </c>
      <c r="O9478">
        <v>0</v>
      </c>
      <c r="P9478">
        <v>0</v>
      </c>
    </row>
    <row r="9479" spans="1:16" x14ac:dyDescent="0.35">
      <c r="A9479" s="2">
        <v>45811.436805555553</v>
      </c>
      <c r="B9479" s="2">
        <f t="shared" si="148"/>
        <v>45811</v>
      </c>
      <c r="C9479">
        <v>52937534</v>
      </c>
      <c r="D9479" t="s">
        <v>2924</v>
      </c>
      <c r="E9479" t="s">
        <v>16</v>
      </c>
      <c r="F9479" t="s">
        <v>17</v>
      </c>
      <c r="G9479" t="s">
        <v>9215</v>
      </c>
      <c r="H9479" t="s">
        <v>19</v>
      </c>
      <c r="I9479">
        <v>850</v>
      </c>
      <c r="J9479">
        <v>0</v>
      </c>
      <c r="K9479">
        <v>32067</v>
      </c>
      <c r="L9479" t="s">
        <v>20</v>
      </c>
      <c r="M9479">
        <v>0</v>
      </c>
      <c r="N9479" s="1">
        <v>45812</v>
      </c>
      <c r="O9479">
        <v>0</v>
      </c>
      <c r="P9479">
        <v>0</v>
      </c>
    </row>
    <row r="9480" spans="1:16" x14ac:dyDescent="0.35">
      <c r="A9480" s="2">
        <v>45811.4375</v>
      </c>
      <c r="B9480" s="2">
        <f t="shared" si="148"/>
        <v>45811</v>
      </c>
      <c r="C9480">
        <v>36202734</v>
      </c>
      <c r="D9480" t="s">
        <v>2826</v>
      </c>
      <c r="E9480" t="s">
        <v>16</v>
      </c>
      <c r="F9480" t="s">
        <v>17</v>
      </c>
      <c r="G9480" t="s">
        <v>9216</v>
      </c>
      <c r="H9480" t="s">
        <v>19</v>
      </c>
      <c r="I9480">
        <v>350</v>
      </c>
      <c r="J9480">
        <v>0</v>
      </c>
      <c r="K9480" t="s">
        <v>9217</v>
      </c>
      <c r="L9480" t="s">
        <v>20</v>
      </c>
      <c r="M9480">
        <v>0</v>
      </c>
      <c r="N9480" s="1">
        <v>45812</v>
      </c>
      <c r="O9480">
        <v>0</v>
      </c>
      <c r="P9480">
        <v>0</v>
      </c>
    </row>
    <row r="9481" spans="1:16" x14ac:dyDescent="0.35">
      <c r="A9481" s="2">
        <v>45811.4375</v>
      </c>
      <c r="B9481" s="2">
        <f t="shared" si="148"/>
        <v>45811</v>
      </c>
      <c r="C9481">
        <v>42209243</v>
      </c>
      <c r="D9481" t="s">
        <v>286</v>
      </c>
      <c r="E9481" t="s">
        <v>16</v>
      </c>
      <c r="F9481" t="s">
        <v>17</v>
      </c>
      <c r="G9481" t="s">
        <v>9218</v>
      </c>
      <c r="H9481" t="s">
        <v>19</v>
      </c>
      <c r="I9481" s="3">
        <v>1200</v>
      </c>
      <c r="J9481">
        <v>0</v>
      </c>
      <c r="K9481">
        <v>6162</v>
      </c>
      <c r="L9481" t="s">
        <v>20</v>
      </c>
      <c r="M9481">
        <v>0</v>
      </c>
      <c r="N9481" s="1">
        <v>45812</v>
      </c>
      <c r="O9481">
        <v>0</v>
      </c>
      <c r="P9481">
        <v>0</v>
      </c>
    </row>
    <row r="9482" spans="1:16" x14ac:dyDescent="0.35">
      <c r="A9482" s="2">
        <v>45811.4375</v>
      </c>
      <c r="B9482" s="2">
        <f t="shared" si="148"/>
        <v>45811</v>
      </c>
      <c r="C9482">
        <v>52276849</v>
      </c>
      <c r="D9482" t="s">
        <v>3334</v>
      </c>
      <c r="E9482" t="s">
        <v>16</v>
      </c>
      <c r="F9482" t="s">
        <v>17</v>
      </c>
      <c r="G9482" t="s">
        <v>1495</v>
      </c>
      <c r="H9482" t="s">
        <v>19</v>
      </c>
      <c r="I9482" s="3">
        <v>1150</v>
      </c>
      <c r="J9482">
        <v>0</v>
      </c>
      <c r="K9482">
        <v>421830</v>
      </c>
      <c r="L9482" t="s">
        <v>20</v>
      </c>
      <c r="M9482">
        <v>0</v>
      </c>
      <c r="N9482" s="1">
        <v>45812</v>
      </c>
      <c r="O9482">
        <v>0</v>
      </c>
      <c r="P9482">
        <v>0</v>
      </c>
    </row>
    <row r="9483" spans="1:16" x14ac:dyDescent="0.35">
      <c r="A9483" s="2">
        <v>45811.4375</v>
      </c>
      <c r="B9483" s="2">
        <f t="shared" si="148"/>
        <v>45811</v>
      </c>
      <c r="C9483">
        <v>52276867</v>
      </c>
      <c r="D9483" t="s">
        <v>3041</v>
      </c>
      <c r="E9483" t="s">
        <v>16</v>
      </c>
      <c r="F9483" t="s">
        <v>17</v>
      </c>
      <c r="G9483" t="s">
        <v>9219</v>
      </c>
      <c r="H9483" t="s">
        <v>19</v>
      </c>
      <c r="I9483" s="3">
        <v>1200</v>
      </c>
      <c r="J9483">
        <v>0</v>
      </c>
      <c r="K9483">
        <v>421380</v>
      </c>
      <c r="L9483" t="s">
        <v>20</v>
      </c>
      <c r="M9483">
        <v>0</v>
      </c>
      <c r="N9483" s="1">
        <v>45812</v>
      </c>
      <c r="O9483">
        <v>0</v>
      </c>
      <c r="P9483">
        <v>0</v>
      </c>
    </row>
    <row r="9484" spans="1:16" x14ac:dyDescent="0.35">
      <c r="A9484" s="2">
        <v>45811.4375</v>
      </c>
      <c r="B9484" s="2">
        <f t="shared" si="148"/>
        <v>45811</v>
      </c>
      <c r="C9484">
        <v>52755882</v>
      </c>
      <c r="D9484" t="s">
        <v>3083</v>
      </c>
      <c r="E9484" t="s">
        <v>16</v>
      </c>
      <c r="F9484" t="s">
        <v>17</v>
      </c>
      <c r="G9484" t="s">
        <v>9220</v>
      </c>
      <c r="H9484" t="s">
        <v>19</v>
      </c>
      <c r="I9484" s="3">
        <v>1600</v>
      </c>
      <c r="J9484">
        <v>0</v>
      </c>
      <c r="K9484">
        <v>959825</v>
      </c>
      <c r="L9484" t="s">
        <v>20</v>
      </c>
      <c r="M9484">
        <v>0</v>
      </c>
      <c r="N9484" s="1">
        <v>45812</v>
      </c>
      <c r="O9484">
        <v>0</v>
      </c>
      <c r="P9484">
        <v>0</v>
      </c>
    </row>
    <row r="9485" spans="1:16" x14ac:dyDescent="0.35">
      <c r="A9485" s="2">
        <v>45811.438194444447</v>
      </c>
      <c r="B9485" s="2">
        <f t="shared" si="148"/>
        <v>45811</v>
      </c>
      <c r="C9485">
        <v>43048085</v>
      </c>
      <c r="D9485" t="s">
        <v>54</v>
      </c>
      <c r="E9485" t="s">
        <v>16</v>
      </c>
      <c r="F9485" t="s">
        <v>17</v>
      </c>
      <c r="G9485" t="s">
        <v>9221</v>
      </c>
      <c r="H9485" t="s">
        <v>19</v>
      </c>
      <c r="I9485">
        <v>500</v>
      </c>
      <c r="J9485">
        <v>0</v>
      </c>
      <c r="K9485">
        <v>122578</v>
      </c>
      <c r="L9485" t="s">
        <v>20</v>
      </c>
      <c r="M9485">
        <v>0</v>
      </c>
      <c r="N9485" s="1">
        <v>45812</v>
      </c>
      <c r="O9485">
        <v>0</v>
      </c>
      <c r="P9485">
        <v>0</v>
      </c>
    </row>
    <row r="9486" spans="1:16" x14ac:dyDescent="0.35">
      <c r="A9486" s="2">
        <v>45811.438194444447</v>
      </c>
      <c r="B9486" s="2">
        <f t="shared" si="148"/>
        <v>45811</v>
      </c>
      <c r="C9486">
        <v>45652419</v>
      </c>
      <c r="D9486" t="s">
        <v>2906</v>
      </c>
      <c r="E9486" t="s">
        <v>16</v>
      </c>
      <c r="F9486" t="s">
        <v>17</v>
      </c>
      <c r="G9486" t="s">
        <v>9222</v>
      </c>
      <c r="H9486" t="s">
        <v>19</v>
      </c>
      <c r="I9486">
        <v>950</v>
      </c>
      <c r="J9486">
        <v>0</v>
      </c>
      <c r="K9486">
        <v>314562</v>
      </c>
      <c r="L9486" t="s">
        <v>20</v>
      </c>
      <c r="M9486">
        <v>0</v>
      </c>
      <c r="N9486" s="1">
        <v>45812</v>
      </c>
      <c r="O9486">
        <v>0</v>
      </c>
      <c r="P9486">
        <v>0</v>
      </c>
    </row>
    <row r="9487" spans="1:16" x14ac:dyDescent="0.35">
      <c r="A9487" s="2">
        <v>45811.438194444447</v>
      </c>
      <c r="B9487" s="2">
        <f t="shared" si="148"/>
        <v>45811</v>
      </c>
      <c r="C9487">
        <v>52768100</v>
      </c>
      <c r="D9487" t="s">
        <v>2807</v>
      </c>
      <c r="E9487" t="s">
        <v>16</v>
      </c>
      <c r="F9487" t="s">
        <v>17</v>
      </c>
      <c r="G9487" t="s">
        <v>9223</v>
      </c>
      <c r="H9487" t="s">
        <v>19</v>
      </c>
      <c r="I9487">
        <v>300</v>
      </c>
      <c r="J9487">
        <v>0</v>
      </c>
      <c r="K9487">
        <v>131803</v>
      </c>
      <c r="L9487" t="s">
        <v>20</v>
      </c>
      <c r="M9487">
        <v>0</v>
      </c>
      <c r="N9487" s="1">
        <v>45812</v>
      </c>
      <c r="O9487">
        <v>0</v>
      </c>
      <c r="P9487">
        <v>0</v>
      </c>
    </row>
    <row r="9488" spans="1:16" x14ac:dyDescent="0.35">
      <c r="A9488" s="2">
        <v>45811.438194444447</v>
      </c>
      <c r="B9488" s="2">
        <f t="shared" si="148"/>
        <v>45811</v>
      </c>
      <c r="C9488">
        <v>52876988</v>
      </c>
      <c r="D9488" t="s">
        <v>3118</v>
      </c>
      <c r="E9488" t="s">
        <v>16</v>
      </c>
      <c r="F9488" t="s">
        <v>17</v>
      </c>
      <c r="G9488" t="s">
        <v>9224</v>
      </c>
      <c r="H9488" t="s">
        <v>19</v>
      </c>
      <c r="I9488">
        <v>650</v>
      </c>
      <c r="J9488">
        <v>0</v>
      </c>
      <c r="K9488">
        <v>135245</v>
      </c>
      <c r="L9488" t="s">
        <v>20</v>
      </c>
      <c r="M9488">
        <v>0</v>
      </c>
      <c r="N9488" s="1">
        <v>45812</v>
      </c>
      <c r="O9488">
        <v>0</v>
      </c>
      <c r="P9488">
        <v>0</v>
      </c>
    </row>
    <row r="9489" spans="1:16" x14ac:dyDescent="0.35">
      <c r="A9489" s="2">
        <v>45811.438888888886</v>
      </c>
      <c r="B9489" s="2">
        <f t="shared" si="148"/>
        <v>45811</v>
      </c>
      <c r="C9489">
        <v>33494068</v>
      </c>
      <c r="D9489" t="s">
        <v>40</v>
      </c>
      <c r="E9489" t="s">
        <v>16</v>
      </c>
      <c r="F9489" t="s">
        <v>17</v>
      </c>
      <c r="G9489" t="s">
        <v>9225</v>
      </c>
      <c r="H9489" t="s">
        <v>19</v>
      </c>
      <c r="I9489" s="3">
        <v>1000</v>
      </c>
      <c r="J9489">
        <v>0</v>
      </c>
      <c r="K9489">
        <v>221489</v>
      </c>
      <c r="L9489" t="s">
        <v>20</v>
      </c>
      <c r="M9489">
        <v>0</v>
      </c>
      <c r="N9489" s="1">
        <v>45812</v>
      </c>
      <c r="O9489">
        <v>14389</v>
      </c>
      <c r="P9489">
        <v>0</v>
      </c>
    </row>
    <row r="9490" spans="1:16" x14ac:dyDescent="0.35">
      <c r="A9490" s="2">
        <v>45811.438888888886</v>
      </c>
      <c r="B9490" s="2">
        <f t="shared" si="148"/>
        <v>45811</v>
      </c>
      <c r="C9490">
        <v>34994579</v>
      </c>
      <c r="D9490" t="s">
        <v>2852</v>
      </c>
      <c r="E9490" t="s">
        <v>16</v>
      </c>
      <c r="F9490" t="s">
        <v>34</v>
      </c>
      <c r="G9490" t="s">
        <v>9226</v>
      </c>
      <c r="H9490" t="s">
        <v>16</v>
      </c>
      <c r="I9490" s="3">
        <v>59500</v>
      </c>
      <c r="J9490">
        <v>0</v>
      </c>
      <c r="K9490">
        <v>889797</v>
      </c>
      <c r="L9490" t="s">
        <v>20</v>
      </c>
      <c r="M9490">
        <v>0</v>
      </c>
      <c r="N9490" s="1">
        <v>45813</v>
      </c>
      <c r="O9490">
        <v>0</v>
      </c>
      <c r="P9490">
        <v>0</v>
      </c>
    </row>
    <row r="9491" spans="1:16" x14ac:dyDescent="0.35">
      <c r="A9491" s="2">
        <v>45811.438888888886</v>
      </c>
      <c r="B9491" s="2">
        <f t="shared" si="148"/>
        <v>45811</v>
      </c>
      <c r="C9491">
        <v>34994579</v>
      </c>
      <c r="D9491" t="s">
        <v>2852</v>
      </c>
      <c r="E9491" t="s">
        <v>16</v>
      </c>
      <c r="F9491" t="s">
        <v>34</v>
      </c>
      <c r="G9491" t="s">
        <v>9227</v>
      </c>
      <c r="H9491" t="s">
        <v>1793</v>
      </c>
      <c r="I9491" s="3">
        <v>59500</v>
      </c>
      <c r="J9491">
        <v>0</v>
      </c>
      <c r="K9491">
        <v>253126</v>
      </c>
      <c r="L9491" t="s">
        <v>20</v>
      </c>
      <c r="M9491">
        <v>0</v>
      </c>
      <c r="N9491" s="1">
        <v>45813</v>
      </c>
      <c r="O9491">
        <v>0</v>
      </c>
      <c r="P9491">
        <v>0</v>
      </c>
    </row>
    <row r="9492" spans="1:16" x14ac:dyDescent="0.35">
      <c r="A9492" s="2">
        <v>45811.438888888886</v>
      </c>
      <c r="B9492" s="2">
        <f t="shared" si="148"/>
        <v>45811</v>
      </c>
      <c r="C9492">
        <v>36202734</v>
      </c>
      <c r="D9492" t="s">
        <v>2826</v>
      </c>
      <c r="E9492" t="s">
        <v>16</v>
      </c>
      <c r="F9492" t="s">
        <v>17</v>
      </c>
      <c r="G9492" t="s">
        <v>9228</v>
      </c>
      <c r="H9492" t="s">
        <v>19</v>
      </c>
      <c r="I9492">
        <v>600</v>
      </c>
      <c r="J9492">
        <v>0</v>
      </c>
      <c r="K9492">
        <v>5923</v>
      </c>
      <c r="L9492" t="s">
        <v>20</v>
      </c>
      <c r="M9492">
        <v>0</v>
      </c>
      <c r="N9492" s="1">
        <v>45812</v>
      </c>
      <c r="O9492">
        <v>0</v>
      </c>
      <c r="P9492">
        <v>0</v>
      </c>
    </row>
    <row r="9493" spans="1:16" x14ac:dyDescent="0.35">
      <c r="A9493" s="2">
        <v>45811.438888888886</v>
      </c>
      <c r="B9493" s="2">
        <f t="shared" si="148"/>
        <v>45811</v>
      </c>
      <c r="C9493">
        <v>36202734</v>
      </c>
      <c r="D9493" t="s">
        <v>2826</v>
      </c>
      <c r="E9493" t="s">
        <v>16</v>
      </c>
      <c r="F9493" t="s">
        <v>17</v>
      </c>
      <c r="G9493" t="s">
        <v>9229</v>
      </c>
      <c r="H9493" t="s">
        <v>19</v>
      </c>
      <c r="I9493">
        <v>750</v>
      </c>
      <c r="J9493">
        <v>0</v>
      </c>
      <c r="K9493">
        <v>322456</v>
      </c>
      <c r="L9493" t="s">
        <v>20</v>
      </c>
      <c r="M9493">
        <v>0</v>
      </c>
      <c r="N9493" s="1">
        <v>45812</v>
      </c>
      <c r="O9493">
        <v>0</v>
      </c>
      <c r="P9493">
        <v>0</v>
      </c>
    </row>
    <row r="9494" spans="1:16" x14ac:dyDescent="0.35">
      <c r="A9494" s="2">
        <v>45811.438888888886</v>
      </c>
      <c r="B9494" s="2">
        <f t="shared" si="148"/>
        <v>45811</v>
      </c>
      <c r="C9494">
        <v>36477881</v>
      </c>
      <c r="D9494" t="s">
        <v>21</v>
      </c>
      <c r="E9494" t="s">
        <v>16</v>
      </c>
      <c r="F9494" t="s">
        <v>17</v>
      </c>
      <c r="G9494" t="s">
        <v>9230</v>
      </c>
      <c r="H9494" t="s">
        <v>19</v>
      </c>
      <c r="I9494" s="3">
        <v>2700</v>
      </c>
      <c r="J9494">
        <v>0</v>
      </c>
      <c r="K9494">
        <v>15282</v>
      </c>
      <c r="L9494" t="s">
        <v>20</v>
      </c>
      <c r="M9494">
        <v>0</v>
      </c>
      <c r="N9494" s="1">
        <v>45812</v>
      </c>
      <c r="O9494">
        <v>0</v>
      </c>
      <c r="P9494">
        <v>0</v>
      </c>
    </row>
    <row r="9495" spans="1:16" x14ac:dyDescent="0.35">
      <c r="A9495" s="2">
        <v>45811.438888888886</v>
      </c>
      <c r="B9495" s="2">
        <f t="shared" si="148"/>
        <v>45811</v>
      </c>
      <c r="C9495">
        <v>42585822</v>
      </c>
      <c r="D9495" t="s">
        <v>2937</v>
      </c>
      <c r="E9495" t="s">
        <v>16</v>
      </c>
      <c r="F9495" t="s">
        <v>17</v>
      </c>
      <c r="G9495" t="s">
        <v>9231</v>
      </c>
      <c r="H9495" t="s">
        <v>19</v>
      </c>
      <c r="I9495" s="3">
        <v>1350</v>
      </c>
      <c r="J9495">
        <v>0</v>
      </c>
      <c r="K9495">
        <v>373116</v>
      </c>
      <c r="L9495" t="s">
        <v>20</v>
      </c>
      <c r="M9495">
        <v>0</v>
      </c>
      <c r="N9495" s="1">
        <v>45812</v>
      </c>
      <c r="O9495">
        <v>0</v>
      </c>
      <c r="P9495">
        <v>0</v>
      </c>
    </row>
    <row r="9496" spans="1:16" x14ac:dyDescent="0.35">
      <c r="A9496" s="2">
        <v>45811.438888888886</v>
      </c>
      <c r="B9496" s="2">
        <f t="shared" si="148"/>
        <v>45811</v>
      </c>
      <c r="C9496">
        <v>43048085</v>
      </c>
      <c r="D9496" t="s">
        <v>54</v>
      </c>
      <c r="E9496" t="s">
        <v>16</v>
      </c>
      <c r="F9496" t="s">
        <v>17</v>
      </c>
      <c r="G9496" t="s">
        <v>9232</v>
      </c>
      <c r="H9496" t="s">
        <v>19</v>
      </c>
      <c r="I9496" s="3">
        <v>1400</v>
      </c>
      <c r="J9496">
        <v>0</v>
      </c>
      <c r="K9496">
        <v>442</v>
      </c>
      <c r="L9496" t="s">
        <v>20</v>
      </c>
      <c r="M9496">
        <v>0</v>
      </c>
      <c r="N9496" s="1">
        <v>45812</v>
      </c>
      <c r="O9496">
        <v>0</v>
      </c>
      <c r="P9496">
        <v>0</v>
      </c>
    </row>
    <row r="9497" spans="1:16" x14ac:dyDescent="0.35">
      <c r="A9497" s="2">
        <v>45811.438888888886</v>
      </c>
      <c r="B9497" s="2">
        <f t="shared" si="148"/>
        <v>45811</v>
      </c>
      <c r="C9497">
        <v>45652419</v>
      </c>
      <c r="D9497" t="s">
        <v>2906</v>
      </c>
      <c r="E9497" t="s">
        <v>16</v>
      </c>
      <c r="F9497" t="s">
        <v>17</v>
      </c>
      <c r="G9497" t="s">
        <v>9233</v>
      </c>
      <c r="H9497" t="s">
        <v>19</v>
      </c>
      <c r="I9497" s="3">
        <v>1100</v>
      </c>
      <c r="J9497">
        <v>0</v>
      </c>
      <c r="K9497">
        <v>208443</v>
      </c>
      <c r="L9497" t="s">
        <v>20</v>
      </c>
      <c r="M9497">
        <v>0</v>
      </c>
      <c r="N9497" s="1">
        <v>45812</v>
      </c>
      <c r="O9497">
        <v>0</v>
      </c>
      <c r="P9497">
        <v>0</v>
      </c>
    </row>
    <row r="9498" spans="1:16" x14ac:dyDescent="0.35">
      <c r="A9498" s="2">
        <v>45811.438888888886</v>
      </c>
      <c r="B9498" s="2">
        <f t="shared" si="148"/>
        <v>45811</v>
      </c>
      <c r="C9498">
        <v>51543287</v>
      </c>
      <c r="D9498" t="s">
        <v>2800</v>
      </c>
      <c r="E9498" t="s">
        <v>16</v>
      </c>
      <c r="F9498" t="s">
        <v>17</v>
      </c>
      <c r="G9498" t="s">
        <v>9234</v>
      </c>
      <c r="H9498" t="s">
        <v>19</v>
      </c>
      <c r="I9498" s="3">
        <v>2800</v>
      </c>
      <c r="J9498">
        <v>0</v>
      </c>
      <c r="K9498">
        <v>6754</v>
      </c>
      <c r="L9498" t="s">
        <v>20</v>
      </c>
      <c r="M9498">
        <v>0</v>
      </c>
      <c r="N9498" s="1">
        <v>45812</v>
      </c>
      <c r="O9498">
        <v>0</v>
      </c>
      <c r="P9498">
        <v>0</v>
      </c>
    </row>
    <row r="9499" spans="1:16" x14ac:dyDescent="0.35">
      <c r="A9499" s="2">
        <v>45811.438888888886</v>
      </c>
      <c r="B9499" s="2">
        <f t="shared" si="148"/>
        <v>45811</v>
      </c>
      <c r="C9499">
        <v>52875648</v>
      </c>
      <c r="D9499" t="s">
        <v>2939</v>
      </c>
      <c r="E9499" t="s">
        <v>16</v>
      </c>
      <c r="F9499" t="s">
        <v>17</v>
      </c>
      <c r="G9499" t="s">
        <v>5075</v>
      </c>
      <c r="H9499" t="s">
        <v>19</v>
      </c>
      <c r="I9499">
        <v>600</v>
      </c>
      <c r="J9499">
        <v>0</v>
      </c>
      <c r="K9499" t="s">
        <v>9235</v>
      </c>
      <c r="L9499" t="s">
        <v>20</v>
      </c>
      <c r="M9499">
        <v>0</v>
      </c>
      <c r="N9499" s="1">
        <v>45812</v>
      </c>
      <c r="O9499">
        <v>0</v>
      </c>
      <c r="P9499">
        <v>0</v>
      </c>
    </row>
    <row r="9500" spans="1:16" x14ac:dyDescent="0.35">
      <c r="A9500" s="2">
        <v>45811.439583333333</v>
      </c>
      <c r="B9500" s="2">
        <f t="shared" si="148"/>
        <v>45811</v>
      </c>
      <c r="C9500">
        <v>36505710</v>
      </c>
      <c r="D9500" t="s">
        <v>286</v>
      </c>
      <c r="E9500" t="s">
        <v>16</v>
      </c>
      <c r="F9500" t="s">
        <v>17</v>
      </c>
      <c r="G9500" t="s">
        <v>9236</v>
      </c>
      <c r="H9500" t="s">
        <v>19</v>
      </c>
      <c r="I9500" s="3">
        <v>3000</v>
      </c>
      <c r="J9500">
        <v>0</v>
      </c>
      <c r="K9500">
        <v>347535</v>
      </c>
      <c r="L9500" t="s">
        <v>20</v>
      </c>
      <c r="M9500">
        <v>0</v>
      </c>
      <c r="N9500" s="1">
        <v>45812</v>
      </c>
      <c r="O9500">
        <v>0</v>
      </c>
      <c r="P9500">
        <v>0</v>
      </c>
    </row>
    <row r="9501" spans="1:16" x14ac:dyDescent="0.35">
      <c r="A9501" s="2">
        <v>45811.439583333333</v>
      </c>
      <c r="B9501" s="2">
        <f t="shared" si="148"/>
        <v>45811</v>
      </c>
      <c r="C9501">
        <v>36505710</v>
      </c>
      <c r="D9501" t="s">
        <v>286</v>
      </c>
      <c r="E9501" t="s">
        <v>16</v>
      </c>
      <c r="F9501" t="s">
        <v>17</v>
      </c>
      <c r="G9501" t="s">
        <v>9237</v>
      </c>
      <c r="H9501" t="s">
        <v>19</v>
      </c>
      <c r="I9501" s="3">
        <v>1300</v>
      </c>
      <c r="J9501">
        <v>0</v>
      </c>
      <c r="K9501">
        <v>316252</v>
      </c>
      <c r="L9501" t="s">
        <v>20</v>
      </c>
      <c r="M9501">
        <v>0</v>
      </c>
      <c r="N9501" s="1">
        <v>45812</v>
      </c>
      <c r="O9501">
        <v>0</v>
      </c>
      <c r="P9501">
        <v>0</v>
      </c>
    </row>
    <row r="9502" spans="1:16" x14ac:dyDescent="0.35">
      <c r="A9502" s="2">
        <v>45811.439583333333</v>
      </c>
      <c r="B9502" s="2">
        <f t="shared" si="148"/>
        <v>45811</v>
      </c>
      <c r="C9502">
        <v>46596691</v>
      </c>
      <c r="D9502" t="s">
        <v>2883</v>
      </c>
      <c r="E9502" t="s">
        <v>16</v>
      </c>
      <c r="F9502" t="s">
        <v>34</v>
      </c>
      <c r="G9502" t="s">
        <v>9238</v>
      </c>
      <c r="H9502" t="s">
        <v>16</v>
      </c>
      <c r="I9502" s="3">
        <v>2550</v>
      </c>
      <c r="J9502">
        <v>0</v>
      </c>
      <c r="K9502">
        <v>330962</v>
      </c>
      <c r="L9502" t="s">
        <v>20</v>
      </c>
      <c r="M9502">
        <v>0</v>
      </c>
      <c r="N9502" s="1">
        <v>45813</v>
      </c>
      <c r="O9502">
        <v>13330</v>
      </c>
      <c r="P9502">
        <v>0</v>
      </c>
    </row>
    <row r="9503" spans="1:16" x14ac:dyDescent="0.35">
      <c r="A9503" s="2">
        <v>45811.439583333333</v>
      </c>
      <c r="B9503" s="2">
        <f t="shared" si="148"/>
        <v>45811</v>
      </c>
      <c r="C9503">
        <v>52549481</v>
      </c>
      <c r="D9503" t="s">
        <v>69</v>
      </c>
      <c r="E9503" t="s">
        <v>16</v>
      </c>
      <c r="F9503" t="s">
        <v>17</v>
      </c>
      <c r="G9503" t="s">
        <v>9239</v>
      </c>
      <c r="H9503" t="s">
        <v>19</v>
      </c>
      <c r="I9503" s="3">
        <v>1050</v>
      </c>
      <c r="J9503">
        <v>0</v>
      </c>
      <c r="K9503">
        <v>338617</v>
      </c>
      <c r="L9503" t="s">
        <v>20</v>
      </c>
      <c r="M9503">
        <v>0</v>
      </c>
      <c r="N9503" s="1">
        <v>45812</v>
      </c>
      <c r="O9503">
        <v>0</v>
      </c>
      <c r="P9503">
        <v>0</v>
      </c>
    </row>
    <row r="9504" spans="1:16" x14ac:dyDescent="0.35">
      <c r="A9504" s="2">
        <v>45811.439583333333</v>
      </c>
      <c r="B9504" s="2">
        <f t="shared" si="148"/>
        <v>45811</v>
      </c>
      <c r="C9504">
        <v>52841514</v>
      </c>
      <c r="D9504" t="s">
        <v>3360</v>
      </c>
      <c r="E9504" t="s">
        <v>16</v>
      </c>
      <c r="F9504" t="s">
        <v>17</v>
      </c>
      <c r="G9504" t="s">
        <v>9240</v>
      </c>
      <c r="H9504" t="s">
        <v>19</v>
      </c>
      <c r="I9504" s="3">
        <v>2300</v>
      </c>
      <c r="J9504">
        <v>0</v>
      </c>
      <c r="K9504">
        <v>317570</v>
      </c>
      <c r="L9504" t="s">
        <v>20</v>
      </c>
      <c r="M9504">
        <v>0</v>
      </c>
      <c r="N9504" s="1">
        <v>45812</v>
      </c>
      <c r="O9504">
        <v>0</v>
      </c>
      <c r="P9504">
        <v>0</v>
      </c>
    </row>
    <row r="9505" spans="1:16" x14ac:dyDescent="0.35">
      <c r="A9505" s="2">
        <v>45811.44027777778</v>
      </c>
      <c r="B9505" s="2">
        <f t="shared" si="148"/>
        <v>45811</v>
      </c>
      <c r="C9505">
        <v>36477881</v>
      </c>
      <c r="D9505" t="s">
        <v>21</v>
      </c>
      <c r="E9505" t="s">
        <v>16</v>
      </c>
      <c r="F9505" t="s">
        <v>17</v>
      </c>
      <c r="G9505" t="s">
        <v>9241</v>
      </c>
      <c r="H9505" t="s">
        <v>19</v>
      </c>
      <c r="I9505" s="3">
        <v>1350</v>
      </c>
      <c r="J9505">
        <v>0</v>
      </c>
      <c r="K9505">
        <v>402506</v>
      </c>
      <c r="L9505" t="s">
        <v>20</v>
      </c>
      <c r="M9505">
        <v>0</v>
      </c>
      <c r="N9505" s="1">
        <v>45812</v>
      </c>
      <c r="O9505">
        <v>0</v>
      </c>
      <c r="P9505">
        <v>0</v>
      </c>
    </row>
    <row r="9506" spans="1:16" x14ac:dyDescent="0.35">
      <c r="A9506" s="2">
        <v>45811.44027777778</v>
      </c>
      <c r="B9506" s="2">
        <f t="shared" si="148"/>
        <v>45811</v>
      </c>
      <c r="C9506">
        <v>36505710</v>
      </c>
      <c r="D9506" t="s">
        <v>286</v>
      </c>
      <c r="E9506" t="s">
        <v>16</v>
      </c>
      <c r="F9506" t="s">
        <v>17</v>
      </c>
      <c r="G9506" t="s">
        <v>9242</v>
      </c>
      <c r="H9506" t="s">
        <v>19</v>
      </c>
      <c r="I9506" s="3">
        <v>3800</v>
      </c>
      <c r="J9506">
        <v>0</v>
      </c>
      <c r="K9506">
        <v>342055</v>
      </c>
      <c r="L9506" t="s">
        <v>20</v>
      </c>
      <c r="M9506">
        <v>0</v>
      </c>
      <c r="N9506" s="1">
        <v>45812</v>
      </c>
      <c r="O9506">
        <v>0</v>
      </c>
      <c r="P9506">
        <v>0</v>
      </c>
    </row>
    <row r="9507" spans="1:16" x14ac:dyDescent="0.35">
      <c r="A9507" s="2">
        <v>45811.44027777778</v>
      </c>
      <c r="B9507" s="2">
        <f t="shared" si="148"/>
        <v>45811</v>
      </c>
      <c r="C9507">
        <v>42209243</v>
      </c>
      <c r="D9507" t="s">
        <v>286</v>
      </c>
      <c r="E9507" t="s">
        <v>16</v>
      </c>
      <c r="F9507" t="s">
        <v>17</v>
      </c>
      <c r="G9507" t="s">
        <v>9243</v>
      </c>
      <c r="H9507" t="s">
        <v>19</v>
      </c>
      <c r="I9507" s="3">
        <v>2400</v>
      </c>
      <c r="J9507">
        <v>0</v>
      </c>
      <c r="K9507">
        <v>1522</v>
      </c>
      <c r="L9507" t="s">
        <v>20</v>
      </c>
      <c r="M9507">
        <v>0</v>
      </c>
      <c r="N9507" s="1">
        <v>45812</v>
      </c>
      <c r="O9507">
        <v>0</v>
      </c>
      <c r="P9507">
        <v>0</v>
      </c>
    </row>
    <row r="9508" spans="1:16" x14ac:dyDescent="0.35">
      <c r="A9508" s="2">
        <v>45811.44027777778</v>
      </c>
      <c r="B9508" s="2">
        <f t="shared" si="148"/>
        <v>45811</v>
      </c>
      <c r="C9508">
        <v>42585822</v>
      </c>
      <c r="D9508" t="s">
        <v>2937</v>
      </c>
      <c r="E9508" t="s">
        <v>16</v>
      </c>
      <c r="F9508" t="s">
        <v>17</v>
      </c>
      <c r="G9508" t="s">
        <v>9244</v>
      </c>
      <c r="H9508" t="s">
        <v>19</v>
      </c>
      <c r="I9508">
        <v>500</v>
      </c>
      <c r="J9508">
        <v>0</v>
      </c>
      <c r="K9508">
        <v>344655</v>
      </c>
      <c r="L9508" t="s">
        <v>20</v>
      </c>
      <c r="M9508">
        <v>0</v>
      </c>
      <c r="N9508" s="1">
        <v>45812</v>
      </c>
      <c r="O9508">
        <v>0</v>
      </c>
      <c r="P9508">
        <v>0</v>
      </c>
    </row>
    <row r="9509" spans="1:16" x14ac:dyDescent="0.35">
      <c r="A9509" s="2">
        <v>45811.44027777778</v>
      </c>
      <c r="B9509" s="2">
        <f t="shared" si="148"/>
        <v>45811</v>
      </c>
      <c r="C9509">
        <v>45458313</v>
      </c>
      <c r="D9509" t="s">
        <v>15</v>
      </c>
      <c r="E9509" t="s">
        <v>16</v>
      </c>
      <c r="F9509" t="s">
        <v>34</v>
      </c>
      <c r="G9509" t="s">
        <v>9245</v>
      </c>
      <c r="H9509" t="s">
        <v>16</v>
      </c>
      <c r="I9509" s="3">
        <v>3550</v>
      </c>
      <c r="J9509">
        <v>0</v>
      </c>
      <c r="K9509">
        <v>344651</v>
      </c>
      <c r="L9509" t="s">
        <v>20</v>
      </c>
      <c r="M9509">
        <v>0</v>
      </c>
      <c r="N9509" s="1">
        <v>45813</v>
      </c>
      <c r="O9509">
        <v>0</v>
      </c>
      <c r="P9509">
        <v>0</v>
      </c>
    </row>
    <row r="9510" spans="1:16" x14ac:dyDescent="0.35">
      <c r="A9510" s="2">
        <v>45811.44027777778</v>
      </c>
      <c r="B9510" s="2">
        <f t="shared" si="148"/>
        <v>45811</v>
      </c>
      <c r="C9510">
        <v>49395599</v>
      </c>
      <c r="D9510" t="s">
        <v>2892</v>
      </c>
      <c r="E9510" t="s">
        <v>16</v>
      </c>
      <c r="F9510" t="s">
        <v>17</v>
      </c>
      <c r="G9510" t="s">
        <v>9246</v>
      </c>
      <c r="H9510" t="s">
        <v>19</v>
      </c>
      <c r="I9510">
        <v>550</v>
      </c>
      <c r="J9510">
        <v>0</v>
      </c>
      <c r="K9510" t="s">
        <v>9247</v>
      </c>
      <c r="L9510" t="s">
        <v>20</v>
      </c>
      <c r="M9510">
        <v>0</v>
      </c>
      <c r="N9510" s="1">
        <v>45812</v>
      </c>
      <c r="O9510">
        <v>0</v>
      </c>
      <c r="P9510">
        <v>0</v>
      </c>
    </row>
    <row r="9511" spans="1:16" x14ac:dyDescent="0.35">
      <c r="A9511" s="2">
        <v>45811.44027777778</v>
      </c>
      <c r="B9511" s="2">
        <f t="shared" si="148"/>
        <v>45811</v>
      </c>
      <c r="C9511">
        <v>50342598</v>
      </c>
      <c r="D9511" t="s">
        <v>2812</v>
      </c>
      <c r="E9511" t="s">
        <v>16</v>
      </c>
      <c r="F9511" t="s">
        <v>17</v>
      </c>
      <c r="G9511" t="s">
        <v>9248</v>
      </c>
      <c r="H9511" t="s">
        <v>19</v>
      </c>
      <c r="I9511">
        <v>400</v>
      </c>
      <c r="J9511">
        <v>0</v>
      </c>
      <c r="K9511">
        <v>9372</v>
      </c>
      <c r="L9511" t="s">
        <v>20</v>
      </c>
      <c r="M9511">
        <v>0</v>
      </c>
      <c r="N9511" s="1">
        <v>45812</v>
      </c>
      <c r="O9511">
        <v>0</v>
      </c>
      <c r="P9511">
        <v>0</v>
      </c>
    </row>
    <row r="9512" spans="1:16" x14ac:dyDescent="0.35">
      <c r="A9512" s="2">
        <v>45811.44027777778</v>
      </c>
      <c r="B9512" s="2">
        <f t="shared" si="148"/>
        <v>45811</v>
      </c>
      <c r="C9512">
        <v>51303075</v>
      </c>
      <c r="D9512" t="s">
        <v>23</v>
      </c>
      <c r="E9512" t="s">
        <v>16</v>
      </c>
      <c r="F9512" t="s">
        <v>17</v>
      </c>
      <c r="G9512" t="s">
        <v>9249</v>
      </c>
      <c r="H9512" t="s">
        <v>19</v>
      </c>
      <c r="I9512" s="3">
        <v>1000</v>
      </c>
      <c r="J9512">
        <v>0</v>
      </c>
      <c r="K9512">
        <v>26042</v>
      </c>
      <c r="L9512" t="s">
        <v>20</v>
      </c>
      <c r="M9512">
        <v>0</v>
      </c>
      <c r="N9512" s="1">
        <v>45812</v>
      </c>
      <c r="O9512">
        <v>0</v>
      </c>
      <c r="P9512">
        <v>0</v>
      </c>
    </row>
    <row r="9513" spans="1:16" x14ac:dyDescent="0.35">
      <c r="A9513" s="2">
        <v>45811.44027777778</v>
      </c>
      <c r="B9513" s="2">
        <f t="shared" si="148"/>
        <v>45811</v>
      </c>
      <c r="C9513">
        <v>51543222</v>
      </c>
      <c r="D9513" t="s">
        <v>142</v>
      </c>
      <c r="E9513" t="s">
        <v>16</v>
      </c>
      <c r="F9513" t="s">
        <v>17</v>
      </c>
      <c r="G9513" t="s">
        <v>9250</v>
      </c>
      <c r="H9513" t="s">
        <v>19</v>
      </c>
      <c r="I9513" s="3">
        <v>1200</v>
      </c>
      <c r="J9513">
        <v>0</v>
      </c>
      <c r="K9513">
        <v>28274</v>
      </c>
      <c r="L9513" t="s">
        <v>20</v>
      </c>
      <c r="M9513">
        <v>0</v>
      </c>
      <c r="N9513" s="1">
        <v>45812</v>
      </c>
      <c r="O9513">
        <v>0</v>
      </c>
      <c r="P9513">
        <v>0</v>
      </c>
    </row>
    <row r="9514" spans="1:16" x14ac:dyDescent="0.35">
      <c r="A9514" s="2">
        <v>45811.440972222219</v>
      </c>
      <c r="B9514" s="2">
        <f t="shared" si="148"/>
        <v>45811</v>
      </c>
      <c r="C9514">
        <v>47392121</v>
      </c>
      <c r="D9514" t="s">
        <v>27</v>
      </c>
      <c r="E9514" t="s">
        <v>16</v>
      </c>
      <c r="F9514" t="s">
        <v>87</v>
      </c>
      <c r="G9514" t="s">
        <v>9251</v>
      </c>
      <c r="H9514" t="s">
        <v>16</v>
      </c>
      <c r="I9514">
        <v>100</v>
      </c>
      <c r="J9514">
        <v>0</v>
      </c>
      <c r="K9514">
        <v>648898</v>
      </c>
      <c r="L9514" t="s">
        <v>20</v>
      </c>
      <c r="M9514">
        <v>0</v>
      </c>
      <c r="N9514" s="1">
        <v>45813</v>
      </c>
      <c r="O9514">
        <v>0</v>
      </c>
      <c r="P9514">
        <v>0</v>
      </c>
    </row>
    <row r="9515" spans="1:16" x14ac:dyDescent="0.35">
      <c r="A9515" s="2">
        <v>45811.441666666666</v>
      </c>
      <c r="B9515" s="2">
        <f t="shared" si="148"/>
        <v>45811</v>
      </c>
      <c r="C9515">
        <v>36202734</v>
      </c>
      <c r="D9515" t="s">
        <v>2826</v>
      </c>
      <c r="E9515" t="s">
        <v>16</v>
      </c>
      <c r="F9515" t="s">
        <v>17</v>
      </c>
      <c r="G9515" t="s">
        <v>9252</v>
      </c>
      <c r="H9515" t="s">
        <v>19</v>
      </c>
      <c r="I9515">
        <v>800</v>
      </c>
      <c r="J9515">
        <v>0</v>
      </c>
      <c r="K9515">
        <v>427428</v>
      </c>
      <c r="L9515" t="s">
        <v>20</v>
      </c>
      <c r="M9515">
        <v>0</v>
      </c>
      <c r="N9515" s="1">
        <v>45812</v>
      </c>
      <c r="O9515">
        <v>0</v>
      </c>
      <c r="P9515">
        <v>0</v>
      </c>
    </row>
    <row r="9516" spans="1:16" x14ac:dyDescent="0.35">
      <c r="A9516" s="2">
        <v>45811.441666666666</v>
      </c>
      <c r="B9516" s="2">
        <f t="shared" si="148"/>
        <v>45811</v>
      </c>
      <c r="C9516">
        <v>36202734</v>
      </c>
      <c r="D9516" t="s">
        <v>2826</v>
      </c>
      <c r="E9516" t="s">
        <v>16</v>
      </c>
      <c r="F9516" t="s">
        <v>17</v>
      </c>
      <c r="G9516" t="s">
        <v>9253</v>
      </c>
      <c r="H9516" t="s">
        <v>19</v>
      </c>
      <c r="I9516">
        <v>200</v>
      </c>
      <c r="J9516">
        <v>0</v>
      </c>
      <c r="K9516">
        <v>1883</v>
      </c>
      <c r="L9516" t="s">
        <v>20</v>
      </c>
      <c r="M9516">
        <v>0</v>
      </c>
      <c r="N9516" s="1">
        <v>45812</v>
      </c>
      <c r="O9516">
        <v>0</v>
      </c>
      <c r="P9516">
        <v>0</v>
      </c>
    </row>
    <row r="9517" spans="1:16" x14ac:dyDescent="0.35">
      <c r="A9517" s="2">
        <v>45811.441666666666</v>
      </c>
      <c r="B9517" s="2">
        <f t="shared" si="148"/>
        <v>45811</v>
      </c>
      <c r="C9517">
        <v>50889199</v>
      </c>
      <c r="D9517" t="s">
        <v>3220</v>
      </c>
      <c r="E9517" t="s">
        <v>16</v>
      </c>
      <c r="F9517" t="s">
        <v>17</v>
      </c>
      <c r="G9517" t="s">
        <v>9254</v>
      </c>
      <c r="H9517" t="s">
        <v>19</v>
      </c>
      <c r="I9517" s="3">
        <v>1400</v>
      </c>
      <c r="J9517">
        <v>0</v>
      </c>
      <c r="K9517">
        <v>635724</v>
      </c>
      <c r="L9517" t="s">
        <v>20</v>
      </c>
      <c r="M9517">
        <v>0</v>
      </c>
      <c r="N9517" s="1">
        <v>45812</v>
      </c>
      <c r="O9517">
        <v>0</v>
      </c>
      <c r="P9517">
        <v>0</v>
      </c>
    </row>
    <row r="9518" spans="1:16" x14ac:dyDescent="0.35">
      <c r="A9518" s="2">
        <v>45811.442361111112</v>
      </c>
      <c r="B9518" s="2">
        <f t="shared" si="148"/>
        <v>45811</v>
      </c>
      <c r="C9518">
        <v>34994579</v>
      </c>
      <c r="D9518" t="s">
        <v>2852</v>
      </c>
      <c r="E9518" t="s">
        <v>16</v>
      </c>
      <c r="F9518" t="s">
        <v>17</v>
      </c>
      <c r="G9518" t="s">
        <v>9255</v>
      </c>
      <c r="H9518" t="s">
        <v>19</v>
      </c>
      <c r="I9518" s="3">
        <v>25000</v>
      </c>
      <c r="J9518">
        <v>0</v>
      </c>
      <c r="K9518">
        <v>16418</v>
      </c>
      <c r="L9518" t="s">
        <v>20</v>
      </c>
      <c r="M9518">
        <v>0</v>
      </c>
      <c r="N9518" s="1">
        <v>45812</v>
      </c>
      <c r="O9518">
        <v>0</v>
      </c>
      <c r="P9518">
        <v>0</v>
      </c>
    </row>
    <row r="9519" spans="1:16" x14ac:dyDescent="0.35">
      <c r="A9519" s="2">
        <v>45811.442361111112</v>
      </c>
      <c r="B9519" s="2">
        <f t="shared" si="148"/>
        <v>45811</v>
      </c>
      <c r="C9519">
        <v>34994579</v>
      </c>
      <c r="D9519" t="s">
        <v>2852</v>
      </c>
      <c r="E9519" t="s">
        <v>16</v>
      </c>
      <c r="F9519" t="s">
        <v>17</v>
      </c>
      <c r="G9519" t="s">
        <v>9256</v>
      </c>
      <c r="H9519" t="s">
        <v>19</v>
      </c>
      <c r="I9519" s="3">
        <v>59500</v>
      </c>
      <c r="J9519">
        <v>0</v>
      </c>
      <c r="K9519">
        <v>745653</v>
      </c>
      <c r="L9519" t="s">
        <v>20</v>
      </c>
      <c r="M9519">
        <v>0</v>
      </c>
      <c r="N9519" s="1">
        <v>45812</v>
      </c>
      <c r="O9519">
        <v>0</v>
      </c>
      <c r="P9519">
        <v>0</v>
      </c>
    </row>
    <row r="9520" spans="1:16" x14ac:dyDescent="0.35">
      <c r="A9520" s="2">
        <v>45811.442361111112</v>
      </c>
      <c r="B9520" s="2">
        <f t="shared" si="148"/>
        <v>45811</v>
      </c>
      <c r="C9520">
        <v>36202734</v>
      </c>
      <c r="D9520" t="s">
        <v>2826</v>
      </c>
      <c r="E9520" t="s">
        <v>16</v>
      </c>
      <c r="F9520" t="s">
        <v>17</v>
      </c>
      <c r="G9520" t="s">
        <v>9257</v>
      </c>
      <c r="H9520" t="s">
        <v>19</v>
      </c>
      <c r="I9520" s="3">
        <v>1750</v>
      </c>
      <c r="J9520">
        <v>0</v>
      </c>
      <c r="K9520">
        <v>721999</v>
      </c>
      <c r="L9520" t="s">
        <v>20</v>
      </c>
      <c r="M9520">
        <v>0</v>
      </c>
      <c r="N9520" s="1">
        <v>45812</v>
      </c>
      <c r="O9520">
        <v>0</v>
      </c>
      <c r="P9520">
        <v>0</v>
      </c>
    </row>
    <row r="9521" spans="1:16" x14ac:dyDescent="0.35">
      <c r="A9521" s="2">
        <v>45811.442361111112</v>
      </c>
      <c r="B9521" s="2">
        <f t="shared" si="148"/>
        <v>45811</v>
      </c>
      <c r="C9521">
        <v>42585822</v>
      </c>
      <c r="D9521" t="s">
        <v>2937</v>
      </c>
      <c r="E9521" t="s">
        <v>16</v>
      </c>
      <c r="F9521" t="s">
        <v>17</v>
      </c>
      <c r="G9521" t="s">
        <v>9258</v>
      </c>
      <c r="H9521" t="s">
        <v>19</v>
      </c>
      <c r="I9521">
        <v>350</v>
      </c>
      <c r="J9521">
        <v>0</v>
      </c>
      <c r="K9521">
        <v>2651</v>
      </c>
      <c r="L9521" t="s">
        <v>20</v>
      </c>
      <c r="M9521">
        <v>0</v>
      </c>
      <c r="N9521" s="1">
        <v>45812</v>
      </c>
      <c r="O9521">
        <v>0</v>
      </c>
      <c r="P9521">
        <v>0</v>
      </c>
    </row>
    <row r="9522" spans="1:16" x14ac:dyDescent="0.35">
      <c r="A9522" s="2">
        <v>45811.442361111112</v>
      </c>
      <c r="B9522" s="2">
        <f t="shared" si="148"/>
        <v>45811</v>
      </c>
      <c r="C9522">
        <v>47393924</v>
      </c>
      <c r="D9522" t="s">
        <v>91</v>
      </c>
      <c r="E9522" t="s">
        <v>16</v>
      </c>
      <c r="F9522" t="s">
        <v>17</v>
      </c>
      <c r="G9522" t="s">
        <v>9259</v>
      </c>
      <c r="H9522" t="s">
        <v>19</v>
      </c>
      <c r="I9522">
        <v>100</v>
      </c>
      <c r="J9522">
        <v>0</v>
      </c>
      <c r="K9522">
        <v>747427</v>
      </c>
      <c r="L9522" t="s">
        <v>20</v>
      </c>
      <c r="M9522">
        <v>0</v>
      </c>
      <c r="N9522" s="1">
        <v>45812</v>
      </c>
      <c r="O9522">
        <v>0</v>
      </c>
      <c r="P9522">
        <v>0</v>
      </c>
    </row>
    <row r="9523" spans="1:16" x14ac:dyDescent="0.35">
      <c r="A9523" s="2">
        <v>45811.442361111112</v>
      </c>
      <c r="B9523" s="2">
        <f t="shared" si="148"/>
        <v>45811</v>
      </c>
      <c r="C9523">
        <v>51543287</v>
      </c>
      <c r="D9523" t="s">
        <v>2800</v>
      </c>
      <c r="E9523" t="s">
        <v>16</v>
      </c>
      <c r="F9523" t="s">
        <v>17</v>
      </c>
      <c r="G9523" t="s">
        <v>9260</v>
      </c>
      <c r="H9523" t="s">
        <v>19</v>
      </c>
      <c r="I9523">
        <v>900</v>
      </c>
      <c r="J9523">
        <v>0</v>
      </c>
      <c r="K9523">
        <v>711354</v>
      </c>
      <c r="L9523" t="s">
        <v>20</v>
      </c>
      <c r="M9523">
        <v>0</v>
      </c>
      <c r="N9523" s="1">
        <v>45812</v>
      </c>
      <c r="O9523">
        <v>0</v>
      </c>
      <c r="P9523">
        <v>0</v>
      </c>
    </row>
    <row r="9524" spans="1:16" x14ac:dyDescent="0.35">
      <c r="A9524" s="2">
        <v>45811.442361111112</v>
      </c>
      <c r="B9524" s="2">
        <f t="shared" si="148"/>
        <v>45811</v>
      </c>
      <c r="C9524">
        <v>52301389</v>
      </c>
      <c r="D9524" t="s">
        <v>2802</v>
      </c>
      <c r="E9524" t="s">
        <v>16</v>
      </c>
      <c r="F9524" t="s">
        <v>17</v>
      </c>
      <c r="G9524" t="s">
        <v>9261</v>
      </c>
      <c r="H9524" t="s">
        <v>19</v>
      </c>
      <c r="I9524" s="3">
        <v>2900</v>
      </c>
      <c r="J9524">
        <v>0</v>
      </c>
      <c r="K9524">
        <v>4404</v>
      </c>
      <c r="L9524" t="s">
        <v>20</v>
      </c>
      <c r="M9524">
        <v>0</v>
      </c>
      <c r="N9524" s="1">
        <v>45812</v>
      </c>
      <c r="O9524">
        <v>0</v>
      </c>
      <c r="P9524">
        <v>0</v>
      </c>
    </row>
    <row r="9525" spans="1:16" x14ac:dyDescent="0.35">
      <c r="A9525" s="2">
        <v>45811.443055555559</v>
      </c>
      <c r="B9525" s="2">
        <f t="shared" si="148"/>
        <v>45811</v>
      </c>
      <c r="C9525">
        <v>36202734</v>
      </c>
      <c r="D9525" t="s">
        <v>2826</v>
      </c>
      <c r="E9525" t="s">
        <v>16</v>
      </c>
      <c r="F9525" t="s">
        <v>17</v>
      </c>
      <c r="G9525" t="s">
        <v>9262</v>
      </c>
      <c r="H9525" t="s">
        <v>19</v>
      </c>
      <c r="I9525">
        <v>700</v>
      </c>
      <c r="J9525">
        <v>0</v>
      </c>
      <c r="K9525">
        <v>429997</v>
      </c>
      <c r="L9525" t="s">
        <v>20</v>
      </c>
      <c r="M9525">
        <v>0</v>
      </c>
      <c r="N9525" s="1">
        <v>45812</v>
      </c>
      <c r="O9525">
        <v>0</v>
      </c>
      <c r="P9525">
        <v>0</v>
      </c>
    </row>
    <row r="9526" spans="1:16" x14ac:dyDescent="0.35">
      <c r="A9526" s="2">
        <v>45811.443055555559</v>
      </c>
      <c r="B9526" s="2">
        <f t="shared" si="148"/>
        <v>45811</v>
      </c>
      <c r="C9526">
        <v>36202734</v>
      </c>
      <c r="D9526" t="s">
        <v>2826</v>
      </c>
      <c r="E9526" t="s">
        <v>16</v>
      </c>
      <c r="F9526" t="s">
        <v>34</v>
      </c>
      <c r="G9526" t="s">
        <v>9263</v>
      </c>
      <c r="H9526" t="s">
        <v>16</v>
      </c>
      <c r="I9526">
        <v>200</v>
      </c>
      <c r="J9526">
        <v>0</v>
      </c>
      <c r="K9526">
        <v>1720</v>
      </c>
      <c r="L9526" t="s">
        <v>20</v>
      </c>
      <c r="M9526">
        <v>0</v>
      </c>
      <c r="N9526" s="1">
        <v>45813</v>
      </c>
      <c r="O9526">
        <v>0</v>
      </c>
      <c r="P9526">
        <v>0</v>
      </c>
    </row>
    <row r="9527" spans="1:16" x14ac:dyDescent="0.35">
      <c r="A9527" s="2">
        <v>45811.443055555559</v>
      </c>
      <c r="B9527" s="2">
        <f t="shared" si="148"/>
        <v>45811</v>
      </c>
      <c r="C9527">
        <v>51303075</v>
      </c>
      <c r="D9527" t="s">
        <v>23</v>
      </c>
      <c r="E9527" t="s">
        <v>16</v>
      </c>
      <c r="F9527" t="s">
        <v>17</v>
      </c>
      <c r="G9527" t="s">
        <v>9264</v>
      </c>
      <c r="H9527" t="s">
        <v>19</v>
      </c>
      <c r="I9527">
        <v>300</v>
      </c>
      <c r="J9527">
        <v>0</v>
      </c>
      <c r="K9527" t="s">
        <v>9265</v>
      </c>
      <c r="L9527" t="s">
        <v>20</v>
      </c>
      <c r="M9527">
        <v>0</v>
      </c>
      <c r="N9527" s="1">
        <v>45812</v>
      </c>
      <c r="O9527">
        <v>0</v>
      </c>
      <c r="P9527">
        <v>0</v>
      </c>
    </row>
    <row r="9528" spans="1:16" x14ac:dyDescent="0.35">
      <c r="A9528" s="2">
        <v>45811.443055555559</v>
      </c>
      <c r="B9528" s="2">
        <f t="shared" si="148"/>
        <v>45811</v>
      </c>
      <c r="C9528">
        <v>52301389</v>
      </c>
      <c r="D9528" t="s">
        <v>2802</v>
      </c>
      <c r="E9528" t="s">
        <v>16</v>
      </c>
      <c r="F9528" t="s">
        <v>17</v>
      </c>
      <c r="G9528" t="s">
        <v>9266</v>
      </c>
      <c r="H9528" t="s">
        <v>19</v>
      </c>
      <c r="I9528">
        <v>950</v>
      </c>
      <c r="J9528">
        <v>0</v>
      </c>
      <c r="K9528">
        <v>8796</v>
      </c>
      <c r="L9528" t="s">
        <v>20</v>
      </c>
      <c r="M9528">
        <v>0</v>
      </c>
      <c r="N9528" s="1">
        <v>45812</v>
      </c>
      <c r="O9528">
        <v>0</v>
      </c>
      <c r="P9528">
        <v>0</v>
      </c>
    </row>
    <row r="9529" spans="1:16" x14ac:dyDescent="0.35">
      <c r="A9529" s="2">
        <v>45811.443749999999</v>
      </c>
      <c r="B9529" s="2">
        <f t="shared" si="148"/>
        <v>45811</v>
      </c>
      <c r="C9529">
        <v>36202734</v>
      </c>
      <c r="D9529" t="s">
        <v>2826</v>
      </c>
      <c r="E9529" t="s">
        <v>16</v>
      </c>
      <c r="F9529" t="s">
        <v>17</v>
      </c>
      <c r="G9529" t="s">
        <v>9267</v>
      </c>
      <c r="H9529" t="s">
        <v>19</v>
      </c>
      <c r="I9529">
        <v>850</v>
      </c>
      <c r="J9529">
        <v>0</v>
      </c>
      <c r="K9529">
        <v>30682</v>
      </c>
      <c r="L9529" t="s">
        <v>20</v>
      </c>
      <c r="M9529">
        <v>0</v>
      </c>
      <c r="N9529" s="1">
        <v>45812</v>
      </c>
      <c r="O9529">
        <v>0</v>
      </c>
      <c r="P9529">
        <v>0</v>
      </c>
    </row>
    <row r="9530" spans="1:16" x14ac:dyDescent="0.35">
      <c r="A9530" s="2">
        <v>45811.443749999999</v>
      </c>
      <c r="B9530" s="2">
        <f t="shared" si="148"/>
        <v>45811</v>
      </c>
      <c r="C9530">
        <v>46596691</v>
      </c>
      <c r="D9530" t="s">
        <v>2883</v>
      </c>
      <c r="E9530" t="s">
        <v>16</v>
      </c>
      <c r="F9530" t="s">
        <v>17</v>
      </c>
      <c r="G9530" t="s">
        <v>9268</v>
      </c>
      <c r="H9530" t="s">
        <v>19</v>
      </c>
      <c r="I9530" s="3">
        <v>3200</v>
      </c>
      <c r="J9530">
        <v>0</v>
      </c>
      <c r="K9530">
        <v>917073</v>
      </c>
      <c r="L9530" t="s">
        <v>20</v>
      </c>
      <c r="M9530">
        <v>0</v>
      </c>
      <c r="N9530" s="1">
        <v>45812</v>
      </c>
      <c r="O9530">
        <v>13331</v>
      </c>
      <c r="P9530">
        <v>0</v>
      </c>
    </row>
    <row r="9531" spans="1:16" x14ac:dyDescent="0.35">
      <c r="A9531" s="2">
        <v>45811.443749999999</v>
      </c>
      <c r="B9531" s="2">
        <f t="shared" si="148"/>
        <v>45811</v>
      </c>
      <c r="C9531">
        <v>49395599</v>
      </c>
      <c r="D9531" t="s">
        <v>2892</v>
      </c>
      <c r="E9531" t="s">
        <v>16</v>
      </c>
      <c r="F9531" t="s">
        <v>17</v>
      </c>
      <c r="G9531" t="s">
        <v>9269</v>
      </c>
      <c r="H9531" t="s">
        <v>19</v>
      </c>
      <c r="I9531">
        <v>500</v>
      </c>
      <c r="J9531">
        <v>0</v>
      </c>
      <c r="K9531">
        <v>901516</v>
      </c>
      <c r="L9531" t="s">
        <v>20</v>
      </c>
      <c r="M9531">
        <v>0</v>
      </c>
      <c r="N9531" s="1">
        <v>45812</v>
      </c>
      <c r="O9531">
        <v>0</v>
      </c>
      <c r="P9531">
        <v>0</v>
      </c>
    </row>
    <row r="9532" spans="1:16" x14ac:dyDescent="0.35">
      <c r="A9532" s="2">
        <v>45811.443749999999</v>
      </c>
      <c r="B9532" s="2">
        <f t="shared" si="148"/>
        <v>45811</v>
      </c>
      <c r="C9532">
        <v>51543287</v>
      </c>
      <c r="D9532" t="s">
        <v>2800</v>
      </c>
      <c r="E9532" t="s">
        <v>16</v>
      </c>
      <c r="F9532" t="s">
        <v>17</v>
      </c>
      <c r="G9532" t="s">
        <v>865</v>
      </c>
      <c r="H9532" t="s">
        <v>19</v>
      </c>
      <c r="I9532" s="3">
        <v>1850</v>
      </c>
      <c r="J9532">
        <v>0</v>
      </c>
      <c r="K9532">
        <v>2874</v>
      </c>
      <c r="L9532" t="s">
        <v>20</v>
      </c>
      <c r="M9532">
        <v>0</v>
      </c>
      <c r="N9532" s="1">
        <v>45812</v>
      </c>
      <c r="O9532">
        <v>0</v>
      </c>
      <c r="P9532">
        <v>0</v>
      </c>
    </row>
    <row r="9533" spans="1:16" x14ac:dyDescent="0.35">
      <c r="A9533" s="2">
        <v>45811.444444444445</v>
      </c>
      <c r="B9533" s="2">
        <f t="shared" si="148"/>
        <v>45811</v>
      </c>
      <c r="C9533">
        <v>33494068</v>
      </c>
      <c r="D9533" t="s">
        <v>40</v>
      </c>
      <c r="E9533" t="s">
        <v>16</v>
      </c>
      <c r="F9533" t="s">
        <v>17</v>
      </c>
      <c r="G9533" t="s">
        <v>9270</v>
      </c>
      <c r="H9533" t="s">
        <v>19</v>
      </c>
      <c r="I9533" s="3">
        <v>1600</v>
      </c>
      <c r="J9533">
        <v>0</v>
      </c>
      <c r="K9533">
        <v>29499</v>
      </c>
      <c r="L9533" t="s">
        <v>20</v>
      </c>
      <c r="M9533">
        <v>0</v>
      </c>
      <c r="N9533" s="1">
        <v>45812</v>
      </c>
      <c r="O9533">
        <v>14390</v>
      </c>
      <c r="P9533">
        <v>0</v>
      </c>
    </row>
    <row r="9534" spans="1:16" x14ac:dyDescent="0.35">
      <c r="A9534" s="2">
        <v>45811.444444444445</v>
      </c>
      <c r="B9534" s="2">
        <f t="shared" si="148"/>
        <v>45811</v>
      </c>
      <c r="C9534">
        <v>47392121</v>
      </c>
      <c r="D9534" t="s">
        <v>27</v>
      </c>
      <c r="E9534" t="s">
        <v>16</v>
      </c>
      <c r="F9534" t="s">
        <v>17</v>
      </c>
      <c r="G9534" t="s">
        <v>9271</v>
      </c>
      <c r="H9534" t="s">
        <v>19</v>
      </c>
      <c r="I9534">
        <v>750</v>
      </c>
      <c r="J9534">
        <v>0</v>
      </c>
      <c r="K9534">
        <v>431810</v>
      </c>
      <c r="L9534" t="s">
        <v>20</v>
      </c>
      <c r="M9534">
        <v>0</v>
      </c>
      <c r="N9534" s="1">
        <v>45812</v>
      </c>
      <c r="O9534">
        <v>0</v>
      </c>
      <c r="P9534">
        <v>0</v>
      </c>
    </row>
    <row r="9535" spans="1:16" x14ac:dyDescent="0.35">
      <c r="A9535" s="2">
        <v>45811.444444444445</v>
      </c>
      <c r="B9535" s="2">
        <f t="shared" si="148"/>
        <v>45811</v>
      </c>
      <c r="C9535">
        <v>49614452</v>
      </c>
      <c r="D9535" t="s">
        <v>2823</v>
      </c>
      <c r="E9535" t="s">
        <v>16</v>
      </c>
      <c r="F9535" t="s">
        <v>17</v>
      </c>
      <c r="G9535" t="s">
        <v>9272</v>
      </c>
      <c r="H9535" t="s">
        <v>19</v>
      </c>
      <c r="I9535" s="3">
        <v>1300</v>
      </c>
      <c r="J9535">
        <v>0</v>
      </c>
      <c r="K9535" t="s">
        <v>9273</v>
      </c>
      <c r="L9535" t="s">
        <v>20</v>
      </c>
      <c r="M9535">
        <v>0</v>
      </c>
      <c r="N9535" s="1">
        <v>45812</v>
      </c>
      <c r="O9535">
        <v>0</v>
      </c>
      <c r="P9535">
        <v>0</v>
      </c>
    </row>
    <row r="9536" spans="1:16" x14ac:dyDescent="0.35">
      <c r="A9536" s="2">
        <v>45811.444444444445</v>
      </c>
      <c r="B9536" s="2">
        <f t="shared" si="148"/>
        <v>45811</v>
      </c>
      <c r="C9536">
        <v>52768100</v>
      </c>
      <c r="D9536" t="s">
        <v>2807</v>
      </c>
      <c r="E9536" t="s">
        <v>16</v>
      </c>
      <c r="F9536" t="s">
        <v>34</v>
      </c>
      <c r="G9536" t="s">
        <v>9274</v>
      </c>
      <c r="H9536" t="s">
        <v>16</v>
      </c>
      <c r="I9536">
        <v>250</v>
      </c>
      <c r="J9536">
        <v>0</v>
      </c>
      <c r="K9536">
        <v>401148</v>
      </c>
      <c r="L9536" t="s">
        <v>20</v>
      </c>
      <c r="M9536">
        <v>0</v>
      </c>
      <c r="N9536" s="1">
        <v>45813</v>
      </c>
      <c r="O9536">
        <v>0</v>
      </c>
      <c r="P9536">
        <v>0</v>
      </c>
    </row>
    <row r="9537" spans="1:16" x14ac:dyDescent="0.35">
      <c r="A9537" s="2">
        <v>45811.444444444445</v>
      </c>
      <c r="B9537" s="2">
        <f t="shared" si="148"/>
        <v>45811</v>
      </c>
      <c r="C9537">
        <v>52842048</v>
      </c>
      <c r="D9537" t="s">
        <v>37</v>
      </c>
      <c r="E9537" t="s">
        <v>16</v>
      </c>
      <c r="F9537" t="s">
        <v>17</v>
      </c>
      <c r="G9537" t="s">
        <v>9275</v>
      </c>
      <c r="H9537" t="s">
        <v>19</v>
      </c>
      <c r="I9537" s="3">
        <v>3800</v>
      </c>
      <c r="J9537">
        <v>0</v>
      </c>
      <c r="K9537">
        <v>7668</v>
      </c>
      <c r="L9537" t="s">
        <v>20</v>
      </c>
      <c r="M9537">
        <v>0</v>
      </c>
      <c r="N9537" s="1">
        <v>45812</v>
      </c>
      <c r="O9537">
        <v>0</v>
      </c>
      <c r="P9537">
        <v>0</v>
      </c>
    </row>
    <row r="9538" spans="1:16" x14ac:dyDescent="0.35">
      <c r="A9538" s="2">
        <v>45811.444444444445</v>
      </c>
      <c r="B9538" s="2">
        <f t="shared" si="148"/>
        <v>45811</v>
      </c>
      <c r="C9538">
        <v>52876988</v>
      </c>
      <c r="D9538" t="s">
        <v>3118</v>
      </c>
      <c r="E9538" t="s">
        <v>16</v>
      </c>
      <c r="F9538" t="s">
        <v>17</v>
      </c>
      <c r="G9538" t="s">
        <v>9276</v>
      </c>
      <c r="H9538" t="s">
        <v>19</v>
      </c>
      <c r="I9538" s="3">
        <v>1450</v>
      </c>
      <c r="J9538">
        <v>0</v>
      </c>
      <c r="K9538">
        <v>9019</v>
      </c>
      <c r="L9538" t="s">
        <v>20</v>
      </c>
      <c r="M9538">
        <v>0</v>
      </c>
      <c r="N9538" s="1">
        <v>45812</v>
      </c>
      <c r="O9538">
        <v>0</v>
      </c>
      <c r="P9538">
        <v>0</v>
      </c>
    </row>
    <row r="9539" spans="1:16" x14ac:dyDescent="0.35">
      <c r="A9539" s="2">
        <v>45811.445138888892</v>
      </c>
      <c r="B9539" s="2">
        <f t="shared" ref="B9539:B9602" si="149">TRUNC(A9539)</f>
        <v>45811</v>
      </c>
      <c r="C9539">
        <v>36322039</v>
      </c>
      <c r="D9539" t="s">
        <v>2931</v>
      </c>
      <c r="E9539" t="s">
        <v>16</v>
      </c>
      <c r="F9539" t="s">
        <v>17</v>
      </c>
      <c r="G9539" t="s">
        <v>3261</v>
      </c>
      <c r="H9539" t="s">
        <v>19</v>
      </c>
      <c r="I9539" s="3">
        <v>5550</v>
      </c>
      <c r="J9539">
        <v>0</v>
      </c>
      <c r="K9539">
        <v>9050</v>
      </c>
      <c r="L9539" t="s">
        <v>20</v>
      </c>
      <c r="M9539">
        <v>0</v>
      </c>
      <c r="N9539" s="1">
        <v>45812</v>
      </c>
      <c r="O9539">
        <v>0</v>
      </c>
      <c r="P9539">
        <v>0</v>
      </c>
    </row>
    <row r="9540" spans="1:16" x14ac:dyDescent="0.35">
      <c r="A9540" s="2">
        <v>45811.445138888892</v>
      </c>
      <c r="B9540" s="2">
        <f t="shared" si="149"/>
        <v>45811</v>
      </c>
      <c r="C9540">
        <v>49559501</v>
      </c>
      <c r="D9540" t="s">
        <v>2830</v>
      </c>
      <c r="E9540" t="s">
        <v>16</v>
      </c>
      <c r="F9540" t="s">
        <v>17</v>
      </c>
      <c r="G9540" t="s">
        <v>9277</v>
      </c>
      <c r="H9540" t="s">
        <v>19</v>
      </c>
      <c r="I9540" s="3">
        <v>3300</v>
      </c>
      <c r="J9540">
        <v>0</v>
      </c>
      <c r="K9540">
        <v>140440</v>
      </c>
      <c r="L9540" t="s">
        <v>20</v>
      </c>
      <c r="M9540">
        <v>0</v>
      </c>
      <c r="N9540" s="1">
        <v>45812</v>
      </c>
      <c r="O9540">
        <v>0</v>
      </c>
      <c r="P9540">
        <v>0</v>
      </c>
    </row>
    <row r="9541" spans="1:16" x14ac:dyDescent="0.35">
      <c r="A9541" s="2">
        <v>45811.445138888892</v>
      </c>
      <c r="B9541" s="2">
        <f t="shared" si="149"/>
        <v>45811</v>
      </c>
      <c r="C9541">
        <v>51543287</v>
      </c>
      <c r="D9541" t="s">
        <v>2800</v>
      </c>
      <c r="E9541" t="s">
        <v>16</v>
      </c>
      <c r="F9541" t="s">
        <v>17</v>
      </c>
      <c r="G9541" t="s">
        <v>9278</v>
      </c>
      <c r="H9541" t="s">
        <v>19</v>
      </c>
      <c r="I9541" s="3">
        <v>2250</v>
      </c>
      <c r="J9541">
        <v>0</v>
      </c>
      <c r="K9541">
        <v>103881</v>
      </c>
      <c r="L9541" t="s">
        <v>20</v>
      </c>
      <c r="M9541">
        <v>0</v>
      </c>
      <c r="N9541" s="1">
        <v>45812</v>
      </c>
      <c r="O9541">
        <v>0</v>
      </c>
      <c r="P9541">
        <v>0</v>
      </c>
    </row>
    <row r="9542" spans="1:16" x14ac:dyDescent="0.35">
      <c r="A9542" s="2">
        <v>45811.445138888892</v>
      </c>
      <c r="B9542" s="2">
        <f t="shared" si="149"/>
        <v>45811</v>
      </c>
      <c r="C9542">
        <v>52755828</v>
      </c>
      <c r="D9542" t="s">
        <v>3276</v>
      </c>
      <c r="E9542" t="s">
        <v>16</v>
      </c>
      <c r="F9542" t="s">
        <v>17</v>
      </c>
      <c r="G9542" t="s">
        <v>9279</v>
      </c>
      <c r="H9542" t="s">
        <v>19</v>
      </c>
      <c r="I9542" s="3">
        <v>1750</v>
      </c>
      <c r="J9542">
        <v>0</v>
      </c>
      <c r="K9542">
        <v>1210</v>
      </c>
      <c r="L9542" t="s">
        <v>20</v>
      </c>
      <c r="M9542">
        <v>0</v>
      </c>
      <c r="N9542" s="1">
        <v>45812</v>
      </c>
      <c r="O9542">
        <v>0</v>
      </c>
      <c r="P9542">
        <v>0</v>
      </c>
    </row>
    <row r="9543" spans="1:16" x14ac:dyDescent="0.35">
      <c r="A9543" s="2">
        <v>45811.445833333331</v>
      </c>
      <c r="B9543" s="2">
        <f t="shared" si="149"/>
        <v>45811</v>
      </c>
      <c r="C9543">
        <v>34994579</v>
      </c>
      <c r="D9543" t="s">
        <v>2852</v>
      </c>
      <c r="E9543" t="s">
        <v>16</v>
      </c>
      <c r="F9543" t="s">
        <v>17</v>
      </c>
      <c r="G9543" t="s">
        <v>9280</v>
      </c>
      <c r="H9543" t="s">
        <v>19</v>
      </c>
      <c r="I9543" s="3">
        <v>70000</v>
      </c>
      <c r="J9543">
        <v>0</v>
      </c>
      <c r="K9543">
        <v>421351</v>
      </c>
      <c r="L9543" t="s">
        <v>20</v>
      </c>
      <c r="M9543">
        <v>0</v>
      </c>
      <c r="N9543" s="1">
        <v>45812</v>
      </c>
      <c r="O9543">
        <v>0</v>
      </c>
      <c r="P9543">
        <v>0</v>
      </c>
    </row>
    <row r="9544" spans="1:16" x14ac:dyDescent="0.35">
      <c r="A9544" s="2">
        <v>45811.445833333331</v>
      </c>
      <c r="B9544" s="2">
        <f t="shared" si="149"/>
        <v>45811</v>
      </c>
      <c r="C9544">
        <v>36505710</v>
      </c>
      <c r="D9544" t="s">
        <v>286</v>
      </c>
      <c r="E9544" t="s">
        <v>16</v>
      </c>
      <c r="F9544" t="s">
        <v>17</v>
      </c>
      <c r="G9544" t="s">
        <v>9281</v>
      </c>
      <c r="H9544" t="s">
        <v>19</v>
      </c>
      <c r="I9544">
        <v>450</v>
      </c>
      <c r="J9544">
        <v>0</v>
      </c>
      <c r="K9544">
        <v>434151</v>
      </c>
      <c r="L9544" t="s">
        <v>20</v>
      </c>
      <c r="M9544">
        <v>0</v>
      </c>
      <c r="N9544" s="1">
        <v>45812</v>
      </c>
      <c r="O9544">
        <v>0</v>
      </c>
      <c r="P9544">
        <v>0</v>
      </c>
    </row>
    <row r="9545" spans="1:16" x14ac:dyDescent="0.35">
      <c r="A9545" s="2">
        <v>45811.445833333331</v>
      </c>
      <c r="B9545" s="2">
        <f t="shared" si="149"/>
        <v>45811</v>
      </c>
      <c r="C9545">
        <v>49559501</v>
      </c>
      <c r="D9545" t="s">
        <v>2830</v>
      </c>
      <c r="E9545" t="s">
        <v>16</v>
      </c>
      <c r="F9545" t="s">
        <v>17</v>
      </c>
      <c r="G9545" t="s">
        <v>9282</v>
      </c>
      <c r="H9545" t="s">
        <v>19</v>
      </c>
      <c r="I9545" s="3">
        <v>1100</v>
      </c>
      <c r="J9545">
        <v>0</v>
      </c>
      <c r="K9545">
        <v>19545</v>
      </c>
      <c r="L9545" t="s">
        <v>20</v>
      </c>
      <c r="M9545">
        <v>0</v>
      </c>
      <c r="N9545" s="1">
        <v>45812</v>
      </c>
      <c r="O9545">
        <v>0</v>
      </c>
      <c r="P9545">
        <v>0</v>
      </c>
    </row>
    <row r="9546" spans="1:16" x14ac:dyDescent="0.35">
      <c r="A9546" s="2">
        <v>45811.445833333331</v>
      </c>
      <c r="B9546" s="2">
        <f t="shared" si="149"/>
        <v>45811</v>
      </c>
      <c r="C9546">
        <v>49614452</v>
      </c>
      <c r="D9546" t="s">
        <v>2823</v>
      </c>
      <c r="E9546" t="s">
        <v>16</v>
      </c>
      <c r="F9546" t="s">
        <v>17</v>
      </c>
      <c r="G9546" t="s">
        <v>9283</v>
      </c>
      <c r="H9546" t="s">
        <v>19</v>
      </c>
      <c r="I9546" s="3">
        <v>1350</v>
      </c>
      <c r="J9546">
        <v>0</v>
      </c>
      <c r="K9546">
        <v>434147</v>
      </c>
      <c r="L9546" t="s">
        <v>20</v>
      </c>
      <c r="M9546">
        <v>0</v>
      </c>
      <c r="N9546" s="1">
        <v>45812</v>
      </c>
      <c r="O9546">
        <v>0</v>
      </c>
      <c r="P9546">
        <v>0</v>
      </c>
    </row>
    <row r="9547" spans="1:16" x14ac:dyDescent="0.35">
      <c r="A9547" s="2">
        <v>45811.446527777778</v>
      </c>
      <c r="B9547" s="2">
        <f t="shared" si="149"/>
        <v>45811</v>
      </c>
      <c r="C9547">
        <v>36202734</v>
      </c>
      <c r="D9547" t="s">
        <v>2826</v>
      </c>
      <c r="E9547" t="s">
        <v>16</v>
      </c>
      <c r="F9547" t="s">
        <v>17</v>
      </c>
      <c r="G9547" t="s">
        <v>9284</v>
      </c>
      <c r="H9547" t="s">
        <v>19</v>
      </c>
      <c r="I9547">
        <v>450</v>
      </c>
      <c r="J9547">
        <v>0</v>
      </c>
      <c r="K9547">
        <v>434476</v>
      </c>
      <c r="L9547" t="s">
        <v>20</v>
      </c>
      <c r="M9547">
        <v>0</v>
      </c>
      <c r="N9547" s="1">
        <v>45812</v>
      </c>
      <c r="O9547">
        <v>0</v>
      </c>
      <c r="P9547">
        <v>0</v>
      </c>
    </row>
    <row r="9548" spans="1:16" x14ac:dyDescent="0.35">
      <c r="A9548" s="2">
        <v>45811.446527777778</v>
      </c>
      <c r="B9548" s="2">
        <f t="shared" si="149"/>
        <v>45811</v>
      </c>
      <c r="C9548">
        <v>43048085</v>
      </c>
      <c r="D9548" t="s">
        <v>54</v>
      </c>
      <c r="E9548" t="s">
        <v>16</v>
      </c>
      <c r="F9548" t="s">
        <v>17</v>
      </c>
      <c r="G9548" t="s">
        <v>4842</v>
      </c>
      <c r="H9548" t="s">
        <v>19</v>
      </c>
      <c r="I9548" s="3">
        <v>1700</v>
      </c>
      <c r="J9548">
        <v>0</v>
      </c>
      <c r="K9548">
        <v>9266</v>
      </c>
      <c r="L9548" t="s">
        <v>20</v>
      </c>
      <c r="M9548">
        <v>0</v>
      </c>
      <c r="N9548" s="1">
        <v>45812</v>
      </c>
      <c r="O9548">
        <v>0</v>
      </c>
      <c r="P9548">
        <v>0</v>
      </c>
    </row>
    <row r="9549" spans="1:16" x14ac:dyDescent="0.35">
      <c r="A9549" s="2">
        <v>45811.446527777778</v>
      </c>
      <c r="B9549" s="2">
        <f t="shared" si="149"/>
        <v>45811</v>
      </c>
      <c r="C9549">
        <v>43048085</v>
      </c>
      <c r="D9549" t="s">
        <v>54</v>
      </c>
      <c r="E9549" t="s">
        <v>16</v>
      </c>
      <c r="F9549" t="s">
        <v>17</v>
      </c>
      <c r="G9549" t="s">
        <v>9285</v>
      </c>
      <c r="H9549" t="s">
        <v>19</v>
      </c>
      <c r="I9549">
        <v>500</v>
      </c>
      <c r="J9549">
        <v>0</v>
      </c>
      <c r="K9549">
        <v>8714</v>
      </c>
      <c r="L9549" t="s">
        <v>20</v>
      </c>
      <c r="M9549">
        <v>0</v>
      </c>
      <c r="N9549" s="1">
        <v>45812</v>
      </c>
      <c r="O9549">
        <v>0</v>
      </c>
      <c r="P9549">
        <v>0</v>
      </c>
    </row>
    <row r="9550" spans="1:16" x14ac:dyDescent="0.35">
      <c r="A9550" s="2">
        <v>45811.446527777778</v>
      </c>
      <c r="B9550" s="2">
        <f t="shared" si="149"/>
        <v>45811</v>
      </c>
      <c r="C9550">
        <v>43048085</v>
      </c>
      <c r="D9550" t="s">
        <v>54</v>
      </c>
      <c r="E9550" t="s">
        <v>16</v>
      </c>
      <c r="F9550" t="s">
        <v>87</v>
      </c>
      <c r="G9550" t="s">
        <v>9286</v>
      </c>
      <c r="H9550" t="s">
        <v>16</v>
      </c>
      <c r="I9550" s="3">
        <v>1400</v>
      </c>
      <c r="J9550">
        <v>0</v>
      </c>
      <c r="K9550">
        <v>657352</v>
      </c>
      <c r="L9550" t="s">
        <v>20</v>
      </c>
      <c r="M9550">
        <v>0</v>
      </c>
      <c r="N9550" s="1">
        <v>45813</v>
      </c>
      <c r="O9550">
        <v>0</v>
      </c>
      <c r="P9550">
        <v>0</v>
      </c>
    </row>
    <row r="9551" spans="1:16" x14ac:dyDescent="0.35">
      <c r="A9551" s="2">
        <v>45811.446527777778</v>
      </c>
      <c r="B9551" s="2">
        <f t="shared" si="149"/>
        <v>45811</v>
      </c>
      <c r="C9551">
        <v>44706435</v>
      </c>
      <c r="D9551" t="s">
        <v>2964</v>
      </c>
      <c r="E9551" t="s">
        <v>16</v>
      </c>
      <c r="F9551" t="s">
        <v>17</v>
      </c>
      <c r="G9551" t="s">
        <v>3421</v>
      </c>
      <c r="H9551" t="s">
        <v>19</v>
      </c>
      <c r="I9551" s="3">
        <v>2000</v>
      </c>
      <c r="J9551">
        <v>0</v>
      </c>
      <c r="K9551">
        <v>431553</v>
      </c>
      <c r="L9551" t="s">
        <v>20</v>
      </c>
      <c r="M9551">
        <v>0</v>
      </c>
      <c r="N9551" s="1">
        <v>45812</v>
      </c>
      <c r="O9551">
        <v>31314</v>
      </c>
      <c r="P9551">
        <v>0</v>
      </c>
    </row>
    <row r="9552" spans="1:16" x14ac:dyDescent="0.35">
      <c r="A9552" s="2">
        <v>45811.446527777778</v>
      </c>
      <c r="B9552" s="2">
        <f t="shared" si="149"/>
        <v>45811</v>
      </c>
      <c r="C9552">
        <v>49559501</v>
      </c>
      <c r="D9552" t="s">
        <v>2830</v>
      </c>
      <c r="E9552" t="s">
        <v>16</v>
      </c>
      <c r="F9552" t="s">
        <v>17</v>
      </c>
      <c r="G9552" t="s">
        <v>9287</v>
      </c>
      <c r="H9552" t="s">
        <v>19</v>
      </c>
      <c r="I9552" s="3">
        <v>3000</v>
      </c>
      <c r="J9552">
        <v>0</v>
      </c>
      <c r="K9552">
        <v>324209</v>
      </c>
      <c r="L9552" t="s">
        <v>20</v>
      </c>
      <c r="M9552">
        <v>0</v>
      </c>
      <c r="N9552" s="1">
        <v>45812</v>
      </c>
      <c r="O9552">
        <v>0</v>
      </c>
      <c r="P9552">
        <v>0</v>
      </c>
    </row>
    <row r="9553" spans="1:16" x14ac:dyDescent="0.35">
      <c r="A9553" s="2">
        <v>45811.446527777778</v>
      </c>
      <c r="B9553" s="2">
        <f t="shared" si="149"/>
        <v>45811</v>
      </c>
      <c r="C9553">
        <v>50342598</v>
      </c>
      <c r="D9553" t="s">
        <v>2812</v>
      </c>
      <c r="E9553" t="s">
        <v>16</v>
      </c>
      <c r="F9553" t="s">
        <v>17</v>
      </c>
      <c r="G9553" t="s">
        <v>9288</v>
      </c>
      <c r="H9553" t="s">
        <v>19</v>
      </c>
      <c r="I9553" s="3">
        <v>1000</v>
      </c>
      <c r="J9553">
        <v>0</v>
      </c>
      <c r="K9553">
        <v>434832</v>
      </c>
      <c r="L9553" t="s">
        <v>20</v>
      </c>
      <c r="M9553">
        <v>0</v>
      </c>
      <c r="N9553" s="1">
        <v>45812</v>
      </c>
      <c r="O9553">
        <v>0</v>
      </c>
      <c r="P9553">
        <v>0</v>
      </c>
    </row>
    <row r="9554" spans="1:16" x14ac:dyDescent="0.35">
      <c r="A9554" s="2">
        <v>45811.447222222225</v>
      </c>
      <c r="B9554" s="2">
        <f t="shared" si="149"/>
        <v>45811</v>
      </c>
      <c r="C9554">
        <v>43048085</v>
      </c>
      <c r="D9554" t="s">
        <v>54</v>
      </c>
      <c r="E9554" t="s">
        <v>16</v>
      </c>
      <c r="F9554" t="s">
        <v>17</v>
      </c>
      <c r="G9554" t="s">
        <v>9289</v>
      </c>
      <c r="H9554" t="s">
        <v>19</v>
      </c>
      <c r="I9554" s="3">
        <v>1100</v>
      </c>
      <c r="J9554">
        <v>0</v>
      </c>
      <c r="K9554">
        <v>416396</v>
      </c>
      <c r="L9554" t="s">
        <v>20</v>
      </c>
      <c r="M9554">
        <v>0</v>
      </c>
      <c r="N9554" s="1">
        <v>45812</v>
      </c>
      <c r="O9554">
        <v>0</v>
      </c>
      <c r="P9554">
        <v>0</v>
      </c>
    </row>
    <row r="9555" spans="1:16" x14ac:dyDescent="0.35">
      <c r="A9555" s="2">
        <v>45811.447222222225</v>
      </c>
      <c r="B9555" s="2">
        <f t="shared" si="149"/>
        <v>45811</v>
      </c>
      <c r="C9555">
        <v>45652419</v>
      </c>
      <c r="D9555" t="s">
        <v>2906</v>
      </c>
      <c r="E9555" t="s">
        <v>16</v>
      </c>
      <c r="F9555" t="s">
        <v>17</v>
      </c>
      <c r="G9555" t="s">
        <v>9290</v>
      </c>
      <c r="H9555" t="s">
        <v>19</v>
      </c>
      <c r="I9555">
        <v>800</v>
      </c>
      <c r="J9555">
        <v>0</v>
      </c>
      <c r="K9555">
        <v>359783</v>
      </c>
      <c r="L9555" t="s">
        <v>20</v>
      </c>
      <c r="M9555">
        <v>0</v>
      </c>
      <c r="N9555" s="1">
        <v>45812</v>
      </c>
      <c r="O9555">
        <v>0</v>
      </c>
      <c r="P9555">
        <v>0</v>
      </c>
    </row>
    <row r="9556" spans="1:16" x14ac:dyDescent="0.35">
      <c r="A9556" s="2">
        <v>45811.447222222225</v>
      </c>
      <c r="B9556" s="2">
        <f t="shared" si="149"/>
        <v>45811</v>
      </c>
      <c r="C9556">
        <v>47148329</v>
      </c>
      <c r="D9556" t="s">
        <v>3561</v>
      </c>
      <c r="E9556" t="s">
        <v>16</v>
      </c>
      <c r="F9556" t="s">
        <v>17</v>
      </c>
      <c r="G9556" t="s">
        <v>9291</v>
      </c>
      <c r="H9556" t="s">
        <v>19</v>
      </c>
      <c r="I9556" s="3">
        <v>1650</v>
      </c>
      <c r="J9556">
        <v>0</v>
      </c>
      <c r="K9556">
        <v>401659</v>
      </c>
      <c r="L9556" t="s">
        <v>20</v>
      </c>
      <c r="M9556">
        <v>0</v>
      </c>
      <c r="N9556" s="1">
        <v>45812</v>
      </c>
      <c r="O9556">
        <v>1723</v>
      </c>
      <c r="P9556">
        <v>0</v>
      </c>
    </row>
    <row r="9557" spans="1:16" x14ac:dyDescent="0.35">
      <c r="A9557" s="2">
        <v>45811.447222222225</v>
      </c>
      <c r="B9557" s="2">
        <f t="shared" si="149"/>
        <v>45811</v>
      </c>
      <c r="C9557">
        <v>51543287</v>
      </c>
      <c r="D9557" t="s">
        <v>2800</v>
      </c>
      <c r="E9557" t="s">
        <v>16</v>
      </c>
      <c r="F9557" t="s">
        <v>17</v>
      </c>
      <c r="G9557" t="s">
        <v>9292</v>
      </c>
      <c r="H9557" t="s">
        <v>19</v>
      </c>
      <c r="I9557" s="3">
        <v>2100</v>
      </c>
      <c r="J9557">
        <v>0</v>
      </c>
      <c r="K9557">
        <v>443751</v>
      </c>
      <c r="L9557" t="s">
        <v>20</v>
      </c>
      <c r="M9557">
        <v>0</v>
      </c>
      <c r="N9557" s="1">
        <v>45812</v>
      </c>
      <c r="O9557">
        <v>0</v>
      </c>
      <c r="P9557">
        <v>0</v>
      </c>
    </row>
    <row r="9558" spans="1:16" x14ac:dyDescent="0.35">
      <c r="A9558" s="2">
        <v>45811.447916666664</v>
      </c>
      <c r="B9558" s="2">
        <f t="shared" si="149"/>
        <v>45811</v>
      </c>
      <c r="C9558">
        <v>34994579</v>
      </c>
      <c r="D9558" t="s">
        <v>2852</v>
      </c>
      <c r="E9558" t="s">
        <v>16</v>
      </c>
      <c r="F9558" t="s">
        <v>17</v>
      </c>
      <c r="G9558" t="s">
        <v>9293</v>
      </c>
      <c r="H9558" t="s">
        <v>19</v>
      </c>
      <c r="I9558" s="3">
        <v>50000</v>
      </c>
      <c r="J9558">
        <v>0</v>
      </c>
      <c r="K9558">
        <v>437105</v>
      </c>
      <c r="L9558" t="s">
        <v>20</v>
      </c>
      <c r="M9558">
        <v>0</v>
      </c>
      <c r="N9558" s="1">
        <v>45812</v>
      </c>
      <c r="O9558">
        <v>0</v>
      </c>
      <c r="P9558">
        <v>0</v>
      </c>
    </row>
    <row r="9559" spans="1:16" x14ac:dyDescent="0.35">
      <c r="A9559" s="2">
        <v>45811.447916666664</v>
      </c>
      <c r="B9559" s="2">
        <f t="shared" si="149"/>
        <v>45811</v>
      </c>
      <c r="C9559">
        <v>36202734</v>
      </c>
      <c r="D9559" t="s">
        <v>2826</v>
      </c>
      <c r="E9559" t="s">
        <v>16</v>
      </c>
      <c r="F9559" t="s">
        <v>17</v>
      </c>
      <c r="G9559" t="s">
        <v>9294</v>
      </c>
      <c r="H9559" t="s">
        <v>19</v>
      </c>
      <c r="I9559">
        <v>900</v>
      </c>
      <c r="J9559">
        <v>0</v>
      </c>
      <c r="K9559">
        <v>437095</v>
      </c>
      <c r="L9559" t="s">
        <v>20</v>
      </c>
      <c r="M9559">
        <v>0</v>
      </c>
      <c r="N9559" s="1">
        <v>45812</v>
      </c>
      <c r="O9559">
        <v>0</v>
      </c>
      <c r="P9559">
        <v>0</v>
      </c>
    </row>
    <row r="9560" spans="1:16" x14ac:dyDescent="0.35">
      <c r="A9560" s="2">
        <v>45811.447916666664</v>
      </c>
      <c r="B9560" s="2">
        <f t="shared" si="149"/>
        <v>45811</v>
      </c>
      <c r="C9560">
        <v>36322039</v>
      </c>
      <c r="D9560" t="s">
        <v>2931</v>
      </c>
      <c r="E9560" t="s">
        <v>16</v>
      </c>
      <c r="F9560" t="s">
        <v>17</v>
      </c>
      <c r="G9560" t="s">
        <v>9295</v>
      </c>
      <c r="H9560" t="s">
        <v>19</v>
      </c>
      <c r="I9560" s="3">
        <v>3500</v>
      </c>
      <c r="J9560">
        <v>0</v>
      </c>
      <c r="K9560">
        <v>534692</v>
      </c>
      <c r="L9560" t="s">
        <v>20</v>
      </c>
      <c r="M9560">
        <v>0</v>
      </c>
      <c r="N9560" s="1">
        <v>45812</v>
      </c>
      <c r="O9560">
        <v>0</v>
      </c>
      <c r="P9560">
        <v>0</v>
      </c>
    </row>
    <row r="9561" spans="1:16" x14ac:dyDescent="0.35">
      <c r="A9561" s="2">
        <v>45811.447916666664</v>
      </c>
      <c r="B9561" s="2">
        <f t="shared" si="149"/>
        <v>45811</v>
      </c>
      <c r="C9561">
        <v>49614452</v>
      </c>
      <c r="D9561" t="s">
        <v>2823</v>
      </c>
      <c r="E9561" t="s">
        <v>16</v>
      </c>
      <c r="F9561" t="s">
        <v>17</v>
      </c>
      <c r="G9561" t="s">
        <v>9296</v>
      </c>
      <c r="H9561" t="s">
        <v>19</v>
      </c>
      <c r="I9561" s="3">
        <v>3250</v>
      </c>
      <c r="J9561">
        <v>0</v>
      </c>
      <c r="K9561">
        <v>3852</v>
      </c>
      <c r="L9561" t="s">
        <v>20</v>
      </c>
      <c r="M9561">
        <v>0</v>
      </c>
      <c r="N9561" s="1">
        <v>45812</v>
      </c>
      <c r="O9561">
        <v>0</v>
      </c>
      <c r="P9561">
        <v>0</v>
      </c>
    </row>
    <row r="9562" spans="1:16" x14ac:dyDescent="0.35">
      <c r="A9562" s="2">
        <v>45811.447916666664</v>
      </c>
      <c r="B9562" s="2">
        <f t="shared" si="149"/>
        <v>45811</v>
      </c>
      <c r="C9562">
        <v>52876988</v>
      </c>
      <c r="D9562" t="s">
        <v>3118</v>
      </c>
      <c r="E9562" t="s">
        <v>16</v>
      </c>
      <c r="F9562" t="s">
        <v>17</v>
      </c>
      <c r="G9562" t="s">
        <v>9297</v>
      </c>
      <c r="H9562" t="s">
        <v>19</v>
      </c>
      <c r="I9562" s="3">
        <v>1750</v>
      </c>
      <c r="J9562">
        <v>0</v>
      </c>
      <c r="K9562">
        <v>516584</v>
      </c>
      <c r="L9562" t="s">
        <v>20</v>
      </c>
      <c r="M9562">
        <v>0</v>
      </c>
      <c r="N9562" s="1">
        <v>45812</v>
      </c>
      <c r="O9562">
        <v>0</v>
      </c>
      <c r="P9562">
        <v>0</v>
      </c>
    </row>
    <row r="9563" spans="1:16" x14ac:dyDescent="0.35">
      <c r="A9563" s="2">
        <v>45811.448611111111</v>
      </c>
      <c r="B9563" s="2">
        <f t="shared" si="149"/>
        <v>45811</v>
      </c>
      <c r="C9563">
        <v>34994579</v>
      </c>
      <c r="D9563" t="s">
        <v>2852</v>
      </c>
      <c r="E9563" t="s">
        <v>16</v>
      </c>
      <c r="F9563" t="s">
        <v>17</v>
      </c>
      <c r="G9563" t="s">
        <v>9298</v>
      </c>
      <c r="H9563" t="s">
        <v>19</v>
      </c>
      <c r="I9563" s="3">
        <v>70000</v>
      </c>
      <c r="J9563">
        <v>0</v>
      </c>
      <c r="K9563">
        <v>626238</v>
      </c>
      <c r="L9563" t="s">
        <v>20</v>
      </c>
      <c r="M9563">
        <v>0</v>
      </c>
      <c r="N9563" s="1">
        <v>45812</v>
      </c>
      <c r="O9563">
        <v>0</v>
      </c>
      <c r="P9563">
        <v>0</v>
      </c>
    </row>
    <row r="9564" spans="1:16" x14ac:dyDescent="0.35">
      <c r="A9564" s="2">
        <v>45811.448611111111</v>
      </c>
      <c r="B9564" s="2">
        <f t="shared" si="149"/>
        <v>45811</v>
      </c>
      <c r="C9564">
        <v>45652419</v>
      </c>
      <c r="D9564" t="s">
        <v>2906</v>
      </c>
      <c r="E9564" t="s">
        <v>16</v>
      </c>
      <c r="F9564" t="s">
        <v>17</v>
      </c>
      <c r="G9564" t="s">
        <v>9299</v>
      </c>
      <c r="H9564" t="s">
        <v>19</v>
      </c>
      <c r="I9564">
        <v>500</v>
      </c>
      <c r="J9564">
        <v>0</v>
      </c>
      <c r="K9564">
        <v>9707</v>
      </c>
      <c r="L9564" t="s">
        <v>20</v>
      </c>
      <c r="M9564">
        <v>0</v>
      </c>
      <c r="N9564" s="1">
        <v>45812</v>
      </c>
      <c r="O9564">
        <v>0</v>
      </c>
      <c r="P9564">
        <v>0</v>
      </c>
    </row>
    <row r="9565" spans="1:16" x14ac:dyDescent="0.35">
      <c r="A9565" s="2">
        <v>45811.448611111111</v>
      </c>
      <c r="B9565" s="2">
        <f t="shared" si="149"/>
        <v>45811</v>
      </c>
      <c r="C9565">
        <v>45652419</v>
      </c>
      <c r="D9565" t="s">
        <v>2906</v>
      </c>
      <c r="E9565" t="s">
        <v>16</v>
      </c>
      <c r="F9565" t="s">
        <v>17</v>
      </c>
      <c r="G9565" t="s">
        <v>9300</v>
      </c>
      <c r="H9565" t="s">
        <v>19</v>
      </c>
      <c r="I9565" s="3">
        <v>2800</v>
      </c>
      <c r="J9565">
        <v>0</v>
      </c>
      <c r="K9565">
        <v>557616</v>
      </c>
      <c r="L9565" t="s">
        <v>20</v>
      </c>
      <c r="M9565">
        <v>0</v>
      </c>
      <c r="N9565" s="1">
        <v>45812</v>
      </c>
      <c r="O9565">
        <v>0</v>
      </c>
      <c r="P9565">
        <v>0</v>
      </c>
    </row>
    <row r="9566" spans="1:16" x14ac:dyDescent="0.35">
      <c r="A9566" s="2">
        <v>45811.448611111111</v>
      </c>
      <c r="B9566" s="2">
        <f t="shared" si="149"/>
        <v>45811</v>
      </c>
      <c r="C9566">
        <v>47393924</v>
      </c>
      <c r="D9566" t="s">
        <v>91</v>
      </c>
      <c r="E9566" t="s">
        <v>16</v>
      </c>
      <c r="F9566" t="s">
        <v>17</v>
      </c>
      <c r="G9566" t="s">
        <v>9301</v>
      </c>
      <c r="H9566" t="s">
        <v>19</v>
      </c>
      <c r="I9566" s="3">
        <v>2050</v>
      </c>
      <c r="J9566">
        <v>0</v>
      </c>
      <c r="K9566">
        <v>9275</v>
      </c>
      <c r="L9566" t="s">
        <v>20</v>
      </c>
      <c r="M9566">
        <v>0</v>
      </c>
      <c r="N9566" s="1">
        <v>45812</v>
      </c>
      <c r="O9566">
        <v>0</v>
      </c>
      <c r="P9566">
        <v>0</v>
      </c>
    </row>
    <row r="9567" spans="1:16" x14ac:dyDescent="0.35">
      <c r="A9567" s="2">
        <v>45811.448611111111</v>
      </c>
      <c r="B9567" s="2">
        <f t="shared" si="149"/>
        <v>45811</v>
      </c>
      <c r="C9567">
        <v>49614452</v>
      </c>
      <c r="D9567" t="s">
        <v>2823</v>
      </c>
      <c r="E9567" t="s">
        <v>16</v>
      </c>
      <c r="F9567" t="s">
        <v>87</v>
      </c>
      <c r="G9567" t="s">
        <v>9302</v>
      </c>
      <c r="H9567" t="s">
        <v>16</v>
      </c>
      <c r="I9567" s="3">
        <v>3250</v>
      </c>
      <c r="J9567">
        <v>0</v>
      </c>
      <c r="K9567">
        <v>462445</v>
      </c>
      <c r="L9567" t="s">
        <v>20</v>
      </c>
      <c r="M9567">
        <v>0</v>
      </c>
      <c r="N9567" s="1">
        <v>45813</v>
      </c>
      <c r="O9567">
        <v>0</v>
      </c>
      <c r="P9567">
        <v>0</v>
      </c>
    </row>
    <row r="9568" spans="1:16" x14ac:dyDescent="0.35">
      <c r="A9568" s="2">
        <v>45811.448611111111</v>
      </c>
      <c r="B9568" s="2">
        <f t="shared" si="149"/>
        <v>45811</v>
      </c>
      <c r="C9568">
        <v>52549481</v>
      </c>
      <c r="D9568" t="s">
        <v>69</v>
      </c>
      <c r="E9568" t="s">
        <v>16</v>
      </c>
      <c r="F9568" t="s">
        <v>87</v>
      </c>
      <c r="G9568" t="s">
        <v>9303</v>
      </c>
      <c r="H9568" t="s">
        <v>16</v>
      </c>
      <c r="I9568" s="3">
        <v>1150</v>
      </c>
      <c r="J9568">
        <v>0</v>
      </c>
      <c r="K9568">
        <v>879615</v>
      </c>
      <c r="L9568" t="s">
        <v>20</v>
      </c>
      <c r="M9568">
        <v>0</v>
      </c>
      <c r="N9568" s="1">
        <v>45813</v>
      </c>
      <c r="O9568">
        <v>0</v>
      </c>
      <c r="P9568">
        <v>0</v>
      </c>
    </row>
    <row r="9569" spans="1:16" x14ac:dyDescent="0.35">
      <c r="A9569" s="2">
        <v>45811.448611111111</v>
      </c>
      <c r="B9569" s="2">
        <f t="shared" si="149"/>
        <v>45811</v>
      </c>
      <c r="C9569">
        <v>52884737</v>
      </c>
      <c r="D9569" t="s">
        <v>3091</v>
      </c>
      <c r="E9569" t="s">
        <v>16</v>
      </c>
      <c r="F9569" t="s">
        <v>17</v>
      </c>
      <c r="G9569" t="s">
        <v>9304</v>
      </c>
      <c r="H9569" t="s">
        <v>19</v>
      </c>
      <c r="I9569">
        <v>700</v>
      </c>
      <c r="J9569">
        <v>0</v>
      </c>
      <c r="K9569">
        <v>438556</v>
      </c>
      <c r="L9569" t="s">
        <v>20</v>
      </c>
      <c r="M9569">
        <v>0</v>
      </c>
      <c r="N9569" s="1">
        <v>45812</v>
      </c>
      <c r="O9569">
        <v>0</v>
      </c>
      <c r="P9569">
        <v>0</v>
      </c>
    </row>
    <row r="9570" spans="1:16" x14ac:dyDescent="0.35">
      <c r="A9570" s="2">
        <v>45811.449305555558</v>
      </c>
      <c r="B9570" s="2">
        <f t="shared" si="149"/>
        <v>45811</v>
      </c>
      <c r="C9570">
        <v>36202734</v>
      </c>
      <c r="D9570" t="s">
        <v>2826</v>
      </c>
      <c r="E9570" t="s">
        <v>16</v>
      </c>
      <c r="F9570" t="s">
        <v>17</v>
      </c>
      <c r="G9570" t="s">
        <v>9305</v>
      </c>
      <c r="H9570" t="s">
        <v>19</v>
      </c>
      <c r="I9570">
        <v>250</v>
      </c>
      <c r="J9570">
        <v>0</v>
      </c>
      <c r="K9570">
        <v>439059</v>
      </c>
      <c r="L9570" t="s">
        <v>20</v>
      </c>
      <c r="M9570">
        <v>0</v>
      </c>
      <c r="N9570" s="1">
        <v>45812</v>
      </c>
      <c r="O9570">
        <v>0</v>
      </c>
      <c r="P9570">
        <v>0</v>
      </c>
    </row>
    <row r="9571" spans="1:16" x14ac:dyDescent="0.35">
      <c r="A9571" s="2">
        <v>45811.449305555558</v>
      </c>
      <c r="B9571" s="2">
        <f t="shared" si="149"/>
        <v>45811</v>
      </c>
      <c r="C9571">
        <v>49241242</v>
      </c>
      <c r="D9571" t="s">
        <v>3650</v>
      </c>
      <c r="E9571" t="s">
        <v>16</v>
      </c>
      <c r="F9571" t="s">
        <v>87</v>
      </c>
      <c r="G9571" t="s">
        <v>9306</v>
      </c>
      <c r="H9571" t="s">
        <v>16</v>
      </c>
      <c r="I9571" s="3">
        <v>1000</v>
      </c>
      <c r="J9571">
        <v>0</v>
      </c>
      <c r="K9571">
        <v>919302</v>
      </c>
      <c r="L9571" t="s">
        <v>20</v>
      </c>
      <c r="M9571">
        <v>0</v>
      </c>
      <c r="N9571" s="1">
        <v>45813</v>
      </c>
      <c r="O9571">
        <v>0</v>
      </c>
      <c r="P9571">
        <v>0</v>
      </c>
    </row>
    <row r="9572" spans="1:16" x14ac:dyDescent="0.35">
      <c r="A9572" s="2">
        <v>45811.449305555558</v>
      </c>
      <c r="B9572" s="2">
        <f t="shared" si="149"/>
        <v>45811</v>
      </c>
      <c r="C9572">
        <v>49559501</v>
      </c>
      <c r="D9572" t="s">
        <v>2830</v>
      </c>
      <c r="E9572" t="s">
        <v>16</v>
      </c>
      <c r="F9572" t="s">
        <v>17</v>
      </c>
      <c r="G9572" t="s">
        <v>9307</v>
      </c>
      <c r="H9572" t="s">
        <v>19</v>
      </c>
      <c r="I9572" s="3">
        <v>3050</v>
      </c>
      <c r="J9572">
        <v>0</v>
      </c>
      <c r="K9572">
        <v>439009</v>
      </c>
      <c r="L9572" t="s">
        <v>20</v>
      </c>
      <c r="M9572">
        <v>0</v>
      </c>
      <c r="N9572" s="1">
        <v>45812</v>
      </c>
      <c r="O9572">
        <v>0</v>
      </c>
      <c r="P9572">
        <v>0</v>
      </c>
    </row>
    <row r="9573" spans="1:16" x14ac:dyDescent="0.35">
      <c r="A9573" s="2">
        <v>45811.449305555558</v>
      </c>
      <c r="B9573" s="2">
        <f t="shared" si="149"/>
        <v>45811</v>
      </c>
      <c r="C9573">
        <v>51543287</v>
      </c>
      <c r="D9573" t="s">
        <v>2800</v>
      </c>
      <c r="E9573" t="s">
        <v>16</v>
      </c>
      <c r="F9573" t="s">
        <v>17</v>
      </c>
      <c r="G9573" t="s">
        <v>9308</v>
      </c>
      <c r="H9573" t="s">
        <v>19</v>
      </c>
      <c r="I9573" s="3">
        <v>3700</v>
      </c>
      <c r="J9573">
        <v>0</v>
      </c>
      <c r="K9573">
        <v>9610</v>
      </c>
      <c r="L9573" t="s">
        <v>20</v>
      </c>
      <c r="M9573">
        <v>0</v>
      </c>
      <c r="N9573" s="1">
        <v>45812</v>
      </c>
      <c r="O9573">
        <v>0</v>
      </c>
      <c r="P9573">
        <v>0</v>
      </c>
    </row>
    <row r="9574" spans="1:16" x14ac:dyDescent="0.35">
      <c r="A9574" s="2">
        <v>45811.449305555558</v>
      </c>
      <c r="B9574" s="2">
        <f t="shared" si="149"/>
        <v>45811</v>
      </c>
      <c r="C9574">
        <v>52667583</v>
      </c>
      <c r="D9574" t="s">
        <v>65</v>
      </c>
      <c r="E9574" t="s">
        <v>16</v>
      </c>
      <c r="F9574" t="s">
        <v>17</v>
      </c>
      <c r="G9574" t="s">
        <v>1615</v>
      </c>
      <c r="H9574" t="s">
        <v>19</v>
      </c>
      <c r="I9574" s="3">
        <v>1200</v>
      </c>
      <c r="J9574">
        <v>0</v>
      </c>
      <c r="K9574">
        <v>752542</v>
      </c>
      <c r="L9574" t="s">
        <v>20</v>
      </c>
      <c r="M9574">
        <v>0</v>
      </c>
      <c r="N9574" s="1">
        <v>45812</v>
      </c>
      <c r="O9574">
        <v>0</v>
      </c>
      <c r="P9574">
        <v>0</v>
      </c>
    </row>
    <row r="9575" spans="1:16" x14ac:dyDescent="0.35">
      <c r="A9575" s="2">
        <v>45811.45</v>
      </c>
      <c r="B9575" s="2">
        <f t="shared" si="149"/>
        <v>45811</v>
      </c>
      <c r="C9575">
        <v>34994579</v>
      </c>
      <c r="D9575" t="s">
        <v>2852</v>
      </c>
      <c r="E9575" t="s">
        <v>16</v>
      </c>
      <c r="F9575" t="s">
        <v>87</v>
      </c>
      <c r="G9575" t="s">
        <v>9309</v>
      </c>
      <c r="H9575" t="s">
        <v>16</v>
      </c>
      <c r="I9575" s="3">
        <v>59500</v>
      </c>
      <c r="J9575">
        <v>0</v>
      </c>
      <c r="K9575">
        <v>661951</v>
      </c>
      <c r="L9575" t="s">
        <v>20</v>
      </c>
      <c r="M9575">
        <v>0</v>
      </c>
      <c r="N9575" s="1">
        <v>45813</v>
      </c>
      <c r="O9575">
        <v>0</v>
      </c>
      <c r="P9575">
        <v>0</v>
      </c>
    </row>
    <row r="9576" spans="1:16" x14ac:dyDescent="0.35">
      <c r="A9576" s="2">
        <v>45811.45</v>
      </c>
      <c r="B9576" s="2">
        <f t="shared" si="149"/>
        <v>45811</v>
      </c>
      <c r="C9576">
        <v>42209243</v>
      </c>
      <c r="D9576" t="s">
        <v>286</v>
      </c>
      <c r="E9576" t="s">
        <v>16</v>
      </c>
      <c r="F9576" t="s">
        <v>17</v>
      </c>
      <c r="G9576" t="s">
        <v>7999</v>
      </c>
      <c r="H9576" t="s">
        <v>19</v>
      </c>
      <c r="I9576">
        <v>800</v>
      </c>
      <c r="J9576">
        <v>0</v>
      </c>
      <c r="K9576">
        <v>809648</v>
      </c>
      <c r="L9576" t="s">
        <v>20</v>
      </c>
      <c r="M9576">
        <v>0</v>
      </c>
      <c r="N9576" s="1">
        <v>45812</v>
      </c>
      <c r="O9576">
        <v>0</v>
      </c>
      <c r="P9576">
        <v>0</v>
      </c>
    </row>
    <row r="9577" spans="1:16" x14ac:dyDescent="0.35">
      <c r="A9577" s="2">
        <v>45811.45</v>
      </c>
      <c r="B9577" s="2">
        <f t="shared" si="149"/>
        <v>45811</v>
      </c>
      <c r="C9577">
        <v>42585822</v>
      </c>
      <c r="D9577" t="s">
        <v>2937</v>
      </c>
      <c r="E9577" t="s">
        <v>16</v>
      </c>
      <c r="F9577" t="s">
        <v>17</v>
      </c>
      <c r="G9577" t="s">
        <v>9310</v>
      </c>
      <c r="H9577" t="s">
        <v>19</v>
      </c>
      <c r="I9577">
        <v>500</v>
      </c>
      <c r="J9577">
        <v>0</v>
      </c>
      <c r="K9577">
        <v>481547</v>
      </c>
      <c r="L9577" t="s">
        <v>20</v>
      </c>
      <c r="M9577">
        <v>0</v>
      </c>
      <c r="N9577" s="1">
        <v>45812</v>
      </c>
      <c r="O9577">
        <v>0</v>
      </c>
      <c r="P9577">
        <v>0</v>
      </c>
    </row>
    <row r="9578" spans="1:16" x14ac:dyDescent="0.35">
      <c r="A9578" s="2">
        <v>45811.45</v>
      </c>
      <c r="B9578" s="2">
        <f t="shared" si="149"/>
        <v>45811</v>
      </c>
      <c r="C9578">
        <v>47166686</v>
      </c>
      <c r="D9578" t="s">
        <v>254</v>
      </c>
      <c r="E9578" t="s">
        <v>16</v>
      </c>
      <c r="F9578" t="s">
        <v>17</v>
      </c>
      <c r="G9578" t="s">
        <v>9311</v>
      </c>
      <c r="H9578" t="s">
        <v>19</v>
      </c>
      <c r="I9578" s="3">
        <v>1150</v>
      </c>
      <c r="J9578">
        <v>0</v>
      </c>
      <c r="K9578">
        <v>440307</v>
      </c>
      <c r="L9578" t="s">
        <v>20</v>
      </c>
      <c r="M9578">
        <v>0</v>
      </c>
      <c r="N9578" s="1">
        <v>45812</v>
      </c>
      <c r="O9578">
        <v>0</v>
      </c>
      <c r="P9578">
        <v>0</v>
      </c>
    </row>
    <row r="9579" spans="1:16" x14ac:dyDescent="0.35">
      <c r="A9579" s="2">
        <v>45811.45</v>
      </c>
      <c r="B9579" s="2">
        <f t="shared" si="149"/>
        <v>45811</v>
      </c>
      <c r="C9579">
        <v>49886710</v>
      </c>
      <c r="D9579" t="s">
        <v>2927</v>
      </c>
      <c r="E9579" t="s">
        <v>16</v>
      </c>
      <c r="F9579" t="s">
        <v>34</v>
      </c>
      <c r="G9579" t="s">
        <v>9312</v>
      </c>
      <c r="H9579" t="s">
        <v>16</v>
      </c>
      <c r="I9579">
        <v>950</v>
      </c>
      <c r="J9579">
        <v>0</v>
      </c>
      <c r="K9579">
        <v>389680</v>
      </c>
      <c r="L9579" t="s">
        <v>20</v>
      </c>
      <c r="M9579">
        <v>0</v>
      </c>
      <c r="N9579" s="1">
        <v>45813</v>
      </c>
      <c r="O9579">
        <v>0</v>
      </c>
      <c r="P9579">
        <v>0</v>
      </c>
    </row>
    <row r="9580" spans="1:16" x14ac:dyDescent="0.35">
      <c r="A9580" s="2">
        <v>45811.45</v>
      </c>
      <c r="B9580" s="2">
        <f t="shared" si="149"/>
        <v>45811</v>
      </c>
      <c r="C9580">
        <v>52860028</v>
      </c>
      <c r="D9580" t="s">
        <v>83</v>
      </c>
      <c r="E9580" t="s">
        <v>16</v>
      </c>
      <c r="F9580" t="s">
        <v>87</v>
      </c>
      <c r="G9580" t="s">
        <v>9313</v>
      </c>
      <c r="H9580" t="s">
        <v>16</v>
      </c>
      <c r="I9580" s="3">
        <v>1400</v>
      </c>
      <c r="J9580">
        <v>0</v>
      </c>
      <c r="K9580">
        <v>483976</v>
      </c>
      <c r="L9580" t="s">
        <v>20</v>
      </c>
      <c r="M9580">
        <v>0</v>
      </c>
      <c r="N9580" s="1">
        <v>45813</v>
      </c>
      <c r="O9580">
        <v>0</v>
      </c>
      <c r="P9580">
        <v>0</v>
      </c>
    </row>
    <row r="9581" spans="1:16" x14ac:dyDescent="0.35">
      <c r="A9581" s="2">
        <v>45811.45</v>
      </c>
      <c r="B9581" s="2">
        <f t="shared" si="149"/>
        <v>45811</v>
      </c>
      <c r="C9581">
        <v>52937534</v>
      </c>
      <c r="D9581" t="s">
        <v>2924</v>
      </c>
      <c r="E9581" t="s">
        <v>16</v>
      </c>
      <c r="F9581" t="s">
        <v>17</v>
      </c>
      <c r="G9581" t="s">
        <v>9314</v>
      </c>
      <c r="H9581" t="s">
        <v>19</v>
      </c>
      <c r="I9581">
        <v>600</v>
      </c>
      <c r="J9581">
        <v>0</v>
      </c>
      <c r="K9581">
        <v>817232</v>
      </c>
      <c r="L9581" t="s">
        <v>20</v>
      </c>
      <c r="M9581">
        <v>0</v>
      </c>
      <c r="N9581" s="1">
        <v>45812</v>
      </c>
      <c r="O9581">
        <v>0</v>
      </c>
      <c r="P9581">
        <v>0</v>
      </c>
    </row>
    <row r="9582" spans="1:16" x14ac:dyDescent="0.35">
      <c r="A9582" s="2">
        <v>45811.450694444444</v>
      </c>
      <c r="B9582" s="2">
        <f t="shared" si="149"/>
        <v>45811</v>
      </c>
      <c r="C9582">
        <v>34994579</v>
      </c>
      <c r="D9582" t="s">
        <v>2852</v>
      </c>
      <c r="E9582" t="s">
        <v>16</v>
      </c>
      <c r="F9582" t="s">
        <v>17</v>
      </c>
      <c r="G9582" t="s">
        <v>9315</v>
      </c>
      <c r="H9582" t="s">
        <v>19</v>
      </c>
      <c r="I9582" s="3">
        <v>50000</v>
      </c>
      <c r="J9582">
        <v>0</v>
      </c>
      <c r="K9582">
        <v>441155</v>
      </c>
      <c r="L9582" t="s">
        <v>20</v>
      </c>
      <c r="M9582">
        <v>0</v>
      </c>
      <c r="N9582" s="1">
        <v>45812</v>
      </c>
      <c r="O9582">
        <v>0</v>
      </c>
      <c r="P9582">
        <v>0</v>
      </c>
    </row>
    <row r="9583" spans="1:16" x14ac:dyDescent="0.35">
      <c r="A9583" s="2">
        <v>45811.450694444444</v>
      </c>
      <c r="B9583" s="2">
        <f t="shared" si="149"/>
        <v>45811</v>
      </c>
      <c r="C9583">
        <v>34994579</v>
      </c>
      <c r="D9583" t="s">
        <v>2852</v>
      </c>
      <c r="E9583" t="s">
        <v>16</v>
      </c>
      <c r="F9583" t="s">
        <v>17</v>
      </c>
      <c r="G9583" t="s">
        <v>9316</v>
      </c>
      <c r="H9583" t="s">
        <v>19</v>
      </c>
      <c r="I9583" s="3">
        <v>77350</v>
      </c>
      <c r="J9583">
        <v>0</v>
      </c>
      <c r="K9583">
        <v>5154</v>
      </c>
      <c r="L9583" t="s">
        <v>20</v>
      </c>
      <c r="M9583">
        <v>0</v>
      </c>
      <c r="N9583" s="1">
        <v>45812</v>
      </c>
      <c r="O9583">
        <v>0</v>
      </c>
      <c r="P9583">
        <v>0</v>
      </c>
    </row>
    <row r="9584" spans="1:16" x14ac:dyDescent="0.35">
      <c r="A9584" s="2">
        <v>45811.450694444444</v>
      </c>
      <c r="B9584" s="2">
        <f t="shared" si="149"/>
        <v>45811</v>
      </c>
      <c r="C9584">
        <v>36505710</v>
      </c>
      <c r="D9584" t="s">
        <v>286</v>
      </c>
      <c r="E9584" t="s">
        <v>16</v>
      </c>
      <c r="F9584" t="s">
        <v>17</v>
      </c>
      <c r="G9584" t="s">
        <v>9317</v>
      </c>
      <c r="H9584" t="s">
        <v>19</v>
      </c>
      <c r="I9584" s="3">
        <v>2100</v>
      </c>
      <c r="J9584">
        <v>0</v>
      </c>
      <c r="K9584">
        <v>9066</v>
      </c>
      <c r="L9584" t="s">
        <v>20</v>
      </c>
      <c r="M9584">
        <v>0</v>
      </c>
      <c r="N9584" s="1">
        <v>45812</v>
      </c>
      <c r="O9584">
        <v>0</v>
      </c>
      <c r="P9584">
        <v>0</v>
      </c>
    </row>
    <row r="9585" spans="1:16" x14ac:dyDescent="0.35">
      <c r="A9585" s="2">
        <v>45811.451388888891</v>
      </c>
      <c r="B9585" s="2">
        <f t="shared" si="149"/>
        <v>45811</v>
      </c>
      <c r="C9585">
        <v>36202734</v>
      </c>
      <c r="D9585" t="s">
        <v>2826</v>
      </c>
      <c r="E9585" t="s">
        <v>16</v>
      </c>
      <c r="F9585" t="s">
        <v>17</v>
      </c>
      <c r="G9585" t="s">
        <v>9318</v>
      </c>
      <c r="H9585" t="s">
        <v>19</v>
      </c>
      <c r="I9585" s="3">
        <v>1350</v>
      </c>
      <c r="J9585">
        <v>0</v>
      </c>
      <c r="K9585">
        <v>329</v>
      </c>
      <c r="L9585" t="s">
        <v>20</v>
      </c>
      <c r="M9585">
        <v>0</v>
      </c>
      <c r="N9585" s="1">
        <v>45812</v>
      </c>
      <c r="O9585">
        <v>0</v>
      </c>
      <c r="P9585">
        <v>0</v>
      </c>
    </row>
    <row r="9586" spans="1:16" x14ac:dyDescent="0.35">
      <c r="A9586" s="2">
        <v>45811.451388888891</v>
      </c>
      <c r="B9586" s="2">
        <f t="shared" si="149"/>
        <v>45811</v>
      </c>
      <c r="C9586">
        <v>45039719</v>
      </c>
      <c r="D9586" t="s">
        <v>2999</v>
      </c>
      <c r="E9586" t="s">
        <v>16</v>
      </c>
      <c r="F9586" t="s">
        <v>17</v>
      </c>
      <c r="G9586" t="s">
        <v>9319</v>
      </c>
      <c r="H9586" t="s">
        <v>19</v>
      </c>
      <c r="I9586" s="3">
        <v>4350</v>
      </c>
      <c r="J9586">
        <v>0</v>
      </c>
      <c r="K9586">
        <v>333</v>
      </c>
      <c r="L9586" t="s">
        <v>20</v>
      </c>
      <c r="M9586">
        <v>0</v>
      </c>
      <c r="N9586" s="1">
        <v>45812</v>
      </c>
      <c r="O9586">
        <v>0</v>
      </c>
      <c r="P9586">
        <v>0</v>
      </c>
    </row>
    <row r="9587" spans="1:16" x14ac:dyDescent="0.35">
      <c r="A9587" s="2">
        <v>45811.451388888891</v>
      </c>
      <c r="B9587" s="2">
        <f t="shared" si="149"/>
        <v>45811</v>
      </c>
      <c r="C9587">
        <v>45458313</v>
      </c>
      <c r="D9587" t="s">
        <v>15</v>
      </c>
      <c r="E9587" t="s">
        <v>16</v>
      </c>
      <c r="F9587" t="s">
        <v>17</v>
      </c>
      <c r="G9587" t="s">
        <v>7266</v>
      </c>
      <c r="H9587" t="s">
        <v>19</v>
      </c>
      <c r="I9587">
        <v>850</v>
      </c>
      <c r="J9587">
        <v>0</v>
      </c>
      <c r="K9587">
        <v>5971</v>
      </c>
      <c r="L9587" t="s">
        <v>20</v>
      </c>
      <c r="M9587">
        <v>0</v>
      </c>
      <c r="N9587" s="1">
        <v>45812</v>
      </c>
      <c r="O9587">
        <v>0</v>
      </c>
      <c r="P9587">
        <v>0</v>
      </c>
    </row>
    <row r="9588" spans="1:16" x14ac:dyDescent="0.35">
      <c r="A9588" s="2">
        <v>45811.451388888891</v>
      </c>
      <c r="B9588" s="2">
        <f t="shared" si="149"/>
        <v>45811</v>
      </c>
      <c r="C9588">
        <v>47077871</v>
      </c>
      <c r="D9588" t="s">
        <v>2866</v>
      </c>
      <c r="E9588" t="s">
        <v>16</v>
      </c>
      <c r="F9588" t="s">
        <v>17</v>
      </c>
      <c r="G9588" t="s">
        <v>9320</v>
      </c>
      <c r="H9588" t="s">
        <v>19</v>
      </c>
      <c r="I9588" s="3">
        <v>3450</v>
      </c>
      <c r="J9588">
        <v>0</v>
      </c>
      <c r="K9588">
        <v>503854</v>
      </c>
      <c r="L9588" t="s">
        <v>20</v>
      </c>
      <c r="M9588">
        <v>0</v>
      </c>
      <c r="N9588" s="1">
        <v>45812</v>
      </c>
      <c r="O9588">
        <v>0</v>
      </c>
      <c r="P9588">
        <v>0</v>
      </c>
    </row>
    <row r="9589" spans="1:16" x14ac:dyDescent="0.35">
      <c r="A9589" s="2">
        <v>45811.451388888891</v>
      </c>
      <c r="B9589" s="2">
        <f t="shared" si="149"/>
        <v>45811</v>
      </c>
      <c r="C9589">
        <v>49886710</v>
      </c>
      <c r="D9589" t="s">
        <v>2927</v>
      </c>
      <c r="E9589" t="s">
        <v>16</v>
      </c>
      <c r="F9589" t="s">
        <v>17</v>
      </c>
      <c r="G9589" t="s">
        <v>3573</v>
      </c>
      <c r="H9589" t="s">
        <v>19</v>
      </c>
      <c r="I9589">
        <v>600</v>
      </c>
      <c r="J9589">
        <v>0</v>
      </c>
      <c r="K9589">
        <v>6057</v>
      </c>
      <c r="L9589" t="s">
        <v>20</v>
      </c>
      <c r="M9589">
        <v>0</v>
      </c>
      <c r="N9589" s="1">
        <v>45812</v>
      </c>
      <c r="O9589">
        <v>0</v>
      </c>
      <c r="P9589">
        <v>0</v>
      </c>
    </row>
    <row r="9590" spans="1:16" x14ac:dyDescent="0.35">
      <c r="A9590" s="2">
        <v>45811.451388888891</v>
      </c>
      <c r="B9590" s="2">
        <f t="shared" si="149"/>
        <v>45811</v>
      </c>
      <c r="C9590">
        <v>52276867</v>
      </c>
      <c r="D9590" t="s">
        <v>3041</v>
      </c>
      <c r="E9590" t="s">
        <v>16</v>
      </c>
      <c r="F9590" t="s">
        <v>17</v>
      </c>
      <c r="G9590" t="s">
        <v>9321</v>
      </c>
      <c r="H9590" t="s">
        <v>19</v>
      </c>
      <c r="I9590">
        <v>600</v>
      </c>
      <c r="J9590">
        <v>0</v>
      </c>
      <c r="K9590">
        <v>4138</v>
      </c>
      <c r="L9590" t="s">
        <v>20</v>
      </c>
      <c r="M9590">
        <v>0</v>
      </c>
      <c r="N9590" s="1">
        <v>45812</v>
      </c>
      <c r="O9590">
        <v>0</v>
      </c>
      <c r="P9590">
        <v>0</v>
      </c>
    </row>
    <row r="9591" spans="1:16" x14ac:dyDescent="0.35">
      <c r="A9591" s="2">
        <v>45811.451388888891</v>
      </c>
      <c r="B9591" s="2">
        <f t="shared" si="149"/>
        <v>45811</v>
      </c>
      <c r="C9591">
        <v>52860028</v>
      </c>
      <c r="D9591" t="s">
        <v>83</v>
      </c>
      <c r="E9591" t="s">
        <v>16</v>
      </c>
      <c r="F9591" t="s">
        <v>17</v>
      </c>
      <c r="G9591" t="s">
        <v>9322</v>
      </c>
      <c r="H9591" t="s">
        <v>19</v>
      </c>
      <c r="I9591">
        <v>450</v>
      </c>
      <c r="J9591">
        <v>0</v>
      </c>
      <c r="K9591">
        <v>3874</v>
      </c>
      <c r="L9591" t="s">
        <v>20</v>
      </c>
      <c r="M9591">
        <v>0</v>
      </c>
      <c r="N9591" s="1">
        <v>45812</v>
      </c>
      <c r="O9591">
        <v>0</v>
      </c>
      <c r="P9591">
        <v>0</v>
      </c>
    </row>
    <row r="9592" spans="1:16" x14ac:dyDescent="0.35">
      <c r="A9592" s="2">
        <v>45811.45208333333</v>
      </c>
      <c r="B9592" s="2">
        <f t="shared" si="149"/>
        <v>45811</v>
      </c>
      <c r="C9592">
        <v>42209243</v>
      </c>
      <c r="D9592" t="s">
        <v>286</v>
      </c>
      <c r="E9592" t="s">
        <v>16</v>
      </c>
      <c r="F9592" t="s">
        <v>17</v>
      </c>
      <c r="G9592" t="s">
        <v>9323</v>
      </c>
      <c r="H9592" t="s">
        <v>19</v>
      </c>
      <c r="I9592" s="3">
        <v>1200</v>
      </c>
      <c r="J9592">
        <v>0</v>
      </c>
      <c r="K9592">
        <v>443467</v>
      </c>
      <c r="L9592" t="s">
        <v>20</v>
      </c>
      <c r="M9592">
        <v>0</v>
      </c>
      <c r="N9592" s="1">
        <v>45812</v>
      </c>
      <c r="O9592">
        <v>0</v>
      </c>
      <c r="P9592">
        <v>0</v>
      </c>
    </row>
    <row r="9593" spans="1:16" x14ac:dyDescent="0.35">
      <c r="A9593" s="2">
        <v>45811.45208333333</v>
      </c>
      <c r="B9593" s="2">
        <f t="shared" si="149"/>
        <v>45811</v>
      </c>
      <c r="C9593">
        <v>45458313</v>
      </c>
      <c r="D9593" t="s">
        <v>15</v>
      </c>
      <c r="E9593" t="s">
        <v>16</v>
      </c>
      <c r="F9593" t="s">
        <v>17</v>
      </c>
      <c r="G9593" t="s">
        <v>9324</v>
      </c>
      <c r="H9593" t="s">
        <v>19</v>
      </c>
      <c r="I9593">
        <v>400</v>
      </c>
      <c r="J9593">
        <v>0</v>
      </c>
      <c r="K9593" t="s">
        <v>9325</v>
      </c>
      <c r="L9593" t="s">
        <v>20</v>
      </c>
      <c r="M9593">
        <v>0</v>
      </c>
      <c r="N9593" s="1">
        <v>45812</v>
      </c>
      <c r="O9593">
        <v>0</v>
      </c>
      <c r="P9593">
        <v>0</v>
      </c>
    </row>
    <row r="9594" spans="1:16" x14ac:dyDescent="0.35">
      <c r="A9594" s="2">
        <v>45811.45208333333</v>
      </c>
      <c r="B9594" s="2">
        <f t="shared" si="149"/>
        <v>45811</v>
      </c>
      <c r="C9594">
        <v>52860028</v>
      </c>
      <c r="D9594" t="s">
        <v>83</v>
      </c>
      <c r="E9594" t="s">
        <v>16</v>
      </c>
      <c r="F9594" t="s">
        <v>17</v>
      </c>
      <c r="G9594" t="s">
        <v>6432</v>
      </c>
      <c r="H9594" t="s">
        <v>19</v>
      </c>
      <c r="I9594">
        <v>250</v>
      </c>
      <c r="J9594">
        <v>0</v>
      </c>
      <c r="K9594">
        <v>111496</v>
      </c>
      <c r="L9594" t="s">
        <v>20</v>
      </c>
      <c r="M9594">
        <v>0</v>
      </c>
      <c r="N9594" s="1">
        <v>45812</v>
      </c>
      <c r="O9594">
        <v>0</v>
      </c>
      <c r="P9594">
        <v>0</v>
      </c>
    </row>
    <row r="9595" spans="1:16" x14ac:dyDescent="0.35">
      <c r="A9595" s="2">
        <v>45811.452777777777</v>
      </c>
      <c r="B9595" s="2">
        <f t="shared" si="149"/>
        <v>45811</v>
      </c>
      <c r="C9595">
        <v>36202734</v>
      </c>
      <c r="D9595" t="s">
        <v>2826</v>
      </c>
      <c r="E9595" t="s">
        <v>16</v>
      </c>
      <c r="F9595" t="s">
        <v>17</v>
      </c>
      <c r="G9595" t="s">
        <v>9326</v>
      </c>
      <c r="H9595" t="s">
        <v>19</v>
      </c>
      <c r="I9595">
        <v>600</v>
      </c>
      <c r="J9595">
        <v>0</v>
      </c>
      <c r="K9595">
        <v>524445</v>
      </c>
      <c r="L9595" t="s">
        <v>20</v>
      </c>
      <c r="M9595">
        <v>0</v>
      </c>
      <c r="N9595" s="1">
        <v>45812</v>
      </c>
      <c r="O9595">
        <v>0</v>
      </c>
      <c r="P9595">
        <v>0</v>
      </c>
    </row>
    <row r="9596" spans="1:16" x14ac:dyDescent="0.35">
      <c r="A9596" s="2">
        <v>45811.452777777777</v>
      </c>
      <c r="B9596" s="2">
        <f t="shared" si="149"/>
        <v>45811</v>
      </c>
      <c r="C9596">
        <v>36505710</v>
      </c>
      <c r="D9596" t="s">
        <v>286</v>
      </c>
      <c r="E9596" t="s">
        <v>16</v>
      </c>
      <c r="F9596" t="s">
        <v>17</v>
      </c>
      <c r="G9596" t="s">
        <v>9327</v>
      </c>
      <c r="H9596" t="s">
        <v>19</v>
      </c>
      <c r="I9596">
        <v>950</v>
      </c>
      <c r="J9596">
        <v>0</v>
      </c>
      <c r="K9596">
        <v>232429</v>
      </c>
      <c r="L9596" t="s">
        <v>20</v>
      </c>
      <c r="M9596">
        <v>0</v>
      </c>
      <c r="N9596" s="1">
        <v>45812</v>
      </c>
      <c r="O9596">
        <v>0</v>
      </c>
      <c r="P9596">
        <v>0</v>
      </c>
    </row>
    <row r="9597" spans="1:16" x14ac:dyDescent="0.35">
      <c r="A9597" s="2">
        <v>45811.452777777777</v>
      </c>
      <c r="B9597" s="2">
        <f t="shared" si="149"/>
        <v>45811</v>
      </c>
      <c r="C9597">
        <v>42585822</v>
      </c>
      <c r="D9597" t="s">
        <v>2937</v>
      </c>
      <c r="E9597" t="s">
        <v>16</v>
      </c>
      <c r="F9597" t="s">
        <v>17</v>
      </c>
      <c r="G9597" t="s">
        <v>9328</v>
      </c>
      <c r="H9597" t="s">
        <v>19</v>
      </c>
      <c r="I9597">
        <v>550</v>
      </c>
      <c r="J9597">
        <v>0</v>
      </c>
      <c r="K9597">
        <v>232930</v>
      </c>
      <c r="L9597" t="s">
        <v>20</v>
      </c>
      <c r="M9597">
        <v>0</v>
      </c>
      <c r="N9597" s="1">
        <v>45812</v>
      </c>
      <c r="O9597">
        <v>0</v>
      </c>
      <c r="P9597">
        <v>0</v>
      </c>
    </row>
    <row r="9598" spans="1:16" x14ac:dyDescent="0.35">
      <c r="A9598" s="2">
        <v>45811.452777777777</v>
      </c>
      <c r="B9598" s="2">
        <f t="shared" si="149"/>
        <v>45811</v>
      </c>
      <c r="C9598">
        <v>47077933</v>
      </c>
      <c r="D9598" t="s">
        <v>2885</v>
      </c>
      <c r="E9598" t="s">
        <v>16</v>
      </c>
      <c r="F9598" t="s">
        <v>17</v>
      </c>
      <c r="G9598" t="s">
        <v>9329</v>
      </c>
      <c r="H9598" t="s">
        <v>19</v>
      </c>
      <c r="I9598" s="3">
        <v>1450</v>
      </c>
      <c r="J9598">
        <v>0</v>
      </c>
      <c r="K9598">
        <v>242270</v>
      </c>
      <c r="L9598" t="s">
        <v>20</v>
      </c>
      <c r="M9598">
        <v>0</v>
      </c>
      <c r="N9598" s="1">
        <v>45812</v>
      </c>
      <c r="O9598">
        <v>0</v>
      </c>
      <c r="P9598">
        <v>0</v>
      </c>
    </row>
    <row r="9599" spans="1:16" x14ac:dyDescent="0.35">
      <c r="A9599" s="2">
        <v>45811.452777777777</v>
      </c>
      <c r="B9599" s="2">
        <f t="shared" si="149"/>
        <v>45811</v>
      </c>
      <c r="C9599">
        <v>47965673</v>
      </c>
      <c r="D9599" t="s">
        <v>32</v>
      </c>
      <c r="E9599" t="s">
        <v>16</v>
      </c>
      <c r="F9599" t="s">
        <v>17</v>
      </c>
      <c r="G9599" t="s">
        <v>9330</v>
      </c>
      <c r="H9599" t="s">
        <v>19</v>
      </c>
      <c r="I9599" s="3">
        <v>3450</v>
      </c>
      <c r="J9599">
        <v>0</v>
      </c>
      <c r="K9599">
        <v>9691</v>
      </c>
      <c r="L9599" t="s">
        <v>20</v>
      </c>
      <c r="M9599">
        <v>0</v>
      </c>
      <c r="N9599" s="1">
        <v>45812</v>
      </c>
      <c r="O9599">
        <v>0</v>
      </c>
      <c r="P9599">
        <v>0</v>
      </c>
    </row>
    <row r="9600" spans="1:16" x14ac:dyDescent="0.35">
      <c r="A9600" s="2">
        <v>45811.452777777777</v>
      </c>
      <c r="B9600" s="2">
        <f t="shared" si="149"/>
        <v>45811</v>
      </c>
      <c r="C9600">
        <v>51303075</v>
      </c>
      <c r="D9600" t="s">
        <v>23</v>
      </c>
      <c r="E9600" t="s">
        <v>16</v>
      </c>
      <c r="F9600" t="s">
        <v>17</v>
      </c>
      <c r="G9600" t="s">
        <v>9331</v>
      </c>
      <c r="H9600" t="s">
        <v>19</v>
      </c>
      <c r="I9600" s="3">
        <v>1650</v>
      </c>
      <c r="J9600">
        <v>0</v>
      </c>
      <c r="K9600">
        <v>444445</v>
      </c>
      <c r="L9600" t="s">
        <v>20</v>
      </c>
      <c r="M9600">
        <v>0</v>
      </c>
      <c r="N9600" s="1">
        <v>45812</v>
      </c>
      <c r="O9600">
        <v>0</v>
      </c>
      <c r="P9600">
        <v>0</v>
      </c>
    </row>
    <row r="9601" spans="1:16" x14ac:dyDescent="0.35">
      <c r="A9601" s="2">
        <v>45811.452777777777</v>
      </c>
      <c r="B9601" s="2">
        <f t="shared" si="149"/>
        <v>45811</v>
      </c>
      <c r="C9601">
        <v>52276704</v>
      </c>
      <c r="D9601" t="s">
        <v>183</v>
      </c>
      <c r="E9601" t="s">
        <v>16</v>
      </c>
      <c r="F9601" t="s">
        <v>17</v>
      </c>
      <c r="G9601" t="s">
        <v>9332</v>
      </c>
      <c r="H9601" t="s">
        <v>19</v>
      </c>
      <c r="I9601">
        <v>600</v>
      </c>
      <c r="J9601">
        <v>0</v>
      </c>
      <c r="K9601">
        <v>530048</v>
      </c>
      <c r="L9601" t="s">
        <v>20</v>
      </c>
      <c r="M9601">
        <v>0</v>
      </c>
      <c r="N9601" s="1">
        <v>45812</v>
      </c>
      <c r="O9601">
        <v>0</v>
      </c>
      <c r="P9601">
        <v>0</v>
      </c>
    </row>
    <row r="9602" spans="1:16" x14ac:dyDescent="0.35">
      <c r="A9602" s="2">
        <v>45811.452777777777</v>
      </c>
      <c r="B9602" s="2">
        <f t="shared" si="149"/>
        <v>45811</v>
      </c>
      <c r="C9602">
        <v>52860028</v>
      </c>
      <c r="D9602" t="s">
        <v>83</v>
      </c>
      <c r="E9602" t="s">
        <v>16</v>
      </c>
      <c r="F9602" t="s">
        <v>34</v>
      </c>
      <c r="G9602" t="s">
        <v>9333</v>
      </c>
      <c r="H9602" t="s">
        <v>16</v>
      </c>
      <c r="I9602" s="3">
        <v>1950</v>
      </c>
      <c r="J9602">
        <v>0</v>
      </c>
      <c r="K9602">
        <v>188933</v>
      </c>
      <c r="L9602" t="s">
        <v>20</v>
      </c>
      <c r="M9602">
        <v>0</v>
      </c>
      <c r="N9602" s="1">
        <v>45813</v>
      </c>
      <c r="O9602">
        <v>0</v>
      </c>
      <c r="P9602">
        <v>0</v>
      </c>
    </row>
    <row r="9603" spans="1:16" x14ac:dyDescent="0.35">
      <c r="A9603" s="2">
        <v>45811.452777777777</v>
      </c>
      <c r="B9603" s="2">
        <f t="shared" ref="B9603:B9666" si="150">TRUNC(A9603)</f>
        <v>45811</v>
      </c>
      <c r="C9603">
        <v>52876988</v>
      </c>
      <c r="D9603" t="s">
        <v>3118</v>
      </c>
      <c r="E9603" t="s">
        <v>16</v>
      </c>
      <c r="F9603" t="s">
        <v>17</v>
      </c>
      <c r="G9603" t="s">
        <v>9334</v>
      </c>
      <c r="H9603" t="s">
        <v>19</v>
      </c>
      <c r="I9603">
        <v>300</v>
      </c>
      <c r="J9603">
        <v>0</v>
      </c>
      <c r="K9603">
        <v>12306</v>
      </c>
      <c r="L9603" t="s">
        <v>20</v>
      </c>
      <c r="M9603">
        <v>0</v>
      </c>
      <c r="N9603" s="1">
        <v>45812</v>
      </c>
      <c r="O9603">
        <v>0</v>
      </c>
      <c r="P9603">
        <v>0</v>
      </c>
    </row>
    <row r="9604" spans="1:16" x14ac:dyDescent="0.35">
      <c r="A9604" s="2">
        <v>45811.452777777777</v>
      </c>
      <c r="B9604" s="2">
        <f t="shared" si="150"/>
        <v>45811</v>
      </c>
      <c r="C9604">
        <v>52876988</v>
      </c>
      <c r="D9604" t="s">
        <v>3118</v>
      </c>
      <c r="E9604" t="s">
        <v>16</v>
      </c>
      <c r="F9604" t="s">
        <v>17</v>
      </c>
      <c r="G9604" t="s">
        <v>9335</v>
      </c>
      <c r="H9604" t="s">
        <v>19</v>
      </c>
      <c r="I9604">
        <v>850</v>
      </c>
      <c r="J9604">
        <v>0</v>
      </c>
      <c r="K9604">
        <v>445090</v>
      </c>
      <c r="L9604" t="s">
        <v>20</v>
      </c>
      <c r="M9604">
        <v>0</v>
      </c>
      <c r="N9604" s="1">
        <v>45812</v>
      </c>
      <c r="O9604">
        <v>0</v>
      </c>
      <c r="P9604">
        <v>0</v>
      </c>
    </row>
    <row r="9605" spans="1:16" x14ac:dyDescent="0.35">
      <c r="A9605" s="2">
        <v>45811.453472222223</v>
      </c>
      <c r="B9605" s="2">
        <f t="shared" si="150"/>
        <v>45811</v>
      </c>
      <c r="C9605">
        <v>36185783</v>
      </c>
      <c r="D9605" t="s">
        <v>42</v>
      </c>
      <c r="E9605" t="s">
        <v>16</v>
      </c>
      <c r="F9605" t="s">
        <v>17</v>
      </c>
      <c r="G9605" t="s">
        <v>9336</v>
      </c>
      <c r="H9605" t="s">
        <v>19</v>
      </c>
      <c r="I9605">
        <v>500</v>
      </c>
      <c r="J9605">
        <v>0</v>
      </c>
      <c r="K9605">
        <v>20418</v>
      </c>
      <c r="L9605" t="s">
        <v>20</v>
      </c>
      <c r="M9605">
        <v>0</v>
      </c>
      <c r="N9605" s="1">
        <v>45812</v>
      </c>
      <c r="O9605">
        <v>0</v>
      </c>
      <c r="P9605">
        <v>0</v>
      </c>
    </row>
    <row r="9606" spans="1:16" x14ac:dyDescent="0.35">
      <c r="A9606" s="2">
        <v>45811.453472222223</v>
      </c>
      <c r="B9606" s="2">
        <f t="shared" si="150"/>
        <v>45811</v>
      </c>
      <c r="C9606">
        <v>36202734</v>
      </c>
      <c r="D9606" t="s">
        <v>2826</v>
      </c>
      <c r="E9606" t="s">
        <v>16</v>
      </c>
      <c r="F9606" t="s">
        <v>17</v>
      </c>
      <c r="G9606" t="s">
        <v>9337</v>
      </c>
      <c r="H9606" t="s">
        <v>19</v>
      </c>
      <c r="I9606">
        <v>200</v>
      </c>
      <c r="J9606">
        <v>0</v>
      </c>
      <c r="K9606">
        <v>445827</v>
      </c>
      <c r="L9606" t="s">
        <v>20</v>
      </c>
      <c r="M9606">
        <v>0</v>
      </c>
      <c r="N9606" s="1">
        <v>45812</v>
      </c>
      <c r="O9606">
        <v>0</v>
      </c>
      <c r="P9606">
        <v>0</v>
      </c>
    </row>
    <row r="9607" spans="1:16" x14ac:dyDescent="0.35">
      <c r="A9607" s="2">
        <v>45811.453472222223</v>
      </c>
      <c r="B9607" s="2">
        <f t="shared" si="150"/>
        <v>45811</v>
      </c>
      <c r="C9607">
        <v>36505710</v>
      </c>
      <c r="D9607" t="s">
        <v>286</v>
      </c>
      <c r="E9607" t="s">
        <v>16</v>
      </c>
      <c r="F9607" t="s">
        <v>17</v>
      </c>
      <c r="G9607" t="s">
        <v>9338</v>
      </c>
      <c r="H9607" t="s">
        <v>19</v>
      </c>
      <c r="I9607" s="3">
        <v>2700</v>
      </c>
      <c r="J9607">
        <v>0</v>
      </c>
      <c r="K9607">
        <v>446526</v>
      </c>
      <c r="L9607" t="s">
        <v>20</v>
      </c>
      <c r="M9607">
        <v>0</v>
      </c>
      <c r="N9607" s="1">
        <v>45812</v>
      </c>
      <c r="O9607">
        <v>0</v>
      </c>
      <c r="P9607">
        <v>0</v>
      </c>
    </row>
    <row r="9608" spans="1:16" x14ac:dyDescent="0.35">
      <c r="A9608" s="2">
        <v>45811.453472222223</v>
      </c>
      <c r="B9608" s="2">
        <f t="shared" si="150"/>
        <v>45811</v>
      </c>
      <c r="C9608">
        <v>45652419</v>
      </c>
      <c r="D9608" t="s">
        <v>2906</v>
      </c>
      <c r="E9608" t="s">
        <v>16</v>
      </c>
      <c r="F9608" t="s">
        <v>17</v>
      </c>
      <c r="G9608" t="s">
        <v>4210</v>
      </c>
      <c r="H9608" t="s">
        <v>19</v>
      </c>
      <c r="I9608">
        <v>650</v>
      </c>
      <c r="J9608">
        <v>0</v>
      </c>
      <c r="K9608">
        <v>346733</v>
      </c>
      <c r="L9608" t="s">
        <v>20</v>
      </c>
      <c r="M9608">
        <v>0</v>
      </c>
      <c r="N9608" s="1">
        <v>45812</v>
      </c>
      <c r="O9608">
        <v>0</v>
      </c>
      <c r="P9608">
        <v>0</v>
      </c>
    </row>
    <row r="9609" spans="1:16" x14ac:dyDescent="0.35">
      <c r="A9609" s="2">
        <v>45811.453472222223</v>
      </c>
      <c r="B9609" s="2">
        <f t="shared" si="150"/>
        <v>45811</v>
      </c>
      <c r="C9609">
        <v>46596691</v>
      </c>
      <c r="D9609" t="s">
        <v>2883</v>
      </c>
      <c r="E9609" t="s">
        <v>16</v>
      </c>
      <c r="F9609" t="s">
        <v>34</v>
      </c>
      <c r="G9609" t="s">
        <v>9339</v>
      </c>
      <c r="H9609" t="s">
        <v>16</v>
      </c>
      <c r="I9609">
        <v>350</v>
      </c>
      <c r="J9609">
        <v>0</v>
      </c>
      <c r="K9609">
        <v>531862</v>
      </c>
      <c r="L9609" t="s">
        <v>20</v>
      </c>
      <c r="M9609">
        <v>0</v>
      </c>
      <c r="N9609" s="1">
        <v>45813</v>
      </c>
      <c r="O9609">
        <v>13332</v>
      </c>
      <c r="P9609">
        <v>0</v>
      </c>
    </row>
    <row r="9610" spans="1:16" x14ac:dyDescent="0.35">
      <c r="A9610" s="2">
        <v>45811.453472222223</v>
      </c>
      <c r="B9610" s="2">
        <f t="shared" si="150"/>
        <v>45811</v>
      </c>
      <c r="C9610">
        <v>49559501</v>
      </c>
      <c r="D9610" t="s">
        <v>2830</v>
      </c>
      <c r="E9610" t="s">
        <v>16</v>
      </c>
      <c r="F9610" t="s">
        <v>17</v>
      </c>
      <c r="G9610" t="s">
        <v>9340</v>
      </c>
      <c r="H9610" t="s">
        <v>19</v>
      </c>
      <c r="I9610" s="3">
        <v>5300</v>
      </c>
      <c r="J9610">
        <v>0</v>
      </c>
      <c r="K9610">
        <v>325993</v>
      </c>
      <c r="L9610" t="s">
        <v>20</v>
      </c>
      <c r="M9610">
        <v>0</v>
      </c>
      <c r="N9610" s="1">
        <v>45812</v>
      </c>
      <c r="O9610">
        <v>0</v>
      </c>
      <c r="P9610">
        <v>0</v>
      </c>
    </row>
    <row r="9611" spans="1:16" x14ac:dyDescent="0.35">
      <c r="A9611" s="2">
        <v>45811.453472222223</v>
      </c>
      <c r="B9611" s="2">
        <f t="shared" si="150"/>
        <v>45811</v>
      </c>
      <c r="C9611">
        <v>51303075</v>
      </c>
      <c r="D9611" t="s">
        <v>23</v>
      </c>
      <c r="E9611" t="s">
        <v>16</v>
      </c>
      <c r="F9611" t="s">
        <v>17</v>
      </c>
      <c r="G9611" t="s">
        <v>9341</v>
      </c>
      <c r="H9611" t="s">
        <v>19</v>
      </c>
      <c r="I9611">
        <v>800</v>
      </c>
      <c r="J9611">
        <v>0</v>
      </c>
      <c r="K9611">
        <v>309737</v>
      </c>
      <c r="L9611" t="s">
        <v>20</v>
      </c>
      <c r="M9611">
        <v>0</v>
      </c>
      <c r="N9611" s="1">
        <v>45812</v>
      </c>
      <c r="O9611">
        <v>0</v>
      </c>
      <c r="P9611">
        <v>0</v>
      </c>
    </row>
    <row r="9612" spans="1:16" x14ac:dyDescent="0.35">
      <c r="A9612" s="2">
        <v>45811.453472222223</v>
      </c>
      <c r="B9612" s="2">
        <f t="shared" si="150"/>
        <v>45811</v>
      </c>
      <c r="C9612">
        <v>52755828</v>
      </c>
      <c r="D9612" t="s">
        <v>3276</v>
      </c>
      <c r="E9612" t="s">
        <v>16</v>
      </c>
      <c r="F9612" t="s">
        <v>17</v>
      </c>
      <c r="G9612" t="s">
        <v>9342</v>
      </c>
      <c r="H9612" t="s">
        <v>19</v>
      </c>
      <c r="I9612" s="3">
        <v>1000</v>
      </c>
      <c r="J9612">
        <v>0</v>
      </c>
      <c r="K9612">
        <v>23930</v>
      </c>
      <c r="L9612" t="s">
        <v>20</v>
      </c>
      <c r="M9612">
        <v>0</v>
      </c>
      <c r="N9612" s="1">
        <v>45812</v>
      </c>
      <c r="O9612">
        <v>0</v>
      </c>
      <c r="P9612">
        <v>0</v>
      </c>
    </row>
    <row r="9613" spans="1:16" x14ac:dyDescent="0.35">
      <c r="A9613" s="2">
        <v>45811.45416666667</v>
      </c>
      <c r="B9613" s="2">
        <f t="shared" si="150"/>
        <v>45811</v>
      </c>
      <c r="C9613">
        <v>36202734</v>
      </c>
      <c r="D9613" t="s">
        <v>2826</v>
      </c>
      <c r="E9613" t="s">
        <v>16</v>
      </c>
      <c r="F9613" t="s">
        <v>17</v>
      </c>
      <c r="G9613" t="s">
        <v>9343</v>
      </c>
      <c r="H9613" t="s">
        <v>19</v>
      </c>
      <c r="I9613">
        <v>850</v>
      </c>
      <c r="J9613">
        <v>0</v>
      </c>
      <c r="K9613">
        <v>447439</v>
      </c>
      <c r="L9613" t="s">
        <v>20</v>
      </c>
      <c r="M9613">
        <v>0</v>
      </c>
      <c r="N9613" s="1">
        <v>45812</v>
      </c>
      <c r="O9613">
        <v>0</v>
      </c>
      <c r="P9613">
        <v>0</v>
      </c>
    </row>
    <row r="9614" spans="1:16" x14ac:dyDescent="0.35">
      <c r="A9614" s="2">
        <v>45811.45416666667</v>
      </c>
      <c r="B9614" s="2">
        <f t="shared" si="150"/>
        <v>45811</v>
      </c>
      <c r="C9614">
        <v>43048085</v>
      </c>
      <c r="D9614" t="s">
        <v>54</v>
      </c>
      <c r="E9614" t="s">
        <v>16</v>
      </c>
      <c r="F9614" t="s">
        <v>34</v>
      </c>
      <c r="G9614" t="s">
        <v>9344</v>
      </c>
      <c r="H9614" t="s">
        <v>16</v>
      </c>
      <c r="I9614">
        <v>800</v>
      </c>
      <c r="J9614">
        <v>0</v>
      </c>
      <c r="K9614">
        <v>547914</v>
      </c>
      <c r="L9614" t="s">
        <v>20</v>
      </c>
      <c r="M9614">
        <v>0</v>
      </c>
      <c r="N9614" s="1">
        <v>45813</v>
      </c>
      <c r="O9614">
        <v>0</v>
      </c>
      <c r="P9614">
        <v>0</v>
      </c>
    </row>
    <row r="9615" spans="1:16" x14ac:dyDescent="0.35">
      <c r="A9615" s="2">
        <v>45811.45416666667</v>
      </c>
      <c r="B9615" s="2">
        <f t="shared" si="150"/>
        <v>45811</v>
      </c>
      <c r="C9615">
        <v>45652419</v>
      </c>
      <c r="D9615" t="s">
        <v>2906</v>
      </c>
      <c r="E9615" t="s">
        <v>16</v>
      </c>
      <c r="F9615" t="s">
        <v>17</v>
      </c>
      <c r="G9615" t="s">
        <v>9345</v>
      </c>
      <c r="H9615" t="s">
        <v>19</v>
      </c>
      <c r="I9615" s="3">
        <v>1500</v>
      </c>
      <c r="J9615">
        <v>0</v>
      </c>
      <c r="K9615">
        <v>427952</v>
      </c>
      <c r="L9615" t="s">
        <v>20</v>
      </c>
      <c r="M9615">
        <v>0</v>
      </c>
      <c r="N9615" s="1">
        <v>45812</v>
      </c>
      <c r="O9615">
        <v>0</v>
      </c>
      <c r="P9615">
        <v>0</v>
      </c>
    </row>
    <row r="9616" spans="1:16" x14ac:dyDescent="0.35">
      <c r="A9616" s="2">
        <v>45811.45416666667</v>
      </c>
      <c r="B9616" s="2">
        <f t="shared" si="150"/>
        <v>45811</v>
      </c>
      <c r="C9616">
        <v>46596691</v>
      </c>
      <c r="D9616" t="s">
        <v>2883</v>
      </c>
      <c r="E9616" t="s">
        <v>16</v>
      </c>
      <c r="F9616" t="s">
        <v>17</v>
      </c>
      <c r="G9616" t="s">
        <v>9346</v>
      </c>
      <c r="H9616" t="s">
        <v>19</v>
      </c>
      <c r="I9616">
        <v>150</v>
      </c>
      <c r="J9616">
        <v>0</v>
      </c>
      <c r="K9616">
        <v>540654</v>
      </c>
      <c r="L9616" t="s">
        <v>20</v>
      </c>
      <c r="M9616">
        <v>0</v>
      </c>
      <c r="N9616" s="1">
        <v>45812</v>
      </c>
      <c r="O9616">
        <v>13333</v>
      </c>
      <c r="P9616">
        <v>0</v>
      </c>
    </row>
    <row r="9617" spans="1:16" x14ac:dyDescent="0.35">
      <c r="A9617" s="2">
        <v>45811.45416666667</v>
      </c>
      <c r="B9617" s="2">
        <f t="shared" si="150"/>
        <v>45811</v>
      </c>
      <c r="C9617">
        <v>47392121</v>
      </c>
      <c r="D9617" t="s">
        <v>27</v>
      </c>
      <c r="E9617" t="s">
        <v>16</v>
      </c>
      <c r="F9617" t="s">
        <v>17</v>
      </c>
      <c r="G9617" t="s">
        <v>9347</v>
      </c>
      <c r="H9617" t="s">
        <v>19</v>
      </c>
      <c r="I9617">
        <v>500</v>
      </c>
      <c r="J9617">
        <v>0</v>
      </c>
      <c r="K9617">
        <v>432794</v>
      </c>
      <c r="L9617" t="s">
        <v>20</v>
      </c>
      <c r="M9617">
        <v>0</v>
      </c>
      <c r="N9617" s="1">
        <v>45812</v>
      </c>
      <c r="O9617">
        <v>0</v>
      </c>
      <c r="P9617">
        <v>0</v>
      </c>
    </row>
    <row r="9618" spans="1:16" x14ac:dyDescent="0.35">
      <c r="A9618" s="2">
        <v>45811.45416666667</v>
      </c>
      <c r="B9618" s="2">
        <f t="shared" si="150"/>
        <v>45811</v>
      </c>
      <c r="C9618">
        <v>52276849</v>
      </c>
      <c r="D9618" t="s">
        <v>3334</v>
      </c>
      <c r="E9618" t="s">
        <v>16</v>
      </c>
      <c r="F9618" t="s">
        <v>17</v>
      </c>
      <c r="G9618" t="s">
        <v>9348</v>
      </c>
      <c r="H9618" t="s">
        <v>19</v>
      </c>
      <c r="I9618" s="3">
        <v>1450</v>
      </c>
      <c r="J9618">
        <v>0</v>
      </c>
      <c r="K9618">
        <v>23530</v>
      </c>
      <c r="L9618" t="s">
        <v>20</v>
      </c>
      <c r="M9618">
        <v>0</v>
      </c>
      <c r="N9618" s="1">
        <v>45812</v>
      </c>
      <c r="O9618">
        <v>0</v>
      </c>
      <c r="P9618">
        <v>0</v>
      </c>
    </row>
    <row r="9619" spans="1:16" x14ac:dyDescent="0.35">
      <c r="A9619" s="2">
        <v>45811.45416666667</v>
      </c>
      <c r="B9619" s="2">
        <f t="shared" si="150"/>
        <v>45811</v>
      </c>
      <c r="C9619">
        <v>52768100</v>
      </c>
      <c r="D9619" t="s">
        <v>2807</v>
      </c>
      <c r="E9619" t="s">
        <v>16</v>
      </c>
      <c r="F9619" t="s">
        <v>17</v>
      </c>
      <c r="G9619" t="s">
        <v>5202</v>
      </c>
      <c r="H9619" t="s">
        <v>19</v>
      </c>
      <c r="I9619">
        <v>100</v>
      </c>
      <c r="J9619">
        <v>0</v>
      </c>
      <c r="K9619">
        <v>31</v>
      </c>
      <c r="L9619" t="s">
        <v>20</v>
      </c>
      <c r="M9619">
        <v>0</v>
      </c>
      <c r="N9619" s="1">
        <v>45812</v>
      </c>
      <c r="O9619">
        <v>0</v>
      </c>
      <c r="P9619">
        <v>0</v>
      </c>
    </row>
    <row r="9620" spans="1:16" x14ac:dyDescent="0.35">
      <c r="A9620" s="2">
        <v>45811.454861111109</v>
      </c>
      <c r="B9620" s="2">
        <f t="shared" si="150"/>
        <v>45811</v>
      </c>
      <c r="C9620">
        <v>36202734</v>
      </c>
      <c r="D9620" t="s">
        <v>2826</v>
      </c>
      <c r="E9620" t="s">
        <v>16</v>
      </c>
      <c r="F9620" t="s">
        <v>17</v>
      </c>
      <c r="G9620" t="s">
        <v>9349</v>
      </c>
      <c r="H9620" t="s">
        <v>19</v>
      </c>
      <c r="I9620">
        <v>50</v>
      </c>
      <c r="J9620">
        <v>0</v>
      </c>
      <c r="K9620">
        <v>447859</v>
      </c>
      <c r="L9620" t="s">
        <v>20</v>
      </c>
      <c r="M9620">
        <v>0</v>
      </c>
      <c r="N9620" s="1">
        <v>45812</v>
      </c>
      <c r="O9620">
        <v>0</v>
      </c>
      <c r="P9620">
        <v>0</v>
      </c>
    </row>
    <row r="9621" spans="1:16" x14ac:dyDescent="0.35">
      <c r="A9621" s="2">
        <v>45811.454861111109</v>
      </c>
      <c r="B9621" s="2">
        <f t="shared" si="150"/>
        <v>45811</v>
      </c>
      <c r="C9621">
        <v>43048085</v>
      </c>
      <c r="D9621" t="s">
        <v>54</v>
      </c>
      <c r="E9621" t="s">
        <v>16</v>
      </c>
      <c r="F9621" t="s">
        <v>17</v>
      </c>
      <c r="G9621" t="s">
        <v>9350</v>
      </c>
      <c r="H9621" t="s">
        <v>19</v>
      </c>
      <c r="I9621" s="3">
        <v>1700</v>
      </c>
      <c r="J9621">
        <v>0</v>
      </c>
      <c r="K9621">
        <v>524905</v>
      </c>
      <c r="L9621" t="s">
        <v>20</v>
      </c>
      <c r="M9621">
        <v>0</v>
      </c>
      <c r="N9621" s="1">
        <v>45812</v>
      </c>
      <c r="O9621">
        <v>0</v>
      </c>
      <c r="P9621">
        <v>0</v>
      </c>
    </row>
    <row r="9622" spans="1:16" x14ac:dyDescent="0.35">
      <c r="A9622" s="2">
        <v>45811.454861111109</v>
      </c>
      <c r="B9622" s="2">
        <f t="shared" si="150"/>
        <v>45811</v>
      </c>
      <c r="C9622">
        <v>45458313</v>
      </c>
      <c r="D9622" t="s">
        <v>15</v>
      </c>
      <c r="E9622" t="s">
        <v>16</v>
      </c>
      <c r="F9622" t="s">
        <v>17</v>
      </c>
      <c r="G9622" t="s">
        <v>9351</v>
      </c>
      <c r="H9622" t="s">
        <v>19</v>
      </c>
      <c r="I9622" s="3">
        <v>1400</v>
      </c>
      <c r="J9622">
        <v>0</v>
      </c>
      <c r="K9622">
        <v>448268</v>
      </c>
      <c r="L9622" t="s">
        <v>20</v>
      </c>
      <c r="M9622">
        <v>0</v>
      </c>
      <c r="N9622" s="1">
        <v>45812</v>
      </c>
      <c r="O9622">
        <v>0</v>
      </c>
      <c r="P9622">
        <v>0</v>
      </c>
    </row>
    <row r="9623" spans="1:16" x14ac:dyDescent="0.35">
      <c r="A9623" s="2">
        <v>45811.454861111109</v>
      </c>
      <c r="B9623" s="2">
        <f t="shared" si="150"/>
        <v>45811</v>
      </c>
      <c r="C9623">
        <v>45652419</v>
      </c>
      <c r="D9623" t="s">
        <v>2906</v>
      </c>
      <c r="E9623" t="s">
        <v>16</v>
      </c>
      <c r="F9623" t="s">
        <v>17</v>
      </c>
      <c r="G9623" t="s">
        <v>6003</v>
      </c>
      <c r="H9623" t="s">
        <v>19</v>
      </c>
      <c r="I9623" s="3">
        <v>1250</v>
      </c>
      <c r="J9623">
        <v>0</v>
      </c>
      <c r="K9623">
        <v>21510</v>
      </c>
      <c r="L9623" t="s">
        <v>20</v>
      </c>
      <c r="M9623">
        <v>0</v>
      </c>
      <c r="N9623" s="1">
        <v>45812</v>
      </c>
      <c r="O9623">
        <v>0</v>
      </c>
      <c r="P9623">
        <v>0</v>
      </c>
    </row>
    <row r="9624" spans="1:16" x14ac:dyDescent="0.35">
      <c r="A9624" s="2">
        <v>45811.454861111109</v>
      </c>
      <c r="B9624" s="2">
        <f t="shared" si="150"/>
        <v>45811</v>
      </c>
      <c r="C9624">
        <v>47077871</v>
      </c>
      <c r="D9624" t="s">
        <v>2866</v>
      </c>
      <c r="E9624" t="s">
        <v>16</v>
      </c>
      <c r="F9624" t="s">
        <v>17</v>
      </c>
      <c r="G9624" t="s">
        <v>7521</v>
      </c>
      <c r="H9624" t="s">
        <v>19</v>
      </c>
      <c r="I9624">
        <v>900</v>
      </c>
      <c r="J9624">
        <v>0</v>
      </c>
      <c r="K9624">
        <v>57184</v>
      </c>
      <c r="L9624" t="s">
        <v>20</v>
      </c>
      <c r="M9624">
        <v>0</v>
      </c>
      <c r="N9624" s="1">
        <v>45812</v>
      </c>
      <c r="O9624">
        <v>0</v>
      </c>
      <c r="P9624">
        <v>0</v>
      </c>
    </row>
    <row r="9625" spans="1:16" x14ac:dyDescent="0.35">
      <c r="A9625" s="2">
        <v>45811.454861111109</v>
      </c>
      <c r="B9625" s="2">
        <f t="shared" si="150"/>
        <v>45811</v>
      </c>
      <c r="C9625">
        <v>52667583</v>
      </c>
      <c r="D9625" t="s">
        <v>65</v>
      </c>
      <c r="E9625" t="s">
        <v>16</v>
      </c>
      <c r="F9625" t="s">
        <v>17</v>
      </c>
      <c r="G9625" t="s">
        <v>9352</v>
      </c>
      <c r="H9625" t="s">
        <v>19</v>
      </c>
      <c r="I9625">
        <v>800</v>
      </c>
      <c r="J9625">
        <v>0</v>
      </c>
      <c r="K9625">
        <v>503959</v>
      </c>
      <c r="L9625" t="s">
        <v>20</v>
      </c>
      <c r="M9625">
        <v>0</v>
      </c>
      <c r="N9625" s="1">
        <v>45812</v>
      </c>
      <c r="O9625">
        <v>0</v>
      </c>
      <c r="P9625">
        <v>0</v>
      </c>
    </row>
    <row r="9626" spans="1:16" x14ac:dyDescent="0.35">
      <c r="A9626" s="2">
        <v>45811.455555555556</v>
      </c>
      <c r="B9626" s="2">
        <f t="shared" si="150"/>
        <v>45811</v>
      </c>
      <c r="C9626">
        <v>34994579</v>
      </c>
      <c r="D9626" t="s">
        <v>2852</v>
      </c>
      <c r="E9626" t="s">
        <v>16</v>
      </c>
      <c r="F9626" t="s">
        <v>1454</v>
      </c>
      <c r="G9626" t="s">
        <v>9353</v>
      </c>
      <c r="H9626" t="s">
        <v>16</v>
      </c>
      <c r="I9626" s="3">
        <v>70000</v>
      </c>
      <c r="J9626">
        <v>0</v>
      </c>
      <c r="K9626">
        <v>162245</v>
      </c>
      <c r="L9626" t="s">
        <v>20</v>
      </c>
      <c r="M9626">
        <v>0</v>
      </c>
      <c r="N9626" s="1">
        <v>45813</v>
      </c>
      <c r="O9626">
        <v>0</v>
      </c>
      <c r="P9626">
        <v>0</v>
      </c>
    </row>
    <row r="9627" spans="1:16" x14ac:dyDescent="0.35">
      <c r="A9627" s="2">
        <v>45811.455555555556</v>
      </c>
      <c r="B9627" s="2">
        <f t="shared" si="150"/>
        <v>45811</v>
      </c>
      <c r="C9627">
        <v>36202734</v>
      </c>
      <c r="D9627" t="s">
        <v>2826</v>
      </c>
      <c r="E9627" t="s">
        <v>16</v>
      </c>
      <c r="F9627" t="s">
        <v>34</v>
      </c>
      <c r="G9627" t="s">
        <v>9354</v>
      </c>
      <c r="H9627" t="s">
        <v>16</v>
      </c>
      <c r="I9627">
        <v>300</v>
      </c>
      <c r="J9627">
        <v>0</v>
      </c>
      <c r="K9627">
        <v>317886</v>
      </c>
      <c r="L9627" t="s">
        <v>20</v>
      </c>
      <c r="M9627">
        <v>0</v>
      </c>
      <c r="N9627" s="1">
        <v>45813</v>
      </c>
      <c r="O9627">
        <v>0</v>
      </c>
      <c r="P9627">
        <v>0</v>
      </c>
    </row>
    <row r="9628" spans="1:16" x14ac:dyDescent="0.35">
      <c r="A9628" s="2">
        <v>45811.455555555556</v>
      </c>
      <c r="B9628" s="2">
        <f t="shared" si="150"/>
        <v>45811</v>
      </c>
      <c r="C9628">
        <v>42585822</v>
      </c>
      <c r="D9628" t="s">
        <v>2937</v>
      </c>
      <c r="E9628" t="s">
        <v>16</v>
      </c>
      <c r="F9628" t="s">
        <v>17</v>
      </c>
      <c r="G9628" t="s">
        <v>9355</v>
      </c>
      <c r="H9628" t="s">
        <v>19</v>
      </c>
      <c r="I9628">
        <v>950</v>
      </c>
      <c r="J9628">
        <v>0</v>
      </c>
      <c r="K9628">
        <v>463005</v>
      </c>
      <c r="L9628" t="s">
        <v>20</v>
      </c>
      <c r="M9628">
        <v>0</v>
      </c>
      <c r="N9628" s="1">
        <v>45812</v>
      </c>
      <c r="O9628">
        <v>0</v>
      </c>
      <c r="P9628">
        <v>0</v>
      </c>
    </row>
    <row r="9629" spans="1:16" x14ac:dyDescent="0.35">
      <c r="A9629" s="2">
        <v>45811.455555555556</v>
      </c>
      <c r="B9629" s="2">
        <f t="shared" si="150"/>
        <v>45811</v>
      </c>
      <c r="C9629">
        <v>45652419</v>
      </c>
      <c r="D9629" t="s">
        <v>2906</v>
      </c>
      <c r="E9629" t="s">
        <v>16</v>
      </c>
      <c r="F9629" t="s">
        <v>17</v>
      </c>
      <c r="G9629" t="s">
        <v>9356</v>
      </c>
      <c r="H9629" t="s">
        <v>19</v>
      </c>
      <c r="I9629">
        <v>600</v>
      </c>
      <c r="J9629">
        <v>0</v>
      </c>
      <c r="K9629">
        <v>605680</v>
      </c>
      <c r="L9629" t="s">
        <v>20</v>
      </c>
      <c r="M9629">
        <v>0</v>
      </c>
      <c r="N9629" s="1">
        <v>45812</v>
      </c>
      <c r="O9629">
        <v>0</v>
      </c>
      <c r="P9629">
        <v>0</v>
      </c>
    </row>
    <row r="9630" spans="1:16" x14ac:dyDescent="0.35">
      <c r="A9630" s="2">
        <v>45811.455555555556</v>
      </c>
      <c r="B9630" s="2">
        <f t="shared" si="150"/>
        <v>45811</v>
      </c>
      <c r="C9630">
        <v>49559501</v>
      </c>
      <c r="D9630" t="s">
        <v>2830</v>
      </c>
      <c r="E9630" t="s">
        <v>16</v>
      </c>
      <c r="F9630" t="s">
        <v>17</v>
      </c>
      <c r="G9630" t="s">
        <v>2252</v>
      </c>
      <c r="H9630" t="s">
        <v>19</v>
      </c>
      <c r="I9630" s="3">
        <v>2500</v>
      </c>
      <c r="J9630">
        <v>0</v>
      </c>
      <c r="K9630">
        <v>561645</v>
      </c>
      <c r="L9630" t="s">
        <v>20</v>
      </c>
      <c r="M9630">
        <v>0</v>
      </c>
      <c r="N9630" s="1">
        <v>45812</v>
      </c>
      <c r="O9630">
        <v>0</v>
      </c>
      <c r="P9630">
        <v>0</v>
      </c>
    </row>
    <row r="9631" spans="1:16" x14ac:dyDescent="0.35">
      <c r="A9631" s="2">
        <v>45811.455555555556</v>
      </c>
      <c r="B9631" s="2">
        <f t="shared" si="150"/>
        <v>45811</v>
      </c>
      <c r="C9631">
        <v>51303075</v>
      </c>
      <c r="D9631" t="s">
        <v>23</v>
      </c>
      <c r="E9631" t="s">
        <v>16</v>
      </c>
      <c r="F9631" t="s">
        <v>17</v>
      </c>
      <c r="G9631" t="s">
        <v>9357</v>
      </c>
      <c r="H9631" t="s">
        <v>19</v>
      </c>
      <c r="I9631">
        <v>800</v>
      </c>
      <c r="J9631">
        <v>0</v>
      </c>
      <c r="K9631">
        <v>449198</v>
      </c>
      <c r="L9631" t="s">
        <v>20</v>
      </c>
      <c r="M9631">
        <v>0</v>
      </c>
      <c r="N9631" s="1">
        <v>45812</v>
      </c>
      <c r="O9631">
        <v>0</v>
      </c>
      <c r="P9631">
        <v>0</v>
      </c>
    </row>
    <row r="9632" spans="1:16" x14ac:dyDescent="0.35">
      <c r="A9632" s="2">
        <v>45811.456250000003</v>
      </c>
      <c r="B9632" s="2">
        <f t="shared" si="150"/>
        <v>45811</v>
      </c>
      <c r="C9632">
        <v>34994579</v>
      </c>
      <c r="D9632" t="s">
        <v>2852</v>
      </c>
      <c r="E9632" t="s">
        <v>16</v>
      </c>
      <c r="F9632" t="s">
        <v>87</v>
      </c>
      <c r="G9632" t="s">
        <v>9358</v>
      </c>
      <c r="H9632" t="s">
        <v>16</v>
      </c>
      <c r="I9632" s="3">
        <v>59500</v>
      </c>
      <c r="J9632">
        <v>0</v>
      </c>
      <c r="K9632">
        <v>191539</v>
      </c>
      <c r="L9632" t="s">
        <v>20</v>
      </c>
      <c r="M9632">
        <v>0</v>
      </c>
      <c r="N9632" s="1">
        <v>45813</v>
      </c>
      <c r="O9632">
        <v>0</v>
      </c>
      <c r="P9632">
        <v>0</v>
      </c>
    </row>
    <row r="9633" spans="1:16" x14ac:dyDescent="0.35">
      <c r="A9633" s="2">
        <v>45811.456250000003</v>
      </c>
      <c r="B9633" s="2">
        <f t="shared" si="150"/>
        <v>45811</v>
      </c>
      <c r="C9633">
        <v>42585822</v>
      </c>
      <c r="D9633" t="s">
        <v>2937</v>
      </c>
      <c r="E9633" t="s">
        <v>16</v>
      </c>
      <c r="F9633" t="s">
        <v>34</v>
      </c>
      <c r="G9633" t="s">
        <v>9359</v>
      </c>
      <c r="H9633" t="s">
        <v>16</v>
      </c>
      <c r="I9633">
        <v>500</v>
      </c>
      <c r="J9633">
        <v>0</v>
      </c>
      <c r="K9633">
        <v>15169</v>
      </c>
      <c r="L9633" t="s">
        <v>20</v>
      </c>
      <c r="M9633">
        <v>0</v>
      </c>
      <c r="N9633" s="1">
        <v>45813</v>
      </c>
      <c r="O9633">
        <v>0</v>
      </c>
      <c r="P9633">
        <v>0</v>
      </c>
    </row>
    <row r="9634" spans="1:16" x14ac:dyDescent="0.35">
      <c r="A9634" s="2">
        <v>45811.456250000003</v>
      </c>
      <c r="B9634" s="2">
        <f t="shared" si="150"/>
        <v>45811</v>
      </c>
      <c r="C9634">
        <v>43048085</v>
      </c>
      <c r="D9634" t="s">
        <v>54</v>
      </c>
      <c r="E9634" t="s">
        <v>16</v>
      </c>
      <c r="F9634" t="s">
        <v>17</v>
      </c>
      <c r="G9634" t="s">
        <v>9360</v>
      </c>
      <c r="H9634" t="s">
        <v>19</v>
      </c>
      <c r="I9634" s="3">
        <v>3200</v>
      </c>
      <c r="J9634">
        <v>0</v>
      </c>
      <c r="K9634">
        <v>450112</v>
      </c>
      <c r="L9634" t="s">
        <v>20</v>
      </c>
      <c r="M9634">
        <v>0</v>
      </c>
      <c r="N9634" s="1">
        <v>45812</v>
      </c>
      <c r="O9634">
        <v>0</v>
      </c>
      <c r="P9634">
        <v>0</v>
      </c>
    </row>
    <row r="9635" spans="1:16" x14ac:dyDescent="0.35">
      <c r="A9635" s="2">
        <v>45811.456250000003</v>
      </c>
      <c r="B9635" s="2">
        <f t="shared" si="150"/>
        <v>45811</v>
      </c>
      <c r="C9635">
        <v>52549481</v>
      </c>
      <c r="D9635" t="s">
        <v>69</v>
      </c>
      <c r="E9635" t="s">
        <v>16</v>
      </c>
      <c r="F9635" t="s">
        <v>87</v>
      </c>
      <c r="G9635" t="s">
        <v>9361</v>
      </c>
      <c r="H9635" t="s">
        <v>16</v>
      </c>
      <c r="I9635" s="3">
        <v>1100</v>
      </c>
      <c r="J9635">
        <v>0</v>
      </c>
      <c r="K9635">
        <v>10765</v>
      </c>
      <c r="L9635" t="s">
        <v>20</v>
      </c>
      <c r="M9635">
        <v>0</v>
      </c>
      <c r="N9635" s="1">
        <v>45813</v>
      </c>
      <c r="O9635">
        <v>0</v>
      </c>
      <c r="P9635">
        <v>0</v>
      </c>
    </row>
    <row r="9636" spans="1:16" x14ac:dyDescent="0.35">
      <c r="A9636" s="2">
        <v>45811.456250000003</v>
      </c>
      <c r="B9636" s="2">
        <f t="shared" si="150"/>
        <v>45811</v>
      </c>
      <c r="C9636">
        <v>52667583</v>
      </c>
      <c r="D9636" t="s">
        <v>65</v>
      </c>
      <c r="E9636" t="s">
        <v>16</v>
      </c>
      <c r="F9636" t="s">
        <v>17</v>
      </c>
      <c r="G9636" t="s">
        <v>9362</v>
      </c>
      <c r="H9636" t="s">
        <v>19</v>
      </c>
      <c r="I9636" s="3">
        <v>1800</v>
      </c>
      <c r="J9636">
        <v>0</v>
      </c>
      <c r="K9636">
        <v>720277</v>
      </c>
      <c r="L9636" t="s">
        <v>20</v>
      </c>
      <c r="M9636">
        <v>0</v>
      </c>
      <c r="N9636" s="1">
        <v>45812</v>
      </c>
      <c r="O9636">
        <v>0</v>
      </c>
      <c r="P9636">
        <v>0</v>
      </c>
    </row>
    <row r="9637" spans="1:16" x14ac:dyDescent="0.35">
      <c r="A9637" s="2">
        <v>45811.456944444442</v>
      </c>
      <c r="B9637" s="2">
        <f t="shared" si="150"/>
        <v>45811</v>
      </c>
      <c r="C9637">
        <v>34994579</v>
      </c>
      <c r="D9637" t="s">
        <v>2852</v>
      </c>
      <c r="E9637" t="s">
        <v>16</v>
      </c>
      <c r="F9637" t="s">
        <v>17</v>
      </c>
      <c r="G9637" t="s">
        <v>9363</v>
      </c>
      <c r="H9637" t="s">
        <v>19</v>
      </c>
      <c r="I9637" s="3">
        <v>40000</v>
      </c>
      <c r="J9637">
        <v>0</v>
      </c>
      <c r="K9637">
        <v>3266</v>
      </c>
      <c r="L9637" t="s">
        <v>20</v>
      </c>
      <c r="M9637">
        <v>0</v>
      </c>
      <c r="N9637" s="1">
        <v>45812</v>
      </c>
      <c r="O9637">
        <v>0</v>
      </c>
      <c r="P9637">
        <v>0</v>
      </c>
    </row>
    <row r="9638" spans="1:16" x14ac:dyDescent="0.35">
      <c r="A9638" s="2">
        <v>45811.456944444442</v>
      </c>
      <c r="B9638" s="2">
        <f t="shared" si="150"/>
        <v>45811</v>
      </c>
      <c r="C9638">
        <v>42585822</v>
      </c>
      <c r="D9638" t="s">
        <v>2937</v>
      </c>
      <c r="E9638" t="s">
        <v>16</v>
      </c>
      <c r="F9638" t="s">
        <v>17</v>
      </c>
      <c r="G9638" t="s">
        <v>9364</v>
      </c>
      <c r="H9638" t="s">
        <v>19</v>
      </c>
      <c r="I9638">
        <v>350</v>
      </c>
      <c r="J9638">
        <v>0</v>
      </c>
      <c r="K9638">
        <v>1578</v>
      </c>
      <c r="L9638" t="s">
        <v>20</v>
      </c>
      <c r="M9638">
        <v>0</v>
      </c>
      <c r="N9638" s="1">
        <v>45812</v>
      </c>
      <c r="O9638">
        <v>0</v>
      </c>
      <c r="P9638">
        <v>0</v>
      </c>
    </row>
    <row r="9639" spans="1:16" x14ac:dyDescent="0.35">
      <c r="A9639" s="2">
        <v>45811.456944444442</v>
      </c>
      <c r="B9639" s="2">
        <f t="shared" si="150"/>
        <v>45811</v>
      </c>
      <c r="C9639">
        <v>49559501</v>
      </c>
      <c r="D9639" t="s">
        <v>2830</v>
      </c>
      <c r="E9639" t="s">
        <v>16</v>
      </c>
      <c r="F9639" t="s">
        <v>17</v>
      </c>
      <c r="G9639" t="s">
        <v>30</v>
      </c>
      <c r="H9639" t="s">
        <v>19</v>
      </c>
      <c r="I9639" s="3">
        <v>1450</v>
      </c>
      <c r="J9639">
        <v>0</v>
      </c>
      <c r="K9639">
        <v>854249</v>
      </c>
      <c r="L9639" t="s">
        <v>20</v>
      </c>
      <c r="M9639">
        <v>0</v>
      </c>
      <c r="N9639" s="1">
        <v>45812</v>
      </c>
      <c r="O9639">
        <v>0</v>
      </c>
      <c r="P9639">
        <v>0</v>
      </c>
    </row>
    <row r="9640" spans="1:16" x14ac:dyDescent="0.35">
      <c r="A9640" s="2">
        <v>45811.456944444442</v>
      </c>
      <c r="B9640" s="2">
        <f t="shared" si="150"/>
        <v>45811</v>
      </c>
      <c r="C9640">
        <v>51543222</v>
      </c>
      <c r="D9640" t="s">
        <v>142</v>
      </c>
      <c r="E9640" t="s">
        <v>16</v>
      </c>
      <c r="F9640" t="s">
        <v>17</v>
      </c>
      <c r="G9640" t="s">
        <v>9365</v>
      </c>
      <c r="H9640" t="s">
        <v>19</v>
      </c>
      <c r="I9640" s="3">
        <v>1600</v>
      </c>
      <c r="J9640">
        <v>0</v>
      </c>
      <c r="K9640">
        <v>33509</v>
      </c>
      <c r="L9640" t="s">
        <v>20</v>
      </c>
      <c r="M9640">
        <v>0</v>
      </c>
      <c r="N9640" s="1">
        <v>45812</v>
      </c>
      <c r="O9640">
        <v>0</v>
      </c>
      <c r="P9640">
        <v>0</v>
      </c>
    </row>
    <row r="9641" spans="1:16" x14ac:dyDescent="0.35">
      <c r="A9641" s="2">
        <v>45811.456944444442</v>
      </c>
      <c r="B9641" s="2">
        <f t="shared" si="150"/>
        <v>45811</v>
      </c>
      <c r="C9641">
        <v>52768100</v>
      </c>
      <c r="D9641" t="s">
        <v>2807</v>
      </c>
      <c r="E9641" t="s">
        <v>16</v>
      </c>
      <c r="F9641" t="s">
        <v>17</v>
      </c>
      <c r="G9641" t="s">
        <v>9366</v>
      </c>
      <c r="H9641" t="s">
        <v>19</v>
      </c>
      <c r="I9641" s="3">
        <v>3150</v>
      </c>
      <c r="J9641">
        <v>0</v>
      </c>
      <c r="K9641">
        <v>2986</v>
      </c>
      <c r="L9641" t="s">
        <v>20</v>
      </c>
      <c r="M9641">
        <v>0</v>
      </c>
      <c r="N9641" s="1">
        <v>45812</v>
      </c>
      <c r="O9641">
        <v>0</v>
      </c>
      <c r="P9641">
        <v>0</v>
      </c>
    </row>
    <row r="9642" spans="1:16" x14ac:dyDescent="0.35">
      <c r="A9642" s="2">
        <v>45811.457638888889</v>
      </c>
      <c r="B9642" s="2">
        <f t="shared" si="150"/>
        <v>45811</v>
      </c>
      <c r="C9642">
        <v>36185783</v>
      </c>
      <c r="D9642" t="s">
        <v>42</v>
      </c>
      <c r="E9642" t="s">
        <v>16</v>
      </c>
      <c r="F9642" t="s">
        <v>17</v>
      </c>
      <c r="G9642" t="s">
        <v>9367</v>
      </c>
      <c r="H9642" t="s">
        <v>19</v>
      </c>
      <c r="I9642">
        <v>250</v>
      </c>
      <c r="J9642">
        <v>0</v>
      </c>
      <c r="K9642">
        <v>595048</v>
      </c>
      <c r="L9642" t="s">
        <v>20</v>
      </c>
      <c r="M9642">
        <v>0</v>
      </c>
      <c r="N9642" s="1">
        <v>45812</v>
      </c>
      <c r="O9642">
        <v>0</v>
      </c>
      <c r="P9642">
        <v>0</v>
      </c>
    </row>
    <row r="9643" spans="1:16" x14ac:dyDescent="0.35">
      <c r="A9643" s="2">
        <v>45811.457638888889</v>
      </c>
      <c r="B9643" s="2">
        <f t="shared" si="150"/>
        <v>45811</v>
      </c>
      <c r="C9643">
        <v>36505710</v>
      </c>
      <c r="D9643" t="s">
        <v>286</v>
      </c>
      <c r="E9643" t="s">
        <v>16</v>
      </c>
      <c r="F9643" t="s">
        <v>17</v>
      </c>
      <c r="G9643" t="s">
        <v>5052</v>
      </c>
      <c r="H9643" t="s">
        <v>19</v>
      </c>
      <c r="I9643" s="3">
        <v>2800</v>
      </c>
      <c r="J9643">
        <v>0</v>
      </c>
      <c r="K9643">
        <v>947747</v>
      </c>
      <c r="L9643" t="s">
        <v>20</v>
      </c>
      <c r="M9643">
        <v>0</v>
      </c>
      <c r="N9643" s="1">
        <v>45812</v>
      </c>
      <c r="O9643">
        <v>0</v>
      </c>
      <c r="P9643">
        <v>0</v>
      </c>
    </row>
    <row r="9644" spans="1:16" x14ac:dyDescent="0.35">
      <c r="A9644" s="2">
        <v>45811.457638888889</v>
      </c>
      <c r="B9644" s="2">
        <f t="shared" si="150"/>
        <v>45811</v>
      </c>
      <c r="C9644">
        <v>45652419</v>
      </c>
      <c r="D9644" t="s">
        <v>2906</v>
      </c>
      <c r="E9644" t="s">
        <v>16</v>
      </c>
      <c r="F9644" t="s">
        <v>17</v>
      </c>
      <c r="G9644" t="s">
        <v>9368</v>
      </c>
      <c r="H9644" t="s">
        <v>19</v>
      </c>
      <c r="I9644" s="3">
        <v>1000</v>
      </c>
      <c r="J9644">
        <v>0</v>
      </c>
      <c r="K9644">
        <v>162</v>
      </c>
      <c r="L9644" t="s">
        <v>20</v>
      </c>
      <c r="M9644">
        <v>0</v>
      </c>
      <c r="N9644" s="1">
        <v>45812</v>
      </c>
      <c r="O9644">
        <v>0</v>
      </c>
      <c r="P9644">
        <v>0</v>
      </c>
    </row>
    <row r="9645" spans="1:16" x14ac:dyDescent="0.35">
      <c r="A9645" s="2">
        <v>45811.457638888889</v>
      </c>
      <c r="B9645" s="2">
        <f t="shared" si="150"/>
        <v>45811</v>
      </c>
      <c r="C9645">
        <v>47392121</v>
      </c>
      <c r="D9645" t="s">
        <v>27</v>
      </c>
      <c r="E9645" t="s">
        <v>16</v>
      </c>
      <c r="F9645" t="s">
        <v>17</v>
      </c>
      <c r="G9645" t="s">
        <v>9369</v>
      </c>
      <c r="H9645" t="s">
        <v>19</v>
      </c>
      <c r="I9645">
        <v>400</v>
      </c>
      <c r="J9645">
        <v>0</v>
      </c>
      <c r="K9645">
        <v>4877</v>
      </c>
      <c r="L9645" t="s">
        <v>20</v>
      </c>
      <c r="M9645">
        <v>0</v>
      </c>
      <c r="N9645" s="1">
        <v>45812</v>
      </c>
      <c r="O9645">
        <v>0</v>
      </c>
      <c r="P9645">
        <v>0</v>
      </c>
    </row>
    <row r="9646" spans="1:16" x14ac:dyDescent="0.35">
      <c r="A9646" s="2">
        <v>45811.457638888889</v>
      </c>
      <c r="B9646" s="2">
        <f t="shared" si="150"/>
        <v>45811</v>
      </c>
      <c r="C9646">
        <v>51061401</v>
      </c>
      <c r="D9646" t="s">
        <v>2820</v>
      </c>
      <c r="E9646" t="s">
        <v>16</v>
      </c>
      <c r="F9646" t="s">
        <v>17</v>
      </c>
      <c r="G9646" t="s">
        <v>9370</v>
      </c>
      <c r="H9646" t="s">
        <v>19</v>
      </c>
      <c r="I9646" s="3">
        <v>1950</v>
      </c>
      <c r="J9646">
        <v>0</v>
      </c>
      <c r="K9646">
        <v>906141</v>
      </c>
      <c r="L9646" t="s">
        <v>20</v>
      </c>
      <c r="M9646">
        <v>0</v>
      </c>
      <c r="N9646" s="1">
        <v>45812</v>
      </c>
      <c r="O9646">
        <v>0</v>
      </c>
      <c r="P9646">
        <v>0</v>
      </c>
    </row>
    <row r="9647" spans="1:16" x14ac:dyDescent="0.35">
      <c r="A9647" s="2">
        <v>45811.457638888889</v>
      </c>
      <c r="B9647" s="2">
        <f t="shared" si="150"/>
        <v>45811</v>
      </c>
      <c r="C9647">
        <v>51303075</v>
      </c>
      <c r="D9647" t="s">
        <v>23</v>
      </c>
      <c r="E9647" t="s">
        <v>16</v>
      </c>
      <c r="F9647" t="s">
        <v>87</v>
      </c>
      <c r="G9647" t="s">
        <v>9371</v>
      </c>
      <c r="H9647" t="s">
        <v>16</v>
      </c>
      <c r="I9647">
        <v>450</v>
      </c>
      <c r="J9647">
        <v>0</v>
      </c>
      <c r="K9647">
        <v>673622</v>
      </c>
      <c r="L9647" t="s">
        <v>20</v>
      </c>
      <c r="M9647">
        <v>0</v>
      </c>
      <c r="N9647" s="1">
        <v>45813</v>
      </c>
      <c r="O9647">
        <v>0</v>
      </c>
      <c r="P9647">
        <v>0</v>
      </c>
    </row>
    <row r="9648" spans="1:16" x14ac:dyDescent="0.35">
      <c r="A9648" s="2">
        <v>45811.457638888889</v>
      </c>
      <c r="B9648" s="2">
        <f t="shared" si="150"/>
        <v>45811</v>
      </c>
      <c r="C9648">
        <v>52667583</v>
      </c>
      <c r="D9648" t="s">
        <v>65</v>
      </c>
      <c r="E9648" t="s">
        <v>16</v>
      </c>
      <c r="F9648" t="s">
        <v>17</v>
      </c>
      <c r="G9648" t="s">
        <v>9372</v>
      </c>
      <c r="H9648" t="s">
        <v>19</v>
      </c>
      <c r="I9648">
        <v>800</v>
      </c>
      <c r="J9648">
        <v>0</v>
      </c>
      <c r="K9648">
        <v>234</v>
      </c>
      <c r="L9648" t="s">
        <v>20</v>
      </c>
      <c r="M9648">
        <v>0</v>
      </c>
      <c r="N9648" s="1">
        <v>45812</v>
      </c>
      <c r="O9648">
        <v>0</v>
      </c>
      <c r="P9648">
        <v>0</v>
      </c>
    </row>
    <row r="9649" spans="1:16" x14ac:dyDescent="0.35">
      <c r="A9649" s="2">
        <v>45811.458333333336</v>
      </c>
      <c r="B9649" s="2">
        <f t="shared" si="150"/>
        <v>45811</v>
      </c>
      <c r="C9649">
        <v>36202734</v>
      </c>
      <c r="D9649" t="s">
        <v>2826</v>
      </c>
      <c r="E9649" t="s">
        <v>16</v>
      </c>
      <c r="F9649" t="s">
        <v>17</v>
      </c>
      <c r="G9649" t="s">
        <v>9373</v>
      </c>
      <c r="H9649" t="s">
        <v>19</v>
      </c>
      <c r="I9649">
        <v>350</v>
      </c>
      <c r="J9649">
        <v>0</v>
      </c>
      <c r="K9649">
        <v>49796</v>
      </c>
      <c r="L9649" t="s">
        <v>20</v>
      </c>
      <c r="M9649">
        <v>0</v>
      </c>
      <c r="N9649" s="1">
        <v>45812</v>
      </c>
      <c r="O9649">
        <v>0</v>
      </c>
      <c r="P9649">
        <v>0</v>
      </c>
    </row>
    <row r="9650" spans="1:16" x14ac:dyDescent="0.35">
      <c r="A9650" s="2">
        <v>45811.458333333336</v>
      </c>
      <c r="B9650" s="2">
        <f t="shared" si="150"/>
        <v>45811</v>
      </c>
      <c r="C9650">
        <v>36202734</v>
      </c>
      <c r="D9650" t="s">
        <v>2826</v>
      </c>
      <c r="E9650" t="s">
        <v>16</v>
      </c>
      <c r="F9650" t="s">
        <v>17</v>
      </c>
      <c r="G9650" t="s">
        <v>5323</v>
      </c>
      <c r="H9650" t="s">
        <v>19</v>
      </c>
      <c r="I9650">
        <v>350</v>
      </c>
      <c r="J9650">
        <v>0</v>
      </c>
      <c r="K9650">
        <v>39042</v>
      </c>
      <c r="L9650" t="s">
        <v>20</v>
      </c>
      <c r="M9650">
        <v>0</v>
      </c>
      <c r="N9650" s="1">
        <v>45812</v>
      </c>
      <c r="O9650">
        <v>0</v>
      </c>
      <c r="P9650">
        <v>0</v>
      </c>
    </row>
    <row r="9651" spans="1:16" x14ac:dyDescent="0.35">
      <c r="A9651" s="2">
        <v>45811.458333333336</v>
      </c>
      <c r="B9651" s="2">
        <f t="shared" si="150"/>
        <v>45811</v>
      </c>
      <c r="C9651">
        <v>45458313</v>
      </c>
      <c r="D9651" t="s">
        <v>15</v>
      </c>
      <c r="E9651" t="s">
        <v>16</v>
      </c>
      <c r="F9651" t="s">
        <v>34</v>
      </c>
      <c r="G9651" t="s">
        <v>7951</v>
      </c>
      <c r="H9651" t="s">
        <v>16</v>
      </c>
      <c r="I9651" s="3">
        <v>1750</v>
      </c>
      <c r="J9651">
        <v>0</v>
      </c>
      <c r="K9651">
        <v>309473</v>
      </c>
      <c r="L9651" t="s">
        <v>20</v>
      </c>
      <c r="M9651">
        <v>0</v>
      </c>
      <c r="N9651" s="1">
        <v>45813</v>
      </c>
      <c r="O9651">
        <v>0</v>
      </c>
      <c r="P9651">
        <v>0</v>
      </c>
    </row>
    <row r="9652" spans="1:16" x14ac:dyDescent="0.35">
      <c r="A9652" s="2">
        <v>45811.458333333336</v>
      </c>
      <c r="B9652" s="2">
        <f t="shared" si="150"/>
        <v>45811</v>
      </c>
      <c r="C9652">
        <v>45652419</v>
      </c>
      <c r="D9652" t="s">
        <v>2906</v>
      </c>
      <c r="E9652" t="s">
        <v>16</v>
      </c>
      <c r="F9652" t="s">
        <v>17</v>
      </c>
      <c r="G9652" t="s">
        <v>9374</v>
      </c>
      <c r="H9652" t="s">
        <v>19</v>
      </c>
      <c r="I9652">
        <v>450</v>
      </c>
      <c r="J9652">
        <v>0</v>
      </c>
      <c r="K9652">
        <v>8530</v>
      </c>
      <c r="L9652" t="s">
        <v>20</v>
      </c>
      <c r="M9652">
        <v>0</v>
      </c>
      <c r="N9652" s="1">
        <v>45812</v>
      </c>
      <c r="O9652">
        <v>0</v>
      </c>
      <c r="P9652">
        <v>0</v>
      </c>
    </row>
    <row r="9653" spans="1:16" x14ac:dyDescent="0.35">
      <c r="A9653" s="2">
        <v>45811.458333333336</v>
      </c>
      <c r="B9653" s="2">
        <f t="shared" si="150"/>
        <v>45811</v>
      </c>
      <c r="C9653">
        <v>47392121</v>
      </c>
      <c r="D9653" t="s">
        <v>27</v>
      </c>
      <c r="E9653" t="s">
        <v>16</v>
      </c>
      <c r="F9653" t="s">
        <v>34</v>
      </c>
      <c r="G9653" t="s">
        <v>9375</v>
      </c>
      <c r="H9653" t="s">
        <v>16</v>
      </c>
      <c r="I9653">
        <v>250</v>
      </c>
      <c r="J9653">
        <v>0</v>
      </c>
      <c r="K9653">
        <v>2648</v>
      </c>
      <c r="L9653" t="s">
        <v>20</v>
      </c>
      <c r="M9653">
        <v>0</v>
      </c>
      <c r="N9653" s="1">
        <v>45813</v>
      </c>
      <c r="O9653">
        <v>0</v>
      </c>
      <c r="P9653">
        <v>0</v>
      </c>
    </row>
    <row r="9654" spans="1:16" x14ac:dyDescent="0.35">
      <c r="A9654" s="2">
        <v>45811.458333333336</v>
      </c>
      <c r="B9654" s="2">
        <f t="shared" si="150"/>
        <v>45811</v>
      </c>
      <c r="C9654">
        <v>49614452</v>
      </c>
      <c r="D9654" t="s">
        <v>2823</v>
      </c>
      <c r="E9654" t="s">
        <v>16</v>
      </c>
      <c r="F9654" t="s">
        <v>87</v>
      </c>
      <c r="G9654" t="s">
        <v>9208</v>
      </c>
      <c r="H9654" t="s">
        <v>16</v>
      </c>
      <c r="I9654">
        <v>300</v>
      </c>
      <c r="J9654">
        <v>0</v>
      </c>
      <c r="K9654">
        <v>675403</v>
      </c>
      <c r="L9654" t="s">
        <v>20</v>
      </c>
      <c r="M9654">
        <v>0</v>
      </c>
      <c r="N9654" s="1">
        <v>45813</v>
      </c>
      <c r="O9654">
        <v>0</v>
      </c>
      <c r="P9654">
        <v>0</v>
      </c>
    </row>
    <row r="9655" spans="1:16" x14ac:dyDescent="0.35">
      <c r="A9655" s="2">
        <v>45811.458333333336</v>
      </c>
      <c r="B9655" s="2">
        <f t="shared" si="150"/>
        <v>45811</v>
      </c>
      <c r="C9655">
        <v>52549481</v>
      </c>
      <c r="D9655" t="s">
        <v>69</v>
      </c>
      <c r="E9655" t="s">
        <v>16</v>
      </c>
      <c r="F9655" t="s">
        <v>17</v>
      </c>
      <c r="G9655" t="s">
        <v>9376</v>
      </c>
      <c r="H9655" t="s">
        <v>19</v>
      </c>
      <c r="I9655">
        <v>350</v>
      </c>
      <c r="J9655">
        <v>0</v>
      </c>
      <c r="K9655">
        <v>1633</v>
      </c>
      <c r="L9655" t="s">
        <v>20</v>
      </c>
      <c r="M9655">
        <v>0</v>
      </c>
      <c r="N9655" s="1">
        <v>45812</v>
      </c>
      <c r="O9655">
        <v>0</v>
      </c>
      <c r="P9655">
        <v>0</v>
      </c>
    </row>
    <row r="9656" spans="1:16" x14ac:dyDescent="0.35">
      <c r="A9656" s="2">
        <v>45811.459027777775</v>
      </c>
      <c r="B9656" s="2">
        <f t="shared" si="150"/>
        <v>45811</v>
      </c>
      <c r="C9656">
        <v>47077871</v>
      </c>
      <c r="D9656" t="s">
        <v>2866</v>
      </c>
      <c r="E9656" t="s">
        <v>16</v>
      </c>
      <c r="F9656" t="s">
        <v>17</v>
      </c>
      <c r="G9656" t="s">
        <v>9377</v>
      </c>
      <c r="H9656" t="s">
        <v>19</v>
      </c>
      <c r="I9656" s="3">
        <v>1450</v>
      </c>
      <c r="J9656">
        <v>0</v>
      </c>
      <c r="K9656">
        <v>2932</v>
      </c>
      <c r="L9656" t="s">
        <v>20</v>
      </c>
      <c r="M9656">
        <v>0</v>
      </c>
      <c r="N9656" s="1">
        <v>45812</v>
      </c>
      <c r="O9656">
        <v>0</v>
      </c>
      <c r="P9656">
        <v>0</v>
      </c>
    </row>
    <row r="9657" spans="1:16" x14ac:dyDescent="0.35">
      <c r="A9657" s="2">
        <v>45811.459027777775</v>
      </c>
      <c r="B9657" s="2">
        <f t="shared" si="150"/>
        <v>45811</v>
      </c>
      <c r="C9657">
        <v>47392121</v>
      </c>
      <c r="D9657" t="s">
        <v>27</v>
      </c>
      <c r="E9657" t="s">
        <v>16</v>
      </c>
      <c r="F9657" t="s">
        <v>17</v>
      </c>
      <c r="G9657" t="s">
        <v>9378</v>
      </c>
      <c r="H9657" t="s">
        <v>19</v>
      </c>
      <c r="I9657">
        <v>250</v>
      </c>
      <c r="J9657">
        <v>0</v>
      </c>
      <c r="K9657">
        <v>454358</v>
      </c>
      <c r="L9657" t="s">
        <v>20</v>
      </c>
      <c r="M9657">
        <v>0</v>
      </c>
      <c r="N9657" s="1">
        <v>45812</v>
      </c>
      <c r="O9657">
        <v>0</v>
      </c>
      <c r="P9657">
        <v>0</v>
      </c>
    </row>
    <row r="9658" spans="1:16" x14ac:dyDescent="0.35">
      <c r="A9658" s="2">
        <v>45811.459027777775</v>
      </c>
      <c r="B9658" s="2">
        <f t="shared" si="150"/>
        <v>45811</v>
      </c>
      <c r="C9658">
        <v>50342598</v>
      </c>
      <c r="D9658" t="s">
        <v>2812</v>
      </c>
      <c r="E9658" t="s">
        <v>16</v>
      </c>
      <c r="F9658" t="s">
        <v>17</v>
      </c>
      <c r="G9658" t="s">
        <v>9379</v>
      </c>
      <c r="H9658" t="s">
        <v>19</v>
      </c>
      <c r="I9658">
        <v>400</v>
      </c>
      <c r="J9658">
        <v>0</v>
      </c>
      <c r="K9658">
        <v>454595</v>
      </c>
      <c r="L9658" t="s">
        <v>20</v>
      </c>
      <c r="M9658">
        <v>0</v>
      </c>
      <c r="N9658" s="1">
        <v>45812</v>
      </c>
      <c r="O9658">
        <v>0</v>
      </c>
      <c r="P9658">
        <v>0</v>
      </c>
    </row>
    <row r="9659" spans="1:16" x14ac:dyDescent="0.35">
      <c r="A9659" s="2">
        <v>45811.459027777775</v>
      </c>
      <c r="B9659" s="2">
        <f t="shared" si="150"/>
        <v>45811</v>
      </c>
      <c r="C9659">
        <v>52768100</v>
      </c>
      <c r="D9659" t="s">
        <v>2807</v>
      </c>
      <c r="E9659" t="s">
        <v>16</v>
      </c>
      <c r="F9659" t="s">
        <v>34</v>
      </c>
      <c r="G9659" t="s">
        <v>9380</v>
      </c>
      <c r="H9659" t="s">
        <v>16</v>
      </c>
      <c r="I9659">
        <v>100</v>
      </c>
      <c r="J9659">
        <v>0</v>
      </c>
      <c r="K9659">
        <v>516416</v>
      </c>
      <c r="L9659" t="s">
        <v>20</v>
      </c>
      <c r="M9659">
        <v>0</v>
      </c>
      <c r="N9659" s="1">
        <v>45813</v>
      </c>
      <c r="O9659">
        <v>0</v>
      </c>
      <c r="P9659">
        <v>0</v>
      </c>
    </row>
    <row r="9660" spans="1:16" x14ac:dyDescent="0.35">
      <c r="A9660" s="2">
        <v>45811.459722222222</v>
      </c>
      <c r="B9660" s="2">
        <f t="shared" si="150"/>
        <v>45811</v>
      </c>
      <c r="C9660">
        <v>36185783</v>
      </c>
      <c r="D9660" t="s">
        <v>42</v>
      </c>
      <c r="E9660" t="s">
        <v>16</v>
      </c>
      <c r="F9660" t="s">
        <v>17</v>
      </c>
      <c r="G9660" t="s">
        <v>9381</v>
      </c>
      <c r="H9660" t="s">
        <v>19</v>
      </c>
      <c r="I9660">
        <v>200</v>
      </c>
      <c r="J9660">
        <v>0</v>
      </c>
      <c r="K9660">
        <v>159484</v>
      </c>
      <c r="L9660" t="s">
        <v>20</v>
      </c>
      <c r="M9660">
        <v>0</v>
      </c>
      <c r="N9660" s="1">
        <v>45812</v>
      </c>
      <c r="O9660">
        <v>0</v>
      </c>
      <c r="P9660">
        <v>0</v>
      </c>
    </row>
    <row r="9661" spans="1:16" x14ac:dyDescent="0.35">
      <c r="A9661" s="2">
        <v>45811.459722222222</v>
      </c>
      <c r="B9661" s="2">
        <f t="shared" si="150"/>
        <v>45811</v>
      </c>
      <c r="C9661">
        <v>36477881</v>
      </c>
      <c r="D9661" t="s">
        <v>21</v>
      </c>
      <c r="E9661" t="s">
        <v>16</v>
      </c>
      <c r="F9661" t="s">
        <v>17</v>
      </c>
      <c r="G9661" t="s">
        <v>9382</v>
      </c>
      <c r="H9661" t="s">
        <v>19</v>
      </c>
      <c r="I9661">
        <v>100</v>
      </c>
      <c r="J9661">
        <v>0</v>
      </c>
      <c r="K9661">
        <v>3026</v>
      </c>
      <c r="L9661" t="s">
        <v>20</v>
      </c>
      <c r="M9661">
        <v>0</v>
      </c>
      <c r="N9661" s="1">
        <v>45812</v>
      </c>
      <c r="O9661">
        <v>0</v>
      </c>
      <c r="P9661">
        <v>0</v>
      </c>
    </row>
    <row r="9662" spans="1:16" x14ac:dyDescent="0.35">
      <c r="A9662" s="2">
        <v>45811.459722222222</v>
      </c>
      <c r="B9662" s="2">
        <f t="shared" si="150"/>
        <v>45811</v>
      </c>
      <c r="C9662">
        <v>36505710</v>
      </c>
      <c r="D9662" t="s">
        <v>286</v>
      </c>
      <c r="E9662" t="s">
        <v>16</v>
      </c>
      <c r="F9662" t="s">
        <v>17</v>
      </c>
      <c r="G9662" t="s">
        <v>9383</v>
      </c>
      <c r="H9662" t="s">
        <v>19</v>
      </c>
      <c r="I9662">
        <v>700</v>
      </c>
      <c r="J9662">
        <v>0</v>
      </c>
      <c r="K9662">
        <v>455515</v>
      </c>
      <c r="L9662" t="s">
        <v>20</v>
      </c>
      <c r="M9662">
        <v>0</v>
      </c>
      <c r="N9662" s="1">
        <v>45812</v>
      </c>
      <c r="O9662">
        <v>0</v>
      </c>
      <c r="P9662">
        <v>0</v>
      </c>
    </row>
    <row r="9663" spans="1:16" x14ac:dyDescent="0.35">
      <c r="A9663" s="2">
        <v>45811.459722222222</v>
      </c>
      <c r="B9663" s="2">
        <f t="shared" si="150"/>
        <v>45811</v>
      </c>
      <c r="C9663">
        <v>43048085</v>
      </c>
      <c r="D9663" t="s">
        <v>54</v>
      </c>
      <c r="E9663" t="s">
        <v>16</v>
      </c>
      <c r="F9663" t="s">
        <v>17</v>
      </c>
      <c r="G9663" t="s">
        <v>9384</v>
      </c>
      <c r="H9663" t="s">
        <v>19</v>
      </c>
      <c r="I9663" s="3">
        <v>2400</v>
      </c>
      <c r="J9663">
        <v>0</v>
      </c>
      <c r="K9663">
        <v>247769</v>
      </c>
      <c r="L9663" t="s">
        <v>20</v>
      </c>
      <c r="M9663">
        <v>0</v>
      </c>
      <c r="N9663" s="1">
        <v>45812</v>
      </c>
      <c r="O9663">
        <v>0</v>
      </c>
      <c r="P9663">
        <v>0</v>
      </c>
    </row>
    <row r="9664" spans="1:16" x14ac:dyDescent="0.35">
      <c r="A9664" s="2">
        <v>45811.459722222222</v>
      </c>
      <c r="B9664" s="2">
        <f t="shared" si="150"/>
        <v>45811</v>
      </c>
      <c r="C9664">
        <v>45652419</v>
      </c>
      <c r="D9664" t="s">
        <v>2906</v>
      </c>
      <c r="E9664" t="s">
        <v>16</v>
      </c>
      <c r="F9664" t="s">
        <v>17</v>
      </c>
      <c r="G9664" t="s">
        <v>9385</v>
      </c>
      <c r="H9664" t="s">
        <v>19</v>
      </c>
      <c r="I9664">
        <v>600</v>
      </c>
      <c r="J9664">
        <v>0</v>
      </c>
      <c r="K9664">
        <v>179</v>
      </c>
      <c r="L9664" t="s">
        <v>20</v>
      </c>
      <c r="M9664">
        <v>0</v>
      </c>
      <c r="N9664" s="1">
        <v>45812</v>
      </c>
      <c r="O9664">
        <v>0</v>
      </c>
      <c r="P9664">
        <v>0</v>
      </c>
    </row>
    <row r="9665" spans="1:16" x14ac:dyDescent="0.35">
      <c r="A9665" s="2">
        <v>45811.459722222222</v>
      </c>
      <c r="B9665" s="2">
        <f t="shared" si="150"/>
        <v>45811</v>
      </c>
      <c r="C9665">
        <v>46596691</v>
      </c>
      <c r="D9665" t="s">
        <v>2883</v>
      </c>
      <c r="E9665" t="s">
        <v>16</v>
      </c>
      <c r="F9665" t="s">
        <v>17</v>
      </c>
      <c r="G9665" t="s">
        <v>9386</v>
      </c>
      <c r="H9665" t="s">
        <v>19</v>
      </c>
      <c r="I9665">
        <v>900</v>
      </c>
      <c r="J9665">
        <v>0</v>
      </c>
      <c r="K9665">
        <v>233500</v>
      </c>
      <c r="L9665" t="s">
        <v>20</v>
      </c>
      <c r="M9665">
        <v>0</v>
      </c>
      <c r="N9665" s="1">
        <v>45812</v>
      </c>
      <c r="O9665">
        <v>13334</v>
      </c>
      <c r="P9665">
        <v>0</v>
      </c>
    </row>
    <row r="9666" spans="1:16" x14ac:dyDescent="0.35">
      <c r="A9666" s="2">
        <v>45811.459722222222</v>
      </c>
      <c r="B9666" s="2">
        <f t="shared" si="150"/>
        <v>45811</v>
      </c>
      <c r="C9666">
        <v>47965673</v>
      </c>
      <c r="D9666" t="s">
        <v>32</v>
      </c>
      <c r="E9666" t="s">
        <v>16</v>
      </c>
      <c r="F9666" t="s">
        <v>17</v>
      </c>
      <c r="G9666" t="s">
        <v>9387</v>
      </c>
      <c r="H9666" t="s">
        <v>19</v>
      </c>
      <c r="I9666">
        <v>350</v>
      </c>
      <c r="J9666">
        <v>0</v>
      </c>
      <c r="K9666">
        <v>24361</v>
      </c>
      <c r="L9666" t="s">
        <v>20</v>
      </c>
      <c r="M9666">
        <v>0</v>
      </c>
      <c r="N9666" s="1">
        <v>45812</v>
      </c>
      <c r="O9666">
        <v>0</v>
      </c>
      <c r="P9666">
        <v>0</v>
      </c>
    </row>
    <row r="9667" spans="1:16" x14ac:dyDescent="0.35">
      <c r="A9667" s="2">
        <v>45811.459722222222</v>
      </c>
      <c r="B9667" s="2">
        <f t="shared" ref="B9667:B9730" si="151">TRUNC(A9667)</f>
        <v>45811</v>
      </c>
      <c r="C9667">
        <v>49559501</v>
      </c>
      <c r="D9667" t="s">
        <v>2830</v>
      </c>
      <c r="E9667" t="s">
        <v>16</v>
      </c>
      <c r="F9667" t="s">
        <v>17</v>
      </c>
      <c r="G9667" t="s">
        <v>6407</v>
      </c>
      <c r="H9667" t="s">
        <v>19</v>
      </c>
      <c r="I9667" s="3">
        <v>1800</v>
      </c>
      <c r="J9667">
        <v>0</v>
      </c>
      <c r="K9667">
        <v>3850</v>
      </c>
      <c r="L9667" t="s">
        <v>20</v>
      </c>
      <c r="M9667">
        <v>0</v>
      </c>
      <c r="N9667" s="1">
        <v>45812</v>
      </c>
      <c r="O9667">
        <v>0</v>
      </c>
      <c r="P9667">
        <v>0</v>
      </c>
    </row>
    <row r="9668" spans="1:16" x14ac:dyDescent="0.35">
      <c r="A9668" s="2">
        <v>45811.459722222222</v>
      </c>
      <c r="B9668" s="2">
        <f t="shared" si="151"/>
        <v>45811</v>
      </c>
      <c r="C9668">
        <v>52841514</v>
      </c>
      <c r="D9668" t="s">
        <v>3360</v>
      </c>
      <c r="E9668" t="s">
        <v>16</v>
      </c>
      <c r="F9668" t="s">
        <v>87</v>
      </c>
      <c r="G9668" t="s">
        <v>9388</v>
      </c>
      <c r="H9668" t="s">
        <v>16</v>
      </c>
      <c r="I9668" s="3">
        <v>1750</v>
      </c>
      <c r="J9668">
        <v>0</v>
      </c>
      <c r="K9668">
        <v>25947</v>
      </c>
      <c r="L9668" t="s">
        <v>20</v>
      </c>
      <c r="M9668">
        <v>0</v>
      </c>
      <c r="N9668" s="1">
        <v>45813</v>
      </c>
      <c r="O9668">
        <v>0</v>
      </c>
      <c r="P9668">
        <v>0</v>
      </c>
    </row>
    <row r="9669" spans="1:16" x14ac:dyDescent="0.35">
      <c r="A9669" s="2">
        <v>45811.460416666669</v>
      </c>
      <c r="B9669" s="2">
        <f t="shared" si="151"/>
        <v>45811</v>
      </c>
      <c r="C9669">
        <v>34994579</v>
      </c>
      <c r="D9669" t="s">
        <v>2852</v>
      </c>
      <c r="E9669" t="s">
        <v>16</v>
      </c>
      <c r="F9669" t="s">
        <v>17</v>
      </c>
      <c r="G9669" t="s">
        <v>9389</v>
      </c>
      <c r="H9669" t="s">
        <v>19</v>
      </c>
      <c r="I9669" s="3">
        <v>40000</v>
      </c>
      <c r="J9669">
        <v>0</v>
      </c>
      <c r="K9669">
        <v>456729</v>
      </c>
      <c r="L9669" t="s">
        <v>20</v>
      </c>
      <c r="M9669">
        <v>0</v>
      </c>
      <c r="N9669" s="1">
        <v>45812</v>
      </c>
      <c r="O9669">
        <v>0</v>
      </c>
      <c r="P9669">
        <v>0</v>
      </c>
    </row>
    <row r="9670" spans="1:16" x14ac:dyDescent="0.35">
      <c r="A9670" s="2">
        <v>45811.460416666669</v>
      </c>
      <c r="B9670" s="2">
        <f t="shared" si="151"/>
        <v>45811</v>
      </c>
      <c r="C9670">
        <v>36505710</v>
      </c>
      <c r="D9670" t="s">
        <v>286</v>
      </c>
      <c r="E9670" t="s">
        <v>16</v>
      </c>
      <c r="F9670" t="s">
        <v>17</v>
      </c>
      <c r="G9670" t="s">
        <v>9390</v>
      </c>
      <c r="H9670" t="s">
        <v>19</v>
      </c>
      <c r="I9670" s="3">
        <v>1850</v>
      </c>
      <c r="J9670">
        <v>0</v>
      </c>
      <c r="K9670">
        <v>30860</v>
      </c>
      <c r="L9670" t="s">
        <v>20</v>
      </c>
      <c r="M9670">
        <v>0</v>
      </c>
      <c r="N9670" s="1">
        <v>45812</v>
      </c>
      <c r="O9670">
        <v>0</v>
      </c>
      <c r="P9670">
        <v>0</v>
      </c>
    </row>
    <row r="9671" spans="1:16" x14ac:dyDescent="0.35">
      <c r="A9671" s="2">
        <v>45811.460416666669</v>
      </c>
      <c r="B9671" s="2">
        <f t="shared" si="151"/>
        <v>45811</v>
      </c>
      <c r="C9671">
        <v>36505710</v>
      </c>
      <c r="D9671" t="s">
        <v>286</v>
      </c>
      <c r="E9671" t="s">
        <v>16</v>
      </c>
      <c r="F9671" t="s">
        <v>17</v>
      </c>
      <c r="G9671" t="s">
        <v>9391</v>
      </c>
      <c r="H9671" t="s">
        <v>19</v>
      </c>
      <c r="I9671">
        <v>850</v>
      </c>
      <c r="J9671">
        <v>0</v>
      </c>
      <c r="K9671">
        <v>5666</v>
      </c>
      <c r="L9671" t="s">
        <v>20</v>
      </c>
      <c r="M9671">
        <v>0</v>
      </c>
      <c r="N9671" s="1">
        <v>45812</v>
      </c>
      <c r="O9671">
        <v>0</v>
      </c>
      <c r="P9671">
        <v>0</v>
      </c>
    </row>
    <row r="9672" spans="1:16" x14ac:dyDescent="0.35">
      <c r="A9672" s="2">
        <v>45811.460416666669</v>
      </c>
      <c r="B9672" s="2">
        <f t="shared" si="151"/>
        <v>45811</v>
      </c>
      <c r="C9672">
        <v>45458313</v>
      </c>
      <c r="D9672" t="s">
        <v>15</v>
      </c>
      <c r="E9672" t="s">
        <v>16</v>
      </c>
      <c r="F9672" t="s">
        <v>17</v>
      </c>
      <c r="G9672" t="s">
        <v>9392</v>
      </c>
      <c r="H9672" t="s">
        <v>19</v>
      </c>
      <c r="I9672">
        <v>650</v>
      </c>
      <c r="J9672">
        <v>0</v>
      </c>
      <c r="K9672">
        <v>33977</v>
      </c>
      <c r="L9672" t="s">
        <v>20</v>
      </c>
      <c r="M9672">
        <v>0</v>
      </c>
      <c r="N9672" s="1">
        <v>45812</v>
      </c>
      <c r="O9672">
        <v>0</v>
      </c>
      <c r="P9672">
        <v>0</v>
      </c>
    </row>
    <row r="9673" spans="1:16" x14ac:dyDescent="0.35">
      <c r="A9673" s="2">
        <v>45811.460416666669</v>
      </c>
      <c r="B9673" s="2">
        <f t="shared" si="151"/>
        <v>45811</v>
      </c>
      <c r="C9673">
        <v>45458313</v>
      </c>
      <c r="D9673" t="s">
        <v>15</v>
      </c>
      <c r="E9673" t="s">
        <v>16</v>
      </c>
      <c r="F9673" t="s">
        <v>17</v>
      </c>
      <c r="G9673" t="s">
        <v>9393</v>
      </c>
      <c r="H9673" t="s">
        <v>19</v>
      </c>
      <c r="I9673" s="3">
        <v>1750</v>
      </c>
      <c r="J9673">
        <v>0</v>
      </c>
      <c r="K9673">
        <v>5418</v>
      </c>
      <c r="L9673" t="s">
        <v>20</v>
      </c>
      <c r="M9673">
        <v>0</v>
      </c>
      <c r="N9673" s="1">
        <v>45812</v>
      </c>
      <c r="O9673">
        <v>0</v>
      </c>
      <c r="P9673">
        <v>0</v>
      </c>
    </row>
    <row r="9674" spans="1:16" x14ac:dyDescent="0.35">
      <c r="A9674" s="2">
        <v>45811.460416666669</v>
      </c>
      <c r="B9674" s="2">
        <f t="shared" si="151"/>
        <v>45811</v>
      </c>
      <c r="C9674">
        <v>47155047</v>
      </c>
      <c r="D9674" t="s">
        <v>2980</v>
      </c>
      <c r="E9674" t="s">
        <v>16</v>
      </c>
      <c r="F9674" t="s">
        <v>17</v>
      </c>
      <c r="G9674" t="s">
        <v>9394</v>
      </c>
      <c r="H9674" t="s">
        <v>19</v>
      </c>
      <c r="I9674">
        <v>600</v>
      </c>
      <c r="J9674">
        <v>0</v>
      </c>
      <c r="K9674">
        <v>9258</v>
      </c>
      <c r="L9674" t="s">
        <v>20</v>
      </c>
      <c r="M9674">
        <v>0</v>
      </c>
      <c r="N9674" s="1">
        <v>45812</v>
      </c>
      <c r="O9674">
        <v>0</v>
      </c>
      <c r="P9674">
        <v>0</v>
      </c>
    </row>
    <row r="9675" spans="1:16" x14ac:dyDescent="0.35">
      <c r="A9675" s="2">
        <v>45811.460416666669</v>
      </c>
      <c r="B9675" s="2">
        <f t="shared" si="151"/>
        <v>45811</v>
      </c>
      <c r="C9675">
        <v>51543287</v>
      </c>
      <c r="D9675" t="s">
        <v>2800</v>
      </c>
      <c r="E9675" t="s">
        <v>16</v>
      </c>
      <c r="F9675" t="s">
        <v>17</v>
      </c>
      <c r="G9675" t="s">
        <v>9395</v>
      </c>
      <c r="H9675" t="s">
        <v>19</v>
      </c>
      <c r="I9675">
        <v>550</v>
      </c>
      <c r="J9675">
        <v>0</v>
      </c>
      <c r="K9675" t="s">
        <v>9396</v>
      </c>
      <c r="L9675" t="s">
        <v>20</v>
      </c>
      <c r="M9675">
        <v>0</v>
      </c>
      <c r="N9675" s="1">
        <v>45812</v>
      </c>
      <c r="O9675">
        <v>0</v>
      </c>
      <c r="P9675">
        <v>0</v>
      </c>
    </row>
    <row r="9676" spans="1:16" x14ac:dyDescent="0.35">
      <c r="A9676" s="2">
        <v>45811.460416666669</v>
      </c>
      <c r="B9676" s="2">
        <f t="shared" si="151"/>
        <v>45811</v>
      </c>
      <c r="C9676">
        <v>52667583</v>
      </c>
      <c r="D9676" t="s">
        <v>65</v>
      </c>
      <c r="E9676" t="s">
        <v>16</v>
      </c>
      <c r="F9676" t="s">
        <v>17</v>
      </c>
      <c r="G9676" t="s">
        <v>9397</v>
      </c>
      <c r="H9676" t="s">
        <v>19</v>
      </c>
      <c r="I9676" s="3">
        <v>1000</v>
      </c>
      <c r="J9676">
        <v>0</v>
      </c>
      <c r="K9676">
        <v>456395</v>
      </c>
      <c r="L9676" t="s">
        <v>20</v>
      </c>
      <c r="M9676">
        <v>0</v>
      </c>
      <c r="N9676" s="1">
        <v>45812</v>
      </c>
      <c r="O9676">
        <v>0</v>
      </c>
      <c r="P9676">
        <v>0</v>
      </c>
    </row>
    <row r="9677" spans="1:16" x14ac:dyDescent="0.35">
      <c r="A9677" s="2">
        <v>45811.460416666669</v>
      </c>
      <c r="B9677" s="2">
        <f t="shared" si="151"/>
        <v>45811</v>
      </c>
      <c r="C9677">
        <v>52875648</v>
      </c>
      <c r="D9677" t="s">
        <v>2939</v>
      </c>
      <c r="E9677" t="s">
        <v>16</v>
      </c>
      <c r="F9677" t="s">
        <v>17</v>
      </c>
      <c r="G9677" t="s">
        <v>9398</v>
      </c>
      <c r="H9677" t="s">
        <v>19</v>
      </c>
      <c r="I9677" s="3">
        <v>1200</v>
      </c>
      <c r="J9677">
        <v>0</v>
      </c>
      <c r="K9677">
        <v>6746</v>
      </c>
      <c r="L9677" t="s">
        <v>20</v>
      </c>
      <c r="M9677">
        <v>0</v>
      </c>
      <c r="N9677" s="1">
        <v>45812</v>
      </c>
      <c r="O9677">
        <v>0</v>
      </c>
      <c r="P9677">
        <v>0</v>
      </c>
    </row>
    <row r="9678" spans="1:16" x14ac:dyDescent="0.35">
      <c r="A9678" s="2">
        <v>45811.460416666669</v>
      </c>
      <c r="B9678" s="2">
        <f t="shared" si="151"/>
        <v>45811</v>
      </c>
      <c r="C9678">
        <v>52876988</v>
      </c>
      <c r="D9678" t="s">
        <v>3118</v>
      </c>
      <c r="E9678" t="s">
        <v>16</v>
      </c>
      <c r="F9678" t="s">
        <v>34</v>
      </c>
      <c r="G9678" t="s">
        <v>9399</v>
      </c>
      <c r="H9678" t="s">
        <v>16</v>
      </c>
      <c r="I9678">
        <v>800</v>
      </c>
      <c r="J9678">
        <v>0</v>
      </c>
      <c r="K9678">
        <v>979798</v>
      </c>
      <c r="L9678" t="s">
        <v>20</v>
      </c>
      <c r="M9678">
        <v>0</v>
      </c>
      <c r="N9678" s="1">
        <v>45813</v>
      </c>
      <c r="O9678">
        <v>0</v>
      </c>
      <c r="P9678">
        <v>0</v>
      </c>
    </row>
    <row r="9679" spans="1:16" x14ac:dyDescent="0.35">
      <c r="A9679" s="2">
        <v>45811.461111111108</v>
      </c>
      <c r="B9679" s="2">
        <f t="shared" si="151"/>
        <v>45811</v>
      </c>
      <c r="C9679">
        <v>36505710</v>
      </c>
      <c r="D9679" t="s">
        <v>286</v>
      </c>
      <c r="E9679" t="s">
        <v>16</v>
      </c>
      <c r="F9679" t="s">
        <v>17</v>
      </c>
      <c r="G9679" t="s">
        <v>9400</v>
      </c>
      <c r="H9679" t="s">
        <v>19</v>
      </c>
      <c r="I9679" s="3">
        <v>1500</v>
      </c>
      <c r="J9679">
        <v>0</v>
      </c>
      <c r="K9679">
        <v>426738</v>
      </c>
      <c r="L9679" t="s">
        <v>20</v>
      </c>
      <c r="M9679">
        <v>0</v>
      </c>
      <c r="N9679" s="1">
        <v>45812</v>
      </c>
      <c r="O9679">
        <v>0</v>
      </c>
      <c r="P9679">
        <v>0</v>
      </c>
    </row>
    <row r="9680" spans="1:16" x14ac:dyDescent="0.35">
      <c r="A9680" s="2">
        <v>45811.461111111108</v>
      </c>
      <c r="B9680" s="2">
        <f t="shared" si="151"/>
        <v>45811</v>
      </c>
      <c r="C9680">
        <v>45039719</v>
      </c>
      <c r="D9680" t="s">
        <v>2999</v>
      </c>
      <c r="E9680" t="s">
        <v>16</v>
      </c>
      <c r="F9680" t="s">
        <v>17</v>
      </c>
      <c r="G9680" t="s">
        <v>9401</v>
      </c>
      <c r="H9680" t="s">
        <v>19</v>
      </c>
      <c r="I9680" s="3">
        <v>5150</v>
      </c>
      <c r="J9680">
        <v>0</v>
      </c>
      <c r="K9680">
        <v>442161</v>
      </c>
      <c r="L9680" t="s">
        <v>20</v>
      </c>
      <c r="M9680">
        <v>0</v>
      </c>
      <c r="N9680" s="1">
        <v>45812</v>
      </c>
      <c r="O9680">
        <v>0</v>
      </c>
      <c r="P9680">
        <v>0</v>
      </c>
    </row>
    <row r="9681" spans="1:16" x14ac:dyDescent="0.35">
      <c r="A9681" s="2">
        <v>45811.461111111108</v>
      </c>
      <c r="B9681" s="2">
        <f t="shared" si="151"/>
        <v>45811</v>
      </c>
      <c r="C9681">
        <v>47965673</v>
      </c>
      <c r="D9681" t="s">
        <v>32</v>
      </c>
      <c r="E9681" t="s">
        <v>16</v>
      </c>
      <c r="F9681" t="s">
        <v>34</v>
      </c>
      <c r="G9681" t="s">
        <v>9402</v>
      </c>
      <c r="H9681" t="s">
        <v>16</v>
      </c>
      <c r="I9681" s="3">
        <v>1250</v>
      </c>
      <c r="J9681">
        <v>0</v>
      </c>
      <c r="K9681">
        <v>723917</v>
      </c>
      <c r="L9681" t="s">
        <v>20</v>
      </c>
      <c r="M9681">
        <v>0</v>
      </c>
      <c r="N9681" s="1">
        <v>45813</v>
      </c>
      <c r="O9681">
        <v>0</v>
      </c>
      <c r="P9681">
        <v>0</v>
      </c>
    </row>
    <row r="9682" spans="1:16" x14ac:dyDescent="0.35">
      <c r="A9682" s="2">
        <v>45811.461111111108</v>
      </c>
      <c r="B9682" s="2">
        <f t="shared" si="151"/>
        <v>45811</v>
      </c>
      <c r="C9682">
        <v>49559501</v>
      </c>
      <c r="D9682" t="s">
        <v>2830</v>
      </c>
      <c r="E9682" t="s">
        <v>16</v>
      </c>
      <c r="F9682" t="s">
        <v>17</v>
      </c>
      <c r="G9682" t="s">
        <v>9403</v>
      </c>
      <c r="H9682" t="s">
        <v>19</v>
      </c>
      <c r="I9682">
        <v>300</v>
      </c>
      <c r="J9682">
        <v>0</v>
      </c>
      <c r="K9682">
        <v>358715</v>
      </c>
      <c r="L9682" t="s">
        <v>20</v>
      </c>
      <c r="M9682">
        <v>0</v>
      </c>
      <c r="N9682" s="1">
        <v>45812</v>
      </c>
      <c r="O9682">
        <v>0</v>
      </c>
      <c r="P9682">
        <v>0</v>
      </c>
    </row>
    <row r="9683" spans="1:16" x14ac:dyDescent="0.35">
      <c r="A9683" s="2">
        <v>45811.461111111108</v>
      </c>
      <c r="B9683" s="2">
        <f t="shared" si="151"/>
        <v>45811</v>
      </c>
      <c r="C9683">
        <v>50342598</v>
      </c>
      <c r="D9683" t="s">
        <v>2812</v>
      </c>
      <c r="E9683" t="s">
        <v>16</v>
      </c>
      <c r="F9683" t="s">
        <v>17</v>
      </c>
      <c r="G9683" t="s">
        <v>8401</v>
      </c>
      <c r="H9683" t="s">
        <v>19</v>
      </c>
      <c r="I9683">
        <v>800</v>
      </c>
      <c r="J9683">
        <v>0</v>
      </c>
      <c r="K9683">
        <v>433500</v>
      </c>
      <c r="L9683" t="s">
        <v>20</v>
      </c>
      <c r="M9683">
        <v>0</v>
      </c>
      <c r="N9683" s="1">
        <v>45812</v>
      </c>
      <c r="O9683">
        <v>0</v>
      </c>
      <c r="P9683">
        <v>0</v>
      </c>
    </row>
    <row r="9684" spans="1:16" x14ac:dyDescent="0.35">
      <c r="A9684" s="2">
        <v>45811.461111111108</v>
      </c>
      <c r="B9684" s="2">
        <f t="shared" si="151"/>
        <v>45811</v>
      </c>
      <c r="C9684">
        <v>50889199</v>
      </c>
      <c r="D9684" t="s">
        <v>3220</v>
      </c>
      <c r="E9684" t="s">
        <v>16</v>
      </c>
      <c r="F9684" t="s">
        <v>17</v>
      </c>
      <c r="G9684" t="s">
        <v>9404</v>
      </c>
      <c r="H9684" t="s">
        <v>19</v>
      </c>
      <c r="I9684" s="3">
        <v>3150</v>
      </c>
      <c r="J9684">
        <v>0</v>
      </c>
      <c r="K9684">
        <v>44653</v>
      </c>
      <c r="L9684" t="s">
        <v>20</v>
      </c>
      <c r="M9684">
        <v>0</v>
      </c>
      <c r="N9684" s="1">
        <v>45812</v>
      </c>
      <c r="O9684">
        <v>0</v>
      </c>
      <c r="P9684">
        <v>0</v>
      </c>
    </row>
    <row r="9685" spans="1:16" x14ac:dyDescent="0.35">
      <c r="A9685" s="2">
        <v>45811.461111111108</v>
      </c>
      <c r="B9685" s="2">
        <f t="shared" si="151"/>
        <v>45811</v>
      </c>
      <c r="C9685">
        <v>51543287</v>
      </c>
      <c r="D9685" t="s">
        <v>2800</v>
      </c>
      <c r="E9685" t="s">
        <v>16</v>
      </c>
      <c r="F9685" t="s">
        <v>17</v>
      </c>
      <c r="G9685" t="s">
        <v>3382</v>
      </c>
      <c r="H9685" t="s">
        <v>19</v>
      </c>
      <c r="I9685">
        <v>500</v>
      </c>
      <c r="J9685">
        <v>0</v>
      </c>
      <c r="K9685">
        <v>417145</v>
      </c>
      <c r="L9685" t="s">
        <v>20</v>
      </c>
      <c r="M9685">
        <v>0</v>
      </c>
      <c r="N9685" s="1">
        <v>45812</v>
      </c>
      <c r="O9685">
        <v>0</v>
      </c>
      <c r="P9685">
        <v>0</v>
      </c>
    </row>
    <row r="9686" spans="1:16" x14ac:dyDescent="0.35">
      <c r="A9686" s="2">
        <v>45811.461111111108</v>
      </c>
      <c r="B9686" s="2">
        <f t="shared" si="151"/>
        <v>45811</v>
      </c>
      <c r="C9686">
        <v>52875648</v>
      </c>
      <c r="D9686" t="s">
        <v>2939</v>
      </c>
      <c r="E9686" t="s">
        <v>16</v>
      </c>
      <c r="F9686" t="s">
        <v>17</v>
      </c>
      <c r="G9686" t="s">
        <v>9405</v>
      </c>
      <c r="H9686" t="s">
        <v>19</v>
      </c>
      <c r="I9686">
        <v>50</v>
      </c>
      <c r="J9686">
        <v>0</v>
      </c>
      <c r="K9686">
        <v>359941</v>
      </c>
      <c r="L9686" t="s">
        <v>20</v>
      </c>
      <c r="M9686">
        <v>0</v>
      </c>
      <c r="N9686" s="1">
        <v>45812</v>
      </c>
      <c r="O9686">
        <v>0</v>
      </c>
      <c r="P9686">
        <v>0</v>
      </c>
    </row>
    <row r="9687" spans="1:16" x14ac:dyDescent="0.35">
      <c r="A9687" s="2">
        <v>45811.461111111108</v>
      </c>
      <c r="B9687" s="2">
        <f t="shared" si="151"/>
        <v>45811</v>
      </c>
      <c r="C9687">
        <v>52875648</v>
      </c>
      <c r="D9687" t="s">
        <v>2939</v>
      </c>
      <c r="E9687" t="s">
        <v>16</v>
      </c>
      <c r="F9687" t="s">
        <v>17</v>
      </c>
      <c r="G9687" t="s">
        <v>9406</v>
      </c>
      <c r="H9687" t="s">
        <v>19</v>
      </c>
      <c r="I9687" s="3">
        <v>1200</v>
      </c>
      <c r="J9687">
        <v>0</v>
      </c>
      <c r="K9687">
        <v>437080</v>
      </c>
      <c r="L9687" t="s">
        <v>20</v>
      </c>
      <c r="M9687">
        <v>0</v>
      </c>
      <c r="N9687" s="1">
        <v>45812</v>
      </c>
      <c r="O9687">
        <v>0</v>
      </c>
      <c r="P9687">
        <v>0</v>
      </c>
    </row>
    <row r="9688" spans="1:16" x14ac:dyDescent="0.35">
      <c r="A9688" s="2">
        <v>45811.461111111108</v>
      </c>
      <c r="B9688" s="2">
        <f t="shared" si="151"/>
        <v>45811</v>
      </c>
      <c r="C9688">
        <v>52937534</v>
      </c>
      <c r="D9688" t="s">
        <v>2924</v>
      </c>
      <c r="E9688" t="s">
        <v>16</v>
      </c>
      <c r="F9688" t="s">
        <v>17</v>
      </c>
      <c r="G9688" t="s">
        <v>9407</v>
      </c>
      <c r="H9688" t="s">
        <v>19</v>
      </c>
      <c r="I9688" s="3">
        <v>1850</v>
      </c>
      <c r="J9688">
        <v>0</v>
      </c>
      <c r="K9688">
        <v>433206</v>
      </c>
      <c r="L9688" t="s">
        <v>20</v>
      </c>
      <c r="M9688">
        <v>0</v>
      </c>
      <c r="N9688" s="1">
        <v>45812</v>
      </c>
      <c r="O9688">
        <v>0</v>
      </c>
      <c r="P9688">
        <v>0</v>
      </c>
    </row>
    <row r="9689" spans="1:16" x14ac:dyDescent="0.35">
      <c r="A9689" s="2">
        <v>45811.461805555555</v>
      </c>
      <c r="B9689" s="2">
        <f t="shared" si="151"/>
        <v>45811</v>
      </c>
      <c r="C9689">
        <v>36505710</v>
      </c>
      <c r="D9689" t="s">
        <v>286</v>
      </c>
      <c r="E9689" t="s">
        <v>16</v>
      </c>
      <c r="F9689" t="s">
        <v>17</v>
      </c>
      <c r="G9689" t="s">
        <v>9408</v>
      </c>
      <c r="H9689" t="s">
        <v>19</v>
      </c>
      <c r="I9689" s="3">
        <v>1900</v>
      </c>
      <c r="J9689">
        <v>0</v>
      </c>
      <c r="K9689">
        <v>511822</v>
      </c>
      <c r="L9689" t="s">
        <v>20</v>
      </c>
      <c r="M9689">
        <v>0</v>
      </c>
      <c r="N9689" s="1">
        <v>45812</v>
      </c>
      <c r="O9689">
        <v>0</v>
      </c>
      <c r="P9689">
        <v>0</v>
      </c>
    </row>
    <row r="9690" spans="1:16" x14ac:dyDescent="0.35">
      <c r="A9690" s="2">
        <v>45811.461805555555</v>
      </c>
      <c r="B9690" s="2">
        <f t="shared" si="151"/>
        <v>45811</v>
      </c>
      <c r="C9690">
        <v>42585822</v>
      </c>
      <c r="D9690" t="s">
        <v>2937</v>
      </c>
      <c r="E9690" t="s">
        <v>16</v>
      </c>
      <c r="F9690" t="s">
        <v>17</v>
      </c>
      <c r="G9690" t="s">
        <v>9409</v>
      </c>
      <c r="H9690" t="s">
        <v>19</v>
      </c>
      <c r="I9690">
        <v>550</v>
      </c>
      <c r="J9690">
        <v>0</v>
      </c>
      <c r="K9690">
        <v>536888</v>
      </c>
      <c r="L9690" t="s">
        <v>20</v>
      </c>
      <c r="M9690">
        <v>0</v>
      </c>
      <c r="N9690" s="1">
        <v>45812</v>
      </c>
      <c r="O9690">
        <v>0</v>
      </c>
      <c r="P9690">
        <v>0</v>
      </c>
    </row>
    <row r="9691" spans="1:16" x14ac:dyDescent="0.35">
      <c r="A9691" s="2">
        <v>45811.461805555555</v>
      </c>
      <c r="B9691" s="2">
        <f t="shared" si="151"/>
        <v>45811</v>
      </c>
      <c r="C9691">
        <v>43048085</v>
      </c>
      <c r="D9691" t="s">
        <v>54</v>
      </c>
      <c r="E9691" t="s">
        <v>16</v>
      </c>
      <c r="F9691" t="s">
        <v>17</v>
      </c>
      <c r="G9691" t="s">
        <v>9410</v>
      </c>
      <c r="H9691" t="s">
        <v>19</v>
      </c>
      <c r="I9691" s="3">
        <v>1700</v>
      </c>
      <c r="J9691">
        <v>0</v>
      </c>
      <c r="K9691">
        <v>931</v>
      </c>
      <c r="L9691" t="s">
        <v>20</v>
      </c>
      <c r="M9691">
        <v>0</v>
      </c>
      <c r="N9691" s="1">
        <v>45812</v>
      </c>
      <c r="O9691">
        <v>0</v>
      </c>
      <c r="P9691">
        <v>0</v>
      </c>
    </row>
    <row r="9692" spans="1:16" x14ac:dyDescent="0.35">
      <c r="A9692" s="2">
        <v>45811.461805555555</v>
      </c>
      <c r="B9692" s="2">
        <f t="shared" si="151"/>
        <v>45811</v>
      </c>
      <c r="C9692">
        <v>47965673</v>
      </c>
      <c r="D9692" t="s">
        <v>32</v>
      </c>
      <c r="E9692" t="s">
        <v>16</v>
      </c>
      <c r="F9692" t="s">
        <v>17</v>
      </c>
      <c r="G9692" t="s">
        <v>9411</v>
      </c>
      <c r="H9692" t="s">
        <v>19</v>
      </c>
      <c r="I9692" s="3">
        <v>3000</v>
      </c>
      <c r="J9692">
        <v>0</v>
      </c>
      <c r="K9692">
        <v>547385</v>
      </c>
      <c r="L9692" t="s">
        <v>20</v>
      </c>
      <c r="M9692">
        <v>0</v>
      </c>
      <c r="N9692" s="1">
        <v>45812</v>
      </c>
      <c r="O9692">
        <v>0</v>
      </c>
      <c r="P9692">
        <v>0</v>
      </c>
    </row>
    <row r="9693" spans="1:16" x14ac:dyDescent="0.35">
      <c r="A9693" s="2">
        <v>45811.461805555555</v>
      </c>
      <c r="B9693" s="2">
        <f t="shared" si="151"/>
        <v>45811</v>
      </c>
      <c r="C9693">
        <v>49340394</v>
      </c>
      <c r="D9693" t="s">
        <v>2966</v>
      </c>
      <c r="E9693" t="s">
        <v>16</v>
      </c>
      <c r="F9693" t="s">
        <v>17</v>
      </c>
      <c r="G9693" t="s">
        <v>9412</v>
      </c>
      <c r="H9693" t="s">
        <v>19</v>
      </c>
      <c r="I9693" s="3">
        <v>1350</v>
      </c>
      <c r="J9693">
        <v>0</v>
      </c>
      <c r="K9693">
        <v>53045</v>
      </c>
      <c r="L9693" t="s">
        <v>20</v>
      </c>
      <c r="M9693">
        <v>0</v>
      </c>
      <c r="N9693" s="1">
        <v>45812</v>
      </c>
      <c r="O9693">
        <v>0</v>
      </c>
      <c r="P9693">
        <v>0</v>
      </c>
    </row>
    <row r="9694" spans="1:16" x14ac:dyDescent="0.35">
      <c r="A9694" s="2">
        <v>45811.461805555555</v>
      </c>
      <c r="B9694" s="2">
        <f t="shared" si="151"/>
        <v>45811</v>
      </c>
      <c r="C9694">
        <v>49614452</v>
      </c>
      <c r="D9694" t="s">
        <v>2823</v>
      </c>
      <c r="E9694" t="s">
        <v>16</v>
      </c>
      <c r="F9694" t="s">
        <v>17</v>
      </c>
      <c r="G9694" t="s">
        <v>9413</v>
      </c>
      <c r="H9694" t="s">
        <v>19</v>
      </c>
      <c r="I9694" s="3">
        <v>1750</v>
      </c>
      <c r="J9694">
        <v>0</v>
      </c>
      <c r="K9694">
        <v>1467</v>
      </c>
      <c r="L9694" t="s">
        <v>20</v>
      </c>
      <c r="M9694">
        <v>0</v>
      </c>
      <c r="N9694" s="1">
        <v>45812</v>
      </c>
      <c r="O9694">
        <v>0</v>
      </c>
      <c r="P9694">
        <v>0</v>
      </c>
    </row>
    <row r="9695" spans="1:16" x14ac:dyDescent="0.35">
      <c r="A9695" s="2">
        <v>45811.461805555555</v>
      </c>
      <c r="B9695" s="2">
        <f t="shared" si="151"/>
        <v>45811</v>
      </c>
      <c r="C9695">
        <v>52768100</v>
      </c>
      <c r="D9695" t="s">
        <v>2807</v>
      </c>
      <c r="E9695" t="s">
        <v>16</v>
      </c>
      <c r="F9695" t="s">
        <v>17</v>
      </c>
      <c r="G9695" t="s">
        <v>3181</v>
      </c>
      <c r="H9695" t="s">
        <v>19</v>
      </c>
      <c r="I9695">
        <v>150</v>
      </c>
      <c r="J9695">
        <v>0</v>
      </c>
      <c r="K9695">
        <v>513879</v>
      </c>
      <c r="L9695" t="s">
        <v>20</v>
      </c>
      <c r="M9695">
        <v>0</v>
      </c>
      <c r="N9695" s="1">
        <v>45812</v>
      </c>
      <c r="O9695">
        <v>0</v>
      </c>
      <c r="P9695">
        <v>0</v>
      </c>
    </row>
    <row r="9696" spans="1:16" x14ac:dyDescent="0.35">
      <c r="A9696" s="2">
        <v>45811.461805555555</v>
      </c>
      <c r="B9696" s="2">
        <f t="shared" si="151"/>
        <v>45811</v>
      </c>
      <c r="C9696">
        <v>52860028</v>
      </c>
      <c r="D9696" t="s">
        <v>83</v>
      </c>
      <c r="E9696" t="s">
        <v>16</v>
      </c>
      <c r="F9696" t="s">
        <v>17</v>
      </c>
      <c r="G9696" t="s">
        <v>9414</v>
      </c>
      <c r="H9696" t="s">
        <v>19</v>
      </c>
      <c r="I9696" s="3">
        <v>1950</v>
      </c>
      <c r="J9696">
        <v>0</v>
      </c>
      <c r="K9696">
        <v>511937</v>
      </c>
      <c r="L9696" t="s">
        <v>20</v>
      </c>
      <c r="M9696">
        <v>0</v>
      </c>
      <c r="N9696" s="1">
        <v>45812</v>
      </c>
      <c r="O9696">
        <v>0</v>
      </c>
      <c r="P9696">
        <v>0</v>
      </c>
    </row>
    <row r="9697" spans="1:16" x14ac:dyDescent="0.35">
      <c r="A9697" s="2">
        <v>45811.461805555555</v>
      </c>
      <c r="B9697" s="2">
        <f t="shared" si="151"/>
        <v>45811</v>
      </c>
      <c r="C9697">
        <v>52875648</v>
      </c>
      <c r="D9697" t="s">
        <v>2939</v>
      </c>
      <c r="E9697" t="s">
        <v>16</v>
      </c>
      <c r="F9697" t="s">
        <v>17</v>
      </c>
      <c r="G9697" t="s">
        <v>9415</v>
      </c>
      <c r="H9697" t="s">
        <v>19</v>
      </c>
      <c r="I9697" s="3">
        <v>2100</v>
      </c>
      <c r="J9697">
        <v>0</v>
      </c>
      <c r="K9697">
        <v>906</v>
      </c>
      <c r="L9697" t="s">
        <v>20</v>
      </c>
      <c r="M9697">
        <v>0</v>
      </c>
      <c r="N9697" s="1">
        <v>45812</v>
      </c>
      <c r="O9697">
        <v>0</v>
      </c>
      <c r="P9697">
        <v>0</v>
      </c>
    </row>
    <row r="9698" spans="1:16" x14ac:dyDescent="0.35">
      <c r="A9698" s="2">
        <v>45811.462500000001</v>
      </c>
      <c r="B9698" s="2">
        <f t="shared" si="151"/>
        <v>45811</v>
      </c>
      <c r="C9698">
        <v>34994579</v>
      </c>
      <c r="D9698" t="s">
        <v>2852</v>
      </c>
      <c r="E9698" t="s">
        <v>16</v>
      </c>
      <c r="F9698" t="s">
        <v>17</v>
      </c>
      <c r="G9698" t="s">
        <v>9416</v>
      </c>
      <c r="H9698" t="s">
        <v>19</v>
      </c>
      <c r="I9698" s="3">
        <v>70000</v>
      </c>
      <c r="J9698">
        <v>0</v>
      </c>
      <c r="K9698">
        <v>6280</v>
      </c>
      <c r="L9698" t="s">
        <v>20</v>
      </c>
      <c r="M9698">
        <v>0</v>
      </c>
      <c r="N9698" s="1">
        <v>45812</v>
      </c>
      <c r="O9698">
        <v>0</v>
      </c>
      <c r="P9698">
        <v>0</v>
      </c>
    </row>
    <row r="9699" spans="1:16" x14ac:dyDescent="0.35">
      <c r="A9699" s="2">
        <v>45811.462500000001</v>
      </c>
      <c r="B9699" s="2">
        <f t="shared" si="151"/>
        <v>45811</v>
      </c>
      <c r="C9699">
        <v>36202734</v>
      </c>
      <c r="D9699" t="s">
        <v>2826</v>
      </c>
      <c r="E9699" t="s">
        <v>16</v>
      </c>
      <c r="F9699" t="s">
        <v>17</v>
      </c>
      <c r="G9699" t="s">
        <v>9417</v>
      </c>
      <c r="H9699" t="s">
        <v>19</v>
      </c>
      <c r="I9699">
        <v>400</v>
      </c>
      <c r="J9699">
        <v>0</v>
      </c>
      <c r="K9699">
        <v>5564</v>
      </c>
      <c r="L9699" t="s">
        <v>20</v>
      </c>
      <c r="M9699">
        <v>0</v>
      </c>
      <c r="N9699" s="1">
        <v>45812</v>
      </c>
      <c r="O9699">
        <v>0</v>
      </c>
      <c r="P9699">
        <v>0</v>
      </c>
    </row>
    <row r="9700" spans="1:16" x14ac:dyDescent="0.35">
      <c r="A9700" s="2">
        <v>45811.462500000001</v>
      </c>
      <c r="B9700" s="2">
        <f t="shared" si="151"/>
        <v>45811</v>
      </c>
      <c r="C9700">
        <v>36477881</v>
      </c>
      <c r="D9700" t="s">
        <v>21</v>
      </c>
      <c r="E9700" t="s">
        <v>16</v>
      </c>
      <c r="F9700" t="s">
        <v>17</v>
      </c>
      <c r="G9700" t="s">
        <v>9418</v>
      </c>
      <c r="H9700" t="s">
        <v>19</v>
      </c>
      <c r="I9700" s="3">
        <v>2700</v>
      </c>
      <c r="J9700">
        <v>0</v>
      </c>
      <c r="K9700">
        <v>9602</v>
      </c>
      <c r="L9700" t="s">
        <v>20</v>
      </c>
      <c r="M9700">
        <v>0</v>
      </c>
      <c r="N9700" s="1">
        <v>45812</v>
      </c>
      <c r="O9700">
        <v>0</v>
      </c>
      <c r="P9700">
        <v>0</v>
      </c>
    </row>
    <row r="9701" spans="1:16" x14ac:dyDescent="0.35">
      <c r="A9701" s="2">
        <v>45811.462500000001</v>
      </c>
      <c r="B9701" s="2">
        <f t="shared" si="151"/>
        <v>45811</v>
      </c>
      <c r="C9701">
        <v>36477881</v>
      </c>
      <c r="D9701" t="s">
        <v>21</v>
      </c>
      <c r="E9701" t="s">
        <v>16</v>
      </c>
      <c r="F9701" t="s">
        <v>17</v>
      </c>
      <c r="G9701" t="s">
        <v>3977</v>
      </c>
      <c r="H9701" t="s">
        <v>19</v>
      </c>
      <c r="I9701" s="3">
        <v>2950</v>
      </c>
      <c r="J9701">
        <v>0</v>
      </c>
      <c r="K9701">
        <v>65076</v>
      </c>
      <c r="L9701" t="s">
        <v>20</v>
      </c>
      <c r="M9701">
        <v>0</v>
      </c>
      <c r="N9701" s="1">
        <v>45812</v>
      </c>
      <c r="O9701">
        <v>0</v>
      </c>
      <c r="P9701">
        <v>0</v>
      </c>
    </row>
    <row r="9702" spans="1:16" x14ac:dyDescent="0.35">
      <c r="A9702" s="2">
        <v>45811.462500000001</v>
      </c>
      <c r="B9702" s="2">
        <f t="shared" si="151"/>
        <v>45811</v>
      </c>
      <c r="C9702">
        <v>47155047</v>
      </c>
      <c r="D9702" t="s">
        <v>2980</v>
      </c>
      <c r="E9702" t="s">
        <v>16</v>
      </c>
      <c r="F9702" t="s">
        <v>17</v>
      </c>
      <c r="G9702" t="s">
        <v>9419</v>
      </c>
      <c r="H9702" t="s">
        <v>19</v>
      </c>
      <c r="I9702">
        <v>550</v>
      </c>
      <c r="J9702">
        <v>0</v>
      </c>
      <c r="K9702">
        <v>4027</v>
      </c>
      <c r="L9702" t="s">
        <v>20</v>
      </c>
      <c r="M9702">
        <v>0</v>
      </c>
      <c r="N9702" s="1">
        <v>45812</v>
      </c>
      <c r="O9702">
        <v>0</v>
      </c>
      <c r="P9702">
        <v>0</v>
      </c>
    </row>
    <row r="9703" spans="1:16" x14ac:dyDescent="0.35">
      <c r="A9703" s="2">
        <v>45811.462500000001</v>
      </c>
      <c r="B9703" s="2">
        <f t="shared" si="151"/>
        <v>45811</v>
      </c>
      <c r="C9703">
        <v>47393924</v>
      </c>
      <c r="D9703" t="s">
        <v>91</v>
      </c>
      <c r="E9703" t="s">
        <v>16</v>
      </c>
      <c r="F9703" t="s">
        <v>34</v>
      </c>
      <c r="G9703" t="s">
        <v>2895</v>
      </c>
      <c r="H9703" t="s">
        <v>16</v>
      </c>
      <c r="I9703" s="3">
        <v>1150</v>
      </c>
      <c r="J9703">
        <v>0</v>
      </c>
      <c r="K9703">
        <v>495621</v>
      </c>
      <c r="L9703" t="s">
        <v>20</v>
      </c>
      <c r="M9703">
        <v>0</v>
      </c>
      <c r="N9703" s="1">
        <v>45813</v>
      </c>
      <c r="O9703">
        <v>0</v>
      </c>
      <c r="P9703">
        <v>0</v>
      </c>
    </row>
    <row r="9704" spans="1:16" x14ac:dyDescent="0.35">
      <c r="A9704" s="2">
        <v>45811.462500000001</v>
      </c>
      <c r="B9704" s="2">
        <f t="shared" si="151"/>
        <v>45811</v>
      </c>
      <c r="C9704">
        <v>49559501</v>
      </c>
      <c r="D9704" t="s">
        <v>2830</v>
      </c>
      <c r="E9704" t="s">
        <v>16</v>
      </c>
      <c r="F9704" t="s">
        <v>17</v>
      </c>
      <c r="G9704" t="s">
        <v>9420</v>
      </c>
      <c r="H9704" t="s">
        <v>19</v>
      </c>
      <c r="I9704">
        <v>400</v>
      </c>
      <c r="J9704">
        <v>0</v>
      </c>
      <c r="K9704">
        <v>648006</v>
      </c>
      <c r="L9704" t="s">
        <v>20</v>
      </c>
      <c r="M9704">
        <v>0</v>
      </c>
      <c r="N9704" s="1">
        <v>45812</v>
      </c>
      <c r="O9704">
        <v>0</v>
      </c>
      <c r="P9704">
        <v>0</v>
      </c>
    </row>
    <row r="9705" spans="1:16" x14ac:dyDescent="0.35">
      <c r="A9705" s="2">
        <v>45811.462500000001</v>
      </c>
      <c r="B9705" s="2">
        <f t="shared" si="151"/>
        <v>45811</v>
      </c>
      <c r="C9705">
        <v>50342598</v>
      </c>
      <c r="D9705" t="s">
        <v>2812</v>
      </c>
      <c r="E9705" t="s">
        <v>16</v>
      </c>
      <c r="F9705" t="s">
        <v>17</v>
      </c>
      <c r="G9705" t="s">
        <v>4447</v>
      </c>
      <c r="H9705" t="s">
        <v>19</v>
      </c>
      <c r="I9705">
        <v>150</v>
      </c>
      <c r="J9705">
        <v>0</v>
      </c>
      <c r="K9705">
        <v>643276</v>
      </c>
      <c r="L9705" t="s">
        <v>20</v>
      </c>
      <c r="M9705">
        <v>0</v>
      </c>
      <c r="N9705" s="1">
        <v>45812</v>
      </c>
      <c r="O9705">
        <v>0</v>
      </c>
      <c r="P9705">
        <v>0</v>
      </c>
    </row>
    <row r="9706" spans="1:16" x14ac:dyDescent="0.35">
      <c r="A9706" s="2">
        <v>45811.462500000001</v>
      </c>
      <c r="B9706" s="2">
        <f t="shared" si="151"/>
        <v>45811</v>
      </c>
      <c r="C9706">
        <v>52549481</v>
      </c>
      <c r="D9706" t="s">
        <v>69</v>
      </c>
      <c r="E9706" t="s">
        <v>16</v>
      </c>
      <c r="F9706" t="s">
        <v>17</v>
      </c>
      <c r="G9706" t="s">
        <v>9421</v>
      </c>
      <c r="H9706" t="s">
        <v>19</v>
      </c>
      <c r="I9706">
        <v>900</v>
      </c>
      <c r="J9706">
        <v>0</v>
      </c>
      <c r="K9706">
        <v>65235</v>
      </c>
      <c r="L9706" t="s">
        <v>20</v>
      </c>
      <c r="M9706">
        <v>0</v>
      </c>
      <c r="N9706" s="1">
        <v>45812</v>
      </c>
      <c r="O9706">
        <v>0</v>
      </c>
      <c r="P9706">
        <v>0</v>
      </c>
    </row>
    <row r="9707" spans="1:16" x14ac:dyDescent="0.35">
      <c r="A9707" s="2">
        <v>45811.462500000001</v>
      </c>
      <c r="B9707" s="2">
        <f t="shared" si="151"/>
        <v>45811</v>
      </c>
      <c r="C9707">
        <v>52841784</v>
      </c>
      <c r="D9707" t="s">
        <v>3299</v>
      </c>
      <c r="E9707" t="s">
        <v>16</v>
      </c>
      <c r="F9707" t="s">
        <v>17</v>
      </c>
      <c r="G9707" t="s">
        <v>9422</v>
      </c>
      <c r="H9707" t="s">
        <v>19</v>
      </c>
      <c r="I9707" s="3">
        <v>1350</v>
      </c>
      <c r="J9707">
        <v>0</v>
      </c>
      <c r="K9707">
        <v>63662</v>
      </c>
      <c r="L9707" t="s">
        <v>20</v>
      </c>
      <c r="M9707">
        <v>0</v>
      </c>
      <c r="N9707" s="1">
        <v>45812</v>
      </c>
      <c r="O9707">
        <v>0</v>
      </c>
      <c r="P9707">
        <v>0</v>
      </c>
    </row>
    <row r="9708" spans="1:16" x14ac:dyDescent="0.35">
      <c r="A9708" s="2">
        <v>45811.463194444441</v>
      </c>
      <c r="B9708" s="2">
        <f t="shared" si="151"/>
        <v>45811</v>
      </c>
      <c r="C9708">
        <v>36202734</v>
      </c>
      <c r="D9708" t="s">
        <v>2826</v>
      </c>
      <c r="E9708" t="s">
        <v>16</v>
      </c>
      <c r="F9708" t="s">
        <v>17</v>
      </c>
      <c r="G9708" t="s">
        <v>9423</v>
      </c>
      <c r="H9708" t="s">
        <v>19</v>
      </c>
      <c r="I9708">
        <v>200</v>
      </c>
      <c r="J9708">
        <v>0</v>
      </c>
      <c r="K9708">
        <v>72862</v>
      </c>
      <c r="L9708" t="s">
        <v>20</v>
      </c>
      <c r="M9708">
        <v>0</v>
      </c>
      <c r="N9708" s="1">
        <v>45812</v>
      </c>
      <c r="O9708">
        <v>0</v>
      </c>
      <c r="P9708">
        <v>0</v>
      </c>
    </row>
    <row r="9709" spans="1:16" x14ac:dyDescent="0.35">
      <c r="A9709" s="2">
        <v>45811.463194444441</v>
      </c>
      <c r="B9709" s="2">
        <f t="shared" si="151"/>
        <v>45811</v>
      </c>
      <c r="C9709">
        <v>36202734</v>
      </c>
      <c r="D9709" t="s">
        <v>2826</v>
      </c>
      <c r="E9709" t="s">
        <v>16</v>
      </c>
      <c r="F9709" t="s">
        <v>17</v>
      </c>
      <c r="G9709" t="s">
        <v>9417</v>
      </c>
      <c r="H9709" t="s">
        <v>19</v>
      </c>
      <c r="I9709" s="3">
        <v>1100</v>
      </c>
      <c r="J9709">
        <v>0</v>
      </c>
      <c r="K9709">
        <v>5764</v>
      </c>
      <c r="L9709" t="s">
        <v>20</v>
      </c>
      <c r="M9709">
        <v>0</v>
      </c>
      <c r="N9709" s="1">
        <v>45812</v>
      </c>
      <c r="O9709">
        <v>0</v>
      </c>
      <c r="P9709">
        <v>0</v>
      </c>
    </row>
    <row r="9710" spans="1:16" x14ac:dyDescent="0.35">
      <c r="A9710" s="2">
        <v>45811.463194444441</v>
      </c>
      <c r="B9710" s="2">
        <f t="shared" si="151"/>
        <v>45811</v>
      </c>
      <c r="C9710">
        <v>45458313</v>
      </c>
      <c r="D9710" t="s">
        <v>15</v>
      </c>
      <c r="E9710" t="s">
        <v>16</v>
      </c>
      <c r="F9710" t="s">
        <v>87</v>
      </c>
      <c r="G9710" t="s">
        <v>9424</v>
      </c>
      <c r="H9710" t="s">
        <v>16</v>
      </c>
      <c r="I9710" s="3">
        <v>2700</v>
      </c>
      <c r="J9710">
        <v>0</v>
      </c>
      <c r="K9710">
        <v>683243</v>
      </c>
      <c r="L9710" t="s">
        <v>20</v>
      </c>
      <c r="M9710">
        <v>0</v>
      </c>
      <c r="N9710" s="1">
        <v>45813</v>
      </c>
      <c r="O9710">
        <v>0</v>
      </c>
      <c r="P9710">
        <v>0</v>
      </c>
    </row>
    <row r="9711" spans="1:16" x14ac:dyDescent="0.35">
      <c r="A9711" s="2">
        <v>45811.463194444441</v>
      </c>
      <c r="B9711" s="2">
        <f t="shared" si="151"/>
        <v>45811</v>
      </c>
      <c r="C9711">
        <v>45652419</v>
      </c>
      <c r="D9711" t="s">
        <v>2906</v>
      </c>
      <c r="E9711" t="s">
        <v>16</v>
      </c>
      <c r="F9711" t="s">
        <v>34</v>
      </c>
      <c r="G9711" t="s">
        <v>9425</v>
      </c>
      <c r="H9711" t="s">
        <v>16</v>
      </c>
      <c r="I9711">
        <v>900</v>
      </c>
      <c r="J9711">
        <v>0</v>
      </c>
      <c r="K9711">
        <v>465741</v>
      </c>
      <c r="L9711" t="s">
        <v>20</v>
      </c>
      <c r="M9711">
        <v>0</v>
      </c>
      <c r="N9711" s="1">
        <v>45813</v>
      </c>
      <c r="O9711">
        <v>0</v>
      </c>
      <c r="P9711">
        <v>0</v>
      </c>
    </row>
    <row r="9712" spans="1:16" x14ac:dyDescent="0.35">
      <c r="A9712" s="2">
        <v>45811.463194444441</v>
      </c>
      <c r="B9712" s="2">
        <f t="shared" si="151"/>
        <v>45811</v>
      </c>
      <c r="C9712">
        <v>47077871</v>
      </c>
      <c r="D9712" t="s">
        <v>2866</v>
      </c>
      <c r="E9712" t="s">
        <v>16</v>
      </c>
      <c r="F9712" t="s">
        <v>17</v>
      </c>
      <c r="G9712" t="s">
        <v>9426</v>
      </c>
      <c r="H9712" t="s">
        <v>19</v>
      </c>
      <c r="I9712">
        <v>950</v>
      </c>
      <c r="J9712">
        <v>0</v>
      </c>
      <c r="K9712">
        <v>6021</v>
      </c>
      <c r="L9712" t="s">
        <v>20</v>
      </c>
      <c r="M9712">
        <v>0</v>
      </c>
      <c r="N9712" s="1">
        <v>45812</v>
      </c>
      <c r="O9712">
        <v>0</v>
      </c>
      <c r="P9712">
        <v>0</v>
      </c>
    </row>
    <row r="9713" spans="1:16" x14ac:dyDescent="0.35">
      <c r="A9713" s="2">
        <v>45811.463194444441</v>
      </c>
      <c r="B9713" s="2">
        <f t="shared" si="151"/>
        <v>45811</v>
      </c>
      <c r="C9713">
        <v>49559501</v>
      </c>
      <c r="D9713" t="s">
        <v>2830</v>
      </c>
      <c r="E9713" t="s">
        <v>16</v>
      </c>
      <c r="F9713" t="s">
        <v>87</v>
      </c>
      <c r="G9713" t="s">
        <v>9427</v>
      </c>
      <c r="H9713" t="s">
        <v>16</v>
      </c>
      <c r="I9713" s="3">
        <v>3350</v>
      </c>
      <c r="J9713">
        <v>0</v>
      </c>
      <c r="K9713">
        <v>75960</v>
      </c>
      <c r="L9713" t="s">
        <v>20</v>
      </c>
      <c r="M9713">
        <v>0</v>
      </c>
      <c r="N9713" s="1">
        <v>45813</v>
      </c>
      <c r="O9713">
        <v>0</v>
      </c>
      <c r="P9713">
        <v>0</v>
      </c>
    </row>
    <row r="9714" spans="1:16" x14ac:dyDescent="0.35">
      <c r="A9714" s="2">
        <v>45811.463194444441</v>
      </c>
      <c r="B9714" s="2">
        <f t="shared" si="151"/>
        <v>45811</v>
      </c>
      <c r="C9714">
        <v>52549481</v>
      </c>
      <c r="D9714" t="s">
        <v>69</v>
      </c>
      <c r="E9714" t="s">
        <v>16</v>
      </c>
      <c r="F9714" t="s">
        <v>87</v>
      </c>
      <c r="G9714" t="s">
        <v>9428</v>
      </c>
      <c r="H9714" t="s">
        <v>16</v>
      </c>
      <c r="I9714">
        <v>200</v>
      </c>
      <c r="J9714">
        <v>0</v>
      </c>
      <c r="K9714">
        <v>682856</v>
      </c>
      <c r="L9714" t="s">
        <v>20</v>
      </c>
      <c r="M9714">
        <v>0</v>
      </c>
      <c r="N9714" s="1">
        <v>45813</v>
      </c>
      <c r="O9714">
        <v>0</v>
      </c>
      <c r="P9714">
        <v>0</v>
      </c>
    </row>
    <row r="9715" spans="1:16" x14ac:dyDescent="0.35">
      <c r="A9715" s="2">
        <v>45811.463194444441</v>
      </c>
      <c r="B9715" s="2">
        <f t="shared" si="151"/>
        <v>45811</v>
      </c>
      <c r="C9715">
        <v>52860028</v>
      </c>
      <c r="D9715" t="s">
        <v>83</v>
      </c>
      <c r="E9715" t="s">
        <v>16</v>
      </c>
      <c r="F9715" t="s">
        <v>17</v>
      </c>
      <c r="G9715" t="s">
        <v>2860</v>
      </c>
      <c r="H9715" t="s">
        <v>19</v>
      </c>
      <c r="I9715" s="3">
        <v>1450</v>
      </c>
      <c r="J9715">
        <v>0</v>
      </c>
      <c r="K9715">
        <v>71335</v>
      </c>
      <c r="L9715" t="s">
        <v>20</v>
      </c>
      <c r="M9715">
        <v>0</v>
      </c>
      <c r="N9715" s="1">
        <v>45812</v>
      </c>
      <c r="O9715">
        <v>0</v>
      </c>
      <c r="P9715">
        <v>0</v>
      </c>
    </row>
    <row r="9716" spans="1:16" x14ac:dyDescent="0.35">
      <c r="A9716" s="2">
        <v>45811.463888888888</v>
      </c>
      <c r="B9716" s="2">
        <f t="shared" si="151"/>
        <v>45811</v>
      </c>
      <c r="C9716">
        <v>36185783</v>
      </c>
      <c r="D9716" t="s">
        <v>42</v>
      </c>
      <c r="E9716" t="s">
        <v>16</v>
      </c>
      <c r="F9716" t="s">
        <v>17</v>
      </c>
      <c r="G9716" t="s">
        <v>9429</v>
      </c>
      <c r="H9716" t="s">
        <v>19</v>
      </c>
      <c r="I9716">
        <v>300</v>
      </c>
      <c r="J9716">
        <v>0</v>
      </c>
      <c r="K9716">
        <v>759546</v>
      </c>
      <c r="L9716" t="s">
        <v>20</v>
      </c>
      <c r="M9716">
        <v>0</v>
      </c>
      <c r="N9716" s="1">
        <v>45812</v>
      </c>
      <c r="O9716">
        <v>0</v>
      </c>
      <c r="P9716">
        <v>0</v>
      </c>
    </row>
    <row r="9717" spans="1:16" x14ac:dyDescent="0.35">
      <c r="A9717" s="2">
        <v>45811.463888888888</v>
      </c>
      <c r="B9717" s="2">
        <f t="shared" si="151"/>
        <v>45811</v>
      </c>
      <c r="C9717">
        <v>36202734</v>
      </c>
      <c r="D9717" t="s">
        <v>2826</v>
      </c>
      <c r="E9717" t="s">
        <v>16</v>
      </c>
      <c r="F9717" t="s">
        <v>17</v>
      </c>
      <c r="G9717" t="s">
        <v>9430</v>
      </c>
      <c r="H9717" t="s">
        <v>19</v>
      </c>
      <c r="I9717">
        <v>400</v>
      </c>
      <c r="J9717">
        <v>0</v>
      </c>
      <c r="K9717">
        <v>810181</v>
      </c>
      <c r="L9717" t="s">
        <v>20</v>
      </c>
      <c r="M9717">
        <v>0</v>
      </c>
      <c r="N9717" s="1">
        <v>45812</v>
      </c>
      <c r="O9717">
        <v>0</v>
      </c>
      <c r="P9717">
        <v>0</v>
      </c>
    </row>
    <row r="9718" spans="1:16" x14ac:dyDescent="0.35">
      <c r="A9718" s="2">
        <v>45811.463888888888</v>
      </c>
      <c r="B9718" s="2">
        <f t="shared" si="151"/>
        <v>45811</v>
      </c>
      <c r="C9718">
        <v>45458313</v>
      </c>
      <c r="D9718" t="s">
        <v>15</v>
      </c>
      <c r="E9718" t="s">
        <v>16</v>
      </c>
      <c r="F9718" t="s">
        <v>34</v>
      </c>
      <c r="G9718" t="s">
        <v>9431</v>
      </c>
      <c r="H9718" t="s">
        <v>16</v>
      </c>
      <c r="I9718" s="3">
        <v>2550</v>
      </c>
      <c r="J9718">
        <v>0</v>
      </c>
      <c r="K9718">
        <v>83251</v>
      </c>
      <c r="L9718" t="s">
        <v>20</v>
      </c>
      <c r="M9718">
        <v>0</v>
      </c>
      <c r="N9718" s="1">
        <v>45813</v>
      </c>
      <c r="O9718">
        <v>0</v>
      </c>
      <c r="P9718">
        <v>0</v>
      </c>
    </row>
    <row r="9719" spans="1:16" x14ac:dyDescent="0.35">
      <c r="A9719" s="2">
        <v>45811.463888888888</v>
      </c>
      <c r="B9719" s="2">
        <f t="shared" si="151"/>
        <v>45811</v>
      </c>
      <c r="C9719">
        <v>45652419</v>
      </c>
      <c r="D9719" t="s">
        <v>2906</v>
      </c>
      <c r="E9719" t="s">
        <v>16</v>
      </c>
      <c r="F9719" t="s">
        <v>17</v>
      </c>
      <c r="G9719" t="s">
        <v>9432</v>
      </c>
      <c r="H9719" t="s">
        <v>19</v>
      </c>
      <c r="I9719" s="3">
        <v>1650</v>
      </c>
      <c r="J9719">
        <v>0</v>
      </c>
      <c r="K9719">
        <v>26034</v>
      </c>
      <c r="L9719" t="s">
        <v>20</v>
      </c>
      <c r="M9719">
        <v>0</v>
      </c>
      <c r="N9719" s="1">
        <v>45812</v>
      </c>
      <c r="O9719">
        <v>0</v>
      </c>
      <c r="P9719">
        <v>0</v>
      </c>
    </row>
    <row r="9720" spans="1:16" x14ac:dyDescent="0.35">
      <c r="A9720" s="2">
        <v>45811.463888888888</v>
      </c>
      <c r="B9720" s="2">
        <f t="shared" si="151"/>
        <v>45811</v>
      </c>
      <c r="C9720">
        <v>45652419</v>
      </c>
      <c r="D9720" t="s">
        <v>2906</v>
      </c>
      <c r="E9720" t="s">
        <v>16</v>
      </c>
      <c r="F9720" t="s">
        <v>17</v>
      </c>
      <c r="G9720" t="s">
        <v>9433</v>
      </c>
      <c r="H9720" t="s">
        <v>19</v>
      </c>
      <c r="I9720" s="3">
        <v>1150</v>
      </c>
      <c r="J9720">
        <v>0</v>
      </c>
      <c r="K9720">
        <v>462072</v>
      </c>
      <c r="L9720" t="s">
        <v>20</v>
      </c>
      <c r="M9720">
        <v>0</v>
      </c>
      <c r="N9720" s="1">
        <v>45812</v>
      </c>
      <c r="O9720">
        <v>0</v>
      </c>
      <c r="P9720">
        <v>0</v>
      </c>
    </row>
    <row r="9721" spans="1:16" x14ac:dyDescent="0.35">
      <c r="A9721" s="2">
        <v>45811.463888888888</v>
      </c>
      <c r="B9721" s="2">
        <f t="shared" si="151"/>
        <v>45811</v>
      </c>
      <c r="C9721">
        <v>47077933</v>
      </c>
      <c r="D9721" t="s">
        <v>2885</v>
      </c>
      <c r="E9721" t="s">
        <v>16</v>
      </c>
      <c r="F9721" t="s">
        <v>17</v>
      </c>
      <c r="G9721" t="s">
        <v>9434</v>
      </c>
      <c r="H9721" t="s">
        <v>19</v>
      </c>
      <c r="I9721">
        <v>400</v>
      </c>
      <c r="J9721">
        <v>0</v>
      </c>
      <c r="K9721">
        <v>7683</v>
      </c>
      <c r="L9721" t="s">
        <v>20</v>
      </c>
      <c r="M9721">
        <v>0</v>
      </c>
      <c r="N9721" s="1">
        <v>45812</v>
      </c>
      <c r="O9721">
        <v>0</v>
      </c>
      <c r="P9721">
        <v>0</v>
      </c>
    </row>
    <row r="9722" spans="1:16" x14ac:dyDescent="0.35">
      <c r="A9722" s="2">
        <v>45811.463888888888</v>
      </c>
      <c r="B9722" s="2">
        <f t="shared" si="151"/>
        <v>45811</v>
      </c>
      <c r="C9722">
        <v>47965673</v>
      </c>
      <c r="D9722" t="s">
        <v>32</v>
      </c>
      <c r="E9722" t="s">
        <v>16</v>
      </c>
      <c r="F9722" t="s">
        <v>17</v>
      </c>
      <c r="G9722" t="s">
        <v>9239</v>
      </c>
      <c r="H9722" t="s">
        <v>19</v>
      </c>
      <c r="I9722">
        <v>450</v>
      </c>
      <c r="J9722">
        <v>0</v>
      </c>
      <c r="K9722">
        <v>851398</v>
      </c>
      <c r="L9722" t="s">
        <v>20</v>
      </c>
      <c r="M9722">
        <v>0</v>
      </c>
      <c r="N9722" s="1">
        <v>45812</v>
      </c>
      <c r="O9722">
        <v>0</v>
      </c>
      <c r="P9722">
        <v>0</v>
      </c>
    </row>
    <row r="9723" spans="1:16" x14ac:dyDescent="0.35">
      <c r="A9723" s="2">
        <v>45811.463888888888</v>
      </c>
      <c r="B9723" s="2">
        <f t="shared" si="151"/>
        <v>45811</v>
      </c>
      <c r="C9723">
        <v>47965673</v>
      </c>
      <c r="D9723" t="s">
        <v>32</v>
      </c>
      <c r="E9723" t="s">
        <v>16</v>
      </c>
      <c r="F9723" t="s">
        <v>17</v>
      </c>
      <c r="G9723" t="s">
        <v>9435</v>
      </c>
      <c r="H9723" t="s">
        <v>19</v>
      </c>
      <c r="I9723">
        <v>450</v>
      </c>
      <c r="J9723">
        <v>0</v>
      </c>
      <c r="K9723">
        <v>80462</v>
      </c>
      <c r="L9723" t="s">
        <v>20</v>
      </c>
      <c r="M9723">
        <v>0</v>
      </c>
      <c r="N9723" s="1">
        <v>45812</v>
      </c>
      <c r="O9723">
        <v>0</v>
      </c>
      <c r="P9723">
        <v>0</v>
      </c>
    </row>
    <row r="9724" spans="1:16" x14ac:dyDescent="0.35">
      <c r="A9724" s="2">
        <v>45811.463888888888</v>
      </c>
      <c r="B9724" s="2">
        <f t="shared" si="151"/>
        <v>45811</v>
      </c>
      <c r="C9724">
        <v>52301389</v>
      </c>
      <c r="D9724" t="s">
        <v>2802</v>
      </c>
      <c r="E9724" t="s">
        <v>16</v>
      </c>
      <c r="F9724" t="s">
        <v>17</v>
      </c>
      <c r="G9724" t="s">
        <v>9436</v>
      </c>
      <c r="H9724" t="s">
        <v>19</v>
      </c>
      <c r="I9724">
        <v>200</v>
      </c>
      <c r="J9724">
        <v>0</v>
      </c>
      <c r="K9724" t="s">
        <v>9437</v>
      </c>
      <c r="L9724" t="s">
        <v>20</v>
      </c>
      <c r="M9724">
        <v>0</v>
      </c>
      <c r="N9724" s="1">
        <v>45812</v>
      </c>
      <c r="O9724">
        <v>0</v>
      </c>
      <c r="P9724">
        <v>0</v>
      </c>
    </row>
    <row r="9725" spans="1:16" x14ac:dyDescent="0.35">
      <c r="A9725" s="2">
        <v>45811.463888888888</v>
      </c>
      <c r="B9725" s="2">
        <f t="shared" si="151"/>
        <v>45811</v>
      </c>
      <c r="C9725">
        <v>52549481</v>
      </c>
      <c r="D9725" t="s">
        <v>69</v>
      </c>
      <c r="E9725" t="s">
        <v>16</v>
      </c>
      <c r="F9725" t="s">
        <v>17</v>
      </c>
      <c r="G9725" t="s">
        <v>9438</v>
      </c>
      <c r="H9725" t="s">
        <v>19</v>
      </c>
      <c r="I9725">
        <v>500</v>
      </c>
      <c r="J9725">
        <v>0</v>
      </c>
      <c r="K9725">
        <v>5667</v>
      </c>
      <c r="L9725" t="s">
        <v>20</v>
      </c>
      <c r="M9725">
        <v>0</v>
      </c>
      <c r="N9725" s="1">
        <v>45812</v>
      </c>
      <c r="O9725">
        <v>0</v>
      </c>
      <c r="P9725">
        <v>0</v>
      </c>
    </row>
    <row r="9726" spans="1:16" x14ac:dyDescent="0.35">
      <c r="A9726" s="2">
        <v>45811.463888888888</v>
      </c>
      <c r="B9726" s="2">
        <f t="shared" si="151"/>
        <v>45811</v>
      </c>
      <c r="C9726">
        <v>52667583</v>
      </c>
      <c r="D9726" t="s">
        <v>65</v>
      </c>
      <c r="E9726" t="s">
        <v>16</v>
      </c>
      <c r="F9726" t="s">
        <v>17</v>
      </c>
      <c r="G9726" t="s">
        <v>9439</v>
      </c>
      <c r="H9726" t="s">
        <v>19</v>
      </c>
      <c r="I9726" s="3">
        <v>2200</v>
      </c>
      <c r="J9726">
        <v>0</v>
      </c>
      <c r="K9726">
        <v>461942</v>
      </c>
      <c r="L9726" t="s">
        <v>20</v>
      </c>
      <c r="M9726">
        <v>0</v>
      </c>
      <c r="N9726" s="1">
        <v>45812</v>
      </c>
      <c r="O9726">
        <v>0</v>
      </c>
      <c r="P9726">
        <v>0</v>
      </c>
    </row>
    <row r="9727" spans="1:16" x14ac:dyDescent="0.35">
      <c r="A9727" s="2">
        <v>45811.464583333334</v>
      </c>
      <c r="B9727" s="2">
        <f t="shared" si="151"/>
        <v>45811</v>
      </c>
      <c r="C9727">
        <v>36505710</v>
      </c>
      <c r="D9727" t="s">
        <v>286</v>
      </c>
      <c r="E9727" t="s">
        <v>16</v>
      </c>
      <c r="F9727" t="s">
        <v>17</v>
      </c>
      <c r="G9727" t="s">
        <v>9440</v>
      </c>
      <c r="H9727" t="s">
        <v>19</v>
      </c>
      <c r="I9727" s="3">
        <v>2650</v>
      </c>
      <c r="J9727">
        <v>0</v>
      </c>
      <c r="K9727">
        <v>30722</v>
      </c>
      <c r="L9727" t="s">
        <v>20</v>
      </c>
      <c r="M9727">
        <v>0</v>
      </c>
      <c r="N9727" s="1">
        <v>45812</v>
      </c>
      <c r="O9727">
        <v>0</v>
      </c>
      <c r="P9727">
        <v>0</v>
      </c>
    </row>
    <row r="9728" spans="1:16" x14ac:dyDescent="0.35">
      <c r="A9728" s="2">
        <v>45811.464583333334</v>
      </c>
      <c r="B9728" s="2">
        <f t="shared" si="151"/>
        <v>45811</v>
      </c>
      <c r="C9728">
        <v>42585822</v>
      </c>
      <c r="D9728" t="s">
        <v>2937</v>
      </c>
      <c r="E9728" t="s">
        <v>16</v>
      </c>
      <c r="F9728" t="s">
        <v>17</v>
      </c>
      <c r="G9728" t="s">
        <v>9441</v>
      </c>
      <c r="H9728" t="s">
        <v>19</v>
      </c>
      <c r="I9728" s="3">
        <v>1500</v>
      </c>
      <c r="J9728">
        <v>0</v>
      </c>
      <c r="K9728">
        <v>2898</v>
      </c>
      <c r="L9728" t="s">
        <v>20</v>
      </c>
      <c r="M9728">
        <v>0</v>
      </c>
      <c r="N9728" s="1">
        <v>45812</v>
      </c>
      <c r="O9728">
        <v>0</v>
      </c>
      <c r="P9728">
        <v>0</v>
      </c>
    </row>
    <row r="9729" spans="1:16" x14ac:dyDescent="0.35">
      <c r="A9729" s="2">
        <v>45811.464583333334</v>
      </c>
      <c r="B9729" s="2">
        <f t="shared" si="151"/>
        <v>45811</v>
      </c>
      <c r="C9729">
        <v>46596691</v>
      </c>
      <c r="D9729" t="s">
        <v>2883</v>
      </c>
      <c r="E9729" t="s">
        <v>16</v>
      </c>
      <c r="F9729" t="s">
        <v>17</v>
      </c>
      <c r="G9729" t="s">
        <v>9442</v>
      </c>
      <c r="H9729" t="s">
        <v>19</v>
      </c>
      <c r="I9729">
        <v>550</v>
      </c>
      <c r="J9729">
        <v>0</v>
      </c>
      <c r="K9729">
        <v>463403</v>
      </c>
      <c r="L9729" t="s">
        <v>20</v>
      </c>
      <c r="M9729">
        <v>0</v>
      </c>
      <c r="N9729" s="1">
        <v>45812</v>
      </c>
      <c r="O9729">
        <v>13335</v>
      </c>
      <c r="P9729">
        <v>0</v>
      </c>
    </row>
    <row r="9730" spans="1:16" x14ac:dyDescent="0.35">
      <c r="A9730" s="2">
        <v>45811.464583333334</v>
      </c>
      <c r="B9730" s="2">
        <f t="shared" si="151"/>
        <v>45811</v>
      </c>
      <c r="C9730">
        <v>47965673</v>
      </c>
      <c r="D9730" t="s">
        <v>32</v>
      </c>
      <c r="E9730" t="s">
        <v>16</v>
      </c>
      <c r="F9730" t="s">
        <v>87</v>
      </c>
      <c r="G9730" t="s">
        <v>9443</v>
      </c>
      <c r="H9730" t="s">
        <v>16</v>
      </c>
      <c r="I9730">
        <v>850</v>
      </c>
      <c r="J9730">
        <v>0</v>
      </c>
      <c r="K9730">
        <v>801224</v>
      </c>
      <c r="L9730" t="s">
        <v>20</v>
      </c>
      <c r="M9730">
        <v>0</v>
      </c>
      <c r="N9730" s="1">
        <v>45813</v>
      </c>
      <c r="O9730">
        <v>0</v>
      </c>
      <c r="P9730">
        <v>0</v>
      </c>
    </row>
    <row r="9731" spans="1:16" x14ac:dyDescent="0.35">
      <c r="A9731" s="2">
        <v>45811.464583333334</v>
      </c>
      <c r="B9731" s="2">
        <f t="shared" ref="B9731:B9794" si="152">TRUNC(A9731)</f>
        <v>45811</v>
      </c>
      <c r="C9731">
        <v>47965673</v>
      </c>
      <c r="D9731" t="s">
        <v>32</v>
      </c>
      <c r="E9731" t="s">
        <v>16</v>
      </c>
      <c r="F9731" t="s">
        <v>17</v>
      </c>
      <c r="G9731" t="s">
        <v>9444</v>
      </c>
      <c r="H9731" t="s">
        <v>19</v>
      </c>
      <c r="I9731">
        <v>350</v>
      </c>
      <c r="J9731">
        <v>0</v>
      </c>
      <c r="K9731">
        <v>94251</v>
      </c>
      <c r="L9731" t="s">
        <v>20</v>
      </c>
      <c r="M9731">
        <v>0</v>
      </c>
      <c r="N9731" s="1">
        <v>45812</v>
      </c>
      <c r="O9731">
        <v>0</v>
      </c>
      <c r="P9731">
        <v>0</v>
      </c>
    </row>
    <row r="9732" spans="1:16" x14ac:dyDescent="0.35">
      <c r="A9732" s="2">
        <v>45811.464583333334</v>
      </c>
      <c r="B9732" s="2">
        <f t="shared" si="152"/>
        <v>45811</v>
      </c>
      <c r="C9732">
        <v>47965673</v>
      </c>
      <c r="D9732" t="s">
        <v>32</v>
      </c>
      <c r="E9732" t="s">
        <v>16</v>
      </c>
      <c r="F9732" t="s">
        <v>17</v>
      </c>
      <c r="G9732" t="s">
        <v>3228</v>
      </c>
      <c r="H9732" t="s">
        <v>19</v>
      </c>
      <c r="I9732">
        <v>550</v>
      </c>
      <c r="J9732">
        <v>0</v>
      </c>
      <c r="K9732">
        <v>912969</v>
      </c>
      <c r="L9732" t="s">
        <v>20</v>
      </c>
      <c r="M9732">
        <v>0</v>
      </c>
      <c r="N9732" s="1">
        <v>45812</v>
      </c>
      <c r="O9732">
        <v>0</v>
      </c>
      <c r="P9732">
        <v>0</v>
      </c>
    </row>
    <row r="9733" spans="1:16" x14ac:dyDescent="0.35">
      <c r="A9733" s="2">
        <v>45811.464583333334</v>
      </c>
      <c r="B9733" s="2">
        <f t="shared" si="152"/>
        <v>45811</v>
      </c>
      <c r="C9733">
        <v>52276867</v>
      </c>
      <c r="D9733" t="s">
        <v>3041</v>
      </c>
      <c r="E9733" t="s">
        <v>16</v>
      </c>
      <c r="F9733" t="s">
        <v>17</v>
      </c>
      <c r="G9733" t="s">
        <v>9445</v>
      </c>
      <c r="H9733" t="s">
        <v>19</v>
      </c>
      <c r="I9733" s="3">
        <v>1200</v>
      </c>
      <c r="J9733">
        <v>0</v>
      </c>
      <c r="K9733">
        <v>242</v>
      </c>
      <c r="L9733" t="s">
        <v>20</v>
      </c>
      <c r="M9733">
        <v>0</v>
      </c>
      <c r="N9733" s="1">
        <v>45812</v>
      </c>
      <c r="O9733">
        <v>0</v>
      </c>
      <c r="P9733">
        <v>0</v>
      </c>
    </row>
    <row r="9734" spans="1:16" x14ac:dyDescent="0.35">
      <c r="A9734" s="2">
        <v>45811.465277777781</v>
      </c>
      <c r="B9734" s="2">
        <f t="shared" si="152"/>
        <v>45811</v>
      </c>
      <c r="C9734">
        <v>34994579</v>
      </c>
      <c r="D9734" t="s">
        <v>2852</v>
      </c>
      <c r="E9734" t="s">
        <v>16</v>
      </c>
      <c r="F9734" t="s">
        <v>17</v>
      </c>
      <c r="G9734" t="s">
        <v>9446</v>
      </c>
      <c r="H9734" t="s">
        <v>19</v>
      </c>
      <c r="I9734" s="3">
        <v>40000</v>
      </c>
      <c r="J9734">
        <v>0</v>
      </c>
      <c r="K9734">
        <v>4786</v>
      </c>
      <c r="L9734" t="s">
        <v>20</v>
      </c>
      <c r="M9734">
        <v>0</v>
      </c>
      <c r="N9734" s="1">
        <v>45812</v>
      </c>
      <c r="O9734">
        <v>0</v>
      </c>
      <c r="P9734">
        <v>0</v>
      </c>
    </row>
    <row r="9735" spans="1:16" x14ac:dyDescent="0.35">
      <c r="A9735" s="2">
        <v>45811.465277777781</v>
      </c>
      <c r="B9735" s="2">
        <f t="shared" si="152"/>
        <v>45811</v>
      </c>
      <c r="C9735">
        <v>34994579</v>
      </c>
      <c r="D9735" t="s">
        <v>2852</v>
      </c>
      <c r="E9735" t="s">
        <v>16</v>
      </c>
      <c r="F9735" t="s">
        <v>17</v>
      </c>
      <c r="G9735" t="s">
        <v>9447</v>
      </c>
      <c r="H9735" t="s">
        <v>19</v>
      </c>
      <c r="I9735" s="3">
        <v>50000</v>
      </c>
      <c r="J9735">
        <v>0</v>
      </c>
      <c r="K9735">
        <v>5122</v>
      </c>
      <c r="L9735" t="s">
        <v>20</v>
      </c>
      <c r="M9735">
        <v>0</v>
      </c>
      <c r="N9735" s="1">
        <v>45812</v>
      </c>
      <c r="O9735">
        <v>0</v>
      </c>
      <c r="P9735">
        <v>0</v>
      </c>
    </row>
    <row r="9736" spans="1:16" x14ac:dyDescent="0.35">
      <c r="A9736" s="2">
        <v>45811.465277777781</v>
      </c>
      <c r="B9736" s="2">
        <f t="shared" si="152"/>
        <v>45811</v>
      </c>
      <c r="C9736">
        <v>36477881</v>
      </c>
      <c r="D9736" t="s">
        <v>21</v>
      </c>
      <c r="E9736" t="s">
        <v>16</v>
      </c>
      <c r="F9736" t="s">
        <v>17</v>
      </c>
      <c r="G9736" t="s">
        <v>9448</v>
      </c>
      <c r="H9736" t="s">
        <v>19</v>
      </c>
      <c r="I9736" s="3">
        <v>1350</v>
      </c>
      <c r="J9736">
        <v>0</v>
      </c>
      <c r="K9736">
        <v>4937</v>
      </c>
      <c r="L9736" t="s">
        <v>20</v>
      </c>
      <c r="M9736">
        <v>0</v>
      </c>
      <c r="N9736" s="1">
        <v>45812</v>
      </c>
      <c r="O9736">
        <v>0</v>
      </c>
      <c r="P9736">
        <v>0</v>
      </c>
    </row>
    <row r="9737" spans="1:16" x14ac:dyDescent="0.35">
      <c r="A9737" s="2">
        <v>45811.465277777781</v>
      </c>
      <c r="B9737" s="2">
        <f t="shared" si="152"/>
        <v>45811</v>
      </c>
      <c r="C9737">
        <v>36477881</v>
      </c>
      <c r="D9737" t="s">
        <v>21</v>
      </c>
      <c r="E9737" t="s">
        <v>16</v>
      </c>
      <c r="F9737" t="s">
        <v>17</v>
      </c>
      <c r="G9737" t="s">
        <v>9449</v>
      </c>
      <c r="H9737" t="s">
        <v>19</v>
      </c>
      <c r="I9737" s="3">
        <v>4800</v>
      </c>
      <c r="J9737">
        <v>0</v>
      </c>
      <c r="K9737">
        <v>530</v>
      </c>
      <c r="L9737" t="s">
        <v>20</v>
      </c>
      <c r="M9737">
        <v>0</v>
      </c>
      <c r="N9737" s="1">
        <v>45812</v>
      </c>
      <c r="O9737">
        <v>0</v>
      </c>
      <c r="P9737">
        <v>0</v>
      </c>
    </row>
    <row r="9738" spans="1:16" x14ac:dyDescent="0.35">
      <c r="A9738" s="2">
        <v>45811.465277777781</v>
      </c>
      <c r="B9738" s="2">
        <f t="shared" si="152"/>
        <v>45811</v>
      </c>
      <c r="C9738">
        <v>43048085</v>
      </c>
      <c r="D9738" t="s">
        <v>54</v>
      </c>
      <c r="E9738" t="s">
        <v>16</v>
      </c>
      <c r="F9738" t="s">
        <v>17</v>
      </c>
      <c r="G9738" t="s">
        <v>9450</v>
      </c>
      <c r="H9738" t="s">
        <v>19</v>
      </c>
      <c r="I9738">
        <v>500</v>
      </c>
      <c r="J9738">
        <v>0</v>
      </c>
      <c r="K9738">
        <v>627</v>
      </c>
      <c r="L9738" t="s">
        <v>20</v>
      </c>
      <c r="M9738">
        <v>0</v>
      </c>
      <c r="N9738" s="1">
        <v>45812</v>
      </c>
      <c r="O9738">
        <v>0</v>
      </c>
      <c r="P9738">
        <v>0</v>
      </c>
    </row>
    <row r="9739" spans="1:16" x14ac:dyDescent="0.35">
      <c r="A9739" s="2">
        <v>45811.465277777781</v>
      </c>
      <c r="B9739" s="2">
        <f t="shared" si="152"/>
        <v>45811</v>
      </c>
      <c r="C9739">
        <v>45458313</v>
      </c>
      <c r="D9739" t="s">
        <v>15</v>
      </c>
      <c r="E9739" t="s">
        <v>16</v>
      </c>
      <c r="F9739" t="s">
        <v>87</v>
      </c>
      <c r="G9739" t="s">
        <v>9451</v>
      </c>
      <c r="H9739" t="s">
        <v>16</v>
      </c>
      <c r="I9739" s="3">
        <v>1450</v>
      </c>
      <c r="J9739">
        <v>0</v>
      </c>
      <c r="K9739">
        <v>686511</v>
      </c>
      <c r="L9739" t="s">
        <v>20</v>
      </c>
      <c r="M9739">
        <v>0</v>
      </c>
      <c r="N9739" s="1">
        <v>45813</v>
      </c>
      <c r="O9739">
        <v>0</v>
      </c>
      <c r="P9739">
        <v>0</v>
      </c>
    </row>
    <row r="9740" spans="1:16" x14ac:dyDescent="0.35">
      <c r="A9740" s="2">
        <v>45811.465277777781</v>
      </c>
      <c r="B9740" s="2">
        <f t="shared" si="152"/>
        <v>45811</v>
      </c>
      <c r="C9740">
        <v>45458313</v>
      </c>
      <c r="D9740" t="s">
        <v>15</v>
      </c>
      <c r="E9740" t="s">
        <v>16</v>
      </c>
      <c r="F9740" t="s">
        <v>17</v>
      </c>
      <c r="G9740" t="s">
        <v>9452</v>
      </c>
      <c r="H9740" t="s">
        <v>19</v>
      </c>
      <c r="I9740" s="3">
        <v>2100</v>
      </c>
      <c r="J9740">
        <v>0</v>
      </c>
      <c r="K9740">
        <v>100860</v>
      </c>
      <c r="L9740" t="s">
        <v>20</v>
      </c>
      <c r="M9740">
        <v>0</v>
      </c>
      <c r="N9740" s="1">
        <v>45812</v>
      </c>
      <c r="O9740">
        <v>0</v>
      </c>
      <c r="P9740">
        <v>0</v>
      </c>
    </row>
    <row r="9741" spans="1:16" x14ac:dyDescent="0.35">
      <c r="A9741" s="2">
        <v>45811.465277777781</v>
      </c>
      <c r="B9741" s="2">
        <f t="shared" si="152"/>
        <v>45811</v>
      </c>
      <c r="C9741">
        <v>47077871</v>
      </c>
      <c r="D9741" t="s">
        <v>2866</v>
      </c>
      <c r="E9741" t="s">
        <v>16</v>
      </c>
      <c r="F9741" t="s">
        <v>17</v>
      </c>
      <c r="G9741" t="s">
        <v>9453</v>
      </c>
      <c r="H9741" t="s">
        <v>19</v>
      </c>
      <c r="I9741" s="3">
        <v>1600</v>
      </c>
      <c r="J9741">
        <v>0</v>
      </c>
      <c r="K9741">
        <v>8595</v>
      </c>
      <c r="L9741" t="s">
        <v>20</v>
      </c>
      <c r="M9741">
        <v>0</v>
      </c>
      <c r="N9741" s="1">
        <v>45812</v>
      </c>
      <c r="O9741">
        <v>0</v>
      </c>
      <c r="P9741">
        <v>0</v>
      </c>
    </row>
    <row r="9742" spans="1:16" x14ac:dyDescent="0.35">
      <c r="A9742" s="2">
        <v>45811.465277777781</v>
      </c>
      <c r="B9742" s="2">
        <f t="shared" si="152"/>
        <v>45811</v>
      </c>
      <c r="C9742">
        <v>49614452</v>
      </c>
      <c r="D9742" t="s">
        <v>2823</v>
      </c>
      <c r="E9742" t="s">
        <v>16</v>
      </c>
      <c r="F9742" t="s">
        <v>17</v>
      </c>
      <c r="G9742" t="s">
        <v>9454</v>
      </c>
      <c r="H9742" t="s">
        <v>19</v>
      </c>
      <c r="I9742">
        <v>250</v>
      </c>
      <c r="J9742">
        <v>0</v>
      </c>
      <c r="K9742">
        <v>101960</v>
      </c>
      <c r="L9742" t="s">
        <v>20</v>
      </c>
      <c r="M9742">
        <v>0</v>
      </c>
      <c r="N9742" s="1">
        <v>45812</v>
      </c>
      <c r="O9742">
        <v>0</v>
      </c>
      <c r="P9742">
        <v>0</v>
      </c>
    </row>
    <row r="9743" spans="1:16" x14ac:dyDescent="0.35">
      <c r="A9743" s="2">
        <v>45811.465277777781</v>
      </c>
      <c r="B9743" s="2">
        <f t="shared" si="152"/>
        <v>45811</v>
      </c>
      <c r="C9743">
        <v>51543287</v>
      </c>
      <c r="D9743" t="s">
        <v>2800</v>
      </c>
      <c r="E9743" t="s">
        <v>16</v>
      </c>
      <c r="F9743" t="s">
        <v>17</v>
      </c>
      <c r="G9743" t="s">
        <v>9455</v>
      </c>
      <c r="H9743" t="s">
        <v>19</v>
      </c>
      <c r="I9743" s="3">
        <v>2700</v>
      </c>
      <c r="J9743">
        <v>0</v>
      </c>
      <c r="K9743">
        <v>464753</v>
      </c>
      <c r="L9743" t="s">
        <v>20</v>
      </c>
      <c r="M9743">
        <v>0</v>
      </c>
      <c r="N9743" s="1">
        <v>45812</v>
      </c>
      <c r="O9743">
        <v>0</v>
      </c>
      <c r="P9743">
        <v>0</v>
      </c>
    </row>
    <row r="9744" spans="1:16" x14ac:dyDescent="0.35">
      <c r="A9744" s="2">
        <v>45811.465277777781</v>
      </c>
      <c r="B9744" s="2">
        <f t="shared" si="152"/>
        <v>45811</v>
      </c>
      <c r="C9744">
        <v>52276867</v>
      </c>
      <c r="D9744" t="s">
        <v>3041</v>
      </c>
      <c r="E9744" t="s">
        <v>16</v>
      </c>
      <c r="F9744" t="s">
        <v>17</v>
      </c>
      <c r="G9744" t="s">
        <v>9456</v>
      </c>
      <c r="H9744" t="s">
        <v>19</v>
      </c>
      <c r="I9744" s="3">
        <v>2250</v>
      </c>
      <c r="J9744">
        <v>0</v>
      </c>
      <c r="K9744">
        <v>9691</v>
      </c>
      <c r="L9744" t="s">
        <v>20</v>
      </c>
      <c r="M9744">
        <v>0</v>
      </c>
      <c r="N9744" s="1">
        <v>45812</v>
      </c>
      <c r="O9744">
        <v>0</v>
      </c>
      <c r="P9744">
        <v>0</v>
      </c>
    </row>
    <row r="9745" spans="1:16" x14ac:dyDescent="0.35">
      <c r="A9745" s="2">
        <v>45811.465277777781</v>
      </c>
      <c r="B9745" s="2">
        <f t="shared" si="152"/>
        <v>45811</v>
      </c>
      <c r="C9745">
        <v>52768100</v>
      </c>
      <c r="D9745" t="s">
        <v>2807</v>
      </c>
      <c r="E9745" t="s">
        <v>16</v>
      </c>
      <c r="F9745" t="s">
        <v>87</v>
      </c>
      <c r="G9745" t="s">
        <v>9457</v>
      </c>
      <c r="H9745" t="s">
        <v>16</v>
      </c>
      <c r="I9745" s="3">
        <v>1000</v>
      </c>
      <c r="J9745">
        <v>0</v>
      </c>
      <c r="K9745">
        <v>801259</v>
      </c>
      <c r="L9745" t="s">
        <v>20</v>
      </c>
      <c r="M9745">
        <v>0</v>
      </c>
      <c r="N9745" s="1">
        <v>45813</v>
      </c>
      <c r="O9745">
        <v>0</v>
      </c>
      <c r="P9745">
        <v>0</v>
      </c>
    </row>
    <row r="9746" spans="1:16" x14ac:dyDescent="0.35">
      <c r="A9746" s="2">
        <v>45811.465277777781</v>
      </c>
      <c r="B9746" s="2">
        <f t="shared" si="152"/>
        <v>45811</v>
      </c>
      <c r="C9746">
        <v>52875648</v>
      </c>
      <c r="D9746" t="s">
        <v>2939</v>
      </c>
      <c r="E9746" t="s">
        <v>16</v>
      </c>
      <c r="F9746" t="s">
        <v>17</v>
      </c>
      <c r="G9746" t="s">
        <v>9458</v>
      </c>
      <c r="H9746" t="s">
        <v>19</v>
      </c>
      <c r="I9746" s="3">
        <v>1500</v>
      </c>
      <c r="J9746">
        <v>0</v>
      </c>
      <c r="K9746">
        <v>105660</v>
      </c>
      <c r="L9746" t="s">
        <v>20</v>
      </c>
      <c r="M9746">
        <v>0</v>
      </c>
      <c r="N9746" s="1">
        <v>45812</v>
      </c>
      <c r="O9746">
        <v>0</v>
      </c>
      <c r="P9746">
        <v>0</v>
      </c>
    </row>
    <row r="9747" spans="1:16" x14ac:dyDescent="0.35">
      <c r="A9747" s="2">
        <v>45811.46597222222</v>
      </c>
      <c r="B9747" s="2">
        <f t="shared" si="152"/>
        <v>45811</v>
      </c>
      <c r="C9747">
        <v>36322039</v>
      </c>
      <c r="D9747" t="s">
        <v>2931</v>
      </c>
      <c r="E9747" t="s">
        <v>16</v>
      </c>
      <c r="F9747" t="s">
        <v>87</v>
      </c>
      <c r="G9747" t="s">
        <v>9459</v>
      </c>
      <c r="H9747" t="s">
        <v>16</v>
      </c>
      <c r="I9747" s="3">
        <v>2850</v>
      </c>
      <c r="J9747">
        <v>0</v>
      </c>
      <c r="K9747">
        <v>688128</v>
      </c>
      <c r="L9747" t="s">
        <v>20</v>
      </c>
      <c r="M9747">
        <v>0</v>
      </c>
      <c r="N9747" s="1">
        <v>45813</v>
      </c>
      <c r="O9747">
        <v>0</v>
      </c>
      <c r="P9747">
        <v>0</v>
      </c>
    </row>
    <row r="9748" spans="1:16" x14ac:dyDescent="0.35">
      <c r="A9748" s="2">
        <v>45811.46597222222</v>
      </c>
      <c r="B9748" s="2">
        <f t="shared" si="152"/>
        <v>45811</v>
      </c>
      <c r="C9748">
        <v>42585822</v>
      </c>
      <c r="D9748" t="s">
        <v>2937</v>
      </c>
      <c r="E9748" t="s">
        <v>16</v>
      </c>
      <c r="F9748" t="s">
        <v>17</v>
      </c>
      <c r="G9748" t="s">
        <v>9460</v>
      </c>
      <c r="H9748" t="s">
        <v>19</v>
      </c>
      <c r="I9748" s="3">
        <v>1550</v>
      </c>
      <c r="J9748">
        <v>0</v>
      </c>
      <c r="K9748">
        <v>110735</v>
      </c>
      <c r="L9748" t="s">
        <v>20</v>
      </c>
      <c r="M9748">
        <v>0</v>
      </c>
      <c r="N9748" s="1">
        <v>45812</v>
      </c>
      <c r="O9748">
        <v>0</v>
      </c>
      <c r="P9748">
        <v>0</v>
      </c>
    </row>
    <row r="9749" spans="1:16" x14ac:dyDescent="0.35">
      <c r="A9749" s="2">
        <v>45811.46597222222</v>
      </c>
      <c r="B9749" s="2">
        <f t="shared" si="152"/>
        <v>45811</v>
      </c>
      <c r="C9749">
        <v>51227160</v>
      </c>
      <c r="D9749" t="s">
        <v>3436</v>
      </c>
      <c r="E9749" t="s">
        <v>16</v>
      </c>
      <c r="F9749" t="s">
        <v>34</v>
      </c>
      <c r="G9749" t="s">
        <v>3917</v>
      </c>
      <c r="H9749" t="s">
        <v>16</v>
      </c>
      <c r="I9749">
        <v>700</v>
      </c>
      <c r="J9749">
        <v>0</v>
      </c>
      <c r="K9749">
        <v>114860</v>
      </c>
      <c r="L9749" t="s">
        <v>20</v>
      </c>
      <c r="M9749">
        <v>0</v>
      </c>
      <c r="N9749" s="1">
        <v>45813</v>
      </c>
      <c r="O9749">
        <v>0</v>
      </c>
      <c r="P9749">
        <v>0</v>
      </c>
    </row>
    <row r="9750" spans="1:16" x14ac:dyDescent="0.35">
      <c r="A9750" s="2">
        <v>45811.46597222222</v>
      </c>
      <c r="B9750" s="2">
        <f t="shared" si="152"/>
        <v>45811</v>
      </c>
      <c r="C9750">
        <v>52841514</v>
      </c>
      <c r="D9750" t="s">
        <v>3360</v>
      </c>
      <c r="E9750" t="s">
        <v>16</v>
      </c>
      <c r="F9750" t="s">
        <v>17</v>
      </c>
      <c r="G9750" t="s">
        <v>9461</v>
      </c>
      <c r="H9750" t="s">
        <v>19</v>
      </c>
      <c r="I9750">
        <v>750</v>
      </c>
      <c r="J9750">
        <v>0</v>
      </c>
      <c r="K9750">
        <v>465360</v>
      </c>
      <c r="L9750" t="s">
        <v>20</v>
      </c>
      <c r="M9750">
        <v>0</v>
      </c>
      <c r="N9750" s="1">
        <v>45812</v>
      </c>
      <c r="O9750">
        <v>0</v>
      </c>
      <c r="P9750">
        <v>0</v>
      </c>
    </row>
    <row r="9751" spans="1:16" x14ac:dyDescent="0.35">
      <c r="A9751" s="2">
        <v>45811.466666666667</v>
      </c>
      <c r="B9751" s="2">
        <f t="shared" si="152"/>
        <v>45811</v>
      </c>
      <c r="C9751">
        <v>33494068</v>
      </c>
      <c r="D9751" t="s">
        <v>40</v>
      </c>
      <c r="E9751" t="s">
        <v>16</v>
      </c>
      <c r="F9751" t="s">
        <v>17</v>
      </c>
      <c r="G9751" t="s">
        <v>3432</v>
      </c>
      <c r="H9751" t="s">
        <v>19</v>
      </c>
      <c r="I9751" s="3">
        <v>1200</v>
      </c>
      <c r="J9751">
        <v>0</v>
      </c>
      <c r="K9751">
        <v>122035</v>
      </c>
      <c r="L9751" t="s">
        <v>20</v>
      </c>
      <c r="M9751">
        <v>0</v>
      </c>
      <c r="N9751" s="1">
        <v>45812</v>
      </c>
      <c r="O9751">
        <v>14391</v>
      </c>
      <c r="P9751">
        <v>0</v>
      </c>
    </row>
    <row r="9752" spans="1:16" x14ac:dyDescent="0.35">
      <c r="A9752" s="2">
        <v>45811.466666666667</v>
      </c>
      <c r="B9752" s="2">
        <f t="shared" si="152"/>
        <v>45811</v>
      </c>
      <c r="C9752">
        <v>36202734</v>
      </c>
      <c r="D9752" t="s">
        <v>2826</v>
      </c>
      <c r="E9752" t="s">
        <v>16</v>
      </c>
      <c r="F9752" t="s">
        <v>17</v>
      </c>
      <c r="G9752" t="s">
        <v>9462</v>
      </c>
      <c r="H9752" t="s">
        <v>19</v>
      </c>
      <c r="I9752">
        <v>200</v>
      </c>
      <c r="J9752">
        <v>0</v>
      </c>
      <c r="K9752">
        <v>200889</v>
      </c>
      <c r="L9752" t="s">
        <v>20</v>
      </c>
      <c r="M9752">
        <v>0</v>
      </c>
      <c r="N9752" s="1">
        <v>45812</v>
      </c>
      <c r="O9752">
        <v>0</v>
      </c>
      <c r="P9752">
        <v>0</v>
      </c>
    </row>
    <row r="9753" spans="1:16" x14ac:dyDescent="0.35">
      <c r="A9753" s="2">
        <v>45811.466666666667</v>
      </c>
      <c r="B9753" s="2">
        <f t="shared" si="152"/>
        <v>45811</v>
      </c>
      <c r="C9753">
        <v>36202734</v>
      </c>
      <c r="D9753" t="s">
        <v>2826</v>
      </c>
      <c r="E9753" t="s">
        <v>16</v>
      </c>
      <c r="F9753" t="s">
        <v>17</v>
      </c>
      <c r="G9753" t="s">
        <v>9463</v>
      </c>
      <c r="H9753" t="s">
        <v>19</v>
      </c>
      <c r="I9753">
        <v>500</v>
      </c>
      <c r="J9753">
        <v>0</v>
      </c>
      <c r="K9753">
        <v>4506</v>
      </c>
      <c r="L9753" t="s">
        <v>20</v>
      </c>
      <c r="M9753">
        <v>0</v>
      </c>
      <c r="N9753" s="1">
        <v>45812</v>
      </c>
      <c r="O9753">
        <v>0</v>
      </c>
      <c r="P9753">
        <v>0</v>
      </c>
    </row>
    <row r="9754" spans="1:16" x14ac:dyDescent="0.35">
      <c r="A9754" s="2">
        <v>45811.466666666667</v>
      </c>
      <c r="B9754" s="2">
        <f t="shared" si="152"/>
        <v>45811</v>
      </c>
      <c r="C9754">
        <v>36477881</v>
      </c>
      <c r="D9754" t="s">
        <v>21</v>
      </c>
      <c r="E9754" t="s">
        <v>16</v>
      </c>
      <c r="F9754" t="s">
        <v>17</v>
      </c>
      <c r="G9754" t="s">
        <v>9464</v>
      </c>
      <c r="H9754" t="s">
        <v>19</v>
      </c>
      <c r="I9754" s="3">
        <v>3300</v>
      </c>
      <c r="J9754">
        <v>0</v>
      </c>
      <c r="K9754">
        <v>466098</v>
      </c>
      <c r="L9754" t="s">
        <v>20</v>
      </c>
      <c r="M9754">
        <v>0</v>
      </c>
      <c r="N9754" s="1">
        <v>45812</v>
      </c>
      <c r="O9754">
        <v>0</v>
      </c>
      <c r="P9754">
        <v>0</v>
      </c>
    </row>
    <row r="9755" spans="1:16" x14ac:dyDescent="0.35">
      <c r="A9755" s="2">
        <v>45811.466666666667</v>
      </c>
      <c r="B9755" s="2">
        <f t="shared" si="152"/>
        <v>45811</v>
      </c>
      <c r="C9755">
        <v>45458313</v>
      </c>
      <c r="D9755" t="s">
        <v>15</v>
      </c>
      <c r="E9755" t="s">
        <v>16</v>
      </c>
      <c r="F9755" t="s">
        <v>17</v>
      </c>
      <c r="G9755" t="s">
        <v>9465</v>
      </c>
      <c r="H9755" t="s">
        <v>19</v>
      </c>
      <c r="I9755" s="3">
        <v>1900</v>
      </c>
      <c r="J9755">
        <v>0</v>
      </c>
      <c r="K9755">
        <v>121651</v>
      </c>
      <c r="L9755" t="s">
        <v>20</v>
      </c>
      <c r="M9755">
        <v>0</v>
      </c>
      <c r="N9755" s="1">
        <v>45812</v>
      </c>
      <c r="O9755">
        <v>0</v>
      </c>
      <c r="P9755">
        <v>0</v>
      </c>
    </row>
    <row r="9756" spans="1:16" x14ac:dyDescent="0.35">
      <c r="A9756" s="2">
        <v>45811.466666666667</v>
      </c>
      <c r="B9756" s="2">
        <f t="shared" si="152"/>
        <v>45811</v>
      </c>
      <c r="C9756">
        <v>47148329</v>
      </c>
      <c r="D9756" t="s">
        <v>3561</v>
      </c>
      <c r="E9756" t="s">
        <v>16</v>
      </c>
      <c r="F9756" t="s">
        <v>17</v>
      </c>
      <c r="G9756" t="s">
        <v>9466</v>
      </c>
      <c r="H9756" t="s">
        <v>19</v>
      </c>
      <c r="I9756">
        <v>250</v>
      </c>
      <c r="J9756">
        <v>0</v>
      </c>
      <c r="K9756">
        <v>466575</v>
      </c>
      <c r="L9756" t="s">
        <v>20</v>
      </c>
      <c r="M9756">
        <v>0</v>
      </c>
      <c r="N9756" s="1">
        <v>45812</v>
      </c>
      <c r="O9756">
        <v>1724</v>
      </c>
      <c r="P9756">
        <v>0</v>
      </c>
    </row>
    <row r="9757" spans="1:16" x14ac:dyDescent="0.35">
      <c r="A9757" s="2">
        <v>45811.466666666667</v>
      </c>
      <c r="B9757" s="2">
        <f t="shared" si="152"/>
        <v>45811</v>
      </c>
      <c r="C9757">
        <v>49340394</v>
      </c>
      <c r="D9757" t="s">
        <v>2966</v>
      </c>
      <c r="E9757" t="s">
        <v>16</v>
      </c>
      <c r="F9757" t="s">
        <v>17</v>
      </c>
      <c r="G9757" t="s">
        <v>9467</v>
      </c>
      <c r="H9757" t="s">
        <v>19</v>
      </c>
      <c r="I9757" s="3">
        <v>1250</v>
      </c>
      <c r="J9757">
        <v>0</v>
      </c>
      <c r="K9757">
        <v>466118</v>
      </c>
      <c r="L9757" t="s">
        <v>20</v>
      </c>
      <c r="M9757">
        <v>0</v>
      </c>
      <c r="N9757" s="1">
        <v>45812</v>
      </c>
      <c r="O9757">
        <v>0</v>
      </c>
      <c r="P9757">
        <v>0</v>
      </c>
    </row>
    <row r="9758" spans="1:16" x14ac:dyDescent="0.35">
      <c r="A9758" s="2">
        <v>45811.466666666667</v>
      </c>
      <c r="B9758" s="2">
        <f t="shared" si="152"/>
        <v>45811</v>
      </c>
      <c r="C9758">
        <v>51061401</v>
      </c>
      <c r="D9758" t="s">
        <v>2820</v>
      </c>
      <c r="E9758" t="s">
        <v>16</v>
      </c>
      <c r="F9758" t="s">
        <v>17</v>
      </c>
      <c r="G9758" t="s">
        <v>9468</v>
      </c>
      <c r="H9758" t="s">
        <v>19</v>
      </c>
      <c r="I9758">
        <v>350</v>
      </c>
      <c r="J9758">
        <v>0</v>
      </c>
      <c r="K9758">
        <v>201489</v>
      </c>
      <c r="L9758" t="s">
        <v>20</v>
      </c>
      <c r="M9758">
        <v>0</v>
      </c>
      <c r="N9758" s="1">
        <v>45812</v>
      </c>
      <c r="O9758">
        <v>0</v>
      </c>
      <c r="P9758">
        <v>0</v>
      </c>
    </row>
    <row r="9759" spans="1:16" x14ac:dyDescent="0.35">
      <c r="A9759" s="2">
        <v>45811.466666666667</v>
      </c>
      <c r="B9759" s="2">
        <f t="shared" si="152"/>
        <v>45811</v>
      </c>
      <c r="C9759">
        <v>52875648</v>
      </c>
      <c r="D9759" t="s">
        <v>2939</v>
      </c>
      <c r="E9759" t="s">
        <v>16</v>
      </c>
      <c r="F9759" t="s">
        <v>17</v>
      </c>
      <c r="G9759" t="s">
        <v>9469</v>
      </c>
      <c r="H9759" t="s">
        <v>19</v>
      </c>
      <c r="I9759" s="3">
        <v>3550</v>
      </c>
      <c r="J9759">
        <v>0</v>
      </c>
      <c r="K9759">
        <v>2770</v>
      </c>
      <c r="L9759" t="s">
        <v>20</v>
      </c>
      <c r="M9759">
        <v>0</v>
      </c>
      <c r="N9759" s="1">
        <v>45812</v>
      </c>
      <c r="O9759">
        <v>0</v>
      </c>
      <c r="P9759">
        <v>0</v>
      </c>
    </row>
    <row r="9760" spans="1:16" x14ac:dyDescent="0.35">
      <c r="A9760" s="2">
        <v>45811.467361111114</v>
      </c>
      <c r="B9760" s="2">
        <f t="shared" si="152"/>
        <v>45811</v>
      </c>
      <c r="C9760">
        <v>33494068</v>
      </c>
      <c r="D9760" t="s">
        <v>40</v>
      </c>
      <c r="E9760" t="s">
        <v>16</v>
      </c>
      <c r="F9760" t="s">
        <v>34</v>
      </c>
      <c r="G9760" t="s">
        <v>9470</v>
      </c>
      <c r="H9760" t="s">
        <v>16</v>
      </c>
      <c r="I9760">
        <v>600</v>
      </c>
      <c r="J9760">
        <v>0</v>
      </c>
      <c r="K9760">
        <v>191927</v>
      </c>
      <c r="L9760" t="s">
        <v>20</v>
      </c>
      <c r="M9760">
        <v>0</v>
      </c>
      <c r="N9760" s="1">
        <v>45813</v>
      </c>
      <c r="O9760">
        <v>14392</v>
      </c>
      <c r="P9760">
        <v>0</v>
      </c>
    </row>
    <row r="9761" spans="1:16" x14ac:dyDescent="0.35">
      <c r="A9761" s="2">
        <v>45811.467361111114</v>
      </c>
      <c r="B9761" s="2">
        <f t="shared" si="152"/>
        <v>45811</v>
      </c>
      <c r="C9761">
        <v>36505710</v>
      </c>
      <c r="D9761" t="s">
        <v>286</v>
      </c>
      <c r="E9761" t="s">
        <v>16</v>
      </c>
      <c r="F9761" t="s">
        <v>17</v>
      </c>
      <c r="G9761" t="s">
        <v>9471</v>
      </c>
      <c r="H9761" t="s">
        <v>19</v>
      </c>
      <c r="I9761" s="3">
        <v>3150</v>
      </c>
      <c r="J9761">
        <v>0</v>
      </c>
      <c r="K9761">
        <v>467630</v>
      </c>
      <c r="L9761" t="s">
        <v>20</v>
      </c>
      <c r="M9761">
        <v>0</v>
      </c>
      <c r="N9761" s="1">
        <v>45812</v>
      </c>
      <c r="O9761">
        <v>0</v>
      </c>
      <c r="P9761">
        <v>0</v>
      </c>
    </row>
    <row r="9762" spans="1:16" x14ac:dyDescent="0.35">
      <c r="A9762" s="2">
        <v>45811.467361111114</v>
      </c>
      <c r="B9762" s="2">
        <f t="shared" si="152"/>
        <v>45811</v>
      </c>
      <c r="C9762">
        <v>51543287</v>
      </c>
      <c r="D9762" t="s">
        <v>2800</v>
      </c>
      <c r="E9762" t="s">
        <v>16</v>
      </c>
      <c r="F9762" t="s">
        <v>87</v>
      </c>
      <c r="G9762" t="s">
        <v>9472</v>
      </c>
      <c r="H9762" t="s">
        <v>16</v>
      </c>
      <c r="I9762" s="3">
        <v>7200</v>
      </c>
      <c r="J9762">
        <v>0</v>
      </c>
      <c r="K9762">
        <v>131054</v>
      </c>
      <c r="L9762" t="s">
        <v>20</v>
      </c>
      <c r="M9762">
        <v>0</v>
      </c>
      <c r="N9762" s="1">
        <v>45813</v>
      </c>
      <c r="O9762">
        <v>0</v>
      </c>
      <c r="P9762">
        <v>0</v>
      </c>
    </row>
    <row r="9763" spans="1:16" x14ac:dyDescent="0.35">
      <c r="A9763" s="2">
        <v>45811.467361111114</v>
      </c>
      <c r="B9763" s="2">
        <f t="shared" si="152"/>
        <v>45811</v>
      </c>
      <c r="C9763">
        <v>52875648</v>
      </c>
      <c r="D9763" t="s">
        <v>2939</v>
      </c>
      <c r="E9763" t="s">
        <v>16</v>
      </c>
      <c r="F9763" t="s">
        <v>17</v>
      </c>
      <c r="G9763" t="s">
        <v>9473</v>
      </c>
      <c r="H9763" t="s">
        <v>19</v>
      </c>
      <c r="I9763">
        <v>600</v>
      </c>
      <c r="J9763">
        <v>0</v>
      </c>
      <c r="K9763">
        <v>130954</v>
      </c>
      <c r="L9763" t="s">
        <v>20</v>
      </c>
      <c r="M9763">
        <v>0</v>
      </c>
      <c r="N9763" s="1">
        <v>45812</v>
      </c>
      <c r="O9763">
        <v>0</v>
      </c>
      <c r="P9763">
        <v>0</v>
      </c>
    </row>
    <row r="9764" spans="1:16" x14ac:dyDescent="0.35">
      <c r="A9764" s="2">
        <v>45811.468055555553</v>
      </c>
      <c r="B9764" s="2">
        <f t="shared" si="152"/>
        <v>45811</v>
      </c>
      <c r="C9764">
        <v>34994579</v>
      </c>
      <c r="D9764" t="s">
        <v>2852</v>
      </c>
      <c r="E9764" t="s">
        <v>16</v>
      </c>
      <c r="F9764" t="s">
        <v>17</v>
      </c>
      <c r="G9764" t="s">
        <v>9474</v>
      </c>
      <c r="H9764" t="s">
        <v>19</v>
      </c>
      <c r="I9764" s="3">
        <v>40000</v>
      </c>
      <c r="J9764">
        <v>0</v>
      </c>
      <c r="K9764">
        <v>447895</v>
      </c>
      <c r="L9764" t="s">
        <v>20</v>
      </c>
      <c r="M9764">
        <v>0</v>
      </c>
      <c r="N9764" s="1">
        <v>45812</v>
      </c>
      <c r="O9764">
        <v>0</v>
      </c>
      <c r="P9764">
        <v>0</v>
      </c>
    </row>
    <row r="9765" spans="1:16" x14ac:dyDescent="0.35">
      <c r="A9765" s="2">
        <v>45811.468055555553</v>
      </c>
      <c r="B9765" s="2">
        <f t="shared" si="152"/>
        <v>45811</v>
      </c>
      <c r="C9765">
        <v>36202734</v>
      </c>
      <c r="D9765" t="s">
        <v>2826</v>
      </c>
      <c r="E9765" t="s">
        <v>16</v>
      </c>
      <c r="F9765" t="s">
        <v>17</v>
      </c>
      <c r="G9765" t="s">
        <v>9475</v>
      </c>
      <c r="H9765" t="s">
        <v>19</v>
      </c>
      <c r="I9765">
        <v>250</v>
      </c>
      <c r="J9765">
        <v>0</v>
      </c>
      <c r="K9765">
        <v>412401</v>
      </c>
      <c r="L9765" t="s">
        <v>20</v>
      </c>
      <c r="M9765">
        <v>0</v>
      </c>
      <c r="N9765" s="1">
        <v>45812</v>
      </c>
      <c r="O9765">
        <v>0</v>
      </c>
      <c r="P9765">
        <v>0</v>
      </c>
    </row>
    <row r="9766" spans="1:16" x14ac:dyDescent="0.35">
      <c r="A9766" s="2">
        <v>45811.468055555553</v>
      </c>
      <c r="B9766" s="2">
        <f t="shared" si="152"/>
        <v>45811</v>
      </c>
      <c r="C9766">
        <v>45458313</v>
      </c>
      <c r="D9766" t="s">
        <v>15</v>
      </c>
      <c r="E9766" t="s">
        <v>16</v>
      </c>
      <c r="F9766" t="s">
        <v>17</v>
      </c>
      <c r="G9766" t="s">
        <v>9476</v>
      </c>
      <c r="H9766" t="s">
        <v>19</v>
      </c>
      <c r="I9766">
        <v>800</v>
      </c>
      <c r="J9766">
        <v>0</v>
      </c>
      <c r="K9766">
        <v>5954</v>
      </c>
      <c r="L9766" t="s">
        <v>20</v>
      </c>
      <c r="M9766">
        <v>0</v>
      </c>
      <c r="N9766" s="1">
        <v>45812</v>
      </c>
      <c r="O9766">
        <v>0</v>
      </c>
      <c r="P9766">
        <v>0</v>
      </c>
    </row>
    <row r="9767" spans="1:16" x14ac:dyDescent="0.35">
      <c r="A9767" s="2">
        <v>45811.468055555553</v>
      </c>
      <c r="B9767" s="2">
        <f t="shared" si="152"/>
        <v>45811</v>
      </c>
      <c r="C9767">
        <v>46596691</v>
      </c>
      <c r="D9767" t="s">
        <v>2883</v>
      </c>
      <c r="E9767" t="s">
        <v>16</v>
      </c>
      <c r="F9767" t="s">
        <v>17</v>
      </c>
      <c r="G9767" t="s">
        <v>9477</v>
      </c>
      <c r="H9767" t="s">
        <v>19</v>
      </c>
      <c r="I9767" s="3">
        <v>1800</v>
      </c>
      <c r="J9767">
        <v>0</v>
      </c>
      <c r="K9767">
        <v>25170</v>
      </c>
      <c r="L9767" t="s">
        <v>20</v>
      </c>
      <c r="M9767">
        <v>0</v>
      </c>
      <c r="N9767" s="1">
        <v>45812</v>
      </c>
      <c r="O9767">
        <v>13336</v>
      </c>
      <c r="P9767">
        <v>0</v>
      </c>
    </row>
    <row r="9768" spans="1:16" x14ac:dyDescent="0.35">
      <c r="A9768" s="2">
        <v>45811.468055555553</v>
      </c>
      <c r="B9768" s="2">
        <f t="shared" si="152"/>
        <v>45811</v>
      </c>
      <c r="C9768">
        <v>47077871</v>
      </c>
      <c r="D9768" t="s">
        <v>2866</v>
      </c>
      <c r="E9768" t="s">
        <v>16</v>
      </c>
      <c r="F9768" t="s">
        <v>17</v>
      </c>
      <c r="G9768" t="s">
        <v>9478</v>
      </c>
      <c r="H9768" t="s">
        <v>19</v>
      </c>
      <c r="I9768">
        <v>650</v>
      </c>
      <c r="J9768">
        <v>0</v>
      </c>
      <c r="K9768">
        <v>8667</v>
      </c>
      <c r="L9768" t="s">
        <v>20</v>
      </c>
      <c r="M9768">
        <v>0</v>
      </c>
      <c r="N9768" s="1">
        <v>45812</v>
      </c>
      <c r="O9768">
        <v>0</v>
      </c>
      <c r="P9768">
        <v>0</v>
      </c>
    </row>
    <row r="9769" spans="1:16" x14ac:dyDescent="0.35">
      <c r="A9769" s="2">
        <v>45811.468055555553</v>
      </c>
      <c r="B9769" s="2">
        <f t="shared" si="152"/>
        <v>45811</v>
      </c>
      <c r="C9769">
        <v>47077871</v>
      </c>
      <c r="D9769" t="s">
        <v>2866</v>
      </c>
      <c r="E9769" t="s">
        <v>16</v>
      </c>
      <c r="F9769" t="s">
        <v>17</v>
      </c>
      <c r="G9769" t="s">
        <v>9479</v>
      </c>
      <c r="H9769" t="s">
        <v>19</v>
      </c>
      <c r="I9769" s="3">
        <v>1700</v>
      </c>
      <c r="J9769">
        <v>0</v>
      </c>
      <c r="K9769">
        <v>468521</v>
      </c>
      <c r="L9769" t="s">
        <v>20</v>
      </c>
      <c r="M9769">
        <v>0</v>
      </c>
      <c r="N9769" s="1">
        <v>45812</v>
      </c>
      <c r="O9769">
        <v>0</v>
      </c>
      <c r="P9769">
        <v>0</v>
      </c>
    </row>
    <row r="9770" spans="1:16" x14ac:dyDescent="0.35">
      <c r="A9770" s="2">
        <v>45811.468055555553</v>
      </c>
      <c r="B9770" s="2">
        <f t="shared" si="152"/>
        <v>45811</v>
      </c>
      <c r="C9770">
        <v>47965673</v>
      </c>
      <c r="D9770" t="s">
        <v>32</v>
      </c>
      <c r="E9770" t="s">
        <v>16</v>
      </c>
      <c r="F9770" t="s">
        <v>17</v>
      </c>
      <c r="G9770" t="s">
        <v>9480</v>
      </c>
      <c r="H9770" t="s">
        <v>19</v>
      </c>
      <c r="I9770" s="3">
        <v>1050</v>
      </c>
      <c r="J9770">
        <v>0</v>
      </c>
      <c r="K9770">
        <v>4700</v>
      </c>
      <c r="L9770" t="s">
        <v>20</v>
      </c>
      <c r="M9770">
        <v>0</v>
      </c>
      <c r="N9770" s="1">
        <v>45812</v>
      </c>
      <c r="O9770">
        <v>0</v>
      </c>
      <c r="P9770">
        <v>0</v>
      </c>
    </row>
    <row r="9771" spans="1:16" x14ac:dyDescent="0.35">
      <c r="A9771" s="2">
        <v>45811.468055555553</v>
      </c>
      <c r="B9771" s="2">
        <f t="shared" si="152"/>
        <v>45811</v>
      </c>
      <c r="C9771">
        <v>51303075</v>
      </c>
      <c r="D9771" t="s">
        <v>23</v>
      </c>
      <c r="E9771" t="s">
        <v>16</v>
      </c>
      <c r="F9771" t="s">
        <v>17</v>
      </c>
      <c r="G9771" t="s">
        <v>9481</v>
      </c>
      <c r="H9771" t="s">
        <v>19</v>
      </c>
      <c r="I9771">
        <v>700</v>
      </c>
      <c r="J9771">
        <v>0</v>
      </c>
      <c r="K9771">
        <v>412879</v>
      </c>
      <c r="L9771" t="s">
        <v>20</v>
      </c>
      <c r="M9771">
        <v>0</v>
      </c>
      <c r="N9771" s="1">
        <v>45812</v>
      </c>
      <c r="O9771">
        <v>0</v>
      </c>
      <c r="P9771">
        <v>0</v>
      </c>
    </row>
    <row r="9772" spans="1:16" x14ac:dyDescent="0.35">
      <c r="A9772" s="2">
        <v>45811.468055555553</v>
      </c>
      <c r="B9772" s="2">
        <f t="shared" si="152"/>
        <v>45811</v>
      </c>
      <c r="C9772">
        <v>52875648</v>
      </c>
      <c r="D9772" t="s">
        <v>2939</v>
      </c>
      <c r="E9772" t="s">
        <v>16</v>
      </c>
      <c r="F9772" t="s">
        <v>17</v>
      </c>
      <c r="G9772" t="s">
        <v>9482</v>
      </c>
      <c r="H9772" t="s">
        <v>19</v>
      </c>
      <c r="I9772" s="3">
        <v>2800</v>
      </c>
      <c r="J9772">
        <v>0</v>
      </c>
      <c r="K9772">
        <v>403061</v>
      </c>
      <c r="L9772" t="s">
        <v>20</v>
      </c>
      <c r="M9772">
        <v>0</v>
      </c>
      <c r="N9772" s="1">
        <v>45812</v>
      </c>
      <c r="O9772">
        <v>0</v>
      </c>
      <c r="P9772">
        <v>0</v>
      </c>
    </row>
    <row r="9773" spans="1:16" x14ac:dyDescent="0.35">
      <c r="A9773" s="2">
        <v>45811.46875</v>
      </c>
      <c r="B9773" s="2">
        <f t="shared" si="152"/>
        <v>45811</v>
      </c>
      <c r="C9773">
        <v>34994579</v>
      </c>
      <c r="D9773" t="s">
        <v>2852</v>
      </c>
      <c r="E9773" t="s">
        <v>16</v>
      </c>
      <c r="F9773" t="s">
        <v>34</v>
      </c>
      <c r="G9773" t="s">
        <v>9483</v>
      </c>
      <c r="H9773" t="s">
        <v>16</v>
      </c>
      <c r="I9773" s="3">
        <v>59500</v>
      </c>
      <c r="J9773">
        <v>0</v>
      </c>
      <c r="K9773">
        <v>257198</v>
      </c>
      <c r="L9773" t="s">
        <v>20</v>
      </c>
      <c r="M9773">
        <v>0</v>
      </c>
      <c r="N9773" s="1">
        <v>45813</v>
      </c>
      <c r="O9773">
        <v>0</v>
      </c>
      <c r="P9773">
        <v>0</v>
      </c>
    </row>
    <row r="9774" spans="1:16" x14ac:dyDescent="0.35">
      <c r="A9774" s="2">
        <v>45811.46875</v>
      </c>
      <c r="B9774" s="2">
        <f t="shared" si="152"/>
        <v>45811</v>
      </c>
      <c r="C9774">
        <v>36202734</v>
      </c>
      <c r="D9774" t="s">
        <v>2826</v>
      </c>
      <c r="E9774" t="s">
        <v>16</v>
      </c>
      <c r="F9774" t="s">
        <v>17</v>
      </c>
      <c r="G9774" t="s">
        <v>9484</v>
      </c>
      <c r="H9774" t="s">
        <v>19</v>
      </c>
      <c r="I9774" s="3">
        <v>1500</v>
      </c>
      <c r="J9774">
        <v>0</v>
      </c>
      <c r="K9774">
        <v>690</v>
      </c>
      <c r="L9774" t="s">
        <v>20</v>
      </c>
      <c r="M9774">
        <v>0</v>
      </c>
      <c r="N9774" s="1">
        <v>45812</v>
      </c>
      <c r="O9774">
        <v>0</v>
      </c>
      <c r="P9774">
        <v>0</v>
      </c>
    </row>
    <row r="9775" spans="1:16" x14ac:dyDescent="0.35">
      <c r="A9775" s="2">
        <v>45811.46875</v>
      </c>
      <c r="B9775" s="2">
        <f t="shared" si="152"/>
        <v>45811</v>
      </c>
      <c r="C9775">
        <v>36322039</v>
      </c>
      <c r="D9775" t="s">
        <v>2931</v>
      </c>
      <c r="E9775" t="s">
        <v>16</v>
      </c>
      <c r="F9775" t="s">
        <v>17</v>
      </c>
      <c r="G9775" t="s">
        <v>9485</v>
      </c>
      <c r="H9775" t="s">
        <v>19</v>
      </c>
      <c r="I9775">
        <v>300</v>
      </c>
      <c r="J9775">
        <v>0</v>
      </c>
      <c r="K9775">
        <v>469486</v>
      </c>
      <c r="L9775" t="s">
        <v>20</v>
      </c>
      <c r="M9775">
        <v>0</v>
      </c>
      <c r="N9775" s="1">
        <v>45812</v>
      </c>
      <c r="O9775">
        <v>0</v>
      </c>
      <c r="P9775">
        <v>0</v>
      </c>
    </row>
    <row r="9776" spans="1:16" x14ac:dyDescent="0.35">
      <c r="A9776" s="2">
        <v>45811.46875</v>
      </c>
      <c r="B9776" s="2">
        <f t="shared" si="152"/>
        <v>45811</v>
      </c>
      <c r="C9776">
        <v>43048085</v>
      </c>
      <c r="D9776" t="s">
        <v>54</v>
      </c>
      <c r="E9776" t="s">
        <v>16</v>
      </c>
      <c r="F9776" t="s">
        <v>17</v>
      </c>
      <c r="G9776" t="s">
        <v>1121</v>
      </c>
      <c r="H9776" t="s">
        <v>19</v>
      </c>
      <c r="I9776">
        <v>500</v>
      </c>
      <c r="J9776">
        <v>0</v>
      </c>
      <c r="K9776">
        <v>501985</v>
      </c>
      <c r="L9776" t="s">
        <v>20</v>
      </c>
      <c r="M9776">
        <v>0</v>
      </c>
      <c r="N9776" s="1">
        <v>45812</v>
      </c>
      <c r="O9776">
        <v>0</v>
      </c>
      <c r="P9776">
        <v>0</v>
      </c>
    </row>
    <row r="9777" spans="1:16" x14ac:dyDescent="0.35">
      <c r="A9777" s="2">
        <v>45811.46875</v>
      </c>
      <c r="B9777" s="2">
        <f t="shared" si="152"/>
        <v>45811</v>
      </c>
      <c r="C9777">
        <v>47077871</v>
      </c>
      <c r="D9777" t="s">
        <v>2866</v>
      </c>
      <c r="E9777" t="s">
        <v>16</v>
      </c>
      <c r="F9777" t="s">
        <v>17</v>
      </c>
      <c r="G9777" t="s">
        <v>9486</v>
      </c>
      <c r="H9777" t="s">
        <v>19</v>
      </c>
      <c r="I9777" s="3">
        <v>1250</v>
      </c>
      <c r="J9777">
        <v>0</v>
      </c>
      <c r="K9777">
        <v>549604</v>
      </c>
      <c r="L9777" t="s">
        <v>20</v>
      </c>
      <c r="M9777">
        <v>0</v>
      </c>
      <c r="N9777" s="1">
        <v>45812</v>
      </c>
      <c r="O9777">
        <v>0</v>
      </c>
      <c r="P9777">
        <v>0</v>
      </c>
    </row>
    <row r="9778" spans="1:16" x14ac:dyDescent="0.35">
      <c r="A9778" s="2">
        <v>45811.46875</v>
      </c>
      <c r="B9778" s="2">
        <f t="shared" si="152"/>
        <v>45811</v>
      </c>
      <c r="C9778">
        <v>47965673</v>
      </c>
      <c r="D9778" t="s">
        <v>32</v>
      </c>
      <c r="E9778" t="s">
        <v>16</v>
      </c>
      <c r="F9778" t="s">
        <v>17</v>
      </c>
      <c r="G9778" t="s">
        <v>9487</v>
      </c>
      <c r="H9778" t="s">
        <v>19</v>
      </c>
      <c r="I9778">
        <v>150</v>
      </c>
      <c r="J9778">
        <v>0</v>
      </c>
      <c r="K9778">
        <v>469884</v>
      </c>
      <c r="L9778" t="s">
        <v>20</v>
      </c>
      <c r="M9778">
        <v>0</v>
      </c>
      <c r="N9778" s="1">
        <v>45812</v>
      </c>
      <c r="O9778">
        <v>0</v>
      </c>
      <c r="P9778">
        <v>0</v>
      </c>
    </row>
    <row r="9779" spans="1:16" x14ac:dyDescent="0.35">
      <c r="A9779" s="2">
        <v>45811.46875</v>
      </c>
      <c r="B9779" s="2">
        <f t="shared" si="152"/>
        <v>45811</v>
      </c>
      <c r="C9779">
        <v>52276867</v>
      </c>
      <c r="D9779" t="s">
        <v>3041</v>
      </c>
      <c r="E9779" t="s">
        <v>16</v>
      </c>
      <c r="F9779" t="s">
        <v>17</v>
      </c>
      <c r="G9779" t="s">
        <v>765</v>
      </c>
      <c r="H9779" t="s">
        <v>19</v>
      </c>
      <c r="I9779" s="3">
        <v>1500</v>
      </c>
      <c r="J9779">
        <v>0</v>
      </c>
      <c r="K9779">
        <v>9595</v>
      </c>
      <c r="L9779" t="s">
        <v>20</v>
      </c>
      <c r="M9779">
        <v>0</v>
      </c>
      <c r="N9779" s="1">
        <v>45812</v>
      </c>
      <c r="O9779">
        <v>0</v>
      </c>
      <c r="P9779">
        <v>0</v>
      </c>
    </row>
    <row r="9780" spans="1:16" x14ac:dyDescent="0.35">
      <c r="A9780" s="2">
        <v>45811.46875</v>
      </c>
      <c r="B9780" s="2">
        <f t="shared" si="152"/>
        <v>45811</v>
      </c>
      <c r="C9780">
        <v>52768100</v>
      </c>
      <c r="D9780" t="s">
        <v>2807</v>
      </c>
      <c r="E9780" t="s">
        <v>16</v>
      </c>
      <c r="F9780" t="s">
        <v>17</v>
      </c>
      <c r="G9780" t="s">
        <v>9488</v>
      </c>
      <c r="H9780" t="s">
        <v>19</v>
      </c>
      <c r="I9780" s="3">
        <v>3550</v>
      </c>
      <c r="J9780">
        <v>0</v>
      </c>
      <c r="K9780">
        <v>151848</v>
      </c>
      <c r="L9780" t="s">
        <v>20</v>
      </c>
      <c r="M9780">
        <v>0</v>
      </c>
      <c r="N9780" s="1">
        <v>45812</v>
      </c>
      <c r="O9780">
        <v>0</v>
      </c>
      <c r="P9780">
        <v>0</v>
      </c>
    </row>
    <row r="9781" spans="1:16" x14ac:dyDescent="0.35">
      <c r="A9781" s="2">
        <v>45811.46875</v>
      </c>
      <c r="B9781" s="2">
        <f t="shared" si="152"/>
        <v>45811</v>
      </c>
      <c r="C9781">
        <v>52860028</v>
      </c>
      <c r="D9781" t="s">
        <v>83</v>
      </c>
      <c r="E9781" t="s">
        <v>16</v>
      </c>
      <c r="F9781" t="s">
        <v>17</v>
      </c>
      <c r="G9781" t="s">
        <v>9489</v>
      </c>
      <c r="H9781" t="s">
        <v>19</v>
      </c>
      <c r="I9781" s="3">
        <v>1550</v>
      </c>
      <c r="J9781">
        <v>0</v>
      </c>
      <c r="K9781">
        <v>9922</v>
      </c>
      <c r="L9781" t="s">
        <v>20</v>
      </c>
      <c r="M9781">
        <v>0</v>
      </c>
      <c r="N9781" s="1">
        <v>45812</v>
      </c>
      <c r="O9781">
        <v>0</v>
      </c>
      <c r="P9781">
        <v>0</v>
      </c>
    </row>
    <row r="9782" spans="1:16" x14ac:dyDescent="0.35">
      <c r="A9782" s="2">
        <v>45811.46875</v>
      </c>
      <c r="B9782" s="2">
        <f t="shared" si="152"/>
        <v>45811</v>
      </c>
      <c r="C9782">
        <v>52875648</v>
      </c>
      <c r="D9782" t="s">
        <v>2939</v>
      </c>
      <c r="E9782" t="s">
        <v>16</v>
      </c>
      <c r="F9782" t="s">
        <v>17</v>
      </c>
      <c r="G9782" t="s">
        <v>9490</v>
      </c>
      <c r="H9782" t="s">
        <v>19</v>
      </c>
      <c r="I9782">
        <v>900</v>
      </c>
      <c r="J9782">
        <v>0</v>
      </c>
      <c r="K9782">
        <v>30522</v>
      </c>
      <c r="L9782" t="s">
        <v>20</v>
      </c>
      <c r="M9782">
        <v>0</v>
      </c>
      <c r="N9782" s="1">
        <v>45812</v>
      </c>
      <c r="O9782">
        <v>0</v>
      </c>
      <c r="P9782">
        <v>0</v>
      </c>
    </row>
    <row r="9783" spans="1:16" x14ac:dyDescent="0.35">
      <c r="A9783" s="2">
        <v>45811.469444444447</v>
      </c>
      <c r="B9783" s="2">
        <f t="shared" si="152"/>
        <v>45811</v>
      </c>
      <c r="C9783">
        <v>34994579</v>
      </c>
      <c r="D9783" t="s">
        <v>2852</v>
      </c>
      <c r="E9783" t="s">
        <v>16</v>
      </c>
      <c r="F9783" t="s">
        <v>17</v>
      </c>
      <c r="G9783" t="s">
        <v>9491</v>
      </c>
      <c r="H9783" t="s">
        <v>19</v>
      </c>
      <c r="I9783" s="3">
        <v>50000</v>
      </c>
      <c r="J9783">
        <v>0</v>
      </c>
      <c r="K9783">
        <v>5042</v>
      </c>
      <c r="L9783" t="s">
        <v>20</v>
      </c>
      <c r="M9783">
        <v>0</v>
      </c>
      <c r="N9783" s="1">
        <v>45812</v>
      </c>
      <c r="O9783">
        <v>0</v>
      </c>
      <c r="P9783">
        <v>0</v>
      </c>
    </row>
    <row r="9784" spans="1:16" x14ac:dyDescent="0.35">
      <c r="A9784" s="2">
        <v>45811.469444444447</v>
      </c>
      <c r="B9784" s="2">
        <f t="shared" si="152"/>
        <v>45811</v>
      </c>
      <c r="C9784">
        <v>34994579</v>
      </c>
      <c r="D9784" t="s">
        <v>2852</v>
      </c>
      <c r="E9784" t="s">
        <v>16</v>
      </c>
      <c r="F9784" t="s">
        <v>34</v>
      </c>
      <c r="G9784" t="s">
        <v>9492</v>
      </c>
      <c r="H9784" t="s">
        <v>16</v>
      </c>
      <c r="I9784" s="3">
        <v>59500</v>
      </c>
      <c r="J9784">
        <v>0</v>
      </c>
      <c r="K9784">
        <v>842032</v>
      </c>
      <c r="L9784" t="s">
        <v>20</v>
      </c>
      <c r="M9784">
        <v>0</v>
      </c>
      <c r="N9784" s="1">
        <v>45813</v>
      </c>
      <c r="O9784">
        <v>0</v>
      </c>
      <c r="P9784">
        <v>0</v>
      </c>
    </row>
    <row r="9785" spans="1:16" x14ac:dyDescent="0.35">
      <c r="A9785" s="2">
        <v>45811.469444444447</v>
      </c>
      <c r="B9785" s="2">
        <f t="shared" si="152"/>
        <v>45811</v>
      </c>
      <c r="C9785">
        <v>34994579</v>
      </c>
      <c r="D9785" t="s">
        <v>2852</v>
      </c>
      <c r="E9785" t="s">
        <v>16</v>
      </c>
      <c r="F9785" t="s">
        <v>17</v>
      </c>
      <c r="G9785" t="s">
        <v>9493</v>
      </c>
      <c r="H9785" t="s">
        <v>19</v>
      </c>
      <c r="I9785" s="3">
        <v>70000</v>
      </c>
      <c r="J9785">
        <v>0</v>
      </c>
      <c r="K9785">
        <v>614045</v>
      </c>
      <c r="L9785" t="s">
        <v>20</v>
      </c>
      <c r="M9785">
        <v>0</v>
      </c>
      <c r="N9785" s="1">
        <v>45812</v>
      </c>
      <c r="O9785">
        <v>0</v>
      </c>
      <c r="P9785">
        <v>0</v>
      </c>
    </row>
    <row r="9786" spans="1:16" x14ac:dyDescent="0.35">
      <c r="A9786" s="2">
        <v>45811.469444444447</v>
      </c>
      <c r="B9786" s="2">
        <f t="shared" si="152"/>
        <v>45811</v>
      </c>
      <c r="C9786">
        <v>42585822</v>
      </c>
      <c r="D9786" t="s">
        <v>2937</v>
      </c>
      <c r="E9786" t="s">
        <v>16</v>
      </c>
      <c r="F9786" t="s">
        <v>34</v>
      </c>
      <c r="G9786" t="s">
        <v>9494</v>
      </c>
      <c r="H9786" t="s">
        <v>16</v>
      </c>
      <c r="I9786">
        <v>50</v>
      </c>
      <c r="J9786">
        <v>0</v>
      </c>
      <c r="K9786">
        <v>163854</v>
      </c>
      <c r="L9786" t="s">
        <v>20</v>
      </c>
      <c r="M9786">
        <v>0</v>
      </c>
      <c r="N9786" s="1">
        <v>45813</v>
      </c>
      <c r="O9786">
        <v>0</v>
      </c>
      <c r="P9786">
        <v>0</v>
      </c>
    </row>
    <row r="9787" spans="1:16" x14ac:dyDescent="0.35">
      <c r="A9787" s="2">
        <v>45811.469444444447</v>
      </c>
      <c r="B9787" s="2">
        <f t="shared" si="152"/>
        <v>45811</v>
      </c>
      <c r="C9787">
        <v>44706435</v>
      </c>
      <c r="D9787" t="s">
        <v>2964</v>
      </c>
      <c r="E9787" t="s">
        <v>16</v>
      </c>
      <c r="F9787" t="s">
        <v>34</v>
      </c>
      <c r="G9787" t="s">
        <v>3461</v>
      </c>
      <c r="H9787" t="s">
        <v>16</v>
      </c>
      <c r="I9787" s="3">
        <v>2000</v>
      </c>
      <c r="J9787">
        <v>0</v>
      </c>
      <c r="K9787">
        <v>160548</v>
      </c>
      <c r="L9787" t="s">
        <v>20</v>
      </c>
      <c r="M9787">
        <v>0</v>
      </c>
      <c r="N9787" s="1">
        <v>45813</v>
      </c>
      <c r="O9787">
        <v>31315</v>
      </c>
      <c r="P9787">
        <v>0</v>
      </c>
    </row>
    <row r="9788" spans="1:16" x14ac:dyDescent="0.35">
      <c r="A9788" s="2">
        <v>45811.469444444447</v>
      </c>
      <c r="B9788" s="2">
        <f t="shared" si="152"/>
        <v>45811</v>
      </c>
      <c r="C9788">
        <v>46596691</v>
      </c>
      <c r="D9788" t="s">
        <v>2883</v>
      </c>
      <c r="E9788" t="s">
        <v>16</v>
      </c>
      <c r="F9788" t="s">
        <v>17</v>
      </c>
      <c r="G9788" t="s">
        <v>9495</v>
      </c>
      <c r="H9788" t="s">
        <v>19</v>
      </c>
      <c r="I9788" s="3">
        <v>2100</v>
      </c>
      <c r="J9788">
        <v>0</v>
      </c>
      <c r="K9788">
        <v>4627</v>
      </c>
      <c r="L9788" t="s">
        <v>20</v>
      </c>
      <c r="M9788">
        <v>0</v>
      </c>
      <c r="N9788" s="1">
        <v>45812</v>
      </c>
      <c r="O9788">
        <v>13338</v>
      </c>
      <c r="P9788">
        <v>0</v>
      </c>
    </row>
    <row r="9789" spans="1:16" x14ac:dyDescent="0.35">
      <c r="A9789" s="2">
        <v>45811.469444444447</v>
      </c>
      <c r="B9789" s="2">
        <f t="shared" si="152"/>
        <v>45811</v>
      </c>
      <c r="C9789">
        <v>46596691</v>
      </c>
      <c r="D9789" t="s">
        <v>2883</v>
      </c>
      <c r="E9789" t="s">
        <v>16</v>
      </c>
      <c r="F9789" t="s">
        <v>17</v>
      </c>
      <c r="G9789" t="s">
        <v>9496</v>
      </c>
      <c r="H9789" t="s">
        <v>19</v>
      </c>
      <c r="I9789">
        <v>750</v>
      </c>
      <c r="J9789">
        <v>0</v>
      </c>
      <c r="K9789">
        <v>11267</v>
      </c>
      <c r="L9789" t="s">
        <v>20</v>
      </c>
      <c r="M9789">
        <v>0</v>
      </c>
      <c r="N9789" s="1">
        <v>45812</v>
      </c>
      <c r="O9789">
        <v>13337</v>
      </c>
      <c r="P9789">
        <v>0</v>
      </c>
    </row>
    <row r="9790" spans="1:16" x14ac:dyDescent="0.35">
      <c r="A9790" s="2">
        <v>45811.469444444447</v>
      </c>
      <c r="B9790" s="2">
        <f t="shared" si="152"/>
        <v>45811</v>
      </c>
      <c r="C9790">
        <v>49559501</v>
      </c>
      <c r="D9790" t="s">
        <v>2830</v>
      </c>
      <c r="E9790" t="s">
        <v>16</v>
      </c>
      <c r="F9790" t="s">
        <v>17</v>
      </c>
      <c r="G9790" t="s">
        <v>9497</v>
      </c>
      <c r="H9790" t="s">
        <v>19</v>
      </c>
      <c r="I9790">
        <v>700</v>
      </c>
      <c r="J9790">
        <v>0</v>
      </c>
      <c r="K9790">
        <v>601977</v>
      </c>
      <c r="L9790" t="s">
        <v>20</v>
      </c>
      <c r="M9790">
        <v>0</v>
      </c>
      <c r="N9790" s="1">
        <v>45812</v>
      </c>
      <c r="O9790">
        <v>0</v>
      </c>
      <c r="P9790">
        <v>0</v>
      </c>
    </row>
    <row r="9791" spans="1:16" x14ac:dyDescent="0.35">
      <c r="A9791" s="2">
        <v>45811.469444444447</v>
      </c>
      <c r="B9791" s="2">
        <f t="shared" si="152"/>
        <v>45811</v>
      </c>
      <c r="C9791">
        <v>49559501</v>
      </c>
      <c r="D9791" t="s">
        <v>2830</v>
      </c>
      <c r="E9791" t="s">
        <v>16</v>
      </c>
      <c r="F9791" t="s">
        <v>87</v>
      </c>
      <c r="G9791" t="s">
        <v>9498</v>
      </c>
      <c r="H9791" t="s">
        <v>16</v>
      </c>
      <c r="I9791">
        <v>300</v>
      </c>
      <c r="J9791">
        <v>0</v>
      </c>
      <c r="K9791">
        <v>703560</v>
      </c>
      <c r="L9791" t="s">
        <v>20</v>
      </c>
      <c r="M9791">
        <v>0</v>
      </c>
      <c r="N9791" s="1">
        <v>45813</v>
      </c>
      <c r="O9791">
        <v>0</v>
      </c>
      <c r="P9791">
        <v>0</v>
      </c>
    </row>
    <row r="9792" spans="1:16" x14ac:dyDescent="0.35">
      <c r="A9792" s="2">
        <v>45811.469444444447</v>
      </c>
      <c r="B9792" s="2">
        <f t="shared" si="152"/>
        <v>45811</v>
      </c>
      <c r="C9792">
        <v>52934809</v>
      </c>
      <c r="D9792" t="s">
        <v>2989</v>
      </c>
      <c r="E9792" t="s">
        <v>16</v>
      </c>
      <c r="F9792" t="s">
        <v>17</v>
      </c>
      <c r="G9792" t="s">
        <v>9499</v>
      </c>
      <c r="H9792" t="s">
        <v>19</v>
      </c>
      <c r="I9792">
        <v>800</v>
      </c>
      <c r="J9792">
        <v>0</v>
      </c>
      <c r="K9792">
        <v>3603</v>
      </c>
      <c r="L9792" t="s">
        <v>20</v>
      </c>
      <c r="M9792">
        <v>0</v>
      </c>
      <c r="N9792" s="1">
        <v>45812</v>
      </c>
      <c r="O9792">
        <v>0</v>
      </c>
      <c r="P9792">
        <v>0</v>
      </c>
    </row>
    <row r="9793" spans="1:16" x14ac:dyDescent="0.35">
      <c r="A9793" s="2">
        <v>45811.470138888886</v>
      </c>
      <c r="B9793" s="2">
        <f t="shared" si="152"/>
        <v>45811</v>
      </c>
      <c r="C9793">
        <v>36202734</v>
      </c>
      <c r="D9793" t="s">
        <v>2826</v>
      </c>
      <c r="E9793" t="s">
        <v>16</v>
      </c>
      <c r="F9793" t="s">
        <v>34</v>
      </c>
      <c r="G9793" t="s">
        <v>9500</v>
      </c>
      <c r="H9793" t="s">
        <v>16</v>
      </c>
      <c r="I9793">
        <v>800</v>
      </c>
      <c r="J9793">
        <v>0</v>
      </c>
      <c r="K9793">
        <v>175348</v>
      </c>
      <c r="L9793" t="s">
        <v>20</v>
      </c>
      <c r="M9793">
        <v>0</v>
      </c>
      <c r="N9793" s="1">
        <v>45813</v>
      </c>
      <c r="O9793">
        <v>0</v>
      </c>
      <c r="P9793">
        <v>0</v>
      </c>
    </row>
    <row r="9794" spans="1:16" x14ac:dyDescent="0.35">
      <c r="A9794" s="2">
        <v>45811.470138888886</v>
      </c>
      <c r="B9794" s="2">
        <f t="shared" si="152"/>
        <v>45811</v>
      </c>
      <c r="C9794">
        <v>36322039</v>
      </c>
      <c r="D9794" t="s">
        <v>2931</v>
      </c>
      <c r="E9794" t="s">
        <v>16</v>
      </c>
      <c r="F9794" t="s">
        <v>34</v>
      </c>
      <c r="G9794" t="s">
        <v>9501</v>
      </c>
      <c r="H9794" t="s">
        <v>16</v>
      </c>
      <c r="I9794" s="3">
        <v>1950</v>
      </c>
      <c r="J9794">
        <v>0</v>
      </c>
      <c r="K9794">
        <v>172376</v>
      </c>
      <c r="L9794" t="s">
        <v>20</v>
      </c>
      <c r="M9794">
        <v>0</v>
      </c>
      <c r="N9794" s="1">
        <v>45813</v>
      </c>
      <c r="O9794">
        <v>0</v>
      </c>
      <c r="P9794">
        <v>0</v>
      </c>
    </row>
    <row r="9795" spans="1:16" x14ac:dyDescent="0.35">
      <c r="A9795" s="2">
        <v>45811.470138888886</v>
      </c>
      <c r="B9795" s="2">
        <f t="shared" ref="B9795:B9858" si="153">TRUNC(A9795)</f>
        <v>45811</v>
      </c>
      <c r="C9795">
        <v>47077871</v>
      </c>
      <c r="D9795" t="s">
        <v>2866</v>
      </c>
      <c r="E9795" t="s">
        <v>16</v>
      </c>
      <c r="F9795" t="s">
        <v>17</v>
      </c>
      <c r="G9795" t="s">
        <v>9502</v>
      </c>
      <c r="H9795" t="s">
        <v>19</v>
      </c>
      <c r="I9795">
        <v>800</v>
      </c>
      <c r="J9795">
        <v>0</v>
      </c>
      <c r="K9795">
        <v>705816</v>
      </c>
      <c r="L9795" t="s">
        <v>20</v>
      </c>
      <c r="M9795">
        <v>0</v>
      </c>
      <c r="N9795" s="1">
        <v>45812</v>
      </c>
      <c r="O9795">
        <v>0</v>
      </c>
      <c r="P9795">
        <v>0</v>
      </c>
    </row>
    <row r="9796" spans="1:16" x14ac:dyDescent="0.35">
      <c r="A9796" s="2">
        <v>45811.470138888886</v>
      </c>
      <c r="B9796" s="2">
        <f t="shared" si="153"/>
        <v>45811</v>
      </c>
      <c r="C9796">
        <v>49559501</v>
      </c>
      <c r="D9796" t="s">
        <v>2830</v>
      </c>
      <c r="E9796" t="s">
        <v>16</v>
      </c>
      <c r="F9796" t="s">
        <v>17</v>
      </c>
      <c r="G9796" t="s">
        <v>9503</v>
      </c>
      <c r="H9796" t="s">
        <v>19</v>
      </c>
      <c r="I9796" s="3">
        <v>2600</v>
      </c>
      <c r="J9796">
        <v>0</v>
      </c>
      <c r="K9796">
        <v>708662</v>
      </c>
      <c r="L9796" t="s">
        <v>20</v>
      </c>
      <c r="M9796">
        <v>0</v>
      </c>
      <c r="N9796" s="1">
        <v>45812</v>
      </c>
      <c r="O9796">
        <v>0</v>
      </c>
      <c r="P9796">
        <v>0</v>
      </c>
    </row>
    <row r="9797" spans="1:16" x14ac:dyDescent="0.35">
      <c r="A9797" s="2">
        <v>45811.470138888886</v>
      </c>
      <c r="B9797" s="2">
        <f t="shared" si="153"/>
        <v>45811</v>
      </c>
      <c r="C9797">
        <v>49614452</v>
      </c>
      <c r="D9797" t="s">
        <v>2823</v>
      </c>
      <c r="E9797" t="s">
        <v>16</v>
      </c>
      <c r="F9797" t="s">
        <v>17</v>
      </c>
      <c r="G9797" t="s">
        <v>5045</v>
      </c>
      <c r="H9797" t="s">
        <v>19</v>
      </c>
      <c r="I9797" s="3">
        <v>2150</v>
      </c>
      <c r="J9797">
        <v>0</v>
      </c>
      <c r="K9797">
        <v>706380</v>
      </c>
      <c r="L9797" t="s">
        <v>20</v>
      </c>
      <c r="M9797">
        <v>0</v>
      </c>
      <c r="N9797" s="1">
        <v>45812</v>
      </c>
      <c r="O9797">
        <v>0</v>
      </c>
      <c r="P9797">
        <v>0</v>
      </c>
    </row>
    <row r="9798" spans="1:16" x14ac:dyDescent="0.35">
      <c r="A9798" s="2">
        <v>45811.470138888886</v>
      </c>
      <c r="B9798" s="2">
        <f t="shared" si="153"/>
        <v>45811</v>
      </c>
      <c r="C9798">
        <v>50342598</v>
      </c>
      <c r="D9798" t="s">
        <v>2812</v>
      </c>
      <c r="E9798" t="s">
        <v>16</v>
      </c>
      <c r="F9798" t="s">
        <v>17</v>
      </c>
      <c r="G9798" t="s">
        <v>9504</v>
      </c>
      <c r="H9798" t="s">
        <v>19</v>
      </c>
      <c r="I9798">
        <v>200</v>
      </c>
      <c r="J9798">
        <v>0</v>
      </c>
      <c r="K9798">
        <v>9954</v>
      </c>
      <c r="L9798" t="s">
        <v>20</v>
      </c>
      <c r="M9798">
        <v>0</v>
      </c>
      <c r="N9798" s="1">
        <v>45812</v>
      </c>
      <c r="O9798">
        <v>0</v>
      </c>
      <c r="P9798">
        <v>0</v>
      </c>
    </row>
    <row r="9799" spans="1:16" x14ac:dyDescent="0.35">
      <c r="A9799" s="2">
        <v>45811.470138888886</v>
      </c>
      <c r="B9799" s="2">
        <f t="shared" si="153"/>
        <v>45811</v>
      </c>
      <c r="C9799">
        <v>52841514</v>
      </c>
      <c r="D9799" t="s">
        <v>3360</v>
      </c>
      <c r="E9799" t="s">
        <v>16</v>
      </c>
      <c r="F9799" t="s">
        <v>17</v>
      </c>
      <c r="G9799" t="s">
        <v>9505</v>
      </c>
      <c r="H9799" t="s">
        <v>19</v>
      </c>
      <c r="I9799">
        <v>250</v>
      </c>
      <c r="J9799">
        <v>0</v>
      </c>
      <c r="K9799">
        <v>658924</v>
      </c>
      <c r="L9799" t="s">
        <v>20</v>
      </c>
      <c r="M9799">
        <v>0</v>
      </c>
      <c r="N9799" s="1">
        <v>45812</v>
      </c>
      <c r="O9799">
        <v>0</v>
      </c>
      <c r="P9799">
        <v>0</v>
      </c>
    </row>
    <row r="9800" spans="1:16" x14ac:dyDescent="0.35">
      <c r="A9800" s="2">
        <v>45811.470138888886</v>
      </c>
      <c r="B9800" s="2">
        <f t="shared" si="153"/>
        <v>45811</v>
      </c>
      <c r="C9800">
        <v>52876988</v>
      </c>
      <c r="D9800" t="s">
        <v>3118</v>
      </c>
      <c r="E9800" t="s">
        <v>16</v>
      </c>
      <c r="F9800" t="s">
        <v>17</v>
      </c>
      <c r="G9800" t="s">
        <v>9506</v>
      </c>
      <c r="H9800" t="s">
        <v>19</v>
      </c>
      <c r="I9800" s="3">
        <v>1250</v>
      </c>
      <c r="J9800">
        <v>0</v>
      </c>
      <c r="K9800">
        <v>9306</v>
      </c>
      <c r="L9800" t="s">
        <v>20</v>
      </c>
      <c r="M9800">
        <v>0</v>
      </c>
      <c r="N9800" s="1">
        <v>45812</v>
      </c>
      <c r="O9800">
        <v>0</v>
      </c>
      <c r="P9800">
        <v>0</v>
      </c>
    </row>
    <row r="9801" spans="1:16" x14ac:dyDescent="0.35">
      <c r="A9801" s="2">
        <v>45811.470833333333</v>
      </c>
      <c r="B9801" s="2">
        <f t="shared" si="153"/>
        <v>45811</v>
      </c>
      <c r="C9801">
        <v>34994579</v>
      </c>
      <c r="D9801" t="s">
        <v>2852</v>
      </c>
      <c r="E9801" t="s">
        <v>16</v>
      </c>
      <c r="F9801" t="s">
        <v>87</v>
      </c>
      <c r="G9801" t="s">
        <v>9507</v>
      </c>
      <c r="H9801" t="s">
        <v>16</v>
      </c>
      <c r="I9801" s="3">
        <v>59500</v>
      </c>
      <c r="J9801">
        <v>0</v>
      </c>
      <c r="K9801">
        <v>705658</v>
      </c>
      <c r="L9801" t="s">
        <v>20</v>
      </c>
      <c r="M9801">
        <v>0</v>
      </c>
      <c r="N9801" s="1">
        <v>45813</v>
      </c>
      <c r="O9801">
        <v>0</v>
      </c>
      <c r="P9801">
        <v>0</v>
      </c>
    </row>
    <row r="9802" spans="1:16" x14ac:dyDescent="0.35">
      <c r="A9802" s="2">
        <v>45811.470833333333</v>
      </c>
      <c r="B9802" s="2">
        <f t="shared" si="153"/>
        <v>45811</v>
      </c>
      <c r="C9802">
        <v>36202734</v>
      </c>
      <c r="D9802" t="s">
        <v>2826</v>
      </c>
      <c r="E9802" t="s">
        <v>16</v>
      </c>
      <c r="F9802" t="s">
        <v>17</v>
      </c>
      <c r="G9802" t="s">
        <v>9508</v>
      </c>
      <c r="H9802" t="s">
        <v>19</v>
      </c>
      <c r="I9802">
        <v>400</v>
      </c>
      <c r="J9802">
        <v>0</v>
      </c>
      <c r="K9802">
        <v>473533</v>
      </c>
      <c r="L9802" t="s">
        <v>20</v>
      </c>
      <c r="M9802">
        <v>0</v>
      </c>
      <c r="N9802" s="1">
        <v>45812</v>
      </c>
      <c r="O9802">
        <v>0</v>
      </c>
      <c r="P9802">
        <v>0</v>
      </c>
    </row>
    <row r="9803" spans="1:16" x14ac:dyDescent="0.35">
      <c r="A9803" s="2">
        <v>45811.470833333333</v>
      </c>
      <c r="B9803" s="2">
        <f t="shared" si="153"/>
        <v>45811</v>
      </c>
      <c r="C9803">
        <v>46596691</v>
      </c>
      <c r="D9803" t="s">
        <v>2883</v>
      </c>
      <c r="E9803" t="s">
        <v>16</v>
      </c>
      <c r="F9803" t="s">
        <v>34</v>
      </c>
      <c r="G9803" t="s">
        <v>9509</v>
      </c>
      <c r="H9803" t="s">
        <v>16</v>
      </c>
      <c r="I9803" s="3">
        <v>2500</v>
      </c>
      <c r="J9803">
        <v>0</v>
      </c>
      <c r="K9803">
        <v>306906</v>
      </c>
      <c r="L9803" t="s">
        <v>20</v>
      </c>
      <c r="M9803">
        <v>0</v>
      </c>
      <c r="N9803" s="1">
        <v>45813</v>
      </c>
      <c r="O9803">
        <v>13339</v>
      </c>
      <c r="P9803">
        <v>0</v>
      </c>
    </row>
    <row r="9804" spans="1:16" x14ac:dyDescent="0.35">
      <c r="A9804" s="2">
        <v>45811.470833333333</v>
      </c>
      <c r="B9804" s="2">
        <f t="shared" si="153"/>
        <v>45811</v>
      </c>
      <c r="C9804">
        <v>49614452</v>
      </c>
      <c r="D9804" t="s">
        <v>2823</v>
      </c>
      <c r="E9804" t="s">
        <v>16</v>
      </c>
      <c r="F9804" t="s">
        <v>17</v>
      </c>
      <c r="G9804" t="s">
        <v>8502</v>
      </c>
      <c r="H9804" t="s">
        <v>19</v>
      </c>
      <c r="I9804" s="3">
        <v>1000</v>
      </c>
      <c r="J9804">
        <v>0</v>
      </c>
      <c r="K9804">
        <v>825822</v>
      </c>
      <c r="L9804" t="s">
        <v>20</v>
      </c>
      <c r="M9804">
        <v>0</v>
      </c>
      <c r="N9804" s="1">
        <v>45812</v>
      </c>
      <c r="O9804">
        <v>0</v>
      </c>
      <c r="P9804">
        <v>0</v>
      </c>
    </row>
    <row r="9805" spans="1:16" x14ac:dyDescent="0.35">
      <c r="A9805" s="2">
        <v>45811.470833333333</v>
      </c>
      <c r="B9805" s="2">
        <f t="shared" si="153"/>
        <v>45811</v>
      </c>
      <c r="C9805">
        <v>51303075</v>
      </c>
      <c r="D9805" t="s">
        <v>23</v>
      </c>
      <c r="E9805" t="s">
        <v>16</v>
      </c>
      <c r="F9805" t="s">
        <v>17</v>
      </c>
      <c r="G9805" t="s">
        <v>9510</v>
      </c>
      <c r="H9805" t="s">
        <v>19</v>
      </c>
      <c r="I9805">
        <v>300</v>
      </c>
      <c r="J9805">
        <v>0</v>
      </c>
      <c r="K9805">
        <v>35495</v>
      </c>
      <c r="L9805" t="s">
        <v>20</v>
      </c>
      <c r="M9805">
        <v>0</v>
      </c>
      <c r="N9805" s="1">
        <v>45812</v>
      </c>
      <c r="O9805">
        <v>0</v>
      </c>
      <c r="P9805">
        <v>0</v>
      </c>
    </row>
    <row r="9806" spans="1:16" x14ac:dyDescent="0.35">
      <c r="A9806" s="2">
        <v>45811.470833333333</v>
      </c>
      <c r="B9806" s="2">
        <f t="shared" si="153"/>
        <v>45811</v>
      </c>
      <c r="C9806">
        <v>52875648</v>
      </c>
      <c r="D9806" t="s">
        <v>2939</v>
      </c>
      <c r="E9806" t="s">
        <v>16</v>
      </c>
      <c r="F9806" t="s">
        <v>17</v>
      </c>
      <c r="G9806" t="s">
        <v>9511</v>
      </c>
      <c r="H9806" t="s">
        <v>19</v>
      </c>
      <c r="I9806">
        <v>400</v>
      </c>
      <c r="J9806">
        <v>0</v>
      </c>
      <c r="K9806">
        <v>4570</v>
      </c>
      <c r="L9806" t="s">
        <v>20</v>
      </c>
      <c r="M9806">
        <v>0</v>
      </c>
      <c r="N9806" s="1">
        <v>45812</v>
      </c>
      <c r="O9806">
        <v>0</v>
      </c>
      <c r="P9806">
        <v>0</v>
      </c>
    </row>
    <row r="9807" spans="1:16" x14ac:dyDescent="0.35">
      <c r="A9807" s="2">
        <v>45811.47152777778</v>
      </c>
      <c r="B9807" s="2">
        <f t="shared" si="153"/>
        <v>45811</v>
      </c>
      <c r="C9807">
        <v>36202734</v>
      </c>
      <c r="D9807" t="s">
        <v>2826</v>
      </c>
      <c r="E9807" t="s">
        <v>16</v>
      </c>
      <c r="F9807" t="s">
        <v>17</v>
      </c>
      <c r="G9807" t="s">
        <v>9512</v>
      </c>
      <c r="H9807" t="s">
        <v>19</v>
      </c>
      <c r="I9807">
        <v>350</v>
      </c>
      <c r="J9807">
        <v>0</v>
      </c>
      <c r="K9807">
        <v>9282</v>
      </c>
      <c r="L9807" t="s">
        <v>20</v>
      </c>
      <c r="M9807">
        <v>0</v>
      </c>
      <c r="N9807" s="1">
        <v>45812</v>
      </c>
      <c r="O9807">
        <v>0</v>
      </c>
      <c r="P9807">
        <v>0</v>
      </c>
    </row>
    <row r="9808" spans="1:16" x14ac:dyDescent="0.35">
      <c r="A9808" s="2">
        <v>45811.47152777778</v>
      </c>
      <c r="B9808" s="2">
        <f t="shared" si="153"/>
        <v>45811</v>
      </c>
      <c r="C9808">
        <v>43048085</v>
      </c>
      <c r="D9808" t="s">
        <v>54</v>
      </c>
      <c r="E9808" t="s">
        <v>16</v>
      </c>
      <c r="F9808" t="s">
        <v>17</v>
      </c>
      <c r="G9808" t="s">
        <v>9513</v>
      </c>
      <c r="H9808" t="s">
        <v>19</v>
      </c>
      <c r="I9808" s="3">
        <v>2200</v>
      </c>
      <c r="J9808">
        <v>0</v>
      </c>
      <c r="K9808">
        <v>942381</v>
      </c>
      <c r="L9808" t="s">
        <v>20</v>
      </c>
      <c r="M9808">
        <v>0</v>
      </c>
      <c r="N9808" s="1">
        <v>45812</v>
      </c>
      <c r="O9808">
        <v>0</v>
      </c>
      <c r="P9808">
        <v>0</v>
      </c>
    </row>
    <row r="9809" spans="1:16" x14ac:dyDescent="0.35">
      <c r="A9809" s="2">
        <v>45811.47152777778</v>
      </c>
      <c r="B9809" s="2">
        <f t="shared" si="153"/>
        <v>45811</v>
      </c>
      <c r="C9809">
        <v>43048085</v>
      </c>
      <c r="D9809" t="s">
        <v>54</v>
      </c>
      <c r="E9809" t="s">
        <v>16</v>
      </c>
      <c r="F9809" t="s">
        <v>17</v>
      </c>
      <c r="G9809" t="s">
        <v>9514</v>
      </c>
      <c r="H9809" t="s">
        <v>19</v>
      </c>
      <c r="I9809">
        <v>800</v>
      </c>
      <c r="J9809">
        <v>0</v>
      </c>
      <c r="K9809">
        <v>952615</v>
      </c>
      <c r="L9809" t="s">
        <v>20</v>
      </c>
      <c r="M9809">
        <v>0</v>
      </c>
      <c r="N9809" s="1">
        <v>45812</v>
      </c>
      <c r="O9809">
        <v>0</v>
      </c>
      <c r="P9809">
        <v>0</v>
      </c>
    </row>
    <row r="9810" spans="1:16" x14ac:dyDescent="0.35">
      <c r="A9810" s="2">
        <v>45811.47152777778</v>
      </c>
      <c r="B9810" s="2">
        <f t="shared" si="153"/>
        <v>45811</v>
      </c>
      <c r="C9810">
        <v>44706435</v>
      </c>
      <c r="D9810" t="s">
        <v>2964</v>
      </c>
      <c r="E9810" t="s">
        <v>16</v>
      </c>
      <c r="F9810" t="s">
        <v>87</v>
      </c>
      <c r="G9810" t="s">
        <v>3582</v>
      </c>
      <c r="H9810" t="s">
        <v>16</v>
      </c>
      <c r="I9810" s="3">
        <v>2000</v>
      </c>
      <c r="J9810">
        <v>0</v>
      </c>
      <c r="K9810">
        <v>280874</v>
      </c>
      <c r="L9810" t="s">
        <v>20</v>
      </c>
      <c r="M9810">
        <v>0</v>
      </c>
      <c r="N9810" s="1">
        <v>45813</v>
      </c>
      <c r="O9810">
        <v>31316</v>
      </c>
      <c r="P9810">
        <v>0</v>
      </c>
    </row>
    <row r="9811" spans="1:16" x14ac:dyDescent="0.35">
      <c r="A9811" s="2">
        <v>45811.47152777778</v>
      </c>
      <c r="B9811" s="2">
        <f t="shared" si="153"/>
        <v>45811</v>
      </c>
      <c r="C9811">
        <v>45458313</v>
      </c>
      <c r="D9811" t="s">
        <v>15</v>
      </c>
      <c r="E9811" t="s">
        <v>16</v>
      </c>
      <c r="F9811" t="s">
        <v>17</v>
      </c>
      <c r="G9811" t="s">
        <v>9515</v>
      </c>
      <c r="H9811" t="s">
        <v>19</v>
      </c>
      <c r="I9811">
        <v>700</v>
      </c>
      <c r="J9811">
        <v>0</v>
      </c>
      <c r="K9811">
        <v>9740</v>
      </c>
      <c r="L9811" t="s">
        <v>20</v>
      </c>
      <c r="M9811">
        <v>0</v>
      </c>
      <c r="N9811" s="1">
        <v>45812</v>
      </c>
      <c r="O9811">
        <v>0</v>
      </c>
      <c r="P9811">
        <v>0</v>
      </c>
    </row>
    <row r="9812" spans="1:16" x14ac:dyDescent="0.35">
      <c r="A9812" s="2">
        <v>45811.47152777778</v>
      </c>
      <c r="B9812" s="2">
        <f t="shared" si="153"/>
        <v>45811</v>
      </c>
      <c r="C9812">
        <v>47077871</v>
      </c>
      <c r="D9812" t="s">
        <v>2866</v>
      </c>
      <c r="E9812" t="s">
        <v>16</v>
      </c>
      <c r="F9812" t="s">
        <v>17</v>
      </c>
      <c r="G9812" t="s">
        <v>9516</v>
      </c>
      <c r="H9812" t="s">
        <v>19</v>
      </c>
      <c r="I9812" s="3">
        <v>2500</v>
      </c>
      <c r="J9812">
        <v>0</v>
      </c>
      <c r="K9812">
        <v>194862</v>
      </c>
      <c r="L9812" t="s">
        <v>20</v>
      </c>
      <c r="M9812">
        <v>0</v>
      </c>
      <c r="N9812" s="1">
        <v>45812</v>
      </c>
      <c r="O9812">
        <v>0</v>
      </c>
      <c r="P9812">
        <v>0</v>
      </c>
    </row>
    <row r="9813" spans="1:16" x14ac:dyDescent="0.35">
      <c r="A9813" s="2">
        <v>45811.47152777778</v>
      </c>
      <c r="B9813" s="2">
        <f t="shared" si="153"/>
        <v>45811</v>
      </c>
      <c r="C9813">
        <v>49559501</v>
      </c>
      <c r="D9813" t="s">
        <v>2830</v>
      </c>
      <c r="E9813" t="s">
        <v>16</v>
      </c>
      <c r="F9813" t="s">
        <v>17</v>
      </c>
      <c r="G9813" t="s">
        <v>6557</v>
      </c>
      <c r="H9813" t="s">
        <v>19</v>
      </c>
      <c r="I9813" s="3">
        <v>4950</v>
      </c>
      <c r="J9813">
        <v>0</v>
      </c>
      <c r="K9813">
        <v>191748</v>
      </c>
      <c r="L9813" t="s">
        <v>20</v>
      </c>
      <c r="M9813">
        <v>0</v>
      </c>
      <c r="N9813" s="1">
        <v>45812</v>
      </c>
      <c r="O9813">
        <v>0</v>
      </c>
      <c r="P9813">
        <v>0</v>
      </c>
    </row>
    <row r="9814" spans="1:16" x14ac:dyDescent="0.35">
      <c r="A9814" s="2">
        <v>45811.47152777778</v>
      </c>
      <c r="B9814" s="2">
        <f t="shared" si="153"/>
        <v>45811</v>
      </c>
      <c r="C9814">
        <v>50889199</v>
      </c>
      <c r="D9814" t="s">
        <v>3220</v>
      </c>
      <c r="E9814" t="s">
        <v>16</v>
      </c>
      <c r="F9814" t="s">
        <v>17</v>
      </c>
      <c r="G9814" t="s">
        <v>9517</v>
      </c>
      <c r="H9814" t="s">
        <v>19</v>
      </c>
      <c r="I9814" s="3">
        <v>5250</v>
      </c>
      <c r="J9814">
        <v>0</v>
      </c>
      <c r="K9814">
        <v>952519</v>
      </c>
      <c r="L9814" t="s">
        <v>20</v>
      </c>
      <c r="M9814">
        <v>0</v>
      </c>
      <c r="N9814" s="1">
        <v>45812</v>
      </c>
      <c r="O9814">
        <v>0</v>
      </c>
      <c r="P9814">
        <v>0</v>
      </c>
    </row>
    <row r="9815" spans="1:16" x14ac:dyDescent="0.35">
      <c r="A9815" s="2">
        <v>45811.47152777778</v>
      </c>
      <c r="B9815" s="2">
        <f t="shared" si="153"/>
        <v>45811</v>
      </c>
      <c r="C9815">
        <v>51543287</v>
      </c>
      <c r="D9815" t="s">
        <v>2800</v>
      </c>
      <c r="E9815" t="s">
        <v>16</v>
      </c>
      <c r="F9815" t="s">
        <v>17</v>
      </c>
      <c r="G9815" t="s">
        <v>3371</v>
      </c>
      <c r="H9815" t="s">
        <v>19</v>
      </c>
      <c r="I9815" s="3">
        <v>4450</v>
      </c>
      <c r="J9815">
        <v>0</v>
      </c>
      <c r="K9815">
        <v>474566</v>
      </c>
      <c r="L9815" t="s">
        <v>20</v>
      </c>
      <c r="M9815">
        <v>0</v>
      </c>
      <c r="N9815" s="1">
        <v>45812</v>
      </c>
      <c r="O9815">
        <v>0</v>
      </c>
      <c r="P9815">
        <v>0</v>
      </c>
    </row>
    <row r="9816" spans="1:16" x14ac:dyDescent="0.35">
      <c r="A9816" s="2">
        <v>45811.472222222219</v>
      </c>
      <c r="B9816" s="2">
        <f t="shared" si="153"/>
        <v>45811</v>
      </c>
      <c r="C9816">
        <v>34994579</v>
      </c>
      <c r="D9816" t="s">
        <v>2852</v>
      </c>
      <c r="E9816" t="s">
        <v>16</v>
      </c>
      <c r="F9816" t="s">
        <v>87</v>
      </c>
      <c r="G9816" t="s">
        <v>9518</v>
      </c>
      <c r="H9816" t="s">
        <v>16</v>
      </c>
      <c r="I9816" s="3">
        <v>59500</v>
      </c>
      <c r="J9816">
        <v>0</v>
      </c>
      <c r="K9816">
        <v>707756</v>
      </c>
      <c r="L9816" t="s">
        <v>20</v>
      </c>
      <c r="M9816">
        <v>0</v>
      </c>
      <c r="N9816" s="1">
        <v>45813</v>
      </c>
      <c r="O9816">
        <v>0</v>
      </c>
      <c r="P9816">
        <v>0</v>
      </c>
    </row>
    <row r="9817" spans="1:16" x14ac:dyDescent="0.35">
      <c r="A9817" s="2">
        <v>45811.472222222219</v>
      </c>
      <c r="B9817" s="2">
        <f t="shared" si="153"/>
        <v>45811</v>
      </c>
      <c r="C9817">
        <v>36202734</v>
      </c>
      <c r="D9817" t="s">
        <v>2826</v>
      </c>
      <c r="E9817" t="s">
        <v>16</v>
      </c>
      <c r="F9817" t="s">
        <v>17</v>
      </c>
      <c r="G9817" t="s">
        <v>9519</v>
      </c>
      <c r="H9817" t="s">
        <v>19</v>
      </c>
      <c r="I9817">
        <v>300</v>
      </c>
      <c r="J9817">
        <v>0</v>
      </c>
      <c r="K9817">
        <v>38998</v>
      </c>
      <c r="L9817" t="s">
        <v>20</v>
      </c>
      <c r="M9817">
        <v>0</v>
      </c>
      <c r="N9817" s="1">
        <v>45812</v>
      </c>
      <c r="O9817">
        <v>0</v>
      </c>
      <c r="P9817">
        <v>0</v>
      </c>
    </row>
    <row r="9818" spans="1:16" x14ac:dyDescent="0.35">
      <c r="A9818" s="2">
        <v>45811.472222222219</v>
      </c>
      <c r="B9818" s="2">
        <f t="shared" si="153"/>
        <v>45811</v>
      </c>
      <c r="C9818">
        <v>36505710</v>
      </c>
      <c r="D9818" t="s">
        <v>286</v>
      </c>
      <c r="E9818" t="s">
        <v>16</v>
      </c>
      <c r="F9818" t="s">
        <v>17</v>
      </c>
      <c r="G9818" t="s">
        <v>9520</v>
      </c>
      <c r="H9818" t="s">
        <v>19</v>
      </c>
      <c r="I9818">
        <v>450</v>
      </c>
      <c r="J9818">
        <v>0</v>
      </c>
      <c r="K9818" t="s">
        <v>9521</v>
      </c>
      <c r="L9818" t="s">
        <v>20</v>
      </c>
      <c r="M9818">
        <v>0</v>
      </c>
      <c r="N9818" s="1">
        <v>45812</v>
      </c>
      <c r="O9818">
        <v>0</v>
      </c>
      <c r="P9818">
        <v>0</v>
      </c>
    </row>
    <row r="9819" spans="1:16" x14ac:dyDescent="0.35">
      <c r="A9819" s="2">
        <v>45811.472222222219</v>
      </c>
      <c r="B9819" s="2">
        <f t="shared" si="153"/>
        <v>45811</v>
      </c>
      <c r="C9819">
        <v>45652419</v>
      </c>
      <c r="D9819" t="s">
        <v>2906</v>
      </c>
      <c r="E9819" t="s">
        <v>16</v>
      </c>
      <c r="F9819" t="s">
        <v>17</v>
      </c>
      <c r="G9819" t="s">
        <v>8683</v>
      </c>
      <c r="H9819" t="s">
        <v>19</v>
      </c>
      <c r="I9819">
        <v>150</v>
      </c>
      <c r="J9819">
        <v>0</v>
      </c>
      <c r="K9819">
        <v>44969</v>
      </c>
      <c r="L9819" t="s">
        <v>20</v>
      </c>
      <c r="M9819">
        <v>0</v>
      </c>
      <c r="N9819" s="1">
        <v>45812</v>
      </c>
      <c r="O9819">
        <v>0</v>
      </c>
      <c r="P9819">
        <v>0</v>
      </c>
    </row>
    <row r="9820" spans="1:16" x14ac:dyDescent="0.35">
      <c r="A9820" s="2">
        <v>45811.472222222219</v>
      </c>
      <c r="B9820" s="2">
        <f t="shared" si="153"/>
        <v>45811</v>
      </c>
      <c r="C9820">
        <v>45652419</v>
      </c>
      <c r="D9820" t="s">
        <v>2906</v>
      </c>
      <c r="E9820" t="s">
        <v>16</v>
      </c>
      <c r="F9820" t="s">
        <v>17</v>
      </c>
      <c r="G9820" t="s">
        <v>9522</v>
      </c>
      <c r="H9820" t="s">
        <v>19</v>
      </c>
      <c r="I9820" s="3">
        <v>3150</v>
      </c>
      <c r="J9820">
        <v>0</v>
      </c>
      <c r="K9820">
        <v>4250</v>
      </c>
      <c r="L9820" t="s">
        <v>20</v>
      </c>
      <c r="M9820">
        <v>0</v>
      </c>
      <c r="N9820" s="1">
        <v>45812</v>
      </c>
      <c r="O9820">
        <v>0</v>
      </c>
      <c r="P9820">
        <v>0</v>
      </c>
    </row>
    <row r="9821" spans="1:16" x14ac:dyDescent="0.35">
      <c r="A9821" s="2">
        <v>45811.472222222219</v>
      </c>
      <c r="B9821" s="2">
        <f t="shared" si="153"/>
        <v>45811</v>
      </c>
      <c r="C9821">
        <v>47077871</v>
      </c>
      <c r="D9821" t="s">
        <v>2866</v>
      </c>
      <c r="E9821" t="s">
        <v>16</v>
      </c>
      <c r="F9821" t="s">
        <v>34</v>
      </c>
      <c r="G9821" t="s">
        <v>9523</v>
      </c>
      <c r="H9821" t="s">
        <v>16</v>
      </c>
      <c r="I9821" s="3">
        <v>1550</v>
      </c>
      <c r="J9821">
        <v>0</v>
      </c>
      <c r="K9821">
        <v>201748</v>
      </c>
      <c r="L9821" t="s">
        <v>20</v>
      </c>
      <c r="M9821">
        <v>0</v>
      </c>
      <c r="N9821" s="1">
        <v>45813</v>
      </c>
      <c r="O9821">
        <v>0</v>
      </c>
      <c r="P9821">
        <v>0</v>
      </c>
    </row>
    <row r="9822" spans="1:16" x14ac:dyDescent="0.35">
      <c r="A9822" s="2">
        <v>45811.472222222219</v>
      </c>
      <c r="B9822" s="2">
        <f t="shared" si="153"/>
        <v>45811</v>
      </c>
      <c r="C9822">
        <v>47965673</v>
      </c>
      <c r="D9822" t="s">
        <v>32</v>
      </c>
      <c r="E9822" t="s">
        <v>16</v>
      </c>
      <c r="F9822" t="s">
        <v>34</v>
      </c>
      <c r="G9822" t="s">
        <v>9524</v>
      </c>
      <c r="H9822" t="s">
        <v>16</v>
      </c>
      <c r="I9822">
        <v>300</v>
      </c>
      <c r="J9822">
        <v>0</v>
      </c>
      <c r="K9822">
        <v>202748</v>
      </c>
      <c r="L9822" t="s">
        <v>20</v>
      </c>
      <c r="M9822">
        <v>0</v>
      </c>
      <c r="N9822" s="1">
        <v>45813</v>
      </c>
      <c r="O9822">
        <v>0</v>
      </c>
      <c r="P9822">
        <v>0</v>
      </c>
    </row>
    <row r="9823" spans="1:16" x14ac:dyDescent="0.35">
      <c r="A9823" s="2">
        <v>45811.472222222219</v>
      </c>
      <c r="B9823" s="2">
        <f t="shared" si="153"/>
        <v>45811</v>
      </c>
      <c r="C9823">
        <v>49614452</v>
      </c>
      <c r="D9823" t="s">
        <v>2823</v>
      </c>
      <c r="E9823" t="s">
        <v>16</v>
      </c>
      <c r="F9823" t="s">
        <v>17</v>
      </c>
      <c r="G9823" t="s">
        <v>9525</v>
      </c>
      <c r="H9823" t="s">
        <v>19</v>
      </c>
      <c r="I9823">
        <v>550</v>
      </c>
      <c r="J9823">
        <v>0</v>
      </c>
      <c r="K9823">
        <v>19267</v>
      </c>
      <c r="L9823" t="s">
        <v>20</v>
      </c>
      <c r="M9823">
        <v>0</v>
      </c>
      <c r="N9823" s="1">
        <v>45812</v>
      </c>
      <c r="O9823">
        <v>0</v>
      </c>
      <c r="P9823">
        <v>0</v>
      </c>
    </row>
    <row r="9824" spans="1:16" x14ac:dyDescent="0.35">
      <c r="A9824" s="2">
        <v>45811.472222222219</v>
      </c>
      <c r="B9824" s="2">
        <f t="shared" si="153"/>
        <v>45811</v>
      </c>
      <c r="C9824">
        <v>50889199</v>
      </c>
      <c r="D9824" t="s">
        <v>3220</v>
      </c>
      <c r="E9824" t="s">
        <v>16</v>
      </c>
      <c r="F9824" t="s">
        <v>17</v>
      </c>
      <c r="G9824" t="s">
        <v>9526</v>
      </c>
      <c r="H9824" t="s">
        <v>19</v>
      </c>
      <c r="I9824" s="3">
        <v>1250</v>
      </c>
      <c r="J9824">
        <v>0</v>
      </c>
      <c r="K9824">
        <v>19654</v>
      </c>
      <c r="L9824" t="s">
        <v>20</v>
      </c>
      <c r="M9824">
        <v>0</v>
      </c>
      <c r="N9824" s="1">
        <v>45812</v>
      </c>
      <c r="O9824">
        <v>0</v>
      </c>
      <c r="P9824">
        <v>0</v>
      </c>
    </row>
    <row r="9825" spans="1:16" x14ac:dyDescent="0.35">
      <c r="A9825" s="2">
        <v>45811.472222222219</v>
      </c>
      <c r="B9825" s="2">
        <f t="shared" si="153"/>
        <v>45811</v>
      </c>
      <c r="C9825">
        <v>52667583</v>
      </c>
      <c r="D9825" t="s">
        <v>65</v>
      </c>
      <c r="E9825" t="s">
        <v>16</v>
      </c>
      <c r="F9825" t="s">
        <v>17</v>
      </c>
      <c r="G9825" t="s">
        <v>9527</v>
      </c>
      <c r="H9825" t="s">
        <v>19</v>
      </c>
      <c r="I9825" s="3">
        <v>2400</v>
      </c>
      <c r="J9825">
        <v>0</v>
      </c>
      <c r="K9825">
        <v>40575</v>
      </c>
      <c r="L9825" t="s">
        <v>20</v>
      </c>
      <c r="M9825">
        <v>0</v>
      </c>
      <c r="N9825" s="1">
        <v>45812</v>
      </c>
      <c r="O9825">
        <v>0</v>
      </c>
      <c r="P9825">
        <v>0</v>
      </c>
    </row>
    <row r="9826" spans="1:16" x14ac:dyDescent="0.35">
      <c r="A9826" s="2">
        <v>45811.472222222219</v>
      </c>
      <c r="B9826" s="2">
        <f t="shared" si="153"/>
        <v>45811</v>
      </c>
      <c r="C9826">
        <v>52875648</v>
      </c>
      <c r="D9826" t="s">
        <v>2939</v>
      </c>
      <c r="E9826" t="s">
        <v>16</v>
      </c>
      <c r="F9826" t="s">
        <v>17</v>
      </c>
      <c r="G9826" t="s">
        <v>9528</v>
      </c>
      <c r="H9826" t="s">
        <v>19</v>
      </c>
      <c r="I9826" s="3">
        <v>1100</v>
      </c>
      <c r="J9826">
        <v>0</v>
      </c>
      <c r="K9826">
        <v>200948</v>
      </c>
      <c r="L9826" t="s">
        <v>20</v>
      </c>
      <c r="M9826">
        <v>0</v>
      </c>
      <c r="N9826" s="1">
        <v>45812</v>
      </c>
      <c r="O9826">
        <v>0</v>
      </c>
      <c r="P9826">
        <v>0</v>
      </c>
    </row>
    <row r="9827" spans="1:16" x14ac:dyDescent="0.35">
      <c r="A9827" s="2">
        <v>45811.472916666666</v>
      </c>
      <c r="B9827" s="2">
        <f t="shared" si="153"/>
        <v>45811</v>
      </c>
      <c r="C9827">
        <v>34994579</v>
      </c>
      <c r="D9827" t="s">
        <v>2852</v>
      </c>
      <c r="E9827" t="s">
        <v>16</v>
      </c>
      <c r="F9827" t="s">
        <v>34</v>
      </c>
      <c r="G9827" t="s">
        <v>9529</v>
      </c>
      <c r="H9827" t="s">
        <v>16</v>
      </c>
      <c r="I9827" s="3">
        <v>59500</v>
      </c>
      <c r="J9827">
        <v>0</v>
      </c>
      <c r="K9827">
        <v>296621</v>
      </c>
      <c r="L9827" t="s">
        <v>20</v>
      </c>
      <c r="M9827">
        <v>0</v>
      </c>
      <c r="N9827" s="1">
        <v>45813</v>
      </c>
      <c r="O9827">
        <v>0</v>
      </c>
      <c r="P9827">
        <v>0</v>
      </c>
    </row>
    <row r="9828" spans="1:16" x14ac:dyDescent="0.35">
      <c r="A9828" s="2">
        <v>45811.472916666666</v>
      </c>
      <c r="B9828" s="2">
        <f t="shared" si="153"/>
        <v>45811</v>
      </c>
      <c r="C9828">
        <v>34994579</v>
      </c>
      <c r="D9828" t="s">
        <v>2852</v>
      </c>
      <c r="E9828" t="s">
        <v>16</v>
      </c>
      <c r="F9828" t="s">
        <v>17</v>
      </c>
      <c r="G9828" t="s">
        <v>9530</v>
      </c>
      <c r="H9828" t="s">
        <v>19</v>
      </c>
      <c r="I9828" s="3">
        <v>77350</v>
      </c>
      <c r="J9828">
        <v>0</v>
      </c>
      <c r="K9828">
        <v>14746</v>
      </c>
      <c r="L9828" t="s">
        <v>20</v>
      </c>
      <c r="M9828">
        <v>0</v>
      </c>
      <c r="N9828" s="1">
        <v>45812</v>
      </c>
      <c r="O9828">
        <v>0</v>
      </c>
      <c r="P9828">
        <v>0</v>
      </c>
    </row>
    <row r="9829" spans="1:16" x14ac:dyDescent="0.35">
      <c r="A9829" s="2">
        <v>45811.472916666666</v>
      </c>
      <c r="B9829" s="2">
        <f t="shared" si="153"/>
        <v>45811</v>
      </c>
      <c r="C9829">
        <v>36202734</v>
      </c>
      <c r="D9829" t="s">
        <v>2826</v>
      </c>
      <c r="E9829" t="s">
        <v>16</v>
      </c>
      <c r="F9829" t="s">
        <v>17</v>
      </c>
      <c r="G9829" t="s">
        <v>9531</v>
      </c>
      <c r="H9829" t="s">
        <v>19</v>
      </c>
      <c r="I9829">
        <v>650</v>
      </c>
      <c r="J9829">
        <v>0</v>
      </c>
      <c r="K9829">
        <v>125671</v>
      </c>
      <c r="L9829" t="s">
        <v>20</v>
      </c>
      <c r="M9829">
        <v>0</v>
      </c>
      <c r="N9829" s="1">
        <v>45812</v>
      </c>
      <c r="O9829">
        <v>0</v>
      </c>
      <c r="P9829">
        <v>0</v>
      </c>
    </row>
    <row r="9830" spans="1:16" x14ac:dyDescent="0.35">
      <c r="A9830" s="2">
        <v>45811.472916666666</v>
      </c>
      <c r="B9830" s="2">
        <f t="shared" si="153"/>
        <v>45811</v>
      </c>
      <c r="C9830">
        <v>42209243</v>
      </c>
      <c r="D9830" t="s">
        <v>286</v>
      </c>
      <c r="E9830" t="s">
        <v>16</v>
      </c>
      <c r="F9830" t="s">
        <v>17</v>
      </c>
      <c r="G9830" t="s">
        <v>9532</v>
      </c>
      <c r="H9830" t="s">
        <v>19</v>
      </c>
      <c r="I9830" s="3">
        <v>1200</v>
      </c>
      <c r="J9830">
        <v>0</v>
      </c>
      <c r="K9830">
        <v>476959</v>
      </c>
      <c r="L9830" t="s">
        <v>20</v>
      </c>
      <c r="M9830">
        <v>0</v>
      </c>
      <c r="N9830" s="1">
        <v>45812</v>
      </c>
      <c r="O9830">
        <v>0</v>
      </c>
      <c r="P9830">
        <v>0</v>
      </c>
    </row>
    <row r="9831" spans="1:16" x14ac:dyDescent="0.35">
      <c r="A9831" s="2">
        <v>45811.472916666666</v>
      </c>
      <c r="B9831" s="2">
        <f t="shared" si="153"/>
        <v>45811</v>
      </c>
      <c r="C9831">
        <v>44706435</v>
      </c>
      <c r="D9831" t="s">
        <v>2964</v>
      </c>
      <c r="E9831" t="s">
        <v>16</v>
      </c>
      <c r="F9831" t="s">
        <v>17</v>
      </c>
      <c r="G9831" t="s">
        <v>9533</v>
      </c>
      <c r="H9831" t="s">
        <v>19</v>
      </c>
      <c r="I9831" s="3">
        <v>2000</v>
      </c>
      <c r="J9831">
        <v>0</v>
      </c>
      <c r="K9831">
        <v>476621</v>
      </c>
      <c r="L9831" t="s">
        <v>20</v>
      </c>
      <c r="M9831">
        <v>0</v>
      </c>
      <c r="N9831" s="1">
        <v>45812</v>
      </c>
      <c r="O9831">
        <v>31317</v>
      </c>
      <c r="P9831">
        <v>0</v>
      </c>
    </row>
    <row r="9832" spans="1:16" x14ac:dyDescent="0.35">
      <c r="A9832" s="2">
        <v>45811.472916666666</v>
      </c>
      <c r="B9832" s="2">
        <f t="shared" si="153"/>
        <v>45811</v>
      </c>
      <c r="C9832">
        <v>45458313</v>
      </c>
      <c r="D9832" t="s">
        <v>15</v>
      </c>
      <c r="E9832" t="s">
        <v>16</v>
      </c>
      <c r="F9832" t="s">
        <v>17</v>
      </c>
      <c r="G9832" t="s">
        <v>9534</v>
      </c>
      <c r="H9832" t="s">
        <v>19</v>
      </c>
      <c r="I9832" s="3">
        <v>1150</v>
      </c>
      <c r="J9832">
        <v>0</v>
      </c>
      <c r="K9832">
        <v>17226</v>
      </c>
      <c r="L9832" t="s">
        <v>20</v>
      </c>
      <c r="M9832">
        <v>0</v>
      </c>
      <c r="N9832" s="1">
        <v>45812</v>
      </c>
      <c r="O9832">
        <v>0</v>
      </c>
      <c r="P9832">
        <v>0</v>
      </c>
    </row>
    <row r="9833" spans="1:16" x14ac:dyDescent="0.35">
      <c r="A9833" s="2">
        <v>45811.472916666666</v>
      </c>
      <c r="B9833" s="2">
        <f t="shared" si="153"/>
        <v>45811</v>
      </c>
      <c r="C9833">
        <v>45458313</v>
      </c>
      <c r="D9833" t="s">
        <v>15</v>
      </c>
      <c r="E9833" t="s">
        <v>16</v>
      </c>
      <c r="F9833" t="s">
        <v>17</v>
      </c>
      <c r="G9833" t="s">
        <v>9535</v>
      </c>
      <c r="H9833" t="s">
        <v>19</v>
      </c>
      <c r="I9833" s="3">
        <v>2800</v>
      </c>
      <c r="J9833">
        <v>0</v>
      </c>
      <c r="K9833">
        <v>211162</v>
      </c>
      <c r="L9833" t="s">
        <v>20</v>
      </c>
      <c r="M9833">
        <v>0</v>
      </c>
      <c r="N9833" s="1">
        <v>45812</v>
      </c>
      <c r="O9833">
        <v>0</v>
      </c>
      <c r="P9833">
        <v>0</v>
      </c>
    </row>
    <row r="9834" spans="1:16" x14ac:dyDescent="0.35">
      <c r="A9834" s="2">
        <v>45811.472916666666</v>
      </c>
      <c r="B9834" s="2">
        <f t="shared" si="153"/>
        <v>45811</v>
      </c>
      <c r="C9834">
        <v>47392121</v>
      </c>
      <c r="D9834" t="s">
        <v>27</v>
      </c>
      <c r="E9834" t="s">
        <v>16</v>
      </c>
      <c r="F9834" t="s">
        <v>17</v>
      </c>
      <c r="G9834" t="s">
        <v>9536</v>
      </c>
      <c r="H9834" t="s">
        <v>19</v>
      </c>
      <c r="I9834" s="3">
        <v>1600</v>
      </c>
      <c r="J9834">
        <v>0</v>
      </c>
      <c r="K9834">
        <v>477024</v>
      </c>
      <c r="L9834" t="s">
        <v>20</v>
      </c>
      <c r="M9834">
        <v>0</v>
      </c>
      <c r="N9834" s="1">
        <v>45812</v>
      </c>
      <c r="O9834">
        <v>0</v>
      </c>
      <c r="P9834">
        <v>0</v>
      </c>
    </row>
    <row r="9835" spans="1:16" x14ac:dyDescent="0.35">
      <c r="A9835" s="2">
        <v>45811.472916666666</v>
      </c>
      <c r="B9835" s="2">
        <f t="shared" si="153"/>
        <v>45811</v>
      </c>
      <c r="C9835">
        <v>49340394</v>
      </c>
      <c r="D9835" t="s">
        <v>2966</v>
      </c>
      <c r="E9835" t="s">
        <v>16</v>
      </c>
      <c r="F9835" t="s">
        <v>17</v>
      </c>
      <c r="G9835" t="s">
        <v>9537</v>
      </c>
      <c r="H9835" t="s">
        <v>19</v>
      </c>
      <c r="I9835" s="3">
        <v>1100</v>
      </c>
      <c r="J9835">
        <v>0</v>
      </c>
      <c r="K9835" t="s">
        <v>9538</v>
      </c>
      <c r="L9835" t="s">
        <v>20</v>
      </c>
      <c r="M9835">
        <v>0</v>
      </c>
      <c r="N9835" s="1">
        <v>45812</v>
      </c>
      <c r="O9835">
        <v>0</v>
      </c>
      <c r="P9835">
        <v>0</v>
      </c>
    </row>
    <row r="9836" spans="1:16" x14ac:dyDescent="0.35">
      <c r="A9836" s="2">
        <v>45811.472916666666</v>
      </c>
      <c r="B9836" s="2">
        <f t="shared" si="153"/>
        <v>45811</v>
      </c>
      <c r="C9836">
        <v>49395599</v>
      </c>
      <c r="D9836" t="s">
        <v>2892</v>
      </c>
      <c r="E9836" t="s">
        <v>16</v>
      </c>
      <c r="F9836" t="s">
        <v>17</v>
      </c>
      <c r="G9836" t="s">
        <v>9539</v>
      </c>
      <c r="H9836" t="s">
        <v>19</v>
      </c>
      <c r="I9836">
        <v>550</v>
      </c>
      <c r="J9836">
        <v>0</v>
      </c>
      <c r="K9836">
        <v>140823</v>
      </c>
      <c r="L9836" t="s">
        <v>20</v>
      </c>
      <c r="M9836">
        <v>0</v>
      </c>
      <c r="N9836" s="1">
        <v>45812</v>
      </c>
      <c r="O9836">
        <v>0</v>
      </c>
      <c r="P9836">
        <v>0</v>
      </c>
    </row>
    <row r="9837" spans="1:16" x14ac:dyDescent="0.35">
      <c r="A9837" s="2">
        <v>45811.472916666666</v>
      </c>
      <c r="B9837" s="2">
        <f t="shared" si="153"/>
        <v>45811</v>
      </c>
      <c r="C9837">
        <v>49886710</v>
      </c>
      <c r="D9837" t="s">
        <v>2927</v>
      </c>
      <c r="E9837" t="s">
        <v>16</v>
      </c>
      <c r="F9837" t="s">
        <v>17</v>
      </c>
      <c r="G9837" t="s">
        <v>9540</v>
      </c>
      <c r="H9837" t="s">
        <v>19</v>
      </c>
      <c r="I9837" s="3">
        <v>1000</v>
      </c>
      <c r="J9837">
        <v>0</v>
      </c>
      <c r="K9837">
        <v>476180</v>
      </c>
      <c r="L9837" t="s">
        <v>20</v>
      </c>
      <c r="M9837">
        <v>0</v>
      </c>
      <c r="N9837" s="1">
        <v>45812</v>
      </c>
      <c r="O9837">
        <v>0</v>
      </c>
      <c r="P9837">
        <v>0</v>
      </c>
    </row>
    <row r="9838" spans="1:16" x14ac:dyDescent="0.35">
      <c r="A9838" s="2">
        <v>45811.472916666666</v>
      </c>
      <c r="B9838" s="2">
        <f t="shared" si="153"/>
        <v>45811</v>
      </c>
      <c r="C9838">
        <v>52860028</v>
      </c>
      <c r="D9838" t="s">
        <v>83</v>
      </c>
      <c r="E9838" t="s">
        <v>16</v>
      </c>
      <c r="F9838" t="s">
        <v>17</v>
      </c>
      <c r="G9838" t="s">
        <v>9541</v>
      </c>
      <c r="H9838" t="s">
        <v>19</v>
      </c>
      <c r="I9838" s="3">
        <v>1650</v>
      </c>
      <c r="J9838">
        <v>0</v>
      </c>
      <c r="K9838">
        <v>1378</v>
      </c>
      <c r="L9838" t="s">
        <v>20</v>
      </c>
      <c r="M9838">
        <v>0</v>
      </c>
      <c r="N9838" s="1">
        <v>45812</v>
      </c>
      <c r="O9838">
        <v>0</v>
      </c>
      <c r="P9838">
        <v>0</v>
      </c>
    </row>
    <row r="9839" spans="1:16" x14ac:dyDescent="0.35">
      <c r="A9839" s="2">
        <v>45811.473611111112</v>
      </c>
      <c r="B9839" s="2">
        <f t="shared" si="153"/>
        <v>45811</v>
      </c>
      <c r="C9839">
        <v>36505710</v>
      </c>
      <c r="D9839" t="s">
        <v>286</v>
      </c>
      <c r="E9839" t="s">
        <v>16</v>
      </c>
      <c r="F9839" t="s">
        <v>17</v>
      </c>
      <c r="G9839" t="s">
        <v>9542</v>
      </c>
      <c r="H9839" t="s">
        <v>19</v>
      </c>
      <c r="I9839" s="3">
        <v>1950</v>
      </c>
      <c r="J9839">
        <v>0</v>
      </c>
      <c r="K9839">
        <v>578533</v>
      </c>
      <c r="L9839" t="s">
        <v>20</v>
      </c>
      <c r="M9839">
        <v>0</v>
      </c>
      <c r="N9839" s="1">
        <v>45812</v>
      </c>
      <c r="O9839">
        <v>0</v>
      </c>
      <c r="P9839">
        <v>0</v>
      </c>
    </row>
    <row r="9840" spans="1:16" x14ac:dyDescent="0.35">
      <c r="A9840" s="2">
        <v>45811.473611111112</v>
      </c>
      <c r="B9840" s="2">
        <f t="shared" si="153"/>
        <v>45811</v>
      </c>
      <c r="C9840">
        <v>46596691</v>
      </c>
      <c r="D9840" t="s">
        <v>2883</v>
      </c>
      <c r="E9840" t="s">
        <v>16</v>
      </c>
      <c r="F9840" t="s">
        <v>17</v>
      </c>
      <c r="G9840" t="s">
        <v>9543</v>
      </c>
      <c r="H9840" t="s">
        <v>19</v>
      </c>
      <c r="I9840" s="3">
        <v>1750</v>
      </c>
      <c r="J9840">
        <v>0</v>
      </c>
      <c r="K9840">
        <v>223660</v>
      </c>
      <c r="L9840" t="s">
        <v>20</v>
      </c>
      <c r="M9840">
        <v>0</v>
      </c>
      <c r="N9840" s="1">
        <v>45812</v>
      </c>
      <c r="O9840">
        <v>13340</v>
      </c>
      <c r="P9840">
        <v>0</v>
      </c>
    </row>
    <row r="9841" spans="1:16" x14ac:dyDescent="0.35">
      <c r="A9841" s="2">
        <v>45811.473611111112</v>
      </c>
      <c r="B9841" s="2">
        <f t="shared" si="153"/>
        <v>45811</v>
      </c>
      <c r="C9841">
        <v>52884737</v>
      </c>
      <c r="D9841" t="s">
        <v>3091</v>
      </c>
      <c r="E9841" t="s">
        <v>16</v>
      </c>
      <c r="F9841" t="s">
        <v>17</v>
      </c>
      <c r="G9841" t="s">
        <v>9544</v>
      </c>
      <c r="H9841" t="s">
        <v>19</v>
      </c>
      <c r="I9841">
        <v>300</v>
      </c>
      <c r="J9841">
        <v>0</v>
      </c>
      <c r="K9841">
        <v>223535</v>
      </c>
      <c r="L9841" t="s">
        <v>20</v>
      </c>
      <c r="M9841">
        <v>0</v>
      </c>
      <c r="N9841" s="1">
        <v>45812</v>
      </c>
      <c r="O9841">
        <v>0</v>
      </c>
      <c r="P9841">
        <v>0</v>
      </c>
    </row>
    <row r="9842" spans="1:16" x14ac:dyDescent="0.35">
      <c r="A9842" s="2">
        <v>45811.474305555559</v>
      </c>
      <c r="B9842" s="2">
        <f t="shared" si="153"/>
        <v>45811</v>
      </c>
      <c r="C9842">
        <v>34994579</v>
      </c>
      <c r="D9842" t="s">
        <v>2852</v>
      </c>
      <c r="E9842" t="s">
        <v>16</v>
      </c>
      <c r="F9842" t="s">
        <v>17</v>
      </c>
      <c r="G9842" t="s">
        <v>9545</v>
      </c>
      <c r="H9842" t="s">
        <v>19</v>
      </c>
      <c r="I9842" s="3">
        <v>59500</v>
      </c>
      <c r="J9842">
        <v>0</v>
      </c>
      <c r="K9842">
        <v>230554</v>
      </c>
      <c r="L9842" t="s">
        <v>20</v>
      </c>
      <c r="M9842">
        <v>0</v>
      </c>
      <c r="N9842" s="1">
        <v>45812</v>
      </c>
      <c r="O9842">
        <v>0</v>
      </c>
      <c r="P9842">
        <v>0</v>
      </c>
    </row>
    <row r="9843" spans="1:16" x14ac:dyDescent="0.35">
      <c r="A9843" s="2">
        <v>45811.474305555559</v>
      </c>
      <c r="B9843" s="2">
        <f t="shared" si="153"/>
        <v>45811</v>
      </c>
      <c r="C9843">
        <v>36202734</v>
      </c>
      <c r="D9843" t="s">
        <v>2826</v>
      </c>
      <c r="E9843" t="s">
        <v>16</v>
      </c>
      <c r="F9843" t="s">
        <v>17</v>
      </c>
      <c r="G9843" t="s">
        <v>9546</v>
      </c>
      <c r="H9843" t="s">
        <v>19</v>
      </c>
      <c r="I9843">
        <v>700</v>
      </c>
      <c r="J9843">
        <v>0</v>
      </c>
      <c r="K9843">
        <v>233148</v>
      </c>
      <c r="L9843" t="s">
        <v>20</v>
      </c>
      <c r="M9843">
        <v>0</v>
      </c>
      <c r="N9843" s="1">
        <v>45812</v>
      </c>
      <c r="O9843">
        <v>0</v>
      </c>
      <c r="P9843">
        <v>0</v>
      </c>
    </row>
    <row r="9844" spans="1:16" x14ac:dyDescent="0.35">
      <c r="A9844" s="2">
        <v>45811.474305555559</v>
      </c>
      <c r="B9844" s="2">
        <f t="shared" si="153"/>
        <v>45811</v>
      </c>
      <c r="C9844">
        <v>45458313</v>
      </c>
      <c r="D9844" t="s">
        <v>15</v>
      </c>
      <c r="E9844" t="s">
        <v>16</v>
      </c>
      <c r="F9844" t="s">
        <v>87</v>
      </c>
      <c r="G9844" t="s">
        <v>9547</v>
      </c>
      <c r="H9844" t="s">
        <v>16</v>
      </c>
      <c r="I9844">
        <v>850</v>
      </c>
      <c r="J9844">
        <v>0</v>
      </c>
      <c r="K9844">
        <v>712178</v>
      </c>
      <c r="L9844" t="s">
        <v>20</v>
      </c>
      <c r="M9844">
        <v>0</v>
      </c>
      <c r="N9844" s="1">
        <v>45813</v>
      </c>
      <c r="O9844">
        <v>0</v>
      </c>
      <c r="P9844">
        <v>0</v>
      </c>
    </row>
    <row r="9845" spans="1:16" x14ac:dyDescent="0.35">
      <c r="A9845" s="2">
        <v>45811.474305555559</v>
      </c>
      <c r="B9845" s="2">
        <f t="shared" si="153"/>
        <v>45811</v>
      </c>
      <c r="C9845">
        <v>45652419</v>
      </c>
      <c r="D9845" t="s">
        <v>2906</v>
      </c>
      <c r="E9845" t="s">
        <v>16</v>
      </c>
      <c r="F9845" t="s">
        <v>17</v>
      </c>
      <c r="G9845" t="s">
        <v>9548</v>
      </c>
      <c r="H9845" t="s">
        <v>19</v>
      </c>
      <c r="I9845" s="3">
        <v>3250</v>
      </c>
      <c r="J9845">
        <v>0</v>
      </c>
      <c r="K9845">
        <v>478622</v>
      </c>
      <c r="L9845" t="s">
        <v>20</v>
      </c>
      <c r="M9845">
        <v>0</v>
      </c>
      <c r="N9845" s="1">
        <v>45812</v>
      </c>
      <c r="O9845">
        <v>0</v>
      </c>
      <c r="P9845">
        <v>0</v>
      </c>
    </row>
    <row r="9846" spans="1:16" x14ac:dyDescent="0.35">
      <c r="A9846" s="2">
        <v>45811.474305555559</v>
      </c>
      <c r="B9846" s="2">
        <f t="shared" si="153"/>
        <v>45811</v>
      </c>
      <c r="C9846">
        <v>50889199</v>
      </c>
      <c r="D9846" t="s">
        <v>3220</v>
      </c>
      <c r="E9846" t="s">
        <v>16</v>
      </c>
      <c r="F9846" t="s">
        <v>17</v>
      </c>
      <c r="G9846" t="s">
        <v>9549</v>
      </c>
      <c r="H9846" t="s">
        <v>19</v>
      </c>
      <c r="I9846" s="3">
        <v>1700</v>
      </c>
      <c r="J9846">
        <v>0</v>
      </c>
      <c r="K9846">
        <v>478496</v>
      </c>
      <c r="L9846" t="s">
        <v>20</v>
      </c>
      <c r="M9846">
        <v>0</v>
      </c>
      <c r="N9846" s="1">
        <v>45812</v>
      </c>
      <c r="O9846">
        <v>0</v>
      </c>
      <c r="P9846">
        <v>0</v>
      </c>
    </row>
    <row r="9847" spans="1:16" x14ac:dyDescent="0.35">
      <c r="A9847" s="2">
        <v>45811.474305555559</v>
      </c>
      <c r="B9847" s="2">
        <f t="shared" si="153"/>
        <v>45811</v>
      </c>
      <c r="C9847">
        <v>51061401</v>
      </c>
      <c r="D9847" t="s">
        <v>2820</v>
      </c>
      <c r="E9847" t="s">
        <v>16</v>
      </c>
      <c r="F9847" t="s">
        <v>17</v>
      </c>
      <c r="G9847" t="s">
        <v>9550</v>
      </c>
      <c r="H9847" t="s">
        <v>19</v>
      </c>
      <c r="I9847">
        <v>150</v>
      </c>
      <c r="J9847">
        <v>0</v>
      </c>
      <c r="K9847">
        <v>354773</v>
      </c>
      <c r="L9847" t="s">
        <v>20</v>
      </c>
      <c r="M9847">
        <v>0</v>
      </c>
      <c r="N9847" s="1">
        <v>45812</v>
      </c>
      <c r="O9847">
        <v>0</v>
      </c>
      <c r="P9847">
        <v>0</v>
      </c>
    </row>
    <row r="9848" spans="1:16" x14ac:dyDescent="0.35">
      <c r="A9848" s="2">
        <v>45811.474305555559</v>
      </c>
      <c r="B9848" s="2">
        <f t="shared" si="153"/>
        <v>45811</v>
      </c>
      <c r="C9848">
        <v>52549481</v>
      </c>
      <c r="D9848" t="s">
        <v>69</v>
      </c>
      <c r="E9848" t="s">
        <v>16</v>
      </c>
      <c r="F9848" t="s">
        <v>34</v>
      </c>
      <c r="G9848" t="s">
        <v>9551</v>
      </c>
      <c r="H9848" t="s">
        <v>16</v>
      </c>
      <c r="I9848">
        <v>450</v>
      </c>
      <c r="J9848">
        <v>0</v>
      </c>
      <c r="K9848">
        <v>234145</v>
      </c>
      <c r="L9848" t="s">
        <v>20</v>
      </c>
      <c r="M9848">
        <v>0</v>
      </c>
      <c r="N9848" s="1">
        <v>45813</v>
      </c>
      <c r="O9848">
        <v>0</v>
      </c>
      <c r="P9848">
        <v>0</v>
      </c>
    </row>
    <row r="9849" spans="1:16" x14ac:dyDescent="0.35">
      <c r="A9849" s="2">
        <v>45811.474305555559</v>
      </c>
      <c r="B9849" s="2">
        <f t="shared" si="153"/>
        <v>45811</v>
      </c>
      <c r="C9849">
        <v>52875648</v>
      </c>
      <c r="D9849" t="s">
        <v>2939</v>
      </c>
      <c r="E9849" t="s">
        <v>16</v>
      </c>
      <c r="F9849" t="s">
        <v>87</v>
      </c>
      <c r="G9849" t="s">
        <v>9552</v>
      </c>
      <c r="H9849" t="s">
        <v>16</v>
      </c>
      <c r="I9849">
        <v>900</v>
      </c>
      <c r="J9849">
        <v>0</v>
      </c>
      <c r="K9849">
        <v>596932</v>
      </c>
      <c r="L9849" t="s">
        <v>20</v>
      </c>
      <c r="M9849">
        <v>0</v>
      </c>
      <c r="N9849" s="1">
        <v>45813</v>
      </c>
      <c r="O9849">
        <v>0</v>
      </c>
      <c r="P9849">
        <v>0</v>
      </c>
    </row>
    <row r="9850" spans="1:16" x14ac:dyDescent="0.35">
      <c r="A9850" s="2">
        <v>45811.474305555559</v>
      </c>
      <c r="B9850" s="2">
        <f t="shared" si="153"/>
        <v>45811</v>
      </c>
      <c r="C9850">
        <v>52937534</v>
      </c>
      <c r="D9850" t="s">
        <v>2924</v>
      </c>
      <c r="E9850" t="s">
        <v>16</v>
      </c>
      <c r="F9850" t="s">
        <v>17</v>
      </c>
      <c r="G9850" t="s">
        <v>9553</v>
      </c>
      <c r="H9850" t="s">
        <v>19</v>
      </c>
      <c r="I9850" s="3">
        <v>2600</v>
      </c>
      <c r="J9850">
        <v>0</v>
      </c>
      <c r="K9850">
        <v>259633</v>
      </c>
      <c r="L9850" t="s">
        <v>20</v>
      </c>
      <c r="M9850">
        <v>0</v>
      </c>
      <c r="N9850" s="1">
        <v>45812</v>
      </c>
      <c r="O9850">
        <v>0</v>
      </c>
      <c r="P9850">
        <v>0</v>
      </c>
    </row>
    <row r="9851" spans="1:16" x14ac:dyDescent="0.35">
      <c r="A9851" s="2">
        <v>45811.474999999999</v>
      </c>
      <c r="B9851" s="2">
        <f t="shared" si="153"/>
        <v>45811</v>
      </c>
      <c r="C9851">
        <v>44706435</v>
      </c>
      <c r="D9851" t="s">
        <v>2964</v>
      </c>
      <c r="E9851" t="s">
        <v>16</v>
      </c>
      <c r="F9851" t="s">
        <v>17</v>
      </c>
      <c r="G9851" t="s">
        <v>7252</v>
      </c>
      <c r="H9851" t="s">
        <v>19</v>
      </c>
      <c r="I9851" s="3">
        <v>2000</v>
      </c>
      <c r="J9851">
        <v>0</v>
      </c>
      <c r="K9851">
        <v>405995</v>
      </c>
      <c r="L9851" t="s">
        <v>20</v>
      </c>
      <c r="M9851">
        <v>0</v>
      </c>
      <c r="N9851" s="1">
        <v>45812</v>
      </c>
      <c r="O9851">
        <v>31318</v>
      </c>
      <c r="P9851">
        <v>0</v>
      </c>
    </row>
    <row r="9852" spans="1:16" x14ac:dyDescent="0.35">
      <c r="A9852" s="2">
        <v>45811.474999999999</v>
      </c>
      <c r="B9852" s="2">
        <f t="shared" si="153"/>
        <v>45811</v>
      </c>
      <c r="C9852">
        <v>45458313</v>
      </c>
      <c r="D9852" t="s">
        <v>15</v>
      </c>
      <c r="E9852" t="s">
        <v>16</v>
      </c>
      <c r="F9852" t="s">
        <v>17</v>
      </c>
      <c r="G9852" t="s">
        <v>9554</v>
      </c>
      <c r="H9852" t="s">
        <v>19</v>
      </c>
      <c r="I9852">
        <v>200</v>
      </c>
      <c r="J9852">
        <v>0</v>
      </c>
      <c r="K9852">
        <v>480412</v>
      </c>
      <c r="L9852" t="s">
        <v>20</v>
      </c>
      <c r="M9852">
        <v>0</v>
      </c>
      <c r="N9852" s="1">
        <v>45812</v>
      </c>
      <c r="O9852">
        <v>0</v>
      </c>
      <c r="P9852">
        <v>0</v>
      </c>
    </row>
    <row r="9853" spans="1:16" x14ac:dyDescent="0.35">
      <c r="A9853" s="2">
        <v>45811.474999999999</v>
      </c>
      <c r="B9853" s="2">
        <f t="shared" si="153"/>
        <v>45811</v>
      </c>
      <c r="C9853">
        <v>45652419</v>
      </c>
      <c r="D9853" t="s">
        <v>2906</v>
      </c>
      <c r="E9853" t="s">
        <v>16</v>
      </c>
      <c r="F9853" t="s">
        <v>17</v>
      </c>
      <c r="G9853" t="s">
        <v>9555</v>
      </c>
      <c r="H9853" t="s">
        <v>19</v>
      </c>
      <c r="I9853">
        <v>600</v>
      </c>
      <c r="J9853">
        <v>0</v>
      </c>
      <c r="K9853" t="s">
        <v>9556</v>
      </c>
      <c r="L9853" t="s">
        <v>20</v>
      </c>
      <c r="M9853">
        <v>0</v>
      </c>
      <c r="N9853" s="1">
        <v>45812</v>
      </c>
      <c r="O9853">
        <v>0</v>
      </c>
      <c r="P9853">
        <v>0</v>
      </c>
    </row>
    <row r="9854" spans="1:16" x14ac:dyDescent="0.35">
      <c r="A9854" s="2">
        <v>45811.474999999999</v>
      </c>
      <c r="B9854" s="2">
        <f t="shared" si="153"/>
        <v>45811</v>
      </c>
      <c r="C9854">
        <v>49395599</v>
      </c>
      <c r="D9854" t="s">
        <v>2892</v>
      </c>
      <c r="E9854" t="s">
        <v>16</v>
      </c>
      <c r="F9854" t="s">
        <v>17</v>
      </c>
      <c r="G9854" t="s">
        <v>9557</v>
      </c>
      <c r="H9854" t="s">
        <v>19</v>
      </c>
      <c r="I9854">
        <v>450</v>
      </c>
      <c r="J9854">
        <v>0</v>
      </c>
      <c r="K9854">
        <v>415529</v>
      </c>
      <c r="L9854" t="s">
        <v>20</v>
      </c>
      <c r="M9854">
        <v>0</v>
      </c>
      <c r="N9854" s="1">
        <v>45812</v>
      </c>
      <c r="O9854">
        <v>0</v>
      </c>
      <c r="P9854">
        <v>0</v>
      </c>
    </row>
    <row r="9855" spans="1:16" x14ac:dyDescent="0.35">
      <c r="A9855" s="2">
        <v>45811.474999999999</v>
      </c>
      <c r="B9855" s="2">
        <f t="shared" si="153"/>
        <v>45811</v>
      </c>
      <c r="C9855">
        <v>49614452</v>
      </c>
      <c r="D9855" t="s">
        <v>2823</v>
      </c>
      <c r="E9855" t="s">
        <v>16</v>
      </c>
      <c r="F9855" t="s">
        <v>17</v>
      </c>
      <c r="G9855" t="s">
        <v>9558</v>
      </c>
      <c r="H9855" t="s">
        <v>19</v>
      </c>
      <c r="I9855" s="3">
        <v>2050</v>
      </c>
      <c r="J9855">
        <v>0</v>
      </c>
      <c r="K9855">
        <v>4027</v>
      </c>
      <c r="L9855" t="s">
        <v>20</v>
      </c>
      <c r="M9855">
        <v>0</v>
      </c>
      <c r="N9855" s="1">
        <v>45812</v>
      </c>
      <c r="O9855">
        <v>0</v>
      </c>
      <c r="P9855">
        <v>0</v>
      </c>
    </row>
    <row r="9856" spans="1:16" x14ac:dyDescent="0.35">
      <c r="A9856" s="2">
        <v>45811.474999999999</v>
      </c>
      <c r="B9856" s="2">
        <f t="shared" si="153"/>
        <v>45811</v>
      </c>
      <c r="C9856">
        <v>52549481</v>
      </c>
      <c r="D9856" t="s">
        <v>69</v>
      </c>
      <c r="E9856" t="s">
        <v>16</v>
      </c>
      <c r="F9856" t="s">
        <v>34</v>
      </c>
      <c r="G9856" t="s">
        <v>9551</v>
      </c>
      <c r="H9856" t="s">
        <v>16</v>
      </c>
      <c r="I9856">
        <v>350</v>
      </c>
      <c r="J9856">
        <v>0</v>
      </c>
      <c r="K9856">
        <v>240548</v>
      </c>
      <c r="L9856" t="s">
        <v>20</v>
      </c>
      <c r="M9856">
        <v>0</v>
      </c>
      <c r="N9856" s="1">
        <v>45813</v>
      </c>
      <c r="O9856">
        <v>0</v>
      </c>
      <c r="P9856">
        <v>0</v>
      </c>
    </row>
    <row r="9857" spans="1:16" x14ac:dyDescent="0.35">
      <c r="A9857" s="2">
        <v>45811.474999999999</v>
      </c>
      <c r="B9857" s="2">
        <f t="shared" si="153"/>
        <v>45811</v>
      </c>
      <c r="C9857">
        <v>52667583</v>
      </c>
      <c r="D9857" t="s">
        <v>65</v>
      </c>
      <c r="E9857" t="s">
        <v>16</v>
      </c>
      <c r="F9857" t="s">
        <v>17</v>
      </c>
      <c r="G9857" t="s">
        <v>9110</v>
      </c>
      <c r="H9857" t="s">
        <v>19</v>
      </c>
      <c r="I9857" s="3">
        <v>1000</v>
      </c>
      <c r="J9857">
        <v>0</v>
      </c>
      <c r="K9857">
        <v>417938</v>
      </c>
      <c r="L9857" t="s">
        <v>20</v>
      </c>
      <c r="M9857">
        <v>0</v>
      </c>
      <c r="N9857" s="1">
        <v>45812</v>
      </c>
      <c r="O9857">
        <v>0</v>
      </c>
      <c r="P9857">
        <v>0</v>
      </c>
    </row>
    <row r="9858" spans="1:16" x14ac:dyDescent="0.35">
      <c r="A9858" s="2">
        <v>45811.475694444445</v>
      </c>
      <c r="B9858" s="2">
        <f t="shared" si="153"/>
        <v>45811</v>
      </c>
      <c r="C9858">
        <v>36202734</v>
      </c>
      <c r="D9858" t="s">
        <v>2826</v>
      </c>
      <c r="E9858" t="s">
        <v>16</v>
      </c>
      <c r="F9858" t="s">
        <v>87</v>
      </c>
      <c r="G9858" t="s">
        <v>9559</v>
      </c>
      <c r="H9858" t="s">
        <v>16</v>
      </c>
      <c r="I9858">
        <v>300</v>
      </c>
      <c r="J9858">
        <v>0</v>
      </c>
      <c r="K9858">
        <v>643963</v>
      </c>
      <c r="L9858" t="s">
        <v>20</v>
      </c>
      <c r="M9858">
        <v>0</v>
      </c>
      <c r="N9858" s="1">
        <v>45813</v>
      </c>
      <c r="O9858">
        <v>0</v>
      </c>
      <c r="P9858">
        <v>0</v>
      </c>
    </row>
    <row r="9859" spans="1:16" x14ac:dyDescent="0.35">
      <c r="A9859" s="2">
        <v>45811.475694444445</v>
      </c>
      <c r="B9859" s="2">
        <f t="shared" ref="B9859:B9922" si="154">TRUNC(A9859)</f>
        <v>45811</v>
      </c>
      <c r="C9859">
        <v>36202734</v>
      </c>
      <c r="D9859" t="s">
        <v>2826</v>
      </c>
      <c r="E9859" t="s">
        <v>16</v>
      </c>
      <c r="F9859" t="s">
        <v>17</v>
      </c>
      <c r="G9859" t="s">
        <v>9560</v>
      </c>
      <c r="H9859" t="s">
        <v>19</v>
      </c>
      <c r="I9859">
        <v>200</v>
      </c>
      <c r="J9859">
        <v>0</v>
      </c>
      <c r="K9859">
        <v>542953</v>
      </c>
      <c r="L9859" t="s">
        <v>20</v>
      </c>
      <c r="M9859">
        <v>0</v>
      </c>
      <c r="N9859" s="1">
        <v>45812</v>
      </c>
      <c r="O9859">
        <v>0</v>
      </c>
      <c r="P9859">
        <v>0</v>
      </c>
    </row>
    <row r="9860" spans="1:16" x14ac:dyDescent="0.35">
      <c r="A9860" s="2">
        <v>45811.475694444445</v>
      </c>
      <c r="B9860" s="2">
        <f t="shared" si="154"/>
        <v>45811</v>
      </c>
      <c r="C9860">
        <v>36477881</v>
      </c>
      <c r="D9860" t="s">
        <v>21</v>
      </c>
      <c r="E9860" t="s">
        <v>16</v>
      </c>
      <c r="F9860" t="s">
        <v>17</v>
      </c>
      <c r="G9860" t="s">
        <v>9561</v>
      </c>
      <c r="H9860" t="s">
        <v>19</v>
      </c>
      <c r="I9860">
        <v>600</v>
      </c>
      <c r="J9860">
        <v>0</v>
      </c>
      <c r="K9860">
        <v>255065</v>
      </c>
      <c r="L9860" t="s">
        <v>20</v>
      </c>
      <c r="M9860">
        <v>0</v>
      </c>
      <c r="N9860" s="1">
        <v>45812</v>
      </c>
      <c r="O9860">
        <v>0</v>
      </c>
      <c r="P9860">
        <v>0</v>
      </c>
    </row>
    <row r="9861" spans="1:16" x14ac:dyDescent="0.35">
      <c r="A9861" s="2">
        <v>45811.475694444445</v>
      </c>
      <c r="B9861" s="2">
        <f t="shared" si="154"/>
        <v>45811</v>
      </c>
      <c r="C9861">
        <v>36505710</v>
      </c>
      <c r="D9861" t="s">
        <v>286</v>
      </c>
      <c r="E9861" t="s">
        <v>16</v>
      </c>
      <c r="F9861" t="s">
        <v>34</v>
      </c>
      <c r="G9861" t="s">
        <v>9562</v>
      </c>
      <c r="H9861" t="s">
        <v>16</v>
      </c>
      <c r="I9861" s="3">
        <v>1650</v>
      </c>
      <c r="J9861">
        <v>0</v>
      </c>
      <c r="K9861">
        <v>250448</v>
      </c>
      <c r="L9861" t="s">
        <v>20</v>
      </c>
      <c r="M9861">
        <v>0</v>
      </c>
      <c r="N9861" s="1">
        <v>45813</v>
      </c>
      <c r="O9861">
        <v>0</v>
      </c>
      <c r="P9861">
        <v>0</v>
      </c>
    </row>
    <row r="9862" spans="1:16" x14ac:dyDescent="0.35">
      <c r="A9862" s="2">
        <v>45811.475694444445</v>
      </c>
      <c r="B9862" s="2">
        <f t="shared" si="154"/>
        <v>45811</v>
      </c>
      <c r="C9862">
        <v>42585822</v>
      </c>
      <c r="D9862" t="s">
        <v>2937</v>
      </c>
      <c r="E9862" t="s">
        <v>16</v>
      </c>
      <c r="F9862" t="s">
        <v>17</v>
      </c>
      <c r="G9862" t="s">
        <v>9563</v>
      </c>
      <c r="H9862" t="s">
        <v>19</v>
      </c>
      <c r="I9862" s="3">
        <v>1100</v>
      </c>
      <c r="J9862">
        <v>0</v>
      </c>
      <c r="K9862">
        <v>28403</v>
      </c>
      <c r="L9862" t="s">
        <v>20</v>
      </c>
      <c r="M9862">
        <v>0</v>
      </c>
      <c r="N9862" s="1">
        <v>45812</v>
      </c>
      <c r="O9862">
        <v>0</v>
      </c>
      <c r="P9862">
        <v>0</v>
      </c>
    </row>
    <row r="9863" spans="1:16" x14ac:dyDescent="0.35">
      <c r="A9863" s="2">
        <v>45811.475694444445</v>
      </c>
      <c r="B9863" s="2">
        <f t="shared" si="154"/>
        <v>45811</v>
      </c>
      <c r="C9863">
        <v>45652419</v>
      </c>
      <c r="D9863" t="s">
        <v>2906</v>
      </c>
      <c r="E9863" t="s">
        <v>16</v>
      </c>
      <c r="F9863" t="s">
        <v>17</v>
      </c>
      <c r="G9863" t="s">
        <v>9564</v>
      </c>
      <c r="H9863" t="s">
        <v>19</v>
      </c>
      <c r="I9863" s="3">
        <v>2700</v>
      </c>
      <c r="J9863">
        <v>0</v>
      </c>
      <c r="K9863">
        <v>500149</v>
      </c>
      <c r="L9863" t="s">
        <v>20</v>
      </c>
      <c r="M9863">
        <v>0</v>
      </c>
      <c r="N9863" s="1">
        <v>45812</v>
      </c>
      <c r="O9863">
        <v>0</v>
      </c>
      <c r="P9863">
        <v>0</v>
      </c>
    </row>
    <row r="9864" spans="1:16" x14ac:dyDescent="0.35">
      <c r="A9864" s="2">
        <v>45811.475694444445</v>
      </c>
      <c r="B9864" s="2">
        <f t="shared" si="154"/>
        <v>45811</v>
      </c>
      <c r="C9864">
        <v>49559501</v>
      </c>
      <c r="D9864" t="s">
        <v>2830</v>
      </c>
      <c r="E9864" t="s">
        <v>16</v>
      </c>
      <c r="F9864" t="s">
        <v>17</v>
      </c>
      <c r="G9864" t="s">
        <v>9565</v>
      </c>
      <c r="H9864" t="s">
        <v>19</v>
      </c>
      <c r="I9864" s="3">
        <v>1450</v>
      </c>
      <c r="J9864">
        <v>0</v>
      </c>
      <c r="K9864">
        <v>541487</v>
      </c>
      <c r="L9864" t="s">
        <v>20</v>
      </c>
      <c r="M9864">
        <v>0</v>
      </c>
      <c r="N9864" s="1">
        <v>45812</v>
      </c>
      <c r="O9864">
        <v>0</v>
      </c>
      <c r="P9864">
        <v>0</v>
      </c>
    </row>
    <row r="9865" spans="1:16" x14ac:dyDescent="0.35">
      <c r="A9865" s="2">
        <v>45811.475694444445</v>
      </c>
      <c r="B9865" s="2">
        <f t="shared" si="154"/>
        <v>45811</v>
      </c>
      <c r="C9865">
        <v>49614452</v>
      </c>
      <c r="D9865" t="s">
        <v>2823</v>
      </c>
      <c r="E9865" t="s">
        <v>16</v>
      </c>
      <c r="F9865" t="s">
        <v>17</v>
      </c>
      <c r="G9865" t="s">
        <v>3510</v>
      </c>
      <c r="H9865" t="s">
        <v>19</v>
      </c>
      <c r="I9865">
        <v>650</v>
      </c>
      <c r="J9865">
        <v>0</v>
      </c>
      <c r="K9865">
        <v>508551</v>
      </c>
      <c r="L9865" t="s">
        <v>20</v>
      </c>
      <c r="M9865">
        <v>0</v>
      </c>
      <c r="N9865" s="1">
        <v>45812</v>
      </c>
      <c r="O9865">
        <v>0</v>
      </c>
      <c r="P9865">
        <v>0</v>
      </c>
    </row>
    <row r="9866" spans="1:16" x14ac:dyDescent="0.35">
      <c r="A9866" s="2">
        <v>45811.475694444445</v>
      </c>
      <c r="B9866" s="2">
        <f t="shared" si="154"/>
        <v>45811</v>
      </c>
      <c r="C9866">
        <v>51227160</v>
      </c>
      <c r="D9866" t="s">
        <v>3436</v>
      </c>
      <c r="E9866" t="s">
        <v>16</v>
      </c>
      <c r="F9866" t="s">
        <v>34</v>
      </c>
      <c r="G9866" t="s">
        <v>9566</v>
      </c>
      <c r="H9866" t="s">
        <v>16</v>
      </c>
      <c r="I9866">
        <v>200</v>
      </c>
      <c r="J9866">
        <v>0</v>
      </c>
      <c r="K9866">
        <v>255165</v>
      </c>
      <c r="L9866" t="s">
        <v>20</v>
      </c>
      <c r="M9866">
        <v>0</v>
      </c>
      <c r="N9866" s="1">
        <v>45813</v>
      </c>
      <c r="O9866">
        <v>0</v>
      </c>
      <c r="P9866">
        <v>0</v>
      </c>
    </row>
    <row r="9867" spans="1:16" x14ac:dyDescent="0.35">
      <c r="A9867" s="2">
        <v>45811.475694444445</v>
      </c>
      <c r="B9867" s="2">
        <f t="shared" si="154"/>
        <v>45811</v>
      </c>
      <c r="C9867">
        <v>51303075</v>
      </c>
      <c r="D9867" t="s">
        <v>23</v>
      </c>
      <c r="E9867" t="s">
        <v>16</v>
      </c>
      <c r="F9867" t="s">
        <v>17</v>
      </c>
      <c r="G9867" t="s">
        <v>9567</v>
      </c>
      <c r="H9867" t="s">
        <v>19</v>
      </c>
      <c r="I9867" s="3">
        <v>2100</v>
      </c>
      <c r="J9867">
        <v>0</v>
      </c>
      <c r="K9867">
        <v>481047</v>
      </c>
      <c r="L9867" t="s">
        <v>20</v>
      </c>
      <c r="M9867">
        <v>0</v>
      </c>
      <c r="N9867" s="1">
        <v>45812</v>
      </c>
      <c r="O9867">
        <v>0</v>
      </c>
      <c r="P9867">
        <v>0</v>
      </c>
    </row>
    <row r="9868" spans="1:16" x14ac:dyDescent="0.35">
      <c r="A9868" s="2">
        <v>45811.475694444445</v>
      </c>
      <c r="B9868" s="2">
        <f t="shared" si="154"/>
        <v>45811</v>
      </c>
      <c r="C9868">
        <v>51543287</v>
      </c>
      <c r="D9868" t="s">
        <v>2800</v>
      </c>
      <c r="E9868" t="s">
        <v>16</v>
      </c>
      <c r="F9868" t="s">
        <v>17</v>
      </c>
      <c r="G9868" t="s">
        <v>9568</v>
      </c>
      <c r="H9868" t="s">
        <v>19</v>
      </c>
      <c r="I9868">
        <v>450</v>
      </c>
      <c r="J9868">
        <v>0</v>
      </c>
      <c r="K9868">
        <v>253959</v>
      </c>
      <c r="L9868" t="s">
        <v>20</v>
      </c>
      <c r="M9868">
        <v>0</v>
      </c>
      <c r="N9868" s="1">
        <v>45812</v>
      </c>
      <c r="O9868">
        <v>0</v>
      </c>
      <c r="P9868">
        <v>0</v>
      </c>
    </row>
    <row r="9869" spans="1:16" x14ac:dyDescent="0.35">
      <c r="A9869" s="2">
        <v>45811.475694444445</v>
      </c>
      <c r="B9869" s="2">
        <f t="shared" si="154"/>
        <v>45811</v>
      </c>
      <c r="C9869">
        <v>52667583</v>
      </c>
      <c r="D9869" t="s">
        <v>65</v>
      </c>
      <c r="E9869" t="s">
        <v>16</v>
      </c>
      <c r="F9869" t="s">
        <v>17</v>
      </c>
      <c r="G9869" t="s">
        <v>9569</v>
      </c>
      <c r="H9869" t="s">
        <v>19</v>
      </c>
      <c r="I9869" s="3">
        <v>1200</v>
      </c>
      <c r="J9869">
        <v>0</v>
      </c>
      <c r="K9869">
        <v>480895</v>
      </c>
      <c r="L9869" t="s">
        <v>20</v>
      </c>
      <c r="M9869">
        <v>0</v>
      </c>
      <c r="N9869" s="1">
        <v>45812</v>
      </c>
      <c r="O9869">
        <v>0</v>
      </c>
      <c r="P9869">
        <v>0</v>
      </c>
    </row>
    <row r="9870" spans="1:16" x14ac:dyDescent="0.35">
      <c r="A9870" s="2">
        <v>45811.476388888892</v>
      </c>
      <c r="B9870" s="2">
        <f t="shared" si="154"/>
        <v>45811</v>
      </c>
      <c r="C9870">
        <v>36477881</v>
      </c>
      <c r="D9870" t="s">
        <v>21</v>
      </c>
      <c r="E9870" t="s">
        <v>16</v>
      </c>
      <c r="F9870" t="s">
        <v>17</v>
      </c>
      <c r="G9870" t="s">
        <v>9570</v>
      </c>
      <c r="H9870" t="s">
        <v>19</v>
      </c>
      <c r="I9870">
        <v>300</v>
      </c>
      <c r="J9870">
        <v>0</v>
      </c>
      <c r="K9870">
        <v>7866</v>
      </c>
      <c r="L9870" t="s">
        <v>20</v>
      </c>
      <c r="M9870">
        <v>0</v>
      </c>
      <c r="N9870" s="1">
        <v>45812</v>
      </c>
      <c r="O9870">
        <v>0</v>
      </c>
      <c r="P9870">
        <v>0</v>
      </c>
    </row>
    <row r="9871" spans="1:16" x14ac:dyDescent="0.35">
      <c r="A9871" s="2">
        <v>45811.476388888892</v>
      </c>
      <c r="B9871" s="2">
        <f t="shared" si="154"/>
        <v>45811</v>
      </c>
      <c r="C9871">
        <v>36505710</v>
      </c>
      <c r="D9871" t="s">
        <v>286</v>
      </c>
      <c r="E9871" t="s">
        <v>16</v>
      </c>
      <c r="F9871" t="s">
        <v>34</v>
      </c>
      <c r="G9871" t="s">
        <v>9571</v>
      </c>
      <c r="H9871" t="s">
        <v>16</v>
      </c>
      <c r="I9871" s="3">
        <v>3100</v>
      </c>
      <c r="J9871">
        <v>0</v>
      </c>
      <c r="K9871">
        <v>262754</v>
      </c>
      <c r="L9871" t="s">
        <v>20</v>
      </c>
      <c r="M9871">
        <v>0</v>
      </c>
      <c r="N9871" s="1">
        <v>45813</v>
      </c>
      <c r="O9871">
        <v>0</v>
      </c>
      <c r="P9871">
        <v>0</v>
      </c>
    </row>
    <row r="9872" spans="1:16" x14ac:dyDescent="0.35">
      <c r="A9872" s="2">
        <v>45811.476388888892</v>
      </c>
      <c r="B9872" s="2">
        <f t="shared" si="154"/>
        <v>45811</v>
      </c>
      <c r="C9872">
        <v>43048085</v>
      </c>
      <c r="D9872" t="s">
        <v>54</v>
      </c>
      <c r="E9872" t="s">
        <v>16</v>
      </c>
      <c r="F9872" t="s">
        <v>17</v>
      </c>
      <c r="G9872" t="s">
        <v>9572</v>
      </c>
      <c r="H9872" t="s">
        <v>19</v>
      </c>
      <c r="I9872">
        <v>800</v>
      </c>
      <c r="J9872">
        <v>0</v>
      </c>
      <c r="K9872">
        <v>621231</v>
      </c>
      <c r="L9872" t="s">
        <v>20</v>
      </c>
      <c r="M9872">
        <v>0</v>
      </c>
      <c r="N9872" s="1">
        <v>45812</v>
      </c>
      <c r="O9872">
        <v>0</v>
      </c>
      <c r="P9872">
        <v>0</v>
      </c>
    </row>
    <row r="9873" spans="1:16" x14ac:dyDescent="0.35">
      <c r="A9873" s="2">
        <v>45811.476388888892</v>
      </c>
      <c r="B9873" s="2">
        <f t="shared" si="154"/>
        <v>45811</v>
      </c>
      <c r="C9873">
        <v>47392121</v>
      </c>
      <c r="D9873" t="s">
        <v>27</v>
      </c>
      <c r="E9873" t="s">
        <v>16</v>
      </c>
      <c r="F9873" t="s">
        <v>17</v>
      </c>
      <c r="G9873" t="s">
        <v>9573</v>
      </c>
      <c r="H9873" t="s">
        <v>19</v>
      </c>
      <c r="I9873">
        <v>250</v>
      </c>
      <c r="J9873">
        <v>0</v>
      </c>
      <c r="K9873">
        <v>6186</v>
      </c>
      <c r="L9873" t="s">
        <v>20</v>
      </c>
      <c r="M9873">
        <v>0</v>
      </c>
      <c r="N9873" s="1">
        <v>45812</v>
      </c>
      <c r="O9873">
        <v>0</v>
      </c>
      <c r="P9873">
        <v>0</v>
      </c>
    </row>
    <row r="9874" spans="1:16" x14ac:dyDescent="0.35">
      <c r="A9874" s="2">
        <v>45811.476388888892</v>
      </c>
      <c r="B9874" s="2">
        <f t="shared" si="154"/>
        <v>45811</v>
      </c>
      <c r="C9874">
        <v>51543222</v>
      </c>
      <c r="D9874" t="s">
        <v>142</v>
      </c>
      <c r="E9874" t="s">
        <v>16</v>
      </c>
      <c r="F9874" t="s">
        <v>17</v>
      </c>
      <c r="G9874" t="s">
        <v>6769</v>
      </c>
      <c r="H9874" t="s">
        <v>19</v>
      </c>
      <c r="I9874" s="3">
        <v>3350</v>
      </c>
      <c r="J9874">
        <v>0</v>
      </c>
      <c r="K9874">
        <v>482394</v>
      </c>
      <c r="L9874" t="s">
        <v>20</v>
      </c>
      <c r="M9874">
        <v>0</v>
      </c>
      <c r="N9874" s="1">
        <v>45812</v>
      </c>
      <c r="O9874">
        <v>0</v>
      </c>
      <c r="P9874">
        <v>0</v>
      </c>
    </row>
    <row r="9875" spans="1:16" x14ac:dyDescent="0.35">
      <c r="A9875" s="2">
        <v>45811.476388888892</v>
      </c>
      <c r="B9875" s="2">
        <f t="shared" si="154"/>
        <v>45811</v>
      </c>
      <c r="C9875">
        <v>51543287</v>
      </c>
      <c r="D9875" t="s">
        <v>2800</v>
      </c>
      <c r="E9875" t="s">
        <v>16</v>
      </c>
      <c r="F9875" t="s">
        <v>17</v>
      </c>
      <c r="G9875" t="s">
        <v>9574</v>
      </c>
      <c r="H9875" t="s">
        <v>19</v>
      </c>
      <c r="I9875" s="3">
        <v>4850</v>
      </c>
      <c r="J9875">
        <v>0</v>
      </c>
      <c r="K9875" t="s">
        <v>9575</v>
      </c>
      <c r="L9875" t="s">
        <v>20</v>
      </c>
      <c r="M9875">
        <v>0</v>
      </c>
      <c r="N9875" s="1">
        <v>45812</v>
      </c>
      <c r="O9875">
        <v>0</v>
      </c>
      <c r="P9875">
        <v>0</v>
      </c>
    </row>
    <row r="9876" spans="1:16" x14ac:dyDescent="0.35">
      <c r="A9876" s="2">
        <v>45811.476388888892</v>
      </c>
      <c r="B9876" s="2">
        <f t="shared" si="154"/>
        <v>45811</v>
      </c>
      <c r="C9876">
        <v>52549481</v>
      </c>
      <c r="D9876" t="s">
        <v>69</v>
      </c>
      <c r="E9876" t="s">
        <v>16</v>
      </c>
      <c r="F9876" t="s">
        <v>17</v>
      </c>
      <c r="G9876" t="s">
        <v>9576</v>
      </c>
      <c r="H9876" t="s">
        <v>19</v>
      </c>
      <c r="I9876">
        <v>300</v>
      </c>
      <c r="J9876">
        <v>0</v>
      </c>
      <c r="K9876">
        <v>1938</v>
      </c>
      <c r="L9876" t="s">
        <v>20</v>
      </c>
      <c r="M9876">
        <v>0</v>
      </c>
      <c r="N9876" s="1">
        <v>45812</v>
      </c>
      <c r="O9876">
        <v>0</v>
      </c>
      <c r="P9876">
        <v>0</v>
      </c>
    </row>
    <row r="9877" spans="1:16" x14ac:dyDescent="0.35">
      <c r="A9877" s="2">
        <v>45811.476388888892</v>
      </c>
      <c r="B9877" s="2">
        <f t="shared" si="154"/>
        <v>45811</v>
      </c>
      <c r="C9877">
        <v>52667583</v>
      </c>
      <c r="D9877" t="s">
        <v>65</v>
      </c>
      <c r="E9877" t="s">
        <v>16</v>
      </c>
      <c r="F9877" t="s">
        <v>17</v>
      </c>
      <c r="G9877" t="s">
        <v>3257</v>
      </c>
      <c r="H9877" t="s">
        <v>19</v>
      </c>
      <c r="I9877" s="3">
        <v>2800</v>
      </c>
      <c r="J9877">
        <v>0</v>
      </c>
      <c r="K9877">
        <v>557317</v>
      </c>
      <c r="L9877" t="s">
        <v>20</v>
      </c>
      <c r="M9877">
        <v>0</v>
      </c>
      <c r="N9877" s="1">
        <v>45812</v>
      </c>
      <c r="O9877">
        <v>0</v>
      </c>
      <c r="P9877">
        <v>0</v>
      </c>
    </row>
    <row r="9878" spans="1:16" x14ac:dyDescent="0.35">
      <c r="A9878" s="2">
        <v>45811.476388888892</v>
      </c>
      <c r="B9878" s="2">
        <f t="shared" si="154"/>
        <v>45811</v>
      </c>
      <c r="C9878">
        <v>52842048</v>
      </c>
      <c r="D9878" t="s">
        <v>37</v>
      </c>
      <c r="E9878" t="s">
        <v>16</v>
      </c>
      <c r="F9878" t="s">
        <v>17</v>
      </c>
      <c r="G9878" t="s">
        <v>9577</v>
      </c>
      <c r="H9878" t="s">
        <v>19</v>
      </c>
      <c r="I9878" s="3">
        <v>6800</v>
      </c>
      <c r="J9878">
        <v>0</v>
      </c>
      <c r="K9878">
        <v>1260</v>
      </c>
      <c r="L9878" t="s">
        <v>20</v>
      </c>
      <c r="M9878">
        <v>0</v>
      </c>
      <c r="N9878" s="1">
        <v>45812</v>
      </c>
      <c r="O9878">
        <v>0</v>
      </c>
      <c r="P9878">
        <v>0</v>
      </c>
    </row>
    <row r="9879" spans="1:16" x14ac:dyDescent="0.35">
      <c r="A9879" s="2">
        <v>45811.477083333331</v>
      </c>
      <c r="B9879" s="2">
        <f t="shared" si="154"/>
        <v>45811</v>
      </c>
      <c r="C9879">
        <v>36202734</v>
      </c>
      <c r="D9879" t="s">
        <v>2826</v>
      </c>
      <c r="E9879" t="s">
        <v>16</v>
      </c>
      <c r="F9879" t="s">
        <v>17</v>
      </c>
      <c r="G9879" t="s">
        <v>9578</v>
      </c>
      <c r="H9879" t="s">
        <v>19</v>
      </c>
      <c r="I9879">
        <v>950</v>
      </c>
      <c r="J9879">
        <v>0</v>
      </c>
      <c r="K9879">
        <v>272565</v>
      </c>
      <c r="L9879" t="s">
        <v>20</v>
      </c>
      <c r="M9879">
        <v>0</v>
      </c>
      <c r="N9879" s="1">
        <v>45812</v>
      </c>
      <c r="O9879">
        <v>0</v>
      </c>
      <c r="P9879">
        <v>0</v>
      </c>
    </row>
    <row r="9880" spans="1:16" x14ac:dyDescent="0.35">
      <c r="A9880" s="2">
        <v>45811.477083333331</v>
      </c>
      <c r="B9880" s="2">
        <f t="shared" si="154"/>
        <v>45811</v>
      </c>
      <c r="C9880">
        <v>36477881</v>
      </c>
      <c r="D9880" t="s">
        <v>21</v>
      </c>
      <c r="E9880" t="s">
        <v>16</v>
      </c>
      <c r="F9880" t="s">
        <v>17</v>
      </c>
      <c r="G9880" t="s">
        <v>9579</v>
      </c>
      <c r="H9880" t="s">
        <v>19</v>
      </c>
      <c r="I9880" s="3">
        <v>1950</v>
      </c>
      <c r="J9880">
        <v>0</v>
      </c>
      <c r="K9880">
        <v>274647</v>
      </c>
      <c r="L9880" t="s">
        <v>20</v>
      </c>
      <c r="M9880">
        <v>0</v>
      </c>
      <c r="N9880" s="1">
        <v>45812</v>
      </c>
      <c r="O9880">
        <v>0</v>
      </c>
      <c r="P9880">
        <v>0</v>
      </c>
    </row>
    <row r="9881" spans="1:16" x14ac:dyDescent="0.35">
      <c r="A9881" s="2">
        <v>45811.477083333331</v>
      </c>
      <c r="B9881" s="2">
        <f t="shared" si="154"/>
        <v>45811</v>
      </c>
      <c r="C9881">
        <v>36505710</v>
      </c>
      <c r="D9881" t="s">
        <v>286</v>
      </c>
      <c r="E9881" t="s">
        <v>16</v>
      </c>
      <c r="F9881" t="s">
        <v>17</v>
      </c>
      <c r="G9881" t="s">
        <v>9580</v>
      </c>
      <c r="H9881" t="s">
        <v>19</v>
      </c>
      <c r="I9881">
        <v>950</v>
      </c>
      <c r="J9881">
        <v>0</v>
      </c>
      <c r="K9881">
        <v>483680</v>
      </c>
      <c r="L9881" t="s">
        <v>20</v>
      </c>
      <c r="M9881">
        <v>0</v>
      </c>
      <c r="N9881" s="1">
        <v>45812</v>
      </c>
      <c r="O9881">
        <v>0</v>
      </c>
      <c r="P9881">
        <v>0</v>
      </c>
    </row>
    <row r="9882" spans="1:16" x14ac:dyDescent="0.35">
      <c r="A9882" s="2">
        <v>45811.477083333331</v>
      </c>
      <c r="B9882" s="2">
        <f t="shared" si="154"/>
        <v>45811</v>
      </c>
      <c r="C9882">
        <v>36505710</v>
      </c>
      <c r="D9882" t="s">
        <v>286</v>
      </c>
      <c r="E9882" t="s">
        <v>16</v>
      </c>
      <c r="F9882" t="s">
        <v>17</v>
      </c>
      <c r="G9882" t="s">
        <v>9581</v>
      </c>
      <c r="H9882" t="s">
        <v>19</v>
      </c>
      <c r="I9882">
        <v>650</v>
      </c>
      <c r="J9882">
        <v>0</v>
      </c>
      <c r="K9882">
        <v>482884</v>
      </c>
      <c r="L9882" t="s">
        <v>20</v>
      </c>
      <c r="M9882">
        <v>0</v>
      </c>
      <c r="N9882" s="1">
        <v>45812</v>
      </c>
      <c r="O9882">
        <v>0</v>
      </c>
      <c r="P9882">
        <v>0</v>
      </c>
    </row>
    <row r="9883" spans="1:16" x14ac:dyDescent="0.35">
      <c r="A9883" s="2">
        <v>45811.477083333331</v>
      </c>
      <c r="B9883" s="2">
        <f t="shared" si="154"/>
        <v>45811</v>
      </c>
      <c r="C9883">
        <v>47965673</v>
      </c>
      <c r="D9883" t="s">
        <v>32</v>
      </c>
      <c r="E9883" t="s">
        <v>16</v>
      </c>
      <c r="F9883" t="s">
        <v>17</v>
      </c>
      <c r="G9883" t="s">
        <v>9582</v>
      </c>
      <c r="H9883" t="s">
        <v>19</v>
      </c>
      <c r="I9883">
        <v>150</v>
      </c>
      <c r="J9883">
        <v>0</v>
      </c>
      <c r="K9883">
        <v>483777</v>
      </c>
      <c r="L9883" t="s">
        <v>20</v>
      </c>
      <c r="M9883">
        <v>0</v>
      </c>
      <c r="N9883" s="1">
        <v>45812</v>
      </c>
      <c r="O9883">
        <v>0</v>
      </c>
      <c r="P9883">
        <v>0</v>
      </c>
    </row>
    <row r="9884" spans="1:16" x14ac:dyDescent="0.35">
      <c r="A9884" s="2">
        <v>45811.477083333331</v>
      </c>
      <c r="B9884" s="2">
        <f t="shared" si="154"/>
        <v>45811</v>
      </c>
      <c r="C9884">
        <v>47965673</v>
      </c>
      <c r="D9884" t="s">
        <v>32</v>
      </c>
      <c r="E9884" t="s">
        <v>16</v>
      </c>
      <c r="F9884" t="s">
        <v>17</v>
      </c>
      <c r="G9884" t="s">
        <v>9583</v>
      </c>
      <c r="H9884" t="s">
        <v>19</v>
      </c>
      <c r="I9884">
        <v>600</v>
      </c>
      <c r="J9884">
        <v>0</v>
      </c>
      <c r="K9884">
        <v>743387</v>
      </c>
      <c r="L9884" t="s">
        <v>20</v>
      </c>
      <c r="M9884">
        <v>0</v>
      </c>
      <c r="N9884" s="1">
        <v>45812</v>
      </c>
      <c r="O9884">
        <v>0</v>
      </c>
      <c r="P9884">
        <v>0</v>
      </c>
    </row>
    <row r="9885" spans="1:16" x14ac:dyDescent="0.35">
      <c r="A9885" s="2">
        <v>45811.477083333331</v>
      </c>
      <c r="B9885" s="2">
        <f t="shared" si="154"/>
        <v>45811</v>
      </c>
      <c r="C9885">
        <v>49559501</v>
      </c>
      <c r="D9885" t="s">
        <v>2830</v>
      </c>
      <c r="E9885" t="s">
        <v>16</v>
      </c>
      <c r="F9885" t="s">
        <v>17</v>
      </c>
      <c r="G9885" t="s">
        <v>9584</v>
      </c>
      <c r="H9885" t="s">
        <v>19</v>
      </c>
      <c r="I9885">
        <v>650</v>
      </c>
      <c r="J9885">
        <v>0</v>
      </c>
      <c r="K9885">
        <v>273135</v>
      </c>
      <c r="L9885" t="s">
        <v>20</v>
      </c>
      <c r="M9885">
        <v>0</v>
      </c>
      <c r="N9885" s="1">
        <v>45812</v>
      </c>
      <c r="O9885">
        <v>0</v>
      </c>
      <c r="P9885">
        <v>0</v>
      </c>
    </row>
    <row r="9886" spans="1:16" x14ac:dyDescent="0.35">
      <c r="A9886" s="2">
        <v>45811.477083333331</v>
      </c>
      <c r="B9886" s="2">
        <f t="shared" si="154"/>
        <v>45811</v>
      </c>
      <c r="C9886">
        <v>51543222</v>
      </c>
      <c r="D9886" t="s">
        <v>142</v>
      </c>
      <c r="E9886" t="s">
        <v>16</v>
      </c>
      <c r="F9886" t="s">
        <v>17</v>
      </c>
      <c r="G9886" t="s">
        <v>9585</v>
      </c>
      <c r="H9886" t="s">
        <v>19</v>
      </c>
      <c r="I9886">
        <v>700</v>
      </c>
      <c r="J9886">
        <v>0</v>
      </c>
      <c r="K9886">
        <v>719287</v>
      </c>
      <c r="L9886" t="s">
        <v>20</v>
      </c>
      <c r="M9886">
        <v>0</v>
      </c>
      <c r="N9886" s="1">
        <v>45812</v>
      </c>
      <c r="O9886">
        <v>0</v>
      </c>
      <c r="P9886">
        <v>0</v>
      </c>
    </row>
    <row r="9887" spans="1:16" x14ac:dyDescent="0.35">
      <c r="A9887" s="2">
        <v>45811.477083333331</v>
      </c>
      <c r="B9887" s="2">
        <f t="shared" si="154"/>
        <v>45811</v>
      </c>
      <c r="C9887">
        <v>52876988</v>
      </c>
      <c r="D9887" t="s">
        <v>3118</v>
      </c>
      <c r="E9887" t="s">
        <v>16</v>
      </c>
      <c r="F9887" t="s">
        <v>17</v>
      </c>
      <c r="G9887" t="s">
        <v>9586</v>
      </c>
      <c r="H9887" t="s">
        <v>19</v>
      </c>
      <c r="I9887">
        <v>350</v>
      </c>
      <c r="J9887">
        <v>0</v>
      </c>
      <c r="K9887">
        <v>714674</v>
      </c>
      <c r="L9887" t="s">
        <v>20</v>
      </c>
      <c r="M9887">
        <v>0</v>
      </c>
      <c r="N9887" s="1">
        <v>45812</v>
      </c>
      <c r="O9887">
        <v>0</v>
      </c>
      <c r="P9887">
        <v>0</v>
      </c>
    </row>
    <row r="9888" spans="1:16" x14ac:dyDescent="0.35">
      <c r="A9888" s="2">
        <v>45811.477777777778</v>
      </c>
      <c r="B9888" s="2">
        <f t="shared" si="154"/>
        <v>45811</v>
      </c>
      <c r="C9888">
        <v>34994579</v>
      </c>
      <c r="D9888" t="s">
        <v>2852</v>
      </c>
      <c r="E9888" t="s">
        <v>16</v>
      </c>
      <c r="F9888" t="s">
        <v>34</v>
      </c>
      <c r="G9888" t="s">
        <v>9587</v>
      </c>
      <c r="H9888" t="s">
        <v>16</v>
      </c>
      <c r="I9888" s="3">
        <v>59500</v>
      </c>
      <c r="J9888">
        <v>0</v>
      </c>
      <c r="K9888">
        <v>626446</v>
      </c>
      <c r="L9888" t="s">
        <v>20</v>
      </c>
      <c r="M9888">
        <v>0</v>
      </c>
      <c r="N9888" s="1">
        <v>45813</v>
      </c>
      <c r="O9888">
        <v>0</v>
      </c>
      <c r="P9888">
        <v>0</v>
      </c>
    </row>
    <row r="9889" spans="1:16" x14ac:dyDescent="0.35">
      <c r="A9889" s="2">
        <v>45811.477777777778</v>
      </c>
      <c r="B9889" s="2">
        <f t="shared" si="154"/>
        <v>45811</v>
      </c>
      <c r="C9889">
        <v>34994579</v>
      </c>
      <c r="D9889" t="s">
        <v>2852</v>
      </c>
      <c r="E9889" t="s">
        <v>16</v>
      </c>
      <c r="F9889" t="s">
        <v>17</v>
      </c>
      <c r="G9889" t="s">
        <v>9588</v>
      </c>
      <c r="H9889" t="s">
        <v>19</v>
      </c>
      <c r="I9889" s="3">
        <v>35000</v>
      </c>
      <c r="J9889">
        <v>0</v>
      </c>
      <c r="K9889">
        <v>484276</v>
      </c>
      <c r="L9889" t="s">
        <v>20</v>
      </c>
      <c r="M9889">
        <v>0</v>
      </c>
      <c r="N9889" s="1">
        <v>45812</v>
      </c>
      <c r="O9889">
        <v>0</v>
      </c>
      <c r="P9889">
        <v>0</v>
      </c>
    </row>
    <row r="9890" spans="1:16" x14ac:dyDescent="0.35">
      <c r="A9890" s="2">
        <v>45811.477777777778</v>
      </c>
      <c r="B9890" s="2">
        <f t="shared" si="154"/>
        <v>45811</v>
      </c>
      <c r="C9890">
        <v>34994579</v>
      </c>
      <c r="D9890" t="s">
        <v>2852</v>
      </c>
      <c r="E9890" t="s">
        <v>16</v>
      </c>
      <c r="F9890" t="s">
        <v>17</v>
      </c>
      <c r="G9890" t="s">
        <v>9589</v>
      </c>
      <c r="H9890" t="s">
        <v>19</v>
      </c>
      <c r="I9890" s="3">
        <v>59500</v>
      </c>
      <c r="J9890">
        <v>0</v>
      </c>
      <c r="K9890">
        <v>4139</v>
      </c>
      <c r="L9890" t="s">
        <v>20</v>
      </c>
      <c r="M9890">
        <v>0</v>
      </c>
      <c r="N9890" s="1">
        <v>45812</v>
      </c>
      <c r="O9890">
        <v>0</v>
      </c>
      <c r="P9890">
        <v>0</v>
      </c>
    </row>
    <row r="9891" spans="1:16" x14ac:dyDescent="0.35">
      <c r="A9891" s="2">
        <v>45811.477777777778</v>
      </c>
      <c r="B9891" s="2">
        <f t="shared" si="154"/>
        <v>45811</v>
      </c>
      <c r="C9891">
        <v>43048085</v>
      </c>
      <c r="D9891" t="s">
        <v>54</v>
      </c>
      <c r="E9891" t="s">
        <v>16</v>
      </c>
      <c r="F9891" t="s">
        <v>17</v>
      </c>
      <c r="G9891" t="s">
        <v>9590</v>
      </c>
      <c r="H9891" t="s">
        <v>19</v>
      </c>
      <c r="I9891" s="3">
        <v>3400</v>
      </c>
      <c r="J9891">
        <v>0</v>
      </c>
      <c r="K9891">
        <v>484430</v>
      </c>
      <c r="L9891" t="s">
        <v>20</v>
      </c>
      <c r="M9891">
        <v>0</v>
      </c>
      <c r="N9891" s="1">
        <v>45812</v>
      </c>
      <c r="O9891">
        <v>0</v>
      </c>
      <c r="P9891">
        <v>0</v>
      </c>
    </row>
    <row r="9892" spans="1:16" x14ac:dyDescent="0.35">
      <c r="A9892" s="2">
        <v>45811.477777777778</v>
      </c>
      <c r="B9892" s="2">
        <f t="shared" si="154"/>
        <v>45811</v>
      </c>
      <c r="C9892">
        <v>45652419</v>
      </c>
      <c r="D9892" t="s">
        <v>2906</v>
      </c>
      <c r="E9892" t="s">
        <v>16</v>
      </c>
      <c r="F9892" t="s">
        <v>17</v>
      </c>
      <c r="G9892" t="s">
        <v>9591</v>
      </c>
      <c r="H9892" t="s">
        <v>19</v>
      </c>
      <c r="I9892">
        <v>350</v>
      </c>
      <c r="J9892">
        <v>0</v>
      </c>
      <c r="K9892">
        <v>834131</v>
      </c>
      <c r="L9892" t="s">
        <v>20</v>
      </c>
      <c r="M9892">
        <v>0</v>
      </c>
      <c r="N9892" s="1">
        <v>45812</v>
      </c>
      <c r="O9892">
        <v>0</v>
      </c>
      <c r="P9892">
        <v>0</v>
      </c>
    </row>
    <row r="9893" spans="1:16" x14ac:dyDescent="0.35">
      <c r="A9893" s="2">
        <v>45811.477777777778</v>
      </c>
      <c r="B9893" s="2">
        <f t="shared" si="154"/>
        <v>45811</v>
      </c>
      <c r="C9893">
        <v>47155047</v>
      </c>
      <c r="D9893" t="s">
        <v>2980</v>
      </c>
      <c r="E9893" t="s">
        <v>16</v>
      </c>
      <c r="F9893" t="s">
        <v>17</v>
      </c>
      <c r="G9893" t="s">
        <v>9592</v>
      </c>
      <c r="H9893" t="s">
        <v>19</v>
      </c>
      <c r="I9893" s="3">
        <v>1450</v>
      </c>
      <c r="J9893">
        <v>0</v>
      </c>
      <c r="K9893">
        <v>834617</v>
      </c>
      <c r="L9893" t="s">
        <v>20</v>
      </c>
      <c r="M9893">
        <v>0</v>
      </c>
      <c r="N9893" s="1">
        <v>45812</v>
      </c>
      <c r="O9893">
        <v>0</v>
      </c>
      <c r="P9893">
        <v>0</v>
      </c>
    </row>
    <row r="9894" spans="1:16" x14ac:dyDescent="0.35">
      <c r="A9894" s="2">
        <v>45811.477777777778</v>
      </c>
      <c r="B9894" s="2">
        <f t="shared" si="154"/>
        <v>45811</v>
      </c>
      <c r="C9894">
        <v>47965673</v>
      </c>
      <c r="D9894" t="s">
        <v>32</v>
      </c>
      <c r="E9894" t="s">
        <v>16</v>
      </c>
      <c r="F9894" t="s">
        <v>17</v>
      </c>
      <c r="G9894" t="s">
        <v>9593</v>
      </c>
      <c r="H9894" t="s">
        <v>19</v>
      </c>
      <c r="I9894">
        <v>300</v>
      </c>
      <c r="J9894">
        <v>0</v>
      </c>
      <c r="K9894">
        <v>3811</v>
      </c>
      <c r="L9894" t="s">
        <v>20</v>
      </c>
      <c r="M9894">
        <v>0</v>
      </c>
      <c r="N9894" s="1">
        <v>45812</v>
      </c>
      <c r="O9894">
        <v>0</v>
      </c>
      <c r="P9894">
        <v>0</v>
      </c>
    </row>
    <row r="9895" spans="1:16" x14ac:dyDescent="0.35">
      <c r="A9895" s="2">
        <v>45811.477777777778</v>
      </c>
      <c r="B9895" s="2">
        <f t="shared" si="154"/>
        <v>45811</v>
      </c>
      <c r="C9895">
        <v>51543287</v>
      </c>
      <c r="D9895" t="s">
        <v>2800</v>
      </c>
      <c r="E9895" t="s">
        <v>16</v>
      </c>
      <c r="F9895" t="s">
        <v>17</v>
      </c>
      <c r="G9895" t="s">
        <v>9594</v>
      </c>
      <c r="H9895" t="s">
        <v>19</v>
      </c>
      <c r="I9895" s="3">
        <v>2500</v>
      </c>
      <c r="J9895">
        <v>0</v>
      </c>
      <c r="K9895">
        <v>2394</v>
      </c>
      <c r="L9895" t="s">
        <v>20</v>
      </c>
      <c r="M9895">
        <v>0</v>
      </c>
      <c r="N9895" s="1">
        <v>45812</v>
      </c>
      <c r="O9895">
        <v>0</v>
      </c>
      <c r="P9895">
        <v>0</v>
      </c>
    </row>
    <row r="9896" spans="1:16" x14ac:dyDescent="0.35">
      <c r="A9896" s="2">
        <v>45811.477777777778</v>
      </c>
      <c r="B9896" s="2">
        <f t="shared" si="154"/>
        <v>45811</v>
      </c>
      <c r="C9896">
        <v>51543287</v>
      </c>
      <c r="D9896" t="s">
        <v>2800</v>
      </c>
      <c r="E9896" t="s">
        <v>16</v>
      </c>
      <c r="F9896" t="s">
        <v>17</v>
      </c>
      <c r="G9896" t="s">
        <v>9595</v>
      </c>
      <c r="H9896" t="s">
        <v>19</v>
      </c>
      <c r="I9896" s="3">
        <v>3150</v>
      </c>
      <c r="J9896">
        <v>0</v>
      </c>
      <c r="K9896">
        <v>9698</v>
      </c>
      <c r="L9896" t="s">
        <v>20</v>
      </c>
      <c r="M9896">
        <v>0</v>
      </c>
      <c r="N9896" s="1">
        <v>45812</v>
      </c>
      <c r="O9896">
        <v>0</v>
      </c>
      <c r="P9896">
        <v>0</v>
      </c>
    </row>
    <row r="9897" spans="1:16" x14ac:dyDescent="0.35">
      <c r="A9897" s="2">
        <v>45811.477777777778</v>
      </c>
      <c r="B9897" s="2">
        <f t="shared" si="154"/>
        <v>45811</v>
      </c>
      <c r="C9897">
        <v>52841846</v>
      </c>
      <c r="D9897" t="s">
        <v>3611</v>
      </c>
      <c r="E9897" t="s">
        <v>16</v>
      </c>
      <c r="F9897" t="s">
        <v>17</v>
      </c>
      <c r="G9897" t="s">
        <v>9596</v>
      </c>
      <c r="H9897" t="s">
        <v>19</v>
      </c>
      <c r="I9897">
        <v>100</v>
      </c>
      <c r="J9897">
        <v>0</v>
      </c>
      <c r="K9897">
        <v>800236</v>
      </c>
      <c r="L9897" t="s">
        <v>20</v>
      </c>
      <c r="M9897">
        <v>0</v>
      </c>
      <c r="N9897" s="1">
        <v>45812</v>
      </c>
      <c r="O9897">
        <v>0</v>
      </c>
      <c r="P9897">
        <v>0</v>
      </c>
    </row>
    <row r="9898" spans="1:16" x14ac:dyDescent="0.35">
      <c r="A9898" s="2">
        <v>45811.478472222225</v>
      </c>
      <c r="B9898" s="2">
        <f t="shared" si="154"/>
        <v>45811</v>
      </c>
      <c r="C9898">
        <v>34994579</v>
      </c>
      <c r="D9898" t="s">
        <v>2852</v>
      </c>
      <c r="E9898" t="s">
        <v>16</v>
      </c>
      <c r="F9898" t="s">
        <v>17</v>
      </c>
      <c r="G9898" t="s">
        <v>9597</v>
      </c>
      <c r="H9898" t="s">
        <v>19</v>
      </c>
      <c r="I9898" s="3">
        <v>59500</v>
      </c>
      <c r="J9898">
        <v>0</v>
      </c>
      <c r="K9898">
        <v>4379</v>
      </c>
      <c r="L9898" t="s">
        <v>20</v>
      </c>
      <c r="M9898">
        <v>0</v>
      </c>
      <c r="N9898" s="1">
        <v>45812</v>
      </c>
      <c r="O9898">
        <v>0</v>
      </c>
      <c r="P9898">
        <v>0</v>
      </c>
    </row>
    <row r="9899" spans="1:16" x14ac:dyDescent="0.35">
      <c r="A9899" s="2">
        <v>45811.478472222225</v>
      </c>
      <c r="B9899" s="2">
        <f t="shared" si="154"/>
        <v>45811</v>
      </c>
      <c r="C9899">
        <v>34994579</v>
      </c>
      <c r="D9899" t="s">
        <v>2852</v>
      </c>
      <c r="E9899" t="s">
        <v>16</v>
      </c>
      <c r="F9899" t="s">
        <v>87</v>
      </c>
      <c r="G9899" t="s">
        <v>9598</v>
      </c>
      <c r="H9899" t="s">
        <v>16</v>
      </c>
      <c r="I9899" s="3">
        <v>70000</v>
      </c>
      <c r="J9899">
        <v>0</v>
      </c>
      <c r="K9899">
        <v>719007</v>
      </c>
      <c r="L9899" t="s">
        <v>20</v>
      </c>
      <c r="M9899">
        <v>0</v>
      </c>
      <c r="N9899" s="1">
        <v>45813</v>
      </c>
      <c r="O9899">
        <v>0</v>
      </c>
      <c r="P9899">
        <v>0</v>
      </c>
    </row>
    <row r="9900" spans="1:16" x14ac:dyDescent="0.35">
      <c r="A9900" s="2">
        <v>45811.478472222225</v>
      </c>
      <c r="B9900" s="2">
        <f t="shared" si="154"/>
        <v>45811</v>
      </c>
      <c r="C9900">
        <v>45458313</v>
      </c>
      <c r="D9900" t="s">
        <v>15</v>
      </c>
      <c r="E9900" t="s">
        <v>16</v>
      </c>
      <c r="F9900" t="s">
        <v>17</v>
      </c>
      <c r="G9900" t="s">
        <v>9599</v>
      </c>
      <c r="H9900" t="s">
        <v>19</v>
      </c>
      <c r="I9900" s="3">
        <v>1250</v>
      </c>
      <c r="J9900">
        <v>0</v>
      </c>
      <c r="K9900">
        <v>952664</v>
      </c>
      <c r="L9900" t="s">
        <v>20</v>
      </c>
      <c r="M9900">
        <v>0</v>
      </c>
      <c r="N9900" s="1">
        <v>45812</v>
      </c>
      <c r="O9900">
        <v>0</v>
      </c>
      <c r="P9900">
        <v>0</v>
      </c>
    </row>
    <row r="9901" spans="1:16" x14ac:dyDescent="0.35">
      <c r="A9901" s="2">
        <v>45811.478472222225</v>
      </c>
      <c r="B9901" s="2">
        <f t="shared" si="154"/>
        <v>45811</v>
      </c>
      <c r="C9901">
        <v>45652419</v>
      </c>
      <c r="D9901" t="s">
        <v>2906</v>
      </c>
      <c r="E9901" t="s">
        <v>16</v>
      </c>
      <c r="F9901" t="s">
        <v>17</v>
      </c>
      <c r="G9901" t="s">
        <v>9600</v>
      </c>
      <c r="H9901" t="s">
        <v>19</v>
      </c>
      <c r="I9901">
        <v>900</v>
      </c>
      <c r="J9901">
        <v>0</v>
      </c>
      <c r="K9901">
        <v>910723</v>
      </c>
      <c r="L9901" t="s">
        <v>20</v>
      </c>
      <c r="M9901">
        <v>0</v>
      </c>
      <c r="N9901" s="1">
        <v>45812</v>
      </c>
      <c r="O9901">
        <v>0</v>
      </c>
      <c r="P9901">
        <v>0</v>
      </c>
    </row>
    <row r="9902" spans="1:16" x14ac:dyDescent="0.35">
      <c r="A9902" s="2">
        <v>45811.478472222225</v>
      </c>
      <c r="B9902" s="2">
        <f t="shared" si="154"/>
        <v>45811</v>
      </c>
      <c r="C9902">
        <v>49340394</v>
      </c>
      <c r="D9902" t="s">
        <v>2966</v>
      </c>
      <c r="E9902" t="s">
        <v>16</v>
      </c>
      <c r="F9902" t="s">
        <v>34</v>
      </c>
      <c r="G9902" t="s">
        <v>9601</v>
      </c>
      <c r="H9902" t="s">
        <v>16</v>
      </c>
      <c r="I9902">
        <v>200</v>
      </c>
      <c r="J9902">
        <v>0</v>
      </c>
      <c r="K9902">
        <v>240033</v>
      </c>
      <c r="L9902" t="s">
        <v>20</v>
      </c>
      <c r="M9902">
        <v>0</v>
      </c>
      <c r="N9902" s="1">
        <v>45813</v>
      </c>
      <c r="O9902">
        <v>0</v>
      </c>
      <c r="P9902">
        <v>0</v>
      </c>
    </row>
    <row r="9903" spans="1:16" x14ac:dyDescent="0.35">
      <c r="A9903" s="2">
        <v>45811.479166666664</v>
      </c>
      <c r="B9903" s="2">
        <f t="shared" si="154"/>
        <v>45811</v>
      </c>
      <c r="C9903">
        <v>34994579</v>
      </c>
      <c r="D9903" t="s">
        <v>2852</v>
      </c>
      <c r="E9903" t="s">
        <v>16</v>
      </c>
      <c r="F9903" t="s">
        <v>34</v>
      </c>
      <c r="G9903" t="s">
        <v>9602</v>
      </c>
      <c r="H9903" t="s">
        <v>16</v>
      </c>
      <c r="I9903" s="3">
        <v>59500</v>
      </c>
      <c r="J9903">
        <v>0</v>
      </c>
      <c r="K9903">
        <v>304665</v>
      </c>
      <c r="L9903" t="s">
        <v>20</v>
      </c>
      <c r="M9903">
        <v>0</v>
      </c>
      <c r="N9903" s="1">
        <v>45813</v>
      </c>
      <c r="O9903">
        <v>0</v>
      </c>
      <c r="P9903">
        <v>0</v>
      </c>
    </row>
    <row r="9904" spans="1:16" x14ac:dyDescent="0.35">
      <c r="A9904" s="2">
        <v>45811.479166666664</v>
      </c>
      <c r="B9904" s="2">
        <f t="shared" si="154"/>
        <v>45811</v>
      </c>
      <c r="C9904">
        <v>34994579</v>
      </c>
      <c r="D9904" t="s">
        <v>2852</v>
      </c>
      <c r="E9904" t="s">
        <v>16</v>
      </c>
      <c r="F9904" t="s">
        <v>17</v>
      </c>
      <c r="G9904" t="s">
        <v>9603</v>
      </c>
      <c r="H9904" t="s">
        <v>19</v>
      </c>
      <c r="I9904" s="3">
        <v>59500</v>
      </c>
      <c r="J9904">
        <v>0</v>
      </c>
      <c r="K9904">
        <v>7330</v>
      </c>
      <c r="L9904" t="s">
        <v>20</v>
      </c>
      <c r="M9904">
        <v>0</v>
      </c>
      <c r="N9904" s="1">
        <v>45812</v>
      </c>
      <c r="O9904">
        <v>0</v>
      </c>
      <c r="P9904">
        <v>0</v>
      </c>
    </row>
    <row r="9905" spans="1:16" x14ac:dyDescent="0.35">
      <c r="A9905" s="2">
        <v>45811.479166666664</v>
      </c>
      <c r="B9905" s="2">
        <f t="shared" si="154"/>
        <v>45811</v>
      </c>
      <c r="C9905">
        <v>34994579</v>
      </c>
      <c r="D9905" t="s">
        <v>2852</v>
      </c>
      <c r="E9905" t="s">
        <v>16</v>
      </c>
      <c r="F9905" t="s">
        <v>17</v>
      </c>
      <c r="G9905" t="s">
        <v>9604</v>
      </c>
      <c r="H9905" t="s">
        <v>19</v>
      </c>
      <c r="I9905" s="3">
        <v>59500</v>
      </c>
      <c r="J9905">
        <v>0</v>
      </c>
      <c r="K9905">
        <v>16510</v>
      </c>
      <c r="L9905" t="s">
        <v>20</v>
      </c>
      <c r="M9905">
        <v>0</v>
      </c>
      <c r="N9905" s="1">
        <v>45812</v>
      </c>
      <c r="O9905">
        <v>0</v>
      </c>
      <c r="P9905">
        <v>0</v>
      </c>
    </row>
    <row r="9906" spans="1:16" x14ac:dyDescent="0.35">
      <c r="A9906" s="2">
        <v>45811.479166666664</v>
      </c>
      <c r="B9906" s="2">
        <f t="shared" si="154"/>
        <v>45811</v>
      </c>
      <c r="C9906">
        <v>36202734</v>
      </c>
      <c r="D9906" t="s">
        <v>2826</v>
      </c>
      <c r="E9906" t="s">
        <v>16</v>
      </c>
      <c r="F9906" t="s">
        <v>17</v>
      </c>
      <c r="G9906" t="s">
        <v>9605</v>
      </c>
      <c r="H9906" t="s">
        <v>19</v>
      </c>
      <c r="I9906">
        <v>300</v>
      </c>
      <c r="J9906">
        <v>0</v>
      </c>
      <c r="K9906">
        <v>9219</v>
      </c>
      <c r="L9906" t="s">
        <v>20</v>
      </c>
      <c r="M9906">
        <v>0</v>
      </c>
      <c r="N9906" s="1">
        <v>45812</v>
      </c>
      <c r="O9906">
        <v>0</v>
      </c>
      <c r="P9906">
        <v>0</v>
      </c>
    </row>
    <row r="9907" spans="1:16" x14ac:dyDescent="0.35">
      <c r="A9907" s="2">
        <v>45811.479166666664</v>
      </c>
      <c r="B9907" s="2">
        <f t="shared" si="154"/>
        <v>45811</v>
      </c>
      <c r="C9907">
        <v>36505710</v>
      </c>
      <c r="D9907" t="s">
        <v>286</v>
      </c>
      <c r="E9907" t="s">
        <v>16</v>
      </c>
      <c r="F9907" t="s">
        <v>17</v>
      </c>
      <c r="G9907" t="s">
        <v>9606</v>
      </c>
      <c r="H9907" t="s">
        <v>19</v>
      </c>
      <c r="I9907">
        <v>250</v>
      </c>
      <c r="J9907">
        <v>0</v>
      </c>
      <c r="K9907">
        <v>486407</v>
      </c>
      <c r="L9907" t="s">
        <v>20</v>
      </c>
      <c r="M9907">
        <v>0</v>
      </c>
      <c r="N9907" s="1">
        <v>45812</v>
      </c>
      <c r="O9907">
        <v>0</v>
      </c>
      <c r="P9907">
        <v>0</v>
      </c>
    </row>
    <row r="9908" spans="1:16" x14ac:dyDescent="0.35">
      <c r="A9908" s="2">
        <v>45811.479166666664</v>
      </c>
      <c r="B9908" s="2">
        <f t="shared" si="154"/>
        <v>45811</v>
      </c>
      <c r="C9908">
        <v>45652419</v>
      </c>
      <c r="D9908" t="s">
        <v>2906</v>
      </c>
      <c r="E9908" t="s">
        <v>16</v>
      </c>
      <c r="F9908" t="s">
        <v>17</v>
      </c>
      <c r="G9908" t="s">
        <v>9607</v>
      </c>
      <c r="H9908" t="s">
        <v>19</v>
      </c>
      <c r="I9908">
        <v>900</v>
      </c>
      <c r="J9908">
        <v>0</v>
      </c>
      <c r="K9908">
        <v>29431</v>
      </c>
      <c r="L9908" t="s">
        <v>20</v>
      </c>
      <c r="M9908">
        <v>0</v>
      </c>
      <c r="N9908" s="1">
        <v>45812</v>
      </c>
      <c r="O9908">
        <v>0</v>
      </c>
      <c r="P9908">
        <v>0</v>
      </c>
    </row>
    <row r="9909" spans="1:16" x14ac:dyDescent="0.35">
      <c r="A9909" s="2">
        <v>45811.479166666664</v>
      </c>
      <c r="B9909" s="2">
        <f t="shared" si="154"/>
        <v>45811</v>
      </c>
      <c r="C9909">
        <v>46596691</v>
      </c>
      <c r="D9909" t="s">
        <v>2883</v>
      </c>
      <c r="E9909" t="s">
        <v>16</v>
      </c>
      <c r="F9909" t="s">
        <v>34</v>
      </c>
      <c r="G9909" t="s">
        <v>9608</v>
      </c>
      <c r="H9909" t="s">
        <v>16</v>
      </c>
      <c r="I9909" s="3">
        <v>1450</v>
      </c>
      <c r="J9909">
        <v>0</v>
      </c>
      <c r="K9909">
        <v>302735</v>
      </c>
      <c r="L9909" t="s">
        <v>20</v>
      </c>
      <c r="M9909">
        <v>0</v>
      </c>
      <c r="N9909" s="1">
        <v>45813</v>
      </c>
      <c r="O9909">
        <v>13341</v>
      </c>
      <c r="P9909">
        <v>0</v>
      </c>
    </row>
    <row r="9910" spans="1:16" x14ac:dyDescent="0.35">
      <c r="A9910" s="2">
        <v>45811.479166666664</v>
      </c>
      <c r="B9910" s="2">
        <f t="shared" si="154"/>
        <v>45811</v>
      </c>
      <c r="C9910">
        <v>47392121</v>
      </c>
      <c r="D9910" t="s">
        <v>27</v>
      </c>
      <c r="E9910" t="s">
        <v>16</v>
      </c>
      <c r="F9910" t="s">
        <v>17</v>
      </c>
      <c r="G9910" t="s">
        <v>9609</v>
      </c>
      <c r="H9910" t="s">
        <v>19</v>
      </c>
      <c r="I9910">
        <v>100</v>
      </c>
      <c r="J9910">
        <v>0</v>
      </c>
      <c r="K9910">
        <v>305345</v>
      </c>
      <c r="L9910" t="s">
        <v>20</v>
      </c>
      <c r="M9910">
        <v>0</v>
      </c>
      <c r="N9910" s="1">
        <v>45812</v>
      </c>
      <c r="O9910">
        <v>0</v>
      </c>
      <c r="P9910">
        <v>0</v>
      </c>
    </row>
    <row r="9911" spans="1:16" x14ac:dyDescent="0.35">
      <c r="A9911" s="2">
        <v>45811.479166666664</v>
      </c>
      <c r="B9911" s="2">
        <f t="shared" si="154"/>
        <v>45811</v>
      </c>
      <c r="C9911">
        <v>49559501</v>
      </c>
      <c r="D9911" t="s">
        <v>2830</v>
      </c>
      <c r="E9911" t="s">
        <v>16</v>
      </c>
      <c r="F9911" t="s">
        <v>17</v>
      </c>
      <c r="G9911" t="s">
        <v>9610</v>
      </c>
      <c r="H9911" t="s">
        <v>19</v>
      </c>
      <c r="I9911">
        <v>500</v>
      </c>
      <c r="J9911">
        <v>0</v>
      </c>
      <c r="K9911">
        <v>305853</v>
      </c>
      <c r="L9911" t="s">
        <v>20</v>
      </c>
      <c r="M9911">
        <v>0</v>
      </c>
      <c r="N9911" s="1">
        <v>45812</v>
      </c>
      <c r="O9911">
        <v>0</v>
      </c>
      <c r="P9911">
        <v>0</v>
      </c>
    </row>
    <row r="9912" spans="1:16" x14ac:dyDescent="0.35">
      <c r="A9912" s="2">
        <v>45811.479166666664</v>
      </c>
      <c r="B9912" s="2">
        <f t="shared" si="154"/>
        <v>45811</v>
      </c>
      <c r="C9912">
        <v>51303075</v>
      </c>
      <c r="D9912" t="s">
        <v>23</v>
      </c>
      <c r="E9912" t="s">
        <v>16</v>
      </c>
      <c r="F9912" t="s">
        <v>17</v>
      </c>
      <c r="G9912" t="s">
        <v>9611</v>
      </c>
      <c r="H9912" t="s">
        <v>19</v>
      </c>
      <c r="I9912" s="3">
        <v>1050</v>
      </c>
      <c r="J9912">
        <v>0</v>
      </c>
      <c r="K9912">
        <v>7890</v>
      </c>
      <c r="L9912" t="s">
        <v>20</v>
      </c>
      <c r="M9912">
        <v>0</v>
      </c>
      <c r="N9912" s="1">
        <v>45812</v>
      </c>
      <c r="O9912">
        <v>0</v>
      </c>
      <c r="P9912">
        <v>0</v>
      </c>
    </row>
    <row r="9913" spans="1:16" x14ac:dyDescent="0.35">
      <c r="A9913" s="2">
        <v>45811.479166666664</v>
      </c>
      <c r="B9913" s="2">
        <f t="shared" si="154"/>
        <v>45811</v>
      </c>
      <c r="C9913">
        <v>51543222</v>
      </c>
      <c r="D9913" t="s">
        <v>142</v>
      </c>
      <c r="E9913" t="s">
        <v>16</v>
      </c>
      <c r="F9913" t="s">
        <v>17</v>
      </c>
      <c r="G9913" t="s">
        <v>9612</v>
      </c>
      <c r="H9913" t="s">
        <v>19</v>
      </c>
      <c r="I9913">
        <v>900</v>
      </c>
      <c r="J9913">
        <v>0</v>
      </c>
      <c r="K9913">
        <v>10203</v>
      </c>
      <c r="L9913" t="s">
        <v>20</v>
      </c>
      <c r="M9913">
        <v>0</v>
      </c>
      <c r="N9913" s="1">
        <v>45812</v>
      </c>
      <c r="O9913">
        <v>0</v>
      </c>
      <c r="P9913">
        <v>0</v>
      </c>
    </row>
    <row r="9914" spans="1:16" x14ac:dyDescent="0.35">
      <c r="A9914" s="2">
        <v>45811.479166666664</v>
      </c>
      <c r="B9914" s="2">
        <f t="shared" si="154"/>
        <v>45811</v>
      </c>
      <c r="C9914">
        <v>52276849</v>
      </c>
      <c r="D9914" t="s">
        <v>3334</v>
      </c>
      <c r="E9914" t="s">
        <v>16</v>
      </c>
      <c r="F9914" t="s">
        <v>17</v>
      </c>
      <c r="G9914" t="s">
        <v>9613</v>
      </c>
      <c r="H9914" t="s">
        <v>19</v>
      </c>
      <c r="I9914" s="3">
        <v>4400</v>
      </c>
      <c r="J9914">
        <v>0</v>
      </c>
      <c r="K9914">
        <v>52776</v>
      </c>
      <c r="L9914" t="s">
        <v>20</v>
      </c>
      <c r="M9914">
        <v>0</v>
      </c>
      <c r="N9914" s="1">
        <v>45812</v>
      </c>
      <c r="O9914">
        <v>0</v>
      </c>
      <c r="P9914">
        <v>0</v>
      </c>
    </row>
    <row r="9915" spans="1:16" x14ac:dyDescent="0.35">
      <c r="A9915" s="2">
        <v>45811.479166666664</v>
      </c>
      <c r="B9915" s="2">
        <f t="shared" si="154"/>
        <v>45811</v>
      </c>
      <c r="C9915">
        <v>52860028</v>
      </c>
      <c r="D9915" t="s">
        <v>83</v>
      </c>
      <c r="E9915" t="s">
        <v>16</v>
      </c>
      <c r="F9915" t="s">
        <v>17</v>
      </c>
      <c r="G9915" t="s">
        <v>9614</v>
      </c>
      <c r="H9915" t="s">
        <v>19</v>
      </c>
      <c r="I9915" s="3">
        <v>3600</v>
      </c>
      <c r="J9915">
        <v>0</v>
      </c>
      <c r="K9915">
        <v>23224</v>
      </c>
      <c r="L9915" t="s">
        <v>20</v>
      </c>
      <c r="M9915">
        <v>0</v>
      </c>
      <c r="N9915" s="1">
        <v>45812</v>
      </c>
      <c r="O9915">
        <v>0</v>
      </c>
      <c r="P9915">
        <v>0</v>
      </c>
    </row>
    <row r="9916" spans="1:16" x14ac:dyDescent="0.35">
      <c r="A9916" s="2">
        <v>45811.479861111111</v>
      </c>
      <c r="B9916" s="2">
        <f t="shared" si="154"/>
        <v>45811</v>
      </c>
      <c r="C9916">
        <v>34994579</v>
      </c>
      <c r="D9916" t="s">
        <v>2852</v>
      </c>
      <c r="E9916" t="s">
        <v>16</v>
      </c>
      <c r="F9916" t="s">
        <v>17</v>
      </c>
      <c r="G9916" t="s">
        <v>9615</v>
      </c>
      <c r="H9916" t="s">
        <v>19</v>
      </c>
      <c r="I9916" s="3">
        <v>59500</v>
      </c>
      <c r="J9916">
        <v>0</v>
      </c>
      <c r="K9916">
        <v>482</v>
      </c>
      <c r="L9916" t="s">
        <v>20</v>
      </c>
      <c r="M9916">
        <v>0</v>
      </c>
      <c r="N9916" s="1">
        <v>45812</v>
      </c>
      <c r="O9916">
        <v>0</v>
      </c>
      <c r="P9916">
        <v>0</v>
      </c>
    </row>
    <row r="9917" spans="1:16" x14ac:dyDescent="0.35">
      <c r="A9917" s="2">
        <v>45811.479861111111</v>
      </c>
      <c r="B9917" s="2">
        <f t="shared" si="154"/>
        <v>45811</v>
      </c>
      <c r="C9917">
        <v>34994579</v>
      </c>
      <c r="D9917" t="s">
        <v>2852</v>
      </c>
      <c r="E9917" t="s">
        <v>16</v>
      </c>
      <c r="F9917" t="s">
        <v>17</v>
      </c>
      <c r="G9917" t="s">
        <v>9616</v>
      </c>
      <c r="H9917" t="s">
        <v>19</v>
      </c>
      <c r="I9917" s="3">
        <v>40000</v>
      </c>
      <c r="J9917">
        <v>0</v>
      </c>
      <c r="K9917">
        <v>150339</v>
      </c>
      <c r="L9917" t="s">
        <v>20</v>
      </c>
      <c r="M9917">
        <v>0</v>
      </c>
      <c r="N9917" s="1">
        <v>45812</v>
      </c>
      <c r="O9917">
        <v>0</v>
      </c>
      <c r="P9917">
        <v>0</v>
      </c>
    </row>
    <row r="9918" spans="1:16" x14ac:dyDescent="0.35">
      <c r="A9918" s="2">
        <v>45811.479861111111</v>
      </c>
      <c r="B9918" s="2">
        <f t="shared" si="154"/>
        <v>45811</v>
      </c>
      <c r="C9918">
        <v>36202734</v>
      </c>
      <c r="D9918" t="s">
        <v>2826</v>
      </c>
      <c r="E9918" t="s">
        <v>16</v>
      </c>
      <c r="F9918" t="s">
        <v>17</v>
      </c>
      <c r="G9918" t="s">
        <v>3058</v>
      </c>
      <c r="H9918" t="s">
        <v>19</v>
      </c>
      <c r="I9918">
        <v>700</v>
      </c>
      <c r="J9918">
        <v>0</v>
      </c>
      <c r="K9918">
        <v>113945</v>
      </c>
      <c r="L9918" t="s">
        <v>20</v>
      </c>
      <c r="M9918">
        <v>0</v>
      </c>
      <c r="N9918" s="1">
        <v>45812</v>
      </c>
      <c r="O9918">
        <v>0</v>
      </c>
      <c r="P9918">
        <v>0</v>
      </c>
    </row>
    <row r="9919" spans="1:16" x14ac:dyDescent="0.35">
      <c r="A9919" s="2">
        <v>45811.479861111111</v>
      </c>
      <c r="B9919" s="2">
        <f t="shared" si="154"/>
        <v>45811</v>
      </c>
      <c r="C9919">
        <v>36202734</v>
      </c>
      <c r="D9919" t="s">
        <v>2826</v>
      </c>
      <c r="E9919" t="s">
        <v>16</v>
      </c>
      <c r="F9919" t="s">
        <v>17</v>
      </c>
      <c r="G9919" t="s">
        <v>9617</v>
      </c>
      <c r="H9919" t="s">
        <v>19</v>
      </c>
      <c r="I9919">
        <v>700</v>
      </c>
      <c r="J9919">
        <v>0</v>
      </c>
      <c r="K9919">
        <v>16666</v>
      </c>
      <c r="L9919" t="s">
        <v>20</v>
      </c>
      <c r="M9919">
        <v>0</v>
      </c>
      <c r="N9919" s="1">
        <v>45812</v>
      </c>
      <c r="O9919">
        <v>0</v>
      </c>
      <c r="P9919">
        <v>0</v>
      </c>
    </row>
    <row r="9920" spans="1:16" x14ac:dyDescent="0.35">
      <c r="A9920" s="2">
        <v>45811.479861111111</v>
      </c>
      <c r="B9920" s="2">
        <f t="shared" si="154"/>
        <v>45811</v>
      </c>
      <c r="C9920">
        <v>36477881</v>
      </c>
      <c r="D9920" t="s">
        <v>21</v>
      </c>
      <c r="E9920" t="s">
        <v>16</v>
      </c>
      <c r="F9920" t="s">
        <v>17</v>
      </c>
      <c r="G9920" t="s">
        <v>1325</v>
      </c>
      <c r="H9920" t="s">
        <v>19</v>
      </c>
      <c r="I9920">
        <v>150</v>
      </c>
      <c r="J9920">
        <v>0</v>
      </c>
      <c r="K9920">
        <v>487592</v>
      </c>
      <c r="L9920" t="s">
        <v>20</v>
      </c>
      <c r="M9920">
        <v>0</v>
      </c>
      <c r="N9920" s="1">
        <v>45812</v>
      </c>
      <c r="O9920">
        <v>0</v>
      </c>
      <c r="P9920">
        <v>0</v>
      </c>
    </row>
    <row r="9921" spans="1:16" x14ac:dyDescent="0.35">
      <c r="A9921" s="2">
        <v>45811.479861111111</v>
      </c>
      <c r="B9921" s="2">
        <f t="shared" si="154"/>
        <v>45811</v>
      </c>
      <c r="C9921">
        <v>42585822</v>
      </c>
      <c r="D9921" t="s">
        <v>2937</v>
      </c>
      <c r="E9921" t="s">
        <v>16</v>
      </c>
      <c r="F9921" t="s">
        <v>17</v>
      </c>
      <c r="G9921" t="s">
        <v>9618</v>
      </c>
      <c r="H9921" t="s">
        <v>19</v>
      </c>
      <c r="I9921" s="3">
        <v>1800</v>
      </c>
      <c r="J9921">
        <v>0</v>
      </c>
      <c r="K9921">
        <v>17586</v>
      </c>
      <c r="L9921" t="s">
        <v>20</v>
      </c>
      <c r="M9921">
        <v>0</v>
      </c>
      <c r="N9921" s="1">
        <v>45812</v>
      </c>
      <c r="O9921">
        <v>0</v>
      </c>
      <c r="P9921">
        <v>0</v>
      </c>
    </row>
    <row r="9922" spans="1:16" x14ac:dyDescent="0.35">
      <c r="A9922" s="2">
        <v>45811.479861111111</v>
      </c>
      <c r="B9922" s="2">
        <f t="shared" si="154"/>
        <v>45811</v>
      </c>
      <c r="C9922">
        <v>42585822</v>
      </c>
      <c r="D9922" t="s">
        <v>2937</v>
      </c>
      <c r="E9922" t="s">
        <v>16</v>
      </c>
      <c r="F9922" t="s">
        <v>17</v>
      </c>
      <c r="G9922" t="s">
        <v>4825</v>
      </c>
      <c r="H9922" t="s">
        <v>19</v>
      </c>
      <c r="I9922">
        <v>150</v>
      </c>
      <c r="J9922">
        <v>0</v>
      </c>
      <c r="K9922">
        <v>312259</v>
      </c>
      <c r="L9922" t="s">
        <v>20</v>
      </c>
      <c r="M9922">
        <v>0</v>
      </c>
      <c r="N9922" s="1">
        <v>45812</v>
      </c>
      <c r="O9922">
        <v>0</v>
      </c>
      <c r="P9922">
        <v>0</v>
      </c>
    </row>
    <row r="9923" spans="1:16" x14ac:dyDescent="0.35">
      <c r="A9923" s="2">
        <v>45811.479861111111</v>
      </c>
      <c r="B9923" s="2">
        <f t="shared" ref="B9923:B9986" si="155">TRUNC(A9923)</f>
        <v>45811</v>
      </c>
      <c r="C9923">
        <v>45652419</v>
      </c>
      <c r="D9923" t="s">
        <v>2906</v>
      </c>
      <c r="E9923" t="s">
        <v>16</v>
      </c>
      <c r="F9923" t="s">
        <v>17</v>
      </c>
      <c r="G9923" t="s">
        <v>9619</v>
      </c>
      <c r="H9923" t="s">
        <v>19</v>
      </c>
      <c r="I9923">
        <v>350</v>
      </c>
      <c r="J9923">
        <v>0</v>
      </c>
      <c r="K9923">
        <v>313747</v>
      </c>
      <c r="L9923" t="s">
        <v>20</v>
      </c>
      <c r="M9923">
        <v>0</v>
      </c>
      <c r="N9923" s="1">
        <v>45812</v>
      </c>
      <c r="O9923">
        <v>0</v>
      </c>
      <c r="P9923">
        <v>0</v>
      </c>
    </row>
    <row r="9924" spans="1:16" x14ac:dyDescent="0.35">
      <c r="A9924" s="2">
        <v>45811.479861111111</v>
      </c>
      <c r="B9924" s="2">
        <f t="shared" si="155"/>
        <v>45811</v>
      </c>
      <c r="C9924">
        <v>47965673</v>
      </c>
      <c r="D9924" t="s">
        <v>32</v>
      </c>
      <c r="E9924" t="s">
        <v>16</v>
      </c>
      <c r="F9924" t="s">
        <v>17</v>
      </c>
      <c r="G9924" t="s">
        <v>9620</v>
      </c>
      <c r="H9924" t="s">
        <v>19</v>
      </c>
      <c r="I9924">
        <v>250</v>
      </c>
      <c r="J9924">
        <v>0</v>
      </c>
      <c r="K9924">
        <v>13994</v>
      </c>
      <c r="L9924" t="s">
        <v>20</v>
      </c>
      <c r="M9924">
        <v>0</v>
      </c>
      <c r="N9924" s="1">
        <v>45812</v>
      </c>
      <c r="O9924">
        <v>0</v>
      </c>
      <c r="P9924">
        <v>0</v>
      </c>
    </row>
    <row r="9925" spans="1:16" x14ac:dyDescent="0.35">
      <c r="A9925" s="2">
        <v>45811.479861111111</v>
      </c>
      <c r="B9925" s="2">
        <f t="shared" si="155"/>
        <v>45811</v>
      </c>
      <c r="C9925">
        <v>49614452</v>
      </c>
      <c r="D9925" t="s">
        <v>2823</v>
      </c>
      <c r="E9925" t="s">
        <v>16</v>
      </c>
      <c r="F9925" t="s">
        <v>17</v>
      </c>
      <c r="G9925" t="s">
        <v>6524</v>
      </c>
      <c r="H9925" t="s">
        <v>19</v>
      </c>
      <c r="I9925" s="3">
        <v>1550</v>
      </c>
      <c r="J9925">
        <v>0</v>
      </c>
      <c r="K9925">
        <v>514</v>
      </c>
      <c r="L9925" t="s">
        <v>20</v>
      </c>
      <c r="M9925">
        <v>0</v>
      </c>
      <c r="N9925" s="1">
        <v>45812</v>
      </c>
      <c r="O9925">
        <v>0</v>
      </c>
      <c r="P9925">
        <v>0</v>
      </c>
    </row>
    <row r="9926" spans="1:16" x14ac:dyDescent="0.35">
      <c r="A9926" s="2">
        <v>45811.479861111111</v>
      </c>
      <c r="B9926" s="2">
        <f t="shared" si="155"/>
        <v>45811</v>
      </c>
      <c r="C9926">
        <v>49614452</v>
      </c>
      <c r="D9926" t="s">
        <v>2823</v>
      </c>
      <c r="E9926" t="s">
        <v>16</v>
      </c>
      <c r="F9926" t="s">
        <v>17</v>
      </c>
      <c r="G9926" t="s">
        <v>9621</v>
      </c>
      <c r="H9926" t="s">
        <v>19</v>
      </c>
      <c r="I9926" s="3">
        <v>3850</v>
      </c>
      <c r="J9926">
        <v>0</v>
      </c>
      <c r="K9926">
        <v>145649</v>
      </c>
      <c r="L9926" t="s">
        <v>20</v>
      </c>
      <c r="M9926">
        <v>0</v>
      </c>
      <c r="N9926" s="1">
        <v>45812</v>
      </c>
      <c r="O9926">
        <v>0</v>
      </c>
      <c r="P9926">
        <v>0</v>
      </c>
    </row>
    <row r="9927" spans="1:16" x14ac:dyDescent="0.35">
      <c r="A9927" s="2">
        <v>45811.479861111111</v>
      </c>
      <c r="B9927" s="2">
        <f t="shared" si="155"/>
        <v>45811</v>
      </c>
      <c r="C9927">
        <v>52549481</v>
      </c>
      <c r="D9927" t="s">
        <v>69</v>
      </c>
      <c r="E9927" t="s">
        <v>16</v>
      </c>
      <c r="F9927" t="s">
        <v>17</v>
      </c>
      <c r="G9927" t="s">
        <v>9622</v>
      </c>
      <c r="H9927" t="s">
        <v>19</v>
      </c>
      <c r="I9927">
        <v>600</v>
      </c>
      <c r="J9927">
        <v>0</v>
      </c>
      <c r="K9927">
        <v>312735</v>
      </c>
      <c r="L9927" t="s">
        <v>20</v>
      </c>
      <c r="M9927">
        <v>0</v>
      </c>
      <c r="N9927" s="1">
        <v>45812</v>
      </c>
      <c r="O9927">
        <v>0</v>
      </c>
      <c r="P9927">
        <v>0</v>
      </c>
    </row>
    <row r="9928" spans="1:16" x14ac:dyDescent="0.35">
      <c r="A9928" s="2">
        <v>45811.479861111111</v>
      </c>
      <c r="B9928" s="2">
        <f t="shared" si="155"/>
        <v>45811</v>
      </c>
      <c r="C9928">
        <v>52875648</v>
      </c>
      <c r="D9928" t="s">
        <v>2939</v>
      </c>
      <c r="E9928" t="s">
        <v>16</v>
      </c>
      <c r="F9928" t="s">
        <v>17</v>
      </c>
      <c r="G9928" t="s">
        <v>2630</v>
      </c>
      <c r="H9928" t="s">
        <v>19</v>
      </c>
      <c r="I9928" s="3">
        <v>1700</v>
      </c>
      <c r="J9928">
        <v>0</v>
      </c>
      <c r="K9928">
        <v>14610</v>
      </c>
      <c r="L9928" t="s">
        <v>20</v>
      </c>
      <c r="M9928">
        <v>0</v>
      </c>
      <c r="N9928" s="1">
        <v>45812</v>
      </c>
      <c r="O9928">
        <v>0</v>
      </c>
      <c r="P9928">
        <v>0</v>
      </c>
    </row>
    <row r="9929" spans="1:16" x14ac:dyDescent="0.35">
      <c r="A9929" s="2">
        <v>45811.480555555558</v>
      </c>
      <c r="B9929" s="2">
        <f t="shared" si="155"/>
        <v>45811</v>
      </c>
      <c r="C9929">
        <v>36202734</v>
      </c>
      <c r="D9929" t="s">
        <v>2826</v>
      </c>
      <c r="E9929" t="s">
        <v>16</v>
      </c>
      <c r="F9929" t="s">
        <v>17</v>
      </c>
      <c r="G9929" t="s">
        <v>9623</v>
      </c>
      <c r="H9929" t="s">
        <v>19</v>
      </c>
      <c r="I9929" s="3">
        <v>1100</v>
      </c>
      <c r="J9929">
        <v>0</v>
      </c>
      <c r="K9929">
        <v>14683</v>
      </c>
      <c r="L9929" t="s">
        <v>20</v>
      </c>
      <c r="M9929">
        <v>0</v>
      </c>
      <c r="N9929" s="1">
        <v>45812</v>
      </c>
      <c r="O9929">
        <v>0</v>
      </c>
      <c r="P9929">
        <v>0</v>
      </c>
    </row>
    <row r="9930" spans="1:16" x14ac:dyDescent="0.35">
      <c r="A9930" s="2">
        <v>45811.480555555558</v>
      </c>
      <c r="B9930" s="2">
        <f t="shared" si="155"/>
        <v>45811</v>
      </c>
      <c r="C9930">
        <v>36202734</v>
      </c>
      <c r="D9930" t="s">
        <v>2826</v>
      </c>
      <c r="E9930" t="s">
        <v>16</v>
      </c>
      <c r="F9930" t="s">
        <v>34</v>
      </c>
      <c r="G9930" t="s">
        <v>9624</v>
      </c>
      <c r="H9930" t="s">
        <v>16</v>
      </c>
      <c r="I9930" s="3">
        <v>1700</v>
      </c>
      <c r="J9930">
        <v>0</v>
      </c>
      <c r="K9930">
        <v>759140</v>
      </c>
      <c r="L9930" t="s">
        <v>20</v>
      </c>
      <c r="M9930">
        <v>0</v>
      </c>
      <c r="N9930" s="1">
        <v>45813</v>
      </c>
      <c r="O9930">
        <v>0</v>
      </c>
      <c r="P9930">
        <v>0</v>
      </c>
    </row>
    <row r="9931" spans="1:16" x14ac:dyDescent="0.35">
      <c r="A9931" s="2">
        <v>45811.480555555558</v>
      </c>
      <c r="B9931" s="2">
        <f t="shared" si="155"/>
        <v>45811</v>
      </c>
      <c r="C9931">
        <v>44706435</v>
      </c>
      <c r="D9931" t="s">
        <v>2964</v>
      </c>
      <c r="E9931" t="s">
        <v>16</v>
      </c>
      <c r="F9931" t="s">
        <v>17</v>
      </c>
      <c r="G9931" t="s">
        <v>9625</v>
      </c>
      <c r="H9931" t="s">
        <v>19</v>
      </c>
      <c r="I9931" s="3">
        <v>2000</v>
      </c>
      <c r="J9931">
        <v>0</v>
      </c>
      <c r="K9931">
        <v>6402</v>
      </c>
      <c r="L9931" t="s">
        <v>20</v>
      </c>
      <c r="M9931">
        <v>0</v>
      </c>
      <c r="N9931" s="1">
        <v>45812</v>
      </c>
      <c r="O9931">
        <v>31319</v>
      </c>
      <c r="P9931">
        <v>0</v>
      </c>
    </row>
    <row r="9932" spans="1:16" x14ac:dyDescent="0.35">
      <c r="A9932" s="2">
        <v>45811.480555555558</v>
      </c>
      <c r="B9932" s="2">
        <f t="shared" si="155"/>
        <v>45811</v>
      </c>
      <c r="C9932">
        <v>46596691</v>
      </c>
      <c r="D9932" t="s">
        <v>2883</v>
      </c>
      <c r="E9932" t="s">
        <v>16</v>
      </c>
      <c r="F9932" t="s">
        <v>87</v>
      </c>
      <c r="G9932" t="s">
        <v>9626</v>
      </c>
      <c r="H9932" t="s">
        <v>16</v>
      </c>
      <c r="I9932" s="3">
        <v>1550</v>
      </c>
      <c r="J9932">
        <v>0</v>
      </c>
      <c r="K9932">
        <v>904161</v>
      </c>
      <c r="L9932" t="s">
        <v>20</v>
      </c>
      <c r="M9932">
        <v>0</v>
      </c>
      <c r="N9932" s="1">
        <v>45813</v>
      </c>
      <c r="O9932">
        <v>13342</v>
      </c>
      <c r="P9932">
        <v>0</v>
      </c>
    </row>
    <row r="9933" spans="1:16" x14ac:dyDescent="0.35">
      <c r="A9933" s="2">
        <v>45811.480555555558</v>
      </c>
      <c r="B9933" s="2">
        <f t="shared" si="155"/>
        <v>45811</v>
      </c>
      <c r="C9933">
        <v>49395599</v>
      </c>
      <c r="D9933" t="s">
        <v>2892</v>
      </c>
      <c r="E9933" t="s">
        <v>16</v>
      </c>
      <c r="F9933" t="s">
        <v>17</v>
      </c>
      <c r="G9933" t="s">
        <v>9627</v>
      </c>
      <c r="H9933" t="s">
        <v>19</v>
      </c>
      <c r="I9933" s="3">
        <v>2300</v>
      </c>
      <c r="J9933">
        <v>0</v>
      </c>
      <c r="K9933">
        <v>9826</v>
      </c>
      <c r="L9933" t="s">
        <v>20</v>
      </c>
      <c r="M9933">
        <v>0</v>
      </c>
      <c r="N9933" s="1">
        <v>45812</v>
      </c>
      <c r="O9933">
        <v>0</v>
      </c>
      <c r="P9933">
        <v>0</v>
      </c>
    </row>
    <row r="9934" spans="1:16" x14ac:dyDescent="0.35">
      <c r="A9934" s="2">
        <v>45811.480555555558</v>
      </c>
      <c r="B9934" s="2">
        <f t="shared" si="155"/>
        <v>45811</v>
      </c>
      <c r="C9934">
        <v>49614452</v>
      </c>
      <c r="D9934" t="s">
        <v>2823</v>
      </c>
      <c r="E9934" t="s">
        <v>16</v>
      </c>
      <c r="F9934" t="s">
        <v>17</v>
      </c>
      <c r="G9934" t="s">
        <v>1204</v>
      </c>
      <c r="H9934" t="s">
        <v>19</v>
      </c>
      <c r="I9934">
        <v>200</v>
      </c>
      <c r="J9934">
        <v>0</v>
      </c>
      <c r="K9934">
        <v>223296</v>
      </c>
      <c r="L9934" t="s">
        <v>20</v>
      </c>
      <c r="M9934">
        <v>0</v>
      </c>
      <c r="N9934" s="1">
        <v>45812</v>
      </c>
      <c r="O9934">
        <v>0</v>
      </c>
      <c r="P9934">
        <v>0</v>
      </c>
    </row>
    <row r="9935" spans="1:16" x14ac:dyDescent="0.35">
      <c r="A9935" s="2">
        <v>45811.480555555558</v>
      </c>
      <c r="B9935" s="2">
        <f t="shared" si="155"/>
        <v>45811</v>
      </c>
      <c r="C9935">
        <v>52276867</v>
      </c>
      <c r="D9935" t="s">
        <v>3041</v>
      </c>
      <c r="E9935" t="s">
        <v>16</v>
      </c>
      <c r="F9935" t="s">
        <v>17</v>
      </c>
      <c r="G9935" t="s">
        <v>9628</v>
      </c>
      <c r="H9935" t="s">
        <v>19</v>
      </c>
      <c r="I9935" s="3">
        <v>1800</v>
      </c>
      <c r="J9935">
        <v>0</v>
      </c>
      <c r="K9935">
        <v>483</v>
      </c>
      <c r="L9935" t="s">
        <v>20</v>
      </c>
      <c r="M9935">
        <v>0</v>
      </c>
      <c r="N9935" s="1">
        <v>45812</v>
      </c>
      <c r="O9935">
        <v>0</v>
      </c>
      <c r="P9935">
        <v>0</v>
      </c>
    </row>
    <row r="9936" spans="1:16" x14ac:dyDescent="0.35">
      <c r="A9936" s="2">
        <v>45811.480555555558</v>
      </c>
      <c r="B9936" s="2">
        <f t="shared" si="155"/>
        <v>45811</v>
      </c>
      <c r="C9936">
        <v>52755828</v>
      </c>
      <c r="D9936" t="s">
        <v>3276</v>
      </c>
      <c r="E9936" t="s">
        <v>16</v>
      </c>
      <c r="F9936" t="s">
        <v>87</v>
      </c>
      <c r="G9936" t="s">
        <v>8640</v>
      </c>
      <c r="H9936" t="s">
        <v>16</v>
      </c>
      <c r="I9936" s="3">
        <v>1300</v>
      </c>
      <c r="J9936">
        <v>0</v>
      </c>
      <c r="K9936">
        <v>722253</v>
      </c>
      <c r="L9936" t="s">
        <v>20</v>
      </c>
      <c r="M9936">
        <v>0</v>
      </c>
      <c r="N9936" s="1">
        <v>45813</v>
      </c>
      <c r="O9936">
        <v>0</v>
      </c>
      <c r="P9936">
        <v>0</v>
      </c>
    </row>
    <row r="9937" spans="1:16" x14ac:dyDescent="0.35">
      <c r="A9937" s="2">
        <v>45811.481249999997</v>
      </c>
      <c r="B9937" s="2">
        <f t="shared" si="155"/>
        <v>45811</v>
      </c>
      <c r="C9937">
        <v>45652419</v>
      </c>
      <c r="D9937" t="s">
        <v>2906</v>
      </c>
      <c r="E9937" t="s">
        <v>16</v>
      </c>
      <c r="F9937" t="s">
        <v>87</v>
      </c>
      <c r="G9937" t="s">
        <v>9629</v>
      </c>
      <c r="H9937" t="s">
        <v>16</v>
      </c>
      <c r="I9937">
        <v>900</v>
      </c>
      <c r="J9937">
        <v>0</v>
      </c>
      <c r="K9937">
        <v>335869</v>
      </c>
      <c r="L9937" t="s">
        <v>20</v>
      </c>
      <c r="M9937">
        <v>0</v>
      </c>
      <c r="N9937" s="1">
        <v>45813</v>
      </c>
      <c r="O9937">
        <v>0</v>
      </c>
      <c r="P9937">
        <v>0</v>
      </c>
    </row>
    <row r="9938" spans="1:16" x14ac:dyDescent="0.35">
      <c r="A9938" s="2">
        <v>45811.481249999997</v>
      </c>
      <c r="B9938" s="2">
        <f t="shared" si="155"/>
        <v>45811</v>
      </c>
      <c r="C9938">
        <v>47077933</v>
      </c>
      <c r="D9938" t="s">
        <v>2885</v>
      </c>
      <c r="E9938" t="s">
        <v>16</v>
      </c>
      <c r="F9938" t="s">
        <v>17</v>
      </c>
      <c r="G9938" t="s">
        <v>9630</v>
      </c>
      <c r="H9938" t="s">
        <v>19</v>
      </c>
      <c r="I9938" s="3">
        <v>1250</v>
      </c>
      <c r="J9938">
        <v>0</v>
      </c>
      <c r="K9938">
        <v>330777</v>
      </c>
      <c r="L9938" t="s">
        <v>20</v>
      </c>
      <c r="M9938">
        <v>0</v>
      </c>
      <c r="N9938" s="1">
        <v>45812</v>
      </c>
      <c r="O9938">
        <v>0</v>
      </c>
      <c r="P9938">
        <v>0</v>
      </c>
    </row>
    <row r="9939" spans="1:16" x14ac:dyDescent="0.35">
      <c r="A9939" s="2">
        <v>45811.481249999997</v>
      </c>
      <c r="B9939" s="2">
        <f t="shared" si="155"/>
        <v>45811</v>
      </c>
      <c r="C9939">
        <v>47965673</v>
      </c>
      <c r="D9939" t="s">
        <v>32</v>
      </c>
      <c r="E9939" t="s">
        <v>16</v>
      </c>
      <c r="F9939" t="s">
        <v>17</v>
      </c>
      <c r="G9939" t="s">
        <v>9631</v>
      </c>
      <c r="H9939" t="s">
        <v>19</v>
      </c>
      <c r="I9939">
        <v>750</v>
      </c>
      <c r="J9939">
        <v>0</v>
      </c>
      <c r="K9939">
        <v>256590</v>
      </c>
      <c r="L9939" t="s">
        <v>20</v>
      </c>
      <c r="M9939">
        <v>0</v>
      </c>
      <c r="N9939" s="1">
        <v>45812</v>
      </c>
      <c r="O9939">
        <v>0</v>
      </c>
      <c r="P9939">
        <v>0</v>
      </c>
    </row>
    <row r="9940" spans="1:16" x14ac:dyDescent="0.35">
      <c r="A9940" s="2">
        <v>45811.481249999997</v>
      </c>
      <c r="B9940" s="2">
        <f t="shared" si="155"/>
        <v>45811</v>
      </c>
      <c r="C9940">
        <v>51227160</v>
      </c>
      <c r="D9940" t="s">
        <v>3436</v>
      </c>
      <c r="E9940" t="s">
        <v>16</v>
      </c>
      <c r="F9940" t="s">
        <v>17</v>
      </c>
      <c r="G9940" t="s">
        <v>9632</v>
      </c>
      <c r="H9940" t="s">
        <v>19</v>
      </c>
      <c r="I9940">
        <v>800</v>
      </c>
      <c r="J9940">
        <v>0</v>
      </c>
      <c r="K9940">
        <v>315042</v>
      </c>
      <c r="L9940" t="s">
        <v>20</v>
      </c>
      <c r="M9940">
        <v>0</v>
      </c>
      <c r="N9940" s="1">
        <v>45812</v>
      </c>
      <c r="O9940">
        <v>0</v>
      </c>
      <c r="P9940">
        <v>0</v>
      </c>
    </row>
    <row r="9941" spans="1:16" x14ac:dyDescent="0.35">
      <c r="A9941" s="2">
        <v>45811.481249999997</v>
      </c>
      <c r="B9941" s="2">
        <f t="shared" si="155"/>
        <v>45811</v>
      </c>
      <c r="C9941">
        <v>51543222</v>
      </c>
      <c r="D9941" t="s">
        <v>142</v>
      </c>
      <c r="E9941" t="s">
        <v>16</v>
      </c>
      <c r="F9941" t="s">
        <v>17</v>
      </c>
      <c r="G9941" t="s">
        <v>2682</v>
      </c>
      <c r="H9941" t="s">
        <v>19</v>
      </c>
      <c r="I9941" s="3">
        <v>3150</v>
      </c>
      <c r="J9941">
        <v>0</v>
      </c>
      <c r="K9941">
        <v>16347</v>
      </c>
      <c r="L9941" t="s">
        <v>20</v>
      </c>
      <c r="M9941">
        <v>0</v>
      </c>
      <c r="N9941" s="1">
        <v>45812</v>
      </c>
      <c r="O9941">
        <v>0</v>
      </c>
      <c r="P9941">
        <v>0</v>
      </c>
    </row>
    <row r="9942" spans="1:16" x14ac:dyDescent="0.35">
      <c r="A9942" s="2">
        <v>45811.481249999997</v>
      </c>
      <c r="B9942" s="2">
        <f t="shared" si="155"/>
        <v>45811</v>
      </c>
      <c r="C9942">
        <v>52841514</v>
      </c>
      <c r="D9942" t="s">
        <v>3360</v>
      </c>
      <c r="E9942" t="s">
        <v>16</v>
      </c>
      <c r="F9942" t="s">
        <v>17</v>
      </c>
      <c r="G9942" t="s">
        <v>7634</v>
      </c>
      <c r="H9942" t="s">
        <v>19</v>
      </c>
      <c r="I9942">
        <v>250</v>
      </c>
      <c r="J9942">
        <v>0</v>
      </c>
      <c r="K9942">
        <v>490583</v>
      </c>
      <c r="L9942" t="s">
        <v>20</v>
      </c>
      <c r="M9942">
        <v>0</v>
      </c>
      <c r="N9942" s="1">
        <v>45812</v>
      </c>
      <c r="O9942">
        <v>0</v>
      </c>
      <c r="P9942">
        <v>0</v>
      </c>
    </row>
    <row r="9943" spans="1:16" x14ac:dyDescent="0.35">
      <c r="A9943" s="2">
        <v>45811.481944444444</v>
      </c>
      <c r="B9943" s="2">
        <f t="shared" si="155"/>
        <v>45811</v>
      </c>
      <c r="C9943">
        <v>34994579</v>
      </c>
      <c r="D9943" t="s">
        <v>2852</v>
      </c>
      <c r="E9943" t="s">
        <v>16</v>
      </c>
      <c r="F9943" t="s">
        <v>17</v>
      </c>
      <c r="G9943" t="s">
        <v>9633</v>
      </c>
      <c r="H9943" t="s">
        <v>19</v>
      </c>
      <c r="I9943" s="3">
        <v>59500</v>
      </c>
      <c r="J9943">
        <v>0</v>
      </c>
      <c r="K9943">
        <v>15874</v>
      </c>
      <c r="L9943" t="s">
        <v>20</v>
      </c>
      <c r="M9943">
        <v>0</v>
      </c>
      <c r="N9943" s="1">
        <v>45812</v>
      </c>
      <c r="O9943">
        <v>0</v>
      </c>
      <c r="P9943">
        <v>0</v>
      </c>
    </row>
    <row r="9944" spans="1:16" x14ac:dyDescent="0.35">
      <c r="A9944" s="2">
        <v>45811.481944444444</v>
      </c>
      <c r="B9944" s="2">
        <f t="shared" si="155"/>
        <v>45811</v>
      </c>
      <c r="C9944">
        <v>36202734</v>
      </c>
      <c r="D9944" t="s">
        <v>2826</v>
      </c>
      <c r="E9944" t="s">
        <v>16</v>
      </c>
      <c r="F9944" t="s">
        <v>87</v>
      </c>
      <c r="G9944" t="s">
        <v>9634</v>
      </c>
      <c r="H9944" t="s">
        <v>16</v>
      </c>
      <c r="I9944">
        <v>600</v>
      </c>
      <c r="J9944">
        <v>0</v>
      </c>
      <c r="K9944">
        <v>344348</v>
      </c>
      <c r="L9944" t="s">
        <v>20</v>
      </c>
      <c r="M9944">
        <v>0</v>
      </c>
      <c r="N9944" s="1">
        <v>45813</v>
      </c>
      <c r="O9944">
        <v>0</v>
      </c>
      <c r="P9944">
        <v>0</v>
      </c>
    </row>
    <row r="9945" spans="1:16" x14ac:dyDescent="0.35">
      <c r="A9945" s="2">
        <v>45811.481944444444</v>
      </c>
      <c r="B9945" s="2">
        <f t="shared" si="155"/>
        <v>45811</v>
      </c>
      <c r="C9945">
        <v>36505710</v>
      </c>
      <c r="D9945" t="s">
        <v>286</v>
      </c>
      <c r="E9945" t="s">
        <v>16</v>
      </c>
      <c r="F9945" t="s">
        <v>17</v>
      </c>
      <c r="G9945" t="s">
        <v>9635</v>
      </c>
      <c r="H9945" t="s">
        <v>19</v>
      </c>
      <c r="I9945" s="3">
        <v>2750</v>
      </c>
      <c r="J9945">
        <v>0</v>
      </c>
      <c r="K9945" t="s">
        <v>9636</v>
      </c>
      <c r="L9945" t="s">
        <v>20</v>
      </c>
      <c r="M9945">
        <v>0</v>
      </c>
      <c r="N9945" s="1">
        <v>45812</v>
      </c>
      <c r="O9945">
        <v>0</v>
      </c>
      <c r="P9945">
        <v>0</v>
      </c>
    </row>
    <row r="9946" spans="1:16" x14ac:dyDescent="0.35">
      <c r="A9946" s="2">
        <v>45811.481944444444</v>
      </c>
      <c r="B9946" s="2">
        <f t="shared" si="155"/>
        <v>45811</v>
      </c>
      <c r="C9946">
        <v>42585822</v>
      </c>
      <c r="D9946" t="s">
        <v>2937</v>
      </c>
      <c r="E9946" t="s">
        <v>16</v>
      </c>
      <c r="F9946" t="s">
        <v>34</v>
      </c>
      <c r="G9946" t="s">
        <v>9637</v>
      </c>
      <c r="H9946" t="s">
        <v>16</v>
      </c>
      <c r="I9946">
        <v>600</v>
      </c>
      <c r="J9946">
        <v>0</v>
      </c>
      <c r="K9946" t="s">
        <v>9638</v>
      </c>
      <c r="L9946" t="s">
        <v>20</v>
      </c>
      <c r="M9946">
        <v>0</v>
      </c>
      <c r="N9946" s="1">
        <v>45813</v>
      </c>
      <c r="O9946">
        <v>0</v>
      </c>
      <c r="P9946">
        <v>0</v>
      </c>
    </row>
    <row r="9947" spans="1:16" x14ac:dyDescent="0.35">
      <c r="A9947" s="2">
        <v>45811.481944444444</v>
      </c>
      <c r="B9947" s="2">
        <f t="shared" si="155"/>
        <v>45811</v>
      </c>
      <c r="C9947">
        <v>47077871</v>
      </c>
      <c r="D9947" t="s">
        <v>2866</v>
      </c>
      <c r="E9947" t="s">
        <v>16</v>
      </c>
      <c r="F9947" t="s">
        <v>17</v>
      </c>
      <c r="G9947" t="s">
        <v>9639</v>
      </c>
      <c r="H9947" t="s">
        <v>19</v>
      </c>
      <c r="I9947" s="3">
        <v>1750</v>
      </c>
      <c r="J9947">
        <v>0</v>
      </c>
      <c r="K9947">
        <v>1051</v>
      </c>
      <c r="L9947" t="s">
        <v>20</v>
      </c>
      <c r="M9947">
        <v>0</v>
      </c>
      <c r="N9947" s="1">
        <v>45812</v>
      </c>
      <c r="O9947">
        <v>0</v>
      </c>
      <c r="P9947">
        <v>0</v>
      </c>
    </row>
    <row r="9948" spans="1:16" x14ac:dyDescent="0.35">
      <c r="A9948" s="2">
        <v>45811.481944444444</v>
      </c>
      <c r="B9948" s="2">
        <f t="shared" si="155"/>
        <v>45811</v>
      </c>
      <c r="C9948">
        <v>49614452</v>
      </c>
      <c r="D9948" t="s">
        <v>2823</v>
      </c>
      <c r="E9948" t="s">
        <v>16</v>
      </c>
      <c r="F9948" t="s">
        <v>17</v>
      </c>
      <c r="G9948" t="s">
        <v>9640</v>
      </c>
      <c r="H9948" t="s">
        <v>19</v>
      </c>
      <c r="I9948" s="3">
        <v>3300</v>
      </c>
      <c r="J9948">
        <v>0</v>
      </c>
      <c r="K9948">
        <v>9762</v>
      </c>
      <c r="L9948" t="s">
        <v>20</v>
      </c>
      <c r="M9948">
        <v>0</v>
      </c>
      <c r="N9948" s="1">
        <v>45812</v>
      </c>
      <c r="O9948">
        <v>0</v>
      </c>
      <c r="P9948">
        <v>0</v>
      </c>
    </row>
    <row r="9949" spans="1:16" x14ac:dyDescent="0.35">
      <c r="A9949" s="2">
        <v>45811.481944444444</v>
      </c>
      <c r="B9949" s="2">
        <f t="shared" si="155"/>
        <v>45811</v>
      </c>
      <c r="C9949">
        <v>49614452</v>
      </c>
      <c r="D9949" t="s">
        <v>2823</v>
      </c>
      <c r="E9949" t="s">
        <v>16</v>
      </c>
      <c r="F9949" t="s">
        <v>17</v>
      </c>
      <c r="G9949" t="s">
        <v>9641</v>
      </c>
      <c r="H9949" t="s">
        <v>19</v>
      </c>
      <c r="I9949">
        <v>600</v>
      </c>
      <c r="J9949">
        <v>0</v>
      </c>
      <c r="K9949">
        <v>344762</v>
      </c>
      <c r="L9949" t="s">
        <v>20</v>
      </c>
      <c r="M9949">
        <v>0</v>
      </c>
      <c r="N9949" s="1">
        <v>45812</v>
      </c>
      <c r="O9949">
        <v>0</v>
      </c>
      <c r="P9949">
        <v>0</v>
      </c>
    </row>
    <row r="9950" spans="1:16" x14ac:dyDescent="0.35">
      <c r="A9950" s="2">
        <v>45811.481944444444</v>
      </c>
      <c r="B9950" s="2">
        <f t="shared" si="155"/>
        <v>45811</v>
      </c>
      <c r="C9950">
        <v>50889199</v>
      </c>
      <c r="D9950" t="s">
        <v>3220</v>
      </c>
      <c r="E9950" t="s">
        <v>16</v>
      </c>
      <c r="F9950" t="s">
        <v>17</v>
      </c>
      <c r="G9950" t="s">
        <v>9642</v>
      </c>
      <c r="H9950" t="s">
        <v>19</v>
      </c>
      <c r="I9950" s="3">
        <v>4600</v>
      </c>
      <c r="J9950">
        <v>0</v>
      </c>
      <c r="K9950">
        <v>491135</v>
      </c>
      <c r="L9950" t="s">
        <v>20</v>
      </c>
      <c r="M9950">
        <v>0</v>
      </c>
      <c r="N9950" s="1">
        <v>45812</v>
      </c>
      <c r="O9950">
        <v>0</v>
      </c>
      <c r="P9950">
        <v>0</v>
      </c>
    </row>
    <row r="9951" spans="1:16" x14ac:dyDescent="0.35">
      <c r="A9951" s="2">
        <v>45811.481944444444</v>
      </c>
      <c r="B9951" s="2">
        <f t="shared" si="155"/>
        <v>45811</v>
      </c>
      <c r="C9951">
        <v>51303075</v>
      </c>
      <c r="D9951" t="s">
        <v>23</v>
      </c>
      <c r="E9951" t="s">
        <v>16</v>
      </c>
      <c r="F9951" t="s">
        <v>17</v>
      </c>
      <c r="G9951" t="s">
        <v>9643</v>
      </c>
      <c r="H9951" t="s">
        <v>19</v>
      </c>
      <c r="I9951">
        <v>750</v>
      </c>
      <c r="J9951">
        <v>0</v>
      </c>
      <c r="K9951">
        <v>356522</v>
      </c>
      <c r="L9951" t="s">
        <v>20</v>
      </c>
      <c r="M9951">
        <v>0</v>
      </c>
      <c r="N9951" s="1">
        <v>45812</v>
      </c>
      <c r="O9951">
        <v>0</v>
      </c>
      <c r="P9951">
        <v>0</v>
      </c>
    </row>
    <row r="9952" spans="1:16" x14ac:dyDescent="0.35">
      <c r="A9952" s="2">
        <v>45811.481944444444</v>
      </c>
      <c r="B9952" s="2">
        <f t="shared" si="155"/>
        <v>45811</v>
      </c>
      <c r="C9952">
        <v>51543222</v>
      </c>
      <c r="D9952" t="s">
        <v>142</v>
      </c>
      <c r="E9952" t="s">
        <v>16</v>
      </c>
      <c r="F9952" t="s">
        <v>17</v>
      </c>
      <c r="G9952" t="s">
        <v>4534</v>
      </c>
      <c r="H9952" t="s">
        <v>19</v>
      </c>
      <c r="I9952" s="3">
        <v>4700</v>
      </c>
      <c r="J9952">
        <v>0</v>
      </c>
      <c r="K9952">
        <v>423160</v>
      </c>
      <c r="L9952" t="s">
        <v>20</v>
      </c>
      <c r="M9952">
        <v>0</v>
      </c>
      <c r="N9952" s="1">
        <v>45812</v>
      </c>
      <c r="O9952">
        <v>0</v>
      </c>
      <c r="P9952">
        <v>0</v>
      </c>
    </row>
    <row r="9953" spans="1:16" x14ac:dyDescent="0.35">
      <c r="A9953" s="2">
        <v>45811.481944444444</v>
      </c>
      <c r="B9953" s="2">
        <f t="shared" si="155"/>
        <v>45811</v>
      </c>
      <c r="C9953">
        <v>52549481</v>
      </c>
      <c r="D9953" t="s">
        <v>69</v>
      </c>
      <c r="E9953" t="s">
        <v>16</v>
      </c>
      <c r="F9953" t="s">
        <v>34</v>
      </c>
      <c r="G9953" t="s">
        <v>9644</v>
      </c>
      <c r="H9953" t="s">
        <v>16</v>
      </c>
      <c r="I9953">
        <v>300</v>
      </c>
      <c r="J9953">
        <v>0</v>
      </c>
      <c r="K9953">
        <v>876329</v>
      </c>
      <c r="L9953" t="s">
        <v>20</v>
      </c>
      <c r="M9953">
        <v>0</v>
      </c>
      <c r="N9953" s="1">
        <v>45813</v>
      </c>
      <c r="O9953">
        <v>0</v>
      </c>
      <c r="P9953">
        <v>0</v>
      </c>
    </row>
    <row r="9954" spans="1:16" x14ac:dyDescent="0.35">
      <c r="A9954" s="2">
        <v>45811.481944444444</v>
      </c>
      <c r="B9954" s="2">
        <f t="shared" si="155"/>
        <v>45811</v>
      </c>
      <c r="C9954">
        <v>52841514</v>
      </c>
      <c r="D9954" t="s">
        <v>3360</v>
      </c>
      <c r="E9954" t="s">
        <v>16</v>
      </c>
      <c r="F9954" t="s">
        <v>17</v>
      </c>
      <c r="G9954" t="s">
        <v>9645</v>
      </c>
      <c r="H9954" t="s">
        <v>19</v>
      </c>
      <c r="I9954" s="3">
        <v>1850</v>
      </c>
      <c r="J9954">
        <v>0</v>
      </c>
      <c r="K9954">
        <v>491831</v>
      </c>
      <c r="L9954" t="s">
        <v>20</v>
      </c>
      <c r="M9954">
        <v>0</v>
      </c>
      <c r="N9954" s="1">
        <v>45812</v>
      </c>
      <c r="O9954">
        <v>0</v>
      </c>
      <c r="P9954">
        <v>0</v>
      </c>
    </row>
    <row r="9955" spans="1:16" x14ac:dyDescent="0.35">
      <c r="A9955" s="2">
        <v>45811.481944444444</v>
      </c>
      <c r="B9955" s="2">
        <f t="shared" si="155"/>
        <v>45811</v>
      </c>
      <c r="C9955">
        <v>52842048</v>
      </c>
      <c r="D9955" t="s">
        <v>37</v>
      </c>
      <c r="E9955" t="s">
        <v>16</v>
      </c>
      <c r="F9955" t="s">
        <v>17</v>
      </c>
      <c r="G9955" t="s">
        <v>9646</v>
      </c>
      <c r="H9955" t="s">
        <v>19</v>
      </c>
      <c r="I9955">
        <v>600</v>
      </c>
      <c r="J9955">
        <v>0</v>
      </c>
      <c r="K9955">
        <v>17851</v>
      </c>
      <c r="L9955" t="s">
        <v>20</v>
      </c>
      <c r="M9955">
        <v>0</v>
      </c>
      <c r="N9955" s="1">
        <v>45812</v>
      </c>
      <c r="O9955">
        <v>0</v>
      </c>
      <c r="P9955">
        <v>0</v>
      </c>
    </row>
    <row r="9956" spans="1:16" x14ac:dyDescent="0.35">
      <c r="A9956" s="2">
        <v>45811.482638888891</v>
      </c>
      <c r="B9956" s="2">
        <f t="shared" si="155"/>
        <v>45811</v>
      </c>
      <c r="C9956">
        <v>36202734</v>
      </c>
      <c r="D9956" t="s">
        <v>2826</v>
      </c>
      <c r="E9956" t="s">
        <v>16</v>
      </c>
      <c r="F9956" t="s">
        <v>17</v>
      </c>
      <c r="G9956" t="s">
        <v>9647</v>
      </c>
      <c r="H9956" t="s">
        <v>19</v>
      </c>
      <c r="I9956">
        <v>800</v>
      </c>
      <c r="J9956">
        <v>0</v>
      </c>
      <c r="K9956">
        <v>492581</v>
      </c>
      <c r="L9956" t="s">
        <v>20</v>
      </c>
      <c r="M9956">
        <v>0</v>
      </c>
      <c r="N9956" s="1">
        <v>45812</v>
      </c>
      <c r="O9956">
        <v>0</v>
      </c>
      <c r="P9956">
        <v>0</v>
      </c>
    </row>
    <row r="9957" spans="1:16" x14ac:dyDescent="0.35">
      <c r="A9957" s="2">
        <v>45811.482638888891</v>
      </c>
      <c r="B9957" s="2">
        <f t="shared" si="155"/>
        <v>45811</v>
      </c>
      <c r="C9957">
        <v>42585822</v>
      </c>
      <c r="D9957" t="s">
        <v>2937</v>
      </c>
      <c r="E9957" t="s">
        <v>16</v>
      </c>
      <c r="F9957" t="s">
        <v>87</v>
      </c>
      <c r="G9957" t="s">
        <v>9648</v>
      </c>
      <c r="H9957" t="s">
        <v>16</v>
      </c>
      <c r="I9957" s="3">
        <v>2700</v>
      </c>
      <c r="J9957">
        <v>0</v>
      </c>
      <c r="K9957">
        <v>951357</v>
      </c>
      <c r="L9957" t="s">
        <v>20</v>
      </c>
      <c r="M9957">
        <v>0</v>
      </c>
      <c r="N9957" s="1">
        <v>45813</v>
      </c>
      <c r="O9957">
        <v>0</v>
      </c>
      <c r="P9957">
        <v>0</v>
      </c>
    </row>
    <row r="9958" spans="1:16" x14ac:dyDescent="0.35">
      <c r="A9958" s="2">
        <v>45811.482638888891</v>
      </c>
      <c r="B9958" s="2">
        <f t="shared" si="155"/>
        <v>45811</v>
      </c>
      <c r="C9958">
        <v>47392121</v>
      </c>
      <c r="D9958" t="s">
        <v>27</v>
      </c>
      <c r="E9958" t="s">
        <v>16</v>
      </c>
      <c r="F9958" t="s">
        <v>17</v>
      </c>
      <c r="G9958" t="s">
        <v>9649</v>
      </c>
      <c r="H9958" t="s">
        <v>19</v>
      </c>
      <c r="I9958">
        <v>550</v>
      </c>
      <c r="J9958">
        <v>0</v>
      </c>
      <c r="K9958">
        <v>535327</v>
      </c>
      <c r="L9958" t="s">
        <v>20</v>
      </c>
      <c r="M9958">
        <v>0</v>
      </c>
      <c r="N9958" s="1">
        <v>45812</v>
      </c>
      <c r="O9958">
        <v>0</v>
      </c>
      <c r="P9958">
        <v>0</v>
      </c>
    </row>
    <row r="9959" spans="1:16" x14ac:dyDescent="0.35">
      <c r="A9959" s="2">
        <v>45811.482638888891</v>
      </c>
      <c r="B9959" s="2">
        <f t="shared" si="155"/>
        <v>45811</v>
      </c>
      <c r="C9959">
        <v>49395599</v>
      </c>
      <c r="D9959" t="s">
        <v>2892</v>
      </c>
      <c r="E9959" t="s">
        <v>16</v>
      </c>
      <c r="F9959" t="s">
        <v>17</v>
      </c>
      <c r="G9959" t="s">
        <v>9650</v>
      </c>
      <c r="H9959" t="s">
        <v>19</v>
      </c>
      <c r="I9959">
        <v>100</v>
      </c>
      <c r="J9959">
        <v>0</v>
      </c>
      <c r="K9959">
        <v>525780</v>
      </c>
      <c r="L9959" t="s">
        <v>20</v>
      </c>
      <c r="M9959">
        <v>0</v>
      </c>
      <c r="N9959" s="1">
        <v>45812</v>
      </c>
      <c r="O9959">
        <v>0</v>
      </c>
      <c r="P9959">
        <v>0</v>
      </c>
    </row>
    <row r="9960" spans="1:16" x14ac:dyDescent="0.35">
      <c r="A9960" s="2">
        <v>45811.482638888891</v>
      </c>
      <c r="B9960" s="2">
        <f t="shared" si="155"/>
        <v>45811</v>
      </c>
      <c r="C9960">
        <v>49559501</v>
      </c>
      <c r="D9960" t="s">
        <v>2830</v>
      </c>
      <c r="E9960" t="s">
        <v>16</v>
      </c>
      <c r="F9960" t="s">
        <v>17</v>
      </c>
      <c r="G9960" t="s">
        <v>9651</v>
      </c>
      <c r="H9960" t="s">
        <v>19</v>
      </c>
      <c r="I9960" s="3">
        <v>3200</v>
      </c>
      <c r="J9960">
        <v>0</v>
      </c>
      <c r="K9960">
        <v>540704</v>
      </c>
      <c r="L9960" t="s">
        <v>20</v>
      </c>
      <c r="M9960">
        <v>0</v>
      </c>
      <c r="N9960" s="1">
        <v>45812</v>
      </c>
      <c r="O9960">
        <v>0</v>
      </c>
      <c r="P9960">
        <v>0</v>
      </c>
    </row>
    <row r="9961" spans="1:16" x14ac:dyDescent="0.35">
      <c r="A9961" s="2">
        <v>45811.482638888891</v>
      </c>
      <c r="B9961" s="2">
        <f t="shared" si="155"/>
        <v>45811</v>
      </c>
      <c r="C9961">
        <v>49614452</v>
      </c>
      <c r="D9961" t="s">
        <v>2823</v>
      </c>
      <c r="E9961" t="s">
        <v>16</v>
      </c>
      <c r="F9961" t="s">
        <v>34</v>
      </c>
      <c r="G9961" t="s">
        <v>9652</v>
      </c>
      <c r="H9961" t="s">
        <v>16</v>
      </c>
      <c r="I9961" s="3">
        <v>1600</v>
      </c>
      <c r="J9961">
        <v>0</v>
      </c>
      <c r="K9961">
        <v>599887</v>
      </c>
      <c r="L9961" t="s">
        <v>20</v>
      </c>
      <c r="M9961">
        <v>0</v>
      </c>
      <c r="N9961" s="1">
        <v>45813</v>
      </c>
      <c r="O9961">
        <v>0</v>
      </c>
      <c r="P9961">
        <v>0</v>
      </c>
    </row>
    <row r="9962" spans="1:16" x14ac:dyDescent="0.35">
      <c r="A9962" s="2">
        <v>45811.482638888891</v>
      </c>
      <c r="B9962" s="2">
        <f t="shared" si="155"/>
        <v>45811</v>
      </c>
      <c r="C9962">
        <v>49614452</v>
      </c>
      <c r="D9962" t="s">
        <v>2823</v>
      </c>
      <c r="E9962" t="s">
        <v>16</v>
      </c>
      <c r="F9962" t="s">
        <v>17</v>
      </c>
      <c r="G9962" t="s">
        <v>9653</v>
      </c>
      <c r="H9962" t="s">
        <v>19</v>
      </c>
      <c r="I9962" s="3">
        <v>1200</v>
      </c>
      <c r="J9962">
        <v>0</v>
      </c>
      <c r="K9962">
        <v>517412</v>
      </c>
      <c r="L9962" t="s">
        <v>20</v>
      </c>
      <c r="M9962">
        <v>0</v>
      </c>
      <c r="N9962" s="1">
        <v>45812</v>
      </c>
      <c r="O9962">
        <v>0</v>
      </c>
      <c r="P9962">
        <v>0</v>
      </c>
    </row>
    <row r="9963" spans="1:16" x14ac:dyDescent="0.35">
      <c r="A9963" s="2">
        <v>45811.482638888891</v>
      </c>
      <c r="B9963" s="2">
        <f t="shared" si="155"/>
        <v>45811</v>
      </c>
      <c r="C9963">
        <v>51303075</v>
      </c>
      <c r="D9963" t="s">
        <v>23</v>
      </c>
      <c r="E9963" t="s">
        <v>16</v>
      </c>
      <c r="F9963" t="s">
        <v>17</v>
      </c>
      <c r="G9963" t="s">
        <v>9654</v>
      </c>
      <c r="H9963" t="s">
        <v>19</v>
      </c>
      <c r="I9963">
        <v>750</v>
      </c>
      <c r="J9963">
        <v>0</v>
      </c>
      <c r="K9963">
        <v>18482</v>
      </c>
      <c r="L9963" t="s">
        <v>20</v>
      </c>
      <c r="M9963">
        <v>0</v>
      </c>
      <c r="N9963" s="1">
        <v>45812</v>
      </c>
      <c r="O9963">
        <v>0</v>
      </c>
      <c r="P9963">
        <v>0</v>
      </c>
    </row>
    <row r="9964" spans="1:16" x14ac:dyDescent="0.35">
      <c r="A9964" s="2">
        <v>45811.482638888891</v>
      </c>
      <c r="B9964" s="2">
        <f t="shared" si="155"/>
        <v>45811</v>
      </c>
      <c r="C9964">
        <v>52276867</v>
      </c>
      <c r="D9964" t="s">
        <v>3041</v>
      </c>
      <c r="E9964" t="s">
        <v>16</v>
      </c>
      <c r="F9964" t="s">
        <v>17</v>
      </c>
      <c r="G9964" t="s">
        <v>9655</v>
      </c>
      <c r="H9964" t="s">
        <v>19</v>
      </c>
      <c r="I9964">
        <v>600</v>
      </c>
      <c r="J9964">
        <v>0</v>
      </c>
      <c r="K9964">
        <v>492030</v>
      </c>
      <c r="L9964" t="s">
        <v>20</v>
      </c>
      <c r="M9964">
        <v>0</v>
      </c>
      <c r="N9964" s="1">
        <v>45812</v>
      </c>
      <c r="O9964">
        <v>0</v>
      </c>
      <c r="P9964">
        <v>0</v>
      </c>
    </row>
    <row r="9965" spans="1:16" x14ac:dyDescent="0.35">
      <c r="A9965" s="2">
        <v>45811.482638888891</v>
      </c>
      <c r="B9965" s="2">
        <f t="shared" si="155"/>
        <v>45811</v>
      </c>
      <c r="C9965">
        <v>52667583</v>
      </c>
      <c r="D9965" t="s">
        <v>65</v>
      </c>
      <c r="E9965" t="s">
        <v>16</v>
      </c>
      <c r="F9965" t="s">
        <v>17</v>
      </c>
      <c r="G9965" t="s">
        <v>9656</v>
      </c>
      <c r="H9965" t="s">
        <v>19</v>
      </c>
      <c r="I9965" s="3">
        <v>1000</v>
      </c>
      <c r="J9965">
        <v>0</v>
      </c>
      <c r="K9965">
        <v>8074</v>
      </c>
      <c r="L9965" t="s">
        <v>20</v>
      </c>
      <c r="M9965">
        <v>0</v>
      </c>
      <c r="N9965" s="1">
        <v>45812</v>
      </c>
      <c r="O9965">
        <v>0</v>
      </c>
      <c r="P9965">
        <v>0</v>
      </c>
    </row>
    <row r="9966" spans="1:16" x14ac:dyDescent="0.35">
      <c r="A9966" s="2">
        <v>45811.482638888891</v>
      </c>
      <c r="B9966" s="2">
        <f t="shared" si="155"/>
        <v>45811</v>
      </c>
      <c r="C9966">
        <v>52875648</v>
      </c>
      <c r="D9966" t="s">
        <v>2939</v>
      </c>
      <c r="E9966" t="s">
        <v>16</v>
      </c>
      <c r="F9966" t="s">
        <v>17</v>
      </c>
      <c r="G9966" t="s">
        <v>9657</v>
      </c>
      <c r="H9966" t="s">
        <v>19</v>
      </c>
      <c r="I9966">
        <v>150</v>
      </c>
      <c r="J9966">
        <v>0</v>
      </c>
      <c r="K9966">
        <v>549663</v>
      </c>
      <c r="L9966" t="s">
        <v>20</v>
      </c>
      <c r="M9966">
        <v>0</v>
      </c>
      <c r="N9966" s="1">
        <v>45812</v>
      </c>
      <c r="O9966">
        <v>0</v>
      </c>
      <c r="P9966">
        <v>0</v>
      </c>
    </row>
    <row r="9967" spans="1:16" x14ac:dyDescent="0.35">
      <c r="A9967" s="2">
        <v>45811.482638888891</v>
      </c>
      <c r="B9967" s="2">
        <f t="shared" si="155"/>
        <v>45811</v>
      </c>
      <c r="C9967">
        <v>52875648</v>
      </c>
      <c r="D9967" t="s">
        <v>2939</v>
      </c>
      <c r="E9967" t="s">
        <v>16</v>
      </c>
      <c r="F9967" t="s">
        <v>17</v>
      </c>
      <c r="G9967" t="s">
        <v>9658</v>
      </c>
      <c r="H9967" t="s">
        <v>19</v>
      </c>
      <c r="I9967" s="3">
        <v>2550</v>
      </c>
      <c r="J9967">
        <v>0</v>
      </c>
      <c r="K9967">
        <v>504912</v>
      </c>
      <c r="L9967" t="s">
        <v>20</v>
      </c>
      <c r="M9967">
        <v>0</v>
      </c>
      <c r="N9967" s="1">
        <v>45812</v>
      </c>
      <c r="O9967">
        <v>0</v>
      </c>
      <c r="P9967">
        <v>0</v>
      </c>
    </row>
    <row r="9968" spans="1:16" x14ac:dyDescent="0.35">
      <c r="A9968" s="2">
        <v>45811.48333333333</v>
      </c>
      <c r="B9968" s="2">
        <f t="shared" si="155"/>
        <v>45811</v>
      </c>
      <c r="C9968">
        <v>34994579</v>
      </c>
      <c r="D9968" t="s">
        <v>2852</v>
      </c>
      <c r="E9968" t="s">
        <v>16</v>
      </c>
      <c r="F9968" t="s">
        <v>17</v>
      </c>
      <c r="G9968" t="s">
        <v>9659</v>
      </c>
      <c r="H9968" t="s">
        <v>19</v>
      </c>
      <c r="I9968" s="3">
        <v>40000</v>
      </c>
      <c r="J9968">
        <v>0</v>
      </c>
      <c r="K9968">
        <v>493323</v>
      </c>
      <c r="L9968" t="s">
        <v>20</v>
      </c>
      <c r="M9968">
        <v>0</v>
      </c>
      <c r="N9968" s="1">
        <v>45812</v>
      </c>
      <c r="O9968">
        <v>0</v>
      </c>
      <c r="P9968">
        <v>0</v>
      </c>
    </row>
    <row r="9969" spans="1:16" x14ac:dyDescent="0.35">
      <c r="A9969" s="2">
        <v>45811.48333333333</v>
      </c>
      <c r="B9969" s="2">
        <f t="shared" si="155"/>
        <v>45811</v>
      </c>
      <c r="C9969">
        <v>36202734</v>
      </c>
      <c r="D9969" t="s">
        <v>2826</v>
      </c>
      <c r="E9969" t="s">
        <v>16</v>
      </c>
      <c r="F9969" t="s">
        <v>17</v>
      </c>
      <c r="G9969" t="s">
        <v>9660</v>
      </c>
      <c r="H9969" t="s">
        <v>19</v>
      </c>
      <c r="I9969">
        <v>550</v>
      </c>
      <c r="J9969">
        <v>0</v>
      </c>
      <c r="K9969">
        <v>7403</v>
      </c>
      <c r="L9969" t="s">
        <v>20</v>
      </c>
      <c r="M9969">
        <v>0</v>
      </c>
      <c r="N9969" s="1">
        <v>45812</v>
      </c>
      <c r="O9969">
        <v>0</v>
      </c>
      <c r="P9969">
        <v>0</v>
      </c>
    </row>
    <row r="9970" spans="1:16" x14ac:dyDescent="0.35">
      <c r="A9970" s="2">
        <v>45811.48333333333</v>
      </c>
      <c r="B9970" s="2">
        <f t="shared" si="155"/>
        <v>45811</v>
      </c>
      <c r="C9970">
        <v>42585822</v>
      </c>
      <c r="D9970" t="s">
        <v>2937</v>
      </c>
      <c r="E9970" t="s">
        <v>16</v>
      </c>
      <c r="F9970" t="s">
        <v>34</v>
      </c>
      <c r="G9970" t="s">
        <v>9661</v>
      </c>
      <c r="H9970" t="s">
        <v>16</v>
      </c>
      <c r="I9970" s="3">
        <v>2150</v>
      </c>
      <c r="J9970">
        <v>0</v>
      </c>
      <c r="K9970">
        <v>592896</v>
      </c>
      <c r="L9970" t="s">
        <v>20</v>
      </c>
      <c r="M9970">
        <v>0</v>
      </c>
      <c r="N9970" s="1">
        <v>45813</v>
      </c>
      <c r="O9970">
        <v>0</v>
      </c>
      <c r="P9970">
        <v>0</v>
      </c>
    </row>
    <row r="9971" spans="1:16" x14ac:dyDescent="0.35">
      <c r="A9971" s="2">
        <v>45811.48333333333</v>
      </c>
      <c r="B9971" s="2">
        <f t="shared" si="155"/>
        <v>45811</v>
      </c>
      <c r="C9971">
        <v>45458313</v>
      </c>
      <c r="D9971" t="s">
        <v>15</v>
      </c>
      <c r="E9971" t="s">
        <v>16</v>
      </c>
      <c r="F9971" t="s">
        <v>17</v>
      </c>
      <c r="G9971" t="s">
        <v>9662</v>
      </c>
      <c r="H9971" t="s">
        <v>19</v>
      </c>
      <c r="I9971" s="3">
        <v>1550</v>
      </c>
      <c r="J9971">
        <v>0</v>
      </c>
      <c r="K9971">
        <v>610985</v>
      </c>
      <c r="L9971" t="s">
        <v>20</v>
      </c>
      <c r="M9971">
        <v>0</v>
      </c>
      <c r="N9971" s="1">
        <v>45812</v>
      </c>
      <c r="O9971">
        <v>0</v>
      </c>
      <c r="P9971">
        <v>0</v>
      </c>
    </row>
    <row r="9972" spans="1:16" x14ac:dyDescent="0.35">
      <c r="A9972" s="2">
        <v>45811.48333333333</v>
      </c>
      <c r="B9972" s="2">
        <f t="shared" si="155"/>
        <v>45811</v>
      </c>
      <c r="C9972">
        <v>51543287</v>
      </c>
      <c r="D9972" t="s">
        <v>2800</v>
      </c>
      <c r="E9972" t="s">
        <v>16</v>
      </c>
      <c r="F9972" t="s">
        <v>17</v>
      </c>
      <c r="G9972" t="s">
        <v>9663</v>
      </c>
      <c r="H9972" t="s">
        <v>19</v>
      </c>
      <c r="I9972" s="3">
        <v>3900</v>
      </c>
      <c r="J9972">
        <v>0</v>
      </c>
      <c r="K9972">
        <v>4066</v>
      </c>
      <c r="L9972" t="s">
        <v>20</v>
      </c>
      <c r="M9972">
        <v>0</v>
      </c>
      <c r="N9972" s="1">
        <v>45812</v>
      </c>
      <c r="O9972">
        <v>0</v>
      </c>
      <c r="P9972">
        <v>0</v>
      </c>
    </row>
    <row r="9973" spans="1:16" x14ac:dyDescent="0.35">
      <c r="A9973" s="2">
        <v>45811.48333333333</v>
      </c>
      <c r="B9973" s="2">
        <f t="shared" si="155"/>
        <v>45811</v>
      </c>
      <c r="C9973">
        <v>52768100</v>
      </c>
      <c r="D9973" t="s">
        <v>2807</v>
      </c>
      <c r="E9973" t="s">
        <v>16</v>
      </c>
      <c r="F9973" t="s">
        <v>17</v>
      </c>
      <c r="G9973" t="s">
        <v>9664</v>
      </c>
      <c r="H9973" t="s">
        <v>19</v>
      </c>
      <c r="I9973">
        <v>550</v>
      </c>
      <c r="J9973">
        <v>0</v>
      </c>
      <c r="K9973">
        <v>494245</v>
      </c>
      <c r="L9973" t="s">
        <v>20</v>
      </c>
      <c r="M9973">
        <v>0</v>
      </c>
      <c r="N9973" s="1">
        <v>45812</v>
      </c>
      <c r="O9973">
        <v>0</v>
      </c>
      <c r="P9973">
        <v>0</v>
      </c>
    </row>
    <row r="9974" spans="1:16" x14ac:dyDescent="0.35">
      <c r="A9974" s="2">
        <v>45811.48333333333</v>
      </c>
      <c r="B9974" s="2">
        <f t="shared" si="155"/>
        <v>45811</v>
      </c>
      <c r="C9974">
        <v>52841846</v>
      </c>
      <c r="D9974" t="s">
        <v>3611</v>
      </c>
      <c r="E9974" t="s">
        <v>16</v>
      </c>
      <c r="F9974" t="s">
        <v>87</v>
      </c>
      <c r="G9974" t="s">
        <v>9665</v>
      </c>
      <c r="H9974" t="s">
        <v>16</v>
      </c>
      <c r="I9974" s="3">
        <v>1250</v>
      </c>
      <c r="J9974">
        <v>0</v>
      </c>
      <c r="K9974">
        <v>726478</v>
      </c>
      <c r="L9974" t="s">
        <v>20</v>
      </c>
      <c r="M9974">
        <v>0</v>
      </c>
      <c r="N9974" s="1">
        <v>45813</v>
      </c>
      <c r="O9974">
        <v>0</v>
      </c>
      <c r="P9974">
        <v>0</v>
      </c>
    </row>
    <row r="9975" spans="1:16" x14ac:dyDescent="0.35">
      <c r="A9975" s="2">
        <v>45811.48333333333</v>
      </c>
      <c r="B9975" s="2">
        <f t="shared" si="155"/>
        <v>45811</v>
      </c>
      <c r="C9975">
        <v>52842048</v>
      </c>
      <c r="D9975" t="s">
        <v>37</v>
      </c>
      <c r="E9975" t="s">
        <v>16</v>
      </c>
      <c r="F9975" t="s">
        <v>17</v>
      </c>
      <c r="G9975" t="s">
        <v>7527</v>
      </c>
      <c r="H9975" t="s">
        <v>19</v>
      </c>
      <c r="I9975" s="3">
        <v>4150</v>
      </c>
      <c r="J9975">
        <v>0</v>
      </c>
      <c r="K9975">
        <v>381142</v>
      </c>
      <c r="L9975" t="s">
        <v>20</v>
      </c>
      <c r="M9975">
        <v>0</v>
      </c>
      <c r="N9975" s="1">
        <v>45812</v>
      </c>
      <c r="O9975">
        <v>0</v>
      </c>
      <c r="P9975">
        <v>0</v>
      </c>
    </row>
    <row r="9976" spans="1:16" x14ac:dyDescent="0.35">
      <c r="A9976" s="2">
        <v>45811.48333333333</v>
      </c>
      <c r="B9976" s="2">
        <f t="shared" si="155"/>
        <v>45811</v>
      </c>
      <c r="C9976">
        <v>52937534</v>
      </c>
      <c r="D9976" t="s">
        <v>2924</v>
      </c>
      <c r="E9976" t="s">
        <v>16</v>
      </c>
      <c r="F9976" t="s">
        <v>17</v>
      </c>
      <c r="G9976" t="s">
        <v>4037</v>
      </c>
      <c r="H9976" t="s">
        <v>19</v>
      </c>
      <c r="I9976">
        <v>900</v>
      </c>
      <c r="J9976">
        <v>0</v>
      </c>
      <c r="K9976">
        <v>609386</v>
      </c>
      <c r="L9976" t="s">
        <v>20</v>
      </c>
      <c r="M9976">
        <v>0</v>
      </c>
      <c r="N9976" s="1">
        <v>45812</v>
      </c>
      <c r="O9976">
        <v>0</v>
      </c>
      <c r="P9976">
        <v>0</v>
      </c>
    </row>
    <row r="9977" spans="1:16" x14ac:dyDescent="0.35">
      <c r="A9977" s="2">
        <v>45811.484027777777</v>
      </c>
      <c r="B9977" s="2">
        <f t="shared" si="155"/>
        <v>45811</v>
      </c>
      <c r="C9977">
        <v>36505710</v>
      </c>
      <c r="D9977" t="s">
        <v>286</v>
      </c>
      <c r="E9977" t="s">
        <v>16</v>
      </c>
      <c r="F9977" t="s">
        <v>17</v>
      </c>
      <c r="G9977" t="s">
        <v>9666</v>
      </c>
      <c r="H9977" t="s">
        <v>19</v>
      </c>
      <c r="I9977" s="3">
        <v>1400</v>
      </c>
      <c r="J9977">
        <v>0</v>
      </c>
      <c r="K9977">
        <v>706167</v>
      </c>
      <c r="L9977" t="s">
        <v>20</v>
      </c>
      <c r="M9977">
        <v>0</v>
      </c>
      <c r="N9977" s="1">
        <v>45812</v>
      </c>
      <c r="O9977">
        <v>0</v>
      </c>
      <c r="P9977">
        <v>0</v>
      </c>
    </row>
    <row r="9978" spans="1:16" x14ac:dyDescent="0.35">
      <c r="A9978" s="2">
        <v>45811.484027777777</v>
      </c>
      <c r="B9978" s="2">
        <f t="shared" si="155"/>
        <v>45811</v>
      </c>
      <c r="C9978">
        <v>47077871</v>
      </c>
      <c r="D9978" t="s">
        <v>2866</v>
      </c>
      <c r="E9978" t="s">
        <v>16</v>
      </c>
      <c r="F9978" t="s">
        <v>17</v>
      </c>
      <c r="G9978" t="s">
        <v>7392</v>
      </c>
      <c r="H9978" t="s">
        <v>19</v>
      </c>
      <c r="I9978">
        <v>900</v>
      </c>
      <c r="J9978">
        <v>0</v>
      </c>
      <c r="K9978">
        <v>738673</v>
      </c>
      <c r="L9978" t="s">
        <v>20</v>
      </c>
      <c r="M9978">
        <v>0</v>
      </c>
      <c r="N9978" s="1">
        <v>45812</v>
      </c>
      <c r="O9978">
        <v>0</v>
      </c>
      <c r="P9978">
        <v>0</v>
      </c>
    </row>
    <row r="9979" spans="1:16" x14ac:dyDescent="0.35">
      <c r="A9979" s="2">
        <v>45811.484027777777</v>
      </c>
      <c r="B9979" s="2">
        <f t="shared" si="155"/>
        <v>45811</v>
      </c>
      <c r="C9979">
        <v>51303075</v>
      </c>
      <c r="D9979" t="s">
        <v>23</v>
      </c>
      <c r="E9979" t="s">
        <v>16</v>
      </c>
      <c r="F9979" t="s">
        <v>17</v>
      </c>
      <c r="G9979" t="s">
        <v>9667</v>
      </c>
      <c r="H9979" t="s">
        <v>19</v>
      </c>
      <c r="I9979" s="3">
        <v>2550</v>
      </c>
      <c r="J9979">
        <v>0</v>
      </c>
      <c r="K9979">
        <v>9578</v>
      </c>
      <c r="L9979" t="s">
        <v>20</v>
      </c>
      <c r="M9979">
        <v>0</v>
      </c>
      <c r="N9979" s="1">
        <v>45812</v>
      </c>
      <c r="O9979">
        <v>0</v>
      </c>
      <c r="P9979">
        <v>0</v>
      </c>
    </row>
    <row r="9980" spans="1:16" x14ac:dyDescent="0.35">
      <c r="A9980" s="2">
        <v>45811.484027777777</v>
      </c>
      <c r="B9980" s="2">
        <f t="shared" si="155"/>
        <v>45811</v>
      </c>
      <c r="C9980">
        <v>51543287</v>
      </c>
      <c r="D9980" t="s">
        <v>2800</v>
      </c>
      <c r="E9980" t="s">
        <v>16</v>
      </c>
      <c r="F9980" t="s">
        <v>17</v>
      </c>
      <c r="G9980" t="s">
        <v>9668</v>
      </c>
      <c r="H9980" t="s">
        <v>19</v>
      </c>
      <c r="I9980" s="3">
        <v>3350</v>
      </c>
      <c r="J9980">
        <v>0</v>
      </c>
      <c r="K9980">
        <v>3354</v>
      </c>
      <c r="L9980" t="s">
        <v>20</v>
      </c>
      <c r="M9980">
        <v>0</v>
      </c>
      <c r="N9980" s="1">
        <v>45812</v>
      </c>
      <c r="O9980">
        <v>0</v>
      </c>
      <c r="P9980">
        <v>0</v>
      </c>
    </row>
    <row r="9981" spans="1:16" x14ac:dyDescent="0.35">
      <c r="A9981" s="2">
        <v>45811.484027777777</v>
      </c>
      <c r="B9981" s="2">
        <f t="shared" si="155"/>
        <v>45811</v>
      </c>
      <c r="C9981">
        <v>52949169</v>
      </c>
      <c r="D9981" t="s">
        <v>3246</v>
      </c>
      <c r="E9981" t="s">
        <v>16</v>
      </c>
      <c r="F9981" t="s">
        <v>17</v>
      </c>
      <c r="G9981" t="s">
        <v>9669</v>
      </c>
      <c r="H9981" t="s">
        <v>19</v>
      </c>
      <c r="I9981" s="3">
        <v>1150</v>
      </c>
      <c r="J9981">
        <v>0</v>
      </c>
      <c r="K9981">
        <v>8170</v>
      </c>
      <c r="L9981" t="s">
        <v>20</v>
      </c>
      <c r="M9981">
        <v>0</v>
      </c>
      <c r="N9981" s="1">
        <v>45812</v>
      </c>
      <c r="O9981">
        <v>0</v>
      </c>
      <c r="P9981">
        <v>0</v>
      </c>
    </row>
    <row r="9982" spans="1:16" x14ac:dyDescent="0.35">
      <c r="A9982" s="2">
        <v>45811.484722222223</v>
      </c>
      <c r="B9982" s="2">
        <f t="shared" si="155"/>
        <v>45811</v>
      </c>
      <c r="C9982">
        <v>36202734</v>
      </c>
      <c r="D9982" t="s">
        <v>2826</v>
      </c>
      <c r="E9982" t="s">
        <v>16</v>
      </c>
      <c r="F9982" t="s">
        <v>17</v>
      </c>
      <c r="G9982" t="s">
        <v>9670</v>
      </c>
      <c r="H9982" t="s">
        <v>19</v>
      </c>
      <c r="I9982">
        <v>950</v>
      </c>
      <c r="J9982">
        <v>0</v>
      </c>
      <c r="K9982">
        <v>495762</v>
      </c>
      <c r="L9982" t="s">
        <v>20</v>
      </c>
      <c r="M9982">
        <v>0</v>
      </c>
      <c r="N9982" s="1">
        <v>45812</v>
      </c>
      <c r="O9982">
        <v>0</v>
      </c>
      <c r="P9982">
        <v>0</v>
      </c>
    </row>
    <row r="9983" spans="1:16" x14ac:dyDescent="0.35">
      <c r="A9983" s="2">
        <v>45811.484722222223</v>
      </c>
      <c r="B9983" s="2">
        <f t="shared" si="155"/>
        <v>45811</v>
      </c>
      <c r="C9983">
        <v>36505710</v>
      </c>
      <c r="D9983" t="s">
        <v>286</v>
      </c>
      <c r="E9983" t="s">
        <v>16</v>
      </c>
      <c r="F9983" t="s">
        <v>17</v>
      </c>
      <c r="G9983" t="s">
        <v>8801</v>
      </c>
      <c r="H9983" t="s">
        <v>19</v>
      </c>
      <c r="I9983" s="3">
        <v>1950</v>
      </c>
      <c r="J9983">
        <v>0</v>
      </c>
      <c r="K9983">
        <v>823517</v>
      </c>
      <c r="L9983" t="s">
        <v>20</v>
      </c>
      <c r="M9983">
        <v>0</v>
      </c>
      <c r="N9983" s="1">
        <v>45812</v>
      </c>
      <c r="O9983">
        <v>0</v>
      </c>
      <c r="P9983">
        <v>0</v>
      </c>
    </row>
    <row r="9984" spans="1:16" x14ac:dyDescent="0.35">
      <c r="A9984" s="2">
        <v>45811.484722222223</v>
      </c>
      <c r="B9984" s="2">
        <f t="shared" si="155"/>
        <v>45811</v>
      </c>
      <c r="C9984">
        <v>36505710</v>
      </c>
      <c r="D9984" t="s">
        <v>286</v>
      </c>
      <c r="E9984" t="s">
        <v>16</v>
      </c>
      <c r="F9984" t="s">
        <v>17</v>
      </c>
      <c r="G9984" t="s">
        <v>9671</v>
      </c>
      <c r="H9984" t="s">
        <v>19</v>
      </c>
      <c r="I9984" s="3">
        <v>1800</v>
      </c>
      <c r="J9984">
        <v>0</v>
      </c>
      <c r="K9984">
        <v>846491</v>
      </c>
      <c r="L9984" t="s">
        <v>20</v>
      </c>
      <c r="M9984">
        <v>0</v>
      </c>
      <c r="N9984" s="1">
        <v>45812</v>
      </c>
      <c r="O9984">
        <v>0</v>
      </c>
      <c r="P9984">
        <v>0</v>
      </c>
    </row>
    <row r="9985" spans="1:16" x14ac:dyDescent="0.35">
      <c r="A9985" s="2">
        <v>45811.484722222223</v>
      </c>
      <c r="B9985" s="2">
        <f t="shared" si="155"/>
        <v>45811</v>
      </c>
      <c r="C9985">
        <v>44706435</v>
      </c>
      <c r="D9985" t="s">
        <v>2964</v>
      </c>
      <c r="E9985" t="s">
        <v>16</v>
      </c>
      <c r="F9985" t="s">
        <v>17</v>
      </c>
      <c r="G9985" t="s">
        <v>9672</v>
      </c>
      <c r="H9985" t="s">
        <v>19</v>
      </c>
      <c r="I9985" s="3">
        <v>2000</v>
      </c>
      <c r="J9985">
        <v>0</v>
      </c>
      <c r="K9985">
        <v>8058</v>
      </c>
      <c r="L9985" t="s">
        <v>20</v>
      </c>
      <c r="M9985">
        <v>0</v>
      </c>
      <c r="N9985" s="1">
        <v>45812</v>
      </c>
      <c r="O9985">
        <v>31320</v>
      </c>
      <c r="P9985">
        <v>0</v>
      </c>
    </row>
    <row r="9986" spans="1:16" x14ac:dyDescent="0.35">
      <c r="A9986" s="2">
        <v>45811.484722222223</v>
      </c>
      <c r="B9986" s="2">
        <f t="shared" si="155"/>
        <v>45811</v>
      </c>
      <c r="C9986">
        <v>45458313</v>
      </c>
      <c r="D9986" t="s">
        <v>15</v>
      </c>
      <c r="E9986" t="s">
        <v>16</v>
      </c>
      <c r="F9986" t="s">
        <v>17</v>
      </c>
      <c r="G9986" t="s">
        <v>9673</v>
      </c>
      <c r="H9986" t="s">
        <v>19</v>
      </c>
      <c r="I9986" s="3">
        <v>1050</v>
      </c>
      <c r="J9986">
        <v>0</v>
      </c>
      <c r="K9986">
        <v>1283</v>
      </c>
      <c r="L9986" t="s">
        <v>20</v>
      </c>
      <c r="M9986">
        <v>0</v>
      </c>
      <c r="N9986" s="1">
        <v>45812</v>
      </c>
      <c r="O9986">
        <v>0</v>
      </c>
      <c r="P9986">
        <v>0</v>
      </c>
    </row>
    <row r="9987" spans="1:16" x14ac:dyDescent="0.35">
      <c r="A9987" s="2">
        <v>45811.484722222223</v>
      </c>
      <c r="B9987" s="2">
        <f t="shared" ref="B9987:B10050" si="156">TRUNC(A9987)</f>
        <v>45811</v>
      </c>
      <c r="C9987">
        <v>47392121</v>
      </c>
      <c r="D9987" t="s">
        <v>27</v>
      </c>
      <c r="E9987" t="s">
        <v>16</v>
      </c>
      <c r="F9987" t="s">
        <v>17</v>
      </c>
      <c r="G9987" t="s">
        <v>3649</v>
      </c>
      <c r="H9987" t="s">
        <v>19</v>
      </c>
      <c r="I9987">
        <v>300</v>
      </c>
      <c r="J9987">
        <v>0</v>
      </c>
      <c r="K9987">
        <v>6874</v>
      </c>
      <c r="L9987" t="s">
        <v>20</v>
      </c>
      <c r="M9987">
        <v>0</v>
      </c>
      <c r="N9987" s="1">
        <v>45812</v>
      </c>
      <c r="O9987">
        <v>0</v>
      </c>
      <c r="P9987">
        <v>0</v>
      </c>
    </row>
    <row r="9988" spans="1:16" x14ac:dyDescent="0.35">
      <c r="A9988" s="2">
        <v>45811.484722222223</v>
      </c>
      <c r="B9988" s="2">
        <f t="shared" si="156"/>
        <v>45811</v>
      </c>
      <c r="C9988">
        <v>50342598</v>
      </c>
      <c r="D9988" t="s">
        <v>2812</v>
      </c>
      <c r="E9988" t="s">
        <v>16</v>
      </c>
      <c r="F9988" t="s">
        <v>17</v>
      </c>
      <c r="G9988" t="s">
        <v>9674</v>
      </c>
      <c r="H9988" t="s">
        <v>19</v>
      </c>
      <c r="I9988">
        <v>400</v>
      </c>
      <c r="J9988">
        <v>0</v>
      </c>
      <c r="K9988">
        <v>810647</v>
      </c>
      <c r="L9988" t="s">
        <v>20</v>
      </c>
      <c r="M9988">
        <v>0</v>
      </c>
      <c r="N9988" s="1">
        <v>45812</v>
      </c>
      <c r="O9988">
        <v>0</v>
      </c>
      <c r="P9988">
        <v>0</v>
      </c>
    </row>
    <row r="9989" spans="1:16" x14ac:dyDescent="0.35">
      <c r="A9989" s="2">
        <v>45811.484722222223</v>
      </c>
      <c r="B9989" s="2">
        <f t="shared" si="156"/>
        <v>45811</v>
      </c>
      <c r="C9989">
        <v>51303075</v>
      </c>
      <c r="D9989" t="s">
        <v>23</v>
      </c>
      <c r="E9989" t="s">
        <v>16</v>
      </c>
      <c r="F9989" t="s">
        <v>17</v>
      </c>
      <c r="G9989" t="s">
        <v>9675</v>
      </c>
      <c r="H9989" t="s">
        <v>19</v>
      </c>
      <c r="I9989" s="3">
        <v>1100</v>
      </c>
      <c r="J9989">
        <v>0</v>
      </c>
      <c r="K9989">
        <v>385345</v>
      </c>
      <c r="L9989" t="s">
        <v>20</v>
      </c>
      <c r="M9989">
        <v>0</v>
      </c>
      <c r="N9989" s="1">
        <v>45812</v>
      </c>
      <c r="O9989">
        <v>0</v>
      </c>
      <c r="P9989">
        <v>0</v>
      </c>
    </row>
    <row r="9990" spans="1:16" x14ac:dyDescent="0.35">
      <c r="A9990" s="2">
        <v>45811.484722222223</v>
      </c>
      <c r="B9990" s="2">
        <f t="shared" si="156"/>
        <v>45811</v>
      </c>
      <c r="C9990">
        <v>52276704</v>
      </c>
      <c r="D9990" t="s">
        <v>183</v>
      </c>
      <c r="E9990" t="s">
        <v>16</v>
      </c>
      <c r="F9990" t="s">
        <v>17</v>
      </c>
      <c r="G9990" t="s">
        <v>9676</v>
      </c>
      <c r="H9990" t="s">
        <v>19</v>
      </c>
      <c r="I9990">
        <v>200</v>
      </c>
      <c r="J9990">
        <v>0</v>
      </c>
      <c r="K9990">
        <v>383565</v>
      </c>
      <c r="L9990" t="s">
        <v>20</v>
      </c>
      <c r="M9990">
        <v>0</v>
      </c>
      <c r="N9990" s="1">
        <v>45812</v>
      </c>
      <c r="O9990">
        <v>0</v>
      </c>
      <c r="P9990">
        <v>0</v>
      </c>
    </row>
    <row r="9991" spans="1:16" x14ac:dyDescent="0.35">
      <c r="A9991" s="2">
        <v>45811.484722222223</v>
      </c>
      <c r="B9991" s="2">
        <f t="shared" si="156"/>
        <v>45811</v>
      </c>
      <c r="C9991">
        <v>52276867</v>
      </c>
      <c r="D9991" t="s">
        <v>3041</v>
      </c>
      <c r="E9991" t="s">
        <v>16</v>
      </c>
      <c r="F9991" t="s">
        <v>17</v>
      </c>
      <c r="G9991" t="s">
        <v>9677</v>
      </c>
      <c r="H9991" t="s">
        <v>19</v>
      </c>
      <c r="I9991" s="3">
        <v>2900</v>
      </c>
      <c r="J9991">
        <v>0</v>
      </c>
      <c r="K9991">
        <v>5906</v>
      </c>
      <c r="L9991" t="s">
        <v>20</v>
      </c>
      <c r="M9991">
        <v>0</v>
      </c>
      <c r="N9991" s="1">
        <v>45812</v>
      </c>
      <c r="O9991">
        <v>0</v>
      </c>
      <c r="P9991">
        <v>0</v>
      </c>
    </row>
    <row r="9992" spans="1:16" x14ac:dyDescent="0.35">
      <c r="A9992" s="2">
        <v>45811.484722222223</v>
      </c>
      <c r="B9992" s="2">
        <f t="shared" si="156"/>
        <v>45811</v>
      </c>
      <c r="C9992">
        <v>52667583</v>
      </c>
      <c r="D9992" t="s">
        <v>65</v>
      </c>
      <c r="E9992" t="s">
        <v>16</v>
      </c>
      <c r="F9992" t="s">
        <v>17</v>
      </c>
      <c r="G9992" t="s">
        <v>9678</v>
      </c>
      <c r="H9992" t="s">
        <v>19</v>
      </c>
      <c r="I9992" s="3">
        <v>1000</v>
      </c>
      <c r="J9992">
        <v>0</v>
      </c>
      <c r="K9992">
        <v>30723</v>
      </c>
      <c r="L9992" t="s">
        <v>20</v>
      </c>
      <c r="M9992">
        <v>0</v>
      </c>
      <c r="N9992" s="1">
        <v>45812</v>
      </c>
      <c r="O9992">
        <v>0</v>
      </c>
      <c r="P9992">
        <v>0</v>
      </c>
    </row>
    <row r="9993" spans="1:16" x14ac:dyDescent="0.35">
      <c r="A9993" s="2">
        <v>45811.484722222223</v>
      </c>
      <c r="B9993" s="2">
        <f t="shared" si="156"/>
        <v>45811</v>
      </c>
      <c r="C9993">
        <v>52875648</v>
      </c>
      <c r="D9993" t="s">
        <v>2939</v>
      </c>
      <c r="E9993" t="s">
        <v>16</v>
      </c>
      <c r="F9993" t="s">
        <v>17</v>
      </c>
      <c r="G9993" t="s">
        <v>9679</v>
      </c>
      <c r="H9993" t="s">
        <v>19</v>
      </c>
      <c r="I9993" s="3">
        <v>3800</v>
      </c>
      <c r="J9993">
        <v>0</v>
      </c>
      <c r="K9993">
        <v>837201</v>
      </c>
      <c r="L9993" t="s">
        <v>20</v>
      </c>
      <c r="M9993">
        <v>0</v>
      </c>
      <c r="N9993" s="1">
        <v>45812</v>
      </c>
      <c r="O9993">
        <v>0</v>
      </c>
      <c r="P9993">
        <v>0</v>
      </c>
    </row>
    <row r="9994" spans="1:16" x14ac:dyDescent="0.35">
      <c r="A9994" s="2">
        <v>45811.484722222223</v>
      </c>
      <c r="B9994" s="2">
        <f t="shared" si="156"/>
        <v>45811</v>
      </c>
      <c r="C9994">
        <v>52934809</v>
      </c>
      <c r="D9994" t="s">
        <v>2989</v>
      </c>
      <c r="E9994" t="s">
        <v>16</v>
      </c>
      <c r="F9994" t="s">
        <v>17</v>
      </c>
      <c r="G9994" t="s">
        <v>9680</v>
      </c>
      <c r="H9994" t="s">
        <v>19</v>
      </c>
      <c r="I9994">
        <v>650</v>
      </c>
      <c r="J9994">
        <v>0</v>
      </c>
      <c r="K9994">
        <v>385551</v>
      </c>
      <c r="L9994" t="s">
        <v>20</v>
      </c>
      <c r="M9994">
        <v>0</v>
      </c>
      <c r="N9994" s="1">
        <v>45812</v>
      </c>
      <c r="O9994">
        <v>0</v>
      </c>
      <c r="P9994">
        <v>0</v>
      </c>
    </row>
    <row r="9995" spans="1:16" x14ac:dyDescent="0.35">
      <c r="A9995" s="2">
        <v>45811.48541666667</v>
      </c>
      <c r="B9995" s="2">
        <f t="shared" si="156"/>
        <v>45811</v>
      </c>
      <c r="C9995">
        <v>36202734</v>
      </c>
      <c r="D9995" t="s">
        <v>2826</v>
      </c>
      <c r="E9995" t="s">
        <v>16</v>
      </c>
      <c r="F9995" t="s">
        <v>17</v>
      </c>
      <c r="G9995" t="s">
        <v>9681</v>
      </c>
      <c r="H9995" t="s">
        <v>19</v>
      </c>
      <c r="I9995">
        <v>250</v>
      </c>
      <c r="J9995">
        <v>0</v>
      </c>
      <c r="K9995">
        <v>927727</v>
      </c>
      <c r="L9995" t="s">
        <v>20</v>
      </c>
      <c r="M9995">
        <v>0</v>
      </c>
      <c r="N9995" s="1">
        <v>45812</v>
      </c>
      <c r="O9995">
        <v>0</v>
      </c>
      <c r="P9995">
        <v>0</v>
      </c>
    </row>
    <row r="9996" spans="1:16" x14ac:dyDescent="0.35">
      <c r="A9996" s="2">
        <v>45811.48541666667</v>
      </c>
      <c r="B9996" s="2">
        <f t="shared" si="156"/>
        <v>45811</v>
      </c>
      <c r="C9996">
        <v>43048085</v>
      </c>
      <c r="D9996" t="s">
        <v>54</v>
      </c>
      <c r="E9996" t="s">
        <v>16</v>
      </c>
      <c r="F9996" t="s">
        <v>17</v>
      </c>
      <c r="G9996" t="s">
        <v>9682</v>
      </c>
      <c r="H9996" t="s">
        <v>19</v>
      </c>
      <c r="I9996" s="3">
        <v>3000</v>
      </c>
      <c r="J9996">
        <v>0</v>
      </c>
      <c r="K9996">
        <v>8980</v>
      </c>
      <c r="L9996" t="s">
        <v>20</v>
      </c>
      <c r="M9996">
        <v>0</v>
      </c>
      <c r="N9996" s="1">
        <v>45812</v>
      </c>
      <c r="O9996">
        <v>0</v>
      </c>
      <c r="P9996">
        <v>0</v>
      </c>
    </row>
    <row r="9997" spans="1:16" x14ac:dyDescent="0.35">
      <c r="A9997" s="2">
        <v>45811.48541666667</v>
      </c>
      <c r="B9997" s="2">
        <f t="shared" si="156"/>
        <v>45811</v>
      </c>
      <c r="C9997">
        <v>43048085</v>
      </c>
      <c r="D9997" t="s">
        <v>54</v>
      </c>
      <c r="E9997" t="s">
        <v>16</v>
      </c>
      <c r="F9997" t="s">
        <v>17</v>
      </c>
      <c r="G9997" t="s">
        <v>9683</v>
      </c>
      <c r="H9997" t="s">
        <v>19</v>
      </c>
      <c r="I9997" s="3">
        <v>2000</v>
      </c>
      <c r="J9997">
        <v>0</v>
      </c>
      <c r="K9997">
        <v>935837</v>
      </c>
      <c r="L9997" t="s">
        <v>20</v>
      </c>
      <c r="M9997">
        <v>0</v>
      </c>
      <c r="N9997" s="1">
        <v>45812</v>
      </c>
      <c r="O9997">
        <v>0</v>
      </c>
      <c r="P9997">
        <v>0</v>
      </c>
    </row>
    <row r="9998" spans="1:16" x14ac:dyDescent="0.35">
      <c r="A9998" s="2">
        <v>45811.48541666667</v>
      </c>
      <c r="B9998" s="2">
        <f t="shared" si="156"/>
        <v>45811</v>
      </c>
      <c r="C9998">
        <v>45652419</v>
      </c>
      <c r="D9998" t="s">
        <v>2906</v>
      </c>
      <c r="E9998" t="s">
        <v>16</v>
      </c>
      <c r="F9998" t="s">
        <v>17</v>
      </c>
      <c r="G9998" t="s">
        <v>9684</v>
      </c>
      <c r="H9998" t="s">
        <v>19</v>
      </c>
      <c r="I9998">
        <v>850</v>
      </c>
      <c r="J9998">
        <v>0</v>
      </c>
      <c r="K9998">
        <v>949693</v>
      </c>
      <c r="L9998" t="s">
        <v>20</v>
      </c>
      <c r="M9998">
        <v>0</v>
      </c>
      <c r="N9998" s="1">
        <v>45812</v>
      </c>
      <c r="O9998">
        <v>0</v>
      </c>
      <c r="P9998">
        <v>0</v>
      </c>
    </row>
    <row r="9999" spans="1:16" x14ac:dyDescent="0.35">
      <c r="A9999" s="2">
        <v>45811.48541666667</v>
      </c>
      <c r="B9999" s="2">
        <f t="shared" si="156"/>
        <v>45811</v>
      </c>
      <c r="C9999">
        <v>49241242</v>
      </c>
      <c r="D9999" t="s">
        <v>3650</v>
      </c>
      <c r="E9999" t="s">
        <v>16</v>
      </c>
      <c r="F9999" t="s">
        <v>87</v>
      </c>
      <c r="G9999" t="s">
        <v>9685</v>
      </c>
      <c r="H9999" t="s">
        <v>16</v>
      </c>
      <c r="I9999" s="3">
        <v>3500</v>
      </c>
      <c r="J9999">
        <v>0</v>
      </c>
      <c r="K9999">
        <v>657118</v>
      </c>
      <c r="L9999" t="s">
        <v>20</v>
      </c>
      <c r="M9999">
        <v>0</v>
      </c>
      <c r="N9999" s="1">
        <v>45813</v>
      </c>
      <c r="O9999">
        <v>0</v>
      </c>
      <c r="P9999">
        <v>0</v>
      </c>
    </row>
    <row r="10000" spans="1:16" x14ac:dyDescent="0.35">
      <c r="A10000" s="2">
        <v>45811.48541666667</v>
      </c>
      <c r="B10000" s="2">
        <f t="shared" si="156"/>
        <v>45811</v>
      </c>
      <c r="C10000">
        <v>49614452</v>
      </c>
      <c r="D10000" t="s">
        <v>2823</v>
      </c>
      <c r="E10000" t="s">
        <v>16</v>
      </c>
      <c r="F10000" t="s">
        <v>17</v>
      </c>
      <c r="G10000" t="s">
        <v>3346</v>
      </c>
      <c r="H10000" t="s">
        <v>19</v>
      </c>
      <c r="I10000" s="3">
        <v>1050</v>
      </c>
      <c r="J10000">
        <v>0</v>
      </c>
      <c r="K10000">
        <v>4746</v>
      </c>
      <c r="L10000" t="s">
        <v>20</v>
      </c>
      <c r="M10000">
        <v>0</v>
      </c>
      <c r="N10000" s="1">
        <v>45812</v>
      </c>
      <c r="O10000">
        <v>0</v>
      </c>
      <c r="P10000">
        <v>0</v>
      </c>
    </row>
    <row r="10001" spans="1:16" x14ac:dyDescent="0.35">
      <c r="A10001" s="2">
        <v>45811.48541666667</v>
      </c>
      <c r="B10001" s="2">
        <f t="shared" si="156"/>
        <v>45811</v>
      </c>
      <c r="C10001">
        <v>49614452</v>
      </c>
      <c r="D10001" t="s">
        <v>2823</v>
      </c>
      <c r="E10001" t="s">
        <v>16</v>
      </c>
      <c r="F10001" t="s">
        <v>17</v>
      </c>
      <c r="G10001" t="s">
        <v>9686</v>
      </c>
      <c r="H10001" t="s">
        <v>19</v>
      </c>
      <c r="I10001">
        <v>900</v>
      </c>
      <c r="J10001">
        <v>0</v>
      </c>
      <c r="K10001">
        <v>390433</v>
      </c>
      <c r="L10001" t="s">
        <v>20</v>
      </c>
      <c r="M10001">
        <v>0</v>
      </c>
      <c r="N10001" s="1">
        <v>45812</v>
      </c>
      <c r="O10001">
        <v>0</v>
      </c>
      <c r="P10001">
        <v>0</v>
      </c>
    </row>
    <row r="10002" spans="1:16" x14ac:dyDescent="0.35">
      <c r="A10002" s="2">
        <v>45811.48541666667</v>
      </c>
      <c r="B10002" s="2">
        <f t="shared" si="156"/>
        <v>45811</v>
      </c>
      <c r="C10002">
        <v>52842048</v>
      </c>
      <c r="D10002" t="s">
        <v>37</v>
      </c>
      <c r="E10002" t="s">
        <v>16</v>
      </c>
      <c r="F10002" t="s">
        <v>17</v>
      </c>
      <c r="G10002" t="s">
        <v>9687</v>
      </c>
      <c r="H10002" t="s">
        <v>19</v>
      </c>
      <c r="I10002">
        <v>450</v>
      </c>
      <c r="J10002">
        <v>0</v>
      </c>
      <c r="K10002">
        <v>32667</v>
      </c>
      <c r="L10002" t="s">
        <v>20</v>
      </c>
      <c r="M10002">
        <v>0</v>
      </c>
      <c r="N10002" s="1">
        <v>45812</v>
      </c>
      <c r="O10002">
        <v>0</v>
      </c>
      <c r="P10002">
        <v>0</v>
      </c>
    </row>
    <row r="10003" spans="1:16" x14ac:dyDescent="0.35">
      <c r="A10003" s="2">
        <v>45811.486111111109</v>
      </c>
      <c r="B10003" s="2">
        <f t="shared" si="156"/>
        <v>45811</v>
      </c>
      <c r="C10003">
        <v>49395599</v>
      </c>
      <c r="D10003" t="s">
        <v>2892</v>
      </c>
      <c r="E10003" t="s">
        <v>16</v>
      </c>
      <c r="F10003" t="s">
        <v>17</v>
      </c>
      <c r="G10003" t="s">
        <v>9688</v>
      </c>
      <c r="H10003" t="s">
        <v>19</v>
      </c>
      <c r="I10003" s="3">
        <v>1500</v>
      </c>
      <c r="J10003">
        <v>0</v>
      </c>
      <c r="K10003">
        <v>47035</v>
      </c>
      <c r="L10003" t="s">
        <v>20</v>
      </c>
      <c r="M10003">
        <v>0</v>
      </c>
      <c r="N10003" s="1">
        <v>45812</v>
      </c>
      <c r="O10003">
        <v>0</v>
      </c>
      <c r="P10003">
        <v>0</v>
      </c>
    </row>
    <row r="10004" spans="1:16" x14ac:dyDescent="0.35">
      <c r="A10004" s="2">
        <v>45811.486111111109</v>
      </c>
      <c r="B10004" s="2">
        <f t="shared" si="156"/>
        <v>45811</v>
      </c>
      <c r="C10004">
        <v>49559501</v>
      </c>
      <c r="D10004" t="s">
        <v>2830</v>
      </c>
      <c r="E10004" t="s">
        <v>16</v>
      </c>
      <c r="F10004" t="s">
        <v>17</v>
      </c>
      <c r="G10004" t="s">
        <v>9689</v>
      </c>
      <c r="H10004" t="s">
        <v>19</v>
      </c>
      <c r="I10004" s="3">
        <v>4300</v>
      </c>
      <c r="J10004">
        <v>0</v>
      </c>
      <c r="K10004">
        <v>21972</v>
      </c>
      <c r="L10004" t="s">
        <v>20</v>
      </c>
      <c r="M10004">
        <v>0</v>
      </c>
      <c r="N10004" s="1">
        <v>45812</v>
      </c>
      <c r="O10004">
        <v>0</v>
      </c>
      <c r="P10004">
        <v>0</v>
      </c>
    </row>
    <row r="10005" spans="1:16" x14ac:dyDescent="0.35">
      <c r="A10005" s="2">
        <v>45811.486111111109</v>
      </c>
      <c r="B10005" s="2">
        <f t="shared" si="156"/>
        <v>45811</v>
      </c>
      <c r="C10005">
        <v>49614452</v>
      </c>
      <c r="D10005" t="s">
        <v>2823</v>
      </c>
      <c r="E10005" t="s">
        <v>16</v>
      </c>
      <c r="F10005" t="s">
        <v>17</v>
      </c>
      <c r="G10005" t="s">
        <v>9690</v>
      </c>
      <c r="H10005" t="s">
        <v>19</v>
      </c>
      <c r="I10005">
        <v>500</v>
      </c>
      <c r="J10005">
        <v>0</v>
      </c>
      <c r="K10005">
        <v>54449</v>
      </c>
      <c r="L10005" t="s">
        <v>20</v>
      </c>
      <c r="M10005">
        <v>0</v>
      </c>
      <c r="N10005" s="1">
        <v>45812</v>
      </c>
      <c r="O10005">
        <v>0</v>
      </c>
      <c r="P10005">
        <v>0</v>
      </c>
    </row>
    <row r="10006" spans="1:16" x14ac:dyDescent="0.35">
      <c r="A10006" s="2">
        <v>45811.486111111109</v>
      </c>
      <c r="B10006" s="2">
        <f t="shared" si="156"/>
        <v>45811</v>
      </c>
      <c r="C10006">
        <v>51543287</v>
      </c>
      <c r="D10006" t="s">
        <v>2800</v>
      </c>
      <c r="E10006" t="s">
        <v>16</v>
      </c>
      <c r="F10006" t="s">
        <v>87</v>
      </c>
      <c r="G10006" t="s">
        <v>9691</v>
      </c>
      <c r="H10006" t="s">
        <v>16</v>
      </c>
      <c r="I10006" s="3">
        <v>4250</v>
      </c>
      <c r="J10006">
        <v>0</v>
      </c>
      <c r="K10006">
        <v>731519</v>
      </c>
      <c r="L10006" t="s">
        <v>20</v>
      </c>
      <c r="M10006">
        <v>0</v>
      </c>
      <c r="N10006" s="1">
        <v>45813</v>
      </c>
      <c r="O10006">
        <v>0</v>
      </c>
      <c r="P10006">
        <v>0</v>
      </c>
    </row>
    <row r="10007" spans="1:16" x14ac:dyDescent="0.35">
      <c r="A10007" s="2">
        <v>45811.486805555556</v>
      </c>
      <c r="B10007" s="2">
        <f t="shared" si="156"/>
        <v>45811</v>
      </c>
      <c r="C10007">
        <v>44706435</v>
      </c>
      <c r="D10007" t="s">
        <v>2964</v>
      </c>
      <c r="E10007" t="s">
        <v>16</v>
      </c>
      <c r="F10007" t="s">
        <v>17</v>
      </c>
      <c r="G10007" t="s">
        <v>9692</v>
      </c>
      <c r="H10007" t="s">
        <v>19</v>
      </c>
      <c r="I10007" s="3">
        <v>2000</v>
      </c>
      <c r="J10007">
        <v>0</v>
      </c>
      <c r="K10007">
        <v>415155</v>
      </c>
      <c r="L10007" t="s">
        <v>20</v>
      </c>
      <c r="M10007">
        <v>0</v>
      </c>
      <c r="N10007" s="1">
        <v>45812</v>
      </c>
      <c r="O10007">
        <v>31321</v>
      </c>
      <c r="P10007">
        <v>0</v>
      </c>
    </row>
    <row r="10008" spans="1:16" x14ac:dyDescent="0.35">
      <c r="A10008" s="2">
        <v>45811.486805555556</v>
      </c>
      <c r="B10008" s="2">
        <f t="shared" si="156"/>
        <v>45811</v>
      </c>
      <c r="C10008">
        <v>45458313</v>
      </c>
      <c r="D10008" t="s">
        <v>15</v>
      </c>
      <c r="E10008" t="s">
        <v>16</v>
      </c>
      <c r="F10008" t="s">
        <v>34</v>
      </c>
      <c r="G10008" t="s">
        <v>9693</v>
      </c>
      <c r="H10008" t="s">
        <v>16</v>
      </c>
      <c r="I10008" s="3">
        <v>3000</v>
      </c>
      <c r="J10008">
        <v>0</v>
      </c>
      <c r="K10008">
        <v>414433</v>
      </c>
      <c r="L10008" t="s">
        <v>20</v>
      </c>
      <c r="M10008">
        <v>0</v>
      </c>
      <c r="N10008" s="1">
        <v>45813</v>
      </c>
      <c r="O10008">
        <v>0</v>
      </c>
      <c r="P10008">
        <v>0</v>
      </c>
    </row>
    <row r="10009" spans="1:16" x14ac:dyDescent="0.35">
      <c r="A10009" s="2">
        <v>45811.486805555556</v>
      </c>
      <c r="B10009" s="2">
        <f t="shared" si="156"/>
        <v>45811</v>
      </c>
      <c r="C10009">
        <v>47941869</v>
      </c>
      <c r="D10009" t="s">
        <v>3045</v>
      </c>
      <c r="E10009" t="s">
        <v>16</v>
      </c>
      <c r="F10009" t="s">
        <v>17</v>
      </c>
      <c r="G10009" t="s">
        <v>9694</v>
      </c>
      <c r="H10009" t="s">
        <v>19</v>
      </c>
      <c r="I10009" s="3">
        <v>5500</v>
      </c>
      <c r="J10009">
        <v>0</v>
      </c>
      <c r="K10009">
        <v>414133</v>
      </c>
      <c r="L10009" t="s">
        <v>20</v>
      </c>
      <c r="M10009">
        <v>0</v>
      </c>
      <c r="N10009" s="1">
        <v>45812</v>
      </c>
      <c r="O10009">
        <v>0</v>
      </c>
      <c r="P10009">
        <v>0</v>
      </c>
    </row>
    <row r="10010" spans="1:16" x14ac:dyDescent="0.35">
      <c r="A10010" s="2">
        <v>45811.486805555556</v>
      </c>
      <c r="B10010" s="2">
        <f t="shared" si="156"/>
        <v>45811</v>
      </c>
      <c r="C10010">
        <v>51543222</v>
      </c>
      <c r="D10010" t="s">
        <v>142</v>
      </c>
      <c r="E10010" t="s">
        <v>16</v>
      </c>
      <c r="F10010" t="s">
        <v>17</v>
      </c>
      <c r="G10010" t="s">
        <v>9695</v>
      </c>
      <c r="H10010" t="s">
        <v>19</v>
      </c>
      <c r="I10010" s="3">
        <v>4200</v>
      </c>
      <c r="J10010">
        <v>0</v>
      </c>
      <c r="K10010">
        <v>7027</v>
      </c>
      <c r="L10010" t="s">
        <v>20</v>
      </c>
      <c r="M10010">
        <v>0</v>
      </c>
      <c r="N10010" s="1">
        <v>45812</v>
      </c>
      <c r="O10010">
        <v>0</v>
      </c>
      <c r="P10010">
        <v>0</v>
      </c>
    </row>
    <row r="10011" spans="1:16" x14ac:dyDescent="0.35">
      <c r="A10011" s="2">
        <v>45811.486805555556</v>
      </c>
      <c r="B10011" s="2">
        <f t="shared" si="156"/>
        <v>45811</v>
      </c>
      <c r="C10011">
        <v>51543287</v>
      </c>
      <c r="D10011" t="s">
        <v>2800</v>
      </c>
      <c r="E10011" t="s">
        <v>16</v>
      </c>
      <c r="F10011" t="s">
        <v>17</v>
      </c>
      <c r="G10011" t="s">
        <v>3688</v>
      </c>
      <c r="H10011" t="s">
        <v>19</v>
      </c>
      <c r="I10011">
        <v>600</v>
      </c>
      <c r="J10011">
        <v>0</v>
      </c>
      <c r="K10011">
        <v>1618</v>
      </c>
      <c r="L10011" t="s">
        <v>20</v>
      </c>
      <c r="M10011">
        <v>0</v>
      </c>
      <c r="N10011" s="1">
        <v>45812</v>
      </c>
      <c r="O10011">
        <v>0</v>
      </c>
      <c r="P10011">
        <v>0</v>
      </c>
    </row>
    <row r="10012" spans="1:16" x14ac:dyDescent="0.35">
      <c r="A10012" s="2">
        <v>45811.487500000003</v>
      </c>
      <c r="B10012" s="2">
        <f t="shared" si="156"/>
        <v>45811</v>
      </c>
      <c r="C10012">
        <v>36202734</v>
      </c>
      <c r="D10012" t="s">
        <v>2826</v>
      </c>
      <c r="E10012" t="s">
        <v>16</v>
      </c>
      <c r="F10012" t="s">
        <v>17</v>
      </c>
      <c r="G10012" t="s">
        <v>9696</v>
      </c>
      <c r="H10012" t="s">
        <v>19</v>
      </c>
      <c r="I10012">
        <v>500</v>
      </c>
      <c r="J10012">
        <v>0</v>
      </c>
      <c r="K10012">
        <v>421065</v>
      </c>
      <c r="L10012" t="s">
        <v>20</v>
      </c>
      <c r="M10012">
        <v>0</v>
      </c>
      <c r="N10012" s="1">
        <v>45812</v>
      </c>
      <c r="O10012">
        <v>0</v>
      </c>
      <c r="P10012">
        <v>0</v>
      </c>
    </row>
    <row r="10013" spans="1:16" x14ac:dyDescent="0.35">
      <c r="A10013" s="2">
        <v>45811.487500000003</v>
      </c>
      <c r="B10013" s="2">
        <f t="shared" si="156"/>
        <v>45811</v>
      </c>
      <c r="C10013">
        <v>45458313</v>
      </c>
      <c r="D10013" t="s">
        <v>15</v>
      </c>
      <c r="E10013" t="s">
        <v>16</v>
      </c>
      <c r="F10013" t="s">
        <v>17</v>
      </c>
      <c r="G10013" t="s">
        <v>9697</v>
      </c>
      <c r="H10013" t="s">
        <v>19</v>
      </c>
      <c r="I10013">
        <v>900</v>
      </c>
      <c r="J10013">
        <v>0</v>
      </c>
      <c r="K10013">
        <v>9242</v>
      </c>
      <c r="L10013" t="s">
        <v>20</v>
      </c>
      <c r="M10013">
        <v>0</v>
      </c>
      <c r="N10013" s="1">
        <v>45812</v>
      </c>
      <c r="O10013">
        <v>0</v>
      </c>
      <c r="P10013">
        <v>0</v>
      </c>
    </row>
    <row r="10014" spans="1:16" x14ac:dyDescent="0.35">
      <c r="A10014" s="2">
        <v>45811.487500000003</v>
      </c>
      <c r="B10014" s="2">
        <f t="shared" si="156"/>
        <v>45811</v>
      </c>
      <c r="C10014">
        <v>49340394</v>
      </c>
      <c r="D10014" t="s">
        <v>2966</v>
      </c>
      <c r="E10014" t="s">
        <v>16</v>
      </c>
      <c r="F10014" t="s">
        <v>17</v>
      </c>
      <c r="G10014" t="s">
        <v>302</v>
      </c>
      <c r="H10014" t="s">
        <v>19</v>
      </c>
      <c r="I10014" s="3">
        <v>3400</v>
      </c>
      <c r="J10014">
        <v>0</v>
      </c>
      <c r="K10014">
        <v>425376</v>
      </c>
      <c r="L10014" t="s">
        <v>20</v>
      </c>
      <c r="M10014">
        <v>0</v>
      </c>
      <c r="N10014" s="1">
        <v>45812</v>
      </c>
      <c r="O10014">
        <v>0</v>
      </c>
      <c r="P10014">
        <v>0</v>
      </c>
    </row>
    <row r="10015" spans="1:16" x14ac:dyDescent="0.35">
      <c r="A10015" s="2">
        <v>45811.487500000003</v>
      </c>
      <c r="B10015" s="2">
        <f t="shared" si="156"/>
        <v>45811</v>
      </c>
      <c r="C10015">
        <v>49559501</v>
      </c>
      <c r="D10015" t="s">
        <v>2830</v>
      </c>
      <c r="E10015" t="s">
        <v>16</v>
      </c>
      <c r="F10015" t="s">
        <v>17</v>
      </c>
      <c r="G10015" t="s">
        <v>3909</v>
      </c>
      <c r="H10015" t="s">
        <v>19</v>
      </c>
      <c r="I10015" s="3">
        <v>4450</v>
      </c>
      <c r="J10015">
        <v>0</v>
      </c>
      <c r="K10015">
        <v>212258</v>
      </c>
      <c r="L10015" t="s">
        <v>20</v>
      </c>
      <c r="M10015">
        <v>0</v>
      </c>
      <c r="N10015" s="1">
        <v>45812</v>
      </c>
      <c r="O10015">
        <v>0</v>
      </c>
      <c r="P10015">
        <v>0</v>
      </c>
    </row>
    <row r="10016" spans="1:16" x14ac:dyDescent="0.35">
      <c r="A10016" s="2">
        <v>45811.487500000003</v>
      </c>
      <c r="B10016" s="2">
        <f t="shared" si="156"/>
        <v>45811</v>
      </c>
      <c r="C10016">
        <v>49614452</v>
      </c>
      <c r="D10016" t="s">
        <v>2823</v>
      </c>
      <c r="E10016" t="s">
        <v>16</v>
      </c>
      <c r="F10016" t="s">
        <v>17</v>
      </c>
      <c r="G10016" t="s">
        <v>9698</v>
      </c>
      <c r="H10016" t="s">
        <v>19</v>
      </c>
      <c r="I10016" s="3">
        <v>1100</v>
      </c>
      <c r="J10016">
        <v>0</v>
      </c>
      <c r="K10016">
        <v>224161</v>
      </c>
      <c r="L10016" t="s">
        <v>20</v>
      </c>
      <c r="M10016">
        <v>0</v>
      </c>
      <c r="N10016" s="1">
        <v>45812</v>
      </c>
      <c r="O10016">
        <v>0</v>
      </c>
      <c r="P10016">
        <v>0</v>
      </c>
    </row>
    <row r="10017" spans="1:16" x14ac:dyDescent="0.35">
      <c r="A10017" s="2">
        <v>45811.487500000003</v>
      </c>
      <c r="B10017" s="2">
        <f t="shared" si="156"/>
        <v>45811</v>
      </c>
      <c r="C10017">
        <v>51543287</v>
      </c>
      <c r="D10017" t="s">
        <v>2800</v>
      </c>
      <c r="E10017" t="s">
        <v>16</v>
      </c>
      <c r="F10017" t="s">
        <v>17</v>
      </c>
      <c r="G10017" t="s">
        <v>9699</v>
      </c>
      <c r="H10017" t="s">
        <v>19</v>
      </c>
      <c r="I10017" s="3">
        <v>5800</v>
      </c>
      <c r="J10017">
        <v>0</v>
      </c>
      <c r="K10017">
        <v>253725</v>
      </c>
      <c r="L10017" t="s">
        <v>20</v>
      </c>
      <c r="M10017">
        <v>0</v>
      </c>
      <c r="N10017" s="1">
        <v>45812</v>
      </c>
      <c r="O10017">
        <v>0</v>
      </c>
      <c r="P10017">
        <v>0</v>
      </c>
    </row>
    <row r="10018" spans="1:16" x14ac:dyDescent="0.35">
      <c r="A10018" s="2">
        <v>45811.487500000003</v>
      </c>
      <c r="B10018" s="2">
        <f t="shared" si="156"/>
        <v>45811</v>
      </c>
      <c r="C10018">
        <v>52667583</v>
      </c>
      <c r="D10018" t="s">
        <v>65</v>
      </c>
      <c r="E10018" t="s">
        <v>16</v>
      </c>
      <c r="F10018" t="s">
        <v>17</v>
      </c>
      <c r="G10018" t="s">
        <v>9700</v>
      </c>
      <c r="H10018" t="s">
        <v>19</v>
      </c>
      <c r="I10018" s="3">
        <v>1000</v>
      </c>
      <c r="J10018">
        <v>0</v>
      </c>
      <c r="K10018">
        <v>422533</v>
      </c>
      <c r="L10018" t="s">
        <v>20</v>
      </c>
      <c r="M10018">
        <v>0</v>
      </c>
      <c r="N10018" s="1">
        <v>45812</v>
      </c>
      <c r="O10018">
        <v>0</v>
      </c>
      <c r="P10018">
        <v>0</v>
      </c>
    </row>
    <row r="10019" spans="1:16" x14ac:dyDescent="0.35">
      <c r="A10019" s="2">
        <v>45811.488194444442</v>
      </c>
      <c r="B10019" s="2">
        <f t="shared" si="156"/>
        <v>45811</v>
      </c>
      <c r="C10019">
        <v>36202734</v>
      </c>
      <c r="D10019" t="s">
        <v>2826</v>
      </c>
      <c r="E10019" t="s">
        <v>16</v>
      </c>
      <c r="F10019" t="s">
        <v>17</v>
      </c>
      <c r="G10019" t="s">
        <v>515</v>
      </c>
      <c r="H10019" t="s">
        <v>19</v>
      </c>
      <c r="I10019">
        <v>300</v>
      </c>
      <c r="J10019">
        <v>0</v>
      </c>
      <c r="K10019">
        <v>4578</v>
      </c>
      <c r="L10019" t="s">
        <v>20</v>
      </c>
      <c r="M10019">
        <v>0</v>
      </c>
      <c r="N10019" s="1">
        <v>45812</v>
      </c>
      <c r="O10019">
        <v>0</v>
      </c>
      <c r="P10019">
        <v>0</v>
      </c>
    </row>
    <row r="10020" spans="1:16" x14ac:dyDescent="0.35">
      <c r="A10020" s="2">
        <v>45811.488194444442</v>
      </c>
      <c r="B10020" s="2">
        <f t="shared" si="156"/>
        <v>45811</v>
      </c>
      <c r="C10020">
        <v>46596691</v>
      </c>
      <c r="D10020" t="s">
        <v>2883</v>
      </c>
      <c r="E10020" t="s">
        <v>16</v>
      </c>
      <c r="F10020" t="s">
        <v>34</v>
      </c>
      <c r="G10020" t="s">
        <v>9701</v>
      </c>
      <c r="H10020" t="s">
        <v>16</v>
      </c>
      <c r="I10020" s="3">
        <v>3000</v>
      </c>
      <c r="J10020">
        <v>0</v>
      </c>
      <c r="K10020">
        <v>431653</v>
      </c>
      <c r="L10020" t="s">
        <v>20</v>
      </c>
      <c r="M10020">
        <v>0</v>
      </c>
      <c r="N10020" s="1">
        <v>45813</v>
      </c>
      <c r="O10020">
        <v>13343</v>
      </c>
      <c r="P10020">
        <v>0</v>
      </c>
    </row>
    <row r="10021" spans="1:16" x14ac:dyDescent="0.35">
      <c r="A10021" s="2">
        <v>45811.488194444442</v>
      </c>
      <c r="B10021" s="2">
        <f t="shared" si="156"/>
        <v>45811</v>
      </c>
      <c r="C10021">
        <v>49614452</v>
      </c>
      <c r="D10021" t="s">
        <v>2823</v>
      </c>
      <c r="E10021" t="s">
        <v>16</v>
      </c>
      <c r="F10021" t="s">
        <v>17</v>
      </c>
      <c r="G10021" t="s">
        <v>9702</v>
      </c>
      <c r="H10021" t="s">
        <v>19</v>
      </c>
      <c r="I10021" s="3">
        <v>1850</v>
      </c>
      <c r="J10021">
        <v>0</v>
      </c>
      <c r="K10021">
        <v>5066</v>
      </c>
      <c r="L10021" t="s">
        <v>20</v>
      </c>
      <c r="M10021">
        <v>0</v>
      </c>
      <c r="N10021" s="1">
        <v>45812</v>
      </c>
      <c r="O10021">
        <v>0</v>
      </c>
      <c r="P10021">
        <v>0</v>
      </c>
    </row>
    <row r="10022" spans="1:16" x14ac:dyDescent="0.35">
      <c r="A10022" s="2">
        <v>45811.488194444442</v>
      </c>
      <c r="B10022" s="2">
        <f t="shared" si="156"/>
        <v>45811</v>
      </c>
      <c r="C10022">
        <v>50889199</v>
      </c>
      <c r="D10022" t="s">
        <v>3220</v>
      </c>
      <c r="E10022" t="s">
        <v>16</v>
      </c>
      <c r="F10022" t="s">
        <v>17</v>
      </c>
      <c r="G10022" t="s">
        <v>9703</v>
      </c>
      <c r="H10022" t="s">
        <v>19</v>
      </c>
      <c r="I10022">
        <v>450</v>
      </c>
      <c r="J10022">
        <v>0</v>
      </c>
      <c r="K10022">
        <v>335532</v>
      </c>
      <c r="L10022" t="s">
        <v>20</v>
      </c>
      <c r="M10022">
        <v>0</v>
      </c>
      <c r="N10022" s="1">
        <v>45812</v>
      </c>
      <c r="O10022">
        <v>0</v>
      </c>
      <c r="P10022">
        <v>0</v>
      </c>
    </row>
    <row r="10023" spans="1:16" x14ac:dyDescent="0.35">
      <c r="A10023" s="2">
        <v>45811.488194444442</v>
      </c>
      <c r="B10023" s="2">
        <f t="shared" si="156"/>
        <v>45811</v>
      </c>
      <c r="C10023">
        <v>51543222</v>
      </c>
      <c r="D10023" t="s">
        <v>142</v>
      </c>
      <c r="E10023" t="s">
        <v>16</v>
      </c>
      <c r="F10023" t="s">
        <v>17</v>
      </c>
      <c r="G10023" t="s">
        <v>6668</v>
      </c>
      <c r="H10023" t="s">
        <v>19</v>
      </c>
      <c r="I10023" s="3">
        <v>1700</v>
      </c>
      <c r="J10023">
        <v>0</v>
      </c>
      <c r="K10023">
        <v>431260</v>
      </c>
      <c r="L10023" t="s">
        <v>20</v>
      </c>
      <c r="M10023">
        <v>0</v>
      </c>
      <c r="N10023" s="1">
        <v>45812</v>
      </c>
      <c r="O10023">
        <v>0</v>
      </c>
      <c r="P10023">
        <v>0</v>
      </c>
    </row>
    <row r="10024" spans="1:16" x14ac:dyDescent="0.35">
      <c r="A10024" s="2">
        <v>45811.488194444442</v>
      </c>
      <c r="B10024" s="2">
        <f t="shared" si="156"/>
        <v>45811</v>
      </c>
      <c r="C10024">
        <v>52755828</v>
      </c>
      <c r="D10024" t="s">
        <v>3276</v>
      </c>
      <c r="E10024" t="s">
        <v>16</v>
      </c>
      <c r="F10024" t="s">
        <v>17</v>
      </c>
      <c r="G10024" t="s">
        <v>9704</v>
      </c>
      <c r="H10024" t="s">
        <v>19</v>
      </c>
      <c r="I10024" s="3">
        <v>1050</v>
      </c>
      <c r="J10024">
        <v>0</v>
      </c>
      <c r="K10024">
        <v>501780</v>
      </c>
      <c r="L10024" t="s">
        <v>20</v>
      </c>
      <c r="M10024">
        <v>0</v>
      </c>
      <c r="N10024" s="1">
        <v>45812</v>
      </c>
      <c r="O10024">
        <v>0</v>
      </c>
      <c r="P10024">
        <v>0</v>
      </c>
    </row>
    <row r="10025" spans="1:16" x14ac:dyDescent="0.35">
      <c r="A10025" s="2">
        <v>45811.488888888889</v>
      </c>
      <c r="B10025" s="2">
        <f t="shared" si="156"/>
        <v>45811</v>
      </c>
      <c r="C10025">
        <v>34994579</v>
      </c>
      <c r="D10025" t="s">
        <v>2852</v>
      </c>
      <c r="E10025" t="s">
        <v>16</v>
      </c>
      <c r="F10025" t="s">
        <v>87</v>
      </c>
      <c r="G10025" t="s">
        <v>9705</v>
      </c>
      <c r="H10025" t="s">
        <v>16</v>
      </c>
      <c r="I10025" s="3">
        <v>70000</v>
      </c>
      <c r="J10025">
        <v>0</v>
      </c>
      <c r="K10025">
        <v>244332</v>
      </c>
      <c r="L10025" t="s">
        <v>20</v>
      </c>
      <c r="M10025">
        <v>0</v>
      </c>
      <c r="N10025" s="1">
        <v>45813</v>
      </c>
      <c r="O10025">
        <v>0</v>
      </c>
      <c r="P10025">
        <v>0</v>
      </c>
    </row>
    <row r="10026" spans="1:16" x14ac:dyDescent="0.35">
      <c r="A10026" s="2">
        <v>45811.488888888889</v>
      </c>
      <c r="B10026" s="2">
        <f t="shared" si="156"/>
        <v>45811</v>
      </c>
      <c r="C10026">
        <v>34994579</v>
      </c>
      <c r="D10026" t="s">
        <v>2852</v>
      </c>
      <c r="E10026" t="s">
        <v>16</v>
      </c>
      <c r="F10026" t="s">
        <v>17</v>
      </c>
      <c r="G10026" t="s">
        <v>9706</v>
      </c>
      <c r="H10026" t="s">
        <v>19</v>
      </c>
      <c r="I10026" s="3">
        <v>95200</v>
      </c>
      <c r="J10026">
        <v>0</v>
      </c>
      <c r="K10026">
        <v>3651</v>
      </c>
      <c r="L10026" t="s">
        <v>20</v>
      </c>
      <c r="M10026">
        <v>0</v>
      </c>
      <c r="N10026" s="1">
        <v>45812</v>
      </c>
      <c r="O10026">
        <v>0</v>
      </c>
      <c r="P10026">
        <v>0</v>
      </c>
    </row>
    <row r="10027" spans="1:16" x14ac:dyDescent="0.35">
      <c r="A10027" s="2">
        <v>45811.488888888889</v>
      </c>
      <c r="B10027" s="2">
        <f t="shared" si="156"/>
        <v>45811</v>
      </c>
      <c r="C10027">
        <v>36185783</v>
      </c>
      <c r="D10027" t="s">
        <v>42</v>
      </c>
      <c r="E10027" t="s">
        <v>16</v>
      </c>
      <c r="F10027" t="s">
        <v>17</v>
      </c>
      <c r="G10027" t="s">
        <v>9707</v>
      </c>
      <c r="H10027" t="s">
        <v>19</v>
      </c>
      <c r="I10027">
        <v>100</v>
      </c>
      <c r="J10027">
        <v>0</v>
      </c>
      <c r="K10027">
        <v>4379</v>
      </c>
      <c r="L10027" t="s">
        <v>20</v>
      </c>
      <c r="M10027">
        <v>0</v>
      </c>
      <c r="N10027" s="1">
        <v>45812</v>
      </c>
      <c r="O10027">
        <v>0</v>
      </c>
      <c r="P10027">
        <v>0</v>
      </c>
    </row>
    <row r="10028" spans="1:16" x14ac:dyDescent="0.35">
      <c r="A10028" s="2">
        <v>45811.488888888889</v>
      </c>
      <c r="B10028" s="2">
        <f t="shared" si="156"/>
        <v>45811</v>
      </c>
      <c r="C10028">
        <v>36505710</v>
      </c>
      <c r="D10028" t="s">
        <v>286</v>
      </c>
      <c r="E10028" t="s">
        <v>16</v>
      </c>
      <c r="F10028" t="s">
        <v>17</v>
      </c>
      <c r="G10028" t="s">
        <v>9708</v>
      </c>
      <c r="H10028" t="s">
        <v>19</v>
      </c>
      <c r="I10028">
        <v>650</v>
      </c>
      <c r="J10028">
        <v>0</v>
      </c>
      <c r="K10028">
        <v>421597</v>
      </c>
      <c r="L10028" t="s">
        <v>20</v>
      </c>
      <c r="M10028">
        <v>0</v>
      </c>
      <c r="N10028" s="1">
        <v>45812</v>
      </c>
      <c r="O10028">
        <v>0</v>
      </c>
      <c r="P10028">
        <v>0</v>
      </c>
    </row>
    <row r="10029" spans="1:16" x14ac:dyDescent="0.35">
      <c r="A10029" s="2">
        <v>45811.488888888889</v>
      </c>
      <c r="B10029" s="2">
        <f t="shared" si="156"/>
        <v>45811</v>
      </c>
      <c r="C10029">
        <v>47393924</v>
      </c>
      <c r="D10029" t="s">
        <v>91</v>
      </c>
      <c r="E10029" t="s">
        <v>16</v>
      </c>
      <c r="F10029" t="s">
        <v>17</v>
      </c>
      <c r="G10029" t="s">
        <v>9709</v>
      </c>
      <c r="H10029" t="s">
        <v>19</v>
      </c>
      <c r="I10029">
        <v>650</v>
      </c>
      <c r="J10029">
        <v>0</v>
      </c>
      <c r="K10029">
        <v>5379</v>
      </c>
      <c r="L10029" t="s">
        <v>20</v>
      </c>
      <c r="M10029">
        <v>0</v>
      </c>
      <c r="N10029" s="1">
        <v>45812</v>
      </c>
      <c r="O10029">
        <v>0</v>
      </c>
      <c r="P10029">
        <v>0</v>
      </c>
    </row>
    <row r="10030" spans="1:16" x14ac:dyDescent="0.35">
      <c r="A10030" s="2">
        <v>45811.488888888889</v>
      </c>
      <c r="B10030" s="2">
        <f t="shared" si="156"/>
        <v>45811</v>
      </c>
      <c r="C10030">
        <v>51303075</v>
      </c>
      <c r="D10030" t="s">
        <v>23</v>
      </c>
      <c r="E10030" t="s">
        <v>16</v>
      </c>
      <c r="F10030" t="s">
        <v>17</v>
      </c>
      <c r="G10030" t="s">
        <v>9710</v>
      </c>
      <c r="H10030" t="s">
        <v>19</v>
      </c>
      <c r="I10030">
        <v>400</v>
      </c>
      <c r="J10030">
        <v>0</v>
      </c>
      <c r="K10030" t="s">
        <v>9711</v>
      </c>
      <c r="L10030" t="s">
        <v>20</v>
      </c>
      <c r="M10030">
        <v>0</v>
      </c>
      <c r="N10030" s="1">
        <v>45812</v>
      </c>
      <c r="O10030">
        <v>0</v>
      </c>
      <c r="P10030">
        <v>0</v>
      </c>
    </row>
    <row r="10031" spans="1:16" x14ac:dyDescent="0.35">
      <c r="A10031" s="2">
        <v>45811.488888888889</v>
      </c>
      <c r="B10031" s="2">
        <f t="shared" si="156"/>
        <v>45811</v>
      </c>
      <c r="C10031">
        <v>52301389</v>
      </c>
      <c r="D10031" t="s">
        <v>2802</v>
      </c>
      <c r="E10031" t="s">
        <v>16</v>
      </c>
      <c r="F10031" t="s">
        <v>17</v>
      </c>
      <c r="G10031" t="s">
        <v>9712</v>
      </c>
      <c r="H10031" t="s">
        <v>19</v>
      </c>
      <c r="I10031">
        <v>50</v>
      </c>
      <c r="J10031">
        <v>0</v>
      </c>
      <c r="K10031">
        <v>503695</v>
      </c>
      <c r="L10031" t="s">
        <v>20</v>
      </c>
      <c r="M10031">
        <v>0</v>
      </c>
      <c r="N10031" s="1">
        <v>45812</v>
      </c>
      <c r="O10031">
        <v>0</v>
      </c>
      <c r="P10031">
        <v>0</v>
      </c>
    </row>
    <row r="10032" spans="1:16" x14ac:dyDescent="0.35">
      <c r="A10032" s="2">
        <v>45811.488888888889</v>
      </c>
      <c r="B10032" s="2">
        <f t="shared" si="156"/>
        <v>45811</v>
      </c>
      <c r="C10032">
        <v>52667583</v>
      </c>
      <c r="D10032" t="s">
        <v>65</v>
      </c>
      <c r="E10032" t="s">
        <v>16</v>
      </c>
      <c r="F10032" t="s">
        <v>87</v>
      </c>
      <c r="G10032" t="s">
        <v>9713</v>
      </c>
      <c r="H10032" t="s">
        <v>16</v>
      </c>
      <c r="I10032" s="3">
        <v>1200</v>
      </c>
      <c r="J10032">
        <v>0</v>
      </c>
      <c r="K10032">
        <v>735985</v>
      </c>
      <c r="L10032" t="s">
        <v>20</v>
      </c>
      <c r="M10032">
        <v>0</v>
      </c>
      <c r="N10032" s="1">
        <v>45813</v>
      </c>
      <c r="O10032">
        <v>0</v>
      </c>
      <c r="P10032">
        <v>0</v>
      </c>
    </row>
    <row r="10033" spans="1:16" x14ac:dyDescent="0.35">
      <c r="A10033" s="2">
        <v>45811.488888888889</v>
      </c>
      <c r="B10033" s="2">
        <f t="shared" si="156"/>
        <v>45811</v>
      </c>
      <c r="C10033">
        <v>52768100</v>
      </c>
      <c r="D10033" t="s">
        <v>2807</v>
      </c>
      <c r="E10033" t="s">
        <v>16</v>
      </c>
      <c r="F10033" t="s">
        <v>34</v>
      </c>
      <c r="G10033" t="s">
        <v>9714</v>
      </c>
      <c r="H10033" t="s">
        <v>16</v>
      </c>
      <c r="I10033">
        <v>650</v>
      </c>
      <c r="J10033">
        <v>0</v>
      </c>
      <c r="K10033">
        <v>585852</v>
      </c>
      <c r="L10033" t="s">
        <v>20</v>
      </c>
      <c r="M10033">
        <v>0</v>
      </c>
      <c r="N10033" s="1">
        <v>45813</v>
      </c>
      <c r="O10033">
        <v>0</v>
      </c>
      <c r="P10033">
        <v>0</v>
      </c>
    </row>
    <row r="10034" spans="1:16" x14ac:dyDescent="0.35">
      <c r="A10034" s="2">
        <v>45811.488888888889</v>
      </c>
      <c r="B10034" s="2">
        <f t="shared" si="156"/>
        <v>45811</v>
      </c>
      <c r="C10034">
        <v>52884737</v>
      </c>
      <c r="D10034" t="s">
        <v>3091</v>
      </c>
      <c r="E10034" t="s">
        <v>16</v>
      </c>
      <c r="F10034" t="s">
        <v>17</v>
      </c>
      <c r="G10034" t="s">
        <v>9715</v>
      </c>
      <c r="H10034" t="s">
        <v>19</v>
      </c>
      <c r="I10034" s="3">
        <v>2350</v>
      </c>
      <c r="J10034">
        <v>0</v>
      </c>
      <c r="K10034">
        <v>7450</v>
      </c>
      <c r="L10034" t="s">
        <v>20</v>
      </c>
      <c r="M10034">
        <v>0</v>
      </c>
      <c r="N10034" s="1">
        <v>45812</v>
      </c>
      <c r="O10034">
        <v>0</v>
      </c>
      <c r="P10034">
        <v>0</v>
      </c>
    </row>
    <row r="10035" spans="1:16" x14ac:dyDescent="0.35">
      <c r="A10035" s="2">
        <v>45811.489583333336</v>
      </c>
      <c r="B10035" s="2">
        <f t="shared" si="156"/>
        <v>45811</v>
      </c>
      <c r="C10035">
        <v>34994579</v>
      </c>
      <c r="D10035" t="s">
        <v>2852</v>
      </c>
      <c r="E10035" t="s">
        <v>16</v>
      </c>
      <c r="F10035" t="s">
        <v>34</v>
      </c>
      <c r="G10035" t="s">
        <v>9716</v>
      </c>
      <c r="H10035" t="s">
        <v>16</v>
      </c>
      <c r="I10035" s="3">
        <v>59500</v>
      </c>
      <c r="J10035">
        <v>0</v>
      </c>
      <c r="K10035">
        <v>448415</v>
      </c>
      <c r="L10035" t="s">
        <v>20</v>
      </c>
      <c r="M10035">
        <v>0</v>
      </c>
      <c r="N10035" s="1">
        <v>45813</v>
      </c>
      <c r="O10035">
        <v>0</v>
      </c>
      <c r="P10035">
        <v>0</v>
      </c>
    </row>
    <row r="10036" spans="1:16" x14ac:dyDescent="0.35">
      <c r="A10036" s="2">
        <v>45811.489583333336</v>
      </c>
      <c r="B10036" s="2">
        <f t="shared" si="156"/>
        <v>45811</v>
      </c>
      <c r="C10036">
        <v>36505710</v>
      </c>
      <c r="D10036" t="s">
        <v>286</v>
      </c>
      <c r="E10036" t="s">
        <v>16</v>
      </c>
      <c r="F10036" t="s">
        <v>34</v>
      </c>
      <c r="G10036" t="s">
        <v>2895</v>
      </c>
      <c r="H10036" t="s">
        <v>16</v>
      </c>
      <c r="I10036">
        <v>900</v>
      </c>
      <c r="J10036">
        <v>0</v>
      </c>
      <c r="K10036">
        <v>401927</v>
      </c>
      <c r="L10036" t="s">
        <v>20</v>
      </c>
      <c r="M10036">
        <v>0</v>
      </c>
      <c r="N10036" s="1">
        <v>45813</v>
      </c>
      <c r="O10036">
        <v>0</v>
      </c>
      <c r="P10036">
        <v>0</v>
      </c>
    </row>
    <row r="10037" spans="1:16" x14ac:dyDescent="0.35">
      <c r="A10037" s="2">
        <v>45811.489583333336</v>
      </c>
      <c r="B10037" s="2">
        <f t="shared" si="156"/>
        <v>45811</v>
      </c>
      <c r="C10037">
        <v>47166686</v>
      </c>
      <c r="D10037" t="s">
        <v>254</v>
      </c>
      <c r="E10037" t="s">
        <v>16</v>
      </c>
      <c r="F10037" t="s">
        <v>17</v>
      </c>
      <c r="G10037" t="s">
        <v>9717</v>
      </c>
      <c r="H10037" t="s">
        <v>19</v>
      </c>
      <c r="I10037">
        <v>300</v>
      </c>
      <c r="J10037">
        <v>0</v>
      </c>
      <c r="K10037">
        <v>504506</v>
      </c>
      <c r="L10037" t="s">
        <v>20</v>
      </c>
      <c r="M10037">
        <v>0</v>
      </c>
      <c r="N10037" s="1">
        <v>45812</v>
      </c>
      <c r="O10037">
        <v>0</v>
      </c>
      <c r="P10037">
        <v>0</v>
      </c>
    </row>
    <row r="10038" spans="1:16" x14ac:dyDescent="0.35">
      <c r="A10038" s="2">
        <v>45811.490277777775</v>
      </c>
      <c r="B10038" s="2">
        <f t="shared" si="156"/>
        <v>45811</v>
      </c>
      <c r="C10038">
        <v>43048085</v>
      </c>
      <c r="D10038" t="s">
        <v>54</v>
      </c>
      <c r="E10038" t="s">
        <v>16</v>
      </c>
      <c r="F10038" t="s">
        <v>34</v>
      </c>
      <c r="G10038" t="s">
        <v>9718</v>
      </c>
      <c r="H10038" t="s">
        <v>16</v>
      </c>
      <c r="I10038">
        <v>500</v>
      </c>
      <c r="J10038">
        <v>0</v>
      </c>
      <c r="K10038">
        <v>462360</v>
      </c>
      <c r="L10038" t="s">
        <v>20</v>
      </c>
      <c r="M10038">
        <v>0</v>
      </c>
      <c r="N10038" s="1">
        <v>45813</v>
      </c>
      <c r="O10038">
        <v>0</v>
      </c>
      <c r="P10038">
        <v>0</v>
      </c>
    </row>
    <row r="10039" spans="1:16" x14ac:dyDescent="0.35">
      <c r="A10039" s="2">
        <v>45811.490277777775</v>
      </c>
      <c r="B10039" s="2">
        <f t="shared" si="156"/>
        <v>45811</v>
      </c>
      <c r="C10039">
        <v>47077933</v>
      </c>
      <c r="D10039" t="s">
        <v>2885</v>
      </c>
      <c r="E10039" t="s">
        <v>16</v>
      </c>
      <c r="F10039" t="s">
        <v>17</v>
      </c>
      <c r="G10039" t="s">
        <v>1542</v>
      </c>
      <c r="H10039" t="s">
        <v>19</v>
      </c>
      <c r="I10039" s="3">
        <v>2800</v>
      </c>
      <c r="J10039">
        <v>0</v>
      </c>
      <c r="K10039">
        <v>624033</v>
      </c>
      <c r="L10039" t="s">
        <v>20</v>
      </c>
      <c r="M10039">
        <v>0</v>
      </c>
      <c r="N10039" s="1">
        <v>45812</v>
      </c>
      <c r="O10039">
        <v>0</v>
      </c>
      <c r="P10039">
        <v>0</v>
      </c>
    </row>
    <row r="10040" spans="1:16" x14ac:dyDescent="0.35">
      <c r="A10040" s="2">
        <v>45811.490277777775</v>
      </c>
      <c r="B10040" s="2">
        <f t="shared" si="156"/>
        <v>45811</v>
      </c>
      <c r="C10040">
        <v>49559501</v>
      </c>
      <c r="D10040" t="s">
        <v>2830</v>
      </c>
      <c r="E10040" t="s">
        <v>16</v>
      </c>
      <c r="F10040" t="s">
        <v>17</v>
      </c>
      <c r="G10040" t="s">
        <v>9719</v>
      </c>
      <c r="H10040" t="s">
        <v>19</v>
      </c>
      <c r="I10040">
        <v>650</v>
      </c>
      <c r="J10040">
        <v>0</v>
      </c>
      <c r="K10040">
        <v>225</v>
      </c>
      <c r="L10040" t="s">
        <v>20</v>
      </c>
      <c r="M10040">
        <v>0</v>
      </c>
      <c r="N10040" s="1">
        <v>45812</v>
      </c>
      <c r="O10040">
        <v>0</v>
      </c>
      <c r="P10040">
        <v>0</v>
      </c>
    </row>
    <row r="10041" spans="1:16" x14ac:dyDescent="0.35">
      <c r="A10041" s="2">
        <v>45811.490277777775</v>
      </c>
      <c r="B10041" s="2">
        <f t="shared" si="156"/>
        <v>45811</v>
      </c>
      <c r="C10041">
        <v>49559501</v>
      </c>
      <c r="D10041" t="s">
        <v>2830</v>
      </c>
      <c r="E10041" t="s">
        <v>16</v>
      </c>
      <c r="F10041" t="s">
        <v>17</v>
      </c>
      <c r="G10041" t="s">
        <v>9720</v>
      </c>
      <c r="H10041" t="s">
        <v>19</v>
      </c>
      <c r="I10041" s="3">
        <v>4650</v>
      </c>
      <c r="J10041">
        <v>0</v>
      </c>
      <c r="K10041">
        <v>558686</v>
      </c>
      <c r="L10041" t="s">
        <v>20</v>
      </c>
      <c r="M10041">
        <v>0</v>
      </c>
      <c r="N10041" s="1">
        <v>45812</v>
      </c>
      <c r="O10041">
        <v>0</v>
      </c>
      <c r="P10041">
        <v>0</v>
      </c>
    </row>
    <row r="10042" spans="1:16" x14ac:dyDescent="0.35">
      <c r="A10042" s="2">
        <v>45811.490277777775</v>
      </c>
      <c r="B10042" s="2">
        <f t="shared" si="156"/>
        <v>45811</v>
      </c>
      <c r="C10042">
        <v>49559501</v>
      </c>
      <c r="D10042" t="s">
        <v>2830</v>
      </c>
      <c r="E10042" t="s">
        <v>16</v>
      </c>
      <c r="F10042" t="s">
        <v>17</v>
      </c>
      <c r="G10042" t="s">
        <v>9721</v>
      </c>
      <c r="H10042" t="s">
        <v>19</v>
      </c>
      <c r="I10042" s="3">
        <v>4050</v>
      </c>
      <c r="J10042">
        <v>0</v>
      </c>
      <c r="K10042">
        <v>505550</v>
      </c>
      <c r="L10042" t="s">
        <v>20</v>
      </c>
      <c r="M10042">
        <v>0</v>
      </c>
      <c r="N10042" s="1">
        <v>45812</v>
      </c>
      <c r="O10042">
        <v>0</v>
      </c>
      <c r="P10042">
        <v>0</v>
      </c>
    </row>
    <row r="10043" spans="1:16" x14ac:dyDescent="0.35">
      <c r="A10043" s="2">
        <v>45811.490972222222</v>
      </c>
      <c r="B10043" s="2">
        <f t="shared" si="156"/>
        <v>45811</v>
      </c>
      <c r="C10043">
        <v>34994579</v>
      </c>
      <c r="D10043" t="s">
        <v>2852</v>
      </c>
      <c r="E10043" t="s">
        <v>16</v>
      </c>
      <c r="F10043" t="s">
        <v>34</v>
      </c>
      <c r="G10043" t="s">
        <v>9722</v>
      </c>
      <c r="H10043" t="s">
        <v>16</v>
      </c>
      <c r="I10043" s="3">
        <v>59500</v>
      </c>
      <c r="J10043">
        <v>0</v>
      </c>
      <c r="K10043">
        <v>471162</v>
      </c>
      <c r="L10043" t="s">
        <v>20</v>
      </c>
      <c r="M10043">
        <v>0</v>
      </c>
      <c r="N10043" s="1">
        <v>45813</v>
      </c>
      <c r="O10043">
        <v>0</v>
      </c>
      <c r="P10043">
        <v>0</v>
      </c>
    </row>
    <row r="10044" spans="1:16" x14ac:dyDescent="0.35">
      <c r="A10044" s="2">
        <v>45811.490972222222</v>
      </c>
      <c r="B10044" s="2">
        <f t="shared" si="156"/>
        <v>45811</v>
      </c>
      <c r="C10044">
        <v>34994579</v>
      </c>
      <c r="D10044" t="s">
        <v>2852</v>
      </c>
      <c r="E10044" t="s">
        <v>16</v>
      </c>
      <c r="F10044" t="s">
        <v>87</v>
      </c>
      <c r="G10044" t="s">
        <v>9723</v>
      </c>
      <c r="H10044" t="s">
        <v>16</v>
      </c>
      <c r="I10044" s="3">
        <v>70000</v>
      </c>
      <c r="J10044">
        <v>0</v>
      </c>
      <c r="K10044">
        <v>739477</v>
      </c>
      <c r="L10044" t="s">
        <v>20</v>
      </c>
      <c r="M10044">
        <v>0</v>
      </c>
      <c r="N10044" s="1">
        <v>45813</v>
      </c>
      <c r="O10044">
        <v>0</v>
      </c>
      <c r="P10044">
        <v>0</v>
      </c>
    </row>
    <row r="10045" spans="1:16" x14ac:dyDescent="0.35">
      <c r="A10045" s="2">
        <v>45811.490972222222</v>
      </c>
      <c r="B10045" s="2">
        <f t="shared" si="156"/>
        <v>45811</v>
      </c>
      <c r="C10045">
        <v>36202734</v>
      </c>
      <c r="D10045" t="s">
        <v>2826</v>
      </c>
      <c r="E10045" t="s">
        <v>16</v>
      </c>
      <c r="F10045" t="s">
        <v>17</v>
      </c>
      <c r="G10045" t="s">
        <v>9724</v>
      </c>
      <c r="H10045" t="s">
        <v>19</v>
      </c>
      <c r="I10045">
        <v>700</v>
      </c>
      <c r="J10045">
        <v>0</v>
      </c>
      <c r="K10045">
        <v>741464</v>
      </c>
      <c r="L10045" t="s">
        <v>20</v>
      </c>
      <c r="M10045">
        <v>0</v>
      </c>
      <c r="N10045" s="1">
        <v>45812</v>
      </c>
      <c r="O10045">
        <v>0</v>
      </c>
      <c r="P10045">
        <v>0</v>
      </c>
    </row>
    <row r="10046" spans="1:16" x14ac:dyDescent="0.35">
      <c r="A10046" s="2">
        <v>45811.490972222222</v>
      </c>
      <c r="B10046" s="2">
        <f t="shared" si="156"/>
        <v>45811</v>
      </c>
      <c r="C10046">
        <v>42209243</v>
      </c>
      <c r="D10046" t="s">
        <v>286</v>
      </c>
      <c r="E10046" t="s">
        <v>16</v>
      </c>
      <c r="F10046" t="s">
        <v>17</v>
      </c>
      <c r="G10046" t="s">
        <v>9725</v>
      </c>
      <c r="H10046" t="s">
        <v>19</v>
      </c>
      <c r="I10046" s="3">
        <v>2000</v>
      </c>
      <c r="J10046">
        <v>0</v>
      </c>
      <c r="K10046">
        <v>506841</v>
      </c>
      <c r="L10046" t="s">
        <v>20</v>
      </c>
      <c r="M10046">
        <v>0</v>
      </c>
      <c r="N10046" s="1">
        <v>45812</v>
      </c>
      <c r="O10046">
        <v>0</v>
      </c>
      <c r="P10046">
        <v>0</v>
      </c>
    </row>
    <row r="10047" spans="1:16" x14ac:dyDescent="0.35">
      <c r="A10047" s="2">
        <v>45811.490972222222</v>
      </c>
      <c r="B10047" s="2">
        <f t="shared" si="156"/>
        <v>45811</v>
      </c>
      <c r="C10047">
        <v>43048085</v>
      </c>
      <c r="D10047" t="s">
        <v>54</v>
      </c>
      <c r="E10047" t="s">
        <v>16</v>
      </c>
      <c r="F10047" t="s">
        <v>17</v>
      </c>
      <c r="G10047" t="s">
        <v>1480</v>
      </c>
      <c r="H10047" t="s">
        <v>19</v>
      </c>
      <c r="I10047">
        <v>500</v>
      </c>
      <c r="J10047">
        <v>0</v>
      </c>
      <c r="K10047">
        <v>506293</v>
      </c>
      <c r="L10047" t="s">
        <v>20</v>
      </c>
      <c r="M10047">
        <v>0</v>
      </c>
      <c r="N10047" s="1">
        <v>45812</v>
      </c>
      <c r="O10047">
        <v>0</v>
      </c>
      <c r="P10047">
        <v>0</v>
      </c>
    </row>
    <row r="10048" spans="1:16" x14ac:dyDescent="0.35">
      <c r="A10048" s="2">
        <v>45811.490972222222</v>
      </c>
      <c r="B10048" s="2">
        <f t="shared" si="156"/>
        <v>45811</v>
      </c>
      <c r="C10048">
        <v>47148329</v>
      </c>
      <c r="D10048" t="s">
        <v>3561</v>
      </c>
      <c r="E10048" t="s">
        <v>16</v>
      </c>
      <c r="F10048" t="s">
        <v>17</v>
      </c>
      <c r="G10048" t="s">
        <v>9726</v>
      </c>
      <c r="H10048" t="s">
        <v>19</v>
      </c>
      <c r="I10048">
        <v>400</v>
      </c>
      <c r="J10048">
        <v>0</v>
      </c>
      <c r="K10048">
        <v>506835</v>
      </c>
      <c r="L10048" t="s">
        <v>20</v>
      </c>
      <c r="M10048">
        <v>0</v>
      </c>
      <c r="N10048" s="1">
        <v>45812</v>
      </c>
      <c r="O10048">
        <v>1725</v>
      </c>
      <c r="P10048">
        <v>0</v>
      </c>
    </row>
    <row r="10049" spans="1:16" x14ac:dyDescent="0.35">
      <c r="A10049" s="2">
        <v>45811.490972222222</v>
      </c>
      <c r="B10049" s="2">
        <f t="shared" si="156"/>
        <v>45811</v>
      </c>
      <c r="C10049">
        <v>49340394</v>
      </c>
      <c r="D10049" t="s">
        <v>2966</v>
      </c>
      <c r="E10049" t="s">
        <v>16</v>
      </c>
      <c r="F10049" t="s">
        <v>17</v>
      </c>
      <c r="G10049" t="s">
        <v>2907</v>
      </c>
      <c r="H10049" t="s">
        <v>19</v>
      </c>
      <c r="I10049" s="3">
        <v>1200</v>
      </c>
      <c r="J10049">
        <v>0</v>
      </c>
      <c r="K10049">
        <v>729834</v>
      </c>
      <c r="L10049" t="s">
        <v>20</v>
      </c>
      <c r="M10049">
        <v>0</v>
      </c>
      <c r="N10049" s="1">
        <v>45812</v>
      </c>
      <c r="O10049">
        <v>0</v>
      </c>
      <c r="P10049">
        <v>0</v>
      </c>
    </row>
    <row r="10050" spans="1:16" x14ac:dyDescent="0.35">
      <c r="A10050" s="2">
        <v>45811.490972222222</v>
      </c>
      <c r="B10050" s="2">
        <f t="shared" si="156"/>
        <v>45811</v>
      </c>
      <c r="C10050">
        <v>49886710</v>
      </c>
      <c r="D10050" t="s">
        <v>2927</v>
      </c>
      <c r="E10050" t="s">
        <v>16</v>
      </c>
      <c r="F10050" t="s">
        <v>17</v>
      </c>
      <c r="G10050" t="s">
        <v>9403</v>
      </c>
      <c r="H10050" t="s">
        <v>19</v>
      </c>
      <c r="I10050">
        <v>300</v>
      </c>
      <c r="J10050">
        <v>0</v>
      </c>
      <c r="K10050">
        <v>728155</v>
      </c>
      <c r="L10050" t="s">
        <v>20</v>
      </c>
      <c r="M10050">
        <v>0</v>
      </c>
      <c r="N10050" s="1">
        <v>45812</v>
      </c>
      <c r="O10050">
        <v>0</v>
      </c>
      <c r="P10050">
        <v>0</v>
      </c>
    </row>
    <row r="10051" spans="1:16" x14ac:dyDescent="0.35">
      <c r="A10051" s="2">
        <v>45811.490972222222</v>
      </c>
      <c r="B10051" s="2">
        <f t="shared" ref="B10051:B10114" si="157">TRUNC(A10051)</f>
        <v>45811</v>
      </c>
      <c r="C10051">
        <v>52549481</v>
      </c>
      <c r="D10051" t="s">
        <v>69</v>
      </c>
      <c r="E10051" t="s">
        <v>16</v>
      </c>
      <c r="F10051" t="s">
        <v>17</v>
      </c>
      <c r="G10051" t="s">
        <v>4337</v>
      </c>
      <c r="H10051" t="s">
        <v>19</v>
      </c>
      <c r="I10051">
        <v>250</v>
      </c>
      <c r="J10051">
        <v>0</v>
      </c>
      <c r="K10051">
        <v>474148</v>
      </c>
      <c r="L10051" t="s">
        <v>20</v>
      </c>
      <c r="M10051">
        <v>0</v>
      </c>
      <c r="N10051" s="1">
        <v>45812</v>
      </c>
      <c r="O10051">
        <v>0</v>
      </c>
      <c r="P10051">
        <v>0</v>
      </c>
    </row>
    <row r="10052" spans="1:16" x14ac:dyDescent="0.35">
      <c r="A10052" s="2">
        <v>45811.490972222222</v>
      </c>
      <c r="B10052" s="2">
        <f t="shared" si="157"/>
        <v>45811</v>
      </c>
      <c r="C10052">
        <v>52768100</v>
      </c>
      <c r="D10052" t="s">
        <v>2807</v>
      </c>
      <c r="E10052" t="s">
        <v>16</v>
      </c>
      <c r="F10052" t="s">
        <v>87</v>
      </c>
      <c r="G10052" t="s">
        <v>9727</v>
      </c>
      <c r="H10052" t="s">
        <v>16</v>
      </c>
      <c r="I10052">
        <v>100</v>
      </c>
      <c r="J10052">
        <v>0</v>
      </c>
      <c r="K10052">
        <v>629499</v>
      </c>
      <c r="L10052" t="s">
        <v>20</v>
      </c>
      <c r="M10052">
        <v>0</v>
      </c>
      <c r="N10052" s="1">
        <v>45813</v>
      </c>
      <c r="O10052">
        <v>0</v>
      </c>
      <c r="P10052">
        <v>0</v>
      </c>
    </row>
    <row r="10053" spans="1:16" x14ac:dyDescent="0.35">
      <c r="A10053" s="2">
        <v>45811.490972222222</v>
      </c>
      <c r="B10053" s="2">
        <f t="shared" si="157"/>
        <v>45811</v>
      </c>
      <c r="C10053">
        <v>52860028</v>
      </c>
      <c r="D10053" t="s">
        <v>83</v>
      </c>
      <c r="E10053" t="s">
        <v>16</v>
      </c>
      <c r="F10053" t="s">
        <v>17</v>
      </c>
      <c r="G10053" t="s">
        <v>9728</v>
      </c>
      <c r="H10053" t="s">
        <v>19</v>
      </c>
      <c r="I10053" s="3">
        <v>1600</v>
      </c>
      <c r="J10053">
        <v>0</v>
      </c>
      <c r="K10053">
        <v>748837</v>
      </c>
      <c r="L10053" t="s">
        <v>20</v>
      </c>
      <c r="M10053">
        <v>0</v>
      </c>
      <c r="N10053" s="1">
        <v>45812</v>
      </c>
      <c r="O10053">
        <v>0</v>
      </c>
      <c r="P10053">
        <v>0</v>
      </c>
    </row>
    <row r="10054" spans="1:16" x14ac:dyDescent="0.35">
      <c r="A10054" s="2">
        <v>45811.491666666669</v>
      </c>
      <c r="B10054" s="2">
        <f t="shared" si="157"/>
        <v>45811</v>
      </c>
      <c r="C10054">
        <v>34994579</v>
      </c>
      <c r="D10054" t="s">
        <v>2852</v>
      </c>
      <c r="E10054" t="s">
        <v>16</v>
      </c>
      <c r="F10054" t="s">
        <v>17</v>
      </c>
      <c r="G10054" t="s">
        <v>9729</v>
      </c>
      <c r="H10054" t="s">
        <v>19</v>
      </c>
      <c r="I10054" s="3">
        <v>40000</v>
      </c>
      <c r="J10054">
        <v>0</v>
      </c>
      <c r="K10054">
        <v>25202</v>
      </c>
      <c r="L10054" t="s">
        <v>20</v>
      </c>
      <c r="M10054">
        <v>0</v>
      </c>
      <c r="N10054" s="1">
        <v>45812</v>
      </c>
      <c r="O10054">
        <v>0</v>
      </c>
      <c r="P10054">
        <v>0</v>
      </c>
    </row>
    <row r="10055" spans="1:16" x14ac:dyDescent="0.35">
      <c r="A10055" s="2">
        <v>45811.491666666669</v>
      </c>
      <c r="B10055" s="2">
        <f t="shared" si="157"/>
        <v>45811</v>
      </c>
      <c r="C10055">
        <v>42585822</v>
      </c>
      <c r="D10055" t="s">
        <v>2937</v>
      </c>
      <c r="E10055" t="s">
        <v>16</v>
      </c>
      <c r="F10055" t="s">
        <v>17</v>
      </c>
      <c r="G10055" t="s">
        <v>9730</v>
      </c>
      <c r="H10055" t="s">
        <v>19</v>
      </c>
      <c r="I10055">
        <v>100</v>
      </c>
      <c r="J10055">
        <v>0</v>
      </c>
      <c r="K10055">
        <v>22594</v>
      </c>
      <c r="L10055" t="s">
        <v>20</v>
      </c>
      <c r="M10055">
        <v>0</v>
      </c>
      <c r="N10055" s="1">
        <v>45812</v>
      </c>
      <c r="O10055">
        <v>0</v>
      </c>
      <c r="P10055">
        <v>0</v>
      </c>
    </row>
    <row r="10056" spans="1:16" x14ac:dyDescent="0.35">
      <c r="A10056" s="2">
        <v>45811.491666666669</v>
      </c>
      <c r="B10056" s="2">
        <f t="shared" si="157"/>
        <v>45811</v>
      </c>
      <c r="C10056">
        <v>47965673</v>
      </c>
      <c r="D10056" t="s">
        <v>32</v>
      </c>
      <c r="E10056" t="s">
        <v>16</v>
      </c>
      <c r="F10056" t="s">
        <v>17</v>
      </c>
      <c r="G10056" t="s">
        <v>9731</v>
      </c>
      <c r="H10056" t="s">
        <v>19</v>
      </c>
      <c r="I10056">
        <v>300</v>
      </c>
      <c r="J10056">
        <v>0</v>
      </c>
      <c r="K10056">
        <v>830673</v>
      </c>
      <c r="L10056" t="s">
        <v>20</v>
      </c>
      <c r="M10056">
        <v>0</v>
      </c>
      <c r="N10056" s="1">
        <v>45812</v>
      </c>
      <c r="O10056">
        <v>0</v>
      </c>
      <c r="P10056">
        <v>0</v>
      </c>
    </row>
    <row r="10057" spans="1:16" x14ac:dyDescent="0.35">
      <c r="A10057" s="2">
        <v>45811.491666666669</v>
      </c>
      <c r="B10057" s="2">
        <f t="shared" si="157"/>
        <v>45811</v>
      </c>
      <c r="C10057">
        <v>49559501</v>
      </c>
      <c r="D10057" t="s">
        <v>2830</v>
      </c>
      <c r="E10057" t="s">
        <v>16</v>
      </c>
      <c r="F10057" t="s">
        <v>17</v>
      </c>
      <c r="G10057" t="s">
        <v>9732</v>
      </c>
      <c r="H10057" t="s">
        <v>19</v>
      </c>
      <c r="I10057" s="3">
        <v>4500</v>
      </c>
      <c r="J10057">
        <v>0</v>
      </c>
      <c r="K10057">
        <v>482060</v>
      </c>
      <c r="L10057" t="s">
        <v>20</v>
      </c>
      <c r="M10057">
        <v>0</v>
      </c>
      <c r="N10057" s="1">
        <v>45812</v>
      </c>
      <c r="O10057">
        <v>0</v>
      </c>
      <c r="P10057">
        <v>0</v>
      </c>
    </row>
    <row r="10058" spans="1:16" x14ac:dyDescent="0.35">
      <c r="A10058" s="2">
        <v>45811.491666666669</v>
      </c>
      <c r="B10058" s="2">
        <f t="shared" si="157"/>
        <v>45811</v>
      </c>
      <c r="C10058">
        <v>49886710</v>
      </c>
      <c r="D10058" t="s">
        <v>2927</v>
      </c>
      <c r="E10058" t="s">
        <v>16</v>
      </c>
      <c r="F10058" t="s">
        <v>17</v>
      </c>
      <c r="G10058" t="s">
        <v>9733</v>
      </c>
      <c r="H10058" t="s">
        <v>19</v>
      </c>
      <c r="I10058">
        <v>650</v>
      </c>
      <c r="J10058">
        <v>0</v>
      </c>
      <c r="K10058">
        <v>810058</v>
      </c>
      <c r="L10058" t="s">
        <v>20</v>
      </c>
      <c r="M10058">
        <v>0</v>
      </c>
      <c r="N10058" s="1">
        <v>45812</v>
      </c>
      <c r="O10058">
        <v>0</v>
      </c>
      <c r="P10058">
        <v>0</v>
      </c>
    </row>
    <row r="10059" spans="1:16" x14ac:dyDescent="0.35">
      <c r="A10059" s="2">
        <v>45811.491666666669</v>
      </c>
      <c r="B10059" s="2">
        <f t="shared" si="157"/>
        <v>45811</v>
      </c>
      <c r="C10059">
        <v>52276849</v>
      </c>
      <c r="D10059" t="s">
        <v>3334</v>
      </c>
      <c r="E10059" t="s">
        <v>16</v>
      </c>
      <c r="F10059" t="s">
        <v>87</v>
      </c>
      <c r="G10059" t="s">
        <v>9734</v>
      </c>
      <c r="H10059" t="s">
        <v>16</v>
      </c>
      <c r="I10059" s="3">
        <v>1350</v>
      </c>
      <c r="J10059">
        <v>0</v>
      </c>
      <c r="K10059">
        <v>360433</v>
      </c>
      <c r="L10059" t="s">
        <v>20</v>
      </c>
      <c r="M10059">
        <v>0</v>
      </c>
      <c r="N10059" s="1">
        <v>45813</v>
      </c>
      <c r="O10059">
        <v>0</v>
      </c>
      <c r="P10059">
        <v>0</v>
      </c>
    </row>
    <row r="10060" spans="1:16" x14ac:dyDescent="0.35">
      <c r="A10060" s="2">
        <v>45811.491666666669</v>
      </c>
      <c r="B10060" s="2">
        <f t="shared" si="157"/>
        <v>45811</v>
      </c>
      <c r="C10060">
        <v>52276867</v>
      </c>
      <c r="D10060" t="s">
        <v>3041</v>
      </c>
      <c r="E10060" t="s">
        <v>16</v>
      </c>
      <c r="F10060" t="s">
        <v>17</v>
      </c>
      <c r="G10060" t="s">
        <v>9735</v>
      </c>
      <c r="H10060" t="s">
        <v>19</v>
      </c>
      <c r="I10060" s="3">
        <v>5450</v>
      </c>
      <c r="J10060">
        <v>0</v>
      </c>
      <c r="K10060">
        <v>818082</v>
      </c>
      <c r="L10060" t="s">
        <v>20</v>
      </c>
      <c r="M10060">
        <v>0</v>
      </c>
      <c r="N10060" s="1">
        <v>45812</v>
      </c>
      <c r="O10060">
        <v>0</v>
      </c>
      <c r="P10060">
        <v>0</v>
      </c>
    </row>
    <row r="10061" spans="1:16" x14ac:dyDescent="0.35">
      <c r="A10061" s="2">
        <v>45811.491666666669</v>
      </c>
      <c r="B10061" s="2">
        <f t="shared" si="157"/>
        <v>45811</v>
      </c>
      <c r="C10061">
        <v>52860028</v>
      </c>
      <c r="D10061" t="s">
        <v>83</v>
      </c>
      <c r="E10061" t="s">
        <v>16</v>
      </c>
      <c r="F10061" t="s">
        <v>17</v>
      </c>
      <c r="G10061" t="s">
        <v>9736</v>
      </c>
      <c r="H10061" t="s">
        <v>19</v>
      </c>
      <c r="I10061" s="3">
        <v>2500</v>
      </c>
      <c r="J10061">
        <v>0</v>
      </c>
      <c r="K10061">
        <v>26130</v>
      </c>
      <c r="L10061" t="s">
        <v>20</v>
      </c>
      <c r="M10061">
        <v>0</v>
      </c>
      <c r="N10061" s="1">
        <v>45812</v>
      </c>
      <c r="O10061">
        <v>0</v>
      </c>
      <c r="P10061">
        <v>0</v>
      </c>
    </row>
    <row r="10062" spans="1:16" x14ac:dyDescent="0.35">
      <c r="A10062" s="2">
        <v>45811.491666666669</v>
      </c>
      <c r="B10062" s="2">
        <f t="shared" si="157"/>
        <v>45811</v>
      </c>
      <c r="C10062">
        <v>52875648</v>
      </c>
      <c r="D10062" t="s">
        <v>2939</v>
      </c>
      <c r="E10062" t="s">
        <v>16</v>
      </c>
      <c r="F10062" t="s">
        <v>17</v>
      </c>
      <c r="G10062" t="s">
        <v>9737</v>
      </c>
      <c r="H10062" t="s">
        <v>19</v>
      </c>
      <c r="I10062">
        <v>650</v>
      </c>
      <c r="J10062">
        <v>0</v>
      </c>
      <c r="K10062">
        <v>850353</v>
      </c>
      <c r="L10062" t="s">
        <v>20</v>
      </c>
      <c r="M10062">
        <v>0</v>
      </c>
      <c r="N10062" s="1">
        <v>45812</v>
      </c>
      <c r="O10062">
        <v>0</v>
      </c>
      <c r="P10062">
        <v>0</v>
      </c>
    </row>
    <row r="10063" spans="1:16" x14ac:dyDescent="0.35">
      <c r="A10063" s="2">
        <v>45811.491666666669</v>
      </c>
      <c r="B10063" s="2">
        <f t="shared" si="157"/>
        <v>45811</v>
      </c>
      <c r="C10063">
        <v>52875648</v>
      </c>
      <c r="D10063" t="s">
        <v>2939</v>
      </c>
      <c r="E10063" t="s">
        <v>16</v>
      </c>
      <c r="F10063" t="s">
        <v>17</v>
      </c>
      <c r="G10063" t="s">
        <v>9738</v>
      </c>
      <c r="H10063" t="s">
        <v>19</v>
      </c>
      <c r="I10063" s="3">
        <v>2350</v>
      </c>
      <c r="J10063">
        <v>0</v>
      </c>
      <c r="K10063">
        <v>10090</v>
      </c>
      <c r="L10063" t="s">
        <v>20</v>
      </c>
      <c r="M10063">
        <v>0</v>
      </c>
      <c r="N10063" s="1">
        <v>45812</v>
      </c>
      <c r="O10063">
        <v>0</v>
      </c>
      <c r="P10063">
        <v>0</v>
      </c>
    </row>
    <row r="10064" spans="1:16" x14ac:dyDescent="0.35">
      <c r="A10064" s="2">
        <v>45811.492361111108</v>
      </c>
      <c r="B10064" s="2">
        <f t="shared" si="157"/>
        <v>45811</v>
      </c>
      <c r="C10064">
        <v>34994579</v>
      </c>
      <c r="D10064" t="s">
        <v>2852</v>
      </c>
      <c r="E10064" t="s">
        <v>16</v>
      </c>
      <c r="F10064" t="s">
        <v>17</v>
      </c>
      <c r="G10064" t="s">
        <v>9739</v>
      </c>
      <c r="H10064" t="s">
        <v>19</v>
      </c>
      <c r="I10064" s="3">
        <v>60000</v>
      </c>
      <c r="J10064">
        <v>0</v>
      </c>
      <c r="K10064">
        <v>509598</v>
      </c>
      <c r="L10064" t="s">
        <v>20</v>
      </c>
      <c r="M10064">
        <v>0</v>
      </c>
      <c r="N10064" s="1">
        <v>45812</v>
      </c>
      <c r="O10064">
        <v>0</v>
      </c>
      <c r="P10064">
        <v>0</v>
      </c>
    </row>
    <row r="10065" spans="1:16" x14ac:dyDescent="0.35">
      <c r="A10065" s="2">
        <v>45811.492361111108</v>
      </c>
      <c r="B10065" s="2">
        <f t="shared" si="157"/>
        <v>45811</v>
      </c>
      <c r="C10065">
        <v>42209243</v>
      </c>
      <c r="D10065" t="s">
        <v>286</v>
      </c>
      <c r="E10065" t="s">
        <v>16</v>
      </c>
      <c r="F10065" t="s">
        <v>17</v>
      </c>
      <c r="G10065" t="s">
        <v>9740</v>
      </c>
      <c r="H10065" t="s">
        <v>19</v>
      </c>
      <c r="I10065" s="3">
        <v>2800</v>
      </c>
      <c r="J10065">
        <v>0</v>
      </c>
      <c r="K10065">
        <v>913737</v>
      </c>
      <c r="L10065" t="s">
        <v>20</v>
      </c>
      <c r="M10065">
        <v>0</v>
      </c>
      <c r="N10065" s="1">
        <v>45812</v>
      </c>
      <c r="O10065">
        <v>0</v>
      </c>
      <c r="P10065">
        <v>0</v>
      </c>
    </row>
    <row r="10066" spans="1:16" x14ac:dyDescent="0.35">
      <c r="A10066" s="2">
        <v>45811.492361111108</v>
      </c>
      <c r="B10066" s="2">
        <f t="shared" si="157"/>
        <v>45811</v>
      </c>
      <c r="C10066">
        <v>47392121</v>
      </c>
      <c r="D10066" t="s">
        <v>27</v>
      </c>
      <c r="E10066" t="s">
        <v>16</v>
      </c>
      <c r="F10066" t="s">
        <v>17</v>
      </c>
      <c r="G10066" t="s">
        <v>9741</v>
      </c>
      <c r="H10066" t="s">
        <v>19</v>
      </c>
      <c r="I10066">
        <v>200</v>
      </c>
      <c r="J10066">
        <v>0</v>
      </c>
      <c r="K10066">
        <v>32330</v>
      </c>
      <c r="L10066" t="s">
        <v>20</v>
      </c>
      <c r="M10066">
        <v>0</v>
      </c>
      <c r="N10066" s="1">
        <v>45812</v>
      </c>
      <c r="O10066">
        <v>0</v>
      </c>
      <c r="P10066">
        <v>0</v>
      </c>
    </row>
    <row r="10067" spans="1:16" x14ac:dyDescent="0.35">
      <c r="A10067" s="2">
        <v>45811.492361111108</v>
      </c>
      <c r="B10067" s="2">
        <f t="shared" si="157"/>
        <v>45811</v>
      </c>
      <c r="C10067">
        <v>49241242</v>
      </c>
      <c r="D10067" t="s">
        <v>3650</v>
      </c>
      <c r="E10067" t="s">
        <v>16</v>
      </c>
      <c r="F10067" t="s">
        <v>87</v>
      </c>
      <c r="G10067" t="s">
        <v>9742</v>
      </c>
      <c r="H10067" t="s">
        <v>16</v>
      </c>
      <c r="I10067" s="3">
        <v>4000</v>
      </c>
      <c r="J10067">
        <v>0</v>
      </c>
      <c r="K10067">
        <v>742566</v>
      </c>
      <c r="L10067" t="s">
        <v>20</v>
      </c>
      <c r="M10067">
        <v>0</v>
      </c>
      <c r="N10067" s="1">
        <v>45813</v>
      </c>
      <c r="O10067">
        <v>0</v>
      </c>
      <c r="P10067">
        <v>0</v>
      </c>
    </row>
    <row r="10068" spans="1:16" x14ac:dyDescent="0.35">
      <c r="A10068" s="2">
        <v>45811.492361111108</v>
      </c>
      <c r="B10068" s="2">
        <f t="shared" si="157"/>
        <v>45811</v>
      </c>
      <c r="C10068">
        <v>49886710</v>
      </c>
      <c r="D10068" t="s">
        <v>2927</v>
      </c>
      <c r="E10068" t="s">
        <v>16</v>
      </c>
      <c r="F10068" t="s">
        <v>17</v>
      </c>
      <c r="G10068" t="s">
        <v>9743</v>
      </c>
      <c r="H10068" t="s">
        <v>19</v>
      </c>
      <c r="I10068">
        <v>450</v>
      </c>
      <c r="J10068">
        <v>0</v>
      </c>
      <c r="K10068">
        <v>495755</v>
      </c>
      <c r="L10068" t="s">
        <v>20</v>
      </c>
      <c r="M10068">
        <v>0</v>
      </c>
      <c r="N10068" s="1">
        <v>45812</v>
      </c>
      <c r="O10068">
        <v>0</v>
      </c>
      <c r="P10068">
        <v>0</v>
      </c>
    </row>
    <row r="10069" spans="1:16" x14ac:dyDescent="0.35">
      <c r="A10069" s="2">
        <v>45811.492361111108</v>
      </c>
      <c r="B10069" s="2">
        <f t="shared" si="157"/>
        <v>45811</v>
      </c>
      <c r="C10069">
        <v>50889199</v>
      </c>
      <c r="D10069" t="s">
        <v>3220</v>
      </c>
      <c r="E10069" t="s">
        <v>16</v>
      </c>
      <c r="F10069" t="s">
        <v>17</v>
      </c>
      <c r="G10069" t="s">
        <v>9744</v>
      </c>
      <c r="H10069" t="s">
        <v>19</v>
      </c>
      <c r="I10069" s="3">
        <v>1200</v>
      </c>
      <c r="J10069">
        <v>0</v>
      </c>
      <c r="K10069">
        <v>509418</v>
      </c>
      <c r="L10069" t="s">
        <v>20</v>
      </c>
      <c r="M10069">
        <v>0</v>
      </c>
      <c r="N10069" s="1">
        <v>45812</v>
      </c>
      <c r="O10069">
        <v>0</v>
      </c>
      <c r="P10069">
        <v>0</v>
      </c>
    </row>
    <row r="10070" spans="1:16" x14ac:dyDescent="0.35">
      <c r="A10070" s="2">
        <v>45811.492361111108</v>
      </c>
      <c r="B10070" s="2">
        <f t="shared" si="157"/>
        <v>45811</v>
      </c>
      <c r="C10070">
        <v>51061401</v>
      </c>
      <c r="D10070" t="s">
        <v>2820</v>
      </c>
      <c r="E10070" t="s">
        <v>16</v>
      </c>
      <c r="F10070" t="s">
        <v>17</v>
      </c>
      <c r="G10070" t="s">
        <v>9745</v>
      </c>
      <c r="H10070" t="s">
        <v>19</v>
      </c>
      <c r="I10070" s="3">
        <v>4050</v>
      </c>
      <c r="J10070">
        <v>0</v>
      </c>
      <c r="K10070">
        <v>931522</v>
      </c>
      <c r="L10070" t="s">
        <v>20</v>
      </c>
      <c r="M10070">
        <v>0</v>
      </c>
      <c r="N10070" s="1">
        <v>45812</v>
      </c>
      <c r="O10070">
        <v>0</v>
      </c>
      <c r="P10070">
        <v>0</v>
      </c>
    </row>
    <row r="10071" spans="1:16" x14ac:dyDescent="0.35">
      <c r="A10071" s="2">
        <v>45811.492361111108</v>
      </c>
      <c r="B10071" s="2">
        <f t="shared" si="157"/>
        <v>45811</v>
      </c>
      <c r="C10071">
        <v>52276849</v>
      </c>
      <c r="D10071" t="s">
        <v>3334</v>
      </c>
      <c r="E10071" t="s">
        <v>16</v>
      </c>
      <c r="F10071" t="s">
        <v>34</v>
      </c>
      <c r="G10071" t="s">
        <v>9746</v>
      </c>
      <c r="H10071" t="s">
        <v>16</v>
      </c>
      <c r="I10071" s="3">
        <v>1500</v>
      </c>
      <c r="J10071">
        <v>0</v>
      </c>
      <c r="K10071">
        <v>494665</v>
      </c>
      <c r="L10071" t="s">
        <v>20</v>
      </c>
      <c r="M10071">
        <v>0</v>
      </c>
      <c r="N10071" s="1">
        <v>45813</v>
      </c>
      <c r="O10071">
        <v>0</v>
      </c>
      <c r="P10071">
        <v>0</v>
      </c>
    </row>
    <row r="10072" spans="1:16" x14ac:dyDescent="0.35">
      <c r="A10072" s="2">
        <v>45811.492361111108</v>
      </c>
      <c r="B10072" s="2">
        <f t="shared" si="157"/>
        <v>45811</v>
      </c>
      <c r="C10072">
        <v>52301389</v>
      </c>
      <c r="D10072" t="s">
        <v>2802</v>
      </c>
      <c r="E10072" t="s">
        <v>16</v>
      </c>
      <c r="F10072" t="s">
        <v>17</v>
      </c>
      <c r="G10072" t="s">
        <v>9747</v>
      </c>
      <c r="H10072" t="s">
        <v>19</v>
      </c>
      <c r="I10072">
        <v>400</v>
      </c>
      <c r="J10072">
        <v>0</v>
      </c>
      <c r="K10072">
        <v>940237</v>
      </c>
      <c r="L10072" t="s">
        <v>20</v>
      </c>
      <c r="M10072">
        <v>0</v>
      </c>
      <c r="N10072" s="1">
        <v>45812</v>
      </c>
      <c r="O10072">
        <v>0</v>
      </c>
      <c r="P10072">
        <v>0</v>
      </c>
    </row>
    <row r="10073" spans="1:16" x14ac:dyDescent="0.35">
      <c r="A10073" s="2">
        <v>45811.492361111108</v>
      </c>
      <c r="B10073" s="2">
        <f t="shared" si="157"/>
        <v>45811</v>
      </c>
      <c r="C10073">
        <v>52860028</v>
      </c>
      <c r="D10073" t="s">
        <v>83</v>
      </c>
      <c r="E10073" t="s">
        <v>16</v>
      </c>
      <c r="F10073" t="s">
        <v>17</v>
      </c>
      <c r="G10073" t="s">
        <v>9748</v>
      </c>
      <c r="H10073" t="s">
        <v>19</v>
      </c>
      <c r="I10073">
        <v>200</v>
      </c>
      <c r="J10073">
        <v>0</v>
      </c>
      <c r="K10073">
        <v>948056</v>
      </c>
      <c r="L10073" t="s">
        <v>20</v>
      </c>
      <c r="M10073">
        <v>0</v>
      </c>
      <c r="N10073" s="1">
        <v>45812</v>
      </c>
      <c r="O10073">
        <v>0</v>
      </c>
      <c r="P10073">
        <v>0</v>
      </c>
    </row>
    <row r="10074" spans="1:16" x14ac:dyDescent="0.35">
      <c r="A10074" s="2">
        <v>45811.492361111108</v>
      </c>
      <c r="B10074" s="2">
        <f t="shared" si="157"/>
        <v>45811</v>
      </c>
      <c r="C10074">
        <v>52860028</v>
      </c>
      <c r="D10074" t="s">
        <v>83</v>
      </c>
      <c r="E10074" t="s">
        <v>16</v>
      </c>
      <c r="F10074" t="s">
        <v>17</v>
      </c>
      <c r="G10074" t="s">
        <v>9749</v>
      </c>
      <c r="H10074" t="s">
        <v>19</v>
      </c>
      <c r="I10074" s="3">
        <v>2350</v>
      </c>
      <c r="J10074">
        <v>0</v>
      </c>
      <c r="K10074">
        <v>508750</v>
      </c>
      <c r="L10074" t="s">
        <v>20</v>
      </c>
      <c r="M10074">
        <v>0</v>
      </c>
      <c r="N10074" s="1">
        <v>45812</v>
      </c>
      <c r="O10074">
        <v>0</v>
      </c>
      <c r="P10074">
        <v>0</v>
      </c>
    </row>
    <row r="10075" spans="1:16" x14ac:dyDescent="0.35">
      <c r="A10075" s="2">
        <v>45811.493055555555</v>
      </c>
      <c r="B10075" s="2">
        <f t="shared" si="157"/>
        <v>45811</v>
      </c>
      <c r="C10075">
        <v>34994579</v>
      </c>
      <c r="D10075" t="s">
        <v>2852</v>
      </c>
      <c r="E10075" t="s">
        <v>16</v>
      </c>
      <c r="F10075" t="s">
        <v>17</v>
      </c>
      <c r="G10075" t="s">
        <v>9750</v>
      </c>
      <c r="H10075" t="s">
        <v>19</v>
      </c>
      <c r="I10075" s="3">
        <v>65000</v>
      </c>
      <c r="J10075">
        <v>0</v>
      </c>
      <c r="K10075">
        <v>25015</v>
      </c>
      <c r="L10075" t="s">
        <v>20</v>
      </c>
      <c r="M10075">
        <v>0</v>
      </c>
      <c r="N10075" s="1">
        <v>45812</v>
      </c>
      <c r="O10075">
        <v>0</v>
      </c>
      <c r="P10075">
        <v>0</v>
      </c>
    </row>
    <row r="10076" spans="1:16" x14ac:dyDescent="0.35">
      <c r="A10076" s="2">
        <v>45811.493055555555</v>
      </c>
      <c r="B10076" s="2">
        <f t="shared" si="157"/>
        <v>45811</v>
      </c>
      <c r="C10076">
        <v>36202734</v>
      </c>
      <c r="D10076" t="s">
        <v>2826</v>
      </c>
      <c r="E10076" t="s">
        <v>16</v>
      </c>
      <c r="F10076" t="s">
        <v>17</v>
      </c>
      <c r="G10076" t="s">
        <v>9751</v>
      </c>
      <c r="H10076" t="s">
        <v>19</v>
      </c>
      <c r="I10076">
        <v>400</v>
      </c>
      <c r="J10076">
        <v>0</v>
      </c>
      <c r="K10076">
        <v>36420</v>
      </c>
      <c r="L10076" t="s">
        <v>20</v>
      </c>
      <c r="M10076">
        <v>0</v>
      </c>
      <c r="N10076" s="1">
        <v>45812</v>
      </c>
      <c r="O10076">
        <v>0</v>
      </c>
      <c r="P10076">
        <v>0</v>
      </c>
    </row>
    <row r="10077" spans="1:16" x14ac:dyDescent="0.35">
      <c r="A10077" s="2">
        <v>45811.493055555555</v>
      </c>
      <c r="B10077" s="2">
        <f t="shared" si="157"/>
        <v>45811</v>
      </c>
      <c r="C10077">
        <v>36505710</v>
      </c>
      <c r="D10077" t="s">
        <v>286</v>
      </c>
      <c r="E10077" t="s">
        <v>16</v>
      </c>
      <c r="F10077" t="s">
        <v>17</v>
      </c>
      <c r="G10077" t="s">
        <v>9752</v>
      </c>
      <c r="H10077" t="s">
        <v>19</v>
      </c>
      <c r="I10077" s="3">
        <v>1300</v>
      </c>
      <c r="J10077">
        <v>0</v>
      </c>
      <c r="K10077" t="s">
        <v>9753</v>
      </c>
      <c r="L10077" t="s">
        <v>20</v>
      </c>
      <c r="M10077">
        <v>0</v>
      </c>
      <c r="N10077" s="1">
        <v>45812</v>
      </c>
      <c r="O10077">
        <v>0</v>
      </c>
      <c r="P10077">
        <v>0</v>
      </c>
    </row>
    <row r="10078" spans="1:16" x14ac:dyDescent="0.35">
      <c r="A10078" s="2">
        <v>45811.493055555555</v>
      </c>
      <c r="B10078" s="2">
        <f t="shared" si="157"/>
        <v>45811</v>
      </c>
      <c r="C10078">
        <v>43048085</v>
      </c>
      <c r="D10078" t="s">
        <v>54</v>
      </c>
      <c r="E10078" t="s">
        <v>16</v>
      </c>
      <c r="F10078" t="s">
        <v>17</v>
      </c>
      <c r="G10078" t="s">
        <v>9754</v>
      </c>
      <c r="H10078" t="s">
        <v>19</v>
      </c>
      <c r="I10078" s="3">
        <v>3600</v>
      </c>
      <c r="J10078">
        <v>0</v>
      </c>
      <c r="K10078">
        <v>509814</v>
      </c>
      <c r="L10078" t="s">
        <v>20</v>
      </c>
      <c r="M10078">
        <v>0</v>
      </c>
      <c r="N10078" s="1">
        <v>45812</v>
      </c>
      <c r="O10078">
        <v>0</v>
      </c>
      <c r="P10078">
        <v>0</v>
      </c>
    </row>
    <row r="10079" spans="1:16" x14ac:dyDescent="0.35">
      <c r="A10079" s="2">
        <v>45811.493055555555</v>
      </c>
      <c r="B10079" s="2">
        <f t="shared" si="157"/>
        <v>45811</v>
      </c>
      <c r="C10079">
        <v>49614452</v>
      </c>
      <c r="D10079" t="s">
        <v>2823</v>
      </c>
      <c r="E10079" t="s">
        <v>16</v>
      </c>
      <c r="F10079" t="s">
        <v>17</v>
      </c>
      <c r="G10079" t="s">
        <v>9755</v>
      </c>
      <c r="H10079" t="s">
        <v>19</v>
      </c>
      <c r="I10079" s="3">
        <v>1700</v>
      </c>
      <c r="J10079">
        <v>0</v>
      </c>
      <c r="K10079">
        <v>55842</v>
      </c>
      <c r="L10079" t="s">
        <v>20</v>
      </c>
      <c r="M10079">
        <v>0</v>
      </c>
      <c r="N10079" s="1">
        <v>45812</v>
      </c>
      <c r="O10079">
        <v>0</v>
      </c>
      <c r="P10079">
        <v>0</v>
      </c>
    </row>
    <row r="10080" spans="1:16" x14ac:dyDescent="0.35">
      <c r="A10080" s="2">
        <v>45811.493055555555</v>
      </c>
      <c r="B10080" s="2">
        <f t="shared" si="157"/>
        <v>45811</v>
      </c>
      <c r="C10080">
        <v>50342598</v>
      </c>
      <c r="D10080" t="s">
        <v>2812</v>
      </c>
      <c r="E10080" t="s">
        <v>16</v>
      </c>
      <c r="F10080" t="s">
        <v>17</v>
      </c>
      <c r="G10080" t="s">
        <v>9756</v>
      </c>
      <c r="H10080" t="s">
        <v>19</v>
      </c>
      <c r="I10080">
        <v>100</v>
      </c>
      <c r="J10080">
        <v>0</v>
      </c>
      <c r="K10080">
        <v>37141</v>
      </c>
      <c r="L10080" t="s">
        <v>20</v>
      </c>
      <c r="M10080">
        <v>0</v>
      </c>
      <c r="N10080" s="1">
        <v>45812</v>
      </c>
      <c r="O10080">
        <v>0</v>
      </c>
      <c r="P10080">
        <v>0</v>
      </c>
    </row>
    <row r="10081" spans="1:16" x14ac:dyDescent="0.35">
      <c r="A10081" s="2">
        <v>45811.493055555555</v>
      </c>
      <c r="B10081" s="2">
        <f t="shared" si="157"/>
        <v>45811</v>
      </c>
      <c r="C10081">
        <v>51061401</v>
      </c>
      <c r="D10081" t="s">
        <v>2820</v>
      </c>
      <c r="E10081" t="s">
        <v>16</v>
      </c>
      <c r="F10081" t="s">
        <v>17</v>
      </c>
      <c r="G10081" t="s">
        <v>9757</v>
      </c>
      <c r="H10081" t="s">
        <v>19</v>
      </c>
      <c r="I10081" s="3">
        <v>3800</v>
      </c>
      <c r="J10081">
        <v>0</v>
      </c>
      <c r="K10081">
        <v>501548</v>
      </c>
      <c r="L10081" t="s">
        <v>20</v>
      </c>
      <c r="M10081">
        <v>0</v>
      </c>
      <c r="N10081" s="1">
        <v>45812</v>
      </c>
      <c r="O10081">
        <v>0</v>
      </c>
      <c r="P10081">
        <v>0</v>
      </c>
    </row>
    <row r="10082" spans="1:16" x14ac:dyDescent="0.35">
      <c r="A10082" s="2">
        <v>45811.493055555555</v>
      </c>
      <c r="B10082" s="2">
        <f t="shared" si="157"/>
        <v>45811</v>
      </c>
      <c r="C10082">
        <v>52276704</v>
      </c>
      <c r="D10082" t="s">
        <v>183</v>
      </c>
      <c r="E10082" t="s">
        <v>16</v>
      </c>
      <c r="F10082" t="s">
        <v>17</v>
      </c>
      <c r="G10082" t="s">
        <v>9758</v>
      </c>
      <c r="H10082" t="s">
        <v>19</v>
      </c>
      <c r="I10082">
        <v>800</v>
      </c>
      <c r="J10082">
        <v>0</v>
      </c>
      <c r="K10082">
        <v>510244</v>
      </c>
      <c r="L10082" t="s">
        <v>20</v>
      </c>
      <c r="M10082">
        <v>0</v>
      </c>
      <c r="N10082" s="1">
        <v>45812</v>
      </c>
      <c r="O10082">
        <v>0</v>
      </c>
      <c r="P10082">
        <v>0</v>
      </c>
    </row>
    <row r="10083" spans="1:16" x14ac:dyDescent="0.35">
      <c r="A10083" s="2">
        <v>45811.493055555555</v>
      </c>
      <c r="B10083" s="2">
        <f t="shared" si="157"/>
        <v>45811</v>
      </c>
      <c r="C10083">
        <v>52301389</v>
      </c>
      <c r="D10083" t="s">
        <v>2802</v>
      </c>
      <c r="E10083" t="s">
        <v>16</v>
      </c>
      <c r="F10083" t="s">
        <v>17</v>
      </c>
      <c r="G10083" t="s">
        <v>9759</v>
      </c>
      <c r="H10083" t="s">
        <v>19</v>
      </c>
      <c r="I10083">
        <v>300</v>
      </c>
      <c r="J10083">
        <v>0</v>
      </c>
      <c r="K10083">
        <v>510848</v>
      </c>
      <c r="L10083" t="s">
        <v>20</v>
      </c>
      <c r="M10083">
        <v>0</v>
      </c>
      <c r="N10083" s="1">
        <v>45812</v>
      </c>
      <c r="O10083">
        <v>0</v>
      </c>
      <c r="P10083">
        <v>0</v>
      </c>
    </row>
    <row r="10084" spans="1:16" x14ac:dyDescent="0.35">
      <c r="A10084" s="2">
        <v>45811.493055555555</v>
      </c>
      <c r="B10084" s="2">
        <f t="shared" si="157"/>
        <v>45811</v>
      </c>
      <c r="C10084">
        <v>52842048</v>
      </c>
      <c r="D10084" t="s">
        <v>37</v>
      </c>
      <c r="E10084" t="s">
        <v>16</v>
      </c>
      <c r="F10084" t="s">
        <v>17</v>
      </c>
      <c r="G10084" t="s">
        <v>9760</v>
      </c>
      <c r="H10084" t="s">
        <v>19</v>
      </c>
      <c r="I10084">
        <v>450</v>
      </c>
      <c r="J10084">
        <v>0</v>
      </c>
      <c r="K10084">
        <v>16496</v>
      </c>
      <c r="L10084" t="s">
        <v>20</v>
      </c>
      <c r="M10084">
        <v>0</v>
      </c>
      <c r="N10084" s="1">
        <v>45812</v>
      </c>
      <c r="O10084">
        <v>0</v>
      </c>
      <c r="P10084">
        <v>0</v>
      </c>
    </row>
    <row r="10085" spans="1:16" x14ac:dyDescent="0.35">
      <c r="A10085" s="2">
        <v>45811.493750000001</v>
      </c>
      <c r="B10085" s="2">
        <f t="shared" si="157"/>
        <v>45811</v>
      </c>
      <c r="C10085">
        <v>36202734</v>
      </c>
      <c r="D10085" t="s">
        <v>2826</v>
      </c>
      <c r="E10085" t="s">
        <v>16</v>
      </c>
      <c r="F10085" t="s">
        <v>17</v>
      </c>
      <c r="G10085" t="s">
        <v>9761</v>
      </c>
      <c r="H10085" t="s">
        <v>19</v>
      </c>
      <c r="I10085">
        <v>450</v>
      </c>
      <c r="J10085">
        <v>0</v>
      </c>
      <c r="K10085">
        <v>5363</v>
      </c>
      <c r="L10085" t="s">
        <v>20</v>
      </c>
      <c r="M10085">
        <v>0</v>
      </c>
      <c r="N10085" s="1">
        <v>45812</v>
      </c>
      <c r="O10085">
        <v>0</v>
      </c>
      <c r="P10085">
        <v>0</v>
      </c>
    </row>
    <row r="10086" spans="1:16" x14ac:dyDescent="0.35">
      <c r="A10086" s="2">
        <v>45811.493750000001</v>
      </c>
      <c r="B10086" s="2">
        <f t="shared" si="157"/>
        <v>45811</v>
      </c>
      <c r="C10086">
        <v>36202734</v>
      </c>
      <c r="D10086" t="s">
        <v>2826</v>
      </c>
      <c r="E10086" t="s">
        <v>16</v>
      </c>
      <c r="F10086" t="s">
        <v>17</v>
      </c>
      <c r="G10086" t="s">
        <v>9762</v>
      </c>
      <c r="H10086" t="s">
        <v>19</v>
      </c>
      <c r="I10086">
        <v>250</v>
      </c>
      <c r="J10086">
        <v>0</v>
      </c>
      <c r="K10086">
        <v>27802</v>
      </c>
      <c r="L10086" t="s">
        <v>20</v>
      </c>
      <c r="M10086">
        <v>0</v>
      </c>
      <c r="N10086" s="1">
        <v>45812</v>
      </c>
      <c r="O10086">
        <v>0</v>
      </c>
      <c r="P10086">
        <v>0</v>
      </c>
    </row>
    <row r="10087" spans="1:16" x14ac:dyDescent="0.35">
      <c r="A10087" s="2">
        <v>45811.493750000001</v>
      </c>
      <c r="B10087" s="2">
        <f t="shared" si="157"/>
        <v>45811</v>
      </c>
      <c r="C10087">
        <v>36202734</v>
      </c>
      <c r="D10087" t="s">
        <v>2826</v>
      </c>
      <c r="E10087" t="s">
        <v>16</v>
      </c>
      <c r="F10087" t="s">
        <v>17</v>
      </c>
      <c r="G10087" t="s">
        <v>9763</v>
      </c>
      <c r="H10087" t="s">
        <v>19</v>
      </c>
      <c r="I10087">
        <v>400</v>
      </c>
      <c r="J10087">
        <v>0</v>
      </c>
      <c r="K10087">
        <v>353</v>
      </c>
      <c r="L10087" t="s">
        <v>20</v>
      </c>
      <c r="M10087">
        <v>0</v>
      </c>
      <c r="N10087" s="1">
        <v>45812</v>
      </c>
      <c r="O10087">
        <v>0</v>
      </c>
      <c r="P10087">
        <v>0</v>
      </c>
    </row>
    <row r="10088" spans="1:16" x14ac:dyDescent="0.35">
      <c r="A10088" s="2">
        <v>45811.493750000001</v>
      </c>
      <c r="B10088" s="2">
        <f t="shared" si="157"/>
        <v>45811</v>
      </c>
      <c r="C10088">
        <v>36477881</v>
      </c>
      <c r="D10088" t="s">
        <v>21</v>
      </c>
      <c r="E10088" t="s">
        <v>16</v>
      </c>
      <c r="F10088" t="s">
        <v>17</v>
      </c>
      <c r="G10088" t="s">
        <v>9764</v>
      </c>
      <c r="H10088" t="s">
        <v>19</v>
      </c>
      <c r="I10088">
        <v>800</v>
      </c>
      <c r="J10088">
        <v>0</v>
      </c>
      <c r="K10088">
        <v>5227</v>
      </c>
      <c r="L10088" t="s">
        <v>20</v>
      </c>
      <c r="M10088">
        <v>0</v>
      </c>
      <c r="N10088" s="1">
        <v>45812</v>
      </c>
      <c r="O10088">
        <v>0</v>
      </c>
      <c r="P10088">
        <v>0</v>
      </c>
    </row>
    <row r="10089" spans="1:16" x14ac:dyDescent="0.35">
      <c r="A10089" s="2">
        <v>45811.493750000001</v>
      </c>
      <c r="B10089" s="2">
        <f t="shared" si="157"/>
        <v>45811</v>
      </c>
      <c r="C10089">
        <v>42209243</v>
      </c>
      <c r="D10089" t="s">
        <v>286</v>
      </c>
      <c r="E10089" t="s">
        <v>16</v>
      </c>
      <c r="F10089" t="s">
        <v>17</v>
      </c>
      <c r="G10089" t="s">
        <v>9765</v>
      </c>
      <c r="H10089" t="s">
        <v>19</v>
      </c>
      <c r="I10089" s="3">
        <v>4200</v>
      </c>
      <c r="J10089">
        <v>0</v>
      </c>
      <c r="K10089">
        <v>8874</v>
      </c>
      <c r="L10089" t="s">
        <v>20</v>
      </c>
      <c r="M10089">
        <v>0</v>
      </c>
      <c r="N10089" s="1">
        <v>45812</v>
      </c>
      <c r="O10089">
        <v>0</v>
      </c>
      <c r="P10089">
        <v>0</v>
      </c>
    </row>
    <row r="10090" spans="1:16" x14ac:dyDescent="0.35">
      <c r="A10090" s="2">
        <v>45811.493750000001</v>
      </c>
      <c r="B10090" s="2">
        <f t="shared" si="157"/>
        <v>45811</v>
      </c>
      <c r="C10090">
        <v>42585822</v>
      </c>
      <c r="D10090" t="s">
        <v>2937</v>
      </c>
      <c r="E10090" t="s">
        <v>16</v>
      </c>
      <c r="F10090" t="s">
        <v>17</v>
      </c>
      <c r="G10090" t="s">
        <v>9766</v>
      </c>
      <c r="H10090" t="s">
        <v>19</v>
      </c>
      <c r="I10090" s="3">
        <v>1050</v>
      </c>
      <c r="J10090">
        <v>0</v>
      </c>
      <c r="K10090">
        <v>4202</v>
      </c>
      <c r="L10090" t="s">
        <v>20</v>
      </c>
      <c r="M10090">
        <v>0</v>
      </c>
      <c r="N10090" s="1">
        <v>45812</v>
      </c>
      <c r="O10090">
        <v>0</v>
      </c>
      <c r="P10090">
        <v>0</v>
      </c>
    </row>
    <row r="10091" spans="1:16" x14ac:dyDescent="0.35">
      <c r="A10091" s="2">
        <v>45811.493750000001</v>
      </c>
      <c r="B10091" s="2">
        <f t="shared" si="157"/>
        <v>45811</v>
      </c>
      <c r="C10091">
        <v>45458313</v>
      </c>
      <c r="D10091" t="s">
        <v>15</v>
      </c>
      <c r="E10091" t="s">
        <v>16</v>
      </c>
      <c r="F10091" t="s">
        <v>17</v>
      </c>
      <c r="G10091" t="s">
        <v>9767</v>
      </c>
      <c r="H10091" t="s">
        <v>19</v>
      </c>
      <c r="I10091" s="3">
        <v>1600</v>
      </c>
      <c r="J10091">
        <v>0</v>
      </c>
      <c r="K10091">
        <v>515135</v>
      </c>
      <c r="L10091" t="s">
        <v>20</v>
      </c>
      <c r="M10091">
        <v>0</v>
      </c>
      <c r="N10091" s="1">
        <v>45812</v>
      </c>
      <c r="O10091">
        <v>0</v>
      </c>
      <c r="P10091">
        <v>0</v>
      </c>
    </row>
    <row r="10092" spans="1:16" x14ac:dyDescent="0.35">
      <c r="A10092" s="2">
        <v>45811.493750000001</v>
      </c>
      <c r="B10092" s="2">
        <f t="shared" si="157"/>
        <v>45811</v>
      </c>
      <c r="C10092">
        <v>46596691</v>
      </c>
      <c r="D10092" t="s">
        <v>2883</v>
      </c>
      <c r="E10092" t="s">
        <v>16</v>
      </c>
      <c r="F10092" t="s">
        <v>17</v>
      </c>
      <c r="G10092" t="s">
        <v>9768</v>
      </c>
      <c r="H10092" t="s">
        <v>19</v>
      </c>
      <c r="I10092" s="3">
        <v>1100</v>
      </c>
      <c r="J10092">
        <v>0</v>
      </c>
      <c r="K10092">
        <v>30474</v>
      </c>
      <c r="L10092" t="s">
        <v>20</v>
      </c>
      <c r="M10092">
        <v>0</v>
      </c>
      <c r="N10092" s="1">
        <v>45812</v>
      </c>
      <c r="O10092">
        <v>13344</v>
      </c>
      <c r="P10092">
        <v>0</v>
      </c>
    </row>
    <row r="10093" spans="1:16" x14ac:dyDescent="0.35">
      <c r="A10093" s="2">
        <v>45811.493750000001</v>
      </c>
      <c r="B10093" s="2">
        <f t="shared" si="157"/>
        <v>45811</v>
      </c>
      <c r="C10093">
        <v>49559501</v>
      </c>
      <c r="D10093" t="s">
        <v>2830</v>
      </c>
      <c r="E10093" t="s">
        <v>16</v>
      </c>
      <c r="F10093" t="s">
        <v>17</v>
      </c>
      <c r="G10093" t="s">
        <v>9769</v>
      </c>
      <c r="H10093" t="s">
        <v>19</v>
      </c>
      <c r="I10093" s="3">
        <v>1000</v>
      </c>
      <c r="J10093">
        <v>0</v>
      </c>
      <c r="K10093">
        <v>155949</v>
      </c>
      <c r="L10093" t="s">
        <v>20</v>
      </c>
      <c r="M10093">
        <v>0</v>
      </c>
      <c r="N10093" s="1">
        <v>45812</v>
      </c>
      <c r="O10093">
        <v>0</v>
      </c>
      <c r="P10093">
        <v>0</v>
      </c>
    </row>
    <row r="10094" spans="1:16" x14ac:dyDescent="0.35">
      <c r="A10094" s="2">
        <v>45811.493750000001</v>
      </c>
      <c r="B10094" s="2">
        <f t="shared" si="157"/>
        <v>45811</v>
      </c>
      <c r="C10094">
        <v>49614452</v>
      </c>
      <c r="D10094" t="s">
        <v>2823</v>
      </c>
      <c r="E10094" t="s">
        <v>16</v>
      </c>
      <c r="F10094" t="s">
        <v>17</v>
      </c>
      <c r="G10094" t="s">
        <v>9770</v>
      </c>
      <c r="H10094" t="s">
        <v>19</v>
      </c>
      <c r="I10094">
        <v>750</v>
      </c>
      <c r="J10094">
        <v>0</v>
      </c>
      <c r="K10094">
        <v>153844</v>
      </c>
      <c r="L10094" t="s">
        <v>20</v>
      </c>
      <c r="M10094">
        <v>0</v>
      </c>
      <c r="N10094" s="1">
        <v>45812</v>
      </c>
      <c r="O10094">
        <v>0</v>
      </c>
      <c r="P10094">
        <v>0</v>
      </c>
    </row>
    <row r="10095" spans="1:16" x14ac:dyDescent="0.35">
      <c r="A10095" s="2">
        <v>45811.493750000001</v>
      </c>
      <c r="B10095" s="2">
        <f t="shared" si="157"/>
        <v>45811</v>
      </c>
      <c r="C10095">
        <v>49886710</v>
      </c>
      <c r="D10095" t="s">
        <v>2927</v>
      </c>
      <c r="E10095" t="s">
        <v>16</v>
      </c>
      <c r="F10095" t="s">
        <v>17</v>
      </c>
      <c r="G10095" t="s">
        <v>9771</v>
      </c>
      <c r="H10095" t="s">
        <v>19</v>
      </c>
      <c r="I10095" s="3">
        <v>1050</v>
      </c>
      <c r="J10095">
        <v>0</v>
      </c>
      <c r="K10095">
        <v>510447</v>
      </c>
      <c r="L10095" t="s">
        <v>20</v>
      </c>
      <c r="M10095">
        <v>0</v>
      </c>
      <c r="N10095" s="1">
        <v>45812</v>
      </c>
      <c r="O10095">
        <v>0</v>
      </c>
      <c r="P10095">
        <v>0</v>
      </c>
    </row>
    <row r="10096" spans="1:16" x14ac:dyDescent="0.35">
      <c r="A10096" s="2">
        <v>45811.493750000001</v>
      </c>
      <c r="B10096" s="2">
        <f t="shared" si="157"/>
        <v>45811</v>
      </c>
      <c r="C10096">
        <v>49886710</v>
      </c>
      <c r="D10096" t="s">
        <v>2927</v>
      </c>
      <c r="E10096" t="s">
        <v>16</v>
      </c>
      <c r="F10096" t="s">
        <v>17</v>
      </c>
      <c r="G10096" t="s">
        <v>9772</v>
      </c>
      <c r="H10096" t="s">
        <v>19</v>
      </c>
      <c r="I10096">
        <v>600</v>
      </c>
      <c r="J10096">
        <v>0</v>
      </c>
      <c r="K10096">
        <v>511620</v>
      </c>
      <c r="L10096" t="s">
        <v>20</v>
      </c>
      <c r="M10096">
        <v>0</v>
      </c>
      <c r="N10096" s="1">
        <v>45812</v>
      </c>
      <c r="O10096">
        <v>0</v>
      </c>
      <c r="P10096">
        <v>0</v>
      </c>
    </row>
    <row r="10097" spans="1:16" x14ac:dyDescent="0.35">
      <c r="A10097" s="2">
        <v>45811.493750000001</v>
      </c>
      <c r="B10097" s="2">
        <f t="shared" si="157"/>
        <v>45811</v>
      </c>
      <c r="C10097">
        <v>51543287</v>
      </c>
      <c r="D10097" t="s">
        <v>2800</v>
      </c>
      <c r="E10097" t="s">
        <v>16</v>
      </c>
      <c r="F10097" t="s">
        <v>17</v>
      </c>
      <c r="G10097" t="s">
        <v>9773</v>
      </c>
      <c r="H10097" t="s">
        <v>19</v>
      </c>
      <c r="I10097" s="3">
        <v>2550</v>
      </c>
      <c r="J10097">
        <v>0</v>
      </c>
      <c r="K10097">
        <v>31274</v>
      </c>
      <c r="L10097" t="s">
        <v>20</v>
      </c>
      <c r="M10097">
        <v>0</v>
      </c>
      <c r="N10097" s="1">
        <v>45812</v>
      </c>
      <c r="O10097">
        <v>0</v>
      </c>
      <c r="P10097">
        <v>0</v>
      </c>
    </row>
    <row r="10098" spans="1:16" x14ac:dyDescent="0.35">
      <c r="A10098" s="2">
        <v>45811.493750000001</v>
      </c>
      <c r="B10098" s="2">
        <f t="shared" si="157"/>
        <v>45811</v>
      </c>
      <c r="C10098">
        <v>52276849</v>
      </c>
      <c r="D10098" t="s">
        <v>3334</v>
      </c>
      <c r="E10098" t="s">
        <v>16</v>
      </c>
      <c r="F10098" t="s">
        <v>17</v>
      </c>
      <c r="G10098" t="s">
        <v>9774</v>
      </c>
      <c r="H10098" t="s">
        <v>19</v>
      </c>
      <c r="I10098" s="3">
        <v>1050</v>
      </c>
      <c r="J10098">
        <v>0</v>
      </c>
      <c r="K10098">
        <v>4691</v>
      </c>
      <c r="L10098" t="s">
        <v>20</v>
      </c>
      <c r="M10098">
        <v>0</v>
      </c>
      <c r="N10098" s="1">
        <v>45812</v>
      </c>
      <c r="O10098">
        <v>0</v>
      </c>
      <c r="P10098">
        <v>0</v>
      </c>
    </row>
    <row r="10099" spans="1:16" x14ac:dyDescent="0.35">
      <c r="A10099" s="2">
        <v>45811.493750000001</v>
      </c>
      <c r="B10099" s="2">
        <f t="shared" si="157"/>
        <v>45811</v>
      </c>
      <c r="C10099">
        <v>52301389</v>
      </c>
      <c r="D10099" t="s">
        <v>2802</v>
      </c>
      <c r="E10099" t="s">
        <v>16</v>
      </c>
      <c r="F10099" t="s">
        <v>34</v>
      </c>
      <c r="G10099" t="s">
        <v>9775</v>
      </c>
      <c r="H10099" t="s">
        <v>16</v>
      </c>
      <c r="I10099">
        <v>450</v>
      </c>
      <c r="J10099">
        <v>0</v>
      </c>
      <c r="K10099">
        <v>280651</v>
      </c>
      <c r="L10099" t="s">
        <v>20</v>
      </c>
      <c r="M10099">
        <v>0</v>
      </c>
      <c r="N10099" s="1">
        <v>45813</v>
      </c>
      <c r="O10099">
        <v>0</v>
      </c>
      <c r="P10099">
        <v>0</v>
      </c>
    </row>
    <row r="10100" spans="1:16" x14ac:dyDescent="0.35">
      <c r="A10100" s="2">
        <v>45811.493750000001</v>
      </c>
      <c r="B10100" s="2">
        <f t="shared" si="157"/>
        <v>45811</v>
      </c>
      <c r="C10100">
        <v>52549481</v>
      </c>
      <c r="D10100" t="s">
        <v>69</v>
      </c>
      <c r="E10100" t="s">
        <v>16</v>
      </c>
      <c r="F10100" t="s">
        <v>17</v>
      </c>
      <c r="G10100" t="s">
        <v>9776</v>
      </c>
      <c r="H10100" t="s">
        <v>19</v>
      </c>
      <c r="I10100" s="3">
        <v>1650</v>
      </c>
      <c r="J10100">
        <v>0</v>
      </c>
      <c r="K10100">
        <v>8426</v>
      </c>
      <c r="L10100" t="s">
        <v>20</v>
      </c>
      <c r="M10100">
        <v>0</v>
      </c>
      <c r="N10100" s="1">
        <v>45812</v>
      </c>
      <c r="O10100">
        <v>0</v>
      </c>
      <c r="P10100">
        <v>0</v>
      </c>
    </row>
    <row r="10101" spans="1:16" x14ac:dyDescent="0.35">
      <c r="A10101" s="2">
        <v>45811.493750000001</v>
      </c>
      <c r="B10101" s="2">
        <f t="shared" si="157"/>
        <v>45811</v>
      </c>
      <c r="C10101">
        <v>52755828</v>
      </c>
      <c r="D10101" t="s">
        <v>3276</v>
      </c>
      <c r="E10101" t="s">
        <v>16</v>
      </c>
      <c r="F10101" t="s">
        <v>17</v>
      </c>
      <c r="G10101" t="s">
        <v>9777</v>
      </c>
      <c r="H10101" t="s">
        <v>19</v>
      </c>
      <c r="I10101" s="3">
        <v>1150</v>
      </c>
      <c r="J10101">
        <v>0</v>
      </c>
      <c r="K10101">
        <v>116670</v>
      </c>
      <c r="L10101" t="s">
        <v>20</v>
      </c>
      <c r="M10101">
        <v>0</v>
      </c>
      <c r="N10101" s="1">
        <v>45812</v>
      </c>
      <c r="O10101">
        <v>0</v>
      </c>
      <c r="P10101">
        <v>0</v>
      </c>
    </row>
    <row r="10102" spans="1:16" x14ac:dyDescent="0.35">
      <c r="A10102" s="2">
        <v>45811.493750000001</v>
      </c>
      <c r="B10102" s="2">
        <f t="shared" si="157"/>
        <v>45811</v>
      </c>
      <c r="C10102">
        <v>52875648</v>
      </c>
      <c r="D10102" t="s">
        <v>2939</v>
      </c>
      <c r="E10102" t="s">
        <v>16</v>
      </c>
      <c r="F10102" t="s">
        <v>17</v>
      </c>
      <c r="G10102" t="s">
        <v>9778</v>
      </c>
      <c r="H10102" t="s">
        <v>19</v>
      </c>
      <c r="I10102">
        <v>950</v>
      </c>
      <c r="J10102">
        <v>0</v>
      </c>
      <c r="K10102">
        <v>1642</v>
      </c>
      <c r="L10102" t="s">
        <v>20</v>
      </c>
      <c r="M10102">
        <v>0</v>
      </c>
      <c r="N10102" s="1">
        <v>45812</v>
      </c>
      <c r="O10102">
        <v>0</v>
      </c>
      <c r="P10102">
        <v>0</v>
      </c>
    </row>
    <row r="10103" spans="1:16" x14ac:dyDescent="0.35">
      <c r="A10103" s="2">
        <v>45811.493750000001</v>
      </c>
      <c r="B10103" s="2">
        <f t="shared" si="157"/>
        <v>45811</v>
      </c>
      <c r="C10103">
        <v>52884737</v>
      </c>
      <c r="D10103" t="s">
        <v>3091</v>
      </c>
      <c r="E10103" t="s">
        <v>16</v>
      </c>
      <c r="F10103" t="s">
        <v>17</v>
      </c>
      <c r="G10103" t="s">
        <v>9779</v>
      </c>
      <c r="H10103" t="s">
        <v>19</v>
      </c>
      <c r="I10103" s="3">
        <v>2950</v>
      </c>
      <c r="J10103">
        <v>0</v>
      </c>
      <c r="K10103">
        <v>151611</v>
      </c>
      <c r="L10103" t="s">
        <v>20</v>
      </c>
      <c r="M10103">
        <v>0</v>
      </c>
      <c r="N10103" s="1">
        <v>45812</v>
      </c>
      <c r="O10103">
        <v>0</v>
      </c>
      <c r="P10103">
        <v>0</v>
      </c>
    </row>
    <row r="10104" spans="1:16" x14ac:dyDescent="0.35">
      <c r="A10104" s="2">
        <v>45811.494444444441</v>
      </c>
      <c r="B10104" s="2">
        <f t="shared" si="157"/>
        <v>45811</v>
      </c>
      <c r="C10104">
        <v>34994579</v>
      </c>
      <c r="D10104" t="s">
        <v>2852</v>
      </c>
      <c r="E10104" t="s">
        <v>16</v>
      </c>
      <c r="F10104" t="s">
        <v>17</v>
      </c>
      <c r="G10104" t="s">
        <v>9780</v>
      </c>
      <c r="H10104" t="s">
        <v>19</v>
      </c>
      <c r="I10104" s="3">
        <v>50000</v>
      </c>
      <c r="J10104">
        <v>0</v>
      </c>
      <c r="K10104">
        <v>7387</v>
      </c>
      <c r="L10104" t="s">
        <v>20</v>
      </c>
      <c r="M10104">
        <v>0</v>
      </c>
      <c r="N10104" s="1">
        <v>45812</v>
      </c>
      <c r="O10104">
        <v>0</v>
      </c>
      <c r="P10104">
        <v>0</v>
      </c>
    </row>
    <row r="10105" spans="1:16" x14ac:dyDescent="0.35">
      <c r="A10105" s="2">
        <v>45811.494444444441</v>
      </c>
      <c r="B10105" s="2">
        <f t="shared" si="157"/>
        <v>45811</v>
      </c>
      <c r="C10105">
        <v>36505710</v>
      </c>
      <c r="D10105" t="s">
        <v>286</v>
      </c>
      <c r="E10105" t="s">
        <v>16</v>
      </c>
      <c r="F10105" t="s">
        <v>34</v>
      </c>
      <c r="G10105" t="s">
        <v>9781</v>
      </c>
      <c r="H10105" t="s">
        <v>16</v>
      </c>
      <c r="I10105">
        <v>600</v>
      </c>
      <c r="J10105">
        <v>0</v>
      </c>
      <c r="K10105">
        <v>402591</v>
      </c>
      <c r="L10105" t="s">
        <v>20</v>
      </c>
      <c r="M10105">
        <v>0</v>
      </c>
      <c r="N10105" s="1">
        <v>45813</v>
      </c>
      <c r="O10105">
        <v>0</v>
      </c>
      <c r="P10105">
        <v>0</v>
      </c>
    </row>
    <row r="10106" spans="1:16" x14ac:dyDescent="0.35">
      <c r="A10106" s="2">
        <v>45811.494444444441</v>
      </c>
      <c r="B10106" s="2">
        <f t="shared" si="157"/>
        <v>45811</v>
      </c>
      <c r="C10106">
        <v>43048085</v>
      </c>
      <c r="D10106" t="s">
        <v>54</v>
      </c>
      <c r="E10106" t="s">
        <v>16</v>
      </c>
      <c r="F10106" t="s">
        <v>87</v>
      </c>
      <c r="G10106" t="s">
        <v>9782</v>
      </c>
      <c r="H10106" t="s">
        <v>16</v>
      </c>
      <c r="I10106" s="3">
        <v>5200</v>
      </c>
      <c r="J10106">
        <v>0</v>
      </c>
      <c r="K10106">
        <v>96215</v>
      </c>
      <c r="L10106" t="s">
        <v>20</v>
      </c>
      <c r="M10106">
        <v>0</v>
      </c>
      <c r="N10106" s="1">
        <v>45813</v>
      </c>
      <c r="O10106">
        <v>0</v>
      </c>
      <c r="P10106">
        <v>0</v>
      </c>
    </row>
    <row r="10107" spans="1:16" x14ac:dyDescent="0.35">
      <c r="A10107" s="2">
        <v>45811.494444444441</v>
      </c>
      <c r="B10107" s="2">
        <f t="shared" si="157"/>
        <v>45811</v>
      </c>
      <c r="C10107">
        <v>46596691</v>
      </c>
      <c r="D10107" t="s">
        <v>2883</v>
      </c>
      <c r="E10107" t="s">
        <v>16</v>
      </c>
      <c r="F10107" t="s">
        <v>17</v>
      </c>
      <c r="G10107" t="s">
        <v>9783</v>
      </c>
      <c r="H10107" t="s">
        <v>19</v>
      </c>
      <c r="I10107" s="3">
        <v>2000</v>
      </c>
      <c r="J10107">
        <v>0</v>
      </c>
      <c r="K10107">
        <v>9738</v>
      </c>
      <c r="L10107" t="s">
        <v>20</v>
      </c>
      <c r="M10107">
        <v>0</v>
      </c>
      <c r="N10107" s="1">
        <v>45812</v>
      </c>
      <c r="O10107">
        <v>13345</v>
      </c>
      <c r="P10107">
        <v>0</v>
      </c>
    </row>
    <row r="10108" spans="1:16" x14ac:dyDescent="0.35">
      <c r="A10108" s="2">
        <v>45811.494444444441</v>
      </c>
      <c r="B10108" s="2">
        <f t="shared" si="157"/>
        <v>45811</v>
      </c>
      <c r="C10108">
        <v>47155047</v>
      </c>
      <c r="D10108" t="s">
        <v>2980</v>
      </c>
      <c r="E10108" t="s">
        <v>16</v>
      </c>
      <c r="F10108" t="s">
        <v>17</v>
      </c>
      <c r="G10108" t="s">
        <v>9784</v>
      </c>
      <c r="H10108" t="s">
        <v>19</v>
      </c>
      <c r="I10108">
        <v>350</v>
      </c>
      <c r="J10108">
        <v>0</v>
      </c>
      <c r="K10108">
        <v>235874</v>
      </c>
      <c r="L10108" t="s">
        <v>20</v>
      </c>
      <c r="M10108">
        <v>0</v>
      </c>
      <c r="N10108" s="1">
        <v>45812</v>
      </c>
      <c r="O10108">
        <v>0</v>
      </c>
      <c r="P10108">
        <v>0</v>
      </c>
    </row>
    <row r="10109" spans="1:16" x14ac:dyDescent="0.35">
      <c r="A10109" s="2">
        <v>45811.494444444441</v>
      </c>
      <c r="B10109" s="2">
        <f t="shared" si="157"/>
        <v>45811</v>
      </c>
      <c r="C10109">
        <v>47392121</v>
      </c>
      <c r="D10109" t="s">
        <v>27</v>
      </c>
      <c r="E10109" t="s">
        <v>16</v>
      </c>
      <c r="F10109" t="s">
        <v>17</v>
      </c>
      <c r="G10109" t="s">
        <v>9785</v>
      </c>
      <c r="H10109" t="s">
        <v>19</v>
      </c>
      <c r="I10109">
        <v>50</v>
      </c>
      <c r="J10109">
        <v>0</v>
      </c>
      <c r="K10109">
        <v>229026</v>
      </c>
      <c r="L10109" t="s">
        <v>20</v>
      </c>
      <c r="M10109">
        <v>0</v>
      </c>
      <c r="N10109" s="1">
        <v>45812</v>
      </c>
      <c r="O10109">
        <v>0</v>
      </c>
      <c r="P10109">
        <v>0</v>
      </c>
    </row>
    <row r="10110" spans="1:16" x14ac:dyDescent="0.35">
      <c r="A10110" s="2">
        <v>45811.494444444441</v>
      </c>
      <c r="B10110" s="2">
        <f t="shared" si="157"/>
        <v>45811</v>
      </c>
      <c r="C10110">
        <v>47965673</v>
      </c>
      <c r="D10110" t="s">
        <v>32</v>
      </c>
      <c r="E10110" t="s">
        <v>16</v>
      </c>
      <c r="F10110" t="s">
        <v>17</v>
      </c>
      <c r="G10110" t="s">
        <v>9786</v>
      </c>
      <c r="H10110" t="s">
        <v>19</v>
      </c>
      <c r="I10110">
        <v>500</v>
      </c>
      <c r="J10110">
        <v>0</v>
      </c>
      <c r="K10110">
        <v>3842</v>
      </c>
      <c r="L10110" t="s">
        <v>20</v>
      </c>
      <c r="M10110">
        <v>0</v>
      </c>
      <c r="N10110" s="1">
        <v>45812</v>
      </c>
      <c r="O10110">
        <v>0</v>
      </c>
      <c r="P10110">
        <v>0</v>
      </c>
    </row>
    <row r="10111" spans="1:16" x14ac:dyDescent="0.35">
      <c r="A10111" s="2">
        <v>45811.494444444441</v>
      </c>
      <c r="B10111" s="2">
        <f t="shared" si="157"/>
        <v>45811</v>
      </c>
      <c r="C10111">
        <v>47965673</v>
      </c>
      <c r="D10111" t="s">
        <v>32</v>
      </c>
      <c r="E10111" t="s">
        <v>16</v>
      </c>
      <c r="F10111" t="s">
        <v>34</v>
      </c>
      <c r="G10111" t="s">
        <v>9787</v>
      </c>
      <c r="H10111" t="s">
        <v>16</v>
      </c>
      <c r="I10111">
        <v>600</v>
      </c>
      <c r="J10111">
        <v>0</v>
      </c>
      <c r="K10111">
        <v>520153</v>
      </c>
      <c r="L10111" t="s">
        <v>20</v>
      </c>
      <c r="M10111">
        <v>0</v>
      </c>
      <c r="N10111" s="1">
        <v>45813</v>
      </c>
      <c r="O10111">
        <v>0</v>
      </c>
      <c r="P10111">
        <v>0</v>
      </c>
    </row>
    <row r="10112" spans="1:16" x14ac:dyDescent="0.35">
      <c r="A10112" s="2">
        <v>45811.494444444441</v>
      </c>
      <c r="B10112" s="2">
        <f t="shared" si="157"/>
        <v>45811</v>
      </c>
      <c r="C10112">
        <v>49559501</v>
      </c>
      <c r="D10112" t="s">
        <v>2830</v>
      </c>
      <c r="E10112" t="s">
        <v>16</v>
      </c>
      <c r="F10112" t="s">
        <v>17</v>
      </c>
      <c r="G10112" t="s">
        <v>9788</v>
      </c>
      <c r="H10112" t="s">
        <v>19</v>
      </c>
      <c r="I10112" s="3">
        <v>2600</v>
      </c>
      <c r="J10112">
        <v>0</v>
      </c>
      <c r="K10112">
        <v>244327</v>
      </c>
      <c r="L10112" t="s">
        <v>20</v>
      </c>
      <c r="M10112">
        <v>0</v>
      </c>
      <c r="N10112" s="1">
        <v>45812</v>
      </c>
      <c r="O10112">
        <v>0</v>
      </c>
      <c r="P10112">
        <v>0</v>
      </c>
    </row>
    <row r="10113" spans="1:16" x14ac:dyDescent="0.35">
      <c r="A10113" s="2">
        <v>45811.494444444441</v>
      </c>
      <c r="B10113" s="2">
        <f t="shared" si="157"/>
        <v>45811</v>
      </c>
      <c r="C10113">
        <v>49886710</v>
      </c>
      <c r="D10113" t="s">
        <v>2927</v>
      </c>
      <c r="E10113" t="s">
        <v>16</v>
      </c>
      <c r="F10113" t="s">
        <v>17</v>
      </c>
      <c r="G10113" t="s">
        <v>9789</v>
      </c>
      <c r="H10113" t="s">
        <v>19</v>
      </c>
      <c r="I10113" s="3">
        <v>1050</v>
      </c>
      <c r="J10113">
        <v>0</v>
      </c>
      <c r="K10113" t="s">
        <v>9790</v>
      </c>
      <c r="L10113" t="s">
        <v>20</v>
      </c>
      <c r="M10113">
        <v>0</v>
      </c>
      <c r="N10113" s="1">
        <v>45812</v>
      </c>
      <c r="O10113">
        <v>0</v>
      </c>
      <c r="P10113">
        <v>0</v>
      </c>
    </row>
    <row r="10114" spans="1:16" x14ac:dyDescent="0.35">
      <c r="A10114" s="2">
        <v>45811.494444444441</v>
      </c>
      <c r="B10114" s="2">
        <f t="shared" si="157"/>
        <v>45811</v>
      </c>
      <c r="C10114">
        <v>51303075</v>
      </c>
      <c r="D10114" t="s">
        <v>23</v>
      </c>
      <c r="E10114" t="s">
        <v>16</v>
      </c>
      <c r="F10114" t="s">
        <v>17</v>
      </c>
      <c r="G10114" t="s">
        <v>9791</v>
      </c>
      <c r="H10114" t="s">
        <v>19</v>
      </c>
      <c r="I10114">
        <v>500</v>
      </c>
      <c r="J10114">
        <v>0</v>
      </c>
      <c r="K10114">
        <v>224622</v>
      </c>
      <c r="L10114" t="s">
        <v>20</v>
      </c>
      <c r="M10114">
        <v>0</v>
      </c>
      <c r="N10114" s="1">
        <v>45812</v>
      </c>
      <c r="O10114">
        <v>0</v>
      </c>
      <c r="P10114">
        <v>0</v>
      </c>
    </row>
    <row r="10115" spans="1:16" x14ac:dyDescent="0.35">
      <c r="A10115" s="2">
        <v>45811.494444444441</v>
      </c>
      <c r="B10115" s="2">
        <f t="shared" ref="B10115:B10178" si="158">TRUNC(A10115)</f>
        <v>45811</v>
      </c>
      <c r="C10115">
        <v>52549481</v>
      </c>
      <c r="D10115" t="s">
        <v>69</v>
      </c>
      <c r="E10115" t="s">
        <v>16</v>
      </c>
      <c r="F10115" t="s">
        <v>17</v>
      </c>
      <c r="G10115" t="s">
        <v>5083</v>
      </c>
      <c r="H10115" t="s">
        <v>19</v>
      </c>
      <c r="I10115" s="3">
        <v>1250</v>
      </c>
      <c r="J10115">
        <v>0</v>
      </c>
      <c r="K10115">
        <v>5939</v>
      </c>
      <c r="L10115" t="s">
        <v>20</v>
      </c>
      <c r="M10115">
        <v>0</v>
      </c>
      <c r="N10115" s="1">
        <v>45812</v>
      </c>
      <c r="O10115">
        <v>0</v>
      </c>
      <c r="P10115">
        <v>0</v>
      </c>
    </row>
    <row r="10116" spans="1:16" x14ac:dyDescent="0.35">
      <c r="A10116" s="2">
        <v>45811.494444444441</v>
      </c>
      <c r="B10116" s="2">
        <f t="shared" si="158"/>
        <v>45811</v>
      </c>
      <c r="C10116">
        <v>52755882</v>
      </c>
      <c r="D10116" t="s">
        <v>3083</v>
      </c>
      <c r="E10116" t="s">
        <v>16</v>
      </c>
      <c r="F10116" t="s">
        <v>17</v>
      </c>
      <c r="G10116" t="s">
        <v>9792</v>
      </c>
      <c r="H10116" t="s">
        <v>19</v>
      </c>
      <c r="I10116" s="3">
        <v>7100</v>
      </c>
      <c r="J10116">
        <v>0</v>
      </c>
      <c r="K10116">
        <v>30103</v>
      </c>
      <c r="L10116" t="s">
        <v>20</v>
      </c>
      <c r="M10116">
        <v>0</v>
      </c>
      <c r="N10116" s="1">
        <v>45812</v>
      </c>
      <c r="O10116">
        <v>0</v>
      </c>
      <c r="P10116">
        <v>0</v>
      </c>
    </row>
    <row r="10117" spans="1:16" x14ac:dyDescent="0.35">
      <c r="A10117" s="2">
        <v>45811.495138888888</v>
      </c>
      <c r="B10117" s="2">
        <f t="shared" si="158"/>
        <v>45811</v>
      </c>
      <c r="C10117">
        <v>42209243</v>
      </c>
      <c r="D10117" t="s">
        <v>286</v>
      </c>
      <c r="E10117" t="s">
        <v>16</v>
      </c>
      <c r="F10117" t="s">
        <v>17</v>
      </c>
      <c r="G10117" t="s">
        <v>9793</v>
      </c>
      <c r="H10117" t="s">
        <v>19</v>
      </c>
      <c r="I10117" s="3">
        <v>1800</v>
      </c>
      <c r="J10117">
        <v>0</v>
      </c>
      <c r="K10117">
        <v>513329</v>
      </c>
      <c r="L10117" t="s">
        <v>20</v>
      </c>
      <c r="M10117">
        <v>0</v>
      </c>
      <c r="N10117" s="1">
        <v>45812</v>
      </c>
      <c r="O10117">
        <v>0</v>
      </c>
      <c r="P10117">
        <v>0</v>
      </c>
    </row>
    <row r="10118" spans="1:16" x14ac:dyDescent="0.35">
      <c r="A10118" s="2">
        <v>45811.495138888888</v>
      </c>
      <c r="B10118" s="2">
        <f t="shared" si="158"/>
        <v>45811</v>
      </c>
      <c r="C10118">
        <v>45458313</v>
      </c>
      <c r="D10118" t="s">
        <v>15</v>
      </c>
      <c r="E10118" t="s">
        <v>16</v>
      </c>
      <c r="F10118" t="s">
        <v>17</v>
      </c>
      <c r="G10118" t="s">
        <v>9794</v>
      </c>
      <c r="H10118" t="s">
        <v>19</v>
      </c>
      <c r="I10118" s="3">
        <v>1100</v>
      </c>
      <c r="J10118">
        <v>0</v>
      </c>
      <c r="K10118">
        <v>39269</v>
      </c>
      <c r="L10118" t="s">
        <v>20</v>
      </c>
      <c r="M10118">
        <v>0</v>
      </c>
      <c r="N10118" s="1">
        <v>45812</v>
      </c>
      <c r="O10118">
        <v>0</v>
      </c>
      <c r="P10118">
        <v>0</v>
      </c>
    </row>
    <row r="10119" spans="1:16" x14ac:dyDescent="0.35">
      <c r="A10119" s="2">
        <v>45811.495138888888</v>
      </c>
      <c r="B10119" s="2">
        <f t="shared" si="158"/>
        <v>45811</v>
      </c>
      <c r="C10119">
        <v>45652419</v>
      </c>
      <c r="D10119" t="s">
        <v>2906</v>
      </c>
      <c r="E10119" t="s">
        <v>16</v>
      </c>
      <c r="F10119" t="s">
        <v>17</v>
      </c>
      <c r="G10119" t="s">
        <v>9795</v>
      </c>
      <c r="H10119" t="s">
        <v>19</v>
      </c>
      <c r="I10119" s="3">
        <v>3950</v>
      </c>
      <c r="J10119">
        <v>0</v>
      </c>
      <c r="K10119">
        <v>530855</v>
      </c>
      <c r="L10119" t="s">
        <v>20</v>
      </c>
      <c r="M10119">
        <v>0</v>
      </c>
      <c r="N10119" s="1">
        <v>45812</v>
      </c>
      <c r="O10119">
        <v>0</v>
      </c>
      <c r="P10119">
        <v>0</v>
      </c>
    </row>
    <row r="10120" spans="1:16" x14ac:dyDescent="0.35">
      <c r="A10120" s="2">
        <v>45811.495138888888</v>
      </c>
      <c r="B10120" s="2">
        <f t="shared" si="158"/>
        <v>45811</v>
      </c>
      <c r="C10120">
        <v>47392121</v>
      </c>
      <c r="D10120" t="s">
        <v>27</v>
      </c>
      <c r="E10120" t="s">
        <v>16</v>
      </c>
      <c r="F10120" t="s">
        <v>17</v>
      </c>
      <c r="G10120" t="s">
        <v>9796</v>
      </c>
      <c r="H10120" t="s">
        <v>19</v>
      </c>
      <c r="I10120">
        <v>100</v>
      </c>
      <c r="J10120">
        <v>0</v>
      </c>
      <c r="K10120">
        <v>532853</v>
      </c>
      <c r="L10120" t="s">
        <v>20</v>
      </c>
      <c r="M10120">
        <v>0</v>
      </c>
      <c r="N10120" s="1">
        <v>45812</v>
      </c>
      <c r="O10120">
        <v>0</v>
      </c>
      <c r="P10120">
        <v>0</v>
      </c>
    </row>
    <row r="10121" spans="1:16" x14ac:dyDescent="0.35">
      <c r="A10121" s="2">
        <v>45811.495138888888</v>
      </c>
      <c r="B10121" s="2">
        <f t="shared" si="158"/>
        <v>45811</v>
      </c>
      <c r="C10121">
        <v>47965673</v>
      </c>
      <c r="D10121" t="s">
        <v>32</v>
      </c>
      <c r="E10121" t="s">
        <v>16</v>
      </c>
      <c r="F10121" t="s">
        <v>17</v>
      </c>
      <c r="G10121" t="s">
        <v>9797</v>
      </c>
      <c r="H10121" t="s">
        <v>19</v>
      </c>
      <c r="I10121" s="3">
        <v>1600</v>
      </c>
      <c r="J10121">
        <v>0</v>
      </c>
      <c r="K10121">
        <v>1955</v>
      </c>
      <c r="L10121" t="s">
        <v>20</v>
      </c>
      <c r="M10121">
        <v>0</v>
      </c>
      <c r="N10121" s="1">
        <v>45812</v>
      </c>
      <c r="O10121">
        <v>0</v>
      </c>
      <c r="P10121">
        <v>0</v>
      </c>
    </row>
    <row r="10122" spans="1:16" x14ac:dyDescent="0.35">
      <c r="A10122" s="2">
        <v>45811.495833333334</v>
      </c>
      <c r="B10122" s="2">
        <f t="shared" si="158"/>
        <v>45811</v>
      </c>
      <c r="C10122">
        <v>34994579</v>
      </c>
      <c r="D10122" t="s">
        <v>2852</v>
      </c>
      <c r="E10122" t="s">
        <v>16</v>
      </c>
      <c r="F10122" t="s">
        <v>17</v>
      </c>
      <c r="G10122" t="s">
        <v>9798</v>
      </c>
      <c r="H10122" t="s">
        <v>19</v>
      </c>
      <c r="I10122" s="3">
        <v>77350</v>
      </c>
      <c r="J10122">
        <v>0</v>
      </c>
      <c r="K10122">
        <v>6442</v>
      </c>
      <c r="L10122" t="s">
        <v>20</v>
      </c>
      <c r="M10122">
        <v>0</v>
      </c>
      <c r="N10122" s="1">
        <v>45812</v>
      </c>
      <c r="O10122">
        <v>0</v>
      </c>
      <c r="P10122">
        <v>0</v>
      </c>
    </row>
    <row r="10123" spans="1:16" x14ac:dyDescent="0.35">
      <c r="A10123" s="2">
        <v>45811.495833333334</v>
      </c>
      <c r="B10123" s="2">
        <f t="shared" si="158"/>
        <v>45811</v>
      </c>
      <c r="C10123">
        <v>36505710</v>
      </c>
      <c r="D10123" t="s">
        <v>286</v>
      </c>
      <c r="E10123" t="s">
        <v>16</v>
      </c>
      <c r="F10123" t="s">
        <v>17</v>
      </c>
      <c r="G10123" t="s">
        <v>9799</v>
      </c>
      <c r="H10123" t="s">
        <v>19</v>
      </c>
      <c r="I10123" s="3">
        <v>5100</v>
      </c>
      <c r="J10123">
        <v>0</v>
      </c>
      <c r="K10123">
        <v>543535</v>
      </c>
      <c r="L10123" t="s">
        <v>20</v>
      </c>
      <c r="M10123">
        <v>0</v>
      </c>
      <c r="N10123" s="1">
        <v>45812</v>
      </c>
      <c r="O10123">
        <v>0</v>
      </c>
      <c r="P10123">
        <v>0</v>
      </c>
    </row>
    <row r="10124" spans="1:16" x14ac:dyDescent="0.35">
      <c r="A10124" s="2">
        <v>45811.495833333334</v>
      </c>
      <c r="B10124" s="2">
        <f t="shared" si="158"/>
        <v>45811</v>
      </c>
      <c r="C10124">
        <v>36505710</v>
      </c>
      <c r="D10124" t="s">
        <v>286</v>
      </c>
      <c r="E10124" t="s">
        <v>16</v>
      </c>
      <c r="F10124" t="s">
        <v>17</v>
      </c>
      <c r="G10124" t="s">
        <v>9800</v>
      </c>
      <c r="H10124" t="s">
        <v>19</v>
      </c>
      <c r="I10124">
        <v>600</v>
      </c>
      <c r="J10124">
        <v>0</v>
      </c>
      <c r="K10124">
        <v>514688</v>
      </c>
      <c r="L10124" t="s">
        <v>20</v>
      </c>
      <c r="M10124">
        <v>0</v>
      </c>
      <c r="N10124" s="1">
        <v>45812</v>
      </c>
      <c r="O10124">
        <v>0</v>
      </c>
      <c r="P10124">
        <v>0</v>
      </c>
    </row>
    <row r="10125" spans="1:16" x14ac:dyDescent="0.35">
      <c r="A10125" s="2">
        <v>45811.495833333334</v>
      </c>
      <c r="B10125" s="2">
        <f t="shared" si="158"/>
        <v>45811</v>
      </c>
      <c r="C10125">
        <v>43048085</v>
      </c>
      <c r="D10125" t="s">
        <v>54</v>
      </c>
      <c r="E10125" t="s">
        <v>16</v>
      </c>
      <c r="F10125" t="s">
        <v>34</v>
      </c>
      <c r="G10125" t="s">
        <v>9801</v>
      </c>
      <c r="H10125" t="s">
        <v>16</v>
      </c>
      <c r="I10125">
        <v>500</v>
      </c>
      <c r="J10125">
        <v>0</v>
      </c>
      <c r="K10125">
        <v>285624</v>
      </c>
      <c r="L10125" t="s">
        <v>20</v>
      </c>
      <c r="M10125">
        <v>0</v>
      </c>
      <c r="N10125" s="1">
        <v>45813</v>
      </c>
      <c r="O10125">
        <v>0</v>
      </c>
      <c r="P10125">
        <v>0</v>
      </c>
    </row>
    <row r="10126" spans="1:16" x14ac:dyDescent="0.35">
      <c r="A10126" s="2">
        <v>45811.495833333334</v>
      </c>
      <c r="B10126" s="2">
        <f t="shared" si="158"/>
        <v>45811</v>
      </c>
      <c r="C10126">
        <v>45458313</v>
      </c>
      <c r="D10126" t="s">
        <v>15</v>
      </c>
      <c r="E10126" t="s">
        <v>16</v>
      </c>
      <c r="F10126" t="s">
        <v>17</v>
      </c>
      <c r="G10126" t="s">
        <v>9802</v>
      </c>
      <c r="H10126" t="s">
        <v>19</v>
      </c>
      <c r="I10126">
        <v>800</v>
      </c>
      <c r="J10126">
        <v>0</v>
      </c>
      <c r="K10126">
        <v>3027</v>
      </c>
      <c r="L10126" t="s">
        <v>20</v>
      </c>
      <c r="M10126">
        <v>0</v>
      </c>
      <c r="N10126" s="1">
        <v>45812</v>
      </c>
      <c r="O10126">
        <v>0</v>
      </c>
      <c r="P10126">
        <v>0</v>
      </c>
    </row>
    <row r="10127" spans="1:16" x14ac:dyDescent="0.35">
      <c r="A10127" s="2">
        <v>45811.495833333334</v>
      </c>
      <c r="B10127" s="2">
        <f t="shared" si="158"/>
        <v>45811</v>
      </c>
      <c r="C10127">
        <v>46596691</v>
      </c>
      <c r="D10127" t="s">
        <v>2883</v>
      </c>
      <c r="E10127" t="s">
        <v>16</v>
      </c>
      <c r="F10127" t="s">
        <v>17</v>
      </c>
      <c r="G10127" t="s">
        <v>9803</v>
      </c>
      <c r="H10127" t="s">
        <v>19</v>
      </c>
      <c r="I10127" s="3">
        <v>2000</v>
      </c>
      <c r="J10127">
        <v>0</v>
      </c>
      <c r="K10127">
        <v>3611</v>
      </c>
      <c r="L10127" t="s">
        <v>20</v>
      </c>
      <c r="M10127">
        <v>0</v>
      </c>
      <c r="N10127" s="1">
        <v>45812</v>
      </c>
      <c r="O10127">
        <v>13346</v>
      </c>
      <c r="P10127">
        <v>0</v>
      </c>
    </row>
    <row r="10128" spans="1:16" x14ac:dyDescent="0.35">
      <c r="A10128" s="2">
        <v>45811.495833333334</v>
      </c>
      <c r="B10128" s="2">
        <f t="shared" si="158"/>
        <v>45811</v>
      </c>
      <c r="C10128">
        <v>47392121</v>
      </c>
      <c r="D10128" t="s">
        <v>27</v>
      </c>
      <c r="E10128" t="s">
        <v>16</v>
      </c>
      <c r="F10128" t="s">
        <v>17</v>
      </c>
      <c r="G10128" t="s">
        <v>6716</v>
      </c>
      <c r="H10128" t="s">
        <v>19</v>
      </c>
      <c r="I10128">
        <v>350</v>
      </c>
      <c r="J10128">
        <v>0</v>
      </c>
      <c r="K10128">
        <v>515025</v>
      </c>
      <c r="L10128" t="s">
        <v>20</v>
      </c>
      <c r="M10128">
        <v>0</v>
      </c>
      <c r="N10128" s="1">
        <v>45812</v>
      </c>
      <c r="O10128">
        <v>0</v>
      </c>
      <c r="P10128">
        <v>0</v>
      </c>
    </row>
    <row r="10129" spans="1:16" x14ac:dyDescent="0.35">
      <c r="A10129" s="2">
        <v>45811.495833333334</v>
      </c>
      <c r="B10129" s="2">
        <f t="shared" si="158"/>
        <v>45811</v>
      </c>
      <c r="C10129">
        <v>49559501</v>
      </c>
      <c r="D10129" t="s">
        <v>2830</v>
      </c>
      <c r="E10129" t="s">
        <v>16</v>
      </c>
      <c r="F10129" t="s">
        <v>17</v>
      </c>
      <c r="G10129" t="s">
        <v>9804</v>
      </c>
      <c r="H10129" t="s">
        <v>19</v>
      </c>
      <c r="I10129" s="3">
        <v>1400</v>
      </c>
      <c r="J10129">
        <v>0</v>
      </c>
      <c r="K10129">
        <v>3570</v>
      </c>
      <c r="L10129" t="s">
        <v>20</v>
      </c>
      <c r="M10129">
        <v>0</v>
      </c>
      <c r="N10129" s="1">
        <v>45812</v>
      </c>
      <c r="O10129">
        <v>0</v>
      </c>
      <c r="P10129">
        <v>0</v>
      </c>
    </row>
    <row r="10130" spans="1:16" x14ac:dyDescent="0.35">
      <c r="A10130" s="2">
        <v>45811.495833333334</v>
      </c>
      <c r="B10130" s="2">
        <f t="shared" si="158"/>
        <v>45811</v>
      </c>
      <c r="C10130">
        <v>52841846</v>
      </c>
      <c r="D10130" t="s">
        <v>3611</v>
      </c>
      <c r="E10130" t="s">
        <v>16</v>
      </c>
      <c r="F10130" t="s">
        <v>17</v>
      </c>
      <c r="G10130" t="s">
        <v>9805</v>
      </c>
      <c r="H10130" t="s">
        <v>19</v>
      </c>
      <c r="I10130" s="3">
        <v>1800</v>
      </c>
      <c r="J10130">
        <v>0</v>
      </c>
      <c r="K10130">
        <v>8597</v>
      </c>
      <c r="L10130" t="s">
        <v>20</v>
      </c>
      <c r="M10130">
        <v>0</v>
      </c>
      <c r="N10130" s="1">
        <v>45812</v>
      </c>
      <c r="O10130">
        <v>0</v>
      </c>
      <c r="P10130">
        <v>0</v>
      </c>
    </row>
    <row r="10131" spans="1:16" x14ac:dyDescent="0.35">
      <c r="A10131" s="2">
        <v>45811.495833333334</v>
      </c>
      <c r="B10131" s="2">
        <f t="shared" si="158"/>
        <v>45811</v>
      </c>
      <c r="C10131">
        <v>52875648</v>
      </c>
      <c r="D10131" t="s">
        <v>2939</v>
      </c>
      <c r="E10131" t="s">
        <v>16</v>
      </c>
      <c r="F10131" t="s">
        <v>17</v>
      </c>
      <c r="G10131" t="s">
        <v>626</v>
      </c>
      <c r="H10131" t="s">
        <v>19</v>
      </c>
      <c r="I10131">
        <v>750</v>
      </c>
      <c r="J10131">
        <v>0</v>
      </c>
      <c r="K10131">
        <v>403380</v>
      </c>
      <c r="L10131" t="s">
        <v>20</v>
      </c>
      <c r="M10131">
        <v>0</v>
      </c>
      <c r="N10131" s="1">
        <v>45812</v>
      </c>
      <c r="O10131">
        <v>0</v>
      </c>
      <c r="P10131">
        <v>0</v>
      </c>
    </row>
    <row r="10132" spans="1:16" x14ac:dyDescent="0.35">
      <c r="A10132" s="2">
        <v>45811.495833333334</v>
      </c>
      <c r="B10132" s="2">
        <f t="shared" si="158"/>
        <v>45811</v>
      </c>
      <c r="C10132">
        <v>52884737</v>
      </c>
      <c r="D10132" t="s">
        <v>3091</v>
      </c>
      <c r="E10132" t="s">
        <v>16</v>
      </c>
      <c r="F10132" t="s">
        <v>17</v>
      </c>
      <c r="G10132" t="s">
        <v>9806</v>
      </c>
      <c r="H10132" t="s">
        <v>19</v>
      </c>
      <c r="I10132">
        <v>550</v>
      </c>
      <c r="J10132">
        <v>0</v>
      </c>
      <c r="K10132">
        <v>8314</v>
      </c>
      <c r="L10132" t="s">
        <v>20</v>
      </c>
      <c r="M10132">
        <v>0</v>
      </c>
      <c r="N10132" s="1">
        <v>45812</v>
      </c>
      <c r="O10132">
        <v>0</v>
      </c>
      <c r="P10132">
        <v>0</v>
      </c>
    </row>
    <row r="10133" spans="1:16" x14ac:dyDescent="0.35">
      <c r="A10133" s="2">
        <v>45811.496527777781</v>
      </c>
      <c r="B10133" s="2">
        <f t="shared" si="158"/>
        <v>45811</v>
      </c>
      <c r="C10133">
        <v>45458313</v>
      </c>
      <c r="D10133" t="s">
        <v>15</v>
      </c>
      <c r="E10133" t="s">
        <v>16</v>
      </c>
      <c r="F10133" t="s">
        <v>17</v>
      </c>
      <c r="G10133" t="s">
        <v>1433</v>
      </c>
      <c r="H10133" t="s">
        <v>19</v>
      </c>
      <c r="I10133" s="3">
        <v>2600</v>
      </c>
      <c r="J10133">
        <v>0</v>
      </c>
      <c r="K10133">
        <v>4434</v>
      </c>
      <c r="L10133" t="s">
        <v>20</v>
      </c>
      <c r="M10133">
        <v>0</v>
      </c>
      <c r="N10133" s="1">
        <v>45812</v>
      </c>
      <c r="O10133">
        <v>0</v>
      </c>
      <c r="P10133">
        <v>0</v>
      </c>
    </row>
    <row r="10134" spans="1:16" x14ac:dyDescent="0.35">
      <c r="A10134" s="2">
        <v>45811.496527777781</v>
      </c>
      <c r="B10134" s="2">
        <f t="shared" si="158"/>
        <v>45811</v>
      </c>
      <c r="C10134">
        <v>47392121</v>
      </c>
      <c r="D10134" t="s">
        <v>27</v>
      </c>
      <c r="E10134" t="s">
        <v>16</v>
      </c>
      <c r="F10134" t="s">
        <v>87</v>
      </c>
      <c r="G10134" t="s">
        <v>9807</v>
      </c>
      <c r="H10134" t="s">
        <v>16</v>
      </c>
      <c r="I10134" s="3">
        <v>1900</v>
      </c>
      <c r="J10134">
        <v>0</v>
      </c>
      <c r="K10134">
        <v>193714</v>
      </c>
      <c r="L10134" t="s">
        <v>20</v>
      </c>
      <c r="M10134">
        <v>0</v>
      </c>
      <c r="N10134" s="1">
        <v>45813</v>
      </c>
      <c r="O10134">
        <v>0</v>
      </c>
      <c r="P10134">
        <v>0</v>
      </c>
    </row>
    <row r="10135" spans="1:16" x14ac:dyDescent="0.35">
      <c r="A10135" s="2">
        <v>45811.496527777781</v>
      </c>
      <c r="B10135" s="2">
        <f t="shared" si="158"/>
        <v>45811</v>
      </c>
      <c r="C10135">
        <v>49614452</v>
      </c>
      <c r="D10135" t="s">
        <v>2823</v>
      </c>
      <c r="E10135" t="s">
        <v>16</v>
      </c>
      <c r="F10135" t="s">
        <v>17</v>
      </c>
      <c r="G10135" t="s">
        <v>9808</v>
      </c>
      <c r="H10135" t="s">
        <v>19</v>
      </c>
      <c r="I10135">
        <v>200</v>
      </c>
      <c r="J10135">
        <v>0</v>
      </c>
      <c r="K10135">
        <v>554061</v>
      </c>
      <c r="L10135" t="s">
        <v>20</v>
      </c>
      <c r="M10135">
        <v>0</v>
      </c>
      <c r="N10135" s="1">
        <v>45812</v>
      </c>
      <c r="O10135">
        <v>0</v>
      </c>
      <c r="P10135">
        <v>0</v>
      </c>
    </row>
    <row r="10136" spans="1:16" x14ac:dyDescent="0.35">
      <c r="A10136" s="2">
        <v>45811.496527777781</v>
      </c>
      <c r="B10136" s="2">
        <f t="shared" si="158"/>
        <v>45811</v>
      </c>
      <c r="C10136">
        <v>50889199</v>
      </c>
      <c r="D10136" t="s">
        <v>3220</v>
      </c>
      <c r="E10136" t="s">
        <v>16</v>
      </c>
      <c r="F10136" t="s">
        <v>17</v>
      </c>
      <c r="G10136" t="s">
        <v>9809</v>
      </c>
      <c r="H10136" t="s">
        <v>19</v>
      </c>
      <c r="I10136">
        <v>150</v>
      </c>
      <c r="J10136">
        <v>0</v>
      </c>
      <c r="K10136">
        <v>7755</v>
      </c>
      <c r="L10136" t="s">
        <v>20</v>
      </c>
      <c r="M10136">
        <v>0</v>
      </c>
      <c r="N10136" s="1">
        <v>45812</v>
      </c>
      <c r="O10136">
        <v>0</v>
      </c>
      <c r="P10136">
        <v>0</v>
      </c>
    </row>
    <row r="10137" spans="1:16" x14ac:dyDescent="0.35">
      <c r="A10137" s="2">
        <v>45811.496527777781</v>
      </c>
      <c r="B10137" s="2">
        <f t="shared" si="158"/>
        <v>45811</v>
      </c>
      <c r="C10137">
        <v>51543222</v>
      </c>
      <c r="D10137" t="s">
        <v>142</v>
      </c>
      <c r="E10137" t="s">
        <v>16</v>
      </c>
      <c r="F10137" t="s">
        <v>87</v>
      </c>
      <c r="G10137" t="s">
        <v>9810</v>
      </c>
      <c r="H10137" t="s">
        <v>16</v>
      </c>
      <c r="I10137" s="3">
        <v>1450</v>
      </c>
      <c r="J10137">
        <v>0</v>
      </c>
      <c r="K10137">
        <v>749979</v>
      </c>
      <c r="L10137" t="s">
        <v>20</v>
      </c>
      <c r="M10137">
        <v>0</v>
      </c>
      <c r="N10137" s="1">
        <v>45813</v>
      </c>
      <c r="O10137">
        <v>0</v>
      </c>
      <c r="P10137">
        <v>0</v>
      </c>
    </row>
    <row r="10138" spans="1:16" x14ac:dyDescent="0.35">
      <c r="A10138" s="2">
        <v>45811.496527777781</v>
      </c>
      <c r="B10138" s="2">
        <f t="shared" si="158"/>
        <v>45811</v>
      </c>
      <c r="C10138">
        <v>52276849</v>
      </c>
      <c r="D10138" t="s">
        <v>3334</v>
      </c>
      <c r="E10138" t="s">
        <v>16</v>
      </c>
      <c r="F10138" t="s">
        <v>17</v>
      </c>
      <c r="G10138" t="s">
        <v>9811</v>
      </c>
      <c r="H10138" t="s">
        <v>19</v>
      </c>
      <c r="I10138">
        <v>750</v>
      </c>
      <c r="J10138">
        <v>0</v>
      </c>
      <c r="K10138">
        <v>4771</v>
      </c>
      <c r="L10138" t="s">
        <v>20</v>
      </c>
      <c r="M10138">
        <v>0</v>
      </c>
      <c r="N10138" s="1">
        <v>45812</v>
      </c>
      <c r="O10138">
        <v>0</v>
      </c>
      <c r="P10138">
        <v>0</v>
      </c>
    </row>
    <row r="10139" spans="1:16" x14ac:dyDescent="0.35">
      <c r="A10139" s="2">
        <v>45811.496527777781</v>
      </c>
      <c r="B10139" s="2">
        <f t="shared" si="158"/>
        <v>45811</v>
      </c>
      <c r="C10139">
        <v>52549481</v>
      </c>
      <c r="D10139" t="s">
        <v>69</v>
      </c>
      <c r="E10139" t="s">
        <v>16</v>
      </c>
      <c r="F10139" t="s">
        <v>17</v>
      </c>
      <c r="G10139" t="s">
        <v>9812</v>
      </c>
      <c r="H10139" t="s">
        <v>19</v>
      </c>
      <c r="I10139">
        <v>700</v>
      </c>
      <c r="J10139">
        <v>0</v>
      </c>
      <c r="K10139">
        <v>539638</v>
      </c>
      <c r="L10139" t="s">
        <v>20</v>
      </c>
      <c r="M10139">
        <v>0</v>
      </c>
      <c r="N10139" s="1">
        <v>45812</v>
      </c>
      <c r="O10139">
        <v>0</v>
      </c>
      <c r="P10139">
        <v>0</v>
      </c>
    </row>
    <row r="10140" spans="1:16" x14ac:dyDescent="0.35">
      <c r="A10140" s="2">
        <v>45811.496527777781</v>
      </c>
      <c r="B10140" s="2">
        <f t="shared" si="158"/>
        <v>45811</v>
      </c>
      <c r="C10140">
        <v>52549481</v>
      </c>
      <c r="D10140" t="s">
        <v>69</v>
      </c>
      <c r="E10140" t="s">
        <v>16</v>
      </c>
      <c r="F10140" t="s">
        <v>17</v>
      </c>
      <c r="G10140" t="s">
        <v>9813</v>
      </c>
      <c r="H10140" t="s">
        <v>19</v>
      </c>
      <c r="I10140" s="3">
        <v>1150</v>
      </c>
      <c r="J10140">
        <v>0</v>
      </c>
      <c r="K10140">
        <v>458562</v>
      </c>
      <c r="L10140" t="s">
        <v>20</v>
      </c>
      <c r="M10140">
        <v>0</v>
      </c>
      <c r="N10140" s="1">
        <v>45812</v>
      </c>
      <c r="O10140">
        <v>0</v>
      </c>
      <c r="P10140">
        <v>0</v>
      </c>
    </row>
    <row r="10141" spans="1:16" x14ac:dyDescent="0.35">
      <c r="A10141" s="2">
        <v>45811.496527777781</v>
      </c>
      <c r="B10141" s="2">
        <f t="shared" si="158"/>
        <v>45811</v>
      </c>
      <c r="C10141">
        <v>52841514</v>
      </c>
      <c r="D10141" t="s">
        <v>3360</v>
      </c>
      <c r="E10141" t="s">
        <v>16</v>
      </c>
      <c r="F10141" t="s">
        <v>17</v>
      </c>
      <c r="G10141" t="s">
        <v>9814</v>
      </c>
      <c r="H10141" t="s">
        <v>19</v>
      </c>
      <c r="I10141">
        <v>300</v>
      </c>
      <c r="J10141">
        <v>0</v>
      </c>
      <c r="K10141">
        <v>6180</v>
      </c>
      <c r="L10141" t="s">
        <v>20</v>
      </c>
      <c r="M10141">
        <v>0</v>
      </c>
      <c r="N10141" s="1">
        <v>45812</v>
      </c>
      <c r="O10141">
        <v>0</v>
      </c>
      <c r="P10141">
        <v>0</v>
      </c>
    </row>
    <row r="10142" spans="1:16" x14ac:dyDescent="0.35">
      <c r="A10142" s="2">
        <v>45811.496527777781</v>
      </c>
      <c r="B10142" s="2">
        <f t="shared" si="158"/>
        <v>45811</v>
      </c>
      <c r="C10142">
        <v>52876988</v>
      </c>
      <c r="D10142" t="s">
        <v>3118</v>
      </c>
      <c r="E10142" t="s">
        <v>16</v>
      </c>
      <c r="F10142" t="s">
        <v>17</v>
      </c>
      <c r="G10142" t="s">
        <v>9815</v>
      </c>
      <c r="H10142" t="s">
        <v>19</v>
      </c>
      <c r="I10142">
        <v>450</v>
      </c>
      <c r="J10142">
        <v>0</v>
      </c>
      <c r="K10142">
        <v>552051</v>
      </c>
      <c r="L10142" t="s">
        <v>20</v>
      </c>
      <c r="M10142">
        <v>0</v>
      </c>
      <c r="N10142" s="1">
        <v>45812</v>
      </c>
      <c r="O10142">
        <v>0</v>
      </c>
      <c r="P10142">
        <v>0</v>
      </c>
    </row>
    <row r="10143" spans="1:16" x14ac:dyDescent="0.35">
      <c r="A10143" s="2">
        <v>45811.49722222222</v>
      </c>
      <c r="B10143" s="2">
        <f t="shared" si="158"/>
        <v>45811</v>
      </c>
      <c r="C10143">
        <v>36185783</v>
      </c>
      <c r="D10143" t="s">
        <v>42</v>
      </c>
      <c r="E10143" t="s">
        <v>16</v>
      </c>
      <c r="F10143" t="s">
        <v>17</v>
      </c>
      <c r="G10143" t="s">
        <v>9816</v>
      </c>
      <c r="H10143" t="s">
        <v>19</v>
      </c>
      <c r="I10143" s="3">
        <v>1250</v>
      </c>
      <c r="J10143">
        <v>0</v>
      </c>
      <c r="K10143">
        <v>561459</v>
      </c>
      <c r="L10143" t="s">
        <v>20</v>
      </c>
      <c r="M10143">
        <v>0</v>
      </c>
      <c r="N10143" s="1">
        <v>45812</v>
      </c>
      <c r="O10143">
        <v>0</v>
      </c>
      <c r="P10143">
        <v>0</v>
      </c>
    </row>
    <row r="10144" spans="1:16" x14ac:dyDescent="0.35">
      <c r="A10144" s="2">
        <v>45811.49722222222</v>
      </c>
      <c r="B10144" s="2">
        <f t="shared" si="158"/>
        <v>45811</v>
      </c>
      <c r="C10144">
        <v>36202734</v>
      </c>
      <c r="D10144" t="s">
        <v>2826</v>
      </c>
      <c r="E10144" t="s">
        <v>16</v>
      </c>
      <c r="F10144" t="s">
        <v>17</v>
      </c>
      <c r="G10144" t="s">
        <v>9817</v>
      </c>
      <c r="H10144" t="s">
        <v>19</v>
      </c>
      <c r="I10144">
        <v>300</v>
      </c>
      <c r="J10144">
        <v>0</v>
      </c>
      <c r="K10144">
        <v>7739</v>
      </c>
      <c r="L10144" t="s">
        <v>20</v>
      </c>
      <c r="M10144">
        <v>0</v>
      </c>
      <c r="N10144" s="1">
        <v>45812</v>
      </c>
      <c r="O10144">
        <v>0</v>
      </c>
      <c r="P10144">
        <v>0</v>
      </c>
    </row>
    <row r="10145" spans="1:16" x14ac:dyDescent="0.35">
      <c r="A10145" s="2">
        <v>45811.49722222222</v>
      </c>
      <c r="B10145" s="2">
        <f t="shared" si="158"/>
        <v>45811</v>
      </c>
      <c r="C10145">
        <v>36477881</v>
      </c>
      <c r="D10145" t="s">
        <v>21</v>
      </c>
      <c r="E10145" t="s">
        <v>16</v>
      </c>
      <c r="F10145" t="s">
        <v>87</v>
      </c>
      <c r="G10145" t="s">
        <v>9818</v>
      </c>
      <c r="H10145" t="s">
        <v>16</v>
      </c>
      <c r="I10145" s="3">
        <v>3650</v>
      </c>
      <c r="J10145">
        <v>0</v>
      </c>
      <c r="K10145">
        <v>280284</v>
      </c>
      <c r="L10145" t="s">
        <v>20</v>
      </c>
      <c r="M10145">
        <v>0</v>
      </c>
      <c r="N10145" s="1">
        <v>45813</v>
      </c>
      <c r="O10145">
        <v>0</v>
      </c>
      <c r="P10145">
        <v>0</v>
      </c>
    </row>
    <row r="10146" spans="1:16" x14ac:dyDescent="0.35">
      <c r="A10146" s="2">
        <v>45811.49722222222</v>
      </c>
      <c r="B10146" s="2">
        <f t="shared" si="158"/>
        <v>45811</v>
      </c>
      <c r="C10146">
        <v>44706435</v>
      </c>
      <c r="D10146" t="s">
        <v>2964</v>
      </c>
      <c r="E10146" t="s">
        <v>16</v>
      </c>
      <c r="F10146" t="s">
        <v>17</v>
      </c>
      <c r="G10146" t="s">
        <v>9819</v>
      </c>
      <c r="H10146" t="s">
        <v>19</v>
      </c>
      <c r="I10146" s="3">
        <v>2000</v>
      </c>
      <c r="J10146">
        <v>0</v>
      </c>
      <c r="K10146">
        <v>6683</v>
      </c>
      <c r="L10146" t="s">
        <v>20</v>
      </c>
      <c r="M10146">
        <v>0</v>
      </c>
      <c r="N10146" s="1">
        <v>45812</v>
      </c>
      <c r="O10146">
        <v>31322</v>
      </c>
      <c r="P10146">
        <v>0</v>
      </c>
    </row>
    <row r="10147" spans="1:16" x14ac:dyDescent="0.35">
      <c r="A10147" s="2">
        <v>45811.49722222222</v>
      </c>
      <c r="B10147" s="2">
        <f t="shared" si="158"/>
        <v>45811</v>
      </c>
      <c r="C10147">
        <v>46596691</v>
      </c>
      <c r="D10147" t="s">
        <v>2883</v>
      </c>
      <c r="E10147" t="s">
        <v>16</v>
      </c>
      <c r="F10147" t="s">
        <v>17</v>
      </c>
      <c r="G10147" t="s">
        <v>9820</v>
      </c>
      <c r="H10147" t="s">
        <v>19</v>
      </c>
      <c r="I10147" s="3">
        <v>2000</v>
      </c>
      <c r="J10147">
        <v>0</v>
      </c>
      <c r="K10147">
        <v>2922</v>
      </c>
      <c r="L10147" t="s">
        <v>20</v>
      </c>
      <c r="M10147">
        <v>0</v>
      </c>
      <c r="N10147" s="1">
        <v>45812</v>
      </c>
      <c r="O10147">
        <v>13347</v>
      </c>
      <c r="P10147">
        <v>0</v>
      </c>
    </row>
    <row r="10148" spans="1:16" x14ac:dyDescent="0.35">
      <c r="A10148" s="2">
        <v>45811.49722222222</v>
      </c>
      <c r="B10148" s="2">
        <f t="shared" si="158"/>
        <v>45811</v>
      </c>
      <c r="C10148">
        <v>47393924</v>
      </c>
      <c r="D10148" t="s">
        <v>91</v>
      </c>
      <c r="E10148" t="s">
        <v>16</v>
      </c>
      <c r="F10148" t="s">
        <v>17</v>
      </c>
      <c r="G10148" t="s">
        <v>9821</v>
      </c>
      <c r="H10148" t="s">
        <v>19</v>
      </c>
      <c r="I10148" s="3">
        <v>2150</v>
      </c>
      <c r="J10148">
        <v>0</v>
      </c>
      <c r="K10148">
        <v>882</v>
      </c>
      <c r="L10148" t="s">
        <v>20</v>
      </c>
      <c r="M10148">
        <v>0</v>
      </c>
      <c r="N10148" s="1">
        <v>45812</v>
      </c>
      <c r="O10148">
        <v>0</v>
      </c>
      <c r="P10148">
        <v>0</v>
      </c>
    </row>
    <row r="10149" spans="1:16" x14ac:dyDescent="0.35">
      <c r="A10149" s="2">
        <v>45811.49722222222</v>
      </c>
      <c r="B10149" s="2">
        <f t="shared" si="158"/>
        <v>45811</v>
      </c>
      <c r="C10149">
        <v>47965673</v>
      </c>
      <c r="D10149" t="s">
        <v>32</v>
      </c>
      <c r="E10149" t="s">
        <v>16</v>
      </c>
      <c r="F10149" t="s">
        <v>17</v>
      </c>
      <c r="G10149" t="s">
        <v>9822</v>
      </c>
      <c r="H10149" t="s">
        <v>19</v>
      </c>
      <c r="I10149">
        <v>600</v>
      </c>
      <c r="J10149">
        <v>0</v>
      </c>
      <c r="K10149">
        <v>609344</v>
      </c>
      <c r="L10149" t="s">
        <v>20</v>
      </c>
      <c r="M10149">
        <v>0</v>
      </c>
      <c r="N10149" s="1">
        <v>45812</v>
      </c>
      <c r="O10149">
        <v>0</v>
      </c>
      <c r="P10149">
        <v>0</v>
      </c>
    </row>
    <row r="10150" spans="1:16" x14ac:dyDescent="0.35">
      <c r="A10150" s="2">
        <v>45811.49722222222</v>
      </c>
      <c r="B10150" s="2">
        <f t="shared" si="158"/>
        <v>45811</v>
      </c>
      <c r="C10150">
        <v>49395599</v>
      </c>
      <c r="D10150" t="s">
        <v>2892</v>
      </c>
      <c r="E10150" t="s">
        <v>16</v>
      </c>
      <c r="F10150" t="s">
        <v>17</v>
      </c>
      <c r="G10150" t="s">
        <v>8987</v>
      </c>
      <c r="H10150" t="s">
        <v>19</v>
      </c>
      <c r="I10150">
        <v>200</v>
      </c>
      <c r="J10150">
        <v>0</v>
      </c>
      <c r="K10150">
        <v>9034</v>
      </c>
      <c r="L10150" t="s">
        <v>20</v>
      </c>
      <c r="M10150">
        <v>0</v>
      </c>
      <c r="N10150" s="1">
        <v>45812</v>
      </c>
      <c r="O10150">
        <v>0</v>
      </c>
      <c r="P10150">
        <v>0</v>
      </c>
    </row>
    <row r="10151" spans="1:16" x14ac:dyDescent="0.35">
      <c r="A10151" s="2">
        <v>45811.49722222222</v>
      </c>
      <c r="B10151" s="2">
        <f t="shared" si="158"/>
        <v>45811</v>
      </c>
      <c r="C10151">
        <v>51061401</v>
      </c>
      <c r="D10151" t="s">
        <v>2820</v>
      </c>
      <c r="E10151" t="s">
        <v>16</v>
      </c>
      <c r="F10151" t="s">
        <v>17</v>
      </c>
      <c r="G10151" t="s">
        <v>9823</v>
      </c>
      <c r="H10151" t="s">
        <v>19</v>
      </c>
      <c r="I10151">
        <v>450</v>
      </c>
      <c r="J10151">
        <v>0</v>
      </c>
      <c r="K10151">
        <v>603053</v>
      </c>
      <c r="L10151" t="s">
        <v>20</v>
      </c>
      <c r="M10151">
        <v>0</v>
      </c>
      <c r="N10151" s="1">
        <v>45812</v>
      </c>
      <c r="O10151">
        <v>0</v>
      </c>
      <c r="P10151">
        <v>0</v>
      </c>
    </row>
    <row r="10152" spans="1:16" x14ac:dyDescent="0.35">
      <c r="A10152" s="2">
        <v>45811.49722222222</v>
      </c>
      <c r="B10152" s="2">
        <f t="shared" si="158"/>
        <v>45811</v>
      </c>
      <c r="C10152">
        <v>51303075</v>
      </c>
      <c r="D10152" t="s">
        <v>23</v>
      </c>
      <c r="E10152" t="s">
        <v>16</v>
      </c>
      <c r="F10152" t="s">
        <v>17</v>
      </c>
      <c r="G10152" t="s">
        <v>9824</v>
      </c>
      <c r="H10152" t="s">
        <v>19</v>
      </c>
      <c r="I10152">
        <v>900</v>
      </c>
      <c r="J10152">
        <v>0</v>
      </c>
      <c r="K10152">
        <v>624023</v>
      </c>
      <c r="L10152" t="s">
        <v>20</v>
      </c>
      <c r="M10152">
        <v>0</v>
      </c>
      <c r="N10152" s="1">
        <v>45812</v>
      </c>
      <c r="O10152">
        <v>0</v>
      </c>
      <c r="P10152">
        <v>0</v>
      </c>
    </row>
    <row r="10153" spans="1:16" x14ac:dyDescent="0.35">
      <c r="A10153" s="2">
        <v>45811.49722222222</v>
      </c>
      <c r="B10153" s="2">
        <f t="shared" si="158"/>
        <v>45811</v>
      </c>
      <c r="C10153">
        <v>51543222</v>
      </c>
      <c r="D10153" t="s">
        <v>142</v>
      </c>
      <c r="E10153" t="s">
        <v>16</v>
      </c>
      <c r="F10153" t="s">
        <v>87</v>
      </c>
      <c r="G10153" t="s">
        <v>9825</v>
      </c>
      <c r="H10153" t="s">
        <v>16</v>
      </c>
      <c r="I10153" s="3">
        <v>2700</v>
      </c>
      <c r="J10153">
        <v>0</v>
      </c>
      <c r="K10153">
        <v>564453</v>
      </c>
      <c r="L10153" t="s">
        <v>20</v>
      </c>
      <c r="M10153">
        <v>0</v>
      </c>
      <c r="N10153" s="1">
        <v>45813</v>
      </c>
      <c r="O10153">
        <v>0</v>
      </c>
      <c r="P10153">
        <v>0</v>
      </c>
    </row>
    <row r="10154" spans="1:16" x14ac:dyDescent="0.35">
      <c r="A10154" s="2">
        <v>45811.49722222222</v>
      </c>
      <c r="B10154" s="2">
        <f t="shared" si="158"/>
        <v>45811</v>
      </c>
      <c r="C10154">
        <v>51543287</v>
      </c>
      <c r="D10154" t="s">
        <v>2800</v>
      </c>
      <c r="E10154" t="s">
        <v>16</v>
      </c>
      <c r="F10154" t="s">
        <v>17</v>
      </c>
      <c r="G10154" t="s">
        <v>9826</v>
      </c>
      <c r="H10154" t="s">
        <v>19</v>
      </c>
      <c r="I10154" s="3">
        <v>1250</v>
      </c>
      <c r="J10154">
        <v>0</v>
      </c>
      <c r="K10154">
        <v>594</v>
      </c>
      <c r="L10154" t="s">
        <v>20</v>
      </c>
      <c r="M10154">
        <v>0</v>
      </c>
      <c r="N10154" s="1">
        <v>45812</v>
      </c>
      <c r="O10154">
        <v>0</v>
      </c>
      <c r="P10154">
        <v>0</v>
      </c>
    </row>
    <row r="10155" spans="1:16" x14ac:dyDescent="0.35">
      <c r="A10155" s="2">
        <v>45811.49722222222</v>
      </c>
      <c r="B10155" s="2">
        <f t="shared" si="158"/>
        <v>45811</v>
      </c>
      <c r="C10155">
        <v>52768100</v>
      </c>
      <c r="D10155" t="s">
        <v>2807</v>
      </c>
      <c r="E10155" t="s">
        <v>16</v>
      </c>
      <c r="F10155" t="s">
        <v>17</v>
      </c>
      <c r="G10155" t="s">
        <v>9827</v>
      </c>
      <c r="H10155" t="s">
        <v>19</v>
      </c>
      <c r="I10155">
        <v>400</v>
      </c>
      <c r="J10155">
        <v>0</v>
      </c>
      <c r="K10155">
        <v>565148</v>
      </c>
      <c r="L10155" t="s">
        <v>20</v>
      </c>
      <c r="M10155">
        <v>0</v>
      </c>
      <c r="N10155" s="1">
        <v>45812</v>
      </c>
      <c r="O10155">
        <v>0</v>
      </c>
      <c r="P10155">
        <v>0</v>
      </c>
    </row>
    <row r="10156" spans="1:16" x14ac:dyDescent="0.35">
      <c r="A10156" s="2">
        <v>45811.49722222222</v>
      </c>
      <c r="B10156" s="2">
        <f t="shared" si="158"/>
        <v>45811</v>
      </c>
      <c r="C10156">
        <v>52841784</v>
      </c>
      <c r="D10156" t="s">
        <v>3299</v>
      </c>
      <c r="E10156" t="s">
        <v>16</v>
      </c>
      <c r="F10156" t="s">
        <v>17</v>
      </c>
      <c r="G10156" t="s">
        <v>9828</v>
      </c>
      <c r="H10156" t="s">
        <v>19</v>
      </c>
      <c r="I10156" s="3">
        <v>1200</v>
      </c>
      <c r="J10156">
        <v>0</v>
      </c>
      <c r="K10156">
        <v>564948</v>
      </c>
      <c r="L10156" t="s">
        <v>20</v>
      </c>
      <c r="M10156">
        <v>0</v>
      </c>
      <c r="N10156" s="1">
        <v>45812</v>
      </c>
      <c r="O10156">
        <v>0</v>
      </c>
      <c r="P10156">
        <v>0</v>
      </c>
    </row>
    <row r="10157" spans="1:16" x14ac:dyDescent="0.35">
      <c r="A10157" s="2">
        <v>45811.49722222222</v>
      </c>
      <c r="B10157" s="2">
        <f t="shared" si="158"/>
        <v>45811</v>
      </c>
      <c r="C10157">
        <v>52875648</v>
      </c>
      <c r="D10157" t="s">
        <v>2939</v>
      </c>
      <c r="E10157" t="s">
        <v>16</v>
      </c>
      <c r="F10157" t="s">
        <v>17</v>
      </c>
      <c r="G10157" t="s">
        <v>9829</v>
      </c>
      <c r="H10157" t="s">
        <v>19</v>
      </c>
      <c r="I10157" s="3">
        <v>1350</v>
      </c>
      <c r="J10157">
        <v>0</v>
      </c>
      <c r="K10157">
        <v>645025</v>
      </c>
      <c r="L10157" t="s">
        <v>20</v>
      </c>
      <c r="M10157">
        <v>0</v>
      </c>
      <c r="N10157" s="1">
        <v>45812</v>
      </c>
      <c r="O10157">
        <v>0</v>
      </c>
      <c r="P10157">
        <v>0</v>
      </c>
    </row>
    <row r="10158" spans="1:16" x14ac:dyDescent="0.35">
      <c r="A10158" s="2">
        <v>45811.497916666667</v>
      </c>
      <c r="B10158" s="2">
        <f t="shared" si="158"/>
        <v>45811</v>
      </c>
      <c r="C10158">
        <v>33494068</v>
      </c>
      <c r="D10158" t="s">
        <v>40</v>
      </c>
      <c r="E10158" t="s">
        <v>16</v>
      </c>
      <c r="F10158" t="s">
        <v>17</v>
      </c>
      <c r="G10158" t="s">
        <v>4120</v>
      </c>
      <c r="H10158" t="s">
        <v>19</v>
      </c>
      <c r="I10158">
        <v>600</v>
      </c>
      <c r="J10158">
        <v>0</v>
      </c>
      <c r="K10158">
        <v>572965</v>
      </c>
      <c r="L10158" t="s">
        <v>20</v>
      </c>
      <c r="M10158">
        <v>0</v>
      </c>
      <c r="N10158" s="1">
        <v>45812</v>
      </c>
      <c r="O10158">
        <v>14393</v>
      </c>
      <c r="P10158">
        <v>0</v>
      </c>
    </row>
    <row r="10159" spans="1:16" x14ac:dyDescent="0.35">
      <c r="A10159" s="2">
        <v>45811.497916666667</v>
      </c>
      <c r="B10159" s="2">
        <f t="shared" si="158"/>
        <v>45811</v>
      </c>
      <c r="C10159">
        <v>36505710</v>
      </c>
      <c r="D10159" t="s">
        <v>286</v>
      </c>
      <c r="E10159" t="s">
        <v>16</v>
      </c>
      <c r="F10159" t="s">
        <v>17</v>
      </c>
      <c r="G10159" t="s">
        <v>9830</v>
      </c>
      <c r="H10159" t="s">
        <v>19</v>
      </c>
      <c r="I10159" s="3">
        <v>3200</v>
      </c>
      <c r="J10159">
        <v>0</v>
      </c>
      <c r="K10159">
        <v>518218</v>
      </c>
      <c r="L10159" t="s">
        <v>20</v>
      </c>
      <c r="M10159">
        <v>0</v>
      </c>
      <c r="N10159" s="1">
        <v>45812</v>
      </c>
      <c r="O10159">
        <v>0</v>
      </c>
      <c r="P10159">
        <v>0</v>
      </c>
    </row>
    <row r="10160" spans="1:16" x14ac:dyDescent="0.35">
      <c r="A10160" s="2">
        <v>45811.497916666667</v>
      </c>
      <c r="B10160" s="2">
        <f t="shared" si="158"/>
        <v>45811</v>
      </c>
      <c r="C10160">
        <v>42209243</v>
      </c>
      <c r="D10160" t="s">
        <v>286</v>
      </c>
      <c r="E10160" t="s">
        <v>16</v>
      </c>
      <c r="F10160" t="s">
        <v>17</v>
      </c>
      <c r="G10160" t="s">
        <v>981</v>
      </c>
      <c r="H10160" t="s">
        <v>19</v>
      </c>
      <c r="I10160" s="3">
        <v>1000</v>
      </c>
      <c r="J10160">
        <v>0</v>
      </c>
      <c r="K10160">
        <v>753697</v>
      </c>
      <c r="L10160" t="s">
        <v>20</v>
      </c>
      <c r="M10160">
        <v>0</v>
      </c>
      <c r="N10160" s="1">
        <v>45812</v>
      </c>
      <c r="O10160">
        <v>0</v>
      </c>
      <c r="P10160">
        <v>0</v>
      </c>
    </row>
    <row r="10161" spans="1:16" x14ac:dyDescent="0.35">
      <c r="A10161" s="2">
        <v>45811.497916666667</v>
      </c>
      <c r="B10161" s="2">
        <f t="shared" si="158"/>
        <v>45811</v>
      </c>
      <c r="C10161">
        <v>45458313</v>
      </c>
      <c r="D10161" t="s">
        <v>15</v>
      </c>
      <c r="E10161" t="s">
        <v>16</v>
      </c>
      <c r="F10161" t="s">
        <v>17</v>
      </c>
      <c r="G10161" t="s">
        <v>9831</v>
      </c>
      <c r="H10161" t="s">
        <v>19</v>
      </c>
      <c r="I10161">
        <v>600</v>
      </c>
      <c r="J10161">
        <v>0</v>
      </c>
      <c r="K10161">
        <v>572348</v>
      </c>
      <c r="L10161" t="s">
        <v>20</v>
      </c>
      <c r="M10161">
        <v>0</v>
      </c>
      <c r="N10161" s="1">
        <v>45812</v>
      </c>
      <c r="O10161">
        <v>0</v>
      </c>
      <c r="P10161">
        <v>0</v>
      </c>
    </row>
    <row r="10162" spans="1:16" x14ac:dyDescent="0.35">
      <c r="A10162" s="2">
        <v>45811.497916666667</v>
      </c>
      <c r="B10162" s="2">
        <f t="shared" si="158"/>
        <v>45811</v>
      </c>
      <c r="C10162">
        <v>46596691</v>
      </c>
      <c r="D10162" t="s">
        <v>2883</v>
      </c>
      <c r="E10162" t="s">
        <v>16</v>
      </c>
      <c r="F10162" t="s">
        <v>17</v>
      </c>
      <c r="G10162" t="s">
        <v>9832</v>
      </c>
      <c r="H10162" t="s">
        <v>19</v>
      </c>
      <c r="I10162">
        <v>950</v>
      </c>
      <c r="J10162">
        <v>0</v>
      </c>
      <c r="K10162">
        <v>726343</v>
      </c>
      <c r="L10162" t="s">
        <v>20</v>
      </c>
      <c r="M10162">
        <v>0</v>
      </c>
      <c r="N10162" s="1">
        <v>45812</v>
      </c>
      <c r="O10162">
        <v>13348</v>
      </c>
      <c r="P10162">
        <v>0</v>
      </c>
    </row>
    <row r="10163" spans="1:16" x14ac:dyDescent="0.35">
      <c r="A10163" s="2">
        <v>45811.497916666667</v>
      </c>
      <c r="B10163" s="2">
        <f t="shared" si="158"/>
        <v>45811</v>
      </c>
      <c r="C10163">
        <v>51061401</v>
      </c>
      <c r="D10163" t="s">
        <v>2820</v>
      </c>
      <c r="E10163" t="s">
        <v>16</v>
      </c>
      <c r="F10163" t="s">
        <v>17</v>
      </c>
      <c r="G10163" t="s">
        <v>9833</v>
      </c>
      <c r="H10163" t="s">
        <v>19</v>
      </c>
      <c r="I10163">
        <v>250</v>
      </c>
      <c r="J10163">
        <v>0</v>
      </c>
      <c r="K10163">
        <v>726814</v>
      </c>
      <c r="L10163" t="s">
        <v>20</v>
      </c>
      <c r="M10163">
        <v>0</v>
      </c>
      <c r="N10163" s="1">
        <v>45812</v>
      </c>
      <c r="O10163">
        <v>0</v>
      </c>
      <c r="P10163">
        <v>0</v>
      </c>
    </row>
    <row r="10164" spans="1:16" x14ac:dyDescent="0.35">
      <c r="A10164" s="2">
        <v>45811.498611111114</v>
      </c>
      <c r="B10164" s="2">
        <f t="shared" si="158"/>
        <v>45811</v>
      </c>
      <c r="C10164">
        <v>33494068</v>
      </c>
      <c r="D10164" t="s">
        <v>40</v>
      </c>
      <c r="E10164" t="s">
        <v>16</v>
      </c>
      <c r="F10164" t="s">
        <v>17</v>
      </c>
      <c r="G10164" t="s">
        <v>9834</v>
      </c>
      <c r="H10164" t="s">
        <v>19</v>
      </c>
      <c r="I10164">
        <v>800</v>
      </c>
      <c r="J10164">
        <v>0</v>
      </c>
      <c r="K10164">
        <v>582765</v>
      </c>
      <c r="L10164" t="s">
        <v>20</v>
      </c>
      <c r="M10164">
        <v>0</v>
      </c>
      <c r="N10164" s="1">
        <v>45812</v>
      </c>
      <c r="O10164">
        <v>14394</v>
      </c>
      <c r="P10164">
        <v>0</v>
      </c>
    </row>
    <row r="10165" spans="1:16" x14ac:dyDescent="0.35">
      <c r="A10165" s="2">
        <v>45811.498611111114</v>
      </c>
      <c r="B10165" s="2">
        <f t="shared" si="158"/>
        <v>45811</v>
      </c>
      <c r="C10165">
        <v>34994579</v>
      </c>
      <c r="D10165" t="s">
        <v>2852</v>
      </c>
      <c r="E10165" t="s">
        <v>16</v>
      </c>
      <c r="F10165" t="s">
        <v>17</v>
      </c>
      <c r="G10165" t="s">
        <v>9835</v>
      </c>
      <c r="H10165" t="s">
        <v>19</v>
      </c>
      <c r="I10165" s="3">
        <v>59500</v>
      </c>
      <c r="J10165">
        <v>0</v>
      </c>
      <c r="K10165">
        <v>778</v>
      </c>
      <c r="L10165" t="s">
        <v>20</v>
      </c>
      <c r="M10165">
        <v>0</v>
      </c>
      <c r="N10165" s="1">
        <v>45812</v>
      </c>
      <c r="O10165">
        <v>0</v>
      </c>
      <c r="P10165">
        <v>0</v>
      </c>
    </row>
    <row r="10166" spans="1:16" x14ac:dyDescent="0.35">
      <c r="A10166" s="2">
        <v>45811.498611111114</v>
      </c>
      <c r="B10166" s="2">
        <f t="shared" si="158"/>
        <v>45811</v>
      </c>
      <c r="C10166">
        <v>36185783</v>
      </c>
      <c r="D10166" t="s">
        <v>42</v>
      </c>
      <c r="E10166" t="s">
        <v>16</v>
      </c>
      <c r="F10166" t="s">
        <v>17</v>
      </c>
      <c r="G10166" t="s">
        <v>9836</v>
      </c>
      <c r="H10166" t="s">
        <v>19</v>
      </c>
      <c r="I10166" s="3">
        <v>1000</v>
      </c>
      <c r="J10166">
        <v>0</v>
      </c>
      <c r="K10166">
        <v>844026</v>
      </c>
      <c r="L10166" t="s">
        <v>20</v>
      </c>
      <c r="M10166">
        <v>0</v>
      </c>
      <c r="N10166" s="1">
        <v>45812</v>
      </c>
      <c r="O10166">
        <v>0</v>
      </c>
      <c r="P10166">
        <v>0</v>
      </c>
    </row>
    <row r="10167" spans="1:16" x14ac:dyDescent="0.35">
      <c r="A10167" s="2">
        <v>45811.498611111114</v>
      </c>
      <c r="B10167" s="2">
        <f t="shared" si="158"/>
        <v>45811</v>
      </c>
      <c r="C10167">
        <v>43048085</v>
      </c>
      <c r="D10167" t="s">
        <v>54</v>
      </c>
      <c r="E10167" t="s">
        <v>16</v>
      </c>
      <c r="F10167" t="s">
        <v>17</v>
      </c>
      <c r="G10167" t="s">
        <v>9837</v>
      </c>
      <c r="H10167" t="s">
        <v>19</v>
      </c>
      <c r="I10167" s="3">
        <v>2400</v>
      </c>
      <c r="J10167">
        <v>0</v>
      </c>
      <c r="K10167">
        <v>822871</v>
      </c>
      <c r="L10167" t="s">
        <v>20</v>
      </c>
      <c r="M10167">
        <v>0</v>
      </c>
      <c r="N10167" s="1">
        <v>45812</v>
      </c>
      <c r="O10167">
        <v>0</v>
      </c>
      <c r="P10167">
        <v>0</v>
      </c>
    </row>
    <row r="10168" spans="1:16" x14ac:dyDescent="0.35">
      <c r="A10168" s="2">
        <v>45811.498611111114</v>
      </c>
      <c r="B10168" s="2">
        <f t="shared" si="158"/>
        <v>45811</v>
      </c>
      <c r="C10168">
        <v>43048085</v>
      </c>
      <c r="D10168" t="s">
        <v>54</v>
      </c>
      <c r="E10168" t="s">
        <v>16</v>
      </c>
      <c r="F10168" t="s">
        <v>87</v>
      </c>
      <c r="G10168" t="s">
        <v>9838</v>
      </c>
      <c r="H10168" t="s">
        <v>16</v>
      </c>
      <c r="I10168" s="3">
        <v>2000</v>
      </c>
      <c r="J10168">
        <v>0</v>
      </c>
      <c r="K10168">
        <v>198947</v>
      </c>
      <c r="L10168" t="s">
        <v>20</v>
      </c>
      <c r="M10168">
        <v>0</v>
      </c>
      <c r="N10168" s="1">
        <v>45813</v>
      </c>
      <c r="O10168">
        <v>0</v>
      </c>
      <c r="P10168">
        <v>0</v>
      </c>
    </row>
    <row r="10169" spans="1:16" x14ac:dyDescent="0.35">
      <c r="A10169" s="2">
        <v>45811.498611111114</v>
      </c>
      <c r="B10169" s="2">
        <f t="shared" si="158"/>
        <v>45811</v>
      </c>
      <c r="C10169">
        <v>45652419</v>
      </c>
      <c r="D10169" t="s">
        <v>2906</v>
      </c>
      <c r="E10169" t="s">
        <v>16</v>
      </c>
      <c r="F10169" t="s">
        <v>17</v>
      </c>
      <c r="G10169" t="s">
        <v>8492</v>
      </c>
      <c r="H10169" t="s">
        <v>19</v>
      </c>
      <c r="I10169">
        <v>400</v>
      </c>
      <c r="J10169">
        <v>0</v>
      </c>
      <c r="K10169">
        <v>828191</v>
      </c>
      <c r="L10169" t="s">
        <v>20</v>
      </c>
      <c r="M10169">
        <v>0</v>
      </c>
      <c r="N10169" s="1">
        <v>45812</v>
      </c>
      <c r="O10169">
        <v>0</v>
      </c>
      <c r="P10169">
        <v>0</v>
      </c>
    </row>
    <row r="10170" spans="1:16" x14ac:dyDescent="0.35">
      <c r="A10170" s="2">
        <v>45811.498611111114</v>
      </c>
      <c r="B10170" s="2">
        <f t="shared" si="158"/>
        <v>45811</v>
      </c>
      <c r="C10170">
        <v>47965673</v>
      </c>
      <c r="D10170" t="s">
        <v>32</v>
      </c>
      <c r="E10170" t="s">
        <v>16</v>
      </c>
      <c r="F10170" t="s">
        <v>17</v>
      </c>
      <c r="G10170" t="s">
        <v>2288</v>
      </c>
      <c r="H10170" t="s">
        <v>19</v>
      </c>
      <c r="I10170" s="3">
        <v>4700</v>
      </c>
      <c r="J10170">
        <v>0</v>
      </c>
      <c r="K10170">
        <v>519985</v>
      </c>
      <c r="L10170" t="s">
        <v>20</v>
      </c>
      <c r="M10170">
        <v>0</v>
      </c>
      <c r="N10170" s="1">
        <v>45812</v>
      </c>
      <c r="O10170">
        <v>0</v>
      </c>
      <c r="P10170">
        <v>0</v>
      </c>
    </row>
    <row r="10171" spans="1:16" x14ac:dyDescent="0.35">
      <c r="A10171" s="2">
        <v>45811.498611111114</v>
      </c>
      <c r="B10171" s="2">
        <f t="shared" si="158"/>
        <v>45811</v>
      </c>
      <c r="C10171">
        <v>47965673</v>
      </c>
      <c r="D10171" t="s">
        <v>32</v>
      </c>
      <c r="E10171" t="s">
        <v>16</v>
      </c>
      <c r="F10171" t="s">
        <v>17</v>
      </c>
      <c r="G10171" t="s">
        <v>9839</v>
      </c>
      <c r="H10171" t="s">
        <v>19</v>
      </c>
      <c r="I10171">
        <v>400</v>
      </c>
      <c r="J10171">
        <v>0</v>
      </c>
      <c r="K10171">
        <v>4266</v>
      </c>
      <c r="L10171" t="s">
        <v>20</v>
      </c>
      <c r="M10171">
        <v>0</v>
      </c>
      <c r="N10171" s="1">
        <v>45812</v>
      </c>
      <c r="O10171">
        <v>0</v>
      </c>
      <c r="P10171">
        <v>0</v>
      </c>
    </row>
    <row r="10172" spans="1:16" x14ac:dyDescent="0.35">
      <c r="A10172" s="2">
        <v>45811.498611111114</v>
      </c>
      <c r="B10172" s="2">
        <f t="shared" si="158"/>
        <v>45811</v>
      </c>
      <c r="C10172">
        <v>49886710</v>
      </c>
      <c r="D10172" t="s">
        <v>2927</v>
      </c>
      <c r="E10172" t="s">
        <v>16</v>
      </c>
      <c r="F10172" t="s">
        <v>17</v>
      </c>
      <c r="G10172" t="s">
        <v>9840</v>
      </c>
      <c r="H10172" t="s">
        <v>19</v>
      </c>
      <c r="I10172" s="3">
        <v>1800</v>
      </c>
      <c r="J10172">
        <v>0</v>
      </c>
      <c r="K10172">
        <v>9960</v>
      </c>
      <c r="L10172" t="s">
        <v>20</v>
      </c>
      <c r="M10172">
        <v>0</v>
      </c>
      <c r="N10172" s="1">
        <v>45812</v>
      </c>
      <c r="O10172">
        <v>0</v>
      </c>
      <c r="P10172">
        <v>0</v>
      </c>
    </row>
    <row r="10173" spans="1:16" x14ac:dyDescent="0.35">
      <c r="A10173" s="2">
        <v>45811.498611111114</v>
      </c>
      <c r="B10173" s="2">
        <f t="shared" si="158"/>
        <v>45811</v>
      </c>
      <c r="C10173">
        <v>50889199</v>
      </c>
      <c r="D10173" t="s">
        <v>3220</v>
      </c>
      <c r="E10173" t="s">
        <v>16</v>
      </c>
      <c r="F10173" t="s">
        <v>17</v>
      </c>
      <c r="G10173" t="s">
        <v>9841</v>
      </c>
      <c r="H10173" t="s">
        <v>19</v>
      </c>
      <c r="I10173" s="3">
        <v>1650</v>
      </c>
      <c r="J10173">
        <v>0</v>
      </c>
      <c r="K10173">
        <v>519531</v>
      </c>
      <c r="L10173" t="s">
        <v>20</v>
      </c>
      <c r="M10173">
        <v>0</v>
      </c>
      <c r="N10173" s="1">
        <v>45812</v>
      </c>
      <c r="O10173">
        <v>0</v>
      </c>
      <c r="P10173">
        <v>0</v>
      </c>
    </row>
    <row r="10174" spans="1:16" x14ac:dyDescent="0.35">
      <c r="A10174" s="2">
        <v>45811.498611111114</v>
      </c>
      <c r="B10174" s="2">
        <f t="shared" si="158"/>
        <v>45811</v>
      </c>
      <c r="C10174">
        <v>52276704</v>
      </c>
      <c r="D10174" t="s">
        <v>183</v>
      </c>
      <c r="E10174" t="s">
        <v>16</v>
      </c>
      <c r="F10174" t="s">
        <v>17</v>
      </c>
      <c r="G10174" t="s">
        <v>9842</v>
      </c>
      <c r="H10174" t="s">
        <v>19</v>
      </c>
      <c r="I10174">
        <v>200</v>
      </c>
      <c r="J10174">
        <v>0</v>
      </c>
      <c r="K10174">
        <v>835042</v>
      </c>
      <c r="L10174" t="s">
        <v>20</v>
      </c>
      <c r="M10174">
        <v>0</v>
      </c>
      <c r="N10174" s="1">
        <v>45812</v>
      </c>
      <c r="O10174">
        <v>0</v>
      </c>
      <c r="P10174">
        <v>0</v>
      </c>
    </row>
    <row r="10175" spans="1:16" x14ac:dyDescent="0.35">
      <c r="A10175" s="2">
        <v>45811.498611111114</v>
      </c>
      <c r="B10175" s="2">
        <f t="shared" si="158"/>
        <v>45811</v>
      </c>
      <c r="C10175">
        <v>52549481</v>
      </c>
      <c r="D10175" t="s">
        <v>69</v>
      </c>
      <c r="E10175" t="s">
        <v>16</v>
      </c>
      <c r="F10175" t="s">
        <v>17</v>
      </c>
      <c r="G10175" t="s">
        <v>9843</v>
      </c>
      <c r="H10175" t="s">
        <v>19</v>
      </c>
      <c r="I10175" s="3">
        <v>1650</v>
      </c>
      <c r="J10175">
        <v>0</v>
      </c>
      <c r="K10175">
        <v>10778</v>
      </c>
      <c r="L10175" t="s">
        <v>20</v>
      </c>
      <c r="M10175">
        <v>0</v>
      </c>
      <c r="N10175" s="1">
        <v>45812</v>
      </c>
      <c r="O10175">
        <v>0</v>
      </c>
      <c r="P10175">
        <v>0</v>
      </c>
    </row>
    <row r="10176" spans="1:16" x14ac:dyDescent="0.35">
      <c r="A10176" s="2">
        <v>45811.499305555553</v>
      </c>
      <c r="B10176" s="2">
        <f t="shared" si="158"/>
        <v>45811</v>
      </c>
      <c r="C10176">
        <v>36185783</v>
      </c>
      <c r="D10176" t="s">
        <v>42</v>
      </c>
      <c r="E10176" t="s">
        <v>16</v>
      </c>
      <c r="F10176" t="s">
        <v>17</v>
      </c>
      <c r="G10176" t="s">
        <v>9844</v>
      </c>
      <c r="H10176" t="s">
        <v>19</v>
      </c>
      <c r="I10176">
        <v>550</v>
      </c>
      <c r="J10176">
        <v>0</v>
      </c>
      <c r="K10176">
        <v>950064</v>
      </c>
      <c r="L10176" t="s">
        <v>20</v>
      </c>
      <c r="M10176">
        <v>0</v>
      </c>
      <c r="N10176" s="1">
        <v>45812</v>
      </c>
      <c r="O10176">
        <v>0</v>
      </c>
      <c r="P10176">
        <v>0</v>
      </c>
    </row>
    <row r="10177" spans="1:16" x14ac:dyDescent="0.35">
      <c r="A10177" s="2">
        <v>45811.499305555553</v>
      </c>
      <c r="B10177" s="2">
        <f t="shared" si="158"/>
        <v>45811</v>
      </c>
      <c r="C10177">
        <v>45458313</v>
      </c>
      <c r="D10177" t="s">
        <v>15</v>
      </c>
      <c r="E10177" t="s">
        <v>16</v>
      </c>
      <c r="F10177" t="s">
        <v>17</v>
      </c>
      <c r="G10177" t="s">
        <v>9845</v>
      </c>
      <c r="H10177" t="s">
        <v>19</v>
      </c>
      <c r="I10177" s="3">
        <v>1600</v>
      </c>
      <c r="J10177">
        <v>0</v>
      </c>
      <c r="K10177">
        <v>932964</v>
      </c>
      <c r="L10177" t="s">
        <v>20</v>
      </c>
      <c r="M10177">
        <v>0</v>
      </c>
      <c r="N10177" s="1">
        <v>45812</v>
      </c>
      <c r="O10177">
        <v>0</v>
      </c>
      <c r="P10177">
        <v>0</v>
      </c>
    </row>
    <row r="10178" spans="1:16" x14ac:dyDescent="0.35">
      <c r="A10178" s="2">
        <v>45811.499305555553</v>
      </c>
      <c r="B10178" s="2">
        <f t="shared" si="158"/>
        <v>45811</v>
      </c>
      <c r="C10178">
        <v>47392121</v>
      </c>
      <c r="D10178" t="s">
        <v>27</v>
      </c>
      <c r="E10178" t="s">
        <v>16</v>
      </c>
      <c r="F10178" t="s">
        <v>17</v>
      </c>
      <c r="G10178" t="s">
        <v>9846</v>
      </c>
      <c r="H10178" t="s">
        <v>19</v>
      </c>
      <c r="I10178" s="3">
        <v>1800</v>
      </c>
      <c r="J10178">
        <v>0</v>
      </c>
      <c r="K10178">
        <v>520774</v>
      </c>
      <c r="L10178" t="s">
        <v>20</v>
      </c>
      <c r="M10178">
        <v>0</v>
      </c>
      <c r="N10178" s="1">
        <v>45812</v>
      </c>
      <c r="O10178">
        <v>0</v>
      </c>
      <c r="P10178">
        <v>0</v>
      </c>
    </row>
    <row r="10179" spans="1:16" x14ac:dyDescent="0.35">
      <c r="A10179" s="2">
        <v>45811.499305555553</v>
      </c>
      <c r="B10179" s="2">
        <f t="shared" ref="B10179:B10242" si="159">TRUNC(A10179)</f>
        <v>45811</v>
      </c>
      <c r="C10179">
        <v>47965673</v>
      </c>
      <c r="D10179" t="s">
        <v>32</v>
      </c>
      <c r="E10179" t="s">
        <v>16</v>
      </c>
      <c r="F10179" t="s">
        <v>17</v>
      </c>
      <c r="G10179" t="s">
        <v>9847</v>
      </c>
      <c r="H10179" t="s">
        <v>19</v>
      </c>
      <c r="I10179">
        <v>650</v>
      </c>
      <c r="J10179">
        <v>0</v>
      </c>
      <c r="K10179">
        <v>943040</v>
      </c>
      <c r="L10179" t="s">
        <v>20</v>
      </c>
      <c r="M10179">
        <v>0</v>
      </c>
      <c r="N10179" s="1">
        <v>45812</v>
      </c>
      <c r="O10179">
        <v>0</v>
      </c>
      <c r="P10179">
        <v>0</v>
      </c>
    </row>
    <row r="10180" spans="1:16" x14ac:dyDescent="0.35">
      <c r="A10180" s="2">
        <v>45811.499305555553</v>
      </c>
      <c r="B10180" s="2">
        <f t="shared" si="159"/>
        <v>45811</v>
      </c>
      <c r="C10180">
        <v>49340394</v>
      </c>
      <c r="D10180" t="s">
        <v>2966</v>
      </c>
      <c r="E10180" t="s">
        <v>16</v>
      </c>
      <c r="F10180" t="s">
        <v>17</v>
      </c>
      <c r="G10180" t="s">
        <v>9848</v>
      </c>
      <c r="H10180" t="s">
        <v>19</v>
      </c>
      <c r="I10180" s="3">
        <v>2050</v>
      </c>
      <c r="J10180">
        <v>0</v>
      </c>
      <c r="K10180">
        <v>593548</v>
      </c>
      <c r="L10180" t="s">
        <v>20</v>
      </c>
      <c r="M10180">
        <v>0</v>
      </c>
      <c r="N10180" s="1">
        <v>45812</v>
      </c>
      <c r="O10180">
        <v>0</v>
      </c>
      <c r="P10180">
        <v>0</v>
      </c>
    </row>
    <row r="10181" spans="1:16" x14ac:dyDescent="0.35">
      <c r="A10181" s="2">
        <v>45811.499305555553</v>
      </c>
      <c r="B10181" s="2">
        <f t="shared" si="159"/>
        <v>45811</v>
      </c>
      <c r="C10181">
        <v>49559501</v>
      </c>
      <c r="D10181" t="s">
        <v>2830</v>
      </c>
      <c r="E10181" t="s">
        <v>16</v>
      </c>
      <c r="F10181" t="s">
        <v>17</v>
      </c>
      <c r="G10181" t="s">
        <v>9849</v>
      </c>
      <c r="H10181" t="s">
        <v>19</v>
      </c>
      <c r="I10181" s="3">
        <v>2600</v>
      </c>
      <c r="J10181">
        <v>0</v>
      </c>
      <c r="K10181">
        <v>15386</v>
      </c>
      <c r="L10181" t="s">
        <v>20</v>
      </c>
      <c r="M10181">
        <v>0</v>
      </c>
      <c r="N10181" s="1">
        <v>45812</v>
      </c>
      <c r="O10181">
        <v>0</v>
      </c>
      <c r="P10181">
        <v>0</v>
      </c>
    </row>
    <row r="10182" spans="1:16" x14ac:dyDescent="0.35">
      <c r="A10182" s="2">
        <v>45811.499305555553</v>
      </c>
      <c r="B10182" s="2">
        <f t="shared" si="159"/>
        <v>45811</v>
      </c>
      <c r="C10182">
        <v>49614452</v>
      </c>
      <c r="D10182" t="s">
        <v>2823</v>
      </c>
      <c r="E10182" t="s">
        <v>16</v>
      </c>
      <c r="F10182" t="s">
        <v>17</v>
      </c>
      <c r="G10182" t="s">
        <v>9850</v>
      </c>
      <c r="H10182" t="s">
        <v>19</v>
      </c>
      <c r="I10182" s="3">
        <v>5050</v>
      </c>
      <c r="J10182">
        <v>0</v>
      </c>
      <c r="K10182">
        <v>592448</v>
      </c>
      <c r="L10182" t="s">
        <v>20</v>
      </c>
      <c r="M10182">
        <v>0</v>
      </c>
      <c r="N10182" s="1">
        <v>45812</v>
      </c>
      <c r="O10182">
        <v>0</v>
      </c>
      <c r="P10182">
        <v>0</v>
      </c>
    </row>
    <row r="10183" spans="1:16" x14ac:dyDescent="0.35">
      <c r="A10183" s="2">
        <v>45811.499305555553</v>
      </c>
      <c r="B10183" s="2">
        <f t="shared" si="159"/>
        <v>45811</v>
      </c>
      <c r="C10183">
        <v>51303075</v>
      </c>
      <c r="D10183" t="s">
        <v>23</v>
      </c>
      <c r="E10183" t="s">
        <v>16</v>
      </c>
      <c r="F10183" t="s">
        <v>17</v>
      </c>
      <c r="G10183" t="s">
        <v>9851</v>
      </c>
      <c r="H10183" t="s">
        <v>19</v>
      </c>
      <c r="I10183" s="3">
        <v>1950</v>
      </c>
      <c r="J10183">
        <v>0</v>
      </c>
      <c r="K10183">
        <v>203937</v>
      </c>
      <c r="L10183" t="s">
        <v>20</v>
      </c>
      <c r="M10183">
        <v>0</v>
      </c>
      <c r="N10183" s="1">
        <v>45812</v>
      </c>
      <c r="O10183">
        <v>0</v>
      </c>
      <c r="P10183">
        <v>0</v>
      </c>
    </row>
    <row r="10184" spans="1:16" x14ac:dyDescent="0.35">
      <c r="A10184" s="2">
        <v>45811.499305555553</v>
      </c>
      <c r="B10184" s="2">
        <f t="shared" si="159"/>
        <v>45811</v>
      </c>
      <c r="C10184">
        <v>52276704</v>
      </c>
      <c r="D10184" t="s">
        <v>183</v>
      </c>
      <c r="E10184" t="s">
        <v>16</v>
      </c>
      <c r="F10184" t="s">
        <v>17</v>
      </c>
      <c r="G10184" t="s">
        <v>9852</v>
      </c>
      <c r="H10184" t="s">
        <v>19</v>
      </c>
      <c r="I10184">
        <v>400</v>
      </c>
      <c r="J10184">
        <v>0</v>
      </c>
      <c r="K10184">
        <v>595951</v>
      </c>
      <c r="L10184" t="s">
        <v>20</v>
      </c>
      <c r="M10184">
        <v>0</v>
      </c>
      <c r="N10184" s="1">
        <v>45812</v>
      </c>
      <c r="O10184">
        <v>0</v>
      </c>
      <c r="P10184">
        <v>0</v>
      </c>
    </row>
    <row r="10185" spans="1:16" x14ac:dyDescent="0.35">
      <c r="A10185" s="2">
        <v>45811.499305555553</v>
      </c>
      <c r="B10185" s="2">
        <f t="shared" si="159"/>
        <v>45811</v>
      </c>
      <c r="C10185">
        <v>52667583</v>
      </c>
      <c r="D10185" t="s">
        <v>65</v>
      </c>
      <c r="E10185" t="s">
        <v>16</v>
      </c>
      <c r="F10185" t="s">
        <v>17</v>
      </c>
      <c r="G10185" t="s">
        <v>9853</v>
      </c>
      <c r="H10185" t="s">
        <v>19</v>
      </c>
      <c r="I10185" s="3">
        <v>1200</v>
      </c>
      <c r="J10185">
        <v>0</v>
      </c>
      <c r="K10185">
        <v>7010</v>
      </c>
      <c r="L10185" t="s">
        <v>20</v>
      </c>
      <c r="M10185">
        <v>0</v>
      </c>
      <c r="N10185" s="1">
        <v>45812</v>
      </c>
      <c r="O10185">
        <v>0</v>
      </c>
      <c r="P10185">
        <v>0</v>
      </c>
    </row>
    <row r="10186" spans="1:16" x14ac:dyDescent="0.35">
      <c r="A10186" s="2">
        <v>45811.499305555553</v>
      </c>
      <c r="B10186" s="2">
        <f t="shared" si="159"/>
        <v>45811</v>
      </c>
      <c r="C10186">
        <v>52937534</v>
      </c>
      <c r="D10186" t="s">
        <v>2924</v>
      </c>
      <c r="E10186" t="s">
        <v>16</v>
      </c>
      <c r="F10186" t="s">
        <v>17</v>
      </c>
      <c r="G10186" t="s">
        <v>9854</v>
      </c>
      <c r="H10186" t="s">
        <v>19</v>
      </c>
      <c r="I10186" s="3">
        <v>3450</v>
      </c>
      <c r="J10186">
        <v>0</v>
      </c>
      <c r="K10186">
        <v>521169</v>
      </c>
      <c r="L10186" t="s">
        <v>20</v>
      </c>
      <c r="M10186">
        <v>0</v>
      </c>
      <c r="N10186" s="1">
        <v>45812</v>
      </c>
      <c r="O10186">
        <v>0</v>
      </c>
      <c r="P10186">
        <v>0</v>
      </c>
    </row>
    <row r="10187" spans="1:16" x14ac:dyDescent="0.35">
      <c r="A10187" s="2">
        <v>45811.5</v>
      </c>
      <c r="B10187" s="2">
        <f t="shared" si="159"/>
        <v>45811</v>
      </c>
      <c r="C10187">
        <v>36202734</v>
      </c>
      <c r="D10187" t="s">
        <v>2826</v>
      </c>
      <c r="E10187" t="s">
        <v>16</v>
      </c>
      <c r="F10187" t="s">
        <v>17</v>
      </c>
      <c r="G10187" t="s">
        <v>9855</v>
      </c>
      <c r="H10187" t="s">
        <v>19</v>
      </c>
      <c r="I10187">
        <v>350</v>
      </c>
      <c r="J10187">
        <v>0</v>
      </c>
      <c r="K10187">
        <v>648</v>
      </c>
      <c r="L10187" t="s">
        <v>20</v>
      </c>
      <c r="M10187">
        <v>0</v>
      </c>
      <c r="N10187" s="1">
        <v>45812</v>
      </c>
      <c r="O10187">
        <v>0</v>
      </c>
      <c r="P10187">
        <v>0</v>
      </c>
    </row>
    <row r="10188" spans="1:16" x14ac:dyDescent="0.35">
      <c r="A10188" s="2">
        <v>45811.5</v>
      </c>
      <c r="B10188" s="2">
        <f t="shared" si="159"/>
        <v>45811</v>
      </c>
      <c r="C10188">
        <v>36477881</v>
      </c>
      <c r="D10188" t="s">
        <v>21</v>
      </c>
      <c r="E10188" t="s">
        <v>16</v>
      </c>
      <c r="F10188" t="s">
        <v>34</v>
      </c>
      <c r="G10188" t="s">
        <v>9856</v>
      </c>
      <c r="H10188" t="s">
        <v>16</v>
      </c>
      <c r="I10188" s="3">
        <v>2300</v>
      </c>
      <c r="J10188">
        <v>0</v>
      </c>
      <c r="K10188">
        <v>223957</v>
      </c>
      <c r="L10188" t="s">
        <v>20</v>
      </c>
      <c r="M10188">
        <v>0</v>
      </c>
      <c r="N10188" s="1">
        <v>45813</v>
      </c>
      <c r="O10188">
        <v>0</v>
      </c>
      <c r="P10188">
        <v>0</v>
      </c>
    </row>
    <row r="10189" spans="1:16" x14ac:dyDescent="0.35">
      <c r="A10189" s="2">
        <v>45811.5</v>
      </c>
      <c r="B10189" s="2">
        <f t="shared" si="159"/>
        <v>45811</v>
      </c>
      <c r="C10189">
        <v>43048085</v>
      </c>
      <c r="D10189" t="s">
        <v>54</v>
      </c>
      <c r="E10189" t="s">
        <v>16</v>
      </c>
      <c r="F10189" t="s">
        <v>87</v>
      </c>
      <c r="G10189" t="s">
        <v>3606</v>
      </c>
      <c r="H10189" t="s">
        <v>16</v>
      </c>
      <c r="I10189">
        <v>500</v>
      </c>
      <c r="J10189">
        <v>0</v>
      </c>
      <c r="K10189">
        <v>5733</v>
      </c>
      <c r="L10189" t="s">
        <v>20</v>
      </c>
      <c r="M10189">
        <v>0</v>
      </c>
      <c r="N10189" s="1">
        <v>45813</v>
      </c>
      <c r="O10189">
        <v>0</v>
      </c>
      <c r="P10189">
        <v>0</v>
      </c>
    </row>
    <row r="10190" spans="1:16" x14ac:dyDescent="0.35">
      <c r="A10190" s="2">
        <v>45811.5</v>
      </c>
      <c r="B10190" s="2">
        <f t="shared" si="159"/>
        <v>45811</v>
      </c>
      <c r="C10190">
        <v>45458313</v>
      </c>
      <c r="D10190" t="s">
        <v>15</v>
      </c>
      <c r="E10190" t="s">
        <v>16</v>
      </c>
      <c r="F10190" t="s">
        <v>17</v>
      </c>
      <c r="G10190" t="s">
        <v>9857</v>
      </c>
      <c r="H10190" t="s">
        <v>19</v>
      </c>
      <c r="I10190" s="3">
        <v>1300</v>
      </c>
      <c r="J10190">
        <v>0</v>
      </c>
      <c r="K10190">
        <v>366</v>
      </c>
      <c r="L10190" t="s">
        <v>20</v>
      </c>
      <c r="M10190">
        <v>0</v>
      </c>
      <c r="N10190" s="1">
        <v>45812</v>
      </c>
      <c r="O10190">
        <v>0</v>
      </c>
      <c r="P10190">
        <v>0</v>
      </c>
    </row>
    <row r="10191" spans="1:16" x14ac:dyDescent="0.35">
      <c r="A10191" s="2">
        <v>45811.5</v>
      </c>
      <c r="B10191" s="2">
        <f t="shared" si="159"/>
        <v>45811</v>
      </c>
      <c r="C10191">
        <v>45458313</v>
      </c>
      <c r="D10191" t="s">
        <v>15</v>
      </c>
      <c r="E10191" t="s">
        <v>16</v>
      </c>
      <c r="F10191" t="s">
        <v>17</v>
      </c>
      <c r="G10191" t="s">
        <v>4142</v>
      </c>
      <c r="H10191" t="s">
        <v>19</v>
      </c>
      <c r="I10191">
        <v>800</v>
      </c>
      <c r="J10191">
        <v>0</v>
      </c>
      <c r="K10191">
        <v>4674</v>
      </c>
      <c r="L10191" t="s">
        <v>20</v>
      </c>
      <c r="M10191">
        <v>0</v>
      </c>
      <c r="N10191" s="1">
        <v>45812</v>
      </c>
      <c r="O10191">
        <v>0</v>
      </c>
      <c r="P10191">
        <v>0</v>
      </c>
    </row>
    <row r="10192" spans="1:16" x14ac:dyDescent="0.35">
      <c r="A10192" s="2">
        <v>45811.5</v>
      </c>
      <c r="B10192" s="2">
        <f t="shared" si="159"/>
        <v>45811</v>
      </c>
      <c r="C10192">
        <v>45652419</v>
      </c>
      <c r="D10192" t="s">
        <v>2906</v>
      </c>
      <c r="E10192" t="s">
        <v>16</v>
      </c>
      <c r="F10192" t="s">
        <v>17</v>
      </c>
      <c r="G10192" t="s">
        <v>9858</v>
      </c>
      <c r="H10192" t="s">
        <v>19</v>
      </c>
      <c r="I10192" s="3">
        <v>1250</v>
      </c>
      <c r="J10192">
        <v>0</v>
      </c>
      <c r="K10192">
        <v>5748</v>
      </c>
      <c r="L10192" t="s">
        <v>20</v>
      </c>
      <c r="M10192">
        <v>0</v>
      </c>
      <c r="N10192" s="1">
        <v>45812</v>
      </c>
      <c r="O10192">
        <v>0</v>
      </c>
      <c r="P10192">
        <v>0</v>
      </c>
    </row>
    <row r="10193" spans="1:16" x14ac:dyDescent="0.35">
      <c r="A10193" s="2">
        <v>45811.5</v>
      </c>
      <c r="B10193" s="2">
        <f t="shared" si="159"/>
        <v>45811</v>
      </c>
      <c r="C10193">
        <v>47941869</v>
      </c>
      <c r="D10193" t="s">
        <v>3045</v>
      </c>
      <c r="E10193" t="s">
        <v>16</v>
      </c>
      <c r="F10193" t="s">
        <v>17</v>
      </c>
      <c r="G10193" t="s">
        <v>9859</v>
      </c>
      <c r="H10193" t="s">
        <v>19</v>
      </c>
      <c r="I10193" s="3">
        <v>1350</v>
      </c>
      <c r="J10193">
        <v>0</v>
      </c>
      <c r="K10193">
        <v>971</v>
      </c>
      <c r="L10193" t="s">
        <v>20</v>
      </c>
      <c r="M10193">
        <v>0</v>
      </c>
      <c r="N10193" s="1">
        <v>45812</v>
      </c>
      <c r="O10193">
        <v>0</v>
      </c>
      <c r="P10193">
        <v>0</v>
      </c>
    </row>
    <row r="10194" spans="1:16" x14ac:dyDescent="0.35">
      <c r="A10194" s="2">
        <v>45811.5</v>
      </c>
      <c r="B10194" s="2">
        <f t="shared" si="159"/>
        <v>45811</v>
      </c>
      <c r="C10194">
        <v>49340394</v>
      </c>
      <c r="D10194" t="s">
        <v>2966</v>
      </c>
      <c r="E10194" t="s">
        <v>16</v>
      </c>
      <c r="F10194" t="s">
        <v>17</v>
      </c>
      <c r="G10194" t="s">
        <v>9860</v>
      </c>
      <c r="H10194" t="s">
        <v>19</v>
      </c>
      <c r="I10194" s="3">
        <v>1350</v>
      </c>
      <c r="J10194">
        <v>0</v>
      </c>
      <c r="K10194">
        <v>2148</v>
      </c>
      <c r="L10194" t="s">
        <v>20</v>
      </c>
      <c r="M10194">
        <v>0</v>
      </c>
      <c r="N10194" s="1">
        <v>45812</v>
      </c>
      <c r="O10194">
        <v>0</v>
      </c>
      <c r="P10194">
        <v>0</v>
      </c>
    </row>
    <row r="10195" spans="1:16" x14ac:dyDescent="0.35">
      <c r="A10195" s="2">
        <v>45811.5</v>
      </c>
      <c r="B10195" s="2">
        <f t="shared" si="159"/>
        <v>45811</v>
      </c>
      <c r="C10195">
        <v>49395599</v>
      </c>
      <c r="D10195" t="s">
        <v>2892</v>
      </c>
      <c r="E10195" t="s">
        <v>16</v>
      </c>
      <c r="F10195" t="s">
        <v>17</v>
      </c>
      <c r="G10195" t="s">
        <v>9861</v>
      </c>
      <c r="H10195" t="s">
        <v>19</v>
      </c>
      <c r="I10195">
        <v>200</v>
      </c>
      <c r="J10195">
        <v>0</v>
      </c>
      <c r="K10195">
        <v>2681</v>
      </c>
      <c r="L10195" t="s">
        <v>20</v>
      </c>
      <c r="M10195">
        <v>0</v>
      </c>
      <c r="N10195" s="1">
        <v>45812</v>
      </c>
      <c r="O10195">
        <v>0</v>
      </c>
      <c r="P10195">
        <v>0</v>
      </c>
    </row>
    <row r="10196" spans="1:16" x14ac:dyDescent="0.35">
      <c r="A10196" s="2">
        <v>45811.5</v>
      </c>
      <c r="B10196" s="2">
        <f t="shared" si="159"/>
        <v>45811</v>
      </c>
      <c r="C10196">
        <v>52301389</v>
      </c>
      <c r="D10196" t="s">
        <v>2802</v>
      </c>
      <c r="E10196" t="s">
        <v>16</v>
      </c>
      <c r="F10196" t="s">
        <v>34</v>
      </c>
      <c r="G10196" t="s">
        <v>9862</v>
      </c>
      <c r="H10196" t="s">
        <v>16</v>
      </c>
      <c r="I10196" s="3">
        <v>1550</v>
      </c>
      <c r="J10196">
        <v>0</v>
      </c>
      <c r="K10196">
        <v>640646</v>
      </c>
      <c r="L10196" t="s">
        <v>20</v>
      </c>
      <c r="M10196">
        <v>0</v>
      </c>
      <c r="N10196" s="1">
        <v>45813</v>
      </c>
      <c r="O10196">
        <v>0</v>
      </c>
      <c r="P10196">
        <v>0</v>
      </c>
    </row>
    <row r="10197" spans="1:16" x14ac:dyDescent="0.35">
      <c r="A10197" s="2">
        <v>45811.5</v>
      </c>
      <c r="B10197" s="2">
        <f t="shared" si="159"/>
        <v>45811</v>
      </c>
      <c r="C10197">
        <v>52667583</v>
      </c>
      <c r="D10197" t="s">
        <v>65</v>
      </c>
      <c r="E10197" t="s">
        <v>16</v>
      </c>
      <c r="F10197" t="s">
        <v>17</v>
      </c>
      <c r="G10197" t="s">
        <v>9863</v>
      </c>
      <c r="H10197" t="s">
        <v>19</v>
      </c>
      <c r="I10197" s="3">
        <v>1000</v>
      </c>
      <c r="J10197">
        <v>0</v>
      </c>
      <c r="K10197">
        <v>2151</v>
      </c>
      <c r="L10197" t="s">
        <v>20</v>
      </c>
      <c r="M10197">
        <v>0</v>
      </c>
      <c r="N10197" s="1">
        <v>45812</v>
      </c>
      <c r="O10197">
        <v>0</v>
      </c>
      <c r="P10197">
        <v>0</v>
      </c>
    </row>
    <row r="10198" spans="1:16" x14ac:dyDescent="0.35">
      <c r="A10198" s="2">
        <v>45811.500694444447</v>
      </c>
      <c r="B10198" s="2">
        <f t="shared" si="159"/>
        <v>45811</v>
      </c>
      <c r="C10198">
        <v>36202734</v>
      </c>
      <c r="D10198" t="s">
        <v>2826</v>
      </c>
      <c r="E10198" t="s">
        <v>16</v>
      </c>
      <c r="F10198" t="s">
        <v>17</v>
      </c>
      <c r="G10198" t="s">
        <v>9864</v>
      </c>
      <c r="H10198" t="s">
        <v>19</v>
      </c>
      <c r="I10198" s="3">
        <v>1050</v>
      </c>
      <c r="J10198">
        <v>0</v>
      </c>
      <c r="K10198">
        <v>4866</v>
      </c>
      <c r="L10198" t="s">
        <v>20</v>
      </c>
      <c r="M10198">
        <v>0</v>
      </c>
      <c r="N10198" s="1">
        <v>45812</v>
      </c>
      <c r="O10198">
        <v>0</v>
      </c>
      <c r="P10198">
        <v>0</v>
      </c>
    </row>
    <row r="10199" spans="1:16" x14ac:dyDescent="0.35">
      <c r="A10199" s="2">
        <v>45811.500694444447</v>
      </c>
      <c r="B10199" s="2">
        <f t="shared" si="159"/>
        <v>45811</v>
      </c>
      <c r="C10199">
        <v>49559501</v>
      </c>
      <c r="D10199" t="s">
        <v>2830</v>
      </c>
      <c r="E10199" t="s">
        <v>16</v>
      </c>
      <c r="F10199" t="s">
        <v>17</v>
      </c>
      <c r="G10199" t="s">
        <v>9865</v>
      </c>
      <c r="H10199" t="s">
        <v>19</v>
      </c>
      <c r="I10199" s="3">
        <v>1850</v>
      </c>
      <c r="J10199">
        <v>0</v>
      </c>
      <c r="K10199">
        <v>523413</v>
      </c>
      <c r="L10199" t="s">
        <v>20</v>
      </c>
      <c r="M10199">
        <v>0</v>
      </c>
      <c r="N10199" s="1">
        <v>45812</v>
      </c>
      <c r="O10199">
        <v>0</v>
      </c>
      <c r="P10199">
        <v>0</v>
      </c>
    </row>
    <row r="10200" spans="1:16" x14ac:dyDescent="0.35">
      <c r="A10200" s="2">
        <v>45811.500694444447</v>
      </c>
      <c r="B10200" s="2">
        <f t="shared" si="159"/>
        <v>45811</v>
      </c>
      <c r="C10200">
        <v>51303075</v>
      </c>
      <c r="D10200" t="s">
        <v>23</v>
      </c>
      <c r="E10200" t="s">
        <v>16</v>
      </c>
      <c r="F10200" t="s">
        <v>17</v>
      </c>
      <c r="G10200" t="s">
        <v>9866</v>
      </c>
      <c r="H10200" t="s">
        <v>19</v>
      </c>
      <c r="I10200">
        <v>400</v>
      </c>
      <c r="J10200">
        <v>0</v>
      </c>
      <c r="K10200">
        <v>15476</v>
      </c>
      <c r="L10200" t="s">
        <v>20</v>
      </c>
      <c r="M10200">
        <v>0</v>
      </c>
      <c r="N10200" s="1">
        <v>45812</v>
      </c>
      <c r="O10200">
        <v>0</v>
      </c>
      <c r="P10200">
        <v>0</v>
      </c>
    </row>
    <row r="10201" spans="1:16" x14ac:dyDescent="0.35">
      <c r="A10201" s="2">
        <v>45811.500694444447</v>
      </c>
      <c r="B10201" s="2">
        <f t="shared" si="159"/>
        <v>45811</v>
      </c>
      <c r="C10201">
        <v>51543222</v>
      </c>
      <c r="D10201" t="s">
        <v>142</v>
      </c>
      <c r="E10201" t="s">
        <v>16</v>
      </c>
      <c r="F10201" t="s">
        <v>17</v>
      </c>
      <c r="G10201" t="s">
        <v>9867</v>
      </c>
      <c r="H10201" t="s">
        <v>19</v>
      </c>
      <c r="I10201" s="3">
        <v>2900</v>
      </c>
      <c r="J10201">
        <v>0</v>
      </c>
      <c r="K10201">
        <v>147367</v>
      </c>
      <c r="L10201" t="s">
        <v>20</v>
      </c>
      <c r="M10201">
        <v>0</v>
      </c>
      <c r="N10201" s="1">
        <v>45812</v>
      </c>
      <c r="O10201">
        <v>0</v>
      </c>
      <c r="P10201">
        <v>0</v>
      </c>
    </row>
    <row r="10202" spans="1:16" x14ac:dyDescent="0.35">
      <c r="A10202" s="2">
        <v>45811.500694444447</v>
      </c>
      <c r="B10202" s="2">
        <f t="shared" si="159"/>
        <v>45811</v>
      </c>
      <c r="C10202">
        <v>52768100</v>
      </c>
      <c r="D10202" t="s">
        <v>2807</v>
      </c>
      <c r="E10202" t="s">
        <v>16</v>
      </c>
      <c r="F10202" t="s">
        <v>17</v>
      </c>
      <c r="G10202" t="s">
        <v>7913</v>
      </c>
      <c r="H10202" t="s">
        <v>19</v>
      </c>
      <c r="I10202" s="3">
        <v>1750</v>
      </c>
      <c r="J10202">
        <v>0</v>
      </c>
      <c r="K10202">
        <v>777</v>
      </c>
      <c r="L10202" t="s">
        <v>20</v>
      </c>
      <c r="M10202">
        <v>0</v>
      </c>
      <c r="N10202" s="1">
        <v>45812</v>
      </c>
      <c r="O10202">
        <v>0</v>
      </c>
      <c r="P10202">
        <v>0</v>
      </c>
    </row>
    <row r="10203" spans="1:16" x14ac:dyDescent="0.35">
      <c r="A10203" s="2">
        <v>45811.501388888886</v>
      </c>
      <c r="B10203" s="2">
        <f t="shared" si="159"/>
        <v>45811</v>
      </c>
      <c r="C10203">
        <v>34994579</v>
      </c>
      <c r="D10203" t="s">
        <v>2852</v>
      </c>
      <c r="E10203" t="s">
        <v>16</v>
      </c>
      <c r="F10203" t="s">
        <v>17</v>
      </c>
      <c r="G10203" t="s">
        <v>9868</v>
      </c>
      <c r="H10203" t="s">
        <v>19</v>
      </c>
      <c r="I10203" s="3">
        <v>50000</v>
      </c>
      <c r="J10203">
        <v>0</v>
      </c>
      <c r="K10203">
        <v>524161</v>
      </c>
      <c r="L10203" t="s">
        <v>20</v>
      </c>
      <c r="M10203">
        <v>0</v>
      </c>
      <c r="N10203" s="1">
        <v>45812</v>
      </c>
      <c r="O10203">
        <v>0</v>
      </c>
      <c r="P10203">
        <v>0</v>
      </c>
    </row>
    <row r="10204" spans="1:16" x14ac:dyDescent="0.35">
      <c r="A10204" s="2">
        <v>45811.501388888886</v>
      </c>
      <c r="B10204" s="2">
        <f t="shared" si="159"/>
        <v>45811</v>
      </c>
      <c r="C10204">
        <v>36505710</v>
      </c>
      <c r="D10204" t="s">
        <v>286</v>
      </c>
      <c r="E10204" t="s">
        <v>16</v>
      </c>
      <c r="F10204" t="s">
        <v>17</v>
      </c>
      <c r="G10204" t="s">
        <v>9869</v>
      </c>
      <c r="H10204" t="s">
        <v>19</v>
      </c>
      <c r="I10204" s="3">
        <v>2050</v>
      </c>
      <c r="J10204">
        <v>0</v>
      </c>
      <c r="K10204">
        <v>220619</v>
      </c>
      <c r="L10204" t="s">
        <v>20</v>
      </c>
      <c r="M10204">
        <v>0</v>
      </c>
      <c r="N10204" s="1">
        <v>45812</v>
      </c>
      <c r="O10204">
        <v>0</v>
      </c>
      <c r="P10204">
        <v>0</v>
      </c>
    </row>
    <row r="10205" spans="1:16" x14ac:dyDescent="0.35">
      <c r="A10205" s="2">
        <v>45811.501388888886</v>
      </c>
      <c r="B10205" s="2">
        <f t="shared" si="159"/>
        <v>45811</v>
      </c>
      <c r="C10205">
        <v>43048085</v>
      </c>
      <c r="D10205" t="s">
        <v>54</v>
      </c>
      <c r="E10205" t="s">
        <v>16</v>
      </c>
      <c r="F10205" t="s">
        <v>87</v>
      </c>
      <c r="G10205" t="s">
        <v>9870</v>
      </c>
      <c r="H10205" t="s">
        <v>16</v>
      </c>
      <c r="I10205">
        <v>800</v>
      </c>
      <c r="J10205">
        <v>0</v>
      </c>
      <c r="K10205">
        <v>415351</v>
      </c>
      <c r="L10205" t="s">
        <v>20</v>
      </c>
      <c r="M10205">
        <v>0</v>
      </c>
      <c r="N10205" s="1">
        <v>45813</v>
      </c>
      <c r="O10205">
        <v>0</v>
      </c>
      <c r="P10205">
        <v>0</v>
      </c>
    </row>
    <row r="10206" spans="1:16" x14ac:dyDescent="0.35">
      <c r="A10206" s="2">
        <v>45811.501388888886</v>
      </c>
      <c r="B10206" s="2">
        <f t="shared" si="159"/>
        <v>45811</v>
      </c>
      <c r="C10206">
        <v>45458313</v>
      </c>
      <c r="D10206" t="s">
        <v>15</v>
      </c>
      <c r="E10206" t="s">
        <v>16</v>
      </c>
      <c r="F10206" t="s">
        <v>87</v>
      </c>
      <c r="G10206" t="s">
        <v>9871</v>
      </c>
      <c r="H10206" t="s">
        <v>16</v>
      </c>
      <c r="I10206" s="3">
        <v>3750</v>
      </c>
      <c r="J10206">
        <v>0</v>
      </c>
      <c r="K10206">
        <v>23348</v>
      </c>
      <c r="L10206" t="s">
        <v>20</v>
      </c>
      <c r="M10206">
        <v>0</v>
      </c>
      <c r="N10206" s="1">
        <v>45813</v>
      </c>
      <c r="O10206">
        <v>0</v>
      </c>
      <c r="P10206">
        <v>0</v>
      </c>
    </row>
    <row r="10207" spans="1:16" x14ac:dyDescent="0.35">
      <c r="A10207" s="2">
        <v>45811.501388888886</v>
      </c>
      <c r="B10207" s="2">
        <f t="shared" si="159"/>
        <v>45811</v>
      </c>
      <c r="C10207">
        <v>47965673</v>
      </c>
      <c r="D10207" t="s">
        <v>32</v>
      </c>
      <c r="E10207" t="s">
        <v>16</v>
      </c>
      <c r="F10207" t="s">
        <v>17</v>
      </c>
      <c r="G10207" t="s">
        <v>9872</v>
      </c>
      <c r="H10207" t="s">
        <v>19</v>
      </c>
      <c r="I10207" s="3">
        <v>3100</v>
      </c>
      <c r="J10207">
        <v>0</v>
      </c>
      <c r="K10207">
        <v>524804</v>
      </c>
      <c r="L10207" t="s">
        <v>20</v>
      </c>
      <c r="M10207">
        <v>0</v>
      </c>
      <c r="N10207" s="1">
        <v>45812</v>
      </c>
      <c r="O10207">
        <v>0</v>
      </c>
      <c r="P10207">
        <v>0</v>
      </c>
    </row>
    <row r="10208" spans="1:16" x14ac:dyDescent="0.35">
      <c r="A10208" s="2">
        <v>45811.501388888886</v>
      </c>
      <c r="B10208" s="2">
        <f t="shared" si="159"/>
        <v>45811</v>
      </c>
      <c r="C10208">
        <v>50889199</v>
      </c>
      <c r="D10208" t="s">
        <v>3220</v>
      </c>
      <c r="E10208" t="s">
        <v>16</v>
      </c>
      <c r="F10208" t="s">
        <v>17</v>
      </c>
      <c r="G10208" t="s">
        <v>9873</v>
      </c>
      <c r="H10208" t="s">
        <v>19</v>
      </c>
      <c r="I10208" s="3">
        <v>2450</v>
      </c>
      <c r="J10208">
        <v>0</v>
      </c>
      <c r="K10208">
        <v>2522</v>
      </c>
      <c r="L10208" t="s">
        <v>20</v>
      </c>
      <c r="M10208">
        <v>0</v>
      </c>
      <c r="N10208" s="1">
        <v>45812</v>
      </c>
      <c r="O10208">
        <v>0</v>
      </c>
      <c r="P10208">
        <v>0</v>
      </c>
    </row>
    <row r="10209" spans="1:16" x14ac:dyDescent="0.35">
      <c r="A10209" s="2">
        <v>45811.501388888886</v>
      </c>
      <c r="B10209" s="2">
        <f t="shared" si="159"/>
        <v>45811</v>
      </c>
      <c r="C10209">
        <v>52276867</v>
      </c>
      <c r="D10209" t="s">
        <v>3041</v>
      </c>
      <c r="E10209" t="s">
        <v>16</v>
      </c>
      <c r="F10209" t="s">
        <v>17</v>
      </c>
      <c r="G10209" t="s">
        <v>9874</v>
      </c>
      <c r="H10209" t="s">
        <v>19</v>
      </c>
      <c r="I10209" s="3">
        <v>1350</v>
      </c>
      <c r="J10209">
        <v>0</v>
      </c>
      <c r="K10209">
        <v>22569</v>
      </c>
      <c r="L10209" t="s">
        <v>20</v>
      </c>
      <c r="M10209">
        <v>0</v>
      </c>
      <c r="N10209" s="1">
        <v>45812</v>
      </c>
      <c r="O10209">
        <v>0</v>
      </c>
      <c r="P10209">
        <v>0</v>
      </c>
    </row>
    <row r="10210" spans="1:16" x14ac:dyDescent="0.35">
      <c r="A10210" s="2">
        <v>45811.501388888886</v>
      </c>
      <c r="B10210" s="2">
        <f t="shared" si="159"/>
        <v>45811</v>
      </c>
      <c r="C10210">
        <v>52549481</v>
      </c>
      <c r="D10210" t="s">
        <v>69</v>
      </c>
      <c r="E10210" t="s">
        <v>16</v>
      </c>
      <c r="F10210" t="s">
        <v>87</v>
      </c>
      <c r="G10210" t="s">
        <v>9875</v>
      </c>
      <c r="H10210" t="s">
        <v>16</v>
      </c>
      <c r="I10210">
        <v>450</v>
      </c>
      <c r="J10210">
        <v>0</v>
      </c>
      <c r="K10210">
        <v>768047</v>
      </c>
      <c r="L10210" t="s">
        <v>20</v>
      </c>
      <c r="M10210">
        <v>0</v>
      </c>
      <c r="N10210" s="1">
        <v>45813</v>
      </c>
      <c r="O10210">
        <v>0</v>
      </c>
      <c r="P10210">
        <v>0</v>
      </c>
    </row>
    <row r="10211" spans="1:16" x14ac:dyDescent="0.35">
      <c r="A10211" s="2">
        <v>45811.501388888886</v>
      </c>
      <c r="B10211" s="2">
        <f t="shared" si="159"/>
        <v>45811</v>
      </c>
      <c r="C10211">
        <v>52875648</v>
      </c>
      <c r="D10211" t="s">
        <v>2939</v>
      </c>
      <c r="E10211" t="s">
        <v>16</v>
      </c>
      <c r="F10211" t="s">
        <v>17</v>
      </c>
      <c r="G10211" t="s">
        <v>9876</v>
      </c>
      <c r="H10211" t="s">
        <v>19</v>
      </c>
      <c r="I10211">
        <v>750</v>
      </c>
      <c r="J10211">
        <v>0</v>
      </c>
      <c r="K10211">
        <v>21276</v>
      </c>
      <c r="L10211" t="s">
        <v>20</v>
      </c>
      <c r="M10211">
        <v>0</v>
      </c>
      <c r="N10211" s="1">
        <v>45812</v>
      </c>
      <c r="O10211">
        <v>0</v>
      </c>
      <c r="P10211">
        <v>0</v>
      </c>
    </row>
    <row r="10212" spans="1:16" x14ac:dyDescent="0.35">
      <c r="A10212" s="2">
        <v>45811.501388888886</v>
      </c>
      <c r="B10212" s="2">
        <f t="shared" si="159"/>
        <v>45811</v>
      </c>
      <c r="C10212">
        <v>52937534</v>
      </c>
      <c r="D10212" t="s">
        <v>2924</v>
      </c>
      <c r="E10212" t="s">
        <v>16</v>
      </c>
      <c r="F10212" t="s">
        <v>17</v>
      </c>
      <c r="G10212" t="s">
        <v>9877</v>
      </c>
      <c r="H10212" t="s">
        <v>19</v>
      </c>
      <c r="I10212" s="3">
        <v>3750</v>
      </c>
      <c r="J10212">
        <v>0</v>
      </c>
      <c r="K10212">
        <v>2826</v>
      </c>
      <c r="L10212" t="s">
        <v>20</v>
      </c>
      <c r="M10212">
        <v>0</v>
      </c>
      <c r="N10212" s="1">
        <v>45812</v>
      </c>
      <c r="O10212">
        <v>0</v>
      </c>
      <c r="P10212">
        <v>0</v>
      </c>
    </row>
    <row r="10213" spans="1:16" x14ac:dyDescent="0.35">
      <c r="A10213" s="2">
        <v>45811.502083333333</v>
      </c>
      <c r="B10213" s="2">
        <f t="shared" si="159"/>
        <v>45811</v>
      </c>
      <c r="C10213">
        <v>36202734</v>
      </c>
      <c r="D10213" t="s">
        <v>2826</v>
      </c>
      <c r="E10213" t="s">
        <v>16</v>
      </c>
      <c r="F10213" t="s">
        <v>17</v>
      </c>
      <c r="G10213" t="s">
        <v>9878</v>
      </c>
      <c r="H10213" t="s">
        <v>19</v>
      </c>
      <c r="I10213">
        <v>600</v>
      </c>
      <c r="J10213">
        <v>0</v>
      </c>
      <c r="K10213">
        <v>32448</v>
      </c>
      <c r="L10213" t="s">
        <v>20</v>
      </c>
      <c r="M10213">
        <v>0</v>
      </c>
      <c r="N10213" s="1">
        <v>45812</v>
      </c>
      <c r="O10213">
        <v>0</v>
      </c>
      <c r="P10213">
        <v>0</v>
      </c>
    </row>
    <row r="10214" spans="1:16" x14ac:dyDescent="0.35">
      <c r="A10214" s="2">
        <v>45811.502083333333</v>
      </c>
      <c r="B10214" s="2">
        <f t="shared" si="159"/>
        <v>45811</v>
      </c>
      <c r="C10214">
        <v>45652419</v>
      </c>
      <c r="D10214" t="s">
        <v>2906</v>
      </c>
      <c r="E10214" t="s">
        <v>16</v>
      </c>
      <c r="F10214" t="s">
        <v>17</v>
      </c>
      <c r="G10214" t="s">
        <v>9879</v>
      </c>
      <c r="H10214" t="s">
        <v>19</v>
      </c>
      <c r="I10214" s="3">
        <v>1200</v>
      </c>
      <c r="J10214">
        <v>0</v>
      </c>
      <c r="K10214">
        <v>8818</v>
      </c>
      <c r="L10214" t="s">
        <v>20</v>
      </c>
      <c r="M10214">
        <v>0</v>
      </c>
      <c r="N10214" s="1">
        <v>45812</v>
      </c>
      <c r="O10214">
        <v>0</v>
      </c>
      <c r="P10214">
        <v>0</v>
      </c>
    </row>
    <row r="10215" spans="1:16" x14ac:dyDescent="0.35">
      <c r="A10215" s="2">
        <v>45811.502083333333</v>
      </c>
      <c r="B10215" s="2">
        <f t="shared" si="159"/>
        <v>45811</v>
      </c>
      <c r="C10215">
        <v>50889199</v>
      </c>
      <c r="D10215" t="s">
        <v>3220</v>
      </c>
      <c r="E10215" t="s">
        <v>16</v>
      </c>
      <c r="F10215" t="s">
        <v>17</v>
      </c>
      <c r="G10215" t="s">
        <v>9880</v>
      </c>
      <c r="H10215" t="s">
        <v>19</v>
      </c>
      <c r="I10215" s="3">
        <v>2050</v>
      </c>
      <c r="J10215">
        <v>0</v>
      </c>
      <c r="K10215">
        <v>9442</v>
      </c>
      <c r="L10215" t="s">
        <v>20</v>
      </c>
      <c r="M10215">
        <v>0</v>
      </c>
      <c r="N10215" s="1">
        <v>45812</v>
      </c>
      <c r="O10215">
        <v>0</v>
      </c>
      <c r="P10215">
        <v>0</v>
      </c>
    </row>
    <row r="10216" spans="1:16" x14ac:dyDescent="0.35">
      <c r="A10216" s="2">
        <v>45811.502083333333</v>
      </c>
      <c r="B10216" s="2">
        <f t="shared" si="159"/>
        <v>45811</v>
      </c>
      <c r="C10216">
        <v>51303075</v>
      </c>
      <c r="D10216" t="s">
        <v>23</v>
      </c>
      <c r="E10216" t="s">
        <v>16</v>
      </c>
      <c r="F10216" t="s">
        <v>17</v>
      </c>
      <c r="G10216" t="s">
        <v>9881</v>
      </c>
      <c r="H10216" t="s">
        <v>19</v>
      </c>
      <c r="I10216" s="3">
        <v>1550</v>
      </c>
      <c r="J10216">
        <v>0</v>
      </c>
      <c r="K10216">
        <v>323782</v>
      </c>
      <c r="L10216" t="s">
        <v>20</v>
      </c>
      <c r="M10216">
        <v>0</v>
      </c>
      <c r="N10216" s="1">
        <v>45812</v>
      </c>
      <c r="O10216">
        <v>0</v>
      </c>
      <c r="P10216">
        <v>0</v>
      </c>
    </row>
    <row r="10217" spans="1:16" x14ac:dyDescent="0.35">
      <c r="A10217" s="2">
        <v>45811.502083333333</v>
      </c>
      <c r="B10217" s="2">
        <f t="shared" si="159"/>
        <v>45811</v>
      </c>
      <c r="C10217">
        <v>52549481</v>
      </c>
      <c r="D10217" t="s">
        <v>69</v>
      </c>
      <c r="E10217" t="s">
        <v>16</v>
      </c>
      <c r="F10217" t="s">
        <v>17</v>
      </c>
      <c r="G10217" t="s">
        <v>9882</v>
      </c>
      <c r="H10217" t="s">
        <v>19</v>
      </c>
      <c r="I10217" s="3">
        <v>1650</v>
      </c>
      <c r="J10217">
        <v>0</v>
      </c>
      <c r="K10217">
        <v>235</v>
      </c>
      <c r="L10217" t="s">
        <v>20</v>
      </c>
      <c r="M10217">
        <v>0</v>
      </c>
      <c r="N10217" s="1">
        <v>45812</v>
      </c>
      <c r="O10217">
        <v>0</v>
      </c>
      <c r="P10217">
        <v>0</v>
      </c>
    </row>
    <row r="10218" spans="1:16" x14ac:dyDescent="0.35">
      <c r="A10218" s="2">
        <v>45811.502083333333</v>
      </c>
      <c r="B10218" s="2">
        <f t="shared" si="159"/>
        <v>45811</v>
      </c>
      <c r="C10218">
        <v>52934809</v>
      </c>
      <c r="D10218" t="s">
        <v>2989</v>
      </c>
      <c r="E10218" t="s">
        <v>16</v>
      </c>
      <c r="F10218" t="s">
        <v>17</v>
      </c>
      <c r="G10218" t="s">
        <v>9883</v>
      </c>
      <c r="H10218" t="s">
        <v>19</v>
      </c>
      <c r="I10218" s="3">
        <v>1150</v>
      </c>
      <c r="J10218">
        <v>0</v>
      </c>
      <c r="K10218">
        <v>321253</v>
      </c>
      <c r="L10218" t="s">
        <v>20</v>
      </c>
      <c r="M10218">
        <v>0</v>
      </c>
      <c r="N10218" s="1">
        <v>45812</v>
      </c>
      <c r="O10218">
        <v>0</v>
      </c>
      <c r="P10218">
        <v>0</v>
      </c>
    </row>
    <row r="10219" spans="1:16" x14ac:dyDescent="0.35">
      <c r="A10219" s="2">
        <v>45811.50277777778</v>
      </c>
      <c r="B10219" s="2">
        <f t="shared" si="159"/>
        <v>45811</v>
      </c>
      <c r="C10219">
        <v>34994579</v>
      </c>
      <c r="D10219" t="s">
        <v>2852</v>
      </c>
      <c r="E10219" t="s">
        <v>16</v>
      </c>
      <c r="F10219" t="s">
        <v>17</v>
      </c>
      <c r="G10219" t="s">
        <v>9884</v>
      </c>
      <c r="H10219" t="s">
        <v>19</v>
      </c>
      <c r="I10219" s="3">
        <v>59500</v>
      </c>
      <c r="J10219">
        <v>0</v>
      </c>
      <c r="K10219">
        <v>42962</v>
      </c>
      <c r="L10219" t="s">
        <v>20</v>
      </c>
      <c r="M10219">
        <v>0</v>
      </c>
      <c r="N10219" s="1">
        <v>45812</v>
      </c>
      <c r="O10219">
        <v>0</v>
      </c>
      <c r="P10219">
        <v>0</v>
      </c>
    </row>
    <row r="10220" spans="1:16" x14ac:dyDescent="0.35">
      <c r="A10220" s="2">
        <v>45811.50277777778</v>
      </c>
      <c r="B10220" s="2">
        <f t="shared" si="159"/>
        <v>45811</v>
      </c>
      <c r="C10220">
        <v>36185783</v>
      </c>
      <c r="D10220" t="s">
        <v>42</v>
      </c>
      <c r="E10220" t="s">
        <v>16</v>
      </c>
      <c r="F10220" t="s">
        <v>17</v>
      </c>
      <c r="G10220" t="s">
        <v>9885</v>
      </c>
      <c r="H10220" t="s">
        <v>19</v>
      </c>
      <c r="I10220">
        <v>100</v>
      </c>
      <c r="J10220">
        <v>0</v>
      </c>
      <c r="K10220" t="s">
        <v>9886</v>
      </c>
      <c r="L10220" t="s">
        <v>20</v>
      </c>
      <c r="M10220">
        <v>0</v>
      </c>
      <c r="N10220" s="1">
        <v>45812</v>
      </c>
      <c r="O10220">
        <v>0</v>
      </c>
      <c r="P10220">
        <v>0</v>
      </c>
    </row>
    <row r="10221" spans="1:16" x14ac:dyDescent="0.35">
      <c r="A10221" s="2">
        <v>45811.50277777778</v>
      </c>
      <c r="B10221" s="2">
        <f t="shared" si="159"/>
        <v>45811</v>
      </c>
      <c r="C10221">
        <v>36202734</v>
      </c>
      <c r="D10221" t="s">
        <v>2826</v>
      </c>
      <c r="E10221" t="s">
        <v>16</v>
      </c>
      <c r="F10221" t="s">
        <v>87</v>
      </c>
      <c r="G10221" t="s">
        <v>9887</v>
      </c>
      <c r="H10221" t="s">
        <v>16</v>
      </c>
      <c r="I10221" s="3">
        <v>1800</v>
      </c>
      <c r="J10221">
        <v>0</v>
      </c>
      <c r="K10221">
        <v>770707</v>
      </c>
      <c r="L10221" t="s">
        <v>20</v>
      </c>
      <c r="M10221">
        <v>0</v>
      </c>
      <c r="N10221" s="1">
        <v>45813</v>
      </c>
      <c r="O10221">
        <v>0</v>
      </c>
      <c r="P10221">
        <v>0</v>
      </c>
    </row>
    <row r="10222" spans="1:16" x14ac:dyDescent="0.35">
      <c r="A10222" s="2">
        <v>45811.50277777778</v>
      </c>
      <c r="B10222" s="2">
        <f t="shared" si="159"/>
        <v>45811</v>
      </c>
      <c r="C10222">
        <v>42585822</v>
      </c>
      <c r="D10222" t="s">
        <v>2937</v>
      </c>
      <c r="E10222" t="s">
        <v>16</v>
      </c>
      <c r="F10222" t="s">
        <v>87</v>
      </c>
      <c r="G10222" t="s">
        <v>9888</v>
      </c>
      <c r="H10222" t="s">
        <v>16</v>
      </c>
      <c r="I10222" s="3">
        <v>2550</v>
      </c>
      <c r="J10222">
        <v>0</v>
      </c>
      <c r="K10222">
        <v>42565</v>
      </c>
      <c r="L10222" t="s">
        <v>20</v>
      </c>
      <c r="M10222">
        <v>0</v>
      </c>
      <c r="N10222" s="1">
        <v>45813</v>
      </c>
      <c r="O10222">
        <v>0</v>
      </c>
      <c r="P10222">
        <v>0</v>
      </c>
    </row>
    <row r="10223" spans="1:16" x14ac:dyDescent="0.35">
      <c r="A10223" s="2">
        <v>45811.50277777778</v>
      </c>
      <c r="B10223" s="2">
        <f t="shared" si="159"/>
        <v>45811</v>
      </c>
      <c r="C10223">
        <v>46596691</v>
      </c>
      <c r="D10223" t="s">
        <v>2883</v>
      </c>
      <c r="E10223" t="s">
        <v>16</v>
      </c>
      <c r="F10223" t="s">
        <v>34</v>
      </c>
      <c r="G10223" t="s">
        <v>9889</v>
      </c>
      <c r="H10223" t="s">
        <v>16</v>
      </c>
      <c r="I10223" s="3">
        <v>3700</v>
      </c>
      <c r="J10223">
        <v>0</v>
      </c>
      <c r="K10223">
        <v>878508</v>
      </c>
      <c r="L10223" t="s">
        <v>20</v>
      </c>
      <c r="M10223">
        <v>0</v>
      </c>
      <c r="N10223" s="1">
        <v>45813</v>
      </c>
      <c r="O10223">
        <v>13349</v>
      </c>
      <c r="P10223">
        <v>0</v>
      </c>
    </row>
    <row r="10224" spans="1:16" x14ac:dyDescent="0.35">
      <c r="A10224" s="2">
        <v>45811.50277777778</v>
      </c>
      <c r="B10224" s="2">
        <f t="shared" si="159"/>
        <v>45811</v>
      </c>
      <c r="C10224">
        <v>49614452</v>
      </c>
      <c r="D10224" t="s">
        <v>2823</v>
      </c>
      <c r="E10224" t="s">
        <v>16</v>
      </c>
      <c r="F10224" t="s">
        <v>17</v>
      </c>
      <c r="G10224" t="s">
        <v>9890</v>
      </c>
      <c r="H10224" t="s">
        <v>19</v>
      </c>
      <c r="I10224" s="3">
        <v>1750</v>
      </c>
      <c r="J10224">
        <v>0</v>
      </c>
      <c r="K10224">
        <v>432874</v>
      </c>
      <c r="L10224" t="s">
        <v>20</v>
      </c>
      <c r="M10224">
        <v>0</v>
      </c>
      <c r="N10224" s="1">
        <v>45812</v>
      </c>
      <c r="O10224">
        <v>0</v>
      </c>
      <c r="P10224">
        <v>0</v>
      </c>
    </row>
    <row r="10225" spans="1:16" x14ac:dyDescent="0.35">
      <c r="A10225" s="2">
        <v>45811.50277777778</v>
      </c>
      <c r="B10225" s="2">
        <f t="shared" si="159"/>
        <v>45811</v>
      </c>
      <c r="C10225">
        <v>51061401</v>
      </c>
      <c r="D10225" t="s">
        <v>2820</v>
      </c>
      <c r="E10225" t="s">
        <v>16</v>
      </c>
      <c r="F10225" t="s">
        <v>17</v>
      </c>
      <c r="G10225" t="s">
        <v>6932</v>
      </c>
      <c r="H10225" t="s">
        <v>19</v>
      </c>
      <c r="I10225">
        <v>250</v>
      </c>
      <c r="J10225">
        <v>0</v>
      </c>
      <c r="K10225">
        <v>441948</v>
      </c>
      <c r="L10225" t="s">
        <v>20</v>
      </c>
      <c r="M10225">
        <v>0</v>
      </c>
      <c r="N10225" s="1">
        <v>45812</v>
      </c>
      <c r="O10225">
        <v>0</v>
      </c>
      <c r="P10225">
        <v>0</v>
      </c>
    </row>
    <row r="10226" spans="1:16" x14ac:dyDescent="0.35">
      <c r="A10226" s="2">
        <v>45811.50277777778</v>
      </c>
      <c r="B10226" s="2">
        <f t="shared" si="159"/>
        <v>45811</v>
      </c>
      <c r="C10226">
        <v>51303075</v>
      </c>
      <c r="D10226" t="s">
        <v>23</v>
      </c>
      <c r="E10226" t="s">
        <v>16</v>
      </c>
      <c r="F10226" t="s">
        <v>17</v>
      </c>
      <c r="G10226" t="s">
        <v>9891</v>
      </c>
      <c r="H10226" t="s">
        <v>19</v>
      </c>
      <c r="I10226" s="3">
        <v>1050</v>
      </c>
      <c r="J10226">
        <v>0</v>
      </c>
      <c r="K10226">
        <v>429756</v>
      </c>
      <c r="L10226" t="s">
        <v>20</v>
      </c>
      <c r="M10226">
        <v>0</v>
      </c>
      <c r="N10226" s="1">
        <v>45812</v>
      </c>
      <c r="O10226">
        <v>0</v>
      </c>
      <c r="P10226">
        <v>0</v>
      </c>
    </row>
    <row r="10227" spans="1:16" x14ac:dyDescent="0.35">
      <c r="A10227" s="2">
        <v>45811.50277777778</v>
      </c>
      <c r="B10227" s="2">
        <f t="shared" si="159"/>
        <v>45811</v>
      </c>
      <c r="C10227">
        <v>52667583</v>
      </c>
      <c r="D10227" t="s">
        <v>65</v>
      </c>
      <c r="E10227" t="s">
        <v>16</v>
      </c>
      <c r="F10227" t="s">
        <v>17</v>
      </c>
      <c r="G10227" t="s">
        <v>9892</v>
      </c>
      <c r="H10227" t="s">
        <v>19</v>
      </c>
      <c r="I10227">
        <v>800</v>
      </c>
      <c r="J10227">
        <v>0</v>
      </c>
      <c r="K10227">
        <v>4962</v>
      </c>
      <c r="L10227" t="s">
        <v>20</v>
      </c>
      <c r="M10227">
        <v>0</v>
      </c>
      <c r="N10227" s="1">
        <v>45812</v>
      </c>
      <c r="O10227">
        <v>0</v>
      </c>
      <c r="P10227">
        <v>0</v>
      </c>
    </row>
    <row r="10228" spans="1:16" x14ac:dyDescent="0.35">
      <c r="A10228" s="2">
        <v>45811.50277777778</v>
      </c>
      <c r="B10228" s="2">
        <f t="shared" si="159"/>
        <v>45811</v>
      </c>
      <c r="C10228">
        <v>52875648</v>
      </c>
      <c r="D10228" t="s">
        <v>2939</v>
      </c>
      <c r="E10228" t="s">
        <v>16</v>
      </c>
      <c r="F10228" t="s">
        <v>17</v>
      </c>
      <c r="G10228" t="s">
        <v>9893</v>
      </c>
      <c r="H10228" t="s">
        <v>19</v>
      </c>
      <c r="I10228" s="3">
        <v>4500</v>
      </c>
      <c r="J10228">
        <v>0</v>
      </c>
      <c r="K10228">
        <v>45966</v>
      </c>
      <c r="L10228" t="s">
        <v>20</v>
      </c>
      <c r="M10228">
        <v>0</v>
      </c>
      <c r="N10228" s="1">
        <v>45812</v>
      </c>
      <c r="O10228">
        <v>0</v>
      </c>
      <c r="P10228">
        <v>0</v>
      </c>
    </row>
    <row r="10229" spans="1:16" x14ac:dyDescent="0.35">
      <c r="A10229" s="2">
        <v>45811.50277777778</v>
      </c>
      <c r="B10229" s="2">
        <f t="shared" si="159"/>
        <v>45811</v>
      </c>
      <c r="C10229">
        <v>52934809</v>
      </c>
      <c r="D10229" t="s">
        <v>2989</v>
      </c>
      <c r="E10229" t="s">
        <v>16</v>
      </c>
      <c r="F10229" t="s">
        <v>17</v>
      </c>
      <c r="G10229" t="s">
        <v>9894</v>
      </c>
      <c r="H10229" t="s">
        <v>19</v>
      </c>
      <c r="I10229">
        <v>600</v>
      </c>
      <c r="J10229">
        <v>0</v>
      </c>
      <c r="K10229">
        <v>358762</v>
      </c>
      <c r="L10229" t="s">
        <v>20</v>
      </c>
      <c r="M10229">
        <v>0</v>
      </c>
      <c r="N10229" s="1">
        <v>45812</v>
      </c>
      <c r="O10229">
        <v>0</v>
      </c>
      <c r="P10229">
        <v>0</v>
      </c>
    </row>
    <row r="10230" spans="1:16" x14ac:dyDescent="0.35">
      <c r="A10230" s="2">
        <v>45811.50277777778</v>
      </c>
      <c r="B10230" s="2">
        <f t="shared" si="159"/>
        <v>45811</v>
      </c>
      <c r="C10230">
        <v>52937534</v>
      </c>
      <c r="D10230" t="s">
        <v>2924</v>
      </c>
      <c r="E10230" t="s">
        <v>16</v>
      </c>
      <c r="F10230" t="s">
        <v>17</v>
      </c>
      <c r="G10230" t="s">
        <v>9895</v>
      </c>
      <c r="H10230" t="s">
        <v>19</v>
      </c>
      <c r="I10230" s="3">
        <v>2750</v>
      </c>
      <c r="J10230">
        <v>0</v>
      </c>
      <c r="K10230">
        <v>6714</v>
      </c>
      <c r="L10230" t="s">
        <v>20</v>
      </c>
      <c r="M10230">
        <v>0</v>
      </c>
      <c r="N10230" s="1">
        <v>45812</v>
      </c>
      <c r="O10230">
        <v>0</v>
      </c>
      <c r="P10230">
        <v>0</v>
      </c>
    </row>
    <row r="10231" spans="1:16" x14ac:dyDescent="0.35">
      <c r="A10231" s="2">
        <v>45811.503472222219</v>
      </c>
      <c r="B10231" s="2">
        <f t="shared" si="159"/>
        <v>45811</v>
      </c>
      <c r="C10231">
        <v>36505710</v>
      </c>
      <c r="D10231" t="s">
        <v>286</v>
      </c>
      <c r="E10231" t="s">
        <v>16</v>
      </c>
      <c r="F10231" t="s">
        <v>17</v>
      </c>
      <c r="G10231" t="s">
        <v>9896</v>
      </c>
      <c r="H10231" t="s">
        <v>19</v>
      </c>
      <c r="I10231" s="3">
        <v>1650</v>
      </c>
      <c r="J10231">
        <v>0</v>
      </c>
      <c r="K10231">
        <v>522902</v>
      </c>
      <c r="L10231" t="s">
        <v>20</v>
      </c>
      <c r="M10231">
        <v>0</v>
      </c>
      <c r="N10231" s="1">
        <v>45812</v>
      </c>
      <c r="O10231">
        <v>0</v>
      </c>
      <c r="P10231">
        <v>0</v>
      </c>
    </row>
    <row r="10232" spans="1:16" x14ac:dyDescent="0.35">
      <c r="A10232" s="2">
        <v>45811.503472222219</v>
      </c>
      <c r="B10232" s="2">
        <f t="shared" si="159"/>
        <v>45811</v>
      </c>
      <c r="C10232">
        <v>36505710</v>
      </c>
      <c r="D10232" t="s">
        <v>286</v>
      </c>
      <c r="E10232" t="s">
        <v>16</v>
      </c>
      <c r="F10232" t="s">
        <v>17</v>
      </c>
      <c r="G10232" t="s">
        <v>9897</v>
      </c>
      <c r="H10232" t="s">
        <v>19</v>
      </c>
      <c r="I10232" s="3">
        <v>1250</v>
      </c>
      <c r="J10232">
        <v>0</v>
      </c>
      <c r="K10232">
        <v>8586</v>
      </c>
      <c r="L10232" t="s">
        <v>20</v>
      </c>
      <c r="M10232">
        <v>0</v>
      </c>
      <c r="N10232" s="1">
        <v>45812</v>
      </c>
      <c r="O10232">
        <v>0</v>
      </c>
      <c r="P10232">
        <v>0</v>
      </c>
    </row>
    <row r="10233" spans="1:16" x14ac:dyDescent="0.35">
      <c r="A10233" s="2">
        <v>45811.503472222219</v>
      </c>
      <c r="B10233" s="2">
        <f t="shared" si="159"/>
        <v>45811</v>
      </c>
      <c r="C10233">
        <v>43048085</v>
      </c>
      <c r="D10233" t="s">
        <v>54</v>
      </c>
      <c r="E10233" t="s">
        <v>16</v>
      </c>
      <c r="F10233" t="s">
        <v>17</v>
      </c>
      <c r="G10233" t="s">
        <v>9898</v>
      </c>
      <c r="H10233" t="s">
        <v>19</v>
      </c>
      <c r="I10233" s="3">
        <v>1400</v>
      </c>
      <c r="J10233">
        <v>0</v>
      </c>
      <c r="K10233">
        <v>54535</v>
      </c>
      <c r="L10233" t="s">
        <v>20</v>
      </c>
      <c r="M10233">
        <v>0</v>
      </c>
      <c r="N10233" s="1">
        <v>45812</v>
      </c>
      <c r="O10233">
        <v>0</v>
      </c>
      <c r="P10233">
        <v>0</v>
      </c>
    </row>
    <row r="10234" spans="1:16" x14ac:dyDescent="0.35">
      <c r="A10234" s="2">
        <v>45811.503472222219</v>
      </c>
      <c r="B10234" s="2">
        <f t="shared" si="159"/>
        <v>45811</v>
      </c>
      <c r="C10234">
        <v>45458313</v>
      </c>
      <c r="D10234" t="s">
        <v>15</v>
      </c>
      <c r="E10234" t="s">
        <v>16</v>
      </c>
      <c r="F10234" t="s">
        <v>17</v>
      </c>
      <c r="G10234" t="s">
        <v>9899</v>
      </c>
      <c r="H10234" t="s">
        <v>19</v>
      </c>
      <c r="I10234" s="3">
        <v>4200</v>
      </c>
      <c r="J10234">
        <v>0</v>
      </c>
      <c r="K10234">
        <v>12818</v>
      </c>
      <c r="L10234" t="s">
        <v>20</v>
      </c>
      <c r="M10234">
        <v>0</v>
      </c>
      <c r="N10234" s="1">
        <v>45812</v>
      </c>
      <c r="O10234">
        <v>0</v>
      </c>
      <c r="P10234">
        <v>0</v>
      </c>
    </row>
    <row r="10235" spans="1:16" x14ac:dyDescent="0.35">
      <c r="A10235" s="2">
        <v>45811.503472222219</v>
      </c>
      <c r="B10235" s="2">
        <f t="shared" si="159"/>
        <v>45811</v>
      </c>
      <c r="C10235">
        <v>47077933</v>
      </c>
      <c r="D10235" t="s">
        <v>2885</v>
      </c>
      <c r="E10235" t="s">
        <v>16</v>
      </c>
      <c r="F10235" t="s">
        <v>17</v>
      </c>
      <c r="G10235" t="s">
        <v>9900</v>
      </c>
      <c r="H10235" t="s">
        <v>19</v>
      </c>
      <c r="I10235">
        <v>800</v>
      </c>
      <c r="J10235">
        <v>0</v>
      </c>
      <c r="K10235">
        <v>2498</v>
      </c>
      <c r="L10235" t="s">
        <v>20</v>
      </c>
      <c r="M10235">
        <v>0</v>
      </c>
      <c r="N10235" s="1">
        <v>45812</v>
      </c>
      <c r="O10235">
        <v>0</v>
      </c>
      <c r="P10235">
        <v>0</v>
      </c>
    </row>
    <row r="10236" spans="1:16" x14ac:dyDescent="0.35">
      <c r="A10236" s="2">
        <v>45811.503472222219</v>
      </c>
      <c r="B10236" s="2">
        <f t="shared" si="159"/>
        <v>45811</v>
      </c>
      <c r="C10236">
        <v>47392121</v>
      </c>
      <c r="D10236" t="s">
        <v>27</v>
      </c>
      <c r="E10236" t="s">
        <v>16</v>
      </c>
      <c r="F10236" t="s">
        <v>87</v>
      </c>
      <c r="G10236" t="s">
        <v>9901</v>
      </c>
      <c r="H10236" t="s">
        <v>16</v>
      </c>
      <c r="I10236">
        <v>500</v>
      </c>
      <c r="J10236">
        <v>0</v>
      </c>
      <c r="K10236">
        <v>772023</v>
      </c>
      <c r="L10236" t="s">
        <v>20</v>
      </c>
      <c r="M10236">
        <v>0</v>
      </c>
      <c r="N10236" s="1">
        <v>45813</v>
      </c>
      <c r="O10236">
        <v>0</v>
      </c>
      <c r="P10236">
        <v>0</v>
      </c>
    </row>
    <row r="10237" spans="1:16" x14ac:dyDescent="0.35">
      <c r="A10237" s="2">
        <v>45811.503472222219</v>
      </c>
      <c r="B10237" s="2">
        <f t="shared" si="159"/>
        <v>45811</v>
      </c>
      <c r="C10237">
        <v>47965673</v>
      </c>
      <c r="D10237" t="s">
        <v>32</v>
      </c>
      <c r="E10237" t="s">
        <v>16</v>
      </c>
      <c r="F10237" t="s">
        <v>17</v>
      </c>
      <c r="G10237" t="s">
        <v>9902</v>
      </c>
      <c r="H10237" t="s">
        <v>19</v>
      </c>
      <c r="I10237" s="3">
        <v>3650</v>
      </c>
      <c r="J10237">
        <v>0</v>
      </c>
      <c r="K10237">
        <v>528663</v>
      </c>
      <c r="L10237" t="s">
        <v>20</v>
      </c>
      <c r="M10237">
        <v>0</v>
      </c>
      <c r="N10237" s="1">
        <v>45812</v>
      </c>
      <c r="O10237">
        <v>0</v>
      </c>
      <c r="P10237">
        <v>0</v>
      </c>
    </row>
    <row r="10238" spans="1:16" x14ac:dyDescent="0.35">
      <c r="A10238" s="2">
        <v>45811.503472222219</v>
      </c>
      <c r="B10238" s="2">
        <f t="shared" si="159"/>
        <v>45811</v>
      </c>
      <c r="C10238">
        <v>50342598</v>
      </c>
      <c r="D10238" t="s">
        <v>2812</v>
      </c>
      <c r="E10238" t="s">
        <v>16</v>
      </c>
      <c r="F10238" t="s">
        <v>17</v>
      </c>
      <c r="G10238" t="s">
        <v>9903</v>
      </c>
      <c r="H10238" t="s">
        <v>19</v>
      </c>
      <c r="I10238" s="3">
        <v>1100</v>
      </c>
      <c r="J10238">
        <v>0</v>
      </c>
      <c r="K10238">
        <v>519294</v>
      </c>
      <c r="L10238" t="s">
        <v>20</v>
      </c>
      <c r="M10238">
        <v>0</v>
      </c>
      <c r="N10238" s="1">
        <v>45812</v>
      </c>
      <c r="O10238">
        <v>0</v>
      </c>
      <c r="P10238">
        <v>0</v>
      </c>
    </row>
    <row r="10239" spans="1:16" x14ac:dyDescent="0.35">
      <c r="A10239" s="2">
        <v>45811.503472222219</v>
      </c>
      <c r="B10239" s="2">
        <f t="shared" si="159"/>
        <v>45811</v>
      </c>
      <c r="C10239">
        <v>51061401</v>
      </c>
      <c r="D10239" t="s">
        <v>2820</v>
      </c>
      <c r="E10239" t="s">
        <v>16</v>
      </c>
      <c r="F10239" t="s">
        <v>17</v>
      </c>
      <c r="G10239" t="s">
        <v>9904</v>
      </c>
      <c r="H10239" t="s">
        <v>19</v>
      </c>
      <c r="I10239" s="3">
        <v>1950</v>
      </c>
      <c r="J10239">
        <v>0</v>
      </c>
      <c r="K10239">
        <v>53265</v>
      </c>
      <c r="L10239" t="s">
        <v>20</v>
      </c>
      <c r="M10239">
        <v>0</v>
      </c>
      <c r="N10239" s="1">
        <v>45812</v>
      </c>
      <c r="O10239">
        <v>0</v>
      </c>
      <c r="P10239">
        <v>0</v>
      </c>
    </row>
    <row r="10240" spans="1:16" x14ac:dyDescent="0.35">
      <c r="A10240" s="2">
        <v>45811.503472222219</v>
      </c>
      <c r="B10240" s="2">
        <f t="shared" si="159"/>
        <v>45811</v>
      </c>
      <c r="C10240">
        <v>51303075</v>
      </c>
      <c r="D10240" t="s">
        <v>23</v>
      </c>
      <c r="E10240" t="s">
        <v>16</v>
      </c>
      <c r="F10240" t="s">
        <v>17</v>
      </c>
      <c r="G10240" t="s">
        <v>9905</v>
      </c>
      <c r="H10240" t="s">
        <v>19</v>
      </c>
      <c r="I10240" s="3">
        <v>2150</v>
      </c>
      <c r="J10240">
        <v>0</v>
      </c>
      <c r="K10240">
        <v>459113</v>
      </c>
      <c r="L10240" t="s">
        <v>20</v>
      </c>
      <c r="M10240">
        <v>0</v>
      </c>
      <c r="N10240" s="1">
        <v>45812</v>
      </c>
      <c r="O10240">
        <v>0</v>
      </c>
      <c r="P10240">
        <v>0</v>
      </c>
    </row>
    <row r="10241" spans="1:16" x14ac:dyDescent="0.35">
      <c r="A10241" s="2">
        <v>45811.503472222219</v>
      </c>
      <c r="B10241" s="2">
        <f t="shared" si="159"/>
        <v>45811</v>
      </c>
      <c r="C10241">
        <v>51543222</v>
      </c>
      <c r="D10241" t="s">
        <v>142</v>
      </c>
      <c r="E10241" t="s">
        <v>16</v>
      </c>
      <c r="F10241" t="s">
        <v>87</v>
      </c>
      <c r="G10241" t="s">
        <v>9906</v>
      </c>
      <c r="H10241" t="s">
        <v>16</v>
      </c>
      <c r="I10241" s="3">
        <v>1700</v>
      </c>
      <c r="J10241">
        <v>0</v>
      </c>
      <c r="K10241">
        <v>126580</v>
      </c>
      <c r="L10241" t="s">
        <v>20</v>
      </c>
      <c r="M10241">
        <v>0</v>
      </c>
      <c r="N10241" s="1">
        <v>45813</v>
      </c>
      <c r="O10241">
        <v>0</v>
      </c>
      <c r="P10241">
        <v>0</v>
      </c>
    </row>
    <row r="10242" spans="1:16" x14ac:dyDescent="0.35">
      <c r="A10242" s="2">
        <v>45811.503472222219</v>
      </c>
      <c r="B10242" s="2">
        <f t="shared" si="159"/>
        <v>45811</v>
      </c>
      <c r="C10242">
        <v>52301389</v>
      </c>
      <c r="D10242" t="s">
        <v>2802</v>
      </c>
      <c r="E10242" t="s">
        <v>16</v>
      </c>
      <c r="F10242" t="s">
        <v>17</v>
      </c>
      <c r="G10242" t="s">
        <v>8786</v>
      </c>
      <c r="H10242" t="s">
        <v>19</v>
      </c>
      <c r="I10242">
        <v>350</v>
      </c>
      <c r="J10242">
        <v>0</v>
      </c>
      <c r="K10242">
        <v>55453</v>
      </c>
      <c r="L10242" t="s">
        <v>20</v>
      </c>
      <c r="M10242">
        <v>0</v>
      </c>
      <c r="N10242" s="1">
        <v>45812</v>
      </c>
      <c r="O10242">
        <v>0</v>
      </c>
      <c r="P10242">
        <v>0</v>
      </c>
    </row>
    <row r="10243" spans="1:16" x14ac:dyDescent="0.35">
      <c r="A10243" s="2">
        <v>45811.503472222219</v>
      </c>
      <c r="B10243" s="2">
        <f t="shared" ref="B10243:B10306" si="160">TRUNC(A10243)</f>
        <v>45811</v>
      </c>
      <c r="C10243">
        <v>52549481</v>
      </c>
      <c r="D10243" t="s">
        <v>69</v>
      </c>
      <c r="E10243" t="s">
        <v>16</v>
      </c>
      <c r="F10243" t="s">
        <v>34</v>
      </c>
      <c r="G10243" t="s">
        <v>9907</v>
      </c>
      <c r="H10243" t="s">
        <v>16</v>
      </c>
      <c r="I10243" s="3">
        <v>2400</v>
      </c>
      <c r="J10243">
        <v>0</v>
      </c>
      <c r="K10243">
        <v>693076</v>
      </c>
      <c r="L10243" t="s">
        <v>20</v>
      </c>
      <c r="M10243">
        <v>0</v>
      </c>
      <c r="N10243" s="1">
        <v>45813</v>
      </c>
      <c r="O10243">
        <v>0</v>
      </c>
      <c r="P10243">
        <v>0</v>
      </c>
    </row>
    <row r="10244" spans="1:16" x14ac:dyDescent="0.35">
      <c r="A10244" s="2">
        <v>45811.504166666666</v>
      </c>
      <c r="B10244" s="2">
        <f t="shared" si="160"/>
        <v>45811</v>
      </c>
      <c r="C10244">
        <v>45458313</v>
      </c>
      <c r="D10244" t="s">
        <v>15</v>
      </c>
      <c r="E10244" t="s">
        <v>16</v>
      </c>
      <c r="F10244" t="s">
        <v>17</v>
      </c>
      <c r="G10244" t="s">
        <v>9908</v>
      </c>
      <c r="H10244" t="s">
        <v>19</v>
      </c>
      <c r="I10244" s="3">
        <v>2050</v>
      </c>
      <c r="J10244">
        <v>0</v>
      </c>
      <c r="K10244">
        <v>2370</v>
      </c>
      <c r="L10244" t="s">
        <v>20</v>
      </c>
      <c r="M10244">
        <v>0</v>
      </c>
      <c r="N10244" s="1">
        <v>45812</v>
      </c>
      <c r="O10244">
        <v>0</v>
      </c>
      <c r="P10244">
        <v>0</v>
      </c>
    </row>
    <row r="10245" spans="1:16" x14ac:dyDescent="0.35">
      <c r="A10245" s="2">
        <v>45811.504166666666</v>
      </c>
      <c r="B10245" s="2">
        <f t="shared" si="160"/>
        <v>45811</v>
      </c>
      <c r="C10245">
        <v>45652419</v>
      </c>
      <c r="D10245" t="s">
        <v>2906</v>
      </c>
      <c r="E10245" t="s">
        <v>16</v>
      </c>
      <c r="F10245" t="s">
        <v>17</v>
      </c>
      <c r="G10245" t="s">
        <v>9909</v>
      </c>
      <c r="H10245" t="s">
        <v>19</v>
      </c>
      <c r="I10245" s="3">
        <v>1600</v>
      </c>
      <c r="J10245">
        <v>0</v>
      </c>
      <c r="K10245">
        <v>20858</v>
      </c>
      <c r="L10245" t="s">
        <v>20</v>
      </c>
      <c r="M10245">
        <v>0</v>
      </c>
      <c r="N10245" s="1">
        <v>45812</v>
      </c>
      <c r="O10245">
        <v>0</v>
      </c>
      <c r="P10245">
        <v>0</v>
      </c>
    </row>
    <row r="10246" spans="1:16" x14ac:dyDescent="0.35">
      <c r="A10246" s="2">
        <v>45811.504166666666</v>
      </c>
      <c r="B10246" s="2">
        <f t="shared" si="160"/>
        <v>45811</v>
      </c>
      <c r="C10246">
        <v>47077871</v>
      </c>
      <c r="D10246" t="s">
        <v>2866</v>
      </c>
      <c r="E10246" t="s">
        <v>16</v>
      </c>
      <c r="F10246" t="s">
        <v>17</v>
      </c>
      <c r="G10246" t="s">
        <v>9910</v>
      </c>
      <c r="H10246" t="s">
        <v>19</v>
      </c>
      <c r="I10246" s="3">
        <v>5600</v>
      </c>
      <c r="J10246">
        <v>0</v>
      </c>
      <c r="K10246">
        <v>625927</v>
      </c>
      <c r="L10246" t="s">
        <v>20</v>
      </c>
      <c r="M10246">
        <v>0</v>
      </c>
      <c r="N10246" s="1">
        <v>45812</v>
      </c>
      <c r="O10246">
        <v>0</v>
      </c>
      <c r="P10246">
        <v>0</v>
      </c>
    </row>
    <row r="10247" spans="1:16" x14ac:dyDescent="0.35">
      <c r="A10247" s="2">
        <v>45811.504166666666</v>
      </c>
      <c r="B10247" s="2">
        <f t="shared" si="160"/>
        <v>45811</v>
      </c>
      <c r="C10247">
        <v>50342598</v>
      </c>
      <c r="D10247" t="s">
        <v>2812</v>
      </c>
      <c r="E10247" t="s">
        <v>16</v>
      </c>
      <c r="F10247" t="s">
        <v>17</v>
      </c>
      <c r="G10247" t="s">
        <v>9911</v>
      </c>
      <c r="H10247" t="s">
        <v>19</v>
      </c>
      <c r="I10247">
        <v>700</v>
      </c>
      <c r="J10247">
        <v>0</v>
      </c>
      <c r="K10247">
        <v>613612</v>
      </c>
      <c r="L10247" t="s">
        <v>20</v>
      </c>
      <c r="M10247">
        <v>0</v>
      </c>
      <c r="N10247" s="1">
        <v>45812</v>
      </c>
      <c r="O10247">
        <v>0</v>
      </c>
      <c r="P10247">
        <v>0</v>
      </c>
    </row>
    <row r="10248" spans="1:16" x14ac:dyDescent="0.35">
      <c r="A10248" s="2">
        <v>45811.504166666666</v>
      </c>
      <c r="B10248" s="2">
        <f t="shared" si="160"/>
        <v>45811</v>
      </c>
      <c r="C10248">
        <v>50889199</v>
      </c>
      <c r="D10248" t="s">
        <v>3220</v>
      </c>
      <c r="E10248" t="s">
        <v>16</v>
      </c>
      <c r="F10248" t="s">
        <v>17</v>
      </c>
      <c r="G10248" t="s">
        <v>9101</v>
      </c>
      <c r="H10248" t="s">
        <v>19</v>
      </c>
      <c r="I10248" s="3">
        <v>1950</v>
      </c>
      <c r="J10248">
        <v>0</v>
      </c>
      <c r="K10248">
        <v>60355</v>
      </c>
      <c r="L10248" t="s">
        <v>20</v>
      </c>
      <c r="M10248">
        <v>0</v>
      </c>
      <c r="N10248" s="1">
        <v>45812</v>
      </c>
      <c r="O10248">
        <v>0</v>
      </c>
      <c r="P10248">
        <v>0</v>
      </c>
    </row>
    <row r="10249" spans="1:16" x14ac:dyDescent="0.35">
      <c r="A10249" s="2">
        <v>45811.504166666666</v>
      </c>
      <c r="B10249" s="2">
        <f t="shared" si="160"/>
        <v>45811</v>
      </c>
      <c r="C10249">
        <v>52860028</v>
      </c>
      <c r="D10249" t="s">
        <v>83</v>
      </c>
      <c r="E10249" t="s">
        <v>16</v>
      </c>
      <c r="F10249" t="s">
        <v>17</v>
      </c>
      <c r="G10249" t="s">
        <v>9912</v>
      </c>
      <c r="H10249" t="s">
        <v>19</v>
      </c>
      <c r="I10249" s="3">
        <v>4400</v>
      </c>
      <c r="J10249">
        <v>0</v>
      </c>
      <c r="K10249">
        <v>61135</v>
      </c>
      <c r="L10249" t="s">
        <v>20</v>
      </c>
      <c r="M10249">
        <v>0</v>
      </c>
      <c r="N10249" s="1">
        <v>45812</v>
      </c>
      <c r="O10249">
        <v>0</v>
      </c>
      <c r="P10249">
        <v>0</v>
      </c>
    </row>
    <row r="10250" spans="1:16" x14ac:dyDescent="0.35">
      <c r="A10250" s="2">
        <v>45811.504861111112</v>
      </c>
      <c r="B10250" s="2">
        <f t="shared" si="160"/>
        <v>45811</v>
      </c>
      <c r="C10250">
        <v>36202734</v>
      </c>
      <c r="D10250" t="s">
        <v>2826</v>
      </c>
      <c r="E10250" t="s">
        <v>16</v>
      </c>
      <c r="F10250" t="s">
        <v>17</v>
      </c>
      <c r="G10250" t="s">
        <v>9913</v>
      </c>
      <c r="H10250" t="s">
        <v>19</v>
      </c>
      <c r="I10250">
        <v>500</v>
      </c>
      <c r="J10250">
        <v>0</v>
      </c>
      <c r="K10250">
        <v>72576</v>
      </c>
      <c r="L10250" t="s">
        <v>20</v>
      </c>
      <c r="M10250">
        <v>0</v>
      </c>
      <c r="N10250" s="1">
        <v>45812</v>
      </c>
      <c r="O10250">
        <v>0</v>
      </c>
      <c r="P10250">
        <v>0</v>
      </c>
    </row>
    <row r="10251" spans="1:16" x14ac:dyDescent="0.35">
      <c r="A10251" s="2">
        <v>45811.504861111112</v>
      </c>
      <c r="B10251" s="2">
        <f t="shared" si="160"/>
        <v>45811</v>
      </c>
      <c r="C10251">
        <v>42585822</v>
      </c>
      <c r="D10251" t="s">
        <v>2937</v>
      </c>
      <c r="E10251" t="s">
        <v>16</v>
      </c>
      <c r="F10251" t="s">
        <v>17</v>
      </c>
      <c r="G10251" t="s">
        <v>9914</v>
      </c>
      <c r="H10251" t="s">
        <v>19</v>
      </c>
      <c r="I10251">
        <v>150</v>
      </c>
      <c r="J10251">
        <v>0</v>
      </c>
      <c r="K10251">
        <v>530293</v>
      </c>
      <c r="L10251" t="s">
        <v>20</v>
      </c>
      <c r="M10251">
        <v>0</v>
      </c>
      <c r="N10251" s="1">
        <v>45812</v>
      </c>
      <c r="O10251">
        <v>0</v>
      </c>
      <c r="P10251">
        <v>0</v>
      </c>
    </row>
    <row r="10252" spans="1:16" x14ac:dyDescent="0.35">
      <c r="A10252" s="2">
        <v>45811.504861111112</v>
      </c>
      <c r="B10252" s="2">
        <f t="shared" si="160"/>
        <v>45811</v>
      </c>
      <c r="C10252">
        <v>46596691</v>
      </c>
      <c r="D10252" t="s">
        <v>2883</v>
      </c>
      <c r="E10252" t="s">
        <v>16</v>
      </c>
      <c r="F10252" t="s">
        <v>17</v>
      </c>
      <c r="G10252" t="s">
        <v>9915</v>
      </c>
      <c r="H10252" t="s">
        <v>19</v>
      </c>
      <c r="I10252">
        <v>400</v>
      </c>
      <c r="J10252">
        <v>0</v>
      </c>
      <c r="K10252">
        <v>746558</v>
      </c>
      <c r="L10252" t="s">
        <v>20</v>
      </c>
      <c r="M10252">
        <v>0</v>
      </c>
      <c r="N10252" s="1">
        <v>45812</v>
      </c>
      <c r="O10252">
        <v>13350</v>
      </c>
      <c r="P10252">
        <v>0</v>
      </c>
    </row>
    <row r="10253" spans="1:16" x14ac:dyDescent="0.35">
      <c r="A10253" s="2">
        <v>45811.504861111112</v>
      </c>
      <c r="B10253" s="2">
        <f t="shared" si="160"/>
        <v>45811</v>
      </c>
      <c r="C10253">
        <v>47392121</v>
      </c>
      <c r="D10253" t="s">
        <v>27</v>
      </c>
      <c r="E10253" t="s">
        <v>16</v>
      </c>
      <c r="F10253" t="s">
        <v>17</v>
      </c>
      <c r="G10253" t="s">
        <v>9916</v>
      </c>
      <c r="H10253" t="s">
        <v>19</v>
      </c>
      <c r="I10253">
        <v>700</v>
      </c>
      <c r="J10253">
        <v>0</v>
      </c>
      <c r="K10253">
        <v>714013</v>
      </c>
      <c r="L10253" t="s">
        <v>20</v>
      </c>
      <c r="M10253">
        <v>0</v>
      </c>
      <c r="N10253" s="1">
        <v>45812</v>
      </c>
      <c r="O10253">
        <v>0</v>
      </c>
      <c r="P10253">
        <v>0</v>
      </c>
    </row>
    <row r="10254" spans="1:16" x14ac:dyDescent="0.35">
      <c r="A10254" s="2">
        <v>45811.504861111112</v>
      </c>
      <c r="B10254" s="2">
        <f t="shared" si="160"/>
        <v>45811</v>
      </c>
      <c r="C10254">
        <v>49340394</v>
      </c>
      <c r="D10254" t="s">
        <v>2966</v>
      </c>
      <c r="E10254" t="s">
        <v>16</v>
      </c>
      <c r="F10254" t="s">
        <v>17</v>
      </c>
      <c r="G10254" t="s">
        <v>9917</v>
      </c>
      <c r="H10254" t="s">
        <v>19</v>
      </c>
      <c r="I10254">
        <v>450</v>
      </c>
      <c r="J10254">
        <v>0</v>
      </c>
      <c r="K10254">
        <v>530442</v>
      </c>
      <c r="L10254" t="s">
        <v>20</v>
      </c>
      <c r="M10254">
        <v>0</v>
      </c>
      <c r="N10254" s="1">
        <v>45812</v>
      </c>
      <c r="O10254">
        <v>0</v>
      </c>
      <c r="P10254">
        <v>0</v>
      </c>
    </row>
    <row r="10255" spans="1:16" x14ac:dyDescent="0.35">
      <c r="A10255" s="2">
        <v>45811.504861111112</v>
      </c>
      <c r="B10255" s="2">
        <f t="shared" si="160"/>
        <v>45811</v>
      </c>
      <c r="C10255">
        <v>49559501</v>
      </c>
      <c r="D10255" t="s">
        <v>2830</v>
      </c>
      <c r="E10255" t="s">
        <v>16</v>
      </c>
      <c r="F10255" t="s">
        <v>17</v>
      </c>
      <c r="G10255" t="s">
        <v>9918</v>
      </c>
      <c r="H10255" t="s">
        <v>19</v>
      </c>
      <c r="I10255" s="3">
        <v>2400</v>
      </c>
      <c r="J10255">
        <v>0</v>
      </c>
      <c r="K10255">
        <v>22178</v>
      </c>
      <c r="L10255" t="s">
        <v>20</v>
      </c>
      <c r="M10255">
        <v>0</v>
      </c>
      <c r="N10255" s="1">
        <v>45812</v>
      </c>
      <c r="O10255">
        <v>0</v>
      </c>
      <c r="P10255">
        <v>0</v>
      </c>
    </row>
    <row r="10256" spans="1:16" x14ac:dyDescent="0.35">
      <c r="A10256" s="2">
        <v>45811.504861111112</v>
      </c>
      <c r="B10256" s="2">
        <f t="shared" si="160"/>
        <v>45811</v>
      </c>
      <c r="C10256">
        <v>49614452</v>
      </c>
      <c r="D10256" t="s">
        <v>2823</v>
      </c>
      <c r="E10256" t="s">
        <v>16</v>
      </c>
      <c r="F10256" t="s">
        <v>17</v>
      </c>
      <c r="G10256" t="s">
        <v>9919</v>
      </c>
      <c r="H10256" t="s">
        <v>19</v>
      </c>
      <c r="I10256" s="3">
        <v>1200</v>
      </c>
      <c r="J10256">
        <v>0</v>
      </c>
      <c r="K10256">
        <v>73153</v>
      </c>
      <c r="L10256" t="s">
        <v>20</v>
      </c>
      <c r="M10256">
        <v>0</v>
      </c>
      <c r="N10256" s="1">
        <v>45812</v>
      </c>
      <c r="O10256">
        <v>0</v>
      </c>
      <c r="P10256">
        <v>0</v>
      </c>
    </row>
    <row r="10257" spans="1:16" x14ac:dyDescent="0.35">
      <c r="A10257" s="2">
        <v>45811.504861111112</v>
      </c>
      <c r="B10257" s="2">
        <f t="shared" si="160"/>
        <v>45811</v>
      </c>
      <c r="C10257">
        <v>51543287</v>
      </c>
      <c r="D10257" t="s">
        <v>2800</v>
      </c>
      <c r="E10257" t="s">
        <v>16</v>
      </c>
      <c r="F10257" t="s">
        <v>34</v>
      </c>
      <c r="G10257" t="s">
        <v>9920</v>
      </c>
      <c r="H10257" t="s">
        <v>16</v>
      </c>
      <c r="I10257" s="3">
        <v>5100</v>
      </c>
      <c r="J10257">
        <v>0</v>
      </c>
      <c r="K10257">
        <v>434032</v>
      </c>
      <c r="L10257" t="s">
        <v>20</v>
      </c>
      <c r="M10257">
        <v>0</v>
      </c>
      <c r="N10257" s="1">
        <v>45813</v>
      </c>
      <c r="O10257">
        <v>0</v>
      </c>
      <c r="P10257">
        <v>0</v>
      </c>
    </row>
    <row r="10258" spans="1:16" x14ac:dyDescent="0.35">
      <c r="A10258" s="2">
        <v>45811.504861111112</v>
      </c>
      <c r="B10258" s="2">
        <f t="shared" si="160"/>
        <v>45811</v>
      </c>
      <c r="C10258">
        <v>52875648</v>
      </c>
      <c r="D10258" t="s">
        <v>2939</v>
      </c>
      <c r="E10258" t="s">
        <v>16</v>
      </c>
      <c r="F10258" t="s">
        <v>87</v>
      </c>
      <c r="G10258" t="s">
        <v>9921</v>
      </c>
      <c r="H10258" t="s">
        <v>16</v>
      </c>
      <c r="I10258" s="3">
        <v>3050</v>
      </c>
      <c r="J10258">
        <v>0</v>
      </c>
      <c r="K10258">
        <v>774125</v>
      </c>
      <c r="L10258" t="s">
        <v>20</v>
      </c>
      <c r="M10258">
        <v>0</v>
      </c>
      <c r="N10258" s="1">
        <v>45813</v>
      </c>
      <c r="O10258">
        <v>0</v>
      </c>
      <c r="P10258">
        <v>0</v>
      </c>
    </row>
    <row r="10259" spans="1:16" x14ac:dyDescent="0.35">
      <c r="A10259" s="2">
        <v>45811.504861111112</v>
      </c>
      <c r="B10259" s="2">
        <f t="shared" si="160"/>
        <v>45811</v>
      </c>
      <c r="C10259">
        <v>52884737</v>
      </c>
      <c r="D10259" t="s">
        <v>3091</v>
      </c>
      <c r="E10259" t="s">
        <v>16</v>
      </c>
      <c r="F10259" t="s">
        <v>17</v>
      </c>
      <c r="G10259" t="s">
        <v>9922</v>
      </c>
      <c r="H10259" t="s">
        <v>19</v>
      </c>
      <c r="I10259" s="3">
        <v>3150</v>
      </c>
      <c r="J10259">
        <v>0</v>
      </c>
      <c r="K10259">
        <v>9083</v>
      </c>
      <c r="L10259" t="s">
        <v>20</v>
      </c>
      <c r="M10259">
        <v>0</v>
      </c>
      <c r="N10259" s="1">
        <v>45812</v>
      </c>
      <c r="O10259">
        <v>0</v>
      </c>
      <c r="P10259">
        <v>0</v>
      </c>
    </row>
    <row r="10260" spans="1:16" x14ac:dyDescent="0.35">
      <c r="A10260" s="2">
        <v>45811.505555555559</v>
      </c>
      <c r="B10260" s="2">
        <f t="shared" si="160"/>
        <v>45811</v>
      </c>
      <c r="C10260">
        <v>33494068</v>
      </c>
      <c r="D10260" t="s">
        <v>40</v>
      </c>
      <c r="E10260" t="s">
        <v>16</v>
      </c>
      <c r="F10260" t="s">
        <v>17</v>
      </c>
      <c r="G10260" t="s">
        <v>9923</v>
      </c>
      <c r="H10260" t="s">
        <v>19</v>
      </c>
      <c r="I10260" s="3">
        <v>1200</v>
      </c>
      <c r="J10260">
        <v>0</v>
      </c>
      <c r="K10260">
        <v>84176</v>
      </c>
      <c r="L10260" t="s">
        <v>20</v>
      </c>
      <c r="M10260">
        <v>0</v>
      </c>
      <c r="N10260" s="1">
        <v>45812</v>
      </c>
      <c r="O10260">
        <v>14395</v>
      </c>
      <c r="P10260">
        <v>0</v>
      </c>
    </row>
    <row r="10261" spans="1:16" x14ac:dyDescent="0.35">
      <c r="A10261" s="2">
        <v>45811.505555555559</v>
      </c>
      <c r="B10261" s="2">
        <f t="shared" si="160"/>
        <v>45811</v>
      </c>
      <c r="C10261">
        <v>36505710</v>
      </c>
      <c r="D10261" t="s">
        <v>286</v>
      </c>
      <c r="E10261" t="s">
        <v>16</v>
      </c>
      <c r="F10261" t="s">
        <v>17</v>
      </c>
      <c r="G10261" t="s">
        <v>9924</v>
      </c>
      <c r="H10261" t="s">
        <v>19</v>
      </c>
      <c r="I10261" s="3">
        <v>1650</v>
      </c>
      <c r="J10261">
        <v>0</v>
      </c>
      <c r="K10261">
        <v>531661</v>
      </c>
      <c r="L10261" t="s">
        <v>20</v>
      </c>
      <c r="M10261">
        <v>0</v>
      </c>
      <c r="N10261" s="1">
        <v>45812</v>
      </c>
      <c r="O10261">
        <v>0</v>
      </c>
      <c r="P10261">
        <v>0</v>
      </c>
    </row>
    <row r="10262" spans="1:16" x14ac:dyDescent="0.35">
      <c r="A10262" s="2">
        <v>45811.505555555559</v>
      </c>
      <c r="B10262" s="2">
        <f t="shared" si="160"/>
        <v>45811</v>
      </c>
      <c r="C10262">
        <v>45458313</v>
      </c>
      <c r="D10262" t="s">
        <v>15</v>
      </c>
      <c r="E10262" t="s">
        <v>16</v>
      </c>
      <c r="F10262" t="s">
        <v>17</v>
      </c>
      <c r="G10262" t="s">
        <v>9925</v>
      </c>
      <c r="H10262" t="s">
        <v>19</v>
      </c>
      <c r="I10262" s="3">
        <v>1700</v>
      </c>
      <c r="J10262">
        <v>0</v>
      </c>
      <c r="K10262">
        <v>9626</v>
      </c>
      <c r="L10262" t="s">
        <v>20</v>
      </c>
      <c r="M10262">
        <v>0</v>
      </c>
      <c r="N10262" s="1">
        <v>45812</v>
      </c>
      <c r="O10262">
        <v>0</v>
      </c>
      <c r="P10262">
        <v>0</v>
      </c>
    </row>
    <row r="10263" spans="1:16" x14ac:dyDescent="0.35">
      <c r="A10263" s="2">
        <v>45811.505555555559</v>
      </c>
      <c r="B10263" s="2">
        <f t="shared" si="160"/>
        <v>45811</v>
      </c>
      <c r="C10263">
        <v>45652419</v>
      </c>
      <c r="D10263" t="s">
        <v>2906</v>
      </c>
      <c r="E10263" t="s">
        <v>16</v>
      </c>
      <c r="F10263" t="s">
        <v>17</v>
      </c>
      <c r="G10263" t="s">
        <v>9926</v>
      </c>
      <c r="H10263" t="s">
        <v>19</v>
      </c>
      <c r="I10263">
        <v>750</v>
      </c>
      <c r="J10263">
        <v>0</v>
      </c>
      <c r="K10263">
        <v>531131</v>
      </c>
      <c r="L10263" t="s">
        <v>20</v>
      </c>
      <c r="M10263">
        <v>0</v>
      </c>
      <c r="N10263" s="1">
        <v>45812</v>
      </c>
      <c r="O10263">
        <v>0</v>
      </c>
      <c r="P10263">
        <v>0</v>
      </c>
    </row>
    <row r="10264" spans="1:16" x14ac:dyDescent="0.35">
      <c r="A10264" s="2">
        <v>45811.505555555559</v>
      </c>
      <c r="B10264" s="2">
        <f t="shared" si="160"/>
        <v>45811</v>
      </c>
      <c r="C10264">
        <v>46596691</v>
      </c>
      <c r="D10264" t="s">
        <v>2883</v>
      </c>
      <c r="E10264" t="s">
        <v>16</v>
      </c>
      <c r="F10264" t="s">
        <v>17</v>
      </c>
      <c r="G10264" t="s">
        <v>9927</v>
      </c>
      <c r="H10264" t="s">
        <v>19</v>
      </c>
      <c r="I10264" s="3">
        <v>1400</v>
      </c>
      <c r="J10264">
        <v>0</v>
      </c>
      <c r="K10264">
        <v>531552</v>
      </c>
      <c r="L10264" t="s">
        <v>20</v>
      </c>
      <c r="M10264">
        <v>0</v>
      </c>
      <c r="N10264" s="1">
        <v>45812</v>
      </c>
      <c r="O10264">
        <v>13351</v>
      </c>
      <c r="P10264">
        <v>0</v>
      </c>
    </row>
    <row r="10265" spans="1:16" x14ac:dyDescent="0.35">
      <c r="A10265" s="2">
        <v>45811.505555555559</v>
      </c>
      <c r="B10265" s="2">
        <f t="shared" si="160"/>
        <v>45811</v>
      </c>
      <c r="C10265">
        <v>47155074</v>
      </c>
      <c r="D10265" t="s">
        <v>3260</v>
      </c>
      <c r="E10265" t="s">
        <v>16</v>
      </c>
      <c r="F10265" t="s">
        <v>34</v>
      </c>
      <c r="G10265" t="s">
        <v>9928</v>
      </c>
      <c r="H10265" t="s">
        <v>16</v>
      </c>
      <c r="I10265" s="3">
        <v>2100</v>
      </c>
      <c r="J10265">
        <v>0</v>
      </c>
      <c r="K10265">
        <v>81135</v>
      </c>
      <c r="L10265" t="s">
        <v>20</v>
      </c>
      <c r="M10265">
        <v>0</v>
      </c>
      <c r="N10265" s="1">
        <v>45813</v>
      </c>
      <c r="O10265">
        <v>0</v>
      </c>
      <c r="P10265">
        <v>0</v>
      </c>
    </row>
    <row r="10266" spans="1:16" x14ac:dyDescent="0.35">
      <c r="A10266" s="2">
        <v>45811.505555555559</v>
      </c>
      <c r="B10266" s="2">
        <f t="shared" si="160"/>
        <v>45811</v>
      </c>
      <c r="C10266">
        <v>47965673</v>
      </c>
      <c r="D10266" t="s">
        <v>32</v>
      </c>
      <c r="E10266" t="s">
        <v>16</v>
      </c>
      <c r="F10266" t="s">
        <v>17</v>
      </c>
      <c r="G10266" t="s">
        <v>9929</v>
      </c>
      <c r="H10266" t="s">
        <v>19</v>
      </c>
      <c r="I10266">
        <v>200</v>
      </c>
      <c r="J10266">
        <v>0</v>
      </c>
      <c r="K10266" t="s">
        <v>9930</v>
      </c>
      <c r="L10266" t="s">
        <v>20</v>
      </c>
      <c r="M10266">
        <v>0</v>
      </c>
      <c r="N10266" s="1">
        <v>45812</v>
      </c>
      <c r="O10266">
        <v>0</v>
      </c>
      <c r="P10266">
        <v>0</v>
      </c>
    </row>
    <row r="10267" spans="1:16" x14ac:dyDescent="0.35">
      <c r="A10267" s="2">
        <v>45811.505555555559</v>
      </c>
      <c r="B10267" s="2">
        <f t="shared" si="160"/>
        <v>45811</v>
      </c>
      <c r="C10267">
        <v>49559501</v>
      </c>
      <c r="D10267" t="s">
        <v>2830</v>
      </c>
      <c r="E10267" t="s">
        <v>16</v>
      </c>
      <c r="F10267" t="s">
        <v>17</v>
      </c>
      <c r="G10267" t="s">
        <v>9931</v>
      </c>
      <c r="H10267" t="s">
        <v>19</v>
      </c>
      <c r="I10267" s="3">
        <v>3000</v>
      </c>
      <c r="J10267">
        <v>0</v>
      </c>
      <c r="K10267">
        <v>531442</v>
      </c>
      <c r="L10267" t="s">
        <v>20</v>
      </c>
      <c r="M10267">
        <v>0</v>
      </c>
      <c r="N10267" s="1">
        <v>45812</v>
      </c>
      <c r="O10267">
        <v>0</v>
      </c>
      <c r="P10267">
        <v>0</v>
      </c>
    </row>
    <row r="10268" spans="1:16" x14ac:dyDescent="0.35">
      <c r="A10268" s="2">
        <v>45811.505555555559</v>
      </c>
      <c r="B10268" s="2">
        <f t="shared" si="160"/>
        <v>45811</v>
      </c>
      <c r="C10268">
        <v>49614452</v>
      </c>
      <c r="D10268" t="s">
        <v>2823</v>
      </c>
      <c r="E10268" t="s">
        <v>16</v>
      </c>
      <c r="F10268" t="s">
        <v>87</v>
      </c>
      <c r="G10268" t="s">
        <v>9932</v>
      </c>
      <c r="H10268" t="s">
        <v>16</v>
      </c>
      <c r="I10268" s="3">
        <v>3400</v>
      </c>
      <c r="J10268">
        <v>0</v>
      </c>
      <c r="K10268">
        <v>81148</v>
      </c>
      <c r="L10268" t="s">
        <v>20</v>
      </c>
      <c r="M10268">
        <v>0</v>
      </c>
      <c r="N10268" s="1">
        <v>45813</v>
      </c>
      <c r="O10268">
        <v>0</v>
      </c>
      <c r="P10268">
        <v>0</v>
      </c>
    </row>
    <row r="10269" spans="1:16" x14ac:dyDescent="0.35">
      <c r="A10269" s="2">
        <v>45811.505555555559</v>
      </c>
      <c r="B10269" s="2">
        <f t="shared" si="160"/>
        <v>45811</v>
      </c>
      <c r="C10269">
        <v>52301389</v>
      </c>
      <c r="D10269" t="s">
        <v>2802</v>
      </c>
      <c r="E10269" t="s">
        <v>16</v>
      </c>
      <c r="F10269" t="s">
        <v>17</v>
      </c>
      <c r="G10269" t="s">
        <v>9933</v>
      </c>
      <c r="H10269" t="s">
        <v>19</v>
      </c>
      <c r="I10269">
        <v>150</v>
      </c>
      <c r="J10269">
        <v>0</v>
      </c>
      <c r="K10269">
        <v>90048</v>
      </c>
      <c r="L10269" t="s">
        <v>20</v>
      </c>
      <c r="M10269">
        <v>0</v>
      </c>
      <c r="N10269" s="1">
        <v>45812</v>
      </c>
      <c r="O10269">
        <v>0</v>
      </c>
      <c r="P10269">
        <v>0</v>
      </c>
    </row>
    <row r="10270" spans="1:16" x14ac:dyDescent="0.35">
      <c r="A10270" s="2">
        <v>45811.505555555559</v>
      </c>
      <c r="B10270" s="2">
        <f t="shared" si="160"/>
        <v>45811</v>
      </c>
      <c r="C10270">
        <v>52667583</v>
      </c>
      <c r="D10270" t="s">
        <v>65</v>
      </c>
      <c r="E10270" t="s">
        <v>16</v>
      </c>
      <c r="F10270" t="s">
        <v>17</v>
      </c>
      <c r="G10270" t="s">
        <v>3380</v>
      </c>
      <c r="H10270" t="s">
        <v>19</v>
      </c>
      <c r="I10270" s="3">
        <v>2600</v>
      </c>
      <c r="J10270">
        <v>0</v>
      </c>
      <c r="K10270">
        <v>820609</v>
      </c>
      <c r="L10270" t="s">
        <v>20</v>
      </c>
      <c r="M10270">
        <v>0</v>
      </c>
      <c r="N10270" s="1">
        <v>45812</v>
      </c>
      <c r="O10270">
        <v>0</v>
      </c>
      <c r="P10270">
        <v>0</v>
      </c>
    </row>
    <row r="10271" spans="1:16" x14ac:dyDescent="0.35">
      <c r="A10271" s="2">
        <v>45811.505555555559</v>
      </c>
      <c r="B10271" s="2">
        <f t="shared" si="160"/>
        <v>45811</v>
      </c>
      <c r="C10271">
        <v>52841514</v>
      </c>
      <c r="D10271" t="s">
        <v>3360</v>
      </c>
      <c r="E10271" t="s">
        <v>16</v>
      </c>
      <c r="F10271" t="s">
        <v>17</v>
      </c>
      <c r="G10271" t="s">
        <v>9934</v>
      </c>
      <c r="H10271" t="s">
        <v>19</v>
      </c>
      <c r="I10271" s="3">
        <v>1250</v>
      </c>
      <c r="J10271">
        <v>0</v>
      </c>
      <c r="K10271">
        <v>758453</v>
      </c>
      <c r="L10271" t="s">
        <v>20</v>
      </c>
      <c r="M10271">
        <v>0</v>
      </c>
      <c r="N10271" s="1">
        <v>45812</v>
      </c>
      <c r="O10271">
        <v>0</v>
      </c>
      <c r="P10271">
        <v>0</v>
      </c>
    </row>
    <row r="10272" spans="1:16" x14ac:dyDescent="0.35">
      <c r="A10272" s="2">
        <v>45811.506249999999</v>
      </c>
      <c r="B10272" s="2">
        <f t="shared" si="160"/>
        <v>45811</v>
      </c>
      <c r="C10272">
        <v>34994579</v>
      </c>
      <c r="D10272" t="s">
        <v>2852</v>
      </c>
      <c r="E10272" t="s">
        <v>16</v>
      </c>
      <c r="F10272" t="s">
        <v>17</v>
      </c>
      <c r="G10272" t="s">
        <v>9935</v>
      </c>
      <c r="H10272" t="s">
        <v>19</v>
      </c>
      <c r="I10272" s="3">
        <v>40000</v>
      </c>
      <c r="J10272">
        <v>0</v>
      </c>
      <c r="K10272">
        <v>3818</v>
      </c>
      <c r="L10272" t="s">
        <v>20</v>
      </c>
      <c r="M10272">
        <v>0</v>
      </c>
      <c r="N10272" s="1">
        <v>45812</v>
      </c>
      <c r="O10272">
        <v>0</v>
      </c>
      <c r="P10272">
        <v>0</v>
      </c>
    </row>
    <row r="10273" spans="1:16" x14ac:dyDescent="0.35">
      <c r="A10273" s="2">
        <v>45811.506249999999</v>
      </c>
      <c r="B10273" s="2">
        <f t="shared" si="160"/>
        <v>45811</v>
      </c>
      <c r="C10273">
        <v>34994579</v>
      </c>
      <c r="D10273" t="s">
        <v>2852</v>
      </c>
      <c r="E10273" t="s">
        <v>16</v>
      </c>
      <c r="F10273" t="s">
        <v>17</v>
      </c>
      <c r="G10273" t="s">
        <v>9936</v>
      </c>
      <c r="H10273" t="s">
        <v>19</v>
      </c>
      <c r="I10273" s="3">
        <v>40000</v>
      </c>
      <c r="J10273">
        <v>0</v>
      </c>
      <c r="K10273">
        <v>3210</v>
      </c>
      <c r="L10273" t="s">
        <v>20</v>
      </c>
      <c r="M10273">
        <v>0</v>
      </c>
      <c r="N10273" s="1">
        <v>45812</v>
      </c>
      <c r="O10273">
        <v>0</v>
      </c>
      <c r="P10273">
        <v>0</v>
      </c>
    </row>
    <row r="10274" spans="1:16" x14ac:dyDescent="0.35">
      <c r="A10274" s="2">
        <v>45811.506249999999</v>
      </c>
      <c r="B10274" s="2">
        <f t="shared" si="160"/>
        <v>45811</v>
      </c>
      <c r="C10274">
        <v>36185783</v>
      </c>
      <c r="D10274" t="s">
        <v>42</v>
      </c>
      <c r="E10274" t="s">
        <v>16</v>
      </c>
      <c r="F10274" t="s">
        <v>17</v>
      </c>
      <c r="G10274" t="s">
        <v>9937</v>
      </c>
      <c r="H10274" t="s">
        <v>19</v>
      </c>
      <c r="I10274">
        <v>350</v>
      </c>
      <c r="J10274">
        <v>0</v>
      </c>
      <c r="K10274">
        <v>903976</v>
      </c>
      <c r="L10274" t="s">
        <v>20</v>
      </c>
      <c r="M10274">
        <v>0</v>
      </c>
      <c r="N10274" s="1">
        <v>45812</v>
      </c>
      <c r="O10274">
        <v>0</v>
      </c>
      <c r="P10274">
        <v>0</v>
      </c>
    </row>
    <row r="10275" spans="1:16" x14ac:dyDescent="0.35">
      <c r="A10275" s="2">
        <v>45811.506249999999</v>
      </c>
      <c r="B10275" s="2">
        <f t="shared" si="160"/>
        <v>45811</v>
      </c>
      <c r="C10275">
        <v>36202734</v>
      </c>
      <c r="D10275" t="s">
        <v>2826</v>
      </c>
      <c r="E10275" t="s">
        <v>16</v>
      </c>
      <c r="F10275" t="s">
        <v>17</v>
      </c>
      <c r="G10275" t="s">
        <v>9938</v>
      </c>
      <c r="H10275" t="s">
        <v>19</v>
      </c>
      <c r="I10275">
        <v>550</v>
      </c>
      <c r="J10275">
        <v>0</v>
      </c>
      <c r="K10275">
        <v>970</v>
      </c>
      <c r="L10275" t="s">
        <v>20</v>
      </c>
      <c r="M10275">
        <v>0</v>
      </c>
      <c r="N10275" s="1">
        <v>45812</v>
      </c>
      <c r="O10275">
        <v>0</v>
      </c>
      <c r="P10275">
        <v>0</v>
      </c>
    </row>
    <row r="10276" spans="1:16" x14ac:dyDescent="0.35">
      <c r="A10276" s="2">
        <v>45811.506249999999</v>
      </c>
      <c r="B10276" s="2">
        <f t="shared" si="160"/>
        <v>45811</v>
      </c>
      <c r="C10276">
        <v>36505710</v>
      </c>
      <c r="D10276" t="s">
        <v>286</v>
      </c>
      <c r="E10276" t="s">
        <v>16</v>
      </c>
      <c r="F10276" t="s">
        <v>17</v>
      </c>
      <c r="G10276" t="s">
        <v>9520</v>
      </c>
      <c r="H10276" t="s">
        <v>19</v>
      </c>
      <c r="I10276">
        <v>450</v>
      </c>
      <c r="J10276">
        <v>0</v>
      </c>
      <c r="K10276" t="s">
        <v>9939</v>
      </c>
      <c r="L10276" t="s">
        <v>20</v>
      </c>
      <c r="M10276">
        <v>0</v>
      </c>
      <c r="N10276" s="1">
        <v>45812</v>
      </c>
      <c r="O10276">
        <v>0</v>
      </c>
      <c r="P10276">
        <v>0</v>
      </c>
    </row>
    <row r="10277" spans="1:16" x14ac:dyDescent="0.35">
      <c r="A10277" s="2">
        <v>45811.506249999999</v>
      </c>
      <c r="B10277" s="2">
        <f t="shared" si="160"/>
        <v>45811</v>
      </c>
      <c r="C10277">
        <v>36505710</v>
      </c>
      <c r="D10277" t="s">
        <v>286</v>
      </c>
      <c r="E10277" t="s">
        <v>16</v>
      </c>
      <c r="F10277" t="s">
        <v>17</v>
      </c>
      <c r="G10277" t="s">
        <v>3116</v>
      </c>
      <c r="H10277" t="s">
        <v>19</v>
      </c>
      <c r="I10277" s="3">
        <v>2850</v>
      </c>
      <c r="J10277">
        <v>0</v>
      </c>
      <c r="K10277">
        <v>930593</v>
      </c>
      <c r="L10277" t="s">
        <v>20</v>
      </c>
      <c r="M10277">
        <v>0</v>
      </c>
      <c r="N10277" s="1">
        <v>45812</v>
      </c>
      <c r="O10277">
        <v>0</v>
      </c>
      <c r="P10277">
        <v>0</v>
      </c>
    </row>
    <row r="10278" spans="1:16" x14ac:dyDescent="0.35">
      <c r="A10278" s="2">
        <v>45811.506249999999</v>
      </c>
      <c r="B10278" s="2">
        <f t="shared" si="160"/>
        <v>45811</v>
      </c>
      <c r="C10278">
        <v>47077933</v>
      </c>
      <c r="D10278" t="s">
        <v>2885</v>
      </c>
      <c r="E10278" t="s">
        <v>16</v>
      </c>
      <c r="F10278" t="s">
        <v>17</v>
      </c>
      <c r="G10278" t="s">
        <v>4057</v>
      </c>
      <c r="H10278" t="s">
        <v>19</v>
      </c>
      <c r="I10278" s="3">
        <v>2300</v>
      </c>
      <c r="J10278">
        <v>0</v>
      </c>
      <c r="K10278">
        <v>939571</v>
      </c>
      <c r="L10278" t="s">
        <v>20</v>
      </c>
      <c r="M10278">
        <v>0</v>
      </c>
      <c r="N10278" s="1">
        <v>45812</v>
      </c>
      <c r="O10278">
        <v>0</v>
      </c>
      <c r="P10278">
        <v>0</v>
      </c>
    </row>
    <row r="10279" spans="1:16" x14ac:dyDescent="0.35">
      <c r="A10279" s="2">
        <v>45811.506249999999</v>
      </c>
      <c r="B10279" s="2">
        <f t="shared" si="160"/>
        <v>45811</v>
      </c>
      <c r="C10279">
        <v>51303075</v>
      </c>
      <c r="D10279" t="s">
        <v>23</v>
      </c>
      <c r="E10279" t="s">
        <v>16</v>
      </c>
      <c r="F10279" t="s">
        <v>17</v>
      </c>
      <c r="G10279" t="s">
        <v>9940</v>
      </c>
      <c r="H10279" t="s">
        <v>19</v>
      </c>
      <c r="I10279" s="3">
        <v>1950</v>
      </c>
      <c r="J10279">
        <v>0</v>
      </c>
      <c r="K10279">
        <v>918274</v>
      </c>
      <c r="L10279" t="s">
        <v>20</v>
      </c>
      <c r="M10279">
        <v>0</v>
      </c>
      <c r="N10279" s="1">
        <v>45812</v>
      </c>
      <c r="O10279">
        <v>0</v>
      </c>
      <c r="P10279">
        <v>0</v>
      </c>
    </row>
    <row r="10280" spans="1:16" x14ac:dyDescent="0.35">
      <c r="A10280" s="2">
        <v>45811.506249999999</v>
      </c>
      <c r="B10280" s="2">
        <f t="shared" si="160"/>
        <v>45811</v>
      </c>
      <c r="C10280">
        <v>52301389</v>
      </c>
      <c r="D10280" t="s">
        <v>2802</v>
      </c>
      <c r="E10280" t="s">
        <v>16</v>
      </c>
      <c r="F10280" t="s">
        <v>17</v>
      </c>
      <c r="G10280" t="s">
        <v>9941</v>
      </c>
      <c r="H10280" t="s">
        <v>19</v>
      </c>
      <c r="I10280">
        <v>200</v>
      </c>
      <c r="J10280">
        <v>0</v>
      </c>
      <c r="K10280">
        <v>533197</v>
      </c>
      <c r="L10280" t="s">
        <v>20</v>
      </c>
      <c r="M10280">
        <v>0</v>
      </c>
      <c r="N10280" s="1">
        <v>45812</v>
      </c>
      <c r="O10280">
        <v>0</v>
      </c>
      <c r="P10280">
        <v>0</v>
      </c>
    </row>
    <row r="10281" spans="1:16" x14ac:dyDescent="0.35">
      <c r="A10281" s="2">
        <v>45811.506249999999</v>
      </c>
      <c r="B10281" s="2">
        <f t="shared" si="160"/>
        <v>45811</v>
      </c>
      <c r="C10281">
        <v>52667583</v>
      </c>
      <c r="D10281" t="s">
        <v>65</v>
      </c>
      <c r="E10281" t="s">
        <v>16</v>
      </c>
      <c r="F10281" t="s">
        <v>17</v>
      </c>
      <c r="G10281" t="s">
        <v>9942</v>
      </c>
      <c r="H10281" t="s">
        <v>19</v>
      </c>
      <c r="I10281" s="3">
        <v>1000</v>
      </c>
      <c r="J10281">
        <v>0</v>
      </c>
      <c r="K10281">
        <v>7706</v>
      </c>
      <c r="L10281" t="s">
        <v>20</v>
      </c>
      <c r="M10281">
        <v>0</v>
      </c>
      <c r="N10281" s="1">
        <v>45812</v>
      </c>
      <c r="O10281">
        <v>0</v>
      </c>
      <c r="P10281">
        <v>0</v>
      </c>
    </row>
    <row r="10282" spans="1:16" x14ac:dyDescent="0.35">
      <c r="A10282" s="2">
        <v>45811.506249999999</v>
      </c>
      <c r="B10282" s="2">
        <f t="shared" si="160"/>
        <v>45811</v>
      </c>
      <c r="C10282">
        <v>52768100</v>
      </c>
      <c r="D10282" t="s">
        <v>2807</v>
      </c>
      <c r="E10282" t="s">
        <v>16</v>
      </c>
      <c r="F10282" t="s">
        <v>34</v>
      </c>
      <c r="G10282" t="s">
        <v>5778</v>
      </c>
      <c r="H10282" t="s">
        <v>16</v>
      </c>
      <c r="I10282" s="3">
        <v>1200</v>
      </c>
      <c r="J10282">
        <v>0</v>
      </c>
      <c r="K10282">
        <v>90560</v>
      </c>
      <c r="L10282" t="s">
        <v>20</v>
      </c>
      <c r="M10282">
        <v>0</v>
      </c>
      <c r="N10282" s="1">
        <v>45813</v>
      </c>
      <c r="O10282">
        <v>0</v>
      </c>
      <c r="P10282">
        <v>0</v>
      </c>
    </row>
    <row r="10283" spans="1:16" x14ac:dyDescent="0.35">
      <c r="A10283" s="2">
        <v>45811.506249999999</v>
      </c>
      <c r="B10283" s="2">
        <f t="shared" si="160"/>
        <v>45811</v>
      </c>
      <c r="C10283">
        <v>52884737</v>
      </c>
      <c r="D10283" t="s">
        <v>3091</v>
      </c>
      <c r="E10283" t="s">
        <v>16</v>
      </c>
      <c r="F10283" t="s">
        <v>17</v>
      </c>
      <c r="G10283" t="s">
        <v>9943</v>
      </c>
      <c r="H10283" t="s">
        <v>19</v>
      </c>
      <c r="I10283" s="3">
        <v>2450</v>
      </c>
      <c r="J10283">
        <v>0</v>
      </c>
      <c r="K10283">
        <v>633</v>
      </c>
      <c r="L10283" t="s">
        <v>20</v>
      </c>
      <c r="M10283">
        <v>0</v>
      </c>
      <c r="N10283" s="1">
        <v>45812</v>
      </c>
      <c r="O10283">
        <v>0</v>
      </c>
      <c r="P10283">
        <v>0</v>
      </c>
    </row>
    <row r="10284" spans="1:16" x14ac:dyDescent="0.35">
      <c r="A10284" s="2">
        <v>45811.506944444445</v>
      </c>
      <c r="B10284" s="2">
        <f t="shared" si="160"/>
        <v>45811</v>
      </c>
      <c r="C10284">
        <v>34994579</v>
      </c>
      <c r="D10284" t="s">
        <v>2852</v>
      </c>
      <c r="E10284" t="s">
        <v>16</v>
      </c>
      <c r="F10284" t="s">
        <v>34</v>
      </c>
      <c r="G10284" t="s">
        <v>9944</v>
      </c>
      <c r="H10284" t="s">
        <v>16</v>
      </c>
      <c r="I10284" s="3">
        <v>70000</v>
      </c>
      <c r="J10284">
        <v>0</v>
      </c>
      <c r="K10284">
        <v>105253</v>
      </c>
      <c r="L10284" t="s">
        <v>20</v>
      </c>
      <c r="M10284">
        <v>0</v>
      </c>
      <c r="N10284" s="1">
        <v>45813</v>
      </c>
      <c r="O10284">
        <v>0</v>
      </c>
      <c r="P10284">
        <v>0</v>
      </c>
    </row>
    <row r="10285" spans="1:16" x14ac:dyDescent="0.35">
      <c r="A10285" s="2">
        <v>45811.506944444445</v>
      </c>
      <c r="B10285" s="2">
        <f t="shared" si="160"/>
        <v>45811</v>
      </c>
      <c r="C10285">
        <v>36185783</v>
      </c>
      <c r="D10285" t="s">
        <v>42</v>
      </c>
      <c r="E10285" t="s">
        <v>16</v>
      </c>
      <c r="F10285" t="s">
        <v>17</v>
      </c>
      <c r="G10285" t="s">
        <v>9945</v>
      </c>
      <c r="H10285" t="s">
        <v>19</v>
      </c>
      <c r="I10285">
        <v>600</v>
      </c>
      <c r="J10285">
        <v>0</v>
      </c>
      <c r="K10285">
        <v>31779</v>
      </c>
      <c r="L10285" t="s">
        <v>20</v>
      </c>
      <c r="M10285">
        <v>0</v>
      </c>
      <c r="N10285" s="1">
        <v>45812</v>
      </c>
      <c r="O10285">
        <v>0</v>
      </c>
      <c r="P10285">
        <v>0</v>
      </c>
    </row>
    <row r="10286" spans="1:16" x14ac:dyDescent="0.35">
      <c r="A10286" s="2">
        <v>45811.506944444445</v>
      </c>
      <c r="B10286" s="2">
        <f t="shared" si="160"/>
        <v>45811</v>
      </c>
      <c r="C10286">
        <v>45458313</v>
      </c>
      <c r="D10286" t="s">
        <v>15</v>
      </c>
      <c r="E10286" t="s">
        <v>16</v>
      </c>
      <c r="F10286" t="s">
        <v>17</v>
      </c>
      <c r="G10286" t="s">
        <v>9946</v>
      </c>
      <c r="H10286" t="s">
        <v>19</v>
      </c>
      <c r="I10286" s="3">
        <v>2450</v>
      </c>
      <c r="J10286">
        <v>0</v>
      </c>
      <c r="K10286">
        <v>27320</v>
      </c>
      <c r="L10286" t="s">
        <v>20</v>
      </c>
      <c r="M10286">
        <v>0</v>
      </c>
      <c r="N10286" s="1">
        <v>45812</v>
      </c>
      <c r="O10286">
        <v>0</v>
      </c>
      <c r="P10286">
        <v>0</v>
      </c>
    </row>
    <row r="10287" spans="1:16" x14ac:dyDescent="0.35">
      <c r="A10287" s="2">
        <v>45811.506944444445</v>
      </c>
      <c r="B10287" s="2">
        <f t="shared" si="160"/>
        <v>45811</v>
      </c>
      <c r="C10287">
        <v>47965673</v>
      </c>
      <c r="D10287" t="s">
        <v>32</v>
      </c>
      <c r="E10287" t="s">
        <v>16</v>
      </c>
      <c r="F10287" t="s">
        <v>17</v>
      </c>
      <c r="G10287" t="s">
        <v>9947</v>
      </c>
      <c r="H10287" t="s">
        <v>19</v>
      </c>
      <c r="I10287">
        <v>650</v>
      </c>
      <c r="J10287">
        <v>0</v>
      </c>
      <c r="K10287">
        <v>101833</v>
      </c>
      <c r="L10287" t="s">
        <v>20</v>
      </c>
      <c r="M10287">
        <v>0</v>
      </c>
      <c r="N10287" s="1">
        <v>45812</v>
      </c>
      <c r="O10287">
        <v>0</v>
      </c>
      <c r="P10287">
        <v>0</v>
      </c>
    </row>
    <row r="10288" spans="1:16" x14ac:dyDescent="0.35">
      <c r="A10288" s="2">
        <v>45811.506944444445</v>
      </c>
      <c r="B10288" s="2">
        <f t="shared" si="160"/>
        <v>45811</v>
      </c>
      <c r="C10288">
        <v>51303075</v>
      </c>
      <c r="D10288" t="s">
        <v>23</v>
      </c>
      <c r="E10288" t="s">
        <v>16</v>
      </c>
      <c r="F10288" t="s">
        <v>17</v>
      </c>
      <c r="G10288" t="s">
        <v>9948</v>
      </c>
      <c r="H10288" t="s">
        <v>19</v>
      </c>
      <c r="I10288" s="3">
        <v>1850</v>
      </c>
      <c r="J10288">
        <v>0</v>
      </c>
      <c r="K10288">
        <v>5937</v>
      </c>
      <c r="L10288" t="s">
        <v>20</v>
      </c>
      <c r="M10288">
        <v>0</v>
      </c>
      <c r="N10288" s="1">
        <v>45812</v>
      </c>
      <c r="O10288">
        <v>0</v>
      </c>
      <c r="P10288">
        <v>0</v>
      </c>
    </row>
    <row r="10289" spans="1:16" x14ac:dyDescent="0.35">
      <c r="A10289" s="2">
        <v>45811.506944444445</v>
      </c>
      <c r="B10289" s="2">
        <f t="shared" si="160"/>
        <v>45811</v>
      </c>
      <c r="C10289">
        <v>52301389</v>
      </c>
      <c r="D10289" t="s">
        <v>2802</v>
      </c>
      <c r="E10289" t="s">
        <v>16</v>
      </c>
      <c r="F10289" t="s">
        <v>17</v>
      </c>
      <c r="G10289" t="s">
        <v>7725</v>
      </c>
      <c r="H10289" t="s">
        <v>19</v>
      </c>
      <c r="I10289">
        <v>250</v>
      </c>
      <c r="J10289">
        <v>0</v>
      </c>
      <c r="K10289">
        <v>32978</v>
      </c>
      <c r="L10289" t="s">
        <v>20</v>
      </c>
      <c r="M10289">
        <v>0</v>
      </c>
      <c r="N10289" s="1">
        <v>45812</v>
      </c>
      <c r="O10289">
        <v>0</v>
      </c>
      <c r="P10289">
        <v>0</v>
      </c>
    </row>
    <row r="10290" spans="1:16" x14ac:dyDescent="0.35">
      <c r="A10290" s="2">
        <v>45811.506944444445</v>
      </c>
      <c r="B10290" s="2">
        <f t="shared" si="160"/>
        <v>45811</v>
      </c>
      <c r="C10290">
        <v>52549481</v>
      </c>
      <c r="D10290" t="s">
        <v>69</v>
      </c>
      <c r="E10290" t="s">
        <v>16</v>
      </c>
      <c r="F10290" t="s">
        <v>17</v>
      </c>
      <c r="G10290" t="s">
        <v>9949</v>
      </c>
      <c r="H10290" t="s">
        <v>19</v>
      </c>
      <c r="I10290">
        <v>950</v>
      </c>
      <c r="J10290">
        <v>0</v>
      </c>
      <c r="K10290">
        <v>9826</v>
      </c>
      <c r="L10290" t="s">
        <v>20</v>
      </c>
      <c r="M10290">
        <v>0</v>
      </c>
      <c r="N10290" s="1">
        <v>45812</v>
      </c>
      <c r="O10290">
        <v>0</v>
      </c>
      <c r="P10290">
        <v>0</v>
      </c>
    </row>
    <row r="10291" spans="1:16" x14ac:dyDescent="0.35">
      <c r="A10291" s="2">
        <v>45811.506944444445</v>
      </c>
      <c r="B10291" s="2">
        <f t="shared" si="160"/>
        <v>45811</v>
      </c>
      <c r="C10291">
        <v>52860028</v>
      </c>
      <c r="D10291" t="s">
        <v>83</v>
      </c>
      <c r="E10291" t="s">
        <v>16</v>
      </c>
      <c r="F10291" t="s">
        <v>17</v>
      </c>
      <c r="G10291" t="s">
        <v>9950</v>
      </c>
      <c r="H10291" t="s">
        <v>19</v>
      </c>
      <c r="I10291" s="3">
        <v>3100</v>
      </c>
      <c r="J10291">
        <v>0</v>
      </c>
      <c r="K10291">
        <v>534367</v>
      </c>
      <c r="L10291" t="s">
        <v>20</v>
      </c>
      <c r="M10291">
        <v>0</v>
      </c>
      <c r="N10291" s="1">
        <v>45812</v>
      </c>
      <c r="O10291">
        <v>0</v>
      </c>
      <c r="P10291">
        <v>0</v>
      </c>
    </row>
    <row r="10292" spans="1:16" x14ac:dyDescent="0.35">
      <c r="A10292" s="2">
        <v>45811.506944444445</v>
      </c>
      <c r="B10292" s="2">
        <f t="shared" si="160"/>
        <v>45811</v>
      </c>
      <c r="C10292">
        <v>52875648</v>
      </c>
      <c r="D10292" t="s">
        <v>2939</v>
      </c>
      <c r="E10292" t="s">
        <v>16</v>
      </c>
      <c r="F10292" t="s">
        <v>17</v>
      </c>
      <c r="G10292" t="s">
        <v>9951</v>
      </c>
      <c r="H10292" t="s">
        <v>19</v>
      </c>
      <c r="I10292" s="3">
        <v>1900</v>
      </c>
      <c r="J10292">
        <v>0</v>
      </c>
      <c r="K10292">
        <v>13477</v>
      </c>
      <c r="L10292" t="s">
        <v>20</v>
      </c>
      <c r="M10292">
        <v>0</v>
      </c>
      <c r="N10292" s="1">
        <v>45812</v>
      </c>
      <c r="O10292">
        <v>0</v>
      </c>
      <c r="P10292">
        <v>0</v>
      </c>
    </row>
    <row r="10293" spans="1:16" x14ac:dyDescent="0.35">
      <c r="A10293" s="2">
        <v>45811.507638888892</v>
      </c>
      <c r="B10293" s="2">
        <f t="shared" si="160"/>
        <v>45811</v>
      </c>
      <c r="C10293">
        <v>36202734</v>
      </c>
      <c r="D10293" t="s">
        <v>2826</v>
      </c>
      <c r="E10293" t="s">
        <v>16</v>
      </c>
      <c r="F10293" t="s">
        <v>17</v>
      </c>
      <c r="G10293" t="s">
        <v>3996</v>
      </c>
      <c r="H10293" t="s">
        <v>19</v>
      </c>
      <c r="I10293">
        <v>600</v>
      </c>
      <c r="J10293">
        <v>0</v>
      </c>
      <c r="K10293">
        <v>535864</v>
      </c>
      <c r="L10293" t="s">
        <v>20</v>
      </c>
      <c r="M10293">
        <v>0</v>
      </c>
      <c r="N10293" s="1">
        <v>45812</v>
      </c>
      <c r="O10293">
        <v>0</v>
      </c>
      <c r="P10293">
        <v>0</v>
      </c>
    </row>
    <row r="10294" spans="1:16" x14ac:dyDescent="0.35">
      <c r="A10294" s="2">
        <v>45811.507638888892</v>
      </c>
      <c r="B10294" s="2">
        <f t="shared" si="160"/>
        <v>45811</v>
      </c>
      <c r="C10294">
        <v>36202734</v>
      </c>
      <c r="D10294" t="s">
        <v>2826</v>
      </c>
      <c r="E10294" t="s">
        <v>16</v>
      </c>
      <c r="F10294" t="s">
        <v>34</v>
      </c>
      <c r="G10294" t="s">
        <v>9952</v>
      </c>
      <c r="H10294" t="s">
        <v>16</v>
      </c>
      <c r="I10294">
        <v>400</v>
      </c>
      <c r="J10294">
        <v>0</v>
      </c>
      <c r="K10294">
        <v>110566</v>
      </c>
      <c r="L10294" t="s">
        <v>20</v>
      </c>
      <c r="M10294">
        <v>0</v>
      </c>
      <c r="N10294" s="1">
        <v>45813</v>
      </c>
      <c r="O10294">
        <v>0</v>
      </c>
      <c r="P10294">
        <v>0</v>
      </c>
    </row>
    <row r="10295" spans="1:16" x14ac:dyDescent="0.35">
      <c r="A10295" s="2">
        <v>45811.507638888892</v>
      </c>
      <c r="B10295" s="2">
        <f t="shared" si="160"/>
        <v>45811</v>
      </c>
      <c r="C10295">
        <v>43048085</v>
      </c>
      <c r="D10295" t="s">
        <v>54</v>
      </c>
      <c r="E10295" t="s">
        <v>16</v>
      </c>
      <c r="F10295" t="s">
        <v>17</v>
      </c>
      <c r="G10295" t="s">
        <v>9953</v>
      </c>
      <c r="H10295" t="s">
        <v>19</v>
      </c>
      <c r="I10295">
        <v>800</v>
      </c>
      <c r="J10295">
        <v>0</v>
      </c>
      <c r="K10295">
        <v>16811</v>
      </c>
      <c r="L10295" t="s">
        <v>20</v>
      </c>
      <c r="M10295">
        <v>0</v>
      </c>
      <c r="N10295" s="1">
        <v>45812</v>
      </c>
      <c r="O10295">
        <v>0</v>
      </c>
      <c r="P10295">
        <v>0</v>
      </c>
    </row>
    <row r="10296" spans="1:16" x14ac:dyDescent="0.35">
      <c r="A10296" s="2">
        <v>45811.507638888892</v>
      </c>
      <c r="B10296" s="2">
        <f t="shared" si="160"/>
        <v>45811</v>
      </c>
      <c r="C10296">
        <v>45458313</v>
      </c>
      <c r="D10296" t="s">
        <v>15</v>
      </c>
      <c r="E10296" t="s">
        <v>16</v>
      </c>
      <c r="F10296" t="s">
        <v>17</v>
      </c>
      <c r="G10296" t="s">
        <v>3481</v>
      </c>
      <c r="H10296" t="s">
        <v>19</v>
      </c>
      <c r="I10296">
        <v>950</v>
      </c>
      <c r="J10296">
        <v>0</v>
      </c>
      <c r="K10296">
        <v>535590</v>
      </c>
      <c r="L10296" t="s">
        <v>20</v>
      </c>
      <c r="M10296">
        <v>0</v>
      </c>
      <c r="N10296" s="1">
        <v>45812</v>
      </c>
      <c r="O10296">
        <v>0</v>
      </c>
      <c r="P10296">
        <v>0</v>
      </c>
    </row>
    <row r="10297" spans="1:16" x14ac:dyDescent="0.35">
      <c r="A10297" s="2">
        <v>45811.507638888892</v>
      </c>
      <c r="B10297" s="2">
        <f t="shared" si="160"/>
        <v>45811</v>
      </c>
      <c r="C10297">
        <v>45458313</v>
      </c>
      <c r="D10297" t="s">
        <v>15</v>
      </c>
      <c r="E10297" t="s">
        <v>16</v>
      </c>
      <c r="F10297" t="s">
        <v>17</v>
      </c>
      <c r="G10297" t="s">
        <v>9954</v>
      </c>
      <c r="H10297" t="s">
        <v>19</v>
      </c>
      <c r="I10297">
        <v>300</v>
      </c>
      <c r="J10297">
        <v>0</v>
      </c>
      <c r="K10297">
        <v>14930</v>
      </c>
      <c r="L10297" t="s">
        <v>20</v>
      </c>
      <c r="M10297">
        <v>0</v>
      </c>
      <c r="N10297" s="1">
        <v>45812</v>
      </c>
      <c r="O10297">
        <v>0</v>
      </c>
      <c r="P10297">
        <v>0</v>
      </c>
    </row>
    <row r="10298" spans="1:16" x14ac:dyDescent="0.35">
      <c r="A10298" s="2">
        <v>45811.507638888892</v>
      </c>
      <c r="B10298" s="2">
        <f t="shared" si="160"/>
        <v>45811</v>
      </c>
      <c r="C10298">
        <v>47077817</v>
      </c>
      <c r="D10298" t="s">
        <v>3399</v>
      </c>
      <c r="E10298" t="s">
        <v>16</v>
      </c>
      <c r="F10298" t="s">
        <v>17</v>
      </c>
      <c r="G10298" t="s">
        <v>9955</v>
      </c>
      <c r="H10298" t="s">
        <v>19</v>
      </c>
      <c r="I10298" s="3">
        <v>2700</v>
      </c>
      <c r="J10298">
        <v>0</v>
      </c>
      <c r="K10298">
        <v>535007</v>
      </c>
      <c r="L10298" t="s">
        <v>20</v>
      </c>
      <c r="M10298">
        <v>0</v>
      </c>
      <c r="N10298" s="1">
        <v>45812</v>
      </c>
      <c r="O10298">
        <v>0</v>
      </c>
      <c r="P10298">
        <v>0</v>
      </c>
    </row>
    <row r="10299" spans="1:16" x14ac:dyDescent="0.35">
      <c r="A10299" s="2">
        <v>45811.507638888892</v>
      </c>
      <c r="B10299" s="2">
        <f t="shared" si="160"/>
        <v>45811</v>
      </c>
      <c r="C10299">
        <v>47077871</v>
      </c>
      <c r="D10299" t="s">
        <v>2866</v>
      </c>
      <c r="E10299" t="s">
        <v>16</v>
      </c>
      <c r="F10299" t="s">
        <v>87</v>
      </c>
      <c r="G10299" t="s">
        <v>9956</v>
      </c>
      <c r="H10299" t="s">
        <v>16</v>
      </c>
      <c r="I10299" s="3">
        <v>1200</v>
      </c>
      <c r="J10299">
        <v>0</v>
      </c>
      <c r="K10299">
        <v>779251</v>
      </c>
      <c r="L10299" t="s">
        <v>20</v>
      </c>
      <c r="M10299">
        <v>0</v>
      </c>
      <c r="N10299" s="1">
        <v>45813</v>
      </c>
      <c r="O10299">
        <v>0</v>
      </c>
      <c r="P10299">
        <v>0</v>
      </c>
    </row>
    <row r="10300" spans="1:16" x14ac:dyDescent="0.35">
      <c r="A10300" s="2">
        <v>45811.507638888892</v>
      </c>
      <c r="B10300" s="2">
        <f t="shared" si="160"/>
        <v>45811</v>
      </c>
      <c r="C10300">
        <v>47393924</v>
      </c>
      <c r="D10300" t="s">
        <v>91</v>
      </c>
      <c r="E10300" t="s">
        <v>16</v>
      </c>
      <c r="F10300" t="s">
        <v>17</v>
      </c>
      <c r="G10300" t="s">
        <v>9957</v>
      </c>
      <c r="H10300" t="s">
        <v>19</v>
      </c>
      <c r="I10300">
        <v>750</v>
      </c>
      <c r="J10300">
        <v>0</v>
      </c>
      <c r="K10300">
        <v>110413</v>
      </c>
      <c r="L10300" t="s">
        <v>20</v>
      </c>
      <c r="M10300">
        <v>0</v>
      </c>
      <c r="N10300" s="1">
        <v>45812</v>
      </c>
      <c r="O10300">
        <v>0</v>
      </c>
      <c r="P10300">
        <v>0</v>
      </c>
    </row>
    <row r="10301" spans="1:16" x14ac:dyDescent="0.35">
      <c r="A10301" s="2">
        <v>45811.507638888892</v>
      </c>
      <c r="B10301" s="2">
        <f t="shared" si="160"/>
        <v>45811</v>
      </c>
      <c r="C10301">
        <v>52841784</v>
      </c>
      <c r="D10301" t="s">
        <v>3299</v>
      </c>
      <c r="E10301" t="s">
        <v>16</v>
      </c>
      <c r="F10301" t="s">
        <v>17</v>
      </c>
      <c r="G10301" t="s">
        <v>9958</v>
      </c>
      <c r="H10301" t="s">
        <v>19</v>
      </c>
      <c r="I10301">
        <v>600</v>
      </c>
      <c r="J10301">
        <v>0</v>
      </c>
      <c r="K10301">
        <v>113233</v>
      </c>
      <c r="L10301" t="s">
        <v>20</v>
      </c>
      <c r="M10301">
        <v>0</v>
      </c>
      <c r="N10301" s="1">
        <v>45812</v>
      </c>
      <c r="O10301">
        <v>0</v>
      </c>
      <c r="P10301">
        <v>0</v>
      </c>
    </row>
    <row r="10302" spans="1:16" x14ac:dyDescent="0.35">
      <c r="A10302" s="2">
        <v>45811.507638888892</v>
      </c>
      <c r="B10302" s="2">
        <f t="shared" si="160"/>
        <v>45811</v>
      </c>
      <c r="C10302">
        <v>52937534</v>
      </c>
      <c r="D10302" t="s">
        <v>2924</v>
      </c>
      <c r="E10302" t="s">
        <v>16</v>
      </c>
      <c r="F10302" t="s">
        <v>17</v>
      </c>
      <c r="G10302" t="s">
        <v>9959</v>
      </c>
      <c r="H10302" t="s">
        <v>19</v>
      </c>
      <c r="I10302" s="3">
        <v>2250</v>
      </c>
      <c r="J10302">
        <v>0</v>
      </c>
      <c r="K10302">
        <v>116960</v>
      </c>
      <c r="L10302" t="s">
        <v>20</v>
      </c>
      <c r="M10302">
        <v>0</v>
      </c>
      <c r="N10302" s="1">
        <v>45812</v>
      </c>
      <c r="O10302">
        <v>0</v>
      </c>
      <c r="P10302">
        <v>0</v>
      </c>
    </row>
    <row r="10303" spans="1:16" x14ac:dyDescent="0.35">
      <c r="A10303" s="2">
        <v>45811.508333333331</v>
      </c>
      <c r="B10303" s="2">
        <f t="shared" si="160"/>
        <v>45811</v>
      </c>
      <c r="C10303">
        <v>34994579</v>
      </c>
      <c r="D10303" t="s">
        <v>2852</v>
      </c>
      <c r="E10303" t="s">
        <v>16</v>
      </c>
      <c r="F10303" t="s">
        <v>17</v>
      </c>
      <c r="G10303" t="s">
        <v>9960</v>
      </c>
      <c r="H10303" t="s">
        <v>19</v>
      </c>
      <c r="I10303" s="3">
        <v>59500</v>
      </c>
      <c r="J10303">
        <v>0</v>
      </c>
      <c r="K10303">
        <v>92</v>
      </c>
      <c r="L10303" t="s">
        <v>20</v>
      </c>
      <c r="M10303">
        <v>0</v>
      </c>
      <c r="N10303" s="1">
        <v>45812</v>
      </c>
      <c r="O10303">
        <v>0</v>
      </c>
      <c r="P10303">
        <v>0</v>
      </c>
    </row>
    <row r="10304" spans="1:16" x14ac:dyDescent="0.35">
      <c r="A10304" s="2">
        <v>45811.508333333331</v>
      </c>
      <c r="B10304" s="2">
        <f t="shared" si="160"/>
        <v>45811</v>
      </c>
      <c r="C10304">
        <v>36185783</v>
      </c>
      <c r="D10304" t="s">
        <v>42</v>
      </c>
      <c r="E10304" t="s">
        <v>16</v>
      </c>
      <c r="F10304" t="s">
        <v>17</v>
      </c>
      <c r="G10304" t="s">
        <v>9961</v>
      </c>
      <c r="H10304" t="s">
        <v>19</v>
      </c>
      <c r="I10304">
        <v>600</v>
      </c>
      <c r="J10304">
        <v>0</v>
      </c>
      <c r="K10304">
        <v>536441</v>
      </c>
      <c r="L10304" t="s">
        <v>20</v>
      </c>
      <c r="M10304">
        <v>0</v>
      </c>
      <c r="N10304" s="1">
        <v>45812</v>
      </c>
      <c r="O10304">
        <v>0</v>
      </c>
      <c r="P10304">
        <v>0</v>
      </c>
    </row>
    <row r="10305" spans="1:16" x14ac:dyDescent="0.35">
      <c r="A10305" s="2">
        <v>45811.508333333331</v>
      </c>
      <c r="B10305" s="2">
        <f t="shared" si="160"/>
        <v>45811</v>
      </c>
      <c r="C10305">
        <v>36202734</v>
      </c>
      <c r="D10305" t="s">
        <v>2826</v>
      </c>
      <c r="E10305" t="s">
        <v>16</v>
      </c>
      <c r="F10305" t="s">
        <v>17</v>
      </c>
      <c r="G10305" t="s">
        <v>9962</v>
      </c>
      <c r="H10305" t="s">
        <v>19</v>
      </c>
      <c r="I10305">
        <v>500</v>
      </c>
      <c r="J10305">
        <v>0</v>
      </c>
      <c r="K10305">
        <v>5170</v>
      </c>
      <c r="L10305" t="s">
        <v>20</v>
      </c>
      <c r="M10305">
        <v>0</v>
      </c>
      <c r="N10305" s="1">
        <v>45812</v>
      </c>
      <c r="O10305">
        <v>0</v>
      </c>
      <c r="P10305">
        <v>0</v>
      </c>
    </row>
    <row r="10306" spans="1:16" x14ac:dyDescent="0.35">
      <c r="A10306" s="2">
        <v>45811.508333333331</v>
      </c>
      <c r="B10306" s="2">
        <f t="shared" si="160"/>
        <v>45811</v>
      </c>
      <c r="C10306">
        <v>36477881</v>
      </c>
      <c r="D10306" t="s">
        <v>21</v>
      </c>
      <c r="E10306" t="s">
        <v>16</v>
      </c>
      <c r="F10306" t="s">
        <v>17</v>
      </c>
      <c r="G10306" t="s">
        <v>9963</v>
      </c>
      <c r="H10306" t="s">
        <v>19</v>
      </c>
      <c r="I10306" s="3">
        <v>2550</v>
      </c>
      <c r="J10306">
        <v>0</v>
      </c>
      <c r="K10306">
        <v>536497</v>
      </c>
      <c r="L10306" t="s">
        <v>20</v>
      </c>
      <c r="M10306">
        <v>0</v>
      </c>
      <c r="N10306" s="1">
        <v>45812</v>
      </c>
      <c r="O10306">
        <v>0</v>
      </c>
      <c r="P10306">
        <v>0</v>
      </c>
    </row>
    <row r="10307" spans="1:16" x14ac:dyDescent="0.35">
      <c r="A10307" s="2">
        <v>45811.508333333331</v>
      </c>
      <c r="B10307" s="2">
        <f t="shared" ref="B10307:B10370" si="161">TRUNC(A10307)</f>
        <v>45811</v>
      </c>
      <c r="C10307">
        <v>43048085</v>
      </c>
      <c r="D10307" t="s">
        <v>54</v>
      </c>
      <c r="E10307" t="s">
        <v>16</v>
      </c>
      <c r="F10307" t="s">
        <v>17</v>
      </c>
      <c r="G10307" t="s">
        <v>8031</v>
      </c>
      <c r="H10307" t="s">
        <v>19</v>
      </c>
      <c r="I10307" s="3">
        <v>4800</v>
      </c>
      <c r="J10307">
        <v>0</v>
      </c>
      <c r="K10307">
        <v>251865</v>
      </c>
      <c r="L10307" t="s">
        <v>20</v>
      </c>
      <c r="M10307">
        <v>0</v>
      </c>
      <c r="N10307" s="1">
        <v>45812</v>
      </c>
      <c r="O10307">
        <v>0</v>
      </c>
      <c r="P10307">
        <v>0</v>
      </c>
    </row>
    <row r="10308" spans="1:16" x14ac:dyDescent="0.35">
      <c r="A10308" s="2">
        <v>45811.508333333331</v>
      </c>
      <c r="B10308" s="2">
        <f t="shared" si="161"/>
        <v>45811</v>
      </c>
      <c r="C10308">
        <v>45458313</v>
      </c>
      <c r="D10308" t="s">
        <v>15</v>
      </c>
      <c r="E10308" t="s">
        <v>16</v>
      </c>
      <c r="F10308" t="s">
        <v>87</v>
      </c>
      <c r="G10308" t="s">
        <v>3844</v>
      </c>
      <c r="H10308" t="s">
        <v>16</v>
      </c>
      <c r="I10308" s="3">
        <v>2450</v>
      </c>
      <c r="J10308">
        <v>0</v>
      </c>
      <c r="K10308">
        <v>121348</v>
      </c>
      <c r="L10308" t="s">
        <v>20</v>
      </c>
      <c r="M10308">
        <v>0</v>
      </c>
      <c r="N10308" s="1">
        <v>45813</v>
      </c>
      <c r="O10308">
        <v>0</v>
      </c>
      <c r="P10308">
        <v>0</v>
      </c>
    </row>
    <row r="10309" spans="1:16" x14ac:dyDescent="0.35">
      <c r="A10309" s="2">
        <v>45811.508333333331</v>
      </c>
      <c r="B10309" s="2">
        <f t="shared" si="161"/>
        <v>45811</v>
      </c>
      <c r="C10309">
        <v>45458313</v>
      </c>
      <c r="D10309" t="s">
        <v>15</v>
      </c>
      <c r="E10309" t="s">
        <v>16</v>
      </c>
      <c r="F10309" t="s">
        <v>34</v>
      </c>
      <c r="G10309" t="s">
        <v>9964</v>
      </c>
      <c r="H10309" t="s">
        <v>16</v>
      </c>
      <c r="I10309">
        <v>650</v>
      </c>
      <c r="J10309">
        <v>0</v>
      </c>
      <c r="K10309">
        <v>125865</v>
      </c>
      <c r="L10309" t="s">
        <v>20</v>
      </c>
      <c r="M10309">
        <v>0</v>
      </c>
      <c r="N10309" s="1">
        <v>45813</v>
      </c>
      <c r="O10309">
        <v>0</v>
      </c>
      <c r="P10309">
        <v>0</v>
      </c>
    </row>
    <row r="10310" spans="1:16" x14ac:dyDescent="0.35">
      <c r="A10310" s="2">
        <v>45811.508333333331</v>
      </c>
      <c r="B10310" s="2">
        <f t="shared" si="161"/>
        <v>45811</v>
      </c>
      <c r="C10310">
        <v>51543222</v>
      </c>
      <c r="D10310" t="s">
        <v>142</v>
      </c>
      <c r="E10310" t="s">
        <v>16</v>
      </c>
      <c r="F10310" t="s">
        <v>17</v>
      </c>
      <c r="G10310" t="s">
        <v>9965</v>
      </c>
      <c r="H10310" t="s">
        <v>19</v>
      </c>
      <c r="I10310" s="3">
        <v>3800</v>
      </c>
      <c r="J10310">
        <v>0</v>
      </c>
      <c r="K10310">
        <v>238105</v>
      </c>
      <c r="L10310" t="s">
        <v>20</v>
      </c>
      <c r="M10310">
        <v>0</v>
      </c>
      <c r="N10310" s="1">
        <v>45812</v>
      </c>
      <c r="O10310">
        <v>0</v>
      </c>
      <c r="P10310">
        <v>0</v>
      </c>
    </row>
    <row r="10311" spans="1:16" x14ac:dyDescent="0.35">
      <c r="A10311" s="2">
        <v>45811.508333333331</v>
      </c>
      <c r="B10311" s="2">
        <f t="shared" si="161"/>
        <v>45811</v>
      </c>
      <c r="C10311">
        <v>52549481</v>
      </c>
      <c r="D10311" t="s">
        <v>69</v>
      </c>
      <c r="E10311" t="s">
        <v>16</v>
      </c>
      <c r="F10311" t="s">
        <v>17</v>
      </c>
      <c r="G10311" t="s">
        <v>9966</v>
      </c>
      <c r="H10311" t="s">
        <v>19</v>
      </c>
      <c r="I10311" s="3">
        <v>1550</v>
      </c>
      <c r="J10311">
        <v>0</v>
      </c>
      <c r="K10311">
        <v>19739</v>
      </c>
      <c r="L10311" t="s">
        <v>20</v>
      </c>
      <c r="M10311">
        <v>0</v>
      </c>
      <c r="N10311" s="1">
        <v>45812</v>
      </c>
      <c r="O10311">
        <v>0</v>
      </c>
      <c r="P10311">
        <v>0</v>
      </c>
    </row>
    <row r="10312" spans="1:16" x14ac:dyDescent="0.35">
      <c r="A10312" s="2">
        <v>45811.508333333331</v>
      </c>
      <c r="B10312" s="2">
        <f t="shared" si="161"/>
        <v>45811</v>
      </c>
      <c r="C10312">
        <v>52667583</v>
      </c>
      <c r="D10312" t="s">
        <v>65</v>
      </c>
      <c r="E10312" t="s">
        <v>16</v>
      </c>
      <c r="F10312" t="s">
        <v>17</v>
      </c>
      <c r="G10312" t="s">
        <v>9967</v>
      </c>
      <c r="H10312" t="s">
        <v>19</v>
      </c>
      <c r="I10312">
        <v>800</v>
      </c>
      <c r="J10312">
        <v>0</v>
      </c>
      <c r="K10312">
        <v>5706</v>
      </c>
      <c r="L10312" t="s">
        <v>20</v>
      </c>
      <c r="M10312">
        <v>0</v>
      </c>
      <c r="N10312" s="1">
        <v>45812</v>
      </c>
      <c r="O10312">
        <v>0</v>
      </c>
      <c r="P10312">
        <v>0</v>
      </c>
    </row>
    <row r="10313" spans="1:16" x14ac:dyDescent="0.35">
      <c r="A10313" s="2">
        <v>45811.508333333331</v>
      </c>
      <c r="B10313" s="2">
        <f t="shared" si="161"/>
        <v>45811</v>
      </c>
      <c r="C10313">
        <v>52755828</v>
      </c>
      <c r="D10313" t="s">
        <v>3276</v>
      </c>
      <c r="E10313" t="s">
        <v>16</v>
      </c>
      <c r="F10313" t="s">
        <v>17</v>
      </c>
      <c r="G10313" t="s">
        <v>9968</v>
      </c>
      <c r="H10313" t="s">
        <v>19</v>
      </c>
      <c r="I10313">
        <v>600</v>
      </c>
      <c r="J10313">
        <v>0</v>
      </c>
      <c r="K10313">
        <v>535983</v>
      </c>
      <c r="L10313" t="s">
        <v>20</v>
      </c>
      <c r="M10313">
        <v>0</v>
      </c>
      <c r="N10313" s="1">
        <v>45812</v>
      </c>
      <c r="O10313">
        <v>0</v>
      </c>
      <c r="P10313">
        <v>0</v>
      </c>
    </row>
    <row r="10314" spans="1:16" x14ac:dyDescent="0.35">
      <c r="A10314" s="2">
        <v>45811.508333333331</v>
      </c>
      <c r="B10314" s="2">
        <f t="shared" si="161"/>
        <v>45811</v>
      </c>
      <c r="C10314">
        <v>52768100</v>
      </c>
      <c r="D10314" t="s">
        <v>2807</v>
      </c>
      <c r="E10314" t="s">
        <v>16</v>
      </c>
      <c r="F10314" t="s">
        <v>17</v>
      </c>
      <c r="G10314" t="s">
        <v>9969</v>
      </c>
      <c r="H10314" t="s">
        <v>19</v>
      </c>
      <c r="I10314">
        <v>250</v>
      </c>
      <c r="J10314">
        <v>0</v>
      </c>
      <c r="K10314">
        <v>24387</v>
      </c>
      <c r="L10314" t="s">
        <v>20</v>
      </c>
      <c r="M10314">
        <v>0</v>
      </c>
      <c r="N10314" s="1">
        <v>45812</v>
      </c>
      <c r="O10314">
        <v>0</v>
      </c>
      <c r="P10314">
        <v>0</v>
      </c>
    </row>
    <row r="10315" spans="1:16" x14ac:dyDescent="0.35">
      <c r="A10315" s="2">
        <v>45811.509027777778</v>
      </c>
      <c r="B10315" s="2">
        <f t="shared" si="161"/>
        <v>45811</v>
      </c>
      <c r="C10315">
        <v>34994579</v>
      </c>
      <c r="D10315" t="s">
        <v>2852</v>
      </c>
      <c r="E10315" t="s">
        <v>16</v>
      </c>
      <c r="F10315" t="s">
        <v>17</v>
      </c>
      <c r="G10315" t="s">
        <v>9970</v>
      </c>
      <c r="H10315" t="s">
        <v>19</v>
      </c>
      <c r="I10315" s="3">
        <v>59500</v>
      </c>
      <c r="J10315">
        <v>0</v>
      </c>
      <c r="K10315">
        <v>20827</v>
      </c>
      <c r="L10315" t="s">
        <v>20</v>
      </c>
      <c r="M10315">
        <v>0</v>
      </c>
      <c r="N10315" s="1">
        <v>45812</v>
      </c>
      <c r="O10315">
        <v>0</v>
      </c>
      <c r="P10315">
        <v>0</v>
      </c>
    </row>
    <row r="10316" spans="1:16" x14ac:dyDescent="0.35">
      <c r="A10316" s="2">
        <v>45811.509027777778</v>
      </c>
      <c r="B10316" s="2">
        <f t="shared" si="161"/>
        <v>45811</v>
      </c>
      <c r="C10316">
        <v>36202734</v>
      </c>
      <c r="D10316" t="s">
        <v>2826</v>
      </c>
      <c r="E10316" t="s">
        <v>16</v>
      </c>
      <c r="F10316" t="s">
        <v>87</v>
      </c>
      <c r="G10316" t="s">
        <v>9971</v>
      </c>
      <c r="H10316" t="s">
        <v>16</v>
      </c>
      <c r="I10316">
        <v>200</v>
      </c>
      <c r="J10316">
        <v>0</v>
      </c>
      <c r="K10316">
        <v>781825</v>
      </c>
      <c r="L10316" t="s">
        <v>20</v>
      </c>
      <c r="M10316">
        <v>0</v>
      </c>
      <c r="N10316" s="1">
        <v>45813</v>
      </c>
      <c r="O10316">
        <v>0</v>
      </c>
      <c r="P10316">
        <v>0</v>
      </c>
    </row>
    <row r="10317" spans="1:16" x14ac:dyDescent="0.35">
      <c r="A10317" s="2">
        <v>45811.509027777778</v>
      </c>
      <c r="B10317" s="2">
        <f t="shared" si="161"/>
        <v>45811</v>
      </c>
      <c r="C10317">
        <v>36202734</v>
      </c>
      <c r="D10317" t="s">
        <v>2826</v>
      </c>
      <c r="E10317" t="s">
        <v>16</v>
      </c>
      <c r="F10317" t="s">
        <v>17</v>
      </c>
      <c r="G10317" t="s">
        <v>9972</v>
      </c>
      <c r="H10317" t="s">
        <v>19</v>
      </c>
      <c r="I10317">
        <v>350</v>
      </c>
      <c r="J10317">
        <v>0</v>
      </c>
      <c r="K10317">
        <v>3938</v>
      </c>
      <c r="L10317" t="s">
        <v>20</v>
      </c>
      <c r="M10317">
        <v>0</v>
      </c>
      <c r="N10317" s="1">
        <v>45812</v>
      </c>
      <c r="O10317">
        <v>0</v>
      </c>
      <c r="P10317">
        <v>0</v>
      </c>
    </row>
    <row r="10318" spans="1:16" x14ac:dyDescent="0.35">
      <c r="A10318" s="2">
        <v>45811.509027777778</v>
      </c>
      <c r="B10318" s="2">
        <f t="shared" si="161"/>
        <v>45811</v>
      </c>
      <c r="C10318">
        <v>36477881</v>
      </c>
      <c r="D10318" t="s">
        <v>21</v>
      </c>
      <c r="E10318" t="s">
        <v>16</v>
      </c>
      <c r="F10318" t="s">
        <v>87</v>
      </c>
      <c r="G10318" t="s">
        <v>9973</v>
      </c>
      <c r="H10318" t="s">
        <v>16</v>
      </c>
      <c r="I10318">
        <v>950</v>
      </c>
      <c r="J10318">
        <v>0</v>
      </c>
      <c r="K10318">
        <v>782081</v>
      </c>
      <c r="L10318" t="s">
        <v>20</v>
      </c>
      <c r="M10318">
        <v>0</v>
      </c>
      <c r="N10318" s="1">
        <v>45813</v>
      </c>
      <c r="O10318">
        <v>0</v>
      </c>
      <c r="P10318">
        <v>0</v>
      </c>
    </row>
    <row r="10319" spans="1:16" x14ac:dyDescent="0.35">
      <c r="A10319" s="2">
        <v>45811.509027777778</v>
      </c>
      <c r="B10319" s="2">
        <f t="shared" si="161"/>
        <v>45811</v>
      </c>
      <c r="C10319">
        <v>36505710</v>
      </c>
      <c r="D10319" t="s">
        <v>286</v>
      </c>
      <c r="E10319" t="s">
        <v>16</v>
      </c>
      <c r="F10319" t="s">
        <v>87</v>
      </c>
      <c r="G10319" t="s">
        <v>9974</v>
      </c>
      <c r="H10319" t="s">
        <v>16</v>
      </c>
      <c r="I10319" s="3">
        <v>1450</v>
      </c>
      <c r="J10319">
        <v>0</v>
      </c>
      <c r="K10319">
        <v>781677</v>
      </c>
      <c r="L10319" t="s">
        <v>20</v>
      </c>
      <c r="M10319">
        <v>0</v>
      </c>
      <c r="N10319" s="1">
        <v>45813</v>
      </c>
      <c r="O10319">
        <v>0</v>
      </c>
      <c r="P10319">
        <v>0</v>
      </c>
    </row>
    <row r="10320" spans="1:16" x14ac:dyDescent="0.35">
      <c r="A10320" s="2">
        <v>45811.509027777778</v>
      </c>
      <c r="B10320" s="2">
        <f t="shared" si="161"/>
        <v>45811</v>
      </c>
      <c r="C10320">
        <v>43048085</v>
      </c>
      <c r="D10320" t="s">
        <v>54</v>
      </c>
      <c r="E10320" t="s">
        <v>16</v>
      </c>
      <c r="F10320" t="s">
        <v>17</v>
      </c>
      <c r="G10320" t="s">
        <v>9975</v>
      </c>
      <c r="H10320" t="s">
        <v>19</v>
      </c>
      <c r="I10320" s="3">
        <v>1400</v>
      </c>
      <c r="J10320">
        <v>0</v>
      </c>
      <c r="K10320">
        <v>537671</v>
      </c>
      <c r="L10320" t="s">
        <v>20</v>
      </c>
      <c r="M10320">
        <v>0</v>
      </c>
      <c r="N10320" s="1">
        <v>45812</v>
      </c>
      <c r="O10320">
        <v>0</v>
      </c>
      <c r="P10320">
        <v>0</v>
      </c>
    </row>
    <row r="10321" spans="1:16" x14ac:dyDescent="0.35">
      <c r="A10321" s="2">
        <v>45811.509027777778</v>
      </c>
      <c r="B10321" s="2">
        <f t="shared" si="161"/>
        <v>45811</v>
      </c>
      <c r="C10321">
        <v>47077817</v>
      </c>
      <c r="D10321" t="s">
        <v>3399</v>
      </c>
      <c r="E10321" t="s">
        <v>16</v>
      </c>
      <c r="F10321" t="s">
        <v>17</v>
      </c>
      <c r="G10321" t="s">
        <v>9976</v>
      </c>
      <c r="H10321" t="s">
        <v>19</v>
      </c>
      <c r="I10321" s="3">
        <v>2250</v>
      </c>
      <c r="J10321">
        <v>0</v>
      </c>
      <c r="K10321">
        <v>341748</v>
      </c>
      <c r="L10321" t="s">
        <v>20</v>
      </c>
      <c r="M10321">
        <v>0</v>
      </c>
      <c r="N10321" s="1">
        <v>45812</v>
      </c>
      <c r="O10321">
        <v>0</v>
      </c>
      <c r="P10321">
        <v>0</v>
      </c>
    </row>
    <row r="10322" spans="1:16" x14ac:dyDescent="0.35">
      <c r="A10322" s="2">
        <v>45811.509027777778</v>
      </c>
      <c r="B10322" s="2">
        <f t="shared" si="161"/>
        <v>45811</v>
      </c>
      <c r="C10322">
        <v>49340394</v>
      </c>
      <c r="D10322" t="s">
        <v>2966</v>
      </c>
      <c r="E10322" t="s">
        <v>16</v>
      </c>
      <c r="F10322" t="s">
        <v>17</v>
      </c>
      <c r="G10322" t="s">
        <v>9977</v>
      </c>
      <c r="H10322" t="s">
        <v>19</v>
      </c>
      <c r="I10322" s="3">
        <v>1150</v>
      </c>
      <c r="J10322">
        <v>0</v>
      </c>
      <c r="K10322">
        <v>130535</v>
      </c>
      <c r="L10322" t="s">
        <v>20</v>
      </c>
      <c r="M10322">
        <v>0</v>
      </c>
      <c r="N10322" s="1">
        <v>45812</v>
      </c>
      <c r="O10322">
        <v>0</v>
      </c>
      <c r="P10322">
        <v>0</v>
      </c>
    </row>
    <row r="10323" spans="1:16" x14ac:dyDescent="0.35">
      <c r="A10323" s="2">
        <v>45811.509027777778</v>
      </c>
      <c r="B10323" s="2">
        <f t="shared" si="161"/>
        <v>45811</v>
      </c>
      <c r="C10323">
        <v>49395599</v>
      </c>
      <c r="D10323" t="s">
        <v>2892</v>
      </c>
      <c r="E10323" t="s">
        <v>16</v>
      </c>
      <c r="F10323" t="s">
        <v>17</v>
      </c>
      <c r="G10323" t="s">
        <v>9978</v>
      </c>
      <c r="H10323" t="s">
        <v>19</v>
      </c>
      <c r="I10323">
        <v>800</v>
      </c>
      <c r="J10323">
        <v>0</v>
      </c>
      <c r="K10323">
        <v>352777</v>
      </c>
      <c r="L10323" t="s">
        <v>20</v>
      </c>
      <c r="M10323">
        <v>0</v>
      </c>
      <c r="N10323" s="1">
        <v>45812</v>
      </c>
      <c r="O10323">
        <v>0</v>
      </c>
      <c r="P10323">
        <v>0</v>
      </c>
    </row>
    <row r="10324" spans="1:16" x14ac:dyDescent="0.35">
      <c r="A10324" s="2">
        <v>45811.509027777778</v>
      </c>
      <c r="B10324" s="2">
        <f t="shared" si="161"/>
        <v>45811</v>
      </c>
      <c r="C10324">
        <v>49559501</v>
      </c>
      <c r="D10324" t="s">
        <v>2830</v>
      </c>
      <c r="E10324" t="s">
        <v>16</v>
      </c>
      <c r="F10324" t="s">
        <v>17</v>
      </c>
      <c r="G10324" t="s">
        <v>9979</v>
      </c>
      <c r="H10324" t="s">
        <v>19</v>
      </c>
      <c r="I10324" s="3">
        <v>1650</v>
      </c>
      <c r="J10324">
        <v>0</v>
      </c>
      <c r="K10324" t="s">
        <v>9980</v>
      </c>
      <c r="L10324" t="s">
        <v>20</v>
      </c>
      <c r="M10324">
        <v>0</v>
      </c>
      <c r="N10324" s="1">
        <v>45812</v>
      </c>
      <c r="O10324">
        <v>0</v>
      </c>
      <c r="P10324">
        <v>0</v>
      </c>
    </row>
    <row r="10325" spans="1:16" x14ac:dyDescent="0.35">
      <c r="A10325" s="2">
        <v>45811.509027777778</v>
      </c>
      <c r="B10325" s="2">
        <f t="shared" si="161"/>
        <v>45811</v>
      </c>
      <c r="C10325">
        <v>49614452</v>
      </c>
      <c r="D10325" t="s">
        <v>2823</v>
      </c>
      <c r="E10325" t="s">
        <v>16</v>
      </c>
      <c r="F10325" t="s">
        <v>17</v>
      </c>
      <c r="G10325" t="s">
        <v>9981</v>
      </c>
      <c r="H10325" t="s">
        <v>19</v>
      </c>
      <c r="I10325" s="3">
        <v>3300</v>
      </c>
      <c r="J10325">
        <v>0</v>
      </c>
      <c r="K10325">
        <v>538179</v>
      </c>
      <c r="L10325" t="s">
        <v>20</v>
      </c>
      <c r="M10325">
        <v>0</v>
      </c>
      <c r="N10325" s="1">
        <v>45812</v>
      </c>
      <c r="O10325">
        <v>0</v>
      </c>
      <c r="P10325">
        <v>0</v>
      </c>
    </row>
    <row r="10326" spans="1:16" x14ac:dyDescent="0.35">
      <c r="A10326" s="2">
        <v>45811.509027777778</v>
      </c>
      <c r="B10326" s="2">
        <f t="shared" si="161"/>
        <v>45811</v>
      </c>
      <c r="C10326">
        <v>49614452</v>
      </c>
      <c r="D10326" t="s">
        <v>2823</v>
      </c>
      <c r="E10326" t="s">
        <v>16</v>
      </c>
      <c r="F10326" t="s">
        <v>17</v>
      </c>
      <c r="G10326" t="s">
        <v>9982</v>
      </c>
      <c r="H10326" t="s">
        <v>19</v>
      </c>
      <c r="I10326">
        <v>650</v>
      </c>
      <c r="J10326">
        <v>0</v>
      </c>
      <c r="K10326">
        <v>300099</v>
      </c>
      <c r="L10326" t="s">
        <v>20</v>
      </c>
      <c r="M10326">
        <v>0</v>
      </c>
      <c r="N10326" s="1">
        <v>45812</v>
      </c>
      <c r="O10326">
        <v>0</v>
      </c>
      <c r="P10326">
        <v>0</v>
      </c>
    </row>
    <row r="10327" spans="1:16" x14ac:dyDescent="0.35">
      <c r="A10327" s="2">
        <v>45811.509027777778</v>
      </c>
      <c r="B10327" s="2">
        <f t="shared" si="161"/>
        <v>45811</v>
      </c>
      <c r="C10327">
        <v>52549481</v>
      </c>
      <c r="D10327" t="s">
        <v>69</v>
      </c>
      <c r="E10327" t="s">
        <v>16</v>
      </c>
      <c r="F10327" t="s">
        <v>17</v>
      </c>
      <c r="G10327" t="s">
        <v>9983</v>
      </c>
      <c r="H10327" t="s">
        <v>19</v>
      </c>
      <c r="I10327">
        <v>800</v>
      </c>
      <c r="J10327">
        <v>0</v>
      </c>
      <c r="K10327">
        <v>340609</v>
      </c>
      <c r="L10327" t="s">
        <v>20</v>
      </c>
      <c r="M10327">
        <v>0</v>
      </c>
      <c r="N10327" s="1">
        <v>45812</v>
      </c>
      <c r="O10327">
        <v>0</v>
      </c>
      <c r="P10327">
        <v>0</v>
      </c>
    </row>
    <row r="10328" spans="1:16" x14ac:dyDescent="0.35">
      <c r="A10328" s="2">
        <v>45811.509027777778</v>
      </c>
      <c r="B10328" s="2">
        <f t="shared" si="161"/>
        <v>45811</v>
      </c>
      <c r="C10328">
        <v>52549481</v>
      </c>
      <c r="D10328" t="s">
        <v>69</v>
      </c>
      <c r="E10328" t="s">
        <v>16</v>
      </c>
      <c r="F10328" t="s">
        <v>87</v>
      </c>
      <c r="G10328" t="s">
        <v>9984</v>
      </c>
      <c r="H10328" t="s">
        <v>16</v>
      </c>
      <c r="I10328">
        <v>750</v>
      </c>
      <c r="J10328">
        <v>0</v>
      </c>
      <c r="K10328">
        <v>156103</v>
      </c>
      <c r="L10328" t="s">
        <v>20</v>
      </c>
      <c r="M10328">
        <v>0</v>
      </c>
      <c r="N10328" s="1">
        <v>45813</v>
      </c>
      <c r="O10328">
        <v>0</v>
      </c>
      <c r="P10328">
        <v>0</v>
      </c>
    </row>
    <row r="10329" spans="1:16" x14ac:dyDescent="0.35">
      <c r="A10329" s="2">
        <v>45811.509027777778</v>
      </c>
      <c r="B10329" s="2">
        <f t="shared" si="161"/>
        <v>45811</v>
      </c>
      <c r="C10329">
        <v>52860028</v>
      </c>
      <c r="D10329" t="s">
        <v>83</v>
      </c>
      <c r="E10329" t="s">
        <v>16</v>
      </c>
      <c r="F10329" t="s">
        <v>17</v>
      </c>
      <c r="G10329" t="s">
        <v>9985</v>
      </c>
      <c r="H10329" t="s">
        <v>19</v>
      </c>
      <c r="I10329" s="3">
        <v>2950</v>
      </c>
      <c r="J10329">
        <v>0</v>
      </c>
      <c r="K10329">
        <v>537943</v>
      </c>
      <c r="L10329" t="s">
        <v>20</v>
      </c>
      <c r="M10329">
        <v>0</v>
      </c>
      <c r="N10329" s="1">
        <v>45812</v>
      </c>
      <c r="O10329">
        <v>0</v>
      </c>
      <c r="P10329">
        <v>0</v>
      </c>
    </row>
    <row r="10330" spans="1:16" x14ac:dyDescent="0.35">
      <c r="A10330" s="2">
        <v>45811.509722222225</v>
      </c>
      <c r="B10330" s="2">
        <f t="shared" si="161"/>
        <v>45811</v>
      </c>
      <c r="C10330">
        <v>36505710</v>
      </c>
      <c r="D10330" t="s">
        <v>286</v>
      </c>
      <c r="E10330" t="s">
        <v>16</v>
      </c>
      <c r="F10330" t="s">
        <v>17</v>
      </c>
      <c r="G10330" t="s">
        <v>9986</v>
      </c>
      <c r="H10330" t="s">
        <v>19</v>
      </c>
      <c r="I10330" s="3">
        <v>2850</v>
      </c>
      <c r="J10330">
        <v>0</v>
      </c>
      <c r="K10330" t="s">
        <v>9987</v>
      </c>
      <c r="L10330" t="s">
        <v>20</v>
      </c>
      <c r="M10330">
        <v>0</v>
      </c>
      <c r="N10330" s="1">
        <v>45812</v>
      </c>
      <c r="O10330">
        <v>0</v>
      </c>
      <c r="P10330">
        <v>0</v>
      </c>
    </row>
    <row r="10331" spans="1:16" x14ac:dyDescent="0.35">
      <c r="A10331" s="2">
        <v>45811.509722222225</v>
      </c>
      <c r="B10331" s="2">
        <f t="shared" si="161"/>
        <v>45811</v>
      </c>
      <c r="C10331">
        <v>42209243</v>
      </c>
      <c r="D10331" t="s">
        <v>286</v>
      </c>
      <c r="E10331" t="s">
        <v>16</v>
      </c>
      <c r="F10331" t="s">
        <v>34</v>
      </c>
      <c r="G10331" t="s">
        <v>9988</v>
      </c>
      <c r="H10331" t="s">
        <v>16</v>
      </c>
      <c r="I10331" s="3">
        <v>3000</v>
      </c>
      <c r="J10331">
        <v>0</v>
      </c>
      <c r="K10331">
        <v>245582</v>
      </c>
      <c r="L10331" t="s">
        <v>20</v>
      </c>
      <c r="M10331">
        <v>0</v>
      </c>
      <c r="N10331" s="1">
        <v>45813</v>
      </c>
      <c r="O10331">
        <v>0</v>
      </c>
      <c r="P10331">
        <v>0</v>
      </c>
    </row>
    <row r="10332" spans="1:16" x14ac:dyDescent="0.35">
      <c r="A10332" s="2">
        <v>45811.509722222225</v>
      </c>
      <c r="B10332" s="2">
        <f t="shared" si="161"/>
        <v>45811</v>
      </c>
      <c r="C10332">
        <v>47392121</v>
      </c>
      <c r="D10332" t="s">
        <v>27</v>
      </c>
      <c r="E10332" t="s">
        <v>16</v>
      </c>
      <c r="F10332" t="s">
        <v>17</v>
      </c>
      <c r="G10332" t="s">
        <v>9989</v>
      </c>
      <c r="H10332" t="s">
        <v>19</v>
      </c>
      <c r="I10332">
        <v>650</v>
      </c>
      <c r="J10332">
        <v>0</v>
      </c>
      <c r="K10332">
        <v>3716</v>
      </c>
      <c r="L10332" t="s">
        <v>20</v>
      </c>
      <c r="M10332">
        <v>0</v>
      </c>
      <c r="N10332" s="1">
        <v>45812</v>
      </c>
      <c r="O10332">
        <v>0</v>
      </c>
      <c r="P10332">
        <v>0</v>
      </c>
    </row>
    <row r="10333" spans="1:16" x14ac:dyDescent="0.35">
      <c r="A10333" s="2">
        <v>45811.509722222225</v>
      </c>
      <c r="B10333" s="2">
        <f t="shared" si="161"/>
        <v>45811</v>
      </c>
      <c r="C10333">
        <v>49559501</v>
      </c>
      <c r="D10333" t="s">
        <v>2830</v>
      </c>
      <c r="E10333" t="s">
        <v>16</v>
      </c>
      <c r="F10333" t="s">
        <v>17</v>
      </c>
      <c r="G10333" t="s">
        <v>2268</v>
      </c>
      <c r="H10333" t="s">
        <v>19</v>
      </c>
      <c r="I10333">
        <v>150</v>
      </c>
      <c r="J10333">
        <v>0</v>
      </c>
      <c r="K10333">
        <v>143065</v>
      </c>
      <c r="L10333" t="s">
        <v>20</v>
      </c>
      <c r="M10333">
        <v>0</v>
      </c>
      <c r="N10333" s="1">
        <v>45812</v>
      </c>
      <c r="O10333">
        <v>0</v>
      </c>
      <c r="P10333">
        <v>0</v>
      </c>
    </row>
    <row r="10334" spans="1:16" x14ac:dyDescent="0.35">
      <c r="A10334" s="2">
        <v>45811.509722222225</v>
      </c>
      <c r="B10334" s="2">
        <f t="shared" si="161"/>
        <v>45811</v>
      </c>
      <c r="C10334">
        <v>49614452</v>
      </c>
      <c r="D10334" t="s">
        <v>2823</v>
      </c>
      <c r="E10334" t="s">
        <v>16</v>
      </c>
      <c r="F10334" t="s">
        <v>17</v>
      </c>
      <c r="G10334" t="s">
        <v>9990</v>
      </c>
      <c r="H10334" t="s">
        <v>19</v>
      </c>
      <c r="I10334" s="3">
        <v>1050</v>
      </c>
      <c r="J10334">
        <v>0</v>
      </c>
      <c r="K10334">
        <v>420406</v>
      </c>
      <c r="L10334" t="s">
        <v>20</v>
      </c>
      <c r="M10334">
        <v>0</v>
      </c>
      <c r="N10334" s="1">
        <v>45812</v>
      </c>
      <c r="O10334">
        <v>0</v>
      </c>
      <c r="P10334">
        <v>0</v>
      </c>
    </row>
    <row r="10335" spans="1:16" x14ac:dyDescent="0.35">
      <c r="A10335" s="2">
        <v>45811.509722222225</v>
      </c>
      <c r="B10335" s="2">
        <f t="shared" si="161"/>
        <v>45811</v>
      </c>
      <c r="C10335">
        <v>51303075</v>
      </c>
      <c r="D10335" t="s">
        <v>23</v>
      </c>
      <c r="E10335" t="s">
        <v>16</v>
      </c>
      <c r="F10335" t="s">
        <v>17</v>
      </c>
      <c r="G10335" t="s">
        <v>9991</v>
      </c>
      <c r="H10335" t="s">
        <v>19</v>
      </c>
      <c r="I10335" s="3">
        <v>1250</v>
      </c>
      <c r="J10335">
        <v>0</v>
      </c>
      <c r="K10335">
        <v>357933</v>
      </c>
      <c r="L10335" t="s">
        <v>20</v>
      </c>
      <c r="M10335">
        <v>0</v>
      </c>
      <c r="N10335" s="1">
        <v>45812</v>
      </c>
      <c r="O10335">
        <v>0</v>
      </c>
      <c r="P10335">
        <v>0</v>
      </c>
    </row>
    <row r="10336" spans="1:16" x14ac:dyDescent="0.35">
      <c r="A10336" s="2">
        <v>45811.509722222225</v>
      </c>
      <c r="B10336" s="2">
        <f t="shared" si="161"/>
        <v>45811</v>
      </c>
      <c r="C10336">
        <v>52276867</v>
      </c>
      <c r="D10336" t="s">
        <v>3041</v>
      </c>
      <c r="E10336" t="s">
        <v>16</v>
      </c>
      <c r="F10336" t="s">
        <v>17</v>
      </c>
      <c r="G10336" t="s">
        <v>9992</v>
      </c>
      <c r="H10336" t="s">
        <v>19</v>
      </c>
      <c r="I10336" s="3">
        <v>3150</v>
      </c>
      <c r="J10336">
        <v>0</v>
      </c>
      <c r="K10336">
        <v>455438</v>
      </c>
      <c r="L10336" t="s">
        <v>20</v>
      </c>
      <c r="M10336">
        <v>0</v>
      </c>
      <c r="N10336" s="1">
        <v>45812</v>
      </c>
      <c r="O10336">
        <v>0</v>
      </c>
      <c r="P10336">
        <v>0</v>
      </c>
    </row>
    <row r="10337" spans="1:16" x14ac:dyDescent="0.35">
      <c r="A10337" s="2">
        <v>45811.509722222225</v>
      </c>
      <c r="B10337" s="2">
        <f t="shared" si="161"/>
        <v>45811</v>
      </c>
      <c r="C10337">
        <v>52667583</v>
      </c>
      <c r="D10337" t="s">
        <v>65</v>
      </c>
      <c r="E10337" t="s">
        <v>16</v>
      </c>
      <c r="F10337" t="s">
        <v>17</v>
      </c>
      <c r="G10337" t="s">
        <v>9993</v>
      </c>
      <c r="H10337" t="s">
        <v>19</v>
      </c>
      <c r="I10337" s="3">
        <v>1400</v>
      </c>
      <c r="J10337">
        <v>0</v>
      </c>
      <c r="K10337">
        <v>434661</v>
      </c>
      <c r="L10337" t="s">
        <v>20</v>
      </c>
      <c r="M10337">
        <v>0</v>
      </c>
      <c r="N10337" s="1">
        <v>45812</v>
      </c>
      <c r="O10337">
        <v>0</v>
      </c>
      <c r="P10337">
        <v>0</v>
      </c>
    </row>
    <row r="10338" spans="1:16" x14ac:dyDescent="0.35">
      <c r="A10338" s="2">
        <v>45811.510416666664</v>
      </c>
      <c r="B10338" s="2">
        <f t="shared" si="161"/>
        <v>45811</v>
      </c>
      <c r="C10338">
        <v>34994579</v>
      </c>
      <c r="D10338" t="s">
        <v>2852</v>
      </c>
      <c r="E10338" t="s">
        <v>16</v>
      </c>
      <c r="F10338" t="s">
        <v>1454</v>
      </c>
      <c r="G10338" t="s">
        <v>9994</v>
      </c>
      <c r="H10338" t="s">
        <v>16</v>
      </c>
      <c r="I10338" s="3">
        <v>59500</v>
      </c>
      <c r="J10338">
        <v>0</v>
      </c>
      <c r="K10338">
        <v>154076</v>
      </c>
      <c r="L10338" t="s">
        <v>20</v>
      </c>
      <c r="M10338">
        <v>0</v>
      </c>
      <c r="N10338" s="1">
        <v>45813</v>
      </c>
      <c r="O10338">
        <v>0</v>
      </c>
      <c r="P10338">
        <v>0</v>
      </c>
    </row>
    <row r="10339" spans="1:16" x14ac:dyDescent="0.35">
      <c r="A10339" s="2">
        <v>45811.510416666664</v>
      </c>
      <c r="B10339" s="2">
        <f t="shared" si="161"/>
        <v>45811</v>
      </c>
      <c r="C10339">
        <v>45458313</v>
      </c>
      <c r="D10339" t="s">
        <v>15</v>
      </c>
      <c r="E10339" t="s">
        <v>16</v>
      </c>
      <c r="F10339" t="s">
        <v>34</v>
      </c>
      <c r="G10339" t="s">
        <v>9995</v>
      </c>
      <c r="H10339" t="s">
        <v>16</v>
      </c>
      <c r="I10339">
        <v>150</v>
      </c>
      <c r="J10339">
        <v>0</v>
      </c>
      <c r="K10339">
        <v>155476</v>
      </c>
      <c r="L10339" t="s">
        <v>20</v>
      </c>
      <c r="M10339">
        <v>0</v>
      </c>
      <c r="N10339" s="1">
        <v>45813</v>
      </c>
      <c r="O10339">
        <v>0</v>
      </c>
      <c r="P10339">
        <v>0</v>
      </c>
    </row>
    <row r="10340" spans="1:16" x14ac:dyDescent="0.35">
      <c r="A10340" s="2">
        <v>45811.510416666664</v>
      </c>
      <c r="B10340" s="2">
        <f t="shared" si="161"/>
        <v>45811</v>
      </c>
      <c r="C10340">
        <v>46596691</v>
      </c>
      <c r="D10340" t="s">
        <v>2883</v>
      </c>
      <c r="E10340" t="s">
        <v>16</v>
      </c>
      <c r="F10340" t="s">
        <v>17</v>
      </c>
      <c r="G10340" t="s">
        <v>9996</v>
      </c>
      <c r="H10340" t="s">
        <v>19</v>
      </c>
      <c r="I10340">
        <v>200</v>
      </c>
      <c r="J10340">
        <v>0</v>
      </c>
      <c r="K10340">
        <v>540696</v>
      </c>
      <c r="L10340" t="s">
        <v>20</v>
      </c>
      <c r="M10340">
        <v>0</v>
      </c>
      <c r="N10340" s="1">
        <v>45812</v>
      </c>
      <c r="O10340">
        <v>13352</v>
      </c>
      <c r="P10340">
        <v>0</v>
      </c>
    </row>
    <row r="10341" spans="1:16" x14ac:dyDescent="0.35">
      <c r="A10341" s="2">
        <v>45811.510416666664</v>
      </c>
      <c r="B10341" s="2">
        <f t="shared" si="161"/>
        <v>45811</v>
      </c>
      <c r="C10341">
        <v>46946913</v>
      </c>
      <c r="D10341" t="s">
        <v>69</v>
      </c>
      <c r="E10341" t="s">
        <v>16</v>
      </c>
      <c r="F10341" t="s">
        <v>34</v>
      </c>
      <c r="G10341" t="s">
        <v>9997</v>
      </c>
      <c r="H10341" t="s">
        <v>16</v>
      </c>
      <c r="I10341">
        <v>550</v>
      </c>
      <c r="J10341">
        <v>0</v>
      </c>
      <c r="K10341">
        <v>155045</v>
      </c>
      <c r="L10341" t="s">
        <v>20</v>
      </c>
      <c r="M10341">
        <v>0</v>
      </c>
      <c r="N10341" s="1">
        <v>45813</v>
      </c>
      <c r="O10341">
        <v>15907</v>
      </c>
      <c r="P10341">
        <v>0</v>
      </c>
    </row>
    <row r="10342" spans="1:16" x14ac:dyDescent="0.35">
      <c r="A10342" s="2">
        <v>45811.510416666664</v>
      </c>
      <c r="B10342" s="2">
        <f t="shared" si="161"/>
        <v>45811</v>
      </c>
      <c r="C10342">
        <v>49559501</v>
      </c>
      <c r="D10342" t="s">
        <v>2830</v>
      </c>
      <c r="E10342" t="s">
        <v>16</v>
      </c>
      <c r="F10342" t="s">
        <v>17</v>
      </c>
      <c r="G10342" t="s">
        <v>9998</v>
      </c>
      <c r="H10342" t="s">
        <v>19</v>
      </c>
      <c r="I10342" s="3">
        <v>2400</v>
      </c>
      <c r="J10342">
        <v>0</v>
      </c>
      <c r="K10342">
        <v>6794</v>
      </c>
      <c r="L10342" t="s">
        <v>20</v>
      </c>
      <c r="M10342">
        <v>0</v>
      </c>
      <c r="N10342" s="1">
        <v>45812</v>
      </c>
      <c r="O10342">
        <v>0</v>
      </c>
      <c r="P10342">
        <v>0</v>
      </c>
    </row>
    <row r="10343" spans="1:16" x14ac:dyDescent="0.35">
      <c r="A10343" s="2">
        <v>45811.510416666664</v>
      </c>
      <c r="B10343" s="2">
        <f t="shared" si="161"/>
        <v>45811</v>
      </c>
      <c r="C10343">
        <v>49886710</v>
      </c>
      <c r="D10343" t="s">
        <v>2927</v>
      </c>
      <c r="E10343" t="s">
        <v>16</v>
      </c>
      <c r="F10343" t="s">
        <v>17</v>
      </c>
      <c r="G10343" t="s">
        <v>9999</v>
      </c>
      <c r="H10343" t="s">
        <v>19</v>
      </c>
      <c r="I10343">
        <v>250</v>
      </c>
      <c r="J10343">
        <v>0</v>
      </c>
      <c r="K10343">
        <v>153248</v>
      </c>
      <c r="L10343" t="s">
        <v>20</v>
      </c>
      <c r="M10343">
        <v>0</v>
      </c>
      <c r="N10343" s="1">
        <v>45812</v>
      </c>
      <c r="O10343">
        <v>0</v>
      </c>
      <c r="P10343">
        <v>0</v>
      </c>
    </row>
    <row r="10344" spans="1:16" x14ac:dyDescent="0.35">
      <c r="A10344" s="2">
        <v>45811.510416666664</v>
      </c>
      <c r="B10344" s="2">
        <f t="shared" si="161"/>
        <v>45811</v>
      </c>
      <c r="C10344">
        <v>50889199</v>
      </c>
      <c r="D10344" t="s">
        <v>3220</v>
      </c>
      <c r="E10344" t="s">
        <v>16</v>
      </c>
      <c r="F10344" t="s">
        <v>87</v>
      </c>
      <c r="G10344" t="s">
        <v>10000</v>
      </c>
      <c r="H10344" t="s">
        <v>16</v>
      </c>
      <c r="I10344" s="3">
        <v>3050</v>
      </c>
      <c r="J10344">
        <v>0</v>
      </c>
      <c r="K10344">
        <v>936464</v>
      </c>
      <c r="L10344" t="s">
        <v>20</v>
      </c>
      <c r="M10344">
        <v>0</v>
      </c>
      <c r="N10344" s="1">
        <v>45813</v>
      </c>
      <c r="O10344">
        <v>0</v>
      </c>
      <c r="P10344">
        <v>0</v>
      </c>
    </row>
    <row r="10345" spans="1:16" x14ac:dyDescent="0.35">
      <c r="A10345" s="2">
        <v>45811.510416666664</v>
      </c>
      <c r="B10345" s="2">
        <f t="shared" si="161"/>
        <v>45811</v>
      </c>
      <c r="C10345">
        <v>51303075</v>
      </c>
      <c r="D10345" t="s">
        <v>23</v>
      </c>
      <c r="E10345" t="s">
        <v>16</v>
      </c>
      <c r="F10345" t="s">
        <v>17</v>
      </c>
      <c r="G10345" t="s">
        <v>10001</v>
      </c>
      <c r="H10345" t="s">
        <v>19</v>
      </c>
      <c r="I10345">
        <v>300</v>
      </c>
      <c r="J10345">
        <v>0</v>
      </c>
      <c r="K10345">
        <v>533565</v>
      </c>
      <c r="L10345" t="s">
        <v>20</v>
      </c>
      <c r="M10345">
        <v>0</v>
      </c>
      <c r="N10345" s="1">
        <v>45812</v>
      </c>
      <c r="O10345">
        <v>0</v>
      </c>
      <c r="P10345">
        <v>0</v>
      </c>
    </row>
    <row r="10346" spans="1:16" x14ac:dyDescent="0.35">
      <c r="A10346" s="2">
        <v>45811.510416666664</v>
      </c>
      <c r="B10346" s="2">
        <f t="shared" si="161"/>
        <v>45811</v>
      </c>
      <c r="C10346">
        <v>52276867</v>
      </c>
      <c r="D10346" t="s">
        <v>3041</v>
      </c>
      <c r="E10346" t="s">
        <v>16</v>
      </c>
      <c r="F10346" t="s">
        <v>17</v>
      </c>
      <c r="G10346" t="s">
        <v>10002</v>
      </c>
      <c r="H10346" t="s">
        <v>19</v>
      </c>
      <c r="I10346" s="3">
        <v>1950</v>
      </c>
      <c r="J10346">
        <v>0</v>
      </c>
      <c r="K10346">
        <v>540269</v>
      </c>
      <c r="L10346" t="s">
        <v>20</v>
      </c>
      <c r="M10346">
        <v>0</v>
      </c>
      <c r="N10346" s="1">
        <v>45812</v>
      </c>
      <c r="O10346">
        <v>0</v>
      </c>
      <c r="P10346">
        <v>0</v>
      </c>
    </row>
    <row r="10347" spans="1:16" x14ac:dyDescent="0.35">
      <c r="A10347" s="2">
        <v>45811.510416666664</v>
      </c>
      <c r="B10347" s="2">
        <f t="shared" si="161"/>
        <v>45811</v>
      </c>
      <c r="C10347">
        <v>52875648</v>
      </c>
      <c r="D10347" t="s">
        <v>2939</v>
      </c>
      <c r="E10347" t="s">
        <v>16</v>
      </c>
      <c r="F10347" t="s">
        <v>17</v>
      </c>
      <c r="G10347" t="s">
        <v>10003</v>
      </c>
      <c r="H10347" t="s">
        <v>19</v>
      </c>
      <c r="I10347" s="3">
        <v>1250</v>
      </c>
      <c r="J10347">
        <v>0</v>
      </c>
      <c r="K10347">
        <v>534093</v>
      </c>
      <c r="L10347" t="s">
        <v>20</v>
      </c>
      <c r="M10347">
        <v>0</v>
      </c>
      <c r="N10347" s="1">
        <v>45812</v>
      </c>
      <c r="O10347">
        <v>0</v>
      </c>
      <c r="P10347">
        <v>0</v>
      </c>
    </row>
    <row r="10348" spans="1:16" x14ac:dyDescent="0.35">
      <c r="A10348" s="2">
        <v>45811.511111111111</v>
      </c>
      <c r="B10348" s="2">
        <f t="shared" si="161"/>
        <v>45811</v>
      </c>
      <c r="C10348">
        <v>44706435</v>
      </c>
      <c r="D10348" t="s">
        <v>2964</v>
      </c>
      <c r="E10348" t="s">
        <v>16</v>
      </c>
      <c r="F10348" t="s">
        <v>17</v>
      </c>
      <c r="G10348" t="s">
        <v>10004</v>
      </c>
      <c r="H10348" t="s">
        <v>19</v>
      </c>
      <c r="I10348" s="3">
        <v>2000</v>
      </c>
      <c r="J10348">
        <v>0</v>
      </c>
      <c r="K10348">
        <v>541554</v>
      </c>
      <c r="L10348" t="s">
        <v>20</v>
      </c>
      <c r="M10348">
        <v>0</v>
      </c>
      <c r="N10348" s="1">
        <v>45812</v>
      </c>
      <c r="O10348">
        <v>31323</v>
      </c>
      <c r="P10348">
        <v>0</v>
      </c>
    </row>
    <row r="10349" spans="1:16" x14ac:dyDescent="0.35">
      <c r="A10349" s="2">
        <v>45811.511111111111</v>
      </c>
      <c r="B10349" s="2">
        <f t="shared" si="161"/>
        <v>45811</v>
      </c>
      <c r="C10349">
        <v>45458313</v>
      </c>
      <c r="D10349" t="s">
        <v>15</v>
      </c>
      <c r="E10349" t="s">
        <v>16</v>
      </c>
      <c r="F10349" t="s">
        <v>87</v>
      </c>
      <c r="G10349" t="s">
        <v>10005</v>
      </c>
      <c r="H10349" t="s">
        <v>16</v>
      </c>
      <c r="I10349" s="3">
        <v>1700</v>
      </c>
      <c r="J10349">
        <v>0</v>
      </c>
      <c r="K10349">
        <v>785787</v>
      </c>
      <c r="L10349" t="s">
        <v>20</v>
      </c>
      <c r="M10349">
        <v>0</v>
      </c>
      <c r="N10349" s="1">
        <v>45813</v>
      </c>
      <c r="O10349">
        <v>0</v>
      </c>
      <c r="P10349">
        <v>0</v>
      </c>
    </row>
    <row r="10350" spans="1:16" x14ac:dyDescent="0.35">
      <c r="A10350" s="2">
        <v>45811.511111111111</v>
      </c>
      <c r="B10350" s="2">
        <f t="shared" si="161"/>
        <v>45811</v>
      </c>
      <c r="C10350">
        <v>46946913</v>
      </c>
      <c r="D10350" t="s">
        <v>69</v>
      </c>
      <c r="E10350" t="s">
        <v>16</v>
      </c>
      <c r="F10350" t="s">
        <v>17</v>
      </c>
      <c r="G10350" t="s">
        <v>10006</v>
      </c>
      <c r="H10350" t="s">
        <v>19</v>
      </c>
      <c r="I10350" s="3">
        <v>1700</v>
      </c>
      <c r="J10350">
        <v>0</v>
      </c>
      <c r="K10350">
        <v>1242</v>
      </c>
      <c r="L10350" t="s">
        <v>20</v>
      </c>
      <c r="M10350">
        <v>0</v>
      </c>
      <c r="N10350" s="1">
        <v>45812</v>
      </c>
      <c r="O10350">
        <v>15908</v>
      </c>
      <c r="P10350">
        <v>0</v>
      </c>
    </row>
    <row r="10351" spans="1:16" x14ac:dyDescent="0.35">
      <c r="A10351" s="2">
        <v>45811.511111111111</v>
      </c>
      <c r="B10351" s="2">
        <f t="shared" si="161"/>
        <v>45811</v>
      </c>
      <c r="C10351">
        <v>49614452</v>
      </c>
      <c r="D10351" t="s">
        <v>2823</v>
      </c>
      <c r="E10351" t="s">
        <v>16</v>
      </c>
      <c r="F10351" t="s">
        <v>87</v>
      </c>
      <c r="G10351" t="s">
        <v>10007</v>
      </c>
      <c r="H10351" t="s">
        <v>16</v>
      </c>
      <c r="I10351" s="3">
        <v>2000</v>
      </c>
      <c r="J10351">
        <v>0</v>
      </c>
      <c r="K10351">
        <v>744117</v>
      </c>
      <c r="L10351" t="s">
        <v>20</v>
      </c>
      <c r="M10351">
        <v>0</v>
      </c>
      <c r="N10351" s="1">
        <v>45813</v>
      </c>
      <c r="O10351">
        <v>0</v>
      </c>
      <c r="P10351">
        <v>0</v>
      </c>
    </row>
    <row r="10352" spans="1:16" x14ac:dyDescent="0.35">
      <c r="A10352" s="2">
        <v>45811.511111111111</v>
      </c>
      <c r="B10352" s="2">
        <f t="shared" si="161"/>
        <v>45811</v>
      </c>
      <c r="C10352">
        <v>49625124</v>
      </c>
      <c r="D10352" t="s">
        <v>4308</v>
      </c>
      <c r="E10352" t="s">
        <v>16</v>
      </c>
      <c r="F10352" t="s">
        <v>87</v>
      </c>
      <c r="G10352" t="s">
        <v>10008</v>
      </c>
      <c r="H10352" t="s">
        <v>16</v>
      </c>
      <c r="I10352" s="3">
        <v>2500</v>
      </c>
      <c r="J10352">
        <v>0</v>
      </c>
      <c r="K10352">
        <v>785757</v>
      </c>
      <c r="L10352" t="s">
        <v>20</v>
      </c>
      <c r="M10352">
        <v>0</v>
      </c>
      <c r="N10352" s="1">
        <v>45813</v>
      </c>
      <c r="O10352">
        <v>0</v>
      </c>
      <c r="P10352">
        <v>0</v>
      </c>
    </row>
    <row r="10353" spans="1:16" x14ac:dyDescent="0.35">
      <c r="A10353" s="2">
        <v>45811.511111111111</v>
      </c>
      <c r="B10353" s="2">
        <f t="shared" si="161"/>
        <v>45811</v>
      </c>
      <c r="C10353">
        <v>50889199</v>
      </c>
      <c r="D10353" t="s">
        <v>3220</v>
      </c>
      <c r="E10353" t="s">
        <v>16</v>
      </c>
      <c r="F10353" t="s">
        <v>17</v>
      </c>
      <c r="G10353" t="s">
        <v>10009</v>
      </c>
      <c r="H10353" t="s">
        <v>19</v>
      </c>
      <c r="I10353">
        <v>100</v>
      </c>
      <c r="J10353">
        <v>0</v>
      </c>
      <c r="K10353">
        <v>4051</v>
      </c>
      <c r="L10353" t="s">
        <v>20</v>
      </c>
      <c r="M10353">
        <v>0</v>
      </c>
      <c r="N10353" s="1">
        <v>45812</v>
      </c>
      <c r="O10353">
        <v>0</v>
      </c>
      <c r="P10353">
        <v>0</v>
      </c>
    </row>
    <row r="10354" spans="1:16" x14ac:dyDescent="0.35">
      <c r="A10354" s="2">
        <v>45811.511111111111</v>
      </c>
      <c r="B10354" s="2">
        <f t="shared" si="161"/>
        <v>45811</v>
      </c>
      <c r="C10354">
        <v>51543222</v>
      </c>
      <c r="D10354" t="s">
        <v>142</v>
      </c>
      <c r="E10354" t="s">
        <v>16</v>
      </c>
      <c r="F10354" t="s">
        <v>17</v>
      </c>
      <c r="G10354" t="s">
        <v>10010</v>
      </c>
      <c r="H10354" t="s">
        <v>19</v>
      </c>
      <c r="I10354" s="3">
        <v>3750</v>
      </c>
      <c r="J10354">
        <v>0</v>
      </c>
      <c r="K10354">
        <v>541584</v>
      </c>
      <c r="L10354" t="s">
        <v>20</v>
      </c>
      <c r="M10354">
        <v>0</v>
      </c>
      <c r="N10354" s="1">
        <v>45812</v>
      </c>
      <c r="O10354">
        <v>0</v>
      </c>
      <c r="P10354">
        <v>0</v>
      </c>
    </row>
    <row r="10355" spans="1:16" x14ac:dyDescent="0.35">
      <c r="A10355" s="2">
        <v>45811.511111111111</v>
      </c>
      <c r="B10355" s="2">
        <f t="shared" si="161"/>
        <v>45811</v>
      </c>
      <c r="C10355">
        <v>52875648</v>
      </c>
      <c r="D10355" t="s">
        <v>2939</v>
      </c>
      <c r="E10355" t="s">
        <v>16</v>
      </c>
      <c r="F10355" t="s">
        <v>17</v>
      </c>
      <c r="G10355" t="s">
        <v>10011</v>
      </c>
      <c r="H10355" t="s">
        <v>19</v>
      </c>
      <c r="I10355" s="3">
        <v>4050</v>
      </c>
      <c r="J10355">
        <v>0</v>
      </c>
      <c r="K10355">
        <v>202</v>
      </c>
      <c r="L10355" t="s">
        <v>20</v>
      </c>
      <c r="M10355">
        <v>0</v>
      </c>
      <c r="N10355" s="1">
        <v>45812</v>
      </c>
      <c r="O10355">
        <v>0</v>
      </c>
      <c r="P10355">
        <v>0</v>
      </c>
    </row>
    <row r="10356" spans="1:16" x14ac:dyDescent="0.35">
      <c r="A10356" s="2">
        <v>45811.511805555558</v>
      </c>
      <c r="B10356" s="2">
        <f t="shared" si="161"/>
        <v>45811</v>
      </c>
      <c r="C10356">
        <v>36505710</v>
      </c>
      <c r="D10356" t="s">
        <v>286</v>
      </c>
      <c r="E10356" t="s">
        <v>16</v>
      </c>
      <c r="F10356" t="s">
        <v>17</v>
      </c>
      <c r="G10356" t="s">
        <v>10012</v>
      </c>
      <c r="H10356" t="s">
        <v>19</v>
      </c>
      <c r="I10356">
        <v>450</v>
      </c>
      <c r="J10356">
        <v>0</v>
      </c>
      <c r="K10356">
        <v>1514</v>
      </c>
      <c r="L10356" t="s">
        <v>20</v>
      </c>
      <c r="M10356">
        <v>0</v>
      </c>
      <c r="N10356" s="1">
        <v>45812</v>
      </c>
      <c r="O10356">
        <v>0</v>
      </c>
      <c r="P10356">
        <v>0</v>
      </c>
    </row>
    <row r="10357" spans="1:16" x14ac:dyDescent="0.35">
      <c r="A10357" s="2">
        <v>45811.511805555558</v>
      </c>
      <c r="B10357" s="2">
        <f t="shared" si="161"/>
        <v>45811</v>
      </c>
      <c r="C10357">
        <v>44706435</v>
      </c>
      <c r="D10357" t="s">
        <v>2964</v>
      </c>
      <c r="E10357" t="s">
        <v>16</v>
      </c>
      <c r="F10357" t="s">
        <v>87</v>
      </c>
      <c r="G10357" t="s">
        <v>10013</v>
      </c>
      <c r="H10357" t="s">
        <v>16</v>
      </c>
      <c r="I10357" s="3">
        <v>2000</v>
      </c>
      <c r="J10357">
        <v>0</v>
      </c>
      <c r="K10357">
        <v>173576</v>
      </c>
      <c r="L10357" t="s">
        <v>20</v>
      </c>
      <c r="M10357">
        <v>0</v>
      </c>
      <c r="N10357" s="1">
        <v>45813</v>
      </c>
      <c r="O10357">
        <v>31324</v>
      </c>
      <c r="P10357">
        <v>0</v>
      </c>
    </row>
    <row r="10358" spans="1:16" x14ac:dyDescent="0.35">
      <c r="A10358" s="2">
        <v>45811.511805555558</v>
      </c>
      <c r="B10358" s="2">
        <f t="shared" si="161"/>
        <v>45811</v>
      </c>
      <c r="C10358">
        <v>45458313</v>
      </c>
      <c r="D10358" t="s">
        <v>15</v>
      </c>
      <c r="E10358" t="s">
        <v>16</v>
      </c>
      <c r="F10358" t="s">
        <v>17</v>
      </c>
      <c r="G10358" t="s">
        <v>10014</v>
      </c>
      <c r="H10358" t="s">
        <v>19</v>
      </c>
      <c r="I10358">
        <v>750</v>
      </c>
      <c r="J10358">
        <v>0</v>
      </c>
      <c r="K10358">
        <v>170947</v>
      </c>
      <c r="L10358" t="s">
        <v>20</v>
      </c>
      <c r="M10358">
        <v>0</v>
      </c>
      <c r="N10358" s="1">
        <v>45812</v>
      </c>
      <c r="O10358">
        <v>0</v>
      </c>
      <c r="P10358">
        <v>0</v>
      </c>
    </row>
    <row r="10359" spans="1:16" x14ac:dyDescent="0.35">
      <c r="A10359" s="2">
        <v>45811.511805555558</v>
      </c>
      <c r="B10359" s="2">
        <f t="shared" si="161"/>
        <v>45811</v>
      </c>
      <c r="C10359">
        <v>46596691</v>
      </c>
      <c r="D10359" t="s">
        <v>2883</v>
      </c>
      <c r="E10359" t="s">
        <v>16</v>
      </c>
      <c r="F10359" t="s">
        <v>17</v>
      </c>
      <c r="G10359" t="s">
        <v>10015</v>
      </c>
      <c r="H10359" t="s">
        <v>19</v>
      </c>
      <c r="I10359">
        <v>200</v>
      </c>
      <c r="J10359">
        <v>0</v>
      </c>
      <c r="K10359">
        <v>542248</v>
      </c>
      <c r="L10359" t="s">
        <v>20</v>
      </c>
      <c r="M10359">
        <v>0</v>
      </c>
      <c r="N10359" s="1">
        <v>45812</v>
      </c>
      <c r="O10359">
        <v>13353</v>
      </c>
      <c r="P10359">
        <v>0</v>
      </c>
    </row>
    <row r="10360" spans="1:16" x14ac:dyDescent="0.35">
      <c r="A10360" s="2">
        <v>45811.511805555558</v>
      </c>
      <c r="B10360" s="2">
        <f t="shared" si="161"/>
        <v>45811</v>
      </c>
      <c r="C10360">
        <v>46946913</v>
      </c>
      <c r="D10360" t="s">
        <v>69</v>
      </c>
      <c r="E10360" t="s">
        <v>16</v>
      </c>
      <c r="F10360" t="s">
        <v>17</v>
      </c>
      <c r="G10360" t="s">
        <v>10016</v>
      </c>
      <c r="H10360" t="s">
        <v>19</v>
      </c>
      <c r="I10360">
        <v>800</v>
      </c>
      <c r="J10360">
        <v>0</v>
      </c>
      <c r="K10360">
        <v>728544</v>
      </c>
      <c r="L10360" t="s">
        <v>20</v>
      </c>
      <c r="M10360">
        <v>0</v>
      </c>
      <c r="N10360" s="1">
        <v>45812</v>
      </c>
      <c r="O10360">
        <v>15909</v>
      </c>
      <c r="P10360">
        <v>0</v>
      </c>
    </row>
    <row r="10361" spans="1:16" x14ac:dyDescent="0.35">
      <c r="A10361" s="2">
        <v>45811.511805555558</v>
      </c>
      <c r="B10361" s="2">
        <f t="shared" si="161"/>
        <v>45811</v>
      </c>
      <c r="C10361">
        <v>47965673</v>
      </c>
      <c r="D10361" t="s">
        <v>32</v>
      </c>
      <c r="E10361" t="s">
        <v>16</v>
      </c>
      <c r="F10361" t="s">
        <v>17</v>
      </c>
      <c r="G10361" t="s">
        <v>10017</v>
      </c>
      <c r="H10361" t="s">
        <v>19</v>
      </c>
      <c r="I10361">
        <v>800</v>
      </c>
      <c r="J10361">
        <v>0</v>
      </c>
      <c r="K10361">
        <v>8660</v>
      </c>
      <c r="L10361" t="s">
        <v>20</v>
      </c>
      <c r="M10361">
        <v>0</v>
      </c>
      <c r="N10361" s="1">
        <v>45812</v>
      </c>
      <c r="O10361">
        <v>0</v>
      </c>
      <c r="P10361">
        <v>0</v>
      </c>
    </row>
    <row r="10362" spans="1:16" x14ac:dyDescent="0.35">
      <c r="A10362" s="2">
        <v>45811.511805555558</v>
      </c>
      <c r="B10362" s="2">
        <f t="shared" si="161"/>
        <v>45811</v>
      </c>
      <c r="C10362">
        <v>51227160</v>
      </c>
      <c r="D10362" t="s">
        <v>3436</v>
      </c>
      <c r="E10362" t="s">
        <v>16</v>
      </c>
      <c r="F10362" t="s">
        <v>17</v>
      </c>
      <c r="G10362" t="s">
        <v>10018</v>
      </c>
      <c r="H10362" t="s">
        <v>19</v>
      </c>
      <c r="I10362" s="3">
        <v>3250</v>
      </c>
      <c r="J10362">
        <v>0</v>
      </c>
      <c r="K10362">
        <v>6738</v>
      </c>
      <c r="L10362" t="s">
        <v>20</v>
      </c>
      <c r="M10362">
        <v>0</v>
      </c>
      <c r="N10362" s="1">
        <v>45812</v>
      </c>
      <c r="O10362">
        <v>0</v>
      </c>
      <c r="P10362">
        <v>0</v>
      </c>
    </row>
    <row r="10363" spans="1:16" x14ac:dyDescent="0.35">
      <c r="A10363" s="2">
        <v>45811.512499999997</v>
      </c>
      <c r="B10363" s="2">
        <f t="shared" si="161"/>
        <v>45811</v>
      </c>
      <c r="C10363">
        <v>36202734</v>
      </c>
      <c r="D10363" t="s">
        <v>2826</v>
      </c>
      <c r="E10363" t="s">
        <v>16</v>
      </c>
      <c r="F10363" t="s">
        <v>17</v>
      </c>
      <c r="G10363" t="s">
        <v>10019</v>
      </c>
      <c r="H10363" t="s">
        <v>19</v>
      </c>
      <c r="I10363">
        <v>300</v>
      </c>
      <c r="J10363">
        <v>0</v>
      </c>
      <c r="K10363">
        <v>4588</v>
      </c>
      <c r="L10363" t="s">
        <v>20</v>
      </c>
      <c r="M10363">
        <v>0</v>
      </c>
      <c r="N10363" s="1">
        <v>45812</v>
      </c>
      <c r="O10363">
        <v>0</v>
      </c>
      <c r="P10363">
        <v>0</v>
      </c>
    </row>
    <row r="10364" spans="1:16" x14ac:dyDescent="0.35">
      <c r="A10364" s="2">
        <v>45811.512499999997</v>
      </c>
      <c r="B10364" s="2">
        <f t="shared" si="161"/>
        <v>45811</v>
      </c>
      <c r="C10364">
        <v>36202734</v>
      </c>
      <c r="D10364" t="s">
        <v>2826</v>
      </c>
      <c r="E10364" t="s">
        <v>16</v>
      </c>
      <c r="F10364" t="s">
        <v>34</v>
      </c>
      <c r="G10364" t="s">
        <v>10020</v>
      </c>
      <c r="H10364" t="s">
        <v>16</v>
      </c>
      <c r="I10364">
        <v>300</v>
      </c>
      <c r="J10364">
        <v>0</v>
      </c>
      <c r="K10364">
        <v>40240</v>
      </c>
      <c r="L10364" t="s">
        <v>20</v>
      </c>
      <c r="M10364">
        <v>0</v>
      </c>
      <c r="N10364" s="1">
        <v>45813</v>
      </c>
      <c r="O10364">
        <v>0</v>
      </c>
      <c r="P10364">
        <v>0</v>
      </c>
    </row>
    <row r="10365" spans="1:16" x14ac:dyDescent="0.35">
      <c r="A10365" s="2">
        <v>45811.512499999997</v>
      </c>
      <c r="B10365" s="2">
        <f t="shared" si="161"/>
        <v>45811</v>
      </c>
      <c r="C10365">
        <v>36505710</v>
      </c>
      <c r="D10365" t="s">
        <v>286</v>
      </c>
      <c r="E10365" t="s">
        <v>16</v>
      </c>
      <c r="F10365" t="s">
        <v>17</v>
      </c>
      <c r="G10365" t="s">
        <v>9237</v>
      </c>
      <c r="H10365" t="s">
        <v>19</v>
      </c>
      <c r="I10365">
        <v>500</v>
      </c>
      <c r="J10365">
        <v>0</v>
      </c>
      <c r="K10365">
        <v>836970</v>
      </c>
      <c r="L10365" t="s">
        <v>20</v>
      </c>
      <c r="M10365">
        <v>0</v>
      </c>
      <c r="N10365" s="1">
        <v>45812</v>
      </c>
      <c r="O10365">
        <v>0</v>
      </c>
      <c r="P10365">
        <v>0</v>
      </c>
    </row>
    <row r="10366" spans="1:16" x14ac:dyDescent="0.35">
      <c r="A10366" s="2">
        <v>45811.512499999997</v>
      </c>
      <c r="B10366" s="2">
        <f t="shared" si="161"/>
        <v>45811</v>
      </c>
      <c r="C10366">
        <v>45458313</v>
      </c>
      <c r="D10366" t="s">
        <v>15</v>
      </c>
      <c r="E10366" t="s">
        <v>16</v>
      </c>
      <c r="F10366" t="s">
        <v>17</v>
      </c>
      <c r="G10366" t="s">
        <v>10021</v>
      </c>
      <c r="H10366" t="s">
        <v>19</v>
      </c>
      <c r="I10366">
        <v>550</v>
      </c>
      <c r="J10366">
        <v>0</v>
      </c>
      <c r="K10366">
        <v>185847</v>
      </c>
      <c r="L10366" t="s">
        <v>20</v>
      </c>
      <c r="M10366">
        <v>0</v>
      </c>
      <c r="N10366" s="1">
        <v>45812</v>
      </c>
      <c r="O10366">
        <v>0</v>
      </c>
      <c r="P10366">
        <v>0</v>
      </c>
    </row>
    <row r="10367" spans="1:16" x14ac:dyDescent="0.35">
      <c r="A10367" s="2">
        <v>45811.512499999997</v>
      </c>
      <c r="B10367" s="2">
        <f t="shared" si="161"/>
        <v>45811</v>
      </c>
      <c r="C10367">
        <v>45652419</v>
      </c>
      <c r="D10367" t="s">
        <v>2906</v>
      </c>
      <c r="E10367" t="s">
        <v>16</v>
      </c>
      <c r="F10367" t="s">
        <v>17</v>
      </c>
      <c r="G10367" t="s">
        <v>3621</v>
      </c>
      <c r="H10367" t="s">
        <v>19</v>
      </c>
      <c r="I10367" s="3">
        <v>3700</v>
      </c>
      <c r="J10367">
        <v>0</v>
      </c>
      <c r="K10367">
        <v>32515</v>
      </c>
      <c r="L10367" t="s">
        <v>20</v>
      </c>
      <c r="M10367">
        <v>0</v>
      </c>
      <c r="N10367" s="1">
        <v>45812</v>
      </c>
      <c r="O10367">
        <v>0</v>
      </c>
      <c r="P10367">
        <v>0</v>
      </c>
    </row>
    <row r="10368" spans="1:16" x14ac:dyDescent="0.35">
      <c r="A10368" s="2">
        <v>45811.512499999997</v>
      </c>
      <c r="B10368" s="2">
        <f t="shared" si="161"/>
        <v>45811</v>
      </c>
      <c r="C10368">
        <v>47155047</v>
      </c>
      <c r="D10368" t="s">
        <v>2980</v>
      </c>
      <c r="E10368" t="s">
        <v>16</v>
      </c>
      <c r="F10368" t="s">
        <v>17</v>
      </c>
      <c r="G10368" t="s">
        <v>10022</v>
      </c>
      <c r="H10368" t="s">
        <v>19</v>
      </c>
      <c r="I10368" s="3">
        <v>2600</v>
      </c>
      <c r="J10368">
        <v>0</v>
      </c>
      <c r="K10368">
        <v>180260</v>
      </c>
      <c r="L10368" t="s">
        <v>20</v>
      </c>
      <c r="M10368">
        <v>0</v>
      </c>
      <c r="N10368" s="1">
        <v>45812</v>
      </c>
      <c r="O10368">
        <v>0</v>
      </c>
      <c r="P10368">
        <v>0</v>
      </c>
    </row>
    <row r="10369" spans="1:16" x14ac:dyDescent="0.35">
      <c r="A10369" s="2">
        <v>45811.512499999997</v>
      </c>
      <c r="B10369" s="2">
        <f t="shared" si="161"/>
        <v>45811</v>
      </c>
      <c r="C10369">
        <v>50342598</v>
      </c>
      <c r="D10369" t="s">
        <v>2812</v>
      </c>
      <c r="E10369" t="s">
        <v>16</v>
      </c>
      <c r="F10369" t="s">
        <v>87</v>
      </c>
      <c r="G10369" t="s">
        <v>9665</v>
      </c>
      <c r="H10369" t="s">
        <v>16</v>
      </c>
      <c r="I10369">
        <v>850</v>
      </c>
      <c r="J10369">
        <v>0</v>
      </c>
      <c r="K10369">
        <v>787642</v>
      </c>
      <c r="L10369" t="s">
        <v>20</v>
      </c>
      <c r="M10369">
        <v>0</v>
      </c>
      <c r="N10369" s="1">
        <v>45813</v>
      </c>
      <c r="O10369">
        <v>0</v>
      </c>
      <c r="P10369">
        <v>0</v>
      </c>
    </row>
    <row r="10370" spans="1:16" x14ac:dyDescent="0.35">
      <c r="A10370" s="2">
        <v>45811.512499999997</v>
      </c>
      <c r="B10370" s="2">
        <f t="shared" si="161"/>
        <v>45811</v>
      </c>
      <c r="C10370">
        <v>52549481</v>
      </c>
      <c r="D10370" t="s">
        <v>69</v>
      </c>
      <c r="E10370" t="s">
        <v>16</v>
      </c>
      <c r="F10370" t="s">
        <v>17</v>
      </c>
      <c r="G10370" t="s">
        <v>4578</v>
      </c>
      <c r="H10370" t="s">
        <v>19</v>
      </c>
      <c r="I10370">
        <v>800</v>
      </c>
      <c r="J10370">
        <v>0</v>
      </c>
      <c r="K10370">
        <v>544253</v>
      </c>
      <c r="L10370" t="s">
        <v>20</v>
      </c>
      <c r="M10370">
        <v>0</v>
      </c>
      <c r="N10370" s="1">
        <v>45812</v>
      </c>
      <c r="O10370">
        <v>0</v>
      </c>
      <c r="P10370">
        <v>0</v>
      </c>
    </row>
    <row r="10371" spans="1:16" x14ac:dyDescent="0.35">
      <c r="A10371" s="2">
        <v>45811.512499999997</v>
      </c>
      <c r="B10371" s="2">
        <f t="shared" ref="B10371:B10434" si="162">TRUNC(A10371)</f>
        <v>45811</v>
      </c>
      <c r="C10371">
        <v>52755828</v>
      </c>
      <c r="D10371" t="s">
        <v>3276</v>
      </c>
      <c r="E10371" t="s">
        <v>16</v>
      </c>
      <c r="F10371" t="s">
        <v>17</v>
      </c>
      <c r="G10371" t="s">
        <v>10023</v>
      </c>
      <c r="H10371" t="s">
        <v>19</v>
      </c>
      <c r="I10371" s="3">
        <v>2150</v>
      </c>
      <c r="J10371">
        <v>0</v>
      </c>
      <c r="K10371">
        <v>7236</v>
      </c>
      <c r="L10371" t="s">
        <v>20</v>
      </c>
      <c r="M10371">
        <v>0</v>
      </c>
      <c r="N10371" s="1">
        <v>45812</v>
      </c>
      <c r="O10371">
        <v>0</v>
      </c>
      <c r="P10371">
        <v>0</v>
      </c>
    </row>
    <row r="10372" spans="1:16" x14ac:dyDescent="0.35">
      <c r="A10372" s="2">
        <v>45811.512499999997</v>
      </c>
      <c r="B10372" s="2">
        <f t="shared" si="162"/>
        <v>45811</v>
      </c>
      <c r="C10372">
        <v>52875648</v>
      </c>
      <c r="D10372" t="s">
        <v>2939</v>
      </c>
      <c r="E10372" t="s">
        <v>16</v>
      </c>
      <c r="F10372" t="s">
        <v>17</v>
      </c>
      <c r="G10372" t="s">
        <v>10024</v>
      </c>
      <c r="H10372" t="s">
        <v>19</v>
      </c>
      <c r="I10372">
        <v>500</v>
      </c>
      <c r="J10372">
        <v>0</v>
      </c>
      <c r="K10372" t="s">
        <v>10025</v>
      </c>
      <c r="L10372" t="s">
        <v>20</v>
      </c>
      <c r="M10372">
        <v>0</v>
      </c>
      <c r="N10372" s="1">
        <v>45812</v>
      </c>
      <c r="O10372">
        <v>0</v>
      </c>
      <c r="P10372">
        <v>0</v>
      </c>
    </row>
    <row r="10373" spans="1:16" x14ac:dyDescent="0.35">
      <c r="A10373" s="2">
        <v>45811.512499999997</v>
      </c>
      <c r="B10373" s="2">
        <f t="shared" si="162"/>
        <v>45811</v>
      </c>
      <c r="C10373">
        <v>52875648</v>
      </c>
      <c r="D10373" t="s">
        <v>2939</v>
      </c>
      <c r="E10373" t="s">
        <v>16</v>
      </c>
      <c r="F10373" t="s">
        <v>17</v>
      </c>
      <c r="G10373" t="s">
        <v>10026</v>
      </c>
      <c r="H10373" t="s">
        <v>19</v>
      </c>
      <c r="I10373">
        <v>600</v>
      </c>
      <c r="J10373">
        <v>0</v>
      </c>
      <c r="K10373">
        <v>543505</v>
      </c>
      <c r="L10373" t="s">
        <v>20</v>
      </c>
      <c r="M10373">
        <v>0</v>
      </c>
      <c r="N10373" s="1">
        <v>45812</v>
      </c>
      <c r="O10373">
        <v>0</v>
      </c>
      <c r="P10373">
        <v>0</v>
      </c>
    </row>
    <row r="10374" spans="1:16" x14ac:dyDescent="0.35">
      <c r="A10374" s="2">
        <v>45811.513194444444</v>
      </c>
      <c r="B10374" s="2">
        <f t="shared" si="162"/>
        <v>45811</v>
      </c>
      <c r="C10374">
        <v>36185783</v>
      </c>
      <c r="D10374" t="s">
        <v>42</v>
      </c>
      <c r="E10374" t="s">
        <v>16</v>
      </c>
      <c r="F10374" t="s">
        <v>17</v>
      </c>
      <c r="G10374" t="s">
        <v>10027</v>
      </c>
      <c r="H10374" t="s">
        <v>19</v>
      </c>
      <c r="I10374" s="3">
        <v>1700</v>
      </c>
      <c r="J10374">
        <v>0</v>
      </c>
      <c r="K10374">
        <v>544648</v>
      </c>
      <c r="L10374" t="s">
        <v>20</v>
      </c>
      <c r="M10374">
        <v>0</v>
      </c>
      <c r="N10374" s="1">
        <v>45812</v>
      </c>
      <c r="O10374">
        <v>0</v>
      </c>
      <c r="P10374">
        <v>0</v>
      </c>
    </row>
    <row r="10375" spans="1:16" x14ac:dyDescent="0.35">
      <c r="A10375" s="2">
        <v>45811.513194444444</v>
      </c>
      <c r="B10375" s="2">
        <f t="shared" si="162"/>
        <v>45811</v>
      </c>
      <c r="C10375">
        <v>36477881</v>
      </c>
      <c r="D10375" t="s">
        <v>21</v>
      </c>
      <c r="E10375" t="s">
        <v>16</v>
      </c>
      <c r="F10375" t="s">
        <v>17</v>
      </c>
      <c r="G10375" t="s">
        <v>10028</v>
      </c>
      <c r="H10375" t="s">
        <v>19</v>
      </c>
      <c r="I10375">
        <v>250</v>
      </c>
      <c r="J10375">
        <v>0</v>
      </c>
      <c r="K10375">
        <v>9378</v>
      </c>
      <c r="L10375" t="s">
        <v>20</v>
      </c>
      <c r="M10375">
        <v>0</v>
      </c>
      <c r="N10375" s="1">
        <v>45812</v>
      </c>
      <c r="O10375">
        <v>0</v>
      </c>
      <c r="P10375">
        <v>0</v>
      </c>
    </row>
    <row r="10376" spans="1:16" x14ac:dyDescent="0.35">
      <c r="A10376" s="2">
        <v>45811.513194444444</v>
      </c>
      <c r="B10376" s="2">
        <f t="shared" si="162"/>
        <v>45811</v>
      </c>
      <c r="C10376">
        <v>36505710</v>
      </c>
      <c r="D10376" t="s">
        <v>286</v>
      </c>
      <c r="E10376" t="s">
        <v>16</v>
      </c>
      <c r="F10376" t="s">
        <v>17</v>
      </c>
      <c r="G10376" t="s">
        <v>8892</v>
      </c>
      <c r="H10376" t="s">
        <v>19</v>
      </c>
      <c r="I10376">
        <v>300</v>
      </c>
      <c r="J10376">
        <v>0</v>
      </c>
      <c r="K10376">
        <v>545556</v>
      </c>
      <c r="L10376" t="s">
        <v>20</v>
      </c>
      <c r="M10376">
        <v>0</v>
      </c>
      <c r="N10376" s="1">
        <v>45812</v>
      </c>
      <c r="O10376">
        <v>0</v>
      </c>
      <c r="P10376">
        <v>0</v>
      </c>
    </row>
    <row r="10377" spans="1:16" x14ac:dyDescent="0.35">
      <c r="A10377" s="2">
        <v>45811.513194444444</v>
      </c>
      <c r="B10377" s="2">
        <f t="shared" si="162"/>
        <v>45811</v>
      </c>
      <c r="C10377">
        <v>43048085</v>
      </c>
      <c r="D10377" t="s">
        <v>54</v>
      </c>
      <c r="E10377" t="s">
        <v>16</v>
      </c>
      <c r="F10377" t="s">
        <v>17</v>
      </c>
      <c r="G10377" t="s">
        <v>3411</v>
      </c>
      <c r="H10377" t="s">
        <v>19</v>
      </c>
      <c r="I10377" s="3">
        <v>1700</v>
      </c>
      <c r="J10377">
        <v>0</v>
      </c>
      <c r="K10377">
        <v>930334</v>
      </c>
      <c r="L10377" t="s">
        <v>20</v>
      </c>
      <c r="M10377">
        <v>0</v>
      </c>
      <c r="N10377" s="1">
        <v>45812</v>
      </c>
      <c r="O10377">
        <v>0</v>
      </c>
      <c r="P10377">
        <v>0</v>
      </c>
    </row>
    <row r="10378" spans="1:16" x14ac:dyDescent="0.35">
      <c r="A10378" s="2">
        <v>45811.513194444444</v>
      </c>
      <c r="B10378" s="2">
        <f t="shared" si="162"/>
        <v>45811</v>
      </c>
      <c r="C10378">
        <v>46596691</v>
      </c>
      <c r="D10378" t="s">
        <v>2883</v>
      </c>
      <c r="E10378" t="s">
        <v>16</v>
      </c>
      <c r="F10378" t="s">
        <v>17</v>
      </c>
      <c r="G10378" t="s">
        <v>10029</v>
      </c>
      <c r="H10378" t="s">
        <v>19</v>
      </c>
      <c r="I10378" s="3">
        <v>3300</v>
      </c>
      <c r="J10378">
        <v>0</v>
      </c>
      <c r="K10378">
        <v>191076</v>
      </c>
      <c r="L10378" t="s">
        <v>20</v>
      </c>
      <c r="M10378">
        <v>0</v>
      </c>
      <c r="N10378" s="1">
        <v>45812</v>
      </c>
      <c r="O10378">
        <v>13354</v>
      </c>
      <c r="P10378">
        <v>0</v>
      </c>
    </row>
    <row r="10379" spans="1:16" x14ac:dyDescent="0.35">
      <c r="A10379" s="2">
        <v>45811.513194444444</v>
      </c>
      <c r="B10379" s="2">
        <f t="shared" si="162"/>
        <v>45811</v>
      </c>
      <c r="C10379">
        <v>47077871</v>
      </c>
      <c r="D10379" t="s">
        <v>2866</v>
      </c>
      <c r="E10379" t="s">
        <v>16</v>
      </c>
      <c r="F10379" t="s">
        <v>17</v>
      </c>
      <c r="G10379" t="s">
        <v>10030</v>
      </c>
      <c r="H10379" t="s">
        <v>19</v>
      </c>
      <c r="I10379" s="3">
        <v>2700</v>
      </c>
      <c r="J10379">
        <v>0</v>
      </c>
      <c r="K10379">
        <v>952624</v>
      </c>
      <c r="L10379" t="s">
        <v>20</v>
      </c>
      <c r="M10379">
        <v>0</v>
      </c>
      <c r="N10379" s="1">
        <v>45812</v>
      </c>
      <c r="O10379">
        <v>0</v>
      </c>
      <c r="P10379">
        <v>0</v>
      </c>
    </row>
    <row r="10380" spans="1:16" x14ac:dyDescent="0.35">
      <c r="A10380" s="2">
        <v>45811.513194444444</v>
      </c>
      <c r="B10380" s="2">
        <f t="shared" si="162"/>
        <v>45811</v>
      </c>
      <c r="C10380">
        <v>47155047</v>
      </c>
      <c r="D10380" t="s">
        <v>2980</v>
      </c>
      <c r="E10380" t="s">
        <v>16</v>
      </c>
      <c r="F10380" t="s">
        <v>17</v>
      </c>
      <c r="G10380" t="s">
        <v>10031</v>
      </c>
      <c r="H10380" t="s">
        <v>19</v>
      </c>
      <c r="I10380" s="3">
        <v>1950</v>
      </c>
      <c r="J10380">
        <v>0</v>
      </c>
      <c r="K10380">
        <v>545197</v>
      </c>
      <c r="L10380" t="s">
        <v>20</v>
      </c>
      <c r="M10380">
        <v>0</v>
      </c>
      <c r="N10380" s="1">
        <v>45812</v>
      </c>
      <c r="O10380">
        <v>0</v>
      </c>
      <c r="P10380">
        <v>0</v>
      </c>
    </row>
    <row r="10381" spans="1:16" x14ac:dyDescent="0.35">
      <c r="A10381" s="2">
        <v>45811.513194444444</v>
      </c>
      <c r="B10381" s="2">
        <f t="shared" si="162"/>
        <v>45811</v>
      </c>
      <c r="C10381">
        <v>49614452</v>
      </c>
      <c r="D10381" t="s">
        <v>2823</v>
      </c>
      <c r="E10381" t="s">
        <v>16</v>
      </c>
      <c r="F10381" t="s">
        <v>17</v>
      </c>
      <c r="G10381" t="s">
        <v>10032</v>
      </c>
      <c r="H10381" t="s">
        <v>19</v>
      </c>
      <c r="I10381">
        <v>200</v>
      </c>
      <c r="J10381">
        <v>0</v>
      </c>
      <c r="K10381">
        <v>195347</v>
      </c>
      <c r="L10381" t="s">
        <v>20</v>
      </c>
      <c r="M10381">
        <v>0</v>
      </c>
      <c r="N10381" s="1">
        <v>45812</v>
      </c>
      <c r="O10381">
        <v>0</v>
      </c>
      <c r="P10381">
        <v>0</v>
      </c>
    </row>
    <row r="10382" spans="1:16" x14ac:dyDescent="0.35">
      <c r="A10382" s="2">
        <v>45811.513194444444</v>
      </c>
      <c r="B10382" s="2">
        <f t="shared" si="162"/>
        <v>45811</v>
      </c>
      <c r="C10382">
        <v>52875648</v>
      </c>
      <c r="D10382" t="s">
        <v>2939</v>
      </c>
      <c r="E10382" t="s">
        <v>16</v>
      </c>
      <c r="F10382" t="s">
        <v>17</v>
      </c>
      <c r="G10382" t="s">
        <v>10033</v>
      </c>
      <c r="H10382" t="s">
        <v>19</v>
      </c>
      <c r="I10382">
        <v>800</v>
      </c>
      <c r="J10382">
        <v>0</v>
      </c>
      <c r="K10382">
        <v>545067</v>
      </c>
      <c r="L10382" t="s">
        <v>20</v>
      </c>
      <c r="M10382">
        <v>0</v>
      </c>
      <c r="N10382" s="1">
        <v>45812</v>
      </c>
      <c r="O10382">
        <v>0</v>
      </c>
      <c r="P10382">
        <v>0</v>
      </c>
    </row>
    <row r="10383" spans="1:16" x14ac:dyDescent="0.35">
      <c r="A10383" s="2">
        <v>45811.513888888891</v>
      </c>
      <c r="B10383" s="2">
        <f t="shared" si="162"/>
        <v>45811</v>
      </c>
      <c r="C10383">
        <v>45458313</v>
      </c>
      <c r="D10383" t="s">
        <v>15</v>
      </c>
      <c r="E10383" t="s">
        <v>16</v>
      </c>
      <c r="F10383" t="s">
        <v>17</v>
      </c>
      <c r="G10383" t="s">
        <v>10034</v>
      </c>
      <c r="H10383" t="s">
        <v>19</v>
      </c>
      <c r="I10383" s="3">
        <v>1350</v>
      </c>
      <c r="J10383">
        <v>0</v>
      </c>
      <c r="K10383">
        <v>9498</v>
      </c>
      <c r="L10383" t="s">
        <v>20</v>
      </c>
      <c r="M10383">
        <v>0</v>
      </c>
      <c r="N10383" s="1">
        <v>45812</v>
      </c>
      <c r="O10383">
        <v>0</v>
      </c>
      <c r="P10383">
        <v>0</v>
      </c>
    </row>
    <row r="10384" spans="1:16" x14ac:dyDescent="0.35">
      <c r="A10384" s="2">
        <v>45811.513888888891</v>
      </c>
      <c r="B10384" s="2">
        <f t="shared" si="162"/>
        <v>45811</v>
      </c>
      <c r="C10384">
        <v>51061401</v>
      </c>
      <c r="D10384" t="s">
        <v>2820</v>
      </c>
      <c r="E10384" t="s">
        <v>16</v>
      </c>
      <c r="F10384" t="s">
        <v>17</v>
      </c>
      <c r="G10384" t="s">
        <v>3825</v>
      </c>
      <c r="H10384" t="s">
        <v>19</v>
      </c>
      <c r="I10384" s="3">
        <v>2150</v>
      </c>
      <c r="J10384">
        <v>0</v>
      </c>
      <c r="K10384">
        <v>545785</v>
      </c>
      <c r="L10384" t="s">
        <v>20</v>
      </c>
      <c r="M10384">
        <v>0</v>
      </c>
      <c r="N10384" s="1">
        <v>45812</v>
      </c>
      <c r="O10384">
        <v>0</v>
      </c>
      <c r="P10384">
        <v>0</v>
      </c>
    </row>
    <row r="10385" spans="1:16" x14ac:dyDescent="0.35">
      <c r="A10385" s="2">
        <v>45811.513888888891</v>
      </c>
      <c r="B10385" s="2">
        <f t="shared" si="162"/>
        <v>45811</v>
      </c>
      <c r="C10385">
        <v>52841514</v>
      </c>
      <c r="D10385" t="s">
        <v>3360</v>
      </c>
      <c r="E10385" t="s">
        <v>16</v>
      </c>
      <c r="F10385" t="s">
        <v>17</v>
      </c>
      <c r="G10385" t="s">
        <v>6435</v>
      </c>
      <c r="H10385" t="s">
        <v>19</v>
      </c>
      <c r="I10385" s="3">
        <v>1300</v>
      </c>
      <c r="J10385">
        <v>0</v>
      </c>
      <c r="K10385">
        <v>204453</v>
      </c>
      <c r="L10385" t="s">
        <v>20</v>
      </c>
      <c r="M10385">
        <v>0</v>
      </c>
      <c r="N10385" s="1">
        <v>45812</v>
      </c>
      <c r="O10385">
        <v>0</v>
      </c>
      <c r="P10385">
        <v>0</v>
      </c>
    </row>
    <row r="10386" spans="1:16" x14ac:dyDescent="0.35">
      <c r="A10386" s="2">
        <v>45811.513888888891</v>
      </c>
      <c r="B10386" s="2">
        <f t="shared" si="162"/>
        <v>45811</v>
      </c>
      <c r="C10386">
        <v>52860028</v>
      </c>
      <c r="D10386" t="s">
        <v>83</v>
      </c>
      <c r="E10386" t="s">
        <v>16</v>
      </c>
      <c r="F10386" t="s">
        <v>34</v>
      </c>
      <c r="G10386" t="s">
        <v>10035</v>
      </c>
      <c r="H10386" t="s">
        <v>16</v>
      </c>
      <c r="I10386" s="3">
        <v>2700</v>
      </c>
      <c r="J10386">
        <v>0</v>
      </c>
      <c r="K10386">
        <v>899264</v>
      </c>
      <c r="L10386" t="s">
        <v>20</v>
      </c>
      <c r="M10386">
        <v>0</v>
      </c>
      <c r="N10386" s="1">
        <v>45813</v>
      </c>
      <c r="O10386">
        <v>0</v>
      </c>
      <c r="P10386">
        <v>0</v>
      </c>
    </row>
    <row r="10387" spans="1:16" x14ac:dyDescent="0.35">
      <c r="A10387" s="2">
        <v>45811.513888888891</v>
      </c>
      <c r="B10387" s="2">
        <f t="shared" si="162"/>
        <v>45811</v>
      </c>
      <c r="C10387">
        <v>52937534</v>
      </c>
      <c r="D10387" t="s">
        <v>2924</v>
      </c>
      <c r="E10387" t="s">
        <v>16</v>
      </c>
      <c r="F10387" t="s">
        <v>17</v>
      </c>
      <c r="G10387" t="s">
        <v>10036</v>
      </c>
      <c r="H10387" t="s">
        <v>19</v>
      </c>
      <c r="I10387" s="3">
        <v>1050</v>
      </c>
      <c r="J10387">
        <v>0</v>
      </c>
      <c r="K10387">
        <v>1914</v>
      </c>
      <c r="L10387" t="s">
        <v>20</v>
      </c>
      <c r="M10387">
        <v>0</v>
      </c>
      <c r="N10387" s="1">
        <v>45812</v>
      </c>
      <c r="O10387">
        <v>0</v>
      </c>
      <c r="P10387">
        <v>0</v>
      </c>
    </row>
    <row r="10388" spans="1:16" x14ac:dyDescent="0.35">
      <c r="A10388" s="2">
        <v>45811.51458333333</v>
      </c>
      <c r="B10388" s="2">
        <f t="shared" si="162"/>
        <v>45811</v>
      </c>
      <c r="C10388">
        <v>34994579</v>
      </c>
      <c r="D10388" t="s">
        <v>2852</v>
      </c>
      <c r="E10388" t="s">
        <v>16</v>
      </c>
      <c r="F10388" t="s">
        <v>17</v>
      </c>
      <c r="G10388" t="s">
        <v>10037</v>
      </c>
      <c r="H10388" t="s">
        <v>19</v>
      </c>
      <c r="I10388" s="3">
        <v>30000</v>
      </c>
      <c r="J10388">
        <v>0</v>
      </c>
      <c r="K10388" t="s">
        <v>10038</v>
      </c>
      <c r="L10388" t="s">
        <v>20</v>
      </c>
      <c r="M10388">
        <v>0</v>
      </c>
      <c r="N10388" s="1">
        <v>45812</v>
      </c>
      <c r="O10388">
        <v>0</v>
      </c>
      <c r="P10388">
        <v>0</v>
      </c>
    </row>
    <row r="10389" spans="1:16" x14ac:dyDescent="0.35">
      <c r="A10389" s="2">
        <v>45811.51458333333</v>
      </c>
      <c r="B10389" s="2">
        <f t="shared" si="162"/>
        <v>45811</v>
      </c>
      <c r="C10389">
        <v>34994579</v>
      </c>
      <c r="D10389" t="s">
        <v>2852</v>
      </c>
      <c r="E10389" t="s">
        <v>16</v>
      </c>
      <c r="F10389" t="s">
        <v>17</v>
      </c>
      <c r="G10389" t="s">
        <v>10039</v>
      </c>
      <c r="H10389" t="s">
        <v>19</v>
      </c>
      <c r="I10389" s="3">
        <v>59500</v>
      </c>
      <c r="J10389">
        <v>0</v>
      </c>
      <c r="K10389">
        <v>9643</v>
      </c>
      <c r="L10389" t="s">
        <v>20</v>
      </c>
      <c r="M10389">
        <v>0</v>
      </c>
      <c r="N10389" s="1">
        <v>45812</v>
      </c>
      <c r="O10389">
        <v>0</v>
      </c>
      <c r="P10389">
        <v>0</v>
      </c>
    </row>
    <row r="10390" spans="1:16" x14ac:dyDescent="0.35">
      <c r="A10390" s="2">
        <v>45811.51458333333</v>
      </c>
      <c r="B10390" s="2">
        <f t="shared" si="162"/>
        <v>45811</v>
      </c>
      <c r="C10390">
        <v>36322039</v>
      </c>
      <c r="D10390" t="s">
        <v>2931</v>
      </c>
      <c r="E10390" t="s">
        <v>16</v>
      </c>
      <c r="F10390" t="s">
        <v>17</v>
      </c>
      <c r="G10390" t="s">
        <v>10040</v>
      </c>
      <c r="H10390" t="s">
        <v>19</v>
      </c>
      <c r="I10390" s="3">
        <v>6000</v>
      </c>
      <c r="J10390">
        <v>0</v>
      </c>
      <c r="K10390">
        <v>210150</v>
      </c>
      <c r="L10390" t="s">
        <v>20</v>
      </c>
      <c r="M10390">
        <v>0</v>
      </c>
      <c r="N10390" s="1">
        <v>45812</v>
      </c>
      <c r="O10390">
        <v>0</v>
      </c>
      <c r="P10390">
        <v>0</v>
      </c>
    </row>
    <row r="10391" spans="1:16" x14ac:dyDescent="0.35">
      <c r="A10391" s="2">
        <v>45811.51458333333</v>
      </c>
      <c r="B10391" s="2">
        <f t="shared" si="162"/>
        <v>45811</v>
      </c>
      <c r="C10391">
        <v>36477881</v>
      </c>
      <c r="D10391" t="s">
        <v>21</v>
      </c>
      <c r="E10391" t="s">
        <v>16</v>
      </c>
      <c r="F10391" t="s">
        <v>17</v>
      </c>
      <c r="G10391" t="s">
        <v>10041</v>
      </c>
      <c r="H10391" t="s">
        <v>19</v>
      </c>
      <c r="I10391">
        <v>600</v>
      </c>
      <c r="J10391">
        <v>0</v>
      </c>
      <c r="K10391">
        <v>100674</v>
      </c>
      <c r="L10391" t="s">
        <v>20</v>
      </c>
      <c r="M10391">
        <v>0</v>
      </c>
      <c r="N10391" s="1">
        <v>45812</v>
      </c>
      <c r="O10391">
        <v>0</v>
      </c>
      <c r="P10391">
        <v>0</v>
      </c>
    </row>
    <row r="10392" spans="1:16" x14ac:dyDescent="0.35">
      <c r="A10392" s="2">
        <v>45811.51458333333</v>
      </c>
      <c r="B10392" s="2">
        <f t="shared" si="162"/>
        <v>45811</v>
      </c>
      <c r="C10392">
        <v>43048085</v>
      </c>
      <c r="D10392" t="s">
        <v>54</v>
      </c>
      <c r="E10392" t="s">
        <v>16</v>
      </c>
      <c r="F10392" t="s">
        <v>17</v>
      </c>
      <c r="G10392" t="s">
        <v>10042</v>
      </c>
      <c r="H10392" t="s">
        <v>19</v>
      </c>
      <c r="I10392" s="3">
        <v>2400</v>
      </c>
      <c r="J10392">
        <v>0</v>
      </c>
      <c r="K10392">
        <v>211860</v>
      </c>
      <c r="L10392" t="s">
        <v>20</v>
      </c>
      <c r="M10392">
        <v>0</v>
      </c>
      <c r="N10392" s="1">
        <v>45812</v>
      </c>
      <c r="O10392">
        <v>0</v>
      </c>
      <c r="P10392">
        <v>0</v>
      </c>
    </row>
    <row r="10393" spans="1:16" x14ac:dyDescent="0.35">
      <c r="A10393" s="2">
        <v>45811.51458333333</v>
      </c>
      <c r="B10393" s="2">
        <f t="shared" si="162"/>
        <v>45811</v>
      </c>
      <c r="C10393">
        <v>46596691</v>
      </c>
      <c r="D10393" t="s">
        <v>2883</v>
      </c>
      <c r="E10393" t="s">
        <v>16</v>
      </c>
      <c r="F10393" t="s">
        <v>17</v>
      </c>
      <c r="G10393" t="s">
        <v>10043</v>
      </c>
      <c r="H10393" t="s">
        <v>19</v>
      </c>
      <c r="I10393">
        <v>500</v>
      </c>
      <c r="J10393">
        <v>0</v>
      </c>
      <c r="K10393">
        <v>119761</v>
      </c>
      <c r="L10393" t="s">
        <v>20</v>
      </c>
      <c r="M10393">
        <v>0</v>
      </c>
      <c r="N10393" s="1">
        <v>45812</v>
      </c>
      <c r="O10393">
        <v>13355</v>
      </c>
      <c r="P10393">
        <v>0</v>
      </c>
    </row>
    <row r="10394" spans="1:16" x14ac:dyDescent="0.35">
      <c r="A10394" s="2">
        <v>45811.51458333333</v>
      </c>
      <c r="B10394" s="2">
        <f t="shared" si="162"/>
        <v>45811</v>
      </c>
      <c r="C10394">
        <v>47077933</v>
      </c>
      <c r="D10394" t="s">
        <v>2885</v>
      </c>
      <c r="E10394" t="s">
        <v>16</v>
      </c>
      <c r="F10394" t="s">
        <v>17</v>
      </c>
      <c r="G10394" t="s">
        <v>10044</v>
      </c>
      <c r="H10394" t="s">
        <v>19</v>
      </c>
      <c r="I10394" s="3">
        <v>1100</v>
      </c>
      <c r="J10394">
        <v>0</v>
      </c>
      <c r="K10394">
        <v>9195</v>
      </c>
      <c r="L10394" t="s">
        <v>20</v>
      </c>
      <c r="M10394">
        <v>0</v>
      </c>
      <c r="N10394" s="1">
        <v>45812</v>
      </c>
      <c r="O10394">
        <v>0</v>
      </c>
      <c r="P10394">
        <v>0</v>
      </c>
    </row>
    <row r="10395" spans="1:16" x14ac:dyDescent="0.35">
      <c r="A10395" s="2">
        <v>45811.51458333333</v>
      </c>
      <c r="B10395" s="2">
        <f t="shared" si="162"/>
        <v>45811</v>
      </c>
      <c r="C10395">
        <v>50342598</v>
      </c>
      <c r="D10395" t="s">
        <v>2812</v>
      </c>
      <c r="E10395" t="s">
        <v>16</v>
      </c>
      <c r="F10395" t="s">
        <v>17</v>
      </c>
      <c r="G10395" t="s">
        <v>8502</v>
      </c>
      <c r="H10395" t="s">
        <v>19</v>
      </c>
      <c r="I10395" s="3">
        <v>1800</v>
      </c>
      <c r="J10395">
        <v>0</v>
      </c>
      <c r="K10395">
        <v>153793</v>
      </c>
      <c r="L10395" t="s">
        <v>20</v>
      </c>
      <c r="M10395">
        <v>0</v>
      </c>
      <c r="N10395" s="1">
        <v>45812</v>
      </c>
      <c r="O10395">
        <v>0</v>
      </c>
      <c r="P10395">
        <v>0</v>
      </c>
    </row>
    <row r="10396" spans="1:16" x14ac:dyDescent="0.35">
      <c r="A10396" s="2">
        <v>45811.51458333333</v>
      </c>
      <c r="B10396" s="2">
        <f t="shared" si="162"/>
        <v>45811</v>
      </c>
      <c r="C10396">
        <v>50889199</v>
      </c>
      <c r="D10396" t="s">
        <v>3220</v>
      </c>
      <c r="E10396" t="s">
        <v>16</v>
      </c>
      <c r="F10396" t="s">
        <v>17</v>
      </c>
      <c r="G10396" t="s">
        <v>10045</v>
      </c>
      <c r="H10396" t="s">
        <v>19</v>
      </c>
      <c r="I10396" s="3">
        <v>2300</v>
      </c>
      <c r="J10396">
        <v>0</v>
      </c>
      <c r="K10396">
        <v>119832</v>
      </c>
      <c r="L10396" t="s">
        <v>20</v>
      </c>
      <c r="M10396">
        <v>0</v>
      </c>
      <c r="N10396" s="1">
        <v>45812</v>
      </c>
      <c r="O10396">
        <v>0</v>
      </c>
      <c r="P10396">
        <v>0</v>
      </c>
    </row>
    <row r="10397" spans="1:16" x14ac:dyDescent="0.35">
      <c r="A10397" s="2">
        <v>45811.51458333333</v>
      </c>
      <c r="B10397" s="2">
        <f t="shared" si="162"/>
        <v>45811</v>
      </c>
      <c r="C10397">
        <v>52860028</v>
      </c>
      <c r="D10397" t="s">
        <v>83</v>
      </c>
      <c r="E10397" t="s">
        <v>16</v>
      </c>
      <c r="F10397" t="s">
        <v>17</v>
      </c>
      <c r="G10397" t="s">
        <v>10046</v>
      </c>
      <c r="H10397" t="s">
        <v>19</v>
      </c>
      <c r="I10397" s="3">
        <v>1100</v>
      </c>
      <c r="J10397">
        <v>0</v>
      </c>
      <c r="K10397">
        <v>8954</v>
      </c>
      <c r="L10397" t="s">
        <v>20</v>
      </c>
      <c r="M10397">
        <v>0</v>
      </c>
      <c r="N10397" s="1">
        <v>45812</v>
      </c>
      <c r="O10397">
        <v>0</v>
      </c>
      <c r="P10397">
        <v>0</v>
      </c>
    </row>
    <row r="10398" spans="1:16" x14ac:dyDescent="0.35">
      <c r="A10398" s="2">
        <v>45811.515277777777</v>
      </c>
      <c r="B10398" s="2">
        <f t="shared" si="162"/>
        <v>45811</v>
      </c>
      <c r="C10398">
        <v>36477881</v>
      </c>
      <c r="D10398" t="s">
        <v>21</v>
      </c>
      <c r="E10398" t="s">
        <v>16</v>
      </c>
      <c r="F10398" t="s">
        <v>17</v>
      </c>
      <c r="G10398" t="s">
        <v>10047</v>
      </c>
      <c r="H10398" t="s">
        <v>19</v>
      </c>
      <c r="I10398">
        <v>650</v>
      </c>
      <c r="J10398">
        <v>0</v>
      </c>
      <c r="K10398">
        <v>19418</v>
      </c>
      <c r="L10398" t="s">
        <v>20</v>
      </c>
      <c r="M10398">
        <v>0</v>
      </c>
      <c r="N10398" s="1">
        <v>45812</v>
      </c>
      <c r="O10398">
        <v>0</v>
      </c>
      <c r="P10398">
        <v>0</v>
      </c>
    </row>
    <row r="10399" spans="1:16" x14ac:dyDescent="0.35">
      <c r="A10399" s="2">
        <v>45811.515277777777</v>
      </c>
      <c r="B10399" s="2">
        <f t="shared" si="162"/>
        <v>45811</v>
      </c>
      <c r="C10399">
        <v>36505710</v>
      </c>
      <c r="D10399" t="s">
        <v>286</v>
      </c>
      <c r="E10399" t="s">
        <v>16</v>
      </c>
      <c r="F10399" t="s">
        <v>17</v>
      </c>
      <c r="G10399" t="s">
        <v>4921</v>
      </c>
      <c r="H10399" t="s">
        <v>19</v>
      </c>
      <c r="I10399" s="3">
        <v>1350</v>
      </c>
      <c r="J10399">
        <v>0</v>
      </c>
      <c r="K10399">
        <v>235461</v>
      </c>
      <c r="L10399" t="s">
        <v>20</v>
      </c>
      <c r="M10399">
        <v>0</v>
      </c>
      <c r="N10399" s="1">
        <v>45812</v>
      </c>
      <c r="O10399">
        <v>0</v>
      </c>
      <c r="P10399">
        <v>0</v>
      </c>
    </row>
    <row r="10400" spans="1:16" x14ac:dyDescent="0.35">
      <c r="A10400" s="2">
        <v>45811.515277777777</v>
      </c>
      <c r="B10400" s="2">
        <f t="shared" si="162"/>
        <v>45811</v>
      </c>
      <c r="C10400">
        <v>36505710</v>
      </c>
      <c r="D10400" t="s">
        <v>286</v>
      </c>
      <c r="E10400" t="s">
        <v>16</v>
      </c>
      <c r="F10400" t="s">
        <v>17</v>
      </c>
      <c r="G10400" t="s">
        <v>10048</v>
      </c>
      <c r="H10400" t="s">
        <v>19</v>
      </c>
      <c r="I10400">
        <v>750</v>
      </c>
      <c r="J10400">
        <v>0</v>
      </c>
      <c r="K10400">
        <v>221035</v>
      </c>
      <c r="L10400" t="s">
        <v>20</v>
      </c>
      <c r="M10400">
        <v>0</v>
      </c>
      <c r="N10400" s="1">
        <v>45812</v>
      </c>
      <c r="O10400">
        <v>0</v>
      </c>
      <c r="P10400">
        <v>0</v>
      </c>
    </row>
    <row r="10401" spans="1:16" x14ac:dyDescent="0.35">
      <c r="A10401" s="2">
        <v>45811.515277777777</v>
      </c>
      <c r="B10401" s="2">
        <f t="shared" si="162"/>
        <v>45811</v>
      </c>
      <c r="C10401">
        <v>47077933</v>
      </c>
      <c r="D10401" t="s">
        <v>2885</v>
      </c>
      <c r="E10401" t="s">
        <v>16</v>
      </c>
      <c r="F10401" t="s">
        <v>17</v>
      </c>
      <c r="G10401" t="s">
        <v>10049</v>
      </c>
      <c r="H10401" t="s">
        <v>19</v>
      </c>
      <c r="I10401">
        <v>700</v>
      </c>
      <c r="J10401">
        <v>0</v>
      </c>
      <c r="K10401">
        <v>224059</v>
      </c>
      <c r="L10401" t="s">
        <v>20</v>
      </c>
      <c r="M10401">
        <v>0</v>
      </c>
      <c r="N10401" s="1">
        <v>45812</v>
      </c>
      <c r="O10401">
        <v>0</v>
      </c>
      <c r="P10401">
        <v>0</v>
      </c>
    </row>
    <row r="10402" spans="1:16" x14ac:dyDescent="0.35">
      <c r="A10402" s="2">
        <v>45811.515277777777</v>
      </c>
      <c r="B10402" s="2">
        <f t="shared" si="162"/>
        <v>45811</v>
      </c>
      <c r="C10402">
        <v>47965673</v>
      </c>
      <c r="D10402" t="s">
        <v>32</v>
      </c>
      <c r="E10402" t="s">
        <v>16</v>
      </c>
      <c r="F10402" t="s">
        <v>17</v>
      </c>
      <c r="G10402" t="s">
        <v>10050</v>
      </c>
      <c r="H10402" t="s">
        <v>19</v>
      </c>
      <c r="I10402">
        <v>300</v>
      </c>
      <c r="J10402">
        <v>0</v>
      </c>
      <c r="K10402">
        <v>216700</v>
      </c>
      <c r="L10402" t="s">
        <v>20</v>
      </c>
      <c r="M10402">
        <v>0</v>
      </c>
      <c r="N10402" s="1">
        <v>45812</v>
      </c>
      <c r="O10402">
        <v>0</v>
      </c>
      <c r="P10402">
        <v>0</v>
      </c>
    </row>
    <row r="10403" spans="1:16" x14ac:dyDescent="0.35">
      <c r="A10403" s="2">
        <v>45811.515277777777</v>
      </c>
      <c r="B10403" s="2">
        <f t="shared" si="162"/>
        <v>45811</v>
      </c>
      <c r="C10403">
        <v>49614452</v>
      </c>
      <c r="D10403" t="s">
        <v>2823</v>
      </c>
      <c r="E10403" t="s">
        <v>16</v>
      </c>
      <c r="F10403" t="s">
        <v>17</v>
      </c>
      <c r="G10403" t="s">
        <v>10051</v>
      </c>
      <c r="H10403" t="s">
        <v>19</v>
      </c>
      <c r="I10403" s="3">
        <v>2950</v>
      </c>
      <c r="J10403">
        <v>0</v>
      </c>
      <c r="K10403">
        <v>19546</v>
      </c>
      <c r="L10403" t="s">
        <v>20</v>
      </c>
      <c r="M10403">
        <v>0</v>
      </c>
      <c r="N10403" s="1">
        <v>45812</v>
      </c>
      <c r="O10403">
        <v>0</v>
      </c>
      <c r="P10403">
        <v>0</v>
      </c>
    </row>
    <row r="10404" spans="1:16" x14ac:dyDescent="0.35">
      <c r="A10404" s="2">
        <v>45811.515277777777</v>
      </c>
      <c r="B10404" s="2">
        <f t="shared" si="162"/>
        <v>45811</v>
      </c>
      <c r="C10404">
        <v>51543287</v>
      </c>
      <c r="D10404" t="s">
        <v>2800</v>
      </c>
      <c r="E10404" t="s">
        <v>16</v>
      </c>
      <c r="F10404" t="s">
        <v>17</v>
      </c>
      <c r="G10404" t="s">
        <v>10052</v>
      </c>
      <c r="H10404" t="s">
        <v>19</v>
      </c>
      <c r="I10404" s="3">
        <v>6500</v>
      </c>
      <c r="J10404">
        <v>0</v>
      </c>
      <c r="K10404">
        <v>7682</v>
      </c>
      <c r="L10404" t="s">
        <v>20</v>
      </c>
      <c r="M10404">
        <v>0</v>
      </c>
      <c r="N10404" s="1">
        <v>45812</v>
      </c>
      <c r="O10404">
        <v>0</v>
      </c>
      <c r="P10404">
        <v>0</v>
      </c>
    </row>
    <row r="10405" spans="1:16" x14ac:dyDescent="0.35">
      <c r="A10405" s="2">
        <v>45811.515277777777</v>
      </c>
      <c r="B10405" s="2">
        <f t="shared" si="162"/>
        <v>45811</v>
      </c>
      <c r="C10405">
        <v>51543287</v>
      </c>
      <c r="D10405" t="s">
        <v>2800</v>
      </c>
      <c r="E10405" t="s">
        <v>16</v>
      </c>
      <c r="F10405" t="s">
        <v>17</v>
      </c>
      <c r="G10405" t="s">
        <v>10053</v>
      </c>
      <c r="H10405" t="s">
        <v>19</v>
      </c>
      <c r="I10405" s="3">
        <v>2850</v>
      </c>
      <c r="J10405">
        <v>0</v>
      </c>
      <c r="K10405">
        <v>245155</v>
      </c>
      <c r="L10405" t="s">
        <v>20</v>
      </c>
      <c r="M10405">
        <v>0</v>
      </c>
      <c r="N10405" s="1">
        <v>45812</v>
      </c>
      <c r="O10405">
        <v>0</v>
      </c>
      <c r="P10405">
        <v>0</v>
      </c>
    </row>
    <row r="10406" spans="1:16" x14ac:dyDescent="0.35">
      <c r="A10406" s="2">
        <v>45811.515277777777</v>
      </c>
      <c r="B10406" s="2">
        <f t="shared" si="162"/>
        <v>45811</v>
      </c>
      <c r="C10406">
        <v>52841514</v>
      </c>
      <c r="D10406" t="s">
        <v>3360</v>
      </c>
      <c r="E10406" t="s">
        <v>16</v>
      </c>
      <c r="F10406" t="s">
        <v>17</v>
      </c>
      <c r="G10406" t="s">
        <v>10054</v>
      </c>
      <c r="H10406" t="s">
        <v>19</v>
      </c>
      <c r="I10406" s="3">
        <v>2200</v>
      </c>
      <c r="J10406">
        <v>0</v>
      </c>
      <c r="K10406">
        <v>227324</v>
      </c>
      <c r="L10406" t="s">
        <v>20</v>
      </c>
      <c r="M10406">
        <v>0</v>
      </c>
      <c r="N10406" s="1">
        <v>45812</v>
      </c>
      <c r="O10406">
        <v>0</v>
      </c>
      <c r="P10406">
        <v>0</v>
      </c>
    </row>
    <row r="10407" spans="1:16" x14ac:dyDescent="0.35">
      <c r="A10407" s="2">
        <v>45811.515972222223</v>
      </c>
      <c r="B10407" s="2">
        <f t="shared" si="162"/>
        <v>45811</v>
      </c>
      <c r="C10407">
        <v>34994579</v>
      </c>
      <c r="D10407" t="s">
        <v>2852</v>
      </c>
      <c r="E10407" t="s">
        <v>16</v>
      </c>
      <c r="F10407" t="s">
        <v>17</v>
      </c>
      <c r="G10407" t="s">
        <v>10055</v>
      </c>
      <c r="H10407" t="s">
        <v>19</v>
      </c>
      <c r="I10407" s="3">
        <v>60000</v>
      </c>
      <c r="J10407">
        <v>0</v>
      </c>
      <c r="K10407">
        <v>231555</v>
      </c>
      <c r="L10407" t="s">
        <v>20</v>
      </c>
      <c r="M10407">
        <v>0</v>
      </c>
      <c r="N10407" s="1">
        <v>45812</v>
      </c>
      <c r="O10407">
        <v>0</v>
      </c>
      <c r="P10407">
        <v>0</v>
      </c>
    </row>
    <row r="10408" spans="1:16" x14ac:dyDescent="0.35">
      <c r="A10408" s="2">
        <v>45811.515972222223</v>
      </c>
      <c r="B10408" s="2">
        <f t="shared" si="162"/>
        <v>45811</v>
      </c>
      <c r="C10408">
        <v>43048085</v>
      </c>
      <c r="D10408" t="s">
        <v>54</v>
      </c>
      <c r="E10408" t="s">
        <v>16</v>
      </c>
      <c r="F10408" t="s">
        <v>17</v>
      </c>
      <c r="G10408" t="s">
        <v>10056</v>
      </c>
      <c r="H10408" t="s">
        <v>19</v>
      </c>
      <c r="I10408" s="3">
        <v>2400</v>
      </c>
      <c r="J10408">
        <v>0</v>
      </c>
      <c r="K10408">
        <v>549708</v>
      </c>
      <c r="L10408" t="s">
        <v>20</v>
      </c>
      <c r="M10408">
        <v>0</v>
      </c>
      <c r="N10408" s="1">
        <v>45812</v>
      </c>
      <c r="O10408">
        <v>0</v>
      </c>
      <c r="P10408">
        <v>0</v>
      </c>
    </row>
    <row r="10409" spans="1:16" x14ac:dyDescent="0.35">
      <c r="A10409" s="2">
        <v>45811.515972222223</v>
      </c>
      <c r="B10409" s="2">
        <f t="shared" si="162"/>
        <v>45811</v>
      </c>
      <c r="C10409">
        <v>47392121</v>
      </c>
      <c r="D10409" t="s">
        <v>27</v>
      </c>
      <c r="E10409" t="s">
        <v>16</v>
      </c>
      <c r="F10409" t="s">
        <v>34</v>
      </c>
      <c r="G10409" t="s">
        <v>10057</v>
      </c>
      <c r="H10409" t="s">
        <v>16</v>
      </c>
      <c r="I10409" s="3">
        <v>2850</v>
      </c>
      <c r="J10409">
        <v>0</v>
      </c>
      <c r="K10409">
        <v>111467</v>
      </c>
      <c r="L10409" t="s">
        <v>20</v>
      </c>
      <c r="M10409">
        <v>0</v>
      </c>
      <c r="N10409" s="1">
        <v>45813</v>
      </c>
      <c r="O10409">
        <v>0</v>
      </c>
      <c r="P10409">
        <v>0</v>
      </c>
    </row>
    <row r="10410" spans="1:16" x14ac:dyDescent="0.35">
      <c r="A10410" s="2">
        <v>45811.515972222223</v>
      </c>
      <c r="B10410" s="2">
        <f t="shared" si="162"/>
        <v>45811</v>
      </c>
      <c r="C10410">
        <v>52860028</v>
      </c>
      <c r="D10410" t="s">
        <v>83</v>
      </c>
      <c r="E10410" t="s">
        <v>16</v>
      </c>
      <c r="F10410" t="s">
        <v>17</v>
      </c>
      <c r="G10410" t="s">
        <v>10058</v>
      </c>
      <c r="H10410" t="s">
        <v>19</v>
      </c>
      <c r="I10410" s="3">
        <v>2750</v>
      </c>
      <c r="J10410">
        <v>0</v>
      </c>
      <c r="K10410">
        <v>17906</v>
      </c>
      <c r="L10410" t="s">
        <v>20</v>
      </c>
      <c r="M10410">
        <v>0</v>
      </c>
      <c r="N10410" s="1">
        <v>45812</v>
      </c>
      <c r="O10410">
        <v>0</v>
      </c>
      <c r="P10410">
        <v>0</v>
      </c>
    </row>
    <row r="10411" spans="1:16" x14ac:dyDescent="0.35">
      <c r="A10411" s="2">
        <v>45811.515972222223</v>
      </c>
      <c r="B10411" s="2">
        <f t="shared" si="162"/>
        <v>45811</v>
      </c>
      <c r="C10411">
        <v>52860028</v>
      </c>
      <c r="D10411" t="s">
        <v>83</v>
      </c>
      <c r="E10411" t="s">
        <v>16</v>
      </c>
      <c r="F10411" t="s">
        <v>34</v>
      </c>
      <c r="G10411" t="s">
        <v>10059</v>
      </c>
      <c r="H10411" t="s">
        <v>16</v>
      </c>
      <c r="I10411" s="3">
        <v>2650</v>
      </c>
      <c r="J10411">
        <v>0</v>
      </c>
      <c r="K10411">
        <v>321159</v>
      </c>
      <c r="L10411" t="s">
        <v>20</v>
      </c>
      <c r="M10411">
        <v>0</v>
      </c>
      <c r="N10411" s="1">
        <v>45813</v>
      </c>
      <c r="O10411">
        <v>0</v>
      </c>
      <c r="P10411">
        <v>0</v>
      </c>
    </row>
    <row r="10412" spans="1:16" x14ac:dyDescent="0.35">
      <c r="A10412" s="2">
        <v>45811.51666666667</v>
      </c>
      <c r="B10412" s="2">
        <f t="shared" si="162"/>
        <v>45811</v>
      </c>
      <c r="C10412">
        <v>36185783</v>
      </c>
      <c r="D10412" t="s">
        <v>42</v>
      </c>
      <c r="E10412" t="s">
        <v>16</v>
      </c>
      <c r="F10412" t="s">
        <v>17</v>
      </c>
      <c r="G10412" t="s">
        <v>10060</v>
      </c>
      <c r="H10412" t="s">
        <v>19</v>
      </c>
      <c r="I10412" s="3">
        <v>1050</v>
      </c>
      <c r="J10412">
        <v>0</v>
      </c>
      <c r="K10412">
        <v>440463</v>
      </c>
      <c r="L10412" t="s">
        <v>20</v>
      </c>
      <c r="M10412">
        <v>0</v>
      </c>
      <c r="N10412" s="1">
        <v>45812</v>
      </c>
      <c r="O10412">
        <v>0</v>
      </c>
      <c r="P10412">
        <v>0</v>
      </c>
    </row>
    <row r="10413" spans="1:16" x14ac:dyDescent="0.35">
      <c r="A10413" s="2">
        <v>45811.51666666667</v>
      </c>
      <c r="B10413" s="2">
        <f t="shared" si="162"/>
        <v>45811</v>
      </c>
      <c r="C10413">
        <v>36505710</v>
      </c>
      <c r="D10413" t="s">
        <v>286</v>
      </c>
      <c r="E10413" t="s">
        <v>16</v>
      </c>
      <c r="F10413" t="s">
        <v>17</v>
      </c>
      <c r="G10413" t="s">
        <v>10061</v>
      </c>
      <c r="H10413" t="s">
        <v>19</v>
      </c>
      <c r="I10413" s="3">
        <v>3150</v>
      </c>
      <c r="J10413">
        <v>0</v>
      </c>
      <c r="K10413">
        <v>405557</v>
      </c>
      <c r="L10413" t="s">
        <v>20</v>
      </c>
      <c r="M10413">
        <v>0</v>
      </c>
      <c r="N10413" s="1">
        <v>45812</v>
      </c>
      <c r="O10413">
        <v>0</v>
      </c>
      <c r="P10413">
        <v>0</v>
      </c>
    </row>
    <row r="10414" spans="1:16" x14ac:dyDescent="0.35">
      <c r="A10414" s="2">
        <v>45811.51666666667</v>
      </c>
      <c r="B10414" s="2">
        <f t="shared" si="162"/>
        <v>45811</v>
      </c>
      <c r="C10414">
        <v>36505710</v>
      </c>
      <c r="D10414" t="s">
        <v>286</v>
      </c>
      <c r="E10414" t="s">
        <v>16</v>
      </c>
      <c r="F10414" t="s">
        <v>17</v>
      </c>
      <c r="G10414" t="s">
        <v>10062</v>
      </c>
      <c r="H10414" t="s">
        <v>19</v>
      </c>
      <c r="I10414" s="3">
        <v>1700</v>
      </c>
      <c r="J10414">
        <v>0</v>
      </c>
      <c r="K10414">
        <v>441857</v>
      </c>
      <c r="L10414" t="s">
        <v>20</v>
      </c>
      <c r="M10414">
        <v>0</v>
      </c>
      <c r="N10414" s="1">
        <v>45812</v>
      </c>
      <c r="O10414">
        <v>0</v>
      </c>
      <c r="P10414">
        <v>0</v>
      </c>
    </row>
    <row r="10415" spans="1:16" x14ac:dyDescent="0.35">
      <c r="A10415" s="2">
        <v>45811.51666666667</v>
      </c>
      <c r="B10415" s="2">
        <f t="shared" si="162"/>
        <v>45811</v>
      </c>
      <c r="C10415">
        <v>45458313</v>
      </c>
      <c r="D10415" t="s">
        <v>15</v>
      </c>
      <c r="E10415" t="s">
        <v>16</v>
      </c>
      <c r="F10415" t="s">
        <v>17</v>
      </c>
      <c r="G10415" t="s">
        <v>10063</v>
      </c>
      <c r="H10415" t="s">
        <v>19</v>
      </c>
      <c r="I10415">
        <v>100</v>
      </c>
      <c r="J10415">
        <v>0</v>
      </c>
      <c r="K10415">
        <v>245366</v>
      </c>
      <c r="L10415" t="s">
        <v>20</v>
      </c>
      <c r="M10415">
        <v>0</v>
      </c>
      <c r="N10415" s="1">
        <v>45812</v>
      </c>
      <c r="O10415">
        <v>0</v>
      </c>
      <c r="P10415">
        <v>0</v>
      </c>
    </row>
    <row r="10416" spans="1:16" x14ac:dyDescent="0.35">
      <c r="A10416" s="2">
        <v>45811.51666666667</v>
      </c>
      <c r="B10416" s="2">
        <f t="shared" si="162"/>
        <v>45811</v>
      </c>
      <c r="C10416">
        <v>45652419</v>
      </c>
      <c r="D10416" t="s">
        <v>2906</v>
      </c>
      <c r="E10416" t="s">
        <v>16</v>
      </c>
      <c r="F10416" t="s">
        <v>17</v>
      </c>
      <c r="G10416" t="s">
        <v>6733</v>
      </c>
      <c r="H10416" t="s">
        <v>19</v>
      </c>
      <c r="I10416" s="3">
        <v>1700</v>
      </c>
      <c r="J10416">
        <v>0</v>
      </c>
      <c r="K10416">
        <v>434208</v>
      </c>
      <c r="L10416" t="s">
        <v>20</v>
      </c>
      <c r="M10416">
        <v>0</v>
      </c>
      <c r="N10416" s="1">
        <v>45812</v>
      </c>
      <c r="O10416">
        <v>0</v>
      </c>
      <c r="P10416">
        <v>0</v>
      </c>
    </row>
    <row r="10417" spans="1:16" x14ac:dyDescent="0.35">
      <c r="A10417" s="2">
        <v>45811.51666666667</v>
      </c>
      <c r="B10417" s="2">
        <f t="shared" si="162"/>
        <v>45811</v>
      </c>
      <c r="C10417">
        <v>47965673</v>
      </c>
      <c r="D10417" t="s">
        <v>32</v>
      </c>
      <c r="E10417" t="s">
        <v>16</v>
      </c>
      <c r="F10417" t="s">
        <v>17</v>
      </c>
      <c r="G10417" t="s">
        <v>10064</v>
      </c>
      <c r="H10417" t="s">
        <v>19</v>
      </c>
      <c r="I10417">
        <v>450</v>
      </c>
      <c r="J10417">
        <v>0</v>
      </c>
      <c r="K10417">
        <v>243155</v>
      </c>
      <c r="L10417" t="s">
        <v>20</v>
      </c>
      <c r="M10417">
        <v>0</v>
      </c>
      <c r="N10417" s="1">
        <v>45812</v>
      </c>
      <c r="O10417">
        <v>0</v>
      </c>
      <c r="P10417">
        <v>0</v>
      </c>
    </row>
    <row r="10418" spans="1:16" x14ac:dyDescent="0.35">
      <c r="A10418" s="2">
        <v>45811.51666666667</v>
      </c>
      <c r="B10418" s="2">
        <f t="shared" si="162"/>
        <v>45811</v>
      </c>
      <c r="C10418">
        <v>47965673</v>
      </c>
      <c r="D10418" t="s">
        <v>32</v>
      </c>
      <c r="E10418" t="s">
        <v>16</v>
      </c>
      <c r="F10418" t="s">
        <v>17</v>
      </c>
      <c r="G10418" t="s">
        <v>10065</v>
      </c>
      <c r="H10418" t="s">
        <v>19</v>
      </c>
      <c r="I10418">
        <v>550</v>
      </c>
      <c r="J10418">
        <v>0</v>
      </c>
      <c r="K10418">
        <v>5539</v>
      </c>
      <c r="L10418" t="s">
        <v>20</v>
      </c>
      <c r="M10418">
        <v>0</v>
      </c>
      <c r="N10418" s="1">
        <v>45812</v>
      </c>
      <c r="O10418">
        <v>0</v>
      </c>
      <c r="P10418">
        <v>0</v>
      </c>
    </row>
    <row r="10419" spans="1:16" x14ac:dyDescent="0.35">
      <c r="A10419" s="2">
        <v>45811.51666666667</v>
      </c>
      <c r="B10419" s="2">
        <f t="shared" si="162"/>
        <v>45811</v>
      </c>
      <c r="C10419">
        <v>49625124</v>
      </c>
      <c r="D10419" t="s">
        <v>4308</v>
      </c>
      <c r="E10419" t="s">
        <v>16</v>
      </c>
      <c r="F10419" t="s">
        <v>87</v>
      </c>
      <c r="G10419" t="s">
        <v>10066</v>
      </c>
      <c r="H10419" t="s">
        <v>16</v>
      </c>
      <c r="I10419" s="3">
        <v>5000</v>
      </c>
      <c r="J10419">
        <v>0</v>
      </c>
      <c r="K10419">
        <v>241655</v>
      </c>
      <c r="L10419" t="s">
        <v>20</v>
      </c>
      <c r="M10419">
        <v>0</v>
      </c>
      <c r="N10419" s="1">
        <v>45813</v>
      </c>
      <c r="O10419">
        <v>0</v>
      </c>
      <c r="P10419">
        <v>0</v>
      </c>
    </row>
    <row r="10420" spans="1:16" x14ac:dyDescent="0.35">
      <c r="A10420" s="2">
        <v>45811.51666666667</v>
      </c>
      <c r="B10420" s="2">
        <f t="shared" si="162"/>
        <v>45811</v>
      </c>
      <c r="C10420">
        <v>51061401</v>
      </c>
      <c r="D10420" t="s">
        <v>2820</v>
      </c>
      <c r="E10420" t="s">
        <v>16</v>
      </c>
      <c r="F10420" t="s">
        <v>17</v>
      </c>
      <c r="G10420" t="s">
        <v>10067</v>
      </c>
      <c r="H10420" t="s">
        <v>19</v>
      </c>
      <c r="I10420">
        <v>100</v>
      </c>
      <c r="J10420">
        <v>0</v>
      </c>
      <c r="K10420">
        <v>31634</v>
      </c>
      <c r="L10420" t="s">
        <v>20</v>
      </c>
      <c r="M10420">
        <v>0</v>
      </c>
      <c r="N10420" s="1">
        <v>45812</v>
      </c>
      <c r="O10420">
        <v>0</v>
      </c>
      <c r="P10420">
        <v>0</v>
      </c>
    </row>
    <row r="10421" spans="1:16" x14ac:dyDescent="0.35">
      <c r="A10421" s="2">
        <v>45811.517361111109</v>
      </c>
      <c r="B10421" s="2">
        <f t="shared" si="162"/>
        <v>45811</v>
      </c>
      <c r="C10421">
        <v>36202734</v>
      </c>
      <c r="D10421" t="s">
        <v>2826</v>
      </c>
      <c r="E10421" t="s">
        <v>16</v>
      </c>
      <c r="F10421" t="s">
        <v>87</v>
      </c>
      <c r="G10421" t="s">
        <v>10068</v>
      </c>
      <c r="H10421" t="s">
        <v>16</v>
      </c>
      <c r="I10421">
        <v>300</v>
      </c>
      <c r="J10421">
        <v>0</v>
      </c>
      <c r="K10421">
        <v>621828</v>
      </c>
      <c r="L10421" t="s">
        <v>20</v>
      </c>
      <c r="M10421">
        <v>0</v>
      </c>
      <c r="N10421" s="1">
        <v>45813</v>
      </c>
      <c r="O10421">
        <v>0</v>
      </c>
      <c r="P10421">
        <v>0</v>
      </c>
    </row>
    <row r="10422" spans="1:16" x14ac:dyDescent="0.35">
      <c r="A10422" s="2">
        <v>45811.517361111109</v>
      </c>
      <c r="B10422" s="2">
        <f t="shared" si="162"/>
        <v>45811</v>
      </c>
      <c r="C10422">
        <v>49559501</v>
      </c>
      <c r="D10422" t="s">
        <v>2830</v>
      </c>
      <c r="E10422" t="s">
        <v>16</v>
      </c>
      <c r="F10422" t="s">
        <v>17</v>
      </c>
      <c r="G10422" t="s">
        <v>10069</v>
      </c>
      <c r="H10422" t="s">
        <v>19</v>
      </c>
      <c r="I10422">
        <v>450</v>
      </c>
      <c r="J10422">
        <v>0</v>
      </c>
      <c r="K10422">
        <v>551894</v>
      </c>
      <c r="L10422" t="s">
        <v>20</v>
      </c>
      <c r="M10422">
        <v>0</v>
      </c>
      <c r="N10422" s="1">
        <v>45812</v>
      </c>
      <c r="O10422">
        <v>0</v>
      </c>
      <c r="P10422">
        <v>0</v>
      </c>
    </row>
    <row r="10423" spans="1:16" x14ac:dyDescent="0.35">
      <c r="A10423" s="2">
        <v>45811.517361111109</v>
      </c>
      <c r="B10423" s="2">
        <f t="shared" si="162"/>
        <v>45811</v>
      </c>
      <c r="C10423">
        <v>52301389</v>
      </c>
      <c r="D10423" t="s">
        <v>2802</v>
      </c>
      <c r="E10423" t="s">
        <v>16</v>
      </c>
      <c r="F10423" t="s">
        <v>17</v>
      </c>
      <c r="G10423" t="s">
        <v>10070</v>
      </c>
      <c r="H10423" t="s">
        <v>19</v>
      </c>
      <c r="I10423" s="3">
        <v>6350</v>
      </c>
      <c r="J10423">
        <v>0</v>
      </c>
      <c r="K10423">
        <v>19180</v>
      </c>
      <c r="L10423" t="s">
        <v>20</v>
      </c>
      <c r="M10423">
        <v>0</v>
      </c>
      <c r="N10423" s="1">
        <v>45812</v>
      </c>
      <c r="O10423">
        <v>0</v>
      </c>
      <c r="P10423">
        <v>0</v>
      </c>
    </row>
    <row r="10424" spans="1:16" x14ac:dyDescent="0.35">
      <c r="A10424" s="2">
        <v>45811.517361111109</v>
      </c>
      <c r="B10424" s="2">
        <f t="shared" si="162"/>
        <v>45811</v>
      </c>
      <c r="C10424">
        <v>52301389</v>
      </c>
      <c r="D10424" t="s">
        <v>2802</v>
      </c>
      <c r="E10424" t="s">
        <v>16</v>
      </c>
      <c r="F10424" t="s">
        <v>17</v>
      </c>
      <c r="G10424" t="s">
        <v>10071</v>
      </c>
      <c r="H10424" t="s">
        <v>19</v>
      </c>
      <c r="I10424" s="3">
        <v>6400</v>
      </c>
      <c r="J10424">
        <v>0</v>
      </c>
      <c r="K10424">
        <v>8202</v>
      </c>
      <c r="L10424" t="s">
        <v>20</v>
      </c>
      <c r="M10424">
        <v>0</v>
      </c>
      <c r="N10424" s="1">
        <v>45812</v>
      </c>
      <c r="O10424">
        <v>0</v>
      </c>
      <c r="P10424">
        <v>0</v>
      </c>
    </row>
    <row r="10425" spans="1:16" x14ac:dyDescent="0.35">
      <c r="A10425" s="2">
        <v>45811.517361111109</v>
      </c>
      <c r="B10425" s="2">
        <f t="shared" si="162"/>
        <v>45811</v>
      </c>
      <c r="C10425">
        <v>52860028</v>
      </c>
      <c r="D10425" t="s">
        <v>83</v>
      </c>
      <c r="E10425" t="s">
        <v>16</v>
      </c>
      <c r="F10425" t="s">
        <v>17</v>
      </c>
      <c r="G10425" t="s">
        <v>10072</v>
      </c>
      <c r="H10425" t="s">
        <v>19</v>
      </c>
      <c r="I10425" s="3">
        <v>2000</v>
      </c>
      <c r="J10425">
        <v>0</v>
      </c>
      <c r="K10425">
        <v>518482</v>
      </c>
      <c r="L10425" t="s">
        <v>20</v>
      </c>
      <c r="M10425">
        <v>0</v>
      </c>
      <c r="N10425" s="1">
        <v>45812</v>
      </c>
      <c r="O10425">
        <v>0</v>
      </c>
      <c r="P10425">
        <v>0</v>
      </c>
    </row>
    <row r="10426" spans="1:16" x14ac:dyDescent="0.35">
      <c r="A10426" s="2">
        <v>45811.518055555556</v>
      </c>
      <c r="B10426" s="2">
        <f t="shared" si="162"/>
        <v>45811</v>
      </c>
      <c r="C10426">
        <v>34994579</v>
      </c>
      <c r="D10426" t="s">
        <v>2852</v>
      </c>
      <c r="E10426" t="s">
        <v>16</v>
      </c>
      <c r="F10426" t="s">
        <v>17</v>
      </c>
      <c r="G10426" t="s">
        <v>10073</v>
      </c>
      <c r="H10426" t="s">
        <v>19</v>
      </c>
      <c r="I10426" s="3">
        <v>59500</v>
      </c>
      <c r="J10426">
        <v>0</v>
      </c>
      <c r="K10426">
        <v>6300</v>
      </c>
      <c r="L10426" t="s">
        <v>20</v>
      </c>
      <c r="M10426">
        <v>0</v>
      </c>
      <c r="N10426" s="1">
        <v>45812</v>
      </c>
      <c r="O10426">
        <v>0</v>
      </c>
      <c r="P10426">
        <v>0</v>
      </c>
    </row>
    <row r="10427" spans="1:16" x14ac:dyDescent="0.35">
      <c r="A10427" s="2">
        <v>45811.518055555556</v>
      </c>
      <c r="B10427" s="2">
        <f t="shared" si="162"/>
        <v>45811</v>
      </c>
      <c r="C10427">
        <v>34994579</v>
      </c>
      <c r="D10427" t="s">
        <v>2852</v>
      </c>
      <c r="E10427" t="s">
        <v>16</v>
      </c>
      <c r="F10427" t="s">
        <v>17</v>
      </c>
      <c r="G10427" t="s">
        <v>10074</v>
      </c>
      <c r="H10427" t="s">
        <v>19</v>
      </c>
      <c r="I10427" s="3">
        <v>35000</v>
      </c>
      <c r="J10427">
        <v>0</v>
      </c>
      <c r="K10427">
        <v>9323</v>
      </c>
      <c r="L10427" t="s">
        <v>20</v>
      </c>
      <c r="M10427">
        <v>0</v>
      </c>
      <c r="N10427" s="1">
        <v>45812</v>
      </c>
      <c r="O10427">
        <v>0</v>
      </c>
      <c r="P10427">
        <v>0</v>
      </c>
    </row>
    <row r="10428" spans="1:16" x14ac:dyDescent="0.35">
      <c r="A10428" s="2">
        <v>45811.518055555556</v>
      </c>
      <c r="B10428" s="2">
        <f t="shared" si="162"/>
        <v>45811</v>
      </c>
      <c r="C10428">
        <v>36185783</v>
      </c>
      <c r="D10428" t="s">
        <v>42</v>
      </c>
      <c r="E10428" t="s">
        <v>16</v>
      </c>
      <c r="F10428" t="s">
        <v>17</v>
      </c>
      <c r="G10428" t="s">
        <v>206</v>
      </c>
      <c r="H10428" t="s">
        <v>19</v>
      </c>
      <c r="I10428">
        <v>200</v>
      </c>
      <c r="J10428">
        <v>0</v>
      </c>
      <c r="K10428">
        <v>2866</v>
      </c>
      <c r="L10428" t="s">
        <v>20</v>
      </c>
      <c r="M10428">
        <v>0</v>
      </c>
      <c r="N10428" s="1">
        <v>45812</v>
      </c>
      <c r="O10428">
        <v>0</v>
      </c>
      <c r="P10428">
        <v>0</v>
      </c>
    </row>
    <row r="10429" spans="1:16" x14ac:dyDescent="0.35">
      <c r="A10429" s="2">
        <v>45811.518055555556</v>
      </c>
      <c r="B10429" s="2">
        <f t="shared" si="162"/>
        <v>45811</v>
      </c>
      <c r="C10429">
        <v>36505710</v>
      </c>
      <c r="D10429" t="s">
        <v>286</v>
      </c>
      <c r="E10429" t="s">
        <v>16</v>
      </c>
      <c r="F10429" t="s">
        <v>17</v>
      </c>
      <c r="G10429" t="s">
        <v>10075</v>
      </c>
      <c r="H10429" t="s">
        <v>19</v>
      </c>
      <c r="I10429" s="3">
        <v>1500</v>
      </c>
      <c r="J10429">
        <v>0</v>
      </c>
      <c r="K10429">
        <v>553533</v>
      </c>
      <c r="L10429" t="s">
        <v>20</v>
      </c>
      <c r="M10429">
        <v>0</v>
      </c>
      <c r="N10429" s="1">
        <v>45812</v>
      </c>
      <c r="O10429">
        <v>0</v>
      </c>
      <c r="P10429">
        <v>0</v>
      </c>
    </row>
    <row r="10430" spans="1:16" x14ac:dyDescent="0.35">
      <c r="A10430" s="2">
        <v>45811.518055555556</v>
      </c>
      <c r="B10430" s="2">
        <f t="shared" si="162"/>
        <v>45811</v>
      </c>
      <c r="C10430">
        <v>47392121</v>
      </c>
      <c r="D10430" t="s">
        <v>27</v>
      </c>
      <c r="E10430" t="s">
        <v>16</v>
      </c>
      <c r="F10430" t="s">
        <v>17</v>
      </c>
      <c r="G10430" t="s">
        <v>10076</v>
      </c>
      <c r="H10430" t="s">
        <v>19</v>
      </c>
      <c r="I10430">
        <v>900</v>
      </c>
      <c r="J10430">
        <v>0</v>
      </c>
      <c r="K10430">
        <v>8066</v>
      </c>
      <c r="L10430" t="s">
        <v>20</v>
      </c>
      <c r="M10430">
        <v>0</v>
      </c>
      <c r="N10430" s="1">
        <v>45812</v>
      </c>
      <c r="O10430">
        <v>0</v>
      </c>
      <c r="P10430">
        <v>0</v>
      </c>
    </row>
    <row r="10431" spans="1:16" x14ac:dyDescent="0.35">
      <c r="A10431" s="2">
        <v>45811.518055555556</v>
      </c>
      <c r="B10431" s="2">
        <f t="shared" si="162"/>
        <v>45811</v>
      </c>
      <c r="C10431">
        <v>47393924</v>
      </c>
      <c r="D10431" t="s">
        <v>91</v>
      </c>
      <c r="E10431" t="s">
        <v>16</v>
      </c>
      <c r="F10431" t="s">
        <v>17</v>
      </c>
      <c r="G10431" t="s">
        <v>10077</v>
      </c>
      <c r="H10431" t="s">
        <v>19</v>
      </c>
      <c r="I10431" s="3">
        <v>1350</v>
      </c>
      <c r="J10431">
        <v>0</v>
      </c>
      <c r="K10431">
        <v>553178</v>
      </c>
      <c r="L10431" t="s">
        <v>20</v>
      </c>
      <c r="M10431">
        <v>0</v>
      </c>
      <c r="N10431" s="1">
        <v>45812</v>
      </c>
      <c r="O10431">
        <v>0</v>
      </c>
      <c r="P10431">
        <v>0</v>
      </c>
    </row>
    <row r="10432" spans="1:16" x14ac:dyDescent="0.35">
      <c r="A10432" s="2">
        <v>45811.518055555556</v>
      </c>
      <c r="B10432" s="2">
        <f t="shared" si="162"/>
        <v>45811</v>
      </c>
      <c r="C10432">
        <v>49559501</v>
      </c>
      <c r="D10432" t="s">
        <v>2830</v>
      </c>
      <c r="E10432" t="s">
        <v>16</v>
      </c>
      <c r="F10432" t="s">
        <v>17</v>
      </c>
      <c r="G10432" t="s">
        <v>8966</v>
      </c>
      <c r="H10432" t="s">
        <v>19</v>
      </c>
      <c r="I10432" s="3">
        <v>5300</v>
      </c>
      <c r="J10432">
        <v>0</v>
      </c>
      <c r="K10432">
        <v>618764</v>
      </c>
      <c r="L10432" t="s">
        <v>20</v>
      </c>
      <c r="M10432">
        <v>0</v>
      </c>
      <c r="N10432" s="1">
        <v>45812</v>
      </c>
      <c r="O10432">
        <v>0</v>
      </c>
      <c r="P10432">
        <v>0</v>
      </c>
    </row>
    <row r="10433" spans="1:16" x14ac:dyDescent="0.35">
      <c r="A10433" s="2">
        <v>45811.518055555556</v>
      </c>
      <c r="B10433" s="2">
        <f t="shared" si="162"/>
        <v>45811</v>
      </c>
      <c r="C10433">
        <v>49886710</v>
      </c>
      <c r="D10433" t="s">
        <v>2927</v>
      </c>
      <c r="E10433" t="s">
        <v>16</v>
      </c>
      <c r="F10433" t="s">
        <v>17</v>
      </c>
      <c r="G10433" t="s">
        <v>7078</v>
      </c>
      <c r="H10433" t="s">
        <v>19</v>
      </c>
      <c r="I10433">
        <v>800</v>
      </c>
      <c r="J10433">
        <v>0</v>
      </c>
      <c r="K10433">
        <v>611875</v>
      </c>
      <c r="L10433" t="s">
        <v>20</v>
      </c>
      <c r="M10433">
        <v>0</v>
      </c>
      <c r="N10433" s="1">
        <v>45812</v>
      </c>
      <c r="O10433">
        <v>0</v>
      </c>
      <c r="P10433">
        <v>0</v>
      </c>
    </row>
    <row r="10434" spans="1:16" x14ac:dyDescent="0.35">
      <c r="A10434" s="2">
        <v>45811.518055555556</v>
      </c>
      <c r="B10434" s="2">
        <f t="shared" si="162"/>
        <v>45811</v>
      </c>
      <c r="C10434">
        <v>51061401</v>
      </c>
      <c r="D10434" t="s">
        <v>2820</v>
      </c>
      <c r="E10434" t="s">
        <v>16</v>
      </c>
      <c r="F10434" t="s">
        <v>17</v>
      </c>
      <c r="G10434" t="s">
        <v>10078</v>
      </c>
      <c r="H10434" t="s">
        <v>19</v>
      </c>
      <c r="I10434" s="3">
        <v>4450</v>
      </c>
      <c r="J10434">
        <v>0</v>
      </c>
      <c r="K10434">
        <v>553382</v>
      </c>
      <c r="L10434" t="s">
        <v>20</v>
      </c>
      <c r="M10434">
        <v>0</v>
      </c>
      <c r="N10434" s="1">
        <v>45812</v>
      </c>
      <c r="O10434">
        <v>0</v>
      </c>
      <c r="P10434">
        <v>0</v>
      </c>
    </row>
    <row r="10435" spans="1:16" x14ac:dyDescent="0.35">
      <c r="A10435" s="2">
        <v>45811.518055555556</v>
      </c>
      <c r="B10435" s="2">
        <f t="shared" ref="B10435:B10498" si="163">TRUNC(A10435)</f>
        <v>45811</v>
      </c>
      <c r="C10435">
        <v>52549481</v>
      </c>
      <c r="D10435" t="s">
        <v>69</v>
      </c>
      <c r="E10435" t="s">
        <v>16</v>
      </c>
      <c r="F10435" t="s">
        <v>17</v>
      </c>
      <c r="G10435" t="s">
        <v>10079</v>
      </c>
      <c r="H10435" t="s">
        <v>19</v>
      </c>
      <c r="I10435" s="3">
        <v>1800</v>
      </c>
      <c r="J10435">
        <v>0</v>
      </c>
      <c r="K10435">
        <v>7338</v>
      </c>
      <c r="L10435" t="s">
        <v>20</v>
      </c>
      <c r="M10435">
        <v>0</v>
      </c>
      <c r="N10435" s="1">
        <v>45812</v>
      </c>
      <c r="O10435">
        <v>0</v>
      </c>
      <c r="P10435">
        <v>0</v>
      </c>
    </row>
    <row r="10436" spans="1:16" x14ac:dyDescent="0.35">
      <c r="A10436" s="2">
        <v>45811.518055555556</v>
      </c>
      <c r="B10436" s="2">
        <f t="shared" si="163"/>
        <v>45811</v>
      </c>
      <c r="C10436">
        <v>52937534</v>
      </c>
      <c r="D10436" t="s">
        <v>2924</v>
      </c>
      <c r="E10436" t="s">
        <v>16</v>
      </c>
      <c r="F10436" t="s">
        <v>34</v>
      </c>
      <c r="G10436" t="s">
        <v>10080</v>
      </c>
      <c r="H10436" t="s">
        <v>16</v>
      </c>
      <c r="I10436" s="3">
        <v>1250</v>
      </c>
      <c r="J10436">
        <v>0</v>
      </c>
      <c r="K10436">
        <v>378188</v>
      </c>
      <c r="L10436" t="s">
        <v>20</v>
      </c>
      <c r="M10436">
        <v>0</v>
      </c>
      <c r="N10436" s="1">
        <v>45813</v>
      </c>
      <c r="O10436">
        <v>0</v>
      </c>
      <c r="P10436">
        <v>0</v>
      </c>
    </row>
    <row r="10437" spans="1:16" x14ac:dyDescent="0.35">
      <c r="A10437" s="2">
        <v>45811.518750000003</v>
      </c>
      <c r="B10437" s="2">
        <f t="shared" si="163"/>
        <v>45811</v>
      </c>
      <c r="C10437">
        <v>34994579</v>
      </c>
      <c r="D10437" t="s">
        <v>2852</v>
      </c>
      <c r="E10437" t="s">
        <v>16</v>
      </c>
      <c r="F10437" t="s">
        <v>17</v>
      </c>
      <c r="G10437" t="s">
        <v>10081</v>
      </c>
      <c r="H10437" t="s">
        <v>19</v>
      </c>
      <c r="I10437" s="3">
        <v>50000</v>
      </c>
      <c r="J10437">
        <v>0</v>
      </c>
      <c r="K10437">
        <v>554668</v>
      </c>
      <c r="L10437" t="s">
        <v>20</v>
      </c>
      <c r="M10437">
        <v>0</v>
      </c>
      <c r="N10437" s="1">
        <v>45812</v>
      </c>
      <c r="O10437">
        <v>0</v>
      </c>
      <c r="P10437">
        <v>0</v>
      </c>
    </row>
    <row r="10438" spans="1:16" x14ac:dyDescent="0.35">
      <c r="A10438" s="2">
        <v>45811.518750000003</v>
      </c>
      <c r="B10438" s="2">
        <f t="shared" si="163"/>
        <v>45811</v>
      </c>
      <c r="C10438">
        <v>36202734</v>
      </c>
      <c r="D10438" t="s">
        <v>2826</v>
      </c>
      <c r="E10438" t="s">
        <v>16</v>
      </c>
      <c r="F10438" t="s">
        <v>17</v>
      </c>
      <c r="G10438" t="s">
        <v>4591</v>
      </c>
      <c r="H10438" t="s">
        <v>19</v>
      </c>
      <c r="I10438">
        <v>650</v>
      </c>
      <c r="J10438">
        <v>0</v>
      </c>
      <c r="K10438">
        <v>717338</v>
      </c>
      <c r="L10438" t="s">
        <v>20</v>
      </c>
      <c r="M10438">
        <v>0</v>
      </c>
      <c r="N10438" s="1">
        <v>45812</v>
      </c>
      <c r="O10438">
        <v>0</v>
      </c>
      <c r="P10438">
        <v>0</v>
      </c>
    </row>
    <row r="10439" spans="1:16" x14ac:dyDescent="0.35">
      <c r="A10439" s="2">
        <v>45811.518750000003</v>
      </c>
      <c r="B10439" s="2">
        <f t="shared" si="163"/>
        <v>45811</v>
      </c>
      <c r="C10439">
        <v>36202734</v>
      </c>
      <c r="D10439" t="s">
        <v>2826</v>
      </c>
      <c r="E10439" t="s">
        <v>16</v>
      </c>
      <c r="F10439" t="s">
        <v>17</v>
      </c>
      <c r="G10439" t="s">
        <v>524</v>
      </c>
      <c r="H10439" t="s">
        <v>19</v>
      </c>
      <c r="I10439">
        <v>250</v>
      </c>
      <c r="J10439">
        <v>0</v>
      </c>
      <c r="K10439">
        <v>7035</v>
      </c>
      <c r="L10439" t="s">
        <v>20</v>
      </c>
      <c r="M10439">
        <v>0</v>
      </c>
      <c r="N10439" s="1">
        <v>45812</v>
      </c>
      <c r="O10439">
        <v>0</v>
      </c>
      <c r="P10439">
        <v>0</v>
      </c>
    </row>
    <row r="10440" spans="1:16" x14ac:dyDescent="0.35">
      <c r="A10440" s="2">
        <v>45811.518750000003</v>
      </c>
      <c r="B10440" s="2">
        <f t="shared" si="163"/>
        <v>45811</v>
      </c>
      <c r="C10440">
        <v>47965673</v>
      </c>
      <c r="D10440" t="s">
        <v>32</v>
      </c>
      <c r="E10440" t="s">
        <v>16</v>
      </c>
      <c r="F10440" t="s">
        <v>34</v>
      </c>
      <c r="G10440" t="s">
        <v>9652</v>
      </c>
      <c r="H10440" t="s">
        <v>16</v>
      </c>
      <c r="I10440" s="3">
        <v>1050</v>
      </c>
      <c r="J10440">
        <v>0</v>
      </c>
      <c r="K10440">
        <v>639778</v>
      </c>
      <c r="L10440" t="s">
        <v>20</v>
      </c>
      <c r="M10440">
        <v>0</v>
      </c>
      <c r="N10440" s="1">
        <v>45813</v>
      </c>
      <c r="O10440">
        <v>0</v>
      </c>
      <c r="P10440">
        <v>0</v>
      </c>
    </row>
    <row r="10441" spans="1:16" x14ac:dyDescent="0.35">
      <c r="A10441" s="2">
        <v>45811.518750000003</v>
      </c>
      <c r="B10441" s="2">
        <f t="shared" si="163"/>
        <v>45811</v>
      </c>
      <c r="C10441">
        <v>49559501</v>
      </c>
      <c r="D10441" t="s">
        <v>2830</v>
      </c>
      <c r="E10441" t="s">
        <v>16</v>
      </c>
      <c r="F10441" t="s">
        <v>17</v>
      </c>
      <c r="G10441" t="s">
        <v>10082</v>
      </c>
      <c r="H10441" t="s">
        <v>19</v>
      </c>
      <c r="I10441" s="3">
        <v>4750</v>
      </c>
      <c r="J10441">
        <v>0</v>
      </c>
      <c r="K10441">
        <v>272455</v>
      </c>
      <c r="L10441" t="s">
        <v>20</v>
      </c>
      <c r="M10441">
        <v>0</v>
      </c>
      <c r="N10441" s="1">
        <v>45812</v>
      </c>
      <c r="O10441">
        <v>0</v>
      </c>
      <c r="P10441">
        <v>0</v>
      </c>
    </row>
    <row r="10442" spans="1:16" x14ac:dyDescent="0.35">
      <c r="A10442" s="2">
        <v>45811.518750000003</v>
      </c>
      <c r="B10442" s="2">
        <f t="shared" si="163"/>
        <v>45811</v>
      </c>
      <c r="C10442">
        <v>49886710</v>
      </c>
      <c r="D10442" t="s">
        <v>2927</v>
      </c>
      <c r="E10442" t="s">
        <v>16</v>
      </c>
      <c r="F10442" t="s">
        <v>17</v>
      </c>
      <c r="G10442" t="s">
        <v>10083</v>
      </c>
      <c r="H10442" t="s">
        <v>19</v>
      </c>
      <c r="I10442">
        <v>800</v>
      </c>
      <c r="J10442">
        <v>0</v>
      </c>
      <c r="K10442">
        <v>659423</v>
      </c>
      <c r="L10442" t="s">
        <v>20</v>
      </c>
      <c r="M10442">
        <v>0</v>
      </c>
      <c r="N10442" s="1">
        <v>45812</v>
      </c>
      <c r="O10442">
        <v>0</v>
      </c>
      <c r="P10442">
        <v>0</v>
      </c>
    </row>
    <row r="10443" spans="1:16" x14ac:dyDescent="0.35">
      <c r="A10443" s="2">
        <v>45811.518750000003</v>
      </c>
      <c r="B10443" s="2">
        <f t="shared" si="163"/>
        <v>45811</v>
      </c>
      <c r="C10443">
        <v>51543287</v>
      </c>
      <c r="D10443" t="s">
        <v>2800</v>
      </c>
      <c r="E10443" t="s">
        <v>16</v>
      </c>
      <c r="F10443" t="s">
        <v>17</v>
      </c>
      <c r="G10443" t="s">
        <v>164</v>
      </c>
      <c r="H10443" t="s">
        <v>19</v>
      </c>
      <c r="I10443" s="3">
        <v>3300</v>
      </c>
      <c r="J10443">
        <v>0</v>
      </c>
      <c r="K10443">
        <v>554720</v>
      </c>
      <c r="L10443" t="s">
        <v>20</v>
      </c>
      <c r="M10443">
        <v>0</v>
      </c>
      <c r="N10443" s="1">
        <v>45812</v>
      </c>
      <c r="O10443">
        <v>0</v>
      </c>
      <c r="P10443">
        <v>0</v>
      </c>
    </row>
    <row r="10444" spans="1:16" x14ac:dyDescent="0.35">
      <c r="A10444" s="2">
        <v>45811.518750000003</v>
      </c>
      <c r="B10444" s="2">
        <f t="shared" si="163"/>
        <v>45811</v>
      </c>
      <c r="C10444">
        <v>52276849</v>
      </c>
      <c r="D10444" t="s">
        <v>3334</v>
      </c>
      <c r="E10444" t="s">
        <v>16</v>
      </c>
      <c r="F10444" t="s">
        <v>17</v>
      </c>
      <c r="G10444" t="s">
        <v>10084</v>
      </c>
      <c r="H10444" t="s">
        <v>19</v>
      </c>
      <c r="I10444" s="3">
        <v>2450</v>
      </c>
      <c r="J10444">
        <v>0</v>
      </c>
      <c r="K10444">
        <v>104090</v>
      </c>
      <c r="L10444" t="s">
        <v>20</v>
      </c>
      <c r="M10444">
        <v>0</v>
      </c>
      <c r="N10444" s="1">
        <v>45812</v>
      </c>
      <c r="O10444">
        <v>0</v>
      </c>
      <c r="P10444">
        <v>0</v>
      </c>
    </row>
    <row r="10445" spans="1:16" x14ac:dyDescent="0.35">
      <c r="A10445" s="2">
        <v>45811.518750000003</v>
      </c>
      <c r="B10445" s="2">
        <f t="shared" si="163"/>
        <v>45811</v>
      </c>
      <c r="C10445">
        <v>52301389</v>
      </c>
      <c r="D10445" t="s">
        <v>2802</v>
      </c>
      <c r="E10445" t="s">
        <v>16</v>
      </c>
      <c r="F10445" t="s">
        <v>17</v>
      </c>
      <c r="G10445" t="s">
        <v>10085</v>
      </c>
      <c r="H10445" t="s">
        <v>19</v>
      </c>
      <c r="I10445">
        <v>350</v>
      </c>
      <c r="J10445">
        <v>0</v>
      </c>
      <c r="K10445">
        <v>721258</v>
      </c>
      <c r="L10445" t="s">
        <v>20</v>
      </c>
      <c r="M10445">
        <v>0</v>
      </c>
      <c r="N10445" s="1">
        <v>45812</v>
      </c>
      <c r="O10445">
        <v>0</v>
      </c>
      <c r="P10445">
        <v>0</v>
      </c>
    </row>
    <row r="10446" spans="1:16" x14ac:dyDescent="0.35">
      <c r="A10446" s="2">
        <v>45811.518750000003</v>
      </c>
      <c r="B10446" s="2">
        <f t="shared" si="163"/>
        <v>45811</v>
      </c>
      <c r="C10446">
        <v>52667583</v>
      </c>
      <c r="D10446" t="s">
        <v>65</v>
      </c>
      <c r="E10446" t="s">
        <v>16</v>
      </c>
      <c r="F10446" t="s">
        <v>17</v>
      </c>
      <c r="G10446" t="s">
        <v>10086</v>
      </c>
      <c r="H10446" t="s">
        <v>19</v>
      </c>
      <c r="I10446" s="3">
        <v>1400</v>
      </c>
      <c r="J10446">
        <v>0</v>
      </c>
      <c r="K10446">
        <v>730829</v>
      </c>
      <c r="L10446" t="s">
        <v>20</v>
      </c>
      <c r="M10446">
        <v>0</v>
      </c>
      <c r="N10446" s="1">
        <v>45812</v>
      </c>
      <c r="O10446">
        <v>0</v>
      </c>
      <c r="P10446">
        <v>0</v>
      </c>
    </row>
    <row r="10447" spans="1:16" x14ac:dyDescent="0.35">
      <c r="A10447" s="2">
        <v>45811.518750000003</v>
      </c>
      <c r="B10447" s="2">
        <f t="shared" si="163"/>
        <v>45811</v>
      </c>
      <c r="C10447">
        <v>52875648</v>
      </c>
      <c r="D10447" t="s">
        <v>2939</v>
      </c>
      <c r="E10447" t="s">
        <v>16</v>
      </c>
      <c r="F10447" t="s">
        <v>17</v>
      </c>
      <c r="G10447" t="s">
        <v>10087</v>
      </c>
      <c r="H10447" t="s">
        <v>19</v>
      </c>
      <c r="I10447">
        <v>450</v>
      </c>
      <c r="J10447">
        <v>0</v>
      </c>
      <c r="K10447">
        <v>555520</v>
      </c>
      <c r="L10447" t="s">
        <v>20</v>
      </c>
      <c r="M10447">
        <v>0</v>
      </c>
      <c r="N10447" s="1">
        <v>45812</v>
      </c>
      <c r="O10447">
        <v>0</v>
      </c>
      <c r="P10447">
        <v>0</v>
      </c>
    </row>
    <row r="10448" spans="1:16" x14ac:dyDescent="0.35">
      <c r="A10448" s="2">
        <v>45811.519444444442</v>
      </c>
      <c r="B10448" s="2">
        <f t="shared" si="163"/>
        <v>45811</v>
      </c>
      <c r="C10448">
        <v>34994579</v>
      </c>
      <c r="D10448" t="s">
        <v>2852</v>
      </c>
      <c r="E10448" t="s">
        <v>16</v>
      </c>
      <c r="F10448" t="s">
        <v>17</v>
      </c>
      <c r="G10448" t="s">
        <v>10088</v>
      </c>
      <c r="H10448" t="s">
        <v>19</v>
      </c>
      <c r="I10448" s="3">
        <v>40000</v>
      </c>
      <c r="J10448">
        <v>0</v>
      </c>
      <c r="K10448">
        <v>5698</v>
      </c>
      <c r="L10448" t="s">
        <v>20</v>
      </c>
      <c r="M10448">
        <v>0</v>
      </c>
      <c r="N10448" s="1">
        <v>45812</v>
      </c>
      <c r="O10448">
        <v>0</v>
      </c>
      <c r="P10448">
        <v>0</v>
      </c>
    </row>
    <row r="10449" spans="1:16" x14ac:dyDescent="0.35">
      <c r="A10449" s="2">
        <v>45811.519444444442</v>
      </c>
      <c r="B10449" s="2">
        <f t="shared" si="163"/>
        <v>45811</v>
      </c>
      <c r="C10449">
        <v>45458313</v>
      </c>
      <c r="D10449" t="s">
        <v>15</v>
      </c>
      <c r="E10449" t="s">
        <v>16</v>
      </c>
      <c r="F10449" t="s">
        <v>17</v>
      </c>
      <c r="G10449" t="s">
        <v>10089</v>
      </c>
      <c r="H10449" t="s">
        <v>19</v>
      </c>
      <c r="I10449" s="3">
        <v>1200</v>
      </c>
      <c r="J10449">
        <v>0</v>
      </c>
      <c r="K10449">
        <v>801822</v>
      </c>
      <c r="L10449" t="s">
        <v>20</v>
      </c>
      <c r="M10449">
        <v>0</v>
      </c>
      <c r="N10449" s="1">
        <v>45812</v>
      </c>
      <c r="O10449">
        <v>0</v>
      </c>
      <c r="P10449">
        <v>0</v>
      </c>
    </row>
    <row r="10450" spans="1:16" x14ac:dyDescent="0.35">
      <c r="A10450" s="2">
        <v>45811.519444444442</v>
      </c>
      <c r="B10450" s="2">
        <f t="shared" si="163"/>
        <v>45811</v>
      </c>
      <c r="C10450">
        <v>49340394</v>
      </c>
      <c r="D10450" t="s">
        <v>2966</v>
      </c>
      <c r="E10450" t="s">
        <v>16</v>
      </c>
      <c r="F10450" t="s">
        <v>17</v>
      </c>
      <c r="G10450" t="s">
        <v>10090</v>
      </c>
      <c r="H10450" t="s">
        <v>19</v>
      </c>
      <c r="I10450">
        <v>700</v>
      </c>
      <c r="J10450">
        <v>0</v>
      </c>
      <c r="K10450">
        <v>288</v>
      </c>
      <c r="L10450" t="s">
        <v>20</v>
      </c>
      <c r="M10450">
        <v>0</v>
      </c>
      <c r="N10450" s="1">
        <v>45812</v>
      </c>
      <c r="O10450">
        <v>0</v>
      </c>
      <c r="P10450">
        <v>0</v>
      </c>
    </row>
    <row r="10451" spans="1:16" x14ac:dyDescent="0.35">
      <c r="A10451" s="2">
        <v>45811.519444444442</v>
      </c>
      <c r="B10451" s="2">
        <f t="shared" si="163"/>
        <v>45811</v>
      </c>
      <c r="C10451">
        <v>52549481</v>
      </c>
      <c r="D10451" t="s">
        <v>69</v>
      </c>
      <c r="E10451" t="s">
        <v>16</v>
      </c>
      <c r="F10451" t="s">
        <v>17</v>
      </c>
      <c r="G10451" t="s">
        <v>10091</v>
      </c>
      <c r="H10451" t="s">
        <v>19</v>
      </c>
      <c r="I10451">
        <v>950</v>
      </c>
      <c r="J10451">
        <v>0</v>
      </c>
      <c r="K10451">
        <v>1979</v>
      </c>
      <c r="L10451" t="s">
        <v>20</v>
      </c>
      <c r="M10451">
        <v>0</v>
      </c>
      <c r="N10451" s="1">
        <v>45812</v>
      </c>
      <c r="O10451">
        <v>0</v>
      </c>
      <c r="P10451">
        <v>0</v>
      </c>
    </row>
    <row r="10452" spans="1:16" x14ac:dyDescent="0.35">
      <c r="A10452" s="2">
        <v>45811.519444444442</v>
      </c>
      <c r="B10452" s="2">
        <f t="shared" si="163"/>
        <v>45811</v>
      </c>
      <c r="C10452">
        <v>52667583</v>
      </c>
      <c r="D10452" t="s">
        <v>65</v>
      </c>
      <c r="E10452" t="s">
        <v>16</v>
      </c>
      <c r="F10452" t="s">
        <v>17</v>
      </c>
      <c r="G10452" t="s">
        <v>10092</v>
      </c>
      <c r="H10452" t="s">
        <v>19</v>
      </c>
      <c r="I10452" s="3">
        <v>1800</v>
      </c>
      <c r="J10452">
        <v>0</v>
      </c>
      <c r="K10452" t="s">
        <v>10093</v>
      </c>
      <c r="L10452" t="s">
        <v>20</v>
      </c>
      <c r="M10452">
        <v>0</v>
      </c>
      <c r="N10452" s="1">
        <v>45812</v>
      </c>
      <c r="O10452">
        <v>0</v>
      </c>
      <c r="P10452">
        <v>0</v>
      </c>
    </row>
    <row r="10453" spans="1:16" x14ac:dyDescent="0.35">
      <c r="A10453" s="2">
        <v>45811.519444444442</v>
      </c>
      <c r="B10453" s="2">
        <f t="shared" si="163"/>
        <v>45811</v>
      </c>
      <c r="C10453">
        <v>52875648</v>
      </c>
      <c r="D10453" t="s">
        <v>2939</v>
      </c>
      <c r="E10453" t="s">
        <v>16</v>
      </c>
      <c r="F10453" t="s">
        <v>17</v>
      </c>
      <c r="G10453" t="s">
        <v>10094</v>
      </c>
      <c r="H10453" t="s">
        <v>19</v>
      </c>
      <c r="I10453" s="3">
        <v>1050</v>
      </c>
      <c r="J10453">
        <v>0</v>
      </c>
      <c r="K10453">
        <v>5282</v>
      </c>
      <c r="L10453" t="s">
        <v>20</v>
      </c>
      <c r="M10453">
        <v>0</v>
      </c>
      <c r="N10453" s="1">
        <v>45812</v>
      </c>
      <c r="O10453">
        <v>0</v>
      </c>
      <c r="P10453">
        <v>0</v>
      </c>
    </row>
    <row r="10454" spans="1:16" x14ac:dyDescent="0.35">
      <c r="A10454" s="2">
        <v>45811.520138888889</v>
      </c>
      <c r="B10454" s="2">
        <f t="shared" si="163"/>
        <v>45811</v>
      </c>
      <c r="C10454">
        <v>36202734</v>
      </c>
      <c r="D10454" t="s">
        <v>2826</v>
      </c>
      <c r="E10454" t="s">
        <v>16</v>
      </c>
      <c r="F10454" t="s">
        <v>17</v>
      </c>
      <c r="G10454" t="s">
        <v>10095</v>
      </c>
      <c r="H10454" t="s">
        <v>19</v>
      </c>
      <c r="I10454">
        <v>900</v>
      </c>
      <c r="J10454">
        <v>0</v>
      </c>
      <c r="K10454">
        <v>2179</v>
      </c>
      <c r="L10454" t="s">
        <v>20</v>
      </c>
      <c r="M10454">
        <v>0</v>
      </c>
      <c r="N10454" s="1">
        <v>45812</v>
      </c>
      <c r="O10454">
        <v>0</v>
      </c>
      <c r="P10454">
        <v>0</v>
      </c>
    </row>
    <row r="10455" spans="1:16" x14ac:dyDescent="0.35">
      <c r="A10455" s="2">
        <v>45811.520138888889</v>
      </c>
      <c r="B10455" s="2">
        <f t="shared" si="163"/>
        <v>45811</v>
      </c>
      <c r="C10455">
        <v>36505710</v>
      </c>
      <c r="D10455" t="s">
        <v>286</v>
      </c>
      <c r="E10455" t="s">
        <v>16</v>
      </c>
      <c r="F10455" t="s">
        <v>17</v>
      </c>
      <c r="G10455" t="s">
        <v>10096</v>
      </c>
      <c r="H10455" t="s">
        <v>19</v>
      </c>
      <c r="I10455" s="3">
        <v>5400</v>
      </c>
      <c r="J10455">
        <v>0</v>
      </c>
      <c r="K10455">
        <v>5948</v>
      </c>
      <c r="L10455" t="s">
        <v>20</v>
      </c>
      <c r="M10455">
        <v>0</v>
      </c>
      <c r="N10455" s="1">
        <v>45812</v>
      </c>
      <c r="O10455">
        <v>0</v>
      </c>
      <c r="P10455">
        <v>0</v>
      </c>
    </row>
    <row r="10456" spans="1:16" x14ac:dyDescent="0.35">
      <c r="A10456" s="2">
        <v>45811.520138888889</v>
      </c>
      <c r="B10456" s="2">
        <f t="shared" si="163"/>
        <v>45811</v>
      </c>
      <c r="C10456">
        <v>45039719</v>
      </c>
      <c r="D10456" t="s">
        <v>2999</v>
      </c>
      <c r="E10456" t="s">
        <v>16</v>
      </c>
      <c r="F10456" t="s">
        <v>17</v>
      </c>
      <c r="G10456" t="s">
        <v>10097</v>
      </c>
      <c r="H10456" t="s">
        <v>19</v>
      </c>
      <c r="I10456" s="3">
        <v>4350</v>
      </c>
      <c r="J10456">
        <v>0</v>
      </c>
      <c r="K10456">
        <v>7274</v>
      </c>
      <c r="L10456" t="s">
        <v>20</v>
      </c>
      <c r="M10456">
        <v>0</v>
      </c>
      <c r="N10456" s="1">
        <v>45812</v>
      </c>
      <c r="O10456">
        <v>0</v>
      </c>
      <c r="P10456">
        <v>0</v>
      </c>
    </row>
    <row r="10457" spans="1:16" x14ac:dyDescent="0.35">
      <c r="A10457" s="2">
        <v>45811.520138888889</v>
      </c>
      <c r="B10457" s="2">
        <f t="shared" si="163"/>
        <v>45811</v>
      </c>
      <c r="C10457">
        <v>47077871</v>
      </c>
      <c r="D10457" t="s">
        <v>2866</v>
      </c>
      <c r="E10457" t="s">
        <v>16</v>
      </c>
      <c r="F10457" t="s">
        <v>17</v>
      </c>
      <c r="G10457" t="s">
        <v>10098</v>
      </c>
      <c r="H10457" t="s">
        <v>19</v>
      </c>
      <c r="I10457" s="3">
        <v>2050</v>
      </c>
      <c r="J10457">
        <v>0</v>
      </c>
      <c r="K10457">
        <v>295133</v>
      </c>
      <c r="L10457" t="s">
        <v>20</v>
      </c>
      <c r="M10457">
        <v>0</v>
      </c>
      <c r="N10457" s="1">
        <v>45812</v>
      </c>
      <c r="O10457">
        <v>0</v>
      </c>
      <c r="P10457">
        <v>0</v>
      </c>
    </row>
    <row r="10458" spans="1:16" x14ac:dyDescent="0.35">
      <c r="A10458" s="2">
        <v>45811.520138888889</v>
      </c>
      <c r="B10458" s="2">
        <f t="shared" si="163"/>
        <v>45811</v>
      </c>
      <c r="C10458">
        <v>51543287</v>
      </c>
      <c r="D10458" t="s">
        <v>2800</v>
      </c>
      <c r="E10458" t="s">
        <v>16</v>
      </c>
      <c r="F10458" t="s">
        <v>17</v>
      </c>
      <c r="G10458" t="s">
        <v>10099</v>
      </c>
      <c r="H10458" t="s">
        <v>19</v>
      </c>
      <c r="I10458">
        <v>800</v>
      </c>
      <c r="J10458">
        <v>0</v>
      </c>
      <c r="K10458">
        <v>3346</v>
      </c>
      <c r="L10458" t="s">
        <v>20</v>
      </c>
      <c r="M10458">
        <v>0</v>
      </c>
      <c r="N10458" s="1">
        <v>45812</v>
      </c>
      <c r="O10458">
        <v>0</v>
      </c>
      <c r="P10458">
        <v>0</v>
      </c>
    </row>
    <row r="10459" spans="1:16" x14ac:dyDescent="0.35">
      <c r="A10459" s="2">
        <v>45811.520138888889</v>
      </c>
      <c r="B10459" s="2">
        <f t="shared" si="163"/>
        <v>45811</v>
      </c>
      <c r="C10459">
        <v>52841514</v>
      </c>
      <c r="D10459" t="s">
        <v>3360</v>
      </c>
      <c r="E10459" t="s">
        <v>16</v>
      </c>
      <c r="F10459" t="s">
        <v>17</v>
      </c>
      <c r="G10459" t="s">
        <v>10100</v>
      </c>
      <c r="H10459" t="s">
        <v>19</v>
      </c>
      <c r="I10459" s="3">
        <v>1000</v>
      </c>
      <c r="J10459">
        <v>0</v>
      </c>
      <c r="K10459">
        <v>558121</v>
      </c>
      <c r="L10459" t="s">
        <v>20</v>
      </c>
      <c r="M10459">
        <v>0</v>
      </c>
      <c r="N10459" s="1">
        <v>45812</v>
      </c>
      <c r="O10459">
        <v>0</v>
      </c>
      <c r="P10459">
        <v>0</v>
      </c>
    </row>
    <row r="10460" spans="1:16" x14ac:dyDescent="0.35">
      <c r="A10460" s="2">
        <v>45811.520138888889</v>
      </c>
      <c r="B10460" s="2">
        <f t="shared" si="163"/>
        <v>45811</v>
      </c>
      <c r="C10460">
        <v>52875648</v>
      </c>
      <c r="D10460" t="s">
        <v>2939</v>
      </c>
      <c r="E10460" t="s">
        <v>16</v>
      </c>
      <c r="F10460" t="s">
        <v>17</v>
      </c>
      <c r="G10460" t="s">
        <v>10101</v>
      </c>
      <c r="H10460" t="s">
        <v>19</v>
      </c>
      <c r="I10460">
        <v>300</v>
      </c>
      <c r="J10460">
        <v>0</v>
      </c>
      <c r="K10460">
        <v>909425</v>
      </c>
      <c r="L10460" t="s">
        <v>20</v>
      </c>
      <c r="M10460">
        <v>0</v>
      </c>
      <c r="N10460" s="1">
        <v>45812</v>
      </c>
      <c r="O10460">
        <v>0</v>
      </c>
      <c r="P10460">
        <v>0</v>
      </c>
    </row>
    <row r="10461" spans="1:16" x14ac:dyDescent="0.35">
      <c r="A10461" s="2">
        <v>45811.520833333336</v>
      </c>
      <c r="B10461" s="2">
        <f t="shared" si="163"/>
        <v>45811</v>
      </c>
      <c r="C10461">
        <v>36202734</v>
      </c>
      <c r="D10461" t="s">
        <v>2826</v>
      </c>
      <c r="E10461" t="s">
        <v>16</v>
      </c>
      <c r="F10461" t="s">
        <v>17</v>
      </c>
      <c r="G10461" t="s">
        <v>10102</v>
      </c>
      <c r="H10461" t="s">
        <v>19</v>
      </c>
      <c r="I10461">
        <v>400</v>
      </c>
      <c r="J10461">
        <v>0</v>
      </c>
      <c r="K10461">
        <v>9479</v>
      </c>
      <c r="L10461" t="s">
        <v>20</v>
      </c>
      <c r="M10461">
        <v>0</v>
      </c>
      <c r="N10461" s="1">
        <v>45812</v>
      </c>
      <c r="O10461">
        <v>0</v>
      </c>
      <c r="P10461">
        <v>0</v>
      </c>
    </row>
    <row r="10462" spans="1:16" x14ac:dyDescent="0.35">
      <c r="A10462" s="2">
        <v>45811.520833333336</v>
      </c>
      <c r="B10462" s="2">
        <f t="shared" si="163"/>
        <v>45811</v>
      </c>
      <c r="C10462">
        <v>42209243</v>
      </c>
      <c r="D10462" t="s">
        <v>286</v>
      </c>
      <c r="E10462" t="s">
        <v>16</v>
      </c>
      <c r="F10462" t="s">
        <v>87</v>
      </c>
      <c r="G10462" t="s">
        <v>10103</v>
      </c>
      <c r="H10462" t="s">
        <v>16</v>
      </c>
      <c r="I10462" s="3">
        <v>3000</v>
      </c>
      <c r="J10462">
        <v>0</v>
      </c>
      <c r="K10462">
        <v>302135</v>
      </c>
      <c r="L10462" t="s">
        <v>20</v>
      </c>
      <c r="M10462">
        <v>0</v>
      </c>
      <c r="N10462" s="1">
        <v>45813</v>
      </c>
      <c r="O10462">
        <v>0</v>
      </c>
      <c r="P10462">
        <v>0</v>
      </c>
    </row>
    <row r="10463" spans="1:16" x14ac:dyDescent="0.35">
      <c r="A10463" s="2">
        <v>45811.520833333336</v>
      </c>
      <c r="B10463" s="2">
        <f t="shared" si="163"/>
        <v>45811</v>
      </c>
      <c r="C10463">
        <v>44706435</v>
      </c>
      <c r="D10463" t="s">
        <v>2964</v>
      </c>
      <c r="E10463" t="s">
        <v>16</v>
      </c>
      <c r="F10463" t="s">
        <v>17</v>
      </c>
      <c r="G10463" t="s">
        <v>10104</v>
      </c>
      <c r="H10463" t="s">
        <v>19</v>
      </c>
      <c r="I10463" s="3">
        <v>2650</v>
      </c>
      <c r="J10463">
        <v>0</v>
      </c>
      <c r="K10463">
        <v>8688</v>
      </c>
      <c r="L10463" t="s">
        <v>20</v>
      </c>
      <c r="M10463">
        <v>0</v>
      </c>
      <c r="N10463" s="1">
        <v>45812</v>
      </c>
      <c r="O10463">
        <v>31325</v>
      </c>
      <c r="P10463">
        <v>0</v>
      </c>
    </row>
    <row r="10464" spans="1:16" x14ac:dyDescent="0.35">
      <c r="A10464" s="2">
        <v>45811.520833333336</v>
      </c>
      <c r="B10464" s="2">
        <f t="shared" si="163"/>
        <v>45811</v>
      </c>
      <c r="C10464">
        <v>45229339</v>
      </c>
      <c r="D10464" t="s">
        <v>712</v>
      </c>
      <c r="E10464" t="s">
        <v>16</v>
      </c>
      <c r="F10464" t="s">
        <v>17</v>
      </c>
      <c r="G10464" t="s">
        <v>2696</v>
      </c>
      <c r="H10464" t="s">
        <v>19</v>
      </c>
      <c r="I10464">
        <v>900</v>
      </c>
      <c r="J10464">
        <v>0</v>
      </c>
      <c r="K10464">
        <v>9157</v>
      </c>
      <c r="L10464" t="s">
        <v>20</v>
      </c>
      <c r="M10464">
        <v>0</v>
      </c>
      <c r="N10464" s="1">
        <v>45812</v>
      </c>
      <c r="O10464">
        <v>1406</v>
      </c>
      <c r="P10464">
        <v>0</v>
      </c>
    </row>
    <row r="10465" spans="1:16" x14ac:dyDescent="0.35">
      <c r="A10465" s="2">
        <v>45811.520833333336</v>
      </c>
      <c r="B10465" s="2">
        <f t="shared" si="163"/>
        <v>45811</v>
      </c>
      <c r="C10465">
        <v>45458313</v>
      </c>
      <c r="D10465" t="s">
        <v>15</v>
      </c>
      <c r="E10465" t="s">
        <v>16</v>
      </c>
      <c r="F10465" t="s">
        <v>17</v>
      </c>
      <c r="G10465" t="s">
        <v>10105</v>
      </c>
      <c r="H10465" t="s">
        <v>19</v>
      </c>
      <c r="I10465" s="3">
        <v>2300</v>
      </c>
      <c r="J10465">
        <v>0</v>
      </c>
      <c r="K10465">
        <v>310035</v>
      </c>
      <c r="L10465" t="s">
        <v>20</v>
      </c>
      <c r="M10465">
        <v>0</v>
      </c>
      <c r="N10465" s="1">
        <v>45812</v>
      </c>
      <c r="O10465">
        <v>0</v>
      </c>
      <c r="P10465">
        <v>0</v>
      </c>
    </row>
    <row r="10466" spans="1:16" x14ac:dyDescent="0.35">
      <c r="A10466" s="2">
        <v>45811.520833333336</v>
      </c>
      <c r="B10466" s="2">
        <f t="shared" si="163"/>
        <v>45811</v>
      </c>
      <c r="C10466">
        <v>45652419</v>
      </c>
      <c r="D10466" t="s">
        <v>2906</v>
      </c>
      <c r="E10466" t="s">
        <v>16</v>
      </c>
      <c r="F10466" t="s">
        <v>17</v>
      </c>
      <c r="G10466" t="s">
        <v>10106</v>
      </c>
      <c r="H10466" t="s">
        <v>19</v>
      </c>
      <c r="I10466">
        <v>550</v>
      </c>
      <c r="J10466">
        <v>0</v>
      </c>
      <c r="K10466">
        <v>11390</v>
      </c>
      <c r="L10466" t="s">
        <v>20</v>
      </c>
      <c r="M10466">
        <v>0</v>
      </c>
      <c r="N10466" s="1">
        <v>45812</v>
      </c>
      <c r="O10466">
        <v>0</v>
      </c>
      <c r="P10466">
        <v>0</v>
      </c>
    </row>
    <row r="10467" spans="1:16" x14ac:dyDescent="0.35">
      <c r="A10467" s="2">
        <v>45811.520833333336</v>
      </c>
      <c r="B10467" s="2">
        <f t="shared" si="163"/>
        <v>45811</v>
      </c>
      <c r="C10467">
        <v>46596691</v>
      </c>
      <c r="D10467" t="s">
        <v>2883</v>
      </c>
      <c r="E10467" t="s">
        <v>16</v>
      </c>
      <c r="F10467" t="s">
        <v>17</v>
      </c>
      <c r="G10467" t="s">
        <v>10107</v>
      </c>
      <c r="H10467" t="s">
        <v>19</v>
      </c>
      <c r="I10467" s="3">
        <v>1050</v>
      </c>
      <c r="J10467">
        <v>0</v>
      </c>
      <c r="K10467">
        <v>7187</v>
      </c>
      <c r="L10467" t="s">
        <v>20</v>
      </c>
      <c r="M10467">
        <v>0</v>
      </c>
      <c r="N10467" s="1">
        <v>45812</v>
      </c>
      <c r="O10467">
        <v>13356</v>
      </c>
      <c r="P10467">
        <v>0</v>
      </c>
    </row>
    <row r="10468" spans="1:16" x14ac:dyDescent="0.35">
      <c r="A10468" s="2">
        <v>45811.520833333336</v>
      </c>
      <c r="B10468" s="2">
        <f t="shared" si="163"/>
        <v>45811</v>
      </c>
      <c r="C10468">
        <v>47965673</v>
      </c>
      <c r="D10468" t="s">
        <v>32</v>
      </c>
      <c r="E10468" t="s">
        <v>16</v>
      </c>
      <c r="F10468" t="s">
        <v>87</v>
      </c>
      <c r="G10468" t="s">
        <v>10108</v>
      </c>
      <c r="H10468" t="s">
        <v>16</v>
      </c>
      <c r="I10468">
        <v>700</v>
      </c>
      <c r="J10468">
        <v>0</v>
      </c>
      <c r="K10468">
        <v>803625</v>
      </c>
      <c r="L10468" t="s">
        <v>20</v>
      </c>
      <c r="M10468">
        <v>0</v>
      </c>
      <c r="N10468" s="1">
        <v>45813</v>
      </c>
      <c r="O10468">
        <v>0</v>
      </c>
      <c r="P10468">
        <v>0</v>
      </c>
    </row>
    <row r="10469" spans="1:16" x14ac:dyDescent="0.35">
      <c r="A10469" s="2">
        <v>45811.520833333336</v>
      </c>
      <c r="B10469" s="2">
        <f t="shared" si="163"/>
        <v>45811</v>
      </c>
      <c r="C10469">
        <v>51303075</v>
      </c>
      <c r="D10469" t="s">
        <v>23</v>
      </c>
      <c r="E10469" t="s">
        <v>16</v>
      </c>
      <c r="F10469" t="s">
        <v>17</v>
      </c>
      <c r="G10469" t="s">
        <v>3400</v>
      </c>
      <c r="H10469" t="s">
        <v>19</v>
      </c>
      <c r="I10469">
        <v>500</v>
      </c>
      <c r="J10469">
        <v>0</v>
      </c>
      <c r="K10469">
        <v>958981</v>
      </c>
      <c r="L10469" t="s">
        <v>20</v>
      </c>
      <c r="M10469">
        <v>0</v>
      </c>
      <c r="N10469" s="1">
        <v>45812</v>
      </c>
      <c r="O10469">
        <v>0</v>
      </c>
      <c r="P10469">
        <v>0</v>
      </c>
    </row>
    <row r="10470" spans="1:16" x14ac:dyDescent="0.35">
      <c r="A10470" s="2">
        <v>45811.520833333336</v>
      </c>
      <c r="B10470" s="2">
        <f t="shared" si="163"/>
        <v>45811</v>
      </c>
      <c r="C10470">
        <v>51543287</v>
      </c>
      <c r="D10470" t="s">
        <v>2800</v>
      </c>
      <c r="E10470" t="s">
        <v>16</v>
      </c>
      <c r="F10470" t="s">
        <v>34</v>
      </c>
      <c r="G10470" t="s">
        <v>10109</v>
      </c>
      <c r="H10470" t="s">
        <v>16</v>
      </c>
      <c r="I10470" s="3">
        <v>4800</v>
      </c>
      <c r="J10470">
        <v>0</v>
      </c>
      <c r="K10470">
        <v>303354</v>
      </c>
      <c r="L10470" t="s">
        <v>20</v>
      </c>
      <c r="M10470">
        <v>0</v>
      </c>
      <c r="N10470" s="1">
        <v>45813</v>
      </c>
      <c r="O10470">
        <v>0</v>
      </c>
      <c r="P10470">
        <v>0</v>
      </c>
    </row>
    <row r="10471" spans="1:16" x14ac:dyDescent="0.35">
      <c r="A10471" s="2">
        <v>45811.520833333336</v>
      </c>
      <c r="B10471" s="2">
        <f t="shared" si="163"/>
        <v>45811</v>
      </c>
      <c r="C10471">
        <v>52875648</v>
      </c>
      <c r="D10471" t="s">
        <v>2939</v>
      </c>
      <c r="E10471" t="s">
        <v>16</v>
      </c>
      <c r="F10471" t="s">
        <v>17</v>
      </c>
      <c r="G10471" t="s">
        <v>5310</v>
      </c>
      <c r="H10471" t="s">
        <v>19</v>
      </c>
      <c r="I10471" s="3">
        <v>1800</v>
      </c>
      <c r="J10471">
        <v>0</v>
      </c>
      <c r="K10471">
        <v>11056</v>
      </c>
      <c r="L10471" t="s">
        <v>20</v>
      </c>
      <c r="M10471">
        <v>0</v>
      </c>
      <c r="N10471" s="1">
        <v>45812</v>
      </c>
      <c r="O10471">
        <v>0</v>
      </c>
      <c r="P10471">
        <v>0</v>
      </c>
    </row>
    <row r="10472" spans="1:16" x14ac:dyDescent="0.35">
      <c r="A10472" s="2">
        <v>45811.521527777775</v>
      </c>
      <c r="B10472" s="2">
        <f t="shared" si="163"/>
        <v>45811</v>
      </c>
      <c r="C10472">
        <v>34994579</v>
      </c>
      <c r="D10472" t="s">
        <v>2852</v>
      </c>
      <c r="E10472" t="s">
        <v>16</v>
      </c>
      <c r="F10472" t="s">
        <v>17</v>
      </c>
      <c r="G10472" t="s">
        <v>10110</v>
      </c>
      <c r="H10472" t="s">
        <v>19</v>
      </c>
      <c r="I10472" s="3">
        <v>40000</v>
      </c>
      <c r="J10472">
        <v>0</v>
      </c>
      <c r="K10472">
        <v>8787</v>
      </c>
      <c r="L10472" t="s">
        <v>20</v>
      </c>
      <c r="M10472">
        <v>0</v>
      </c>
      <c r="N10472" s="1">
        <v>45812</v>
      </c>
      <c r="O10472">
        <v>0</v>
      </c>
      <c r="P10472">
        <v>0</v>
      </c>
    </row>
    <row r="10473" spans="1:16" x14ac:dyDescent="0.35">
      <c r="A10473" s="2">
        <v>45811.521527777775</v>
      </c>
      <c r="B10473" s="2">
        <f t="shared" si="163"/>
        <v>45811</v>
      </c>
      <c r="C10473">
        <v>36202734</v>
      </c>
      <c r="D10473" t="s">
        <v>2826</v>
      </c>
      <c r="E10473" t="s">
        <v>16</v>
      </c>
      <c r="F10473" t="s">
        <v>17</v>
      </c>
      <c r="G10473" t="s">
        <v>8729</v>
      </c>
      <c r="H10473" t="s">
        <v>19</v>
      </c>
      <c r="I10473">
        <v>350</v>
      </c>
      <c r="J10473">
        <v>0</v>
      </c>
      <c r="K10473">
        <v>560248</v>
      </c>
      <c r="L10473" t="s">
        <v>20</v>
      </c>
      <c r="M10473">
        <v>0</v>
      </c>
      <c r="N10473" s="1">
        <v>45812</v>
      </c>
      <c r="O10473">
        <v>0</v>
      </c>
      <c r="P10473">
        <v>0</v>
      </c>
    </row>
    <row r="10474" spans="1:16" x14ac:dyDescent="0.35">
      <c r="A10474" s="2">
        <v>45811.521527777775</v>
      </c>
      <c r="B10474" s="2">
        <f t="shared" si="163"/>
        <v>45811</v>
      </c>
      <c r="C10474">
        <v>36477881</v>
      </c>
      <c r="D10474" t="s">
        <v>21</v>
      </c>
      <c r="E10474" t="s">
        <v>16</v>
      </c>
      <c r="F10474" t="s">
        <v>17</v>
      </c>
      <c r="G10474" t="s">
        <v>10111</v>
      </c>
      <c r="H10474" t="s">
        <v>19</v>
      </c>
      <c r="I10474" s="3">
        <v>2250</v>
      </c>
      <c r="J10474">
        <v>0</v>
      </c>
      <c r="K10474">
        <v>634</v>
      </c>
      <c r="L10474" t="s">
        <v>20</v>
      </c>
      <c r="M10474">
        <v>0</v>
      </c>
      <c r="N10474" s="1">
        <v>45812</v>
      </c>
      <c r="O10474">
        <v>0</v>
      </c>
      <c r="P10474">
        <v>0</v>
      </c>
    </row>
    <row r="10475" spans="1:16" x14ac:dyDescent="0.35">
      <c r="A10475" s="2">
        <v>45811.521527777775</v>
      </c>
      <c r="B10475" s="2">
        <f t="shared" si="163"/>
        <v>45811</v>
      </c>
      <c r="C10475">
        <v>36505710</v>
      </c>
      <c r="D10475" t="s">
        <v>286</v>
      </c>
      <c r="E10475" t="s">
        <v>16</v>
      </c>
      <c r="F10475" t="s">
        <v>17</v>
      </c>
      <c r="G10475" t="s">
        <v>10112</v>
      </c>
      <c r="H10475" t="s">
        <v>19</v>
      </c>
      <c r="I10475" s="3">
        <v>1050</v>
      </c>
      <c r="J10475">
        <v>0</v>
      </c>
      <c r="K10475">
        <v>313948</v>
      </c>
      <c r="L10475" t="s">
        <v>20</v>
      </c>
      <c r="M10475">
        <v>0</v>
      </c>
      <c r="N10475" s="1">
        <v>45812</v>
      </c>
      <c r="O10475">
        <v>0</v>
      </c>
      <c r="P10475">
        <v>0</v>
      </c>
    </row>
    <row r="10476" spans="1:16" x14ac:dyDescent="0.35">
      <c r="A10476" s="2">
        <v>45811.521527777775</v>
      </c>
      <c r="B10476" s="2">
        <f t="shared" si="163"/>
        <v>45811</v>
      </c>
      <c r="C10476">
        <v>43048085</v>
      </c>
      <c r="D10476" t="s">
        <v>54</v>
      </c>
      <c r="E10476" t="s">
        <v>16</v>
      </c>
      <c r="F10476" t="s">
        <v>17</v>
      </c>
      <c r="G10476" t="s">
        <v>2397</v>
      </c>
      <c r="H10476" t="s">
        <v>19</v>
      </c>
      <c r="I10476" s="3">
        <v>1400</v>
      </c>
      <c r="J10476">
        <v>0</v>
      </c>
      <c r="K10476">
        <v>144727</v>
      </c>
      <c r="L10476" t="s">
        <v>20</v>
      </c>
      <c r="M10476">
        <v>0</v>
      </c>
      <c r="N10476" s="1">
        <v>45812</v>
      </c>
      <c r="O10476">
        <v>0</v>
      </c>
      <c r="P10476">
        <v>0</v>
      </c>
    </row>
    <row r="10477" spans="1:16" x14ac:dyDescent="0.35">
      <c r="A10477" s="2">
        <v>45811.521527777775</v>
      </c>
      <c r="B10477" s="2">
        <f t="shared" si="163"/>
        <v>45811</v>
      </c>
      <c r="C10477">
        <v>49559501</v>
      </c>
      <c r="D10477" t="s">
        <v>2830</v>
      </c>
      <c r="E10477" t="s">
        <v>16</v>
      </c>
      <c r="F10477" t="s">
        <v>17</v>
      </c>
      <c r="G10477" t="s">
        <v>10113</v>
      </c>
      <c r="H10477" t="s">
        <v>19</v>
      </c>
      <c r="I10477" s="3">
        <v>1200</v>
      </c>
      <c r="J10477">
        <v>0</v>
      </c>
      <c r="K10477">
        <v>144135</v>
      </c>
      <c r="L10477" t="s">
        <v>20</v>
      </c>
      <c r="M10477">
        <v>0</v>
      </c>
      <c r="N10477" s="1">
        <v>45812</v>
      </c>
      <c r="O10477">
        <v>0</v>
      </c>
      <c r="P10477">
        <v>0</v>
      </c>
    </row>
    <row r="10478" spans="1:16" x14ac:dyDescent="0.35">
      <c r="A10478" s="2">
        <v>45811.521527777775</v>
      </c>
      <c r="B10478" s="2">
        <f t="shared" si="163"/>
        <v>45811</v>
      </c>
      <c r="C10478">
        <v>49625124</v>
      </c>
      <c r="D10478" t="s">
        <v>4308</v>
      </c>
      <c r="E10478" t="s">
        <v>16</v>
      </c>
      <c r="F10478" t="s">
        <v>87</v>
      </c>
      <c r="G10478" t="s">
        <v>10114</v>
      </c>
      <c r="H10478" t="s">
        <v>16</v>
      </c>
      <c r="I10478" s="3">
        <v>2000</v>
      </c>
      <c r="J10478">
        <v>0</v>
      </c>
      <c r="K10478">
        <v>139472</v>
      </c>
      <c r="L10478" t="s">
        <v>20</v>
      </c>
      <c r="M10478">
        <v>0</v>
      </c>
      <c r="N10478" s="1">
        <v>45813</v>
      </c>
      <c r="O10478">
        <v>0</v>
      </c>
      <c r="P10478">
        <v>0</v>
      </c>
    </row>
    <row r="10479" spans="1:16" x14ac:dyDescent="0.35">
      <c r="A10479" s="2">
        <v>45811.521527777775</v>
      </c>
      <c r="B10479" s="2">
        <f t="shared" si="163"/>
        <v>45811</v>
      </c>
      <c r="C10479">
        <v>49886710</v>
      </c>
      <c r="D10479" t="s">
        <v>2927</v>
      </c>
      <c r="E10479" t="s">
        <v>16</v>
      </c>
      <c r="F10479" t="s">
        <v>17</v>
      </c>
      <c r="G10479" t="s">
        <v>10115</v>
      </c>
      <c r="H10479" t="s">
        <v>19</v>
      </c>
      <c r="I10479">
        <v>900</v>
      </c>
      <c r="J10479">
        <v>0</v>
      </c>
      <c r="K10479">
        <v>4450</v>
      </c>
      <c r="L10479" t="s">
        <v>20</v>
      </c>
      <c r="M10479">
        <v>0</v>
      </c>
      <c r="N10479" s="1">
        <v>45812</v>
      </c>
      <c r="O10479">
        <v>0</v>
      </c>
      <c r="P10479">
        <v>0</v>
      </c>
    </row>
    <row r="10480" spans="1:16" x14ac:dyDescent="0.35">
      <c r="A10480" s="2">
        <v>45811.521527777775</v>
      </c>
      <c r="B10480" s="2">
        <f t="shared" si="163"/>
        <v>45811</v>
      </c>
      <c r="C10480">
        <v>51227160</v>
      </c>
      <c r="D10480" t="s">
        <v>3436</v>
      </c>
      <c r="E10480" t="s">
        <v>16</v>
      </c>
      <c r="F10480" t="s">
        <v>17</v>
      </c>
      <c r="G10480" t="s">
        <v>10116</v>
      </c>
      <c r="H10480" t="s">
        <v>19</v>
      </c>
      <c r="I10480" s="3">
        <v>3850</v>
      </c>
      <c r="J10480">
        <v>0</v>
      </c>
      <c r="K10480">
        <v>3618</v>
      </c>
      <c r="L10480" t="s">
        <v>20</v>
      </c>
      <c r="M10480">
        <v>0</v>
      </c>
      <c r="N10480" s="1">
        <v>45812</v>
      </c>
      <c r="O10480">
        <v>0</v>
      </c>
      <c r="P10480">
        <v>0</v>
      </c>
    </row>
    <row r="10481" spans="1:16" x14ac:dyDescent="0.35">
      <c r="A10481" s="2">
        <v>45811.521527777775</v>
      </c>
      <c r="B10481" s="2">
        <f t="shared" si="163"/>
        <v>45811</v>
      </c>
      <c r="C10481">
        <v>51303075</v>
      </c>
      <c r="D10481" t="s">
        <v>23</v>
      </c>
      <c r="E10481" t="s">
        <v>16</v>
      </c>
      <c r="F10481" t="s">
        <v>17</v>
      </c>
      <c r="G10481" t="s">
        <v>10117</v>
      </c>
      <c r="H10481" t="s">
        <v>19</v>
      </c>
      <c r="I10481" s="3">
        <v>5550</v>
      </c>
      <c r="J10481">
        <v>0</v>
      </c>
      <c r="K10481">
        <v>314454</v>
      </c>
      <c r="L10481" t="s">
        <v>20</v>
      </c>
      <c r="M10481">
        <v>0</v>
      </c>
      <c r="N10481" s="1">
        <v>45812</v>
      </c>
      <c r="O10481">
        <v>0</v>
      </c>
      <c r="P10481">
        <v>0</v>
      </c>
    </row>
    <row r="10482" spans="1:16" x14ac:dyDescent="0.35">
      <c r="A10482" s="2">
        <v>45811.521527777775</v>
      </c>
      <c r="B10482" s="2">
        <f t="shared" si="163"/>
        <v>45811</v>
      </c>
      <c r="C10482">
        <v>51303075</v>
      </c>
      <c r="D10482" t="s">
        <v>23</v>
      </c>
      <c r="E10482" t="s">
        <v>16</v>
      </c>
      <c r="F10482" t="s">
        <v>17</v>
      </c>
      <c r="G10482" t="s">
        <v>9991</v>
      </c>
      <c r="H10482" t="s">
        <v>19</v>
      </c>
      <c r="I10482" s="3">
        <v>1500</v>
      </c>
      <c r="J10482">
        <v>0</v>
      </c>
      <c r="K10482">
        <v>122408</v>
      </c>
      <c r="L10482" t="s">
        <v>20</v>
      </c>
      <c r="M10482">
        <v>0</v>
      </c>
      <c r="N10482" s="1">
        <v>45812</v>
      </c>
      <c r="O10482">
        <v>0</v>
      </c>
      <c r="P10482">
        <v>0</v>
      </c>
    </row>
    <row r="10483" spans="1:16" x14ac:dyDescent="0.35">
      <c r="A10483" s="2">
        <v>45811.521527777775</v>
      </c>
      <c r="B10483" s="2">
        <f t="shared" si="163"/>
        <v>45811</v>
      </c>
      <c r="C10483">
        <v>51543287</v>
      </c>
      <c r="D10483" t="s">
        <v>2800</v>
      </c>
      <c r="E10483" t="s">
        <v>16</v>
      </c>
      <c r="F10483" t="s">
        <v>17</v>
      </c>
      <c r="G10483" t="s">
        <v>10118</v>
      </c>
      <c r="H10483" t="s">
        <v>19</v>
      </c>
      <c r="I10483">
        <v>500</v>
      </c>
      <c r="J10483">
        <v>0</v>
      </c>
      <c r="K10483">
        <v>682</v>
      </c>
      <c r="L10483" t="s">
        <v>20</v>
      </c>
      <c r="M10483">
        <v>0</v>
      </c>
      <c r="N10483" s="1">
        <v>45812</v>
      </c>
      <c r="O10483">
        <v>0</v>
      </c>
      <c r="P10483">
        <v>0</v>
      </c>
    </row>
    <row r="10484" spans="1:16" x14ac:dyDescent="0.35">
      <c r="A10484" s="2">
        <v>45811.521527777775</v>
      </c>
      <c r="B10484" s="2">
        <f t="shared" si="163"/>
        <v>45811</v>
      </c>
      <c r="C10484">
        <v>52276849</v>
      </c>
      <c r="D10484" t="s">
        <v>3334</v>
      </c>
      <c r="E10484" t="s">
        <v>16</v>
      </c>
      <c r="F10484" t="s">
        <v>17</v>
      </c>
      <c r="G10484" t="s">
        <v>10119</v>
      </c>
      <c r="H10484" t="s">
        <v>19</v>
      </c>
      <c r="I10484">
        <v>350</v>
      </c>
      <c r="J10484">
        <v>0</v>
      </c>
      <c r="K10484">
        <v>772</v>
      </c>
      <c r="L10484" t="s">
        <v>20</v>
      </c>
      <c r="M10484">
        <v>0</v>
      </c>
      <c r="N10484" s="1">
        <v>45812</v>
      </c>
      <c r="O10484">
        <v>0</v>
      </c>
      <c r="P10484">
        <v>0</v>
      </c>
    </row>
    <row r="10485" spans="1:16" x14ac:dyDescent="0.35">
      <c r="A10485" s="2">
        <v>45811.521527777775</v>
      </c>
      <c r="B10485" s="2">
        <f t="shared" si="163"/>
        <v>45811</v>
      </c>
      <c r="C10485">
        <v>52549481</v>
      </c>
      <c r="D10485" t="s">
        <v>69</v>
      </c>
      <c r="E10485" t="s">
        <v>16</v>
      </c>
      <c r="F10485" t="s">
        <v>17</v>
      </c>
      <c r="G10485" t="s">
        <v>10120</v>
      </c>
      <c r="H10485" t="s">
        <v>19</v>
      </c>
      <c r="I10485" s="3">
        <v>2100</v>
      </c>
      <c r="J10485">
        <v>0</v>
      </c>
      <c r="K10485">
        <v>311249</v>
      </c>
      <c r="L10485" t="s">
        <v>20</v>
      </c>
      <c r="M10485">
        <v>0</v>
      </c>
      <c r="N10485" s="1">
        <v>45812</v>
      </c>
      <c r="O10485">
        <v>0</v>
      </c>
      <c r="P10485">
        <v>0</v>
      </c>
    </row>
    <row r="10486" spans="1:16" x14ac:dyDescent="0.35">
      <c r="A10486" s="2">
        <v>45811.521527777775</v>
      </c>
      <c r="B10486" s="2">
        <f t="shared" si="163"/>
        <v>45811</v>
      </c>
      <c r="C10486">
        <v>52755828</v>
      </c>
      <c r="D10486" t="s">
        <v>3276</v>
      </c>
      <c r="E10486" t="s">
        <v>16</v>
      </c>
      <c r="F10486" t="s">
        <v>17</v>
      </c>
      <c r="G10486" t="s">
        <v>10121</v>
      </c>
      <c r="H10486" t="s">
        <v>19</v>
      </c>
      <c r="I10486" s="3">
        <v>1500</v>
      </c>
      <c r="J10486">
        <v>0</v>
      </c>
      <c r="K10486">
        <v>313354</v>
      </c>
      <c r="L10486" t="s">
        <v>20</v>
      </c>
      <c r="M10486">
        <v>0</v>
      </c>
      <c r="N10486" s="1">
        <v>45812</v>
      </c>
      <c r="O10486">
        <v>0</v>
      </c>
      <c r="P10486">
        <v>0</v>
      </c>
    </row>
    <row r="10487" spans="1:16" x14ac:dyDescent="0.35">
      <c r="A10487" s="2">
        <v>45811.522222222222</v>
      </c>
      <c r="B10487" s="2">
        <f t="shared" si="163"/>
        <v>45811</v>
      </c>
      <c r="C10487">
        <v>36202734</v>
      </c>
      <c r="D10487" t="s">
        <v>2826</v>
      </c>
      <c r="E10487" t="s">
        <v>16</v>
      </c>
      <c r="F10487" t="s">
        <v>17</v>
      </c>
      <c r="G10487" t="s">
        <v>10122</v>
      </c>
      <c r="H10487" t="s">
        <v>19</v>
      </c>
      <c r="I10487" s="3">
        <v>1350</v>
      </c>
      <c r="J10487">
        <v>0</v>
      </c>
      <c r="K10487">
        <v>245424</v>
      </c>
      <c r="L10487" t="s">
        <v>20</v>
      </c>
      <c r="M10487">
        <v>0</v>
      </c>
      <c r="N10487" s="1">
        <v>45812</v>
      </c>
      <c r="O10487">
        <v>0</v>
      </c>
      <c r="P10487">
        <v>0</v>
      </c>
    </row>
    <row r="10488" spans="1:16" x14ac:dyDescent="0.35">
      <c r="A10488" s="2">
        <v>45811.522222222222</v>
      </c>
      <c r="B10488" s="2">
        <f t="shared" si="163"/>
        <v>45811</v>
      </c>
      <c r="C10488">
        <v>47077871</v>
      </c>
      <c r="D10488" t="s">
        <v>2866</v>
      </c>
      <c r="E10488" t="s">
        <v>16</v>
      </c>
      <c r="F10488" t="s">
        <v>17</v>
      </c>
      <c r="G10488" t="s">
        <v>10123</v>
      </c>
      <c r="H10488" t="s">
        <v>19</v>
      </c>
      <c r="I10488" s="3">
        <v>3900</v>
      </c>
      <c r="J10488">
        <v>0</v>
      </c>
      <c r="K10488">
        <v>1291</v>
      </c>
      <c r="L10488" t="s">
        <v>20</v>
      </c>
      <c r="M10488">
        <v>0</v>
      </c>
      <c r="N10488" s="1">
        <v>45812</v>
      </c>
      <c r="O10488">
        <v>0</v>
      </c>
      <c r="P10488">
        <v>0</v>
      </c>
    </row>
    <row r="10489" spans="1:16" x14ac:dyDescent="0.35">
      <c r="A10489" s="2">
        <v>45811.522222222222</v>
      </c>
      <c r="B10489" s="2">
        <f t="shared" si="163"/>
        <v>45811</v>
      </c>
      <c r="C10489">
        <v>47392121</v>
      </c>
      <c r="D10489" t="s">
        <v>27</v>
      </c>
      <c r="E10489" t="s">
        <v>16</v>
      </c>
      <c r="F10489" t="s">
        <v>17</v>
      </c>
      <c r="G10489" t="s">
        <v>10124</v>
      </c>
      <c r="H10489" t="s">
        <v>19</v>
      </c>
      <c r="I10489" s="3">
        <v>1600</v>
      </c>
      <c r="J10489">
        <v>0</v>
      </c>
      <c r="K10489">
        <v>325348</v>
      </c>
      <c r="L10489" t="s">
        <v>20</v>
      </c>
      <c r="M10489">
        <v>0</v>
      </c>
      <c r="N10489" s="1">
        <v>45812</v>
      </c>
      <c r="O10489">
        <v>0</v>
      </c>
      <c r="P10489">
        <v>0</v>
      </c>
    </row>
    <row r="10490" spans="1:16" x14ac:dyDescent="0.35">
      <c r="A10490" s="2">
        <v>45811.522222222222</v>
      </c>
      <c r="B10490" s="2">
        <f t="shared" si="163"/>
        <v>45811</v>
      </c>
      <c r="C10490">
        <v>47392121</v>
      </c>
      <c r="D10490" t="s">
        <v>27</v>
      </c>
      <c r="E10490" t="s">
        <v>16</v>
      </c>
      <c r="F10490" t="s">
        <v>17</v>
      </c>
      <c r="G10490" t="s">
        <v>9271</v>
      </c>
      <c r="H10490" t="s">
        <v>19</v>
      </c>
      <c r="I10490">
        <v>950</v>
      </c>
      <c r="J10490">
        <v>0</v>
      </c>
      <c r="K10490">
        <v>560937</v>
      </c>
      <c r="L10490" t="s">
        <v>20</v>
      </c>
      <c r="M10490">
        <v>0</v>
      </c>
      <c r="N10490" s="1">
        <v>45812</v>
      </c>
      <c r="O10490">
        <v>0</v>
      </c>
      <c r="P10490">
        <v>0</v>
      </c>
    </row>
    <row r="10491" spans="1:16" x14ac:dyDescent="0.35">
      <c r="A10491" s="2">
        <v>45811.522222222222</v>
      </c>
      <c r="B10491" s="2">
        <f t="shared" si="163"/>
        <v>45811</v>
      </c>
      <c r="C10491">
        <v>49559501</v>
      </c>
      <c r="D10491" t="s">
        <v>2830</v>
      </c>
      <c r="E10491" t="s">
        <v>16</v>
      </c>
      <c r="F10491" t="s">
        <v>17</v>
      </c>
      <c r="G10491" t="s">
        <v>10125</v>
      </c>
      <c r="H10491" t="s">
        <v>19</v>
      </c>
      <c r="I10491" s="3">
        <v>3150</v>
      </c>
      <c r="J10491">
        <v>0</v>
      </c>
      <c r="K10491">
        <v>7080</v>
      </c>
      <c r="L10491" t="s">
        <v>20</v>
      </c>
      <c r="M10491">
        <v>0</v>
      </c>
      <c r="N10491" s="1">
        <v>45812</v>
      </c>
      <c r="O10491">
        <v>0</v>
      </c>
      <c r="P10491">
        <v>0</v>
      </c>
    </row>
    <row r="10492" spans="1:16" x14ac:dyDescent="0.35">
      <c r="A10492" s="2">
        <v>45811.522222222222</v>
      </c>
      <c r="B10492" s="2">
        <f t="shared" si="163"/>
        <v>45811</v>
      </c>
      <c r="C10492">
        <v>49625124</v>
      </c>
      <c r="D10492" t="s">
        <v>4308</v>
      </c>
      <c r="E10492" t="s">
        <v>16</v>
      </c>
      <c r="F10492" t="s">
        <v>17</v>
      </c>
      <c r="G10492" t="s">
        <v>10126</v>
      </c>
      <c r="H10492" t="s">
        <v>19</v>
      </c>
      <c r="I10492" s="3">
        <v>3000</v>
      </c>
      <c r="J10492">
        <v>0</v>
      </c>
      <c r="K10492">
        <v>323345</v>
      </c>
      <c r="L10492" t="s">
        <v>20</v>
      </c>
      <c r="M10492">
        <v>0</v>
      </c>
      <c r="N10492" s="1">
        <v>45812</v>
      </c>
      <c r="O10492">
        <v>0</v>
      </c>
      <c r="P10492">
        <v>0</v>
      </c>
    </row>
    <row r="10493" spans="1:16" x14ac:dyDescent="0.35">
      <c r="A10493" s="2">
        <v>45811.522222222222</v>
      </c>
      <c r="B10493" s="2">
        <f t="shared" si="163"/>
        <v>45811</v>
      </c>
      <c r="C10493">
        <v>50889199</v>
      </c>
      <c r="D10493" t="s">
        <v>3220</v>
      </c>
      <c r="E10493" t="s">
        <v>16</v>
      </c>
      <c r="F10493" t="s">
        <v>87</v>
      </c>
      <c r="G10493" t="s">
        <v>10127</v>
      </c>
      <c r="H10493" t="s">
        <v>16</v>
      </c>
      <c r="I10493">
        <v>550</v>
      </c>
      <c r="J10493">
        <v>0</v>
      </c>
      <c r="K10493">
        <v>806199</v>
      </c>
      <c r="L10493" t="s">
        <v>20</v>
      </c>
      <c r="M10493">
        <v>0</v>
      </c>
      <c r="N10493" s="1">
        <v>45813</v>
      </c>
      <c r="O10493">
        <v>0</v>
      </c>
      <c r="P10493">
        <v>0</v>
      </c>
    </row>
    <row r="10494" spans="1:16" x14ac:dyDescent="0.35">
      <c r="A10494" s="2">
        <v>45811.522222222222</v>
      </c>
      <c r="B10494" s="2">
        <f t="shared" si="163"/>
        <v>45811</v>
      </c>
      <c r="C10494">
        <v>51543222</v>
      </c>
      <c r="D10494" t="s">
        <v>142</v>
      </c>
      <c r="E10494" t="s">
        <v>16</v>
      </c>
      <c r="F10494" t="s">
        <v>17</v>
      </c>
      <c r="G10494" t="s">
        <v>10128</v>
      </c>
      <c r="H10494" t="s">
        <v>19</v>
      </c>
      <c r="I10494" s="3">
        <v>3450</v>
      </c>
      <c r="J10494">
        <v>0</v>
      </c>
      <c r="K10494">
        <v>251458</v>
      </c>
      <c r="L10494" t="s">
        <v>20</v>
      </c>
      <c r="M10494">
        <v>0</v>
      </c>
      <c r="N10494" s="1">
        <v>45812</v>
      </c>
      <c r="O10494">
        <v>0</v>
      </c>
      <c r="P10494">
        <v>0</v>
      </c>
    </row>
    <row r="10495" spans="1:16" x14ac:dyDescent="0.35">
      <c r="A10495" s="2">
        <v>45811.522222222222</v>
      </c>
      <c r="B10495" s="2">
        <f t="shared" si="163"/>
        <v>45811</v>
      </c>
      <c r="C10495">
        <v>52549481</v>
      </c>
      <c r="D10495" t="s">
        <v>69</v>
      </c>
      <c r="E10495" t="s">
        <v>16</v>
      </c>
      <c r="F10495" t="s">
        <v>17</v>
      </c>
      <c r="G10495" t="s">
        <v>10129</v>
      </c>
      <c r="H10495" t="s">
        <v>19</v>
      </c>
      <c r="I10495">
        <v>900</v>
      </c>
      <c r="J10495">
        <v>0</v>
      </c>
      <c r="K10495">
        <v>6460</v>
      </c>
      <c r="L10495" t="s">
        <v>20</v>
      </c>
      <c r="M10495">
        <v>0</v>
      </c>
      <c r="N10495" s="1">
        <v>45812</v>
      </c>
      <c r="O10495">
        <v>0</v>
      </c>
      <c r="P10495">
        <v>0</v>
      </c>
    </row>
    <row r="10496" spans="1:16" x14ac:dyDescent="0.35">
      <c r="A10496" s="2">
        <v>45811.522222222222</v>
      </c>
      <c r="B10496" s="2">
        <f t="shared" si="163"/>
        <v>45811</v>
      </c>
      <c r="C10496">
        <v>52549481</v>
      </c>
      <c r="D10496" t="s">
        <v>69</v>
      </c>
      <c r="E10496" t="s">
        <v>16</v>
      </c>
      <c r="F10496" t="s">
        <v>17</v>
      </c>
      <c r="G10496" t="s">
        <v>10130</v>
      </c>
      <c r="H10496" t="s">
        <v>19</v>
      </c>
      <c r="I10496" s="3">
        <v>3000</v>
      </c>
      <c r="J10496">
        <v>0</v>
      </c>
      <c r="K10496">
        <v>106690</v>
      </c>
      <c r="L10496" t="s">
        <v>20</v>
      </c>
      <c r="M10496">
        <v>0</v>
      </c>
      <c r="N10496" s="1">
        <v>45812</v>
      </c>
      <c r="O10496">
        <v>0</v>
      </c>
      <c r="P10496">
        <v>0</v>
      </c>
    </row>
    <row r="10497" spans="1:16" x14ac:dyDescent="0.35">
      <c r="A10497" s="2">
        <v>45811.522222222222</v>
      </c>
      <c r="B10497" s="2">
        <f t="shared" si="163"/>
        <v>45811</v>
      </c>
      <c r="C10497">
        <v>52768100</v>
      </c>
      <c r="D10497" t="s">
        <v>2807</v>
      </c>
      <c r="E10497" t="s">
        <v>16</v>
      </c>
      <c r="F10497" t="s">
        <v>17</v>
      </c>
      <c r="G10497" t="s">
        <v>10131</v>
      </c>
      <c r="H10497" t="s">
        <v>19</v>
      </c>
      <c r="I10497">
        <v>350</v>
      </c>
      <c r="J10497">
        <v>0</v>
      </c>
      <c r="K10497">
        <v>213767</v>
      </c>
      <c r="L10497" t="s">
        <v>20</v>
      </c>
      <c r="M10497">
        <v>0</v>
      </c>
      <c r="N10497" s="1">
        <v>45812</v>
      </c>
      <c r="O10497">
        <v>0</v>
      </c>
      <c r="P10497">
        <v>0</v>
      </c>
    </row>
    <row r="10498" spans="1:16" x14ac:dyDescent="0.35">
      <c r="A10498" s="2">
        <v>45811.522222222222</v>
      </c>
      <c r="B10498" s="2">
        <f t="shared" si="163"/>
        <v>45811</v>
      </c>
      <c r="C10498">
        <v>52934809</v>
      </c>
      <c r="D10498" t="s">
        <v>2989</v>
      </c>
      <c r="E10498" t="s">
        <v>16</v>
      </c>
      <c r="F10498" t="s">
        <v>17</v>
      </c>
      <c r="G10498" t="s">
        <v>10132</v>
      </c>
      <c r="H10498" t="s">
        <v>19</v>
      </c>
      <c r="I10498" s="3">
        <v>2000</v>
      </c>
      <c r="J10498">
        <v>0</v>
      </c>
      <c r="K10498">
        <v>228299</v>
      </c>
      <c r="L10498" t="s">
        <v>20</v>
      </c>
      <c r="M10498">
        <v>0</v>
      </c>
      <c r="N10498" s="1">
        <v>45812</v>
      </c>
      <c r="O10498">
        <v>0</v>
      </c>
      <c r="P10498">
        <v>0</v>
      </c>
    </row>
    <row r="10499" spans="1:16" x14ac:dyDescent="0.35">
      <c r="A10499" s="2">
        <v>45811.522916666669</v>
      </c>
      <c r="B10499" s="2">
        <f t="shared" ref="B10499:B10562" si="164">TRUNC(A10499)</f>
        <v>45811</v>
      </c>
      <c r="C10499">
        <v>34994579</v>
      </c>
      <c r="D10499" t="s">
        <v>2852</v>
      </c>
      <c r="E10499" t="s">
        <v>16</v>
      </c>
      <c r="F10499" t="s">
        <v>17</v>
      </c>
      <c r="G10499" t="s">
        <v>10133</v>
      </c>
      <c r="H10499" t="s">
        <v>19</v>
      </c>
      <c r="I10499" s="3">
        <v>60000</v>
      </c>
      <c r="J10499">
        <v>0</v>
      </c>
      <c r="K10499">
        <v>304925</v>
      </c>
      <c r="L10499" t="s">
        <v>20</v>
      </c>
      <c r="M10499">
        <v>0</v>
      </c>
      <c r="N10499" s="1">
        <v>45812</v>
      </c>
      <c r="O10499">
        <v>0</v>
      </c>
      <c r="P10499">
        <v>0</v>
      </c>
    </row>
    <row r="10500" spans="1:16" x14ac:dyDescent="0.35">
      <c r="A10500" s="2">
        <v>45811.522916666669</v>
      </c>
      <c r="B10500" s="2">
        <f t="shared" si="164"/>
        <v>45811</v>
      </c>
      <c r="C10500">
        <v>47077933</v>
      </c>
      <c r="D10500" t="s">
        <v>2885</v>
      </c>
      <c r="E10500" t="s">
        <v>16</v>
      </c>
      <c r="F10500" t="s">
        <v>17</v>
      </c>
      <c r="G10500" t="s">
        <v>10134</v>
      </c>
      <c r="H10500" t="s">
        <v>19</v>
      </c>
      <c r="I10500">
        <v>500</v>
      </c>
      <c r="J10500">
        <v>0</v>
      </c>
      <c r="K10500">
        <v>309041</v>
      </c>
      <c r="L10500" t="s">
        <v>20</v>
      </c>
      <c r="M10500">
        <v>0</v>
      </c>
      <c r="N10500" s="1">
        <v>45812</v>
      </c>
      <c r="O10500">
        <v>0</v>
      </c>
      <c r="P10500">
        <v>0</v>
      </c>
    </row>
    <row r="10501" spans="1:16" x14ac:dyDescent="0.35">
      <c r="A10501" s="2">
        <v>45811.522916666669</v>
      </c>
      <c r="B10501" s="2">
        <f t="shared" si="164"/>
        <v>45811</v>
      </c>
      <c r="C10501">
        <v>51061401</v>
      </c>
      <c r="D10501" t="s">
        <v>2820</v>
      </c>
      <c r="E10501" t="s">
        <v>16</v>
      </c>
      <c r="F10501" t="s">
        <v>17</v>
      </c>
      <c r="G10501" t="s">
        <v>10135</v>
      </c>
      <c r="H10501" t="s">
        <v>19</v>
      </c>
      <c r="I10501" s="3">
        <v>1450</v>
      </c>
      <c r="J10501">
        <v>0</v>
      </c>
      <c r="K10501">
        <v>3258</v>
      </c>
      <c r="L10501" t="s">
        <v>20</v>
      </c>
      <c r="M10501">
        <v>0</v>
      </c>
      <c r="N10501" s="1">
        <v>45812</v>
      </c>
      <c r="O10501">
        <v>0</v>
      </c>
      <c r="P10501">
        <v>0</v>
      </c>
    </row>
    <row r="10502" spans="1:16" x14ac:dyDescent="0.35">
      <c r="A10502" s="2">
        <v>45811.522916666669</v>
      </c>
      <c r="B10502" s="2">
        <f t="shared" si="164"/>
        <v>45811</v>
      </c>
      <c r="C10502">
        <v>51303075</v>
      </c>
      <c r="D10502" t="s">
        <v>23</v>
      </c>
      <c r="E10502" t="s">
        <v>16</v>
      </c>
      <c r="F10502" t="s">
        <v>17</v>
      </c>
      <c r="G10502" t="s">
        <v>10136</v>
      </c>
      <c r="H10502" t="s">
        <v>19</v>
      </c>
      <c r="I10502">
        <v>750</v>
      </c>
      <c r="J10502">
        <v>0</v>
      </c>
      <c r="K10502" t="s">
        <v>10137</v>
      </c>
      <c r="L10502" t="s">
        <v>20</v>
      </c>
      <c r="M10502">
        <v>0</v>
      </c>
      <c r="N10502" s="1">
        <v>45812</v>
      </c>
      <c r="O10502">
        <v>0</v>
      </c>
      <c r="P10502">
        <v>0</v>
      </c>
    </row>
    <row r="10503" spans="1:16" x14ac:dyDescent="0.35">
      <c r="A10503" s="2">
        <v>45811.522916666669</v>
      </c>
      <c r="B10503" s="2">
        <f t="shared" si="164"/>
        <v>45811</v>
      </c>
      <c r="C10503">
        <v>51543222</v>
      </c>
      <c r="D10503" t="s">
        <v>142</v>
      </c>
      <c r="E10503" t="s">
        <v>16</v>
      </c>
      <c r="F10503" t="s">
        <v>17</v>
      </c>
      <c r="G10503" t="s">
        <v>10138</v>
      </c>
      <c r="H10503" t="s">
        <v>19</v>
      </c>
      <c r="I10503">
        <v>600</v>
      </c>
      <c r="J10503">
        <v>0</v>
      </c>
      <c r="K10503">
        <v>9082</v>
      </c>
      <c r="L10503" t="s">
        <v>20</v>
      </c>
      <c r="M10503">
        <v>0</v>
      </c>
      <c r="N10503" s="1">
        <v>45812</v>
      </c>
      <c r="O10503">
        <v>0</v>
      </c>
      <c r="P10503">
        <v>0</v>
      </c>
    </row>
    <row r="10504" spans="1:16" x14ac:dyDescent="0.35">
      <c r="A10504" s="2">
        <v>45811.522916666669</v>
      </c>
      <c r="B10504" s="2">
        <f t="shared" si="164"/>
        <v>45811</v>
      </c>
      <c r="C10504">
        <v>52549481</v>
      </c>
      <c r="D10504" t="s">
        <v>69</v>
      </c>
      <c r="E10504" t="s">
        <v>16</v>
      </c>
      <c r="F10504" t="s">
        <v>17</v>
      </c>
      <c r="G10504" t="s">
        <v>10139</v>
      </c>
      <c r="H10504" t="s">
        <v>19</v>
      </c>
      <c r="I10504">
        <v>950</v>
      </c>
      <c r="J10504">
        <v>0</v>
      </c>
      <c r="K10504">
        <v>9960</v>
      </c>
      <c r="L10504" t="s">
        <v>20</v>
      </c>
      <c r="M10504">
        <v>0</v>
      </c>
      <c r="N10504" s="1">
        <v>45812</v>
      </c>
      <c r="O10504">
        <v>0</v>
      </c>
      <c r="P10504">
        <v>0</v>
      </c>
    </row>
    <row r="10505" spans="1:16" x14ac:dyDescent="0.35">
      <c r="A10505" s="2">
        <v>45811.522916666669</v>
      </c>
      <c r="B10505" s="2">
        <f t="shared" si="164"/>
        <v>45811</v>
      </c>
      <c r="C10505">
        <v>52860028</v>
      </c>
      <c r="D10505" t="s">
        <v>83</v>
      </c>
      <c r="E10505" t="s">
        <v>16</v>
      </c>
      <c r="F10505" t="s">
        <v>17</v>
      </c>
      <c r="G10505" t="s">
        <v>10140</v>
      </c>
      <c r="H10505" t="s">
        <v>19</v>
      </c>
      <c r="I10505" s="3">
        <v>3100</v>
      </c>
      <c r="J10505">
        <v>0</v>
      </c>
      <c r="K10505">
        <v>5538</v>
      </c>
      <c r="L10505" t="s">
        <v>20</v>
      </c>
      <c r="M10505">
        <v>0</v>
      </c>
      <c r="N10505" s="1">
        <v>45812</v>
      </c>
      <c r="O10505">
        <v>0</v>
      </c>
      <c r="P10505">
        <v>0</v>
      </c>
    </row>
    <row r="10506" spans="1:16" x14ac:dyDescent="0.35">
      <c r="A10506" s="2">
        <v>45811.522916666669</v>
      </c>
      <c r="B10506" s="2">
        <f t="shared" si="164"/>
        <v>45811</v>
      </c>
      <c r="C10506">
        <v>52876988</v>
      </c>
      <c r="D10506" t="s">
        <v>3118</v>
      </c>
      <c r="E10506" t="s">
        <v>16</v>
      </c>
      <c r="F10506" t="s">
        <v>17</v>
      </c>
      <c r="G10506" t="s">
        <v>5176</v>
      </c>
      <c r="H10506" t="s">
        <v>19</v>
      </c>
      <c r="I10506" s="3">
        <v>3900</v>
      </c>
      <c r="J10506">
        <v>0</v>
      </c>
      <c r="K10506">
        <v>257469</v>
      </c>
      <c r="L10506" t="s">
        <v>20</v>
      </c>
      <c r="M10506">
        <v>0</v>
      </c>
      <c r="N10506" s="1">
        <v>45812</v>
      </c>
      <c r="O10506">
        <v>0</v>
      </c>
      <c r="P10506">
        <v>0</v>
      </c>
    </row>
    <row r="10507" spans="1:16" x14ac:dyDescent="0.35">
      <c r="A10507" s="2">
        <v>45811.522916666669</v>
      </c>
      <c r="B10507" s="2">
        <f t="shared" si="164"/>
        <v>45811</v>
      </c>
      <c r="C10507">
        <v>52884737</v>
      </c>
      <c r="D10507" t="s">
        <v>3091</v>
      </c>
      <c r="E10507" t="s">
        <v>16</v>
      </c>
      <c r="F10507" t="s">
        <v>34</v>
      </c>
      <c r="G10507" t="s">
        <v>10141</v>
      </c>
      <c r="H10507" t="s">
        <v>16</v>
      </c>
      <c r="I10507" s="3">
        <v>2150</v>
      </c>
      <c r="J10507">
        <v>0</v>
      </c>
      <c r="K10507">
        <v>201869</v>
      </c>
      <c r="L10507" t="s">
        <v>20</v>
      </c>
      <c r="M10507">
        <v>0</v>
      </c>
      <c r="N10507" s="1">
        <v>45813</v>
      </c>
      <c r="O10507">
        <v>0</v>
      </c>
      <c r="P10507">
        <v>0</v>
      </c>
    </row>
    <row r="10508" spans="1:16" x14ac:dyDescent="0.35">
      <c r="A10508" s="2">
        <v>45811.523611111108</v>
      </c>
      <c r="B10508" s="2">
        <f t="shared" si="164"/>
        <v>45811</v>
      </c>
      <c r="C10508">
        <v>36202734</v>
      </c>
      <c r="D10508" t="s">
        <v>2826</v>
      </c>
      <c r="E10508" t="s">
        <v>16</v>
      </c>
      <c r="F10508" t="s">
        <v>87</v>
      </c>
      <c r="G10508" t="s">
        <v>10142</v>
      </c>
      <c r="H10508" t="s">
        <v>16</v>
      </c>
      <c r="I10508">
        <v>300</v>
      </c>
      <c r="J10508">
        <v>0</v>
      </c>
      <c r="K10508">
        <v>807976</v>
      </c>
      <c r="L10508" t="s">
        <v>20</v>
      </c>
      <c r="M10508">
        <v>0</v>
      </c>
      <c r="N10508" s="1">
        <v>45813</v>
      </c>
      <c r="O10508">
        <v>0</v>
      </c>
      <c r="P10508">
        <v>0</v>
      </c>
    </row>
    <row r="10509" spans="1:16" x14ac:dyDescent="0.35">
      <c r="A10509" s="2">
        <v>45811.523611111108</v>
      </c>
      <c r="B10509" s="2">
        <f t="shared" si="164"/>
        <v>45811</v>
      </c>
      <c r="C10509">
        <v>47393924</v>
      </c>
      <c r="D10509" t="s">
        <v>91</v>
      </c>
      <c r="E10509" t="s">
        <v>16</v>
      </c>
      <c r="F10509" t="s">
        <v>17</v>
      </c>
      <c r="G10509" t="s">
        <v>10143</v>
      </c>
      <c r="H10509" t="s">
        <v>19</v>
      </c>
      <c r="I10509">
        <v>150</v>
      </c>
      <c r="J10509">
        <v>0</v>
      </c>
      <c r="K10509">
        <v>343648</v>
      </c>
      <c r="L10509" t="s">
        <v>20</v>
      </c>
      <c r="M10509">
        <v>0</v>
      </c>
      <c r="N10509" s="1">
        <v>45812</v>
      </c>
      <c r="O10509">
        <v>0</v>
      </c>
      <c r="P10509">
        <v>0</v>
      </c>
    </row>
    <row r="10510" spans="1:16" x14ac:dyDescent="0.35">
      <c r="A10510" s="2">
        <v>45811.523611111108</v>
      </c>
      <c r="B10510" s="2">
        <f t="shared" si="164"/>
        <v>45811</v>
      </c>
      <c r="C10510">
        <v>47965673</v>
      </c>
      <c r="D10510" t="s">
        <v>32</v>
      </c>
      <c r="E10510" t="s">
        <v>16</v>
      </c>
      <c r="F10510" t="s">
        <v>17</v>
      </c>
      <c r="G10510" t="s">
        <v>5135</v>
      </c>
      <c r="H10510" t="s">
        <v>19</v>
      </c>
      <c r="I10510">
        <v>700</v>
      </c>
      <c r="J10510">
        <v>0</v>
      </c>
      <c r="K10510">
        <v>441551</v>
      </c>
      <c r="L10510" t="s">
        <v>20</v>
      </c>
      <c r="M10510">
        <v>0</v>
      </c>
      <c r="N10510" s="1">
        <v>45812</v>
      </c>
      <c r="O10510">
        <v>0</v>
      </c>
      <c r="P10510">
        <v>0</v>
      </c>
    </row>
    <row r="10511" spans="1:16" x14ac:dyDescent="0.35">
      <c r="A10511" s="2">
        <v>45811.523611111108</v>
      </c>
      <c r="B10511" s="2">
        <f t="shared" si="164"/>
        <v>45811</v>
      </c>
      <c r="C10511">
        <v>49559501</v>
      </c>
      <c r="D10511" t="s">
        <v>2830</v>
      </c>
      <c r="E10511" t="s">
        <v>16</v>
      </c>
      <c r="F10511" t="s">
        <v>17</v>
      </c>
      <c r="G10511" t="s">
        <v>9224</v>
      </c>
      <c r="H10511" t="s">
        <v>19</v>
      </c>
      <c r="I10511" s="3">
        <v>3400</v>
      </c>
      <c r="J10511">
        <v>0</v>
      </c>
      <c r="K10511">
        <v>420352</v>
      </c>
      <c r="L10511" t="s">
        <v>20</v>
      </c>
      <c r="M10511">
        <v>0</v>
      </c>
      <c r="N10511" s="1">
        <v>45812</v>
      </c>
      <c r="O10511">
        <v>0</v>
      </c>
      <c r="P10511">
        <v>0</v>
      </c>
    </row>
    <row r="10512" spans="1:16" x14ac:dyDescent="0.35">
      <c r="A10512" s="2">
        <v>45811.523611111108</v>
      </c>
      <c r="B10512" s="2">
        <f t="shared" si="164"/>
        <v>45811</v>
      </c>
      <c r="C10512">
        <v>50889199</v>
      </c>
      <c r="D10512" t="s">
        <v>3220</v>
      </c>
      <c r="E10512" t="s">
        <v>16</v>
      </c>
      <c r="F10512" t="s">
        <v>17</v>
      </c>
      <c r="G10512" t="s">
        <v>10144</v>
      </c>
      <c r="H10512" t="s">
        <v>19</v>
      </c>
      <c r="I10512" s="3">
        <v>3600</v>
      </c>
      <c r="J10512">
        <v>0</v>
      </c>
      <c r="K10512">
        <v>564152</v>
      </c>
      <c r="L10512" t="s">
        <v>20</v>
      </c>
      <c r="M10512">
        <v>0</v>
      </c>
      <c r="N10512" s="1">
        <v>45812</v>
      </c>
      <c r="O10512">
        <v>0</v>
      </c>
      <c r="P10512">
        <v>0</v>
      </c>
    </row>
    <row r="10513" spans="1:16" x14ac:dyDescent="0.35">
      <c r="A10513" s="2">
        <v>45811.523611111108</v>
      </c>
      <c r="B10513" s="2">
        <f t="shared" si="164"/>
        <v>45811</v>
      </c>
      <c r="C10513">
        <v>52549481</v>
      </c>
      <c r="D10513" t="s">
        <v>69</v>
      </c>
      <c r="E10513" t="s">
        <v>16</v>
      </c>
      <c r="F10513" t="s">
        <v>34</v>
      </c>
      <c r="G10513" t="s">
        <v>10145</v>
      </c>
      <c r="H10513" t="s">
        <v>16</v>
      </c>
      <c r="I10513" s="3">
        <v>4800</v>
      </c>
      <c r="J10513">
        <v>0</v>
      </c>
      <c r="K10513">
        <v>344645</v>
      </c>
      <c r="L10513" t="s">
        <v>20</v>
      </c>
      <c r="M10513">
        <v>0</v>
      </c>
      <c r="N10513" s="1">
        <v>45813</v>
      </c>
      <c r="O10513">
        <v>0</v>
      </c>
      <c r="P10513">
        <v>0</v>
      </c>
    </row>
    <row r="10514" spans="1:16" x14ac:dyDescent="0.35">
      <c r="A10514" s="2">
        <v>45811.523611111108</v>
      </c>
      <c r="B10514" s="2">
        <f t="shared" si="164"/>
        <v>45811</v>
      </c>
      <c r="C10514">
        <v>52841846</v>
      </c>
      <c r="D10514" t="s">
        <v>3611</v>
      </c>
      <c r="E10514" t="s">
        <v>16</v>
      </c>
      <c r="F10514" t="s">
        <v>17</v>
      </c>
      <c r="G10514" t="s">
        <v>10146</v>
      </c>
      <c r="H10514" t="s">
        <v>19</v>
      </c>
      <c r="I10514">
        <v>300</v>
      </c>
      <c r="J10514">
        <v>0</v>
      </c>
      <c r="K10514">
        <v>455962</v>
      </c>
      <c r="L10514" t="s">
        <v>20</v>
      </c>
      <c r="M10514">
        <v>0</v>
      </c>
      <c r="N10514" s="1">
        <v>45812</v>
      </c>
      <c r="O10514">
        <v>0</v>
      </c>
      <c r="P10514">
        <v>0</v>
      </c>
    </row>
    <row r="10515" spans="1:16" x14ac:dyDescent="0.35">
      <c r="A10515" s="2">
        <v>45811.523611111108</v>
      </c>
      <c r="B10515" s="2">
        <f t="shared" si="164"/>
        <v>45811</v>
      </c>
      <c r="C10515">
        <v>52860028</v>
      </c>
      <c r="D10515" t="s">
        <v>83</v>
      </c>
      <c r="E10515" t="s">
        <v>16</v>
      </c>
      <c r="F10515" t="s">
        <v>17</v>
      </c>
      <c r="G10515" t="s">
        <v>10147</v>
      </c>
      <c r="H10515" t="s">
        <v>19</v>
      </c>
      <c r="I10515" s="3">
        <v>3450</v>
      </c>
      <c r="J10515">
        <v>0</v>
      </c>
      <c r="K10515">
        <v>21226</v>
      </c>
      <c r="L10515" t="s">
        <v>20</v>
      </c>
      <c r="M10515">
        <v>0</v>
      </c>
      <c r="N10515" s="1">
        <v>45812</v>
      </c>
      <c r="O10515">
        <v>0</v>
      </c>
      <c r="P10515">
        <v>0</v>
      </c>
    </row>
    <row r="10516" spans="1:16" x14ac:dyDescent="0.35">
      <c r="A10516" s="2">
        <v>45811.524305555555</v>
      </c>
      <c r="B10516" s="2">
        <f t="shared" si="164"/>
        <v>45811</v>
      </c>
      <c r="C10516">
        <v>36505710</v>
      </c>
      <c r="D10516" t="s">
        <v>286</v>
      </c>
      <c r="E10516" t="s">
        <v>16</v>
      </c>
      <c r="F10516" t="s">
        <v>17</v>
      </c>
      <c r="G10516" t="s">
        <v>10148</v>
      </c>
      <c r="H10516" t="s">
        <v>19</v>
      </c>
      <c r="I10516">
        <v>900</v>
      </c>
      <c r="J10516">
        <v>0</v>
      </c>
      <c r="K10516">
        <v>7258</v>
      </c>
      <c r="L10516" t="s">
        <v>20</v>
      </c>
      <c r="M10516">
        <v>0</v>
      </c>
      <c r="N10516" s="1">
        <v>45812</v>
      </c>
      <c r="O10516">
        <v>0</v>
      </c>
      <c r="P10516">
        <v>0</v>
      </c>
    </row>
    <row r="10517" spans="1:16" x14ac:dyDescent="0.35">
      <c r="A10517" s="2">
        <v>45811.524305555555</v>
      </c>
      <c r="B10517" s="2">
        <f t="shared" si="164"/>
        <v>45811</v>
      </c>
      <c r="C10517">
        <v>49625124</v>
      </c>
      <c r="D10517" t="s">
        <v>4308</v>
      </c>
      <c r="E10517" t="s">
        <v>16</v>
      </c>
      <c r="F10517" t="s">
        <v>17</v>
      </c>
      <c r="G10517" t="s">
        <v>10149</v>
      </c>
      <c r="H10517" t="s">
        <v>19</v>
      </c>
      <c r="I10517">
        <v>800</v>
      </c>
      <c r="J10517">
        <v>0</v>
      </c>
      <c r="K10517">
        <v>565193</v>
      </c>
      <c r="L10517" t="s">
        <v>20</v>
      </c>
      <c r="M10517">
        <v>0</v>
      </c>
      <c r="N10517" s="1">
        <v>45812</v>
      </c>
      <c r="O10517">
        <v>0</v>
      </c>
      <c r="P10517">
        <v>0</v>
      </c>
    </row>
    <row r="10518" spans="1:16" x14ac:dyDescent="0.35">
      <c r="A10518" s="2">
        <v>45811.524305555555</v>
      </c>
      <c r="B10518" s="2">
        <f t="shared" si="164"/>
        <v>45811</v>
      </c>
      <c r="C10518">
        <v>49886710</v>
      </c>
      <c r="D10518" t="s">
        <v>2927</v>
      </c>
      <c r="E10518" t="s">
        <v>16</v>
      </c>
      <c r="F10518" t="s">
        <v>17</v>
      </c>
      <c r="G10518" t="s">
        <v>10150</v>
      </c>
      <c r="H10518" t="s">
        <v>19</v>
      </c>
      <c r="I10518" s="3">
        <v>2500</v>
      </c>
      <c r="J10518">
        <v>0</v>
      </c>
      <c r="K10518">
        <v>547762</v>
      </c>
      <c r="L10518" t="s">
        <v>20</v>
      </c>
      <c r="M10518">
        <v>0</v>
      </c>
      <c r="N10518" s="1">
        <v>45812</v>
      </c>
      <c r="O10518">
        <v>0</v>
      </c>
      <c r="P10518">
        <v>0</v>
      </c>
    </row>
    <row r="10519" spans="1:16" x14ac:dyDescent="0.35">
      <c r="A10519" s="2">
        <v>45811.524305555555</v>
      </c>
      <c r="B10519" s="2">
        <f t="shared" si="164"/>
        <v>45811</v>
      </c>
      <c r="C10519">
        <v>51227160</v>
      </c>
      <c r="D10519" t="s">
        <v>3436</v>
      </c>
      <c r="E10519" t="s">
        <v>16</v>
      </c>
      <c r="F10519" t="s">
        <v>17</v>
      </c>
      <c r="G10519" t="s">
        <v>10151</v>
      </c>
      <c r="H10519" t="s">
        <v>19</v>
      </c>
      <c r="I10519">
        <v>650</v>
      </c>
      <c r="J10519">
        <v>0</v>
      </c>
      <c r="K10519">
        <v>355165</v>
      </c>
      <c r="L10519" t="s">
        <v>20</v>
      </c>
      <c r="M10519">
        <v>0</v>
      </c>
      <c r="N10519" s="1">
        <v>45812</v>
      </c>
      <c r="O10519">
        <v>0</v>
      </c>
      <c r="P10519">
        <v>0</v>
      </c>
    </row>
    <row r="10520" spans="1:16" x14ac:dyDescent="0.35">
      <c r="A10520" s="2">
        <v>45811.524305555555</v>
      </c>
      <c r="B10520" s="2">
        <f t="shared" si="164"/>
        <v>45811</v>
      </c>
      <c r="C10520">
        <v>51543287</v>
      </c>
      <c r="D10520" t="s">
        <v>2800</v>
      </c>
      <c r="E10520" t="s">
        <v>16</v>
      </c>
      <c r="F10520" t="s">
        <v>17</v>
      </c>
      <c r="G10520" t="s">
        <v>10152</v>
      </c>
      <c r="H10520" t="s">
        <v>19</v>
      </c>
      <c r="I10520" s="3">
        <v>1400</v>
      </c>
      <c r="J10520">
        <v>0</v>
      </c>
      <c r="K10520">
        <v>531</v>
      </c>
      <c r="L10520" t="s">
        <v>20</v>
      </c>
      <c r="M10520">
        <v>0</v>
      </c>
      <c r="N10520" s="1">
        <v>45812</v>
      </c>
      <c r="O10520">
        <v>0</v>
      </c>
      <c r="P10520">
        <v>0</v>
      </c>
    </row>
    <row r="10521" spans="1:16" x14ac:dyDescent="0.35">
      <c r="A10521" s="2">
        <v>45811.524305555555</v>
      </c>
      <c r="B10521" s="2">
        <f t="shared" si="164"/>
        <v>45811</v>
      </c>
      <c r="C10521">
        <v>52276849</v>
      </c>
      <c r="D10521" t="s">
        <v>3334</v>
      </c>
      <c r="E10521" t="s">
        <v>16</v>
      </c>
      <c r="F10521" t="s">
        <v>17</v>
      </c>
      <c r="G10521" t="s">
        <v>10153</v>
      </c>
      <c r="H10521" t="s">
        <v>19</v>
      </c>
      <c r="I10521" s="3">
        <v>2650</v>
      </c>
      <c r="J10521">
        <v>0</v>
      </c>
      <c r="K10521">
        <v>565569</v>
      </c>
      <c r="L10521" t="s">
        <v>20</v>
      </c>
      <c r="M10521">
        <v>0</v>
      </c>
      <c r="N10521" s="1">
        <v>45812</v>
      </c>
      <c r="O10521">
        <v>0</v>
      </c>
      <c r="P10521">
        <v>0</v>
      </c>
    </row>
    <row r="10522" spans="1:16" x14ac:dyDescent="0.35">
      <c r="A10522" s="2">
        <v>45811.524305555555</v>
      </c>
      <c r="B10522" s="2">
        <f t="shared" si="164"/>
        <v>45811</v>
      </c>
      <c r="C10522">
        <v>52768100</v>
      </c>
      <c r="D10522" t="s">
        <v>2807</v>
      </c>
      <c r="E10522" t="s">
        <v>16</v>
      </c>
      <c r="F10522" t="s">
        <v>17</v>
      </c>
      <c r="G10522" t="s">
        <v>10154</v>
      </c>
      <c r="H10522" t="s">
        <v>19</v>
      </c>
      <c r="I10522">
        <v>750</v>
      </c>
      <c r="J10522">
        <v>0</v>
      </c>
      <c r="K10522">
        <v>353945</v>
      </c>
      <c r="L10522" t="s">
        <v>20</v>
      </c>
      <c r="M10522">
        <v>0</v>
      </c>
      <c r="N10522" s="1">
        <v>45812</v>
      </c>
      <c r="O10522">
        <v>0</v>
      </c>
      <c r="P10522">
        <v>0</v>
      </c>
    </row>
    <row r="10523" spans="1:16" x14ac:dyDescent="0.35">
      <c r="A10523" s="2">
        <v>45811.524305555555</v>
      </c>
      <c r="B10523" s="2">
        <f t="shared" si="164"/>
        <v>45811</v>
      </c>
      <c r="C10523">
        <v>52841514</v>
      </c>
      <c r="D10523" t="s">
        <v>3360</v>
      </c>
      <c r="E10523" t="s">
        <v>16</v>
      </c>
      <c r="F10523" t="s">
        <v>17</v>
      </c>
      <c r="G10523" t="s">
        <v>10155</v>
      </c>
      <c r="H10523" t="s">
        <v>19</v>
      </c>
      <c r="I10523" s="3">
        <v>1100</v>
      </c>
      <c r="J10523">
        <v>0</v>
      </c>
      <c r="K10523">
        <v>291</v>
      </c>
      <c r="L10523" t="s">
        <v>20</v>
      </c>
      <c r="M10523">
        <v>0</v>
      </c>
      <c r="N10523" s="1">
        <v>45812</v>
      </c>
      <c r="O10523">
        <v>0</v>
      </c>
      <c r="P10523">
        <v>0</v>
      </c>
    </row>
    <row r="10524" spans="1:16" x14ac:dyDescent="0.35">
      <c r="A10524" s="2">
        <v>45811.524305555555</v>
      </c>
      <c r="B10524" s="2">
        <f t="shared" si="164"/>
        <v>45811</v>
      </c>
      <c r="C10524">
        <v>52875648</v>
      </c>
      <c r="D10524" t="s">
        <v>2939</v>
      </c>
      <c r="E10524" t="s">
        <v>16</v>
      </c>
      <c r="F10524" t="s">
        <v>17</v>
      </c>
      <c r="G10524" t="s">
        <v>10156</v>
      </c>
      <c r="H10524" t="s">
        <v>19</v>
      </c>
      <c r="I10524" s="3">
        <v>3350</v>
      </c>
      <c r="J10524">
        <v>0</v>
      </c>
      <c r="K10524">
        <v>530144</v>
      </c>
      <c r="L10524" t="s">
        <v>20</v>
      </c>
      <c r="M10524">
        <v>0</v>
      </c>
      <c r="N10524" s="1">
        <v>45812</v>
      </c>
      <c r="O10524">
        <v>0</v>
      </c>
      <c r="P10524">
        <v>0</v>
      </c>
    </row>
    <row r="10525" spans="1:16" x14ac:dyDescent="0.35">
      <c r="A10525" s="2">
        <v>45811.525000000001</v>
      </c>
      <c r="B10525" s="2">
        <f t="shared" si="164"/>
        <v>45811</v>
      </c>
      <c r="C10525">
        <v>34994579</v>
      </c>
      <c r="D10525" t="s">
        <v>2852</v>
      </c>
      <c r="E10525" t="s">
        <v>16</v>
      </c>
      <c r="F10525" t="s">
        <v>17</v>
      </c>
      <c r="G10525" t="s">
        <v>10157</v>
      </c>
      <c r="H10525" t="s">
        <v>19</v>
      </c>
      <c r="I10525" s="3">
        <v>50000</v>
      </c>
      <c r="J10525">
        <v>0</v>
      </c>
      <c r="K10525">
        <v>631330</v>
      </c>
      <c r="L10525" t="s">
        <v>20</v>
      </c>
      <c r="M10525">
        <v>0</v>
      </c>
      <c r="N10525" s="1">
        <v>45812</v>
      </c>
      <c r="O10525">
        <v>0</v>
      </c>
      <c r="P10525">
        <v>0</v>
      </c>
    </row>
    <row r="10526" spans="1:16" x14ac:dyDescent="0.35">
      <c r="A10526" s="2">
        <v>45811.525000000001</v>
      </c>
      <c r="B10526" s="2">
        <f t="shared" si="164"/>
        <v>45811</v>
      </c>
      <c r="C10526">
        <v>36202734</v>
      </c>
      <c r="D10526" t="s">
        <v>2826</v>
      </c>
      <c r="E10526" t="s">
        <v>16</v>
      </c>
      <c r="F10526" t="s">
        <v>17</v>
      </c>
      <c r="G10526" t="s">
        <v>10158</v>
      </c>
      <c r="H10526" t="s">
        <v>19</v>
      </c>
      <c r="I10526">
        <v>200</v>
      </c>
      <c r="J10526">
        <v>0</v>
      </c>
      <c r="K10526">
        <v>6322</v>
      </c>
      <c r="L10526" t="s">
        <v>20</v>
      </c>
      <c r="M10526">
        <v>0</v>
      </c>
      <c r="N10526" s="1">
        <v>45812</v>
      </c>
      <c r="O10526">
        <v>0</v>
      </c>
      <c r="P10526">
        <v>0</v>
      </c>
    </row>
    <row r="10527" spans="1:16" x14ac:dyDescent="0.35">
      <c r="A10527" s="2">
        <v>45811.525000000001</v>
      </c>
      <c r="B10527" s="2">
        <f t="shared" si="164"/>
        <v>45811</v>
      </c>
      <c r="C10527">
        <v>36505710</v>
      </c>
      <c r="D10527" t="s">
        <v>286</v>
      </c>
      <c r="E10527" t="s">
        <v>16</v>
      </c>
      <c r="F10527" t="s">
        <v>17</v>
      </c>
      <c r="G10527" t="s">
        <v>10159</v>
      </c>
      <c r="H10527" t="s">
        <v>19</v>
      </c>
      <c r="I10527" s="3">
        <v>1100</v>
      </c>
      <c r="J10527">
        <v>0</v>
      </c>
      <c r="K10527">
        <v>645917</v>
      </c>
      <c r="L10527" t="s">
        <v>20</v>
      </c>
      <c r="M10527">
        <v>0</v>
      </c>
      <c r="N10527" s="1">
        <v>45812</v>
      </c>
      <c r="O10527">
        <v>0</v>
      </c>
      <c r="P10527">
        <v>0</v>
      </c>
    </row>
    <row r="10528" spans="1:16" x14ac:dyDescent="0.35">
      <c r="A10528" s="2">
        <v>45811.525000000001</v>
      </c>
      <c r="B10528" s="2">
        <f t="shared" si="164"/>
        <v>45811</v>
      </c>
      <c r="C10528">
        <v>36505710</v>
      </c>
      <c r="D10528" t="s">
        <v>286</v>
      </c>
      <c r="E10528" t="s">
        <v>16</v>
      </c>
      <c r="F10528" t="s">
        <v>87</v>
      </c>
      <c r="G10528" t="s">
        <v>10160</v>
      </c>
      <c r="H10528" t="s">
        <v>16</v>
      </c>
      <c r="I10528" s="3">
        <v>4900</v>
      </c>
      <c r="J10528">
        <v>0</v>
      </c>
      <c r="K10528">
        <v>45774</v>
      </c>
      <c r="L10528" t="s">
        <v>20</v>
      </c>
      <c r="M10528">
        <v>0</v>
      </c>
      <c r="N10528" s="1">
        <v>45813</v>
      </c>
      <c r="O10528">
        <v>0</v>
      </c>
      <c r="P10528">
        <v>0</v>
      </c>
    </row>
    <row r="10529" spans="1:16" x14ac:dyDescent="0.35">
      <c r="A10529" s="2">
        <v>45811.525000000001</v>
      </c>
      <c r="B10529" s="2">
        <f t="shared" si="164"/>
        <v>45811</v>
      </c>
      <c r="C10529">
        <v>43048085</v>
      </c>
      <c r="D10529" t="s">
        <v>54</v>
      </c>
      <c r="E10529" t="s">
        <v>16</v>
      </c>
      <c r="F10529" t="s">
        <v>87</v>
      </c>
      <c r="G10529" t="s">
        <v>10161</v>
      </c>
      <c r="H10529" t="s">
        <v>16</v>
      </c>
      <c r="I10529" s="3">
        <v>2000</v>
      </c>
      <c r="J10529">
        <v>0</v>
      </c>
      <c r="K10529">
        <v>365451</v>
      </c>
      <c r="L10529" t="s">
        <v>20</v>
      </c>
      <c r="M10529">
        <v>0</v>
      </c>
      <c r="N10529" s="1">
        <v>45813</v>
      </c>
      <c r="O10529">
        <v>0</v>
      </c>
      <c r="P10529">
        <v>0</v>
      </c>
    </row>
    <row r="10530" spans="1:16" x14ac:dyDescent="0.35">
      <c r="A10530" s="2">
        <v>45811.525000000001</v>
      </c>
      <c r="B10530" s="2">
        <f t="shared" si="164"/>
        <v>45811</v>
      </c>
      <c r="C10530">
        <v>45458313</v>
      </c>
      <c r="D10530" t="s">
        <v>15</v>
      </c>
      <c r="E10530" t="s">
        <v>16</v>
      </c>
      <c r="F10530" t="s">
        <v>87</v>
      </c>
      <c r="G10530" t="s">
        <v>10162</v>
      </c>
      <c r="H10530" t="s">
        <v>16</v>
      </c>
      <c r="I10530" s="3">
        <v>1700</v>
      </c>
      <c r="J10530">
        <v>0</v>
      </c>
      <c r="K10530">
        <v>810219</v>
      </c>
      <c r="L10530" t="s">
        <v>20</v>
      </c>
      <c r="M10530">
        <v>0</v>
      </c>
      <c r="N10530" s="1">
        <v>45813</v>
      </c>
      <c r="O10530">
        <v>0</v>
      </c>
      <c r="P10530">
        <v>0</v>
      </c>
    </row>
    <row r="10531" spans="1:16" x14ac:dyDescent="0.35">
      <c r="A10531" s="2">
        <v>45811.525000000001</v>
      </c>
      <c r="B10531" s="2">
        <f t="shared" si="164"/>
        <v>45811</v>
      </c>
      <c r="C10531">
        <v>45458313</v>
      </c>
      <c r="D10531" t="s">
        <v>15</v>
      </c>
      <c r="E10531" t="s">
        <v>16</v>
      </c>
      <c r="F10531" t="s">
        <v>17</v>
      </c>
      <c r="G10531" t="s">
        <v>10163</v>
      </c>
      <c r="H10531" t="s">
        <v>19</v>
      </c>
      <c r="I10531" s="3">
        <v>7700</v>
      </c>
      <c r="J10531">
        <v>0</v>
      </c>
      <c r="K10531">
        <v>627087</v>
      </c>
      <c r="L10531" t="s">
        <v>20</v>
      </c>
      <c r="M10531">
        <v>0</v>
      </c>
      <c r="N10531" s="1">
        <v>45812</v>
      </c>
      <c r="O10531">
        <v>0</v>
      </c>
      <c r="P10531">
        <v>0</v>
      </c>
    </row>
    <row r="10532" spans="1:16" x14ac:dyDescent="0.35">
      <c r="A10532" s="2">
        <v>45811.525000000001</v>
      </c>
      <c r="B10532" s="2">
        <f t="shared" si="164"/>
        <v>45811</v>
      </c>
      <c r="C10532">
        <v>46596691</v>
      </c>
      <c r="D10532" t="s">
        <v>2883</v>
      </c>
      <c r="E10532" t="s">
        <v>16</v>
      </c>
      <c r="F10532" t="s">
        <v>17</v>
      </c>
      <c r="G10532" t="s">
        <v>10164</v>
      </c>
      <c r="H10532" t="s">
        <v>19</v>
      </c>
      <c r="I10532" s="3">
        <v>1800</v>
      </c>
      <c r="J10532">
        <v>0</v>
      </c>
      <c r="K10532">
        <v>8099</v>
      </c>
      <c r="L10532" t="s">
        <v>20</v>
      </c>
      <c r="M10532">
        <v>0</v>
      </c>
      <c r="N10532" s="1">
        <v>45812</v>
      </c>
      <c r="O10532">
        <v>13357</v>
      </c>
      <c r="P10532">
        <v>0</v>
      </c>
    </row>
    <row r="10533" spans="1:16" x14ac:dyDescent="0.35">
      <c r="A10533" s="2">
        <v>45811.525000000001</v>
      </c>
      <c r="B10533" s="2">
        <f t="shared" si="164"/>
        <v>45811</v>
      </c>
      <c r="C10533">
        <v>47965673</v>
      </c>
      <c r="D10533" t="s">
        <v>32</v>
      </c>
      <c r="E10533" t="s">
        <v>16</v>
      </c>
      <c r="F10533" t="s">
        <v>17</v>
      </c>
      <c r="G10533" t="s">
        <v>10165</v>
      </c>
      <c r="H10533" t="s">
        <v>19</v>
      </c>
      <c r="I10533">
        <v>50</v>
      </c>
      <c r="J10533">
        <v>0</v>
      </c>
      <c r="K10533">
        <v>7282</v>
      </c>
      <c r="L10533" t="s">
        <v>20</v>
      </c>
      <c r="M10533">
        <v>0</v>
      </c>
      <c r="N10533" s="1">
        <v>45812</v>
      </c>
      <c r="O10533">
        <v>0</v>
      </c>
      <c r="P10533">
        <v>0</v>
      </c>
    </row>
    <row r="10534" spans="1:16" x14ac:dyDescent="0.35">
      <c r="A10534" s="2">
        <v>45811.525000000001</v>
      </c>
      <c r="B10534" s="2">
        <f t="shared" si="164"/>
        <v>45811</v>
      </c>
      <c r="C10534">
        <v>49241242</v>
      </c>
      <c r="D10534" t="s">
        <v>3650</v>
      </c>
      <c r="E10534" t="s">
        <v>16</v>
      </c>
      <c r="F10534" t="s">
        <v>17</v>
      </c>
      <c r="G10534" t="s">
        <v>10166</v>
      </c>
      <c r="H10534" t="s">
        <v>19</v>
      </c>
      <c r="I10534" s="3">
        <v>2000</v>
      </c>
      <c r="J10534">
        <v>0</v>
      </c>
      <c r="K10534">
        <v>8588</v>
      </c>
      <c r="L10534" t="s">
        <v>20</v>
      </c>
      <c r="M10534">
        <v>0</v>
      </c>
      <c r="N10534" s="1">
        <v>45812</v>
      </c>
      <c r="O10534">
        <v>0</v>
      </c>
      <c r="P10534">
        <v>0</v>
      </c>
    </row>
    <row r="10535" spans="1:16" x14ac:dyDescent="0.35">
      <c r="A10535" s="2">
        <v>45811.525000000001</v>
      </c>
      <c r="B10535" s="2">
        <f t="shared" si="164"/>
        <v>45811</v>
      </c>
      <c r="C10535">
        <v>51303075</v>
      </c>
      <c r="D10535" t="s">
        <v>23</v>
      </c>
      <c r="E10535" t="s">
        <v>16</v>
      </c>
      <c r="F10535" t="s">
        <v>17</v>
      </c>
      <c r="G10535" t="s">
        <v>7110</v>
      </c>
      <c r="H10535" t="s">
        <v>19</v>
      </c>
      <c r="I10535" s="3">
        <v>5750</v>
      </c>
      <c r="J10535">
        <v>0</v>
      </c>
      <c r="K10535">
        <v>651434</v>
      </c>
      <c r="L10535" t="s">
        <v>20</v>
      </c>
      <c r="M10535">
        <v>0</v>
      </c>
      <c r="N10535" s="1">
        <v>45812</v>
      </c>
      <c r="O10535">
        <v>0</v>
      </c>
      <c r="P10535">
        <v>0</v>
      </c>
    </row>
    <row r="10536" spans="1:16" x14ac:dyDescent="0.35">
      <c r="A10536" s="2">
        <v>45811.525000000001</v>
      </c>
      <c r="B10536" s="2">
        <f t="shared" si="164"/>
        <v>45811</v>
      </c>
      <c r="C10536">
        <v>52768100</v>
      </c>
      <c r="D10536" t="s">
        <v>2807</v>
      </c>
      <c r="E10536" t="s">
        <v>16</v>
      </c>
      <c r="F10536" t="s">
        <v>17</v>
      </c>
      <c r="G10536" t="s">
        <v>10167</v>
      </c>
      <c r="H10536" t="s">
        <v>19</v>
      </c>
      <c r="I10536">
        <v>50</v>
      </c>
      <c r="J10536">
        <v>0</v>
      </c>
      <c r="K10536">
        <v>4218</v>
      </c>
      <c r="L10536" t="s">
        <v>20</v>
      </c>
      <c r="M10536">
        <v>0</v>
      </c>
      <c r="N10536" s="1">
        <v>45812</v>
      </c>
      <c r="O10536">
        <v>0</v>
      </c>
      <c r="P10536">
        <v>0</v>
      </c>
    </row>
    <row r="10537" spans="1:16" x14ac:dyDescent="0.35">
      <c r="A10537" s="2">
        <v>45811.525000000001</v>
      </c>
      <c r="B10537" s="2">
        <f t="shared" si="164"/>
        <v>45811</v>
      </c>
      <c r="C10537">
        <v>52875648</v>
      </c>
      <c r="D10537" t="s">
        <v>2939</v>
      </c>
      <c r="E10537" t="s">
        <v>16</v>
      </c>
      <c r="F10537" t="s">
        <v>17</v>
      </c>
      <c r="G10537" t="s">
        <v>10168</v>
      </c>
      <c r="H10537" t="s">
        <v>19</v>
      </c>
      <c r="I10537">
        <v>300</v>
      </c>
      <c r="J10537">
        <v>0</v>
      </c>
      <c r="K10537">
        <v>1474</v>
      </c>
      <c r="L10537" t="s">
        <v>20</v>
      </c>
      <c r="M10537">
        <v>0</v>
      </c>
      <c r="N10537" s="1">
        <v>45812</v>
      </c>
      <c r="O10537">
        <v>0</v>
      </c>
      <c r="P10537">
        <v>0</v>
      </c>
    </row>
    <row r="10538" spans="1:16" x14ac:dyDescent="0.35">
      <c r="A10538" s="2">
        <v>45811.525000000001</v>
      </c>
      <c r="B10538" s="2">
        <f t="shared" si="164"/>
        <v>45811</v>
      </c>
      <c r="C10538">
        <v>52875648</v>
      </c>
      <c r="D10538" t="s">
        <v>2939</v>
      </c>
      <c r="E10538" t="s">
        <v>16</v>
      </c>
      <c r="F10538" t="s">
        <v>17</v>
      </c>
      <c r="G10538" t="s">
        <v>10169</v>
      </c>
      <c r="H10538" t="s">
        <v>19</v>
      </c>
      <c r="I10538">
        <v>750</v>
      </c>
      <c r="J10538">
        <v>0</v>
      </c>
      <c r="K10538">
        <v>655928</v>
      </c>
      <c r="L10538" t="s">
        <v>20</v>
      </c>
      <c r="M10538">
        <v>0</v>
      </c>
      <c r="N10538" s="1">
        <v>45812</v>
      </c>
      <c r="O10538">
        <v>0</v>
      </c>
      <c r="P10538">
        <v>0</v>
      </c>
    </row>
    <row r="10539" spans="1:16" x14ac:dyDescent="0.35">
      <c r="A10539" s="2">
        <v>45811.525694444441</v>
      </c>
      <c r="B10539" s="2">
        <f t="shared" si="164"/>
        <v>45811</v>
      </c>
      <c r="C10539">
        <v>45652419</v>
      </c>
      <c r="D10539" t="s">
        <v>2906</v>
      </c>
      <c r="E10539" t="s">
        <v>16</v>
      </c>
      <c r="F10539" t="s">
        <v>17</v>
      </c>
      <c r="G10539" t="s">
        <v>10170</v>
      </c>
      <c r="H10539" t="s">
        <v>19</v>
      </c>
      <c r="I10539">
        <v>950</v>
      </c>
      <c r="J10539">
        <v>0</v>
      </c>
      <c r="K10539">
        <v>708969</v>
      </c>
      <c r="L10539" t="s">
        <v>20</v>
      </c>
      <c r="M10539">
        <v>0</v>
      </c>
      <c r="N10539" s="1">
        <v>45812</v>
      </c>
      <c r="O10539">
        <v>0</v>
      </c>
      <c r="P10539">
        <v>0</v>
      </c>
    </row>
    <row r="10540" spans="1:16" x14ac:dyDescent="0.35">
      <c r="A10540" s="2">
        <v>45811.525694444441</v>
      </c>
      <c r="B10540" s="2">
        <f t="shared" si="164"/>
        <v>45811</v>
      </c>
      <c r="C10540">
        <v>47155074</v>
      </c>
      <c r="D10540" t="s">
        <v>3260</v>
      </c>
      <c r="E10540" t="s">
        <v>16</v>
      </c>
      <c r="F10540" t="s">
        <v>17</v>
      </c>
      <c r="G10540" t="s">
        <v>10171</v>
      </c>
      <c r="H10540" t="s">
        <v>19</v>
      </c>
      <c r="I10540" s="3">
        <v>6000</v>
      </c>
      <c r="J10540">
        <v>0</v>
      </c>
      <c r="K10540">
        <v>186</v>
      </c>
      <c r="L10540" t="s">
        <v>20</v>
      </c>
      <c r="M10540">
        <v>0</v>
      </c>
      <c r="N10540" s="1">
        <v>45812</v>
      </c>
      <c r="O10540">
        <v>0</v>
      </c>
      <c r="P10540">
        <v>0</v>
      </c>
    </row>
    <row r="10541" spans="1:16" x14ac:dyDescent="0.35">
      <c r="A10541" s="2">
        <v>45811.525694444441</v>
      </c>
      <c r="B10541" s="2">
        <f t="shared" si="164"/>
        <v>45811</v>
      </c>
      <c r="C10541">
        <v>47392121</v>
      </c>
      <c r="D10541" t="s">
        <v>27</v>
      </c>
      <c r="E10541" t="s">
        <v>16</v>
      </c>
      <c r="F10541" t="s">
        <v>34</v>
      </c>
      <c r="G10541" t="s">
        <v>9375</v>
      </c>
      <c r="H10541" t="s">
        <v>16</v>
      </c>
      <c r="I10541">
        <v>800</v>
      </c>
      <c r="J10541">
        <v>0</v>
      </c>
      <c r="K10541">
        <v>372351</v>
      </c>
      <c r="L10541" t="s">
        <v>20</v>
      </c>
      <c r="M10541">
        <v>0</v>
      </c>
      <c r="N10541" s="1">
        <v>45813</v>
      </c>
      <c r="O10541">
        <v>0</v>
      </c>
      <c r="P10541">
        <v>0</v>
      </c>
    </row>
    <row r="10542" spans="1:16" x14ac:dyDescent="0.35">
      <c r="A10542" s="2">
        <v>45811.525694444441</v>
      </c>
      <c r="B10542" s="2">
        <f t="shared" si="164"/>
        <v>45811</v>
      </c>
      <c r="C10542">
        <v>47393924</v>
      </c>
      <c r="D10542" t="s">
        <v>91</v>
      </c>
      <c r="E10542" t="s">
        <v>16</v>
      </c>
      <c r="F10542" t="s">
        <v>17</v>
      </c>
      <c r="G10542" t="s">
        <v>10172</v>
      </c>
      <c r="H10542" t="s">
        <v>19</v>
      </c>
      <c r="I10542" s="3">
        <v>2350</v>
      </c>
      <c r="J10542">
        <v>0</v>
      </c>
      <c r="K10542">
        <v>724036</v>
      </c>
      <c r="L10542" t="s">
        <v>20</v>
      </c>
      <c r="M10542">
        <v>0</v>
      </c>
      <c r="N10542" s="1">
        <v>45812</v>
      </c>
      <c r="O10542">
        <v>0</v>
      </c>
      <c r="P10542">
        <v>0</v>
      </c>
    </row>
    <row r="10543" spans="1:16" x14ac:dyDescent="0.35">
      <c r="A10543" s="2">
        <v>45811.525694444441</v>
      </c>
      <c r="B10543" s="2">
        <f t="shared" si="164"/>
        <v>45811</v>
      </c>
      <c r="C10543">
        <v>50889199</v>
      </c>
      <c r="D10543" t="s">
        <v>3220</v>
      </c>
      <c r="E10543" t="s">
        <v>16</v>
      </c>
      <c r="F10543" t="s">
        <v>17</v>
      </c>
      <c r="G10543" t="s">
        <v>10173</v>
      </c>
      <c r="H10543" t="s">
        <v>19</v>
      </c>
      <c r="I10543" s="3">
        <v>2100</v>
      </c>
      <c r="J10543">
        <v>0</v>
      </c>
      <c r="K10543">
        <v>705110</v>
      </c>
      <c r="L10543" t="s">
        <v>20</v>
      </c>
      <c r="M10543">
        <v>0</v>
      </c>
      <c r="N10543" s="1">
        <v>45812</v>
      </c>
      <c r="O10543">
        <v>0</v>
      </c>
      <c r="P10543">
        <v>0</v>
      </c>
    </row>
    <row r="10544" spans="1:16" x14ac:dyDescent="0.35">
      <c r="A10544" s="2">
        <v>45811.525694444441</v>
      </c>
      <c r="B10544" s="2">
        <f t="shared" si="164"/>
        <v>45811</v>
      </c>
      <c r="C10544">
        <v>50889199</v>
      </c>
      <c r="D10544" t="s">
        <v>3220</v>
      </c>
      <c r="E10544" t="s">
        <v>16</v>
      </c>
      <c r="F10544" t="s">
        <v>17</v>
      </c>
      <c r="G10544" t="s">
        <v>10174</v>
      </c>
      <c r="H10544" t="s">
        <v>19</v>
      </c>
      <c r="I10544">
        <v>750</v>
      </c>
      <c r="J10544">
        <v>0</v>
      </c>
      <c r="K10544">
        <v>568341</v>
      </c>
      <c r="L10544" t="s">
        <v>20</v>
      </c>
      <c r="M10544">
        <v>0</v>
      </c>
      <c r="N10544" s="1">
        <v>45812</v>
      </c>
      <c r="O10544">
        <v>0</v>
      </c>
      <c r="P10544">
        <v>0</v>
      </c>
    </row>
    <row r="10545" spans="1:16" x14ac:dyDescent="0.35">
      <c r="A10545" s="2">
        <v>45811.525694444441</v>
      </c>
      <c r="B10545" s="2">
        <f t="shared" si="164"/>
        <v>45811</v>
      </c>
      <c r="C10545">
        <v>52276849</v>
      </c>
      <c r="D10545" t="s">
        <v>3334</v>
      </c>
      <c r="E10545" t="s">
        <v>16</v>
      </c>
      <c r="F10545" t="s">
        <v>17</v>
      </c>
      <c r="G10545" t="s">
        <v>10175</v>
      </c>
      <c r="H10545" t="s">
        <v>19</v>
      </c>
      <c r="I10545" s="3">
        <v>1350</v>
      </c>
      <c r="J10545">
        <v>0</v>
      </c>
      <c r="K10545">
        <v>567506</v>
      </c>
      <c r="L10545" t="s">
        <v>20</v>
      </c>
      <c r="M10545">
        <v>0</v>
      </c>
      <c r="N10545" s="1">
        <v>45812</v>
      </c>
      <c r="O10545">
        <v>0</v>
      </c>
      <c r="P10545">
        <v>0</v>
      </c>
    </row>
    <row r="10546" spans="1:16" x14ac:dyDescent="0.35">
      <c r="A10546" s="2">
        <v>45811.525694444441</v>
      </c>
      <c r="B10546" s="2">
        <f t="shared" si="164"/>
        <v>45811</v>
      </c>
      <c r="C10546">
        <v>52841784</v>
      </c>
      <c r="D10546" t="s">
        <v>3299</v>
      </c>
      <c r="E10546" t="s">
        <v>16</v>
      </c>
      <c r="F10546" t="s">
        <v>17</v>
      </c>
      <c r="G10546" t="s">
        <v>10176</v>
      </c>
      <c r="H10546" t="s">
        <v>19</v>
      </c>
      <c r="I10546">
        <v>950</v>
      </c>
      <c r="J10546">
        <v>0</v>
      </c>
      <c r="K10546">
        <v>707569</v>
      </c>
      <c r="L10546" t="s">
        <v>20</v>
      </c>
      <c r="M10546">
        <v>0</v>
      </c>
      <c r="N10546" s="1">
        <v>45812</v>
      </c>
      <c r="O10546">
        <v>0</v>
      </c>
      <c r="P10546">
        <v>0</v>
      </c>
    </row>
    <row r="10547" spans="1:16" x14ac:dyDescent="0.35">
      <c r="A10547" s="2">
        <v>45811.526388888888</v>
      </c>
      <c r="B10547" s="2">
        <f t="shared" si="164"/>
        <v>45811</v>
      </c>
      <c r="C10547">
        <v>36202734</v>
      </c>
      <c r="D10547" t="s">
        <v>2826</v>
      </c>
      <c r="E10547" t="s">
        <v>16</v>
      </c>
      <c r="F10547" t="s">
        <v>34</v>
      </c>
      <c r="G10547" t="s">
        <v>10177</v>
      </c>
      <c r="H10547" t="s">
        <v>16</v>
      </c>
      <c r="I10547">
        <v>300</v>
      </c>
      <c r="J10547">
        <v>0</v>
      </c>
      <c r="K10547">
        <v>385945</v>
      </c>
      <c r="L10547" t="s">
        <v>20</v>
      </c>
      <c r="M10547">
        <v>0</v>
      </c>
      <c r="N10547" s="1">
        <v>45813</v>
      </c>
      <c r="O10547">
        <v>0</v>
      </c>
      <c r="P10547">
        <v>0</v>
      </c>
    </row>
    <row r="10548" spans="1:16" x14ac:dyDescent="0.35">
      <c r="A10548" s="2">
        <v>45811.526388888888</v>
      </c>
      <c r="B10548" s="2">
        <f t="shared" si="164"/>
        <v>45811</v>
      </c>
      <c r="C10548">
        <v>43048085</v>
      </c>
      <c r="D10548" t="s">
        <v>54</v>
      </c>
      <c r="E10548" t="s">
        <v>16</v>
      </c>
      <c r="F10548" t="s">
        <v>17</v>
      </c>
      <c r="G10548" t="s">
        <v>10178</v>
      </c>
      <c r="H10548" t="s">
        <v>19</v>
      </c>
      <c r="I10548" s="3">
        <v>1700</v>
      </c>
      <c r="J10548">
        <v>0</v>
      </c>
      <c r="K10548">
        <v>835687</v>
      </c>
      <c r="L10548" t="s">
        <v>20</v>
      </c>
      <c r="M10548">
        <v>0</v>
      </c>
      <c r="N10548" s="1">
        <v>45812</v>
      </c>
      <c r="O10548">
        <v>0</v>
      </c>
      <c r="P10548">
        <v>0</v>
      </c>
    </row>
    <row r="10549" spans="1:16" x14ac:dyDescent="0.35">
      <c r="A10549" s="2">
        <v>45811.526388888888</v>
      </c>
      <c r="B10549" s="2">
        <f t="shared" si="164"/>
        <v>45811</v>
      </c>
      <c r="C10549">
        <v>47393924</v>
      </c>
      <c r="D10549" t="s">
        <v>91</v>
      </c>
      <c r="E10549" t="s">
        <v>16</v>
      </c>
      <c r="F10549" t="s">
        <v>17</v>
      </c>
      <c r="G10549" t="s">
        <v>10179</v>
      </c>
      <c r="H10549" t="s">
        <v>19</v>
      </c>
      <c r="I10549" s="3">
        <v>1100</v>
      </c>
      <c r="J10549">
        <v>0</v>
      </c>
      <c r="K10549">
        <v>2474</v>
      </c>
      <c r="L10549" t="s">
        <v>20</v>
      </c>
      <c r="M10549">
        <v>0</v>
      </c>
      <c r="N10549" s="1">
        <v>45812</v>
      </c>
      <c r="O10549">
        <v>0</v>
      </c>
      <c r="P10549">
        <v>0</v>
      </c>
    </row>
    <row r="10550" spans="1:16" x14ac:dyDescent="0.35">
      <c r="A10550" s="2">
        <v>45811.526388888888</v>
      </c>
      <c r="B10550" s="2">
        <f t="shared" si="164"/>
        <v>45811</v>
      </c>
      <c r="C10550">
        <v>49614452</v>
      </c>
      <c r="D10550" t="s">
        <v>2823</v>
      </c>
      <c r="E10550" t="s">
        <v>16</v>
      </c>
      <c r="F10550" t="s">
        <v>17</v>
      </c>
      <c r="G10550" t="s">
        <v>10180</v>
      </c>
      <c r="H10550" t="s">
        <v>19</v>
      </c>
      <c r="I10550" s="3">
        <v>3300</v>
      </c>
      <c r="J10550">
        <v>0</v>
      </c>
      <c r="K10550">
        <v>381272</v>
      </c>
      <c r="L10550" t="s">
        <v>20</v>
      </c>
      <c r="M10550">
        <v>0</v>
      </c>
      <c r="N10550" s="1">
        <v>45812</v>
      </c>
      <c r="O10550">
        <v>0</v>
      </c>
      <c r="P10550">
        <v>0</v>
      </c>
    </row>
    <row r="10551" spans="1:16" x14ac:dyDescent="0.35">
      <c r="A10551" s="2">
        <v>45811.526388888888</v>
      </c>
      <c r="B10551" s="2">
        <f t="shared" si="164"/>
        <v>45811</v>
      </c>
      <c r="C10551">
        <v>51303075</v>
      </c>
      <c r="D10551" t="s">
        <v>23</v>
      </c>
      <c r="E10551" t="s">
        <v>16</v>
      </c>
      <c r="F10551" t="s">
        <v>17</v>
      </c>
      <c r="G10551" t="s">
        <v>10181</v>
      </c>
      <c r="H10551" t="s">
        <v>19</v>
      </c>
      <c r="I10551">
        <v>800</v>
      </c>
      <c r="J10551">
        <v>0</v>
      </c>
      <c r="K10551">
        <v>732271</v>
      </c>
      <c r="L10551" t="s">
        <v>20</v>
      </c>
      <c r="M10551">
        <v>0</v>
      </c>
      <c r="N10551" s="1">
        <v>45812</v>
      </c>
      <c r="O10551">
        <v>0</v>
      </c>
      <c r="P10551">
        <v>0</v>
      </c>
    </row>
    <row r="10552" spans="1:16" x14ac:dyDescent="0.35">
      <c r="A10552" s="2">
        <v>45811.526388888888</v>
      </c>
      <c r="B10552" s="2">
        <f t="shared" si="164"/>
        <v>45811</v>
      </c>
      <c r="C10552">
        <v>51303075</v>
      </c>
      <c r="D10552" t="s">
        <v>23</v>
      </c>
      <c r="E10552" t="s">
        <v>16</v>
      </c>
      <c r="F10552" t="s">
        <v>17</v>
      </c>
      <c r="G10552" t="s">
        <v>10182</v>
      </c>
      <c r="H10552" t="s">
        <v>19</v>
      </c>
      <c r="I10552">
        <v>900</v>
      </c>
      <c r="J10552">
        <v>0</v>
      </c>
      <c r="K10552">
        <v>19874</v>
      </c>
      <c r="L10552" t="s">
        <v>20</v>
      </c>
      <c r="M10552">
        <v>0</v>
      </c>
      <c r="N10552" s="1">
        <v>45812</v>
      </c>
      <c r="O10552">
        <v>0</v>
      </c>
      <c r="P10552">
        <v>0</v>
      </c>
    </row>
    <row r="10553" spans="1:16" x14ac:dyDescent="0.35">
      <c r="A10553" s="2">
        <v>45811.527083333334</v>
      </c>
      <c r="B10553" s="2">
        <f t="shared" si="164"/>
        <v>45811</v>
      </c>
      <c r="C10553">
        <v>34994579</v>
      </c>
      <c r="D10553" t="s">
        <v>2852</v>
      </c>
      <c r="E10553" t="s">
        <v>16</v>
      </c>
      <c r="F10553" t="s">
        <v>17</v>
      </c>
      <c r="G10553" t="s">
        <v>10183</v>
      </c>
      <c r="H10553" t="s">
        <v>19</v>
      </c>
      <c r="I10553" s="3">
        <v>50000</v>
      </c>
      <c r="J10553">
        <v>0</v>
      </c>
      <c r="K10553">
        <v>891</v>
      </c>
      <c r="L10553" t="s">
        <v>20</v>
      </c>
      <c r="M10553">
        <v>0</v>
      </c>
      <c r="N10553" s="1">
        <v>45812</v>
      </c>
      <c r="O10553">
        <v>0</v>
      </c>
      <c r="P10553">
        <v>0</v>
      </c>
    </row>
    <row r="10554" spans="1:16" x14ac:dyDescent="0.35">
      <c r="A10554" s="2">
        <v>45811.527083333334</v>
      </c>
      <c r="B10554" s="2">
        <f t="shared" si="164"/>
        <v>45811</v>
      </c>
      <c r="C10554">
        <v>34994579</v>
      </c>
      <c r="D10554" t="s">
        <v>2852</v>
      </c>
      <c r="E10554" t="s">
        <v>16</v>
      </c>
      <c r="F10554" t="s">
        <v>17</v>
      </c>
      <c r="G10554" t="s">
        <v>10184</v>
      </c>
      <c r="H10554" t="s">
        <v>19</v>
      </c>
      <c r="I10554" s="3">
        <v>60000</v>
      </c>
      <c r="J10554">
        <v>0</v>
      </c>
      <c r="K10554">
        <v>24290</v>
      </c>
      <c r="L10554" t="s">
        <v>20</v>
      </c>
      <c r="M10554">
        <v>0</v>
      </c>
      <c r="N10554" s="1">
        <v>45812</v>
      </c>
      <c r="O10554">
        <v>0</v>
      </c>
      <c r="P10554">
        <v>0</v>
      </c>
    </row>
    <row r="10555" spans="1:16" x14ac:dyDescent="0.35">
      <c r="A10555" s="2">
        <v>45811.527083333334</v>
      </c>
      <c r="B10555" s="2">
        <f t="shared" si="164"/>
        <v>45811</v>
      </c>
      <c r="C10555">
        <v>36505710</v>
      </c>
      <c r="D10555" t="s">
        <v>286</v>
      </c>
      <c r="E10555" t="s">
        <v>16</v>
      </c>
      <c r="F10555" t="s">
        <v>87</v>
      </c>
      <c r="G10555" t="s">
        <v>10185</v>
      </c>
      <c r="H10555" t="s">
        <v>16</v>
      </c>
      <c r="I10555" s="3">
        <v>2250</v>
      </c>
      <c r="J10555">
        <v>0</v>
      </c>
      <c r="K10555">
        <v>814516</v>
      </c>
      <c r="L10555" t="s">
        <v>20</v>
      </c>
      <c r="M10555">
        <v>0</v>
      </c>
      <c r="N10555" s="1">
        <v>45813</v>
      </c>
      <c r="O10555">
        <v>0</v>
      </c>
      <c r="P10555">
        <v>0</v>
      </c>
    </row>
    <row r="10556" spans="1:16" x14ac:dyDescent="0.35">
      <c r="A10556" s="2">
        <v>45811.527083333334</v>
      </c>
      <c r="B10556" s="2">
        <f t="shared" si="164"/>
        <v>45811</v>
      </c>
      <c r="C10556">
        <v>42209243</v>
      </c>
      <c r="D10556" t="s">
        <v>286</v>
      </c>
      <c r="E10556" t="s">
        <v>16</v>
      </c>
      <c r="F10556" t="s">
        <v>17</v>
      </c>
      <c r="G10556" t="s">
        <v>10186</v>
      </c>
      <c r="H10556" t="s">
        <v>19</v>
      </c>
      <c r="I10556" s="3">
        <v>4400</v>
      </c>
      <c r="J10556">
        <v>0</v>
      </c>
      <c r="K10556">
        <v>395051</v>
      </c>
      <c r="L10556" t="s">
        <v>20</v>
      </c>
      <c r="M10556">
        <v>0</v>
      </c>
      <c r="N10556" s="1">
        <v>45812</v>
      </c>
      <c r="O10556">
        <v>0</v>
      </c>
      <c r="P10556">
        <v>0</v>
      </c>
    </row>
    <row r="10557" spans="1:16" x14ac:dyDescent="0.35">
      <c r="A10557" s="2">
        <v>45811.527083333334</v>
      </c>
      <c r="B10557" s="2">
        <f t="shared" si="164"/>
        <v>45811</v>
      </c>
      <c r="C10557">
        <v>45458313</v>
      </c>
      <c r="D10557" t="s">
        <v>15</v>
      </c>
      <c r="E10557" t="s">
        <v>16</v>
      </c>
      <c r="F10557" t="s">
        <v>17</v>
      </c>
      <c r="G10557" t="s">
        <v>10187</v>
      </c>
      <c r="H10557" t="s">
        <v>19</v>
      </c>
      <c r="I10557" s="3">
        <v>5050</v>
      </c>
      <c r="J10557">
        <v>0</v>
      </c>
      <c r="K10557">
        <v>570120</v>
      </c>
      <c r="L10557" t="s">
        <v>20</v>
      </c>
      <c r="M10557">
        <v>0</v>
      </c>
      <c r="N10557" s="1">
        <v>45812</v>
      </c>
      <c r="O10557">
        <v>0</v>
      </c>
      <c r="P10557">
        <v>0</v>
      </c>
    </row>
    <row r="10558" spans="1:16" x14ac:dyDescent="0.35">
      <c r="A10558" s="2">
        <v>45811.527083333334</v>
      </c>
      <c r="B10558" s="2">
        <f t="shared" si="164"/>
        <v>45811</v>
      </c>
      <c r="C10558">
        <v>47965673</v>
      </c>
      <c r="D10558" t="s">
        <v>32</v>
      </c>
      <c r="E10558" t="s">
        <v>16</v>
      </c>
      <c r="F10558" t="s">
        <v>17</v>
      </c>
      <c r="G10558" t="s">
        <v>6259</v>
      </c>
      <c r="H10558" t="s">
        <v>19</v>
      </c>
      <c r="I10558">
        <v>850</v>
      </c>
      <c r="J10558">
        <v>0</v>
      </c>
      <c r="K10558">
        <v>857158</v>
      </c>
      <c r="L10558" t="s">
        <v>20</v>
      </c>
      <c r="M10558">
        <v>0</v>
      </c>
      <c r="N10558" s="1">
        <v>45812</v>
      </c>
      <c r="O10558">
        <v>0</v>
      </c>
      <c r="P10558">
        <v>0</v>
      </c>
    </row>
    <row r="10559" spans="1:16" x14ac:dyDescent="0.35">
      <c r="A10559" s="2">
        <v>45811.527083333334</v>
      </c>
      <c r="B10559" s="2">
        <f t="shared" si="164"/>
        <v>45811</v>
      </c>
      <c r="C10559">
        <v>49559501</v>
      </c>
      <c r="D10559" t="s">
        <v>2830</v>
      </c>
      <c r="E10559" t="s">
        <v>16</v>
      </c>
      <c r="F10559" t="s">
        <v>17</v>
      </c>
      <c r="G10559" t="s">
        <v>10188</v>
      </c>
      <c r="H10559" t="s">
        <v>19</v>
      </c>
      <c r="I10559" s="3">
        <v>2150</v>
      </c>
      <c r="J10559">
        <v>0</v>
      </c>
      <c r="K10559">
        <v>954694</v>
      </c>
      <c r="L10559" t="s">
        <v>20</v>
      </c>
      <c r="M10559">
        <v>0</v>
      </c>
      <c r="N10559" s="1">
        <v>45812</v>
      </c>
      <c r="O10559">
        <v>0</v>
      </c>
      <c r="P10559">
        <v>0</v>
      </c>
    </row>
    <row r="10560" spans="1:16" x14ac:dyDescent="0.35">
      <c r="A10560" s="2">
        <v>45811.527083333334</v>
      </c>
      <c r="B10560" s="2">
        <f t="shared" si="164"/>
        <v>45811</v>
      </c>
      <c r="C10560">
        <v>52875648</v>
      </c>
      <c r="D10560" t="s">
        <v>2939</v>
      </c>
      <c r="E10560" t="s">
        <v>16</v>
      </c>
      <c r="F10560" t="s">
        <v>87</v>
      </c>
      <c r="G10560" t="s">
        <v>10189</v>
      </c>
      <c r="H10560" t="s">
        <v>16</v>
      </c>
      <c r="I10560" s="3">
        <v>5000</v>
      </c>
      <c r="J10560">
        <v>0</v>
      </c>
      <c r="K10560">
        <v>392346</v>
      </c>
      <c r="L10560" t="s">
        <v>20</v>
      </c>
      <c r="M10560">
        <v>0</v>
      </c>
      <c r="N10560" s="1">
        <v>45813</v>
      </c>
      <c r="O10560">
        <v>0</v>
      </c>
      <c r="P10560">
        <v>0</v>
      </c>
    </row>
    <row r="10561" spans="1:16" x14ac:dyDescent="0.35">
      <c r="A10561" s="2">
        <v>45811.527777777781</v>
      </c>
      <c r="B10561" s="2">
        <f t="shared" si="164"/>
        <v>45811</v>
      </c>
      <c r="C10561">
        <v>36477881</v>
      </c>
      <c r="D10561" t="s">
        <v>21</v>
      </c>
      <c r="E10561" t="s">
        <v>16</v>
      </c>
      <c r="F10561" t="s">
        <v>17</v>
      </c>
      <c r="G10561" t="s">
        <v>10190</v>
      </c>
      <c r="H10561" t="s">
        <v>19</v>
      </c>
      <c r="I10561">
        <v>350</v>
      </c>
      <c r="J10561">
        <v>0</v>
      </c>
      <c r="K10561">
        <v>405654</v>
      </c>
      <c r="L10561" t="s">
        <v>20</v>
      </c>
      <c r="M10561">
        <v>0</v>
      </c>
      <c r="N10561" s="1">
        <v>45812</v>
      </c>
      <c r="O10561">
        <v>0</v>
      </c>
      <c r="P10561">
        <v>0</v>
      </c>
    </row>
    <row r="10562" spans="1:16" x14ac:dyDescent="0.35">
      <c r="A10562" s="2">
        <v>45811.527777777781</v>
      </c>
      <c r="B10562" s="2">
        <f t="shared" si="164"/>
        <v>45811</v>
      </c>
      <c r="C10562">
        <v>36505710</v>
      </c>
      <c r="D10562" t="s">
        <v>286</v>
      </c>
      <c r="E10562" t="s">
        <v>16</v>
      </c>
      <c r="F10562" t="s">
        <v>17</v>
      </c>
      <c r="G10562" t="s">
        <v>10191</v>
      </c>
      <c r="H10562" t="s">
        <v>19</v>
      </c>
      <c r="I10562" s="3">
        <v>2500</v>
      </c>
      <c r="J10562">
        <v>0</v>
      </c>
      <c r="K10562">
        <v>38212</v>
      </c>
      <c r="L10562" t="s">
        <v>20</v>
      </c>
      <c r="M10562">
        <v>0</v>
      </c>
      <c r="N10562" s="1">
        <v>45812</v>
      </c>
      <c r="O10562">
        <v>0</v>
      </c>
      <c r="P10562">
        <v>0</v>
      </c>
    </row>
    <row r="10563" spans="1:16" x14ac:dyDescent="0.35">
      <c r="A10563" s="2">
        <v>45811.527777777781</v>
      </c>
      <c r="B10563" s="2">
        <f t="shared" ref="B10563:B10626" si="165">TRUNC(A10563)</f>
        <v>45811</v>
      </c>
      <c r="C10563">
        <v>45458313</v>
      </c>
      <c r="D10563" t="s">
        <v>15</v>
      </c>
      <c r="E10563" t="s">
        <v>16</v>
      </c>
      <c r="F10563" t="s">
        <v>17</v>
      </c>
      <c r="G10563" t="s">
        <v>10192</v>
      </c>
      <c r="H10563" t="s">
        <v>19</v>
      </c>
      <c r="I10563" s="3">
        <v>1250</v>
      </c>
      <c r="J10563">
        <v>0</v>
      </c>
      <c r="K10563">
        <v>29910</v>
      </c>
      <c r="L10563" t="s">
        <v>20</v>
      </c>
      <c r="M10563">
        <v>0</v>
      </c>
      <c r="N10563" s="1">
        <v>45812</v>
      </c>
      <c r="O10563">
        <v>0</v>
      </c>
      <c r="P10563">
        <v>0</v>
      </c>
    </row>
    <row r="10564" spans="1:16" x14ac:dyDescent="0.35">
      <c r="A10564" s="2">
        <v>45811.527777777781</v>
      </c>
      <c r="B10564" s="2">
        <f t="shared" si="165"/>
        <v>45811</v>
      </c>
      <c r="C10564">
        <v>45652419</v>
      </c>
      <c r="D10564" t="s">
        <v>2906</v>
      </c>
      <c r="E10564" t="s">
        <v>16</v>
      </c>
      <c r="F10564" t="s">
        <v>17</v>
      </c>
      <c r="G10564" t="s">
        <v>10193</v>
      </c>
      <c r="H10564" t="s">
        <v>19</v>
      </c>
      <c r="I10564" s="3">
        <v>3050</v>
      </c>
      <c r="J10564">
        <v>0</v>
      </c>
      <c r="K10564">
        <v>5466</v>
      </c>
      <c r="L10564" t="s">
        <v>20</v>
      </c>
      <c r="M10564">
        <v>0</v>
      </c>
      <c r="N10564" s="1">
        <v>45812</v>
      </c>
      <c r="O10564">
        <v>0</v>
      </c>
      <c r="P10564">
        <v>0</v>
      </c>
    </row>
    <row r="10565" spans="1:16" x14ac:dyDescent="0.35">
      <c r="A10565" s="2">
        <v>45811.527777777781</v>
      </c>
      <c r="B10565" s="2">
        <f t="shared" si="165"/>
        <v>45811</v>
      </c>
      <c r="C10565">
        <v>46596691</v>
      </c>
      <c r="D10565" t="s">
        <v>2883</v>
      </c>
      <c r="E10565" t="s">
        <v>16</v>
      </c>
      <c r="F10565" t="s">
        <v>17</v>
      </c>
      <c r="G10565" t="s">
        <v>10194</v>
      </c>
      <c r="H10565" t="s">
        <v>19</v>
      </c>
      <c r="I10565" s="3">
        <v>4250</v>
      </c>
      <c r="J10565">
        <v>0</v>
      </c>
      <c r="K10565">
        <v>571497</v>
      </c>
      <c r="L10565" t="s">
        <v>20</v>
      </c>
      <c r="M10565">
        <v>0</v>
      </c>
      <c r="N10565" s="1">
        <v>45812</v>
      </c>
      <c r="O10565">
        <v>13358</v>
      </c>
      <c r="P10565">
        <v>0</v>
      </c>
    </row>
    <row r="10566" spans="1:16" x14ac:dyDescent="0.35">
      <c r="A10566" s="2">
        <v>45811.527777777781</v>
      </c>
      <c r="B10566" s="2">
        <f t="shared" si="165"/>
        <v>45811</v>
      </c>
      <c r="C10566">
        <v>47965673</v>
      </c>
      <c r="D10566" t="s">
        <v>32</v>
      </c>
      <c r="E10566" t="s">
        <v>16</v>
      </c>
      <c r="F10566" t="s">
        <v>34</v>
      </c>
      <c r="G10566" t="s">
        <v>4937</v>
      </c>
      <c r="H10566" t="s">
        <v>16</v>
      </c>
      <c r="I10566">
        <v>400</v>
      </c>
      <c r="J10566">
        <v>0</v>
      </c>
      <c r="K10566">
        <v>206887</v>
      </c>
      <c r="L10566" t="s">
        <v>20</v>
      </c>
      <c r="M10566">
        <v>0</v>
      </c>
      <c r="N10566" s="1">
        <v>45813</v>
      </c>
      <c r="O10566">
        <v>0</v>
      </c>
      <c r="P10566">
        <v>0</v>
      </c>
    </row>
    <row r="10567" spans="1:16" x14ac:dyDescent="0.35">
      <c r="A10567" s="2">
        <v>45811.527777777781</v>
      </c>
      <c r="B10567" s="2">
        <f t="shared" si="165"/>
        <v>45811</v>
      </c>
      <c r="C10567">
        <v>51303075</v>
      </c>
      <c r="D10567" t="s">
        <v>23</v>
      </c>
      <c r="E10567" t="s">
        <v>16</v>
      </c>
      <c r="F10567" t="s">
        <v>17</v>
      </c>
      <c r="G10567" t="s">
        <v>10195</v>
      </c>
      <c r="H10567" t="s">
        <v>19</v>
      </c>
      <c r="I10567" s="3">
        <v>4100</v>
      </c>
      <c r="J10567">
        <v>0</v>
      </c>
      <c r="K10567">
        <v>13630</v>
      </c>
      <c r="L10567" t="s">
        <v>20</v>
      </c>
      <c r="M10567">
        <v>0</v>
      </c>
      <c r="N10567" s="1">
        <v>45812</v>
      </c>
      <c r="O10567">
        <v>0</v>
      </c>
      <c r="P10567">
        <v>0</v>
      </c>
    </row>
    <row r="10568" spans="1:16" x14ac:dyDescent="0.35">
      <c r="A10568" s="2">
        <v>45811.527777777781</v>
      </c>
      <c r="B10568" s="2">
        <f t="shared" si="165"/>
        <v>45811</v>
      </c>
      <c r="C10568">
        <v>52755882</v>
      </c>
      <c r="D10568" t="s">
        <v>3083</v>
      </c>
      <c r="E10568" t="s">
        <v>16</v>
      </c>
      <c r="F10568" t="s">
        <v>17</v>
      </c>
      <c r="G10568" t="s">
        <v>10196</v>
      </c>
      <c r="H10568" t="s">
        <v>19</v>
      </c>
      <c r="I10568" s="3">
        <v>1550</v>
      </c>
      <c r="J10568">
        <v>0</v>
      </c>
      <c r="K10568">
        <v>36944</v>
      </c>
      <c r="L10568" t="s">
        <v>20</v>
      </c>
      <c r="M10568">
        <v>0</v>
      </c>
      <c r="N10568" s="1">
        <v>45812</v>
      </c>
      <c r="O10568">
        <v>0</v>
      </c>
      <c r="P10568">
        <v>0</v>
      </c>
    </row>
    <row r="10569" spans="1:16" x14ac:dyDescent="0.35">
      <c r="A10569" s="2">
        <v>45811.52847222222</v>
      </c>
      <c r="B10569" s="2">
        <f t="shared" si="165"/>
        <v>45811</v>
      </c>
      <c r="C10569">
        <v>36477881</v>
      </c>
      <c r="D10569" t="s">
        <v>21</v>
      </c>
      <c r="E10569" t="s">
        <v>16</v>
      </c>
      <c r="F10569" t="s">
        <v>17</v>
      </c>
      <c r="G10569" t="s">
        <v>10197</v>
      </c>
      <c r="H10569" t="s">
        <v>19</v>
      </c>
      <c r="I10569">
        <v>150</v>
      </c>
      <c r="J10569">
        <v>0</v>
      </c>
      <c r="K10569">
        <v>146959</v>
      </c>
      <c r="L10569" t="s">
        <v>20</v>
      </c>
      <c r="M10569">
        <v>0</v>
      </c>
      <c r="N10569" s="1">
        <v>45812</v>
      </c>
      <c r="O10569">
        <v>0</v>
      </c>
      <c r="P10569">
        <v>0</v>
      </c>
    </row>
    <row r="10570" spans="1:16" x14ac:dyDescent="0.35">
      <c r="A10570" s="2">
        <v>45811.52847222222</v>
      </c>
      <c r="B10570" s="2">
        <f t="shared" si="165"/>
        <v>45811</v>
      </c>
      <c r="C10570">
        <v>36505710</v>
      </c>
      <c r="D10570" t="s">
        <v>286</v>
      </c>
      <c r="E10570" t="s">
        <v>16</v>
      </c>
      <c r="F10570" t="s">
        <v>17</v>
      </c>
      <c r="G10570" t="s">
        <v>10198</v>
      </c>
      <c r="H10570" t="s">
        <v>19</v>
      </c>
      <c r="I10570" s="3">
        <v>1450</v>
      </c>
      <c r="J10570">
        <v>0</v>
      </c>
      <c r="K10570">
        <v>573563</v>
      </c>
      <c r="L10570" t="s">
        <v>20</v>
      </c>
      <c r="M10570">
        <v>0</v>
      </c>
      <c r="N10570" s="1">
        <v>45812</v>
      </c>
      <c r="O10570">
        <v>0</v>
      </c>
      <c r="P10570">
        <v>0</v>
      </c>
    </row>
    <row r="10571" spans="1:16" x14ac:dyDescent="0.35">
      <c r="A10571" s="2">
        <v>45811.52847222222</v>
      </c>
      <c r="B10571" s="2">
        <f t="shared" si="165"/>
        <v>45811</v>
      </c>
      <c r="C10571">
        <v>43048085</v>
      </c>
      <c r="D10571" t="s">
        <v>54</v>
      </c>
      <c r="E10571" t="s">
        <v>16</v>
      </c>
      <c r="F10571" t="s">
        <v>17</v>
      </c>
      <c r="G10571" t="s">
        <v>10199</v>
      </c>
      <c r="H10571" t="s">
        <v>19</v>
      </c>
      <c r="I10571" s="3">
        <v>2400</v>
      </c>
      <c r="J10571">
        <v>0</v>
      </c>
      <c r="K10571">
        <v>102212</v>
      </c>
      <c r="L10571" t="s">
        <v>20</v>
      </c>
      <c r="M10571">
        <v>0</v>
      </c>
      <c r="N10571" s="1">
        <v>45812</v>
      </c>
      <c r="O10571">
        <v>0</v>
      </c>
      <c r="P10571">
        <v>0</v>
      </c>
    </row>
    <row r="10572" spans="1:16" x14ac:dyDescent="0.35">
      <c r="A10572" s="2">
        <v>45811.52847222222</v>
      </c>
      <c r="B10572" s="2">
        <f t="shared" si="165"/>
        <v>45811</v>
      </c>
      <c r="C10572">
        <v>45458313</v>
      </c>
      <c r="D10572" t="s">
        <v>15</v>
      </c>
      <c r="E10572" t="s">
        <v>16</v>
      </c>
      <c r="F10572" t="s">
        <v>34</v>
      </c>
      <c r="G10572" t="s">
        <v>10200</v>
      </c>
      <c r="H10572" t="s">
        <v>16</v>
      </c>
      <c r="I10572" s="3">
        <v>2450</v>
      </c>
      <c r="J10572">
        <v>0</v>
      </c>
      <c r="K10572">
        <v>414548</v>
      </c>
      <c r="L10572" t="s">
        <v>20</v>
      </c>
      <c r="M10572">
        <v>0</v>
      </c>
      <c r="N10572" s="1">
        <v>45813</v>
      </c>
      <c r="O10572">
        <v>0</v>
      </c>
      <c r="P10572">
        <v>0</v>
      </c>
    </row>
    <row r="10573" spans="1:16" x14ac:dyDescent="0.35">
      <c r="A10573" s="2">
        <v>45811.52847222222</v>
      </c>
      <c r="B10573" s="2">
        <f t="shared" si="165"/>
        <v>45811</v>
      </c>
      <c r="C10573">
        <v>47965673</v>
      </c>
      <c r="D10573" t="s">
        <v>32</v>
      </c>
      <c r="E10573" t="s">
        <v>16</v>
      </c>
      <c r="F10573" t="s">
        <v>17</v>
      </c>
      <c r="G10573" t="s">
        <v>10201</v>
      </c>
      <c r="H10573" t="s">
        <v>19</v>
      </c>
      <c r="I10573">
        <v>650</v>
      </c>
      <c r="J10573">
        <v>0</v>
      </c>
      <c r="K10573">
        <v>572338</v>
      </c>
      <c r="L10573" t="s">
        <v>20</v>
      </c>
      <c r="M10573">
        <v>0</v>
      </c>
      <c r="N10573" s="1">
        <v>45812</v>
      </c>
      <c r="O10573">
        <v>0</v>
      </c>
      <c r="P10573">
        <v>0</v>
      </c>
    </row>
    <row r="10574" spans="1:16" x14ac:dyDescent="0.35">
      <c r="A10574" s="2">
        <v>45811.52847222222</v>
      </c>
      <c r="B10574" s="2">
        <f t="shared" si="165"/>
        <v>45811</v>
      </c>
      <c r="C10574">
        <v>47965673</v>
      </c>
      <c r="D10574" t="s">
        <v>32</v>
      </c>
      <c r="E10574" t="s">
        <v>16</v>
      </c>
      <c r="F10574" t="s">
        <v>17</v>
      </c>
      <c r="G10574" t="s">
        <v>10202</v>
      </c>
      <c r="H10574" t="s">
        <v>19</v>
      </c>
      <c r="I10574" s="3">
        <v>1050</v>
      </c>
      <c r="J10574">
        <v>0</v>
      </c>
      <c r="K10574">
        <v>140529</v>
      </c>
      <c r="L10574" t="s">
        <v>20</v>
      </c>
      <c r="M10574">
        <v>0</v>
      </c>
      <c r="N10574" s="1">
        <v>45812</v>
      </c>
      <c r="O10574">
        <v>0</v>
      </c>
      <c r="P10574">
        <v>0</v>
      </c>
    </row>
    <row r="10575" spans="1:16" x14ac:dyDescent="0.35">
      <c r="A10575" s="2">
        <v>45811.52847222222</v>
      </c>
      <c r="B10575" s="2">
        <f t="shared" si="165"/>
        <v>45811</v>
      </c>
      <c r="C10575">
        <v>50889199</v>
      </c>
      <c r="D10575" t="s">
        <v>3220</v>
      </c>
      <c r="E10575" t="s">
        <v>16</v>
      </c>
      <c r="F10575" t="s">
        <v>17</v>
      </c>
      <c r="G10575" t="s">
        <v>821</v>
      </c>
      <c r="H10575" t="s">
        <v>19</v>
      </c>
      <c r="I10575" s="3">
        <v>1700</v>
      </c>
      <c r="J10575">
        <v>0</v>
      </c>
      <c r="K10575">
        <v>112460</v>
      </c>
      <c r="L10575" t="s">
        <v>20</v>
      </c>
      <c r="M10575">
        <v>0</v>
      </c>
      <c r="N10575" s="1">
        <v>45812</v>
      </c>
      <c r="O10575">
        <v>0</v>
      </c>
      <c r="P10575">
        <v>0</v>
      </c>
    </row>
    <row r="10576" spans="1:16" x14ac:dyDescent="0.35">
      <c r="A10576" s="2">
        <v>45811.52847222222</v>
      </c>
      <c r="B10576" s="2">
        <f t="shared" si="165"/>
        <v>45811</v>
      </c>
      <c r="C10576">
        <v>51303075</v>
      </c>
      <c r="D10576" t="s">
        <v>23</v>
      </c>
      <c r="E10576" t="s">
        <v>16</v>
      </c>
      <c r="F10576" t="s">
        <v>87</v>
      </c>
      <c r="G10576" t="s">
        <v>10203</v>
      </c>
      <c r="H10576" t="s">
        <v>16</v>
      </c>
      <c r="I10576" s="3">
        <v>1100</v>
      </c>
      <c r="J10576">
        <v>0</v>
      </c>
      <c r="K10576">
        <v>807456</v>
      </c>
      <c r="L10576" t="s">
        <v>20</v>
      </c>
      <c r="M10576">
        <v>0</v>
      </c>
      <c r="N10576" s="1">
        <v>45813</v>
      </c>
      <c r="O10576">
        <v>0</v>
      </c>
      <c r="P10576">
        <v>0</v>
      </c>
    </row>
    <row r="10577" spans="1:16" x14ac:dyDescent="0.35">
      <c r="A10577" s="2">
        <v>45811.52847222222</v>
      </c>
      <c r="B10577" s="2">
        <f t="shared" si="165"/>
        <v>45811</v>
      </c>
      <c r="C10577">
        <v>52276867</v>
      </c>
      <c r="D10577" t="s">
        <v>3041</v>
      </c>
      <c r="E10577" t="s">
        <v>16</v>
      </c>
      <c r="F10577" t="s">
        <v>17</v>
      </c>
      <c r="G10577" t="s">
        <v>1568</v>
      </c>
      <c r="H10577" t="s">
        <v>19</v>
      </c>
      <c r="I10577" s="3">
        <v>1050</v>
      </c>
      <c r="J10577">
        <v>0</v>
      </c>
      <c r="K10577">
        <v>119996</v>
      </c>
      <c r="L10577" t="s">
        <v>20</v>
      </c>
      <c r="M10577">
        <v>0</v>
      </c>
      <c r="N10577" s="1">
        <v>45812</v>
      </c>
      <c r="O10577">
        <v>0</v>
      </c>
      <c r="P10577">
        <v>0</v>
      </c>
    </row>
    <row r="10578" spans="1:16" x14ac:dyDescent="0.35">
      <c r="A10578" s="2">
        <v>45811.52847222222</v>
      </c>
      <c r="B10578" s="2">
        <f t="shared" si="165"/>
        <v>45811</v>
      </c>
      <c r="C10578">
        <v>52549481</v>
      </c>
      <c r="D10578" t="s">
        <v>69</v>
      </c>
      <c r="E10578" t="s">
        <v>16</v>
      </c>
      <c r="F10578" t="s">
        <v>17</v>
      </c>
      <c r="G10578" t="s">
        <v>10204</v>
      </c>
      <c r="H10578" t="s">
        <v>19</v>
      </c>
      <c r="I10578">
        <v>150</v>
      </c>
      <c r="J10578">
        <v>0</v>
      </c>
      <c r="K10578">
        <v>132600</v>
      </c>
      <c r="L10578" t="s">
        <v>20</v>
      </c>
      <c r="M10578">
        <v>0</v>
      </c>
      <c r="N10578" s="1">
        <v>45812</v>
      </c>
      <c r="O10578">
        <v>0</v>
      </c>
      <c r="P10578">
        <v>0</v>
      </c>
    </row>
    <row r="10579" spans="1:16" x14ac:dyDescent="0.35">
      <c r="A10579" s="2">
        <v>45811.529166666667</v>
      </c>
      <c r="B10579" s="2">
        <f t="shared" si="165"/>
        <v>45811</v>
      </c>
      <c r="C10579">
        <v>36505710</v>
      </c>
      <c r="D10579" t="s">
        <v>286</v>
      </c>
      <c r="E10579" t="s">
        <v>16</v>
      </c>
      <c r="F10579" t="s">
        <v>17</v>
      </c>
      <c r="G10579" t="s">
        <v>10205</v>
      </c>
      <c r="H10579" t="s">
        <v>19</v>
      </c>
      <c r="I10579">
        <v>650</v>
      </c>
      <c r="J10579">
        <v>0</v>
      </c>
      <c r="K10579">
        <v>249050</v>
      </c>
      <c r="L10579" t="s">
        <v>20</v>
      </c>
      <c r="M10579">
        <v>0</v>
      </c>
      <c r="N10579" s="1">
        <v>45812</v>
      </c>
      <c r="O10579">
        <v>0</v>
      </c>
      <c r="P10579">
        <v>0</v>
      </c>
    </row>
    <row r="10580" spans="1:16" x14ac:dyDescent="0.35">
      <c r="A10580" s="2">
        <v>45811.529166666667</v>
      </c>
      <c r="B10580" s="2">
        <f t="shared" si="165"/>
        <v>45811</v>
      </c>
      <c r="C10580">
        <v>42209243</v>
      </c>
      <c r="D10580" t="s">
        <v>286</v>
      </c>
      <c r="E10580" t="s">
        <v>16</v>
      </c>
      <c r="F10580" t="s">
        <v>17</v>
      </c>
      <c r="G10580" t="s">
        <v>10206</v>
      </c>
      <c r="H10580" t="s">
        <v>19</v>
      </c>
      <c r="I10580" s="3">
        <v>1400</v>
      </c>
      <c r="J10580">
        <v>0</v>
      </c>
      <c r="K10580">
        <v>1587</v>
      </c>
      <c r="L10580" t="s">
        <v>20</v>
      </c>
      <c r="M10580">
        <v>0</v>
      </c>
      <c r="N10580" s="1">
        <v>45812</v>
      </c>
      <c r="O10580">
        <v>0</v>
      </c>
      <c r="P10580">
        <v>0</v>
      </c>
    </row>
    <row r="10581" spans="1:16" x14ac:dyDescent="0.35">
      <c r="A10581" s="2">
        <v>45811.529166666667</v>
      </c>
      <c r="B10581" s="2">
        <f t="shared" si="165"/>
        <v>45811</v>
      </c>
      <c r="C10581">
        <v>49559501</v>
      </c>
      <c r="D10581" t="s">
        <v>2830</v>
      </c>
      <c r="E10581" t="s">
        <v>16</v>
      </c>
      <c r="F10581" t="s">
        <v>17</v>
      </c>
      <c r="G10581" t="s">
        <v>2494</v>
      </c>
      <c r="H10581" t="s">
        <v>19</v>
      </c>
      <c r="I10581">
        <v>400</v>
      </c>
      <c r="J10581">
        <v>0</v>
      </c>
      <c r="K10581">
        <v>230284</v>
      </c>
      <c r="L10581" t="s">
        <v>20</v>
      </c>
      <c r="M10581">
        <v>0</v>
      </c>
      <c r="N10581" s="1">
        <v>45812</v>
      </c>
      <c r="O10581">
        <v>0</v>
      </c>
      <c r="P10581">
        <v>0</v>
      </c>
    </row>
    <row r="10582" spans="1:16" x14ac:dyDescent="0.35">
      <c r="A10582" s="2">
        <v>45811.529166666667</v>
      </c>
      <c r="B10582" s="2">
        <f t="shared" si="165"/>
        <v>45811</v>
      </c>
      <c r="C10582">
        <v>52768100</v>
      </c>
      <c r="D10582" t="s">
        <v>2807</v>
      </c>
      <c r="E10582" t="s">
        <v>16</v>
      </c>
      <c r="F10582" t="s">
        <v>17</v>
      </c>
      <c r="G10582" t="s">
        <v>5400</v>
      </c>
      <c r="H10582" t="s">
        <v>19</v>
      </c>
      <c r="I10582">
        <v>350</v>
      </c>
      <c r="J10582">
        <v>0</v>
      </c>
      <c r="K10582">
        <v>422445</v>
      </c>
      <c r="L10582" t="s">
        <v>20</v>
      </c>
      <c r="M10582">
        <v>0</v>
      </c>
      <c r="N10582" s="1">
        <v>45812</v>
      </c>
      <c r="O10582">
        <v>0</v>
      </c>
      <c r="P10582">
        <v>0</v>
      </c>
    </row>
    <row r="10583" spans="1:16" x14ac:dyDescent="0.35">
      <c r="A10583" s="2">
        <v>45811.529861111114</v>
      </c>
      <c r="B10583" s="2">
        <f t="shared" si="165"/>
        <v>45811</v>
      </c>
      <c r="C10583">
        <v>49340394</v>
      </c>
      <c r="D10583" t="s">
        <v>2966</v>
      </c>
      <c r="E10583" t="s">
        <v>16</v>
      </c>
      <c r="F10583" t="s">
        <v>17</v>
      </c>
      <c r="G10583" t="s">
        <v>10207</v>
      </c>
      <c r="H10583" t="s">
        <v>19</v>
      </c>
      <c r="I10583">
        <v>300</v>
      </c>
      <c r="J10583">
        <v>0</v>
      </c>
      <c r="K10583">
        <v>432655</v>
      </c>
      <c r="L10583" t="s">
        <v>20</v>
      </c>
      <c r="M10583">
        <v>0</v>
      </c>
      <c r="N10583" s="1">
        <v>45812</v>
      </c>
      <c r="O10583">
        <v>0</v>
      </c>
      <c r="P10583">
        <v>0</v>
      </c>
    </row>
    <row r="10584" spans="1:16" x14ac:dyDescent="0.35">
      <c r="A10584" s="2">
        <v>45811.529861111114</v>
      </c>
      <c r="B10584" s="2">
        <f t="shared" si="165"/>
        <v>45811</v>
      </c>
      <c r="C10584">
        <v>49559501</v>
      </c>
      <c r="D10584" t="s">
        <v>2830</v>
      </c>
      <c r="E10584" t="s">
        <v>16</v>
      </c>
      <c r="F10584" t="s">
        <v>17</v>
      </c>
      <c r="G10584" t="s">
        <v>10208</v>
      </c>
      <c r="H10584" t="s">
        <v>19</v>
      </c>
      <c r="I10584" s="3">
        <v>6550</v>
      </c>
      <c r="J10584">
        <v>0</v>
      </c>
      <c r="K10584">
        <v>309647</v>
      </c>
      <c r="L10584" t="s">
        <v>20</v>
      </c>
      <c r="M10584">
        <v>0</v>
      </c>
      <c r="N10584" s="1">
        <v>45812</v>
      </c>
      <c r="O10584">
        <v>0</v>
      </c>
      <c r="P10584">
        <v>0</v>
      </c>
    </row>
    <row r="10585" spans="1:16" x14ac:dyDescent="0.35">
      <c r="A10585" s="2">
        <v>45811.529861111114</v>
      </c>
      <c r="B10585" s="2">
        <f t="shared" si="165"/>
        <v>45811</v>
      </c>
      <c r="C10585">
        <v>51303075</v>
      </c>
      <c r="D10585" t="s">
        <v>23</v>
      </c>
      <c r="E10585" t="s">
        <v>16</v>
      </c>
      <c r="F10585" t="s">
        <v>17</v>
      </c>
      <c r="G10585" t="s">
        <v>1183</v>
      </c>
      <c r="H10585" t="s">
        <v>19</v>
      </c>
      <c r="I10585" s="3">
        <v>2200</v>
      </c>
      <c r="J10585">
        <v>0</v>
      </c>
      <c r="K10585">
        <v>575185</v>
      </c>
      <c r="L10585" t="s">
        <v>20</v>
      </c>
      <c r="M10585">
        <v>0</v>
      </c>
      <c r="N10585" s="1">
        <v>45812</v>
      </c>
      <c r="O10585">
        <v>0</v>
      </c>
      <c r="P10585">
        <v>0</v>
      </c>
    </row>
    <row r="10586" spans="1:16" x14ac:dyDescent="0.35">
      <c r="A10586" s="2">
        <v>45811.529861111114</v>
      </c>
      <c r="B10586" s="2">
        <f t="shared" si="165"/>
        <v>45811</v>
      </c>
      <c r="C10586">
        <v>52549481</v>
      </c>
      <c r="D10586" t="s">
        <v>69</v>
      </c>
      <c r="E10586" t="s">
        <v>16</v>
      </c>
      <c r="F10586" t="s">
        <v>17</v>
      </c>
      <c r="G10586" t="s">
        <v>10209</v>
      </c>
      <c r="H10586" t="s">
        <v>19</v>
      </c>
      <c r="I10586" s="3">
        <v>2250</v>
      </c>
      <c r="J10586">
        <v>0</v>
      </c>
      <c r="K10586">
        <v>7802</v>
      </c>
      <c r="L10586" t="s">
        <v>20</v>
      </c>
      <c r="M10586">
        <v>0</v>
      </c>
      <c r="N10586" s="1">
        <v>45812</v>
      </c>
      <c r="O10586">
        <v>0</v>
      </c>
      <c r="P10586">
        <v>0</v>
      </c>
    </row>
    <row r="10587" spans="1:16" x14ac:dyDescent="0.35">
      <c r="A10587" s="2">
        <v>45811.529861111114</v>
      </c>
      <c r="B10587" s="2">
        <f t="shared" si="165"/>
        <v>45811</v>
      </c>
      <c r="C10587">
        <v>52875648</v>
      </c>
      <c r="D10587" t="s">
        <v>2939</v>
      </c>
      <c r="E10587" t="s">
        <v>16</v>
      </c>
      <c r="F10587" t="s">
        <v>17</v>
      </c>
      <c r="G10587" t="s">
        <v>10210</v>
      </c>
      <c r="H10587" t="s">
        <v>19</v>
      </c>
      <c r="I10587">
        <v>950</v>
      </c>
      <c r="J10587">
        <v>0</v>
      </c>
      <c r="K10587">
        <v>576018</v>
      </c>
      <c r="L10587" t="s">
        <v>20</v>
      </c>
      <c r="M10587">
        <v>0</v>
      </c>
      <c r="N10587" s="1">
        <v>45812</v>
      </c>
      <c r="O10587">
        <v>0</v>
      </c>
      <c r="P10587">
        <v>0</v>
      </c>
    </row>
    <row r="10588" spans="1:16" x14ac:dyDescent="0.35">
      <c r="A10588" s="2">
        <v>45811.529861111114</v>
      </c>
      <c r="B10588" s="2">
        <f t="shared" si="165"/>
        <v>45811</v>
      </c>
      <c r="C10588">
        <v>52884737</v>
      </c>
      <c r="D10588" t="s">
        <v>3091</v>
      </c>
      <c r="E10588" t="s">
        <v>16</v>
      </c>
      <c r="F10588" t="s">
        <v>17</v>
      </c>
      <c r="G10588" t="s">
        <v>10211</v>
      </c>
      <c r="H10588" t="s">
        <v>19</v>
      </c>
      <c r="I10588" s="3">
        <v>5900</v>
      </c>
      <c r="J10588">
        <v>0</v>
      </c>
      <c r="K10588" t="s">
        <v>10212</v>
      </c>
      <c r="L10588" t="s">
        <v>20</v>
      </c>
      <c r="M10588">
        <v>0</v>
      </c>
      <c r="N10588" s="1">
        <v>45812</v>
      </c>
      <c r="O10588">
        <v>0</v>
      </c>
      <c r="P10588">
        <v>0</v>
      </c>
    </row>
    <row r="10589" spans="1:16" x14ac:dyDescent="0.35">
      <c r="A10589" s="2">
        <v>45811.529861111114</v>
      </c>
      <c r="B10589" s="2">
        <f t="shared" si="165"/>
        <v>45811</v>
      </c>
      <c r="C10589">
        <v>52934809</v>
      </c>
      <c r="D10589" t="s">
        <v>2989</v>
      </c>
      <c r="E10589" t="s">
        <v>16</v>
      </c>
      <c r="F10589" t="s">
        <v>17</v>
      </c>
      <c r="G10589" t="s">
        <v>10213</v>
      </c>
      <c r="H10589" t="s">
        <v>19</v>
      </c>
      <c r="I10589">
        <v>450</v>
      </c>
      <c r="J10589">
        <v>0</v>
      </c>
      <c r="K10589">
        <v>7874</v>
      </c>
      <c r="L10589" t="s">
        <v>20</v>
      </c>
      <c r="M10589">
        <v>0</v>
      </c>
      <c r="N10589" s="1">
        <v>45812</v>
      </c>
      <c r="O10589">
        <v>0</v>
      </c>
      <c r="P10589">
        <v>0</v>
      </c>
    </row>
    <row r="10590" spans="1:16" x14ac:dyDescent="0.35">
      <c r="A10590" s="2">
        <v>45811.530555555553</v>
      </c>
      <c r="B10590" s="2">
        <f t="shared" si="165"/>
        <v>45811</v>
      </c>
      <c r="C10590">
        <v>36202734</v>
      </c>
      <c r="D10590" t="s">
        <v>2826</v>
      </c>
      <c r="E10590" t="s">
        <v>16</v>
      </c>
      <c r="F10590" t="s">
        <v>87</v>
      </c>
      <c r="G10590" t="s">
        <v>10214</v>
      </c>
      <c r="H10590" t="s">
        <v>16</v>
      </c>
      <c r="I10590">
        <v>150</v>
      </c>
      <c r="J10590">
        <v>0</v>
      </c>
      <c r="K10590">
        <v>134684</v>
      </c>
      <c r="L10590" t="s">
        <v>20</v>
      </c>
      <c r="M10590">
        <v>0</v>
      </c>
      <c r="N10590" s="1">
        <v>45813</v>
      </c>
      <c r="O10590">
        <v>0</v>
      </c>
      <c r="P10590">
        <v>0</v>
      </c>
    </row>
    <row r="10591" spans="1:16" x14ac:dyDescent="0.35">
      <c r="A10591" s="2">
        <v>45811.530555555553</v>
      </c>
      <c r="B10591" s="2">
        <f t="shared" si="165"/>
        <v>45811</v>
      </c>
      <c r="C10591">
        <v>36202734</v>
      </c>
      <c r="D10591" t="s">
        <v>2826</v>
      </c>
      <c r="E10591" t="s">
        <v>16</v>
      </c>
      <c r="F10591" t="s">
        <v>17</v>
      </c>
      <c r="G10591" t="s">
        <v>10215</v>
      </c>
      <c r="H10591" t="s">
        <v>19</v>
      </c>
      <c r="I10591">
        <v>250</v>
      </c>
      <c r="J10591">
        <v>0</v>
      </c>
      <c r="K10591">
        <v>3602</v>
      </c>
      <c r="L10591" t="s">
        <v>20</v>
      </c>
      <c r="M10591">
        <v>0</v>
      </c>
      <c r="N10591" s="1">
        <v>45812</v>
      </c>
      <c r="O10591">
        <v>0</v>
      </c>
      <c r="P10591">
        <v>0</v>
      </c>
    </row>
    <row r="10592" spans="1:16" x14ac:dyDescent="0.35">
      <c r="A10592" s="2">
        <v>45811.530555555553</v>
      </c>
      <c r="B10592" s="2">
        <f t="shared" si="165"/>
        <v>45811</v>
      </c>
      <c r="C10592">
        <v>36322039</v>
      </c>
      <c r="D10592" t="s">
        <v>2931</v>
      </c>
      <c r="E10592" t="s">
        <v>16</v>
      </c>
      <c r="F10592" t="s">
        <v>17</v>
      </c>
      <c r="G10592" t="s">
        <v>10216</v>
      </c>
      <c r="H10592" t="s">
        <v>19</v>
      </c>
      <c r="I10592" s="3">
        <v>1550</v>
      </c>
      <c r="J10592">
        <v>0</v>
      </c>
      <c r="K10592">
        <v>355</v>
      </c>
      <c r="L10592" t="s">
        <v>20</v>
      </c>
      <c r="M10592">
        <v>0</v>
      </c>
      <c r="N10592" s="1">
        <v>45812</v>
      </c>
      <c r="O10592">
        <v>0</v>
      </c>
      <c r="P10592">
        <v>0</v>
      </c>
    </row>
    <row r="10593" spans="1:16" x14ac:dyDescent="0.35">
      <c r="A10593" s="2">
        <v>45811.530555555553</v>
      </c>
      <c r="B10593" s="2">
        <f t="shared" si="165"/>
        <v>45811</v>
      </c>
      <c r="C10593">
        <v>36505710</v>
      </c>
      <c r="D10593" t="s">
        <v>286</v>
      </c>
      <c r="E10593" t="s">
        <v>16</v>
      </c>
      <c r="F10593" t="s">
        <v>17</v>
      </c>
      <c r="G10593" t="s">
        <v>10217</v>
      </c>
      <c r="H10593" t="s">
        <v>19</v>
      </c>
      <c r="I10593" s="3">
        <v>1300</v>
      </c>
      <c r="J10593">
        <v>0</v>
      </c>
      <c r="K10593">
        <v>440933</v>
      </c>
      <c r="L10593" t="s">
        <v>20</v>
      </c>
      <c r="M10593">
        <v>0</v>
      </c>
      <c r="N10593" s="1">
        <v>45812</v>
      </c>
      <c r="O10593">
        <v>0</v>
      </c>
      <c r="P10593">
        <v>0</v>
      </c>
    </row>
    <row r="10594" spans="1:16" x14ac:dyDescent="0.35">
      <c r="A10594" s="2">
        <v>45811.530555555553</v>
      </c>
      <c r="B10594" s="2">
        <f t="shared" si="165"/>
        <v>45811</v>
      </c>
      <c r="C10594">
        <v>52276867</v>
      </c>
      <c r="D10594" t="s">
        <v>3041</v>
      </c>
      <c r="E10594" t="s">
        <v>16</v>
      </c>
      <c r="F10594" t="s">
        <v>17</v>
      </c>
      <c r="G10594" t="s">
        <v>10218</v>
      </c>
      <c r="H10594" t="s">
        <v>19</v>
      </c>
      <c r="I10594" s="3">
        <v>1800</v>
      </c>
      <c r="J10594">
        <v>0</v>
      </c>
      <c r="K10594">
        <v>6986</v>
      </c>
      <c r="L10594" t="s">
        <v>20</v>
      </c>
      <c r="M10594">
        <v>0</v>
      </c>
      <c r="N10594" s="1">
        <v>45812</v>
      </c>
      <c r="O10594">
        <v>0</v>
      </c>
      <c r="P10594">
        <v>0</v>
      </c>
    </row>
    <row r="10595" spans="1:16" x14ac:dyDescent="0.35">
      <c r="A10595" s="2">
        <v>45811.530555555553</v>
      </c>
      <c r="B10595" s="2">
        <f t="shared" si="165"/>
        <v>45811</v>
      </c>
      <c r="C10595">
        <v>52755882</v>
      </c>
      <c r="D10595" t="s">
        <v>3083</v>
      </c>
      <c r="E10595" t="s">
        <v>16</v>
      </c>
      <c r="F10595" t="s">
        <v>17</v>
      </c>
      <c r="G10595" t="s">
        <v>10219</v>
      </c>
      <c r="H10595" t="s">
        <v>19</v>
      </c>
      <c r="I10595">
        <v>450</v>
      </c>
      <c r="J10595">
        <v>0</v>
      </c>
      <c r="K10595">
        <v>577181</v>
      </c>
      <c r="L10595" t="s">
        <v>20</v>
      </c>
      <c r="M10595">
        <v>0</v>
      </c>
      <c r="N10595" s="1">
        <v>45812</v>
      </c>
      <c r="O10595">
        <v>0</v>
      </c>
      <c r="P10595">
        <v>0</v>
      </c>
    </row>
    <row r="10596" spans="1:16" x14ac:dyDescent="0.35">
      <c r="A10596" s="2">
        <v>45811.53125</v>
      </c>
      <c r="B10596" s="2">
        <f t="shared" si="165"/>
        <v>45811</v>
      </c>
      <c r="C10596">
        <v>34994579</v>
      </c>
      <c r="D10596" t="s">
        <v>2852</v>
      </c>
      <c r="E10596" t="s">
        <v>16</v>
      </c>
      <c r="F10596" t="s">
        <v>17</v>
      </c>
      <c r="G10596" t="s">
        <v>10220</v>
      </c>
      <c r="H10596" t="s">
        <v>19</v>
      </c>
      <c r="I10596" s="3">
        <v>70000</v>
      </c>
      <c r="J10596">
        <v>0</v>
      </c>
      <c r="K10596">
        <v>15794</v>
      </c>
      <c r="L10596" t="s">
        <v>20</v>
      </c>
      <c r="M10596">
        <v>0</v>
      </c>
      <c r="N10596" s="1">
        <v>45812</v>
      </c>
      <c r="O10596">
        <v>0</v>
      </c>
      <c r="P10596">
        <v>0</v>
      </c>
    </row>
    <row r="10597" spans="1:16" x14ac:dyDescent="0.35">
      <c r="A10597" s="2">
        <v>45811.53125</v>
      </c>
      <c r="B10597" s="2">
        <f t="shared" si="165"/>
        <v>45811</v>
      </c>
      <c r="C10597">
        <v>36505710</v>
      </c>
      <c r="D10597" t="s">
        <v>286</v>
      </c>
      <c r="E10597" t="s">
        <v>16</v>
      </c>
      <c r="F10597" t="s">
        <v>17</v>
      </c>
      <c r="G10597" t="s">
        <v>10221</v>
      </c>
      <c r="H10597" t="s">
        <v>19</v>
      </c>
      <c r="I10597" s="3">
        <v>1700</v>
      </c>
      <c r="J10597">
        <v>0</v>
      </c>
      <c r="K10597">
        <v>521000</v>
      </c>
      <c r="L10597" t="s">
        <v>20</v>
      </c>
      <c r="M10597">
        <v>0</v>
      </c>
      <c r="N10597" s="1">
        <v>45812</v>
      </c>
      <c r="O10597">
        <v>0</v>
      </c>
      <c r="P10597">
        <v>0</v>
      </c>
    </row>
    <row r="10598" spans="1:16" x14ac:dyDescent="0.35">
      <c r="A10598" s="2">
        <v>45811.53125</v>
      </c>
      <c r="B10598" s="2">
        <f t="shared" si="165"/>
        <v>45811</v>
      </c>
      <c r="C10598">
        <v>49241242</v>
      </c>
      <c r="D10598" t="s">
        <v>3650</v>
      </c>
      <c r="E10598" t="s">
        <v>16</v>
      </c>
      <c r="F10598" t="s">
        <v>87</v>
      </c>
      <c r="G10598" t="s">
        <v>10222</v>
      </c>
      <c r="H10598" t="s">
        <v>16</v>
      </c>
      <c r="I10598" s="3">
        <v>2500</v>
      </c>
      <c r="J10598">
        <v>0</v>
      </c>
      <c r="K10598">
        <v>969765</v>
      </c>
      <c r="L10598" t="s">
        <v>20</v>
      </c>
      <c r="M10598">
        <v>0</v>
      </c>
      <c r="N10598" s="1">
        <v>45813</v>
      </c>
      <c r="O10598">
        <v>0</v>
      </c>
      <c r="P10598">
        <v>0</v>
      </c>
    </row>
    <row r="10599" spans="1:16" x14ac:dyDescent="0.35">
      <c r="A10599" s="2">
        <v>45811.53125</v>
      </c>
      <c r="B10599" s="2">
        <f t="shared" si="165"/>
        <v>45811</v>
      </c>
      <c r="C10599">
        <v>50889199</v>
      </c>
      <c r="D10599" t="s">
        <v>3220</v>
      </c>
      <c r="E10599" t="s">
        <v>16</v>
      </c>
      <c r="F10599" t="s">
        <v>34</v>
      </c>
      <c r="G10599" t="s">
        <v>10223</v>
      </c>
      <c r="H10599" t="s">
        <v>16</v>
      </c>
      <c r="I10599" s="3">
        <v>1950</v>
      </c>
      <c r="J10599">
        <v>0</v>
      </c>
      <c r="K10599">
        <v>939882</v>
      </c>
      <c r="L10599" t="s">
        <v>20</v>
      </c>
      <c r="M10599">
        <v>0</v>
      </c>
      <c r="N10599" s="1">
        <v>45813</v>
      </c>
      <c r="O10599">
        <v>0</v>
      </c>
      <c r="P10599">
        <v>0</v>
      </c>
    </row>
    <row r="10600" spans="1:16" x14ac:dyDescent="0.35">
      <c r="A10600" s="2">
        <v>45811.53125</v>
      </c>
      <c r="B10600" s="2">
        <f t="shared" si="165"/>
        <v>45811</v>
      </c>
      <c r="C10600">
        <v>51303075</v>
      </c>
      <c r="D10600" t="s">
        <v>23</v>
      </c>
      <c r="E10600" t="s">
        <v>16</v>
      </c>
      <c r="F10600" t="s">
        <v>17</v>
      </c>
      <c r="G10600" t="s">
        <v>10224</v>
      </c>
      <c r="H10600" t="s">
        <v>19</v>
      </c>
      <c r="I10600" s="3">
        <v>1800</v>
      </c>
      <c r="J10600">
        <v>0</v>
      </c>
      <c r="K10600">
        <v>2762</v>
      </c>
      <c r="L10600" t="s">
        <v>20</v>
      </c>
      <c r="M10600">
        <v>0</v>
      </c>
      <c r="N10600" s="1">
        <v>45812</v>
      </c>
      <c r="O10600">
        <v>0</v>
      </c>
      <c r="P10600">
        <v>0</v>
      </c>
    </row>
    <row r="10601" spans="1:16" x14ac:dyDescent="0.35">
      <c r="A10601" s="2">
        <v>45811.53125</v>
      </c>
      <c r="B10601" s="2">
        <f t="shared" si="165"/>
        <v>45811</v>
      </c>
      <c r="C10601">
        <v>52549481</v>
      </c>
      <c r="D10601" t="s">
        <v>69</v>
      </c>
      <c r="E10601" t="s">
        <v>16</v>
      </c>
      <c r="F10601" t="s">
        <v>17</v>
      </c>
      <c r="G10601" t="s">
        <v>10225</v>
      </c>
      <c r="H10601" t="s">
        <v>19</v>
      </c>
      <c r="I10601" s="3">
        <v>1500</v>
      </c>
      <c r="J10601">
        <v>0</v>
      </c>
      <c r="K10601" t="s">
        <v>10226</v>
      </c>
      <c r="L10601" t="s">
        <v>20</v>
      </c>
      <c r="M10601">
        <v>0</v>
      </c>
      <c r="N10601" s="1">
        <v>45812</v>
      </c>
      <c r="O10601">
        <v>0</v>
      </c>
      <c r="P10601">
        <v>0</v>
      </c>
    </row>
    <row r="10602" spans="1:16" x14ac:dyDescent="0.35">
      <c r="A10602" s="2">
        <v>45811.53125</v>
      </c>
      <c r="B10602" s="2">
        <f t="shared" si="165"/>
        <v>45811</v>
      </c>
      <c r="C10602">
        <v>52949169</v>
      </c>
      <c r="D10602" t="s">
        <v>3246</v>
      </c>
      <c r="E10602" t="s">
        <v>16</v>
      </c>
      <c r="F10602" t="s">
        <v>17</v>
      </c>
      <c r="G10602" t="s">
        <v>10227</v>
      </c>
      <c r="H10602" t="s">
        <v>19</v>
      </c>
      <c r="I10602">
        <v>500</v>
      </c>
      <c r="J10602">
        <v>0</v>
      </c>
      <c r="K10602">
        <v>1650</v>
      </c>
      <c r="L10602" t="s">
        <v>20</v>
      </c>
      <c r="M10602">
        <v>0</v>
      </c>
      <c r="N10602" s="1">
        <v>45812</v>
      </c>
      <c r="O10602">
        <v>0</v>
      </c>
      <c r="P10602">
        <v>0</v>
      </c>
    </row>
    <row r="10603" spans="1:16" x14ac:dyDescent="0.35">
      <c r="A10603" s="2">
        <v>45811.531944444447</v>
      </c>
      <c r="B10603" s="2">
        <f t="shared" si="165"/>
        <v>45811</v>
      </c>
      <c r="C10603">
        <v>33494068</v>
      </c>
      <c r="D10603" t="s">
        <v>40</v>
      </c>
      <c r="E10603" t="s">
        <v>16</v>
      </c>
      <c r="F10603" t="s">
        <v>17</v>
      </c>
      <c r="G10603" t="s">
        <v>10228</v>
      </c>
      <c r="H10603" t="s">
        <v>19</v>
      </c>
      <c r="I10603" s="3">
        <v>5000</v>
      </c>
      <c r="J10603">
        <v>0</v>
      </c>
      <c r="K10603">
        <v>3873</v>
      </c>
      <c r="L10603" t="s">
        <v>20</v>
      </c>
      <c r="M10603">
        <v>0</v>
      </c>
      <c r="N10603" s="1">
        <v>45812</v>
      </c>
      <c r="O10603">
        <v>14396</v>
      </c>
      <c r="P10603">
        <v>0</v>
      </c>
    </row>
    <row r="10604" spans="1:16" x14ac:dyDescent="0.35">
      <c r="A10604" s="2">
        <v>45811.531944444447</v>
      </c>
      <c r="B10604" s="2">
        <f t="shared" si="165"/>
        <v>45811</v>
      </c>
      <c r="C10604">
        <v>34994579</v>
      </c>
      <c r="D10604" t="s">
        <v>2852</v>
      </c>
      <c r="E10604" t="s">
        <v>16</v>
      </c>
      <c r="F10604" t="s">
        <v>17</v>
      </c>
      <c r="G10604" t="s">
        <v>10229</v>
      </c>
      <c r="H10604" t="s">
        <v>19</v>
      </c>
      <c r="I10604" s="3">
        <v>59500</v>
      </c>
      <c r="J10604">
        <v>0</v>
      </c>
      <c r="K10604">
        <v>7338</v>
      </c>
      <c r="L10604" t="s">
        <v>20</v>
      </c>
      <c r="M10604">
        <v>0</v>
      </c>
      <c r="N10604" s="1">
        <v>45812</v>
      </c>
      <c r="O10604">
        <v>0</v>
      </c>
      <c r="P10604">
        <v>0</v>
      </c>
    </row>
    <row r="10605" spans="1:16" x14ac:dyDescent="0.35">
      <c r="A10605" s="2">
        <v>45811.531944444447</v>
      </c>
      <c r="B10605" s="2">
        <f t="shared" si="165"/>
        <v>45811</v>
      </c>
      <c r="C10605">
        <v>36202734</v>
      </c>
      <c r="D10605" t="s">
        <v>2826</v>
      </c>
      <c r="E10605" t="s">
        <v>16</v>
      </c>
      <c r="F10605" t="s">
        <v>17</v>
      </c>
      <c r="G10605" t="s">
        <v>10230</v>
      </c>
      <c r="H10605" t="s">
        <v>19</v>
      </c>
      <c r="I10605">
        <v>100</v>
      </c>
      <c r="J10605">
        <v>0</v>
      </c>
      <c r="K10605">
        <v>463153</v>
      </c>
      <c r="L10605" t="s">
        <v>20</v>
      </c>
      <c r="M10605">
        <v>0</v>
      </c>
      <c r="N10605" s="1">
        <v>45812</v>
      </c>
      <c r="O10605">
        <v>0</v>
      </c>
      <c r="P10605">
        <v>0</v>
      </c>
    </row>
    <row r="10606" spans="1:16" x14ac:dyDescent="0.35">
      <c r="A10606" s="2">
        <v>45811.531944444447</v>
      </c>
      <c r="B10606" s="2">
        <f t="shared" si="165"/>
        <v>45811</v>
      </c>
      <c r="C10606">
        <v>45458313</v>
      </c>
      <c r="D10606" t="s">
        <v>15</v>
      </c>
      <c r="E10606" t="s">
        <v>16</v>
      </c>
      <c r="F10606" t="s">
        <v>34</v>
      </c>
      <c r="G10606" t="s">
        <v>10231</v>
      </c>
      <c r="H10606" t="s">
        <v>16</v>
      </c>
      <c r="I10606" s="3">
        <v>1800</v>
      </c>
      <c r="J10606">
        <v>0</v>
      </c>
      <c r="K10606">
        <v>351574</v>
      </c>
      <c r="L10606" t="s">
        <v>20</v>
      </c>
      <c r="M10606">
        <v>0</v>
      </c>
      <c r="N10606" s="1">
        <v>45813</v>
      </c>
      <c r="O10606">
        <v>0</v>
      </c>
      <c r="P10606">
        <v>0</v>
      </c>
    </row>
    <row r="10607" spans="1:16" x14ac:dyDescent="0.35">
      <c r="A10607" s="2">
        <v>45811.531944444447</v>
      </c>
      <c r="B10607" s="2">
        <f t="shared" si="165"/>
        <v>45811</v>
      </c>
      <c r="C10607">
        <v>45652419</v>
      </c>
      <c r="D10607" t="s">
        <v>2906</v>
      </c>
      <c r="E10607" t="s">
        <v>16</v>
      </c>
      <c r="F10607" t="s">
        <v>17</v>
      </c>
      <c r="G10607" t="s">
        <v>10232</v>
      </c>
      <c r="H10607" t="s">
        <v>19</v>
      </c>
      <c r="I10607" s="3">
        <v>1150</v>
      </c>
      <c r="J10607">
        <v>0</v>
      </c>
      <c r="K10607">
        <v>8322</v>
      </c>
      <c r="L10607" t="s">
        <v>20</v>
      </c>
      <c r="M10607">
        <v>0</v>
      </c>
      <c r="N10607" s="1">
        <v>45812</v>
      </c>
      <c r="O10607">
        <v>0</v>
      </c>
      <c r="P10607">
        <v>0</v>
      </c>
    </row>
    <row r="10608" spans="1:16" x14ac:dyDescent="0.35">
      <c r="A10608" s="2">
        <v>45811.531944444447</v>
      </c>
      <c r="B10608" s="2">
        <f t="shared" si="165"/>
        <v>45811</v>
      </c>
      <c r="C10608">
        <v>47965673</v>
      </c>
      <c r="D10608" t="s">
        <v>32</v>
      </c>
      <c r="E10608" t="s">
        <v>16</v>
      </c>
      <c r="F10608" t="s">
        <v>17</v>
      </c>
      <c r="G10608" t="s">
        <v>10233</v>
      </c>
      <c r="H10608" t="s">
        <v>19</v>
      </c>
      <c r="I10608">
        <v>200</v>
      </c>
      <c r="J10608">
        <v>0</v>
      </c>
      <c r="K10608">
        <v>461648</v>
      </c>
      <c r="L10608" t="s">
        <v>20</v>
      </c>
      <c r="M10608">
        <v>0</v>
      </c>
      <c r="N10608" s="1">
        <v>45812</v>
      </c>
      <c r="O10608">
        <v>0</v>
      </c>
      <c r="P10608">
        <v>0</v>
      </c>
    </row>
    <row r="10609" spans="1:16" x14ac:dyDescent="0.35">
      <c r="A10609" s="2">
        <v>45811.531944444447</v>
      </c>
      <c r="B10609" s="2">
        <f t="shared" si="165"/>
        <v>45811</v>
      </c>
      <c r="C10609">
        <v>49614452</v>
      </c>
      <c r="D10609" t="s">
        <v>2823</v>
      </c>
      <c r="E10609" t="s">
        <v>16</v>
      </c>
      <c r="F10609" t="s">
        <v>17</v>
      </c>
      <c r="G10609" t="s">
        <v>10234</v>
      </c>
      <c r="H10609" t="s">
        <v>19</v>
      </c>
      <c r="I10609" s="3">
        <v>1850</v>
      </c>
      <c r="J10609">
        <v>0</v>
      </c>
      <c r="K10609">
        <v>22234</v>
      </c>
      <c r="L10609" t="s">
        <v>20</v>
      </c>
      <c r="M10609">
        <v>0</v>
      </c>
      <c r="N10609" s="1">
        <v>45812</v>
      </c>
      <c r="O10609">
        <v>0</v>
      </c>
      <c r="P10609">
        <v>0</v>
      </c>
    </row>
    <row r="10610" spans="1:16" x14ac:dyDescent="0.35">
      <c r="A10610" s="2">
        <v>45811.531944444447</v>
      </c>
      <c r="B10610" s="2">
        <f t="shared" si="165"/>
        <v>45811</v>
      </c>
      <c r="C10610">
        <v>49625124</v>
      </c>
      <c r="D10610" t="s">
        <v>4308</v>
      </c>
      <c r="E10610" t="s">
        <v>16</v>
      </c>
      <c r="F10610" t="s">
        <v>17</v>
      </c>
      <c r="G10610" t="s">
        <v>10235</v>
      </c>
      <c r="H10610" t="s">
        <v>19</v>
      </c>
      <c r="I10610" s="3">
        <v>5000</v>
      </c>
      <c r="J10610">
        <v>0</v>
      </c>
      <c r="K10610">
        <v>461751</v>
      </c>
      <c r="L10610" t="s">
        <v>20</v>
      </c>
      <c r="M10610">
        <v>0</v>
      </c>
      <c r="N10610" s="1">
        <v>45812</v>
      </c>
      <c r="O10610">
        <v>0</v>
      </c>
      <c r="P10610">
        <v>0</v>
      </c>
    </row>
    <row r="10611" spans="1:16" x14ac:dyDescent="0.35">
      <c r="A10611" s="2">
        <v>45811.531944444447</v>
      </c>
      <c r="B10611" s="2">
        <f t="shared" si="165"/>
        <v>45811</v>
      </c>
      <c r="C10611">
        <v>51303075</v>
      </c>
      <c r="D10611" t="s">
        <v>23</v>
      </c>
      <c r="E10611" t="s">
        <v>16</v>
      </c>
      <c r="F10611" t="s">
        <v>17</v>
      </c>
      <c r="G10611" t="s">
        <v>10236</v>
      </c>
      <c r="H10611" t="s">
        <v>19</v>
      </c>
      <c r="I10611" s="3">
        <v>1050</v>
      </c>
      <c r="J10611">
        <v>0</v>
      </c>
      <c r="K10611">
        <v>641284</v>
      </c>
      <c r="L10611" t="s">
        <v>20</v>
      </c>
      <c r="M10611">
        <v>0</v>
      </c>
      <c r="N10611" s="1">
        <v>45812</v>
      </c>
      <c r="O10611">
        <v>0</v>
      </c>
      <c r="P10611">
        <v>0</v>
      </c>
    </row>
    <row r="10612" spans="1:16" x14ac:dyDescent="0.35">
      <c r="A10612" s="2">
        <v>45811.531944444447</v>
      </c>
      <c r="B10612" s="2">
        <f t="shared" si="165"/>
        <v>45811</v>
      </c>
      <c r="C10612">
        <v>51543287</v>
      </c>
      <c r="D10612" t="s">
        <v>2800</v>
      </c>
      <c r="E10612" t="s">
        <v>16</v>
      </c>
      <c r="F10612" t="s">
        <v>17</v>
      </c>
      <c r="G10612" t="s">
        <v>831</v>
      </c>
      <c r="H10612" t="s">
        <v>19</v>
      </c>
      <c r="I10612" s="3">
        <v>1550</v>
      </c>
      <c r="J10612">
        <v>0</v>
      </c>
      <c r="K10612">
        <v>620588</v>
      </c>
      <c r="L10612" t="s">
        <v>20</v>
      </c>
      <c r="M10612">
        <v>0</v>
      </c>
      <c r="N10612" s="1">
        <v>45812</v>
      </c>
      <c r="O10612">
        <v>0</v>
      </c>
      <c r="P10612">
        <v>0</v>
      </c>
    </row>
    <row r="10613" spans="1:16" x14ac:dyDescent="0.35">
      <c r="A10613" s="2">
        <v>45811.531944444447</v>
      </c>
      <c r="B10613" s="2">
        <f t="shared" si="165"/>
        <v>45811</v>
      </c>
      <c r="C10613">
        <v>52276849</v>
      </c>
      <c r="D10613" t="s">
        <v>3334</v>
      </c>
      <c r="E10613" t="s">
        <v>16</v>
      </c>
      <c r="F10613" t="s">
        <v>17</v>
      </c>
      <c r="G10613" t="s">
        <v>10237</v>
      </c>
      <c r="H10613" t="s">
        <v>19</v>
      </c>
      <c r="I10613">
        <v>900</v>
      </c>
      <c r="J10613">
        <v>0</v>
      </c>
      <c r="K10613">
        <v>29282</v>
      </c>
      <c r="L10613" t="s">
        <v>20</v>
      </c>
      <c r="M10613">
        <v>0</v>
      </c>
      <c r="N10613" s="1">
        <v>45812</v>
      </c>
      <c r="O10613">
        <v>0</v>
      </c>
      <c r="P10613">
        <v>0</v>
      </c>
    </row>
    <row r="10614" spans="1:16" x14ac:dyDescent="0.35">
      <c r="A10614" s="2">
        <v>45811.531944444447</v>
      </c>
      <c r="B10614" s="2">
        <f t="shared" si="165"/>
        <v>45811</v>
      </c>
      <c r="C10614">
        <v>52276867</v>
      </c>
      <c r="D10614" t="s">
        <v>3041</v>
      </c>
      <c r="E10614" t="s">
        <v>16</v>
      </c>
      <c r="F10614" t="s">
        <v>17</v>
      </c>
      <c r="G10614" t="s">
        <v>3774</v>
      </c>
      <c r="H10614" t="s">
        <v>19</v>
      </c>
      <c r="I10614" s="3">
        <v>1900</v>
      </c>
      <c r="J10614">
        <v>0</v>
      </c>
      <c r="K10614">
        <v>641548</v>
      </c>
      <c r="L10614" t="s">
        <v>20</v>
      </c>
      <c r="M10614">
        <v>0</v>
      </c>
      <c r="N10614" s="1">
        <v>45812</v>
      </c>
      <c r="O10614">
        <v>0</v>
      </c>
      <c r="P10614">
        <v>0</v>
      </c>
    </row>
    <row r="10615" spans="1:16" x14ac:dyDescent="0.35">
      <c r="A10615" s="2">
        <v>45811.531944444447</v>
      </c>
      <c r="B10615" s="2">
        <f t="shared" si="165"/>
        <v>45811</v>
      </c>
      <c r="C10615">
        <v>52667583</v>
      </c>
      <c r="D10615" t="s">
        <v>65</v>
      </c>
      <c r="E10615" t="s">
        <v>16</v>
      </c>
      <c r="F10615" t="s">
        <v>17</v>
      </c>
      <c r="G10615" t="s">
        <v>10238</v>
      </c>
      <c r="H10615" t="s">
        <v>19</v>
      </c>
      <c r="I10615" s="3">
        <v>1800</v>
      </c>
      <c r="J10615">
        <v>0</v>
      </c>
      <c r="K10615">
        <v>7170</v>
      </c>
      <c r="L10615" t="s">
        <v>20</v>
      </c>
      <c r="M10615">
        <v>0</v>
      </c>
      <c r="N10615" s="1">
        <v>45812</v>
      </c>
      <c r="O10615">
        <v>0</v>
      </c>
      <c r="P10615">
        <v>0</v>
      </c>
    </row>
    <row r="10616" spans="1:16" x14ac:dyDescent="0.35">
      <c r="A10616" s="2">
        <v>45811.531944444447</v>
      </c>
      <c r="B10616" s="2">
        <f t="shared" si="165"/>
        <v>45811</v>
      </c>
      <c r="C10616">
        <v>52860028</v>
      </c>
      <c r="D10616" t="s">
        <v>83</v>
      </c>
      <c r="E10616" t="s">
        <v>16</v>
      </c>
      <c r="F10616" t="s">
        <v>34</v>
      </c>
      <c r="G10616" t="s">
        <v>4016</v>
      </c>
      <c r="H10616" t="s">
        <v>16</v>
      </c>
      <c r="I10616" s="3">
        <v>5600</v>
      </c>
      <c r="J10616">
        <v>0</v>
      </c>
      <c r="K10616">
        <v>246972</v>
      </c>
      <c r="L10616" t="s">
        <v>20</v>
      </c>
      <c r="M10616">
        <v>0</v>
      </c>
      <c r="N10616" s="1">
        <v>45813</v>
      </c>
      <c r="O10616">
        <v>0</v>
      </c>
      <c r="P10616">
        <v>0</v>
      </c>
    </row>
    <row r="10617" spans="1:16" x14ac:dyDescent="0.35">
      <c r="A10617" s="2">
        <v>45811.531944444447</v>
      </c>
      <c r="B10617" s="2">
        <f t="shared" si="165"/>
        <v>45811</v>
      </c>
      <c r="C10617">
        <v>52860028</v>
      </c>
      <c r="D10617" t="s">
        <v>83</v>
      </c>
      <c r="E10617" t="s">
        <v>16</v>
      </c>
      <c r="F10617" t="s">
        <v>17</v>
      </c>
      <c r="G10617" t="s">
        <v>10239</v>
      </c>
      <c r="H10617" t="s">
        <v>19</v>
      </c>
      <c r="I10617" s="3">
        <v>5150</v>
      </c>
      <c r="J10617">
        <v>0</v>
      </c>
      <c r="K10617">
        <v>613611</v>
      </c>
      <c r="L10617" t="s">
        <v>20</v>
      </c>
      <c r="M10617">
        <v>0</v>
      </c>
      <c r="N10617" s="1">
        <v>45812</v>
      </c>
      <c r="O10617">
        <v>0</v>
      </c>
      <c r="P10617">
        <v>0</v>
      </c>
    </row>
    <row r="10618" spans="1:16" x14ac:dyDescent="0.35">
      <c r="A10618" s="2">
        <v>45811.531944444447</v>
      </c>
      <c r="B10618" s="2">
        <f t="shared" si="165"/>
        <v>45811</v>
      </c>
      <c r="C10618">
        <v>52875648</v>
      </c>
      <c r="D10618" t="s">
        <v>2939</v>
      </c>
      <c r="E10618" t="s">
        <v>16</v>
      </c>
      <c r="F10618" t="s">
        <v>17</v>
      </c>
      <c r="G10618" t="s">
        <v>10240</v>
      </c>
      <c r="H10618" t="s">
        <v>19</v>
      </c>
      <c r="I10618" s="3">
        <v>1100</v>
      </c>
      <c r="J10618">
        <v>0</v>
      </c>
      <c r="K10618">
        <v>9194</v>
      </c>
      <c r="L10618" t="s">
        <v>20</v>
      </c>
      <c r="M10618">
        <v>0</v>
      </c>
      <c r="N10618" s="1">
        <v>45812</v>
      </c>
      <c r="O10618">
        <v>0</v>
      </c>
      <c r="P10618">
        <v>0</v>
      </c>
    </row>
    <row r="10619" spans="1:16" x14ac:dyDescent="0.35">
      <c r="A10619" s="2">
        <v>45811.532638888886</v>
      </c>
      <c r="B10619" s="2">
        <f t="shared" si="165"/>
        <v>45811</v>
      </c>
      <c r="C10619">
        <v>36322039</v>
      </c>
      <c r="D10619" t="s">
        <v>2931</v>
      </c>
      <c r="E10619" t="s">
        <v>16</v>
      </c>
      <c r="F10619" t="s">
        <v>17</v>
      </c>
      <c r="G10619" t="s">
        <v>5538</v>
      </c>
      <c r="H10619" t="s">
        <v>19</v>
      </c>
      <c r="I10619" s="3">
        <v>3100</v>
      </c>
      <c r="J10619">
        <v>0</v>
      </c>
      <c r="K10619">
        <v>475872</v>
      </c>
      <c r="L10619" t="s">
        <v>20</v>
      </c>
      <c r="M10619">
        <v>0</v>
      </c>
      <c r="N10619" s="1">
        <v>45812</v>
      </c>
      <c r="O10619">
        <v>0</v>
      </c>
      <c r="P10619">
        <v>0</v>
      </c>
    </row>
    <row r="10620" spans="1:16" x14ac:dyDescent="0.35">
      <c r="A10620" s="2">
        <v>45811.532638888886</v>
      </c>
      <c r="B10620" s="2">
        <f t="shared" si="165"/>
        <v>45811</v>
      </c>
      <c r="C10620">
        <v>44706435</v>
      </c>
      <c r="D10620" t="s">
        <v>2964</v>
      </c>
      <c r="E10620" t="s">
        <v>16</v>
      </c>
      <c r="F10620" t="s">
        <v>17</v>
      </c>
      <c r="G10620" t="s">
        <v>10241</v>
      </c>
      <c r="H10620" t="s">
        <v>19</v>
      </c>
      <c r="I10620" s="3">
        <v>1000</v>
      </c>
      <c r="J10620">
        <v>0</v>
      </c>
      <c r="K10620">
        <v>581105</v>
      </c>
      <c r="L10620" t="s">
        <v>20</v>
      </c>
      <c r="M10620">
        <v>0</v>
      </c>
      <c r="N10620" s="1">
        <v>45812</v>
      </c>
      <c r="O10620">
        <v>31326</v>
      </c>
      <c r="P10620">
        <v>0</v>
      </c>
    </row>
    <row r="10621" spans="1:16" x14ac:dyDescent="0.35">
      <c r="A10621" s="2">
        <v>45811.532638888886</v>
      </c>
      <c r="B10621" s="2">
        <f t="shared" si="165"/>
        <v>45811</v>
      </c>
      <c r="C10621">
        <v>45458313</v>
      </c>
      <c r="D10621" t="s">
        <v>15</v>
      </c>
      <c r="E10621" t="s">
        <v>16</v>
      </c>
      <c r="F10621" t="s">
        <v>34</v>
      </c>
      <c r="G10621" t="s">
        <v>10242</v>
      </c>
      <c r="H10621" t="s">
        <v>16</v>
      </c>
      <c r="I10621" s="3">
        <v>2850</v>
      </c>
      <c r="J10621">
        <v>0</v>
      </c>
      <c r="K10621">
        <v>422160</v>
      </c>
      <c r="L10621" t="s">
        <v>20</v>
      </c>
      <c r="M10621">
        <v>0</v>
      </c>
      <c r="N10621" s="1">
        <v>45813</v>
      </c>
      <c r="O10621">
        <v>0</v>
      </c>
      <c r="P10621">
        <v>0</v>
      </c>
    </row>
    <row r="10622" spans="1:16" x14ac:dyDescent="0.35">
      <c r="A10622" s="2">
        <v>45811.532638888886</v>
      </c>
      <c r="B10622" s="2">
        <f t="shared" si="165"/>
        <v>45811</v>
      </c>
      <c r="C10622">
        <v>45652419</v>
      </c>
      <c r="D10622" t="s">
        <v>2906</v>
      </c>
      <c r="E10622" t="s">
        <v>16</v>
      </c>
      <c r="F10622" t="s">
        <v>17</v>
      </c>
      <c r="G10622" t="s">
        <v>10243</v>
      </c>
      <c r="H10622" t="s">
        <v>19</v>
      </c>
      <c r="I10622">
        <v>500</v>
      </c>
      <c r="J10622">
        <v>0</v>
      </c>
      <c r="K10622">
        <v>471448</v>
      </c>
      <c r="L10622" t="s">
        <v>20</v>
      </c>
      <c r="M10622">
        <v>0</v>
      </c>
      <c r="N10622" s="1">
        <v>45812</v>
      </c>
      <c r="O10622">
        <v>0</v>
      </c>
      <c r="P10622">
        <v>0</v>
      </c>
    </row>
    <row r="10623" spans="1:16" x14ac:dyDescent="0.35">
      <c r="A10623" s="2">
        <v>45811.532638888886</v>
      </c>
      <c r="B10623" s="2">
        <f t="shared" si="165"/>
        <v>45811</v>
      </c>
      <c r="C10623">
        <v>46596691</v>
      </c>
      <c r="D10623" t="s">
        <v>2883</v>
      </c>
      <c r="E10623" t="s">
        <v>16</v>
      </c>
      <c r="F10623" t="s">
        <v>17</v>
      </c>
      <c r="G10623" t="s">
        <v>10244</v>
      </c>
      <c r="H10623" t="s">
        <v>19</v>
      </c>
      <c r="I10623">
        <v>700</v>
      </c>
      <c r="J10623">
        <v>0</v>
      </c>
      <c r="K10623">
        <v>581298</v>
      </c>
      <c r="L10623" t="s">
        <v>20</v>
      </c>
      <c r="M10623">
        <v>0</v>
      </c>
      <c r="N10623" s="1">
        <v>45812</v>
      </c>
      <c r="O10623">
        <v>13359</v>
      </c>
      <c r="P10623">
        <v>0</v>
      </c>
    </row>
    <row r="10624" spans="1:16" x14ac:dyDescent="0.35">
      <c r="A10624" s="2">
        <v>45811.532638888886</v>
      </c>
      <c r="B10624" s="2">
        <f t="shared" si="165"/>
        <v>45811</v>
      </c>
      <c r="C10624">
        <v>47077871</v>
      </c>
      <c r="D10624" t="s">
        <v>2866</v>
      </c>
      <c r="E10624" t="s">
        <v>16</v>
      </c>
      <c r="F10624" t="s">
        <v>17</v>
      </c>
      <c r="G10624" t="s">
        <v>9128</v>
      </c>
      <c r="H10624" t="s">
        <v>19</v>
      </c>
      <c r="I10624" s="3">
        <v>3500</v>
      </c>
      <c r="J10624">
        <v>0</v>
      </c>
      <c r="K10624">
        <v>732516</v>
      </c>
      <c r="L10624" t="s">
        <v>20</v>
      </c>
      <c r="M10624">
        <v>0</v>
      </c>
      <c r="N10624" s="1">
        <v>45812</v>
      </c>
      <c r="O10624">
        <v>0</v>
      </c>
      <c r="P10624">
        <v>0</v>
      </c>
    </row>
    <row r="10625" spans="1:16" x14ac:dyDescent="0.35">
      <c r="A10625" s="2">
        <v>45811.532638888886</v>
      </c>
      <c r="B10625" s="2">
        <f t="shared" si="165"/>
        <v>45811</v>
      </c>
      <c r="C10625">
        <v>52276867</v>
      </c>
      <c r="D10625" t="s">
        <v>3041</v>
      </c>
      <c r="E10625" t="s">
        <v>16</v>
      </c>
      <c r="F10625" t="s">
        <v>17</v>
      </c>
      <c r="G10625" t="s">
        <v>10245</v>
      </c>
      <c r="H10625" t="s">
        <v>19</v>
      </c>
      <c r="I10625" s="3">
        <v>1500</v>
      </c>
      <c r="J10625">
        <v>0</v>
      </c>
      <c r="K10625">
        <v>716022</v>
      </c>
      <c r="L10625" t="s">
        <v>20</v>
      </c>
      <c r="M10625">
        <v>0</v>
      </c>
      <c r="N10625" s="1">
        <v>45812</v>
      </c>
      <c r="O10625">
        <v>0</v>
      </c>
      <c r="P10625">
        <v>0</v>
      </c>
    </row>
    <row r="10626" spans="1:16" x14ac:dyDescent="0.35">
      <c r="A10626" s="2">
        <v>45811.532638888886</v>
      </c>
      <c r="B10626" s="2">
        <f t="shared" si="165"/>
        <v>45811</v>
      </c>
      <c r="C10626">
        <v>52549481</v>
      </c>
      <c r="D10626" t="s">
        <v>69</v>
      </c>
      <c r="E10626" t="s">
        <v>16</v>
      </c>
      <c r="F10626" t="s">
        <v>17</v>
      </c>
      <c r="G10626" t="s">
        <v>10246</v>
      </c>
      <c r="H10626" t="s">
        <v>19</v>
      </c>
      <c r="I10626" s="3">
        <v>2050</v>
      </c>
      <c r="J10626">
        <v>0</v>
      </c>
      <c r="K10626">
        <v>2643</v>
      </c>
      <c r="L10626" t="s">
        <v>20</v>
      </c>
      <c r="M10626">
        <v>0</v>
      </c>
      <c r="N10626" s="1">
        <v>45812</v>
      </c>
      <c r="O10626">
        <v>0</v>
      </c>
      <c r="P10626">
        <v>0</v>
      </c>
    </row>
    <row r="10627" spans="1:16" x14ac:dyDescent="0.35">
      <c r="A10627" s="2">
        <v>45811.532638888886</v>
      </c>
      <c r="B10627" s="2">
        <f t="shared" ref="B10627:B10690" si="166">TRUNC(A10627)</f>
        <v>45811</v>
      </c>
      <c r="C10627">
        <v>52875648</v>
      </c>
      <c r="D10627" t="s">
        <v>2939</v>
      </c>
      <c r="E10627" t="s">
        <v>16</v>
      </c>
      <c r="F10627" t="s">
        <v>17</v>
      </c>
      <c r="G10627" t="s">
        <v>10247</v>
      </c>
      <c r="H10627" t="s">
        <v>19</v>
      </c>
      <c r="I10627">
        <v>800</v>
      </c>
      <c r="J10627">
        <v>0</v>
      </c>
      <c r="K10627">
        <v>5074</v>
      </c>
      <c r="L10627" t="s">
        <v>20</v>
      </c>
      <c r="M10627">
        <v>0</v>
      </c>
      <c r="N10627" s="1">
        <v>45812</v>
      </c>
      <c r="O10627">
        <v>0</v>
      </c>
      <c r="P10627">
        <v>0</v>
      </c>
    </row>
    <row r="10628" spans="1:16" x14ac:dyDescent="0.35">
      <c r="A10628" s="2">
        <v>45811.532638888886</v>
      </c>
      <c r="B10628" s="2">
        <f t="shared" si="166"/>
        <v>45811</v>
      </c>
      <c r="C10628">
        <v>52937534</v>
      </c>
      <c r="D10628" t="s">
        <v>2924</v>
      </c>
      <c r="E10628" t="s">
        <v>16</v>
      </c>
      <c r="F10628" t="s">
        <v>17</v>
      </c>
      <c r="G10628" t="s">
        <v>10248</v>
      </c>
      <c r="H10628" t="s">
        <v>19</v>
      </c>
      <c r="I10628" s="3">
        <v>1100</v>
      </c>
      <c r="J10628">
        <v>0</v>
      </c>
      <c r="K10628">
        <v>25195</v>
      </c>
      <c r="L10628" t="s">
        <v>20</v>
      </c>
      <c r="M10628">
        <v>0</v>
      </c>
      <c r="N10628" s="1">
        <v>45812</v>
      </c>
      <c r="O10628">
        <v>0</v>
      </c>
      <c r="P10628">
        <v>0</v>
      </c>
    </row>
    <row r="10629" spans="1:16" x14ac:dyDescent="0.35">
      <c r="A10629" s="2">
        <v>45811.533333333333</v>
      </c>
      <c r="B10629" s="2">
        <f t="shared" si="166"/>
        <v>45811</v>
      </c>
      <c r="C10629">
        <v>34994579</v>
      </c>
      <c r="D10629" t="s">
        <v>2852</v>
      </c>
      <c r="E10629" t="s">
        <v>16</v>
      </c>
      <c r="F10629" t="s">
        <v>17</v>
      </c>
      <c r="G10629" t="s">
        <v>10249</v>
      </c>
      <c r="H10629" t="s">
        <v>19</v>
      </c>
      <c r="I10629" s="3">
        <v>70000</v>
      </c>
      <c r="J10629">
        <v>0</v>
      </c>
      <c r="K10629">
        <v>3913</v>
      </c>
      <c r="L10629" t="s">
        <v>20</v>
      </c>
      <c r="M10629">
        <v>0</v>
      </c>
      <c r="N10629" s="1">
        <v>45812</v>
      </c>
      <c r="O10629">
        <v>0</v>
      </c>
      <c r="P10629">
        <v>0</v>
      </c>
    </row>
    <row r="10630" spans="1:16" x14ac:dyDescent="0.35">
      <c r="A10630" s="2">
        <v>45811.533333333333</v>
      </c>
      <c r="B10630" s="2">
        <f t="shared" si="166"/>
        <v>45811</v>
      </c>
      <c r="C10630">
        <v>36202734</v>
      </c>
      <c r="D10630" t="s">
        <v>2826</v>
      </c>
      <c r="E10630" t="s">
        <v>16</v>
      </c>
      <c r="F10630" t="s">
        <v>17</v>
      </c>
      <c r="G10630" t="s">
        <v>10250</v>
      </c>
      <c r="H10630" t="s">
        <v>19</v>
      </c>
      <c r="I10630">
        <v>950</v>
      </c>
      <c r="J10630">
        <v>0</v>
      </c>
      <c r="K10630">
        <v>2954</v>
      </c>
      <c r="L10630" t="s">
        <v>20</v>
      </c>
      <c r="M10630">
        <v>0</v>
      </c>
      <c r="N10630" s="1">
        <v>45812</v>
      </c>
      <c r="O10630">
        <v>0</v>
      </c>
      <c r="P10630">
        <v>0</v>
      </c>
    </row>
    <row r="10631" spans="1:16" x14ac:dyDescent="0.35">
      <c r="A10631" s="2">
        <v>45811.533333333333</v>
      </c>
      <c r="B10631" s="2">
        <f t="shared" si="166"/>
        <v>45811</v>
      </c>
      <c r="C10631">
        <v>47077871</v>
      </c>
      <c r="D10631" t="s">
        <v>2866</v>
      </c>
      <c r="E10631" t="s">
        <v>16</v>
      </c>
      <c r="F10631" t="s">
        <v>34</v>
      </c>
      <c r="G10631" t="s">
        <v>10251</v>
      </c>
      <c r="H10631" t="s">
        <v>16</v>
      </c>
      <c r="I10631" s="3">
        <v>2400</v>
      </c>
      <c r="J10631">
        <v>0</v>
      </c>
      <c r="K10631">
        <v>477609</v>
      </c>
      <c r="L10631" t="s">
        <v>20</v>
      </c>
      <c r="M10631">
        <v>0</v>
      </c>
      <c r="N10631" s="1">
        <v>45813</v>
      </c>
      <c r="O10631">
        <v>0</v>
      </c>
      <c r="P10631">
        <v>0</v>
      </c>
    </row>
    <row r="10632" spans="1:16" x14ac:dyDescent="0.35">
      <c r="A10632" s="2">
        <v>45811.533333333333</v>
      </c>
      <c r="B10632" s="2">
        <f t="shared" si="166"/>
        <v>45811</v>
      </c>
      <c r="C10632">
        <v>49559501</v>
      </c>
      <c r="D10632" t="s">
        <v>2830</v>
      </c>
      <c r="E10632" t="s">
        <v>16</v>
      </c>
      <c r="F10632" t="s">
        <v>17</v>
      </c>
      <c r="G10632" t="s">
        <v>10252</v>
      </c>
      <c r="H10632" t="s">
        <v>19</v>
      </c>
      <c r="I10632" s="3">
        <v>1000</v>
      </c>
      <c r="J10632">
        <v>0</v>
      </c>
      <c r="K10632">
        <v>811713</v>
      </c>
      <c r="L10632" t="s">
        <v>20</v>
      </c>
      <c r="M10632">
        <v>0</v>
      </c>
      <c r="N10632" s="1">
        <v>45812</v>
      </c>
      <c r="O10632">
        <v>0</v>
      </c>
      <c r="P10632">
        <v>0</v>
      </c>
    </row>
    <row r="10633" spans="1:16" x14ac:dyDescent="0.35">
      <c r="A10633" s="2">
        <v>45811.533333333333</v>
      </c>
      <c r="B10633" s="2">
        <f t="shared" si="166"/>
        <v>45811</v>
      </c>
      <c r="C10633">
        <v>52276867</v>
      </c>
      <c r="D10633" t="s">
        <v>3041</v>
      </c>
      <c r="E10633" t="s">
        <v>16</v>
      </c>
      <c r="F10633" t="s">
        <v>17</v>
      </c>
      <c r="G10633" t="s">
        <v>10253</v>
      </c>
      <c r="H10633" t="s">
        <v>19</v>
      </c>
      <c r="I10633" s="3">
        <v>3600</v>
      </c>
      <c r="J10633">
        <v>0</v>
      </c>
      <c r="K10633">
        <v>582473</v>
      </c>
      <c r="L10633" t="s">
        <v>20</v>
      </c>
      <c r="M10633">
        <v>0</v>
      </c>
      <c r="N10633" s="1">
        <v>45812</v>
      </c>
      <c r="O10633">
        <v>0</v>
      </c>
      <c r="P10633">
        <v>0</v>
      </c>
    </row>
    <row r="10634" spans="1:16" x14ac:dyDescent="0.35">
      <c r="A10634" s="2">
        <v>45811.533333333333</v>
      </c>
      <c r="B10634" s="2">
        <f t="shared" si="166"/>
        <v>45811</v>
      </c>
      <c r="C10634">
        <v>52549481</v>
      </c>
      <c r="D10634" t="s">
        <v>69</v>
      </c>
      <c r="E10634" t="s">
        <v>16</v>
      </c>
      <c r="F10634" t="s">
        <v>17</v>
      </c>
      <c r="G10634" t="s">
        <v>10254</v>
      </c>
      <c r="H10634" t="s">
        <v>19</v>
      </c>
      <c r="I10634" s="3">
        <v>3050</v>
      </c>
      <c r="J10634">
        <v>0</v>
      </c>
      <c r="K10634">
        <v>3755</v>
      </c>
      <c r="L10634" t="s">
        <v>20</v>
      </c>
      <c r="M10634">
        <v>0</v>
      </c>
      <c r="N10634" s="1">
        <v>45812</v>
      </c>
      <c r="O10634">
        <v>0</v>
      </c>
      <c r="P10634">
        <v>0</v>
      </c>
    </row>
    <row r="10635" spans="1:16" x14ac:dyDescent="0.35">
      <c r="A10635" s="2">
        <v>45811.53402777778</v>
      </c>
      <c r="B10635" s="2">
        <f t="shared" si="166"/>
        <v>45811</v>
      </c>
      <c r="C10635">
        <v>34994579</v>
      </c>
      <c r="D10635" t="s">
        <v>2852</v>
      </c>
      <c r="E10635" t="s">
        <v>16</v>
      </c>
      <c r="F10635" t="s">
        <v>87</v>
      </c>
      <c r="G10635" t="s">
        <v>10255</v>
      </c>
      <c r="H10635" t="s">
        <v>16</v>
      </c>
      <c r="I10635" s="3">
        <v>50000</v>
      </c>
      <c r="J10635">
        <v>0</v>
      </c>
      <c r="K10635">
        <v>825277</v>
      </c>
      <c r="L10635" t="s">
        <v>20</v>
      </c>
      <c r="M10635">
        <v>0</v>
      </c>
      <c r="N10635" s="1">
        <v>45813</v>
      </c>
      <c r="O10635">
        <v>0</v>
      </c>
      <c r="P10635">
        <v>0</v>
      </c>
    </row>
    <row r="10636" spans="1:16" x14ac:dyDescent="0.35">
      <c r="A10636" s="2">
        <v>45811.53402777778</v>
      </c>
      <c r="B10636" s="2">
        <f t="shared" si="166"/>
        <v>45811</v>
      </c>
      <c r="C10636">
        <v>34994579</v>
      </c>
      <c r="D10636" t="s">
        <v>2852</v>
      </c>
      <c r="E10636" t="s">
        <v>16</v>
      </c>
      <c r="F10636" t="s">
        <v>17</v>
      </c>
      <c r="G10636" t="s">
        <v>10256</v>
      </c>
      <c r="H10636" t="s">
        <v>19</v>
      </c>
      <c r="I10636" s="3">
        <v>30000</v>
      </c>
      <c r="J10636">
        <v>0</v>
      </c>
      <c r="K10636">
        <v>5914</v>
      </c>
      <c r="L10636" t="s">
        <v>20</v>
      </c>
      <c r="M10636">
        <v>0</v>
      </c>
      <c r="N10636" s="1">
        <v>45812</v>
      </c>
      <c r="O10636">
        <v>0</v>
      </c>
      <c r="P10636">
        <v>0</v>
      </c>
    </row>
    <row r="10637" spans="1:16" x14ac:dyDescent="0.35">
      <c r="A10637" s="2">
        <v>45811.53402777778</v>
      </c>
      <c r="B10637" s="2">
        <f t="shared" si="166"/>
        <v>45811</v>
      </c>
      <c r="C10637">
        <v>36202734</v>
      </c>
      <c r="D10637" t="s">
        <v>2826</v>
      </c>
      <c r="E10637" t="s">
        <v>16</v>
      </c>
      <c r="F10637" t="s">
        <v>17</v>
      </c>
      <c r="G10637" t="s">
        <v>10257</v>
      </c>
      <c r="H10637" t="s">
        <v>19</v>
      </c>
      <c r="I10637">
        <v>400</v>
      </c>
      <c r="J10637">
        <v>0</v>
      </c>
      <c r="K10637">
        <v>583663</v>
      </c>
      <c r="L10637" t="s">
        <v>20</v>
      </c>
      <c r="M10637">
        <v>0</v>
      </c>
      <c r="N10637" s="1">
        <v>45812</v>
      </c>
      <c r="O10637">
        <v>0</v>
      </c>
      <c r="P10637">
        <v>0</v>
      </c>
    </row>
    <row r="10638" spans="1:16" x14ac:dyDescent="0.35">
      <c r="A10638" s="2">
        <v>45811.53402777778</v>
      </c>
      <c r="B10638" s="2">
        <f t="shared" si="166"/>
        <v>45811</v>
      </c>
      <c r="C10638">
        <v>36477881</v>
      </c>
      <c r="D10638" t="s">
        <v>21</v>
      </c>
      <c r="E10638" t="s">
        <v>16</v>
      </c>
      <c r="F10638" t="s">
        <v>17</v>
      </c>
      <c r="G10638" t="s">
        <v>3908</v>
      </c>
      <c r="H10638" t="s">
        <v>19</v>
      </c>
      <c r="I10638" s="3">
        <v>1950</v>
      </c>
      <c r="J10638">
        <v>0</v>
      </c>
      <c r="K10638">
        <v>8810</v>
      </c>
      <c r="L10638" t="s">
        <v>20</v>
      </c>
      <c r="M10638">
        <v>0</v>
      </c>
      <c r="N10638" s="1">
        <v>45812</v>
      </c>
      <c r="O10638">
        <v>0</v>
      </c>
      <c r="P10638">
        <v>0</v>
      </c>
    </row>
    <row r="10639" spans="1:16" x14ac:dyDescent="0.35">
      <c r="A10639" s="2">
        <v>45811.53402777778</v>
      </c>
      <c r="B10639" s="2">
        <f t="shared" si="166"/>
        <v>45811</v>
      </c>
      <c r="C10639">
        <v>47393924</v>
      </c>
      <c r="D10639" t="s">
        <v>91</v>
      </c>
      <c r="E10639" t="s">
        <v>16</v>
      </c>
      <c r="F10639" t="s">
        <v>17</v>
      </c>
      <c r="G10639" t="s">
        <v>10258</v>
      </c>
      <c r="H10639" t="s">
        <v>19</v>
      </c>
      <c r="I10639" s="3">
        <v>1050</v>
      </c>
      <c r="J10639">
        <v>0</v>
      </c>
      <c r="K10639">
        <v>491255</v>
      </c>
      <c r="L10639" t="s">
        <v>20</v>
      </c>
      <c r="M10639">
        <v>0</v>
      </c>
      <c r="N10639" s="1">
        <v>45812</v>
      </c>
      <c r="O10639">
        <v>0</v>
      </c>
      <c r="P10639">
        <v>0</v>
      </c>
    </row>
    <row r="10640" spans="1:16" x14ac:dyDescent="0.35">
      <c r="A10640" s="2">
        <v>45811.53402777778</v>
      </c>
      <c r="B10640" s="2">
        <f t="shared" si="166"/>
        <v>45811</v>
      </c>
      <c r="C10640">
        <v>47393924</v>
      </c>
      <c r="D10640" t="s">
        <v>91</v>
      </c>
      <c r="E10640" t="s">
        <v>16</v>
      </c>
      <c r="F10640" t="s">
        <v>17</v>
      </c>
      <c r="G10640" t="s">
        <v>10259</v>
      </c>
      <c r="H10640" t="s">
        <v>19</v>
      </c>
      <c r="I10640" s="3">
        <v>2350</v>
      </c>
      <c r="J10640">
        <v>0</v>
      </c>
      <c r="K10640">
        <v>953829</v>
      </c>
      <c r="L10640" t="s">
        <v>20</v>
      </c>
      <c r="M10640">
        <v>0</v>
      </c>
      <c r="N10640" s="1">
        <v>45812</v>
      </c>
      <c r="O10640">
        <v>0</v>
      </c>
      <c r="P10640">
        <v>0</v>
      </c>
    </row>
    <row r="10641" spans="1:16" x14ac:dyDescent="0.35">
      <c r="A10641" s="2">
        <v>45811.53402777778</v>
      </c>
      <c r="B10641" s="2">
        <f t="shared" si="166"/>
        <v>45811</v>
      </c>
      <c r="C10641">
        <v>50889199</v>
      </c>
      <c r="D10641" t="s">
        <v>3220</v>
      </c>
      <c r="E10641" t="s">
        <v>16</v>
      </c>
      <c r="F10641" t="s">
        <v>17</v>
      </c>
      <c r="G10641" t="s">
        <v>10260</v>
      </c>
      <c r="H10641" t="s">
        <v>19</v>
      </c>
      <c r="I10641">
        <v>650</v>
      </c>
      <c r="J10641">
        <v>0</v>
      </c>
      <c r="K10641">
        <v>8562</v>
      </c>
      <c r="L10641" t="s">
        <v>20</v>
      </c>
      <c r="M10641">
        <v>0</v>
      </c>
      <c r="N10641" s="1">
        <v>45812</v>
      </c>
      <c r="O10641">
        <v>0</v>
      </c>
      <c r="P10641">
        <v>0</v>
      </c>
    </row>
    <row r="10642" spans="1:16" x14ac:dyDescent="0.35">
      <c r="A10642" s="2">
        <v>45811.53402777778</v>
      </c>
      <c r="B10642" s="2">
        <f t="shared" si="166"/>
        <v>45811</v>
      </c>
      <c r="C10642">
        <v>51543222</v>
      </c>
      <c r="D10642" t="s">
        <v>142</v>
      </c>
      <c r="E10642" t="s">
        <v>16</v>
      </c>
      <c r="F10642" t="s">
        <v>17</v>
      </c>
      <c r="G10642" t="s">
        <v>10261</v>
      </c>
      <c r="H10642" t="s">
        <v>19</v>
      </c>
      <c r="I10642" s="3">
        <v>1250</v>
      </c>
      <c r="J10642">
        <v>0</v>
      </c>
      <c r="K10642">
        <v>31267</v>
      </c>
      <c r="L10642" t="s">
        <v>20</v>
      </c>
      <c r="M10642">
        <v>0</v>
      </c>
      <c r="N10642" s="1">
        <v>45812</v>
      </c>
      <c r="O10642">
        <v>0</v>
      </c>
      <c r="P10642">
        <v>0</v>
      </c>
    </row>
    <row r="10643" spans="1:16" x14ac:dyDescent="0.35">
      <c r="A10643" s="2">
        <v>45811.53402777778</v>
      </c>
      <c r="B10643" s="2">
        <f t="shared" si="166"/>
        <v>45811</v>
      </c>
      <c r="C10643">
        <v>52549481</v>
      </c>
      <c r="D10643" t="s">
        <v>69</v>
      </c>
      <c r="E10643" t="s">
        <v>16</v>
      </c>
      <c r="F10643" t="s">
        <v>17</v>
      </c>
      <c r="G10643" t="s">
        <v>10262</v>
      </c>
      <c r="H10643" t="s">
        <v>19</v>
      </c>
      <c r="I10643">
        <v>500</v>
      </c>
      <c r="J10643">
        <v>0</v>
      </c>
      <c r="K10643">
        <v>493765</v>
      </c>
      <c r="L10643" t="s">
        <v>20</v>
      </c>
      <c r="M10643">
        <v>0</v>
      </c>
      <c r="N10643" s="1">
        <v>45812</v>
      </c>
      <c r="O10643">
        <v>0</v>
      </c>
      <c r="P10643">
        <v>0</v>
      </c>
    </row>
    <row r="10644" spans="1:16" x14ac:dyDescent="0.35">
      <c r="A10644" s="2">
        <v>45811.53402777778</v>
      </c>
      <c r="B10644" s="2">
        <f t="shared" si="166"/>
        <v>45811</v>
      </c>
      <c r="C10644">
        <v>52860028</v>
      </c>
      <c r="D10644" t="s">
        <v>83</v>
      </c>
      <c r="E10644" t="s">
        <v>16</v>
      </c>
      <c r="F10644" t="s">
        <v>17</v>
      </c>
      <c r="G10644" t="s">
        <v>10263</v>
      </c>
      <c r="H10644" t="s">
        <v>19</v>
      </c>
      <c r="I10644" s="3">
        <v>2250</v>
      </c>
      <c r="J10644">
        <v>0</v>
      </c>
      <c r="K10644">
        <v>31195</v>
      </c>
      <c r="L10644" t="s">
        <v>20</v>
      </c>
      <c r="M10644">
        <v>0</v>
      </c>
      <c r="N10644" s="1">
        <v>45812</v>
      </c>
      <c r="O10644">
        <v>0</v>
      </c>
      <c r="P10644">
        <v>0</v>
      </c>
    </row>
    <row r="10645" spans="1:16" x14ac:dyDescent="0.35">
      <c r="A10645" s="2">
        <v>45811.53402777778</v>
      </c>
      <c r="B10645" s="2">
        <f t="shared" si="166"/>
        <v>45811</v>
      </c>
      <c r="C10645">
        <v>52934809</v>
      </c>
      <c r="D10645" t="s">
        <v>2989</v>
      </c>
      <c r="E10645" t="s">
        <v>16</v>
      </c>
      <c r="F10645" t="s">
        <v>17</v>
      </c>
      <c r="G10645" t="s">
        <v>10264</v>
      </c>
      <c r="H10645" t="s">
        <v>19</v>
      </c>
      <c r="I10645">
        <v>400</v>
      </c>
      <c r="J10645">
        <v>0</v>
      </c>
      <c r="K10645">
        <v>911434</v>
      </c>
      <c r="L10645" t="s">
        <v>20</v>
      </c>
      <c r="M10645">
        <v>0</v>
      </c>
      <c r="N10645" s="1">
        <v>45812</v>
      </c>
      <c r="O10645">
        <v>0</v>
      </c>
      <c r="P10645">
        <v>0</v>
      </c>
    </row>
    <row r="10646" spans="1:16" x14ac:dyDescent="0.35">
      <c r="A10646" s="2">
        <v>45811.534722222219</v>
      </c>
      <c r="B10646" s="2">
        <f t="shared" si="166"/>
        <v>45811</v>
      </c>
      <c r="C10646">
        <v>33494068</v>
      </c>
      <c r="D10646" t="s">
        <v>40</v>
      </c>
      <c r="E10646" t="s">
        <v>16</v>
      </c>
      <c r="F10646" t="s">
        <v>17</v>
      </c>
      <c r="G10646" t="s">
        <v>10265</v>
      </c>
      <c r="H10646" t="s">
        <v>19</v>
      </c>
      <c r="I10646" s="3">
        <v>1200</v>
      </c>
      <c r="J10646">
        <v>0</v>
      </c>
      <c r="K10646">
        <v>505655</v>
      </c>
      <c r="L10646" t="s">
        <v>20</v>
      </c>
      <c r="M10646">
        <v>0</v>
      </c>
      <c r="N10646" s="1">
        <v>45812</v>
      </c>
      <c r="O10646">
        <v>14397</v>
      </c>
      <c r="P10646">
        <v>0</v>
      </c>
    </row>
    <row r="10647" spans="1:16" x14ac:dyDescent="0.35">
      <c r="A10647" s="2">
        <v>45811.534722222219</v>
      </c>
      <c r="B10647" s="2">
        <f t="shared" si="166"/>
        <v>45811</v>
      </c>
      <c r="C10647">
        <v>36202734</v>
      </c>
      <c r="D10647" t="s">
        <v>2826</v>
      </c>
      <c r="E10647" t="s">
        <v>16</v>
      </c>
      <c r="F10647" t="s">
        <v>17</v>
      </c>
      <c r="G10647" t="s">
        <v>10266</v>
      </c>
      <c r="H10647" t="s">
        <v>19</v>
      </c>
      <c r="I10647">
        <v>200</v>
      </c>
      <c r="J10647">
        <v>0</v>
      </c>
      <c r="K10647">
        <v>31092</v>
      </c>
      <c r="L10647" t="s">
        <v>20</v>
      </c>
      <c r="M10647">
        <v>0</v>
      </c>
      <c r="N10647" s="1">
        <v>45812</v>
      </c>
      <c r="O10647">
        <v>0</v>
      </c>
      <c r="P10647">
        <v>0</v>
      </c>
    </row>
    <row r="10648" spans="1:16" x14ac:dyDescent="0.35">
      <c r="A10648" s="2">
        <v>45811.534722222219</v>
      </c>
      <c r="B10648" s="2">
        <f t="shared" si="166"/>
        <v>45811</v>
      </c>
      <c r="C10648">
        <v>45458313</v>
      </c>
      <c r="D10648" t="s">
        <v>15</v>
      </c>
      <c r="E10648" t="s">
        <v>16</v>
      </c>
      <c r="F10648" t="s">
        <v>17</v>
      </c>
      <c r="G10648" t="s">
        <v>10267</v>
      </c>
      <c r="H10648" t="s">
        <v>19</v>
      </c>
      <c r="I10648">
        <v>150</v>
      </c>
      <c r="J10648">
        <v>0</v>
      </c>
      <c r="K10648">
        <v>29149</v>
      </c>
      <c r="L10648" t="s">
        <v>20</v>
      </c>
      <c r="M10648">
        <v>0</v>
      </c>
      <c r="N10648" s="1">
        <v>45812</v>
      </c>
      <c r="O10648">
        <v>0</v>
      </c>
      <c r="P10648">
        <v>0</v>
      </c>
    </row>
    <row r="10649" spans="1:16" x14ac:dyDescent="0.35">
      <c r="A10649" s="2">
        <v>45811.534722222219</v>
      </c>
      <c r="B10649" s="2">
        <f t="shared" si="166"/>
        <v>45811</v>
      </c>
      <c r="C10649">
        <v>47941869</v>
      </c>
      <c r="D10649" t="s">
        <v>3045</v>
      </c>
      <c r="E10649" t="s">
        <v>16</v>
      </c>
      <c r="F10649" t="s">
        <v>17</v>
      </c>
      <c r="G10649" t="s">
        <v>10268</v>
      </c>
      <c r="H10649" t="s">
        <v>19</v>
      </c>
      <c r="I10649" s="3">
        <v>1150</v>
      </c>
      <c r="J10649">
        <v>0</v>
      </c>
      <c r="K10649">
        <v>24119</v>
      </c>
      <c r="L10649" t="s">
        <v>20</v>
      </c>
      <c r="M10649">
        <v>0</v>
      </c>
      <c r="N10649" s="1">
        <v>45812</v>
      </c>
      <c r="O10649">
        <v>0</v>
      </c>
      <c r="P10649">
        <v>0</v>
      </c>
    </row>
    <row r="10650" spans="1:16" x14ac:dyDescent="0.35">
      <c r="A10650" s="2">
        <v>45811.534722222219</v>
      </c>
      <c r="B10650" s="2">
        <f t="shared" si="166"/>
        <v>45811</v>
      </c>
      <c r="C10650">
        <v>47965673</v>
      </c>
      <c r="D10650" t="s">
        <v>32</v>
      </c>
      <c r="E10650" t="s">
        <v>16</v>
      </c>
      <c r="F10650" t="s">
        <v>17</v>
      </c>
      <c r="G10650" t="s">
        <v>10269</v>
      </c>
      <c r="H10650" t="s">
        <v>19</v>
      </c>
      <c r="I10650">
        <v>400</v>
      </c>
      <c r="J10650">
        <v>0</v>
      </c>
      <c r="K10650">
        <v>8242</v>
      </c>
      <c r="L10650" t="s">
        <v>20</v>
      </c>
      <c r="M10650">
        <v>0</v>
      </c>
      <c r="N10650" s="1">
        <v>45812</v>
      </c>
      <c r="O10650">
        <v>0</v>
      </c>
      <c r="P10650">
        <v>0</v>
      </c>
    </row>
    <row r="10651" spans="1:16" x14ac:dyDescent="0.35">
      <c r="A10651" s="2">
        <v>45811.534722222219</v>
      </c>
      <c r="B10651" s="2">
        <f t="shared" si="166"/>
        <v>45811</v>
      </c>
      <c r="C10651">
        <v>49340394</v>
      </c>
      <c r="D10651" t="s">
        <v>2966</v>
      </c>
      <c r="E10651" t="s">
        <v>16</v>
      </c>
      <c r="F10651" t="s">
        <v>17</v>
      </c>
      <c r="G10651" t="s">
        <v>10270</v>
      </c>
      <c r="H10651" t="s">
        <v>19</v>
      </c>
      <c r="I10651" s="3">
        <v>1350</v>
      </c>
      <c r="J10651">
        <v>0</v>
      </c>
      <c r="K10651">
        <v>505261</v>
      </c>
      <c r="L10651" t="s">
        <v>20</v>
      </c>
      <c r="M10651">
        <v>0</v>
      </c>
      <c r="N10651" s="1">
        <v>45812</v>
      </c>
      <c r="O10651">
        <v>0</v>
      </c>
      <c r="P10651">
        <v>0</v>
      </c>
    </row>
    <row r="10652" spans="1:16" x14ac:dyDescent="0.35">
      <c r="A10652" s="2">
        <v>45811.534722222219</v>
      </c>
      <c r="B10652" s="2">
        <f t="shared" si="166"/>
        <v>45811</v>
      </c>
      <c r="C10652">
        <v>51061401</v>
      </c>
      <c r="D10652" t="s">
        <v>2820</v>
      </c>
      <c r="E10652" t="s">
        <v>16</v>
      </c>
      <c r="F10652" t="s">
        <v>17</v>
      </c>
      <c r="G10652" t="s">
        <v>10271</v>
      </c>
      <c r="H10652" t="s">
        <v>19</v>
      </c>
      <c r="I10652">
        <v>750</v>
      </c>
      <c r="J10652">
        <v>0</v>
      </c>
      <c r="K10652">
        <v>2410</v>
      </c>
      <c r="L10652" t="s">
        <v>20</v>
      </c>
      <c r="M10652">
        <v>0</v>
      </c>
      <c r="N10652" s="1">
        <v>45812</v>
      </c>
      <c r="O10652">
        <v>0</v>
      </c>
      <c r="P10652">
        <v>0</v>
      </c>
    </row>
    <row r="10653" spans="1:16" x14ac:dyDescent="0.35">
      <c r="A10653" s="2">
        <v>45811.534722222219</v>
      </c>
      <c r="B10653" s="2">
        <f t="shared" si="166"/>
        <v>45811</v>
      </c>
      <c r="C10653">
        <v>51543287</v>
      </c>
      <c r="D10653" t="s">
        <v>2800</v>
      </c>
      <c r="E10653" t="s">
        <v>16</v>
      </c>
      <c r="F10653" t="s">
        <v>17</v>
      </c>
      <c r="G10653" t="s">
        <v>10272</v>
      </c>
      <c r="H10653" t="s">
        <v>19</v>
      </c>
      <c r="I10653">
        <v>750</v>
      </c>
      <c r="J10653">
        <v>0</v>
      </c>
      <c r="K10653">
        <v>585156</v>
      </c>
      <c r="L10653" t="s">
        <v>20</v>
      </c>
      <c r="M10653">
        <v>0</v>
      </c>
      <c r="N10653" s="1">
        <v>45812</v>
      </c>
      <c r="O10653">
        <v>0</v>
      </c>
      <c r="P10653">
        <v>0</v>
      </c>
    </row>
    <row r="10654" spans="1:16" x14ac:dyDescent="0.35">
      <c r="A10654" s="2">
        <v>45811.534722222219</v>
      </c>
      <c r="B10654" s="2">
        <f t="shared" si="166"/>
        <v>45811</v>
      </c>
      <c r="C10654">
        <v>52276867</v>
      </c>
      <c r="D10654" t="s">
        <v>3041</v>
      </c>
      <c r="E10654" t="s">
        <v>16</v>
      </c>
      <c r="F10654" t="s">
        <v>17</v>
      </c>
      <c r="G10654" t="s">
        <v>10273</v>
      </c>
      <c r="H10654" t="s">
        <v>19</v>
      </c>
      <c r="I10654" s="3">
        <v>1200</v>
      </c>
      <c r="J10654">
        <v>0</v>
      </c>
      <c r="K10654">
        <v>11247</v>
      </c>
      <c r="L10654" t="s">
        <v>20</v>
      </c>
      <c r="M10654">
        <v>0</v>
      </c>
      <c r="N10654" s="1">
        <v>45812</v>
      </c>
      <c r="O10654">
        <v>0</v>
      </c>
      <c r="P10654">
        <v>0</v>
      </c>
    </row>
    <row r="10655" spans="1:16" x14ac:dyDescent="0.35">
      <c r="A10655" s="2">
        <v>45811.534722222219</v>
      </c>
      <c r="B10655" s="2">
        <f t="shared" si="166"/>
        <v>45811</v>
      </c>
      <c r="C10655">
        <v>52667583</v>
      </c>
      <c r="D10655" t="s">
        <v>65</v>
      </c>
      <c r="E10655" t="s">
        <v>16</v>
      </c>
      <c r="F10655" t="s">
        <v>17</v>
      </c>
      <c r="G10655" t="s">
        <v>10274</v>
      </c>
      <c r="H10655" t="s">
        <v>19</v>
      </c>
      <c r="I10655" s="3">
        <v>1000</v>
      </c>
      <c r="J10655">
        <v>0</v>
      </c>
      <c r="K10655">
        <v>7955</v>
      </c>
      <c r="L10655" t="s">
        <v>20</v>
      </c>
      <c r="M10655">
        <v>0</v>
      </c>
      <c r="N10655" s="1">
        <v>45812</v>
      </c>
      <c r="O10655">
        <v>0</v>
      </c>
      <c r="P10655">
        <v>0</v>
      </c>
    </row>
    <row r="10656" spans="1:16" x14ac:dyDescent="0.35">
      <c r="A10656" s="2">
        <v>45811.534722222219</v>
      </c>
      <c r="B10656" s="2">
        <f t="shared" si="166"/>
        <v>45811</v>
      </c>
      <c r="C10656">
        <v>52841784</v>
      </c>
      <c r="D10656" t="s">
        <v>3299</v>
      </c>
      <c r="E10656" t="s">
        <v>16</v>
      </c>
      <c r="F10656" t="s">
        <v>87</v>
      </c>
      <c r="G10656" t="s">
        <v>10275</v>
      </c>
      <c r="H10656" t="s">
        <v>16</v>
      </c>
      <c r="I10656" s="3">
        <v>2150</v>
      </c>
      <c r="J10656">
        <v>0</v>
      </c>
      <c r="K10656">
        <v>488345</v>
      </c>
      <c r="L10656" t="s">
        <v>20</v>
      </c>
      <c r="M10656">
        <v>0</v>
      </c>
      <c r="N10656" s="1">
        <v>45813</v>
      </c>
      <c r="O10656">
        <v>0</v>
      </c>
      <c r="P10656">
        <v>0</v>
      </c>
    </row>
    <row r="10657" spans="1:16" x14ac:dyDescent="0.35">
      <c r="A10657" s="2">
        <v>45811.534722222219</v>
      </c>
      <c r="B10657" s="2">
        <f t="shared" si="166"/>
        <v>45811</v>
      </c>
      <c r="C10657">
        <v>52860028</v>
      </c>
      <c r="D10657" t="s">
        <v>83</v>
      </c>
      <c r="E10657" t="s">
        <v>16</v>
      </c>
      <c r="F10657" t="s">
        <v>17</v>
      </c>
      <c r="G10657" t="s">
        <v>10276</v>
      </c>
      <c r="H10657" t="s">
        <v>19</v>
      </c>
      <c r="I10657" s="3">
        <v>2600</v>
      </c>
      <c r="J10657">
        <v>0</v>
      </c>
      <c r="K10657">
        <v>13118</v>
      </c>
      <c r="L10657" t="s">
        <v>20</v>
      </c>
      <c r="M10657">
        <v>0</v>
      </c>
      <c r="N10657" s="1">
        <v>45812</v>
      </c>
      <c r="O10657">
        <v>0</v>
      </c>
      <c r="P10657">
        <v>0</v>
      </c>
    </row>
    <row r="10658" spans="1:16" x14ac:dyDescent="0.35">
      <c r="A10658" s="2">
        <v>45811.535416666666</v>
      </c>
      <c r="B10658" s="2">
        <f t="shared" si="166"/>
        <v>45811</v>
      </c>
      <c r="C10658">
        <v>33494068</v>
      </c>
      <c r="D10658" t="s">
        <v>40</v>
      </c>
      <c r="E10658" t="s">
        <v>16</v>
      </c>
      <c r="F10658" t="s">
        <v>17</v>
      </c>
      <c r="G10658" t="s">
        <v>10277</v>
      </c>
      <c r="H10658" t="s">
        <v>19</v>
      </c>
      <c r="I10658">
        <v>800</v>
      </c>
      <c r="J10658">
        <v>0</v>
      </c>
      <c r="K10658" t="s">
        <v>10278</v>
      </c>
      <c r="L10658" t="s">
        <v>20</v>
      </c>
      <c r="M10658">
        <v>0</v>
      </c>
      <c r="N10658" s="1">
        <v>45812</v>
      </c>
      <c r="O10658">
        <v>14398</v>
      </c>
      <c r="P10658">
        <v>0</v>
      </c>
    </row>
    <row r="10659" spans="1:16" x14ac:dyDescent="0.35">
      <c r="A10659" s="2">
        <v>45811.535416666666</v>
      </c>
      <c r="B10659" s="2">
        <f t="shared" si="166"/>
        <v>45811</v>
      </c>
      <c r="C10659">
        <v>34994579</v>
      </c>
      <c r="D10659" t="s">
        <v>2852</v>
      </c>
      <c r="E10659" t="s">
        <v>16</v>
      </c>
      <c r="F10659" t="s">
        <v>17</v>
      </c>
      <c r="G10659" t="s">
        <v>10279</v>
      </c>
      <c r="H10659" t="s">
        <v>19</v>
      </c>
      <c r="I10659" s="3">
        <v>70000</v>
      </c>
      <c r="J10659">
        <v>0</v>
      </c>
      <c r="K10659">
        <v>510570</v>
      </c>
      <c r="L10659" t="s">
        <v>20</v>
      </c>
      <c r="M10659">
        <v>0</v>
      </c>
      <c r="N10659" s="1">
        <v>45812</v>
      </c>
      <c r="O10659">
        <v>0</v>
      </c>
      <c r="P10659">
        <v>0</v>
      </c>
    </row>
    <row r="10660" spans="1:16" x14ac:dyDescent="0.35">
      <c r="A10660" s="2">
        <v>45811.535416666666</v>
      </c>
      <c r="B10660" s="2">
        <f t="shared" si="166"/>
        <v>45811</v>
      </c>
      <c r="C10660">
        <v>36477881</v>
      </c>
      <c r="D10660" t="s">
        <v>21</v>
      </c>
      <c r="E10660" t="s">
        <v>16</v>
      </c>
      <c r="F10660" t="s">
        <v>17</v>
      </c>
      <c r="G10660" t="s">
        <v>10280</v>
      </c>
      <c r="H10660" t="s">
        <v>19</v>
      </c>
      <c r="I10660" s="3">
        <v>3650</v>
      </c>
      <c r="J10660">
        <v>0</v>
      </c>
      <c r="K10660">
        <v>8219</v>
      </c>
      <c r="L10660" t="s">
        <v>20</v>
      </c>
      <c r="M10660">
        <v>0</v>
      </c>
      <c r="N10660" s="1">
        <v>45812</v>
      </c>
      <c r="O10660">
        <v>0</v>
      </c>
      <c r="P10660">
        <v>0</v>
      </c>
    </row>
    <row r="10661" spans="1:16" x14ac:dyDescent="0.35">
      <c r="A10661" s="2">
        <v>45811.535416666666</v>
      </c>
      <c r="B10661" s="2">
        <f t="shared" si="166"/>
        <v>45811</v>
      </c>
      <c r="C10661">
        <v>45458313</v>
      </c>
      <c r="D10661" t="s">
        <v>15</v>
      </c>
      <c r="E10661" t="s">
        <v>16</v>
      </c>
      <c r="F10661" t="s">
        <v>17</v>
      </c>
      <c r="G10661" t="s">
        <v>10281</v>
      </c>
      <c r="H10661" t="s">
        <v>19</v>
      </c>
      <c r="I10661" s="3">
        <v>1450</v>
      </c>
      <c r="J10661">
        <v>0</v>
      </c>
      <c r="K10661">
        <v>512151</v>
      </c>
      <c r="L10661" t="s">
        <v>20</v>
      </c>
      <c r="M10661">
        <v>0</v>
      </c>
      <c r="N10661" s="1">
        <v>45812</v>
      </c>
      <c r="O10661">
        <v>0</v>
      </c>
      <c r="P10661">
        <v>0</v>
      </c>
    </row>
    <row r="10662" spans="1:16" x14ac:dyDescent="0.35">
      <c r="A10662" s="2">
        <v>45811.535416666666</v>
      </c>
      <c r="B10662" s="2">
        <f t="shared" si="166"/>
        <v>45811</v>
      </c>
      <c r="C10662">
        <v>47155047</v>
      </c>
      <c r="D10662" t="s">
        <v>2980</v>
      </c>
      <c r="E10662" t="s">
        <v>16</v>
      </c>
      <c r="F10662" t="s">
        <v>17</v>
      </c>
      <c r="G10662" t="s">
        <v>10282</v>
      </c>
      <c r="H10662" t="s">
        <v>19</v>
      </c>
      <c r="I10662">
        <v>500</v>
      </c>
      <c r="J10662">
        <v>0</v>
      </c>
      <c r="K10662">
        <v>585458</v>
      </c>
      <c r="L10662" t="s">
        <v>20</v>
      </c>
      <c r="M10662">
        <v>0</v>
      </c>
      <c r="N10662" s="1">
        <v>45812</v>
      </c>
      <c r="O10662">
        <v>0</v>
      </c>
      <c r="P10662">
        <v>0</v>
      </c>
    </row>
    <row r="10663" spans="1:16" x14ac:dyDescent="0.35">
      <c r="A10663" s="2">
        <v>45811.535416666666</v>
      </c>
      <c r="B10663" s="2">
        <f t="shared" si="166"/>
        <v>45811</v>
      </c>
      <c r="C10663">
        <v>49559501</v>
      </c>
      <c r="D10663" t="s">
        <v>2830</v>
      </c>
      <c r="E10663" t="s">
        <v>16</v>
      </c>
      <c r="F10663" t="s">
        <v>17</v>
      </c>
      <c r="G10663" t="s">
        <v>10283</v>
      </c>
      <c r="H10663" t="s">
        <v>19</v>
      </c>
      <c r="I10663" s="3">
        <v>2100</v>
      </c>
      <c r="J10663">
        <v>0</v>
      </c>
      <c r="K10663">
        <v>139656</v>
      </c>
      <c r="L10663" t="s">
        <v>20</v>
      </c>
      <c r="M10663">
        <v>0</v>
      </c>
      <c r="N10663" s="1">
        <v>45812</v>
      </c>
      <c r="O10663">
        <v>0</v>
      </c>
      <c r="P10663">
        <v>0</v>
      </c>
    </row>
    <row r="10664" spans="1:16" x14ac:dyDescent="0.35">
      <c r="A10664" s="2">
        <v>45811.535416666666</v>
      </c>
      <c r="B10664" s="2">
        <f t="shared" si="166"/>
        <v>45811</v>
      </c>
      <c r="C10664">
        <v>52276867</v>
      </c>
      <c r="D10664" t="s">
        <v>3041</v>
      </c>
      <c r="E10664" t="s">
        <v>16</v>
      </c>
      <c r="F10664" t="s">
        <v>17</v>
      </c>
      <c r="G10664" t="s">
        <v>7020</v>
      </c>
      <c r="H10664" t="s">
        <v>19</v>
      </c>
      <c r="I10664" s="3">
        <v>1100</v>
      </c>
      <c r="J10664">
        <v>0</v>
      </c>
      <c r="K10664" t="s">
        <v>10284</v>
      </c>
      <c r="L10664" t="s">
        <v>20</v>
      </c>
      <c r="M10664">
        <v>0</v>
      </c>
      <c r="N10664" s="1">
        <v>45812</v>
      </c>
      <c r="O10664">
        <v>0</v>
      </c>
      <c r="P10664">
        <v>0</v>
      </c>
    </row>
    <row r="10665" spans="1:16" x14ac:dyDescent="0.35">
      <c r="A10665" s="2">
        <v>45811.535416666666</v>
      </c>
      <c r="B10665" s="2">
        <f t="shared" si="166"/>
        <v>45811</v>
      </c>
      <c r="C10665">
        <v>52667583</v>
      </c>
      <c r="D10665" t="s">
        <v>65</v>
      </c>
      <c r="E10665" t="s">
        <v>16</v>
      </c>
      <c r="F10665" t="s">
        <v>34</v>
      </c>
      <c r="G10665" t="s">
        <v>10285</v>
      </c>
      <c r="H10665" t="s">
        <v>16</v>
      </c>
      <c r="I10665" s="3">
        <v>4000</v>
      </c>
      <c r="J10665">
        <v>0</v>
      </c>
      <c r="K10665">
        <v>401441</v>
      </c>
      <c r="L10665" t="s">
        <v>20</v>
      </c>
      <c r="M10665">
        <v>0</v>
      </c>
      <c r="N10665" s="1">
        <v>45813</v>
      </c>
      <c r="O10665">
        <v>0</v>
      </c>
      <c r="P10665">
        <v>0</v>
      </c>
    </row>
    <row r="10666" spans="1:16" x14ac:dyDescent="0.35">
      <c r="A10666" s="2">
        <v>45811.535416666666</v>
      </c>
      <c r="B10666" s="2">
        <f t="shared" si="166"/>
        <v>45811</v>
      </c>
      <c r="C10666">
        <v>52768100</v>
      </c>
      <c r="D10666" t="s">
        <v>2807</v>
      </c>
      <c r="E10666" t="s">
        <v>16</v>
      </c>
      <c r="F10666" t="s">
        <v>17</v>
      </c>
      <c r="G10666" t="s">
        <v>10286</v>
      </c>
      <c r="H10666" t="s">
        <v>19</v>
      </c>
      <c r="I10666">
        <v>100</v>
      </c>
      <c r="J10666">
        <v>0</v>
      </c>
      <c r="K10666">
        <v>106716</v>
      </c>
      <c r="L10666" t="s">
        <v>20</v>
      </c>
      <c r="M10666">
        <v>0</v>
      </c>
      <c r="N10666" s="1">
        <v>45812</v>
      </c>
      <c r="O10666">
        <v>0</v>
      </c>
      <c r="P10666">
        <v>0</v>
      </c>
    </row>
    <row r="10667" spans="1:16" x14ac:dyDescent="0.35">
      <c r="A10667" s="2">
        <v>45811.535416666666</v>
      </c>
      <c r="B10667" s="2">
        <f t="shared" si="166"/>
        <v>45811</v>
      </c>
      <c r="C10667">
        <v>52768100</v>
      </c>
      <c r="D10667" t="s">
        <v>2807</v>
      </c>
      <c r="E10667" t="s">
        <v>16</v>
      </c>
      <c r="F10667" t="s">
        <v>87</v>
      </c>
      <c r="G10667" t="s">
        <v>10287</v>
      </c>
      <c r="H10667" t="s">
        <v>16</v>
      </c>
      <c r="I10667" s="3">
        <v>6200</v>
      </c>
      <c r="J10667">
        <v>0</v>
      </c>
      <c r="K10667">
        <v>515561</v>
      </c>
      <c r="L10667" t="s">
        <v>20</v>
      </c>
      <c r="M10667">
        <v>0</v>
      </c>
      <c r="N10667" s="1">
        <v>45813</v>
      </c>
      <c r="O10667">
        <v>0</v>
      </c>
      <c r="P10667">
        <v>0</v>
      </c>
    </row>
    <row r="10668" spans="1:16" x14ac:dyDescent="0.35">
      <c r="A10668" s="2">
        <v>45811.535416666666</v>
      </c>
      <c r="B10668" s="2">
        <f t="shared" si="166"/>
        <v>45811</v>
      </c>
      <c r="C10668">
        <v>52841514</v>
      </c>
      <c r="D10668" t="s">
        <v>3360</v>
      </c>
      <c r="E10668" t="s">
        <v>16</v>
      </c>
      <c r="F10668" t="s">
        <v>17</v>
      </c>
      <c r="G10668" t="s">
        <v>10288</v>
      </c>
      <c r="H10668" t="s">
        <v>19</v>
      </c>
      <c r="I10668" s="3">
        <v>5000</v>
      </c>
      <c r="J10668">
        <v>0</v>
      </c>
      <c r="K10668">
        <v>6515</v>
      </c>
      <c r="L10668" t="s">
        <v>20</v>
      </c>
      <c r="M10668">
        <v>0</v>
      </c>
      <c r="N10668" s="1">
        <v>45812</v>
      </c>
      <c r="O10668">
        <v>0</v>
      </c>
      <c r="P10668">
        <v>0</v>
      </c>
    </row>
    <row r="10669" spans="1:16" x14ac:dyDescent="0.35">
      <c r="A10669" s="2">
        <v>45811.536111111112</v>
      </c>
      <c r="B10669" s="2">
        <f t="shared" si="166"/>
        <v>45811</v>
      </c>
      <c r="C10669">
        <v>34994579</v>
      </c>
      <c r="D10669" t="s">
        <v>2852</v>
      </c>
      <c r="E10669" t="s">
        <v>16</v>
      </c>
      <c r="F10669" t="s">
        <v>17</v>
      </c>
      <c r="G10669" t="s">
        <v>10289</v>
      </c>
      <c r="H10669" t="s">
        <v>19</v>
      </c>
      <c r="I10669" s="3">
        <v>35000</v>
      </c>
      <c r="J10669">
        <v>0</v>
      </c>
      <c r="K10669">
        <v>1467</v>
      </c>
      <c r="L10669" t="s">
        <v>20</v>
      </c>
      <c r="M10669">
        <v>0</v>
      </c>
      <c r="N10669" s="1">
        <v>45812</v>
      </c>
      <c r="O10669">
        <v>0</v>
      </c>
      <c r="P10669">
        <v>0</v>
      </c>
    </row>
    <row r="10670" spans="1:16" x14ac:dyDescent="0.35">
      <c r="A10670" s="2">
        <v>45811.536111111112</v>
      </c>
      <c r="B10670" s="2">
        <f t="shared" si="166"/>
        <v>45811</v>
      </c>
      <c r="C10670">
        <v>34994579</v>
      </c>
      <c r="D10670" t="s">
        <v>2852</v>
      </c>
      <c r="E10670" t="s">
        <v>16</v>
      </c>
      <c r="F10670" t="s">
        <v>34</v>
      </c>
      <c r="G10670" t="s">
        <v>10290</v>
      </c>
      <c r="H10670" t="s">
        <v>16</v>
      </c>
      <c r="I10670" s="3">
        <v>59500</v>
      </c>
      <c r="J10670">
        <v>0</v>
      </c>
      <c r="K10670">
        <v>178422</v>
      </c>
      <c r="L10670" t="s">
        <v>20</v>
      </c>
      <c r="M10670">
        <v>0</v>
      </c>
      <c r="N10670" s="1">
        <v>45813</v>
      </c>
      <c r="O10670">
        <v>0</v>
      </c>
      <c r="P10670">
        <v>0</v>
      </c>
    </row>
    <row r="10671" spans="1:16" x14ac:dyDescent="0.35">
      <c r="A10671" s="2">
        <v>45811.536111111112</v>
      </c>
      <c r="B10671" s="2">
        <f t="shared" si="166"/>
        <v>45811</v>
      </c>
      <c r="C10671">
        <v>36505710</v>
      </c>
      <c r="D10671" t="s">
        <v>286</v>
      </c>
      <c r="E10671" t="s">
        <v>16</v>
      </c>
      <c r="F10671" t="s">
        <v>17</v>
      </c>
      <c r="G10671" t="s">
        <v>10291</v>
      </c>
      <c r="H10671" t="s">
        <v>19</v>
      </c>
      <c r="I10671" s="3">
        <v>1400</v>
      </c>
      <c r="J10671">
        <v>0</v>
      </c>
      <c r="K10671">
        <v>46578</v>
      </c>
      <c r="L10671" t="s">
        <v>20</v>
      </c>
      <c r="M10671">
        <v>0</v>
      </c>
      <c r="N10671" s="1">
        <v>45812</v>
      </c>
      <c r="O10671">
        <v>0</v>
      </c>
      <c r="P10671">
        <v>0</v>
      </c>
    </row>
    <row r="10672" spans="1:16" x14ac:dyDescent="0.35">
      <c r="A10672" s="2">
        <v>45811.536111111112</v>
      </c>
      <c r="B10672" s="2">
        <f t="shared" si="166"/>
        <v>45811</v>
      </c>
      <c r="C10672">
        <v>44706435</v>
      </c>
      <c r="D10672" t="s">
        <v>2964</v>
      </c>
      <c r="E10672" t="s">
        <v>16</v>
      </c>
      <c r="F10672" t="s">
        <v>17</v>
      </c>
      <c r="G10672" t="s">
        <v>10292</v>
      </c>
      <c r="H10672" t="s">
        <v>19</v>
      </c>
      <c r="I10672" s="3">
        <v>2000</v>
      </c>
      <c r="J10672">
        <v>0</v>
      </c>
      <c r="K10672">
        <v>8706</v>
      </c>
      <c r="L10672" t="s">
        <v>20</v>
      </c>
      <c r="M10672">
        <v>0</v>
      </c>
      <c r="N10672" s="1">
        <v>45812</v>
      </c>
      <c r="O10672">
        <v>31327</v>
      </c>
      <c r="P10672">
        <v>0</v>
      </c>
    </row>
    <row r="10673" spans="1:16" x14ac:dyDescent="0.35">
      <c r="A10673" s="2">
        <v>45811.536111111112</v>
      </c>
      <c r="B10673" s="2">
        <f t="shared" si="166"/>
        <v>45811</v>
      </c>
      <c r="C10673">
        <v>45652419</v>
      </c>
      <c r="D10673" t="s">
        <v>2906</v>
      </c>
      <c r="E10673" t="s">
        <v>16</v>
      </c>
      <c r="F10673" t="s">
        <v>17</v>
      </c>
      <c r="G10673" t="s">
        <v>10293</v>
      </c>
      <c r="H10673" t="s">
        <v>19</v>
      </c>
      <c r="I10673">
        <v>850</v>
      </c>
      <c r="J10673">
        <v>0</v>
      </c>
      <c r="K10673">
        <v>8026</v>
      </c>
      <c r="L10673" t="s">
        <v>20</v>
      </c>
      <c r="M10673">
        <v>0</v>
      </c>
      <c r="N10673" s="1">
        <v>45812</v>
      </c>
      <c r="O10673">
        <v>0</v>
      </c>
      <c r="P10673">
        <v>0</v>
      </c>
    </row>
    <row r="10674" spans="1:16" x14ac:dyDescent="0.35">
      <c r="A10674" s="2">
        <v>45811.536111111112</v>
      </c>
      <c r="B10674" s="2">
        <f t="shared" si="166"/>
        <v>45811</v>
      </c>
      <c r="C10674">
        <v>45652419</v>
      </c>
      <c r="D10674" t="s">
        <v>2906</v>
      </c>
      <c r="E10674" t="s">
        <v>16</v>
      </c>
      <c r="F10674" t="s">
        <v>17</v>
      </c>
      <c r="G10674" t="s">
        <v>4547</v>
      </c>
      <c r="H10674" t="s">
        <v>19</v>
      </c>
      <c r="I10674" s="3">
        <v>1200</v>
      </c>
      <c r="J10674">
        <v>0</v>
      </c>
      <c r="K10674">
        <v>237486</v>
      </c>
      <c r="L10674" t="s">
        <v>20</v>
      </c>
      <c r="M10674">
        <v>0</v>
      </c>
      <c r="N10674" s="1">
        <v>45812</v>
      </c>
      <c r="O10674">
        <v>0</v>
      </c>
      <c r="P10674">
        <v>0</v>
      </c>
    </row>
    <row r="10675" spans="1:16" x14ac:dyDescent="0.35">
      <c r="A10675" s="2">
        <v>45811.536111111112</v>
      </c>
      <c r="B10675" s="2">
        <f t="shared" si="166"/>
        <v>45811</v>
      </c>
      <c r="C10675">
        <v>47077871</v>
      </c>
      <c r="D10675" t="s">
        <v>2866</v>
      </c>
      <c r="E10675" t="s">
        <v>16</v>
      </c>
      <c r="F10675" t="s">
        <v>17</v>
      </c>
      <c r="G10675" t="s">
        <v>10294</v>
      </c>
      <c r="H10675" t="s">
        <v>19</v>
      </c>
      <c r="I10675" s="3">
        <v>1550</v>
      </c>
      <c r="J10675">
        <v>0</v>
      </c>
      <c r="K10675">
        <v>587509</v>
      </c>
      <c r="L10675" t="s">
        <v>20</v>
      </c>
      <c r="M10675">
        <v>0</v>
      </c>
      <c r="N10675" s="1">
        <v>45812</v>
      </c>
      <c r="O10675">
        <v>0</v>
      </c>
      <c r="P10675">
        <v>0</v>
      </c>
    </row>
    <row r="10676" spans="1:16" x14ac:dyDescent="0.35">
      <c r="A10676" s="2">
        <v>45811.536111111112</v>
      </c>
      <c r="B10676" s="2">
        <f t="shared" si="166"/>
        <v>45811</v>
      </c>
      <c r="C10676">
        <v>49340394</v>
      </c>
      <c r="D10676" t="s">
        <v>2966</v>
      </c>
      <c r="E10676" t="s">
        <v>16</v>
      </c>
      <c r="F10676" t="s">
        <v>34</v>
      </c>
      <c r="G10676" t="s">
        <v>10295</v>
      </c>
      <c r="H10676" t="s">
        <v>16</v>
      </c>
      <c r="I10676">
        <v>150</v>
      </c>
      <c r="J10676">
        <v>0</v>
      </c>
      <c r="K10676">
        <v>396973</v>
      </c>
      <c r="L10676" t="s">
        <v>20</v>
      </c>
      <c r="M10676">
        <v>0</v>
      </c>
      <c r="N10676" s="1">
        <v>45813</v>
      </c>
      <c r="O10676">
        <v>0</v>
      </c>
      <c r="P10676">
        <v>0</v>
      </c>
    </row>
    <row r="10677" spans="1:16" x14ac:dyDescent="0.35">
      <c r="A10677" s="2">
        <v>45811.536111111112</v>
      </c>
      <c r="B10677" s="2">
        <f t="shared" si="166"/>
        <v>45811</v>
      </c>
      <c r="C10677">
        <v>49614452</v>
      </c>
      <c r="D10677" t="s">
        <v>2823</v>
      </c>
      <c r="E10677" t="s">
        <v>16</v>
      </c>
      <c r="F10677" t="s">
        <v>17</v>
      </c>
      <c r="G10677" t="s">
        <v>10296</v>
      </c>
      <c r="H10677" t="s">
        <v>19</v>
      </c>
      <c r="I10677" s="3">
        <v>1200</v>
      </c>
      <c r="J10677">
        <v>0</v>
      </c>
      <c r="K10677">
        <v>587365</v>
      </c>
      <c r="L10677" t="s">
        <v>20</v>
      </c>
      <c r="M10677">
        <v>0</v>
      </c>
      <c r="N10677" s="1">
        <v>45812</v>
      </c>
      <c r="O10677">
        <v>0</v>
      </c>
      <c r="P10677">
        <v>0</v>
      </c>
    </row>
    <row r="10678" spans="1:16" x14ac:dyDescent="0.35">
      <c r="A10678" s="2">
        <v>45811.536111111112</v>
      </c>
      <c r="B10678" s="2">
        <f t="shared" si="166"/>
        <v>45811</v>
      </c>
      <c r="C10678">
        <v>49625124</v>
      </c>
      <c r="D10678" t="s">
        <v>4308</v>
      </c>
      <c r="E10678" t="s">
        <v>16</v>
      </c>
      <c r="F10678" t="s">
        <v>17</v>
      </c>
      <c r="G10678" t="s">
        <v>10297</v>
      </c>
      <c r="H10678" t="s">
        <v>19</v>
      </c>
      <c r="I10678" s="3">
        <v>1500</v>
      </c>
      <c r="J10678">
        <v>0</v>
      </c>
      <c r="K10678">
        <v>587862</v>
      </c>
      <c r="L10678" t="s">
        <v>20</v>
      </c>
      <c r="M10678">
        <v>0</v>
      </c>
      <c r="N10678" s="1">
        <v>45812</v>
      </c>
      <c r="O10678">
        <v>0</v>
      </c>
      <c r="P10678">
        <v>0</v>
      </c>
    </row>
    <row r="10679" spans="1:16" x14ac:dyDescent="0.35">
      <c r="A10679" s="2">
        <v>45811.536111111112</v>
      </c>
      <c r="B10679" s="2">
        <f t="shared" si="166"/>
        <v>45811</v>
      </c>
      <c r="C10679">
        <v>50889199</v>
      </c>
      <c r="D10679" t="s">
        <v>3220</v>
      </c>
      <c r="E10679" t="s">
        <v>16</v>
      </c>
      <c r="F10679" t="s">
        <v>17</v>
      </c>
      <c r="G10679" t="s">
        <v>8930</v>
      </c>
      <c r="H10679" t="s">
        <v>19</v>
      </c>
      <c r="I10679" s="3">
        <v>2450</v>
      </c>
      <c r="J10679">
        <v>0</v>
      </c>
      <c r="K10679">
        <v>224401</v>
      </c>
      <c r="L10679" t="s">
        <v>20</v>
      </c>
      <c r="M10679">
        <v>0</v>
      </c>
      <c r="N10679" s="1">
        <v>45812</v>
      </c>
      <c r="O10679">
        <v>0</v>
      </c>
      <c r="P10679">
        <v>0</v>
      </c>
    </row>
    <row r="10680" spans="1:16" x14ac:dyDescent="0.35">
      <c r="A10680" s="2">
        <v>45811.536111111112</v>
      </c>
      <c r="B10680" s="2">
        <f t="shared" si="166"/>
        <v>45811</v>
      </c>
      <c r="C10680">
        <v>52667583</v>
      </c>
      <c r="D10680" t="s">
        <v>65</v>
      </c>
      <c r="E10680" t="s">
        <v>16</v>
      </c>
      <c r="F10680" t="s">
        <v>17</v>
      </c>
      <c r="G10680" t="s">
        <v>10298</v>
      </c>
      <c r="H10680" t="s">
        <v>19</v>
      </c>
      <c r="I10680" s="3">
        <v>1200</v>
      </c>
      <c r="J10680">
        <v>0</v>
      </c>
      <c r="K10680">
        <v>587750</v>
      </c>
      <c r="L10680" t="s">
        <v>20</v>
      </c>
      <c r="M10680">
        <v>0</v>
      </c>
      <c r="N10680" s="1">
        <v>45812</v>
      </c>
      <c r="O10680">
        <v>0</v>
      </c>
      <c r="P10680">
        <v>0</v>
      </c>
    </row>
    <row r="10681" spans="1:16" x14ac:dyDescent="0.35">
      <c r="A10681" s="2">
        <v>45811.536805555559</v>
      </c>
      <c r="B10681" s="2">
        <f t="shared" si="166"/>
        <v>45811</v>
      </c>
      <c r="C10681">
        <v>45652419</v>
      </c>
      <c r="D10681" t="s">
        <v>2906</v>
      </c>
      <c r="E10681" t="s">
        <v>16</v>
      </c>
      <c r="F10681" t="s">
        <v>17</v>
      </c>
      <c r="G10681" t="s">
        <v>10299</v>
      </c>
      <c r="H10681" t="s">
        <v>19</v>
      </c>
      <c r="I10681" s="3">
        <v>2400</v>
      </c>
      <c r="J10681">
        <v>0</v>
      </c>
      <c r="K10681">
        <v>9450</v>
      </c>
      <c r="L10681" t="s">
        <v>20</v>
      </c>
      <c r="M10681">
        <v>0</v>
      </c>
      <c r="N10681" s="1">
        <v>45812</v>
      </c>
      <c r="O10681">
        <v>0</v>
      </c>
      <c r="P10681">
        <v>0</v>
      </c>
    </row>
    <row r="10682" spans="1:16" x14ac:dyDescent="0.35">
      <c r="A10682" s="2">
        <v>45811.536805555559</v>
      </c>
      <c r="B10682" s="2">
        <f t="shared" si="166"/>
        <v>45811</v>
      </c>
      <c r="C10682">
        <v>47077871</v>
      </c>
      <c r="D10682" t="s">
        <v>2866</v>
      </c>
      <c r="E10682" t="s">
        <v>16</v>
      </c>
      <c r="F10682" t="s">
        <v>87</v>
      </c>
      <c r="G10682" t="s">
        <v>10300</v>
      </c>
      <c r="H10682" t="s">
        <v>16</v>
      </c>
      <c r="I10682" s="3">
        <v>2250</v>
      </c>
      <c r="J10682">
        <v>0</v>
      </c>
      <c r="K10682">
        <v>842812</v>
      </c>
      <c r="L10682" t="s">
        <v>20</v>
      </c>
      <c r="M10682">
        <v>0</v>
      </c>
      <c r="N10682" s="1">
        <v>45813</v>
      </c>
      <c r="O10682">
        <v>0</v>
      </c>
      <c r="P10682">
        <v>0</v>
      </c>
    </row>
    <row r="10683" spans="1:16" x14ac:dyDescent="0.35">
      <c r="A10683" s="2">
        <v>45811.536805555559</v>
      </c>
      <c r="B10683" s="2">
        <f t="shared" si="166"/>
        <v>45811</v>
      </c>
      <c r="C10683">
        <v>49614452</v>
      </c>
      <c r="D10683" t="s">
        <v>2823</v>
      </c>
      <c r="E10683" t="s">
        <v>16</v>
      </c>
      <c r="F10683" t="s">
        <v>17</v>
      </c>
      <c r="G10683" t="s">
        <v>10301</v>
      </c>
      <c r="H10683" t="s">
        <v>19</v>
      </c>
      <c r="I10683" s="3">
        <v>2250</v>
      </c>
      <c r="J10683">
        <v>0</v>
      </c>
      <c r="K10683">
        <v>533235</v>
      </c>
      <c r="L10683" t="s">
        <v>20</v>
      </c>
      <c r="M10683">
        <v>0</v>
      </c>
      <c r="N10683" s="1">
        <v>45812</v>
      </c>
      <c r="O10683">
        <v>0</v>
      </c>
      <c r="P10683">
        <v>0</v>
      </c>
    </row>
    <row r="10684" spans="1:16" x14ac:dyDescent="0.35">
      <c r="A10684" s="2">
        <v>45811.536805555559</v>
      </c>
      <c r="B10684" s="2">
        <f t="shared" si="166"/>
        <v>45811</v>
      </c>
      <c r="C10684">
        <v>50342598</v>
      </c>
      <c r="D10684" t="s">
        <v>2812</v>
      </c>
      <c r="E10684" t="s">
        <v>16</v>
      </c>
      <c r="F10684" t="s">
        <v>17</v>
      </c>
      <c r="G10684" t="s">
        <v>4174</v>
      </c>
      <c r="H10684" t="s">
        <v>19</v>
      </c>
      <c r="I10684" s="3">
        <v>1600</v>
      </c>
      <c r="J10684">
        <v>0</v>
      </c>
      <c r="K10684">
        <v>328330</v>
      </c>
      <c r="L10684" t="s">
        <v>20</v>
      </c>
      <c r="M10684">
        <v>0</v>
      </c>
      <c r="N10684" s="1">
        <v>45812</v>
      </c>
      <c r="O10684">
        <v>0</v>
      </c>
      <c r="P10684">
        <v>0</v>
      </c>
    </row>
    <row r="10685" spans="1:16" x14ac:dyDescent="0.35">
      <c r="A10685" s="2">
        <v>45811.536805555559</v>
      </c>
      <c r="B10685" s="2">
        <f t="shared" si="166"/>
        <v>45811</v>
      </c>
      <c r="C10685">
        <v>52755828</v>
      </c>
      <c r="D10685" t="s">
        <v>3276</v>
      </c>
      <c r="E10685" t="s">
        <v>16</v>
      </c>
      <c r="F10685" t="s">
        <v>17</v>
      </c>
      <c r="G10685" t="s">
        <v>10302</v>
      </c>
      <c r="H10685" t="s">
        <v>19</v>
      </c>
      <c r="I10685" s="3">
        <v>1500</v>
      </c>
      <c r="J10685">
        <v>0</v>
      </c>
      <c r="K10685">
        <v>355047</v>
      </c>
      <c r="L10685" t="s">
        <v>20</v>
      </c>
      <c r="M10685">
        <v>0</v>
      </c>
      <c r="N10685" s="1">
        <v>45812</v>
      </c>
      <c r="O10685">
        <v>0</v>
      </c>
      <c r="P10685">
        <v>0</v>
      </c>
    </row>
    <row r="10686" spans="1:16" x14ac:dyDescent="0.35">
      <c r="A10686" s="2">
        <v>45811.536805555559</v>
      </c>
      <c r="B10686" s="2">
        <f t="shared" si="166"/>
        <v>45811</v>
      </c>
      <c r="C10686">
        <v>52842048</v>
      </c>
      <c r="D10686" t="s">
        <v>37</v>
      </c>
      <c r="E10686" t="s">
        <v>16</v>
      </c>
      <c r="F10686" t="s">
        <v>17</v>
      </c>
      <c r="G10686" t="s">
        <v>10303</v>
      </c>
      <c r="H10686" t="s">
        <v>19</v>
      </c>
      <c r="I10686">
        <v>500</v>
      </c>
      <c r="J10686">
        <v>0</v>
      </c>
      <c r="K10686">
        <v>1883</v>
      </c>
      <c r="L10686" t="s">
        <v>20</v>
      </c>
      <c r="M10686">
        <v>0</v>
      </c>
      <c r="N10686" s="1">
        <v>45812</v>
      </c>
      <c r="O10686">
        <v>0</v>
      </c>
      <c r="P10686">
        <v>0</v>
      </c>
    </row>
    <row r="10687" spans="1:16" x14ac:dyDescent="0.35">
      <c r="A10687" s="2">
        <v>45811.536805555559</v>
      </c>
      <c r="B10687" s="2">
        <f t="shared" si="166"/>
        <v>45811</v>
      </c>
      <c r="C10687">
        <v>52875648</v>
      </c>
      <c r="D10687" t="s">
        <v>2939</v>
      </c>
      <c r="E10687" t="s">
        <v>16</v>
      </c>
      <c r="F10687" t="s">
        <v>17</v>
      </c>
      <c r="G10687" t="s">
        <v>349</v>
      </c>
      <c r="H10687" t="s">
        <v>19</v>
      </c>
      <c r="I10687" s="3">
        <v>1450</v>
      </c>
      <c r="J10687">
        <v>0</v>
      </c>
      <c r="K10687">
        <v>320204</v>
      </c>
      <c r="L10687" t="s">
        <v>20</v>
      </c>
      <c r="M10687">
        <v>0</v>
      </c>
      <c r="N10687" s="1">
        <v>45812</v>
      </c>
      <c r="O10687">
        <v>0</v>
      </c>
      <c r="P10687">
        <v>0</v>
      </c>
    </row>
    <row r="10688" spans="1:16" x14ac:dyDescent="0.35">
      <c r="A10688" s="2">
        <v>45811.537499999999</v>
      </c>
      <c r="B10688" s="2">
        <f t="shared" si="166"/>
        <v>45811</v>
      </c>
      <c r="C10688">
        <v>34994579</v>
      </c>
      <c r="D10688" t="s">
        <v>2852</v>
      </c>
      <c r="E10688" t="s">
        <v>16</v>
      </c>
      <c r="F10688" t="s">
        <v>17</v>
      </c>
      <c r="G10688" t="s">
        <v>10304</v>
      </c>
      <c r="H10688" t="s">
        <v>19</v>
      </c>
      <c r="I10688" s="3">
        <v>60000</v>
      </c>
      <c r="J10688">
        <v>0</v>
      </c>
      <c r="K10688">
        <v>8274</v>
      </c>
      <c r="L10688" t="s">
        <v>20</v>
      </c>
      <c r="M10688">
        <v>0</v>
      </c>
      <c r="N10688" s="1">
        <v>45812</v>
      </c>
      <c r="O10688">
        <v>0</v>
      </c>
      <c r="P10688">
        <v>0</v>
      </c>
    </row>
    <row r="10689" spans="1:16" x14ac:dyDescent="0.35">
      <c r="A10689" s="2">
        <v>45811.537499999999</v>
      </c>
      <c r="B10689" s="2">
        <f t="shared" si="166"/>
        <v>45811</v>
      </c>
      <c r="C10689">
        <v>36202734</v>
      </c>
      <c r="D10689" t="s">
        <v>2826</v>
      </c>
      <c r="E10689" t="s">
        <v>16</v>
      </c>
      <c r="F10689" t="s">
        <v>17</v>
      </c>
      <c r="G10689" t="s">
        <v>10305</v>
      </c>
      <c r="H10689" t="s">
        <v>19</v>
      </c>
      <c r="I10689">
        <v>700</v>
      </c>
      <c r="J10689">
        <v>0</v>
      </c>
      <c r="K10689">
        <v>17434</v>
      </c>
      <c r="L10689" t="s">
        <v>20</v>
      </c>
      <c r="M10689">
        <v>0</v>
      </c>
      <c r="N10689" s="1">
        <v>45812</v>
      </c>
      <c r="O10689">
        <v>0</v>
      </c>
      <c r="P10689">
        <v>0</v>
      </c>
    </row>
    <row r="10690" spans="1:16" x14ac:dyDescent="0.35">
      <c r="A10690" s="2">
        <v>45811.537499999999</v>
      </c>
      <c r="B10690" s="2">
        <f t="shared" si="166"/>
        <v>45811</v>
      </c>
      <c r="C10690">
        <v>36477881</v>
      </c>
      <c r="D10690" t="s">
        <v>21</v>
      </c>
      <c r="E10690" t="s">
        <v>16</v>
      </c>
      <c r="F10690" t="s">
        <v>17</v>
      </c>
      <c r="G10690" t="s">
        <v>10306</v>
      </c>
      <c r="H10690" t="s">
        <v>19</v>
      </c>
      <c r="I10690" s="3">
        <v>1700</v>
      </c>
      <c r="J10690">
        <v>0</v>
      </c>
      <c r="K10690">
        <v>540661</v>
      </c>
      <c r="L10690" t="s">
        <v>20</v>
      </c>
      <c r="M10690">
        <v>0</v>
      </c>
      <c r="N10690" s="1">
        <v>45812</v>
      </c>
      <c r="O10690">
        <v>0</v>
      </c>
      <c r="P10690">
        <v>0</v>
      </c>
    </row>
    <row r="10691" spans="1:16" x14ac:dyDescent="0.35">
      <c r="A10691" s="2">
        <v>45811.537499999999</v>
      </c>
      <c r="B10691" s="2">
        <f t="shared" ref="B10691:B10754" si="167">TRUNC(A10691)</f>
        <v>45811</v>
      </c>
      <c r="C10691">
        <v>43048085</v>
      </c>
      <c r="D10691" t="s">
        <v>54</v>
      </c>
      <c r="E10691" t="s">
        <v>16</v>
      </c>
      <c r="F10691" t="s">
        <v>17</v>
      </c>
      <c r="G10691" t="s">
        <v>10307</v>
      </c>
      <c r="H10691" t="s">
        <v>19</v>
      </c>
      <c r="I10691" s="3">
        <v>2200</v>
      </c>
      <c r="J10691">
        <v>0</v>
      </c>
      <c r="K10691">
        <v>410928</v>
      </c>
      <c r="L10691" t="s">
        <v>20</v>
      </c>
      <c r="M10691">
        <v>0</v>
      </c>
      <c r="N10691" s="1">
        <v>45812</v>
      </c>
      <c r="O10691">
        <v>0</v>
      </c>
      <c r="P10691">
        <v>0</v>
      </c>
    </row>
    <row r="10692" spans="1:16" x14ac:dyDescent="0.35">
      <c r="A10692" s="2">
        <v>45811.537499999999</v>
      </c>
      <c r="B10692" s="2">
        <f t="shared" si="167"/>
        <v>45811</v>
      </c>
      <c r="C10692">
        <v>45458313</v>
      </c>
      <c r="D10692" t="s">
        <v>15</v>
      </c>
      <c r="E10692" t="s">
        <v>16</v>
      </c>
      <c r="F10692" t="s">
        <v>87</v>
      </c>
      <c r="G10692" t="s">
        <v>10308</v>
      </c>
      <c r="H10692" t="s">
        <v>16</v>
      </c>
      <c r="I10692" s="3">
        <v>3550</v>
      </c>
      <c r="J10692">
        <v>0</v>
      </c>
      <c r="K10692">
        <v>843218</v>
      </c>
      <c r="L10692" t="s">
        <v>20</v>
      </c>
      <c r="M10692">
        <v>0</v>
      </c>
      <c r="N10692" s="1">
        <v>45813</v>
      </c>
      <c r="O10692">
        <v>0</v>
      </c>
      <c r="P10692">
        <v>0</v>
      </c>
    </row>
    <row r="10693" spans="1:16" x14ac:dyDescent="0.35">
      <c r="A10693" s="2">
        <v>45811.537499999999</v>
      </c>
      <c r="B10693" s="2">
        <f t="shared" si="167"/>
        <v>45811</v>
      </c>
      <c r="C10693">
        <v>45652419</v>
      </c>
      <c r="D10693" t="s">
        <v>2906</v>
      </c>
      <c r="E10693" t="s">
        <v>16</v>
      </c>
      <c r="F10693" t="s">
        <v>87</v>
      </c>
      <c r="G10693" t="s">
        <v>10309</v>
      </c>
      <c r="H10693" t="s">
        <v>16</v>
      </c>
      <c r="I10693" s="3">
        <v>1250</v>
      </c>
      <c r="J10693">
        <v>0</v>
      </c>
      <c r="K10693">
        <v>843113</v>
      </c>
      <c r="L10693" t="s">
        <v>20</v>
      </c>
      <c r="M10693">
        <v>0</v>
      </c>
      <c r="N10693" s="1">
        <v>45813</v>
      </c>
      <c r="O10693">
        <v>0</v>
      </c>
      <c r="P10693">
        <v>0</v>
      </c>
    </row>
    <row r="10694" spans="1:16" x14ac:dyDescent="0.35">
      <c r="A10694" s="2">
        <v>45811.537499999999</v>
      </c>
      <c r="B10694" s="2">
        <f t="shared" si="167"/>
        <v>45811</v>
      </c>
      <c r="C10694">
        <v>47392121</v>
      </c>
      <c r="D10694" t="s">
        <v>27</v>
      </c>
      <c r="E10694" t="s">
        <v>16</v>
      </c>
      <c r="F10694" t="s">
        <v>17</v>
      </c>
      <c r="G10694" t="s">
        <v>4226</v>
      </c>
      <c r="H10694" t="s">
        <v>19</v>
      </c>
      <c r="I10694">
        <v>300</v>
      </c>
      <c r="J10694">
        <v>0</v>
      </c>
      <c r="K10694">
        <v>420372</v>
      </c>
      <c r="L10694" t="s">
        <v>20</v>
      </c>
      <c r="M10694">
        <v>0</v>
      </c>
      <c r="N10694" s="1">
        <v>45812</v>
      </c>
      <c r="O10694">
        <v>0</v>
      </c>
      <c r="P10694">
        <v>0</v>
      </c>
    </row>
    <row r="10695" spans="1:16" x14ac:dyDescent="0.35">
      <c r="A10695" s="2">
        <v>45811.537499999999</v>
      </c>
      <c r="B10695" s="2">
        <f t="shared" si="167"/>
        <v>45811</v>
      </c>
      <c r="C10695">
        <v>47965673</v>
      </c>
      <c r="D10695" t="s">
        <v>32</v>
      </c>
      <c r="E10695" t="s">
        <v>16</v>
      </c>
      <c r="F10695" t="s">
        <v>17</v>
      </c>
      <c r="G10695" t="s">
        <v>10310</v>
      </c>
      <c r="H10695" t="s">
        <v>19</v>
      </c>
      <c r="I10695" s="3">
        <v>3350</v>
      </c>
      <c r="J10695">
        <v>0</v>
      </c>
      <c r="K10695">
        <v>358038</v>
      </c>
      <c r="L10695" t="s">
        <v>20</v>
      </c>
      <c r="M10695">
        <v>0</v>
      </c>
      <c r="N10695" s="1">
        <v>45812</v>
      </c>
      <c r="O10695">
        <v>0</v>
      </c>
      <c r="P10695">
        <v>0</v>
      </c>
    </row>
    <row r="10696" spans="1:16" x14ac:dyDescent="0.35">
      <c r="A10696" s="2">
        <v>45811.537499999999</v>
      </c>
      <c r="B10696" s="2">
        <f t="shared" si="167"/>
        <v>45811</v>
      </c>
      <c r="C10696">
        <v>51303075</v>
      </c>
      <c r="D10696" t="s">
        <v>23</v>
      </c>
      <c r="E10696" t="s">
        <v>16</v>
      </c>
      <c r="F10696" t="s">
        <v>17</v>
      </c>
      <c r="G10696" t="s">
        <v>10311</v>
      </c>
      <c r="H10696" t="s">
        <v>19</v>
      </c>
      <c r="I10696">
        <v>350</v>
      </c>
      <c r="J10696">
        <v>0</v>
      </c>
      <c r="K10696">
        <v>455445</v>
      </c>
      <c r="L10696" t="s">
        <v>20</v>
      </c>
      <c r="M10696">
        <v>0</v>
      </c>
      <c r="N10696" s="1">
        <v>45812</v>
      </c>
      <c r="O10696">
        <v>0</v>
      </c>
      <c r="P10696">
        <v>0</v>
      </c>
    </row>
    <row r="10697" spans="1:16" x14ac:dyDescent="0.35">
      <c r="A10697" s="2">
        <v>45811.537499999999</v>
      </c>
      <c r="B10697" s="2">
        <f t="shared" si="167"/>
        <v>45811</v>
      </c>
      <c r="C10697">
        <v>52276849</v>
      </c>
      <c r="D10697" t="s">
        <v>3334</v>
      </c>
      <c r="E10697" t="s">
        <v>16</v>
      </c>
      <c r="F10697" t="s">
        <v>17</v>
      </c>
      <c r="G10697" t="s">
        <v>10312</v>
      </c>
      <c r="H10697" t="s">
        <v>19</v>
      </c>
      <c r="I10697">
        <v>550</v>
      </c>
      <c r="J10697">
        <v>0</v>
      </c>
      <c r="K10697">
        <v>545561</v>
      </c>
      <c r="L10697" t="s">
        <v>20</v>
      </c>
      <c r="M10697">
        <v>0</v>
      </c>
      <c r="N10697" s="1">
        <v>45812</v>
      </c>
      <c r="O10697">
        <v>0</v>
      </c>
      <c r="P10697">
        <v>0</v>
      </c>
    </row>
    <row r="10698" spans="1:16" x14ac:dyDescent="0.35">
      <c r="A10698" s="2">
        <v>45811.537499999999</v>
      </c>
      <c r="B10698" s="2">
        <f t="shared" si="167"/>
        <v>45811</v>
      </c>
      <c r="C10698">
        <v>52875648</v>
      </c>
      <c r="D10698" t="s">
        <v>2939</v>
      </c>
      <c r="E10698" t="s">
        <v>16</v>
      </c>
      <c r="F10698" t="s">
        <v>17</v>
      </c>
      <c r="G10698" t="s">
        <v>10313</v>
      </c>
      <c r="H10698" t="s">
        <v>19</v>
      </c>
      <c r="I10698" s="3">
        <v>3650</v>
      </c>
      <c r="J10698">
        <v>0</v>
      </c>
      <c r="K10698">
        <v>542456</v>
      </c>
      <c r="L10698" t="s">
        <v>20</v>
      </c>
      <c r="M10698">
        <v>0</v>
      </c>
      <c r="N10698" s="1">
        <v>45812</v>
      </c>
      <c r="O10698">
        <v>0</v>
      </c>
      <c r="P10698">
        <v>0</v>
      </c>
    </row>
    <row r="10699" spans="1:16" x14ac:dyDescent="0.35">
      <c r="A10699" s="2">
        <v>45811.538194444445</v>
      </c>
      <c r="B10699" s="2">
        <f t="shared" si="167"/>
        <v>45811</v>
      </c>
      <c r="C10699">
        <v>36202734</v>
      </c>
      <c r="D10699" t="s">
        <v>2826</v>
      </c>
      <c r="E10699" t="s">
        <v>16</v>
      </c>
      <c r="F10699" t="s">
        <v>17</v>
      </c>
      <c r="G10699" t="s">
        <v>10314</v>
      </c>
      <c r="H10699" t="s">
        <v>19</v>
      </c>
      <c r="I10699" s="3">
        <v>1100</v>
      </c>
      <c r="J10699">
        <v>0</v>
      </c>
      <c r="K10699">
        <v>508516</v>
      </c>
      <c r="L10699" t="s">
        <v>20</v>
      </c>
      <c r="M10699">
        <v>0</v>
      </c>
      <c r="N10699" s="1">
        <v>45812</v>
      </c>
      <c r="O10699">
        <v>0</v>
      </c>
      <c r="P10699">
        <v>0</v>
      </c>
    </row>
    <row r="10700" spans="1:16" x14ac:dyDescent="0.35">
      <c r="A10700" s="2">
        <v>45811.538194444445</v>
      </c>
      <c r="B10700" s="2">
        <f t="shared" si="167"/>
        <v>45811</v>
      </c>
      <c r="C10700">
        <v>36202734</v>
      </c>
      <c r="D10700" t="s">
        <v>2826</v>
      </c>
      <c r="E10700" t="s">
        <v>16</v>
      </c>
      <c r="F10700" t="s">
        <v>17</v>
      </c>
      <c r="G10700" t="s">
        <v>10315</v>
      </c>
      <c r="H10700" t="s">
        <v>19</v>
      </c>
      <c r="I10700">
        <v>550</v>
      </c>
      <c r="J10700">
        <v>0</v>
      </c>
      <c r="K10700">
        <v>8187</v>
      </c>
      <c r="L10700" t="s">
        <v>20</v>
      </c>
      <c r="M10700">
        <v>0</v>
      </c>
      <c r="N10700" s="1">
        <v>45812</v>
      </c>
      <c r="O10700">
        <v>0</v>
      </c>
      <c r="P10700">
        <v>0</v>
      </c>
    </row>
    <row r="10701" spans="1:16" x14ac:dyDescent="0.35">
      <c r="A10701" s="2">
        <v>45811.538194444445</v>
      </c>
      <c r="B10701" s="2">
        <f t="shared" si="167"/>
        <v>45811</v>
      </c>
      <c r="C10701">
        <v>36505710</v>
      </c>
      <c r="D10701" t="s">
        <v>286</v>
      </c>
      <c r="E10701" t="s">
        <v>16</v>
      </c>
      <c r="F10701" t="s">
        <v>17</v>
      </c>
      <c r="G10701" t="s">
        <v>10316</v>
      </c>
      <c r="H10701" t="s">
        <v>19</v>
      </c>
      <c r="I10701">
        <v>950</v>
      </c>
      <c r="J10701">
        <v>0</v>
      </c>
      <c r="K10701">
        <v>28194</v>
      </c>
      <c r="L10701" t="s">
        <v>20</v>
      </c>
      <c r="M10701">
        <v>0</v>
      </c>
      <c r="N10701" s="1">
        <v>45812</v>
      </c>
      <c r="O10701">
        <v>0</v>
      </c>
      <c r="P10701">
        <v>0</v>
      </c>
    </row>
    <row r="10702" spans="1:16" x14ac:dyDescent="0.35">
      <c r="A10702" s="2">
        <v>45811.538194444445</v>
      </c>
      <c r="B10702" s="2">
        <f t="shared" si="167"/>
        <v>45811</v>
      </c>
      <c r="C10702">
        <v>42209243</v>
      </c>
      <c r="D10702" t="s">
        <v>286</v>
      </c>
      <c r="E10702" t="s">
        <v>16</v>
      </c>
      <c r="F10702" t="s">
        <v>17</v>
      </c>
      <c r="G10702" t="s">
        <v>10317</v>
      </c>
      <c r="H10702" t="s">
        <v>19</v>
      </c>
      <c r="I10702" s="3">
        <v>1000</v>
      </c>
      <c r="J10702">
        <v>0</v>
      </c>
      <c r="K10702">
        <v>590906</v>
      </c>
      <c r="L10702" t="s">
        <v>20</v>
      </c>
      <c r="M10702">
        <v>0</v>
      </c>
      <c r="N10702" s="1">
        <v>45812</v>
      </c>
      <c r="O10702">
        <v>0</v>
      </c>
      <c r="P10702">
        <v>0</v>
      </c>
    </row>
    <row r="10703" spans="1:16" x14ac:dyDescent="0.35">
      <c r="A10703" s="2">
        <v>45811.538194444445</v>
      </c>
      <c r="B10703" s="2">
        <f t="shared" si="167"/>
        <v>45811</v>
      </c>
      <c r="C10703">
        <v>47965673</v>
      </c>
      <c r="D10703" t="s">
        <v>32</v>
      </c>
      <c r="E10703" t="s">
        <v>16</v>
      </c>
      <c r="F10703" t="s">
        <v>17</v>
      </c>
      <c r="G10703" t="s">
        <v>10318</v>
      </c>
      <c r="H10703" t="s">
        <v>19</v>
      </c>
      <c r="I10703">
        <v>350</v>
      </c>
      <c r="J10703">
        <v>0</v>
      </c>
      <c r="K10703">
        <v>507272</v>
      </c>
      <c r="L10703" t="s">
        <v>20</v>
      </c>
      <c r="M10703">
        <v>0</v>
      </c>
      <c r="N10703" s="1">
        <v>45812</v>
      </c>
      <c r="O10703">
        <v>0</v>
      </c>
      <c r="P10703">
        <v>0</v>
      </c>
    </row>
    <row r="10704" spans="1:16" x14ac:dyDescent="0.35">
      <c r="A10704" s="2">
        <v>45811.538194444445</v>
      </c>
      <c r="B10704" s="2">
        <f t="shared" si="167"/>
        <v>45811</v>
      </c>
      <c r="C10704">
        <v>52276867</v>
      </c>
      <c r="D10704" t="s">
        <v>3041</v>
      </c>
      <c r="E10704" t="s">
        <v>16</v>
      </c>
      <c r="F10704" t="s">
        <v>17</v>
      </c>
      <c r="G10704" t="s">
        <v>10319</v>
      </c>
      <c r="H10704" t="s">
        <v>19</v>
      </c>
      <c r="I10704">
        <v>700</v>
      </c>
      <c r="J10704">
        <v>0</v>
      </c>
      <c r="K10704">
        <v>5658</v>
      </c>
      <c r="L10704" t="s">
        <v>20</v>
      </c>
      <c r="M10704">
        <v>0</v>
      </c>
      <c r="N10704" s="1">
        <v>45812</v>
      </c>
      <c r="O10704">
        <v>0</v>
      </c>
      <c r="P10704">
        <v>0</v>
      </c>
    </row>
    <row r="10705" spans="1:16" x14ac:dyDescent="0.35">
      <c r="A10705" s="2">
        <v>45811.538194444445</v>
      </c>
      <c r="B10705" s="2">
        <f t="shared" si="167"/>
        <v>45811</v>
      </c>
      <c r="C10705">
        <v>52549481</v>
      </c>
      <c r="D10705" t="s">
        <v>69</v>
      </c>
      <c r="E10705" t="s">
        <v>16</v>
      </c>
      <c r="F10705" t="s">
        <v>34</v>
      </c>
      <c r="G10705" t="s">
        <v>10320</v>
      </c>
      <c r="H10705" t="s">
        <v>16</v>
      </c>
      <c r="I10705" s="3">
        <v>3450</v>
      </c>
      <c r="J10705">
        <v>0</v>
      </c>
      <c r="K10705">
        <v>385297</v>
      </c>
      <c r="L10705" t="s">
        <v>20</v>
      </c>
      <c r="M10705">
        <v>0</v>
      </c>
      <c r="N10705" s="1">
        <v>45813</v>
      </c>
      <c r="O10705">
        <v>0</v>
      </c>
      <c r="P10705">
        <v>0</v>
      </c>
    </row>
    <row r="10706" spans="1:16" x14ac:dyDescent="0.35">
      <c r="A10706" s="2">
        <v>45811.538888888892</v>
      </c>
      <c r="B10706" s="2">
        <f t="shared" si="167"/>
        <v>45811</v>
      </c>
      <c r="C10706">
        <v>36505710</v>
      </c>
      <c r="D10706" t="s">
        <v>286</v>
      </c>
      <c r="E10706" t="s">
        <v>16</v>
      </c>
      <c r="F10706" t="s">
        <v>17</v>
      </c>
      <c r="G10706" t="s">
        <v>664</v>
      </c>
      <c r="H10706" t="s">
        <v>19</v>
      </c>
      <c r="I10706">
        <v>500</v>
      </c>
      <c r="J10706">
        <v>0</v>
      </c>
      <c r="K10706">
        <v>614551</v>
      </c>
      <c r="L10706" t="s">
        <v>20</v>
      </c>
      <c r="M10706">
        <v>0</v>
      </c>
      <c r="N10706" s="1">
        <v>45812</v>
      </c>
      <c r="O10706">
        <v>0</v>
      </c>
      <c r="P10706">
        <v>0</v>
      </c>
    </row>
    <row r="10707" spans="1:16" x14ac:dyDescent="0.35">
      <c r="A10707" s="2">
        <v>45811.538888888892</v>
      </c>
      <c r="B10707" s="2">
        <f t="shared" si="167"/>
        <v>45811</v>
      </c>
      <c r="C10707">
        <v>44706435</v>
      </c>
      <c r="D10707" t="s">
        <v>2964</v>
      </c>
      <c r="E10707" t="s">
        <v>16</v>
      </c>
      <c r="F10707" t="s">
        <v>17</v>
      </c>
      <c r="G10707" t="s">
        <v>10321</v>
      </c>
      <c r="H10707" t="s">
        <v>19</v>
      </c>
      <c r="I10707" s="3">
        <v>2000</v>
      </c>
      <c r="J10707">
        <v>0</v>
      </c>
      <c r="K10707">
        <v>2803</v>
      </c>
      <c r="L10707" t="s">
        <v>20</v>
      </c>
      <c r="M10707">
        <v>0</v>
      </c>
      <c r="N10707" s="1">
        <v>45812</v>
      </c>
      <c r="O10707">
        <v>31328</v>
      </c>
      <c r="P10707">
        <v>0</v>
      </c>
    </row>
    <row r="10708" spans="1:16" x14ac:dyDescent="0.35">
      <c r="A10708" s="2">
        <v>45811.538888888892</v>
      </c>
      <c r="B10708" s="2">
        <f t="shared" si="167"/>
        <v>45811</v>
      </c>
      <c r="C10708">
        <v>45458313</v>
      </c>
      <c r="D10708" t="s">
        <v>15</v>
      </c>
      <c r="E10708" t="s">
        <v>16</v>
      </c>
      <c r="F10708" t="s">
        <v>17</v>
      </c>
      <c r="G10708" t="s">
        <v>10322</v>
      </c>
      <c r="H10708" t="s">
        <v>19</v>
      </c>
      <c r="I10708" s="3">
        <v>2650</v>
      </c>
      <c r="J10708">
        <v>0</v>
      </c>
      <c r="K10708">
        <v>13994</v>
      </c>
      <c r="L10708" t="s">
        <v>20</v>
      </c>
      <c r="M10708">
        <v>0</v>
      </c>
      <c r="N10708" s="1">
        <v>45812</v>
      </c>
      <c r="O10708">
        <v>0</v>
      </c>
      <c r="P10708">
        <v>0</v>
      </c>
    </row>
    <row r="10709" spans="1:16" x14ac:dyDescent="0.35">
      <c r="A10709" s="2">
        <v>45811.538888888892</v>
      </c>
      <c r="B10709" s="2">
        <f t="shared" si="167"/>
        <v>45811</v>
      </c>
      <c r="C10709">
        <v>49614452</v>
      </c>
      <c r="D10709" t="s">
        <v>2823</v>
      </c>
      <c r="E10709" t="s">
        <v>16</v>
      </c>
      <c r="F10709" t="s">
        <v>87</v>
      </c>
      <c r="G10709" t="s">
        <v>10323</v>
      </c>
      <c r="H10709" t="s">
        <v>16</v>
      </c>
      <c r="I10709" s="3">
        <v>4000</v>
      </c>
      <c r="J10709">
        <v>0</v>
      </c>
      <c r="K10709">
        <v>289592</v>
      </c>
      <c r="L10709" t="s">
        <v>20</v>
      </c>
      <c r="M10709">
        <v>0</v>
      </c>
      <c r="N10709" s="1">
        <v>45813</v>
      </c>
      <c r="O10709">
        <v>0</v>
      </c>
      <c r="P10709">
        <v>0</v>
      </c>
    </row>
    <row r="10710" spans="1:16" x14ac:dyDescent="0.35">
      <c r="A10710" s="2">
        <v>45811.538888888892</v>
      </c>
      <c r="B10710" s="2">
        <f t="shared" si="167"/>
        <v>45811</v>
      </c>
      <c r="C10710">
        <v>50889199</v>
      </c>
      <c r="D10710" t="s">
        <v>3220</v>
      </c>
      <c r="E10710" t="s">
        <v>16</v>
      </c>
      <c r="F10710" t="s">
        <v>17</v>
      </c>
      <c r="G10710" t="s">
        <v>10324</v>
      </c>
      <c r="H10710" t="s">
        <v>19</v>
      </c>
      <c r="I10710" s="3">
        <v>2750</v>
      </c>
      <c r="J10710">
        <v>0</v>
      </c>
      <c r="K10710">
        <v>621179</v>
      </c>
      <c r="L10710" t="s">
        <v>20</v>
      </c>
      <c r="M10710">
        <v>0</v>
      </c>
      <c r="N10710" s="1">
        <v>45812</v>
      </c>
      <c r="O10710">
        <v>0</v>
      </c>
      <c r="P10710">
        <v>0</v>
      </c>
    </row>
    <row r="10711" spans="1:16" x14ac:dyDescent="0.35">
      <c r="A10711" s="2">
        <v>45811.538888888892</v>
      </c>
      <c r="B10711" s="2">
        <f t="shared" si="167"/>
        <v>45811</v>
      </c>
      <c r="C10711">
        <v>51227160</v>
      </c>
      <c r="D10711" t="s">
        <v>3436</v>
      </c>
      <c r="E10711" t="s">
        <v>16</v>
      </c>
      <c r="F10711" t="s">
        <v>34</v>
      </c>
      <c r="G10711" t="s">
        <v>10325</v>
      </c>
      <c r="H10711" t="s">
        <v>16</v>
      </c>
      <c r="I10711" s="3">
        <v>1450</v>
      </c>
      <c r="J10711">
        <v>0</v>
      </c>
      <c r="K10711">
        <v>175235</v>
      </c>
      <c r="L10711" t="s">
        <v>20</v>
      </c>
      <c r="M10711">
        <v>0</v>
      </c>
      <c r="N10711" s="1">
        <v>45813</v>
      </c>
      <c r="O10711">
        <v>0</v>
      </c>
      <c r="P10711">
        <v>0</v>
      </c>
    </row>
    <row r="10712" spans="1:16" x14ac:dyDescent="0.35">
      <c r="A10712" s="2">
        <v>45811.538888888892</v>
      </c>
      <c r="B10712" s="2">
        <f t="shared" si="167"/>
        <v>45811</v>
      </c>
      <c r="C10712">
        <v>51543222</v>
      </c>
      <c r="D10712" t="s">
        <v>142</v>
      </c>
      <c r="E10712" t="s">
        <v>16</v>
      </c>
      <c r="F10712" t="s">
        <v>17</v>
      </c>
      <c r="G10712" t="s">
        <v>10326</v>
      </c>
      <c r="H10712" t="s">
        <v>19</v>
      </c>
      <c r="I10712" s="3">
        <v>2850</v>
      </c>
      <c r="J10712">
        <v>0</v>
      </c>
      <c r="K10712">
        <v>654383</v>
      </c>
      <c r="L10712" t="s">
        <v>20</v>
      </c>
      <c r="M10712">
        <v>0</v>
      </c>
      <c r="N10712" s="1">
        <v>45812</v>
      </c>
      <c r="O10712">
        <v>0</v>
      </c>
      <c r="P10712">
        <v>0</v>
      </c>
    </row>
    <row r="10713" spans="1:16" x14ac:dyDescent="0.35">
      <c r="A10713" s="2">
        <v>45811.538888888892</v>
      </c>
      <c r="B10713" s="2">
        <f t="shared" si="167"/>
        <v>45811</v>
      </c>
      <c r="C10713">
        <v>52667583</v>
      </c>
      <c r="D10713" t="s">
        <v>65</v>
      </c>
      <c r="E10713" t="s">
        <v>16</v>
      </c>
      <c r="F10713" t="s">
        <v>87</v>
      </c>
      <c r="G10713" t="s">
        <v>10327</v>
      </c>
      <c r="H10713" t="s">
        <v>16</v>
      </c>
      <c r="I10713" s="3">
        <v>1400</v>
      </c>
      <c r="J10713">
        <v>0</v>
      </c>
      <c r="K10713">
        <v>846007</v>
      </c>
      <c r="L10713" t="s">
        <v>20</v>
      </c>
      <c r="M10713">
        <v>0</v>
      </c>
      <c r="N10713" s="1">
        <v>45813</v>
      </c>
      <c r="O10713">
        <v>0</v>
      </c>
      <c r="P10713">
        <v>0</v>
      </c>
    </row>
    <row r="10714" spans="1:16" x14ac:dyDescent="0.35">
      <c r="A10714" s="2">
        <v>45811.538888888892</v>
      </c>
      <c r="B10714" s="2">
        <f t="shared" si="167"/>
        <v>45811</v>
      </c>
      <c r="C10714">
        <v>52875648</v>
      </c>
      <c r="D10714" t="s">
        <v>2939</v>
      </c>
      <c r="E10714" t="s">
        <v>16</v>
      </c>
      <c r="F10714" t="s">
        <v>17</v>
      </c>
      <c r="G10714" t="s">
        <v>10328</v>
      </c>
      <c r="H10714" t="s">
        <v>19</v>
      </c>
      <c r="I10714" s="3">
        <v>1600</v>
      </c>
      <c r="J10714">
        <v>0</v>
      </c>
      <c r="K10714">
        <v>636301</v>
      </c>
      <c r="L10714" t="s">
        <v>20</v>
      </c>
      <c r="M10714">
        <v>0</v>
      </c>
      <c r="N10714" s="1">
        <v>45812</v>
      </c>
      <c r="O10714">
        <v>0</v>
      </c>
      <c r="P10714">
        <v>0</v>
      </c>
    </row>
    <row r="10715" spans="1:16" x14ac:dyDescent="0.35">
      <c r="A10715" s="2">
        <v>45811.539583333331</v>
      </c>
      <c r="B10715" s="2">
        <f t="shared" si="167"/>
        <v>45811</v>
      </c>
      <c r="C10715">
        <v>36202734</v>
      </c>
      <c r="D10715" t="s">
        <v>2826</v>
      </c>
      <c r="E10715" t="s">
        <v>16</v>
      </c>
      <c r="F10715" t="s">
        <v>17</v>
      </c>
      <c r="G10715" t="s">
        <v>10329</v>
      </c>
      <c r="H10715" t="s">
        <v>19</v>
      </c>
      <c r="I10715">
        <v>200</v>
      </c>
      <c r="J10715">
        <v>0</v>
      </c>
      <c r="K10715">
        <v>593542</v>
      </c>
      <c r="L10715" t="s">
        <v>20</v>
      </c>
      <c r="M10715">
        <v>0</v>
      </c>
      <c r="N10715" s="1">
        <v>45812</v>
      </c>
      <c r="O10715">
        <v>0</v>
      </c>
      <c r="P10715">
        <v>0</v>
      </c>
    </row>
    <row r="10716" spans="1:16" x14ac:dyDescent="0.35">
      <c r="A10716" s="2">
        <v>45811.539583333331</v>
      </c>
      <c r="B10716" s="2">
        <f t="shared" si="167"/>
        <v>45811</v>
      </c>
      <c r="C10716">
        <v>36477881</v>
      </c>
      <c r="D10716" t="s">
        <v>21</v>
      </c>
      <c r="E10716" t="s">
        <v>16</v>
      </c>
      <c r="F10716" t="s">
        <v>17</v>
      </c>
      <c r="G10716" t="s">
        <v>10330</v>
      </c>
      <c r="H10716" t="s">
        <v>19</v>
      </c>
      <c r="I10716">
        <v>200</v>
      </c>
      <c r="J10716">
        <v>0</v>
      </c>
      <c r="K10716">
        <v>725339</v>
      </c>
      <c r="L10716" t="s">
        <v>20</v>
      </c>
      <c r="M10716">
        <v>0</v>
      </c>
      <c r="N10716" s="1">
        <v>45812</v>
      </c>
      <c r="O10716">
        <v>0</v>
      </c>
      <c r="P10716">
        <v>0</v>
      </c>
    </row>
    <row r="10717" spans="1:16" x14ac:dyDescent="0.35">
      <c r="A10717" s="2">
        <v>45811.539583333331</v>
      </c>
      <c r="B10717" s="2">
        <f t="shared" si="167"/>
        <v>45811</v>
      </c>
      <c r="C10717">
        <v>47155074</v>
      </c>
      <c r="D10717" t="s">
        <v>3260</v>
      </c>
      <c r="E10717" t="s">
        <v>16</v>
      </c>
      <c r="F10717" t="s">
        <v>17</v>
      </c>
      <c r="G10717" t="s">
        <v>10331</v>
      </c>
      <c r="H10717" t="s">
        <v>19</v>
      </c>
      <c r="I10717" s="3">
        <v>1400</v>
      </c>
      <c r="J10717">
        <v>0</v>
      </c>
      <c r="K10717">
        <v>30314</v>
      </c>
      <c r="L10717" t="s">
        <v>20</v>
      </c>
      <c r="M10717">
        <v>0</v>
      </c>
      <c r="N10717" s="1">
        <v>45812</v>
      </c>
      <c r="O10717">
        <v>0</v>
      </c>
      <c r="P10717">
        <v>0</v>
      </c>
    </row>
    <row r="10718" spans="1:16" x14ac:dyDescent="0.35">
      <c r="A10718" s="2">
        <v>45811.539583333331</v>
      </c>
      <c r="B10718" s="2">
        <f t="shared" si="167"/>
        <v>45811</v>
      </c>
      <c r="C10718">
        <v>47392121</v>
      </c>
      <c r="D10718" t="s">
        <v>27</v>
      </c>
      <c r="E10718" t="s">
        <v>16</v>
      </c>
      <c r="F10718" t="s">
        <v>17</v>
      </c>
      <c r="G10718" t="s">
        <v>9128</v>
      </c>
      <c r="H10718" t="s">
        <v>19</v>
      </c>
      <c r="I10718">
        <v>300</v>
      </c>
      <c r="J10718">
        <v>0</v>
      </c>
      <c r="K10718">
        <v>751488</v>
      </c>
      <c r="L10718" t="s">
        <v>20</v>
      </c>
      <c r="M10718">
        <v>0</v>
      </c>
      <c r="N10718" s="1">
        <v>45812</v>
      </c>
      <c r="O10718">
        <v>0</v>
      </c>
      <c r="P10718">
        <v>0</v>
      </c>
    </row>
    <row r="10719" spans="1:16" x14ac:dyDescent="0.35">
      <c r="A10719" s="2">
        <v>45811.539583333331</v>
      </c>
      <c r="B10719" s="2">
        <f t="shared" si="167"/>
        <v>45811</v>
      </c>
      <c r="C10719">
        <v>47393924</v>
      </c>
      <c r="D10719" t="s">
        <v>91</v>
      </c>
      <c r="E10719" t="s">
        <v>16</v>
      </c>
      <c r="F10719" t="s">
        <v>17</v>
      </c>
      <c r="G10719" t="s">
        <v>10332</v>
      </c>
      <c r="H10719" t="s">
        <v>19</v>
      </c>
      <c r="I10719" s="3">
        <v>2450</v>
      </c>
      <c r="J10719">
        <v>0</v>
      </c>
      <c r="K10719">
        <v>575769</v>
      </c>
      <c r="L10719" t="s">
        <v>20</v>
      </c>
      <c r="M10719">
        <v>0</v>
      </c>
      <c r="N10719" s="1">
        <v>45812</v>
      </c>
      <c r="O10719">
        <v>0</v>
      </c>
      <c r="P10719">
        <v>0</v>
      </c>
    </row>
    <row r="10720" spans="1:16" x14ac:dyDescent="0.35">
      <c r="A10720" s="2">
        <v>45811.539583333331</v>
      </c>
      <c r="B10720" s="2">
        <f t="shared" si="167"/>
        <v>45811</v>
      </c>
      <c r="C10720">
        <v>47393924</v>
      </c>
      <c r="D10720" t="s">
        <v>91</v>
      </c>
      <c r="E10720" t="s">
        <v>16</v>
      </c>
      <c r="F10720" t="s">
        <v>17</v>
      </c>
      <c r="G10720" t="s">
        <v>5087</v>
      </c>
      <c r="H10720" t="s">
        <v>19</v>
      </c>
      <c r="I10720" s="3">
        <v>5050</v>
      </c>
      <c r="J10720">
        <v>0</v>
      </c>
      <c r="K10720">
        <v>700660</v>
      </c>
      <c r="L10720" t="s">
        <v>20</v>
      </c>
      <c r="M10720">
        <v>0</v>
      </c>
      <c r="N10720" s="1">
        <v>45812</v>
      </c>
      <c r="O10720">
        <v>0</v>
      </c>
      <c r="P10720">
        <v>0</v>
      </c>
    </row>
    <row r="10721" spans="1:16" x14ac:dyDescent="0.35">
      <c r="A10721" s="2">
        <v>45811.539583333331</v>
      </c>
      <c r="B10721" s="2">
        <f t="shared" si="167"/>
        <v>45811</v>
      </c>
      <c r="C10721">
        <v>49559501</v>
      </c>
      <c r="D10721" t="s">
        <v>2830</v>
      </c>
      <c r="E10721" t="s">
        <v>16</v>
      </c>
      <c r="F10721" t="s">
        <v>17</v>
      </c>
      <c r="G10721" t="s">
        <v>10333</v>
      </c>
      <c r="H10721" t="s">
        <v>19</v>
      </c>
      <c r="I10721" s="3">
        <v>2200</v>
      </c>
      <c r="J10721">
        <v>0</v>
      </c>
      <c r="K10721">
        <v>724860</v>
      </c>
      <c r="L10721" t="s">
        <v>20</v>
      </c>
      <c r="M10721">
        <v>0</v>
      </c>
      <c r="N10721" s="1">
        <v>45812</v>
      </c>
      <c r="O10721">
        <v>0</v>
      </c>
      <c r="P10721">
        <v>0</v>
      </c>
    </row>
    <row r="10722" spans="1:16" x14ac:dyDescent="0.35">
      <c r="A10722" s="2">
        <v>45811.539583333331</v>
      </c>
      <c r="B10722" s="2">
        <f t="shared" si="167"/>
        <v>45811</v>
      </c>
      <c r="C10722">
        <v>49614452</v>
      </c>
      <c r="D10722" t="s">
        <v>2823</v>
      </c>
      <c r="E10722" t="s">
        <v>16</v>
      </c>
      <c r="F10722" t="s">
        <v>17</v>
      </c>
      <c r="G10722" t="s">
        <v>10334</v>
      </c>
      <c r="H10722" t="s">
        <v>19</v>
      </c>
      <c r="I10722">
        <v>650</v>
      </c>
      <c r="J10722">
        <v>0</v>
      </c>
      <c r="K10722">
        <v>707010</v>
      </c>
      <c r="L10722" t="s">
        <v>20</v>
      </c>
      <c r="M10722">
        <v>0</v>
      </c>
      <c r="N10722" s="1">
        <v>45812</v>
      </c>
      <c r="O10722">
        <v>0</v>
      </c>
      <c r="P10722">
        <v>0</v>
      </c>
    </row>
    <row r="10723" spans="1:16" x14ac:dyDescent="0.35">
      <c r="A10723" s="2">
        <v>45811.539583333331</v>
      </c>
      <c r="B10723" s="2">
        <f t="shared" si="167"/>
        <v>45811</v>
      </c>
      <c r="C10723">
        <v>49614452</v>
      </c>
      <c r="D10723" t="s">
        <v>2823</v>
      </c>
      <c r="E10723" t="s">
        <v>16</v>
      </c>
      <c r="F10723" t="s">
        <v>87</v>
      </c>
      <c r="G10723" t="s">
        <v>10335</v>
      </c>
      <c r="H10723" t="s">
        <v>16</v>
      </c>
      <c r="I10723" s="3">
        <v>2250</v>
      </c>
      <c r="J10723">
        <v>0</v>
      </c>
      <c r="K10723">
        <v>848121</v>
      </c>
      <c r="L10723" t="s">
        <v>20</v>
      </c>
      <c r="M10723">
        <v>0</v>
      </c>
      <c r="N10723" s="1">
        <v>45813</v>
      </c>
      <c r="O10723">
        <v>0</v>
      </c>
      <c r="P10723">
        <v>0</v>
      </c>
    </row>
    <row r="10724" spans="1:16" x14ac:dyDescent="0.35">
      <c r="A10724" s="2">
        <v>45811.539583333331</v>
      </c>
      <c r="B10724" s="2">
        <f t="shared" si="167"/>
        <v>45811</v>
      </c>
      <c r="C10724">
        <v>50342598</v>
      </c>
      <c r="D10724" t="s">
        <v>2812</v>
      </c>
      <c r="E10724" t="s">
        <v>16</v>
      </c>
      <c r="F10724" t="s">
        <v>17</v>
      </c>
      <c r="G10724" t="s">
        <v>10336</v>
      </c>
      <c r="H10724" t="s">
        <v>19</v>
      </c>
      <c r="I10724">
        <v>300</v>
      </c>
      <c r="J10724">
        <v>0</v>
      </c>
      <c r="K10724">
        <v>742146</v>
      </c>
      <c r="L10724" t="s">
        <v>20</v>
      </c>
      <c r="M10724">
        <v>0</v>
      </c>
      <c r="N10724" s="1">
        <v>45812</v>
      </c>
      <c r="O10724">
        <v>0</v>
      </c>
      <c r="P10724">
        <v>0</v>
      </c>
    </row>
    <row r="10725" spans="1:16" x14ac:dyDescent="0.35">
      <c r="A10725" s="2">
        <v>45811.539583333331</v>
      </c>
      <c r="B10725" s="2">
        <f t="shared" si="167"/>
        <v>45811</v>
      </c>
      <c r="C10725">
        <v>51543287</v>
      </c>
      <c r="D10725" t="s">
        <v>2800</v>
      </c>
      <c r="E10725" t="s">
        <v>16</v>
      </c>
      <c r="F10725" t="s">
        <v>17</v>
      </c>
      <c r="G10725" t="s">
        <v>10337</v>
      </c>
      <c r="H10725" t="s">
        <v>19</v>
      </c>
      <c r="I10725" s="3">
        <v>1600</v>
      </c>
      <c r="J10725">
        <v>0</v>
      </c>
      <c r="K10725">
        <v>5699</v>
      </c>
      <c r="L10725" t="s">
        <v>20</v>
      </c>
      <c r="M10725">
        <v>0</v>
      </c>
      <c r="N10725" s="1">
        <v>45812</v>
      </c>
      <c r="O10725">
        <v>0</v>
      </c>
      <c r="P10725">
        <v>0</v>
      </c>
    </row>
    <row r="10726" spans="1:16" x14ac:dyDescent="0.35">
      <c r="A10726" s="2">
        <v>45811.539583333331</v>
      </c>
      <c r="B10726" s="2">
        <f t="shared" si="167"/>
        <v>45811</v>
      </c>
      <c r="C10726">
        <v>51543287</v>
      </c>
      <c r="D10726" t="s">
        <v>2800</v>
      </c>
      <c r="E10726" t="s">
        <v>16</v>
      </c>
      <c r="F10726" t="s">
        <v>87</v>
      </c>
      <c r="G10726" t="s">
        <v>10338</v>
      </c>
      <c r="H10726" t="s">
        <v>16</v>
      </c>
      <c r="I10726">
        <v>800</v>
      </c>
      <c r="J10726">
        <v>0</v>
      </c>
      <c r="K10726">
        <v>848350</v>
      </c>
      <c r="L10726" t="s">
        <v>20</v>
      </c>
      <c r="M10726">
        <v>0</v>
      </c>
      <c r="N10726" s="1">
        <v>45813</v>
      </c>
      <c r="O10726">
        <v>0</v>
      </c>
      <c r="P10726">
        <v>0</v>
      </c>
    </row>
    <row r="10727" spans="1:16" x14ac:dyDescent="0.35">
      <c r="A10727" s="2">
        <v>45811.539583333331</v>
      </c>
      <c r="B10727" s="2">
        <f t="shared" si="167"/>
        <v>45811</v>
      </c>
      <c r="C10727">
        <v>52875648</v>
      </c>
      <c r="D10727" t="s">
        <v>2939</v>
      </c>
      <c r="E10727" t="s">
        <v>16</v>
      </c>
      <c r="F10727" t="s">
        <v>17</v>
      </c>
      <c r="G10727" t="s">
        <v>468</v>
      </c>
      <c r="H10727" t="s">
        <v>19</v>
      </c>
      <c r="I10727" s="3">
        <v>2400</v>
      </c>
      <c r="J10727">
        <v>0</v>
      </c>
      <c r="K10727">
        <v>733370</v>
      </c>
      <c r="L10727" t="s">
        <v>20</v>
      </c>
      <c r="M10727">
        <v>0</v>
      </c>
      <c r="N10727" s="1">
        <v>45812</v>
      </c>
      <c r="O10727">
        <v>0</v>
      </c>
      <c r="P10727">
        <v>0</v>
      </c>
    </row>
    <row r="10728" spans="1:16" x14ac:dyDescent="0.35">
      <c r="A10728" s="2">
        <v>45811.539583333331</v>
      </c>
      <c r="B10728" s="2">
        <f t="shared" si="167"/>
        <v>45811</v>
      </c>
      <c r="C10728">
        <v>52949169</v>
      </c>
      <c r="D10728" t="s">
        <v>3246</v>
      </c>
      <c r="E10728" t="s">
        <v>16</v>
      </c>
      <c r="F10728" t="s">
        <v>17</v>
      </c>
      <c r="G10728" t="s">
        <v>10339</v>
      </c>
      <c r="H10728" t="s">
        <v>19</v>
      </c>
      <c r="I10728" s="3">
        <v>1750</v>
      </c>
      <c r="J10728">
        <v>0</v>
      </c>
      <c r="K10728">
        <v>723891</v>
      </c>
      <c r="L10728" t="s">
        <v>20</v>
      </c>
      <c r="M10728">
        <v>0</v>
      </c>
      <c r="N10728" s="1">
        <v>45812</v>
      </c>
      <c r="O10728">
        <v>0</v>
      </c>
      <c r="P10728">
        <v>0</v>
      </c>
    </row>
    <row r="10729" spans="1:16" x14ac:dyDescent="0.35">
      <c r="A10729" s="2">
        <v>45811.540277777778</v>
      </c>
      <c r="B10729" s="2">
        <f t="shared" si="167"/>
        <v>45811</v>
      </c>
      <c r="C10729">
        <v>34994579</v>
      </c>
      <c r="D10729" t="s">
        <v>2852</v>
      </c>
      <c r="E10729" t="s">
        <v>16</v>
      </c>
      <c r="F10729" t="s">
        <v>17</v>
      </c>
      <c r="G10729" t="s">
        <v>10340</v>
      </c>
      <c r="H10729" t="s">
        <v>19</v>
      </c>
      <c r="I10729" s="3">
        <v>70000</v>
      </c>
      <c r="J10729">
        <v>0</v>
      </c>
      <c r="K10729">
        <v>738812</v>
      </c>
      <c r="L10729" t="s">
        <v>20</v>
      </c>
      <c r="M10729">
        <v>0</v>
      </c>
      <c r="N10729" s="1">
        <v>45812</v>
      </c>
      <c r="O10729">
        <v>0</v>
      </c>
      <c r="P10729">
        <v>0</v>
      </c>
    </row>
    <row r="10730" spans="1:16" x14ac:dyDescent="0.35">
      <c r="A10730" s="2">
        <v>45811.540277777778</v>
      </c>
      <c r="B10730" s="2">
        <f t="shared" si="167"/>
        <v>45811</v>
      </c>
      <c r="C10730">
        <v>36202734</v>
      </c>
      <c r="D10730" t="s">
        <v>2826</v>
      </c>
      <c r="E10730" t="s">
        <v>16</v>
      </c>
      <c r="F10730" t="s">
        <v>17</v>
      </c>
      <c r="G10730" t="s">
        <v>10341</v>
      </c>
      <c r="H10730" t="s">
        <v>19</v>
      </c>
      <c r="I10730">
        <v>950</v>
      </c>
      <c r="J10730">
        <v>0</v>
      </c>
      <c r="K10730">
        <v>580666</v>
      </c>
      <c r="L10730" t="s">
        <v>20</v>
      </c>
      <c r="M10730">
        <v>0</v>
      </c>
      <c r="N10730" s="1">
        <v>45812</v>
      </c>
      <c r="O10730">
        <v>0</v>
      </c>
      <c r="P10730">
        <v>0</v>
      </c>
    </row>
    <row r="10731" spans="1:16" x14ac:dyDescent="0.35">
      <c r="A10731" s="2">
        <v>45811.540277777778</v>
      </c>
      <c r="B10731" s="2">
        <f t="shared" si="167"/>
        <v>45811</v>
      </c>
      <c r="C10731">
        <v>36202734</v>
      </c>
      <c r="D10731" t="s">
        <v>2826</v>
      </c>
      <c r="E10731" t="s">
        <v>16</v>
      </c>
      <c r="F10731" t="s">
        <v>17</v>
      </c>
      <c r="G10731" t="s">
        <v>828</v>
      </c>
      <c r="H10731" t="s">
        <v>19</v>
      </c>
      <c r="I10731">
        <v>600</v>
      </c>
      <c r="J10731">
        <v>0</v>
      </c>
      <c r="K10731">
        <v>835862</v>
      </c>
      <c r="L10731" t="s">
        <v>20</v>
      </c>
      <c r="M10731">
        <v>0</v>
      </c>
      <c r="N10731" s="1">
        <v>45812</v>
      </c>
      <c r="O10731">
        <v>0</v>
      </c>
      <c r="P10731">
        <v>0</v>
      </c>
    </row>
    <row r="10732" spans="1:16" x14ac:dyDescent="0.35">
      <c r="A10732" s="2">
        <v>45811.540277777778</v>
      </c>
      <c r="B10732" s="2">
        <f t="shared" si="167"/>
        <v>45811</v>
      </c>
      <c r="C10732">
        <v>42209243</v>
      </c>
      <c r="D10732" t="s">
        <v>286</v>
      </c>
      <c r="E10732" t="s">
        <v>16</v>
      </c>
      <c r="F10732" t="s">
        <v>17</v>
      </c>
      <c r="G10732" t="s">
        <v>7572</v>
      </c>
      <c r="H10732" t="s">
        <v>19</v>
      </c>
      <c r="I10732" s="3">
        <v>1000</v>
      </c>
      <c r="J10732">
        <v>0</v>
      </c>
      <c r="K10732">
        <v>801539</v>
      </c>
      <c r="L10732" t="s">
        <v>20</v>
      </c>
      <c r="M10732">
        <v>0</v>
      </c>
      <c r="N10732" s="1">
        <v>45812</v>
      </c>
      <c r="O10732">
        <v>0</v>
      </c>
      <c r="P10732">
        <v>0</v>
      </c>
    </row>
    <row r="10733" spans="1:16" x14ac:dyDescent="0.35">
      <c r="A10733" s="2">
        <v>45811.540277777778</v>
      </c>
      <c r="B10733" s="2">
        <f t="shared" si="167"/>
        <v>45811</v>
      </c>
      <c r="C10733">
        <v>45458313</v>
      </c>
      <c r="D10733" t="s">
        <v>15</v>
      </c>
      <c r="E10733" t="s">
        <v>16</v>
      </c>
      <c r="F10733" t="s">
        <v>87</v>
      </c>
      <c r="G10733" t="s">
        <v>10342</v>
      </c>
      <c r="H10733" t="s">
        <v>16</v>
      </c>
      <c r="I10733">
        <v>350</v>
      </c>
      <c r="J10733">
        <v>0</v>
      </c>
      <c r="K10733">
        <v>583651</v>
      </c>
      <c r="L10733" t="s">
        <v>20</v>
      </c>
      <c r="M10733">
        <v>0</v>
      </c>
      <c r="N10733" s="1">
        <v>45813</v>
      </c>
      <c r="O10733">
        <v>0</v>
      </c>
      <c r="P10733">
        <v>0</v>
      </c>
    </row>
    <row r="10734" spans="1:16" x14ac:dyDescent="0.35">
      <c r="A10734" s="2">
        <v>45811.540277777778</v>
      </c>
      <c r="B10734" s="2">
        <f t="shared" si="167"/>
        <v>45811</v>
      </c>
      <c r="C10734">
        <v>45458313</v>
      </c>
      <c r="D10734" t="s">
        <v>15</v>
      </c>
      <c r="E10734" t="s">
        <v>16</v>
      </c>
      <c r="F10734" t="s">
        <v>17</v>
      </c>
      <c r="G10734" t="s">
        <v>10343</v>
      </c>
      <c r="H10734" t="s">
        <v>19</v>
      </c>
      <c r="I10734">
        <v>550</v>
      </c>
      <c r="J10734">
        <v>0</v>
      </c>
      <c r="K10734">
        <v>3578</v>
      </c>
      <c r="L10734" t="s">
        <v>20</v>
      </c>
      <c r="M10734">
        <v>0</v>
      </c>
      <c r="N10734" s="1">
        <v>45812</v>
      </c>
      <c r="O10734">
        <v>0</v>
      </c>
      <c r="P10734">
        <v>0</v>
      </c>
    </row>
    <row r="10735" spans="1:16" x14ac:dyDescent="0.35">
      <c r="A10735" s="2">
        <v>45811.540277777778</v>
      </c>
      <c r="B10735" s="2">
        <f t="shared" si="167"/>
        <v>45811</v>
      </c>
      <c r="C10735">
        <v>49559501</v>
      </c>
      <c r="D10735" t="s">
        <v>2830</v>
      </c>
      <c r="E10735" t="s">
        <v>16</v>
      </c>
      <c r="F10735" t="s">
        <v>17</v>
      </c>
      <c r="G10735" t="s">
        <v>10344</v>
      </c>
      <c r="H10735" t="s">
        <v>19</v>
      </c>
      <c r="I10735" s="3">
        <v>1450</v>
      </c>
      <c r="J10735">
        <v>0</v>
      </c>
      <c r="K10735" t="s">
        <v>10345</v>
      </c>
      <c r="L10735" t="s">
        <v>20</v>
      </c>
      <c r="M10735">
        <v>0</v>
      </c>
      <c r="N10735" s="1">
        <v>45812</v>
      </c>
      <c r="O10735">
        <v>0</v>
      </c>
      <c r="P10735">
        <v>0</v>
      </c>
    </row>
    <row r="10736" spans="1:16" x14ac:dyDescent="0.35">
      <c r="A10736" s="2">
        <v>45811.540277777778</v>
      </c>
      <c r="B10736" s="2">
        <f t="shared" si="167"/>
        <v>45811</v>
      </c>
      <c r="C10736">
        <v>49614452</v>
      </c>
      <c r="D10736" t="s">
        <v>2823</v>
      </c>
      <c r="E10736" t="s">
        <v>16</v>
      </c>
      <c r="F10736" t="s">
        <v>17</v>
      </c>
      <c r="G10736" t="s">
        <v>10346</v>
      </c>
      <c r="H10736" t="s">
        <v>19</v>
      </c>
      <c r="I10736" s="3">
        <v>1800</v>
      </c>
      <c r="J10736">
        <v>0</v>
      </c>
      <c r="K10736">
        <v>831974</v>
      </c>
      <c r="L10736" t="s">
        <v>20</v>
      </c>
      <c r="M10736">
        <v>0</v>
      </c>
      <c r="N10736" s="1">
        <v>45812</v>
      </c>
      <c r="O10736">
        <v>0</v>
      </c>
      <c r="P10736">
        <v>0</v>
      </c>
    </row>
    <row r="10737" spans="1:16" x14ac:dyDescent="0.35">
      <c r="A10737" s="2">
        <v>45811.540277777778</v>
      </c>
      <c r="B10737" s="2">
        <f t="shared" si="167"/>
        <v>45811</v>
      </c>
      <c r="C10737">
        <v>51543222</v>
      </c>
      <c r="D10737" t="s">
        <v>142</v>
      </c>
      <c r="E10737" t="s">
        <v>16</v>
      </c>
      <c r="F10737" t="s">
        <v>17</v>
      </c>
      <c r="G10737" t="s">
        <v>10347</v>
      </c>
      <c r="H10737" t="s">
        <v>19</v>
      </c>
      <c r="I10737" s="3">
        <v>4100</v>
      </c>
      <c r="J10737">
        <v>0</v>
      </c>
      <c r="K10737">
        <v>59</v>
      </c>
      <c r="L10737" t="s">
        <v>20</v>
      </c>
      <c r="M10737">
        <v>0</v>
      </c>
      <c r="N10737" s="1">
        <v>45812</v>
      </c>
      <c r="O10737">
        <v>0</v>
      </c>
      <c r="P10737">
        <v>0</v>
      </c>
    </row>
    <row r="10738" spans="1:16" x14ac:dyDescent="0.35">
      <c r="A10738" s="2">
        <v>45811.540277777778</v>
      </c>
      <c r="B10738" s="2">
        <f t="shared" si="167"/>
        <v>45811</v>
      </c>
      <c r="C10738">
        <v>52667583</v>
      </c>
      <c r="D10738" t="s">
        <v>65</v>
      </c>
      <c r="E10738" t="s">
        <v>16</v>
      </c>
      <c r="F10738" t="s">
        <v>17</v>
      </c>
      <c r="G10738" t="s">
        <v>10348</v>
      </c>
      <c r="H10738" t="s">
        <v>19</v>
      </c>
      <c r="I10738">
        <v>800</v>
      </c>
      <c r="J10738">
        <v>0</v>
      </c>
      <c r="K10738">
        <v>5050</v>
      </c>
      <c r="L10738" t="s">
        <v>20</v>
      </c>
      <c r="M10738">
        <v>0</v>
      </c>
      <c r="N10738" s="1">
        <v>45812</v>
      </c>
      <c r="O10738">
        <v>0</v>
      </c>
      <c r="P10738">
        <v>0</v>
      </c>
    </row>
    <row r="10739" spans="1:16" x14ac:dyDescent="0.35">
      <c r="A10739" s="2">
        <v>45811.540277777778</v>
      </c>
      <c r="B10739" s="2">
        <f t="shared" si="167"/>
        <v>45811</v>
      </c>
      <c r="C10739">
        <v>52841784</v>
      </c>
      <c r="D10739" t="s">
        <v>3299</v>
      </c>
      <c r="E10739" t="s">
        <v>16</v>
      </c>
      <c r="F10739" t="s">
        <v>17</v>
      </c>
      <c r="G10739" t="s">
        <v>10349</v>
      </c>
      <c r="H10739" t="s">
        <v>19</v>
      </c>
      <c r="I10739">
        <v>400</v>
      </c>
      <c r="J10739">
        <v>0</v>
      </c>
      <c r="K10739">
        <v>4490</v>
      </c>
      <c r="L10739" t="s">
        <v>20</v>
      </c>
      <c r="M10739">
        <v>0</v>
      </c>
      <c r="N10739" s="1">
        <v>45812</v>
      </c>
      <c r="O10739">
        <v>0</v>
      </c>
      <c r="P10739">
        <v>0</v>
      </c>
    </row>
    <row r="10740" spans="1:16" x14ac:dyDescent="0.35">
      <c r="A10740" s="2">
        <v>45811.540277777778</v>
      </c>
      <c r="B10740" s="2">
        <f t="shared" si="167"/>
        <v>45811</v>
      </c>
      <c r="C10740">
        <v>52841846</v>
      </c>
      <c r="D10740" t="s">
        <v>3611</v>
      </c>
      <c r="E10740" t="s">
        <v>16</v>
      </c>
      <c r="F10740" t="s">
        <v>17</v>
      </c>
      <c r="G10740" t="s">
        <v>10350</v>
      </c>
      <c r="H10740" t="s">
        <v>19</v>
      </c>
      <c r="I10740" s="3">
        <v>2850</v>
      </c>
      <c r="J10740">
        <v>0</v>
      </c>
      <c r="K10740">
        <v>582654</v>
      </c>
      <c r="L10740" t="s">
        <v>20</v>
      </c>
      <c r="M10740">
        <v>0</v>
      </c>
      <c r="N10740" s="1">
        <v>45812</v>
      </c>
      <c r="O10740">
        <v>0</v>
      </c>
      <c r="P10740">
        <v>0</v>
      </c>
    </row>
    <row r="10741" spans="1:16" x14ac:dyDescent="0.35">
      <c r="A10741" s="2">
        <v>45811.540972222225</v>
      </c>
      <c r="B10741" s="2">
        <f t="shared" si="167"/>
        <v>45811</v>
      </c>
      <c r="C10741">
        <v>36202734</v>
      </c>
      <c r="D10741" t="s">
        <v>2826</v>
      </c>
      <c r="E10741" t="s">
        <v>16</v>
      </c>
      <c r="F10741" t="s">
        <v>17</v>
      </c>
      <c r="G10741" t="s">
        <v>10351</v>
      </c>
      <c r="H10741" t="s">
        <v>19</v>
      </c>
      <c r="I10741">
        <v>400</v>
      </c>
      <c r="J10741">
        <v>0</v>
      </c>
      <c r="K10741">
        <v>592365</v>
      </c>
      <c r="L10741" t="s">
        <v>20</v>
      </c>
      <c r="M10741">
        <v>0</v>
      </c>
      <c r="N10741" s="1">
        <v>45812</v>
      </c>
      <c r="O10741">
        <v>0</v>
      </c>
      <c r="P10741">
        <v>0</v>
      </c>
    </row>
    <row r="10742" spans="1:16" x14ac:dyDescent="0.35">
      <c r="A10742" s="2">
        <v>45811.540972222225</v>
      </c>
      <c r="B10742" s="2">
        <f t="shared" si="167"/>
        <v>45811</v>
      </c>
      <c r="C10742">
        <v>43048085</v>
      </c>
      <c r="D10742" t="s">
        <v>54</v>
      </c>
      <c r="E10742" t="s">
        <v>16</v>
      </c>
      <c r="F10742" t="s">
        <v>17</v>
      </c>
      <c r="G10742" t="s">
        <v>10352</v>
      </c>
      <c r="H10742" t="s">
        <v>19</v>
      </c>
      <c r="I10742" s="3">
        <v>3600</v>
      </c>
      <c r="J10742">
        <v>0</v>
      </c>
      <c r="K10742">
        <v>858115</v>
      </c>
      <c r="L10742" t="s">
        <v>20</v>
      </c>
      <c r="M10742">
        <v>0</v>
      </c>
      <c r="N10742" s="1">
        <v>45812</v>
      </c>
      <c r="O10742">
        <v>0</v>
      </c>
      <c r="P10742">
        <v>0</v>
      </c>
    </row>
    <row r="10743" spans="1:16" x14ac:dyDescent="0.35">
      <c r="A10743" s="2">
        <v>45811.540972222225</v>
      </c>
      <c r="B10743" s="2">
        <f t="shared" si="167"/>
        <v>45811</v>
      </c>
      <c r="C10743">
        <v>45458313</v>
      </c>
      <c r="D10743" t="s">
        <v>15</v>
      </c>
      <c r="E10743" t="s">
        <v>16</v>
      </c>
      <c r="F10743" t="s">
        <v>34</v>
      </c>
      <c r="G10743" t="s">
        <v>10353</v>
      </c>
      <c r="H10743" t="s">
        <v>16</v>
      </c>
      <c r="I10743" s="3">
        <v>1750</v>
      </c>
      <c r="J10743">
        <v>0</v>
      </c>
      <c r="K10743">
        <v>595461</v>
      </c>
      <c r="L10743" t="s">
        <v>20</v>
      </c>
      <c r="M10743">
        <v>0</v>
      </c>
      <c r="N10743" s="1">
        <v>45813</v>
      </c>
      <c r="O10743">
        <v>0</v>
      </c>
      <c r="P10743">
        <v>0</v>
      </c>
    </row>
    <row r="10744" spans="1:16" x14ac:dyDescent="0.35">
      <c r="A10744" s="2">
        <v>45811.540972222225</v>
      </c>
      <c r="B10744" s="2">
        <f t="shared" si="167"/>
        <v>45811</v>
      </c>
      <c r="C10744">
        <v>47077871</v>
      </c>
      <c r="D10744" t="s">
        <v>2866</v>
      </c>
      <c r="E10744" t="s">
        <v>16</v>
      </c>
      <c r="F10744" t="s">
        <v>34</v>
      </c>
      <c r="G10744" t="s">
        <v>10354</v>
      </c>
      <c r="H10744" t="s">
        <v>16</v>
      </c>
      <c r="I10744" s="3">
        <v>1450</v>
      </c>
      <c r="J10744">
        <v>0</v>
      </c>
      <c r="K10744">
        <v>887847</v>
      </c>
      <c r="L10744" t="s">
        <v>20</v>
      </c>
      <c r="M10744">
        <v>0</v>
      </c>
      <c r="N10744" s="1">
        <v>45813</v>
      </c>
      <c r="O10744">
        <v>0</v>
      </c>
      <c r="P10744">
        <v>0</v>
      </c>
    </row>
    <row r="10745" spans="1:16" x14ac:dyDescent="0.35">
      <c r="A10745" s="2">
        <v>45811.540972222225</v>
      </c>
      <c r="B10745" s="2">
        <f t="shared" si="167"/>
        <v>45811</v>
      </c>
      <c r="C10745">
        <v>47392121</v>
      </c>
      <c r="D10745" t="s">
        <v>27</v>
      </c>
      <c r="E10745" t="s">
        <v>16</v>
      </c>
      <c r="F10745" t="s">
        <v>17</v>
      </c>
      <c r="G10745" t="s">
        <v>10355</v>
      </c>
      <c r="H10745" t="s">
        <v>19</v>
      </c>
      <c r="I10745" s="3">
        <v>2100</v>
      </c>
      <c r="J10745">
        <v>0</v>
      </c>
      <c r="K10745">
        <v>596227</v>
      </c>
      <c r="L10745" t="s">
        <v>20</v>
      </c>
      <c r="M10745">
        <v>0</v>
      </c>
      <c r="N10745" s="1">
        <v>45812</v>
      </c>
      <c r="O10745">
        <v>0</v>
      </c>
      <c r="P10745">
        <v>0</v>
      </c>
    </row>
    <row r="10746" spans="1:16" x14ac:dyDescent="0.35">
      <c r="A10746" s="2">
        <v>45811.540972222225</v>
      </c>
      <c r="B10746" s="2">
        <f t="shared" si="167"/>
        <v>45811</v>
      </c>
      <c r="C10746">
        <v>49614452</v>
      </c>
      <c r="D10746" t="s">
        <v>2823</v>
      </c>
      <c r="E10746" t="s">
        <v>16</v>
      </c>
      <c r="F10746" t="s">
        <v>17</v>
      </c>
      <c r="G10746" t="s">
        <v>3891</v>
      </c>
      <c r="H10746" t="s">
        <v>19</v>
      </c>
      <c r="I10746" s="3">
        <v>1100</v>
      </c>
      <c r="J10746">
        <v>0</v>
      </c>
      <c r="K10746">
        <v>591451</v>
      </c>
      <c r="L10746" t="s">
        <v>20</v>
      </c>
      <c r="M10746">
        <v>0</v>
      </c>
      <c r="N10746" s="1">
        <v>45812</v>
      </c>
      <c r="O10746">
        <v>0</v>
      </c>
      <c r="P10746">
        <v>0</v>
      </c>
    </row>
    <row r="10747" spans="1:16" x14ac:dyDescent="0.35">
      <c r="A10747" s="2">
        <v>45811.540972222225</v>
      </c>
      <c r="B10747" s="2">
        <f t="shared" si="167"/>
        <v>45811</v>
      </c>
      <c r="C10747">
        <v>50342598</v>
      </c>
      <c r="D10747" t="s">
        <v>2812</v>
      </c>
      <c r="E10747" t="s">
        <v>16</v>
      </c>
      <c r="F10747" t="s">
        <v>17</v>
      </c>
      <c r="G10747" t="s">
        <v>10356</v>
      </c>
      <c r="H10747" t="s">
        <v>19</v>
      </c>
      <c r="I10747" s="3">
        <v>1550</v>
      </c>
      <c r="J10747">
        <v>0</v>
      </c>
      <c r="K10747">
        <v>917243</v>
      </c>
      <c r="L10747" t="s">
        <v>20</v>
      </c>
      <c r="M10747">
        <v>0</v>
      </c>
      <c r="N10747" s="1">
        <v>45812</v>
      </c>
      <c r="O10747">
        <v>0</v>
      </c>
      <c r="P10747">
        <v>0</v>
      </c>
    </row>
    <row r="10748" spans="1:16" x14ac:dyDescent="0.35">
      <c r="A10748" s="2">
        <v>45811.540972222225</v>
      </c>
      <c r="B10748" s="2">
        <f t="shared" si="167"/>
        <v>45811</v>
      </c>
      <c r="C10748">
        <v>51303075</v>
      </c>
      <c r="D10748" t="s">
        <v>23</v>
      </c>
      <c r="E10748" t="s">
        <v>16</v>
      </c>
      <c r="F10748" t="s">
        <v>17</v>
      </c>
      <c r="G10748" t="s">
        <v>10357</v>
      </c>
      <c r="H10748" t="s">
        <v>19</v>
      </c>
      <c r="I10748" s="3">
        <v>2150</v>
      </c>
      <c r="J10748">
        <v>0</v>
      </c>
      <c r="K10748">
        <v>596633</v>
      </c>
      <c r="L10748" t="s">
        <v>20</v>
      </c>
      <c r="M10748">
        <v>0</v>
      </c>
      <c r="N10748" s="1">
        <v>45812</v>
      </c>
      <c r="O10748">
        <v>0</v>
      </c>
      <c r="P10748">
        <v>0</v>
      </c>
    </row>
    <row r="10749" spans="1:16" x14ac:dyDescent="0.35">
      <c r="A10749" s="2">
        <v>45811.540972222225</v>
      </c>
      <c r="B10749" s="2">
        <f t="shared" si="167"/>
        <v>45811</v>
      </c>
      <c r="C10749">
        <v>51303075</v>
      </c>
      <c r="D10749" t="s">
        <v>23</v>
      </c>
      <c r="E10749" t="s">
        <v>16</v>
      </c>
      <c r="F10749" t="s">
        <v>17</v>
      </c>
      <c r="G10749" t="s">
        <v>10358</v>
      </c>
      <c r="H10749" t="s">
        <v>19</v>
      </c>
      <c r="I10749" s="3">
        <v>3850</v>
      </c>
      <c r="J10749">
        <v>0</v>
      </c>
      <c r="K10749">
        <v>944499</v>
      </c>
      <c r="L10749" t="s">
        <v>20</v>
      </c>
      <c r="M10749">
        <v>0</v>
      </c>
      <c r="N10749" s="1">
        <v>45812</v>
      </c>
      <c r="O10749">
        <v>0</v>
      </c>
      <c r="P10749">
        <v>0</v>
      </c>
    </row>
    <row r="10750" spans="1:16" x14ac:dyDescent="0.35">
      <c r="A10750" s="2">
        <v>45811.540972222225</v>
      </c>
      <c r="B10750" s="2">
        <f t="shared" si="167"/>
        <v>45811</v>
      </c>
      <c r="C10750">
        <v>51543222</v>
      </c>
      <c r="D10750" t="s">
        <v>142</v>
      </c>
      <c r="E10750" t="s">
        <v>16</v>
      </c>
      <c r="F10750" t="s">
        <v>17</v>
      </c>
      <c r="G10750" t="s">
        <v>10359</v>
      </c>
      <c r="H10750" t="s">
        <v>19</v>
      </c>
      <c r="I10750">
        <v>950</v>
      </c>
      <c r="J10750">
        <v>0</v>
      </c>
      <c r="K10750">
        <v>5538</v>
      </c>
      <c r="L10750" t="s">
        <v>20</v>
      </c>
      <c r="M10750">
        <v>0</v>
      </c>
      <c r="N10750" s="1">
        <v>45812</v>
      </c>
      <c r="O10750">
        <v>0</v>
      </c>
      <c r="P10750">
        <v>0</v>
      </c>
    </row>
    <row r="10751" spans="1:16" x14ac:dyDescent="0.35">
      <c r="A10751" s="2">
        <v>45811.540972222225</v>
      </c>
      <c r="B10751" s="2">
        <f t="shared" si="167"/>
        <v>45811</v>
      </c>
      <c r="C10751">
        <v>52549481</v>
      </c>
      <c r="D10751" t="s">
        <v>69</v>
      </c>
      <c r="E10751" t="s">
        <v>16</v>
      </c>
      <c r="F10751" t="s">
        <v>17</v>
      </c>
      <c r="G10751" t="s">
        <v>10360</v>
      </c>
      <c r="H10751" t="s">
        <v>19</v>
      </c>
      <c r="I10751">
        <v>900</v>
      </c>
      <c r="J10751">
        <v>0</v>
      </c>
      <c r="K10751">
        <v>8250</v>
      </c>
      <c r="L10751" t="s">
        <v>20</v>
      </c>
      <c r="M10751">
        <v>0</v>
      </c>
      <c r="N10751" s="1">
        <v>45812</v>
      </c>
      <c r="O10751">
        <v>0</v>
      </c>
      <c r="P10751">
        <v>0</v>
      </c>
    </row>
    <row r="10752" spans="1:16" x14ac:dyDescent="0.35">
      <c r="A10752" s="2">
        <v>45811.540972222225</v>
      </c>
      <c r="B10752" s="2">
        <f t="shared" si="167"/>
        <v>45811</v>
      </c>
      <c r="C10752">
        <v>52667583</v>
      </c>
      <c r="D10752" t="s">
        <v>65</v>
      </c>
      <c r="E10752" t="s">
        <v>16</v>
      </c>
      <c r="F10752" t="s">
        <v>17</v>
      </c>
      <c r="G10752" t="s">
        <v>3555</v>
      </c>
      <c r="H10752" t="s">
        <v>19</v>
      </c>
      <c r="I10752" s="3">
        <v>1800</v>
      </c>
      <c r="J10752">
        <v>0</v>
      </c>
      <c r="K10752">
        <v>3666</v>
      </c>
      <c r="L10752" t="s">
        <v>20</v>
      </c>
      <c r="M10752">
        <v>0</v>
      </c>
      <c r="N10752" s="1">
        <v>45812</v>
      </c>
      <c r="O10752">
        <v>0</v>
      </c>
      <c r="P10752">
        <v>0</v>
      </c>
    </row>
    <row r="10753" spans="1:16" x14ac:dyDescent="0.35">
      <c r="A10753" s="2">
        <v>45811.540972222225</v>
      </c>
      <c r="B10753" s="2">
        <f t="shared" si="167"/>
        <v>45811</v>
      </c>
      <c r="C10753">
        <v>52841846</v>
      </c>
      <c r="D10753" t="s">
        <v>3611</v>
      </c>
      <c r="E10753" t="s">
        <v>16</v>
      </c>
      <c r="F10753" t="s">
        <v>17</v>
      </c>
      <c r="G10753" t="s">
        <v>10361</v>
      </c>
      <c r="H10753" t="s">
        <v>19</v>
      </c>
      <c r="I10753" s="3">
        <v>1200</v>
      </c>
      <c r="J10753">
        <v>0</v>
      </c>
      <c r="K10753">
        <v>922137</v>
      </c>
      <c r="L10753" t="s">
        <v>20</v>
      </c>
      <c r="M10753">
        <v>0</v>
      </c>
      <c r="N10753" s="1">
        <v>45812</v>
      </c>
      <c r="O10753">
        <v>0</v>
      </c>
      <c r="P10753">
        <v>0</v>
      </c>
    </row>
    <row r="10754" spans="1:16" x14ac:dyDescent="0.35">
      <c r="A10754" s="2">
        <v>45811.540972222225</v>
      </c>
      <c r="B10754" s="2">
        <f t="shared" si="167"/>
        <v>45811</v>
      </c>
      <c r="C10754">
        <v>52884737</v>
      </c>
      <c r="D10754" t="s">
        <v>3091</v>
      </c>
      <c r="E10754" t="s">
        <v>16</v>
      </c>
      <c r="F10754" t="s">
        <v>17</v>
      </c>
      <c r="G10754" t="s">
        <v>10362</v>
      </c>
      <c r="H10754" t="s">
        <v>19</v>
      </c>
      <c r="I10754" s="3">
        <v>1000</v>
      </c>
      <c r="J10754">
        <v>0</v>
      </c>
      <c r="K10754">
        <v>5074</v>
      </c>
      <c r="L10754" t="s">
        <v>20</v>
      </c>
      <c r="M10754">
        <v>0</v>
      </c>
      <c r="N10754" s="1">
        <v>45812</v>
      </c>
      <c r="O10754">
        <v>0</v>
      </c>
      <c r="P10754">
        <v>0</v>
      </c>
    </row>
    <row r="10755" spans="1:16" x14ac:dyDescent="0.35">
      <c r="A10755" s="2">
        <v>45811.541666666664</v>
      </c>
      <c r="B10755" s="2">
        <f t="shared" ref="B10755:B10818" si="168">TRUNC(A10755)</f>
        <v>45811</v>
      </c>
      <c r="C10755">
        <v>36202734</v>
      </c>
      <c r="D10755" t="s">
        <v>2826</v>
      </c>
      <c r="E10755" t="s">
        <v>16</v>
      </c>
      <c r="F10755" t="s">
        <v>34</v>
      </c>
      <c r="G10755" t="s">
        <v>10363</v>
      </c>
      <c r="H10755" t="s">
        <v>16</v>
      </c>
      <c r="I10755" s="3">
        <v>1250</v>
      </c>
      <c r="J10755">
        <v>0</v>
      </c>
      <c r="K10755">
        <v>3751</v>
      </c>
      <c r="L10755" t="s">
        <v>20</v>
      </c>
      <c r="M10755">
        <v>0</v>
      </c>
      <c r="N10755" s="1">
        <v>45813</v>
      </c>
      <c r="O10755">
        <v>0</v>
      </c>
      <c r="P10755">
        <v>0</v>
      </c>
    </row>
    <row r="10756" spans="1:16" x14ac:dyDescent="0.35">
      <c r="A10756" s="2">
        <v>45811.541666666664</v>
      </c>
      <c r="B10756" s="2">
        <f t="shared" si="168"/>
        <v>45811</v>
      </c>
      <c r="C10756">
        <v>45458313</v>
      </c>
      <c r="D10756" t="s">
        <v>15</v>
      </c>
      <c r="E10756" t="s">
        <v>16</v>
      </c>
      <c r="F10756" t="s">
        <v>34</v>
      </c>
      <c r="G10756" t="s">
        <v>10364</v>
      </c>
      <c r="H10756" t="s">
        <v>16</v>
      </c>
      <c r="I10756">
        <v>850</v>
      </c>
      <c r="J10756">
        <v>0</v>
      </c>
      <c r="K10756">
        <v>989661</v>
      </c>
      <c r="L10756" t="s">
        <v>20</v>
      </c>
      <c r="M10756">
        <v>0</v>
      </c>
      <c r="N10756" s="1">
        <v>45813</v>
      </c>
      <c r="O10756">
        <v>0</v>
      </c>
      <c r="P10756">
        <v>0</v>
      </c>
    </row>
    <row r="10757" spans="1:16" x14ac:dyDescent="0.35">
      <c r="A10757" s="2">
        <v>45811.541666666664</v>
      </c>
      <c r="B10757" s="2">
        <f t="shared" si="168"/>
        <v>45811</v>
      </c>
      <c r="C10757">
        <v>47077933</v>
      </c>
      <c r="D10757" t="s">
        <v>2885</v>
      </c>
      <c r="E10757" t="s">
        <v>16</v>
      </c>
      <c r="F10757" t="s">
        <v>17</v>
      </c>
      <c r="G10757" t="s">
        <v>10365</v>
      </c>
      <c r="H10757" t="s">
        <v>19</v>
      </c>
      <c r="I10757" s="3">
        <v>2700</v>
      </c>
      <c r="J10757">
        <v>0</v>
      </c>
      <c r="K10757">
        <v>11530</v>
      </c>
      <c r="L10757" t="s">
        <v>20</v>
      </c>
      <c r="M10757">
        <v>0</v>
      </c>
      <c r="N10757" s="1">
        <v>45812</v>
      </c>
      <c r="O10757">
        <v>0</v>
      </c>
      <c r="P10757">
        <v>0</v>
      </c>
    </row>
    <row r="10758" spans="1:16" x14ac:dyDescent="0.35">
      <c r="A10758" s="2">
        <v>45811.541666666664</v>
      </c>
      <c r="B10758" s="2">
        <f t="shared" si="168"/>
        <v>45811</v>
      </c>
      <c r="C10758">
        <v>47941869</v>
      </c>
      <c r="D10758" t="s">
        <v>3045</v>
      </c>
      <c r="E10758" t="s">
        <v>16</v>
      </c>
      <c r="F10758" t="s">
        <v>17</v>
      </c>
      <c r="G10758" t="s">
        <v>10366</v>
      </c>
      <c r="H10758" t="s">
        <v>19</v>
      </c>
      <c r="I10758">
        <v>500</v>
      </c>
      <c r="J10758">
        <v>0</v>
      </c>
      <c r="K10758">
        <v>5165</v>
      </c>
      <c r="L10758" t="s">
        <v>20</v>
      </c>
      <c r="M10758">
        <v>0</v>
      </c>
      <c r="N10758" s="1">
        <v>45812</v>
      </c>
      <c r="O10758">
        <v>0</v>
      </c>
      <c r="P10758">
        <v>0</v>
      </c>
    </row>
    <row r="10759" spans="1:16" x14ac:dyDescent="0.35">
      <c r="A10759" s="2">
        <v>45811.541666666664</v>
      </c>
      <c r="B10759" s="2">
        <f t="shared" si="168"/>
        <v>45811</v>
      </c>
      <c r="C10759">
        <v>49614452</v>
      </c>
      <c r="D10759" t="s">
        <v>2823</v>
      </c>
      <c r="E10759" t="s">
        <v>16</v>
      </c>
      <c r="F10759" t="s">
        <v>17</v>
      </c>
      <c r="G10759" t="s">
        <v>10367</v>
      </c>
      <c r="H10759" t="s">
        <v>19</v>
      </c>
      <c r="I10759" s="3">
        <v>2800</v>
      </c>
      <c r="J10759">
        <v>0</v>
      </c>
      <c r="K10759">
        <v>11923</v>
      </c>
      <c r="L10759" t="s">
        <v>20</v>
      </c>
      <c r="M10759">
        <v>0</v>
      </c>
      <c r="N10759" s="1">
        <v>45812</v>
      </c>
      <c r="O10759">
        <v>0</v>
      </c>
      <c r="P10759">
        <v>0</v>
      </c>
    </row>
    <row r="10760" spans="1:16" x14ac:dyDescent="0.35">
      <c r="A10760" s="2">
        <v>45811.541666666664</v>
      </c>
      <c r="B10760" s="2">
        <f t="shared" si="168"/>
        <v>45811</v>
      </c>
      <c r="C10760">
        <v>51061401</v>
      </c>
      <c r="D10760" t="s">
        <v>2820</v>
      </c>
      <c r="E10760" t="s">
        <v>16</v>
      </c>
      <c r="F10760" t="s">
        <v>17</v>
      </c>
      <c r="G10760" t="s">
        <v>10368</v>
      </c>
      <c r="H10760" t="s">
        <v>19</v>
      </c>
      <c r="I10760">
        <v>350</v>
      </c>
      <c r="J10760">
        <v>0</v>
      </c>
      <c r="K10760">
        <v>597201</v>
      </c>
      <c r="L10760" t="s">
        <v>20</v>
      </c>
      <c r="M10760">
        <v>0</v>
      </c>
      <c r="N10760" s="1">
        <v>45812</v>
      </c>
      <c r="O10760">
        <v>0</v>
      </c>
      <c r="P10760">
        <v>0</v>
      </c>
    </row>
    <row r="10761" spans="1:16" x14ac:dyDescent="0.35">
      <c r="A10761" s="2">
        <v>45811.541666666664</v>
      </c>
      <c r="B10761" s="2">
        <f t="shared" si="168"/>
        <v>45811</v>
      </c>
      <c r="C10761">
        <v>51543222</v>
      </c>
      <c r="D10761" t="s">
        <v>142</v>
      </c>
      <c r="E10761" t="s">
        <v>16</v>
      </c>
      <c r="F10761" t="s">
        <v>17</v>
      </c>
      <c r="G10761" t="s">
        <v>10369</v>
      </c>
      <c r="H10761" t="s">
        <v>19</v>
      </c>
      <c r="I10761" s="3">
        <v>1650</v>
      </c>
      <c r="J10761">
        <v>0</v>
      </c>
      <c r="K10761">
        <v>15462</v>
      </c>
      <c r="L10761" t="s">
        <v>20</v>
      </c>
      <c r="M10761">
        <v>0</v>
      </c>
      <c r="N10761" s="1">
        <v>45812</v>
      </c>
      <c r="O10761">
        <v>0</v>
      </c>
      <c r="P10761">
        <v>0</v>
      </c>
    </row>
    <row r="10762" spans="1:16" x14ac:dyDescent="0.35">
      <c r="A10762" s="2">
        <v>45811.541666666664</v>
      </c>
      <c r="B10762" s="2">
        <f t="shared" si="168"/>
        <v>45811</v>
      </c>
      <c r="C10762">
        <v>52875648</v>
      </c>
      <c r="D10762" t="s">
        <v>2939</v>
      </c>
      <c r="E10762" t="s">
        <v>16</v>
      </c>
      <c r="F10762" t="s">
        <v>17</v>
      </c>
      <c r="G10762" t="s">
        <v>10370</v>
      </c>
      <c r="H10762" t="s">
        <v>19</v>
      </c>
      <c r="I10762">
        <v>950</v>
      </c>
      <c r="J10762">
        <v>0</v>
      </c>
      <c r="K10762">
        <v>8434</v>
      </c>
      <c r="L10762" t="s">
        <v>20</v>
      </c>
      <c r="M10762">
        <v>0</v>
      </c>
      <c r="N10762" s="1">
        <v>45812</v>
      </c>
      <c r="O10762">
        <v>0</v>
      </c>
      <c r="P10762">
        <v>0</v>
      </c>
    </row>
    <row r="10763" spans="1:16" x14ac:dyDescent="0.35">
      <c r="A10763" s="2">
        <v>45811.541666666664</v>
      </c>
      <c r="B10763" s="2">
        <f t="shared" si="168"/>
        <v>45811</v>
      </c>
      <c r="C10763">
        <v>52876988</v>
      </c>
      <c r="D10763" t="s">
        <v>3118</v>
      </c>
      <c r="E10763" t="s">
        <v>16</v>
      </c>
      <c r="F10763" t="s">
        <v>17</v>
      </c>
      <c r="G10763" t="s">
        <v>10371</v>
      </c>
      <c r="H10763" t="s">
        <v>19</v>
      </c>
      <c r="I10763">
        <v>350</v>
      </c>
      <c r="J10763">
        <v>0</v>
      </c>
      <c r="K10763">
        <v>958277</v>
      </c>
      <c r="L10763" t="s">
        <v>20</v>
      </c>
      <c r="M10763">
        <v>0</v>
      </c>
      <c r="N10763" s="1">
        <v>45812</v>
      </c>
      <c r="O10763">
        <v>0</v>
      </c>
      <c r="P10763">
        <v>0</v>
      </c>
    </row>
    <row r="10764" spans="1:16" x14ac:dyDescent="0.35">
      <c r="A10764" s="2">
        <v>45811.542361111111</v>
      </c>
      <c r="B10764" s="2">
        <f t="shared" si="168"/>
        <v>45811</v>
      </c>
      <c r="C10764">
        <v>34994579</v>
      </c>
      <c r="D10764" t="s">
        <v>2852</v>
      </c>
      <c r="E10764" t="s">
        <v>16</v>
      </c>
      <c r="F10764" t="s">
        <v>87</v>
      </c>
      <c r="G10764" t="s">
        <v>10372</v>
      </c>
      <c r="H10764" t="s">
        <v>16</v>
      </c>
      <c r="I10764" s="3">
        <v>59500</v>
      </c>
      <c r="J10764">
        <v>0</v>
      </c>
      <c r="K10764">
        <v>853374</v>
      </c>
      <c r="L10764" t="s">
        <v>20</v>
      </c>
      <c r="M10764">
        <v>0</v>
      </c>
      <c r="N10764" s="1">
        <v>45813</v>
      </c>
      <c r="O10764">
        <v>0</v>
      </c>
      <c r="P10764">
        <v>0</v>
      </c>
    </row>
    <row r="10765" spans="1:16" x14ac:dyDescent="0.35">
      <c r="A10765" s="2">
        <v>45811.542361111111</v>
      </c>
      <c r="B10765" s="2">
        <f t="shared" si="168"/>
        <v>45811</v>
      </c>
      <c r="C10765">
        <v>47166686</v>
      </c>
      <c r="D10765" t="s">
        <v>254</v>
      </c>
      <c r="E10765" t="s">
        <v>16</v>
      </c>
      <c r="F10765" t="s">
        <v>17</v>
      </c>
      <c r="G10765" t="s">
        <v>10373</v>
      </c>
      <c r="H10765" t="s">
        <v>19</v>
      </c>
      <c r="I10765" s="3">
        <v>1850</v>
      </c>
      <c r="J10765">
        <v>0</v>
      </c>
      <c r="K10765">
        <v>4050</v>
      </c>
      <c r="L10765" t="s">
        <v>20</v>
      </c>
      <c r="M10765">
        <v>0</v>
      </c>
      <c r="N10765" s="1">
        <v>45812</v>
      </c>
      <c r="O10765">
        <v>0</v>
      </c>
      <c r="P10765">
        <v>0</v>
      </c>
    </row>
    <row r="10766" spans="1:16" x14ac:dyDescent="0.35">
      <c r="A10766" s="2">
        <v>45811.542361111111</v>
      </c>
      <c r="B10766" s="2">
        <f t="shared" si="168"/>
        <v>45811</v>
      </c>
      <c r="C10766">
        <v>50889199</v>
      </c>
      <c r="D10766" t="s">
        <v>3220</v>
      </c>
      <c r="E10766" t="s">
        <v>16</v>
      </c>
      <c r="F10766" t="s">
        <v>17</v>
      </c>
      <c r="G10766" t="s">
        <v>10374</v>
      </c>
      <c r="H10766" t="s">
        <v>19</v>
      </c>
      <c r="I10766" s="3">
        <v>2250</v>
      </c>
      <c r="J10766">
        <v>0</v>
      </c>
      <c r="K10766">
        <v>125150</v>
      </c>
      <c r="L10766" t="s">
        <v>20</v>
      </c>
      <c r="M10766">
        <v>0</v>
      </c>
      <c r="N10766" s="1">
        <v>45812</v>
      </c>
      <c r="O10766">
        <v>0</v>
      </c>
      <c r="P10766">
        <v>0</v>
      </c>
    </row>
    <row r="10767" spans="1:16" x14ac:dyDescent="0.35">
      <c r="A10767" s="2">
        <v>45811.542361111111</v>
      </c>
      <c r="B10767" s="2">
        <f t="shared" si="168"/>
        <v>45811</v>
      </c>
      <c r="C10767">
        <v>52301389</v>
      </c>
      <c r="D10767" t="s">
        <v>2802</v>
      </c>
      <c r="E10767" t="s">
        <v>16</v>
      </c>
      <c r="F10767" t="s">
        <v>17</v>
      </c>
      <c r="G10767" t="s">
        <v>10375</v>
      </c>
      <c r="H10767" t="s">
        <v>19</v>
      </c>
      <c r="I10767">
        <v>800</v>
      </c>
      <c r="J10767">
        <v>0</v>
      </c>
      <c r="K10767">
        <v>598702</v>
      </c>
      <c r="L10767" t="s">
        <v>20</v>
      </c>
      <c r="M10767">
        <v>0</v>
      </c>
      <c r="N10767" s="1">
        <v>45812</v>
      </c>
      <c r="O10767">
        <v>0</v>
      </c>
      <c r="P10767">
        <v>0</v>
      </c>
    </row>
    <row r="10768" spans="1:16" x14ac:dyDescent="0.35">
      <c r="A10768" s="2">
        <v>45811.542361111111</v>
      </c>
      <c r="B10768" s="2">
        <f t="shared" si="168"/>
        <v>45811</v>
      </c>
      <c r="C10768">
        <v>52876988</v>
      </c>
      <c r="D10768" t="s">
        <v>3118</v>
      </c>
      <c r="E10768" t="s">
        <v>16</v>
      </c>
      <c r="F10768" t="s">
        <v>17</v>
      </c>
      <c r="G10768" t="s">
        <v>10376</v>
      </c>
      <c r="H10768" t="s">
        <v>19</v>
      </c>
      <c r="I10768" s="3">
        <v>1800</v>
      </c>
      <c r="J10768">
        <v>0</v>
      </c>
      <c r="K10768">
        <v>12051</v>
      </c>
      <c r="L10768" t="s">
        <v>20</v>
      </c>
      <c r="M10768">
        <v>0</v>
      </c>
      <c r="N10768" s="1">
        <v>45812</v>
      </c>
      <c r="O10768">
        <v>0</v>
      </c>
      <c r="P10768">
        <v>0</v>
      </c>
    </row>
    <row r="10769" spans="1:16" x14ac:dyDescent="0.35">
      <c r="A10769" s="2">
        <v>45811.543055555558</v>
      </c>
      <c r="B10769" s="2">
        <f t="shared" si="168"/>
        <v>45811</v>
      </c>
      <c r="C10769">
        <v>36202734</v>
      </c>
      <c r="D10769" t="s">
        <v>2826</v>
      </c>
      <c r="E10769" t="s">
        <v>16</v>
      </c>
      <c r="F10769" t="s">
        <v>34</v>
      </c>
      <c r="G10769" t="s">
        <v>10377</v>
      </c>
      <c r="H10769" t="s">
        <v>16</v>
      </c>
      <c r="I10769" s="3">
        <v>2000</v>
      </c>
      <c r="J10769">
        <v>0</v>
      </c>
      <c r="K10769">
        <v>637765</v>
      </c>
      <c r="L10769" t="s">
        <v>20</v>
      </c>
      <c r="M10769">
        <v>0</v>
      </c>
      <c r="N10769" s="1">
        <v>45813</v>
      </c>
      <c r="O10769">
        <v>0</v>
      </c>
      <c r="P10769">
        <v>0</v>
      </c>
    </row>
    <row r="10770" spans="1:16" x14ac:dyDescent="0.35">
      <c r="A10770" s="2">
        <v>45811.543055555558</v>
      </c>
      <c r="B10770" s="2">
        <f t="shared" si="168"/>
        <v>45811</v>
      </c>
      <c r="C10770">
        <v>36505710</v>
      </c>
      <c r="D10770" t="s">
        <v>286</v>
      </c>
      <c r="E10770" t="s">
        <v>16</v>
      </c>
      <c r="F10770" t="s">
        <v>1454</v>
      </c>
      <c r="G10770" t="s">
        <v>10378</v>
      </c>
      <c r="H10770" t="s">
        <v>16</v>
      </c>
      <c r="I10770" s="3">
        <v>1350</v>
      </c>
      <c r="J10770">
        <v>0</v>
      </c>
      <c r="K10770">
        <v>124361</v>
      </c>
      <c r="L10770" t="s">
        <v>20</v>
      </c>
      <c r="M10770">
        <v>0</v>
      </c>
      <c r="N10770" s="1">
        <v>45813</v>
      </c>
      <c r="O10770">
        <v>0</v>
      </c>
      <c r="P10770">
        <v>0</v>
      </c>
    </row>
    <row r="10771" spans="1:16" x14ac:dyDescent="0.35">
      <c r="A10771" s="2">
        <v>45811.543055555558</v>
      </c>
      <c r="B10771" s="2">
        <f t="shared" si="168"/>
        <v>45811</v>
      </c>
      <c r="C10771">
        <v>45652419</v>
      </c>
      <c r="D10771" t="s">
        <v>2906</v>
      </c>
      <c r="E10771" t="s">
        <v>16</v>
      </c>
      <c r="F10771" t="s">
        <v>17</v>
      </c>
      <c r="G10771" t="s">
        <v>10379</v>
      </c>
      <c r="H10771" t="s">
        <v>19</v>
      </c>
      <c r="I10771">
        <v>350</v>
      </c>
      <c r="J10771">
        <v>0</v>
      </c>
      <c r="K10771">
        <v>23455</v>
      </c>
      <c r="L10771" t="s">
        <v>20</v>
      </c>
      <c r="M10771">
        <v>0</v>
      </c>
      <c r="N10771" s="1">
        <v>45812</v>
      </c>
      <c r="O10771">
        <v>0</v>
      </c>
      <c r="P10771">
        <v>0</v>
      </c>
    </row>
    <row r="10772" spans="1:16" x14ac:dyDescent="0.35">
      <c r="A10772" s="2">
        <v>45811.543055555558</v>
      </c>
      <c r="B10772" s="2">
        <f t="shared" si="168"/>
        <v>45811</v>
      </c>
      <c r="C10772">
        <v>49559501</v>
      </c>
      <c r="D10772" t="s">
        <v>2830</v>
      </c>
      <c r="E10772" t="s">
        <v>16</v>
      </c>
      <c r="F10772" t="s">
        <v>87</v>
      </c>
      <c r="G10772" t="s">
        <v>10380</v>
      </c>
      <c r="H10772" t="s">
        <v>16</v>
      </c>
      <c r="I10772">
        <v>800</v>
      </c>
      <c r="J10772">
        <v>0</v>
      </c>
      <c r="K10772">
        <v>854842</v>
      </c>
      <c r="L10772" t="s">
        <v>20</v>
      </c>
      <c r="M10772">
        <v>0</v>
      </c>
      <c r="N10772" s="1">
        <v>45813</v>
      </c>
      <c r="O10772">
        <v>0</v>
      </c>
      <c r="P10772">
        <v>0</v>
      </c>
    </row>
    <row r="10773" spans="1:16" x14ac:dyDescent="0.35">
      <c r="A10773" s="2">
        <v>45811.543055555558</v>
      </c>
      <c r="B10773" s="2">
        <f t="shared" si="168"/>
        <v>45811</v>
      </c>
      <c r="C10773">
        <v>51061401</v>
      </c>
      <c r="D10773" t="s">
        <v>2820</v>
      </c>
      <c r="E10773" t="s">
        <v>16</v>
      </c>
      <c r="F10773" t="s">
        <v>17</v>
      </c>
      <c r="G10773" t="s">
        <v>10381</v>
      </c>
      <c r="H10773" t="s">
        <v>19</v>
      </c>
      <c r="I10773" s="3">
        <v>1350</v>
      </c>
      <c r="J10773">
        <v>0</v>
      </c>
      <c r="K10773">
        <v>23067</v>
      </c>
      <c r="L10773" t="s">
        <v>20</v>
      </c>
      <c r="M10773">
        <v>0</v>
      </c>
      <c r="N10773" s="1">
        <v>45812</v>
      </c>
      <c r="O10773">
        <v>0</v>
      </c>
      <c r="P10773">
        <v>0</v>
      </c>
    </row>
    <row r="10774" spans="1:16" x14ac:dyDescent="0.35">
      <c r="A10774" s="2">
        <v>45811.543055555558</v>
      </c>
      <c r="B10774" s="2">
        <f t="shared" si="168"/>
        <v>45811</v>
      </c>
      <c r="C10774">
        <v>51303075</v>
      </c>
      <c r="D10774" t="s">
        <v>23</v>
      </c>
      <c r="E10774" t="s">
        <v>16</v>
      </c>
      <c r="F10774" t="s">
        <v>17</v>
      </c>
      <c r="G10774" t="s">
        <v>10382</v>
      </c>
      <c r="H10774" t="s">
        <v>19</v>
      </c>
      <c r="I10774" s="3">
        <v>2600</v>
      </c>
      <c r="J10774">
        <v>0</v>
      </c>
      <c r="K10774">
        <v>25435</v>
      </c>
      <c r="L10774" t="s">
        <v>20</v>
      </c>
      <c r="M10774">
        <v>0</v>
      </c>
      <c r="N10774" s="1">
        <v>45812</v>
      </c>
      <c r="O10774">
        <v>0</v>
      </c>
      <c r="P10774">
        <v>0</v>
      </c>
    </row>
    <row r="10775" spans="1:16" x14ac:dyDescent="0.35">
      <c r="A10775" s="2">
        <v>45811.543055555558</v>
      </c>
      <c r="B10775" s="2">
        <f t="shared" si="168"/>
        <v>45811</v>
      </c>
      <c r="C10775">
        <v>52549481</v>
      </c>
      <c r="D10775" t="s">
        <v>69</v>
      </c>
      <c r="E10775" t="s">
        <v>16</v>
      </c>
      <c r="F10775" t="s">
        <v>17</v>
      </c>
      <c r="G10775" t="s">
        <v>10383</v>
      </c>
      <c r="H10775" t="s">
        <v>19</v>
      </c>
      <c r="I10775">
        <v>900</v>
      </c>
      <c r="J10775">
        <v>0</v>
      </c>
      <c r="K10775">
        <v>246851</v>
      </c>
      <c r="L10775" t="s">
        <v>20</v>
      </c>
      <c r="M10775">
        <v>0</v>
      </c>
      <c r="N10775" s="1">
        <v>45812</v>
      </c>
      <c r="O10775">
        <v>0</v>
      </c>
      <c r="P10775">
        <v>0</v>
      </c>
    </row>
    <row r="10776" spans="1:16" x14ac:dyDescent="0.35">
      <c r="A10776" s="2">
        <v>45811.543055555558</v>
      </c>
      <c r="B10776" s="2">
        <f t="shared" si="168"/>
        <v>45811</v>
      </c>
      <c r="C10776">
        <v>52549481</v>
      </c>
      <c r="D10776" t="s">
        <v>69</v>
      </c>
      <c r="E10776" t="s">
        <v>16</v>
      </c>
      <c r="F10776" t="s">
        <v>17</v>
      </c>
      <c r="G10776" t="s">
        <v>10384</v>
      </c>
      <c r="H10776" t="s">
        <v>19</v>
      </c>
      <c r="I10776">
        <v>350</v>
      </c>
      <c r="J10776">
        <v>0</v>
      </c>
      <c r="K10776">
        <v>20565</v>
      </c>
      <c r="L10776" t="s">
        <v>20</v>
      </c>
      <c r="M10776">
        <v>0</v>
      </c>
      <c r="N10776" s="1">
        <v>45812</v>
      </c>
      <c r="O10776">
        <v>0</v>
      </c>
      <c r="P10776">
        <v>0</v>
      </c>
    </row>
    <row r="10777" spans="1:16" x14ac:dyDescent="0.35">
      <c r="A10777" s="2">
        <v>45811.543055555558</v>
      </c>
      <c r="B10777" s="2">
        <f t="shared" si="168"/>
        <v>45811</v>
      </c>
      <c r="C10777">
        <v>52667583</v>
      </c>
      <c r="D10777" t="s">
        <v>65</v>
      </c>
      <c r="E10777" t="s">
        <v>16</v>
      </c>
      <c r="F10777" t="s">
        <v>17</v>
      </c>
      <c r="G10777" t="s">
        <v>10385</v>
      </c>
      <c r="H10777" t="s">
        <v>19</v>
      </c>
      <c r="I10777" s="3">
        <v>3400</v>
      </c>
      <c r="J10777">
        <v>0</v>
      </c>
      <c r="K10777">
        <v>22454</v>
      </c>
      <c r="L10777" t="s">
        <v>20</v>
      </c>
      <c r="M10777">
        <v>0</v>
      </c>
      <c r="N10777" s="1">
        <v>45812</v>
      </c>
      <c r="O10777">
        <v>0</v>
      </c>
      <c r="P10777">
        <v>0</v>
      </c>
    </row>
    <row r="10778" spans="1:16" x14ac:dyDescent="0.35">
      <c r="A10778" s="2">
        <v>45811.543055555558</v>
      </c>
      <c r="B10778" s="2">
        <f t="shared" si="168"/>
        <v>45811</v>
      </c>
      <c r="C10778">
        <v>52755882</v>
      </c>
      <c r="D10778" t="s">
        <v>3083</v>
      </c>
      <c r="E10778" t="s">
        <v>16</v>
      </c>
      <c r="F10778" t="s">
        <v>17</v>
      </c>
      <c r="G10778" t="s">
        <v>10386</v>
      </c>
      <c r="H10778" t="s">
        <v>19</v>
      </c>
      <c r="I10778" s="3">
        <v>2000</v>
      </c>
      <c r="J10778">
        <v>0</v>
      </c>
      <c r="K10778">
        <v>247766</v>
      </c>
      <c r="L10778" t="s">
        <v>20</v>
      </c>
      <c r="M10778">
        <v>0</v>
      </c>
      <c r="N10778" s="1">
        <v>45812</v>
      </c>
      <c r="O10778">
        <v>0</v>
      </c>
      <c r="P10778">
        <v>0</v>
      </c>
    </row>
    <row r="10779" spans="1:16" x14ac:dyDescent="0.35">
      <c r="A10779" s="2">
        <v>45811.543055555558</v>
      </c>
      <c r="B10779" s="2">
        <f t="shared" si="168"/>
        <v>45811</v>
      </c>
      <c r="C10779">
        <v>52875648</v>
      </c>
      <c r="D10779" t="s">
        <v>2939</v>
      </c>
      <c r="E10779" t="s">
        <v>16</v>
      </c>
      <c r="F10779" t="s">
        <v>17</v>
      </c>
      <c r="G10779" t="s">
        <v>2457</v>
      </c>
      <c r="H10779" t="s">
        <v>19</v>
      </c>
      <c r="I10779" s="3">
        <v>1100</v>
      </c>
      <c r="J10779">
        <v>0</v>
      </c>
      <c r="K10779">
        <v>156362</v>
      </c>
      <c r="L10779" t="s">
        <v>20</v>
      </c>
      <c r="M10779">
        <v>0</v>
      </c>
      <c r="N10779" s="1">
        <v>45812</v>
      </c>
      <c r="O10779">
        <v>0</v>
      </c>
      <c r="P10779">
        <v>0</v>
      </c>
    </row>
    <row r="10780" spans="1:16" x14ac:dyDescent="0.35">
      <c r="A10780" s="2">
        <v>45811.543749999997</v>
      </c>
      <c r="B10780" s="2">
        <f t="shared" si="168"/>
        <v>45811</v>
      </c>
      <c r="C10780">
        <v>36202734</v>
      </c>
      <c r="D10780" t="s">
        <v>2826</v>
      </c>
      <c r="E10780" t="s">
        <v>16</v>
      </c>
      <c r="F10780" t="s">
        <v>17</v>
      </c>
      <c r="G10780" t="s">
        <v>10387</v>
      </c>
      <c r="H10780" t="s">
        <v>19</v>
      </c>
      <c r="I10780" s="3">
        <v>1300</v>
      </c>
      <c r="J10780">
        <v>0</v>
      </c>
      <c r="K10780">
        <v>6650</v>
      </c>
      <c r="L10780" t="s">
        <v>20</v>
      </c>
      <c r="M10780">
        <v>0</v>
      </c>
      <c r="N10780" s="1">
        <v>45812</v>
      </c>
      <c r="O10780">
        <v>0</v>
      </c>
      <c r="P10780">
        <v>0</v>
      </c>
    </row>
    <row r="10781" spans="1:16" x14ac:dyDescent="0.35">
      <c r="A10781" s="2">
        <v>45811.543749999997</v>
      </c>
      <c r="B10781" s="2">
        <f t="shared" si="168"/>
        <v>45811</v>
      </c>
      <c r="C10781">
        <v>36202734</v>
      </c>
      <c r="D10781" t="s">
        <v>2826</v>
      </c>
      <c r="E10781" t="s">
        <v>16</v>
      </c>
      <c r="F10781" t="s">
        <v>17</v>
      </c>
      <c r="G10781" t="s">
        <v>10388</v>
      </c>
      <c r="H10781" t="s">
        <v>19</v>
      </c>
      <c r="I10781">
        <v>700</v>
      </c>
      <c r="J10781">
        <v>0</v>
      </c>
      <c r="K10781">
        <v>26347</v>
      </c>
      <c r="L10781" t="s">
        <v>20</v>
      </c>
      <c r="M10781">
        <v>0</v>
      </c>
      <c r="N10781" s="1">
        <v>45812</v>
      </c>
      <c r="O10781">
        <v>0</v>
      </c>
      <c r="P10781">
        <v>0</v>
      </c>
    </row>
    <row r="10782" spans="1:16" x14ac:dyDescent="0.35">
      <c r="A10782" s="2">
        <v>45811.543749999997</v>
      </c>
      <c r="B10782" s="2">
        <f t="shared" si="168"/>
        <v>45811</v>
      </c>
      <c r="C10782">
        <v>42209243</v>
      </c>
      <c r="D10782" t="s">
        <v>286</v>
      </c>
      <c r="E10782" t="s">
        <v>16</v>
      </c>
      <c r="F10782" t="s">
        <v>17</v>
      </c>
      <c r="G10782" t="s">
        <v>919</v>
      </c>
      <c r="H10782" t="s">
        <v>19</v>
      </c>
      <c r="I10782" s="3">
        <v>2800</v>
      </c>
      <c r="J10782">
        <v>0</v>
      </c>
      <c r="K10782">
        <v>326994</v>
      </c>
      <c r="L10782" t="s">
        <v>20</v>
      </c>
      <c r="M10782">
        <v>0</v>
      </c>
      <c r="N10782" s="1">
        <v>45812</v>
      </c>
      <c r="O10782">
        <v>0</v>
      </c>
      <c r="P10782">
        <v>0</v>
      </c>
    </row>
    <row r="10783" spans="1:16" x14ac:dyDescent="0.35">
      <c r="A10783" s="2">
        <v>45811.543749999997</v>
      </c>
      <c r="B10783" s="2">
        <f t="shared" si="168"/>
        <v>45811</v>
      </c>
      <c r="C10783">
        <v>43048085</v>
      </c>
      <c r="D10783" t="s">
        <v>54</v>
      </c>
      <c r="E10783" t="s">
        <v>16</v>
      </c>
      <c r="F10783" t="s">
        <v>17</v>
      </c>
      <c r="G10783" t="s">
        <v>8552</v>
      </c>
      <c r="H10783" t="s">
        <v>19</v>
      </c>
      <c r="I10783" s="3">
        <v>4200</v>
      </c>
      <c r="J10783">
        <v>0</v>
      </c>
      <c r="K10783">
        <v>601387</v>
      </c>
      <c r="L10783" t="s">
        <v>20</v>
      </c>
      <c r="M10783">
        <v>0</v>
      </c>
      <c r="N10783" s="1">
        <v>45812</v>
      </c>
      <c r="O10783">
        <v>0</v>
      </c>
      <c r="P10783">
        <v>0</v>
      </c>
    </row>
    <row r="10784" spans="1:16" x14ac:dyDescent="0.35">
      <c r="A10784" s="2">
        <v>45811.543749999997</v>
      </c>
      <c r="B10784" s="2">
        <f t="shared" si="168"/>
        <v>45811</v>
      </c>
      <c r="C10784">
        <v>43048085</v>
      </c>
      <c r="D10784" t="s">
        <v>54</v>
      </c>
      <c r="E10784" t="s">
        <v>16</v>
      </c>
      <c r="F10784" t="s">
        <v>17</v>
      </c>
      <c r="G10784" t="s">
        <v>10389</v>
      </c>
      <c r="H10784" t="s">
        <v>19</v>
      </c>
      <c r="I10784" s="3">
        <v>2200</v>
      </c>
      <c r="J10784">
        <v>0</v>
      </c>
      <c r="K10784">
        <v>2034</v>
      </c>
      <c r="L10784" t="s">
        <v>20</v>
      </c>
      <c r="M10784">
        <v>0</v>
      </c>
      <c r="N10784" s="1">
        <v>45812</v>
      </c>
      <c r="O10784">
        <v>0</v>
      </c>
      <c r="P10784">
        <v>0</v>
      </c>
    </row>
    <row r="10785" spans="1:16" x14ac:dyDescent="0.35">
      <c r="A10785" s="2">
        <v>45811.543749999997</v>
      </c>
      <c r="B10785" s="2">
        <f t="shared" si="168"/>
        <v>45811</v>
      </c>
      <c r="C10785">
        <v>44706435</v>
      </c>
      <c r="D10785" t="s">
        <v>2964</v>
      </c>
      <c r="E10785" t="s">
        <v>16</v>
      </c>
      <c r="F10785" t="s">
        <v>17</v>
      </c>
      <c r="G10785" t="s">
        <v>2035</v>
      </c>
      <c r="H10785" t="s">
        <v>19</v>
      </c>
      <c r="I10785" s="3">
        <v>2000</v>
      </c>
      <c r="J10785">
        <v>0</v>
      </c>
      <c r="K10785">
        <v>1530</v>
      </c>
      <c r="L10785" t="s">
        <v>20</v>
      </c>
      <c r="M10785">
        <v>0</v>
      </c>
      <c r="N10785" s="1">
        <v>45812</v>
      </c>
      <c r="O10785">
        <v>31329</v>
      </c>
      <c r="P10785">
        <v>0</v>
      </c>
    </row>
    <row r="10786" spans="1:16" x14ac:dyDescent="0.35">
      <c r="A10786" s="2">
        <v>45811.543749999997</v>
      </c>
      <c r="B10786" s="2">
        <f t="shared" si="168"/>
        <v>45811</v>
      </c>
      <c r="C10786">
        <v>50889199</v>
      </c>
      <c r="D10786" t="s">
        <v>3220</v>
      </c>
      <c r="E10786" t="s">
        <v>16</v>
      </c>
      <c r="F10786" t="s">
        <v>17</v>
      </c>
      <c r="G10786" t="s">
        <v>10390</v>
      </c>
      <c r="H10786" t="s">
        <v>19</v>
      </c>
      <c r="I10786" s="3">
        <v>3350</v>
      </c>
      <c r="J10786">
        <v>0</v>
      </c>
      <c r="K10786">
        <v>31454</v>
      </c>
      <c r="L10786" t="s">
        <v>20</v>
      </c>
      <c r="M10786">
        <v>0</v>
      </c>
      <c r="N10786" s="1">
        <v>45812</v>
      </c>
      <c r="O10786">
        <v>0</v>
      </c>
      <c r="P10786">
        <v>0</v>
      </c>
    </row>
    <row r="10787" spans="1:16" x14ac:dyDescent="0.35">
      <c r="A10787" s="2">
        <v>45811.543749999997</v>
      </c>
      <c r="B10787" s="2">
        <f t="shared" si="168"/>
        <v>45811</v>
      </c>
      <c r="C10787">
        <v>51543287</v>
      </c>
      <c r="D10787" t="s">
        <v>2800</v>
      </c>
      <c r="E10787" t="s">
        <v>16</v>
      </c>
      <c r="F10787" t="s">
        <v>17</v>
      </c>
      <c r="G10787" t="s">
        <v>10391</v>
      </c>
      <c r="H10787" t="s">
        <v>19</v>
      </c>
      <c r="I10787" s="3">
        <v>8300</v>
      </c>
      <c r="J10787">
        <v>0</v>
      </c>
      <c r="K10787">
        <v>5858</v>
      </c>
      <c r="L10787" t="s">
        <v>20</v>
      </c>
      <c r="M10787">
        <v>0</v>
      </c>
      <c r="N10787" s="1">
        <v>45812</v>
      </c>
      <c r="O10787">
        <v>0</v>
      </c>
      <c r="P10787">
        <v>0</v>
      </c>
    </row>
    <row r="10788" spans="1:16" x14ac:dyDescent="0.35">
      <c r="A10788" s="2">
        <v>45811.543749999997</v>
      </c>
      <c r="B10788" s="2">
        <f t="shared" si="168"/>
        <v>45811</v>
      </c>
      <c r="C10788">
        <v>51543287</v>
      </c>
      <c r="D10788" t="s">
        <v>2800</v>
      </c>
      <c r="E10788" t="s">
        <v>16</v>
      </c>
      <c r="F10788" t="s">
        <v>17</v>
      </c>
      <c r="G10788" t="s">
        <v>10392</v>
      </c>
      <c r="H10788" t="s">
        <v>19</v>
      </c>
      <c r="I10788" s="3">
        <v>2200</v>
      </c>
      <c r="J10788">
        <v>0</v>
      </c>
      <c r="K10788">
        <v>313291</v>
      </c>
      <c r="L10788" t="s">
        <v>20</v>
      </c>
      <c r="M10788">
        <v>0</v>
      </c>
      <c r="N10788" s="1">
        <v>45812</v>
      </c>
      <c r="O10788">
        <v>0</v>
      </c>
      <c r="P10788">
        <v>0</v>
      </c>
    </row>
    <row r="10789" spans="1:16" x14ac:dyDescent="0.35">
      <c r="A10789" s="2">
        <v>45811.543749999997</v>
      </c>
      <c r="B10789" s="2">
        <f t="shared" si="168"/>
        <v>45811</v>
      </c>
      <c r="C10789">
        <v>52549481</v>
      </c>
      <c r="D10789" t="s">
        <v>69</v>
      </c>
      <c r="E10789" t="s">
        <v>16</v>
      </c>
      <c r="F10789" t="s">
        <v>17</v>
      </c>
      <c r="G10789" t="s">
        <v>10393</v>
      </c>
      <c r="H10789" t="s">
        <v>19</v>
      </c>
      <c r="I10789">
        <v>850</v>
      </c>
      <c r="J10789">
        <v>0</v>
      </c>
      <c r="K10789">
        <v>25563</v>
      </c>
      <c r="L10789" t="s">
        <v>20</v>
      </c>
      <c r="M10789">
        <v>0</v>
      </c>
      <c r="N10789" s="1">
        <v>45812</v>
      </c>
      <c r="O10789">
        <v>0</v>
      </c>
      <c r="P10789">
        <v>0</v>
      </c>
    </row>
    <row r="10790" spans="1:16" x14ac:dyDescent="0.35">
      <c r="A10790" s="2">
        <v>45811.543749999997</v>
      </c>
      <c r="B10790" s="2">
        <f t="shared" si="168"/>
        <v>45811</v>
      </c>
      <c r="C10790">
        <v>52768100</v>
      </c>
      <c r="D10790" t="s">
        <v>2807</v>
      </c>
      <c r="E10790" t="s">
        <v>16</v>
      </c>
      <c r="F10790" t="s">
        <v>34</v>
      </c>
      <c r="G10790" t="s">
        <v>3395</v>
      </c>
      <c r="H10790" t="s">
        <v>16</v>
      </c>
      <c r="I10790">
        <v>450</v>
      </c>
      <c r="J10790">
        <v>0</v>
      </c>
      <c r="K10790">
        <v>445729</v>
      </c>
      <c r="L10790" t="s">
        <v>20</v>
      </c>
      <c r="M10790">
        <v>0</v>
      </c>
      <c r="N10790" s="1">
        <v>45813</v>
      </c>
      <c r="O10790">
        <v>0</v>
      </c>
      <c r="P10790">
        <v>0</v>
      </c>
    </row>
    <row r="10791" spans="1:16" x14ac:dyDescent="0.35">
      <c r="A10791" s="2">
        <v>45811.543749999997</v>
      </c>
      <c r="B10791" s="2">
        <f t="shared" si="168"/>
        <v>45811</v>
      </c>
      <c r="C10791">
        <v>52860028</v>
      </c>
      <c r="D10791" t="s">
        <v>83</v>
      </c>
      <c r="E10791" t="s">
        <v>16</v>
      </c>
      <c r="F10791" t="s">
        <v>17</v>
      </c>
      <c r="G10791" t="s">
        <v>10394</v>
      </c>
      <c r="H10791" t="s">
        <v>19</v>
      </c>
      <c r="I10791" s="3">
        <v>3200</v>
      </c>
      <c r="J10791">
        <v>0</v>
      </c>
      <c r="K10791">
        <v>124192</v>
      </c>
      <c r="L10791" t="s">
        <v>20</v>
      </c>
      <c r="M10791">
        <v>0</v>
      </c>
      <c r="N10791" s="1">
        <v>45812</v>
      </c>
      <c r="O10791">
        <v>0</v>
      </c>
      <c r="P10791">
        <v>0</v>
      </c>
    </row>
    <row r="10792" spans="1:16" x14ac:dyDescent="0.35">
      <c r="A10792" s="2">
        <v>45811.543749999997</v>
      </c>
      <c r="B10792" s="2">
        <f t="shared" si="168"/>
        <v>45811</v>
      </c>
      <c r="C10792">
        <v>52937534</v>
      </c>
      <c r="D10792" t="s">
        <v>2924</v>
      </c>
      <c r="E10792" t="s">
        <v>16</v>
      </c>
      <c r="F10792" t="s">
        <v>17</v>
      </c>
      <c r="G10792" t="s">
        <v>10395</v>
      </c>
      <c r="H10792" t="s">
        <v>19</v>
      </c>
      <c r="I10792" s="3">
        <v>2100</v>
      </c>
      <c r="J10792">
        <v>0</v>
      </c>
      <c r="K10792">
        <v>5202</v>
      </c>
      <c r="L10792" t="s">
        <v>20</v>
      </c>
      <c r="M10792">
        <v>0</v>
      </c>
      <c r="N10792" s="1">
        <v>45812</v>
      </c>
      <c r="O10792">
        <v>0</v>
      </c>
      <c r="P10792">
        <v>0</v>
      </c>
    </row>
    <row r="10793" spans="1:16" x14ac:dyDescent="0.35">
      <c r="A10793" s="2">
        <v>45811.544444444444</v>
      </c>
      <c r="B10793" s="2">
        <f t="shared" si="168"/>
        <v>45811</v>
      </c>
      <c r="C10793">
        <v>36185783</v>
      </c>
      <c r="D10793" t="s">
        <v>42</v>
      </c>
      <c r="E10793" t="s">
        <v>16</v>
      </c>
      <c r="F10793" t="s">
        <v>17</v>
      </c>
      <c r="G10793" t="s">
        <v>10396</v>
      </c>
      <c r="H10793" t="s">
        <v>19</v>
      </c>
      <c r="I10793">
        <v>250</v>
      </c>
      <c r="J10793">
        <v>0</v>
      </c>
      <c r="K10793">
        <v>9842</v>
      </c>
      <c r="L10793" t="s">
        <v>20</v>
      </c>
      <c r="M10793">
        <v>0</v>
      </c>
      <c r="N10793" s="1">
        <v>45812</v>
      </c>
      <c r="O10793">
        <v>0</v>
      </c>
      <c r="P10793">
        <v>0</v>
      </c>
    </row>
    <row r="10794" spans="1:16" x14ac:dyDescent="0.35">
      <c r="A10794" s="2">
        <v>45811.544444444444</v>
      </c>
      <c r="B10794" s="2">
        <f t="shared" si="168"/>
        <v>45811</v>
      </c>
      <c r="C10794">
        <v>36202734</v>
      </c>
      <c r="D10794" t="s">
        <v>2826</v>
      </c>
      <c r="E10794" t="s">
        <v>16</v>
      </c>
      <c r="F10794" t="s">
        <v>17</v>
      </c>
      <c r="G10794" t="s">
        <v>10397</v>
      </c>
      <c r="H10794" t="s">
        <v>19</v>
      </c>
      <c r="I10794">
        <v>750</v>
      </c>
      <c r="J10794">
        <v>0</v>
      </c>
      <c r="K10794">
        <v>441679</v>
      </c>
      <c r="L10794" t="s">
        <v>20</v>
      </c>
      <c r="M10794">
        <v>0</v>
      </c>
      <c r="N10794" s="1">
        <v>45812</v>
      </c>
      <c r="O10794">
        <v>0</v>
      </c>
      <c r="P10794">
        <v>0</v>
      </c>
    </row>
    <row r="10795" spans="1:16" x14ac:dyDescent="0.35">
      <c r="A10795" s="2">
        <v>45811.544444444444</v>
      </c>
      <c r="B10795" s="2">
        <f t="shared" si="168"/>
        <v>45811</v>
      </c>
      <c r="C10795">
        <v>43048085</v>
      </c>
      <c r="D10795" t="s">
        <v>54</v>
      </c>
      <c r="E10795" t="s">
        <v>16</v>
      </c>
      <c r="F10795" t="s">
        <v>17</v>
      </c>
      <c r="G10795" t="s">
        <v>10398</v>
      </c>
      <c r="H10795" t="s">
        <v>19</v>
      </c>
      <c r="I10795">
        <v>800</v>
      </c>
      <c r="J10795">
        <v>0</v>
      </c>
      <c r="K10795">
        <v>603848</v>
      </c>
      <c r="L10795" t="s">
        <v>20</v>
      </c>
      <c r="M10795">
        <v>0</v>
      </c>
      <c r="N10795" s="1">
        <v>45812</v>
      </c>
      <c r="O10795">
        <v>0</v>
      </c>
      <c r="P10795">
        <v>0</v>
      </c>
    </row>
    <row r="10796" spans="1:16" x14ac:dyDescent="0.35">
      <c r="A10796" s="2">
        <v>45811.544444444444</v>
      </c>
      <c r="B10796" s="2">
        <f t="shared" si="168"/>
        <v>45811</v>
      </c>
      <c r="C10796">
        <v>49395599</v>
      </c>
      <c r="D10796" t="s">
        <v>2892</v>
      </c>
      <c r="E10796" t="s">
        <v>16</v>
      </c>
      <c r="F10796" t="s">
        <v>17</v>
      </c>
      <c r="G10796" t="s">
        <v>10399</v>
      </c>
      <c r="H10796" t="s">
        <v>19</v>
      </c>
      <c r="I10796">
        <v>950</v>
      </c>
      <c r="J10796">
        <v>0</v>
      </c>
      <c r="K10796">
        <v>251</v>
      </c>
      <c r="L10796" t="s">
        <v>20</v>
      </c>
      <c r="M10796">
        <v>0</v>
      </c>
      <c r="N10796" s="1">
        <v>45812</v>
      </c>
      <c r="O10796">
        <v>0</v>
      </c>
      <c r="P10796">
        <v>0</v>
      </c>
    </row>
    <row r="10797" spans="1:16" x14ac:dyDescent="0.35">
      <c r="A10797" s="2">
        <v>45811.544444444444</v>
      </c>
      <c r="B10797" s="2">
        <f t="shared" si="168"/>
        <v>45811</v>
      </c>
      <c r="C10797">
        <v>50889199</v>
      </c>
      <c r="D10797" t="s">
        <v>3220</v>
      </c>
      <c r="E10797" t="s">
        <v>16</v>
      </c>
      <c r="F10797" t="s">
        <v>87</v>
      </c>
      <c r="G10797" t="s">
        <v>10400</v>
      </c>
      <c r="H10797" t="s">
        <v>16</v>
      </c>
      <c r="I10797">
        <v>950</v>
      </c>
      <c r="J10797">
        <v>0</v>
      </c>
      <c r="K10797">
        <v>127497</v>
      </c>
      <c r="L10797" t="s">
        <v>20</v>
      </c>
      <c r="M10797">
        <v>0</v>
      </c>
      <c r="N10797" s="1">
        <v>45813</v>
      </c>
      <c r="O10797">
        <v>0</v>
      </c>
      <c r="P10797">
        <v>0</v>
      </c>
    </row>
    <row r="10798" spans="1:16" x14ac:dyDescent="0.35">
      <c r="A10798" s="2">
        <v>45811.544444444444</v>
      </c>
      <c r="B10798" s="2">
        <f t="shared" si="168"/>
        <v>45811</v>
      </c>
      <c r="C10798">
        <v>51543222</v>
      </c>
      <c r="D10798" t="s">
        <v>142</v>
      </c>
      <c r="E10798" t="s">
        <v>16</v>
      </c>
      <c r="F10798" t="s">
        <v>17</v>
      </c>
      <c r="G10798" t="s">
        <v>10401</v>
      </c>
      <c r="H10798" t="s">
        <v>19</v>
      </c>
      <c r="I10798" s="3">
        <v>7250</v>
      </c>
      <c r="J10798">
        <v>0</v>
      </c>
      <c r="K10798">
        <v>50070</v>
      </c>
      <c r="L10798" t="s">
        <v>20</v>
      </c>
      <c r="M10798">
        <v>0</v>
      </c>
      <c r="N10798" s="1">
        <v>45812</v>
      </c>
      <c r="O10798">
        <v>0</v>
      </c>
      <c r="P10798">
        <v>0</v>
      </c>
    </row>
    <row r="10799" spans="1:16" x14ac:dyDescent="0.35">
      <c r="A10799" s="2">
        <v>45811.544444444444</v>
      </c>
      <c r="B10799" s="2">
        <f t="shared" si="168"/>
        <v>45811</v>
      </c>
      <c r="C10799">
        <v>51543287</v>
      </c>
      <c r="D10799" t="s">
        <v>2800</v>
      </c>
      <c r="E10799" t="s">
        <v>16</v>
      </c>
      <c r="F10799" t="s">
        <v>17</v>
      </c>
      <c r="G10799" t="s">
        <v>10402</v>
      </c>
      <c r="H10799" t="s">
        <v>19</v>
      </c>
      <c r="I10799" s="3">
        <v>2650</v>
      </c>
      <c r="J10799">
        <v>0</v>
      </c>
      <c r="K10799">
        <v>7027</v>
      </c>
      <c r="L10799" t="s">
        <v>20</v>
      </c>
      <c r="M10799">
        <v>0</v>
      </c>
      <c r="N10799" s="1">
        <v>45812</v>
      </c>
      <c r="O10799">
        <v>0</v>
      </c>
      <c r="P10799">
        <v>0</v>
      </c>
    </row>
    <row r="10800" spans="1:16" x14ac:dyDescent="0.35">
      <c r="A10800" s="2">
        <v>45811.544444444444</v>
      </c>
      <c r="B10800" s="2">
        <f t="shared" si="168"/>
        <v>45811</v>
      </c>
      <c r="C10800">
        <v>52276867</v>
      </c>
      <c r="D10800" t="s">
        <v>3041</v>
      </c>
      <c r="E10800" t="s">
        <v>16</v>
      </c>
      <c r="F10800" t="s">
        <v>17</v>
      </c>
      <c r="G10800" t="s">
        <v>10403</v>
      </c>
      <c r="H10800" t="s">
        <v>19</v>
      </c>
      <c r="I10800" s="3">
        <v>1300</v>
      </c>
      <c r="J10800">
        <v>0</v>
      </c>
      <c r="K10800">
        <v>409131</v>
      </c>
      <c r="L10800" t="s">
        <v>20</v>
      </c>
      <c r="M10800">
        <v>0</v>
      </c>
      <c r="N10800" s="1">
        <v>45812</v>
      </c>
      <c r="O10800">
        <v>0</v>
      </c>
      <c r="P10800">
        <v>0</v>
      </c>
    </row>
    <row r="10801" spans="1:16" x14ac:dyDescent="0.35">
      <c r="A10801" s="2">
        <v>45811.545138888891</v>
      </c>
      <c r="B10801" s="2">
        <f t="shared" si="168"/>
        <v>45811</v>
      </c>
      <c r="C10801">
        <v>34994579</v>
      </c>
      <c r="D10801" t="s">
        <v>2852</v>
      </c>
      <c r="E10801" t="s">
        <v>16</v>
      </c>
      <c r="F10801" t="s">
        <v>17</v>
      </c>
      <c r="G10801" t="s">
        <v>10404</v>
      </c>
      <c r="H10801" t="s">
        <v>19</v>
      </c>
      <c r="I10801" s="3">
        <v>60000</v>
      </c>
      <c r="J10801">
        <v>0</v>
      </c>
      <c r="K10801">
        <v>6628</v>
      </c>
      <c r="L10801" t="s">
        <v>20</v>
      </c>
      <c r="M10801">
        <v>0</v>
      </c>
      <c r="N10801" s="1">
        <v>45812</v>
      </c>
      <c r="O10801">
        <v>0</v>
      </c>
      <c r="P10801">
        <v>0</v>
      </c>
    </row>
    <row r="10802" spans="1:16" x14ac:dyDescent="0.35">
      <c r="A10802" s="2">
        <v>45811.545138888891</v>
      </c>
      <c r="B10802" s="2">
        <f t="shared" si="168"/>
        <v>45811</v>
      </c>
      <c r="C10802">
        <v>36202734</v>
      </c>
      <c r="D10802" t="s">
        <v>2826</v>
      </c>
      <c r="E10802" t="s">
        <v>16</v>
      </c>
      <c r="F10802" t="s">
        <v>17</v>
      </c>
      <c r="G10802" t="s">
        <v>10405</v>
      </c>
      <c r="H10802" t="s">
        <v>19</v>
      </c>
      <c r="I10802">
        <v>400</v>
      </c>
      <c r="J10802">
        <v>0</v>
      </c>
      <c r="K10802">
        <v>53566</v>
      </c>
      <c r="L10802" t="s">
        <v>20</v>
      </c>
      <c r="M10802">
        <v>0</v>
      </c>
      <c r="N10802" s="1">
        <v>45812</v>
      </c>
      <c r="O10802">
        <v>0</v>
      </c>
      <c r="P10802">
        <v>0</v>
      </c>
    </row>
    <row r="10803" spans="1:16" x14ac:dyDescent="0.35">
      <c r="A10803" s="2">
        <v>45811.545138888891</v>
      </c>
      <c r="B10803" s="2">
        <f t="shared" si="168"/>
        <v>45811</v>
      </c>
      <c r="C10803">
        <v>45458313</v>
      </c>
      <c r="D10803" t="s">
        <v>15</v>
      </c>
      <c r="E10803" t="s">
        <v>16</v>
      </c>
      <c r="F10803" t="s">
        <v>17</v>
      </c>
      <c r="G10803" t="s">
        <v>10406</v>
      </c>
      <c r="H10803" t="s">
        <v>19</v>
      </c>
      <c r="I10803">
        <v>750</v>
      </c>
      <c r="J10803">
        <v>0</v>
      </c>
      <c r="K10803">
        <v>517695</v>
      </c>
      <c r="L10803" t="s">
        <v>20</v>
      </c>
      <c r="M10803">
        <v>0</v>
      </c>
      <c r="N10803" s="1">
        <v>45812</v>
      </c>
      <c r="O10803">
        <v>0</v>
      </c>
      <c r="P10803">
        <v>0</v>
      </c>
    </row>
    <row r="10804" spans="1:16" x14ac:dyDescent="0.35">
      <c r="A10804" s="2">
        <v>45811.545138888891</v>
      </c>
      <c r="B10804" s="2">
        <f t="shared" si="168"/>
        <v>45811</v>
      </c>
      <c r="C10804">
        <v>45652419</v>
      </c>
      <c r="D10804" t="s">
        <v>2906</v>
      </c>
      <c r="E10804" t="s">
        <v>16</v>
      </c>
      <c r="F10804" t="s">
        <v>17</v>
      </c>
      <c r="G10804" t="s">
        <v>10407</v>
      </c>
      <c r="H10804" t="s">
        <v>19</v>
      </c>
      <c r="I10804" s="3">
        <v>1050</v>
      </c>
      <c r="J10804">
        <v>0</v>
      </c>
      <c r="K10804">
        <v>507697</v>
      </c>
      <c r="L10804" t="s">
        <v>20</v>
      </c>
      <c r="M10804">
        <v>0</v>
      </c>
      <c r="N10804" s="1">
        <v>45812</v>
      </c>
      <c r="O10804">
        <v>0</v>
      </c>
      <c r="P10804">
        <v>0</v>
      </c>
    </row>
    <row r="10805" spans="1:16" x14ac:dyDescent="0.35">
      <c r="A10805" s="2">
        <v>45811.545138888891</v>
      </c>
      <c r="B10805" s="2">
        <f t="shared" si="168"/>
        <v>45811</v>
      </c>
      <c r="C10805">
        <v>46596691</v>
      </c>
      <c r="D10805" t="s">
        <v>2883</v>
      </c>
      <c r="E10805" t="s">
        <v>16</v>
      </c>
      <c r="F10805" t="s">
        <v>17</v>
      </c>
      <c r="G10805" t="s">
        <v>10408</v>
      </c>
      <c r="H10805" t="s">
        <v>19</v>
      </c>
      <c r="I10805" s="3">
        <v>4750</v>
      </c>
      <c r="J10805">
        <v>0</v>
      </c>
      <c r="K10805">
        <v>698</v>
      </c>
      <c r="L10805" t="s">
        <v>20</v>
      </c>
      <c r="M10805">
        <v>0</v>
      </c>
      <c r="N10805" s="1">
        <v>45812</v>
      </c>
      <c r="O10805">
        <v>13360</v>
      </c>
      <c r="P10805">
        <v>0</v>
      </c>
    </row>
    <row r="10806" spans="1:16" x14ac:dyDescent="0.35">
      <c r="A10806" s="2">
        <v>45811.545138888891</v>
      </c>
      <c r="B10806" s="2">
        <f t="shared" si="168"/>
        <v>45811</v>
      </c>
      <c r="C10806">
        <v>47077871</v>
      </c>
      <c r="D10806" t="s">
        <v>2866</v>
      </c>
      <c r="E10806" t="s">
        <v>16</v>
      </c>
      <c r="F10806" t="s">
        <v>17</v>
      </c>
      <c r="G10806" t="s">
        <v>10409</v>
      </c>
      <c r="H10806" t="s">
        <v>19</v>
      </c>
      <c r="I10806">
        <v>350</v>
      </c>
      <c r="J10806">
        <v>0</v>
      </c>
      <c r="K10806">
        <v>604930</v>
      </c>
      <c r="L10806" t="s">
        <v>20</v>
      </c>
      <c r="M10806">
        <v>0</v>
      </c>
      <c r="N10806" s="1">
        <v>45812</v>
      </c>
      <c r="O10806">
        <v>0</v>
      </c>
      <c r="P10806">
        <v>0</v>
      </c>
    </row>
    <row r="10807" spans="1:16" x14ac:dyDescent="0.35">
      <c r="A10807" s="2">
        <v>45811.545138888891</v>
      </c>
      <c r="B10807" s="2">
        <f t="shared" si="168"/>
        <v>45811</v>
      </c>
      <c r="C10807">
        <v>47077933</v>
      </c>
      <c r="D10807" t="s">
        <v>2885</v>
      </c>
      <c r="E10807" t="s">
        <v>16</v>
      </c>
      <c r="F10807" t="s">
        <v>34</v>
      </c>
      <c r="G10807" t="s">
        <v>10410</v>
      </c>
      <c r="H10807" t="s">
        <v>16</v>
      </c>
      <c r="I10807" s="3">
        <v>6200</v>
      </c>
      <c r="J10807">
        <v>0</v>
      </c>
      <c r="K10807">
        <v>377273</v>
      </c>
      <c r="L10807" t="s">
        <v>20</v>
      </c>
      <c r="M10807">
        <v>0</v>
      </c>
      <c r="N10807" s="1">
        <v>45813</v>
      </c>
      <c r="O10807">
        <v>0</v>
      </c>
      <c r="P10807">
        <v>0</v>
      </c>
    </row>
    <row r="10808" spans="1:16" x14ac:dyDescent="0.35">
      <c r="A10808" s="2">
        <v>45811.545138888891</v>
      </c>
      <c r="B10808" s="2">
        <f t="shared" si="168"/>
        <v>45811</v>
      </c>
      <c r="C10808">
        <v>49614452</v>
      </c>
      <c r="D10808" t="s">
        <v>2823</v>
      </c>
      <c r="E10808" t="s">
        <v>16</v>
      </c>
      <c r="F10808" t="s">
        <v>17</v>
      </c>
      <c r="G10808" t="s">
        <v>2837</v>
      </c>
      <c r="H10808" t="s">
        <v>19</v>
      </c>
      <c r="I10808" s="3">
        <v>1100</v>
      </c>
      <c r="J10808">
        <v>0</v>
      </c>
      <c r="K10808">
        <v>4522</v>
      </c>
      <c r="L10808" t="s">
        <v>20</v>
      </c>
      <c r="M10808">
        <v>0</v>
      </c>
      <c r="N10808" s="1">
        <v>45812</v>
      </c>
      <c r="O10808">
        <v>0</v>
      </c>
      <c r="P10808">
        <v>0</v>
      </c>
    </row>
    <row r="10809" spans="1:16" x14ac:dyDescent="0.35">
      <c r="A10809" s="2">
        <v>45811.545138888891</v>
      </c>
      <c r="B10809" s="2">
        <f t="shared" si="168"/>
        <v>45811</v>
      </c>
      <c r="C10809">
        <v>50342598</v>
      </c>
      <c r="D10809" t="s">
        <v>2812</v>
      </c>
      <c r="E10809" t="s">
        <v>16</v>
      </c>
      <c r="F10809" t="s">
        <v>17</v>
      </c>
      <c r="G10809" t="s">
        <v>10411</v>
      </c>
      <c r="H10809" t="s">
        <v>19</v>
      </c>
      <c r="I10809">
        <v>300</v>
      </c>
      <c r="J10809">
        <v>0</v>
      </c>
      <c r="K10809">
        <v>553007</v>
      </c>
      <c r="L10809" t="s">
        <v>20</v>
      </c>
      <c r="M10809">
        <v>0</v>
      </c>
      <c r="N10809" s="1">
        <v>45812</v>
      </c>
      <c r="O10809">
        <v>0</v>
      </c>
      <c r="P10809">
        <v>0</v>
      </c>
    </row>
    <row r="10810" spans="1:16" x14ac:dyDescent="0.35">
      <c r="A10810" s="2">
        <v>45811.545138888891</v>
      </c>
      <c r="B10810" s="2">
        <f t="shared" si="168"/>
        <v>45811</v>
      </c>
      <c r="C10810">
        <v>51303075</v>
      </c>
      <c r="D10810" t="s">
        <v>23</v>
      </c>
      <c r="E10810" t="s">
        <v>16</v>
      </c>
      <c r="F10810" t="s">
        <v>17</v>
      </c>
      <c r="G10810" t="s">
        <v>7676</v>
      </c>
      <c r="H10810" t="s">
        <v>19</v>
      </c>
      <c r="I10810">
        <v>950</v>
      </c>
      <c r="J10810">
        <v>0</v>
      </c>
      <c r="K10810">
        <v>541651</v>
      </c>
      <c r="L10810" t="s">
        <v>20</v>
      </c>
      <c r="M10810">
        <v>0</v>
      </c>
      <c r="N10810" s="1">
        <v>45812</v>
      </c>
      <c r="O10810">
        <v>0</v>
      </c>
      <c r="P10810">
        <v>0</v>
      </c>
    </row>
    <row r="10811" spans="1:16" x14ac:dyDescent="0.35">
      <c r="A10811" s="2">
        <v>45811.545138888891</v>
      </c>
      <c r="B10811" s="2">
        <f t="shared" si="168"/>
        <v>45811</v>
      </c>
      <c r="C10811">
        <v>51543222</v>
      </c>
      <c r="D10811" t="s">
        <v>142</v>
      </c>
      <c r="E10811" t="s">
        <v>16</v>
      </c>
      <c r="F10811" t="s">
        <v>34</v>
      </c>
      <c r="G10811" t="s">
        <v>10412</v>
      </c>
      <c r="H10811" t="s">
        <v>16</v>
      </c>
      <c r="I10811" s="3">
        <v>6400</v>
      </c>
      <c r="J10811">
        <v>0</v>
      </c>
      <c r="K10811">
        <v>54165</v>
      </c>
      <c r="L10811" t="s">
        <v>20</v>
      </c>
      <c r="M10811">
        <v>0</v>
      </c>
      <c r="N10811" s="1">
        <v>45813</v>
      </c>
      <c r="O10811">
        <v>0</v>
      </c>
      <c r="P10811">
        <v>0</v>
      </c>
    </row>
    <row r="10812" spans="1:16" x14ac:dyDescent="0.35">
      <c r="A10812" s="2">
        <v>45811.545138888891</v>
      </c>
      <c r="B10812" s="2">
        <f t="shared" si="168"/>
        <v>45811</v>
      </c>
      <c r="C10812">
        <v>52875648</v>
      </c>
      <c r="D10812" t="s">
        <v>2939</v>
      </c>
      <c r="E10812" t="s">
        <v>16</v>
      </c>
      <c r="F10812" t="s">
        <v>17</v>
      </c>
      <c r="G10812" t="s">
        <v>10413</v>
      </c>
      <c r="H10812" t="s">
        <v>19</v>
      </c>
      <c r="I10812">
        <v>400</v>
      </c>
      <c r="J10812">
        <v>0</v>
      </c>
      <c r="K10812">
        <v>52461</v>
      </c>
      <c r="L10812" t="s">
        <v>20</v>
      </c>
      <c r="M10812">
        <v>0</v>
      </c>
      <c r="N10812" s="1">
        <v>45812</v>
      </c>
      <c r="O10812">
        <v>0</v>
      </c>
      <c r="P10812">
        <v>0</v>
      </c>
    </row>
    <row r="10813" spans="1:16" x14ac:dyDescent="0.35">
      <c r="A10813" s="2">
        <v>45811.54583333333</v>
      </c>
      <c r="B10813" s="2">
        <f t="shared" si="168"/>
        <v>45811</v>
      </c>
      <c r="C10813">
        <v>36477881</v>
      </c>
      <c r="D10813" t="s">
        <v>21</v>
      </c>
      <c r="E10813" t="s">
        <v>16</v>
      </c>
      <c r="F10813" t="s">
        <v>17</v>
      </c>
      <c r="G10813" t="s">
        <v>10414</v>
      </c>
      <c r="H10813" t="s">
        <v>19</v>
      </c>
      <c r="I10813" s="3">
        <v>1250</v>
      </c>
      <c r="J10813">
        <v>0</v>
      </c>
      <c r="K10813">
        <v>6946</v>
      </c>
      <c r="L10813" t="s">
        <v>20</v>
      </c>
      <c r="M10813">
        <v>0</v>
      </c>
      <c r="N10813" s="1">
        <v>45812</v>
      </c>
      <c r="O10813">
        <v>0</v>
      </c>
      <c r="P10813">
        <v>0</v>
      </c>
    </row>
    <row r="10814" spans="1:16" x14ac:dyDescent="0.35">
      <c r="A10814" s="2">
        <v>45811.54583333333</v>
      </c>
      <c r="B10814" s="2">
        <f t="shared" si="168"/>
        <v>45811</v>
      </c>
      <c r="C10814">
        <v>36505710</v>
      </c>
      <c r="D10814" t="s">
        <v>286</v>
      </c>
      <c r="E10814" t="s">
        <v>16</v>
      </c>
      <c r="F10814" t="s">
        <v>17</v>
      </c>
      <c r="G10814" t="s">
        <v>10415</v>
      </c>
      <c r="H10814" t="s">
        <v>19</v>
      </c>
      <c r="I10814" s="3">
        <v>3050</v>
      </c>
      <c r="J10814">
        <v>0</v>
      </c>
      <c r="K10814">
        <v>606673</v>
      </c>
      <c r="L10814" t="s">
        <v>20</v>
      </c>
      <c r="M10814">
        <v>0</v>
      </c>
      <c r="N10814" s="1">
        <v>45812</v>
      </c>
      <c r="O10814">
        <v>0</v>
      </c>
      <c r="P10814">
        <v>0</v>
      </c>
    </row>
    <row r="10815" spans="1:16" x14ac:dyDescent="0.35">
      <c r="A10815" s="2">
        <v>45811.54583333333</v>
      </c>
      <c r="B10815" s="2">
        <f t="shared" si="168"/>
        <v>45811</v>
      </c>
      <c r="C10815">
        <v>42209243</v>
      </c>
      <c r="D10815" t="s">
        <v>286</v>
      </c>
      <c r="E10815" t="s">
        <v>16</v>
      </c>
      <c r="F10815" t="s">
        <v>17</v>
      </c>
      <c r="G10815" t="s">
        <v>10416</v>
      </c>
      <c r="H10815" t="s">
        <v>19</v>
      </c>
      <c r="I10815" s="3">
        <v>3000</v>
      </c>
      <c r="J10815">
        <v>0</v>
      </c>
      <c r="K10815">
        <v>636296</v>
      </c>
      <c r="L10815" t="s">
        <v>20</v>
      </c>
      <c r="M10815">
        <v>0</v>
      </c>
      <c r="N10815" s="1">
        <v>45812</v>
      </c>
      <c r="O10815">
        <v>0</v>
      </c>
      <c r="P10815">
        <v>0</v>
      </c>
    </row>
    <row r="10816" spans="1:16" x14ac:dyDescent="0.35">
      <c r="A10816" s="2">
        <v>45811.54583333333</v>
      </c>
      <c r="B10816" s="2">
        <f t="shared" si="168"/>
        <v>45811</v>
      </c>
      <c r="C10816">
        <v>43048085</v>
      </c>
      <c r="D10816" t="s">
        <v>54</v>
      </c>
      <c r="E10816" t="s">
        <v>16</v>
      </c>
      <c r="F10816" t="s">
        <v>17</v>
      </c>
      <c r="G10816" t="s">
        <v>10417</v>
      </c>
      <c r="H10816" t="s">
        <v>19</v>
      </c>
      <c r="I10816" s="3">
        <v>2000</v>
      </c>
      <c r="J10816">
        <v>0</v>
      </c>
      <c r="K10816">
        <v>61666</v>
      </c>
      <c r="L10816" t="s">
        <v>20</v>
      </c>
      <c r="M10816">
        <v>0</v>
      </c>
      <c r="N10816" s="1">
        <v>45812</v>
      </c>
      <c r="O10816">
        <v>0</v>
      </c>
      <c r="P10816">
        <v>0</v>
      </c>
    </row>
    <row r="10817" spans="1:16" x14ac:dyDescent="0.35">
      <c r="A10817" s="2">
        <v>45811.54583333333</v>
      </c>
      <c r="B10817" s="2">
        <f t="shared" si="168"/>
        <v>45811</v>
      </c>
      <c r="C10817">
        <v>43048085</v>
      </c>
      <c r="D10817" t="s">
        <v>54</v>
      </c>
      <c r="E10817" t="s">
        <v>16</v>
      </c>
      <c r="F10817" t="s">
        <v>17</v>
      </c>
      <c r="G10817" t="s">
        <v>10418</v>
      </c>
      <c r="H10817" t="s">
        <v>19</v>
      </c>
      <c r="I10817">
        <v>500</v>
      </c>
      <c r="J10817">
        <v>0</v>
      </c>
      <c r="K10817" t="s">
        <v>10419</v>
      </c>
      <c r="L10817" t="s">
        <v>20</v>
      </c>
      <c r="M10817">
        <v>0</v>
      </c>
      <c r="N10817" s="1">
        <v>45812</v>
      </c>
      <c r="O10817">
        <v>0</v>
      </c>
      <c r="P10817">
        <v>0</v>
      </c>
    </row>
    <row r="10818" spans="1:16" x14ac:dyDescent="0.35">
      <c r="A10818" s="2">
        <v>45811.54583333333</v>
      </c>
      <c r="B10818" s="2">
        <f t="shared" si="168"/>
        <v>45811</v>
      </c>
      <c r="C10818">
        <v>44706435</v>
      </c>
      <c r="D10818" t="s">
        <v>2964</v>
      </c>
      <c r="E10818" t="s">
        <v>16</v>
      </c>
      <c r="F10818" t="s">
        <v>17</v>
      </c>
      <c r="G10818" t="s">
        <v>10420</v>
      </c>
      <c r="H10818" t="s">
        <v>19</v>
      </c>
      <c r="I10818">
        <v>500</v>
      </c>
      <c r="J10818">
        <v>0</v>
      </c>
      <c r="K10818">
        <v>614711</v>
      </c>
      <c r="L10818" t="s">
        <v>20</v>
      </c>
      <c r="M10818">
        <v>0</v>
      </c>
      <c r="N10818" s="1">
        <v>45812</v>
      </c>
      <c r="O10818">
        <v>31330</v>
      </c>
      <c r="P10818">
        <v>0</v>
      </c>
    </row>
    <row r="10819" spans="1:16" x14ac:dyDescent="0.35">
      <c r="A10819" s="2">
        <v>45811.54583333333</v>
      </c>
      <c r="B10819" s="2">
        <f t="shared" ref="B10819:B10882" si="169">TRUNC(A10819)</f>
        <v>45811</v>
      </c>
      <c r="C10819">
        <v>49559501</v>
      </c>
      <c r="D10819" t="s">
        <v>2830</v>
      </c>
      <c r="E10819" t="s">
        <v>16</v>
      </c>
      <c r="F10819" t="s">
        <v>17</v>
      </c>
      <c r="G10819" t="s">
        <v>10421</v>
      </c>
      <c r="H10819" t="s">
        <v>19</v>
      </c>
      <c r="I10819" s="3">
        <v>1000</v>
      </c>
      <c r="J10819">
        <v>0</v>
      </c>
      <c r="K10819">
        <v>611276</v>
      </c>
      <c r="L10819" t="s">
        <v>20</v>
      </c>
      <c r="M10819">
        <v>0</v>
      </c>
      <c r="N10819" s="1">
        <v>45812</v>
      </c>
      <c r="O10819">
        <v>0</v>
      </c>
      <c r="P10819">
        <v>0</v>
      </c>
    </row>
    <row r="10820" spans="1:16" x14ac:dyDescent="0.35">
      <c r="A10820" s="2">
        <v>45811.54583333333</v>
      </c>
      <c r="B10820" s="2">
        <f t="shared" si="169"/>
        <v>45811</v>
      </c>
      <c r="C10820">
        <v>51061401</v>
      </c>
      <c r="D10820" t="s">
        <v>2820</v>
      </c>
      <c r="E10820" t="s">
        <v>16</v>
      </c>
      <c r="F10820" t="s">
        <v>17</v>
      </c>
      <c r="G10820" t="s">
        <v>10422</v>
      </c>
      <c r="H10820" t="s">
        <v>19</v>
      </c>
      <c r="I10820" s="3">
        <v>1800</v>
      </c>
      <c r="J10820">
        <v>0</v>
      </c>
      <c r="K10820">
        <v>639736</v>
      </c>
      <c r="L10820" t="s">
        <v>20</v>
      </c>
      <c r="M10820">
        <v>0</v>
      </c>
      <c r="N10820" s="1">
        <v>45812</v>
      </c>
      <c r="O10820">
        <v>0</v>
      </c>
      <c r="P10820">
        <v>0</v>
      </c>
    </row>
    <row r="10821" spans="1:16" x14ac:dyDescent="0.35">
      <c r="A10821" s="2">
        <v>45811.54583333333</v>
      </c>
      <c r="B10821" s="2">
        <f t="shared" si="169"/>
        <v>45811</v>
      </c>
      <c r="C10821">
        <v>51543287</v>
      </c>
      <c r="D10821" t="s">
        <v>2800</v>
      </c>
      <c r="E10821" t="s">
        <v>16</v>
      </c>
      <c r="F10821" t="s">
        <v>17</v>
      </c>
      <c r="G10821" t="s">
        <v>10423</v>
      </c>
      <c r="H10821" t="s">
        <v>19</v>
      </c>
      <c r="I10821" s="3">
        <v>1850</v>
      </c>
      <c r="J10821">
        <v>0</v>
      </c>
      <c r="K10821">
        <v>204724</v>
      </c>
      <c r="L10821" t="s">
        <v>20</v>
      </c>
      <c r="M10821">
        <v>0</v>
      </c>
      <c r="N10821" s="1">
        <v>45812</v>
      </c>
      <c r="O10821">
        <v>0</v>
      </c>
      <c r="P10821">
        <v>0</v>
      </c>
    </row>
    <row r="10822" spans="1:16" x14ac:dyDescent="0.35">
      <c r="A10822" s="2">
        <v>45811.54583333333</v>
      </c>
      <c r="B10822" s="2">
        <f t="shared" si="169"/>
        <v>45811</v>
      </c>
      <c r="C10822">
        <v>52876988</v>
      </c>
      <c r="D10822" t="s">
        <v>3118</v>
      </c>
      <c r="E10822" t="s">
        <v>16</v>
      </c>
      <c r="F10822" t="s">
        <v>34</v>
      </c>
      <c r="G10822" t="s">
        <v>10424</v>
      </c>
      <c r="H10822" t="s">
        <v>16</v>
      </c>
      <c r="I10822" s="3">
        <v>3050</v>
      </c>
      <c r="J10822">
        <v>0</v>
      </c>
      <c r="K10822">
        <v>752708</v>
      </c>
      <c r="L10822" t="s">
        <v>20</v>
      </c>
      <c r="M10822">
        <v>0</v>
      </c>
      <c r="N10822" s="1">
        <v>45813</v>
      </c>
      <c r="O10822">
        <v>0</v>
      </c>
      <c r="P10822">
        <v>0</v>
      </c>
    </row>
    <row r="10823" spans="1:16" x14ac:dyDescent="0.35">
      <c r="A10823" s="2">
        <v>45811.546527777777</v>
      </c>
      <c r="B10823" s="2">
        <f t="shared" si="169"/>
        <v>45811</v>
      </c>
      <c r="C10823">
        <v>36202734</v>
      </c>
      <c r="D10823" t="s">
        <v>2826</v>
      </c>
      <c r="E10823" t="s">
        <v>16</v>
      </c>
      <c r="F10823" t="s">
        <v>17</v>
      </c>
      <c r="G10823" t="s">
        <v>10425</v>
      </c>
      <c r="H10823" t="s">
        <v>19</v>
      </c>
      <c r="I10823">
        <v>600</v>
      </c>
      <c r="J10823">
        <v>0</v>
      </c>
      <c r="K10823">
        <v>607727</v>
      </c>
      <c r="L10823" t="s">
        <v>20</v>
      </c>
      <c r="M10823">
        <v>0</v>
      </c>
      <c r="N10823" s="1">
        <v>45812</v>
      </c>
      <c r="O10823">
        <v>0</v>
      </c>
      <c r="P10823">
        <v>0</v>
      </c>
    </row>
    <row r="10824" spans="1:16" x14ac:dyDescent="0.35">
      <c r="A10824" s="2">
        <v>45811.546527777777</v>
      </c>
      <c r="B10824" s="2">
        <f t="shared" si="169"/>
        <v>45811</v>
      </c>
      <c r="C10824">
        <v>43048085</v>
      </c>
      <c r="D10824" t="s">
        <v>54</v>
      </c>
      <c r="E10824" t="s">
        <v>16</v>
      </c>
      <c r="F10824" t="s">
        <v>34</v>
      </c>
      <c r="G10824" t="s">
        <v>10426</v>
      </c>
      <c r="H10824" t="s">
        <v>16</v>
      </c>
      <c r="I10824" s="3">
        <v>2200</v>
      </c>
      <c r="J10824">
        <v>0</v>
      </c>
      <c r="K10824">
        <v>75466</v>
      </c>
      <c r="L10824" t="s">
        <v>20</v>
      </c>
      <c r="M10824">
        <v>0</v>
      </c>
      <c r="N10824" s="1">
        <v>45813</v>
      </c>
      <c r="O10824">
        <v>0</v>
      </c>
      <c r="P10824">
        <v>0</v>
      </c>
    </row>
    <row r="10825" spans="1:16" x14ac:dyDescent="0.35">
      <c r="A10825" s="2">
        <v>45811.546527777777</v>
      </c>
      <c r="B10825" s="2">
        <f t="shared" si="169"/>
        <v>45811</v>
      </c>
      <c r="C10825">
        <v>45458313</v>
      </c>
      <c r="D10825" t="s">
        <v>15</v>
      </c>
      <c r="E10825" t="s">
        <v>16</v>
      </c>
      <c r="F10825" t="s">
        <v>17</v>
      </c>
      <c r="G10825" t="s">
        <v>10427</v>
      </c>
      <c r="H10825" t="s">
        <v>19</v>
      </c>
      <c r="I10825" s="3">
        <v>1200</v>
      </c>
      <c r="J10825">
        <v>0</v>
      </c>
      <c r="K10825">
        <v>607191</v>
      </c>
      <c r="L10825" t="s">
        <v>20</v>
      </c>
      <c r="M10825">
        <v>0</v>
      </c>
      <c r="N10825" s="1">
        <v>45812</v>
      </c>
      <c r="O10825">
        <v>0</v>
      </c>
      <c r="P10825">
        <v>0</v>
      </c>
    </row>
    <row r="10826" spans="1:16" x14ac:dyDescent="0.35">
      <c r="A10826" s="2">
        <v>45811.546527777777</v>
      </c>
      <c r="B10826" s="2">
        <f t="shared" si="169"/>
        <v>45811</v>
      </c>
      <c r="C10826">
        <v>45652419</v>
      </c>
      <c r="D10826" t="s">
        <v>2906</v>
      </c>
      <c r="E10826" t="s">
        <v>16</v>
      </c>
      <c r="F10826" t="s">
        <v>17</v>
      </c>
      <c r="G10826" t="s">
        <v>10428</v>
      </c>
      <c r="H10826" t="s">
        <v>19</v>
      </c>
      <c r="I10826">
        <v>550</v>
      </c>
      <c r="J10826">
        <v>0</v>
      </c>
      <c r="K10826">
        <v>72861</v>
      </c>
      <c r="L10826" t="s">
        <v>20</v>
      </c>
      <c r="M10826">
        <v>0</v>
      </c>
      <c r="N10826" s="1">
        <v>45812</v>
      </c>
      <c r="O10826">
        <v>0</v>
      </c>
      <c r="P10826">
        <v>0</v>
      </c>
    </row>
    <row r="10827" spans="1:16" x14ac:dyDescent="0.35">
      <c r="A10827" s="2">
        <v>45811.546527777777</v>
      </c>
      <c r="B10827" s="2">
        <f t="shared" si="169"/>
        <v>45811</v>
      </c>
      <c r="C10827">
        <v>46596691</v>
      </c>
      <c r="D10827" t="s">
        <v>2883</v>
      </c>
      <c r="E10827" t="s">
        <v>16</v>
      </c>
      <c r="F10827" t="s">
        <v>17</v>
      </c>
      <c r="G10827" t="s">
        <v>10429</v>
      </c>
      <c r="H10827" t="s">
        <v>19</v>
      </c>
      <c r="I10827" s="3">
        <v>1400</v>
      </c>
      <c r="J10827">
        <v>0</v>
      </c>
      <c r="K10827">
        <v>3794</v>
      </c>
      <c r="L10827" t="s">
        <v>20</v>
      </c>
      <c r="M10827">
        <v>0</v>
      </c>
      <c r="N10827" s="1">
        <v>45812</v>
      </c>
      <c r="O10827">
        <v>13361</v>
      </c>
      <c r="P10827">
        <v>0</v>
      </c>
    </row>
    <row r="10828" spans="1:16" x14ac:dyDescent="0.35">
      <c r="A10828" s="2">
        <v>45811.546527777777</v>
      </c>
      <c r="B10828" s="2">
        <f t="shared" si="169"/>
        <v>45811</v>
      </c>
      <c r="C10828">
        <v>47077817</v>
      </c>
      <c r="D10828" t="s">
        <v>3399</v>
      </c>
      <c r="E10828" t="s">
        <v>16</v>
      </c>
      <c r="F10828" t="s">
        <v>17</v>
      </c>
      <c r="G10828" t="s">
        <v>10430</v>
      </c>
      <c r="H10828" t="s">
        <v>19</v>
      </c>
      <c r="I10828" s="3">
        <v>2000</v>
      </c>
      <c r="J10828">
        <v>0</v>
      </c>
      <c r="K10828">
        <v>71455</v>
      </c>
      <c r="L10828" t="s">
        <v>20</v>
      </c>
      <c r="M10828">
        <v>0</v>
      </c>
      <c r="N10828" s="1">
        <v>45812</v>
      </c>
      <c r="O10828">
        <v>0</v>
      </c>
      <c r="P10828">
        <v>0</v>
      </c>
    </row>
    <row r="10829" spans="1:16" x14ac:dyDescent="0.35">
      <c r="A10829" s="2">
        <v>45811.546527777777</v>
      </c>
      <c r="B10829" s="2">
        <f t="shared" si="169"/>
        <v>45811</v>
      </c>
      <c r="C10829">
        <v>47077871</v>
      </c>
      <c r="D10829" t="s">
        <v>2866</v>
      </c>
      <c r="E10829" t="s">
        <v>16</v>
      </c>
      <c r="F10829" t="s">
        <v>34</v>
      </c>
      <c r="G10829" t="s">
        <v>10431</v>
      </c>
      <c r="H10829" t="s">
        <v>16</v>
      </c>
      <c r="I10829" s="3">
        <v>6000</v>
      </c>
      <c r="J10829">
        <v>0</v>
      </c>
      <c r="K10829">
        <v>71133</v>
      </c>
      <c r="L10829" t="s">
        <v>20</v>
      </c>
      <c r="M10829">
        <v>0</v>
      </c>
      <c r="N10829" s="1">
        <v>45813</v>
      </c>
      <c r="O10829">
        <v>0</v>
      </c>
      <c r="P10829">
        <v>0</v>
      </c>
    </row>
    <row r="10830" spans="1:16" x14ac:dyDescent="0.35">
      <c r="A10830" s="2">
        <v>45811.546527777777</v>
      </c>
      <c r="B10830" s="2">
        <f t="shared" si="169"/>
        <v>45811</v>
      </c>
      <c r="C10830">
        <v>47941869</v>
      </c>
      <c r="D10830" t="s">
        <v>3045</v>
      </c>
      <c r="E10830" t="s">
        <v>16</v>
      </c>
      <c r="F10830" t="s">
        <v>17</v>
      </c>
      <c r="G10830" t="s">
        <v>10432</v>
      </c>
      <c r="H10830" t="s">
        <v>19</v>
      </c>
      <c r="I10830" s="3">
        <v>6800</v>
      </c>
      <c r="J10830">
        <v>0</v>
      </c>
      <c r="K10830">
        <v>20978</v>
      </c>
      <c r="L10830" t="s">
        <v>20</v>
      </c>
      <c r="M10830">
        <v>0</v>
      </c>
      <c r="N10830" s="1">
        <v>45812</v>
      </c>
      <c r="O10830">
        <v>0</v>
      </c>
      <c r="P10830">
        <v>0</v>
      </c>
    </row>
    <row r="10831" spans="1:16" x14ac:dyDescent="0.35">
      <c r="A10831" s="2">
        <v>45811.546527777777</v>
      </c>
      <c r="B10831" s="2">
        <f t="shared" si="169"/>
        <v>45811</v>
      </c>
      <c r="C10831">
        <v>51061401</v>
      </c>
      <c r="D10831" t="s">
        <v>2820</v>
      </c>
      <c r="E10831" t="s">
        <v>16</v>
      </c>
      <c r="F10831" t="s">
        <v>17</v>
      </c>
      <c r="G10831" t="s">
        <v>10433</v>
      </c>
      <c r="H10831" t="s">
        <v>19</v>
      </c>
      <c r="I10831" s="3">
        <v>2450</v>
      </c>
      <c r="J10831">
        <v>0</v>
      </c>
      <c r="K10831">
        <v>607487</v>
      </c>
      <c r="L10831" t="s">
        <v>20</v>
      </c>
      <c r="M10831">
        <v>0</v>
      </c>
      <c r="N10831" s="1">
        <v>45812</v>
      </c>
      <c r="O10831">
        <v>0</v>
      </c>
      <c r="P10831">
        <v>0</v>
      </c>
    </row>
    <row r="10832" spans="1:16" x14ac:dyDescent="0.35">
      <c r="A10832" s="2">
        <v>45811.546527777777</v>
      </c>
      <c r="B10832" s="2">
        <f t="shared" si="169"/>
        <v>45811</v>
      </c>
      <c r="C10832">
        <v>51543222</v>
      </c>
      <c r="D10832" t="s">
        <v>142</v>
      </c>
      <c r="E10832" t="s">
        <v>16</v>
      </c>
      <c r="F10832" t="s">
        <v>17</v>
      </c>
      <c r="G10832" t="s">
        <v>7918</v>
      </c>
      <c r="H10832" t="s">
        <v>19</v>
      </c>
      <c r="I10832" s="3">
        <v>1250</v>
      </c>
      <c r="J10832">
        <v>0</v>
      </c>
      <c r="K10832">
        <v>73055</v>
      </c>
      <c r="L10832" t="s">
        <v>20</v>
      </c>
      <c r="M10832">
        <v>0</v>
      </c>
      <c r="N10832" s="1">
        <v>45812</v>
      </c>
      <c r="O10832">
        <v>0</v>
      </c>
      <c r="P10832">
        <v>0</v>
      </c>
    </row>
    <row r="10833" spans="1:16" x14ac:dyDescent="0.35">
      <c r="A10833" s="2">
        <v>45811.546527777777</v>
      </c>
      <c r="B10833" s="2">
        <f t="shared" si="169"/>
        <v>45811</v>
      </c>
      <c r="C10833">
        <v>51543287</v>
      </c>
      <c r="D10833" t="s">
        <v>2800</v>
      </c>
      <c r="E10833" t="s">
        <v>16</v>
      </c>
      <c r="F10833" t="s">
        <v>17</v>
      </c>
      <c r="G10833" t="s">
        <v>10434</v>
      </c>
      <c r="H10833" t="s">
        <v>19</v>
      </c>
      <c r="I10833" s="3">
        <v>1200</v>
      </c>
      <c r="J10833">
        <v>0</v>
      </c>
      <c r="K10833">
        <v>731435</v>
      </c>
      <c r="L10833" t="s">
        <v>20</v>
      </c>
      <c r="M10833">
        <v>0</v>
      </c>
      <c r="N10833" s="1">
        <v>45812</v>
      </c>
      <c r="O10833">
        <v>0</v>
      </c>
      <c r="P10833">
        <v>0</v>
      </c>
    </row>
    <row r="10834" spans="1:16" x14ac:dyDescent="0.35">
      <c r="A10834" s="2">
        <v>45811.546527777777</v>
      </c>
      <c r="B10834" s="2">
        <f t="shared" si="169"/>
        <v>45811</v>
      </c>
      <c r="C10834">
        <v>52276867</v>
      </c>
      <c r="D10834" t="s">
        <v>3041</v>
      </c>
      <c r="E10834" t="s">
        <v>16</v>
      </c>
      <c r="F10834" t="s">
        <v>17</v>
      </c>
      <c r="G10834" t="s">
        <v>10435</v>
      </c>
      <c r="H10834" t="s">
        <v>19</v>
      </c>
      <c r="I10834" s="3">
        <v>1500</v>
      </c>
      <c r="J10834">
        <v>0</v>
      </c>
      <c r="K10834">
        <v>607551</v>
      </c>
      <c r="L10834" t="s">
        <v>20</v>
      </c>
      <c r="M10834">
        <v>0</v>
      </c>
      <c r="N10834" s="1">
        <v>45812</v>
      </c>
      <c r="O10834">
        <v>0</v>
      </c>
      <c r="P10834">
        <v>0</v>
      </c>
    </row>
    <row r="10835" spans="1:16" x14ac:dyDescent="0.35">
      <c r="A10835" s="2">
        <v>45811.546527777777</v>
      </c>
      <c r="B10835" s="2">
        <f t="shared" si="169"/>
        <v>45811</v>
      </c>
      <c r="C10835">
        <v>52937534</v>
      </c>
      <c r="D10835" t="s">
        <v>2924</v>
      </c>
      <c r="E10835" t="s">
        <v>16</v>
      </c>
      <c r="F10835" t="s">
        <v>17</v>
      </c>
      <c r="G10835" t="s">
        <v>10436</v>
      </c>
      <c r="H10835" t="s">
        <v>19</v>
      </c>
      <c r="I10835" s="3">
        <v>1350</v>
      </c>
      <c r="J10835">
        <v>0</v>
      </c>
      <c r="K10835">
        <v>733789</v>
      </c>
      <c r="L10835" t="s">
        <v>20</v>
      </c>
      <c r="M10835">
        <v>0</v>
      </c>
      <c r="N10835" s="1">
        <v>45812</v>
      </c>
      <c r="O10835">
        <v>0</v>
      </c>
      <c r="P10835">
        <v>0</v>
      </c>
    </row>
    <row r="10836" spans="1:16" x14ac:dyDescent="0.35">
      <c r="A10836" s="2">
        <v>45811.547222222223</v>
      </c>
      <c r="B10836" s="2">
        <f t="shared" si="169"/>
        <v>45811</v>
      </c>
      <c r="C10836">
        <v>34994579</v>
      </c>
      <c r="D10836" t="s">
        <v>2852</v>
      </c>
      <c r="E10836" t="s">
        <v>16</v>
      </c>
      <c r="F10836" t="s">
        <v>17</v>
      </c>
      <c r="G10836" t="s">
        <v>10437</v>
      </c>
      <c r="H10836" t="s">
        <v>19</v>
      </c>
      <c r="I10836" s="3">
        <v>40000</v>
      </c>
      <c r="J10836">
        <v>0</v>
      </c>
      <c r="K10836">
        <v>2882</v>
      </c>
      <c r="L10836" t="s">
        <v>20</v>
      </c>
      <c r="M10836">
        <v>0</v>
      </c>
      <c r="N10836" s="1">
        <v>45812</v>
      </c>
      <c r="O10836">
        <v>0</v>
      </c>
      <c r="P10836">
        <v>0</v>
      </c>
    </row>
    <row r="10837" spans="1:16" x14ac:dyDescent="0.35">
      <c r="A10837" s="2">
        <v>45811.547222222223</v>
      </c>
      <c r="B10837" s="2">
        <f t="shared" si="169"/>
        <v>45811</v>
      </c>
      <c r="C10837">
        <v>36505710</v>
      </c>
      <c r="D10837" t="s">
        <v>286</v>
      </c>
      <c r="E10837" t="s">
        <v>16</v>
      </c>
      <c r="F10837" t="s">
        <v>17</v>
      </c>
      <c r="G10837" t="s">
        <v>10438</v>
      </c>
      <c r="H10837" t="s">
        <v>19</v>
      </c>
      <c r="I10837" s="3">
        <v>1550</v>
      </c>
      <c r="J10837">
        <v>0</v>
      </c>
      <c r="K10837">
        <v>28802</v>
      </c>
      <c r="L10837" t="s">
        <v>20</v>
      </c>
      <c r="M10837">
        <v>0</v>
      </c>
      <c r="N10837" s="1">
        <v>45812</v>
      </c>
      <c r="O10837">
        <v>0</v>
      </c>
      <c r="P10837">
        <v>0</v>
      </c>
    </row>
    <row r="10838" spans="1:16" x14ac:dyDescent="0.35">
      <c r="A10838" s="2">
        <v>45811.547222222223</v>
      </c>
      <c r="B10838" s="2">
        <f t="shared" si="169"/>
        <v>45811</v>
      </c>
      <c r="C10838">
        <v>43048085</v>
      </c>
      <c r="D10838" t="s">
        <v>54</v>
      </c>
      <c r="E10838" t="s">
        <v>16</v>
      </c>
      <c r="F10838" t="s">
        <v>17</v>
      </c>
      <c r="G10838" t="s">
        <v>10439</v>
      </c>
      <c r="H10838" t="s">
        <v>19</v>
      </c>
      <c r="I10838" s="3">
        <v>2000</v>
      </c>
      <c r="J10838">
        <v>0</v>
      </c>
      <c r="K10838">
        <v>85970</v>
      </c>
      <c r="L10838" t="s">
        <v>20</v>
      </c>
      <c r="M10838">
        <v>0</v>
      </c>
      <c r="N10838" s="1">
        <v>45812</v>
      </c>
      <c r="O10838">
        <v>0</v>
      </c>
      <c r="P10838">
        <v>0</v>
      </c>
    </row>
    <row r="10839" spans="1:16" x14ac:dyDescent="0.35">
      <c r="A10839" s="2">
        <v>45811.547222222223</v>
      </c>
      <c r="B10839" s="2">
        <f t="shared" si="169"/>
        <v>45811</v>
      </c>
      <c r="C10839">
        <v>45458313</v>
      </c>
      <c r="D10839" t="s">
        <v>15</v>
      </c>
      <c r="E10839" t="s">
        <v>16</v>
      </c>
      <c r="F10839" t="s">
        <v>34</v>
      </c>
      <c r="G10839" t="s">
        <v>10440</v>
      </c>
      <c r="H10839" t="s">
        <v>16</v>
      </c>
      <c r="I10839" s="3">
        <v>2400</v>
      </c>
      <c r="J10839">
        <v>0</v>
      </c>
      <c r="K10839">
        <v>84545</v>
      </c>
      <c r="L10839" t="s">
        <v>20</v>
      </c>
      <c r="M10839">
        <v>0</v>
      </c>
      <c r="N10839" s="1">
        <v>45813</v>
      </c>
      <c r="O10839">
        <v>0</v>
      </c>
      <c r="P10839">
        <v>0</v>
      </c>
    </row>
    <row r="10840" spans="1:16" x14ac:dyDescent="0.35">
      <c r="A10840" s="2">
        <v>45811.547222222223</v>
      </c>
      <c r="B10840" s="2">
        <f t="shared" si="169"/>
        <v>45811</v>
      </c>
      <c r="C10840">
        <v>45652419</v>
      </c>
      <c r="D10840" t="s">
        <v>2906</v>
      </c>
      <c r="E10840" t="s">
        <v>16</v>
      </c>
      <c r="F10840" t="s">
        <v>17</v>
      </c>
      <c r="G10840" t="s">
        <v>10441</v>
      </c>
      <c r="H10840" t="s">
        <v>19</v>
      </c>
      <c r="I10840">
        <v>400</v>
      </c>
      <c r="J10840">
        <v>0</v>
      </c>
      <c r="K10840">
        <v>80763</v>
      </c>
      <c r="L10840" t="s">
        <v>20</v>
      </c>
      <c r="M10840">
        <v>0</v>
      </c>
      <c r="N10840" s="1">
        <v>45812</v>
      </c>
      <c r="O10840">
        <v>0</v>
      </c>
      <c r="P10840">
        <v>0</v>
      </c>
    </row>
    <row r="10841" spans="1:16" x14ac:dyDescent="0.35">
      <c r="A10841" s="2">
        <v>45811.547222222223</v>
      </c>
      <c r="B10841" s="2">
        <f t="shared" si="169"/>
        <v>45811</v>
      </c>
      <c r="C10841">
        <v>47077871</v>
      </c>
      <c r="D10841" t="s">
        <v>2866</v>
      </c>
      <c r="E10841" t="s">
        <v>16</v>
      </c>
      <c r="F10841" t="s">
        <v>17</v>
      </c>
      <c r="G10841" t="s">
        <v>10442</v>
      </c>
      <c r="H10841" t="s">
        <v>19</v>
      </c>
      <c r="I10841" s="3">
        <v>4850</v>
      </c>
      <c r="J10841">
        <v>0</v>
      </c>
      <c r="K10841">
        <v>609509</v>
      </c>
      <c r="L10841" t="s">
        <v>20</v>
      </c>
      <c r="M10841">
        <v>0</v>
      </c>
      <c r="N10841" s="1">
        <v>45812</v>
      </c>
      <c r="O10841">
        <v>0</v>
      </c>
      <c r="P10841">
        <v>0</v>
      </c>
    </row>
    <row r="10842" spans="1:16" x14ac:dyDescent="0.35">
      <c r="A10842" s="2">
        <v>45811.547222222223</v>
      </c>
      <c r="B10842" s="2">
        <f t="shared" si="169"/>
        <v>45811</v>
      </c>
      <c r="C10842">
        <v>47393924</v>
      </c>
      <c r="D10842" t="s">
        <v>91</v>
      </c>
      <c r="E10842" t="s">
        <v>16</v>
      </c>
      <c r="F10842" t="s">
        <v>17</v>
      </c>
      <c r="G10842" t="s">
        <v>10443</v>
      </c>
      <c r="H10842" t="s">
        <v>19</v>
      </c>
      <c r="I10842" s="3">
        <v>1800</v>
      </c>
      <c r="J10842">
        <v>0</v>
      </c>
      <c r="K10842">
        <v>27354</v>
      </c>
      <c r="L10842" t="s">
        <v>20</v>
      </c>
      <c r="M10842">
        <v>0</v>
      </c>
      <c r="N10842" s="1">
        <v>45812</v>
      </c>
      <c r="O10842">
        <v>0</v>
      </c>
      <c r="P10842">
        <v>0</v>
      </c>
    </row>
    <row r="10843" spans="1:16" x14ac:dyDescent="0.35">
      <c r="A10843" s="2">
        <v>45811.547222222223</v>
      </c>
      <c r="B10843" s="2">
        <f t="shared" si="169"/>
        <v>45811</v>
      </c>
      <c r="C10843">
        <v>49559501</v>
      </c>
      <c r="D10843" t="s">
        <v>2830</v>
      </c>
      <c r="E10843" t="s">
        <v>16</v>
      </c>
      <c r="F10843" t="s">
        <v>17</v>
      </c>
      <c r="G10843" t="s">
        <v>10444</v>
      </c>
      <c r="H10843" t="s">
        <v>19</v>
      </c>
      <c r="I10843" s="3">
        <v>3900</v>
      </c>
      <c r="J10843">
        <v>0</v>
      </c>
      <c r="K10843">
        <v>847273</v>
      </c>
      <c r="L10843" t="s">
        <v>20</v>
      </c>
      <c r="M10843">
        <v>0</v>
      </c>
      <c r="N10843" s="1">
        <v>45812</v>
      </c>
      <c r="O10843">
        <v>0</v>
      </c>
      <c r="P10843">
        <v>0</v>
      </c>
    </row>
    <row r="10844" spans="1:16" x14ac:dyDescent="0.35">
      <c r="A10844" s="2">
        <v>45811.547222222223</v>
      </c>
      <c r="B10844" s="2">
        <f t="shared" si="169"/>
        <v>45811</v>
      </c>
      <c r="C10844">
        <v>49559501</v>
      </c>
      <c r="D10844" t="s">
        <v>2830</v>
      </c>
      <c r="E10844" t="s">
        <v>16</v>
      </c>
      <c r="F10844" t="s">
        <v>17</v>
      </c>
      <c r="G10844" t="s">
        <v>10445</v>
      </c>
      <c r="H10844" t="s">
        <v>19</v>
      </c>
      <c r="I10844" s="3">
        <v>1550</v>
      </c>
      <c r="J10844">
        <v>0</v>
      </c>
      <c r="K10844">
        <v>609007</v>
      </c>
      <c r="L10844" t="s">
        <v>20</v>
      </c>
      <c r="M10844">
        <v>0</v>
      </c>
      <c r="N10844" s="1">
        <v>45812</v>
      </c>
      <c r="O10844">
        <v>0</v>
      </c>
      <c r="P10844">
        <v>0</v>
      </c>
    </row>
    <row r="10845" spans="1:16" x14ac:dyDescent="0.35">
      <c r="A10845" s="2">
        <v>45811.547222222223</v>
      </c>
      <c r="B10845" s="2">
        <f t="shared" si="169"/>
        <v>45811</v>
      </c>
      <c r="C10845">
        <v>49886710</v>
      </c>
      <c r="D10845" t="s">
        <v>2927</v>
      </c>
      <c r="E10845" t="s">
        <v>16</v>
      </c>
      <c r="F10845" t="s">
        <v>17</v>
      </c>
      <c r="G10845" t="s">
        <v>10446</v>
      </c>
      <c r="H10845" t="s">
        <v>19</v>
      </c>
      <c r="I10845" s="3">
        <v>2450</v>
      </c>
      <c r="J10845">
        <v>0</v>
      </c>
      <c r="K10845">
        <v>85835</v>
      </c>
      <c r="L10845" t="s">
        <v>20</v>
      </c>
      <c r="M10845">
        <v>0</v>
      </c>
      <c r="N10845" s="1">
        <v>45812</v>
      </c>
      <c r="O10845">
        <v>0</v>
      </c>
      <c r="P10845">
        <v>0</v>
      </c>
    </row>
    <row r="10846" spans="1:16" x14ac:dyDescent="0.35">
      <c r="A10846" s="2">
        <v>45811.547222222223</v>
      </c>
      <c r="B10846" s="2">
        <f t="shared" si="169"/>
        <v>45811</v>
      </c>
      <c r="C10846">
        <v>51061401</v>
      </c>
      <c r="D10846" t="s">
        <v>2820</v>
      </c>
      <c r="E10846" t="s">
        <v>16</v>
      </c>
      <c r="F10846" t="s">
        <v>17</v>
      </c>
      <c r="G10846" t="s">
        <v>10447</v>
      </c>
      <c r="H10846" t="s">
        <v>19</v>
      </c>
      <c r="I10846">
        <v>200</v>
      </c>
      <c r="J10846">
        <v>0</v>
      </c>
      <c r="K10846">
        <v>852411</v>
      </c>
      <c r="L10846" t="s">
        <v>20</v>
      </c>
      <c r="M10846">
        <v>0</v>
      </c>
      <c r="N10846" s="1">
        <v>45812</v>
      </c>
      <c r="O10846">
        <v>0</v>
      </c>
      <c r="P10846">
        <v>0</v>
      </c>
    </row>
    <row r="10847" spans="1:16" x14ac:dyDescent="0.35">
      <c r="A10847" s="2">
        <v>45811.547222222223</v>
      </c>
      <c r="B10847" s="2">
        <f t="shared" si="169"/>
        <v>45811</v>
      </c>
      <c r="C10847">
        <v>51543287</v>
      </c>
      <c r="D10847" t="s">
        <v>2800</v>
      </c>
      <c r="E10847" t="s">
        <v>16</v>
      </c>
      <c r="F10847" t="s">
        <v>87</v>
      </c>
      <c r="G10847" t="s">
        <v>10448</v>
      </c>
      <c r="H10847" t="s">
        <v>16</v>
      </c>
      <c r="I10847" s="3">
        <v>2350</v>
      </c>
      <c r="J10847">
        <v>0</v>
      </c>
      <c r="K10847">
        <v>527837</v>
      </c>
      <c r="L10847" t="s">
        <v>20</v>
      </c>
      <c r="M10847">
        <v>0</v>
      </c>
      <c r="N10847" s="1">
        <v>45813</v>
      </c>
      <c r="O10847">
        <v>0</v>
      </c>
      <c r="P10847">
        <v>0</v>
      </c>
    </row>
    <row r="10848" spans="1:16" x14ac:dyDescent="0.35">
      <c r="A10848" s="2">
        <v>45811.547222222223</v>
      </c>
      <c r="B10848" s="2">
        <f t="shared" si="169"/>
        <v>45811</v>
      </c>
      <c r="C10848">
        <v>52667583</v>
      </c>
      <c r="D10848" t="s">
        <v>65</v>
      </c>
      <c r="E10848" t="s">
        <v>16</v>
      </c>
      <c r="F10848" t="s">
        <v>17</v>
      </c>
      <c r="G10848" t="s">
        <v>10449</v>
      </c>
      <c r="H10848" t="s">
        <v>19</v>
      </c>
      <c r="I10848" s="3">
        <v>2400</v>
      </c>
      <c r="J10848">
        <v>0</v>
      </c>
      <c r="K10848">
        <v>808606</v>
      </c>
      <c r="L10848" t="s">
        <v>20</v>
      </c>
      <c r="M10848">
        <v>0</v>
      </c>
      <c r="N10848" s="1">
        <v>45812</v>
      </c>
      <c r="O10848">
        <v>0</v>
      </c>
      <c r="P10848">
        <v>0</v>
      </c>
    </row>
    <row r="10849" spans="1:16" x14ac:dyDescent="0.35">
      <c r="A10849" s="2">
        <v>45811.547222222223</v>
      </c>
      <c r="B10849" s="2">
        <f t="shared" si="169"/>
        <v>45811</v>
      </c>
      <c r="C10849">
        <v>52937534</v>
      </c>
      <c r="D10849" t="s">
        <v>2924</v>
      </c>
      <c r="E10849" t="s">
        <v>16</v>
      </c>
      <c r="F10849" t="s">
        <v>17</v>
      </c>
      <c r="G10849" t="s">
        <v>10450</v>
      </c>
      <c r="H10849" t="s">
        <v>19</v>
      </c>
      <c r="I10849">
        <v>850</v>
      </c>
      <c r="J10849">
        <v>0</v>
      </c>
      <c r="K10849">
        <v>6475</v>
      </c>
      <c r="L10849" t="s">
        <v>20</v>
      </c>
      <c r="M10849">
        <v>0</v>
      </c>
      <c r="N10849" s="1">
        <v>45812</v>
      </c>
      <c r="O10849">
        <v>0</v>
      </c>
      <c r="P10849">
        <v>0</v>
      </c>
    </row>
    <row r="10850" spans="1:16" x14ac:dyDescent="0.35">
      <c r="A10850" s="2">
        <v>45811.54791666667</v>
      </c>
      <c r="B10850" s="2">
        <f t="shared" si="169"/>
        <v>45811</v>
      </c>
      <c r="C10850">
        <v>36202734</v>
      </c>
      <c r="D10850" t="s">
        <v>2826</v>
      </c>
      <c r="E10850" t="s">
        <v>16</v>
      </c>
      <c r="F10850" t="s">
        <v>17</v>
      </c>
      <c r="G10850" t="s">
        <v>10451</v>
      </c>
      <c r="H10850" t="s">
        <v>19</v>
      </c>
      <c r="I10850">
        <v>450</v>
      </c>
      <c r="J10850">
        <v>0</v>
      </c>
      <c r="K10850">
        <v>923183</v>
      </c>
      <c r="L10850" t="s">
        <v>20</v>
      </c>
      <c r="M10850">
        <v>0</v>
      </c>
      <c r="N10850" s="1">
        <v>45812</v>
      </c>
      <c r="O10850">
        <v>0</v>
      </c>
      <c r="P10850">
        <v>0</v>
      </c>
    </row>
    <row r="10851" spans="1:16" x14ac:dyDescent="0.35">
      <c r="A10851" s="2">
        <v>45811.54791666667</v>
      </c>
      <c r="B10851" s="2">
        <f t="shared" si="169"/>
        <v>45811</v>
      </c>
      <c r="C10851">
        <v>36477881</v>
      </c>
      <c r="D10851" t="s">
        <v>21</v>
      </c>
      <c r="E10851" t="s">
        <v>16</v>
      </c>
      <c r="F10851" t="s">
        <v>17</v>
      </c>
      <c r="G10851" t="s">
        <v>10452</v>
      </c>
      <c r="H10851" t="s">
        <v>19</v>
      </c>
      <c r="I10851" s="3">
        <v>1200</v>
      </c>
      <c r="J10851">
        <v>0</v>
      </c>
      <c r="K10851">
        <v>17938</v>
      </c>
      <c r="L10851" t="s">
        <v>20</v>
      </c>
      <c r="M10851">
        <v>0</v>
      </c>
      <c r="N10851" s="1">
        <v>45812</v>
      </c>
      <c r="O10851">
        <v>0</v>
      </c>
      <c r="P10851">
        <v>0</v>
      </c>
    </row>
    <row r="10852" spans="1:16" x14ac:dyDescent="0.35">
      <c r="A10852" s="2">
        <v>45811.54791666667</v>
      </c>
      <c r="B10852" s="2">
        <f t="shared" si="169"/>
        <v>45811</v>
      </c>
      <c r="C10852">
        <v>36505710</v>
      </c>
      <c r="D10852" t="s">
        <v>286</v>
      </c>
      <c r="E10852" t="s">
        <v>16</v>
      </c>
      <c r="F10852" t="s">
        <v>17</v>
      </c>
      <c r="G10852" t="s">
        <v>10453</v>
      </c>
      <c r="H10852" t="s">
        <v>19</v>
      </c>
      <c r="I10852" s="3">
        <v>3300</v>
      </c>
      <c r="J10852">
        <v>0</v>
      </c>
      <c r="K10852">
        <v>906895</v>
      </c>
      <c r="L10852" t="s">
        <v>20</v>
      </c>
      <c r="M10852">
        <v>0</v>
      </c>
      <c r="N10852" s="1">
        <v>45812</v>
      </c>
      <c r="O10852">
        <v>0</v>
      </c>
      <c r="P10852">
        <v>0</v>
      </c>
    </row>
    <row r="10853" spans="1:16" x14ac:dyDescent="0.35">
      <c r="A10853" s="2">
        <v>45811.54791666667</v>
      </c>
      <c r="B10853" s="2">
        <f t="shared" si="169"/>
        <v>45811</v>
      </c>
      <c r="C10853">
        <v>44706435</v>
      </c>
      <c r="D10853" t="s">
        <v>2964</v>
      </c>
      <c r="E10853" t="s">
        <v>16</v>
      </c>
      <c r="F10853" t="s">
        <v>17</v>
      </c>
      <c r="G10853" t="s">
        <v>10454</v>
      </c>
      <c r="H10853" t="s">
        <v>19</v>
      </c>
      <c r="I10853" s="3">
        <v>5600</v>
      </c>
      <c r="J10853">
        <v>0</v>
      </c>
      <c r="K10853">
        <v>90755</v>
      </c>
      <c r="L10853" t="s">
        <v>20</v>
      </c>
      <c r="M10853">
        <v>0</v>
      </c>
      <c r="N10853" s="1">
        <v>45812</v>
      </c>
      <c r="O10853">
        <v>31331</v>
      </c>
      <c r="P10853">
        <v>0</v>
      </c>
    </row>
    <row r="10854" spans="1:16" x14ac:dyDescent="0.35">
      <c r="A10854" s="2">
        <v>45811.54791666667</v>
      </c>
      <c r="B10854" s="2">
        <f t="shared" si="169"/>
        <v>45811</v>
      </c>
      <c r="C10854">
        <v>45652419</v>
      </c>
      <c r="D10854" t="s">
        <v>2906</v>
      </c>
      <c r="E10854" t="s">
        <v>16</v>
      </c>
      <c r="F10854" t="s">
        <v>17</v>
      </c>
      <c r="G10854" t="s">
        <v>10455</v>
      </c>
      <c r="H10854" t="s">
        <v>19</v>
      </c>
      <c r="I10854">
        <v>50</v>
      </c>
      <c r="J10854">
        <v>0</v>
      </c>
      <c r="K10854">
        <v>95666</v>
      </c>
      <c r="L10854" t="s">
        <v>20</v>
      </c>
      <c r="M10854">
        <v>0</v>
      </c>
      <c r="N10854" s="1">
        <v>45812</v>
      </c>
      <c r="O10854">
        <v>0</v>
      </c>
      <c r="P10854">
        <v>0</v>
      </c>
    </row>
    <row r="10855" spans="1:16" x14ac:dyDescent="0.35">
      <c r="A10855" s="2">
        <v>45811.54791666667</v>
      </c>
      <c r="B10855" s="2">
        <f t="shared" si="169"/>
        <v>45811</v>
      </c>
      <c r="C10855">
        <v>49395599</v>
      </c>
      <c r="D10855" t="s">
        <v>2892</v>
      </c>
      <c r="E10855" t="s">
        <v>16</v>
      </c>
      <c r="F10855" t="s">
        <v>17</v>
      </c>
      <c r="G10855" t="s">
        <v>10456</v>
      </c>
      <c r="H10855" t="s">
        <v>19</v>
      </c>
      <c r="I10855">
        <v>600</v>
      </c>
      <c r="J10855">
        <v>0</v>
      </c>
      <c r="K10855">
        <v>922380</v>
      </c>
      <c r="L10855" t="s">
        <v>20</v>
      </c>
      <c r="M10855">
        <v>0</v>
      </c>
      <c r="N10855" s="1">
        <v>45812</v>
      </c>
      <c r="O10855">
        <v>0</v>
      </c>
      <c r="P10855">
        <v>0</v>
      </c>
    </row>
    <row r="10856" spans="1:16" x14ac:dyDescent="0.35">
      <c r="A10856" s="2">
        <v>45811.54791666667</v>
      </c>
      <c r="B10856" s="2">
        <f t="shared" si="169"/>
        <v>45811</v>
      </c>
      <c r="C10856">
        <v>49559501</v>
      </c>
      <c r="D10856" t="s">
        <v>2830</v>
      </c>
      <c r="E10856" t="s">
        <v>16</v>
      </c>
      <c r="F10856" t="s">
        <v>17</v>
      </c>
      <c r="G10856" t="s">
        <v>10457</v>
      </c>
      <c r="H10856" t="s">
        <v>19</v>
      </c>
      <c r="I10856">
        <v>700</v>
      </c>
      <c r="J10856">
        <v>0</v>
      </c>
      <c r="K10856">
        <v>94333</v>
      </c>
      <c r="L10856" t="s">
        <v>20</v>
      </c>
      <c r="M10856">
        <v>0</v>
      </c>
      <c r="N10856" s="1">
        <v>45812</v>
      </c>
      <c r="O10856">
        <v>0</v>
      </c>
      <c r="P10856">
        <v>0</v>
      </c>
    </row>
    <row r="10857" spans="1:16" x14ac:dyDescent="0.35">
      <c r="A10857" s="2">
        <v>45811.54791666667</v>
      </c>
      <c r="B10857" s="2">
        <f t="shared" si="169"/>
        <v>45811</v>
      </c>
      <c r="C10857">
        <v>50889199</v>
      </c>
      <c r="D10857" t="s">
        <v>3220</v>
      </c>
      <c r="E10857" t="s">
        <v>16</v>
      </c>
      <c r="F10857" t="s">
        <v>34</v>
      </c>
      <c r="G10857" t="s">
        <v>10458</v>
      </c>
      <c r="H10857" t="s">
        <v>16</v>
      </c>
      <c r="I10857" s="3">
        <v>4200</v>
      </c>
      <c r="J10857">
        <v>0</v>
      </c>
      <c r="K10857">
        <v>465235</v>
      </c>
      <c r="L10857" t="s">
        <v>20</v>
      </c>
      <c r="M10857">
        <v>0</v>
      </c>
      <c r="N10857" s="1">
        <v>45813</v>
      </c>
      <c r="O10857">
        <v>0</v>
      </c>
      <c r="P10857">
        <v>0</v>
      </c>
    </row>
    <row r="10858" spans="1:16" x14ac:dyDescent="0.35">
      <c r="A10858" s="2">
        <v>45811.54791666667</v>
      </c>
      <c r="B10858" s="2">
        <f t="shared" si="169"/>
        <v>45811</v>
      </c>
      <c r="C10858">
        <v>52667583</v>
      </c>
      <c r="D10858" t="s">
        <v>65</v>
      </c>
      <c r="E10858" t="s">
        <v>16</v>
      </c>
      <c r="F10858" t="s">
        <v>17</v>
      </c>
      <c r="G10858" t="s">
        <v>10459</v>
      </c>
      <c r="H10858" t="s">
        <v>19</v>
      </c>
      <c r="I10858" s="3">
        <v>1800</v>
      </c>
      <c r="J10858">
        <v>0</v>
      </c>
      <c r="K10858">
        <v>93051</v>
      </c>
      <c r="L10858" t="s">
        <v>20</v>
      </c>
      <c r="M10858">
        <v>0</v>
      </c>
      <c r="N10858" s="1">
        <v>45812</v>
      </c>
      <c r="O10858">
        <v>0</v>
      </c>
      <c r="P10858">
        <v>0</v>
      </c>
    </row>
    <row r="10859" spans="1:16" x14ac:dyDescent="0.35">
      <c r="A10859" s="2">
        <v>45811.54791666667</v>
      </c>
      <c r="B10859" s="2">
        <f t="shared" si="169"/>
        <v>45811</v>
      </c>
      <c r="C10859">
        <v>52755882</v>
      </c>
      <c r="D10859" t="s">
        <v>3083</v>
      </c>
      <c r="E10859" t="s">
        <v>16</v>
      </c>
      <c r="F10859" t="s">
        <v>87</v>
      </c>
      <c r="G10859" t="s">
        <v>10460</v>
      </c>
      <c r="H10859" t="s">
        <v>16</v>
      </c>
      <c r="I10859" s="3">
        <v>2550</v>
      </c>
      <c r="J10859">
        <v>0</v>
      </c>
      <c r="K10859">
        <v>328567</v>
      </c>
      <c r="L10859" t="s">
        <v>20</v>
      </c>
      <c r="M10859">
        <v>0</v>
      </c>
      <c r="N10859" s="1">
        <v>45813</v>
      </c>
      <c r="O10859">
        <v>0</v>
      </c>
      <c r="P10859">
        <v>0</v>
      </c>
    </row>
    <row r="10860" spans="1:16" x14ac:dyDescent="0.35">
      <c r="A10860" s="2">
        <v>45811.54791666667</v>
      </c>
      <c r="B10860" s="2">
        <f t="shared" si="169"/>
        <v>45811</v>
      </c>
      <c r="C10860">
        <v>52841846</v>
      </c>
      <c r="D10860" t="s">
        <v>3611</v>
      </c>
      <c r="E10860" t="s">
        <v>16</v>
      </c>
      <c r="F10860" t="s">
        <v>17</v>
      </c>
      <c r="G10860" t="s">
        <v>10461</v>
      </c>
      <c r="H10860" t="s">
        <v>19</v>
      </c>
      <c r="I10860">
        <v>100</v>
      </c>
      <c r="J10860">
        <v>0</v>
      </c>
      <c r="K10860">
        <v>929562</v>
      </c>
      <c r="L10860" t="s">
        <v>20</v>
      </c>
      <c r="M10860">
        <v>0</v>
      </c>
      <c r="N10860" s="1">
        <v>45812</v>
      </c>
      <c r="O10860">
        <v>0</v>
      </c>
      <c r="P10860">
        <v>0</v>
      </c>
    </row>
    <row r="10861" spans="1:16" x14ac:dyDescent="0.35">
      <c r="A10861" s="2">
        <v>45811.54791666667</v>
      </c>
      <c r="B10861" s="2">
        <f t="shared" si="169"/>
        <v>45811</v>
      </c>
      <c r="C10861">
        <v>52937534</v>
      </c>
      <c r="D10861" t="s">
        <v>2924</v>
      </c>
      <c r="E10861" t="s">
        <v>16</v>
      </c>
      <c r="F10861" t="s">
        <v>17</v>
      </c>
      <c r="G10861" t="s">
        <v>10462</v>
      </c>
      <c r="H10861" t="s">
        <v>19</v>
      </c>
      <c r="I10861" s="3">
        <v>2350</v>
      </c>
      <c r="J10861">
        <v>0</v>
      </c>
      <c r="K10861">
        <v>90735</v>
      </c>
      <c r="L10861" t="s">
        <v>20</v>
      </c>
      <c r="M10861">
        <v>0</v>
      </c>
      <c r="N10861" s="1">
        <v>45812</v>
      </c>
      <c r="O10861">
        <v>0</v>
      </c>
      <c r="P10861">
        <v>0</v>
      </c>
    </row>
    <row r="10862" spans="1:16" x14ac:dyDescent="0.35">
      <c r="A10862" s="2">
        <v>45811.548611111109</v>
      </c>
      <c r="B10862" s="2">
        <f t="shared" si="169"/>
        <v>45811</v>
      </c>
      <c r="C10862">
        <v>34994579</v>
      </c>
      <c r="D10862" t="s">
        <v>2852</v>
      </c>
      <c r="E10862" t="s">
        <v>16</v>
      </c>
      <c r="F10862" t="s">
        <v>17</v>
      </c>
      <c r="G10862" t="s">
        <v>10463</v>
      </c>
      <c r="H10862" t="s">
        <v>19</v>
      </c>
      <c r="I10862" s="3">
        <v>30000</v>
      </c>
      <c r="J10862">
        <v>0</v>
      </c>
      <c r="K10862">
        <v>26938</v>
      </c>
      <c r="L10862" t="s">
        <v>20</v>
      </c>
      <c r="M10862">
        <v>0</v>
      </c>
      <c r="N10862" s="1">
        <v>45812</v>
      </c>
      <c r="O10862">
        <v>0</v>
      </c>
      <c r="P10862">
        <v>0</v>
      </c>
    </row>
    <row r="10863" spans="1:16" x14ac:dyDescent="0.35">
      <c r="A10863" s="2">
        <v>45811.548611111109</v>
      </c>
      <c r="B10863" s="2">
        <f t="shared" si="169"/>
        <v>45811</v>
      </c>
      <c r="C10863">
        <v>34994579</v>
      </c>
      <c r="D10863" t="s">
        <v>2852</v>
      </c>
      <c r="E10863" t="s">
        <v>16</v>
      </c>
      <c r="F10863" t="s">
        <v>17</v>
      </c>
      <c r="G10863" t="s">
        <v>10464</v>
      </c>
      <c r="H10863" t="s">
        <v>19</v>
      </c>
      <c r="I10863" s="3">
        <v>70000</v>
      </c>
      <c r="J10863">
        <v>0</v>
      </c>
      <c r="K10863">
        <v>9699</v>
      </c>
      <c r="L10863" t="s">
        <v>20</v>
      </c>
      <c r="M10863">
        <v>0</v>
      </c>
      <c r="N10863" s="1">
        <v>45812</v>
      </c>
      <c r="O10863">
        <v>0</v>
      </c>
      <c r="P10863">
        <v>0</v>
      </c>
    </row>
    <row r="10864" spans="1:16" x14ac:dyDescent="0.35">
      <c r="A10864" s="2">
        <v>45811.548611111109</v>
      </c>
      <c r="B10864" s="2">
        <f t="shared" si="169"/>
        <v>45811</v>
      </c>
      <c r="C10864">
        <v>36505710</v>
      </c>
      <c r="D10864" t="s">
        <v>286</v>
      </c>
      <c r="E10864" t="s">
        <v>16</v>
      </c>
      <c r="F10864" t="s">
        <v>17</v>
      </c>
      <c r="G10864" t="s">
        <v>10465</v>
      </c>
      <c r="H10864" t="s">
        <v>19</v>
      </c>
      <c r="I10864">
        <v>650</v>
      </c>
      <c r="J10864">
        <v>0</v>
      </c>
      <c r="K10864">
        <v>6083</v>
      </c>
      <c r="L10864" t="s">
        <v>20</v>
      </c>
      <c r="M10864">
        <v>0</v>
      </c>
      <c r="N10864" s="1">
        <v>45812</v>
      </c>
      <c r="O10864">
        <v>0</v>
      </c>
      <c r="P10864">
        <v>0</v>
      </c>
    </row>
    <row r="10865" spans="1:16" x14ac:dyDescent="0.35">
      <c r="A10865" s="2">
        <v>45811.548611111109</v>
      </c>
      <c r="B10865" s="2">
        <f t="shared" si="169"/>
        <v>45811</v>
      </c>
      <c r="C10865">
        <v>44706435</v>
      </c>
      <c r="D10865" t="s">
        <v>2964</v>
      </c>
      <c r="E10865" t="s">
        <v>16</v>
      </c>
      <c r="F10865" t="s">
        <v>17</v>
      </c>
      <c r="G10865" t="s">
        <v>10466</v>
      </c>
      <c r="H10865" t="s">
        <v>19</v>
      </c>
      <c r="I10865" s="3">
        <v>2000</v>
      </c>
      <c r="J10865">
        <v>0</v>
      </c>
      <c r="K10865">
        <v>41728</v>
      </c>
      <c r="L10865" t="s">
        <v>20</v>
      </c>
      <c r="M10865">
        <v>0</v>
      </c>
      <c r="N10865" s="1">
        <v>45812</v>
      </c>
      <c r="O10865">
        <v>31332</v>
      </c>
      <c r="P10865">
        <v>0</v>
      </c>
    </row>
    <row r="10866" spans="1:16" x14ac:dyDescent="0.35">
      <c r="A10866" s="2">
        <v>45811.548611111109</v>
      </c>
      <c r="B10866" s="2">
        <f t="shared" si="169"/>
        <v>45811</v>
      </c>
      <c r="C10866">
        <v>46596691</v>
      </c>
      <c r="D10866" t="s">
        <v>2883</v>
      </c>
      <c r="E10866" t="s">
        <v>16</v>
      </c>
      <c r="F10866" t="s">
        <v>17</v>
      </c>
      <c r="G10866" t="s">
        <v>10467</v>
      </c>
      <c r="H10866" t="s">
        <v>19</v>
      </c>
      <c r="I10866" s="3">
        <v>2300</v>
      </c>
      <c r="J10866">
        <v>0</v>
      </c>
      <c r="K10866">
        <v>34237</v>
      </c>
      <c r="L10866" t="s">
        <v>20</v>
      </c>
      <c r="M10866">
        <v>0</v>
      </c>
      <c r="N10866" s="1">
        <v>45812</v>
      </c>
      <c r="O10866">
        <v>13362</v>
      </c>
      <c r="P10866">
        <v>0</v>
      </c>
    </row>
    <row r="10867" spans="1:16" x14ac:dyDescent="0.35">
      <c r="A10867" s="2">
        <v>45811.548611111109</v>
      </c>
      <c r="B10867" s="2">
        <f t="shared" si="169"/>
        <v>45811</v>
      </c>
      <c r="C10867">
        <v>47393924</v>
      </c>
      <c r="D10867" t="s">
        <v>91</v>
      </c>
      <c r="E10867" t="s">
        <v>16</v>
      </c>
      <c r="F10867" t="s">
        <v>17</v>
      </c>
      <c r="G10867" t="s">
        <v>1153</v>
      </c>
      <c r="H10867" t="s">
        <v>19</v>
      </c>
      <c r="I10867" s="3">
        <v>2750</v>
      </c>
      <c r="J10867">
        <v>0</v>
      </c>
      <c r="K10867">
        <v>611525</v>
      </c>
      <c r="L10867" t="s">
        <v>20</v>
      </c>
      <c r="M10867">
        <v>0</v>
      </c>
      <c r="N10867" s="1">
        <v>45812</v>
      </c>
      <c r="O10867">
        <v>0</v>
      </c>
      <c r="P10867">
        <v>0</v>
      </c>
    </row>
    <row r="10868" spans="1:16" x14ac:dyDescent="0.35">
      <c r="A10868" s="2">
        <v>45811.548611111109</v>
      </c>
      <c r="B10868" s="2">
        <f t="shared" si="169"/>
        <v>45811</v>
      </c>
      <c r="C10868">
        <v>47965673</v>
      </c>
      <c r="D10868" t="s">
        <v>32</v>
      </c>
      <c r="E10868" t="s">
        <v>16</v>
      </c>
      <c r="F10868" t="s">
        <v>1454</v>
      </c>
      <c r="G10868" t="s">
        <v>10468</v>
      </c>
      <c r="H10868" t="s">
        <v>16</v>
      </c>
      <c r="I10868" s="3">
        <v>1250</v>
      </c>
      <c r="J10868">
        <v>0</v>
      </c>
      <c r="K10868">
        <v>101651</v>
      </c>
      <c r="L10868" t="s">
        <v>20</v>
      </c>
      <c r="M10868">
        <v>0</v>
      </c>
      <c r="N10868" s="1">
        <v>45813</v>
      </c>
      <c r="O10868">
        <v>0</v>
      </c>
      <c r="P10868">
        <v>0</v>
      </c>
    </row>
    <row r="10869" spans="1:16" x14ac:dyDescent="0.35">
      <c r="A10869" s="2">
        <v>45811.548611111109</v>
      </c>
      <c r="B10869" s="2">
        <f t="shared" si="169"/>
        <v>45811</v>
      </c>
      <c r="C10869">
        <v>49559501</v>
      </c>
      <c r="D10869" t="s">
        <v>2830</v>
      </c>
      <c r="E10869" t="s">
        <v>16</v>
      </c>
      <c r="F10869" t="s">
        <v>17</v>
      </c>
      <c r="G10869" t="s">
        <v>9430</v>
      </c>
      <c r="H10869" t="s">
        <v>19</v>
      </c>
      <c r="I10869" s="3">
        <v>6400</v>
      </c>
      <c r="J10869">
        <v>0</v>
      </c>
      <c r="K10869">
        <v>12130</v>
      </c>
      <c r="L10869" t="s">
        <v>20</v>
      </c>
      <c r="M10869">
        <v>0</v>
      </c>
      <c r="N10869" s="1">
        <v>45812</v>
      </c>
      <c r="O10869">
        <v>0</v>
      </c>
      <c r="P10869">
        <v>0</v>
      </c>
    </row>
    <row r="10870" spans="1:16" x14ac:dyDescent="0.35">
      <c r="A10870" s="2">
        <v>45811.548611111109</v>
      </c>
      <c r="B10870" s="2">
        <f t="shared" si="169"/>
        <v>45811</v>
      </c>
      <c r="C10870">
        <v>51303075</v>
      </c>
      <c r="D10870" t="s">
        <v>23</v>
      </c>
      <c r="E10870" t="s">
        <v>16</v>
      </c>
      <c r="F10870" t="s">
        <v>17</v>
      </c>
      <c r="G10870" t="s">
        <v>10469</v>
      </c>
      <c r="H10870" t="s">
        <v>19</v>
      </c>
      <c r="I10870" s="3">
        <v>1700</v>
      </c>
      <c r="J10870">
        <v>0</v>
      </c>
      <c r="K10870">
        <v>27562</v>
      </c>
      <c r="L10870" t="s">
        <v>20</v>
      </c>
      <c r="M10870">
        <v>0</v>
      </c>
      <c r="N10870" s="1">
        <v>45812</v>
      </c>
      <c r="O10870">
        <v>0</v>
      </c>
      <c r="P10870">
        <v>0</v>
      </c>
    </row>
    <row r="10871" spans="1:16" x14ac:dyDescent="0.35">
      <c r="A10871" s="2">
        <v>45811.548611111109</v>
      </c>
      <c r="B10871" s="2">
        <f t="shared" si="169"/>
        <v>45811</v>
      </c>
      <c r="C10871">
        <v>52549481</v>
      </c>
      <c r="D10871" t="s">
        <v>69</v>
      </c>
      <c r="E10871" t="s">
        <v>16</v>
      </c>
      <c r="F10871" t="s">
        <v>17</v>
      </c>
      <c r="G10871" t="s">
        <v>10470</v>
      </c>
      <c r="H10871" t="s">
        <v>19</v>
      </c>
      <c r="I10871">
        <v>500</v>
      </c>
      <c r="J10871">
        <v>0</v>
      </c>
      <c r="K10871">
        <v>103955</v>
      </c>
      <c r="L10871" t="s">
        <v>20</v>
      </c>
      <c r="M10871">
        <v>0</v>
      </c>
      <c r="N10871" s="1">
        <v>45812</v>
      </c>
      <c r="O10871">
        <v>0</v>
      </c>
      <c r="P10871">
        <v>0</v>
      </c>
    </row>
    <row r="10872" spans="1:16" x14ac:dyDescent="0.35">
      <c r="A10872" s="2">
        <v>45811.548611111109</v>
      </c>
      <c r="B10872" s="2">
        <f t="shared" si="169"/>
        <v>45811</v>
      </c>
      <c r="C10872">
        <v>52875648</v>
      </c>
      <c r="D10872" t="s">
        <v>2939</v>
      </c>
      <c r="E10872" t="s">
        <v>16</v>
      </c>
      <c r="F10872" t="s">
        <v>17</v>
      </c>
      <c r="G10872" t="s">
        <v>10471</v>
      </c>
      <c r="H10872" t="s">
        <v>19</v>
      </c>
      <c r="I10872" s="3">
        <v>3500</v>
      </c>
      <c r="J10872">
        <v>0</v>
      </c>
      <c r="K10872">
        <v>105345</v>
      </c>
      <c r="L10872" t="s">
        <v>20</v>
      </c>
      <c r="M10872">
        <v>0</v>
      </c>
      <c r="N10872" s="1">
        <v>45812</v>
      </c>
      <c r="O10872">
        <v>0</v>
      </c>
      <c r="P10872">
        <v>0</v>
      </c>
    </row>
    <row r="10873" spans="1:16" x14ac:dyDescent="0.35">
      <c r="A10873" s="2">
        <v>45811.548611111109</v>
      </c>
      <c r="B10873" s="2">
        <f t="shared" si="169"/>
        <v>45811</v>
      </c>
      <c r="C10873">
        <v>52875648</v>
      </c>
      <c r="D10873" t="s">
        <v>2939</v>
      </c>
      <c r="E10873" t="s">
        <v>16</v>
      </c>
      <c r="F10873" t="s">
        <v>17</v>
      </c>
      <c r="G10873" t="s">
        <v>10472</v>
      </c>
      <c r="H10873" t="s">
        <v>19</v>
      </c>
      <c r="I10873" s="3">
        <v>5350</v>
      </c>
      <c r="J10873">
        <v>0</v>
      </c>
      <c r="K10873">
        <v>11512</v>
      </c>
      <c r="L10873" t="s">
        <v>20</v>
      </c>
      <c r="M10873">
        <v>0</v>
      </c>
      <c r="N10873" s="1">
        <v>45812</v>
      </c>
      <c r="O10873">
        <v>0</v>
      </c>
      <c r="P10873">
        <v>0</v>
      </c>
    </row>
    <row r="10874" spans="1:16" x14ac:dyDescent="0.35">
      <c r="A10874" s="2">
        <v>45811.549305555556</v>
      </c>
      <c r="B10874" s="2">
        <f t="shared" si="169"/>
        <v>45811</v>
      </c>
      <c r="C10874">
        <v>36202734</v>
      </c>
      <c r="D10874" t="s">
        <v>2826</v>
      </c>
      <c r="E10874" t="s">
        <v>16</v>
      </c>
      <c r="F10874" t="s">
        <v>17</v>
      </c>
      <c r="G10874" t="s">
        <v>10473</v>
      </c>
      <c r="H10874" t="s">
        <v>19</v>
      </c>
      <c r="I10874">
        <v>550</v>
      </c>
      <c r="J10874">
        <v>0</v>
      </c>
      <c r="K10874">
        <v>141422</v>
      </c>
      <c r="L10874" t="s">
        <v>20</v>
      </c>
      <c r="M10874">
        <v>0</v>
      </c>
      <c r="N10874" s="1">
        <v>45812</v>
      </c>
      <c r="O10874">
        <v>0</v>
      </c>
      <c r="P10874">
        <v>0</v>
      </c>
    </row>
    <row r="10875" spans="1:16" x14ac:dyDescent="0.35">
      <c r="A10875" s="2">
        <v>45811.549305555556</v>
      </c>
      <c r="B10875" s="2">
        <f t="shared" si="169"/>
        <v>45811</v>
      </c>
      <c r="C10875">
        <v>36202734</v>
      </c>
      <c r="D10875" t="s">
        <v>2826</v>
      </c>
      <c r="E10875" t="s">
        <v>16</v>
      </c>
      <c r="F10875" t="s">
        <v>17</v>
      </c>
      <c r="G10875" t="s">
        <v>10474</v>
      </c>
      <c r="H10875" t="s">
        <v>19</v>
      </c>
      <c r="I10875">
        <v>200</v>
      </c>
      <c r="J10875">
        <v>0</v>
      </c>
      <c r="K10875">
        <v>154356</v>
      </c>
      <c r="L10875" t="s">
        <v>20</v>
      </c>
      <c r="M10875">
        <v>0</v>
      </c>
      <c r="N10875" s="1">
        <v>45812</v>
      </c>
      <c r="O10875">
        <v>0</v>
      </c>
      <c r="P10875">
        <v>0</v>
      </c>
    </row>
    <row r="10876" spans="1:16" x14ac:dyDescent="0.35">
      <c r="A10876" s="2">
        <v>45811.549305555556</v>
      </c>
      <c r="B10876" s="2">
        <f t="shared" si="169"/>
        <v>45811</v>
      </c>
      <c r="C10876">
        <v>43048085</v>
      </c>
      <c r="D10876" t="s">
        <v>54</v>
      </c>
      <c r="E10876" t="s">
        <v>16</v>
      </c>
      <c r="F10876" t="s">
        <v>17</v>
      </c>
      <c r="G10876" t="s">
        <v>10475</v>
      </c>
      <c r="H10876" t="s">
        <v>19</v>
      </c>
      <c r="I10876" s="3">
        <v>1400</v>
      </c>
      <c r="J10876">
        <v>0</v>
      </c>
      <c r="K10876">
        <v>142107</v>
      </c>
      <c r="L10876" t="s">
        <v>20</v>
      </c>
      <c r="M10876">
        <v>0</v>
      </c>
      <c r="N10876" s="1">
        <v>45812</v>
      </c>
      <c r="O10876">
        <v>0</v>
      </c>
      <c r="P10876">
        <v>0</v>
      </c>
    </row>
    <row r="10877" spans="1:16" x14ac:dyDescent="0.35">
      <c r="A10877" s="2">
        <v>45811.549305555556</v>
      </c>
      <c r="B10877" s="2">
        <f t="shared" si="169"/>
        <v>45811</v>
      </c>
      <c r="C10877">
        <v>47077933</v>
      </c>
      <c r="D10877" t="s">
        <v>2885</v>
      </c>
      <c r="E10877" t="s">
        <v>16</v>
      </c>
      <c r="F10877" t="s">
        <v>17</v>
      </c>
      <c r="G10877" t="s">
        <v>10476</v>
      </c>
      <c r="H10877" t="s">
        <v>19</v>
      </c>
      <c r="I10877">
        <v>350</v>
      </c>
      <c r="J10877">
        <v>0</v>
      </c>
      <c r="K10877">
        <v>124375</v>
      </c>
      <c r="L10877" t="s">
        <v>20</v>
      </c>
      <c r="M10877">
        <v>0</v>
      </c>
      <c r="N10877" s="1">
        <v>45812</v>
      </c>
      <c r="O10877">
        <v>0</v>
      </c>
      <c r="P10877">
        <v>0</v>
      </c>
    </row>
    <row r="10878" spans="1:16" x14ac:dyDescent="0.35">
      <c r="A10878" s="2">
        <v>45811.549305555556</v>
      </c>
      <c r="B10878" s="2">
        <f t="shared" si="169"/>
        <v>45811</v>
      </c>
      <c r="C10878">
        <v>47941869</v>
      </c>
      <c r="D10878" t="s">
        <v>3045</v>
      </c>
      <c r="E10878" t="s">
        <v>16</v>
      </c>
      <c r="F10878" t="s">
        <v>17</v>
      </c>
      <c r="G10878" t="s">
        <v>10477</v>
      </c>
      <c r="H10878" t="s">
        <v>19</v>
      </c>
      <c r="I10878" s="3">
        <v>1200</v>
      </c>
      <c r="J10878">
        <v>0</v>
      </c>
      <c r="K10878">
        <v>8890</v>
      </c>
      <c r="L10878" t="s">
        <v>20</v>
      </c>
      <c r="M10878">
        <v>0</v>
      </c>
      <c r="N10878" s="1">
        <v>45812</v>
      </c>
      <c r="O10878">
        <v>0</v>
      </c>
      <c r="P10878">
        <v>0</v>
      </c>
    </row>
    <row r="10879" spans="1:16" x14ac:dyDescent="0.35">
      <c r="A10879" s="2">
        <v>45811.549305555556</v>
      </c>
      <c r="B10879" s="2">
        <f t="shared" si="169"/>
        <v>45811</v>
      </c>
      <c r="C10879">
        <v>49340394</v>
      </c>
      <c r="D10879" t="s">
        <v>2966</v>
      </c>
      <c r="E10879" t="s">
        <v>16</v>
      </c>
      <c r="F10879" t="s">
        <v>17</v>
      </c>
      <c r="G10879" t="s">
        <v>10478</v>
      </c>
      <c r="H10879" t="s">
        <v>19</v>
      </c>
      <c r="I10879" s="3">
        <v>3750</v>
      </c>
      <c r="J10879">
        <v>0</v>
      </c>
      <c r="K10879">
        <v>101</v>
      </c>
      <c r="L10879" t="s">
        <v>20</v>
      </c>
      <c r="M10879">
        <v>0</v>
      </c>
      <c r="N10879" s="1">
        <v>45812</v>
      </c>
      <c r="O10879">
        <v>0</v>
      </c>
      <c r="P10879">
        <v>0</v>
      </c>
    </row>
    <row r="10880" spans="1:16" x14ac:dyDescent="0.35">
      <c r="A10880" s="2">
        <v>45811.549305555556</v>
      </c>
      <c r="B10880" s="2">
        <f t="shared" si="169"/>
        <v>45811</v>
      </c>
      <c r="C10880">
        <v>51303075</v>
      </c>
      <c r="D10880" t="s">
        <v>23</v>
      </c>
      <c r="E10880" t="s">
        <v>16</v>
      </c>
      <c r="F10880" t="s">
        <v>17</v>
      </c>
      <c r="G10880" t="s">
        <v>10479</v>
      </c>
      <c r="H10880" t="s">
        <v>19</v>
      </c>
      <c r="I10880">
        <v>300</v>
      </c>
      <c r="J10880">
        <v>0</v>
      </c>
      <c r="K10880">
        <v>115754</v>
      </c>
      <c r="L10880" t="s">
        <v>20</v>
      </c>
      <c r="M10880">
        <v>0</v>
      </c>
      <c r="N10880" s="1">
        <v>45812</v>
      </c>
      <c r="O10880">
        <v>0</v>
      </c>
      <c r="P10880">
        <v>0</v>
      </c>
    </row>
    <row r="10881" spans="1:16" x14ac:dyDescent="0.35">
      <c r="A10881" s="2">
        <v>45811.549305555556</v>
      </c>
      <c r="B10881" s="2">
        <f t="shared" si="169"/>
        <v>45811</v>
      </c>
      <c r="C10881">
        <v>52276867</v>
      </c>
      <c r="D10881" t="s">
        <v>3041</v>
      </c>
      <c r="E10881" t="s">
        <v>16</v>
      </c>
      <c r="F10881" t="s">
        <v>17</v>
      </c>
      <c r="G10881" t="s">
        <v>10480</v>
      </c>
      <c r="H10881" t="s">
        <v>19</v>
      </c>
      <c r="I10881">
        <v>300</v>
      </c>
      <c r="J10881">
        <v>0</v>
      </c>
      <c r="K10881">
        <v>118572</v>
      </c>
      <c r="L10881" t="s">
        <v>20</v>
      </c>
      <c r="M10881">
        <v>0</v>
      </c>
      <c r="N10881" s="1">
        <v>45812</v>
      </c>
      <c r="O10881">
        <v>0</v>
      </c>
      <c r="P10881">
        <v>0</v>
      </c>
    </row>
    <row r="10882" spans="1:16" x14ac:dyDescent="0.35">
      <c r="A10882" s="2">
        <v>45811.549305555556</v>
      </c>
      <c r="B10882" s="2">
        <f t="shared" si="169"/>
        <v>45811</v>
      </c>
      <c r="C10882">
        <v>52937534</v>
      </c>
      <c r="D10882" t="s">
        <v>2924</v>
      </c>
      <c r="E10882" t="s">
        <v>16</v>
      </c>
      <c r="F10882" t="s">
        <v>17</v>
      </c>
      <c r="G10882" t="s">
        <v>10481</v>
      </c>
      <c r="H10882" t="s">
        <v>19</v>
      </c>
      <c r="I10882" s="3">
        <v>1650</v>
      </c>
      <c r="J10882">
        <v>0</v>
      </c>
      <c r="K10882">
        <v>153816</v>
      </c>
      <c r="L10882" t="s">
        <v>20</v>
      </c>
      <c r="M10882">
        <v>0</v>
      </c>
      <c r="N10882" s="1">
        <v>45812</v>
      </c>
      <c r="O10882">
        <v>0</v>
      </c>
      <c r="P10882">
        <v>0</v>
      </c>
    </row>
    <row r="10883" spans="1:16" x14ac:dyDescent="0.35">
      <c r="A10883" s="2">
        <v>45811.55</v>
      </c>
      <c r="B10883" s="2">
        <f t="shared" ref="B10883:B10946" si="170">TRUNC(A10883)</f>
        <v>45811</v>
      </c>
      <c r="C10883">
        <v>36185783</v>
      </c>
      <c r="D10883" t="s">
        <v>42</v>
      </c>
      <c r="E10883" t="s">
        <v>16</v>
      </c>
      <c r="F10883" t="s">
        <v>17</v>
      </c>
      <c r="G10883" t="s">
        <v>10482</v>
      </c>
      <c r="H10883" t="s">
        <v>19</v>
      </c>
      <c r="I10883" s="3">
        <v>1000</v>
      </c>
      <c r="J10883">
        <v>0</v>
      </c>
      <c r="K10883">
        <v>200975</v>
      </c>
      <c r="L10883" t="s">
        <v>20</v>
      </c>
      <c r="M10883">
        <v>0</v>
      </c>
      <c r="N10883" s="1">
        <v>45812</v>
      </c>
      <c r="O10883">
        <v>0</v>
      </c>
      <c r="P10883">
        <v>0</v>
      </c>
    </row>
    <row r="10884" spans="1:16" x14ac:dyDescent="0.35">
      <c r="A10884" s="2">
        <v>45811.55</v>
      </c>
      <c r="B10884" s="2">
        <f t="shared" si="170"/>
        <v>45811</v>
      </c>
      <c r="C10884">
        <v>36322039</v>
      </c>
      <c r="D10884" t="s">
        <v>2931</v>
      </c>
      <c r="E10884" t="s">
        <v>16</v>
      </c>
      <c r="F10884" t="s">
        <v>17</v>
      </c>
      <c r="G10884" t="s">
        <v>10483</v>
      </c>
      <c r="H10884" t="s">
        <v>19</v>
      </c>
      <c r="I10884" s="3">
        <v>3850</v>
      </c>
      <c r="J10884">
        <v>0</v>
      </c>
      <c r="K10884">
        <v>8250</v>
      </c>
      <c r="L10884" t="s">
        <v>20</v>
      </c>
      <c r="M10884">
        <v>0</v>
      </c>
      <c r="N10884" s="1">
        <v>45812</v>
      </c>
      <c r="O10884">
        <v>0</v>
      </c>
      <c r="P10884">
        <v>0</v>
      </c>
    </row>
    <row r="10885" spans="1:16" x14ac:dyDescent="0.35">
      <c r="A10885" s="2">
        <v>45811.55</v>
      </c>
      <c r="B10885" s="2">
        <f t="shared" si="170"/>
        <v>45811</v>
      </c>
      <c r="C10885">
        <v>45652419</v>
      </c>
      <c r="D10885" t="s">
        <v>2906</v>
      </c>
      <c r="E10885" t="s">
        <v>16</v>
      </c>
      <c r="F10885" t="s">
        <v>17</v>
      </c>
      <c r="G10885" t="s">
        <v>10484</v>
      </c>
      <c r="H10885" t="s">
        <v>19</v>
      </c>
      <c r="I10885">
        <v>450</v>
      </c>
      <c r="J10885">
        <v>0</v>
      </c>
      <c r="K10885">
        <v>614402</v>
      </c>
      <c r="L10885" t="s">
        <v>20</v>
      </c>
      <c r="M10885">
        <v>0</v>
      </c>
      <c r="N10885" s="1">
        <v>45812</v>
      </c>
      <c r="O10885">
        <v>0</v>
      </c>
      <c r="P10885">
        <v>0</v>
      </c>
    </row>
    <row r="10886" spans="1:16" x14ac:dyDescent="0.35">
      <c r="A10886" s="2">
        <v>45811.55</v>
      </c>
      <c r="B10886" s="2">
        <f t="shared" si="170"/>
        <v>45811</v>
      </c>
      <c r="C10886">
        <v>46596691</v>
      </c>
      <c r="D10886" t="s">
        <v>2883</v>
      </c>
      <c r="E10886" t="s">
        <v>16</v>
      </c>
      <c r="F10886" t="s">
        <v>34</v>
      </c>
      <c r="G10886" t="s">
        <v>10485</v>
      </c>
      <c r="H10886" t="s">
        <v>16</v>
      </c>
      <c r="I10886" s="3">
        <v>4250</v>
      </c>
      <c r="J10886">
        <v>0</v>
      </c>
      <c r="K10886">
        <v>120365</v>
      </c>
      <c r="L10886" t="s">
        <v>20</v>
      </c>
      <c r="M10886">
        <v>0</v>
      </c>
      <c r="N10886" s="1">
        <v>45813</v>
      </c>
      <c r="O10886">
        <v>13363</v>
      </c>
      <c r="P10886">
        <v>0</v>
      </c>
    </row>
    <row r="10887" spans="1:16" x14ac:dyDescent="0.35">
      <c r="A10887" s="2">
        <v>45811.55</v>
      </c>
      <c r="B10887" s="2">
        <f t="shared" si="170"/>
        <v>45811</v>
      </c>
      <c r="C10887">
        <v>49559501</v>
      </c>
      <c r="D10887" t="s">
        <v>2830</v>
      </c>
      <c r="E10887" t="s">
        <v>16</v>
      </c>
      <c r="F10887" t="s">
        <v>17</v>
      </c>
      <c r="G10887" t="s">
        <v>10486</v>
      </c>
      <c r="H10887" t="s">
        <v>19</v>
      </c>
      <c r="I10887" s="3">
        <v>4800</v>
      </c>
      <c r="J10887">
        <v>0</v>
      </c>
      <c r="K10887">
        <v>226179</v>
      </c>
      <c r="L10887" t="s">
        <v>20</v>
      </c>
      <c r="M10887">
        <v>0</v>
      </c>
      <c r="N10887" s="1">
        <v>45812</v>
      </c>
      <c r="O10887">
        <v>0</v>
      </c>
      <c r="P10887">
        <v>0</v>
      </c>
    </row>
    <row r="10888" spans="1:16" x14ac:dyDescent="0.35">
      <c r="A10888" s="2">
        <v>45811.55</v>
      </c>
      <c r="B10888" s="2">
        <f t="shared" si="170"/>
        <v>45811</v>
      </c>
      <c r="C10888">
        <v>50342598</v>
      </c>
      <c r="D10888" t="s">
        <v>2812</v>
      </c>
      <c r="E10888" t="s">
        <v>16</v>
      </c>
      <c r="F10888" t="s">
        <v>17</v>
      </c>
      <c r="G10888" t="s">
        <v>10487</v>
      </c>
      <c r="H10888" t="s">
        <v>19</v>
      </c>
      <c r="I10888">
        <v>300</v>
      </c>
      <c r="J10888">
        <v>0</v>
      </c>
      <c r="K10888">
        <v>212579</v>
      </c>
      <c r="L10888" t="s">
        <v>20</v>
      </c>
      <c r="M10888">
        <v>0</v>
      </c>
      <c r="N10888" s="1">
        <v>45812</v>
      </c>
      <c r="O10888">
        <v>0</v>
      </c>
      <c r="P10888">
        <v>0</v>
      </c>
    </row>
    <row r="10889" spans="1:16" x14ac:dyDescent="0.35">
      <c r="A10889" s="2">
        <v>45811.55</v>
      </c>
      <c r="B10889" s="2">
        <f t="shared" si="170"/>
        <v>45811</v>
      </c>
      <c r="C10889">
        <v>51303075</v>
      </c>
      <c r="D10889" t="s">
        <v>23</v>
      </c>
      <c r="E10889" t="s">
        <v>16</v>
      </c>
      <c r="F10889" t="s">
        <v>17</v>
      </c>
      <c r="G10889" t="s">
        <v>10488</v>
      </c>
      <c r="H10889" t="s">
        <v>19</v>
      </c>
      <c r="I10889" s="3">
        <v>2100</v>
      </c>
      <c r="J10889">
        <v>0</v>
      </c>
      <c r="K10889">
        <v>242</v>
      </c>
      <c r="L10889" t="s">
        <v>20</v>
      </c>
      <c r="M10889">
        <v>0</v>
      </c>
      <c r="N10889" s="1">
        <v>45812</v>
      </c>
      <c r="O10889">
        <v>0</v>
      </c>
      <c r="P10889">
        <v>0</v>
      </c>
    </row>
    <row r="10890" spans="1:16" x14ac:dyDescent="0.35">
      <c r="A10890" s="2">
        <v>45811.55</v>
      </c>
      <c r="B10890" s="2">
        <f t="shared" si="170"/>
        <v>45811</v>
      </c>
      <c r="C10890">
        <v>52667583</v>
      </c>
      <c r="D10890" t="s">
        <v>65</v>
      </c>
      <c r="E10890" t="s">
        <v>16</v>
      </c>
      <c r="F10890" t="s">
        <v>87</v>
      </c>
      <c r="G10890" t="s">
        <v>7719</v>
      </c>
      <c r="H10890" t="s">
        <v>16</v>
      </c>
      <c r="I10890" s="3">
        <v>4000</v>
      </c>
      <c r="J10890">
        <v>0</v>
      </c>
      <c r="K10890">
        <v>868409</v>
      </c>
      <c r="L10890" t="s">
        <v>20</v>
      </c>
      <c r="M10890">
        <v>0</v>
      </c>
      <c r="N10890" s="1">
        <v>45813</v>
      </c>
      <c r="O10890">
        <v>0</v>
      </c>
      <c r="P10890">
        <v>0</v>
      </c>
    </row>
    <row r="10891" spans="1:16" x14ac:dyDescent="0.35">
      <c r="A10891" s="2">
        <v>45811.55</v>
      </c>
      <c r="B10891" s="2">
        <f t="shared" si="170"/>
        <v>45811</v>
      </c>
      <c r="C10891">
        <v>52768100</v>
      </c>
      <c r="D10891" t="s">
        <v>2807</v>
      </c>
      <c r="E10891" t="s">
        <v>16</v>
      </c>
      <c r="F10891" t="s">
        <v>17</v>
      </c>
      <c r="G10891" t="s">
        <v>10489</v>
      </c>
      <c r="H10891" t="s">
        <v>19</v>
      </c>
      <c r="I10891" s="3">
        <v>1850</v>
      </c>
      <c r="J10891">
        <v>0</v>
      </c>
      <c r="K10891">
        <v>121435</v>
      </c>
      <c r="L10891" t="s">
        <v>20</v>
      </c>
      <c r="M10891">
        <v>0</v>
      </c>
      <c r="N10891" s="1">
        <v>45812</v>
      </c>
      <c r="O10891">
        <v>0</v>
      </c>
      <c r="P10891">
        <v>0</v>
      </c>
    </row>
    <row r="10892" spans="1:16" x14ac:dyDescent="0.35">
      <c r="A10892" s="2">
        <v>45811.550694444442</v>
      </c>
      <c r="B10892" s="2">
        <f t="shared" si="170"/>
        <v>45811</v>
      </c>
      <c r="C10892">
        <v>34994579</v>
      </c>
      <c r="D10892" t="s">
        <v>2852</v>
      </c>
      <c r="E10892" t="s">
        <v>16</v>
      </c>
      <c r="F10892" t="s">
        <v>87</v>
      </c>
      <c r="G10892" t="s">
        <v>10490</v>
      </c>
      <c r="H10892" t="s">
        <v>16</v>
      </c>
      <c r="I10892" s="3">
        <v>59500</v>
      </c>
      <c r="J10892">
        <v>0</v>
      </c>
      <c r="K10892">
        <v>125759</v>
      </c>
      <c r="L10892" t="s">
        <v>20</v>
      </c>
      <c r="M10892">
        <v>0</v>
      </c>
      <c r="N10892" s="1">
        <v>45813</v>
      </c>
      <c r="O10892">
        <v>0</v>
      </c>
      <c r="P10892">
        <v>0</v>
      </c>
    </row>
    <row r="10893" spans="1:16" x14ac:dyDescent="0.35">
      <c r="A10893" s="2">
        <v>45811.550694444442</v>
      </c>
      <c r="B10893" s="2">
        <f t="shared" si="170"/>
        <v>45811</v>
      </c>
      <c r="C10893">
        <v>36322039</v>
      </c>
      <c r="D10893" t="s">
        <v>2931</v>
      </c>
      <c r="E10893" t="s">
        <v>16</v>
      </c>
      <c r="F10893" t="s">
        <v>87</v>
      </c>
      <c r="G10893" t="s">
        <v>10491</v>
      </c>
      <c r="H10893" t="s">
        <v>16</v>
      </c>
      <c r="I10893" s="3">
        <v>3600</v>
      </c>
      <c r="J10893">
        <v>0</v>
      </c>
      <c r="K10893">
        <v>869130</v>
      </c>
      <c r="L10893" t="s">
        <v>20</v>
      </c>
      <c r="M10893">
        <v>0</v>
      </c>
      <c r="N10893" s="1">
        <v>45813</v>
      </c>
      <c r="O10893">
        <v>0</v>
      </c>
      <c r="P10893">
        <v>0</v>
      </c>
    </row>
    <row r="10894" spans="1:16" x14ac:dyDescent="0.35">
      <c r="A10894" s="2">
        <v>45811.550694444442</v>
      </c>
      <c r="B10894" s="2">
        <f t="shared" si="170"/>
        <v>45811</v>
      </c>
      <c r="C10894">
        <v>36505710</v>
      </c>
      <c r="D10894" t="s">
        <v>286</v>
      </c>
      <c r="E10894" t="s">
        <v>16</v>
      </c>
      <c r="F10894" t="s">
        <v>17</v>
      </c>
      <c r="G10894" t="s">
        <v>10492</v>
      </c>
      <c r="H10894" t="s">
        <v>19</v>
      </c>
      <c r="I10894" s="3">
        <v>2000</v>
      </c>
      <c r="J10894">
        <v>0</v>
      </c>
      <c r="K10894">
        <v>616873</v>
      </c>
      <c r="L10894" t="s">
        <v>20</v>
      </c>
      <c r="M10894">
        <v>0</v>
      </c>
      <c r="N10894" s="1">
        <v>45812</v>
      </c>
      <c r="O10894">
        <v>0</v>
      </c>
      <c r="P10894">
        <v>0</v>
      </c>
    </row>
    <row r="10895" spans="1:16" x14ac:dyDescent="0.35">
      <c r="A10895" s="2">
        <v>45811.550694444442</v>
      </c>
      <c r="B10895" s="2">
        <f t="shared" si="170"/>
        <v>45811</v>
      </c>
      <c r="C10895">
        <v>42209243</v>
      </c>
      <c r="D10895" t="s">
        <v>286</v>
      </c>
      <c r="E10895" t="s">
        <v>16</v>
      </c>
      <c r="F10895" t="s">
        <v>17</v>
      </c>
      <c r="G10895" t="s">
        <v>10493</v>
      </c>
      <c r="H10895" t="s">
        <v>19</v>
      </c>
      <c r="I10895" s="3">
        <v>1600</v>
      </c>
      <c r="J10895">
        <v>0</v>
      </c>
      <c r="K10895">
        <v>616161</v>
      </c>
      <c r="L10895" t="s">
        <v>20</v>
      </c>
      <c r="M10895">
        <v>0</v>
      </c>
      <c r="N10895" s="1">
        <v>45812</v>
      </c>
      <c r="O10895">
        <v>0</v>
      </c>
      <c r="P10895">
        <v>0</v>
      </c>
    </row>
    <row r="10896" spans="1:16" x14ac:dyDescent="0.35">
      <c r="A10896" s="2">
        <v>45811.550694444442</v>
      </c>
      <c r="B10896" s="2">
        <f t="shared" si="170"/>
        <v>45811</v>
      </c>
      <c r="C10896">
        <v>47965673</v>
      </c>
      <c r="D10896" t="s">
        <v>32</v>
      </c>
      <c r="E10896" t="s">
        <v>16</v>
      </c>
      <c r="F10896" t="s">
        <v>17</v>
      </c>
      <c r="G10896" t="s">
        <v>3931</v>
      </c>
      <c r="H10896" t="s">
        <v>19</v>
      </c>
      <c r="I10896" s="3">
        <v>3650</v>
      </c>
      <c r="J10896">
        <v>0</v>
      </c>
      <c r="K10896">
        <v>9498</v>
      </c>
      <c r="L10896" t="s">
        <v>20</v>
      </c>
      <c r="M10896">
        <v>0</v>
      </c>
      <c r="N10896" s="1">
        <v>45812</v>
      </c>
      <c r="O10896">
        <v>0</v>
      </c>
      <c r="P10896">
        <v>0</v>
      </c>
    </row>
    <row r="10897" spans="1:16" x14ac:dyDescent="0.35">
      <c r="A10897" s="2">
        <v>45811.550694444442</v>
      </c>
      <c r="B10897" s="2">
        <f t="shared" si="170"/>
        <v>45811</v>
      </c>
      <c r="C10897">
        <v>49614452</v>
      </c>
      <c r="D10897" t="s">
        <v>2823</v>
      </c>
      <c r="E10897" t="s">
        <v>16</v>
      </c>
      <c r="F10897" t="s">
        <v>17</v>
      </c>
      <c r="G10897" t="s">
        <v>10494</v>
      </c>
      <c r="H10897" t="s">
        <v>19</v>
      </c>
      <c r="I10897" s="3">
        <v>1000</v>
      </c>
      <c r="J10897">
        <v>0</v>
      </c>
      <c r="K10897">
        <v>312347</v>
      </c>
      <c r="L10897" t="s">
        <v>20</v>
      </c>
      <c r="M10897">
        <v>0</v>
      </c>
      <c r="N10897" s="1">
        <v>45812</v>
      </c>
      <c r="O10897">
        <v>0</v>
      </c>
      <c r="P10897">
        <v>0</v>
      </c>
    </row>
    <row r="10898" spans="1:16" x14ac:dyDescent="0.35">
      <c r="A10898" s="2">
        <v>45811.550694444442</v>
      </c>
      <c r="B10898" s="2">
        <f t="shared" si="170"/>
        <v>45811</v>
      </c>
      <c r="C10898">
        <v>51543287</v>
      </c>
      <c r="D10898" t="s">
        <v>2800</v>
      </c>
      <c r="E10898" t="s">
        <v>16</v>
      </c>
      <c r="F10898" t="s">
        <v>17</v>
      </c>
      <c r="G10898" t="s">
        <v>10495</v>
      </c>
      <c r="H10898" t="s">
        <v>19</v>
      </c>
      <c r="I10898" s="3">
        <v>5550</v>
      </c>
      <c r="J10898">
        <v>0</v>
      </c>
      <c r="K10898">
        <v>7699</v>
      </c>
      <c r="L10898" t="s">
        <v>20</v>
      </c>
      <c r="M10898">
        <v>0</v>
      </c>
      <c r="N10898" s="1">
        <v>45812</v>
      </c>
      <c r="O10898">
        <v>0</v>
      </c>
      <c r="P10898">
        <v>0</v>
      </c>
    </row>
    <row r="10899" spans="1:16" x14ac:dyDescent="0.35">
      <c r="A10899" s="2">
        <v>45811.550694444442</v>
      </c>
      <c r="B10899" s="2">
        <f t="shared" si="170"/>
        <v>45811</v>
      </c>
      <c r="C10899">
        <v>52276867</v>
      </c>
      <c r="D10899" t="s">
        <v>3041</v>
      </c>
      <c r="E10899" t="s">
        <v>16</v>
      </c>
      <c r="F10899" t="s">
        <v>17</v>
      </c>
      <c r="G10899" t="s">
        <v>10496</v>
      </c>
      <c r="H10899" t="s">
        <v>19</v>
      </c>
      <c r="I10899" s="3">
        <v>2450</v>
      </c>
      <c r="J10899">
        <v>0</v>
      </c>
      <c r="K10899">
        <v>7066</v>
      </c>
      <c r="L10899" t="s">
        <v>20</v>
      </c>
      <c r="M10899">
        <v>0</v>
      </c>
      <c r="N10899" s="1">
        <v>45812</v>
      </c>
      <c r="O10899">
        <v>0</v>
      </c>
      <c r="P10899">
        <v>0</v>
      </c>
    </row>
    <row r="10900" spans="1:16" x14ac:dyDescent="0.35">
      <c r="A10900" s="2">
        <v>45811.551388888889</v>
      </c>
      <c r="B10900" s="2">
        <f t="shared" si="170"/>
        <v>45811</v>
      </c>
      <c r="C10900">
        <v>36185783</v>
      </c>
      <c r="D10900" t="s">
        <v>42</v>
      </c>
      <c r="E10900" t="s">
        <v>16</v>
      </c>
      <c r="F10900" t="s">
        <v>87</v>
      </c>
      <c r="G10900" t="s">
        <v>10497</v>
      </c>
      <c r="H10900" t="s">
        <v>16</v>
      </c>
      <c r="I10900">
        <v>300</v>
      </c>
      <c r="J10900">
        <v>0</v>
      </c>
      <c r="K10900">
        <v>204349</v>
      </c>
      <c r="L10900" t="s">
        <v>20</v>
      </c>
      <c r="M10900">
        <v>0</v>
      </c>
      <c r="N10900" s="1">
        <v>45813</v>
      </c>
      <c r="O10900">
        <v>0</v>
      </c>
      <c r="P10900">
        <v>0</v>
      </c>
    </row>
    <row r="10901" spans="1:16" x14ac:dyDescent="0.35">
      <c r="A10901" s="2">
        <v>45811.551388888889</v>
      </c>
      <c r="B10901" s="2">
        <f t="shared" si="170"/>
        <v>45811</v>
      </c>
      <c r="C10901">
        <v>47077817</v>
      </c>
      <c r="D10901" t="s">
        <v>3399</v>
      </c>
      <c r="E10901" t="s">
        <v>16</v>
      </c>
      <c r="F10901" t="s">
        <v>17</v>
      </c>
      <c r="G10901" t="s">
        <v>10498</v>
      </c>
      <c r="H10901" t="s">
        <v>19</v>
      </c>
      <c r="I10901" s="3">
        <v>2000</v>
      </c>
      <c r="J10901">
        <v>0</v>
      </c>
      <c r="K10901">
        <v>618023</v>
      </c>
      <c r="L10901" t="s">
        <v>20</v>
      </c>
      <c r="M10901">
        <v>0</v>
      </c>
      <c r="N10901" s="1">
        <v>45812</v>
      </c>
      <c r="O10901">
        <v>0</v>
      </c>
      <c r="P10901">
        <v>0</v>
      </c>
    </row>
    <row r="10902" spans="1:16" x14ac:dyDescent="0.35">
      <c r="A10902" s="2">
        <v>45811.551388888889</v>
      </c>
      <c r="B10902" s="2">
        <f t="shared" si="170"/>
        <v>45811</v>
      </c>
      <c r="C10902">
        <v>47965673</v>
      </c>
      <c r="D10902" t="s">
        <v>32</v>
      </c>
      <c r="E10902" t="s">
        <v>16</v>
      </c>
      <c r="F10902" t="s">
        <v>17</v>
      </c>
      <c r="G10902" t="s">
        <v>10499</v>
      </c>
      <c r="H10902" t="s">
        <v>19</v>
      </c>
      <c r="I10902">
        <v>350</v>
      </c>
      <c r="J10902">
        <v>0</v>
      </c>
      <c r="K10902">
        <v>430396</v>
      </c>
      <c r="L10902" t="s">
        <v>20</v>
      </c>
      <c r="M10902">
        <v>0</v>
      </c>
      <c r="N10902" s="1">
        <v>45812</v>
      </c>
      <c r="O10902">
        <v>0</v>
      </c>
      <c r="P10902">
        <v>0</v>
      </c>
    </row>
    <row r="10903" spans="1:16" x14ac:dyDescent="0.35">
      <c r="A10903" s="2">
        <v>45811.551388888889</v>
      </c>
      <c r="B10903" s="2">
        <f t="shared" si="170"/>
        <v>45811</v>
      </c>
      <c r="C10903">
        <v>47965673</v>
      </c>
      <c r="D10903" t="s">
        <v>32</v>
      </c>
      <c r="E10903" t="s">
        <v>16</v>
      </c>
      <c r="F10903" t="s">
        <v>17</v>
      </c>
      <c r="G10903" t="s">
        <v>1378</v>
      </c>
      <c r="H10903" t="s">
        <v>19</v>
      </c>
      <c r="I10903">
        <v>750</v>
      </c>
      <c r="J10903">
        <v>0</v>
      </c>
      <c r="K10903">
        <v>618082</v>
      </c>
      <c r="L10903" t="s">
        <v>20</v>
      </c>
      <c r="M10903">
        <v>0</v>
      </c>
      <c r="N10903" s="1">
        <v>45812</v>
      </c>
      <c r="O10903">
        <v>0</v>
      </c>
      <c r="P10903">
        <v>0</v>
      </c>
    </row>
    <row r="10904" spans="1:16" x14ac:dyDescent="0.35">
      <c r="A10904" s="2">
        <v>45811.551388888889</v>
      </c>
      <c r="B10904" s="2">
        <f t="shared" si="170"/>
        <v>45811</v>
      </c>
      <c r="C10904">
        <v>51303075</v>
      </c>
      <c r="D10904" t="s">
        <v>23</v>
      </c>
      <c r="E10904" t="s">
        <v>16</v>
      </c>
      <c r="F10904" t="s">
        <v>17</v>
      </c>
      <c r="G10904" t="s">
        <v>10500</v>
      </c>
      <c r="H10904" t="s">
        <v>19</v>
      </c>
      <c r="I10904" s="3">
        <v>1100</v>
      </c>
      <c r="J10904">
        <v>0</v>
      </c>
      <c r="K10904">
        <v>2138</v>
      </c>
      <c r="L10904" t="s">
        <v>20</v>
      </c>
      <c r="M10904">
        <v>0</v>
      </c>
      <c r="N10904" s="1">
        <v>45812</v>
      </c>
      <c r="O10904">
        <v>0</v>
      </c>
      <c r="P10904">
        <v>0</v>
      </c>
    </row>
    <row r="10905" spans="1:16" x14ac:dyDescent="0.35">
      <c r="A10905" s="2">
        <v>45811.551388888889</v>
      </c>
      <c r="B10905" s="2">
        <f t="shared" si="170"/>
        <v>45811</v>
      </c>
      <c r="C10905">
        <v>51543287</v>
      </c>
      <c r="D10905" t="s">
        <v>2800</v>
      </c>
      <c r="E10905" t="s">
        <v>16</v>
      </c>
      <c r="F10905" t="s">
        <v>17</v>
      </c>
      <c r="G10905" t="s">
        <v>10501</v>
      </c>
      <c r="H10905" t="s">
        <v>19</v>
      </c>
      <c r="I10905" s="3">
        <v>3050</v>
      </c>
      <c r="J10905">
        <v>0</v>
      </c>
      <c r="K10905">
        <v>436280</v>
      </c>
      <c r="L10905" t="s">
        <v>20</v>
      </c>
      <c r="M10905">
        <v>0</v>
      </c>
      <c r="N10905" s="1">
        <v>45812</v>
      </c>
      <c r="O10905">
        <v>0</v>
      </c>
      <c r="P10905">
        <v>0</v>
      </c>
    </row>
    <row r="10906" spans="1:16" x14ac:dyDescent="0.35">
      <c r="A10906" s="2">
        <v>45811.551388888889</v>
      </c>
      <c r="B10906" s="2">
        <f t="shared" si="170"/>
        <v>45811</v>
      </c>
      <c r="C10906">
        <v>52549481</v>
      </c>
      <c r="D10906" t="s">
        <v>69</v>
      </c>
      <c r="E10906" t="s">
        <v>16</v>
      </c>
      <c r="F10906" t="s">
        <v>17</v>
      </c>
      <c r="G10906" t="s">
        <v>10502</v>
      </c>
      <c r="H10906" t="s">
        <v>19</v>
      </c>
      <c r="I10906" s="3">
        <v>2250</v>
      </c>
      <c r="J10906">
        <v>0</v>
      </c>
      <c r="K10906">
        <v>8443</v>
      </c>
      <c r="L10906" t="s">
        <v>20</v>
      </c>
      <c r="M10906">
        <v>0</v>
      </c>
      <c r="N10906" s="1">
        <v>45812</v>
      </c>
      <c r="O10906">
        <v>0</v>
      </c>
      <c r="P10906">
        <v>0</v>
      </c>
    </row>
    <row r="10907" spans="1:16" x14ac:dyDescent="0.35">
      <c r="A10907" s="2">
        <v>45811.551388888889</v>
      </c>
      <c r="B10907" s="2">
        <f t="shared" si="170"/>
        <v>45811</v>
      </c>
      <c r="C10907">
        <v>52768100</v>
      </c>
      <c r="D10907" t="s">
        <v>2807</v>
      </c>
      <c r="E10907" t="s">
        <v>16</v>
      </c>
      <c r="F10907" t="s">
        <v>17</v>
      </c>
      <c r="G10907" t="s">
        <v>10503</v>
      </c>
      <c r="H10907" t="s">
        <v>19</v>
      </c>
      <c r="I10907">
        <v>800</v>
      </c>
      <c r="J10907">
        <v>0</v>
      </c>
      <c r="K10907">
        <v>986</v>
      </c>
      <c r="L10907" t="s">
        <v>20</v>
      </c>
      <c r="M10907">
        <v>0</v>
      </c>
      <c r="N10907" s="1">
        <v>45812</v>
      </c>
      <c r="O10907">
        <v>0</v>
      </c>
      <c r="P10907">
        <v>0</v>
      </c>
    </row>
    <row r="10908" spans="1:16" x14ac:dyDescent="0.35">
      <c r="A10908" s="2">
        <v>45811.551388888889</v>
      </c>
      <c r="B10908" s="2">
        <f t="shared" si="170"/>
        <v>45811</v>
      </c>
      <c r="C10908">
        <v>52875648</v>
      </c>
      <c r="D10908" t="s">
        <v>2939</v>
      </c>
      <c r="E10908" t="s">
        <v>16</v>
      </c>
      <c r="F10908" t="s">
        <v>17</v>
      </c>
      <c r="G10908" t="s">
        <v>10504</v>
      </c>
      <c r="H10908" t="s">
        <v>19</v>
      </c>
      <c r="I10908" s="3">
        <v>5250</v>
      </c>
      <c r="J10908">
        <v>0</v>
      </c>
      <c r="K10908">
        <v>412464</v>
      </c>
      <c r="L10908" t="s">
        <v>20</v>
      </c>
      <c r="M10908">
        <v>0</v>
      </c>
      <c r="N10908" s="1">
        <v>45812</v>
      </c>
      <c r="O10908">
        <v>0</v>
      </c>
      <c r="P10908">
        <v>0</v>
      </c>
    </row>
    <row r="10909" spans="1:16" x14ac:dyDescent="0.35">
      <c r="A10909" s="2">
        <v>45811.552083333336</v>
      </c>
      <c r="B10909" s="2">
        <f t="shared" si="170"/>
        <v>45811</v>
      </c>
      <c r="C10909">
        <v>36322039</v>
      </c>
      <c r="D10909" t="s">
        <v>2931</v>
      </c>
      <c r="E10909" t="s">
        <v>16</v>
      </c>
      <c r="F10909" t="s">
        <v>87</v>
      </c>
      <c r="G10909" t="s">
        <v>10505</v>
      </c>
      <c r="H10909" t="s">
        <v>16</v>
      </c>
      <c r="I10909">
        <v>450</v>
      </c>
      <c r="J10909">
        <v>0</v>
      </c>
      <c r="K10909">
        <v>1895</v>
      </c>
      <c r="L10909" t="s">
        <v>20</v>
      </c>
      <c r="M10909">
        <v>0</v>
      </c>
      <c r="N10909" s="1">
        <v>45813</v>
      </c>
      <c r="O10909">
        <v>0</v>
      </c>
      <c r="P10909">
        <v>0</v>
      </c>
    </row>
    <row r="10910" spans="1:16" x14ac:dyDescent="0.35">
      <c r="A10910" s="2">
        <v>45811.552083333336</v>
      </c>
      <c r="B10910" s="2">
        <f t="shared" si="170"/>
        <v>45811</v>
      </c>
      <c r="C10910">
        <v>44706435</v>
      </c>
      <c r="D10910" t="s">
        <v>2964</v>
      </c>
      <c r="E10910" t="s">
        <v>16</v>
      </c>
      <c r="F10910" t="s">
        <v>17</v>
      </c>
      <c r="G10910" t="s">
        <v>10506</v>
      </c>
      <c r="H10910" t="s">
        <v>19</v>
      </c>
      <c r="I10910" s="3">
        <v>2000</v>
      </c>
      <c r="J10910">
        <v>0</v>
      </c>
      <c r="K10910">
        <v>154061</v>
      </c>
      <c r="L10910" t="s">
        <v>20</v>
      </c>
      <c r="M10910">
        <v>0</v>
      </c>
      <c r="N10910" s="1">
        <v>45812</v>
      </c>
      <c r="O10910">
        <v>31333</v>
      </c>
      <c r="P10910">
        <v>0</v>
      </c>
    </row>
    <row r="10911" spans="1:16" x14ac:dyDescent="0.35">
      <c r="A10911" s="2">
        <v>45811.552083333336</v>
      </c>
      <c r="B10911" s="2">
        <f t="shared" si="170"/>
        <v>45811</v>
      </c>
      <c r="C10911">
        <v>45039719</v>
      </c>
      <c r="D10911" t="s">
        <v>2999</v>
      </c>
      <c r="E10911" t="s">
        <v>16</v>
      </c>
      <c r="F10911" t="s">
        <v>17</v>
      </c>
      <c r="G10911" t="s">
        <v>10507</v>
      </c>
      <c r="H10911" t="s">
        <v>19</v>
      </c>
      <c r="I10911" s="3">
        <v>2750</v>
      </c>
      <c r="J10911">
        <v>0</v>
      </c>
      <c r="K10911">
        <v>3258</v>
      </c>
      <c r="L10911" t="s">
        <v>20</v>
      </c>
      <c r="M10911">
        <v>0</v>
      </c>
      <c r="N10911" s="1">
        <v>45812</v>
      </c>
      <c r="O10911">
        <v>0</v>
      </c>
      <c r="P10911">
        <v>0</v>
      </c>
    </row>
    <row r="10912" spans="1:16" x14ac:dyDescent="0.35">
      <c r="A10912" s="2">
        <v>45811.552083333336</v>
      </c>
      <c r="B10912" s="2">
        <f t="shared" si="170"/>
        <v>45811</v>
      </c>
      <c r="C10912">
        <v>45458313</v>
      </c>
      <c r="D10912" t="s">
        <v>15</v>
      </c>
      <c r="E10912" t="s">
        <v>16</v>
      </c>
      <c r="F10912" t="s">
        <v>17</v>
      </c>
      <c r="G10912" t="s">
        <v>4496</v>
      </c>
      <c r="H10912" t="s">
        <v>19</v>
      </c>
      <c r="I10912" s="3">
        <v>3050</v>
      </c>
      <c r="J10912">
        <v>0</v>
      </c>
      <c r="K10912">
        <v>619133</v>
      </c>
      <c r="L10912" t="s">
        <v>20</v>
      </c>
      <c r="M10912">
        <v>0</v>
      </c>
      <c r="N10912" s="1">
        <v>45812</v>
      </c>
      <c r="O10912">
        <v>0</v>
      </c>
      <c r="P10912">
        <v>0</v>
      </c>
    </row>
    <row r="10913" spans="1:16" x14ac:dyDescent="0.35">
      <c r="A10913" s="2">
        <v>45811.552083333336</v>
      </c>
      <c r="B10913" s="2">
        <f t="shared" si="170"/>
        <v>45811</v>
      </c>
      <c r="C10913">
        <v>47148329</v>
      </c>
      <c r="D10913" t="s">
        <v>3561</v>
      </c>
      <c r="E10913" t="s">
        <v>16</v>
      </c>
      <c r="F10913" t="s">
        <v>17</v>
      </c>
      <c r="G10913" t="s">
        <v>10508</v>
      </c>
      <c r="H10913" t="s">
        <v>19</v>
      </c>
      <c r="I10913" s="3">
        <v>2200</v>
      </c>
      <c r="J10913">
        <v>0</v>
      </c>
      <c r="K10913">
        <v>546560</v>
      </c>
      <c r="L10913" t="s">
        <v>20</v>
      </c>
      <c r="M10913">
        <v>0</v>
      </c>
      <c r="N10913" s="1">
        <v>45812</v>
      </c>
      <c r="O10913">
        <v>1726</v>
      </c>
      <c r="P10913">
        <v>0</v>
      </c>
    </row>
    <row r="10914" spans="1:16" x14ac:dyDescent="0.35">
      <c r="A10914" s="2">
        <v>45811.552083333336</v>
      </c>
      <c r="B10914" s="2">
        <f t="shared" si="170"/>
        <v>45811</v>
      </c>
      <c r="C10914">
        <v>47965673</v>
      </c>
      <c r="D10914" t="s">
        <v>32</v>
      </c>
      <c r="E10914" t="s">
        <v>16</v>
      </c>
      <c r="F10914" t="s">
        <v>17</v>
      </c>
      <c r="G10914" t="s">
        <v>10509</v>
      </c>
      <c r="H10914" t="s">
        <v>19</v>
      </c>
      <c r="I10914">
        <v>350</v>
      </c>
      <c r="J10914">
        <v>0</v>
      </c>
      <c r="K10914">
        <v>619596</v>
      </c>
      <c r="L10914" t="s">
        <v>20</v>
      </c>
      <c r="M10914">
        <v>0</v>
      </c>
      <c r="N10914" s="1">
        <v>45812</v>
      </c>
      <c r="O10914">
        <v>0</v>
      </c>
      <c r="P10914">
        <v>0</v>
      </c>
    </row>
    <row r="10915" spans="1:16" x14ac:dyDescent="0.35">
      <c r="A10915" s="2">
        <v>45811.552083333336</v>
      </c>
      <c r="B10915" s="2">
        <f t="shared" si="170"/>
        <v>45811</v>
      </c>
      <c r="C10915">
        <v>47965673</v>
      </c>
      <c r="D10915" t="s">
        <v>32</v>
      </c>
      <c r="E10915" t="s">
        <v>16</v>
      </c>
      <c r="F10915" t="s">
        <v>17</v>
      </c>
      <c r="G10915" t="s">
        <v>5231</v>
      </c>
      <c r="H10915" t="s">
        <v>19</v>
      </c>
      <c r="I10915" s="3">
        <v>2400</v>
      </c>
      <c r="J10915">
        <v>0</v>
      </c>
      <c r="K10915">
        <v>11571</v>
      </c>
      <c r="L10915" t="s">
        <v>20</v>
      </c>
      <c r="M10915">
        <v>0</v>
      </c>
      <c r="N10915" s="1">
        <v>45812</v>
      </c>
      <c r="O10915">
        <v>0</v>
      </c>
      <c r="P10915">
        <v>0</v>
      </c>
    </row>
    <row r="10916" spans="1:16" x14ac:dyDescent="0.35">
      <c r="A10916" s="2">
        <v>45811.552083333336</v>
      </c>
      <c r="B10916" s="2">
        <f t="shared" si="170"/>
        <v>45811</v>
      </c>
      <c r="C10916">
        <v>51543222</v>
      </c>
      <c r="D10916" t="s">
        <v>142</v>
      </c>
      <c r="E10916" t="s">
        <v>16</v>
      </c>
      <c r="F10916" t="s">
        <v>17</v>
      </c>
      <c r="G10916" t="s">
        <v>10510</v>
      </c>
      <c r="H10916" t="s">
        <v>19</v>
      </c>
      <c r="I10916" s="3">
        <v>3750</v>
      </c>
      <c r="J10916">
        <v>0</v>
      </c>
      <c r="K10916">
        <v>519794</v>
      </c>
      <c r="L10916" t="s">
        <v>20</v>
      </c>
      <c r="M10916">
        <v>0</v>
      </c>
      <c r="N10916" s="1">
        <v>45812</v>
      </c>
      <c r="O10916">
        <v>0</v>
      </c>
      <c r="P10916">
        <v>0</v>
      </c>
    </row>
    <row r="10917" spans="1:16" x14ac:dyDescent="0.35">
      <c r="A10917" s="2">
        <v>45811.552083333336</v>
      </c>
      <c r="B10917" s="2">
        <f t="shared" si="170"/>
        <v>45811</v>
      </c>
      <c r="C10917">
        <v>52860028</v>
      </c>
      <c r="D10917" t="s">
        <v>83</v>
      </c>
      <c r="E10917" t="s">
        <v>16</v>
      </c>
      <c r="F10917" t="s">
        <v>17</v>
      </c>
      <c r="G10917" t="s">
        <v>3783</v>
      </c>
      <c r="H10917" t="s">
        <v>19</v>
      </c>
      <c r="I10917" s="3">
        <v>2650</v>
      </c>
      <c r="J10917">
        <v>0</v>
      </c>
      <c r="K10917">
        <v>553665</v>
      </c>
      <c r="L10917" t="s">
        <v>20</v>
      </c>
      <c r="M10917">
        <v>0</v>
      </c>
      <c r="N10917" s="1">
        <v>45812</v>
      </c>
      <c r="O10917">
        <v>0</v>
      </c>
      <c r="P10917">
        <v>0</v>
      </c>
    </row>
    <row r="10918" spans="1:16" x14ac:dyDescent="0.35">
      <c r="A10918" s="2">
        <v>45811.552083333336</v>
      </c>
      <c r="B10918" s="2">
        <f t="shared" si="170"/>
        <v>45811</v>
      </c>
      <c r="C10918">
        <v>52860028</v>
      </c>
      <c r="D10918" t="s">
        <v>83</v>
      </c>
      <c r="E10918" t="s">
        <v>16</v>
      </c>
      <c r="F10918" t="s">
        <v>17</v>
      </c>
      <c r="G10918" t="s">
        <v>4918</v>
      </c>
      <c r="H10918" t="s">
        <v>19</v>
      </c>
      <c r="I10918" s="3">
        <v>8500</v>
      </c>
      <c r="J10918">
        <v>0</v>
      </c>
      <c r="K10918">
        <v>517027</v>
      </c>
      <c r="L10918" t="s">
        <v>20</v>
      </c>
      <c r="M10918">
        <v>0</v>
      </c>
      <c r="N10918" s="1">
        <v>45812</v>
      </c>
      <c r="O10918">
        <v>0</v>
      </c>
      <c r="P10918">
        <v>0</v>
      </c>
    </row>
    <row r="10919" spans="1:16" x14ac:dyDescent="0.35">
      <c r="A10919" s="2">
        <v>45811.552777777775</v>
      </c>
      <c r="B10919" s="2">
        <f t="shared" si="170"/>
        <v>45811</v>
      </c>
      <c r="C10919">
        <v>33494068</v>
      </c>
      <c r="D10919" t="s">
        <v>40</v>
      </c>
      <c r="E10919" t="s">
        <v>16</v>
      </c>
      <c r="F10919" t="s">
        <v>17</v>
      </c>
      <c r="G10919" t="s">
        <v>1747</v>
      </c>
      <c r="H10919" t="s">
        <v>19</v>
      </c>
      <c r="I10919">
        <v>800</v>
      </c>
      <c r="J10919">
        <v>0</v>
      </c>
      <c r="K10919">
        <v>637173</v>
      </c>
      <c r="L10919" t="s">
        <v>20</v>
      </c>
      <c r="M10919">
        <v>0</v>
      </c>
      <c r="N10919" s="1">
        <v>45812</v>
      </c>
      <c r="O10919">
        <v>14399</v>
      </c>
      <c r="P10919">
        <v>0</v>
      </c>
    </row>
    <row r="10920" spans="1:16" x14ac:dyDescent="0.35">
      <c r="A10920" s="2">
        <v>45811.552777777775</v>
      </c>
      <c r="B10920" s="2">
        <f t="shared" si="170"/>
        <v>45811</v>
      </c>
      <c r="C10920">
        <v>34994579</v>
      </c>
      <c r="D10920" t="s">
        <v>2852</v>
      </c>
      <c r="E10920" t="s">
        <v>16</v>
      </c>
      <c r="F10920" t="s">
        <v>17</v>
      </c>
      <c r="G10920" t="s">
        <v>10511</v>
      </c>
      <c r="H10920" t="s">
        <v>19</v>
      </c>
      <c r="I10920" s="3">
        <v>59500</v>
      </c>
      <c r="J10920">
        <v>0</v>
      </c>
      <c r="K10920">
        <v>162955</v>
      </c>
      <c r="L10920" t="s">
        <v>20</v>
      </c>
      <c r="M10920">
        <v>0</v>
      </c>
      <c r="N10920" s="1">
        <v>45812</v>
      </c>
      <c r="O10920">
        <v>0</v>
      </c>
      <c r="P10920">
        <v>0</v>
      </c>
    </row>
    <row r="10921" spans="1:16" x14ac:dyDescent="0.35">
      <c r="A10921" s="2">
        <v>45811.552777777775</v>
      </c>
      <c r="B10921" s="2">
        <f t="shared" si="170"/>
        <v>45811</v>
      </c>
      <c r="C10921">
        <v>34994579</v>
      </c>
      <c r="D10921" t="s">
        <v>2852</v>
      </c>
      <c r="E10921" t="s">
        <v>16</v>
      </c>
      <c r="F10921" t="s">
        <v>17</v>
      </c>
      <c r="G10921" t="s">
        <v>10512</v>
      </c>
      <c r="H10921" t="s">
        <v>19</v>
      </c>
      <c r="I10921" s="3">
        <v>50000</v>
      </c>
      <c r="J10921">
        <v>0</v>
      </c>
      <c r="K10921">
        <v>113</v>
      </c>
      <c r="L10921" t="s">
        <v>20</v>
      </c>
      <c r="M10921">
        <v>0</v>
      </c>
      <c r="N10921" s="1">
        <v>45812</v>
      </c>
      <c r="O10921">
        <v>0</v>
      </c>
      <c r="P10921">
        <v>0</v>
      </c>
    </row>
    <row r="10922" spans="1:16" x14ac:dyDescent="0.35">
      <c r="A10922" s="2">
        <v>45811.552777777775</v>
      </c>
      <c r="B10922" s="2">
        <f t="shared" si="170"/>
        <v>45811</v>
      </c>
      <c r="C10922">
        <v>34994579</v>
      </c>
      <c r="D10922" t="s">
        <v>2852</v>
      </c>
      <c r="E10922" t="s">
        <v>16</v>
      </c>
      <c r="F10922" t="s">
        <v>17</v>
      </c>
      <c r="G10922" t="s">
        <v>10513</v>
      </c>
      <c r="H10922" t="s">
        <v>19</v>
      </c>
      <c r="I10922" s="3">
        <v>50000</v>
      </c>
      <c r="J10922">
        <v>0</v>
      </c>
      <c r="K10922">
        <v>161745</v>
      </c>
      <c r="L10922" t="s">
        <v>20</v>
      </c>
      <c r="M10922">
        <v>0</v>
      </c>
      <c r="N10922" s="1">
        <v>45812</v>
      </c>
      <c r="O10922">
        <v>0</v>
      </c>
      <c r="P10922">
        <v>0</v>
      </c>
    </row>
    <row r="10923" spans="1:16" x14ac:dyDescent="0.35">
      <c r="A10923" s="2">
        <v>45811.552777777775</v>
      </c>
      <c r="B10923" s="2">
        <f t="shared" si="170"/>
        <v>45811</v>
      </c>
      <c r="C10923">
        <v>36477881</v>
      </c>
      <c r="D10923" t="s">
        <v>21</v>
      </c>
      <c r="E10923" t="s">
        <v>16</v>
      </c>
      <c r="F10923" t="s">
        <v>17</v>
      </c>
      <c r="G10923" t="s">
        <v>10514</v>
      </c>
      <c r="H10923" t="s">
        <v>19</v>
      </c>
      <c r="I10923" s="3">
        <v>1750</v>
      </c>
      <c r="J10923">
        <v>0</v>
      </c>
      <c r="K10923">
        <v>6434</v>
      </c>
      <c r="L10923" t="s">
        <v>20</v>
      </c>
      <c r="M10923">
        <v>0</v>
      </c>
      <c r="N10923" s="1">
        <v>45812</v>
      </c>
      <c r="O10923">
        <v>0</v>
      </c>
      <c r="P10923">
        <v>0</v>
      </c>
    </row>
    <row r="10924" spans="1:16" x14ac:dyDescent="0.35">
      <c r="A10924" s="2">
        <v>45811.552777777775</v>
      </c>
      <c r="B10924" s="2">
        <f t="shared" si="170"/>
        <v>45811</v>
      </c>
      <c r="C10924">
        <v>36505710</v>
      </c>
      <c r="D10924" t="s">
        <v>286</v>
      </c>
      <c r="E10924" t="s">
        <v>16</v>
      </c>
      <c r="F10924" t="s">
        <v>17</v>
      </c>
      <c r="G10924" t="s">
        <v>9520</v>
      </c>
      <c r="H10924" t="s">
        <v>19</v>
      </c>
      <c r="I10924">
        <v>450</v>
      </c>
      <c r="J10924">
        <v>0</v>
      </c>
      <c r="K10924" t="s">
        <v>10515</v>
      </c>
      <c r="L10924" t="s">
        <v>20</v>
      </c>
      <c r="M10924">
        <v>0</v>
      </c>
      <c r="N10924" s="1">
        <v>45812</v>
      </c>
      <c r="O10924">
        <v>0</v>
      </c>
      <c r="P10924">
        <v>0</v>
      </c>
    </row>
    <row r="10925" spans="1:16" x14ac:dyDescent="0.35">
      <c r="A10925" s="2">
        <v>45811.552777777775</v>
      </c>
      <c r="B10925" s="2">
        <f t="shared" si="170"/>
        <v>45811</v>
      </c>
      <c r="C10925">
        <v>36505710</v>
      </c>
      <c r="D10925" t="s">
        <v>286</v>
      </c>
      <c r="E10925" t="s">
        <v>16</v>
      </c>
      <c r="F10925" t="s">
        <v>17</v>
      </c>
      <c r="G10925" t="s">
        <v>10516</v>
      </c>
      <c r="H10925" t="s">
        <v>19</v>
      </c>
      <c r="I10925" s="3">
        <v>1750</v>
      </c>
      <c r="J10925">
        <v>0</v>
      </c>
      <c r="K10925">
        <v>11314</v>
      </c>
      <c r="L10925" t="s">
        <v>20</v>
      </c>
      <c r="M10925">
        <v>0</v>
      </c>
      <c r="N10925" s="1">
        <v>45812</v>
      </c>
      <c r="O10925">
        <v>0</v>
      </c>
      <c r="P10925">
        <v>0</v>
      </c>
    </row>
    <row r="10926" spans="1:16" x14ac:dyDescent="0.35">
      <c r="A10926" s="2">
        <v>45811.552777777775</v>
      </c>
      <c r="B10926" s="2">
        <f t="shared" si="170"/>
        <v>45811</v>
      </c>
      <c r="C10926">
        <v>43048085</v>
      </c>
      <c r="D10926" t="s">
        <v>54</v>
      </c>
      <c r="E10926" t="s">
        <v>16</v>
      </c>
      <c r="F10926" t="s">
        <v>17</v>
      </c>
      <c r="G10926" t="s">
        <v>10517</v>
      </c>
      <c r="H10926" t="s">
        <v>19</v>
      </c>
      <c r="I10926" s="3">
        <v>3200</v>
      </c>
      <c r="J10926">
        <v>0</v>
      </c>
      <c r="K10926">
        <v>906</v>
      </c>
      <c r="L10926" t="s">
        <v>20</v>
      </c>
      <c r="M10926">
        <v>0</v>
      </c>
      <c r="N10926" s="1">
        <v>45812</v>
      </c>
      <c r="O10926">
        <v>0</v>
      </c>
      <c r="P10926">
        <v>0</v>
      </c>
    </row>
    <row r="10927" spans="1:16" x14ac:dyDescent="0.35">
      <c r="A10927" s="2">
        <v>45811.552777777775</v>
      </c>
      <c r="B10927" s="2">
        <f t="shared" si="170"/>
        <v>45811</v>
      </c>
      <c r="C10927">
        <v>45039719</v>
      </c>
      <c r="D10927" t="s">
        <v>2999</v>
      </c>
      <c r="E10927" t="s">
        <v>16</v>
      </c>
      <c r="F10927" t="s">
        <v>17</v>
      </c>
      <c r="G10927" t="s">
        <v>10518</v>
      </c>
      <c r="H10927" t="s">
        <v>19</v>
      </c>
      <c r="I10927" s="3">
        <v>7050</v>
      </c>
      <c r="J10927">
        <v>0</v>
      </c>
      <c r="K10927">
        <v>8122</v>
      </c>
      <c r="L10927" t="s">
        <v>20</v>
      </c>
      <c r="M10927">
        <v>0</v>
      </c>
      <c r="N10927" s="1">
        <v>45812</v>
      </c>
      <c r="O10927">
        <v>0</v>
      </c>
      <c r="P10927">
        <v>0</v>
      </c>
    </row>
    <row r="10928" spans="1:16" x14ac:dyDescent="0.35">
      <c r="A10928" s="2">
        <v>45811.552777777775</v>
      </c>
      <c r="B10928" s="2">
        <f t="shared" si="170"/>
        <v>45811</v>
      </c>
      <c r="C10928">
        <v>52768100</v>
      </c>
      <c r="D10928" t="s">
        <v>2807</v>
      </c>
      <c r="E10928" t="s">
        <v>16</v>
      </c>
      <c r="F10928" t="s">
        <v>17</v>
      </c>
      <c r="G10928" t="s">
        <v>10519</v>
      </c>
      <c r="H10928" t="s">
        <v>19</v>
      </c>
      <c r="I10928">
        <v>400</v>
      </c>
      <c r="J10928">
        <v>0</v>
      </c>
      <c r="K10928">
        <v>7218</v>
      </c>
      <c r="L10928" t="s">
        <v>20</v>
      </c>
      <c r="M10928">
        <v>0</v>
      </c>
      <c r="N10928" s="1">
        <v>45812</v>
      </c>
      <c r="O10928">
        <v>0</v>
      </c>
      <c r="P10928">
        <v>0</v>
      </c>
    </row>
    <row r="10929" spans="1:16" x14ac:dyDescent="0.35">
      <c r="A10929" s="2">
        <v>45811.552777777775</v>
      </c>
      <c r="B10929" s="2">
        <f t="shared" si="170"/>
        <v>45811</v>
      </c>
      <c r="C10929">
        <v>52937534</v>
      </c>
      <c r="D10929" t="s">
        <v>2924</v>
      </c>
      <c r="E10929" t="s">
        <v>16</v>
      </c>
      <c r="F10929" t="s">
        <v>17</v>
      </c>
      <c r="G10929" t="s">
        <v>7003</v>
      </c>
      <c r="H10929" t="s">
        <v>19</v>
      </c>
      <c r="I10929" s="3">
        <v>3950</v>
      </c>
      <c r="J10929">
        <v>0</v>
      </c>
      <c r="K10929">
        <v>559725</v>
      </c>
      <c r="L10929" t="s">
        <v>20</v>
      </c>
      <c r="M10929">
        <v>0</v>
      </c>
      <c r="N10929" s="1">
        <v>45812</v>
      </c>
      <c r="O10929">
        <v>0</v>
      </c>
      <c r="P10929">
        <v>0</v>
      </c>
    </row>
    <row r="10930" spans="1:16" x14ac:dyDescent="0.35">
      <c r="A10930" s="2">
        <v>45811.552777777775</v>
      </c>
      <c r="B10930" s="2">
        <f t="shared" si="170"/>
        <v>45811</v>
      </c>
      <c r="C10930">
        <v>52937534</v>
      </c>
      <c r="D10930" t="s">
        <v>2924</v>
      </c>
      <c r="E10930" t="s">
        <v>16</v>
      </c>
      <c r="F10930" t="s">
        <v>17</v>
      </c>
      <c r="G10930" t="s">
        <v>10520</v>
      </c>
      <c r="H10930" t="s">
        <v>19</v>
      </c>
      <c r="I10930">
        <v>950</v>
      </c>
      <c r="J10930">
        <v>0</v>
      </c>
      <c r="K10930">
        <v>620818</v>
      </c>
      <c r="L10930" t="s">
        <v>20</v>
      </c>
      <c r="M10930">
        <v>0</v>
      </c>
      <c r="N10930" s="1">
        <v>45812</v>
      </c>
      <c r="O10930">
        <v>0</v>
      </c>
      <c r="P10930">
        <v>0</v>
      </c>
    </row>
    <row r="10931" spans="1:16" x14ac:dyDescent="0.35">
      <c r="A10931" s="2">
        <v>45811.553472222222</v>
      </c>
      <c r="B10931" s="2">
        <f t="shared" si="170"/>
        <v>45811</v>
      </c>
      <c r="C10931">
        <v>36185783</v>
      </c>
      <c r="D10931" t="s">
        <v>42</v>
      </c>
      <c r="E10931" t="s">
        <v>16</v>
      </c>
      <c r="F10931" t="s">
        <v>17</v>
      </c>
      <c r="G10931" t="s">
        <v>10521</v>
      </c>
      <c r="H10931" t="s">
        <v>19</v>
      </c>
      <c r="I10931">
        <v>250</v>
      </c>
      <c r="J10931">
        <v>0</v>
      </c>
      <c r="K10931">
        <v>752975</v>
      </c>
      <c r="L10931" t="s">
        <v>20</v>
      </c>
      <c r="M10931">
        <v>0</v>
      </c>
      <c r="N10931" s="1">
        <v>45812</v>
      </c>
      <c r="O10931">
        <v>0</v>
      </c>
      <c r="P10931">
        <v>0</v>
      </c>
    </row>
    <row r="10932" spans="1:16" x14ac:dyDescent="0.35">
      <c r="A10932" s="2">
        <v>45811.553472222222</v>
      </c>
      <c r="B10932" s="2">
        <f t="shared" si="170"/>
        <v>45811</v>
      </c>
      <c r="C10932">
        <v>36202734</v>
      </c>
      <c r="D10932" t="s">
        <v>2826</v>
      </c>
      <c r="E10932" t="s">
        <v>16</v>
      </c>
      <c r="F10932" t="s">
        <v>17</v>
      </c>
      <c r="G10932" t="s">
        <v>10522</v>
      </c>
      <c r="H10932" t="s">
        <v>19</v>
      </c>
      <c r="I10932">
        <v>550</v>
      </c>
      <c r="J10932">
        <v>0</v>
      </c>
      <c r="K10932">
        <v>24706</v>
      </c>
      <c r="L10932" t="s">
        <v>20</v>
      </c>
      <c r="M10932">
        <v>0</v>
      </c>
      <c r="N10932" s="1">
        <v>45812</v>
      </c>
      <c r="O10932">
        <v>0</v>
      </c>
      <c r="P10932">
        <v>0</v>
      </c>
    </row>
    <row r="10933" spans="1:16" x14ac:dyDescent="0.35">
      <c r="A10933" s="2">
        <v>45811.553472222222</v>
      </c>
      <c r="B10933" s="2">
        <f t="shared" si="170"/>
        <v>45811</v>
      </c>
      <c r="C10933">
        <v>36202734</v>
      </c>
      <c r="D10933" t="s">
        <v>2826</v>
      </c>
      <c r="E10933" t="s">
        <v>16</v>
      </c>
      <c r="F10933" t="s">
        <v>17</v>
      </c>
      <c r="G10933" t="s">
        <v>10523</v>
      </c>
      <c r="H10933" t="s">
        <v>19</v>
      </c>
      <c r="I10933" s="3">
        <v>2100</v>
      </c>
      <c r="J10933">
        <v>0</v>
      </c>
      <c r="K10933">
        <v>17530</v>
      </c>
      <c r="L10933" t="s">
        <v>20</v>
      </c>
      <c r="M10933">
        <v>0</v>
      </c>
      <c r="N10933" s="1">
        <v>45812</v>
      </c>
      <c r="O10933">
        <v>0</v>
      </c>
      <c r="P10933">
        <v>0</v>
      </c>
    </row>
    <row r="10934" spans="1:16" x14ac:dyDescent="0.35">
      <c r="A10934" s="2">
        <v>45811.553472222222</v>
      </c>
      <c r="B10934" s="2">
        <f t="shared" si="170"/>
        <v>45811</v>
      </c>
      <c r="C10934">
        <v>42209243</v>
      </c>
      <c r="D10934" t="s">
        <v>286</v>
      </c>
      <c r="E10934" t="s">
        <v>16</v>
      </c>
      <c r="F10934" t="s">
        <v>17</v>
      </c>
      <c r="G10934" t="s">
        <v>10524</v>
      </c>
      <c r="H10934" t="s">
        <v>19</v>
      </c>
      <c r="I10934">
        <v>800</v>
      </c>
      <c r="J10934">
        <v>0</v>
      </c>
      <c r="K10934">
        <v>2580</v>
      </c>
      <c r="L10934" t="s">
        <v>20</v>
      </c>
      <c r="M10934">
        <v>0</v>
      </c>
      <c r="N10934" s="1">
        <v>45812</v>
      </c>
      <c r="O10934">
        <v>0</v>
      </c>
      <c r="P10934">
        <v>0</v>
      </c>
    </row>
    <row r="10935" spans="1:16" x14ac:dyDescent="0.35">
      <c r="A10935" s="2">
        <v>45811.553472222222</v>
      </c>
      <c r="B10935" s="2">
        <f t="shared" si="170"/>
        <v>45811</v>
      </c>
      <c r="C10935">
        <v>47392121</v>
      </c>
      <c r="D10935" t="s">
        <v>27</v>
      </c>
      <c r="E10935" t="s">
        <v>16</v>
      </c>
      <c r="F10935" t="s">
        <v>17</v>
      </c>
      <c r="G10935" t="s">
        <v>10525</v>
      </c>
      <c r="H10935" t="s">
        <v>19</v>
      </c>
      <c r="I10935" s="3">
        <v>1100</v>
      </c>
      <c r="J10935">
        <v>0</v>
      </c>
      <c r="K10935">
        <v>709765</v>
      </c>
      <c r="L10935" t="s">
        <v>20</v>
      </c>
      <c r="M10935">
        <v>0</v>
      </c>
      <c r="N10935" s="1">
        <v>45812</v>
      </c>
      <c r="O10935">
        <v>0</v>
      </c>
      <c r="P10935">
        <v>0</v>
      </c>
    </row>
    <row r="10936" spans="1:16" x14ac:dyDescent="0.35">
      <c r="A10936" s="2">
        <v>45811.553472222222</v>
      </c>
      <c r="B10936" s="2">
        <f t="shared" si="170"/>
        <v>45811</v>
      </c>
      <c r="C10936">
        <v>47965673</v>
      </c>
      <c r="D10936" t="s">
        <v>32</v>
      </c>
      <c r="E10936" t="s">
        <v>16</v>
      </c>
      <c r="F10936" t="s">
        <v>87</v>
      </c>
      <c r="G10936" t="s">
        <v>10526</v>
      </c>
      <c r="H10936" t="s">
        <v>16</v>
      </c>
      <c r="I10936" s="3">
        <v>1650</v>
      </c>
      <c r="J10936">
        <v>0</v>
      </c>
      <c r="K10936">
        <v>874666</v>
      </c>
      <c r="L10936" t="s">
        <v>20</v>
      </c>
      <c r="M10936">
        <v>0</v>
      </c>
      <c r="N10936" s="1">
        <v>45813</v>
      </c>
      <c r="O10936">
        <v>0</v>
      </c>
      <c r="P10936">
        <v>0</v>
      </c>
    </row>
    <row r="10937" spans="1:16" x14ac:dyDescent="0.35">
      <c r="A10937" s="2">
        <v>45811.553472222222</v>
      </c>
      <c r="B10937" s="2">
        <f t="shared" si="170"/>
        <v>45811</v>
      </c>
      <c r="C10937">
        <v>49614452</v>
      </c>
      <c r="D10937" t="s">
        <v>2823</v>
      </c>
      <c r="E10937" t="s">
        <v>16</v>
      </c>
      <c r="F10937" t="s">
        <v>17</v>
      </c>
      <c r="G10937" t="s">
        <v>10527</v>
      </c>
      <c r="H10937" t="s">
        <v>19</v>
      </c>
      <c r="I10937" s="3">
        <v>2150</v>
      </c>
      <c r="J10937">
        <v>0</v>
      </c>
      <c r="K10937">
        <v>746137</v>
      </c>
      <c r="L10937" t="s">
        <v>20</v>
      </c>
      <c r="M10937">
        <v>0</v>
      </c>
      <c r="N10937" s="1">
        <v>45812</v>
      </c>
      <c r="O10937">
        <v>0</v>
      </c>
      <c r="P10937">
        <v>0</v>
      </c>
    </row>
    <row r="10938" spans="1:16" x14ac:dyDescent="0.35">
      <c r="A10938" s="2">
        <v>45811.553472222222</v>
      </c>
      <c r="B10938" s="2">
        <f t="shared" si="170"/>
        <v>45811</v>
      </c>
      <c r="C10938">
        <v>49625124</v>
      </c>
      <c r="D10938" t="s">
        <v>4308</v>
      </c>
      <c r="E10938" t="s">
        <v>16</v>
      </c>
      <c r="F10938" t="s">
        <v>17</v>
      </c>
      <c r="G10938" t="s">
        <v>10528</v>
      </c>
      <c r="H10938" t="s">
        <v>19</v>
      </c>
      <c r="I10938" s="3">
        <v>2000</v>
      </c>
      <c r="J10938">
        <v>0</v>
      </c>
      <c r="K10938">
        <v>22922</v>
      </c>
      <c r="L10938" t="s">
        <v>20</v>
      </c>
      <c r="M10938">
        <v>0</v>
      </c>
      <c r="N10938" s="1">
        <v>45812</v>
      </c>
      <c r="O10938">
        <v>0</v>
      </c>
      <c r="P10938">
        <v>0</v>
      </c>
    </row>
    <row r="10939" spans="1:16" x14ac:dyDescent="0.35">
      <c r="A10939" s="2">
        <v>45811.553472222222</v>
      </c>
      <c r="B10939" s="2">
        <f t="shared" si="170"/>
        <v>45811</v>
      </c>
      <c r="C10939">
        <v>50342598</v>
      </c>
      <c r="D10939" t="s">
        <v>2812</v>
      </c>
      <c r="E10939" t="s">
        <v>16</v>
      </c>
      <c r="F10939" t="s">
        <v>17</v>
      </c>
      <c r="G10939" t="s">
        <v>10529</v>
      </c>
      <c r="H10939" t="s">
        <v>19</v>
      </c>
      <c r="I10939" s="3">
        <v>2950</v>
      </c>
      <c r="J10939">
        <v>0</v>
      </c>
      <c r="K10939">
        <v>823</v>
      </c>
      <c r="L10939" t="s">
        <v>20</v>
      </c>
      <c r="M10939">
        <v>0</v>
      </c>
      <c r="N10939" s="1">
        <v>45812</v>
      </c>
      <c r="O10939">
        <v>0</v>
      </c>
      <c r="P10939">
        <v>0</v>
      </c>
    </row>
    <row r="10940" spans="1:16" x14ac:dyDescent="0.35">
      <c r="A10940" s="2">
        <v>45811.553472222222</v>
      </c>
      <c r="B10940" s="2">
        <f t="shared" si="170"/>
        <v>45811</v>
      </c>
      <c r="C10940">
        <v>50889199</v>
      </c>
      <c r="D10940" t="s">
        <v>3220</v>
      </c>
      <c r="E10940" t="s">
        <v>16</v>
      </c>
      <c r="F10940" t="s">
        <v>87</v>
      </c>
      <c r="G10940" t="s">
        <v>10530</v>
      </c>
      <c r="H10940" t="s">
        <v>16</v>
      </c>
      <c r="I10940" s="3">
        <v>3650</v>
      </c>
      <c r="J10940">
        <v>0</v>
      </c>
      <c r="K10940">
        <v>874655</v>
      </c>
      <c r="L10940" t="s">
        <v>20</v>
      </c>
      <c r="M10940">
        <v>0</v>
      </c>
      <c r="N10940" s="1">
        <v>45813</v>
      </c>
      <c r="O10940">
        <v>0</v>
      </c>
      <c r="P10940">
        <v>0</v>
      </c>
    </row>
    <row r="10941" spans="1:16" x14ac:dyDescent="0.35">
      <c r="A10941" s="2">
        <v>45811.553472222222</v>
      </c>
      <c r="B10941" s="2">
        <f t="shared" si="170"/>
        <v>45811</v>
      </c>
      <c r="C10941">
        <v>52768100</v>
      </c>
      <c r="D10941" t="s">
        <v>2807</v>
      </c>
      <c r="E10941" t="s">
        <v>16</v>
      </c>
      <c r="F10941" t="s">
        <v>17</v>
      </c>
      <c r="G10941" t="s">
        <v>10531</v>
      </c>
      <c r="H10941" t="s">
        <v>19</v>
      </c>
      <c r="I10941" s="3">
        <v>4300</v>
      </c>
      <c r="J10941">
        <v>0</v>
      </c>
      <c r="K10941">
        <v>287829</v>
      </c>
      <c r="L10941" t="s">
        <v>20</v>
      </c>
      <c r="M10941">
        <v>0</v>
      </c>
      <c r="N10941" s="1">
        <v>45812</v>
      </c>
      <c r="O10941">
        <v>0</v>
      </c>
      <c r="P10941">
        <v>0</v>
      </c>
    </row>
    <row r="10942" spans="1:16" x14ac:dyDescent="0.35">
      <c r="A10942" s="2">
        <v>45811.554166666669</v>
      </c>
      <c r="B10942" s="2">
        <f t="shared" si="170"/>
        <v>45811</v>
      </c>
      <c r="C10942">
        <v>36202734</v>
      </c>
      <c r="D10942" t="s">
        <v>2826</v>
      </c>
      <c r="E10942" t="s">
        <v>16</v>
      </c>
      <c r="F10942" t="s">
        <v>34</v>
      </c>
      <c r="G10942" t="s">
        <v>10532</v>
      </c>
      <c r="H10942" t="s">
        <v>16</v>
      </c>
      <c r="I10942" s="3">
        <v>1100</v>
      </c>
      <c r="J10942">
        <v>0</v>
      </c>
      <c r="K10942">
        <v>409945</v>
      </c>
      <c r="L10942" t="s">
        <v>20</v>
      </c>
      <c r="M10942">
        <v>0</v>
      </c>
      <c r="N10942" s="1">
        <v>45813</v>
      </c>
      <c r="O10942">
        <v>0</v>
      </c>
      <c r="P10942">
        <v>0</v>
      </c>
    </row>
    <row r="10943" spans="1:16" x14ac:dyDescent="0.35">
      <c r="A10943" s="2">
        <v>45811.554166666669</v>
      </c>
      <c r="B10943" s="2">
        <f t="shared" si="170"/>
        <v>45811</v>
      </c>
      <c r="C10943">
        <v>36477881</v>
      </c>
      <c r="D10943" t="s">
        <v>21</v>
      </c>
      <c r="E10943" t="s">
        <v>16</v>
      </c>
      <c r="F10943" t="s">
        <v>17</v>
      </c>
      <c r="G10943" t="s">
        <v>7792</v>
      </c>
      <c r="H10943" t="s">
        <v>19</v>
      </c>
      <c r="I10943">
        <v>600</v>
      </c>
      <c r="J10943">
        <v>0</v>
      </c>
      <c r="K10943">
        <v>623466</v>
      </c>
      <c r="L10943" t="s">
        <v>20</v>
      </c>
      <c r="M10943">
        <v>0</v>
      </c>
      <c r="N10943" s="1">
        <v>45812</v>
      </c>
      <c r="O10943">
        <v>0</v>
      </c>
      <c r="P10943">
        <v>0</v>
      </c>
    </row>
    <row r="10944" spans="1:16" x14ac:dyDescent="0.35">
      <c r="A10944" s="2">
        <v>45811.554166666669</v>
      </c>
      <c r="B10944" s="2">
        <f t="shared" si="170"/>
        <v>45811</v>
      </c>
      <c r="C10944">
        <v>45652419</v>
      </c>
      <c r="D10944" t="s">
        <v>2906</v>
      </c>
      <c r="E10944" t="s">
        <v>16</v>
      </c>
      <c r="F10944" t="s">
        <v>17</v>
      </c>
      <c r="G10944" t="s">
        <v>10533</v>
      </c>
      <c r="H10944" t="s">
        <v>19</v>
      </c>
      <c r="I10944" s="3">
        <v>4400</v>
      </c>
      <c r="J10944">
        <v>0</v>
      </c>
      <c r="K10944">
        <v>133411</v>
      </c>
      <c r="L10944" t="s">
        <v>20</v>
      </c>
      <c r="M10944">
        <v>0</v>
      </c>
      <c r="N10944" s="1">
        <v>45812</v>
      </c>
      <c r="O10944">
        <v>0</v>
      </c>
      <c r="P10944">
        <v>0</v>
      </c>
    </row>
    <row r="10945" spans="1:16" x14ac:dyDescent="0.35">
      <c r="A10945" s="2">
        <v>45811.554166666669</v>
      </c>
      <c r="B10945" s="2">
        <f t="shared" si="170"/>
        <v>45811</v>
      </c>
      <c r="C10945">
        <v>46596691</v>
      </c>
      <c r="D10945" t="s">
        <v>2883</v>
      </c>
      <c r="E10945" t="s">
        <v>16</v>
      </c>
      <c r="F10945" t="s">
        <v>17</v>
      </c>
      <c r="G10945" t="s">
        <v>10534</v>
      </c>
      <c r="H10945" t="s">
        <v>19</v>
      </c>
      <c r="I10945" s="3">
        <v>2250</v>
      </c>
      <c r="J10945">
        <v>0</v>
      </c>
      <c r="K10945">
        <v>182151</v>
      </c>
      <c r="L10945" t="s">
        <v>20</v>
      </c>
      <c r="M10945">
        <v>0</v>
      </c>
      <c r="N10945" s="1">
        <v>45812</v>
      </c>
      <c r="O10945">
        <v>13364</v>
      </c>
      <c r="P10945">
        <v>0</v>
      </c>
    </row>
    <row r="10946" spans="1:16" x14ac:dyDescent="0.35">
      <c r="A10946" s="2">
        <v>45811.554166666669</v>
      </c>
      <c r="B10946" s="2">
        <f t="shared" si="170"/>
        <v>45811</v>
      </c>
      <c r="C10946">
        <v>47965673</v>
      </c>
      <c r="D10946" t="s">
        <v>32</v>
      </c>
      <c r="E10946" t="s">
        <v>16</v>
      </c>
      <c r="F10946" t="s">
        <v>17</v>
      </c>
      <c r="G10946" t="s">
        <v>4477</v>
      </c>
      <c r="H10946" t="s">
        <v>19</v>
      </c>
      <c r="I10946" s="3">
        <v>3500</v>
      </c>
      <c r="J10946">
        <v>0</v>
      </c>
      <c r="K10946">
        <v>622890</v>
      </c>
      <c r="L10946" t="s">
        <v>20</v>
      </c>
      <c r="M10946">
        <v>0</v>
      </c>
      <c r="N10946" s="1">
        <v>45812</v>
      </c>
      <c r="O10946">
        <v>0</v>
      </c>
      <c r="P10946">
        <v>0</v>
      </c>
    </row>
    <row r="10947" spans="1:16" x14ac:dyDescent="0.35">
      <c r="A10947" s="2">
        <v>45811.554166666669</v>
      </c>
      <c r="B10947" s="2">
        <f t="shared" ref="B10947:B11010" si="171">TRUNC(A10947)</f>
        <v>45811</v>
      </c>
      <c r="C10947">
        <v>49559501</v>
      </c>
      <c r="D10947" t="s">
        <v>2830</v>
      </c>
      <c r="E10947" t="s">
        <v>16</v>
      </c>
      <c r="F10947" t="s">
        <v>17</v>
      </c>
      <c r="G10947" t="s">
        <v>10535</v>
      </c>
      <c r="H10947" t="s">
        <v>19</v>
      </c>
      <c r="I10947" s="3">
        <v>4300</v>
      </c>
      <c r="J10947">
        <v>0</v>
      </c>
      <c r="K10947">
        <v>623986</v>
      </c>
      <c r="L10947" t="s">
        <v>20</v>
      </c>
      <c r="M10947">
        <v>0</v>
      </c>
      <c r="N10947" s="1">
        <v>45812</v>
      </c>
      <c r="O10947">
        <v>0</v>
      </c>
      <c r="P10947">
        <v>0</v>
      </c>
    </row>
    <row r="10948" spans="1:16" x14ac:dyDescent="0.35">
      <c r="A10948" s="2">
        <v>45811.554166666669</v>
      </c>
      <c r="B10948" s="2">
        <f t="shared" si="171"/>
        <v>45811</v>
      </c>
      <c r="C10948">
        <v>49559501</v>
      </c>
      <c r="D10948" t="s">
        <v>2830</v>
      </c>
      <c r="E10948" t="s">
        <v>16</v>
      </c>
      <c r="F10948" t="s">
        <v>17</v>
      </c>
      <c r="G10948" t="s">
        <v>10536</v>
      </c>
      <c r="H10948" t="s">
        <v>19</v>
      </c>
      <c r="I10948" s="3">
        <v>4450</v>
      </c>
      <c r="J10948">
        <v>0</v>
      </c>
      <c r="K10948">
        <v>807674</v>
      </c>
      <c r="L10948" t="s">
        <v>20</v>
      </c>
      <c r="M10948">
        <v>0</v>
      </c>
      <c r="N10948" s="1">
        <v>45812</v>
      </c>
      <c r="O10948">
        <v>0</v>
      </c>
      <c r="P10948">
        <v>0</v>
      </c>
    </row>
    <row r="10949" spans="1:16" x14ac:dyDescent="0.35">
      <c r="A10949" s="2">
        <v>45811.554166666669</v>
      </c>
      <c r="B10949" s="2">
        <f t="shared" si="171"/>
        <v>45811</v>
      </c>
      <c r="C10949">
        <v>49614452</v>
      </c>
      <c r="D10949" t="s">
        <v>2823</v>
      </c>
      <c r="E10949" t="s">
        <v>16</v>
      </c>
      <c r="F10949" t="s">
        <v>17</v>
      </c>
      <c r="G10949" t="s">
        <v>10537</v>
      </c>
      <c r="H10949" t="s">
        <v>19</v>
      </c>
      <c r="I10949" s="3">
        <v>1050</v>
      </c>
      <c r="J10949">
        <v>0</v>
      </c>
      <c r="K10949">
        <v>5147</v>
      </c>
      <c r="L10949" t="s">
        <v>20</v>
      </c>
      <c r="M10949">
        <v>0</v>
      </c>
      <c r="N10949" s="1">
        <v>45812</v>
      </c>
      <c r="O10949">
        <v>0</v>
      </c>
      <c r="P10949">
        <v>0</v>
      </c>
    </row>
    <row r="10950" spans="1:16" x14ac:dyDescent="0.35">
      <c r="A10950" s="2">
        <v>45811.554166666669</v>
      </c>
      <c r="B10950" s="2">
        <f t="shared" si="171"/>
        <v>45811</v>
      </c>
      <c r="C10950">
        <v>50889199</v>
      </c>
      <c r="D10950" t="s">
        <v>3220</v>
      </c>
      <c r="E10950" t="s">
        <v>16</v>
      </c>
      <c r="F10950" t="s">
        <v>17</v>
      </c>
      <c r="G10950" t="s">
        <v>10538</v>
      </c>
      <c r="H10950" t="s">
        <v>19</v>
      </c>
      <c r="I10950" s="3">
        <v>1700</v>
      </c>
      <c r="J10950">
        <v>0</v>
      </c>
      <c r="K10950">
        <v>838544</v>
      </c>
      <c r="L10950" t="s">
        <v>20</v>
      </c>
      <c r="M10950">
        <v>0</v>
      </c>
      <c r="N10950" s="1">
        <v>45812</v>
      </c>
      <c r="O10950">
        <v>0</v>
      </c>
      <c r="P10950">
        <v>0</v>
      </c>
    </row>
    <row r="10951" spans="1:16" x14ac:dyDescent="0.35">
      <c r="A10951" s="2">
        <v>45811.554166666669</v>
      </c>
      <c r="B10951" s="2">
        <f t="shared" si="171"/>
        <v>45811</v>
      </c>
      <c r="C10951">
        <v>52549481</v>
      </c>
      <c r="D10951" t="s">
        <v>69</v>
      </c>
      <c r="E10951" t="s">
        <v>16</v>
      </c>
      <c r="F10951" t="s">
        <v>17</v>
      </c>
      <c r="G10951" t="s">
        <v>10539</v>
      </c>
      <c r="H10951" t="s">
        <v>19</v>
      </c>
      <c r="I10951" s="3">
        <v>1800</v>
      </c>
      <c r="J10951">
        <v>0</v>
      </c>
      <c r="K10951">
        <v>9675</v>
      </c>
      <c r="L10951" t="s">
        <v>20</v>
      </c>
      <c r="M10951">
        <v>0</v>
      </c>
      <c r="N10951" s="1">
        <v>45812</v>
      </c>
      <c r="O10951">
        <v>0</v>
      </c>
      <c r="P10951">
        <v>0</v>
      </c>
    </row>
    <row r="10952" spans="1:16" x14ac:dyDescent="0.35">
      <c r="A10952" s="2">
        <v>45811.554166666669</v>
      </c>
      <c r="B10952" s="2">
        <f t="shared" si="171"/>
        <v>45811</v>
      </c>
      <c r="C10952">
        <v>52768100</v>
      </c>
      <c r="D10952" t="s">
        <v>2807</v>
      </c>
      <c r="E10952" t="s">
        <v>16</v>
      </c>
      <c r="F10952" t="s">
        <v>17</v>
      </c>
      <c r="G10952" t="s">
        <v>10540</v>
      </c>
      <c r="H10952" t="s">
        <v>19</v>
      </c>
      <c r="I10952">
        <v>500</v>
      </c>
      <c r="J10952">
        <v>0</v>
      </c>
      <c r="K10952">
        <v>20435</v>
      </c>
      <c r="L10952" t="s">
        <v>20</v>
      </c>
      <c r="M10952">
        <v>0</v>
      </c>
      <c r="N10952" s="1">
        <v>45812</v>
      </c>
      <c r="O10952">
        <v>0</v>
      </c>
      <c r="P10952">
        <v>0</v>
      </c>
    </row>
    <row r="10953" spans="1:16" x14ac:dyDescent="0.35">
      <c r="A10953" s="2">
        <v>45811.554166666669</v>
      </c>
      <c r="B10953" s="2">
        <f t="shared" si="171"/>
        <v>45811</v>
      </c>
      <c r="C10953">
        <v>52884737</v>
      </c>
      <c r="D10953" t="s">
        <v>3091</v>
      </c>
      <c r="E10953" t="s">
        <v>16</v>
      </c>
      <c r="F10953" t="s">
        <v>17</v>
      </c>
      <c r="G10953" t="s">
        <v>10541</v>
      </c>
      <c r="H10953" t="s">
        <v>19</v>
      </c>
      <c r="I10953" s="3">
        <v>1300</v>
      </c>
      <c r="J10953">
        <v>0</v>
      </c>
      <c r="K10953">
        <v>8955</v>
      </c>
      <c r="L10953" t="s">
        <v>20</v>
      </c>
      <c r="M10953">
        <v>0</v>
      </c>
      <c r="N10953" s="1">
        <v>45812</v>
      </c>
      <c r="O10953">
        <v>0</v>
      </c>
      <c r="P10953">
        <v>0</v>
      </c>
    </row>
    <row r="10954" spans="1:16" x14ac:dyDescent="0.35">
      <c r="A10954" s="2">
        <v>45811.554861111108</v>
      </c>
      <c r="B10954" s="2">
        <f t="shared" si="171"/>
        <v>45811</v>
      </c>
      <c r="C10954">
        <v>34994579</v>
      </c>
      <c r="D10954" t="s">
        <v>2852</v>
      </c>
      <c r="E10954" t="s">
        <v>16</v>
      </c>
      <c r="F10954" t="s">
        <v>34</v>
      </c>
      <c r="G10954" t="s">
        <v>10542</v>
      </c>
      <c r="H10954" t="s">
        <v>16</v>
      </c>
      <c r="I10954" s="3">
        <v>59500</v>
      </c>
      <c r="J10954">
        <v>0</v>
      </c>
      <c r="K10954">
        <v>941759</v>
      </c>
      <c r="L10954" t="s">
        <v>20</v>
      </c>
      <c r="M10954">
        <v>0</v>
      </c>
      <c r="N10954" s="1">
        <v>45813</v>
      </c>
      <c r="O10954">
        <v>0</v>
      </c>
      <c r="P10954">
        <v>0</v>
      </c>
    </row>
    <row r="10955" spans="1:16" x14ac:dyDescent="0.35">
      <c r="A10955" s="2">
        <v>45811.554861111108</v>
      </c>
      <c r="B10955" s="2">
        <f t="shared" si="171"/>
        <v>45811</v>
      </c>
      <c r="C10955">
        <v>36202734</v>
      </c>
      <c r="D10955" t="s">
        <v>2826</v>
      </c>
      <c r="E10955" t="s">
        <v>16</v>
      </c>
      <c r="F10955" t="s">
        <v>17</v>
      </c>
      <c r="G10955" t="s">
        <v>10543</v>
      </c>
      <c r="H10955" t="s">
        <v>19</v>
      </c>
      <c r="I10955">
        <v>350</v>
      </c>
      <c r="J10955">
        <v>0</v>
      </c>
      <c r="K10955">
        <v>950084</v>
      </c>
      <c r="L10955" t="s">
        <v>20</v>
      </c>
      <c r="M10955">
        <v>0</v>
      </c>
      <c r="N10955" s="1">
        <v>45812</v>
      </c>
      <c r="O10955">
        <v>0</v>
      </c>
      <c r="P10955">
        <v>0</v>
      </c>
    </row>
    <row r="10956" spans="1:16" x14ac:dyDescent="0.35">
      <c r="A10956" s="2">
        <v>45811.554861111108</v>
      </c>
      <c r="B10956" s="2">
        <f t="shared" si="171"/>
        <v>45811</v>
      </c>
      <c r="C10956">
        <v>44706435</v>
      </c>
      <c r="D10956" t="s">
        <v>2964</v>
      </c>
      <c r="E10956" t="s">
        <v>16</v>
      </c>
      <c r="F10956" t="s">
        <v>87</v>
      </c>
      <c r="G10956" t="s">
        <v>5795</v>
      </c>
      <c r="H10956" t="s">
        <v>16</v>
      </c>
      <c r="I10956" s="3">
        <v>2000</v>
      </c>
      <c r="J10956">
        <v>0</v>
      </c>
      <c r="K10956">
        <v>877332</v>
      </c>
      <c r="L10956" t="s">
        <v>20</v>
      </c>
      <c r="M10956">
        <v>0</v>
      </c>
      <c r="N10956" s="1">
        <v>45813</v>
      </c>
      <c r="O10956">
        <v>31334</v>
      </c>
      <c r="P10956">
        <v>0</v>
      </c>
    </row>
    <row r="10957" spans="1:16" x14ac:dyDescent="0.35">
      <c r="A10957" s="2">
        <v>45811.554861111108</v>
      </c>
      <c r="B10957" s="2">
        <f t="shared" si="171"/>
        <v>45811</v>
      </c>
      <c r="C10957">
        <v>47392121</v>
      </c>
      <c r="D10957" t="s">
        <v>27</v>
      </c>
      <c r="E10957" t="s">
        <v>16</v>
      </c>
      <c r="F10957" t="s">
        <v>17</v>
      </c>
      <c r="G10957" t="s">
        <v>10544</v>
      </c>
      <c r="H10957" t="s">
        <v>19</v>
      </c>
      <c r="I10957">
        <v>550</v>
      </c>
      <c r="J10957">
        <v>0</v>
      </c>
      <c r="K10957">
        <v>906311</v>
      </c>
      <c r="L10957" t="s">
        <v>20</v>
      </c>
      <c r="M10957">
        <v>0</v>
      </c>
      <c r="N10957" s="1">
        <v>45812</v>
      </c>
      <c r="O10957">
        <v>0</v>
      </c>
      <c r="P10957">
        <v>0</v>
      </c>
    </row>
    <row r="10958" spans="1:16" x14ac:dyDescent="0.35">
      <c r="A10958" s="2">
        <v>45811.554861111108</v>
      </c>
      <c r="B10958" s="2">
        <f t="shared" si="171"/>
        <v>45811</v>
      </c>
      <c r="C10958">
        <v>47965673</v>
      </c>
      <c r="D10958" t="s">
        <v>32</v>
      </c>
      <c r="E10958" t="s">
        <v>16</v>
      </c>
      <c r="F10958" t="s">
        <v>87</v>
      </c>
      <c r="G10958" t="s">
        <v>10545</v>
      </c>
      <c r="H10958" t="s">
        <v>16</v>
      </c>
      <c r="I10958">
        <v>700</v>
      </c>
      <c r="J10958">
        <v>0</v>
      </c>
      <c r="K10958">
        <v>877736</v>
      </c>
      <c r="L10958" t="s">
        <v>20</v>
      </c>
      <c r="M10958">
        <v>0</v>
      </c>
      <c r="N10958" s="1">
        <v>45813</v>
      </c>
      <c r="O10958">
        <v>0</v>
      </c>
      <c r="P10958">
        <v>0</v>
      </c>
    </row>
    <row r="10959" spans="1:16" x14ac:dyDescent="0.35">
      <c r="A10959" s="2">
        <v>45811.554861111108</v>
      </c>
      <c r="B10959" s="2">
        <f t="shared" si="171"/>
        <v>45811</v>
      </c>
      <c r="C10959">
        <v>47965673</v>
      </c>
      <c r="D10959" t="s">
        <v>32</v>
      </c>
      <c r="E10959" t="s">
        <v>16</v>
      </c>
      <c r="F10959" t="s">
        <v>87</v>
      </c>
      <c r="G10959" t="s">
        <v>10546</v>
      </c>
      <c r="H10959" t="s">
        <v>16</v>
      </c>
      <c r="I10959" s="3">
        <v>2900</v>
      </c>
      <c r="J10959">
        <v>0</v>
      </c>
      <c r="K10959">
        <v>319058</v>
      </c>
      <c r="L10959" t="s">
        <v>20</v>
      </c>
      <c r="M10959">
        <v>0</v>
      </c>
      <c r="N10959" s="1">
        <v>45813</v>
      </c>
      <c r="O10959">
        <v>0</v>
      </c>
      <c r="P10959">
        <v>0</v>
      </c>
    </row>
    <row r="10960" spans="1:16" x14ac:dyDescent="0.35">
      <c r="A10960" s="2">
        <v>45811.554861111108</v>
      </c>
      <c r="B10960" s="2">
        <f t="shared" si="171"/>
        <v>45811</v>
      </c>
      <c r="C10960">
        <v>49340394</v>
      </c>
      <c r="D10960" t="s">
        <v>2966</v>
      </c>
      <c r="E10960" t="s">
        <v>16</v>
      </c>
      <c r="F10960" t="s">
        <v>17</v>
      </c>
      <c r="G10960" t="s">
        <v>10547</v>
      </c>
      <c r="H10960" t="s">
        <v>19</v>
      </c>
      <c r="I10960" s="3">
        <v>2150</v>
      </c>
      <c r="J10960">
        <v>0</v>
      </c>
      <c r="K10960">
        <v>24811</v>
      </c>
      <c r="L10960" t="s">
        <v>20</v>
      </c>
      <c r="M10960">
        <v>0</v>
      </c>
      <c r="N10960" s="1">
        <v>45812</v>
      </c>
      <c r="O10960">
        <v>0</v>
      </c>
      <c r="P10960">
        <v>0</v>
      </c>
    </row>
    <row r="10961" spans="1:16" x14ac:dyDescent="0.35">
      <c r="A10961" s="2">
        <v>45811.554861111108</v>
      </c>
      <c r="B10961" s="2">
        <f t="shared" si="171"/>
        <v>45811</v>
      </c>
      <c r="C10961">
        <v>51061401</v>
      </c>
      <c r="D10961" t="s">
        <v>2820</v>
      </c>
      <c r="E10961" t="s">
        <v>16</v>
      </c>
      <c r="F10961" t="s">
        <v>17</v>
      </c>
      <c r="G10961" t="s">
        <v>10548</v>
      </c>
      <c r="H10961" t="s">
        <v>19</v>
      </c>
      <c r="I10961">
        <v>200</v>
      </c>
      <c r="J10961">
        <v>0</v>
      </c>
      <c r="K10961">
        <v>1603</v>
      </c>
      <c r="L10961" t="s">
        <v>20</v>
      </c>
      <c r="M10961">
        <v>0</v>
      </c>
      <c r="N10961" s="1">
        <v>45812</v>
      </c>
      <c r="O10961">
        <v>0</v>
      </c>
      <c r="P10961">
        <v>0</v>
      </c>
    </row>
    <row r="10962" spans="1:16" x14ac:dyDescent="0.35">
      <c r="A10962" s="2">
        <v>45811.554861111108</v>
      </c>
      <c r="B10962" s="2">
        <f t="shared" si="171"/>
        <v>45811</v>
      </c>
      <c r="C10962">
        <v>51543287</v>
      </c>
      <c r="D10962" t="s">
        <v>2800</v>
      </c>
      <c r="E10962" t="s">
        <v>16</v>
      </c>
      <c r="F10962" t="s">
        <v>1454</v>
      </c>
      <c r="G10962" t="s">
        <v>10549</v>
      </c>
      <c r="H10962" t="s">
        <v>16</v>
      </c>
      <c r="I10962" s="3">
        <v>6250</v>
      </c>
      <c r="J10962">
        <v>0</v>
      </c>
      <c r="K10962">
        <v>193270</v>
      </c>
      <c r="L10962" t="s">
        <v>20</v>
      </c>
      <c r="M10962">
        <v>0</v>
      </c>
      <c r="N10962" s="1">
        <v>45813</v>
      </c>
      <c r="O10962">
        <v>0</v>
      </c>
      <c r="P10962">
        <v>0</v>
      </c>
    </row>
    <row r="10963" spans="1:16" x14ac:dyDescent="0.35">
      <c r="A10963" s="2">
        <v>45811.554861111108</v>
      </c>
      <c r="B10963" s="2">
        <f t="shared" si="171"/>
        <v>45811</v>
      </c>
      <c r="C10963">
        <v>52276704</v>
      </c>
      <c r="D10963" t="s">
        <v>183</v>
      </c>
      <c r="E10963" t="s">
        <v>16</v>
      </c>
      <c r="F10963" t="s">
        <v>17</v>
      </c>
      <c r="G10963" t="s">
        <v>10550</v>
      </c>
      <c r="H10963" t="s">
        <v>19</v>
      </c>
      <c r="I10963">
        <v>400</v>
      </c>
      <c r="J10963">
        <v>0</v>
      </c>
      <c r="K10963">
        <v>5306</v>
      </c>
      <c r="L10963" t="s">
        <v>20</v>
      </c>
      <c r="M10963">
        <v>0</v>
      </c>
      <c r="N10963" s="1">
        <v>45812</v>
      </c>
      <c r="O10963">
        <v>0</v>
      </c>
      <c r="P10963">
        <v>0</v>
      </c>
    </row>
    <row r="10964" spans="1:16" x14ac:dyDescent="0.35">
      <c r="A10964" s="2">
        <v>45811.554861111108</v>
      </c>
      <c r="B10964" s="2">
        <f t="shared" si="171"/>
        <v>45811</v>
      </c>
      <c r="C10964">
        <v>52549481</v>
      </c>
      <c r="D10964" t="s">
        <v>69</v>
      </c>
      <c r="E10964" t="s">
        <v>16</v>
      </c>
      <c r="F10964" t="s">
        <v>17</v>
      </c>
      <c r="G10964" t="s">
        <v>10551</v>
      </c>
      <c r="H10964" t="s">
        <v>19</v>
      </c>
      <c r="I10964">
        <v>950</v>
      </c>
      <c r="J10964">
        <v>0</v>
      </c>
      <c r="K10964">
        <v>122</v>
      </c>
      <c r="L10964" t="s">
        <v>20</v>
      </c>
      <c r="M10964">
        <v>0</v>
      </c>
      <c r="N10964" s="1">
        <v>45812</v>
      </c>
      <c r="O10964">
        <v>0</v>
      </c>
      <c r="P10964">
        <v>0</v>
      </c>
    </row>
    <row r="10965" spans="1:16" x14ac:dyDescent="0.35">
      <c r="A10965" s="2">
        <v>45811.555555555555</v>
      </c>
      <c r="B10965" s="2">
        <f t="shared" si="171"/>
        <v>45811</v>
      </c>
      <c r="C10965">
        <v>36505710</v>
      </c>
      <c r="D10965" t="s">
        <v>286</v>
      </c>
      <c r="E10965" t="s">
        <v>16</v>
      </c>
      <c r="F10965" t="s">
        <v>17</v>
      </c>
      <c r="G10965" t="s">
        <v>10552</v>
      </c>
      <c r="H10965" t="s">
        <v>19</v>
      </c>
      <c r="I10965" s="3">
        <v>2150</v>
      </c>
      <c r="J10965">
        <v>0</v>
      </c>
      <c r="K10965">
        <v>200270</v>
      </c>
      <c r="L10965" t="s">
        <v>20</v>
      </c>
      <c r="M10965">
        <v>0</v>
      </c>
      <c r="N10965" s="1">
        <v>45812</v>
      </c>
      <c r="O10965">
        <v>0</v>
      </c>
      <c r="P10965">
        <v>0</v>
      </c>
    </row>
    <row r="10966" spans="1:16" x14ac:dyDescent="0.35">
      <c r="A10966" s="2">
        <v>45811.555555555555</v>
      </c>
      <c r="B10966" s="2">
        <f t="shared" si="171"/>
        <v>45811</v>
      </c>
      <c r="C10966">
        <v>47392121</v>
      </c>
      <c r="D10966" t="s">
        <v>27</v>
      </c>
      <c r="E10966" t="s">
        <v>16</v>
      </c>
      <c r="F10966" t="s">
        <v>17</v>
      </c>
      <c r="G10966" t="s">
        <v>10553</v>
      </c>
      <c r="H10966" t="s">
        <v>19</v>
      </c>
      <c r="I10966">
        <v>100</v>
      </c>
      <c r="J10966">
        <v>0</v>
      </c>
      <c r="K10966">
        <v>2018</v>
      </c>
      <c r="L10966" t="s">
        <v>20</v>
      </c>
      <c r="M10966">
        <v>0</v>
      </c>
      <c r="N10966" s="1">
        <v>45812</v>
      </c>
      <c r="O10966">
        <v>0</v>
      </c>
      <c r="P10966">
        <v>0</v>
      </c>
    </row>
    <row r="10967" spans="1:16" x14ac:dyDescent="0.35">
      <c r="A10967" s="2">
        <v>45811.555555555555</v>
      </c>
      <c r="B10967" s="2">
        <f t="shared" si="171"/>
        <v>45811</v>
      </c>
      <c r="C10967">
        <v>47965673</v>
      </c>
      <c r="D10967" t="s">
        <v>32</v>
      </c>
      <c r="E10967" t="s">
        <v>16</v>
      </c>
      <c r="F10967" t="s">
        <v>17</v>
      </c>
      <c r="G10967" t="s">
        <v>10554</v>
      </c>
      <c r="H10967" t="s">
        <v>19</v>
      </c>
      <c r="I10967">
        <v>50</v>
      </c>
      <c r="J10967">
        <v>0</v>
      </c>
      <c r="K10967">
        <v>135100</v>
      </c>
      <c r="L10967" t="s">
        <v>20</v>
      </c>
      <c r="M10967">
        <v>0</v>
      </c>
      <c r="N10967" s="1">
        <v>45812</v>
      </c>
      <c r="O10967">
        <v>0</v>
      </c>
      <c r="P10967">
        <v>0</v>
      </c>
    </row>
    <row r="10968" spans="1:16" x14ac:dyDescent="0.35">
      <c r="A10968" s="2">
        <v>45811.555555555555</v>
      </c>
      <c r="B10968" s="2">
        <f t="shared" si="171"/>
        <v>45811</v>
      </c>
      <c r="C10968">
        <v>49340394</v>
      </c>
      <c r="D10968" t="s">
        <v>2966</v>
      </c>
      <c r="E10968" t="s">
        <v>16</v>
      </c>
      <c r="F10968" t="s">
        <v>17</v>
      </c>
      <c r="G10968" t="s">
        <v>1560</v>
      </c>
      <c r="H10968" t="s">
        <v>19</v>
      </c>
      <c r="I10968">
        <v>700</v>
      </c>
      <c r="J10968">
        <v>0</v>
      </c>
      <c r="K10968">
        <v>202155</v>
      </c>
      <c r="L10968" t="s">
        <v>20</v>
      </c>
      <c r="M10968">
        <v>0</v>
      </c>
      <c r="N10968" s="1">
        <v>45812</v>
      </c>
      <c r="O10968">
        <v>0</v>
      </c>
      <c r="P10968">
        <v>0</v>
      </c>
    </row>
    <row r="10969" spans="1:16" x14ac:dyDescent="0.35">
      <c r="A10969" s="2">
        <v>45811.555555555555</v>
      </c>
      <c r="B10969" s="2">
        <f t="shared" si="171"/>
        <v>45811</v>
      </c>
      <c r="C10969">
        <v>51543287</v>
      </c>
      <c r="D10969" t="s">
        <v>2800</v>
      </c>
      <c r="E10969" t="s">
        <v>16</v>
      </c>
      <c r="F10969" t="s">
        <v>87</v>
      </c>
      <c r="G10969" t="s">
        <v>10555</v>
      </c>
      <c r="H10969" t="s">
        <v>16</v>
      </c>
      <c r="I10969" s="3">
        <v>1850</v>
      </c>
      <c r="J10969">
        <v>0</v>
      </c>
      <c r="K10969">
        <v>838506</v>
      </c>
      <c r="L10969" t="s">
        <v>20</v>
      </c>
      <c r="M10969">
        <v>0</v>
      </c>
      <c r="N10969" s="1">
        <v>45813</v>
      </c>
      <c r="O10969">
        <v>0</v>
      </c>
      <c r="P10969">
        <v>0</v>
      </c>
    </row>
    <row r="10970" spans="1:16" x14ac:dyDescent="0.35">
      <c r="A10970" s="2">
        <v>45811.555555555555</v>
      </c>
      <c r="B10970" s="2">
        <f t="shared" si="171"/>
        <v>45811</v>
      </c>
      <c r="C10970">
        <v>52875648</v>
      </c>
      <c r="D10970" t="s">
        <v>2939</v>
      </c>
      <c r="E10970" t="s">
        <v>16</v>
      </c>
      <c r="F10970" t="s">
        <v>17</v>
      </c>
      <c r="G10970" t="s">
        <v>6206</v>
      </c>
      <c r="H10970" t="s">
        <v>19</v>
      </c>
      <c r="I10970" s="3">
        <v>1500</v>
      </c>
      <c r="J10970">
        <v>0</v>
      </c>
      <c r="K10970">
        <v>38176</v>
      </c>
      <c r="L10970" t="s">
        <v>20</v>
      </c>
      <c r="M10970">
        <v>0</v>
      </c>
      <c r="N10970" s="1">
        <v>45812</v>
      </c>
      <c r="O10970">
        <v>0</v>
      </c>
      <c r="P10970">
        <v>0</v>
      </c>
    </row>
    <row r="10971" spans="1:16" x14ac:dyDescent="0.35">
      <c r="A10971" s="2">
        <v>45811.556250000001</v>
      </c>
      <c r="B10971" s="2">
        <f t="shared" si="171"/>
        <v>45811</v>
      </c>
      <c r="C10971">
        <v>36202734</v>
      </c>
      <c r="D10971" t="s">
        <v>2826</v>
      </c>
      <c r="E10971" t="s">
        <v>16</v>
      </c>
      <c r="F10971" t="s">
        <v>17</v>
      </c>
      <c r="G10971" t="s">
        <v>10556</v>
      </c>
      <c r="H10971" t="s">
        <v>19</v>
      </c>
      <c r="I10971">
        <v>900</v>
      </c>
      <c r="J10971">
        <v>0</v>
      </c>
      <c r="K10971">
        <v>129126</v>
      </c>
      <c r="L10971" t="s">
        <v>20</v>
      </c>
      <c r="M10971">
        <v>0</v>
      </c>
      <c r="N10971" s="1">
        <v>45812</v>
      </c>
      <c r="O10971">
        <v>0</v>
      </c>
      <c r="P10971">
        <v>0</v>
      </c>
    </row>
    <row r="10972" spans="1:16" x14ac:dyDescent="0.35">
      <c r="A10972" s="2">
        <v>45811.556250000001</v>
      </c>
      <c r="B10972" s="2">
        <f t="shared" si="171"/>
        <v>45811</v>
      </c>
      <c r="C10972">
        <v>36202734</v>
      </c>
      <c r="D10972" t="s">
        <v>2826</v>
      </c>
      <c r="E10972" t="s">
        <v>16</v>
      </c>
      <c r="F10972" t="s">
        <v>17</v>
      </c>
      <c r="G10972" t="s">
        <v>3779</v>
      </c>
      <c r="H10972" t="s">
        <v>19</v>
      </c>
      <c r="I10972">
        <v>300</v>
      </c>
      <c r="J10972">
        <v>0</v>
      </c>
      <c r="K10972">
        <v>101260</v>
      </c>
      <c r="L10972" t="s">
        <v>20</v>
      </c>
      <c r="M10972">
        <v>0</v>
      </c>
      <c r="N10972" s="1">
        <v>45812</v>
      </c>
      <c r="O10972">
        <v>0</v>
      </c>
      <c r="P10972">
        <v>0</v>
      </c>
    </row>
    <row r="10973" spans="1:16" x14ac:dyDescent="0.35">
      <c r="A10973" s="2">
        <v>45811.556250000001</v>
      </c>
      <c r="B10973" s="2">
        <f t="shared" si="171"/>
        <v>45811</v>
      </c>
      <c r="C10973">
        <v>43048085</v>
      </c>
      <c r="D10973" t="s">
        <v>54</v>
      </c>
      <c r="E10973" t="s">
        <v>16</v>
      </c>
      <c r="F10973" t="s">
        <v>17</v>
      </c>
      <c r="G10973" t="s">
        <v>10557</v>
      </c>
      <c r="H10973" t="s">
        <v>19</v>
      </c>
      <c r="I10973" s="3">
        <v>3600</v>
      </c>
      <c r="J10973">
        <v>0</v>
      </c>
      <c r="K10973">
        <v>138315</v>
      </c>
      <c r="L10973" t="s">
        <v>20</v>
      </c>
      <c r="M10973">
        <v>0</v>
      </c>
      <c r="N10973" s="1">
        <v>45812</v>
      </c>
      <c r="O10973">
        <v>0</v>
      </c>
      <c r="P10973">
        <v>0</v>
      </c>
    </row>
    <row r="10974" spans="1:16" x14ac:dyDescent="0.35">
      <c r="A10974" s="2">
        <v>45811.556250000001</v>
      </c>
      <c r="B10974" s="2">
        <f t="shared" si="171"/>
        <v>45811</v>
      </c>
      <c r="C10974">
        <v>43048085</v>
      </c>
      <c r="D10974" t="s">
        <v>54</v>
      </c>
      <c r="E10974" t="s">
        <v>16</v>
      </c>
      <c r="F10974" t="s">
        <v>17</v>
      </c>
      <c r="G10974" t="s">
        <v>10558</v>
      </c>
      <c r="H10974" t="s">
        <v>19</v>
      </c>
      <c r="I10974" s="3">
        <v>2000</v>
      </c>
      <c r="J10974">
        <v>0</v>
      </c>
      <c r="K10974">
        <v>627063</v>
      </c>
      <c r="L10974" t="s">
        <v>20</v>
      </c>
      <c r="M10974">
        <v>0</v>
      </c>
      <c r="N10974" s="1">
        <v>45812</v>
      </c>
      <c r="O10974">
        <v>0</v>
      </c>
      <c r="P10974">
        <v>0</v>
      </c>
    </row>
    <row r="10975" spans="1:16" x14ac:dyDescent="0.35">
      <c r="A10975" s="2">
        <v>45811.556250000001</v>
      </c>
      <c r="B10975" s="2">
        <f t="shared" si="171"/>
        <v>45811</v>
      </c>
      <c r="C10975">
        <v>45039719</v>
      </c>
      <c r="D10975" t="s">
        <v>2999</v>
      </c>
      <c r="E10975" t="s">
        <v>16</v>
      </c>
      <c r="F10975" t="s">
        <v>17</v>
      </c>
      <c r="G10975" t="s">
        <v>10559</v>
      </c>
      <c r="H10975" t="s">
        <v>19</v>
      </c>
      <c r="I10975" s="3">
        <v>1200</v>
      </c>
      <c r="J10975">
        <v>0</v>
      </c>
      <c r="K10975">
        <v>3050</v>
      </c>
      <c r="L10975" t="s">
        <v>20</v>
      </c>
      <c r="M10975">
        <v>0</v>
      </c>
      <c r="N10975" s="1">
        <v>45812</v>
      </c>
      <c r="O10975">
        <v>0</v>
      </c>
      <c r="P10975">
        <v>0</v>
      </c>
    </row>
    <row r="10976" spans="1:16" x14ac:dyDescent="0.35">
      <c r="A10976" s="2">
        <v>45811.556250000001</v>
      </c>
      <c r="B10976" s="2">
        <f t="shared" si="171"/>
        <v>45811</v>
      </c>
      <c r="C10976">
        <v>46596691</v>
      </c>
      <c r="D10976" t="s">
        <v>2883</v>
      </c>
      <c r="E10976" t="s">
        <v>16</v>
      </c>
      <c r="F10976" t="s">
        <v>17</v>
      </c>
      <c r="G10976" t="s">
        <v>10560</v>
      </c>
      <c r="H10976" t="s">
        <v>19</v>
      </c>
      <c r="I10976" s="3">
        <v>4850</v>
      </c>
      <c r="J10976">
        <v>0</v>
      </c>
      <c r="K10976">
        <v>627278</v>
      </c>
      <c r="L10976" t="s">
        <v>20</v>
      </c>
      <c r="M10976">
        <v>0</v>
      </c>
      <c r="N10976" s="1">
        <v>45812</v>
      </c>
      <c r="O10976">
        <v>13365</v>
      </c>
      <c r="P10976">
        <v>0</v>
      </c>
    </row>
    <row r="10977" spans="1:16" x14ac:dyDescent="0.35">
      <c r="A10977" s="2">
        <v>45811.556250000001</v>
      </c>
      <c r="B10977" s="2">
        <f t="shared" si="171"/>
        <v>45811</v>
      </c>
      <c r="C10977">
        <v>47393924</v>
      </c>
      <c r="D10977" t="s">
        <v>91</v>
      </c>
      <c r="E10977" t="s">
        <v>16</v>
      </c>
      <c r="F10977" t="s">
        <v>17</v>
      </c>
      <c r="G10977" t="s">
        <v>10561</v>
      </c>
      <c r="H10977" t="s">
        <v>19</v>
      </c>
      <c r="I10977">
        <v>700</v>
      </c>
      <c r="J10977">
        <v>0</v>
      </c>
      <c r="K10977">
        <v>135210</v>
      </c>
      <c r="L10977" t="s">
        <v>20</v>
      </c>
      <c r="M10977">
        <v>0</v>
      </c>
      <c r="N10977" s="1">
        <v>45812</v>
      </c>
      <c r="O10977">
        <v>0</v>
      </c>
      <c r="P10977">
        <v>0</v>
      </c>
    </row>
    <row r="10978" spans="1:16" x14ac:dyDescent="0.35">
      <c r="A10978" s="2">
        <v>45811.556250000001</v>
      </c>
      <c r="B10978" s="2">
        <f t="shared" si="171"/>
        <v>45811</v>
      </c>
      <c r="C10978">
        <v>47965673</v>
      </c>
      <c r="D10978" t="s">
        <v>32</v>
      </c>
      <c r="E10978" t="s">
        <v>16</v>
      </c>
      <c r="F10978" t="s">
        <v>17</v>
      </c>
      <c r="G10978" t="s">
        <v>10562</v>
      </c>
      <c r="H10978" t="s">
        <v>19</v>
      </c>
      <c r="I10978">
        <v>300</v>
      </c>
      <c r="J10978">
        <v>0</v>
      </c>
      <c r="K10978">
        <v>213870</v>
      </c>
      <c r="L10978" t="s">
        <v>20</v>
      </c>
      <c r="M10978">
        <v>0</v>
      </c>
      <c r="N10978" s="1">
        <v>45812</v>
      </c>
      <c r="O10978">
        <v>0</v>
      </c>
      <c r="P10978">
        <v>0</v>
      </c>
    </row>
    <row r="10979" spans="1:16" x14ac:dyDescent="0.35">
      <c r="A10979" s="2">
        <v>45811.556250000001</v>
      </c>
      <c r="B10979" s="2">
        <f t="shared" si="171"/>
        <v>45811</v>
      </c>
      <c r="C10979">
        <v>50342598</v>
      </c>
      <c r="D10979" t="s">
        <v>2812</v>
      </c>
      <c r="E10979" t="s">
        <v>16</v>
      </c>
      <c r="F10979" t="s">
        <v>17</v>
      </c>
      <c r="G10979" t="s">
        <v>10563</v>
      </c>
      <c r="H10979" t="s">
        <v>19</v>
      </c>
      <c r="I10979">
        <v>650</v>
      </c>
      <c r="J10979">
        <v>0</v>
      </c>
      <c r="K10979">
        <v>360</v>
      </c>
      <c r="L10979" t="s">
        <v>20</v>
      </c>
      <c r="M10979">
        <v>0</v>
      </c>
      <c r="N10979" s="1">
        <v>45812</v>
      </c>
      <c r="O10979">
        <v>0</v>
      </c>
      <c r="P10979">
        <v>0</v>
      </c>
    </row>
    <row r="10980" spans="1:16" x14ac:dyDescent="0.35">
      <c r="A10980" s="2">
        <v>45811.556250000001</v>
      </c>
      <c r="B10980" s="2">
        <f t="shared" si="171"/>
        <v>45811</v>
      </c>
      <c r="C10980">
        <v>51303075</v>
      </c>
      <c r="D10980" t="s">
        <v>23</v>
      </c>
      <c r="E10980" t="s">
        <v>16</v>
      </c>
      <c r="F10980" t="s">
        <v>17</v>
      </c>
      <c r="G10980" t="s">
        <v>10564</v>
      </c>
      <c r="H10980" t="s">
        <v>19</v>
      </c>
      <c r="I10980" s="3">
        <v>1850</v>
      </c>
      <c r="J10980">
        <v>0</v>
      </c>
      <c r="K10980">
        <v>124300</v>
      </c>
      <c r="L10980" t="s">
        <v>20</v>
      </c>
      <c r="M10980">
        <v>0</v>
      </c>
      <c r="N10980" s="1">
        <v>45812</v>
      </c>
      <c r="O10980">
        <v>0</v>
      </c>
      <c r="P10980">
        <v>0</v>
      </c>
    </row>
    <row r="10981" spans="1:16" x14ac:dyDescent="0.35">
      <c r="A10981" s="2">
        <v>45811.556250000001</v>
      </c>
      <c r="B10981" s="2">
        <f t="shared" si="171"/>
        <v>45811</v>
      </c>
      <c r="C10981">
        <v>51543287</v>
      </c>
      <c r="D10981" t="s">
        <v>2800</v>
      </c>
      <c r="E10981" t="s">
        <v>16</v>
      </c>
      <c r="F10981" t="s">
        <v>34</v>
      </c>
      <c r="G10981" t="s">
        <v>10565</v>
      </c>
      <c r="H10981" t="s">
        <v>16</v>
      </c>
      <c r="I10981" s="3">
        <v>4700</v>
      </c>
      <c r="J10981">
        <v>0</v>
      </c>
      <c r="K10981">
        <v>393713</v>
      </c>
      <c r="L10981" t="s">
        <v>20</v>
      </c>
      <c r="M10981">
        <v>0</v>
      </c>
      <c r="N10981" s="1">
        <v>45813</v>
      </c>
      <c r="O10981">
        <v>0</v>
      </c>
      <c r="P10981">
        <v>0</v>
      </c>
    </row>
    <row r="10982" spans="1:16" x14ac:dyDescent="0.35">
      <c r="A10982" s="2">
        <v>45811.556250000001</v>
      </c>
      <c r="B10982" s="2">
        <f t="shared" si="171"/>
        <v>45811</v>
      </c>
      <c r="C10982">
        <v>52301389</v>
      </c>
      <c r="D10982" t="s">
        <v>2802</v>
      </c>
      <c r="E10982" t="s">
        <v>16</v>
      </c>
      <c r="F10982" t="s">
        <v>17</v>
      </c>
      <c r="G10982" t="s">
        <v>10566</v>
      </c>
      <c r="H10982" t="s">
        <v>19</v>
      </c>
      <c r="I10982">
        <v>950</v>
      </c>
      <c r="J10982">
        <v>0</v>
      </c>
      <c r="K10982">
        <v>3801</v>
      </c>
      <c r="L10982" t="s">
        <v>20</v>
      </c>
      <c r="M10982">
        <v>0</v>
      </c>
      <c r="N10982" s="1">
        <v>45812</v>
      </c>
      <c r="O10982">
        <v>0</v>
      </c>
      <c r="P10982">
        <v>0</v>
      </c>
    </row>
    <row r="10983" spans="1:16" x14ac:dyDescent="0.35">
      <c r="A10983" s="2">
        <v>45811.556250000001</v>
      </c>
      <c r="B10983" s="2">
        <f t="shared" si="171"/>
        <v>45811</v>
      </c>
      <c r="C10983">
        <v>52667583</v>
      </c>
      <c r="D10983" t="s">
        <v>65</v>
      </c>
      <c r="E10983" t="s">
        <v>16</v>
      </c>
      <c r="F10983" t="s">
        <v>17</v>
      </c>
      <c r="G10983" t="s">
        <v>10567</v>
      </c>
      <c r="H10983" t="s">
        <v>19</v>
      </c>
      <c r="I10983" s="3">
        <v>1200</v>
      </c>
      <c r="J10983">
        <v>0</v>
      </c>
      <c r="K10983">
        <v>215754</v>
      </c>
      <c r="L10983" t="s">
        <v>20</v>
      </c>
      <c r="M10983">
        <v>0</v>
      </c>
      <c r="N10983" s="1">
        <v>45812</v>
      </c>
      <c r="O10983">
        <v>0</v>
      </c>
      <c r="P10983">
        <v>0</v>
      </c>
    </row>
    <row r="10984" spans="1:16" x14ac:dyDescent="0.35">
      <c r="A10984" s="2">
        <v>45811.556250000001</v>
      </c>
      <c r="B10984" s="2">
        <f t="shared" si="171"/>
        <v>45811</v>
      </c>
      <c r="C10984">
        <v>52875648</v>
      </c>
      <c r="D10984" t="s">
        <v>2939</v>
      </c>
      <c r="E10984" t="s">
        <v>16</v>
      </c>
      <c r="F10984" t="s">
        <v>17</v>
      </c>
      <c r="G10984" t="s">
        <v>10568</v>
      </c>
      <c r="H10984" t="s">
        <v>19</v>
      </c>
      <c r="I10984" s="3">
        <v>3500</v>
      </c>
      <c r="J10984">
        <v>0</v>
      </c>
      <c r="K10984">
        <v>122660</v>
      </c>
      <c r="L10984" t="s">
        <v>20</v>
      </c>
      <c r="M10984">
        <v>0</v>
      </c>
      <c r="N10984" s="1">
        <v>45812</v>
      </c>
      <c r="O10984">
        <v>0</v>
      </c>
      <c r="P10984">
        <v>0</v>
      </c>
    </row>
    <row r="10985" spans="1:16" x14ac:dyDescent="0.35">
      <c r="A10985" s="2">
        <v>45811.556250000001</v>
      </c>
      <c r="B10985" s="2">
        <f t="shared" si="171"/>
        <v>45811</v>
      </c>
      <c r="C10985">
        <v>52884737</v>
      </c>
      <c r="D10985" t="s">
        <v>3091</v>
      </c>
      <c r="E10985" t="s">
        <v>16</v>
      </c>
      <c r="F10985" t="s">
        <v>17</v>
      </c>
      <c r="G10985" t="s">
        <v>4919</v>
      </c>
      <c r="H10985" t="s">
        <v>19</v>
      </c>
      <c r="I10985" s="3">
        <v>1150</v>
      </c>
      <c r="J10985">
        <v>0</v>
      </c>
      <c r="K10985">
        <v>213855</v>
      </c>
      <c r="L10985" t="s">
        <v>20</v>
      </c>
      <c r="M10985">
        <v>0</v>
      </c>
      <c r="N10985" s="1">
        <v>45812</v>
      </c>
      <c r="O10985">
        <v>0</v>
      </c>
      <c r="P10985">
        <v>0</v>
      </c>
    </row>
    <row r="10986" spans="1:16" x14ac:dyDescent="0.35">
      <c r="A10986" s="2">
        <v>45811.556944444441</v>
      </c>
      <c r="B10986" s="2">
        <f t="shared" si="171"/>
        <v>45811</v>
      </c>
      <c r="C10986">
        <v>36202734</v>
      </c>
      <c r="D10986" t="s">
        <v>2826</v>
      </c>
      <c r="E10986" t="s">
        <v>16</v>
      </c>
      <c r="F10986" t="s">
        <v>17</v>
      </c>
      <c r="G10986" t="s">
        <v>10569</v>
      </c>
      <c r="H10986" t="s">
        <v>19</v>
      </c>
      <c r="I10986">
        <v>500</v>
      </c>
      <c r="J10986">
        <v>0</v>
      </c>
      <c r="K10986">
        <v>629358</v>
      </c>
      <c r="L10986" t="s">
        <v>20</v>
      </c>
      <c r="M10986">
        <v>0</v>
      </c>
      <c r="N10986" s="1">
        <v>45812</v>
      </c>
      <c r="O10986">
        <v>0</v>
      </c>
      <c r="P10986">
        <v>0</v>
      </c>
    </row>
    <row r="10987" spans="1:16" x14ac:dyDescent="0.35">
      <c r="A10987" s="2">
        <v>45811.556944444441</v>
      </c>
      <c r="B10987" s="2">
        <f t="shared" si="171"/>
        <v>45811</v>
      </c>
      <c r="C10987">
        <v>36477881</v>
      </c>
      <c r="D10987" t="s">
        <v>21</v>
      </c>
      <c r="E10987" t="s">
        <v>16</v>
      </c>
      <c r="F10987" t="s">
        <v>87</v>
      </c>
      <c r="G10987" t="s">
        <v>10570</v>
      </c>
      <c r="H10987" t="s">
        <v>16</v>
      </c>
      <c r="I10987">
        <v>850</v>
      </c>
      <c r="J10987">
        <v>0</v>
      </c>
      <c r="K10987">
        <v>881414</v>
      </c>
      <c r="L10987" t="s">
        <v>20</v>
      </c>
      <c r="M10987">
        <v>0</v>
      </c>
      <c r="N10987" s="1">
        <v>45813</v>
      </c>
      <c r="O10987">
        <v>0</v>
      </c>
      <c r="P10987">
        <v>0</v>
      </c>
    </row>
    <row r="10988" spans="1:16" x14ac:dyDescent="0.35">
      <c r="A10988" s="2">
        <v>45811.556944444441</v>
      </c>
      <c r="B10988" s="2">
        <f t="shared" si="171"/>
        <v>45811</v>
      </c>
      <c r="C10988">
        <v>36505710</v>
      </c>
      <c r="D10988" t="s">
        <v>286</v>
      </c>
      <c r="E10988" t="s">
        <v>16</v>
      </c>
      <c r="F10988" t="s">
        <v>17</v>
      </c>
      <c r="G10988" t="s">
        <v>10571</v>
      </c>
      <c r="H10988" t="s">
        <v>19</v>
      </c>
      <c r="I10988" s="3">
        <v>2750</v>
      </c>
      <c r="J10988">
        <v>0</v>
      </c>
      <c r="K10988">
        <v>207506</v>
      </c>
      <c r="L10988" t="s">
        <v>20</v>
      </c>
      <c r="M10988">
        <v>0</v>
      </c>
      <c r="N10988" s="1">
        <v>45812</v>
      </c>
      <c r="O10988">
        <v>0</v>
      </c>
      <c r="P10988">
        <v>0</v>
      </c>
    </row>
    <row r="10989" spans="1:16" x14ac:dyDescent="0.35">
      <c r="A10989" s="2">
        <v>45811.556944444441</v>
      </c>
      <c r="B10989" s="2">
        <f t="shared" si="171"/>
        <v>45811</v>
      </c>
      <c r="C10989">
        <v>43048085</v>
      </c>
      <c r="D10989" t="s">
        <v>54</v>
      </c>
      <c r="E10989" t="s">
        <v>16</v>
      </c>
      <c r="F10989" t="s">
        <v>17</v>
      </c>
      <c r="G10989" t="s">
        <v>10572</v>
      </c>
      <c r="H10989" t="s">
        <v>19</v>
      </c>
      <c r="I10989" s="3">
        <v>1100</v>
      </c>
      <c r="J10989">
        <v>0</v>
      </c>
      <c r="K10989">
        <v>629918</v>
      </c>
      <c r="L10989" t="s">
        <v>20</v>
      </c>
      <c r="M10989">
        <v>0</v>
      </c>
      <c r="N10989" s="1">
        <v>45812</v>
      </c>
      <c r="O10989">
        <v>0</v>
      </c>
      <c r="P10989">
        <v>0</v>
      </c>
    </row>
    <row r="10990" spans="1:16" x14ac:dyDescent="0.35">
      <c r="A10990" s="2">
        <v>45811.556944444441</v>
      </c>
      <c r="B10990" s="2">
        <f t="shared" si="171"/>
        <v>45811</v>
      </c>
      <c r="C10990">
        <v>46596691</v>
      </c>
      <c r="D10990" t="s">
        <v>2883</v>
      </c>
      <c r="E10990" t="s">
        <v>16</v>
      </c>
      <c r="F10990" t="s">
        <v>17</v>
      </c>
      <c r="G10990" t="s">
        <v>10573</v>
      </c>
      <c r="H10990" t="s">
        <v>19</v>
      </c>
      <c r="I10990">
        <v>700</v>
      </c>
      <c r="J10990">
        <v>0</v>
      </c>
      <c r="K10990">
        <v>8738</v>
      </c>
      <c r="L10990" t="s">
        <v>20</v>
      </c>
      <c r="M10990">
        <v>0</v>
      </c>
      <c r="N10990" s="1">
        <v>45812</v>
      </c>
      <c r="O10990">
        <v>13366</v>
      </c>
      <c r="P10990">
        <v>0</v>
      </c>
    </row>
    <row r="10991" spans="1:16" x14ac:dyDescent="0.35">
      <c r="A10991" s="2">
        <v>45811.556944444441</v>
      </c>
      <c r="B10991" s="2">
        <f t="shared" si="171"/>
        <v>45811</v>
      </c>
      <c r="C10991">
        <v>47077817</v>
      </c>
      <c r="D10991" t="s">
        <v>3399</v>
      </c>
      <c r="E10991" t="s">
        <v>16</v>
      </c>
      <c r="F10991" t="s">
        <v>17</v>
      </c>
      <c r="G10991" t="s">
        <v>10574</v>
      </c>
      <c r="H10991" t="s">
        <v>19</v>
      </c>
      <c r="I10991" s="3">
        <v>2000</v>
      </c>
      <c r="J10991">
        <v>0</v>
      </c>
      <c r="K10991">
        <v>220384</v>
      </c>
      <c r="L10991" t="s">
        <v>20</v>
      </c>
      <c r="M10991">
        <v>0</v>
      </c>
      <c r="N10991" s="1">
        <v>45812</v>
      </c>
      <c r="O10991">
        <v>0</v>
      </c>
      <c r="P10991">
        <v>0</v>
      </c>
    </row>
    <row r="10992" spans="1:16" x14ac:dyDescent="0.35">
      <c r="A10992" s="2">
        <v>45811.556944444441</v>
      </c>
      <c r="B10992" s="2">
        <f t="shared" si="171"/>
        <v>45811</v>
      </c>
      <c r="C10992">
        <v>47077871</v>
      </c>
      <c r="D10992" t="s">
        <v>2866</v>
      </c>
      <c r="E10992" t="s">
        <v>16</v>
      </c>
      <c r="F10992" t="s">
        <v>17</v>
      </c>
      <c r="G10992" t="s">
        <v>10575</v>
      </c>
      <c r="H10992" t="s">
        <v>19</v>
      </c>
      <c r="I10992" s="3">
        <v>3950</v>
      </c>
      <c r="J10992">
        <v>0</v>
      </c>
      <c r="K10992">
        <v>225866</v>
      </c>
      <c r="L10992" t="s">
        <v>20</v>
      </c>
      <c r="M10992">
        <v>0</v>
      </c>
      <c r="N10992" s="1">
        <v>45812</v>
      </c>
      <c r="O10992">
        <v>0</v>
      </c>
      <c r="P10992">
        <v>0</v>
      </c>
    </row>
    <row r="10993" spans="1:16" x14ac:dyDescent="0.35">
      <c r="A10993" s="2">
        <v>45811.556944444441</v>
      </c>
      <c r="B10993" s="2">
        <f t="shared" si="171"/>
        <v>45811</v>
      </c>
      <c r="C10993">
        <v>49395599</v>
      </c>
      <c r="D10993" t="s">
        <v>2892</v>
      </c>
      <c r="E10993" t="s">
        <v>16</v>
      </c>
      <c r="F10993" t="s">
        <v>17</v>
      </c>
      <c r="G10993" t="s">
        <v>10397</v>
      </c>
      <c r="H10993" t="s">
        <v>19</v>
      </c>
      <c r="I10993" s="3">
        <v>5550</v>
      </c>
      <c r="J10993">
        <v>0</v>
      </c>
      <c r="K10993">
        <v>226450</v>
      </c>
      <c r="L10993" t="s">
        <v>20</v>
      </c>
      <c r="M10993">
        <v>0</v>
      </c>
      <c r="N10993" s="1">
        <v>45812</v>
      </c>
      <c r="O10993">
        <v>0</v>
      </c>
      <c r="P10993">
        <v>0</v>
      </c>
    </row>
    <row r="10994" spans="1:16" x14ac:dyDescent="0.35">
      <c r="A10994" s="2">
        <v>45811.556944444441</v>
      </c>
      <c r="B10994" s="2">
        <f t="shared" si="171"/>
        <v>45811</v>
      </c>
      <c r="C10994">
        <v>49559501</v>
      </c>
      <c r="D10994" t="s">
        <v>2830</v>
      </c>
      <c r="E10994" t="s">
        <v>16</v>
      </c>
      <c r="F10994" t="s">
        <v>17</v>
      </c>
      <c r="G10994" t="s">
        <v>10576</v>
      </c>
      <c r="H10994" t="s">
        <v>19</v>
      </c>
      <c r="I10994" s="3">
        <v>1200</v>
      </c>
      <c r="J10994">
        <v>0</v>
      </c>
      <c r="K10994">
        <v>225755</v>
      </c>
      <c r="L10994" t="s">
        <v>20</v>
      </c>
      <c r="M10994">
        <v>0</v>
      </c>
      <c r="N10994" s="1">
        <v>45812</v>
      </c>
      <c r="O10994">
        <v>0</v>
      </c>
      <c r="P10994">
        <v>0</v>
      </c>
    </row>
    <row r="10995" spans="1:16" x14ac:dyDescent="0.35">
      <c r="A10995" s="2">
        <v>45811.556944444441</v>
      </c>
      <c r="B10995" s="2">
        <f t="shared" si="171"/>
        <v>45811</v>
      </c>
      <c r="C10995">
        <v>49614452</v>
      </c>
      <c r="D10995" t="s">
        <v>2823</v>
      </c>
      <c r="E10995" t="s">
        <v>16</v>
      </c>
      <c r="F10995" t="s">
        <v>17</v>
      </c>
      <c r="G10995" t="s">
        <v>10577</v>
      </c>
      <c r="H10995" t="s">
        <v>19</v>
      </c>
      <c r="I10995" s="3">
        <v>2400</v>
      </c>
      <c r="J10995">
        <v>0</v>
      </c>
      <c r="K10995">
        <v>232681</v>
      </c>
      <c r="L10995" t="s">
        <v>20</v>
      </c>
      <c r="M10995">
        <v>0</v>
      </c>
      <c r="N10995" s="1">
        <v>45812</v>
      </c>
      <c r="O10995">
        <v>0</v>
      </c>
      <c r="P10995">
        <v>0</v>
      </c>
    </row>
    <row r="10996" spans="1:16" x14ac:dyDescent="0.35">
      <c r="A10996" s="2">
        <v>45811.556944444441</v>
      </c>
      <c r="B10996" s="2">
        <f t="shared" si="171"/>
        <v>45811</v>
      </c>
      <c r="C10996">
        <v>50889199</v>
      </c>
      <c r="D10996" t="s">
        <v>3220</v>
      </c>
      <c r="E10996" t="s">
        <v>16</v>
      </c>
      <c r="F10996" t="s">
        <v>17</v>
      </c>
      <c r="G10996" t="s">
        <v>10578</v>
      </c>
      <c r="H10996" t="s">
        <v>19</v>
      </c>
      <c r="I10996">
        <v>450</v>
      </c>
      <c r="J10996">
        <v>0</v>
      </c>
      <c r="K10996">
        <v>629659</v>
      </c>
      <c r="L10996" t="s">
        <v>20</v>
      </c>
      <c r="M10996">
        <v>0</v>
      </c>
      <c r="N10996" s="1">
        <v>45812</v>
      </c>
      <c r="O10996">
        <v>0</v>
      </c>
      <c r="P10996">
        <v>0</v>
      </c>
    </row>
    <row r="10997" spans="1:16" x14ac:dyDescent="0.35">
      <c r="A10997" s="2">
        <v>45811.556944444441</v>
      </c>
      <c r="B10997" s="2">
        <f t="shared" si="171"/>
        <v>45811</v>
      </c>
      <c r="C10997">
        <v>51227160</v>
      </c>
      <c r="D10997" t="s">
        <v>3436</v>
      </c>
      <c r="E10997" t="s">
        <v>16</v>
      </c>
      <c r="F10997" t="s">
        <v>34</v>
      </c>
      <c r="G10997" t="s">
        <v>10579</v>
      </c>
      <c r="H10997" t="s">
        <v>16</v>
      </c>
      <c r="I10997">
        <v>800</v>
      </c>
      <c r="J10997">
        <v>0</v>
      </c>
      <c r="K10997">
        <v>493045</v>
      </c>
      <c r="L10997" t="s">
        <v>20</v>
      </c>
      <c r="M10997">
        <v>0</v>
      </c>
      <c r="N10997" s="1">
        <v>45813</v>
      </c>
      <c r="O10997">
        <v>0</v>
      </c>
      <c r="P10997">
        <v>0</v>
      </c>
    </row>
    <row r="10998" spans="1:16" x14ac:dyDescent="0.35">
      <c r="A10998" s="2">
        <v>45811.556944444441</v>
      </c>
      <c r="B10998" s="2">
        <f t="shared" si="171"/>
        <v>45811</v>
      </c>
      <c r="C10998">
        <v>51303075</v>
      </c>
      <c r="D10998" t="s">
        <v>23</v>
      </c>
      <c r="E10998" t="s">
        <v>16</v>
      </c>
      <c r="F10998" t="s">
        <v>17</v>
      </c>
      <c r="G10998" t="s">
        <v>10580</v>
      </c>
      <c r="H10998" t="s">
        <v>19</v>
      </c>
      <c r="I10998" s="3">
        <v>1550</v>
      </c>
      <c r="J10998">
        <v>0</v>
      </c>
      <c r="K10998">
        <v>716</v>
      </c>
      <c r="L10998" t="s">
        <v>20</v>
      </c>
      <c r="M10998">
        <v>0</v>
      </c>
      <c r="N10998" s="1">
        <v>45812</v>
      </c>
      <c r="O10998">
        <v>0</v>
      </c>
      <c r="P10998">
        <v>0</v>
      </c>
    </row>
    <row r="10999" spans="1:16" x14ac:dyDescent="0.35">
      <c r="A10999" s="2">
        <v>45811.556944444441</v>
      </c>
      <c r="B10999" s="2">
        <f t="shared" si="171"/>
        <v>45811</v>
      </c>
      <c r="C10999">
        <v>51543287</v>
      </c>
      <c r="D10999" t="s">
        <v>2800</v>
      </c>
      <c r="E10999" t="s">
        <v>16</v>
      </c>
      <c r="F10999" t="s">
        <v>17</v>
      </c>
      <c r="G10999" t="s">
        <v>10581</v>
      </c>
      <c r="H10999" t="s">
        <v>19</v>
      </c>
      <c r="I10999" s="3">
        <v>1700</v>
      </c>
      <c r="J10999">
        <v>0</v>
      </c>
      <c r="K10999">
        <v>629464</v>
      </c>
      <c r="L10999" t="s">
        <v>20</v>
      </c>
      <c r="M10999">
        <v>0</v>
      </c>
      <c r="N10999" s="1">
        <v>45812</v>
      </c>
      <c r="O10999">
        <v>0</v>
      </c>
      <c r="P10999">
        <v>0</v>
      </c>
    </row>
    <row r="11000" spans="1:16" x14ac:dyDescent="0.35">
      <c r="A11000" s="2">
        <v>45811.556944444441</v>
      </c>
      <c r="B11000" s="2">
        <f t="shared" si="171"/>
        <v>45811</v>
      </c>
      <c r="C11000">
        <v>52549481</v>
      </c>
      <c r="D11000" t="s">
        <v>69</v>
      </c>
      <c r="E11000" t="s">
        <v>16</v>
      </c>
      <c r="F11000" t="s">
        <v>17</v>
      </c>
      <c r="G11000" t="s">
        <v>10582</v>
      </c>
      <c r="H11000" t="s">
        <v>19</v>
      </c>
      <c r="I11000" s="3">
        <v>2850</v>
      </c>
      <c r="J11000">
        <v>0</v>
      </c>
      <c r="K11000">
        <v>32475</v>
      </c>
      <c r="L11000" t="s">
        <v>20</v>
      </c>
      <c r="M11000">
        <v>0</v>
      </c>
      <c r="N11000" s="1">
        <v>45812</v>
      </c>
      <c r="O11000">
        <v>0</v>
      </c>
      <c r="P11000">
        <v>0</v>
      </c>
    </row>
    <row r="11001" spans="1:16" x14ac:dyDescent="0.35">
      <c r="A11001" s="2">
        <v>45811.556944444441</v>
      </c>
      <c r="B11001" s="2">
        <f t="shared" si="171"/>
        <v>45811</v>
      </c>
      <c r="C11001">
        <v>52549481</v>
      </c>
      <c r="D11001" t="s">
        <v>69</v>
      </c>
      <c r="E11001" t="s">
        <v>16</v>
      </c>
      <c r="F11001" t="s">
        <v>34</v>
      </c>
      <c r="G11001" t="s">
        <v>10583</v>
      </c>
      <c r="H11001" t="s">
        <v>16</v>
      </c>
      <c r="I11001">
        <v>650</v>
      </c>
      <c r="J11001">
        <v>0</v>
      </c>
      <c r="K11001">
        <v>224761</v>
      </c>
      <c r="L11001" t="s">
        <v>20</v>
      </c>
      <c r="M11001">
        <v>0</v>
      </c>
      <c r="N11001" s="1">
        <v>45813</v>
      </c>
      <c r="O11001">
        <v>0</v>
      </c>
      <c r="P11001">
        <v>0</v>
      </c>
    </row>
    <row r="11002" spans="1:16" x14ac:dyDescent="0.35">
      <c r="A11002" s="2">
        <v>45811.556944444441</v>
      </c>
      <c r="B11002" s="2">
        <f t="shared" si="171"/>
        <v>45811</v>
      </c>
      <c r="C11002">
        <v>52875648</v>
      </c>
      <c r="D11002" t="s">
        <v>2939</v>
      </c>
      <c r="E11002" t="s">
        <v>16</v>
      </c>
      <c r="F11002" t="s">
        <v>17</v>
      </c>
      <c r="G11002" t="s">
        <v>10584</v>
      </c>
      <c r="H11002" t="s">
        <v>19</v>
      </c>
      <c r="I11002">
        <v>300</v>
      </c>
      <c r="J11002">
        <v>0</v>
      </c>
      <c r="K11002">
        <v>628525</v>
      </c>
      <c r="L11002" t="s">
        <v>20</v>
      </c>
      <c r="M11002">
        <v>0</v>
      </c>
      <c r="N11002" s="1">
        <v>45812</v>
      </c>
      <c r="O11002">
        <v>0</v>
      </c>
      <c r="P11002">
        <v>0</v>
      </c>
    </row>
    <row r="11003" spans="1:16" x14ac:dyDescent="0.35">
      <c r="A11003" s="2">
        <v>45811.557638888888</v>
      </c>
      <c r="B11003" s="2">
        <f t="shared" si="171"/>
        <v>45811</v>
      </c>
      <c r="C11003">
        <v>34994579</v>
      </c>
      <c r="D11003" t="s">
        <v>2852</v>
      </c>
      <c r="E11003" t="s">
        <v>16</v>
      </c>
      <c r="F11003" t="s">
        <v>17</v>
      </c>
      <c r="G11003" t="s">
        <v>10585</v>
      </c>
      <c r="H11003" t="s">
        <v>19</v>
      </c>
      <c r="I11003" s="3">
        <v>40000</v>
      </c>
      <c r="J11003">
        <v>0</v>
      </c>
      <c r="K11003">
        <v>343721</v>
      </c>
      <c r="L11003" t="s">
        <v>20</v>
      </c>
      <c r="M11003">
        <v>0</v>
      </c>
      <c r="N11003" s="1">
        <v>45812</v>
      </c>
      <c r="O11003">
        <v>0</v>
      </c>
      <c r="P11003">
        <v>0</v>
      </c>
    </row>
    <row r="11004" spans="1:16" x14ac:dyDescent="0.35">
      <c r="A11004" s="2">
        <v>45811.557638888888</v>
      </c>
      <c r="B11004" s="2">
        <f t="shared" si="171"/>
        <v>45811</v>
      </c>
      <c r="C11004">
        <v>36202734</v>
      </c>
      <c r="D11004" t="s">
        <v>2826</v>
      </c>
      <c r="E11004" t="s">
        <v>16</v>
      </c>
      <c r="F11004" t="s">
        <v>17</v>
      </c>
      <c r="G11004" t="s">
        <v>10586</v>
      </c>
      <c r="H11004" t="s">
        <v>19</v>
      </c>
      <c r="I11004">
        <v>250</v>
      </c>
      <c r="J11004">
        <v>0</v>
      </c>
      <c r="K11004">
        <v>630278</v>
      </c>
      <c r="L11004" t="s">
        <v>20</v>
      </c>
      <c r="M11004">
        <v>0</v>
      </c>
      <c r="N11004" s="1">
        <v>45812</v>
      </c>
      <c r="O11004">
        <v>0</v>
      </c>
      <c r="P11004">
        <v>0</v>
      </c>
    </row>
    <row r="11005" spans="1:16" x14ac:dyDescent="0.35">
      <c r="A11005" s="2">
        <v>45811.557638888888</v>
      </c>
      <c r="B11005" s="2">
        <f t="shared" si="171"/>
        <v>45811</v>
      </c>
      <c r="C11005">
        <v>36202734</v>
      </c>
      <c r="D11005" t="s">
        <v>2826</v>
      </c>
      <c r="E11005" t="s">
        <v>16</v>
      </c>
      <c r="F11005" t="s">
        <v>17</v>
      </c>
      <c r="G11005" t="s">
        <v>10587</v>
      </c>
      <c r="H11005" t="s">
        <v>19</v>
      </c>
      <c r="I11005">
        <v>200</v>
      </c>
      <c r="J11005">
        <v>0</v>
      </c>
      <c r="K11005">
        <v>630037</v>
      </c>
      <c r="L11005" t="s">
        <v>20</v>
      </c>
      <c r="M11005">
        <v>0</v>
      </c>
      <c r="N11005" s="1">
        <v>45812</v>
      </c>
      <c r="O11005">
        <v>0</v>
      </c>
      <c r="P11005">
        <v>0</v>
      </c>
    </row>
    <row r="11006" spans="1:16" x14ac:dyDescent="0.35">
      <c r="A11006" s="2">
        <v>45811.557638888888</v>
      </c>
      <c r="B11006" s="2">
        <f t="shared" si="171"/>
        <v>45811</v>
      </c>
      <c r="C11006">
        <v>36477881</v>
      </c>
      <c r="D11006" t="s">
        <v>21</v>
      </c>
      <c r="E11006" t="s">
        <v>16</v>
      </c>
      <c r="F11006" t="s">
        <v>34</v>
      </c>
      <c r="G11006" t="s">
        <v>10588</v>
      </c>
      <c r="H11006" t="s">
        <v>16</v>
      </c>
      <c r="I11006" s="3">
        <v>2600</v>
      </c>
      <c r="J11006">
        <v>0</v>
      </c>
      <c r="K11006">
        <v>232251</v>
      </c>
      <c r="L11006" t="s">
        <v>20</v>
      </c>
      <c r="M11006">
        <v>0</v>
      </c>
      <c r="N11006" s="1">
        <v>45813</v>
      </c>
      <c r="O11006">
        <v>0</v>
      </c>
      <c r="P11006">
        <v>0</v>
      </c>
    </row>
    <row r="11007" spans="1:16" x14ac:dyDescent="0.35">
      <c r="A11007" s="2">
        <v>45811.557638888888</v>
      </c>
      <c r="B11007" s="2">
        <f t="shared" si="171"/>
        <v>45811</v>
      </c>
      <c r="C11007">
        <v>36505710</v>
      </c>
      <c r="D11007" t="s">
        <v>286</v>
      </c>
      <c r="E11007" t="s">
        <v>16</v>
      </c>
      <c r="F11007" t="s">
        <v>17</v>
      </c>
      <c r="G11007" t="s">
        <v>8892</v>
      </c>
      <c r="H11007" t="s">
        <v>19</v>
      </c>
      <c r="I11007">
        <v>300</v>
      </c>
      <c r="J11007">
        <v>0</v>
      </c>
      <c r="K11007">
        <v>631012</v>
      </c>
      <c r="L11007" t="s">
        <v>20</v>
      </c>
      <c r="M11007">
        <v>0</v>
      </c>
      <c r="N11007" s="1">
        <v>45812</v>
      </c>
      <c r="O11007">
        <v>0</v>
      </c>
      <c r="P11007">
        <v>0</v>
      </c>
    </row>
    <row r="11008" spans="1:16" x14ac:dyDescent="0.35">
      <c r="A11008" s="2">
        <v>45811.557638888888</v>
      </c>
      <c r="B11008" s="2">
        <f t="shared" si="171"/>
        <v>45811</v>
      </c>
      <c r="C11008">
        <v>36505710</v>
      </c>
      <c r="D11008" t="s">
        <v>286</v>
      </c>
      <c r="E11008" t="s">
        <v>16</v>
      </c>
      <c r="F11008" t="s">
        <v>87</v>
      </c>
      <c r="G11008" t="s">
        <v>10589</v>
      </c>
      <c r="H11008" t="s">
        <v>16</v>
      </c>
      <c r="I11008">
        <v>300</v>
      </c>
      <c r="J11008">
        <v>0</v>
      </c>
      <c r="K11008">
        <v>882635</v>
      </c>
      <c r="L11008" t="s">
        <v>20</v>
      </c>
      <c r="M11008">
        <v>0</v>
      </c>
      <c r="N11008" s="1">
        <v>45813</v>
      </c>
      <c r="O11008">
        <v>0</v>
      </c>
      <c r="P11008">
        <v>0</v>
      </c>
    </row>
    <row r="11009" spans="1:16" x14ac:dyDescent="0.35">
      <c r="A11009" s="2">
        <v>45811.557638888888</v>
      </c>
      <c r="B11009" s="2">
        <f t="shared" si="171"/>
        <v>45811</v>
      </c>
      <c r="C11009">
        <v>45652419</v>
      </c>
      <c r="D11009" t="s">
        <v>2906</v>
      </c>
      <c r="E11009" t="s">
        <v>16</v>
      </c>
      <c r="F11009" t="s">
        <v>17</v>
      </c>
      <c r="G11009" t="s">
        <v>10455</v>
      </c>
      <c r="H11009" t="s">
        <v>19</v>
      </c>
      <c r="I11009">
        <v>300</v>
      </c>
      <c r="J11009">
        <v>0</v>
      </c>
      <c r="K11009">
        <v>233951</v>
      </c>
      <c r="L11009" t="s">
        <v>20</v>
      </c>
      <c r="M11009">
        <v>0</v>
      </c>
      <c r="N11009" s="1">
        <v>45812</v>
      </c>
      <c r="O11009">
        <v>0</v>
      </c>
      <c r="P11009">
        <v>0</v>
      </c>
    </row>
    <row r="11010" spans="1:16" x14ac:dyDescent="0.35">
      <c r="A11010" s="2">
        <v>45811.557638888888</v>
      </c>
      <c r="B11010" s="2">
        <f t="shared" si="171"/>
        <v>45811</v>
      </c>
      <c r="C11010">
        <v>47965673</v>
      </c>
      <c r="D11010" t="s">
        <v>32</v>
      </c>
      <c r="E11010" t="s">
        <v>16</v>
      </c>
      <c r="F11010" t="s">
        <v>17</v>
      </c>
      <c r="G11010" t="s">
        <v>10590</v>
      </c>
      <c r="H11010" t="s">
        <v>19</v>
      </c>
      <c r="I11010">
        <v>150</v>
      </c>
      <c r="J11010">
        <v>0</v>
      </c>
      <c r="K11010">
        <v>307309</v>
      </c>
      <c r="L11010" t="s">
        <v>20</v>
      </c>
      <c r="M11010">
        <v>0</v>
      </c>
      <c r="N11010" s="1">
        <v>45812</v>
      </c>
      <c r="O11010">
        <v>0</v>
      </c>
      <c r="P11010">
        <v>0</v>
      </c>
    </row>
    <row r="11011" spans="1:16" x14ac:dyDescent="0.35">
      <c r="A11011" s="2">
        <v>45811.557638888888</v>
      </c>
      <c r="B11011" s="2">
        <f t="shared" ref="B11011:B11074" si="172">TRUNC(A11011)</f>
        <v>45811</v>
      </c>
      <c r="C11011">
        <v>47965673</v>
      </c>
      <c r="D11011" t="s">
        <v>32</v>
      </c>
      <c r="E11011" t="s">
        <v>16</v>
      </c>
      <c r="F11011" t="s">
        <v>17</v>
      </c>
      <c r="G11011" t="s">
        <v>10591</v>
      </c>
      <c r="H11011" t="s">
        <v>19</v>
      </c>
      <c r="I11011" s="3">
        <v>4450</v>
      </c>
      <c r="J11011">
        <v>0</v>
      </c>
      <c r="K11011">
        <v>316882</v>
      </c>
      <c r="L11011" t="s">
        <v>20</v>
      </c>
      <c r="M11011">
        <v>0</v>
      </c>
      <c r="N11011" s="1">
        <v>45812</v>
      </c>
      <c r="O11011">
        <v>0</v>
      </c>
      <c r="P11011">
        <v>0</v>
      </c>
    </row>
    <row r="11012" spans="1:16" x14ac:dyDescent="0.35">
      <c r="A11012" s="2">
        <v>45811.557638888888</v>
      </c>
      <c r="B11012" s="2">
        <f t="shared" si="172"/>
        <v>45811</v>
      </c>
      <c r="C11012">
        <v>49614452</v>
      </c>
      <c r="D11012" t="s">
        <v>2823</v>
      </c>
      <c r="E11012" t="s">
        <v>16</v>
      </c>
      <c r="F11012" t="s">
        <v>87</v>
      </c>
      <c r="G11012" t="s">
        <v>10592</v>
      </c>
      <c r="H11012" t="s">
        <v>16</v>
      </c>
      <c r="I11012" s="3">
        <v>2550</v>
      </c>
      <c r="J11012">
        <v>0</v>
      </c>
      <c r="K11012">
        <v>230465</v>
      </c>
      <c r="L11012" t="s">
        <v>20</v>
      </c>
      <c r="M11012">
        <v>0</v>
      </c>
      <c r="N11012" s="1">
        <v>45813</v>
      </c>
      <c r="O11012">
        <v>0</v>
      </c>
      <c r="P11012">
        <v>0</v>
      </c>
    </row>
    <row r="11013" spans="1:16" x14ac:dyDescent="0.35">
      <c r="A11013" s="2">
        <v>45811.557638888888</v>
      </c>
      <c r="B11013" s="2">
        <f t="shared" si="172"/>
        <v>45811</v>
      </c>
      <c r="C11013">
        <v>51543287</v>
      </c>
      <c r="D11013" t="s">
        <v>2800</v>
      </c>
      <c r="E11013" t="s">
        <v>16</v>
      </c>
      <c r="F11013" t="s">
        <v>17</v>
      </c>
      <c r="G11013" t="s">
        <v>10593</v>
      </c>
      <c r="H11013" t="s">
        <v>19</v>
      </c>
      <c r="I11013" s="3">
        <v>1550</v>
      </c>
      <c r="J11013">
        <v>0</v>
      </c>
      <c r="K11013">
        <v>16114</v>
      </c>
      <c r="L11013" t="s">
        <v>20</v>
      </c>
      <c r="M11013">
        <v>0</v>
      </c>
      <c r="N11013" s="1">
        <v>45812</v>
      </c>
      <c r="O11013">
        <v>0</v>
      </c>
      <c r="P11013">
        <v>0</v>
      </c>
    </row>
    <row r="11014" spans="1:16" x14ac:dyDescent="0.35">
      <c r="A11014" s="2">
        <v>45811.557638888888</v>
      </c>
      <c r="B11014" s="2">
        <f t="shared" si="172"/>
        <v>45811</v>
      </c>
      <c r="C11014">
        <v>52276849</v>
      </c>
      <c r="D11014" t="s">
        <v>3334</v>
      </c>
      <c r="E11014" t="s">
        <v>16</v>
      </c>
      <c r="F11014" t="s">
        <v>17</v>
      </c>
      <c r="G11014" t="s">
        <v>332</v>
      </c>
      <c r="H11014" t="s">
        <v>19</v>
      </c>
      <c r="I11014" s="3">
        <v>4400</v>
      </c>
      <c r="J11014">
        <v>0</v>
      </c>
      <c r="K11014">
        <v>348201</v>
      </c>
      <c r="L11014" t="s">
        <v>20</v>
      </c>
      <c r="M11014">
        <v>0</v>
      </c>
      <c r="N11014" s="1">
        <v>45812</v>
      </c>
      <c r="O11014">
        <v>0</v>
      </c>
      <c r="P11014">
        <v>0</v>
      </c>
    </row>
    <row r="11015" spans="1:16" x14ac:dyDescent="0.35">
      <c r="A11015" s="2">
        <v>45811.557638888888</v>
      </c>
      <c r="B11015" s="2">
        <f t="shared" si="172"/>
        <v>45811</v>
      </c>
      <c r="C11015">
        <v>52667583</v>
      </c>
      <c r="D11015" t="s">
        <v>65</v>
      </c>
      <c r="E11015" t="s">
        <v>16</v>
      </c>
      <c r="F11015" t="s">
        <v>17</v>
      </c>
      <c r="G11015" t="s">
        <v>10594</v>
      </c>
      <c r="H11015" t="s">
        <v>19</v>
      </c>
      <c r="I11015" s="3">
        <v>1400</v>
      </c>
      <c r="J11015">
        <v>0</v>
      </c>
      <c r="K11015">
        <v>4402</v>
      </c>
      <c r="L11015" t="s">
        <v>20</v>
      </c>
      <c r="M11015">
        <v>0</v>
      </c>
      <c r="N11015" s="1">
        <v>45812</v>
      </c>
      <c r="O11015">
        <v>0</v>
      </c>
      <c r="P11015">
        <v>0</v>
      </c>
    </row>
    <row r="11016" spans="1:16" x14ac:dyDescent="0.35">
      <c r="A11016" s="2">
        <v>45811.557638888888</v>
      </c>
      <c r="B11016" s="2">
        <f t="shared" si="172"/>
        <v>45811</v>
      </c>
      <c r="C11016">
        <v>52875648</v>
      </c>
      <c r="D11016" t="s">
        <v>2939</v>
      </c>
      <c r="E11016" t="s">
        <v>16</v>
      </c>
      <c r="F11016" t="s">
        <v>17</v>
      </c>
      <c r="G11016" t="s">
        <v>10595</v>
      </c>
      <c r="H11016" t="s">
        <v>19</v>
      </c>
      <c r="I11016" s="3">
        <v>2550</v>
      </c>
      <c r="J11016">
        <v>0</v>
      </c>
      <c r="K11016">
        <v>230170</v>
      </c>
      <c r="L11016" t="s">
        <v>20</v>
      </c>
      <c r="M11016">
        <v>0</v>
      </c>
      <c r="N11016" s="1">
        <v>45812</v>
      </c>
      <c r="O11016">
        <v>0</v>
      </c>
      <c r="P11016">
        <v>0</v>
      </c>
    </row>
    <row r="11017" spans="1:16" x14ac:dyDescent="0.35">
      <c r="A11017" s="2">
        <v>45811.557638888888</v>
      </c>
      <c r="B11017" s="2">
        <f t="shared" si="172"/>
        <v>45811</v>
      </c>
      <c r="C11017">
        <v>52875648</v>
      </c>
      <c r="D11017" t="s">
        <v>2939</v>
      </c>
      <c r="E11017" t="s">
        <v>16</v>
      </c>
      <c r="F11017" t="s">
        <v>17</v>
      </c>
      <c r="G11017" t="s">
        <v>10596</v>
      </c>
      <c r="H11017" t="s">
        <v>19</v>
      </c>
      <c r="I11017">
        <v>950</v>
      </c>
      <c r="J11017">
        <v>0</v>
      </c>
      <c r="K11017">
        <v>4854</v>
      </c>
      <c r="L11017" t="s">
        <v>20</v>
      </c>
      <c r="M11017">
        <v>0</v>
      </c>
      <c r="N11017" s="1">
        <v>45812</v>
      </c>
      <c r="O11017">
        <v>0</v>
      </c>
      <c r="P11017">
        <v>0</v>
      </c>
    </row>
    <row r="11018" spans="1:16" x14ac:dyDescent="0.35">
      <c r="A11018" s="2">
        <v>45811.558333333334</v>
      </c>
      <c r="B11018" s="2">
        <f t="shared" si="172"/>
        <v>45811</v>
      </c>
      <c r="C11018">
        <v>36202734</v>
      </c>
      <c r="D11018" t="s">
        <v>2826</v>
      </c>
      <c r="E11018" t="s">
        <v>16</v>
      </c>
      <c r="F11018" t="s">
        <v>34</v>
      </c>
      <c r="G11018" t="s">
        <v>10597</v>
      </c>
      <c r="H11018" t="s">
        <v>16</v>
      </c>
      <c r="I11018">
        <v>650</v>
      </c>
      <c r="J11018">
        <v>0</v>
      </c>
      <c r="K11018">
        <v>685868</v>
      </c>
      <c r="L11018" t="s">
        <v>20</v>
      </c>
      <c r="M11018">
        <v>0</v>
      </c>
      <c r="N11018" s="1">
        <v>45813</v>
      </c>
      <c r="O11018">
        <v>0</v>
      </c>
      <c r="P11018">
        <v>0</v>
      </c>
    </row>
    <row r="11019" spans="1:16" x14ac:dyDescent="0.35">
      <c r="A11019" s="2">
        <v>45811.558333333334</v>
      </c>
      <c r="B11019" s="2">
        <f t="shared" si="172"/>
        <v>45811</v>
      </c>
      <c r="C11019">
        <v>36322039</v>
      </c>
      <c r="D11019" t="s">
        <v>2931</v>
      </c>
      <c r="E11019" t="s">
        <v>16</v>
      </c>
      <c r="F11019" t="s">
        <v>17</v>
      </c>
      <c r="G11019" t="s">
        <v>4043</v>
      </c>
      <c r="H11019" t="s">
        <v>19</v>
      </c>
      <c r="I11019" s="3">
        <v>2900</v>
      </c>
      <c r="J11019">
        <v>0</v>
      </c>
      <c r="K11019">
        <v>434483</v>
      </c>
      <c r="L11019" t="s">
        <v>20</v>
      </c>
      <c r="M11019">
        <v>0</v>
      </c>
      <c r="N11019" s="1">
        <v>45812</v>
      </c>
      <c r="O11019">
        <v>0</v>
      </c>
      <c r="P11019">
        <v>0</v>
      </c>
    </row>
    <row r="11020" spans="1:16" x14ac:dyDescent="0.35">
      <c r="A11020" s="2">
        <v>45811.558333333334</v>
      </c>
      <c r="B11020" s="2">
        <f t="shared" si="172"/>
        <v>45811</v>
      </c>
      <c r="C11020">
        <v>43048085</v>
      </c>
      <c r="D11020" t="s">
        <v>54</v>
      </c>
      <c r="E11020" t="s">
        <v>16</v>
      </c>
      <c r="F11020" t="s">
        <v>17</v>
      </c>
      <c r="G11020" t="s">
        <v>10598</v>
      </c>
      <c r="H11020" t="s">
        <v>19</v>
      </c>
      <c r="I11020" s="3">
        <v>5200</v>
      </c>
      <c r="J11020">
        <v>0</v>
      </c>
      <c r="K11020">
        <v>9674</v>
      </c>
      <c r="L11020" t="s">
        <v>20</v>
      </c>
      <c r="M11020">
        <v>0</v>
      </c>
      <c r="N11020" s="1">
        <v>45812</v>
      </c>
      <c r="O11020">
        <v>0</v>
      </c>
      <c r="P11020">
        <v>0</v>
      </c>
    </row>
    <row r="11021" spans="1:16" x14ac:dyDescent="0.35">
      <c r="A11021" s="2">
        <v>45811.558333333334</v>
      </c>
      <c r="B11021" s="2">
        <f t="shared" si="172"/>
        <v>45811</v>
      </c>
      <c r="C11021">
        <v>44706435</v>
      </c>
      <c r="D11021" t="s">
        <v>2964</v>
      </c>
      <c r="E11021" t="s">
        <v>16</v>
      </c>
      <c r="F11021" t="s">
        <v>17</v>
      </c>
      <c r="G11021" t="s">
        <v>7688</v>
      </c>
      <c r="H11021" t="s">
        <v>19</v>
      </c>
      <c r="I11021" s="3">
        <v>2000</v>
      </c>
      <c r="J11021">
        <v>0</v>
      </c>
      <c r="K11021">
        <v>24722</v>
      </c>
      <c r="L11021" t="s">
        <v>20</v>
      </c>
      <c r="M11021">
        <v>0</v>
      </c>
      <c r="N11021" s="1">
        <v>45812</v>
      </c>
      <c r="O11021">
        <v>31335</v>
      </c>
      <c r="P11021">
        <v>0</v>
      </c>
    </row>
    <row r="11022" spans="1:16" x14ac:dyDescent="0.35">
      <c r="A11022" s="2">
        <v>45811.558333333334</v>
      </c>
      <c r="B11022" s="2">
        <f t="shared" si="172"/>
        <v>45811</v>
      </c>
      <c r="C11022">
        <v>45039719</v>
      </c>
      <c r="D11022" t="s">
        <v>2999</v>
      </c>
      <c r="E11022" t="s">
        <v>16</v>
      </c>
      <c r="F11022" t="s">
        <v>17</v>
      </c>
      <c r="G11022" t="s">
        <v>8995</v>
      </c>
      <c r="H11022" t="s">
        <v>19</v>
      </c>
      <c r="I11022" s="3">
        <v>1850</v>
      </c>
      <c r="J11022">
        <v>0</v>
      </c>
      <c r="K11022">
        <v>455651</v>
      </c>
      <c r="L11022" t="s">
        <v>20</v>
      </c>
      <c r="M11022">
        <v>0</v>
      </c>
      <c r="N11022" s="1">
        <v>45812</v>
      </c>
      <c r="O11022">
        <v>0</v>
      </c>
      <c r="P11022">
        <v>0</v>
      </c>
    </row>
    <row r="11023" spans="1:16" x14ac:dyDescent="0.35">
      <c r="A11023" s="2">
        <v>45811.558333333334</v>
      </c>
      <c r="B11023" s="2">
        <f t="shared" si="172"/>
        <v>45811</v>
      </c>
      <c r="C11023">
        <v>47155047</v>
      </c>
      <c r="D11023" t="s">
        <v>2980</v>
      </c>
      <c r="E11023" t="s">
        <v>16</v>
      </c>
      <c r="F11023" t="s">
        <v>17</v>
      </c>
      <c r="G11023" t="s">
        <v>10599</v>
      </c>
      <c r="H11023" t="s">
        <v>19</v>
      </c>
      <c r="I11023">
        <v>300</v>
      </c>
      <c r="J11023">
        <v>0</v>
      </c>
      <c r="K11023">
        <v>439081</v>
      </c>
      <c r="L11023" t="s">
        <v>20</v>
      </c>
      <c r="M11023">
        <v>0</v>
      </c>
      <c r="N11023" s="1">
        <v>45812</v>
      </c>
      <c r="O11023">
        <v>0</v>
      </c>
      <c r="P11023">
        <v>0</v>
      </c>
    </row>
    <row r="11024" spans="1:16" x14ac:dyDescent="0.35">
      <c r="A11024" s="2">
        <v>45811.558333333334</v>
      </c>
      <c r="B11024" s="2">
        <f t="shared" si="172"/>
        <v>45811</v>
      </c>
      <c r="C11024">
        <v>50889199</v>
      </c>
      <c r="D11024" t="s">
        <v>3220</v>
      </c>
      <c r="E11024" t="s">
        <v>16</v>
      </c>
      <c r="F11024" t="s">
        <v>17</v>
      </c>
      <c r="G11024" t="s">
        <v>10600</v>
      </c>
      <c r="H11024" t="s">
        <v>19</v>
      </c>
      <c r="I11024">
        <v>500</v>
      </c>
      <c r="J11024">
        <v>0</v>
      </c>
      <c r="K11024">
        <v>427615</v>
      </c>
      <c r="L11024" t="s">
        <v>20</v>
      </c>
      <c r="M11024">
        <v>0</v>
      </c>
      <c r="N11024" s="1">
        <v>45812</v>
      </c>
      <c r="O11024">
        <v>0</v>
      </c>
      <c r="P11024">
        <v>0</v>
      </c>
    </row>
    <row r="11025" spans="1:16" x14ac:dyDescent="0.35">
      <c r="A11025" s="2">
        <v>45811.558333333334</v>
      </c>
      <c r="B11025" s="2">
        <f t="shared" si="172"/>
        <v>45811</v>
      </c>
      <c r="C11025">
        <v>51061401</v>
      </c>
      <c r="D11025" t="s">
        <v>2820</v>
      </c>
      <c r="E11025" t="s">
        <v>16</v>
      </c>
      <c r="F11025" t="s">
        <v>17</v>
      </c>
      <c r="G11025" t="s">
        <v>993</v>
      </c>
      <c r="H11025" t="s">
        <v>19</v>
      </c>
      <c r="I11025" s="3">
        <v>1350</v>
      </c>
      <c r="J11025">
        <v>0</v>
      </c>
      <c r="K11025">
        <v>454664</v>
      </c>
      <c r="L11025" t="s">
        <v>20</v>
      </c>
      <c r="M11025">
        <v>0</v>
      </c>
      <c r="N11025" s="1">
        <v>45812</v>
      </c>
      <c r="O11025">
        <v>0</v>
      </c>
      <c r="P11025">
        <v>0</v>
      </c>
    </row>
    <row r="11026" spans="1:16" x14ac:dyDescent="0.35">
      <c r="A11026" s="2">
        <v>45811.558333333334</v>
      </c>
      <c r="B11026" s="2">
        <f t="shared" si="172"/>
        <v>45811</v>
      </c>
      <c r="C11026">
        <v>51303075</v>
      </c>
      <c r="D11026" t="s">
        <v>23</v>
      </c>
      <c r="E11026" t="s">
        <v>16</v>
      </c>
      <c r="F11026" t="s">
        <v>17</v>
      </c>
      <c r="G11026" t="s">
        <v>3932</v>
      </c>
      <c r="H11026" t="s">
        <v>19</v>
      </c>
      <c r="I11026" s="3">
        <v>3300</v>
      </c>
      <c r="J11026">
        <v>0</v>
      </c>
      <c r="K11026">
        <v>23826</v>
      </c>
      <c r="L11026" t="s">
        <v>20</v>
      </c>
      <c r="M11026">
        <v>0</v>
      </c>
      <c r="N11026" s="1">
        <v>45812</v>
      </c>
      <c r="O11026">
        <v>0</v>
      </c>
      <c r="P11026">
        <v>0</v>
      </c>
    </row>
    <row r="11027" spans="1:16" x14ac:dyDescent="0.35">
      <c r="A11027" s="2">
        <v>45811.558333333334</v>
      </c>
      <c r="B11027" s="2">
        <f t="shared" si="172"/>
        <v>45811</v>
      </c>
      <c r="C11027">
        <v>51303075</v>
      </c>
      <c r="D11027" t="s">
        <v>23</v>
      </c>
      <c r="E11027" t="s">
        <v>16</v>
      </c>
      <c r="F11027" t="s">
        <v>17</v>
      </c>
      <c r="G11027" t="s">
        <v>4271</v>
      </c>
      <c r="H11027" t="s">
        <v>19</v>
      </c>
      <c r="I11027" s="3">
        <v>1650</v>
      </c>
      <c r="J11027">
        <v>0</v>
      </c>
      <c r="K11027">
        <v>245555</v>
      </c>
      <c r="L11027" t="s">
        <v>20</v>
      </c>
      <c r="M11027">
        <v>0</v>
      </c>
      <c r="N11027" s="1">
        <v>45812</v>
      </c>
      <c r="O11027">
        <v>0</v>
      </c>
      <c r="P11027">
        <v>0</v>
      </c>
    </row>
    <row r="11028" spans="1:16" x14ac:dyDescent="0.35">
      <c r="A11028" s="2">
        <v>45811.558333333334</v>
      </c>
      <c r="B11028" s="2">
        <f t="shared" si="172"/>
        <v>45811</v>
      </c>
      <c r="C11028">
        <v>52301389</v>
      </c>
      <c r="D11028" t="s">
        <v>2802</v>
      </c>
      <c r="E11028" t="s">
        <v>16</v>
      </c>
      <c r="F11028" t="s">
        <v>17</v>
      </c>
      <c r="G11028" t="s">
        <v>10601</v>
      </c>
      <c r="H11028" t="s">
        <v>19</v>
      </c>
      <c r="I11028">
        <v>450</v>
      </c>
      <c r="J11028">
        <v>0</v>
      </c>
      <c r="K11028">
        <v>358338</v>
      </c>
      <c r="L11028" t="s">
        <v>20</v>
      </c>
      <c r="M11028">
        <v>0</v>
      </c>
      <c r="N11028" s="1">
        <v>45812</v>
      </c>
      <c r="O11028">
        <v>0</v>
      </c>
      <c r="P11028">
        <v>0</v>
      </c>
    </row>
    <row r="11029" spans="1:16" x14ac:dyDescent="0.35">
      <c r="A11029" s="2">
        <v>45811.558333333334</v>
      </c>
      <c r="B11029" s="2">
        <f t="shared" si="172"/>
        <v>45811</v>
      </c>
      <c r="C11029">
        <v>52549481</v>
      </c>
      <c r="D11029" t="s">
        <v>69</v>
      </c>
      <c r="E11029" t="s">
        <v>16</v>
      </c>
      <c r="F11029" t="s">
        <v>17</v>
      </c>
      <c r="G11029" t="s">
        <v>3869</v>
      </c>
      <c r="H11029" t="s">
        <v>19</v>
      </c>
      <c r="I11029" s="3">
        <v>1100</v>
      </c>
      <c r="J11029">
        <v>0</v>
      </c>
      <c r="K11029">
        <v>435208</v>
      </c>
      <c r="L11029" t="s">
        <v>20</v>
      </c>
      <c r="M11029">
        <v>0</v>
      </c>
      <c r="N11029" s="1">
        <v>45812</v>
      </c>
      <c r="O11029">
        <v>0</v>
      </c>
      <c r="P11029">
        <v>0</v>
      </c>
    </row>
    <row r="11030" spans="1:16" x14ac:dyDescent="0.35">
      <c r="A11030" s="2">
        <v>45811.558333333334</v>
      </c>
      <c r="B11030" s="2">
        <f t="shared" si="172"/>
        <v>45811</v>
      </c>
      <c r="C11030">
        <v>52875648</v>
      </c>
      <c r="D11030" t="s">
        <v>2939</v>
      </c>
      <c r="E11030" t="s">
        <v>16</v>
      </c>
      <c r="F11030" t="s">
        <v>34</v>
      </c>
      <c r="G11030" t="s">
        <v>10602</v>
      </c>
      <c r="H11030" t="s">
        <v>16</v>
      </c>
      <c r="I11030" s="3">
        <v>2100</v>
      </c>
      <c r="J11030">
        <v>0</v>
      </c>
      <c r="K11030">
        <v>242854</v>
      </c>
      <c r="L11030" t="s">
        <v>20</v>
      </c>
      <c r="M11030">
        <v>0</v>
      </c>
      <c r="N11030" s="1">
        <v>45813</v>
      </c>
      <c r="O11030">
        <v>0</v>
      </c>
      <c r="P11030">
        <v>0</v>
      </c>
    </row>
    <row r="11031" spans="1:16" x14ac:dyDescent="0.35">
      <c r="A11031" s="2">
        <v>45811.558333333334</v>
      </c>
      <c r="B11031" s="2">
        <f t="shared" si="172"/>
        <v>45811</v>
      </c>
      <c r="C11031">
        <v>52934809</v>
      </c>
      <c r="D11031" t="s">
        <v>2989</v>
      </c>
      <c r="E11031" t="s">
        <v>16</v>
      </c>
      <c r="F11031" t="s">
        <v>17</v>
      </c>
      <c r="G11031" t="s">
        <v>10603</v>
      </c>
      <c r="H11031" t="s">
        <v>19</v>
      </c>
      <c r="I11031">
        <v>450</v>
      </c>
      <c r="J11031">
        <v>0</v>
      </c>
      <c r="K11031">
        <v>427125</v>
      </c>
      <c r="L11031" t="s">
        <v>20</v>
      </c>
      <c r="M11031">
        <v>0</v>
      </c>
      <c r="N11031" s="1">
        <v>45812</v>
      </c>
      <c r="O11031">
        <v>0</v>
      </c>
      <c r="P11031">
        <v>0</v>
      </c>
    </row>
    <row r="11032" spans="1:16" x14ac:dyDescent="0.35">
      <c r="A11032" s="2">
        <v>45811.559027777781</v>
      </c>
      <c r="B11032" s="2">
        <f t="shared" si="172"/>
        <v>45811</v>
      </c>
      <c r="C11032">
        <v>36202734</v>
      </c>
      <c r="D11032" t="s">
        <v>2826</v>
      </c>
      <c r="E11032" t="s">
        <v>16</v>
      </c>
      <c r="F11032" t="s">
        <v>17</v>
      </c>
      <c r="G11032" t="s">
        <v>6264</v>
      </c>
      <c r="H11032" t="s">
        <v>19</v>
      </c>
      <c r="I11032">
        <v>400</v>
      </c>
      <c r="J11032">
        <v>0</v>
      </c>
      <c r="K11032">
        <v>551360</v>
      </c>
      <c r="L11032" t="s">
        <v>20</v>
      </c>
      <c r="M11032">
        <v>0</v>
      </c>
      <c r="N11032" s="1">
        <v>45812</v>
      </c>
      <c r="O11032">
        <v>0</v>
      </c>
      <c r="P11032">
        <v>0</v>
      </c>
    </row>
    <row r="11033" spans="1:16" x14ac:dyDescent="0.35">
      <c r="A11033" s="2">
        <v>45811.559027777781</v>
      </c>
      <c r="B11033" s="2">
        <f t="shared" si="172"/>
        <v>45811</v>
      </c>
      <c r="C11033">
        <v>49340394</v>
      </c>
      <c r="D11033" t="s">
        <v>2966</v>
      </c>
      <c r="E11033" t="s">
        <v>16</v>
      </c>
      <c r="F11033" t="s">
        <v>17</v>
      </c>
      <c r="G11033" t="s">
        <v>10604</v>
      </c>
      <c r="H11033" t="s">
        <v>19</v>
      </c>
      <c r="I11033" s="3">
        <v>1950</v>
      </c>
      <c r="J11033">
        <v>0</v>
      </c>
      <c r="K11033">
        <v>3826</v>
      </c>
      <c r="L11033" t="s">
        <v>20</v>
      </c>
      <c r="M11033">
        <v>0</v>
      </c>
      <c r="N11033" s="1">
        <v>45812</v>
      </c>
      <c r="O11033">
        <v>0</v>
      </c>
      <c r="P11033">
        <v>0</v>
      </c>
    </row>
    <row r="11034" spans="1:16" x14ac:dyDescent="0.35">
      <c r="A11034" s="2">
        <v>45811.559027777781</v>
      </c>
      <c r="B11034" s="2">
        <f t="shared" si="172"/>
        <v>45811</v>
      </c>
      <c r="C11034">
        <v>49886710</v>
      </c>
      <c r="D11034" t="s">
        <v>2927</v>
      </c>
      <c r="E11034" t="s">
        <v>16</v>
      </c>
      <c r="F11034" t="s">
        <v>17</v>
      </c>
      <c r="G11034" t="s">
        <v>7310</v>
      </c>
      <c r="H11034" t="s">
        <v>19</v>
      </c>
      <c r="I11034" s="3">
        <v>2650</v>
      </c>
      <c r="J11034">
        <v>0</v>
      </c>
      <c r="K11034">
        <v>509848</v>
      </c>
      <c r="L11034" t="s">
        <v>20</v>
      </c>
      <c r="M11034">
        <v>0</v>
      </c>
      <c r="N11034" s="1">
        <v>45812</v>
      </c>
      <c r="O11034">
        <v>0</v>
      </c>
      <c r="P11034">
        <v>0</v>
      </c>
    </row>
    <row r="11035" spans="1:16" x14ac:dyDescent="0.35">
      <c r="A11035" s="2">
        <v>45811.559027777781</v>
      </c>
      <c r="B11035" s="2">
        <f t="shared" si="172"/>
        <v>45811</v>
      </c>
      <c r="C11035">
        <v>51303075</v>
      </c>
      <c r="D11035" t="s">
        <v>23</v>
      </c>
      <c r="E11035" t="s">
        <v>16</v>
      </c>
      <c r="F11035" t="s">
        <v>17</v>
      </c>
      <c r="G11035" t="s">
        <v>10605</v>
      </c>
      <c r="H11035" t="s">
        <v>19</v>
      </c>
      <c r="I11035" s="3">
        <v>3050</v>
      </c>
      <c r="J11035">
        <v>0</v>
      </c>
      <c r="K11035">
        <v>30642</v>
      </c>
      <c r="L11035" t="s">
        <v>20</v>
      </c>
      <c r="M11035">
        <v>0</v>
      </c>
      <c r="N11035" s="1">
        <v>45812</v>
      </c>
      <c r="O11035">
        <v>0</v>
      </c>
      <c r="P11035">
        <v>0</v>
      </c>
    </row>
    <row r="11036" spans="1:16" x14ac:dyDescent="0.35">
      <c r="A11036" s="2">
        <v>45811.559027777781</v>
      </c>
      <c r="B11036" s="2">
        <f t="shared" si="172"/>
        <v>45811</v>
      </c>
      <c r="C11036">
        <v>51543287</v>
      </c>
      <c r="D11036" t="s">
        <v>2800</v>
      </c>
      <c r="E11036" t="s">
        <v>16</v>
      </c>
      <c r="F11036" t="s">
        <v>17</v>
      </c>
      <c r="G11036" t="s">
        <v>10606</v>
      </c>
      <c r="H11036" t="s">
        <v>19</v>
      </c>
      <c r="I11036" s="3">
        <v>3350</v>
      </c>
      <c r="J11036">
        <v>0</v>
      </c>
      <c r="K11036">
        <v>46489</v>
      </c>
      <c r="L11036" t="s">
        <v>20</v>
      </c>
      <c r="M11036">
        <v>0</v>
      </c>
      <c r="N11036" s="1">
        <v>45812</v>
      </c>
      <c r="O11036">
        <v>0</v>
      </c>
      <c r="P11036">
        <v>0</v>
      </c>
    </row>
    <row r="11037" spans="1:16" x14ac:dyDescent="0.35">
      <c r="A11037" s="2">
        <v>45811.559027777781</v>
      </c>
      <c r="B11037" s="2">
        <f t="shared" si="172"/>
        <v>45811</v>
      </c>
      <c r="C11037">
        <v>52276849</v>
      </c>
      <c r="D11037" t="s">
        <v>3334</v>
      </c>
      <c r="E11037" t="s">
        <v>16</v>
      </c>
      <c r="F11037" t="s">
        <v>17</v>
      </c>
      <c r="G11037" t="s">
        <v>10607</v>
      </c>
      <c r="H11037" t="s">
        <v>19</v>
      </c>
      <c r="I11037" s="3">
        <v>1100</v>
      </c>
      <c r="J11037">
        <v>0</v>
      </c>
      <c r="K11037">
        <v>1178</v>
      </c>
      <c r="L11037" t="s">
        <v>20</v>
      </c>
      <c r="M11037">
        <v>0</v>
      </c>
      <c r="N11037" s="1">
        <v>45812</v>
      </c>
      <c r="O11037">
        <v>0</v>
      </c>
      <c r="P11037">
        <v>0</v>
      </c>
    </row>
    <row r="11038" spans="1:16" x14ac:dyDescent="0.35">
      <c r="A11038" s="2">
        <v>45811.559027777781</v>
      </c>
      <c r="B11038" s="2">
        <f t="shared" si="172"/>
        <v>45811</v>
      </c>
      <c r="C11038">
        <v>52860028</v>
      </c>
      <c r="D11038" t="s">
        <v>83</v>
      </c>
      <c r="E11038" t="s">
        <v>16</v>
      </c>
      <c r="F11038" t="s">
        <v>17</v>
      </c>
      <c r="G11038" t="s">
        <v>10608</v>
      </c>
      <c r="H11038" t="s">
        <v>19</v>
      </c>
      <c r="I11038" s="3">
        <v>3200</v>
      </c>
      <c r="J11038">
        <v>0</v>
      </c>
      <c r="K11038">
        <v>539675</v>
      </c>
      <c r="L11038" t="s">
        <v>20</v>
      </c>
      <c r="M11038">
        <v>0</v>
      </c>
      <c r="N11038" s="1">
        <v>45812</v>
      </c>
      <c r="O11038">
        <v>0</v>
      </c>
      <c r="P11038">
        <v>0</v>
      </c>
    </row>
    <row r="11039" spans="1:16" x14ac:dyDescent="0.35">
      <c r="A11039" s="2">
        <v>45811.559027777781</v>
      </c>
      <c r="B11039" s="2">
        <f t="shared" si="172"/>
        <v>45811</v>
      </c>
      <c r="C11039">
        <v>52934809</v>
      </c>
      <c r="D11039" t="s">
        <v>2989</v>
      </c>
      <c r="E11039" t="s">
        <v>16</v>
      </c>
      <c r="F11039" t="s">
        <v>17</v>
      </c>
      <c r="G11039" t="s">
        <v>10609</v>
      </c>
      <c r="H11039" t="s">
        <v>19</v>
      </c>
      <c r="I11039">
        <v>50</v>
      </c>
      <c r="J11039">
        <v>0</v>
      </c>
      <c r="K11039">
        <v>251961</v>
      </c>
      <c r="L11039" t="s">
        <v>20</v>
      </c>
      <c r="M11039">
        <v>0</v>
      </c>
      <c r="N11039" s="1">
        <v>45812</v>
      </c>
      <c r="O11039">
        <v>0</v>
      </c>
      <c r="P11039">
        <v>0</v>
      </c>
    </row>
    <row r="11040" spans="1:16" x14ac:dyDescent="0.35">
      <c r="A11040" s="2">
        <v>45811.55972222222</v>
      </c>
      <c r="B11040" s="2">
        <f t="shared" si="172"/>
        <v>45811</v>
      </c>
      <c r="C11040">
        <v>36202734</v>
      </c>
      <c r="D11040" t="s">
        <v>2826</v>
      </c>
      <c r="E11040" t="s">
        <v>16</v>
      </c>
      <c r="F11040" t="s">
        <v>17</v>
      </c>
      <c r="G11040" t="s">
        <v>10610</v>
      </c>
      <c r="H11040" t="s">
        <v>19</v>
      </c>
      <c r="I11040">
        <v>250</v>
      </c>
      <c r="J11040">
        <v>0</v>
      </c>
      <c r="K11040">
        <v>265866</v>
      </c>
      <c r="L11040" t="s">
        <v>20</v>
      </c>
      <c r="M11040">
        <v>0</v>
      </c>
      <c r="N11040" s="1">
        <v>45812</v>
      </c>
      <c r="O11040">
        <v>0</v>
      </c>
      <c r="P11040">
        <v>0</v>
      </c>
    </row>
    <row r="11041" spans="1:16" x14ac:dyDescent="0.35">
      <c r="A11041" s="2">
        <v>45811.55972222222</v>
      </c>
      <c r="B11041" s="2">
        <f t="shared" si="172"/>
        <v>45811</v>
      </c>
      <c r="C11041">
        <v>36477881</v>
      </c>
      <c r="D11041" t="s">
        <v>21</v>
      </c>
      <c r="E11041" t="s">
        <v>16</v>
      </c>
      <c r="F11041" t="s">
        <v>17</v>
      </c>
      <c r="G11041" t="s">
        <v>8918</v>
      </c>
      <c r="H11041" t="s">
        <v>19</v>
      </c>
      <c r="I11041">
        <v>350</v>
      </c>
      <c r="J11041">
        <v>0</v>
      </c>
      <c r="K11041">
        <v>644201</v>
      </c>
      <c r="L11041" t="s">
        <v>20</v>
      </c>
      <c r="M11041">
        <v>0</v>
      </c>
      <c r="N11041" s="1">
        <v>45812</v>
      </c>
      <c r="O11041">
        <v>0</v>
      </c>
      <c r="P11041">
        <v>0</v>
      </c>
    </row>
    <row r="11042" spans="1:16" x14ac:dyDescent="0.35">
      <c r="A11042" s="2">
        <v>45811.55972222222</v>
      </c>
      <c r="B11042" s="2">
        <f t="shared" si="172"/>
        <v>45811</v>
      </c>
      <c r="C11042">
        <v>36505710</v>
      </c>
      <c r="D11042" t="s">
        <v>286</v>
      </c>
      <c r="E11042" t="s">
        <v>16</v>
      </c>
      <c r="F11042" t="s">
        <v>17</v>
      </c>
      <c r="G11042" t="s">
        <v>10611</v>
      </c>
      <c r="H11042" t="s">
        <v>19</v>
      </c>
      <c r="I11042" s="3">
        <v>1850</v>
      </c>
      <c r="J11042">
        <v>0</v>
      </c>
      <c r="K11042">
        <v>645266</v>
      </c>
      <c r="L11042" t="s">
        <v>20</v>
      </c>
      <c r="M11042">
        <v>0</v>
      </c>
      <c r="N11042" s="1">
        <v>45812</v>
      </c>
      <c r="O11042">
        <v>0</v>
      </c>
      <c r="P11042">
        <v>0</v>
      </c>
    </row>
    <row r="11043" spans="1:16" x14ac:dyDescent="0.35">
      <c r="A11043" s="2">
        <v>45811.55972222222</v>
      </c>
      <c r="B11043" s="2">
        <f t="shared" si="172"/>
        <v>45811</v>
      </c>
      <c r="C11043">
        <v>44706435</v>
      </c>
      <c r="D11043" t="s">
        <v>2964</v>
      </c>
      <c r="E11043" t="s">
        <v>16</v>
      </c>
      <c r="F11043" t="s">
        <v>17</v>
      </c>
      <c r="G11043" t="s">
        <v>10612</v>
      </c>
      <c r="H11043" t="s">
        <v>19</v>
      </c>
      <c r="I11043" s="3">
        <v>2000</v>
      </c>
      <c r="J11043">
        <v>0</v>
      </c>
      <c r="K11043">
        <v>635029</v>
      </c>
      <c r="L11043" t="s">
        <v>20</v>
      </c>
      <c r="M11043">
        <v>0</v>
      </c>
      <c r="N11043" s="1">
        <v>45812</v>
      </c>
      <c r="O11043">
        <v>31336</v>
      </c>
      <c r="P11043">
        <v>0</v>
      </c>
    </row>
    <row r="11044" spans="1:16" x14ac:dyDescent="0.35">
      <c r="A11044" s="2">
        <v>45811.55972222222</v>
      </c>
      <c r="B11044" s="2">
        <f t="shared" si="172"/>
        <v>45811</v>
      </c>
      <c r="C11044">
        <v>47392121</v>
      </c>
      <c r="D11044" t="s">
        <v>27</v>
      </c>
      <c r="E11044" t="s">
        <v>16</v>
      </c>
      <c r="F11044" t="s">
        <v>87</v>
      </c>
      <c r="G11044" t="s">
        <v>10613</v>
      </c>
      <c r="H11044" t="s">
        <v>16</v>
      </c>
      <c r="I11044" s="3">
        <v>1700</v>
      </c>
      <c r="J11044">
        <v>0</v>
      </c>
      <c r="K11044">
        <v>886523</v>
      </c>
      <c r="L11044" t="s">
        <v>20</v>
      </c>
      <c r="M11044">
        <v>0</v>
      </c>
      <c r="N11044" s="1">
        <v>45813</v>
      </c>
      <c r="O11044">
        <v>0</v>
      </c>
      <c r="P11044">
        <v>0</v>
      </c>
    </row>
    <row r="11045" spans="1:16" x14ac:dyDescent="0.35">
      <c r="A11045" s="2">
        <v>45811.55972222222</v>
      </c>
      <c r="B11045" s="2">
        <f t="shared" si="172"/>
        <v>45811</v>
      </c>
      <c r="C11045">
        <v>47965673</v>
      </c>
      <c r="D11045" t="s">
        <v>32</v>
      </c>
      <c r="E11045" t="s">
        <v>16</v>
      </c>
      <c r="F11045" t="s">
        <v>17</v>
      </c>
      <c r="G11045" t="s">
        <v>10614</v>
      </c>
      <c r="H11045" t="s">
        <v>19</v>
      </c>
      <c r="I11045">
        <v>400</v>
      </c>
      <c r="J11045">
        <v>0</v>
      </c>
      <c r="K11045">
        <v>8812</v>
      </c>
      <c r="L11045" t="s">
        <v>20</v>
      </c>
      <c r="M11045">
        <v>0</v>
      </c>
      <c r="N11045" s="1">
        <v>45812</v>
      </c>
      <c r="O11045">
        <v>0</v>
      </c>
      <c r="P11045">
        <v>0</v>
      </c>
    </row>
    <row r="11046" spans="1:16" x14ac:dyDescent="0.35">
      <c r="A11046" s="2">
        <v>45811.55972222222</v>
      </c>
      <c r="B11046" s="2">
        <f t="shared" si="172"/>
        <v>45811</v>
      </c>
      <c r="C11046">
        <v>49340394</v>
      </c>
      <c r="D11046" t="s">
        <v>2966</v>
      </c>
      <c r="E11046" t="s">
        <v>16</v>
      </c>
      <c r="F11046" t="s">
        <v>34</v>
      </c>
      <c r="G11046" t="s">
        <v>10615</v>
      </c>
      <c r="H11046" t="s">
        <v>16</v>
      </c>
      <c r="I11046" s="3">
        <v>1800</v>
      </c>
      <c r="J11046">
        <v>0</v>
      </c>
      <c r="K11046">
        <v>263655</v>
      </c>
      <c r="L11046" t="s">
        <v>20</v>
      </c>
      <c r="M11046">
        <v>0</v>
      </c>
      <c r="N11046" s="1">
        <v>45813</v>
      </c>
      <c r="O11046">
        <v>0</v>
      </c>
      <c r="P11046">
        <v>0</v>
      </c>
    </row>
    <row r="11047" spans="1:16" x14ac:dyDescent="0.35">
      <c r="A11047" s="2">
        <v>45811.55972222222</v>
      </c>
      <c r="B11047" s="2">
        <f t="shared" si="172"/>
        <v>45811</v>
      </c>
      <c r="C11047">
        <v>51061401</v>
      </c>
      <c r="D11047" t="s">
        <v>2820</v>
      </c>
      <c r="E11047" t="s">
        <v>16</v>
      </c>
      <c r="F11047" t="s">
        <v>17</v>
      </c>
      <c r="G11047" t="s">
        <v>10616</v>
      </c>
      <c r="H11047" t="s">
        <v>19</v>
      </c>
      <c r="I11047">
        <v>150</v>
      </c>
      <c r="J11047">
        <v>0</v>
      </c>
      <c r="K11047">
        <v>1044</v>
      </c>
      <c r="L11047" t="s">
        <v>20</v>
      </c>
      <c r="M11047">
        <v>0</v>
      </c>
      <c r="N11047" s="1">
        <v>45812</v>
      </c>
      <c r="O11047">
        <v>0</v>
      </c>
      <c r="P11047">
        <v>0</v>
      </c>
    </row>
    <row r="11048" spans="1:16" x14ac:dyDescent="0.35">
      <c r="A11048" s="2">
        <v>45811.55972222222</v>
      </c>
      <c r="B11048" s="2">
        <f t="shared" si="172"/>
        <v>45811</v>
      </c>
      <c r="C11048">
        <v>51303075</v>
      </c>
      <c r="D11048" t="s">
        <v>23</v>
      </c>
      <c r="E11048" t="s">
        <v>16</v>
      </c>
      <c r="F11048" t="s">
        <v>17</v>
      </c>
      <c r="G11048" t="s">
        <v>2709</v>
      </c>
      <c r="H11048" t="s">
        <v>19</v>
      </c>
      <c r="I11048">
        <v>700</v>
      </c>
      <c r="J11048">
        <v>0</v>
      </c>
      <c r="K11048">
        <v>263156</v>
      </c>
      <c r="L11048" t="s">
        <v>20</v>
      </c>
      <c r="M11048">
        <v>0</v>
      </c>
      <c r="N11048" s="1">
        <v>45812</v>
      </c>
      <c r="O11048">
        <v>0</v>
      </c>
      <c r="P11048">
        <v>0</v>
      </c>
    </row>
    <row r="11049" spans="1:16" x14ac:dyDescent="0.35">
      <c r="A11049" s="2">
        <v>45811.55972222222</v>
      </c>
      <c r="B11049" s="2">
        <f t="shared" si="172"/>
        <v>45811</v>
      </c>
      <c r="C11049">
        <v>52549481</v>
      </c>
      <c r="D11049" t="s">
        <v>69</v>
      </c>
      <c r="E11049" t="s">
        <v>16</v>
      </c>
      <c r="F11049" t="s">
        <v>34</v>
      </c>
      <c r="G11049" t="s">
        <v>10617</v>
      </c>
      <c r="H11049" t="s">
        <v>16</v>
      </c>
      <c r="I11049">
        <v>350</v>
      </c>
      <c r="J11049">
        <v>0</v>
      </c>
      <c r="K11049">
        <v>544427</v>
      </c>
      <c r="L11049" t="s">
        <v>20</v>
      </c>
      <c r="M11049">
        <v>0</v>
      </c>
      <c r="N11049" s="1">
        <v>45813</v>
      </c>
      <c r="O11049">
        <v>0</v>
      </c>
      <c r="P11049">
        <v>0</v>
      </c>
    </row>
    <row r="11050" spans="1:16" x14ac:dyDescent="0.35">
      <c r="A11050" s="2">
        <v>45811.55972222222</v>
      </c>
      <c r="B11050" s="2">
        <f t="shared" si="172"/>
        <v>45811</v>
      </c>
      <c r="C11050">
        <v>52768100</v>
      </c>
      <c r="D11050" t="s">
        <v>2807</v>
      </c>
      <c r="E11050" t="s">
        <v>16</v>
      </c>
      <c r="F11050" t="s">
        <v>17</v>
      </c>
      <c r="G11050" t="s">
        <v>10618</v>
      </c>
      <c r="H11050" t="s">
        <v>19</v>
      </c>
      <c r="I11050">
        <v>600</v>
      </c>
      <c r="J11050">
        <v>0</v>
      </c>
      <c r="K11050">
        <v>265655</v>
      </c>
      <c r="L11050" t="s">
        <v>20</v>
      </c>
      <c r="M11050">
        <v>0</v>
      </c>
      <c r="N11050" s="1">
        <v>45812</v>
      </c>
      <c r="O11050">
        <v>0</v>
      </c>
      <c r="P11050">
        <v>0</v>
      </c>
    </row>
    <row r="11051" spans="1:16" x14ac:dyDescent="0.35">
      <c r="A11051" s="2">
        <v>45811.55972222222</v>
      </c>
      <c r="B11051" s="2">
        <f t="shared" si="172"/>
        <v>45811</v>
      </c>
      <c r="C11051">
        <v>52860028</v>
      </c>
      <c r="D11051" t="s">
        <v>83</v>
      </c>
      <c r="E11051" t="s">
        <v>16</v>
      </c>
      <c r="F11051" t="s">
        <v>17</v>
      </c>
      <c r="G11051" t="s">
        <v>10619</v>
      </c>
      <c r="H11051" t="s">
        <v>19</v>
      </c>
      <c r="I11051" s="3">
        <v>7750</v>
      </c>
      <c r="J11051">
        <v>0</v>
      </c>
      <c r="K11051">
        <v>6227</v>
      </c>
      <c r="L11051" t="s">
        <v>20</v>
      </c>
      <c r="M11051">
        <v>0</v>
      </c>
      <c r="N11051" s="1">
        <v>45812</v>
      </c>
      <c r="O11051">
        <v>0</v>
      </c>
      <c r="P11051">
        <v>0</v>
      </c>
    </row>
    <row r="11052" spans="1:16" x14ac:dyDescent="0.35">
      <c r="A11052" s="2">
        <v>45811.560416666667</v>
      </c>
      <c r="B11052" s="2">
        <f t="shared" si="172"/>
        <v>45811</v>
      </c>
      <c r="C11052">
        <v>36477881</v>
      </c>
      <c r="D11052" t="s">
        <v>21</v>
      </c>
      <c r="E11052" t="s">
        <v>16</v>
      </c>
      <c r="F11052" t="s">
        <v>17</v>
      </c>
      <c r="G11052" t="s">
        <v>10620</v>
      </c>
      <c r="H11052" t="s">
        <v>19</v>
      </c>
      <c r="I11052">
        <v>350</v>
      </c>
      <c r="J11052">
        <v>0</v>
      </c>
      <c r="K11052">
        <v>636322</v>
      </c>
      <c r="L11052" t="s">
        <v>20</v>
      </c>
      <c r="M11052">
        <v>0</v>
      </c>
      <c r="N11052" s="1">
        <v>45812</v>
      </c>
      <c r="O11052">
        <v>0</v>
      </c>
      <c r="P11052">
        <v>0</v>
      </c>
    </row>
    <row r="11053" spans="1:16" x14ac:dyDescent="0.35">
      <c r="A11053" s="2">
        <v>45811.560416666667</v>
      </c>
      <c r="B11053" s="2">
        <f t="shared" si="172"/>
        <v>45811</v>
      </c>
      <c r="C11053">
        <v>43048085</v>
      </c>
      <c r="D11053" t="s">
        <v>54</v>
      </c>
      <c r="E11053" t="s">
        <v>16</v>
      </c>
      <c r="F11053" t="s">
        <v>17</v>
      </c>
      <c r="G11053" t="s">
        <v>10621</v>
      </c>
      <c r="H11053" t="s">
        <v>19</v>
      </c>
      <c r="I11053" s="3">
        <v>2200</v>
      </c>
      <c r="J11053">
        <v>0</v>
      </c>
      <c r="K11053">
        <v>635798</v>
      </c>
      <c r="L11053" t="s">
        <v>20</v>
      </c>
      <c r="M11053">
        <v>0</v>
      </c>
      <c r="N11053" s="1">
        <v>45812</v>
      </c>
      <c r="O11053">
        <v>0</v>
      </c>
      <c r="P11053">
        <v>0</v>
      </c>
    </row>
    <row r="11054" spans="1:16" x14ac:dyDescent="0.35">
      <c r="A11054" s="2">
        <v>45811.560416666667</v>
      </c>
      <c r="B11054" s="2">
        <f t="shared" si="172"/>
        <v>45811</v>
      </c>
      <c r="C11054">
        <v>45458313</v>
      </c>
      <c r="D11054" t="s">
        <v>15</v>
      </c>
      <c r="E11054" t="s">
        <v>16</v>
      </c>
      <c r="F11054" t="s">
        <v>17</v>
      </c>
      <c r="G11054" t="s">
        <v>4797</v>
      </c>
      <c r="H11054" t="s">
        <v>19</v>
      </c>
      <c r="I11054" s="3">
        <v>2600</v>
      </c>
      <c r="J11054">
        <v>0</v>
      </c>
      <c r="K11054">
        <v>12602</v>
      </c>
      <c r="L11054" t="s">
        <v>20</v>
      </c>
      <c r="M11054">
        <v>0</v>
      </c>
      <c r="N11054" s="1">
        <v>45812</v>
      </c>
      <c r="O11054">
        <v>0</v>
      </c>
      <c r="P11054">
        <v>0</v>
      </c>
    </row>
    <row r="11055" spans="1:16" x14ac:dyDescent="0.35">
      <c r="A11055" s="2">
        <v>45811.560416666667</v>
      </c>
      <c r="B11055" s="2">
        <f t="shared" si="172"/>
        <v>45811</v>
      </c>
      <c r="C11055">
        <v>46596691</v>
      </c>
      <c r="D11055" t="s">
        <v>2883</v>
      </c>
      <c r="E11055" t="s">
        <v>16</v>
      </c>
      <c r="F11055" t="s">
        <v>17</v>
      </c>
      <c r="G11055" t="s">
        <v>10622</v>
      </c>
      <c r="H11055" t="s">
        <v>19</v>
      </c>
      <c r="I11055" s="3">
        <v>1500</v>
      </c>
      <c r="J11055">
        <v>0</v>
      </c>
      <c r="K11055">
        <v>728656</v>
      </c>
      <c r="L11055" t="s">
        <v>20</v>
      </c>
      <c r="M11055">
        <v>0</v>
      </c>
      <c r="N11055" s="1">
        <v>45812</v>
      </c>
      <c r="O11055">
        <v>13367</v>
      </c>
      <c r="P11055">
        <v>0</v>
      </c>
    </row>
    <row r="11056" spans="1:16" x14ac:dyDescent="0.35">
      <c r="A11056" s="2">
        <v>45811.560416666667</v>
      </c>
      <c r="B11056" s="2">
        <f t="shared" si="172"/>
        <v>45811</v>
      </c>
      <c r="C11056">
        <v>47148329</v>
      </c>
      <c r="D11056" t="s">
        <v>3561</v>
      </c>
      <c r="E11056" t="s">
        <v>16</v>
      </c>
      <c r="F11056" t="s">
        <v>17</v>
      </c>
      <c r="G11056" t="s">
        <v>10623</v>
      </c>
      <c r="H11056" t="s">
        <v>19</v>
      </c>
      <c r="I11056" s="3">
        <v>2200</v>
      </c>
      <c r="J11056">
        <v>0</v>
      </c>
      <c r="K11056">
        <v>703793</v>
      </c>
      <c r="L11056" t="s">
        <v>20</v>
      </c>
      <c r="M11056">
        <v>0</v>
      </c>
      <c r="N11056" s="1">
        <v>45812</v>
      </c>
      <c r="O11056">
        <v>1727</v>
      </c>
      <c r="P11056">
        <v>0</v>
      </c>
    </row>
    <row r="11057" spans="1:16" x14ac:dyDescent="0.35">
      <c r="A11057" s="2">
        <v>45811.560416666667</v>
      </c>
      <c r="B11057" s="2">
        <f t="shared" si="172"/>
        <v>45811</v>
      </c>
      <c r="C11057">
        <v>49614452</v>
      </c>
      <c r="D11057" t="s">
        <v>2823</v>
      </c>
      <c r="E11057" t="s">
        <v>16</v>
      </c>
      <c r="F11057" t="s">
        <v>17</v>
      </c>
      <c r="G11057" t="s">
        <v>10624</v>
      </c>
      <c r="H11057" t="s">
        <v>19</v>
      </c>
      <c r="I11057">
        <v>150</v>
      </c>
      <c r="J11057">
        <v>0</v>
      </c>
      <c r="K11057">
        <v>636716</v>
      </c>
      <c r="L11057" t="s">
        <v>20</v>
      </c>
      <c r="M11057">
        <v>0</v>
      </c>
      <c r="N11057" s="1">
        <v>45812</v>
      </c>
      <c r="O11057">
        <v>0</v>
      </c>
      <c r="P11057">
        <v>0</v>
      </c>
    </row>
    <row r="11058" spans="1:16" x14ac:dyDescent="0.35">
      <c r="A11058" s="2">
        <v>45811.560416666667</v>
      </c>
      <c r="B11058" s="2">
        <f t="shared" si="172"/>
        <v>45811</v>
      </c>
      <c r="C11058">
        <v>51061401</v>
      </c>
      <c r="D11058" t="s">
        <v>2820</v>
      </c>
      <c r="E11058" t="s">
        <v>16</v>
      </c>
      <c r="F11058" t="s">
        <v>17</v>
      </c>
      <c r="G11058" t="s">
        <v>10625</v>
      </c>
      <c r="H11058" t="s">
        <v>19</v>
      </c>
      <c r="I11058">
        <v>300</v>
      </c>
      <c r="J11058">
        <v>0</v>
      </c>
      <c r="K11058">
        <v>745259</v>
      </c>
      <c r="L11058" t="s">
        <v>20</v>
      </c>
      <c r="M11058">
        <v>0</v>
      </c>
      <c r="N11058" s="1">
        <v>45812</v>
      </c>
      <c r="O11058">
        <v>0</v>
      </c>
      <c r="P11058">
        <v>0</v>
      </c>
    </row>
    <row r="11059" spans="1:16" x14ac:dyDescent="0.35">
      <c r="A11059" s="2">
        <v>45811.560416666667</v>
      </c>
      <c r="B11059" s="2">
        <f t="shared" si="172"/>
        <v>45811</v>
      </c>
      <c r="C11059">
        <v>51543287</v>
      </c>
      <c r="D11059" t="s">
        <v>2800</v>
      </c>
      <c r="E11059" t="s">
        <v>16</v>
      </c>
      <c r="F11059" t="s">
        <v>17</v>
      </c>
      <c r="G11059" t="s">
        <v>10626</v>
      </c>
      <c r="H11059" t="s">
        <v>19</v>
      </c>
      <c r="I11059" s="3">
        <v>5100</v>
      </c>
      <c r="J11059">
        <v>0</v>
      </c>
      <c r="K11059" t="s">
        <v>10627</v>
      </c>
      <c r="L11059" t="s">
        <v>20</v>
      </c>
      <c r="M11059">
        <v>0</v>
      </c>
      <c r="N11059" s="1">
        <v>45812</v>
      </c>
      <c r="O11059">
        <v>0</v>
      </c>
      <c r="P11059">
        <v>0</v>
      </c>
    </row>
    <row r="11060" spans="1:16" x14ac:dyDescent="0.35">
      <c r="A11060" s="2">
        <v>45811.560416666667</v>
      </c>
      <c r="B11060" s="2">
        <f t="shared" si="172"/>
        <v>45811</v>
      </c>
      <c r="C11060">
        <v>51543287</v>
      </c>
      <c r="D11060" t="s">
        <v>2800</v>
      </c>
      <c r="E11060" t="s">
        <v>16</v>
      </c>
      <c r="F11060" t="s">
        <v>17</v>
      </c>
      <c r="G11060" t="s">
        <v>10628</v>
      </c>
      <c r="H11060" t="s">
        <v>19</v>
      </c>
      <c r="I11060" s="3">
        <v>1500</v>
      </c>
      <c r="J11060">
        <v>0</v>
      </c>
      <c r="K11060">
        <v>636866</v>
      </c>
      <c r="L11060" t="s">
        <v>20</v>
      </c>
      <c r="M11060">
        <v>0</v>
      </c>
      <c r="N11060" s="1">
        <v>45812</v>
      </c>
      <c r="O11060">
        <v>0</v>
      </c>
      <c r="P11060">
        <v>0</v>
      </c>
    </row>
    <row r="11061" spans="1:16" x14ac:dyDescent="0.35">
      <c r="A11061" s="2">
        <v>45811.560416666667</v>
      </c>
      <c r="B11061" s="2">
        <f t="shared" si="172"/>
        <v>45811</v>
      </c>
      <c r="C11061">
        <v>52276867</v>
      </c>
      <c r="D11061" t="s">
        <v>3041</v>
      </c>
      <c r="E11061" t="s">
        <v>16</v>
      </c>
      <c r="F11061" t="s">
        <v>17</v>
      </c>
      <c r="G11061" t="s">
        <v>10629</v>
      </c>
      <c r="H11061" t="s">
        <v>19</v>
      </c>
      <c r="I11061" s="3">
        <v>3300</v>
      </c>
      <c r="J11061">
        <v>0</v>
      </c>
      <c r="K11061">
        <v>636316</v>
      </c>
      <c r="L11061" t="s">
        <v>20</v>
      </c>
      <c r="M11061">
        <v>0</v>
      </c>
      <c r="N11061" s="1">
        <v>45812</v>
      </c>
      <c r="O11061">
        <v>0</v>
      </c>
      <c r="P11061">
        <v>0</v>
      </c>
    </row>
    <row r="11062" spans="1:16" x14ac:dyDescent="0.35">
      <c r="A11062" s="2">
        <v>45811.560416666667</v>
      </c>
      <c r="B11062" s="2">
        <f t="shared" si="172"/>
        <v>45811</v>
      </c>
      <c r="C11062">
        <v>52549481</v>
      </c>
      <c r="D11062" t="s">
        <v>69</v>
      </c>
      <c r="E11062" t="s">
        <v>16</v>
      </c>
      <c r="F11062" t="s">
        <v>17</v>
      </c>
      <c r="G11062" t="s">
        <v>10630</v>
      </c>
      <c r="H11062" t="s">
        <v>19</v>
      </c>
      <c r="I11062" s="3">
        <v>3050</v>
      </c>
      <c r="J11062">
        <v>0</v>
      </c>
      <c r="K11062">
        <v>19690</v>
      </c>
      <c r="L11062" t="s">
        <v>20</v>
      </c>
      <c r="M11062">
        <v>0</v>
      </c>
      <c r="N11062" s="1">
        <v>45812</v>
      </c>
      <c r="O11062">
        <v>0</v>
      </c>
      <c r="P11062">
        <v>0</v>
      </c>
    </row>
    <row r="11063" spans="1:16" x14ac:dyDescent="0.35">
      <c r="A11063" s="2">
        <v>45811.560416666667</v>
      </c>
      <c r="B11063" s="2">
        <f t="shared" si="172"/>
        <v>45811</v>
      </c>
      <c r="C11063">
        <v>52768100</v>
      </c>
      <c r="D11063" t="s">
        <v>2807</v>
      </c>
      <c r="E11063" t="s">
        <v>16</v>
      </c>
      <c r="F11063" t="s">
        <v>17</v>
      </c>
      <c r="G11063" t="s">
        <v>10631</v>
      </c>
      <c r="H11063" t="s">
        <v>19</v>
      </c>
      <c r="I11063">
        <v>200</v>
      </c>
      <c r="J11063">
        <v>0</v>
      </c>
      <c r="K11063">
        <v>6047</v>
      </c>
      <c r="L11063" t="s">
        <v>20</v>
      </c>
      <c r="M11063">
        <v>0</v>
      </c>
      <c r="N11063" s="1">
        <v>45812</v>
      </c>
      <c r="O11063">
        <v>0</v>
      </c>
      <c r="P11063">
        <v>0</v>
      </c>
    </row>
    <row r="11064" spans="1:16" x14ac:dyDescent="0.35">
      <c r="A11064" s="2">
        <v>45811.560416666667</v>
      </c>
      <c r="B11064" s="2">
        <f t="shared" si="172"/>
        <v>45811</v>
      </c>
      <c r="C11064">
        <v>52937534</v>
      </c>
      <c r="D11064" t="s">
        <v>2924</v>
      </c>
      <c r="E11064" t="s">
        <v>16</v>
      </c>
      <c r="F11064" t="s">
        <v>17</v>
      </c>
      <c r="G11064" t="s">
        <v>10632</v>
      </c>
      <c r="H11064" t="s">
        <v>19</v>
      </c>
      <c r="I11064" s="3">
        <v>3250</v>
      </c>
      <c r="J11064">
        <v>0</v>
      </c>
      <c r="K11064">
        <v>636638</v>
      </c>
      <c r="L11064" t="s">
        <v>20</v>
      </c>
      <c r="M11064">
        <v>0</v>
      </c>
      <c r="N11064" s="1">
        <v>45812</v>
      </c>
      <c r="O11064">
        <v>0</v>
      </c>
      <c r="P11064">
        <v>0</v>
      </c>
    </row>
    <row r="11065" spans="1:16" x14ac:dyDescent="0.35">
      <c r="A11065" s="2">
        <v>45811.561111111114</v>
      </c>
      <c r="B11065" s="2">
        <f t="shared" si="172"/>
        <v>45811</v>
      </c>
      <c r="C11065">
        <v>36202734</v>
      </c>
      <c r="D11065" t="s">
        <v>2826</v>
      </c>
      <c r="E11065" t="s">
        <v>16</v>
      </c>
      <c r="F11065" t="s">
        <v>17</v>
      </c>
      <c r="G11065" t="s">
        <v>10633</v>
      </c>
      <c r="H11065" t="s">
        <v>19</v>
      </c>
      <c r="I11065">
        <v>400</v>
      </c>
      <c r="J11065">
        <v>0</v>
      </c>
      <c r="K11065">
        <v>637410</v>
      </c>
      <c r="L11065" t="s">
        <v>20</v>
      </c>
      <c r="M11065">
        <v>0</v>
      </c>
      <c r="N11065" s="1">
        <v>45812</v>
      </c>
      <c r="O11065">
        <v>0</v>
      </c>
      <c r="P11065">
        <v>0</v>
      </c>
    </row>
    <row r="11066" spans="1:16" x14ac:dyDescent="0.35">
      <c r="A11066" s="2">
        <v>45811.561111111114</v>
      </c>
      <c r="B11066" s="2">
        <f t="shared" si="172"/>
        <v>45811</v>
      </c>
      <c r="C11066">
        <v>36477881</v>
      </c>
      <c r="D11066" t="s">
        <v>21</v>
      </c>
      <c r="E11066" t="s">
        <v>16</v>
      </c>
      <c r="F11066" t="s">
        <v>17</v>
      </c>
      <c r="G11066" t="s">
        <v>10634</v>
      </c>
      <c r="H11066" t="s">
        <v>19</v>
      </c>
      <c r="I11066" s="3">
        <v>1150</v>
      </c>
      <c r="J11066">
        <v>0</v>
      </c>
      <c r="K11066">
        <v>813044</v>
      </c>
      <c r="L11066" t="s">
        <v>20</v>
      </c>
      <c r="M11066">
        <v>0</v>
      </c>
      <c r="N11066" s="1">
        <v>45812</v>
      </c>
      <c r="O11066">
        <v>0</v>
      </c>
      <c r="P11066">
        <v>0</v>
      </c>
    </row>
    <row r="11067" spans="1:16" x14ac:dyDescent="0.35">
      <c r="A11067" s="2">
        <v>45811.561111111114</v>
      </c>
      <c r="B11067" s="2">
        <f t="shared" si="172"/>
        <v>45811</v>
      </c>
      <c r="C11067">
        <v>36505710</v>
      </c>
      <c r="D11067" t="s">
        <v>286</v>
      </c>
      <c r="E11067" t="s">
        <v>16</v>
      </c>
      <c r="F11067" t="s">
        <v>17</v>
      </c>
      <c r="G11067" t="s">
        <v>6323</v>
      </c>
      <c r="H11067" t="s">
        <v>19</v>
      </c>
      <c r="I11067" s="3">
        <v>6000</v>
      </c>
      <c r="J11067">
        <v>0</v>
      </c>
      <c r="K11067">
        <v>812148</v>
      </c>
      <c r="L11067" t="s">
        <v>20</v>
      </c>
      <c r="M11067">
        <v>0</v>
      </c>
      <c r="N11067" s="1">
        <v>45812</v>
      </c>
      <c r="O11067">
        <v>0</v>
      </c>
      <c r="P11067">
        <v>0</v>
      </c>
    </row>
    <row r="11068" spans="1:16" x14ac:dyDescent="0.35">
      <c r="A11068" s="2">
        <v>45811.561111111114</v>
      </c>
      <c r="B11068" s="2">
        <f t="shared" si="172"/>
        <v>45811</v>
      </c>
      <c r="C11068">
        <v>46596691</v>
      </c>
      <c r="D11068" t="s">
        <v>2883</v>
      </c>
      <c r="E11068" t="s">
        <v>16</v>
      </c>
      <c r="F11068" t="s">
        <v>87</v>
      </c>
      <c r="G11068" t="s">
        <v>10635</v>
      </c>
      <c r="H11068" t="s">
        <v>16</v>
      </c>
      <c r="I11068" s="3">
        <v>2100</v>
      </c>
      <c r="J11068">
        <v>0</v>
      </c>
      <c r="K11068">
        <v>698778</v>
      </c>
      <c r="L11068" t="s">
        <v>20</v>
      </c>
      <c r="M11068">
        <v>0</v>
      </c>
      <c r="N11068" s="1">
        <v>45813</v>
      </c>
      <c r="O11068">
        <v>13368</v>
      </c>
      <c r="P11068">
        <v>0</v>
      </c>
    </row>
    <row r="11069" spans="1:16" x14ac:dyDescent="0.35">
      <c r="A11069" s="2">
        <v>45811.561111111114</v>
      </c>
      <c r="B11069" s="2">
        <f t="shared" si="172"/>
        <v>45811</v>
      </c>
      <c r="C11069">
        <v>47392121</v>
      </c>
      <c r="D11069" t="s">
        <v>27</v>
      </c>
      <c r="E11069" t="s">
        <v>16</v>
      </c>
      <c r="F11069" t="s">
        <v>17</v>
      </c>
      <c r="G11069" t="s">
        <v>10636</v>
      </c>
      <c r="H11069" t="s">
        <v>19</v>
      </c>
      <c r="I11069">
        <v>300</v>
      </c>
      <c r="J11069">
        <v>0</v>
      </c>
      <c r="K11069">
        <v>819597</v>
      </c>
      <c r="L11069" t="s">
        <v>20</v>
      </c>
      <c r="M11069">
        <v>0</v>
      </c>
      <c r="N11069" s="1">
        <v>45812</v>
      </c>
      <c r="O11069">
        <v>0</v>
      </c>
      <c r="P11069">
        <v>0</v>
      </c>
    </row>
    <row r="11070" spans="1:16" x14ac:dyDescent="0.35">
      <c r="A11070" s="2">
        <v>45811.561111111114</v>
      </c>
      <c r="B11070" s="2">
        <f t="shared" si="172"/>
        <v>45811</v>
      </c>
      <c r="C11070">
        <v>47965673</v>
      </c>
      <c r="D11070" t="s">
        <v>32</v>
      </c>
      <c r="E11070" t="s">
        <v>16</v>
      </c>
      <c r="F11070" t="s">
        <v>17</v>
      </c>
      <c r="G11070" t="s">
        <v>10637</v>
      </c>
      <c r="H11070" t="s">
        <v>19</v>
      </c>
      <c r="I11070">
        <v>700</v>
      </c>
      <c r="J11070">
        <v>0</v>
      </c>
      <c r="K11070">
        <v>9602</v>
      </c>
      <c r="L11070" t="s">
        <v>20</v>
      </c>
      <c r="M11070">
        <v>0</v>
      </c>
      <c r="N11070" s="1">
        <v>45812</v>
      </c>
      <c r="O11070">
        <v>0</v>
      </c>
      <c r="P11070">
        <v>0</v>
      </c>
    </row>
    <row r="11071" spans="1:16" x14ac:dyDescent="0.35">
      <c r="A11071" s="2">
        <v>45811.561111111114</v>
      </c>
      <c r="B11071" s="2">
        <f t="shared" si="172"/>
        <v>45811</v>
      </c>
      <c r="C11071">
        <v>49614452</v>
      </c>
      <c r="D11071" t="s">
        <v>2823</v>
      </c>
      <c r="E11071" t="s">
        <v>16</v>
      </c>
      <c r="F11071" t="s">
        <v>17</v>
      </c>
      <c r="G11071" t="s">
        <v>10638</v>
      </c>
      <c r="H11071" t="s">
        <v>19</v>
      </c>
      <c r="I11071">
        <v>150</v>
      </c>
      <c r="J11071">
        <v>0</v>
      </c>
      <c r="K11071">
        <v>3627</v>
      </c>
      <c r="L11071" t="s">
        <v>20</v>
      </c>
      <c r="M11071">
        <v>0</v>
      </c>
      <c r="N11071" s="1">
        <v>45812</v>
      </c>
      <c r="O11071">
        <v>0</v>
      </c>
      <c r="P11071">
        <v>0</v>
      </c>
    </row>
    <row r="11072" spans="1:16" x14ac:dyDescent="0.35">
      <c r="A11072" s="2">
        <v>45811.561111111114</v>
      </c>
      <c r="B11072" s="2">
        <f t="shared" si="172"/>
        <v>45811</v>
      </c>
      <c r="C11072">
        <v>51061401</v>
      </c>
      <c r="D11072" t="s">
        <v>2820</v>
      </c>
      <c r="E11072" t="s">
        <v>16</v>
      </c>
      <c r="F11072" t="s">
        <v>87</v>
      </c>
      <c r="G11072" t="s">
        <v>10639</v>
      </c>
      <c r="H11072" t="s">
        <v>16</v>
      </c>
      <c r="I11072">
        <v>300</v>
      </c>
      <c r="J11072">
        <v>0</v>
      </c>
      <c r="K11072">
        <v>889392</v>
      </c>
      <c r="L11072" t="s">
        <v>20</v>
      </c>
      <c r="M11072">
        <v>0</v>
      </c>
      <c r="N11072" s="1">
        <v>45813</v>
      </c>
      <c r="O11072">
        <v>0</v>
      </c>
      <c r="P11072">
        <v>0</v>
      </c>
    </row>
    <row r="11073" spans="1:16" x14ac:dyDescent="0.35">
      <c r="A11073" s="2">
        <v>45811.561111111114</v>
      </c>
      <c r="B11073" s="2">
        <f t="shared" si="172"/>
        <v>45811</v>
      </c>
      <c r="C11073">
        <v>51303075</v>
      </c>
      <c r="D11073" t="s">
        <v>23</v>
      </c>
      <c r="E11073" t="s">
        <v>16</v>
      </c>
      <c r="F11073" t="s">
        <v>17</v>
      </c>
      <c r="G11073" t="s">
        <v>4721</v>
      </c>
      <c r="H11073" t="s">
        <v>19</v>
      </c>
      <c r="I11073" s="3">
        <v>1700</v>
      </c>
      <c r="J11073">
        <v>0</v>
      </c>
      <c r="K11073">
        <v>226</v>
      </c>
      <c r="L11073" t="s">
        <v>20</v>
      </c>
      <c r="M11073">
        <v>0</v>
      </c>
      <c r="N11073" s="1">
        <v>45812</v>
      </c>
      <c r="O11073">
        <v>0</v>
      </c>
      <c r="P11073">
        <v>0</v>
      </c>
    </row>
    <row r="11074" spans="1:16" x14ac:dyDescent="0.35">
      <c r="A11074" s="2">
        <v>45811.561111111114</v>
      </c>
      <c r="B11074" s="2">
        <f t="shared" si="172"/>
        <v>45811</v>
      </c>
      <c r="C11074">
        <v>52549481</v>
      </c>
      <c r="D11074" t="s">
        <v>69</v>
      </c>
      <c r="E11074" t="s">
        <v>16</v>
      </c>
      <c r="F11074" t="s">
        <v>17</v>
      </c>
      <c r="G11074" t="s">
        <v>10640</v>
      </c>
      <c r="H11074" t="s">
        <v>19</v>
      </c>
      <c r="I11074" s="3">
        <v>1750</v>
      </c>
      <c r="J11074">
        <v>0</v>
      </c>
      <c r="K11074">
        <v>842947</v>
      </c>
      <c r="L11074" t="s">
        <v>20</v>
      </c>
      <c r="M11074">
        <v>0</v>
      </c>
      <c r="N11074" s="1">
        <v>45812</v>
      </c>
      <c r="O11074">
        <v>0</v>
      </c>
      <c r="P11074">
        <v>0</v>
      </c>
    </row>
    <row r="11075" spans="1:16" x14ac:dyDescent="0.35">
      <c r="A11075" s="2">
        <v>45811.561111111114</v>
      </c>
      <c r="B11075" s="2">
        <f t="shared" ref="B11075:B11138" si="173">TRUNC(A11075)</f>
        <v>45811</v>
      </c>
      <c r="C11075">
        <v>52768100</v>
      </c>
      <c r="D11075" t="s">
        <v>2807</v>
      </c>
      <c r="E11075" t="s">
        <v>16</v>
      </c>
      <c r="F11075" t="s">
        <v>17</v>
      </c>
      <c r="G11075" t="s">
        <v>10641</v>
      </c>
      <c r="H11075" t="s">
        <v>19</v>
      </c>
      <c r="I11075" s="3">
        <v>2450</v>
      </c>
      <c r="J11075">
        <v>0</v>
      </c>
      <c r="K11075">
        <v>26554</v>
      </c>
      <c r="L11075" t="s">
        <v>20</v>
      </c>
      <c r="M11075">
        <v>0</v>
      </c>
      <c r="N11075" s="1">
        <v>45812</v>
      </c>
      <c r="O11075">
        <v>0</v>
      </c>
      <c r="P11075">
        <v>0</v>
      </c>
    </row>
    <row r="11076" spans="1:16" x14ac:dyDescent="0.35">
      <c r="A11076" s="2">
        <v>45811.561111111114</v>
      </c>
      <c r="B11076" s="2">
        <f t="shared" si="173"/>
        <v>45811</v>
      </c>
      <c r="C11076">
        <v>52875648</v>
      </c>
      <c r="D11076" t="s">
        <v>2939</v>
      </c>
      <c r="E11076" t="s">
        <v>16</v>
      </c>
      <c r="F11076" t="s">
        <v>17</v>
      </c>
      <c r="G11076" t="s">
        <v>4464</v>
      </c>
      <c r="H11076" t="s">
        <v>19</v>
      </c>
      <c r="I11076" s="3">
        <v>1750</v>
      </c>
      <c r="J11076">
        <v>0</v>
      </c>
      <c r="K11076">
        <v>23266</v>
      </c>
      <c r="L11076" t="s">
        <v>20</v>
      </c>
      <c r="M11076">
        <v>0</v>
      </c>
      <c r="N11076" s="1">
        <v>45812</v>
      </c>
      <c r="O11076">
        <v>0</v>
      </c>
      <c r="P11076">
        <v>0</v>
      </c>
    </row>
    <row r="11077" spans="1:16" x14ac:dyDescent="0.35">
      <c r="A11077" s="2">
        <v>45811.561805555553</v>
      </c>
      <c r="B11077" s="2">
        <f t="shared" si="173"/>
        <v>45811</v>
      </c>
      <c r="C11077">
        <v>36202734</v>
      </c>
      <c r="D11077" t="s">
        <v>2826</v>
      </c>
      <c r="E11077" t="s">
        <v>16</v>
      </c>
      <c r="F11077" t="s">
        <v>17</v>
      </c>
      <c r="G11077" t="s">
        <v>10642</v>
      </c>
      <c r="H11077" t="s">
        <v>19</v>
      </c>
      <c r="I11077">
        <v>450</v>
      </c>
      <c r="J11077">
        <v>0</v>
      </c>
      <c r="K11077">
        <v>907844</v>
      </c>
      <c r="L11077" t="s">
        <v>20</v>
      </c>
      <c r="M11077">
        <v>0</v>
      </c>
      <c r="N11077" s="1">
        <v>45812</v>
      </c>
      <c r="O11077">
        <v>0</v>
      </c>
      <c r="P11077">
        <v>0</v>
      </c>
    </row>
    <row r="11078" spans="1:16" x14ac:dyDescent="0.35">
      <c r="A11078" s="2">
        <v>45811.561805555553</v>
      </c>
      <c r="B11078" s="2">
        <f t="shared" si="173"/>
        <v>45811</v>
      </c>
      <c r="C11078">
        <v>36505710</v>
      </c>
      <c r="D11078" t="s">
        <v>286</v>
      </c>
      <c r="E11078" t="s">
        <v>16</v>
      </c>
      <c r="F11078" t="s">
        <v>17</v>
      </c>
      <c r="G11078" t="s">
        <v>10643</v>
      </c>
      <c r="H11078" t="s">
        <v>19</v>
      </c>
      <c r="I11078" s="3">
        <v>1050</v>
      </c>
      <c r="J11078">
        <v>0</v>
      </c>
      <c r="K11078">
        <v>900839</v>
      </c>
      <c r="L11078" t="s">
        <v>20</v>
      </c>
      <c r="M11078">
        <v>0</v>
      </c>
      <c r="N11078" s="1">
        <v>45812</v>
      </c>
      <c r="O11078">
        <v>0</v>
      </c>
      <c r="P11078">
        <v>0</v>
      </c>
    </row>
    <row r="11079" spans="1:16" x14ac:dyDescent="0.35">
      <c r="A11079" s="2">
        <v>45811.561805555553</v>
      </c>
      <c r="B11079" s="2">
        <f t="shared" si="173"/>
        <v>45811</v>
      </c>
      <c r="C11079">
        <v>43048085</v>
      </c>
      <c r="D11079" t="s">
        <v>54</v>
      </c>
      <c r="E11079" t="s">
        <v>16</v>
      </c>
      <c r="F11079" t="s">
        <v>17</v>
      </c>
      <c r="G11079" t="s">
        <v>10644</v>
      </c>
      <c r="H11079" t="s">
        <v>19</v>
      </c>
      <c r="I11079" s="3">
        <v>3400</v>
      </c>
      <c r="J11079">
        <v>0</v>
      </c>
      <c r="K11079">
        <v>292666</v>
      </c>
      <c r="L11079" t="s">
        <v>20</v>
      </c>
      <c r="M11079">
        <v>0</v>
      </c>
      <c r="N11079" s="1">
        <v>45812</v>
      </c>
      <c r="O11079">
        <v>0</v>
      </c>
      <c r="P11079">
        <v>0</v>
      </c>
    </row>
    <row r="11080" spans="1:16" x14ac:dyDescent="0.35">
      <c r="A11080" s="2">
        <v>45811.561805555553</v>
      </c>
      <c r="B11080" s="2">
        <f t="shared" si="173"/>
        <v>45811</v>
      </c>
      <c r="C11080">
        <v>45652419</v>
      </c>
      <c r="D11080" t="s">
        <v>2906</v>
      </c>
      <c r="E11080" t="s">
        <v>16</v>
      </c>
      <c r="F11080" t="s">
        <v>17</v>
      </c>
      <c r="G11080" t="s">
        <v>10645</v>
      </c>
      <c r="H11080" t="s">
        <v>19</v>
      </c>
      <c r="I11080" s="3">
        <v>1950</v>
      </c>
      <c r="J11080">
        <v>0</v>
      </c>
      <c r="K11080">
        <v>7058</v>
      </c>
      <c r="L11080" t="s">
        <v>20</v>
      </c>
      <c r="M11080">
        <v>0</v>
      </c>
      <c r="N11080" s="1">
        <v>45812</v>
      </c>
      <c r="O11080">
        <v>0</v>
      </c>
      <c r="P11080">
        <v>0</v>
      </c>
    </row>
    <row r="11081" spans="1:16" x14ac:dyDescent="0.35">
      <c r="A11081" s="2">
        <v>45811.561805555553</v>
      </c>
      <c r="B11081" s="2">
        <f t="shared" si="173"/>
        <v>45811</v>
      </c>
      <c r="C11081">
        <v>47392121</v>
      </c>
      <c r="D11081" t="s">
        <v>27</v>
      </c>
      <c r="E11081" t="s">
        <v>16</v>
      </c>
      <c r="F11081" t="s">
        <v>17</v>
      </c>
      <c r="G11081" t="s">
        <v>10646</v>
      </c>
      <c r="H11081" t="s">
        <v>19</v>
      </c>
      <c r="I11081">
        <v>150</v>
      </c>
      <c r="J11081">
        <v>0</v>
      </c>
      <c r="K11081">
        <v>294170</v>
      </c>
      <c r="L11081" t="s">
        <v>20</v>
      </c>
      <c r="M11081">
        <v>0</v>
      </c>
      <c r="N11081" s="1">
        <v>45812</v>
      </c>
      <c r="O11081">
        <v>0</v>
      </c>
      <c r="P11081">
        <v>0</v>
      </c>
    </row>
    <row r="11082" spans="1:16" x14ac:dyDescent="0.35">
      <c r="A11082" s="2">
        <v>45811.561805555553</v>
      </c>
      <c r="B11082" s="2">
        <f t="shared" si="173"/>
        <v>45811</v>
      </c>
      <c r="C11082">
        <v>47941869</v>
      </c>
      <c r="D11082" t="s">
        <v>3045</v>
      </c>
      <c r="E11082" t="s">
        <v>16</v>
      </c>
      <c r="F11082" t="s">
        <v>17</v>
      </c>
      <c r="G11082" t="s">
        <v>10647</v>
      </c>
      <c r="H11082" t="s">
        <v>19</v>
      </c>
      <c r="I11082" s="3">
        <v>1450</v>
      </c>
      <c r="J11082">
        <v>0</v>
      </c>
      <c r="K11082">
        <v>951275</v>
      </c>
      <c r="L11082" t="s">
        <v>20</v>
      </c>
      <c r="M11082">
        <v>0</v>
      </c>
      <c r="N11082" s="1">
        <v>45812</v>
      </c>
      <c r="O11082">
        <v>0</v>
      </c>
      <c r="P11082">
        <v>0</v>
      </c>
    </row>
    <row r="11083" spans="1:16" x14ac:dyDescent="0.35">
      <c r="A11083" s="2">
        <v>45811.561805555553</v>
      </c>
      <c r="B11083" s="2">
        <f t="shared" si="173"/>
        <v>45811</v>
      </c>
      <c r="C11083">
        <v>47965673</v>
      </c>
      <c r="D11083" t="s">
        <v>32</v>
      </c>
      <c r="E11083" t="s">
        <v>16</v>
      </c>
      <c r="F11083" t="s">
        <v>17</v>
      </c>
      <c r="G11083" t="s">
        <v>10648</v>
      </c>
      <c r="H11083" t="s">
        <v>19</v>
      </c>
      <c r="I11083">
        <v>600</v>
      </c>
      <c r="J11083">
        <v>0</v>
      </c>
      <c r="K11083">
        <v>639478</v>
      </c>
      <c r="L11083" t="s">
        <v>20</v>
      </c>
      <c r="M11083">
        <v>0</v>
      </c>
      <c r="N11083" s="1">
        <v>45812</v>
      </c>
      <c r="O11083">
        <v>0</v>
      </c>
      <c r="P11083">
        <v>0</v>
      </c>
    </row>
    <row r="11084" spans="1:16" x14ac:dyDescent="0.35">
      <c r="A11084" s="2">
        <v>45811.561805555553</v>
      </c>
      <c r="B11084" s="2">
        <f t="shared" si="173"/>
        <v>45811</v>
      </c>
      <c r="C11084">
        <v>52860028</v>
      </c>
      <c r="D11084" t="s">
        <v>83</v>
      </c>
      <c r="E11084" t="s">
        <v>16</v>
      </c>
      <c r="F11084" t="s">
        <v>17</v>
      </c>
      <c r="G11084" t="s">
        <v>10649</v>
      </c>
      <c r="H11084" t="s">
        <v>19</v>
      </c>
      <c r="I11084" s="3">
        <v>2450</v>
      </c>
      <c r="J11084">
        <v>0</v>
      </c>
      <c r="K11084">
        <v>922700</v>
      </c>
      <c r="L11084" t="s">
        <v>20</v>
      </c>
      <c r="M11084">
        <v>0</v>
      </c>
      <c r="N11084" s="1">
        <v>45812</v>
      </c>
      <c r="O11084">
        <v>0</v>
      </c>
      <c r="P11084">
        <v>0</v>
      </c>
    </row>
    <row r="11085" spans="1:16" x14ac:dyDescent="0.35">
      <c r="A11085" s="2">
        <v>45811.5625</v>
      </c>
      <c r="B11085" s="2">
        <f t="shared" si="173"/>
        <v>45811</v>
      </c>
      <c r="C11085">
        <v>34994579</v>
      </c>
      <c r="D11085" t="s">
        <v>2852</v>
      </c>
      <c r="E11085" t="s">
        <v>16</v>
      </c>
      <c r="F11085" t="s">
        <v>17</v>
      </c>
      <c r="G11085" t="s">
        <v>10650</v>
      </c>
      <c r="H11085" t="s">
        <v>19</v>
      </c>
      <c r="I11085" s="3">
        <v>60000</v>
      </c>
      <c r="J11085">
        <v>0</v>
      </c>
      <c r="K11085">
        <v>303754</v>
      </c>
      <c r="L11085" t="s">
        <v>20</v>
      </c>
      <c r="M11085">
        <v>0</v>
      </c>
      <c r="N11085" s="1">
        <v>45812</v>
      </c>
      <c r="O11085">
        <v>0</v>
      </c>
      <c r="P11085">
        <v>0</v>
      </c>
    </row>
    <row r="11086" spans="1:16" x14ac:dyDescent="0.35">
      <c r="A11086" s="2">
        <v>45811.5625</v>
      </c>
      <c r="B11086" s="2">
        <f t="shared" si="173"/>
        <v>45811</v>
      </c>
      <c r="C11086">
        <v>34994579</v>
      </c>
      <c r="D11086" t="s">
        <v>2852</v>
      </c>
      <c r="E11086" t="s">
        <v>16</v>
      </c>
      <c r="F11086" t="s">
        <v>34</v>
      </c>
      <c r="G11086" t="s">
        <v>10651</v>
      </c>
      <c r="H11086" t="s">
        <v>16</v>
      </c>
      <c r="I11086" s="3">
        <v>70000</v>
      </c>
      <c r="J11086">
        <v>0</v>
      </c>
      <c r="K11086">
        <v>302155</v>
      </c>
      <c r="L11086" t="s">
        <v>20</v>
      </c>
      <c r="M11086">
        <v>0</v>
      </c>
      <c r="N11086" s="1">
        <v>45813</v>
      </c>
      <c r="O11086">
        <v>0</v>
      </c>
      <c r="P11086">
        <v>0</v>
      </c>
    </row>
    <row r="11087" spans="1:16" x14ac:dyDescent="0.35">
      <c r="A11087" s="2">
        <v>45811.5625</v>
      </c>
      <c r="B11087" s="2">
        <f t="shared" si="173"/>
        <v>45811</v>
      </c>
      <c r="C11087">
        <v>36202734</v>
      </c>
      <c r="D11087" t="s">
        <v>2826</v>
      </c>
      <c r="E11087" t="s">
        <v>16</v>
      </c>
      <c r="F11087" t="s">
        <v>17</v>
      </c>
      <c r="G11087" t="s">
        <v>10652</v>
      </c>
      <c r="H11087" t="s">
        <v>19</v>
      </c>
      <c r="I11087">
        <v>400</v>
      </c>
      <c r="J11087">
        <v>0</v>
      </c>
      <c r="K11087">
        <v>302766</v>
      </c>
      <c r="L11087" t="s">
        <v>20</v>
      </c>
      <c r="M11087">
        <v>0</v>
      </c>
      <c r="N11087" s="1">
        <v>45812</v>
      </c>
      <c r="O11087">
        <v>0</v>
      </c>
      <c r="P11087">
        <v>0</v>
      </c>
    </row>
    <row r="11088" spans="1:16" x14ac:dyDescent="0.35">
      <c r="A11088" s="2">
        <v>45811.5625</v>
      </c>
      <c r="B11088" s="2">
        <f t="shared" si="173"/>
        <v>45811</v>
      </c>
      <c r="C11088">
        <v>43048085</v>
      </c>
      <c r="D11088" t="s">
        <v>54</v>
      </c>
      <c r="E11088" t="s">
        <v>16</v>
      </c>
      <c r="F11088" t="s">
        <v>17</v>
      </c>
      <c r="G11088" t="s">
        <v>10653</v>
      </c>
      <c r="H11088" t="s">
        <v>19</v>
      </c>
      <c r="I11088" s="3">
        <v>3600</v>
      </c>
      <c r="J11088">
        <v>0</v>
      </c>
      <c r="K11088">
        <v>47422</v>
      </c>
      <c r="L11088" t="s">
        <v>20</v>
      </c>
      <c r="M11088">
        <v>0</v>
      </c>
      <c r="N11088" s="1">
        <v>45812</v>
      </c>
      <c r="O11088">
        <v>0</v>
      </c>
      <c r="P11088">
        <v>0</v>
      </c>
    </row>
    <row r="11089" spans="1:16" x14ac:dyDescent="0.35">
      <c r="A11089" s="2">
        <v>45811.5625</v>
      </c>
      <c r="B11089" s="2">
        <f t="shared" si="173"/>
        <v>45811</v>
      </c>
      <c r="C11089">
        <v>45458313</v>
      </c>
      <c r="D11089" t="s">
        <v>15</v>
      </c>
      <c r="E11089" t="s">
        <v>16</v>
      </c>
      <c r="F11089" t="s">
        <v>87</v>
      </c>
      <c r="G11089" t="s">
        <v>10654</v>
      </c>
      <c r="H11089" t="s">
        <v>16</v>
      </c>
      <c r="I11089" s="3">
        <v>1200</v>
      </c>
      <c r="J11089">
        <v>0</v>
      </c>
      <c r="K11089">
        <v>305269</v>
      </c>
      <c r="L11089" t="s">
        <v>20</v>
      </c>
      <c r="M11089">
        <v>0</v>
      </c>
      <c r="N11089" s="1">
        <v>45813</v>
      </c>
      <c r="O11089">
        <v>0</v>
      </c>
      <c r="P11089">
        <v>0</v>
      </c>
    </row>
    <row r="11090" spans="1:16" x14ac:dyDescent="0.35">
      <c r="A11090" s="2">
        <v>45811.5625</v>
      </c>
      <c r="B11090" s="2">
        <f t="shared" si="173"/>
        <v>45811</v>
      </c>
      <c r="C11090">
        <v>45652419</v>
      </c>
      <c r="D11090" t="s">
        <v>2906</v>
      </c>
      <c r="E11090" t="s">
        <v>16</v>
      </c>
      <c r="F11090" t="s">
        <v>17</v>
      </c>
      <c r="G11090" t="s">
        <v>10655</v>
      </c>
      <c r="H11090" t="s">
        <v>19</v>
      </c>
      <c r="I11090">
        <v>800</v>
      </c>
      <c r="J11090">
        <v>0</v>
      </c>
      <c r="K11090">
        <v>641053</v>
      </c>
      <c r="L11090" t="s">
        <v>20</v>
      </c>
      <c r="M11090">
        <v>0</v>
      </c>
      <c r="N11090" s="1">
        <v>45812</v>
      </c>
      <c r="O11090">
        <v>0</v>
      </c>
      <c r="P11090">
        <v>0</v>
      </c>
    </row>
    <row r="11091" spans="1:16" x14ac:dyDescent="0.35">
      <c r="A11091" s="2">
        <v>45811.5625</v>
      </c>
      <c r="B11091" s="2">
        <f t="shared" si="173"/>
        <v>45811</v>
      </c>
      <c r="C11091">
        <v>47393924</v>
      </c>
      <c r="D11091" t="s">
        <v>91</v>
      </c>
      <c r="E11091" t="s">
        <v>16</v>
      </c>
      <c r="F11091" t="s">
        <v>17</v>
      </c>
      <c r="G11091" t="s">
        <v>10656</v>
      </c>
      <c r="H11091" t="s">
        <v>19</v>
      </c>
      <c r="I11091" s="3">
        <v>1500</v>
      </c>
      <c r="J11091">
        <v>0</v>
      </c>
      <c r="K11091">
        <v>2082</v>
      </c>
      <c r="L11091" t="s">
        <v>20</v>
      </c>
      <c r="M11091">
        <v>0</v>
      </c>
      <c r="N11091" s="1">
        <v>45812</v>
      </c>
      <c r="O11091">
        <v>0</v>
      </c>
      <c r="P11091">
        <v>0</v>
      </c>
    </row>
    <row r="11092" spans="1:16" x14ac:dyDescent="0.35">
      <c r="A11092" s="2">
        <v>45811.5625</v>
      </c>
      <c r="B11092" s="2">
        <f t="shared" si="173"/>
        <v>45811</v>
      </c>
      <c r="C11092">
        <v>47965673</v>
      </c>
      <c r="D11092" t="s">
        <v>32</v>
      </c>
      <c r="E11092" t="s">
        <v>16</v>
      </c>
      <c r="F11092" t="s">
        <v>17</v>
      </c>
      <c r="G11092" t="s">
        <v>10657</v>
      </c>
      <c r="H11092" t="s">
        <v>19</v>
      </c>
      <c r="I11092">
        <v>300</v>
      </c>
      <c r="J11092">
        <v>0</v>
      </c>
      <c r="K11092">
        <v>8698</v>
      </c>
      <c r="L11092" t="s">
        <v>20</v>
      </c>
      <c r="M11092">
        <v>0</v>
      </c>
      <c r="N11092" s="1">
        <v>45812</v>
      </c>
      <c r="O11092">
        <v>0</v>
      </c>
      <c r="P11092">
        <v>0</v>
      </c>
    </row>
    <row r="11093" spans="1:16" x14ac:dyDescent="0.35">
      <c r="A11093" s="2">
        <v>45811.5625</v>
      </c>
      <c r="B11093" s="2">
        <f t="shared" si="173"/>
        <v>45811</v>
      </c>
      <c r="C11093">
        <v>49559501</v>
      </c>
      <c r="D11093" t="s">
        <v>2830</v>
      </c>
      <c r="E11093" t="s">
        <v>16</v>
      </c>
      <c r="F11093" t="s">
        <v>17</v>
      </c>
      <c r="G11093" t="s">
        <v>2863</v>
      </c>
      <c r="H11093" t="s">
        <v>19</v>
      </c>
      <c r="I11093" s="3">
        <v>4350</v>
      </c>
      <c r="J11093">
        <v>0</v>
      </c>
      <c r="K11093">
        <v>8715</v>
      </c>
      <c r="L11093" t="s">
        <v>20</v>
      </c>
      <c r="M11093">
        <v>0</v>
      </c>
      <c r="N11093" s="1">
        <v>45812</v>
      </c>
      <c r="O11093">
        <v>0</v>
      </c>
      <c r="P11093">
        <v>0</v>
      </c>
    </row>
    <row r="11094" spans="1:16" x14ac:dyDescent="0.35">
      <c r="A11094" s="2">
        <v>45811.563194444447</v>
      </c>
      <c r="B11094" s="2">
        <f t="shared" si="173"/>
        <v>45811</v>
      </c>
      <c r="C11094">
        <v>36185783</v>
      </c>
      <c r="D11094" t="s">
        <v>42</v>
      </c>
      <c r="E11094" t="s">
        <v>16</v>
      </c>
      <c r="F11094" t="s">
        <v>17</v>
      </c>
      <c r="G11094" t="s">
        <v>10658</v>
      </c>
      <c r="H11094" t="s">
        <v>19</v>
      </c>
      <c r="I11094">
        <v>650</v>
      </c>
      <c r="J11094">
        <v>0</v>
      </c>
      <c r="K11094">
        <v>110285</v>
      </c>
      <c r="L11094" t="s">
        <v>20</v>
      </c>
      <c r="M11094">
        <v>0</v>
      </c>
      <c r="N11094" s="1">
        <v>45812</v>
      </c>
      <c r="O11094">
        <v>0</v>
      </c>
      <c r="P11094">
        <v>0</v>
      </c>
    </row>
    <row r="11095" spans="1:16" x14ac:dyDescent="0.35">
      <c r="A11095" s="2">
        <v>45811.563194444447</v>
      </c>
      <c r="B11095" s="2">
        <f t="shared" si="173"/>
        <v>45811</v>
      </c>
      <c r="C11095">
        <v>36202734</v>
      </c>
      <c r="D11095" t="s">
        <v>2826</v>
      </c>
      <c r="E11095" t="s">
        <v>16</v>
      </c>
      <c r="F11095" t="s">
        <v>17</v>
      </c>
      <c r="G11095" t="s">
        <v>10659</v>
      </c>
      <c r="H11095" t="s">
        <v>19</v>
      </c>
      <c r="I11095">
        <v>300</v>
      </c>
      <c r="J11095">
        <v>0</v>
      </c>
      <c r="K11095">
        <v>9208</v>
      </c>
      <c r="L11095" t="s">
        <v>20</v>
      </c>
      <c r="M11095">
        <v>0</v>
      </c>
      <c r="N11095" s="1">
        <v>45812</v>
      </c>
      <c r="O11095">
        <v>0</v>
      </c>
      <c r="P11095">
        <v>0</v>
      </c>
    </row>
    <row r="11096" spans="1:16" x14ac:dyDescent="0.35">
      <c r="A11096" s="2">
        <v>45811.563194444447</v>
      </c>
      <c r="B11096" s="2">
        <f t="shared" si="173"/>
        <v>45811</v>
      </c>
      <c r="C11096">
        <v>47392121</v>
      </c>
      <c r="D11096" t="s">
        <v>27</v>
      </c>
      <c r="E11096" t="s">
        <v>16</v>
      </c>
      <c r="F11096" t="s">
        <v>17</v>
      </c>
      <c r="G11096" t="s">
        <v>10660</v>
      </c>
      <c r="H11096" t="s">
        <v>19</v>
      </c>
      <c r="I11096">
        <v>300</v>
      </c>
      <c r="J11096">
        <v>0</v>
      </c>
      <c r="K11096">
        <v>130929</v>
      </c>
      <c r="L11096" t="s">
        <v>20</v>
      </c>
      <c r="M11096">
        <v>0</v>
      </c>
      <c r="N11096" s="1">
        <v>45812</v>
      </c>
      <c r="O11096">
        <v>0</v>
      </c>
      <c r="P11096">
        <v>0</v>
      </c>
    </row>
    <row r="11097" spans="1:16" x14ac:dyDescent="0.35">
      <c r="A11097" s="2">
        <v>45811.563194444447</v>
      </c>
      <c r="B11097" s="2">
        <f t="shared" si="173"/>
        <v>45811</v>
      </c>
      <c r="C11097">
        <v>47393924</v>
      </c>
      <c r="D11097" t="s">
        <v>91</v>
      </c>
      <c r="E11097" t="s">
        <v>16</v>
      </c>
      <c r="F11097" t="s">
        <v>17</v>
      </c>
      <c r="G11097" t="s">
        <v>10661</v>
      </c>
      <c r="H11097" t="s">
        <v>19</v>
      </c>
      <c r="I11097" s="3">
        <v>3300</v>
      </c>
      <c r="J11097">
        <v>0</v>
      </c>
      <c r="K11097">
        <v>318</v>
      </c>
      <c r="L11097" t="s">
        <v>20</v>
      </c>
      <c r="M11097">
        <v>0</v>
      </c>
      <c r="N11097" s="1">
        <v>45812</v>
      </c>
      <c r="O11097">
        <v>0</v>
      </c>
      <c r="P11097">
        <v>0</v>
      </c>
    </row>
    <row r="11098" spans="1:16" x14ac:dyDescent="0.35">
      <c r="A11098" s="2">
        <v>45811.563194444447</v>
      </c>
      <c r="B11098" s="2">
        <f t="shared" si="173"/>
        <v>45811</v>
      </c>
      <c r="C11098">
        <v>47965673</v>
      </c>
      <c r="D11098" t="s">
        <v>32</v>
      </c>
      <c r="E11098" t="s">
        <v>16</v>
      </c>
      <c r="F11098" t="s">
        <v>17</v>
      </c>
      <c r="G11098" t="s">
        <v>10662</v>
      </c>
      <c r="H11098" t="s">
        <v>19</v>
      </c>
      <c r="I11098" s="3">
        <v>1750</v>
      </c>
      <c r="J11098">
        <v>0</v>
      </c>
      <c r="K11098">
        <v>641232</v>
      </c>
      <c r="L11098" t="s">
        <v>20</v>
      </c>
      <c r="M11098">
        <v>0</v>
      </c>
      <c r="N11098" s="1">
        <v>45812</v>
      </c>
      <c r="O11098">
        <v>0</v>
      </c>
      <c r="P11098">
        <v>0</v>
      </c>
    </row>
    <row r="11099" spans="1:16" x14ac:dyDescent="0.35">
      <c r="A11099" s="2">
        <v>45811.563194444447</v>
      </c>
      <c r="B11099" s="2">
        <f t="shared" si="173"/>
        <v>45811</v>
      </c>
      <c r="C11099">
        <v>51061401</v>
      </c>
      <c r="D11099" t="s">
        <v>2820</v>
      </c>
      <c r="E11099" t="s">
        <v>16</v>
      </c>
      <c r="F11099" t="s">
        <v>17</v>
      </c>
      <c r="G11099" t="s">
        <v>5923</v>
      </c>
      <c r="H11099" t="s">
        <v>19</v>
      </c>
      <c r="I11099">
        <v>900</v>
      </c>
      <c r="J11099">
        <v>0</v>
      </c>
      <c r="K11099">
        <v>2106</v>
      </c>
      <c r="L11099" t="s">
        <v>20</v>
      </c>
      <c r="M11099">
        <v>0</v>
      </c>
      <c r="N11099" s="1">
        <v>45812</v>
      </c>
      <c r="O11099">
        <v>0</v>
      </c>
      <c r="P11099">
        <v>0</v>
      </c>
    </row>
    <row r="11100" spans="1:16" x14ac:dyDescent="0.35">
      <c r="A11100" s="2">
        <v>45811.563194444447</v>
      </c>
      <c r="B11100" s="2">
        <f t="shared" si="173"/>
        <v>45811</v>
      </c>
      <c r="C11100">
        <v>51227160</v>
      </c>
      <c r="D11100" t="s">
        <v>3436</v>
      </c>
      <c r="E11100" t="s">
        <v>16</v>
      </c>
      <c r="F11100" t="s">
        <v>17</v>
      </c>
      <c r="G11100" t="s">
        <v>10663</v>
      </c>
      <c r="H11100" t="s">
        <v>19</v>
      </c>
      <c r="I11100" s="3">
        <v>2250</v>
      </c>
      <c r="J11100">
        <v>0</v>
      </c>
      <c r="K11100">
        <v>642204</v>
      </c>
      <c r="L11100" t="s">
        <v>20</v>
      </c>
      <c r="M11100">
        <v>0</v>
      </c>
      <c r="N11100" s="1">
        <v>45812</v>
      </c>
      <c r="O11100">
        <v>0</v>
      </c>
      <c r="P11100">
        <v>0</v>
      </c>
    </row>
    <row r="11101" spans="1:16" x14ac:dyDescent="0.35">
      <c r="A11101" s="2">
        <v>45811.563194444447</v>
      </c>
      <c r="B11101" s="2">
        <f t="shared" si="173"/>
        <v>45811</v>
      </c>
      <c r="C11101">
        <v>52276849</v>
      </c>
      <c r="D11101" t="s">
        <v>3334</v>
      </c>
      <c r="E11101" t="s">
        <v>16</v>
      </c>
      <c r="F11101" t="s">
        <v>17</v>
      </c>
      <c r="G11101" t="s">
        <v>10664</v>
      </c>
      <c r="H11101" t="s">
        <v>19</v>
      </c>
      <c r="I11101" s="3">
        <v>1550</v>
      </c>
      <c r="J11101">
        <v>0</v>
      </c>
      <c r="K11101" t="s">
        <v>10665</v>
      </c>
      <c r="L11101" t="s">
        <v>20</v>
      </c>
      <c r="M11101">
        <v>0</v>
      </c>
      <c r="N11101" s="1">
        <v>45812</v>
      </c>
      <c r="O11101">
        <v>0</v>
      </c>
      <c r="P11101">
        <v>0</v>
      </c>
    </row>
    <row r="11102" spans="1:16" x14ac:dyDescent="0.35">
      <c r="A11102" s="2">
        <v>45811.563194444447</v>
      </c>
      <c r="B11102" s="2">
        <f t="shared" si="173"/>
        <v>45811</v>
      </c>
      <c r="C11102">
        <v>52549481</v>
      </c>
      <c r="D11102" t="s">
        <v>69</v>
      </c>
      <c r="E11102" t="s">
        <v>16</v>
      </c>
      <c r="F11102" t="s">
        <v>17</v>
      </c>
      <c r="G11102" t="s">
        <v>10666</v>
      </c>
      <c r="H11102" t="s">
        <v>19</v>
      </c>
      <c r="I11102">
        <v>850</v>
      </c>
      <c r="J11102">
        <v>0</v>
      </c>
      <c r="K11102">
        <v>9707</v>
      </c>
      <c r="L11102" t="s">
        <v>20</v>
      </c>
      <c r="M11102">
        <v>0</v>
      </c>
      <c r="N11102" s="1">
        <v>45812</v>
      </c>
      <c r="O11102">
        <v>0</v>
      </c>
      <c r="P11102">
        <v>0</v>
      </c>
    </row>
    <row r="11103" spans="1:16" x14ac:dyDescent="0.35">
      <c r="A11103" s="2">
        <v>45811.563888888886</v>
      </c>
      <c r="B11103" s="2">
        <f t="shared" si="173"/>
        <v>45811</v>
      </c>
      <c r="C11103">
        <v>36185783</v>
      </c>
      <c r="D11103" t="s">
        <v>42</v>
      </c>
      <c r="E11103" t="s">
        <v>16</v>
      </c>
      <c r="F11103" t="s">
        <v>17</v>
      </c>
      <c r="G11103" t="s">
        <v>10667</v>
      </c>
      <c r="H11103" t="s">
        <v>19</v>
      </c>
      <c r="I11103">
        <v>100</v>
      </c>
      <c r="J11103">
        <v>0</v>
      </c>
      <c r="K11103">
        <v>226952</v>
      </c>
      <c r="L11103" t="s">
        <v>20</v>
      </c>
      <c r="M11103">
        <v>0</v>
      </c>
      <c r="N11103" s="1">
        <v>45812</v>
      </c>
      <c r="O11103">
        <v>0</v>
      </c>
      <c r="P11103">
        <v>0</v>
      </c>
    </row>
    <row r="11104" spans="1:16" x14ac:dyDescent="0.35">
      <c r="A11104" s="2">
        <v>45811.563888888886</v>
      </c>
      <c r="B11104" s="2">
        <f t="shared" si="173"/>
        <v>45811</v>
      </c>
      <c r="C11104">
        <v>42209243</v>
      </c>
      <c r="D11104" t="s">
        <v>286</v>
      </c>
      <c r="E11104" t="s">
        <v>16</v>
      </c>
      <c r="F11104" t="s">
        <v>17</v>
      </c>
      <c r="G11104" t="s">
        <v>10668</v>
      </c>
      <c r="H11104" t="s">
        <v>19</v>
      </c>
      <c r="I11104" s="3">
        <v>1800</v>
      </c>
      <c r="J11104">
        <v>0</v>
      </c>
      <c r="K11104">
        <v>379</v>
      </c>
      <c r="L11104" t="s">
        <v>20</v>
      </c>
      <c r="M11104">
        <v>0</v>
      </c>
      <c r="N11104" s="1">
        <v>45812</v>
      </c>
      <c r="O11104">
        <v>0</v>
      </c>
      <c r="P11104">
        <v>0</v>
      </c>
    </row>
    <row r="11105" spans="1:16" x14ac:dyDescent="0.35">
      <c r="A11105" s="2">
        <v>45811.563888888886</v>
      </c>
      <c r="B11105" s="2">
        <f t="shared" si="173"/>
        <v>45811</v>
      </c>
      <c r="C11105">
        <v>43048085</v>
      </c>
      <c r="D11105" t="s">
        <v>54</v>
      </c>
      <c r="E11105" t="s">
        <v>16</v>
      </c>
      <c r="F11105" t="s">
        <v>17</v>
      </c>
      <c r="G11105" t="s">
        <v>10669</v>
      </c>
      <c r="H11105" t="s">
        <v>19</v>
      </c>
      <c r="I11105" s="3">
        <v>1100</v>
      </c>
      <c r="J11105">
        <v>0</v>
      </c>
      <c r="K11105">
        <v>642980</v>
      </c>
      <c r="L11105" t="s">
        <v>20</v>
      </c>
      <c r="M11105">
        <v>0</v>
      </c>
      <c r="N11105" s="1">
        <v>45812</v>
      </c>
      <c r="O11105">
        <v>0</v>
      </c>
      <c r="P11105">
        <v>0</v>
      </c>
    </row>
    <row r="11106" spans="1:16" x14ac:dyDescent="0.35">
      <c r="A11106" s="2">
        <v>45811.563888888886</v>
      </c>
      <c r="B11106" s="2">
        <f t="shared" si="173"/>
        <v>45811</v>
      </c>
      <c r="C11106">
        <v>45652419</v>
      </c>
      <c r="D11106" t="s">
        <v>2906</v>
      </c>
      <c r="E11106" t="s">
        <v>16</v>
      </c>
      <c r="F11106" t="s">
        <v>17</v>
      </c>
      <c r="G11106" t="s">
        <v>10670</v>
      </c>
      <c r="H11106" t="s">
        <v>19</v>
      </c>
      <c r="I11106">
        <v>900</v>
      </c>
      <c r="J11106">
        <v>0</v>
      </c>
      <c r="K11106">
        <v>142261</v>
      </c>
      <c r="L11106" t="s">
        <v>20</v>
      </c>
      <c r="M11106">
        <v>0</v>
      </c>
      <c r="N11106" s="1">
        <v>45812</v>
      </c>
      <c r="O11106">
        <v>0</v>
      </c>
      <c r="P11106">
        <v>0</v>
      </c>
    </row>
    <row r="11107" spans="1:16" x14ac:dyDescent="0.35">
      <c r="A11107" s="2">
        <v>45811.563888888886</v>
      </c>
      <c r="B11107" s="2">
        <f t="shared" si="173"/>
        <v>45811</v>
      </c>
      <c r="C11107">
        <v>46596691</v>
      </c>
      <c r="D11107" t="s">
        <v>2883</v>
      </c>
      <c r="E11107" t="s">
        <v>16</v>
      </c>
      <c r="F11107" t="s">
        <v>17</v>
      </c>
      <c r="G11107" t="s">
        <v>10671</v>
      </c>
      <c r="H11107" t="s">
        <v>19</v>
      </c>
      <c r="I11107" s="3">
        <v>6050</v>
      </c>
      <c r="J11107">
        <v>0</v>
      </c>
      <c r="K11107">
        <v>322476</v>
      </c>
      <c r="L11107" t="s">
        <v>20</v>
      </c>
      <c r="M11107">
        <v>0</v>
      </c>
      <c r="N11107" s="1">
        <v>45812</v>
      </c>
      <c r="O11107">
        <v>13369</v>
      </c>
      <c r="P11107">
        <v>0</v>
      </c>
    </row>
    <row r="11108" spans="1:16" x14ac:dyDescent="0.35">
      <c r="A11108" s="2">
        <v>45811.563888888886</v>
      </c>
      <c r="B11108" s="2">
        <f t="shared" si="173"/>
        <v>45811</v>
      </c>
      <c r="C11108">
        <v>49614452</v>
      </c>
      <c r="D11108" t="s">
        <v>2823</v>
      </c>
      <c r="E11108" t="s">
        <v>16</v>
      </c>
      <c r="F11108" t="s">
        <v>17</v>
      </c>
      <c r="G11108" t="s">
        <v>10672</v>
      </c>
      <c r="H11108" t="s">
        <v>19</v>
      </c>
      <c r="I11108">
        <v>300</v>
      </c>
      <c r="J11108">
        <v>0</v>
      </c>
      <c r="K11108">
        <v>201756</v>
      </c>
      <c r="L11108" t="s">
        <v>20</v>
      </c>
      <c r="M11108">
        <v>0</v>
      </c>
      <c r="N11108" s="1">
        <v>45812</v>
      </c>
      <c r="O11108">
        <v>0</v>
      </c>
      <c r="P11108">
        <v>0</v>
      </c>
    </row>
    <row r="11109" spans="1:16" x14ac:dyDescent="0.35">
      <c r="A11109" s="2">
        <v>45811.563888888886</v>
      </c>
      <c r="B11109" s="2">
        <f t="shared" si="173"/>
        <v>45811</v>
      </c>
      <c r="C11109">
        <v>51303075</v>
      </c>
      <c r="D11109" t="s">
        <v>23</v>
      </c>
      <c r="E11109" t="s">
        <v>16</v>
      </c>
      <c r="F11109" t="s">
        <v>17</v>
      </c>
      <c r="G11109" t="s">
        <v>10673</v>
      </c>
      <c r="H11109" t="s">
        <v>19</v>
      </c>
      <c r="I11109" s="3">
        <v>1550</v>
      </c>
      <c r="J11109">
        <v>0</v>
      </c>
      <c r="K11109">
        <v>5298</v>
      </c>
      <c r="L11109" t="s">
        <v>20</v>
      </c>
      <c r="M11109">
        <v>0</v>
      </c>
      <c r="N11109" s="1">
        <v>45812</v>
      </c>
      <c r="O11109">
        <v>0</v>
      </c>
      <c r="P11109">
        <v>0</v>
      </c>
    </row>
    <row r="11110" spans="1:16" x14ac:dyDescent="0.35">
      <c r="A11110" s="2">
        <v>45811.563888888886</v>
      </c>
      <c r="B11110" s="2">
        <f t="shared" si="173"/>
        <v>45811</v>
      </c>
      <c r="C11110">
        <v>51543287</v>
      </c>
      <c r="D11110" t="s">
        <v>2800</v>
      </c>
      <c r="E11110" t="s">
        <v>16</v>
      </c>
      <c r="F11110" t="s">
        <v>17</v>
      </c>
      <c r="G11110" t="s">
        <v>9395</v>
      </c>
      <c r="H11110" t="s">
        <v>19</v>
      </c>
      <c r="I11110">
        <v>450</v>
      </c>
      <c r="J11110">
        <v>0</v>
      </c>
      <c r="K11110" t="s">
        <v>10674</v>
      </c>
      <c r="L11110" t="s">
        <v>20</v>
      </c>
      <c r="M11110">
        <v>0</v>
      </c>
      <c r="N11110" s="1">
        <v>45812</v>
      </c>
      <c r="O11110">
        <v>0</v>
      </c>
      <c r="P11110">
        <v>0</v>
      </c>
    </row>
    <row r="11111" spans="1:16" x14ac:dyDescent="0.35">
      <c r="A11111" s="2">
        <v>45811.563888888886</v>
      </c>
      <c r="B11111" s="2">
        <f t="shared" si="173"/>
        <v>45811</v>
      </c>
      <c r="C11111">
        <v>52860028</v>
      </c>
      <c r="D11111" t="s">
        <v>83</v>
      </c>
      <c r="E11111" t="s">
        <v>16</v>
      </c>
      <c r="F11111" t="s">
        <v>17</v>
      </c>
      <c r="G11111" t="s">
        <v>5898</v>
      </c>
      <c r="H11111" t="s">
        <v>19</v>
      </c>
      <c r="I11111">
        <v>550</v>
      </c>
      <c r="J11111">
        <v>0</v>
      </c>
      <c r="K11111">
        <v>4578</v>
      </c>
      <c r="L11111" t="s">
        <v>20</v>
      </c>
      <c r="M11111">
        <v>0</v>
      </c>
      <c r="N11111" s="1">
        <v>45812</v>
      </c>
      <c r="O11111">
        <v>0</v>
      </c>
      <c r="P11111">
        <v>0</v>
      </c>
    </row>
    <row r="11112" spans="1:16" x14ac:dyDescent="0.35">
      <c r="A11112" s="2">
        <v>45811.563888888886</v>
      </c>
      <c r="B11112" s="2">
        <f t="shared" si="173"/>
        <v>45811</v>
      </c>
      <c r="C11112">
        <v>52875648</v>
      </c>
      <c r="D11112" t="s">
        <v>2939</v>
      </c>
      <c r="E11112" t="s">
        <v>16</v>
      </c>
      <c r="F11112" t="s">
        <v>17</v>
      </c>
      <c r="G11112" t="s">
        <v>10675</v>
      </c>
      <c r="H11112" t="s">
        <v>19</v>
      </c>
      <c r="I11112" s="3">
        <v>2800</v>
      </c>
      <c r="J11112">
        <v>0</v>
      </c>
      <c r="K11112">
        <v>226025</v>
      </c>
      <c r="L11112" t="s">
        <v>20</v>
      </c>
      <c r="M11112">
        <v>0</v>
      </c>
      <c r="N11112" s="1">
        <v>45812</v>
      </c>
      <c r="O11112">
        <v>0</v>
      </c>
      <c r="P11112">
        <v>0</v>
      </c>
    </row>
    <row r="11113" spans="1:16" x14ac:dyDescent="0.35">
      <c r="A11113" s="2">
        <v>45811.564583333333</v>
      </c>
      <c r="B11113" s="2">
        <f t="shared" si="173"/>
        <v>45811</v>
      </c>
      <c r="C11113">
        <v>34994579</v>
      </c>
      <c r="D11113" t="s">
        <v>2852</v>
      </c>
      <c r="E11113" t="s">
        <v>16</v>
      </c>
      <c r="F11113" t="s">
        <v>87</v>
      </c>
      <c r="G11113" t="s">
        <v>10676</v>
      </c>
      <c r="H11113" t="s">
        <v>16</v>
      </c>
      <c r="I11113" s="3">
        <v>60000</v>
      </c>
      <c r="J11113">
        <v>0</v>
      </c>
      <c r="K11113">
        <v>895898</v>
      </c>
      <c r="L11113" t="s">
        <v>20</v>
      </c>
      <c r="M11113">
        <v>0</v>
      </c>
      <c r="N11113" s="1">
        <v>45813</v>
      </c>
      <c r="O11113">
        <v>0</v>
      </c>
      <c r="P11113">
        <v>0</v>
      </c>
    </row>
    <row r="11114" spans="1:16" x14ac:dyDescent="0.35">
      <c r="A11114" s="2">
        <v>45811.564583333333</v>
      </c>
      <c r="B11114" s="2">
        <f t="shared" si="173"/>
        <v>45811</v>
      </c>
      <c r="C11114">
        <v>36202734</v>
      </c>
      <c r="D11114" t="s">
        <v>2826</v>
      </c>
      <c r="E11114" t="s">
        <v>16</v>
      </c>
      <c r="F11114" t="s">
        <v>17</v>
      </c>
      <c r="G11114" t="s">
        <v>10677</v>
      </c>
      <c r="H11114" t="s">
        <v>19</v>
      </c>
      <c r="I11114">
        <v>300</v>
      </c>
      <c r="J11114">
        <v>0</v>
      </c>
      <c r="K11114">
        <v>644569</v>
      </c>
      <c r="L11114" t="s">
        <v>20</v>
      </c>
      <c r="M11114">
        <v>0</v>
      </c>
      <c r="N11114" s="1">
        <v>45812</v>
      </c>
      <c r="O11114">
        <v>0</v>
      </c>
      <c r="P11114">
        <v>0</v>
      </c>
    </row>
    <row r="11115" spans="1:16" x14ac:dyDescent="0.35">
      <c r="A11115" s="2">
        <v>45811.564583333333</v>
      </c>
      <c r="B11115" s="2">
        <f t="shared" si="173"/>
        <v>45811</v>
      </c>
      <c r="C11115">
        <v>36477881</v>
      </c>
      <c r="D11115" t="s">
        <v>21</v>
      </c>
      <c r="E11115" t="s">
        <v>16</v>
      </c>
      <c r="F11115" t="s">
        <v>87</v>
      </c>
      <c r="G11115" t="s">
        <v>10678</v>
      </c>
      <c r="H11115" t="s">
        <v>16</v>
      </c>
      <c r="I11115">
        <v>500</v>
      </c>
      <c r="J11115">
        <v>0</v>
      </c>
      <c r="K11115">
        <v>896843</v>
      </c>
      <c r="L11115" t="s">
        <v>20</v>
      </c>
      <c r="M11115">
        <v>0</v>
      </c>
      <c r="N11115" s="1">
        <v>45813</v>
      </c>
      <c r="O11115">
        <v>0</v>
      </c>
      <c r="P11115">
        <v>0</v>
      </c>
    </row>
    <row r="11116" spans="1:16" x14ac:dyDescent="0.35">
      <c r="A11116" s="2">
        <v>45811.564583333333</v>
      </c>
      <c r="B11116" s="2">
        <f t="shared" si="173"/>
        <v>45811</v>
      </c>
      <c r="C11116">
        <v>36505710</v>
      </c>
      <c r="D11116" t="s">
        <v>286</v>
      </c>
      <c r="E11116" t="s">
        <v>16</v>
      </c>
      <c r="F11116" t="s">
        <v>17</v>
      </c>
      <c r="G11116" t="s">
        <v>8445</v>
      </c>
      <c r="H11116" t="s">
        <v>19</v>
      </c>
      <c r="I11116" s="3">
        <v>1700</v>
      </c>
      <c r="J11116">
        <v>0</v>
      </c>
      <c r="K11116">
        <v>328678</v>
      </c>
      <c r="L11116" t="s">
        <v>20</v>
      </c>
      <c r="M11116">
        <v>0</v>
      </c>
      <c r="N11116" s="1">
        <v>45812</v>
      </c>
      <c r="O11116">
        <v>0</v>
      </c>
      <c r="P11116">
        <v>0</v>
      </c>
    </row>
    <row r="11117" spans="1:16" x14ac:dyDescent="0.35">
      <c r="A11117" s="2">
        <v>45811.564583333333</v>
      </c>
      <c r="B11117" s="2">
        <f t="shared" si="173"/>
        <v>45811</v>
      </c>
      <c r="C11117">
        <v>36505710</v>
      </c>
      <c r="D11117" t="s">
        <v>286</v>
      </c>
      <c r="E11117" t="s">
        <v>16</v>
      </c>
      <c r="F11117" t="s">
        <v>17</v>
      </c>
      <c r="G11117" t="s">
        <v>10679</v>
      </c>
      <c r="H11117" t="s">
        <v>19</v>
      </c>
      <c r="I11117">
        <v>500</v>
      </c>
      <c r="J11117">
        <v>0</v>
      </c>
      <c r="K11117">
        <v>5618</v>
      </c>
      <c r="L11117" t="s">
        <v>20</v>
      </c>
      <c r="M11117">
        <v>0</v>
      </c>
      <c r="N11117" s="1">
        <v>45812</v>
      </c>
      <c r="O11117">
        <v>0</v>
      </c>
      <c r="P11117">
        <v>0</v>
      </c>
    </row>
    <row r="11118" spans="1:16" x14ac:dyDescent="0.35">
      <c r="A11118" s="2">
        <v>45811.564583333333</v>
      </c>
      <c r="B11118" s="2">
        <f t="shared" si="173"/>
        <v>45811</v>
      </c>
      <c r="C11118">
        <v>45458313</v>
      </c>
      <c r="D11118" t="s">
        <v>15</v>
      </c>
      <c r="E11118" t="s">
        <v>16</v>
      </c>
      <c r="F11118" t="s">
        <v>17</v>
      </c>
      <c r="G11118" t="s">
        <v>10680</v>
      </c>
      <c r="H11118" t="s">
        <v>19</v>
      </c>
      <c r="I11118" s="3">
        <v>1300</v>
      </c>
      <c r="J11118">
        <v>0</v>
      </c>
      <c r="K11118">
        <v>331452</v>
      </c>
      <c r="L11118" t="s">
        <v>20</v>
      </c>
      <c r="M11118">
        <v>0</v>
      </c>
      <c r="N11118" s="1">
        <v>45812</v>
      </c>
      <c r="O11118">
        <v>0</v>
      </c>
      <c r="P11118">
        <v>0</v>
      </c>
    </row>
    <row r="11119" spans="1:16" x14ac:dyDescent="0.35">
      <c r="A11119" s="2">
        <v>45811.564583333333</v>
      </c>
      <c r="B11119" s="2">
        <f t="shared" si="173"/>
        <v>45811</v>
      </c>
      <c r="C11119">
        <v>45458313</v>
      </c>
      <c r="D11119" t="s">
        <v>15</v>
      </c>
      <c r="E11119" t="s">
        <v>16</v>
      </c>
      <c r="F11119" t="s">
        <v>17</v>
      </c>
      <c r="G11119" t="s">
        <v>10681</v>
      </c>
      <c r="H11119" t="s">
        <v>19</v>
      </c>
      <c r="I11119" s="3">
        <v>1100</v>
      </c>
      <c r="J11119">
        <v>0</v>
      </c>
      <c r="K11119">
        <v>645441</v>
      </c>
      <c r="L11119" t="s">
        <v>20</v>
      </c>
      <c r="M11119">
        <v>0</v>
      </c>
      <c r="N11119" s="1">
        <v>45812</v>
      </c>
      <c r="O11119">
        <v>0</v>
      </c>
      <c r="P11119">
        <v>0</v>
      </c>
    </row>
    <row r="11120" spans="1:16" x14ac:dyDescent="0.35">
      <c r="A11120" s="2">
        <v>45811.564583333333</v>
      </c>
      <c r="B11120" s="2">
        <f t="shared" si="173"/>
        <v>45811</v>
      </c>
      <c r="C11120">
        <v>45652419</v>
      </c>
      <c r="D11120" t="s">
        <v>2906</v>
      </c>
      <c r="E11120" t="s">
        <v>16</v>
      </c>
      <c r="F11120" t="s">
        <v>17</v>
      </c>
      <c r="G11120" t="s">
        <v>10682</v>
      </c>
      <c r="H11120" t="s">
        <v>19</v>
      </c>
      <c r="I11120" s="3">
        <v>1150</v>
      </c>
      <c r="J11120">
        <v>0</v>
      </c>
      <c r="K11120">
        <v>4634</v>
      </c>
      <c r="L11120" t="s">
        <v>20</v>
      </c>
      <c r="M11120">
        <v>0</v>
      </c>
      <c r="N11120" s="1">
        <v>45812</v>
      </c>
      <c r="O11120">
        <v>0</v>
      </c>
      <c r="P11120">
        <v>0</v>
      </c>
    </row>
    <row r="11121" spans="1:16" x14ac:dyDescent="0.35">
      <c r="A11121" s="2">
        <v>45811.564583333333</v>
      </c>
      <c r="B11121" s="2">
        <f t="shared" si="173"/>
        <v>45811</v>
      </c>
      <c r="C11121">
        <v>47077817</v>
      </c>
      <c r="D11121" t="s">
        <v>3399</v>
      </c>
      <c r="E11121" t="s">
        <v>16</v>
      </c>
      <c r="F11121" t="s">
        <v>17</v>
      </c>
      <c r="G11121" t="s">
        <v>10683</v>
      </c>
      <c r="H11121" t="s">
        <v>19</v>
      </c>
      <c r="I11121" s="3">
        <v>2000</v>
      </c>
      <c r="J11121">
        <v>0</v>
      </c>
      <c r="K11121">
        <v>307810</v>
      </c>
      <c r="L11121" t="s">
        <v>20</v>
      </c>
      <c r="M11121">
        <v>0</v>
      </c>
      <c r="N11121" s="1">
        <v>45812</v>
      </c>
      <c r="O11121">
        <v>0</v>
      </c>
      <c r="P11121">
        <v>0</v>
      </c>
    </row>
    <row r="11122" spans="1:16" x14ac:dyDescent="0.35">
      <c r="A11122" s="2">
        <v>45811.564583333333</v>
      </c>
      <c r="B11122" s="2">
        <f t="shared" si="173"/>
        <v>45811</v>
      </c>
      <c r="C11122">
        <v>47965673</v>
      </c>
      <c r="D11122" t="s">
        <v>32</v>
      </c>
      <c r="E11122" t="s">
        <v>16</v>
      </c>
      <c r="F11122" t="s">
        <v>17</v>
      </c>
      <c r="G11122" t="s">
        <v>10684</v>
      </c>
      <c r="H11122" t="s">
        <v>19</v>
      </c>
      <c r="I11122" s="3">
        <v>4250</v>
      </c>
      <c r="J11122">
        <v>0</v>
      </c>
      <c r="K11122">
        <v>316589</v>
      </c>
      <c r="L11122" t="s">
        <v>20</v>
      </c>
      <c r="M11122">
        <v>0</v>
      </c>
      <c r="N11122" s="1">
        <v>45812</v>
      </c>
      <c r="O11122">
        <v>0</v>
      </c>
      <c r="P11122">
        <v>0</v>
      </c>
    </row>
    <row r="11123" spans="1:16" x14ac:dyDescent="0.35">
      <c r="A11123" s="2">
        <v>45811.564583333333</v>
      </c>
      <c r="B11123" s="2">
        <f t="shared" si="173"/>
        <v>45811</v>
      </c>
      <c r="C11123">
        <v>47965673</v>
      </c>
      <c r="D11123" t="s">
        <v>32</v>
      </c>
      <c r="E11123" t="s">
        <v>16</v>
      </c>
      <c r="F11123" t="s">
        <v>17</v>
      </c>
      <c r="G11123" t="s">
        <v>2898</v>
      </c>
      <c r="H11123" t="s">
        <v>19</v>
      </c>
      <c r="I11123">
        <v>700</v>
      </c>
      <c r="J11123">
        <v>0</v>
      </c>
      <c r="K11123">
        <v>645132</v>
      </c>
      <c r="L11123" t="s">
        <v>20</v>
      </c>
      <c r="M11123">
        <v>0</v>
      </c>
      <c r="N11123" s="1">
        <v>45812</v>
      </c>
      <c r="O11123">
        <v>0</v>
      </c>
      <c r="P11123">
        <v>0</v>
      </c>
    </row>
    <row r="11124" spans="1:16" x14ac:dyDescent="0.35">
      <c r="A11124" s="2">
        <v>45811.564583333333</v>
      </c>
      <c r="B11124" s="2">
        <f t="shared" si="173"/>
        <v>45811</v>
      </c>
      <c r="C11124">
        <v>51543222</v>
      </c>
      <c r="D11124" t="s">
        <v>142</v>
      </c>
      <c r="E11124" t="s">
        <v>16</v>
      </c>
      <c r="F11124" t="s">
        <v>87</v>
      </c>
      <c r="G11124" t="s">
        <v>10685</v>
      </c>
      <c r="H11124" t="s">
        <v>16</v>
      </c>
      <c r="I11124">
        <v>650</v>
      </c>
      <c r="J11124">
        <v>0</v>
      </c>
      <c r="K11124">
        <v>803835</v>
      </c>
      <c r="L11124" t="s">
        <v>20</v>
      </c>
      <c r="M11124">
        <v>0</v>
      </c>
      <c r="N11124" s="1">
        <v>45813</v>
      </c>
      <c r="O11124">
        <v>0</v>
      </c>
      <c r="P11124">
        <v>0</v>
      </c>
    </row>
    <row r="11125" spans="1:16" x14ac:dyDescent="0.35">
      <c r="A11125" s="2">
        <v>45811.564583333333</v>
      </c>
      <c r="B11125" s="2">
        <f t="shared" si="173"/>
        <v>45811</v>
      </c>
      <c r="C11125">
        <v>52549481</v>
      </c>
      <c r="D11125" t="s">
        <v>69</v>
      </c>
      <c r="E11125" t="s">
        <v>16</v>
      </c>
      <c r="F11125" t="s">
        <v>17</v>
      </c>
      <c r="G11125" t="s">
        <v>10686</v>
      </c>
      <c r="H11125" t="s">
        <v>19</v>
      </c>
      <c r="I11125" s="3">
        <v>5250</v>
      </c>
      <c r="J11125">
        <v>0</v>
      </c>
      <c r="K11125">
        <v>644095</v>
      </c>
      <c r="L11125" t="s">
        <v>20</v>
      </c>
      <c r="M11125">
        <v>0</v>
      </c>
      <c r="N11125" s="1">
        <v>45812</v>
      </c>
      <c r="O11125">
        <v>0</v>
      </c>
      <c r="P11125">
        <v>0</v>
      </c>
    </row>
    <row r="11126" spans="1:16" x14ac:dyDescent="0.35">
      <c r="A11126" s="2">
        <v>45811.564583333333</v>
      </c>
      <c r="B11126" s="2">
        <f t="shared" si="173"/>
        <v>45811</v>
      </c>
      <c r="C11126">
        <v>52841784</v>
      </c>
      <c r="D11126" t="s">
        <v>3299</v>
      </c>
      <c r="E11126" t="s">
        <v>16</v>
      </c>
      <c r="F11126" t="s">
        <v>17</v>
      </c>
      <c r="G11126" t="s">
        <v>10687</v>
      </c>
      <c r="H11126" t="s">
        <v>19</v>
      </c>
      <c r="I11126">
        <v>600</v>
      </c>
      <c r="J11126">
        <v>0</v>
      </c>
      <c r="K11126">
        <v>343313</v>
      </c>
      <c r="L11126" t="s">
        <v>20</v>
      </c>
      <c r="M11126">
        <v>0</v>
      </c>
      <c r="N11126" s="1">
        <v>45812</v>
      </c>
      <c r="O11126">
        <v>0</v>
      </c>
      <c r="P11126">
        <v>0</v>
      </c>
    </row>
    <row r="11127" spans="1:16" x14ac:dyDescent="0.35">
      <c r="A11127" s="2">
        <v>45811.56527777778</v>
      </c>
      <c r="B11127" s="2">
        <f t="shared" si="173"/>
        <v>45811</v>
      </c>
      <c r="C11127">
        <v>34994579</v>
      </c>
      <c r="D11127" t="s">
        <v>2852</v>
      </c>
      <c r="E11127" t="s">
        <v>16</v>
      </c>
      <c r="F11127" t="s">
        <v>17</v>
      </c>
      <c r="G11127" t="s">
        <v>10688</v>
      </c>
      <c r="H11127" t="s">
        <v>19</v>
      </c>
      <c r="I11127" s="3">
        <v>60000</v>
      </c>
      <c r="J11127">
        <v>0</v>
      </c>
      <c r="K11127">
        <v>409920</v>
      </c>
      <c r="L11127" t="s">
        <v>20</v>
      </c>
      <c r="M11127">
        <v>0</v>
      </c>
      <c r="N11127" s="1">
        <v>45812</v>
      </c>
      <c r="O11127">
        <v>0</v>
      </c>
      <c r="P11127">
        <v>0</v>
      </c>
    </row>
    <row r="11128" spans="1:16" x14ac:dyDescent="0.35">
      <c r="A11128" s="2">
        <v>45811.56527777778</v>
      </c>
      <c r="B11128" s="2">
        <f t="shared" si="173"/>
        <v>45811</v>
      </c>
      <c r="C11128">
        <v>45652419</v>
      </c>
      <c r="D11128" t="s">
        <v>2906</v>
      </c>
      <c r="E11128" t="s">
        <v>16</v>
      </c>
      <c r="F11128" t="s">
        <v>17</v>
      </c>
      <c r="G11128" t="s">
        <v>10689</v>
      </c>
      <c r="H11128" t="s">
        <v>19</v>
      </c>
      <c r="I11128">
        <v>200</v>
      </c>
      <c r="J11128">
        <v>0</v>
      </c>
      <c r="K11128">
        <v>437908</v>
      </c>
      <c r="L11128" t="s">
        <v>20</v>
      </c>
      <c r="M11128">
        <v>0</v>
      </c>
      <c r="N11128" s="1">
        <v>45812</v>
      </c>
      <c r="O11128">
        <v>0</v>
      </c>
      <c r="P11128">
        <v>0</v>
      </c>
    </row>
    <row r="11129" spans="1:16" x14ac:dyDescent="0.35">
      <c r="A11129" s="2">
        <v>45811.56527777778</v>
      </c>
      <c r="B11129" s="2">
        <f t="shared" si="173"/>
        <v>45811</v>
      </c>
      <c r="C11129">
        <v>47077933</v>
      </c>
      <c r="D11129" t="s">
        <v>2885</v>
      </c>
      <c r="E11129" t="s">
        <v>16</v>
      </c>
      <c r="F11129" t="s">
        <v>17</v>
      </c>
      <c r="G11129" t="s">
        <v>10690</v>
      </c>
      <c r="H11129" t="s">
        <v>19</v>
      </c>
      <c r="I11129" s="3">
        <v>6550</v>
      </c>
      <c r="J11129">
        <v>0</v>
      </c>
      <c r="K11129">
        <v>7402</v>
      </c>
      <c r="L11129" t="s">
        <v>20</v>
      </c>
      <c r="M11129">
        <v>0</v>
      </c>
      <c r="N11129" s="1">
        <v>45812</v>
      </c>
      <c r="O11129">
        <v>0</v>
      </c>
      <c r="P11129">
        <v>0</v>
      </c>
    </row>
    <row r="11130" spans="1:16" x14ac:dyDescent="0.35">
      <c r="A11130" s="2">
        <v>45811.56527777778</v>
      </c>
      <c r="B11130" s="2">
        <f t="shared" si="173"/>
        <v>45811</v>
      </c>
      <c r="C11130">
        <v>47077933</v>
      </c>
      <c r="D11130" t="s">
        <v>2885</v>
      </c>
      <c r="E11130" t="s">
        <v>16</v>
      </c>
      <c r="F11130" t="s">
        <v>34</v>
      </c>
      <c r="G11130" t="s">
        <v>10691</v>
      </c>
      <c r="H11130" t="s">
        <v>16</v>
      </c>
      <c r="I11130" s="3">
        <v>3700</v>
      </c>
      <c r="J11130">
        <v>0</v>
      </c>
      <c r="K11130">
        <v>980745</v>
      </c>
      <c r="L11130" t="s">
        <v>20</v>
      </c>
      <c r="M11130">
        <v>0</v>
      </c>
      <c r="N11130" s="1">
        <v>45813</v>
      </c>
      <c r="O11130">
        <v>0</v>
      </c>
      <c r="P11130">
        <v>0</v>
      </c>
    </row>
    <row r="11131" spans="1:16" x14ac:dyDescent="0.35">
      <c r="A11131" s="2">
        <v>45811.56527777778</v>
      </c>
      <c r="B11131" s="2">
        <f t="shared" si="173"/>
        <v>45811</v>
      </c>
      <c r="C11131">
        <v>47392121</v>
      </c>
      <c r="D11131" t="s">
        <v>27</v>
      </c>
      <c r="E11131" t="s">
        <v>16</v>
      </c>
      <c r="F11131" t="s">
        <v>17</v>
      </c>
      <c r="G11131" t="s">
        <v>10692</v>
      </c>
      <c r="H11131" t="s">
        <v>19</v>
      </c>
      <c r="I11131">
        <v>650</v>
      </c>
      <c r="J11131">
        <v>0</v>
      </c>
      <c r="K11131">
        <v>425451</v>
      </c>
      <c r="L11131" t="s">
        <v>20</v>
      </c>
      <c r="M11131">
        <v>0</v>
      </c>
      <c r="N11131" s="1">
        <v>45812</v>
      </c>
      <c r="O11131">
        <v>0</v>
      </c>
      <c r="P11131">
        <v>0</v>
      </c>
    </row>
    <row r="11132" spans="1:16" x14ac:dyDescent="0.35">
      <c r="A11132" s="2">
        <v>45811.56527777778</v>
      </c>
      <c r="B11132" s="2">
        <f t="shared" si="173"/>
        <v>45811</v>
      </c>
      <c r="C11132">
        <v>47965673</v>
      </c>
      <c r="D11132" t="s">
        <v>32</v>
      </c>
      <c r="E11132" t="s">
        <v>16</v>
      </c>
      <c r="F11132" t="s">
        <v>17</v>
      </c>
      <c r="G11132" t="s">
        <v>10693</v>
      </c>
      <c r="H11132" t="s">
        <v>19</v>
      </c>
      <c r="I11132">
        <v>750</v>
      </c>
      <c r="J11132">
        <v>0</v>
      </c>
      <c r="K11132">
        <v>4402</v>
      </c>
      <c r="L11132" t="s">
        <v>20</v>
      </c>
      <c r="M11132">
        <v>0</v>
      </c>
      <c r="N11132" s="1">
        <v>45812</v>
      </c>
      <c r="O11132">
        <v>0</v>
      </c>
      <c r="P11132">
        <v>0</v>
      </c>
    </row>
    <row r="11133" spans="1:16" x14ac:dyDescent="0.35">
      <c r="A11133" s="2">
        <v>45811.56527777778</v>
      </c>
      <c r="B11133" s="2">
        <f t="shared" si="173"/>
        <v>45811</v>
      </c>
      <c r="C11133">
        <v>49340394</v>
      </c>
      <c r="D11133" t="s">
        <v>2966</v>
      </c>
      <c r="E11133" t="s">
        <v>16</v>
      </c>
      <c r="F11133" t="s">
        <v>34</v>
      </c>
      <c r="G11133" t="s">
        <v>10694</v>
      </c>
      <c r="H11133" t="s">
        <v>16</v>
      </c>
      <c r="I11133" s="3">
        <v>4800</v>
      </c>
      <c r="J11133">
        <v>0</v>
      </c>
      <c r="K11133">
        <v>224440</v>
      </c>
      <c r="L11133" t="s">
        <v>20</v>
      </c>
      <c r="M11133">
        <v>0</v>
      </c>
      <c r="N11133" s="1">
        <v>45813</v>
      </c>
      <c r="O11133">
        <v>0</v>
      </c>
      <c r="P11133">
        <v>0</v>
      </c>
    </row>
    <row r="11134" spans="1:16" x14ac:dyDescent="0.35">
      <c r="A11134" s="2">
        <v>45811.56527777778</v>
      </c>
      <c r="B11134" s="2">
        <f t="shared" si="173"/>
        <v>45811</v>
      </c>
      <c r="C11134">
        <v>49559501</v>
      </c>
      <c r="D11134" t="s">
        <v>2830</v>
      </c>
      <c r="E11134" t="s">
        <v>16</v>
      </c>
      <c r="F11134" t="s">
        <v>17</v>
      </c>
      <c r="G11134" t="s">
        <v>10695</v>
      </c>
      <c r="H11134" t="s">
        <v>19</v>
      </c>
      <c r="I11134" s="3">
        <v>4550</v>
      </c>
      <c r="J11134">
        <v>0</v>
      </c>
      <c r="K11134">
        <v>424040</v>
      </c>
      <c r="L11134" t="s">
        <v>20</v>
      </c>
      <c r="M11134">
        <v>0</v>
      </c>
      <c r="N11134" s="1">
        <v>45812</v>
      </c>
      <c r="O11134">
        <v>0</v>
      </c>
      <c r="P11134">
        <v>0</v>
      </c>
    </row>
    <row r="11135" spans="1:16" x14ac:dyDescent="0.35">
      <c r="A11135" s="2">
        <v>45811.56527777778</v>
      </c>
      <c r="B11135" s="2">
        <f t="shared" si="173"/>
        <v>45811</v>
      </c>
      <c r="C11135">
        <v>51543287</v>
      </c>
      <c r="D11135" t="s">
        <v>2800</v>
      </c>
      <c r="E11135" t="s">
        <v>16</v>
      </c>
      <c r="F11135" t="s">
        <v>17</v>
      </c>
      <c r="G11135" t="s">
        <v>10696</v>
      </c>
      <c r="H11135" t="s">
        <v>19</v>
      </c>
      <c r="I11135">
        <v>300</v>
      </c>
      <c r="J11135">
        <v>0</v>
      </c>
      <c r="K11135">
        <v>5803</v>
      </c>
      <c r="L11135" t="s">
        <v>20</v>
      </c>
      <c r="M11135">
        <v>0</v>
      </c>
      <c r="N11135" s="1">
        <v>45812</v>
      </c>
      <c r="O11135">
        <v>0</v>
      </c>
      <c r="P11135">
        <v>0</v>
      </c>
    </row>
    <row r="11136" spans="1:16" x14ac:dyDescent="0.35">
      <c r="A11136" s="2">
        <v>45811.56527777778</v>
      </c>
      <c r="B11136" s="2">
        <f t="shared" si="173"/>
        <v>45811</v>
      </c>
      <c r="C11136">
        <v>51543287</v>
      </c>
      <c r="D11136" t="s">
        <v>2800</v>
      </c>
      <c r="E11136" t="s">
        <v>16</v>
      </c>
      <c r="F11136" t="s">
        <v>17</v>
      </c>
      <c r="G11136" t="s">
        <v>10697</v>
      </c>
      <c r="H11136" t="s">
        <v>19</v>
      </c>
      <c r="I11136" s="3">
        <v>3000</v>
      </c>
      <c r="J11136">
        <v>0</v>
      </c>
      <c r="K11136">
        <v>646696</v>
      </c>
      <c r="L11136" t="s">
        <v>20</v>
      </c>
      <c r="M11136">
        <v>0</v>
      </c>
      <c r="N11136" s="1">
        <v>45812</v>
      </c>
      <c r="O11136">
        <v>0</v>
      </c>
      <c r="P11136">
        <v>0</v>
      </c>
    </row>
    <row r="11137" spans="1:16" x14ac:dyDescent="0.35">
      <c r="A11137" s="2">
        <v>45811.56527777778</v>
      </c>
      <c r="B11137" s="2">
        <f t="shared" si="173"/>
        <v>45811</v>
      </c>
      <c r="C11137">
        <v>52549481</v>
      </c>
      <c r="D11137" t="s">
        <v>69</v>
      </c>
      <c r="E11137" t="s">
        <v>16</v>
      </c>
      <c r="F11137" t="s">
        <v>34</v>
      </c>
      <c r="G11137" t="s">
        <v>10698</v>
      </c>
      <c r="H11137" t="s">
        <v>16</v>
      </c>
      <c r="I11137">
        <v>850</v>
      </c>
      <c r="J11137">
        <v>0</v>
      </c>
      <c r="K11137">
        <v>709841</v>
      </c>
      <c r="L11137" t="s">
        <v>20</v>
      </c>
      <c r="M11137">
        <v>0</v>
      </c>
      <c r="N11137" s="1">
        <v>45813</v>
      </c>
      <c r="O11137">
        <v>0</v>
      </c>
      <c r="P11137">
        <v>0</v>
      </c>
    </row>
    <row r="11138" spans="1:16" x14ac:dyDescent="0.35">
      <c r="A11138" s="2">
        <v>45811.56527777778</v>
      </c>
      <c r="B11138" s="2">
        <f t="shared" si="173"/>
        <v>45811</v>
      </c>
      <c r="C11138">
        <v>52875648</v>
      </c>
      <c r="D11138" t="s">
        <v>2939</v>
      </c>
      <c r="E11138" t="s">
        <v>16</v>
      </c>
      <c r="F11138" t="s">
        <v>17</v>
      </c>
      <c r="G11138" t="s">
        <v>10699</v>
      </c>
      <c r="H11138" t="s">
        <v>19</v>
      </c>
      <c r="I11138" s="3">
        <v>2150</v>
      </c>
      <c r="J11138">
        <v>0</v>
      </c>
      <c r="K11138">
        <v>451892</v>
      </c>
      <c r="L11138" t="s">
        <v>20</v>
      </c>
      <c r="M11138">
        <v>0</v>
      </c>
      <c r="N11138" s="1">
        <v>45812</v>
      </c>
      <c r="O11138">
        <v>0</v>
      </c>
      <c r="P11138">
        <v>0</v>
      </c>
    </row>
    <row r="11139" spans="1:16" x14ac:dyDescent="0.35">
      <c r="A11139" s="2">
        <v>45811.565972222219</v>
      </c>
      <c r="B11139" s="2">
        <f t="shared" ref="B11139:B11202" si="174">TRUNC(A11139)</f>
        <v>45811</v>
      </c>
      <c r="C11139">
        <v>33494068</v>
      </c>
      <c r="D11139" t="s">
        <v>40</v>
      </c>
      <c r="E11139" t="s">
        <v>16</v>
      </c>
      <c r="F11139" t="s">
        <v>17</v>
      </c>
      <c r="G11139" t="s">
        <v>10700</v>
      </c>
      <c r="H11139" t="s">
        <v>19</v>
      </c>
      <c r="I11139">
        <v>600</v>
      </c>
      <c r="J11139">
        <v>0</v>
      </c>
      <c r="K11139">
        <v>350745</v>
      </c>
      <c r="L11139" t="s">
        <v>20</v>
      </c>
      <c r="M11139">
        <v>0</v>
      </c>
      <c r="N11139" s="1">
        <v>45812</v>
      </c>
      <c r="O11139">
        <v>14400</v>
      </c>
      <c r="P11139">
        <v>0</v>
      </c>
    </row>
    <row r="11140" spans="1:16" x14ac:dyDescent="0.35">
      <c r="A11140" s="2">
        <v>45811.565972222219</v>
      </c>
      <c r="B11140" s="2">
        <f t="shared" si="174"/>
        <v>45811</v>
      </c>
      <c r="C11140">
        <v>43048085</v>
      </c>
      <c r="D11140" t="s">
        <v>54</v>
      </c>
      <c r="E11140" t="s">
        <v>16</v>
      </c>
      <c r="F11140" t="s">
        <v>17</v>
      </c>
      <c r="G11140" t="s">
        <v>10701</v>
      </c>
      <c r="H11140" t="s">
        <v>19</v>
      </c>
      <c r="I11140">
        <v>800</v>
      </c>
      <c r="J11140">
        <v>0</v>
      </c>
      <c r="K11140" t="s">
        <v>10702</v>
      </c>
      <c r="L11140" t="s">
        <v>20</v>
      </c>
      <c r="M11140">
        <v>0</v>
      </c>
      <c r="N11140" s="1">
        <v>45812</v>
      </c>
      <c r="O11140">
        <v>0</v>
      </c>
      <c r="P11140">
        <v>0</v>
      </c>
    </row>
    <row r="11141" spans="1:16" x14ac:dyDescent="0.35">
      <c r="A11141" s="2">
        <v>45811.565972222219</v>
      </c>
      <c r="B11141" s="2">
        <f t="shared" si="174"/>
        <v>45811</v>
      </c>
      <c r="C11141">
        <v>45039719</v>
      </c>
      <c r="D11141" t="s">
        <v>2999</v>
      </c>
      <c r="E11141" t="s">
        <v>16</v>
      </c>
      <c r="F11141" t="s">
        <v>87</v>
      </c>
      <c r="G11141" t="s">
        <v>10703</v>
      </c>
      <c r="H11141" t="s">
        <v>16</v>
      </c>
      <c r="I11141" s="3">
        <v>7000</v>
      </c>
      <c r="J11141">
        <v>0</v>
      </c>
      <c r="K11141">
        <v>351465</v>
      </c>
      <c r="L11141" t="s">
        <v>20</v>
      </c>
      <c r="M11141">
        <v>0</v>
      </c>
      <c r="N11141" s="1">
        <v>45813</v>
      </c>
      <c r="O11141">
        <v>0</v>
      </c>
      <c r="P11141">
        <v>0</v>
      </c>
    </row>
    <row r="11142" spans="1:16" x14ac:dyDescent="0.35">
      <c r="A11142" s="2">
        <v>45811.565972222219</v>
      </c>
      <c r="B11142" s="2">
        <f t="shared" si="174"/>
        <v>45811</v>
      </c>
      <c r="C11142">
        <v>46596691</v>
      </c>
      <c r="D11142" t="s">
        <v>2883</v>
      </c>
      <c r="E11142" t="s">
        <v>16</v>
      </c>
      <c r="F11142" t="s">
        <v>17</v>
      </c>
      <c r="G11142" t="s">
        <v>10704</v>
      </c>
      <c r="H11142" t="s">
        <v>19</v>
      </c>
      <c r="I11142" s="3">
        <v>4950</v>
      </c>
      <c r="J11142">
        <v>0</v>
      </c>
      <c r="K11142">
        <v>505258</v>
      </c>
      <c r="L11142" t="s">
        <v>20</v>
      </c>
      <c r="M11142">
        <v>0</v>
      </c>
      <c r="N11142" s="1">
        <v>45812</v>
      </c>
      <c r="O11142">
        <v>13370</v>
      </c>
      <c r="P11142">
        <v>0</v>
      </c>
    </row>
    <row r="11143" spans="1:16" x14ac:dyDescent="0.35">
      <c r="A11143" s="2">
        <v>45811.565972222219</v>
      </c>
      <c r="B11143" s="2">
        <f t="shared" si="174"/>
        <v>45811</v>
      </c>
      <c r="C11143">
        <v>49625124</v>
      </c>
      <c r="D11143" t="s">
        <v>4308</v>
      </c>
      <c r="E11143" t="s">
        <v>16</v>
      </c>
      <c r="F11143" t="s">
        <v>87</v>
      </c>
      <c r="G11143" t="s">
        <v>10705</v>
      </c>
      <c r="H11143" t="s">
        <v>16</v>
      </c>
      <c r="I11143" s="3">
        <v>4000</v>
      </c>
      <c r="J11143">
        <v>0</v>
      </c>
      <c r="K11143">
        <v>899470</v>
      </c>
      <c r="L11143" t="s">
        <v>20</v>
      </c>
      <c r="M11143">
        <v>0</v>
      </c>
      <c r="N11143" s="1">
        <v>45813</v>
      </c>
      <c r="O11143">
        <v>0</v>
      </c>
      <c r="P11143">
        <v>0</v>
      </c>
    </row>
    <row r="11144" spans="1:16" x14ac:dyDescent="0.35">
      <c r="A11144" s="2">
        <v>45811.565972222219</v>
      </c>
      <c r="B11144" s="2">
        <f t="shared" si="174"/>
        <v>45811</v>
      </c>
      <c r="C11144">
        <v>50342598</v>
      </c>
      <c r="D11144" t="s">
        <v>2812</v>
      </c>
      <c r="E11144" t="s">
        <v>16</v>
      </c>
      <c r="F11144" t="s">
        <v>17</v>
      </c>
      <c r="G11144" t="s">
        <v>10706</v>
      </c>
      <c r="H11144" t="s">
        <v>19</v>
      </c>
      <c r="I11144" s="3">
        <v>1250</v>
      </c>
      <c r="J11144">
        <v>0</v>
      </c>
      <c r="K11144">
        <v>7211</v>
      </c>
      <c r="L11144" t="s">
        <v>20</v>
      </c>
      <c r="M11144">
        <v>0</v>
      </c>
      <c r="N11144" s="1">
        <v>45812</v>
      </c>
      <c r="O11144">
        <v>0</v>
      </c>
      <c r="P11144">
        <v>0</v>
      </c>
    </row>
    <row r="11145" spans="1:16" x14ac:dyDescent="0.35">
      <c r="A11145" s="2">
        <v>45811.565972222219</v>
      </c>
      <c r="B11145" s="2">
        <f t="shared" si="174"/>
        <v>45811</v>
      </c>
      <c r="C11145">
        <v>51303075</v>
      </c>
      <c r="D11145" t="s">
        <v>23</v>
      </c>
      <c r="E11145" t="s">
        <v>16</v>
      </c>
      <c r="F11145" t="s">
        <v>87</v>
      </c>
      <c r="G11145" t="s">
        <v>10707</v>
      </c>
      <c r="H11145" t="s">
        <v>16</v>
      </c>
      <c r="I11145">
        <v>650</v>
      </c>
      <c r="J11145">
        <v>0</v>
      </c>
      <c r="K11145">
        <v>899679</v>
      </c>
      <c r="L11145" t="s">
        <v>20</v>
      </c>
      <c r="M11145">
        <v>0</v>
      </c>
      <c r="N11145" s="1">
        <v>45813</v>
      </c>
      <c r="O11145">
        <v>0</v>
      </c>
      <c r="P11145">
        <v>0</v>
      </c>
    </row>
    <row r="11146" spans="1:16" x14ac:dyDescent="0.35">
      <c r="A11146" s="2">
        <v>45811.565972222219</v>
      </c>
      <c r="B11146" s="2">
        <f t="shared" si="174"/>
        <v>45811</v>
      </c>
      <c r="C11146">
        <v>52549481</v>
      </c>
      <c r="D11146" t="s">
        <v>69</v>
      </c>
      <c r="E11146" t="s">
        <v>16</v>
      </c>
      <c r="F11146" t="s">
        <v>17</v>
      </c>
      <c r="G11146" t="s">
        <v>10708</v>
      </c>
      <c r="H11146" t="s">
        <v>19</v>
      </c>
      <c r="I11146" s="3">
        <v>5100</v>
      </c>
      <c r="J11146">
        <v>0</v>
      </c>
      <c r="K11146">
        <v>528715</v>
      </c>
      <c r="L11146" t="s">
        <v>20</v>
      </c>
      <c r="M11146">
        <v>0</v>
      </c>
      <c r="N11146" s="1">
        <v>45812</v>
      </c>
      <c r="O11146">
        <v>0</v>
      </c>
      <c r="P11146">
        <v>0</v>
      </c>
    </row>
    <row r="11147" spans="1:16" x14ac:dyDescent="0.35">
      <c r="A11147" s="2">
        <v>45811.565972222219</v>
      </c>
      <c r="B11147" s="2">
        <f t="shared" si="174"/>
        <v>45811</v>
      </c>
      <c r="C11147">
        <v>52860028</v>
      </c>
      <c r="D11147" t="s">
        <v>83</v>
      </c>
      <c r="E11147" t="s">
        <v>16</v>
      </c>
      <c r="F11147" t="s">
        <v>17</v>
      </c>
      <c r="G11147" t="s">
        <v>10709</v>
      </c>
      <c r="H11147" t="s">
        <v>19</v>
      </c>
      <c r="I11147" s="3">
        <v>4600</v>
      </c>
      <c r="J11147">
        <v>0</v>
      </c>
      <c r="K11147" t="s">
        <v>10710</v>
      </c>
      <c r="L11147" t="s">
        <v>20</v>
      </c>
      <c r="M11147">
        <v>0</v>
      </c>
      <c r="N11147" s="1">
        <v>45812</v>
      </c>
      <c r="O11147">
        <v>0</v>
      </c>
      <c r="P11147">
        <v>0</v>
      </c>
    </row>
    <row r="11148" spans="1:16" x14ac:dyDescent="0.35">
      <c r="A11148" s="2">
        <v>45811.565972222219</v>
      </c>
      <c r="B11148" s="2">
        <f t="shared" si="174"/>
        <v>45811</v>
      </c>
      <c r="C11148">
        <v>52937534</v>
      </c>
      <c r="D11148" t="s">
        <v>2924</v>
      </c>
      <c r="E11148" t="s">
        <v>16</v>
      </c>
      <c r="F11148" t="s">
        <v>17</v>
      </c>
      <c r="G11148" t="s">
        <v>10711</v>
      </c>
      <c r="H11148" t="s">
        <v>19</v>
      </c>
      <c r="I11148">
        <v>700</v>
      </c>
      <c r="J11148">
        <v>0</v>
      </c>
      <c r="K11148">
        <v>553232</v>
      </c>
      <c r="L11148" t="s">
        <v>20</v>
      </c>
      <c r="M11148">
        <v>0</v>
      </c>
      <c r="N11148" s="1">
        <v>45812</v>
      </c>
      <c r="O11148">
        <v>0</v>
      </c>
      <c r="P11148">
        <v>0</v>
      </c>
    </row>
    <row r="11149" spans="1:16" x14ac:dyDescent="0.35">
      <c r="A11149" s="2">
        <v>45811.566666666666</v>
      </c>
      <c r="B11149" s="2">
        <f t="shared" si="174"/>
        <v>45811</v>
      </c>
      <c r="C11149">
        <v>43048085</v>
      </c>
      <c r="D11149" t="s">
        <v>54</v>
      </c>
      <c r="E11149" t="s">
        <v>16</v>
      </c>
      <c r="F11149" t="s">
        <v>17</v>
      </c>
      <c r="G11149" t="s">
        <v>2871</v>
      </c>
      <c r="H11149" t="s">
        <v>19</v>
      </c>
      <c r="I11149" s="3">
        <v>3200</v>
      </c>
      <c r="J11149">
        <v>0</v>
      </c>
      <c r="K11149">
        <v>648786</v>
      </c>
      <c r="L11149" t="s">
        <v>20</v>
      </c>
      <c r="M11149">
        <v>0</v>
      </c>
      <c r="N11149" s="1">
        <v>45812</v>
      </c>
      <c r="O11149">
        <v>0</v>
      </c>
      <c r="P11149">
        <v>0</v>
      </c>
    </row>
    <row r="11150" spans="1:16" x14ac:dyDescent="0.35">
      <c r="A11150" s="2">
        <v>45811.566666666666</v>
      </c>
      <c r="B11150" s="2">
        <f t="shared" si="174"/>
        <v>45811</v>
      </c>
      <c r="C11150">
        <v>47965673</v>
      </c>
      <c r="D11150" t="s">
        <v>32</v>
      </c>
      <c r="E11150" t="s">
        <v>16</v>
      </c>
      <c r="F11150" t="s">
        <v>17</v>
      </c>
      <c r="G11150" t="s">
        <v>808</v>
      </c>
      <c r="H11150" t="s">
        <v>19</v>
      </c>
      <c r="I11150">
        <v>450</v>
      </c>
      <c r="J11150">
        <v>0</v>
      </c>
      <c r="K11150">
        <v>605724</v>
      </c>
      <c r="L11150" t="s">
        <v>20</v>
      </c>
      <c r="M11150">
        <v>0</v>
      </c>
      <c r="N11150" s="1">
        <v>45812</v>
      </c>
      <c r="O11150">
        <v>0</v>
      </c>
      <c r="P11150">
        <v>0</v>
      </c>
    </row>
    <row r="11151" spans="1:16" x14ac:dyDescent="0.35">
      <c r="A11151" s="2">
        <v>45811.566666666666</v>
      </c>
      <c r="B11151" s="2">
        <f t="shared" si="174"/>
        <v>45811</v>
      </c>
      <c r="C11151">
        <v>47965673</v>
      </c>
      <c r="D11151" t="s">
        <v>32</v>
      </c>
      <c r="E11151" t="s">
        <v>16</v>
      </c>
      <c r="F11151" t="s">
        <v>17</v>
      </c>
      <c r="G11151" t="s">
        <v>10712</v>
      </c>
      <c r="H11151" t="s">
        <v>19</v>
      </c>
      <c r="I11151">
        <v>800</v>
      </c>
      <c r="J11151">
        <v>0</v>
      </c>
      <c r="K11151" t="s">
        <v>10713</v>
      </c>
      <c r="L11151" t="s">
        <v>20</v>
      </c>
      <c r="M11151">
        <v>0</v>
      </c>
      <c r="N11151" s="1">
        <v>45812</v>
      </c>
      <c r="O11151">
        <v>0</v>
      </c>
      <c r="P11151">
        <v>0</v>
      </c>
    </row>
    <row r="11152" spans="1:16" x14ac:dyDescent="0.35">
      <c r="A11152" s="2">
        <v>45811.566666666666</v>
      </c>
      <c r="B11152" s="2">
        <f t="shared" si="174"/>
        <v>45811</v>
      </c>
      <c r="C11152">
        <v>47965673</v>
      </c>
      <c r="D11152" t="s">
        <v>32</v>
      </c>
      <c r="E11152" t="s">
        <v>16</v>
      </c>
      <c r="F11152" t="s">
        <v>17</v>
      </c>
      <c r="G11152" t="s">
        <v>10714</v>
      </c>
      <c r="H11152" t="s">
        <v>19</v>
      </c>
      <c r="I11152">
        <v>300</v>
      </c>
      <c r="J11152">
        <v>0</v>
      </c>
      <c r="K11152">
        <v>638460</v>
      </c>
      <c r="L11152" t="s">
        <v>20</v>
      </c>
      <c r="M11152">
        <v>0</v>
      </c>
      <c r="N11152" s="1">
        <v>45812</v>
      </c>
      <c r="O11152">
        <v>0</v>
      </c>
      <c r="P11152">
        <v>0</v>
      </c>
    </row>
    <row r="11153" spans="1:16" x14ac:dyDescent="0.35">
      <c r="A11153" s="2">
        <v>45811.566666666666</v>
      </c>
      <c r="B11153" s="2">
        <f t="shared" si="174"/>
        <v>45811</v>
      </c>
      <c r="C11153">
        <v>49614452</v>
      </c>
      <c r="D11153" t="s">
        <v>2823</v>
      </c>
      <c r="E11153" t="s">
        <v>16</v>
      </c>
      <c r="F11153" t="s">
        <v>17</v>
      </c>
      <c r="G11153" t="s">
        <v>10715</v>
      </c>
      <c r="H11153" t="s">
        <v>19</v>
      </c>
      <c r="I11153" s="3">
        <v>1750</v>
      </c>
      <c r="J11153">
        <v>0</v>
      </c>
      <c r="K11153">
        <v>932</v>
      </c>
      <c r="L11153" t="s">
        <v>20</v>
      </c>
      <c r="M11153">
        <v>0</v>
      </c>
      <c r="N11153" s="1">
        <v>45812</v>
      </c>
      <c r="O11153">
        <v>0</v>
      </c>
      <c r="P11153">
        <v>0</v>
      </c>
    </row>
    <row r="11154" spans="1:16" x14ac:dyDescent="0.35">
      <c r="A11154" s="2">
        <v>45811.566666666666</v>
      </c>
      <c r="B11154" s="2">
        <f t="shared" si="174"/>
        <v>45811</v>
      </c>
      <c r="C11154">
        <v>50342598</v>
      </c>
      <c r="D11154" t="s">
        <v>2812</v>
      </c>
      <c r="E11154" t="s">
        <v>16</v>
      </c>
      <c r="F11154" t="s">
        <v>17</v>
      </c>
      <c r="G11154" t="s">
        <v>4661</v>
      </c>
      <c r="H11154" t="s">
        <v>19</v>
      </c>
      <c r="I11154" s="3">
        <v>2700</v>
      </c>
      <c r="J11154">
        <v>0</v>
      </c>
      <c r="K11154">
        <v>613883</v>
      </c>
      <c r="L11154" t="s">
        <v>20</v>
      </c>
      <c r="M11154">
        <v>0</v>
      </c>
      <c r="N11154" s="1">
        <v>45812</v>
      </c>
      <c r="O11154">
        <v>0</v>
      </c>
      <c r="P11154">
        <v>0</v>
      </c>
    </row>
    <row r="11155" spans="1:16" x14ac:dyDescent="0.35">
      <c r="A11155" s="2">
        <v>45811.566666666666</v>
      </c>
      <c r="B11155" s="2">
        <f t="shared" si="174"/>
        <v>45811</v>
      </c>
      <c r="C11155">
        <v>52860028</v>
      </c>
      <c r="D11155" t="s">
        <v>83</v>
      </c>
      <c r="E11155" t="s">
        <v>16</v>
      </c>
      <c r="F11155" t="s">
        <v>17</v>
      </c>
      <c r="G11155" t="s">
        <v>10716</v>
      </c>
      <c r="H11155" t="s">
        <v>19</v>
      </c>
      <c r="I11155" s="3">
        <v>1700</v>
      </c>
      <c r="J11155">
        <v>0</v>
      </c>
      <c r="K11155">
        <v>641334</v>
      </c>
      <c r="L11155" t="s">
        <v>20</v>
      </c>
      <c r="M11155">
        <v>0</v>
      </c>
      <c r="N11155" s="1">
        <v>45812</v>
      </c>
      <c r="O11155">
        <v>0</v>
      </c>
      <c r="P11155">
        <v>0</v>
      </c>
    </row>
    <row r="11156" spans="1:16" x14ac:dyDescent="0.35">
      <c r="A11156" s="2">
        <v>45811.566666666666</v>
      </c>
      <c r="B11156" s="2">
        <f t="shared" si="174"/>
        <v>45811</v>
      </c>
      <c r="C11156">
        <v>52875648</v>
      </c>
      <c r="D11156" t="s">
        <v>2939</v>
      </c>
      <c r="E11156" t="s">
        <v>16</v>
      </c>
      <c r="F11156" t="s">
        <v>17</v>
      </c>
      <c r="G11156" t="s">
        <v>5255</v>
      </c>
      <c r="H11156" t="s">
        <v>19</v>
      </c>
      <c r="I11156">
        <v>750</v>
      </c>
      <c r="J11156">
        <v>0</v>
      </c>
      <c r="K11156">
        <v>625770</v>
      </c>
      <c r="L11156" t="s">
        <v>20</v>
      </c>
      <c r="M11156">
        <v>0</v>
      </c>
      <c r="N11156" s="1">
        <v>45812</v>
      </c>
      <c r="O11156">
        <v>0</v>
      </c>
      <c r="P11156">
        <v>0</v>
      </c>
    </row>
    <row r="11157" spans="1:16" x14ac:dyDescent="0.35">
      <c r="A11157" s="2">
        <v>45811.566666666666</v>
      </c>
      <c r="B11157" s="2">
        <f t="shared" si="174"/>
        <v>45811</v>
      </c>
      <c r="C11157">
        <v>52937534</v>
      </c>
      <c r="D11157" t="s">
        <v>2924</v>
      </c>
      <c r="E11157" t="s">
        <v>16</v>
      </c>
      <c r="F11157" t="s">
        <v>17</v>
      </c>
      <c r="G11157" t="s">
        <v>10717</v>
      </c>
      <c r="H11157" t="s">
        <v>19</v>
      </c>
      <c r="I11157" s="3">
        <v>2300</v>
      </c>
      <c r="J11157">
        <v>0</v>
      </c>
      <c r="K11157">
        <v>2968</v>
      </c>
      <c r="L11157" t="s">
        <v>20</v>
      </c>
      <c r="M11157">
        <v>0</v>
      </c>
      <c r="N11157" s="1">
        <v>45812</v>
      </c>
      <c r="O11157">
        <v>0</v>
      </c>
      <c r="P11157">
        <v>0</v>
      </c>
    </row>
    <row r="11158" spans="1:16" x14ac:dyDescent="0.35">
      <c r="A11158" s="2">
        <v>45811.566666666666</v>
      </c>
      <c r="B11158" s="2">
        <f t="shared" si="174"/>
        <v>45811</v>
      </c>
      <c r="C11158">
        <v>52949169</v>
      </c>
      <c r="D11158" t="s">
        <v>3246</v>
      </c>
      <c r="E11158" t="s">
        <v>16</v>
      </c>
      <c r="F11158" t="s">
        <v>17</v>
      </c>
      <c r="G11158" t="s">
        <v>10718</v>
      </c>
      <c r="H11158" t="s">
        <v>19</v>
      </c>
      <c r="I11158" s="3">
        <v>3000</v>
      </c>
      <c r="J11158">
        <v>0</v>
      </c>
      <c r="K11158">
        <v>648727</v>
      </c>
      <c r="L11158" t="s">
        <v>20</v>
      </c>
      <c r="M11158">
        <v>0</v>
      </c>
      <c r="N11158" s="1">
        <v>45812</v>
      </c>
      <c r="O11158">
        <v>0</v>
      </c>
      <c r="P11158">
        <v>0</v>
      </c>
    </row>
    <row r="11159" spans="1:16" x14ac:dyDescent="0.35">
      <c r="A11159" s="2">
        <v>45811.567361111112</v>
      </c>
      <c r="B11159" s="2">
        <f t="shared" si="174"/>
        <v>45811</v>
      </c>
      <c r="C11159">
        <v>36202734</v>
      </c>
      <c r="D11159" t="s">
        <v>2826</v>
      </c>
      <c r="E11159" t="s">
        <v>16</v>
      </c>
      <c r="F11159" t="s">
        <v>17</v>
      </c>
      <c r="G11159" t="s">
        <v>10719</v>
      </c>
      <c r="H11159" t="s">
        <v>19</v>
      </c>
      <c r="I11159">
        <v>200</v>
      </c>
      <c r="J11159">
        <v>0</v>
      </c>
      <c r="K11159">
        <v>373765</v>
      </c>
      <c r="L11159" t="s">
        <v>20</v>
      </c>
      <c r="M11159">
        <v>0</v>
      </c>
      <c r="N11159" s="1">
        <v>45812</v>
      </c>
      <c r="O11159">
        <v>0</v>
      </c>
      <c r="P11159">
        <v>0</v>
      </c>
    </row>
    <row r="11160" spans="1:16" x14ac:dyDescent="0.35">
      <c r="A11160" s="2">
        <v>45811.567361111112</v>
      </c>
      <c r="B11160" s="2">
        <f t="shared" si="174"/>
        <v>45811</v>
      </c>
      <c r="C11160">
        <v>45458313</v>
      </c>
      <c r="D11160" t="s">
        <v>15</v>
      </c>
      <c r="E11160" t="s">
        <v>16</v>
      </c>
      <c r="F11160" t="s">
        <v>17</v>
      </c>
      <c r="G11160" t="s">
        <v>10720</v>
      </c>
      <c r="H11160" t="s">
        <v>19</v>
      </c>
      <c r="I11160" s="3">
        <v>1250</v>
      </c>
      <c r="J11160">
        <v>0</v>
      </c>
      <c r="K11160" t="s">
        <v>10721</v>
      </c>
      <c r="L11160" t="s">
        <v>20</v>
      </c>
      <c r="M11160">
        <v>0</v>
      </c>
      <c r="N11160" s="1">
        <v>45812</v>
      </c>
      <c r="O11160">
        <v>0</v>
      </c>
      <c r="P11160">
        <v>0</v>
      </c>
    </row>
    <row r="11161" spans="1:16" x14ac:dyDescent="0.35">
      <c r="A11161" s="2">
        <v>45811.567361111112</v>
      </c>
      <c r="B11161" s="2">
        <f t="shared" si="174"/>
        <v>45811</v>
      </c>
      <c r="C11161">
        <v>50889199</v>
      </c>
      <c r="D11161" t="s">
        <v>3220</v>
      </c>
      <c r="E11161" t="s">
        <v>16</v>
      </c>
      <c r="F11161" t="s">
        <v>17</v>
      </c>
      <c r="G11161" t="s">
        <v>10722</v>
      </c>
      <c r="H11161" t="s">
        <v>19</v>
      </c>
      <c r="I11161" s="3">
        <v>4800</v>
      </c>
      <c r="J11161">
        <v>0</v>
      </c>
      <c r="K11161">
        <v>650375</v>
      </c>
      <c r="L11161" t="s">
        <v>20</v>
      </c>
      <c r="M11161">
        <v>0</v>
      </c>
      <c r="N11161" s="1">
        <v>45812</v>
      </c>
      <c r="O11161">
        <v>0</v>
      </c>
      <c r="P11161">
        <v>0</v>
      </c>
    </row>
    <row r="11162" spans="1:16" x14ac:dyDescent="0.35">
      <c r="A11162" s="2">
        <v>45811.567361111112</v>
      </c>
      <c r="B11162" s="2">
        <f t="shared" si="174"/>
        <v>45811</v>
      </c>
      <c r="C11162">
        <v>51303075</v>
      </c>
      <c r="D11162" t="s">
        <v>23</v>
      </c>
      <c r="E11162" t="s">
        <v>16</v>
      </c>
      <c r="F11162" t="s">
        <v>17</v>
      </c>
      <c r="G11162" t="s">
        <v>10723</v>
      </c>
      <c r="H11162" t="s">
        <v>19</v>
      </c>
      <c r="I11162" s="3">
        <v>1550</v>
      </c>
      <c r="J11162">
        <v>0</v>
      </c>
      <c r="K11162">
        <v>705072</v>
      </c>
      <c r="L11162" t="s">
        <v>20</v>
      </c>
      <c r="M11162">
        <v>0</v>
      </c>
      <c r="N11162" s="1">
        <v>45812</v>
      </c>
      <c r="O11162">
        <v>0</v>
      </c>
      <c r="P11162">
        <v>0</v>
      </c>
    </row>
    <row r="11163" spans="1:16" x14ac:dyDescent="0.35">
      <c r="A11163" s="2">
        <v>45811.567361111112</v>
      </c>
      <c r="B11163" s="2">
        <f t="shared" si="174"/>
        <v>45811</v>
      </c>
      <c r="C11163">
        <v>51303075</v>
      </c>
      <c r="D11163" t="s">
        <v>23</v>
      </c>
      <c r="E11163" t="s">
        <v>16</v>
      </c>
      <c r="F11163" t="s">
        <v>17</v>
      </c>
      <c r="G11163" t="s">
        <v>10724</v>
      </c>
      <c r="H11163" t="s">
        <v>19</v>
      </c>
      <c r="I11163" s="3">
        <v>1150</v>
      </c>
      <c r="J11163">
        <v>0</v>
      </c>
      <c r="K11163">
        <v>16610</v>
      </c>
      <c r="L11163" t="s">
        <v>20</v>
      </c>
      <c r="M11163">
        <v>0</v>
      </c>
      <c r="N11163" s="1">
        <v>45812</v>
      </c>
      <c r="O11163">
        <v>0</v>
      </c>
      <c r="P11163">
        <v>0</v>
      </c>
    </row>
    <row r="11164" spans="1:16" x14ac:dyDescent="0.35">
      <c r="A11164" s="2">
        <v>45811.567361111112</v>
      </c>
      <c r="B11164" s="2">
        <f t="shared" si="174"/>
        <v>45811</v>
      </c>
      <c r="C11164">
        <v>51543287</v>
      </c>
      <c r="D11164" t="s">
        <v>2800</v>
      </c>
      <c r="E11164" t="s">
        <v>16</v>
      </c>
      <c r="F11164" t="s">
        <v>34</v>
      </c>
      <c r="G11164" t="s">
        <v>10725</v>
      </c>
      <c r="H11164" t="s">
        <v>16</v>
      </c>
      <c r="I11164" s="3">
        <v>2150</v>
      </c>
      <c r="J11164">
        <v>0</v>
      </c>
      <c r="K11164">
        <v>146569</v>
      </c>
      <c r="L11164" t="s">
        <v>20</v>
      </c>
      <c r="M11164">
        <v>0</v>
      </c>
      <c r="N11164" s="1">
        <v>45813</v>
      </c>
      <c r="O11164">
        <v>0</v>
      </c>
      <c r="P11164">
        <v>0</v>
      </c>
    </row>
    <row r="11165" spans="1:16" x14ac:dyDescent="0.35">
      <c r="A11165" s="2">
        <v>45811.567361111112</v>
      </c>
      <c r="B11165" s="2">
        <f t="shared" si="174"/>
        <v>45811</v>
      </c>
      <c r="C11165">
        <v>52667583</v>
      </c>
      <c r="D11165" t="s">
        <v>65</v>
      </c>
      <c r="E11165" t="s">
        <v>16</v>
      </c>
      <c r="F11165" t="s">
        <v>17</v>
      </c>
      <c r="G11165" t="s">
        <v>10726</v>
      </c>
      <c r="H11165" t="s">
        <v>19</v>
      </c>
      <c r="I11165" s="3">
        <v>1800</v>
      </c>
      <c r="J11165">
        <v>0</v>
      </c>
      <c r="K11165">
        <v>650115</v>
      </c>
      <c r="L11165" t="s">
        <v>20</v>
      </c>
      <c r="M11165">
        <v>0</v>
      </c>
      <c r="N11165" s="1">
        <v>45812</v>
      </c>
      <c r="O11165">
        <v>0</v>
      </c>
      <c r="P11165">
        <v>0</v>
      </c>
    </row>
    <row r="11166" spans="1:16" x14ac:dyDescent="0.35">
      <c r="A11166" s="2">
        <v>45811.567361111112</v>
      </c>
      <c r="B11166" s="2">
        <f t="shared" si="174"/>
        <v>45811</v>
      </c>
      <c r="C11166">
        <v>52875648</v>
      </c>
      <c r="D11166" t="s">
        <v>2939</v>
      </c>
      <c r="E11166" t="s">
        <v>16</v>
      </c>
      <c r="F11166" t="s">
        <v>17</v>
      </c>
      <c r="G11166" t="s">
        <v>10727</v>
      </c>
      <c r="H11166" t="s">
        <v>19</v>
      </c>
      <c r="I11166">
        <v>650</v>
      </c>
      <c r="J11166">
        <v>0</v>
      </c>
      <c r="K11166">
        <v>715428</v>
      </c>
      <c r="L11166" t="s">
        <v>20</v>
      </c>
      <c r="M11166">
        <v>0</v>
      </c>
      <c r="N11166" s="1">
        <v>45812</v>
      </c>
      <c r="O11166">
        <v>0</v>
      </c>
      <c r="P11166">
        <v>0</v>
      </c>
    </row>
    <row r="11167" spans="1:16" x14ac:dyDescent="0.35">
      <c r="A11167" s="2">
        <v>45811.568055555559</v>
      </c>
      <c r="B11167" s="2">
        <f t="shared" si="174"/>
        <v>45811</v>
      </c>
      <c r="C11167">
        <v>43048085</v>
      </c>
      <c r="D11167" t="s">
        <v>54</v>
      </c>
      <c r="E11167" t="s">
        <v>16</v>
      </c>
      <c r="F11167" t="s">
        <v>17</v>
      </c>
      <c r="G11167" t="s">
        <v>10728</v>
      </c>
      <c r="H11167" t="s">
        <v>19</v>
      </c>
      <c r="I11167" s="3">
        <v>1400</v>
      </c>
      <c r="J11167">
        <v>0</v>
      </c>
      <c r="K11167">
        <v>3875</v>
      </c>
      <c r="L11167" t="s">
        <v>20</v>
      </c>
      <c r="M11167">
        <v>0</v>
      </c>
      <c r="N11167" s="1">
        <v>45812</v>
      </c>
      <c r="O11167">
        <v>0</v>
      </c>
      <c r="P11167">
        <v>0</v>
      </c>
    </row>
    <row r="11168" spans="1:16" x14ac:dyDescent="0.35">
      <c r="A11168" s="2">
        <v>45811.568055555559</v>
      </c>
      <c r="B11168" s="2">
        <f t="shared" si="174"/>
        <v>45811</v>
      </c>
      <c r="C11168">
        <v>45458313</v>
      </c>
      <c r="D11168" t="s">
        <v>15</v>
      </c>
      <c r="E11168" t="s">
        <v>16</v>
      </c>
      <c r="F11168" t="s">
        <v>17</v>
      </c>
      <c r="G11168" t="s">
        <v>10729</v>
      </c>
      <c r="H11168" t="s">
        <v>19</v>
      </c>
      <c r="I11168">
        <v>400</v>
      </c>
      <c r="J11168">
        <v>0</v>
      </c>
      <c r="K11168">
        <v>804762</v>
      </c>
      <c r="L11168" t="s">
        <v>20</v>
      </c>
      <c r="M11168">
        <v>0</v>
      </c>
      <c r="N11168" s="1">
        <v>45812</v>
      </c>
      <c r="O11168">
        <v>0</v>
      </c>
      <c r="P11168">
        <v>0</v>
      </c>
    </row>
    <row r="11169" spans="1:16" x14ac:dyDescent="0.35">
      <c r="A11169" s="2">
        <v>45811.568055555559</v>
      </c>
      <c r="B11169" s="2">
        <f t="shared" si="174"/>
        <v>45811</v>
      </c>
      <c r="C11169">
        <v>47077871</v>
      </c>
      <c r="D11169" t="s">
        <v>2866</v>
      </c>
      <c r="E11169" t="s">
        <v>16</v>
      </c>
      <c r="F11169" t="s">
        <v>17</v>
      </c>
      <c r="G11169" t="s">
        <v>10730</v>
      </c>
      <c r="H11169" t="s">
        <v>19</v>
      </c>
      <c r="I11169">
        <v>600</v>
      </c>
      <c r="J11169">
        <v>0</v>
      </c>
      <c r="K11169">
        <v>819989</v>
      </c>
      <c r="L11169" t="s">
        <v>20</v>
      </c>
      <c r="M11169">
        <v>0</v>
      </c>
      <c r="N11169" s="1">
        <v>45812</v>
      </c>
      <c r="O11169">
        <v>0</v>
      </c>
      <c r="P11169">
        <v>0</v>
      </c>
    </row>
    <row r="11170" spans="1:16" x14ac:dyDescent="0.35">
      <c r="A11170" s="2">
        <v>45811.568055555559</v>
      </c>
      <c r="B11170" s="2">
        <f t="shared" si="174"/>
        <v>45811</v>
      </c>
      <c r="C11170">
        <v>49395599</v>
      </c>
      <c r="D11170" t="s">
        <v>2892</v>
      </c>
      <c r="E11170" t="s">
        <v>16</v>
      </c>
      <c r="F11170" t="s">
        <v>17</v>
      </c>
      <c r="G11170" t="s">
        <v>10731</v>
      </c>
      <c r="H11170" t="s">
        <v>19</v>
      </c>
      <c r="I11170" s="3">
        <v>1100</v>
      </c>
      <c r="J11170">
        <v>0</v>
      </c>
      <c r="K11170">
        <v>19602</v>
      </c>
      <c r="L11170" t="s">
        <v>20</v>
      </c>
      <c r="M11170">
        <v>0</v>
      </c>
      <c r="N11170" s="1">
        <v>45812</v>
      </c>
      <c r="O11170">
        <v>0</v>
      </c>
      <c r="P11170">
        <v>0</v>
      </c>
    </row>
    <row r="11171" spans="1:16" x14ac:dyDescent="0.35">
      <c r="A11171" s="2">
        <v>45811.568055555559</v>
      </c>
      <c r="B11171" s="2">
        <f t="shared" si="174"/>
        <v>45811</v>
      </c>
      <c r="C11171">
        <v>49614452</v>
      </c>
      <c r="D11171" t="s">
        <v>2823</v>
      </c>
      <c r="E11171" t="s">
        <v>16</v>
      </c>
      <c r="F11171" t="s">
        <v>17</v>
      </c>
      <c r="G11171" t="s">
        <v>3990</v>
      </c>
      <c r="H11171" t="s">
        <v>19</v>
      </c>
      <c r="I11171" s="3">
        <v>1150</v>
      </c>
      <c r="J11171">
        <v>0</v>
      </c>
      <c r="K11171">
        <v>845936</v>
      </c>
      <c r="L11171" t="s">
        <v>20</v>
      </c>
      <c r="M11171">
        <v>0</v>
      </c>
      <c r="N11171" s="1">
        <v>45812</v>
      </c>
      <c r="O11171">
        <v>0</v>
      </c>
      <c r="P11171">
        <v>0</v>
      </c>
    </row>
    <row r="11172" spans="1:16" x14ac:dyDescent="0.35">
      <c r="A11172" s="2">
        <v>45811.568055555559</v>
      </c>
      <c r="B11172" s="2">
        <f t="shared" si="174"/>
        <v>45811</v>
      </c>
      <c r="C11172">
        <v>51061401</v>
      </c>
      <c r="D11172" t="s">
        <v>2820</v>
      </c>
      <c r="E11172" t="s">
        <v>16</v>
      </c>
      <c r="F11172" t="s">
        <v>17</v>
      </c>
      <c r="G11172" t="s">
        <v>10732</v>
      </c>
      <c r="H11172" t="s">
        <v>19</v>
      </c>
      <c r="I11172">
        <v>200</v>
      </c>
      <c r="J11172">
        <v>0</v>
      </c>
      <c r="K11172">
        <v>382455</v>
      </c>
      <c r="L11172" t="s">
        <v>20</v>
      </c>
      <c r="M11172">
        <v>0</v>
      </c>
      <c r="N11172" s="1">
        <v>45812</v>
      </c>
      <c r="O11172">
        <v>0</v>
      </c>
      <c r="P11172">
        <v>0</v>
      </c>
    </row>
    <row r="11173" spans="1:16" x14ac:dyDescent="0.35">
      <c r="A11173" s="2">
        <v>45811.568055555559</v>
      </c>
      <c r="B11173" s="2">
        <f t="shared" si="174"/>
        <v>45811</v>
      </c>
      <c r="C11173">
        <v>51303075</v>
      </c>
      <c r="D11173" t="s">
        <v>23</v>
      </c>
      <c r="E11173" t="s">
        <v>16</v>
      </c>
      <c r="F11173" t="s">
        <v>17</v>
      </c>
      <c r="G11173" t="s">
        <v>10733</v>
      </c>
      <c r="H11173" t="s">
        <v>19</v>
      </c>
      <c r="I11173" s="3">
        <v>2300</v>
      </c>
      <c r="J11173">
        <v>0</v>
      </c>
      <c r="K11173">
        <v>383661</v>
      </c>
      <c r="L11173" t="s">
        <v>20</v>
      </c>
      <c r="M11173">
        <v>0</v>
      </c>
      <c r="N11173" s="1">
        <v>45812</v>
      </c>
      <c r="O11173">
        <v>0</v>
      </c>
      <c r="P11173">
        <v>0</v>
      </c>
    </row>
    <row r="11174" spans="1:16" x14ac:dyDescent="0.35">
      <c r="A11174" s="2">
        <v>45811.568055555559</v>
      </c>
      <c r="B11174" s="2">
        <f t="shared" si="174"/>
        <v>45811</v>
      </c>
      <c r="C11174">
        <v>51303075</v>
      </c>
      <c r="D11174" t="s">
        <v>23</v>
      </c>
      <c r="E11174" t="s">
        <v>16</v>
      </c>
      <c r="F11174" t="s">
        <v>17</v>
      </c>
      <c r="G11174" t="s">
        <v>258</v>
      </c>
      <c r="H11174" t="s">
        <v>19</v>
      </c>
      <c r="I11174">
        <v>600</v>
      </c>
      <c r="J11174">
        <v>0</v>
      </c>
      <c r="K11174">
        <v>844788</v>
      </c>
      <c r="L11174" t="s">
        <v>20</v>
      </c>
      <c r="M11174">
        <v>0</v>
      </c>
      <c r="N11174" s="1">
        <v>45812</v>
      </c>
      <c r="O11174">
        <v>0</v>
      </c>
      <c r="P11174">
        <v>0</v>
      </c>
    </row>
    <row r="11175" spans="1:16" x14ac:dyDescent="0.35">
      <c r="A11175" s="2">
        <v>45811.568055555559</v>
      </c>
      <c r="B11175" s="2">
        <f t="shared" si="174"/>
        <v>45811</v>
      </c>
      <c r="C11175">
        <v>51543222</v>
      </c>
      <c r="D11175" t="s">
        <v>142</v>
      </c>
      <c r="E11175" t="s">
        <v>16</v>
      </c>
      <c r="F11175" t="s">
        <v>17</v>
      </c>
      <c r="G11175" t="s">
        <v>10734</v>
      </c>
      <c r="H11175" t="s">
        <v>19</v>
      </c>
      <c r="I11175" s="3">
        <v>1200</v>
      </c>
      <c r="J11175">
        <v>0</v>
      </c>
      <c r="K11175">
        <v>145771</v>
      </c>
      <c r="L11175" t="s">
        <v>20</v>
      </c>
      <c r="M11175">
        <v>0</v>
      </c>
      <c r="N11175" s="1">
        <v>45812</v>
      </c>
      <c r="O11175">
        <v>0</v>
      </c>
      <c r="P11175">
        <v>0</v>
      </c>
    </row>
    <row r="11176" spans="1:16" x14ac:dyDescent="0.35">
      <c r="A11176" s="2">
        <v>45811.568055555559</v>
      </c>
      <c r="B11176" s="2">
        <f t="shared" si="174"/>
        <v>45811</v>
      </c>
      <c r="C11176">
        <v>51543287</v>
      </c>
      <c r="D11176" t="s">
        <v>2800</v>
      </c>
      <c r="E11176" t="s">
        <v>16</v>
      </c>
      <c r="F11176" t="s">
        <v>17</v>
      </c>
      <c r="G11176" t="s">
        <v>10735</v>
      </c>
      <c r="H11176" t="s">
        <v>19</v>
      </c>
      <c r="I11176" s="3">
        <v>6800</v>
      </c>
      <c r="J11176">
        <v>0</v>
      </c>
      <c r="K11176">
        <v>818669</v>
      </c>
      <c r="L11176" t="s">
        <v>20</v>
      </c>
      <c r="M11176">
        <v>0</v>
      </c>
      <c r="N11176" s="1">
        <v>45812</v>
      </c>
      <c r="O11176">
        <v>0</v>
      </c>
      <c r="P11176">
        <v>0</v>
      </c>
    </row>
    <row r="11177" spans="1:16" x14ac:dyDescent="0.35">
      <c r="A11177" s="2">
        <v>45811.568055555559</v>
      </c>
      <c r="B11177" s="2">
        <f t="shared" si="174"/>
        <v>45811</v>
      </c>
      <c r="C11177">
        <v>52276867</v>
      </c>
      <c r="D11177" t="s">
        <v>3041</v>
      </c>
      <c r="E11177" t="s">
        <v>16</v>
      </c>
      <c r="F11177" t="s">
        <v>17</v>
      </c>
      <c r="G11177" t="s">
        <v>10736</v>
      </c>
      <c r="H11177" t="s">
        <v>19</v>
      </c>
      <c r="I11177" s="3">
        <v>2150</v>
      </c>
      <c r="J11177">
        <v>0</v>
      </c>
      <c r="K11177">
        <v>384870</v>
      </c>
      <c r="L11177" t="s">
        <v>20</v>
      </c>
      <c r="M11177">
        <v>0</v>
      </c>
      <c r="N11177" s="1">
        <v>45812</v>
      </c>
      <c r="O11177">
        <v>0</v>
      </c>
      <c r="P11177">
        <v>0</v>
      </c>
    </row>
    <row r="11178" spans="1:16" x14ac:dyDescent="0.35">
      <c r="A11178" s="2">
        <v>45811.568055555559</v>
      </c>
      <c r="B11178" s="2">
        <f t="shared" si="174"/>
        <v>45811</v>
      </c>
      <c r="C11178">
        <v>52549481</v>
      </c>
      <c r="D11178" t="s">
        <v>69</v>
      </c>
      <c r="E11178" t="s">
        <v>16</v>
      </c>
      <c r="F11178" t="s">
        <v>87</v>
      </c>
      <c r="G11178" t="s">
        <v>9428</v>
      </c>
      <c r="H11178" t="s">
        <v>16</v>
      </c>
      <c r="I11178">
        <v>550</v>
      </c>
      <c r="J11178">
        <v>0</v>
      </c>
      <c r="K11178">
        <v>913311</v>
      </c>
      <c r="L11178" t="s">
        <v>20</v>
      </c>
      <c r="M11178">
        <v>0</v>
      </c>
      <c r="N11178" s="1">
        <v>45813</v>
      </c>
      <c r="O11178">
        <v>0</v>
      </c>
      <c r="P11178">
        <v>0</v>
      </c>
    </row>
    <row r="11179" spans="1:16" x14ac:dyDescent="0.35">
      <c r="A11179" s="2">
        <v>45811.568055555559</v>
      </c>
      <c r="B11179" s="2">
        <f t="shared" si="174"/>
        <v>45811</v>
      </c>
      <c r="C11179">
        <v>52934809</v>
      </c>
      <c r="D11179" t="s">
        <v>2989</v>
      </c>
      <c r="E11179" t="s">
        <v>16</v>
      </c>
      <c r="F11179" t="s">
        <v>17</v>
      </c>
      <c r="G11179" t="s">
        <v>10737</v>
      </c>
      <c r="H11179" t="s">
        <v>19</v>
      </c>
      <c r="I11179" s="3">
        <v>3400</v>
      </c>
      <c r="J11179">
        <v>0</v>
      </c>
      <c r="K11179">
        <v>651802</v>
      </c>
      <c r="L11179" t="s">
        <v>20</v>
      </c>
      <c r="M11179">
        <v>0</v>
      </c>
      <c r="N11179" s="1">
        <v>45812</v>
      </c>
      <c r="O11179">
        <v>0</v>
      </c>
      <c r="P11179">
        <v>0</v>
      </c>
    </row>
    <row r="11180" spans="1:16" x14ac:dyDescent="0.35">
      <c r="A11180" s="2">
        <v>45811.568749999999</v>
      </c>
      <c r="B11180" s="2">
        <f t="shared" si="174"/>
        <v>45811</v>
      </c>
      <c r="C11180">
        <v>36505710</v>
      </c>
      <c r="D11180" t="s">
        <v>286</v>
      </c>
      <c r="E11180" t="s">
        <v>16</v>
      </c>
      <c r="F11180" t="s">
        <v>87</v>
      </c>
      <c r="G11180" t="s">
        <v>10738</v>
      </c>
      <c r="H11180" t="s">
        <v>16</v>
      </c>
      <c r="I11180">
        <v>900</v>
      </c>
      <c r="J11180">
        <v>0</v>
      </c>
      <c r="K11180">
        <v>914940</v>
      </c>
      <c r="L11180" t="s">
        <v>20</v>
      </c>
      <c r="M11180">
        <v>0</v>
      </c>
      <c r="N11180" s="1">
        <v>45813</v>
      </c>
      <c r="O11180">
        <v>0</v>
      </c>
      <c r="P11180">
        <v>0</v>
      </c>
    </row>
    <row r="11181" spans="1:16" x14ac:dyDescent="0.35">
      <c r="A11181" s="2">
        <v>45811.568749999999</v>
      </c>
      <c r="B11181" s="2">
        <f t="shared" si="174"/>
        <v>45811</v>
      </c>
      <c r="C11181">
        <v>42209243</v>
      </c>
      <c r="D11181" t="s">
        <v>286</v>
      </c>
      <c r="E11181" t="s">
        <v>16</v>
      </c>
      <c r="F11181" t="s">
        <v>17</v>
      </c>
      <c r="G11181" t="s">
        <v>10739</v>
      </c>
      <c r="H11181" t="s">
        <v>19</v>
      </c>
      <c r="I11181" s="3">
        <v>2400</v>
      </c>
      <c r="J11181">
        <v>0</v>
      </c>
      <c r="K11181">
        <v>32410</v>
      </c>
      <c r="L11181" t="s">
        <v>20</v>
      </c>
      <c r="M11181">
        <v>0</v>
      </c>
      <c r="N11181" s="1">
        <v>45812</v>
      </c>
      <c r="O11181">
        <v>0</v>
      </c>
      <c r="P11181">
        <v>0</v>
      </c>
    </row>
    <row r="11182" spans="1:16" x14ac:dyDescent="0.35">
      <c r="A11182" s="2">
        <v>45811.568749999999</v>
      </c>
      <c r="B11182" s="2">
        <f t="shared" si="174"/>
        <v>45811</v>
      </c>
      <c r="C11182">
        <v>43048085</v>
      </c>
      <c r="D11182" t="s">
        <v>54</v>
      </c>
      <c r="E11182" t="s">
        <v>16</v>
      </c>
      <c r="F11182" t="s">
        <v>17</v>
      </c>
      <c r="G11182" t="s">
        <v>10728</v>
      </c>
      <c r="H11182" t="s">
        <v>19</v>
      </c>
      <c r="I11182" s="3">
        <v>1700</v>
      </c>
      <c r="J11182">
        <v>0</v>
      </c>
      <c r="K11182">
        <v>5907</v>
      </c>
      <c r="L11182" t="s">
        <v>20</v>
      </c>
      <c r="M11182">
        <v>0</v>
      </c>
      <c r="N11182" s="1">
        <v>45812</v>
      </c>
      <c r="O11182">
        <v>0</v>
      </c>
      <c r="P11182">
        <v>0</v>
      </c>
    </row>
    <row r="11183" spans="1:16" x14ac:dyDescent="0.35">
      <c r="A11183" s="2">
        <v>45811.568749999999</v>
      </c>
      <c r="B11183" s="2">
        <f t="shared" si="174"/>
        <v>45811</v>
      </c>
      <c r="C11183">
        <v>43048085</v>
      </c>
      <c r="D11183" t="s">
        <v>54</v>
      </c>
      <c r="E11183" t="s">
        <v>16</v>
      </c>
      <c r="F11183" t="s">
        <v>17</v>
      </c>
      <c r="G11183" t="s">
        <v>10740</v>
      </c>
      <c r="H11183" t="s">
        <v>19</v>
      </c>
      <c r="I11183" s="3">
        <v>1400</v>
      </c>
      <c r="J11183">
        <v>0</v>
      </c>
      <c r="K11183">
        <v>653328</v>
      </c>
      <c r="L11183" t="s">
        <v>20</v>
      </c>
      <c r="M11183">
        <v>0</v>
      </c>
      <c r="N11183" s="1">
        <v>45812</v>
      </c>
      <c r="O11183">
        <v>0</v>
      </c>
      <c r="P11183">
        <v>0</v>
      </c>
    </row>
    <row r="11184" spans="1:16" x14ac:dyDescent="0.35">
      <c r="A11184" s="2">
        <v>45811.568749999999</v>
      </c>
      <c r="B11184" s="2">
        <f t="shared" si="174"/>
        <v>45811</v>
      </c>
      <c r="C11184">
        <v>45652419</v>
      </c>
      <c r="D11184" t="s">
        <v>2906</v>
      </c>
      <c r="E11184" t="s">
        <v>16</v>
      </c>
      <c r="F11184" t="s">
        <v>87</v>
      </c>
      <c r="G11184" t="s">
        <v>10741</v>
      </c>
      <c r="H11184" t="s">
        <v>16</v>
      </c>
      <c r="I11184" s="3">
        <v>1300</v>
      </c>
      <c r="J11184">
        <v>0</v>
      </c>
      <c r="K11184">
        <v>913878</v>
      </c>
      <c r="L11184" t="s">
        <v>20</v>
      </c>
      <c r="M11184">
        <v>0</v>
      </c>
      <c r="N11184" s="1">
        <v>45813</v>
      </c>
      <c r="O11184">
        <v>0</v>
      </c>
      <c r="P11184">
        <v>0</v>
      </c>
    </row>
    <row r="11185" spans="1:16" x14ac:dyDescent="0.35">
      <c r="A11185" s="2">
        <v>45811.568749999999</v>
      </c>
      <c r="B11185" s="2">
        <f t="shared" si="174"/>
        <v>45811</v>
      </c>
      <c r="C11185">
        <v>47392121</v>
      </c>
      <c r="D11185" t="s">
        <v>27</v>
      </c>
      <c r="E11185" t="s">
        <v>16</v>
      </c>
      <c r="F11185" t="s">
        <v>17</v>
      </c>
      <c r="G11185" t="s">
        <v>10742</v>
      </c>
      <c r="H11185" t="s">
        <v>19</v>
      </c>
      <c r="I11185" s="3">
        <v>1100</v>
      </c>
      <c r="J11185">
        <v>0</v>
      </c>
      <c r="K11185">
        <v>915386</v>
      </c>
      <c r="L11185" t="s">
        <v>20</v>
      </c>
      <c r="M11185">
        <v>0</v>
      </c>
      <c r="N11185" s="1">
        <v>45812</v>
      </c>
      <c r="O11185">
        <v>0</v>
      </c>
      <c r="P11185">
        <v>0</v>
      </c>
    </row>
    <row r="11186" spans="1:16" x14ac:dyDescent="0.35">
      <c r="A11186" s="2">
        <v>45811.569444444445</v>
      </c>
      <c r="B11186" s="2">
        <f t="shared" si="174"/>
        <v>45811</v>
      </c>
      <c r="C11186">
        <v>36202734</v>
      </c>
      <c r="D11186" t="s">
        <v>2826</v>
      </c>
      <c r="E11186" t="s">
        <v>16</v>
      </c>
      <c r="F11186" t="s">
        <v>17</v>
      </c>
      <c r="G11186" t="s">
        <v>10743</v>
      </c>
      <c r="H11186" t="s">
        <v>19</v>
      </c>
      <c r="I11186">
        <v>350</v>
      </c>
      <c r="J11186">
        <v>0</v>
      </c>
      <c r="K11186">
        <v>4018</v>
      </c>
      <c r="L11186" t="s">
        <v>20</v>
      </c>
      <c r="M11186">
        <v>0</v>
      </c>
      <c r="N11186" s="1">
        <v>45812</v>
      </c>
      <c r="O11186">
        <v>0</v>
      </c>
      <c r="P11186">
        <v>0</v>
      </c>
    </row>
    <row r="11187" spans="1:16" x14ac:dyDescent="0.35">
      <c r="A11187" s="2">
        <v>45811.569444444445</v>
      </c>
      <c r="B11187" s="2">
        <f t="shared" si="174"/>
        <v>45811</v>
      </c>
      <c r="C11187">
        <v>36505710</v>
      </c>
      <c r="D11187" t="s">
        <v>286</v>
      </c>
      <c r="E11187" t="s">
        <v>16</v>
      </c>
      <c r="F11187" t="s">
        <v>17</v>
      </c>
      <c r="G11187" t="s">
        <v>10744</v>
      </c>
      <c r="H11187" t="s">
        <v>19</v>
      </c>
      <c r="I11187" s="3">
        <v>1850</v>
      </c>
      <c r="J11187">
        <v>0</v>
      </c>
      <c r="K11187">
        <v>32322</v>
      </c>
      <c r="L11187" t="s">
        <v>20</v>
      </c>
      <c r="M11187">
        <v>0</v>
      </c>
      <c r="N11187" s="1">
        <v>45812</v>
      </c>
      <c r="O11187">
        <v>0</v>
      </c>
      <c r="P11187">
        <v>0</v>
      </c>
    </row>
    <row r="11188" spans="1:16" x14ac:dyDescent="0.35">
      <c r="A11188" s="2">
        <v>45811.569444444445</v>
      </c>
      <c r="B11188" s="2">
        <f t="shared" si="174"/>
        <v>45811</v>
      </c>
      <c r="C11188">
        <v>43048085</v>
      </c>
      <c r="D11188" t="s">
        <v>54</v>
      </c>
      <c r="E11188" t="s">
        <v>16</v>
      </c>
      <c r="F11188" t="s">
        <v>87</v>
      </c>
      <c r="G11188" t="s">
        <v>10745</v>
      </c>
      <c r="H11188" t="s">
        <v>16</v>
      </c>
      <c r="I11188" s="3">
        <v>2200</v>
      </c>
      <c r="J11188">
        <v>0</v>
      </c>
      <c r="K11188">
        <v>915398</v>
      </c>
      <c r="L11188" t="s">
        <v>20</v>
      </c>
      <c r="M11188">
        <v>0</v>
      </c>
      <c r="N11188" s="1">
        <v>45813</v>
      </c>
      <c r="O11188">
        <v>0</v>
      </c>
      <c r="P11188">
        <v>0</v>
      </c>
    </row>
    <row r="11189" spans="1:16" x14ac:dyDescent="0.35">
      <c r="A11189" s="2">
        <v>45811.569444444445</v>
      </c>
      <c r="B11189" s="2">
        <f t="shared" si="174"/>
        <v>45811</v>
      </c>
      <c r="C11189">
        <v>44706435</v>
      </c>
      <c r="D11189" t="s">
        <v>2964</v>
      </c>
      <c r="E11189" t="s">
        <v>16</v>
      </c>
      <c r="F11189" t="s">
        <v>17</v>
      </c>
      <c r="G11189" t="s">
        <v>10746</v>
      </c>
      <c r="H11189" t="s">
        <v>19</v>
      </c>
      <c r="I11189" s="3">
        <v>2000</v>
      </c>
      <c r="J11189">
        <v>0</v>
      </c>
      <c r="K11189" t="s">
        <v>10747</v>
      </c>
      <c r="L11189" t="s">
        <v>20</v>
      </c>
      <c r="M11189">
        <v>0</v>
      </c>
      <c r="N11189" s="1">
        <v>45812</v>
      </c>
      <c r="O11189">
        <v>31337</v>
      </c>
      <c r="P11189">
        <v>0</v>
      </c>
    </row>
    <row r="11190" spans="1:16" x14ac:dyDescent="0.35">
      <c r="A11190" s="2">
        <v>45811.569444444445</v>
      </c>
      <c r="B11190" s="2">
        <f t="shared" si="174"/>
        <v>45811</v>
      </c>
      <c r="C11190">
        <v>45039719</v>
      </c>
      <c r="D11190" t="s">
        <v>2999</v>
      </c>
      <c r="E11190" t="s">
        <v>16</v>
      </c>
      <c r="F11190" t="s">
        <v>34</v>
      </c>
      <c r="G11190" t="s">
        <v>10748</v>
      </c>
      <c r="H11190" t="s">
        <v>16</v>
      </c>
      <c r="I11190" s="3">
        <v>7000</v>
      </c>
      <c r="J11190">
        <v>0</v>
      </c>
      <c r="K11190">
        <v>580445</v>
      </c>
      <c r="L11190" t="s">
        <v>20</v>
      </c>
      <c r="M11190">
        <v>0</v>
      </c>
      <c r="N11190" s="1">
        <v>45813</v>
      </c>
      <c r="O11190">
        <v>0</v>
      </c>
      <c r="P11190">
        <v>0</v>
      </c>
    </row>
    <row r="11191" spans="1:16" x14ac:dyDescent="0.35">
      <c r="A11191" s="2">
        <v>45811.569444444445</v>
      </c>
      <c r="B11191" s="2">
        <f t="shared" si="174"/>
        <v>45811</v>
      </c>
      <c r="C11191">
        <v>45652419</v>
      </c>
      <c r="D11191" t="s">
        <v>2906</v>
      </c>
      <c r="E11191" t="s">
        <v>16</v>
      </c>
      <c r="F11191" t="s">
        <v>17</v>
      </c>
      <c r="G11191" t="s">
        <v>10749</v>
      </c>
      <c r="H11191" t="s">
        <v>19</v>
      </c>
      <c r="I11191">
        <v>700</v>
      </c>
      <c r="J11191">
        <v>0</v>
      </c>
      <c r="K11191">
        <v>6017</v>
      </c>
      <c r="L11191" t="s">
        <v>20</v>
      </c>
      <c r="M11191">
        <v>0</v>
      </c>
      <c r="N11191" s="1">
        <v>45812</v>
      </c>
      <c r="O11191">
        <v>0</v>
      </c>
      <c r="P11191">
        <v>0</v>
      </c>
    </row>
    <row r="11192" spans="1:16" x14ac:dyDescent="0.35">
      <c r="A11192" s="2">
        <v>45811.569444444445</v>
      </c>
      <c r="B11192" s="2">
        <f t="shared" si="174"/>
        <v>45811</v>
      </c>
      <c r="C11192">
        <v>47077933</v>
      </c>
      <c r="D11192" t="s">
        <v>2885</v>
      </c>
      <c r="E11192" t="s">
        <v>16</v>
      </c>
      <c r="F11192" t="s">
        <v>17</v>
      </c>
      <c r="G11192" t="s">
        <v>10750</v>
      </c>
      <c r="H11192" t="s">
        <v>19</v>
      </c>
      <c r="I11192" s="3">
        <v>1200</v>
      </c>
      <c r="J11192">
        <v>0</v>
      </c>
      <c r="K11192">
        <v>54333</v>
      </c>
      <c r="L11192" t="s">
        <v>20</v>
      </c>
      <c r="M11192">
        <v>0</v>
      </c>
      <c r="N11192" s="1">
        <v>45812</v>
      </c>
      <c r="O11192">
        <v>0</v>
      </c>
      <c r="P11192">
        <v>0</v>
      </c>
    </row>
    <row r="11193" spans="1:16" x14ac:dyDescent="0.35">
      <c r="A11193" s="2">
        <v>45811.569444444445</v>
      </c>
      <c r="B11193" s="2">
        <f t="shared" si="174"/>
        <v>45811</v>
      </c>
      <c r="C11193">
        <v>49340394</v>
      </c>
      <c r="D11193" t="s">
        <v>2966</v>
      </c>
      <c r="E11193" t="s">
        <v>16</v>
      </c>
      <c r="F11193" t="s">
        <v>34</v>
      </c>
      <c r="G11193" t="s">
        <v>10751</v>
      </c>
      <c r="H11193" t="s">
        <v>16</v>
      </c>
      <c r="I11193">
        <v>500</v>
      </c>
      <c r="J11193">
        <v>0</v>
      </c>
      <c r="K11193">
        <v>243410</v>
      </c>
      <c r="L11193" t="s">
        <v>20</v>
      </c>
      <c r="M11193">
        <v>0</v>
      </c>
      <c r="N11193" s="1">
        <v>45813</v>
      </c>
      <c r="O11193">
        <v>0</v>
      </c>
      <c r="P11193">
        <v>0</v>
      </c>
    </row>
    <row r="11194" spans="1:16" x14ac:dyDescent="0.35">
      <c r="A11194" s="2">
        <v>45811.569444444445</v>
      </c>
      <c r="B11194" s="2">
        <f t="shared" si="174"/>
        <v>45811</v>
      </c>
      <c r="C11194">
        <v>51303075</v>
      </c>
      <c r="D11194" t="s">
        <v>23</v>
      </c>
      <c r="E11194" t="s">
        <v>16</v>
      </c>
      <c r="F11194" t="s">
        <v>17</v>
      </c>
      <c r="G11194" t="s">
        <v>3902</v>
      </c>
      <c r="H11194" t="s">
        <v>19</v>
      </c>
      <c r="I11194" s="3">
        <v>8850</v>
      </c>
      <c r="J11194">
        <v>0</v>
      </c>
      <c r="K11194">
        <v>46315</v>
      </c>
      <c r="L11194" t="s">
        <v>20</v>
      </c>
      <c r="M11194">
        <v>0</v>
      </c>
      <c r="N11194" s="1">
        <v>45812</v>
      </c>
      <c r="O11194">
        <v>0</v>
      </c>
      <c r="P11194">
        <v>0</v>
      </c>
    </row>
    <row r="11195" spans="1:16" x14ac:dyDescent="0.35">
      <c r="A11195" s="2">
        <v>45811.569444444445</v>
      </c>
      <c r="B11195" s="2">
        <f t="shared" si="174"/>
        <v>45811</v>
      </c>
      <c r="C11195">
        <v>52884737</v>
      </c>
      <c r="D11195" t="s">
        <v>3091</v>
      </c>
      <c r="E11195" t="s">
        <v>16</v>
      </c>
      <c r="F11195" t="s">
        <v>17</v>
      </c>
      <c r="G11195" t="s">
        <v>10752</v>
      </c>
      <c r="H11195" t="s">
        <v>19</v>
      </c>
      <c r="I11195">
        <v>250</v>
      </c>
      <c r="J11195">
        <v>0</v>
      </c>
      <c r="K11195">
        <v>655010</v>
      </c>
      <c r="L11195" t="s">
        <v>20</v>
      </c>
      <c r="M11195">
        <v>0</v>
      </c>
      <c r="N11195" s="1">
        <v>45812</v>
      </c>
      <c r="O11195">
        <v>0</v>
      </c>
      <c r="P11195">
        <v>0</v>
      </c>
    </row>
    <row r="11196" spans="1:16" x14ac:dyDescent="0.35">
      <c r="A11196" s="2">
        <v>45811.569444444445</v>
      </c>
      <c r="B11196" s="2">
        <f t="shared" si="174"/>
        <v>45811</v>
      </c>
      <c r="C11196">
        <v>52884737</v>
      </c>
      <c r="D11196" t="s">
        <v>3091</v>
      </c>
      <c r="E11196" t="s">
        <v>16</v>
      </c>
      <c r="F11196" t="s">
        <v>17</v>
      </c>
      <c r="G11196" t="s">
        <v>10753</v>
      </c>
      <c r="H11196" t="s">
        <v>19</v>
      </c>
      <c r="I11196">
        <v>500</v>
      </c>
      <c r="J11196">
        <v>0</v>
      </c>
      <c r="K11196">
        <v>8258</v>
      </c>
      <c r="L11196" t="s">
        <v>20</v>
      </c>
      <c r="M11196">
        <v>0</v>
      </c>
      <c r="N11196" s="1">
        <v>45812</v>
      </c>
      <c r="O11196">
        <v>0</v>
      </c>
      <c r="P11196">
        <v>0</v>
      </c>
    </row>
    <row r="11197" spans="1:16" x14ac:dyDescent="0.35">
      <c r="A11197" s="2">
        <v>45811.569444444445</v>
      </c>
      <c r="B11197" s="2">
        <f t="shared" si="174"/>
        <v>45811</v>
      </c>
      <c r="C11197">
        <v>52949169</v>
      </c>
      <c r="D11197" t="s">
        <v>3246</v>
      </c>
      <c r="E11197" t="s">
        <v>16</v>
      </c>
      <c r="F11197" t="s">
        <v>17</v>
      </c>
      <c r="G11197" t="s">
        <v>10754</v>
      </c>
      <c r="H11197" t="s">
        <v>19</v>
      </c>
      <c r="I11197">
        <v>450</v>
      </c>
      <c r="J11197">
        <v>0</v>
      </c>
      <c r="K11197">
        <v>8315</v>
      </c>
      <c r="L11197" t="s">
        <v>20</v>
      </c>
      <c r="M11197">
        <v>0</v>
      </c>
      <c r="N11197" s="1">
        <v>45812</v>
      </c>
      <c r="O11197">
        <v>0</v>
      </c>
      <c r="P11197">
        <v>0</v>
      </c>
    </row>
    <row r="11198" spans="1:16" x14ac:dyDescent="0.35">
      <c r="A11198" s="2">
        <v>45811.570138888892</v>
      </c>
      <c r="B11198" s="2">
        <f t="shared" si="174"/>
        <v>45811</v>
      </c>
      <c r="C11198">
        <v>36202734</v>
      </c>
      <c r="D11198" t="s">
        <v>2826</v>
      </c>
      <c r="E11198" t="s">
        <v>16</v>
      </c>
      <c r="F11198" t="s">
        <v>87</v>
      </c>
      <c r="G11198" t="s">
        <v>10755</v>
      </c>
      <c r="H11198" t="s">
        <v>16</v>
      </c>
      <c r="I11198">
        <v>350</v>
      </c>
      <c r="J11198">
        <v>0</v>
      </c>
      <c r="K11198">
        <v>917072</v>
      </c>
      <c r="L11198" t="s">
        <v>20</v>
      </c>
      <c r="M11198">
        <v>0</v>
      </c>
      <c r="N11198" s="1">
        <v>45813</v>
      </c>
      <c r="O11198">
        <v>0</v>
      </c>
      <c r="P11198">
        <v>0</v>
      </c>
    </row>
    <row r="11199" spans="1:16" x14ac:dyDescent="0.35">
      <c r="A11199" s="2">
        <v>45811.570138888892</v>
      </c>
      <c r="B11199" s="2">
        <f t="shared" si="174"/>
        <v>45811</v>
      </c>
      <c r="C11199">
        <v>43048085</v>
      </c>
      <c r="D11199" t="s">
        <v>54</v>
      </c>
      <c r="E11199" t="s">
        <v>16</v>
      </c>
      <c r="F11199" t="s">
        <v>17</v>
      </c>
      <c r="G11199" t="s">
        <v>10756</v>
      </c>
      <c r="H11199" t="s">
        <v>19</v>
      </c>
      <c r="I11199" s="3">
        <v>2800</v>
      </c>
      <c r="J11199">
        <v>0</v>
      </c>
      <c r="K11199">
        <v>411055</v>
      </c>
      <c r="L11199" t="s">
        <v>20</v>
      </c>
      <c r="M11199">
        <v>0</v>
      </c>
      <c r="N11199" s="1">
        <v>45812</v>
      </c>
      <c r="O11199">
        <v>0</v>
      </c>
      <c r="P11199">
        <v>0</v>
      </c>
    </row>
    <row r="11200" spans="1:16" x14ac:dyDescent="0.35">
      <c r="A11200" s="2">
        <v>45811.570138888892</v>
      </c>
      <c r="B11200" s="2">
        <f t="shared" si="174"/>
        <v>45811</v>
      </c>
      <c r="C11200">
        <v>47392121</v>
      </c>
      <c r="D11200" t="s">
        <v>27</v>
      </c>
      <c r="E11200" t="s">
        <v>16</v>
      </c>
      <c r="F11200" t="s">
        <v>17</v>
      </c>
      <c r="G11200" t="s">
        <v>10757</v>
      </c>
      <c r="H11200" t="s">
        <v>19</v>
      </c>
      <c r="I11200">
        <v>100</v>
      </c>
      <c r="J11200">
        <v>0</v>
      </c>
      <c r="K11200">
        <v>414352</v>
      </c>
      <c r="L11200" t="s">
        <v>20</v>
      </c>
      <c r="M11200">
        <v>0</v>
      </c>
      <c r="N11200" s="1">
        <v>45812</v>
      </c>
      <c r="O11200">
        <v>0</v>
      </c>
      <c r="P11200">
        <v>0</v>
      </c>
    </row>
    <row r="11201" spans="1:16" x14ac:dyDescent="0.35">
      <c r="A11201" s="2">
        <v>45811.570138888892</v>
      </c>
      <c r="B11201" s="2">
        <f t="shared" si="174"/>
        <v>45811</v>
      </c>
      <c r="C11201">
        <v>50889199</v>
      </c>
      <c r="D11201" t="s">
        <v>3220</v>
      </c>
      <c r="E11201" t="s">
        <v>16</v>
      </c>
      <c r="F11201" t="s">
        <v>17</v>
      </c>
      <c r="G11201" t="s">
        <v>10758</v>
      </c>
      <c r="H11201" t="s">
        <v>19</v>
      </c>
      <c r="I11201">
        <v>950</v>
      </c>
      <c r="J11201">
        <v>0</v>
      </c>
      <c r="K11201">
        <v>120030</v>
      </c>
      <c r="L11201" t="s">
        <v>20</v>
      </c>
      <c r="M11201">
        <v>0</v>
      </c>
      <c r="N11201" s="1">
        <v>45812</v>
      </c>
      <c r="O11201">
        <v>0</v>
      </c>
      <c r="P11201">
        <v>0</v>
      </c>
    </row>
    <row r="11202" spans="1:16" x14ac:dyDescent="0.35">
      <c r="A11202" s="2">
        <v>45811.570138888892</v>
      </c>
      <c r="B11202" s="2">
        <f t="shared" si="174"/>
        <v>45811</v>
      </c>
      <c r="C11202">
        <v>52276867</v>
      </c>
      <c r="D11202" t="s">
        <v>3041</v>
      </c>
      <c r="E11202" t="s">
        <v>16</v>
      </c>
      <c r="F11202" t="s">
        <v>17</v>
      </c>
      <c r="G11202" t="s">
        <v>10759</v>
      </c>
      <c r="H11202" t="s">
        <v>19</v>
      </c>
      <c r="I11202">
        <v>100</v>
      </c>
      <c r="J11202">
        <v>0</v>
      </c>
      <c r="K11202">
        <v>970</v>
      </c>
      <c r="L11202" t="s">
        <v>20</v>
      </c>
      <c r="M11202">
        <v>0</v>
      </c>
      <c r="N11202" s="1">
        <v>45812</v>
      </c>
      <c r="O11202">
        <v>0</v>
      </c>
      <c r="P11202">
        <v>0</v>
      </c>
    </row>
    <row r="11203" spans="1:16" x14ac:dyDescent="0.35">
      <c r="A11203" s="2">
        <v>45811.570138888892</v>
      </c>
      <c r="B11203" s="2">
        <f t="shared" ref="B11203:B11266" si="175">TRUNC(A11203)</f>
        <v>45811</v>
      </c>
      <c r="C11203">
        <v>52667583</v>
      </c>
      <c r="D11203" t="s">
        <v>65</v>
      </c>
      <c r="E11203" t="s">
        <v>16</v>
      </c>
      <c r="F11203" t="s">
        <v>17</v>
      </c>
      <c r="G11203" t="s">
        <v>10760</v>
      </c>
      <c r="H11203" t="s">
        <v>19</v>
      </c>
      <c r="I11203" s="3">
        <v>1800</v>
      </c>
      <c r="J11203">
        <v>0</v>
      </c>
      <c r="K11203">
        <v>412661</v>
      </c>
      <c r="L11203" t="s">
        <v>20</v>
      </c>
      <c r="M11203">
        <v>0</v>
      </c>
      <c r="N11203" s="1">
        <v>45812</v>
      </c>
      <c r="O11203">
        <v>0</v>
      </c>
      <c r="P11203">
        <v>0</v>
      </c>
    </row>
    <row r="11204" spans="1:16" x14ac:dyDescent="0.35">
      <c r="A11204" s="2">
        <v>45811.570138888892</v>
      </c>
      <c r="B11204" s="2">
        <f t="shared" si="175"/>
        <v>45811</v>
      </c>
      <c r="C11204">
        <v>52860028</v>
      </c>
      <c r="D11204" t="s">
        <v>83</v>
      </c>
      <c r="E11204" t="s">
        <v>16</v>
      </c>
      <c r="F11204" t="s">
        <v>17</v>
      </c>
      <c r="G11204" t="s">
        <v>1700</v>
      </c>
      <c r="H11204" t="s">
        <v>19</v>
      </c>
      <c r="I11204" s="3">
        <v>2800</v>
      </c>
      <c r="J11204">
        <v>0</v>
      </c>
      <c r="K11204">
        <v>56483</v>
      </c>
      <c r="L11204" t="s">
        <v>20</v>
      </c>
      <c r="M11204">
        <v>0</v>
      </c>
      <c r="N11204" s="1">
        <v>45812</v>
      </c>
      <c r="O11204">
        <v>0</v>
      </c>
      <c r="P11204">
        <v>0</v>
      </c>
    </row>
    <row r="11205" spans="1:16" x14ac:dyDescent="0.35">
      <c r="A11205" s="2">
        <v>45811.570833333331</v>
      </c>
      <c r="B11205" s="2">
        <f t="shared" si="175"/>
        <v>45811</v>
      </c>
      <c r="C11205">
        <v>34994579</v>
      </c>
      <c r="D11205" t="s">
        <v>2852</v>
      </c>
      <c r="E11205" t="s">
        <v>16</v>
      </c>
      <c r="F11205" t="s">
        <v>17</v>
      </c>
      <c r="G11205" t="s">
        <v>10761</v>
      </c>
      <c r="H11205" t="s">
        <v>19</v>
      </c>
      <c r="I11205" s="3">
        <v>40000</v>
      </c>
      <c r="J11205">
        <v>0</v>
      </c>
      <c r="K11205">
        <v>238978</v>
      </c>
      <c r="L11205" t="s">
        <v>20</v>
      </c>
      <c r="M11205">
        <v>0</v>
      </c>
      <c r="N11205" s="1">
        <v>45812</v>
      </c>
      <c r="O11205">
        <v>0</v>
      </c>
      <c r="P11205">
        <v>0</v>
      </c>
    </row>
    <row r="11206" spans="1:16" x14ac:dyDescent="0.35">
      <c r="A11206" s="2">
        <v>45811.570833333331</v>
      </c>
      <c r="B11206" s="2">
        <f t="shared" si="175"/>
        <v>45811</v>
      </c>
      <c r="C11206">
        <v>36505710</v>
      </c>
      <c r="D11206" t="s">
        <v>286</v>
      </c>
      <c r="E11206" t="s">
        <v>16</v>
      </c>
      <c r="F11206" t="s">
        <v>17</v>
      </c>
      <c r="G11206" t="s">
        <v>10762</v>
      </c>
      <c r="H11206" t="s">
        <v>19</v>
      </c>
      <c r="I11206" s="3">
        <v>3250</v>
      </c>
      <c r="J11206">
        <v>0</v>
      </c>
      <c r="K11206">
        <v>1946</v>
      </c>
      <c r="L11206" t="s">
        <v>20</v>
      </c>
      <c r="M11206">
        <v>0</v>
      </c>
      <c r="N11206" s="1">
        <v>45812</v>
      </c>
      <c r="O11206">
        <v>0</v>
      </c>
      <c r="P11206">
        <v>0</v>
      </c>
    </row>
    <row r="11207" spans="1:16" x14ac:dyDescent="0.35">
      <c r="A11207" s="2">
        <v>45811.570833333331</v>
      </c>
      <c r="B11207" s="2">
        <f t="shared" si="175"/>
        <v>45811</v>
      </c>
      <c r="C11207">
        <v>43048085</v>
      </c>
      <c r="D11207" t="s">
        <v>54</v>
      </c>
      <c r="E11207" t="s">
        <v>16</v>
      </c>
      <c r="F11207" t="s">
        <v>17</v>
      </c>
      <c r="G11207" t="s">
        <v>10763</v>
      </c>
      <c r="H11207" t="s">
        <v>19</v>
      </c>
      <c r="I11207" s="3">
        <v>1100</v>
      </c>
      <c r="J11207">
        <v>0</v>
      </c>
      <c r="K11207">
        <v>657728</v>
      </c>
      <c r="L11207" t="s">
        <v>20</v>
      </c>
      <c r="M11207">
        <v>0</v>
      </c>
      <c r="N11207" s="1">
        <v>45812</v>
      </c>
      <c r="O11207">
        <v>0</v>
      </c>
      <c r="P11207">
        <v>0</v>
      </c>
    </row>
    <row r="11208" spans="1:16" x14ac:dyDescent="0.35">
      <c r="A11208" s="2">
        <v>45811.570833333331</v>
      </c>
      <c r="B11208" s="2">
        <f t="shared" si="175"/>
        <v>45811</v>
      </c>
      <c r="C11208">
        <v>44706435</v>
      </c>
      <c r="D11208" t="s">
        <v>2964</v>
      </c>
      <c r="E11208" t="s">
        <v>16</v>
      </c>
      <c r="F11208" t="s">
        <v>17</v>
      </c>
      <c r="G11208" t="s">
        <v>3796</v>
      </c>
      <c r="H11208" t="s">
        <v>19</v>
      </c>
      <c r="I11208" s="3">
        <v>2000</v>
      </c>
      <c r="J11208">
        <v>0</v>
      </c>
      <c r="K11208">
        <v>6730</v>
      </c>
      <c r="L11208" t="s">
        <v>20</v>
      </c>
      <c r="M11208">
        <v>0</v>
      </c>
      <c r="N11208" s="1">
        <v>45812</v>
      </c>
      <c r="O11208">
        <v>31338</v>
      </c>
      <c r="P11208">
        <v>0</v>
      </c>
    </row>
    <row r="11209" spans="1:16" x14ac:dyDescent="0.35">
      <c r="A11209" s="2">
        <v>45811.570833333331</v>
      </c>
      <c r="B11209" s="2">
        <f t="shared" si="175"/>
        <v>45811</v>
      </c>
      <c r="C11209">
        <v>49340394</v>
      </c>
      <c r="D11209" t="s">
        <v>2966</v>
      </c>
      <c r="E11209" t="s">
        <v>16</v>
      </c>
      <c r="F11209" t="s">
        <v>34</v>
      </c>
      <c r="G11209" t="s">
        <v>10764</v>
      </c>
      <c r="H11209" t="s">
        <v>16</v>
      </c>
      <c r="I11209">
        <v>550</v>
      </c>
      <c r="J11209">
        <v>0</v>
      </c>
      <c r="K11209">
        <v>622770</v>
      </c>
      <c r="L11209" t="s">
        <v>20</v>
      </c>
      <c r="M11209">
        <v>0</v>
      </c>
      <c r="N11209" s="1">
        <v>45813</v>
      </c>
      <c r="O11209">
        <v>0</v>
      </c>
      <c r="P11209">
        <v>0</v>
      </c>
    </row>
    <row r="11210" spans="1:16" x14ac:dyDescent="0.35">
      <c r="A11210" s="2">
        <v>45811.570833333331</v>
      </c>
      <c r="B11210" s="2">
        <f t="shared" si="175"/>
        <v>45811</v>
      </c>
      <c r="C11210">
        <v>50889199</v>
      </c>
      <c r="D11210" t="s">
        <v>3220</v>
      </c>
      <c r="E11210" t="s">
        <v>16</v>
      </c>
      <c r="F11210" t="s">
        <v>17</v>
      </c>
      <c r="G11210" t="s">
        <v>10765</v>
      </c>
      <c r="H11210" t="s">
        <v>19</v>
      </c>
      <c r="I11210" s="3">
        <v>2600</v>
      </c>
      <c r="J11210">
        <v>0</v>
      </c>
      <c r="K11210">
        <v>235085</v>
      </c>
      <c r="L11210" t="s">
        <v>20</v>
      </c>
      <c r="M11210">
        <v>0</v>
      </c>
      <c r="N11210" s="1">
        <v>45812</v>
      </c>
      <c r="O11210">
        <v>0</v>
      </c>
      <c r="P11210">
        <v>0</v>
      </c>
    </row>
    <row r="11211" spans="1:16" x14ac:dyDescent="0.35">
      <c r="A11211" s="2">
        <v>45811.570833333331</v>
      </c>
      <c r="B11211" s="2">
        <f t="shared" si="175"/>
        <v>45811</v>
      </c>
      <c r="C11211">
        <v>51543287</v>
      </c>
      <c r="D11211" t="s">
        <v>2800</v>
      </c>
      <c r="E11211" t="s">
        <v>16</v>
      </c>
      <c r="F11211" t="s">
        <v>17</v>
      </c>
      <c r="G11211" t="s">
        <v>10766</v>
      </c>
      <c r="H11211" t="s">
        <v>19</v>
      </c>
      <c r="I11211">
        <v>900</v>
      </c>
      <c r="J11211">
        <v>0</v>
      </c>
      <c r="K11211">
        <v>3658</v>
      </c>
      <c r="L11211" t="s">
        <v>20</v>
      </c>
      <c r="M11211">
        <v>0</v>
      </c>
      <c r="N11211" s="1">
        <v>45812</v>
      </c>
      <c r="O11211">
        <v>0</v>
      </c>
      <c r="P11211">
        <v>0</v>
      </c>
    </row>
    <row r="11212" spans="1:16" x14ac:dyDescent="0.35">
      <c r="A11212" s="2">
        <v>45811.570833333331</v>
      </c>
      <c r="B11212" s="2">
        <f t="shared" si="175"/>
        <v>45811</v>
      </c>
      <c r="C11212">
        <v>52876988</v>
      </c>
      <c r="D11212" t="s">
        <v>3118</v>
      </c>
      <c r="E11212" t="s">
        <v>16</v>
      </c>
      <c r="F11212" t="s">
        <v>17</v>
      </c>
      <c r="G11212" t="s">
        <v>10767</v>
      </c>
      <c r="H11212" t="s">
        <v>19</v>
      </c>
      <c r="I11212" s="3">
        <v>1850</v>
      </c>
      <c r="J11212">
        <v>0</v>
      </c>
      <c r="K11212">
        <v>657759</v>
      </c>
      <c r="L11212" t="s">
        <v>20</v>
      </c>
      <c r="M11212">
        <v>0</v>
      </c>
      <c r="N11212" s="1">
        <v>45812</v>
      </c>
      <c r="O11212">
        <v>0</v>
      </c>
      <c r="P11212">
        <v>0</v>
      </c>
    </row>
    <row r="11213" spans="1:16" x14ac:dyDescent="0.35">
      <c r="A11213" s="2">
        <v>45811.571527777778</v>
      </c>
      <c r="B11213" s="2">
        <f t="shared" si="175"/>
        <v>45811</v>
      </c>
      <c r="C11213">
        <v>34994579</v>
      </c>
      <c r="D11213" t="s">
        <v>2852</v>
      </c>
      <c r="E11213" t="s">
        <v>16</v>
      </c>
      <c r="F11213" t="s">
        <v>17</v>
      </c>
      <c r="G11213" t="s">
        <v>10768</v>
      </c>
      <c r="H11213" t="s">
        <v>19</v>
      </c>
      <c r="I11213" s="3">
        <v>81400</v>
      </c>
      <c r="J11213">
        <v>0</v>
      </c>
      <c r="K11213" t="s">
        <v>10769</v>
      </c>
      <c r="L11213" t="s">
        <v>20</v>
      </c>
      <c r="M11213">
        <v>0</v>
      </c>
      <c r="N11213" s="1">
        <v>45812</v>
      </c>
      <c r="O11213">
        <v>0</v>
      </c>
      <c r="P11213">
        <v>0</v>
      </c>
    </row>
    <row r="11214" spans="1:16" x14ac:dyDescent="0.35">
      <c r="A11214" s="2">
        <v>45811.571527777778</v>
      </c>
      <c r="B11214" s="2">
        <f t="shared" si="175"/>
        <v>45811</v>
      </c>
      <c r="C11214">
        <v>36185783</v>
      </c>
      <c r="D11214" t="s">
        <v>42</v>
      </c>
      <c r="E11214" t="s">
        <v>16</v>
      </c>
      <c r="F11214" t="s">
        <v>17</v>
      </c>
      <c r="G11214" t="s">
        <v>10770</v>
      </c>
      <c r="H11214" t="s">
        <v>19</v>
      </c>
      <c r="I11214">
        <v>600</v>
      </c>
      <c r="J11214">
        <v>0</v>
      </c>
      <c r="K11214">
        <v>259636</v>
      </c>
      <c r="L11214" t="s">
        <v>20</v>
      </c>
      <c r="M11214">
        <v>0</v>
      </c>
      <c r="N11214" s="1">
        <v>45812</v>
      </c>
      <c r="O11214">
        <v>0</v>
      </c>
      <c r="P11214">
        <v>0</v>
      </c>
    </row>
    <row r="11215" spans="1:16" x14ac:dyDescent="0.35">
      <c r="A11215" s="2">
        <v>45811.571527777778</v>
      </c>
      <c r="B11215" s="2">
        <f t="shared" si="175"/>
        <v>45811</v>
      </c>
      <c r="C11215">
        <v>43048085</v>
      </c>
      <c r="D11215" t="s">
        <v>54</v>
      </c>
      <c r="E11215" t="s">
        <v>16</v>
      </c>
      <c r="F11215" t="s">
        <v>17</v>
      </c>
      <c r="G11215" t="s">
        <v>10771</v>
      </c>
      <c r="H11215" t="s">
        <v>19</v>
      </c>
      <c r="I11215" s="3">
        <v>2200</v>
      </c>
      <c r="J11215">
        <v>0</v>
      </c>
      <c r="K11215">
        <v>433655</v>
      </c>
      <c r="L11215" t="s">
        <v>20</v>
      </c>
      <c r="M11215">
        <v>0</v>
      </c>
      <c r="N11215" s="1">
        <v>45812</v>
      </c>
      <c r="O11215">
        <v>0</v>
      </c>
      <c r="P11215">
        <v>0</v>
      </c>
    </row>
    <row r="11216" spans="1:16" x14ac:dyDescent="0.35">
      <c r="A11216" s="2">
        <v>45811.571527777778</v>
      </c>
      <c r="B11216" s="2">
        <f t="shared" si="175"/>
        <v>45811</v>
      </c>
      <c r="C11216">
        <v>45458313</v>
      </c>
      <c r="D11216" t="s">
        <v>15</v>
      </c>
      <c r="E11216" t="s">
        <v>16</v>
      </c>
      <c r="F11216" t="s">
        <v>17</v>
      </c>
      <c r="G11216" t="s">
        <v>5078</v>
      </c>
      <c r="H11216" t="s">
        <v>19</v>
      </c>
      <c r="I11216" s="3">
        <v>4650</v>
      </c>
      <c r="J11216">
        <v>0</v>
      </c>
      <c r="K11216">
        <v>242</v>
      </c>
      <c r="L11216" t="s">
        <v>20</v>
      </c>
      <c r="M11216">
        <v>0</v>
      </c>
      <c r="N11216" s="1">
        <v>45812</v>
      </c>
      <c r="O11216">
        <v>0</v>
      </c>
      <c r="P11216">
        <v>0</v>
      </c>
    </row>
    <row r="11217" spans="1:16" x14ac:dyDescent="0.35">
      <c r="A11217" s="2">
        <v>45811.571527777778</v>
      </c>
      <c r="B11217" s="2">
        <f t="shared" si="175"/>
        <v>45811</v>
      </c>
      <c r="C11217">
        <v>47155047</v>
      </c>
      <c r="D11217" t="s">
        <v>2980</v>
      </c>
      <c r="E11217" t="s">
        <v>16</v>
      </c>
      <c r="F11217" t="s">
        <v>17</v>
      </c>
      <c r="G11217" t="s">
        <v>10772</v>
      </c>
      <c r="H11217" t="s">
        <v>19</v>
      </c>
      <c r="I11217" s="3">
        <v>1800</v>
      </c>
      <c r="J11217">
        <v>0</v>
      </c>
      <c r="K11217">
        <v>659500</v>
      </c>
      <c r="L11217" t="s">
        <v>20</v>
      </c>
      <c r="M11217">
        <v>0</v>
      </c>
      <c r="N11217" s="1">
        <v>45812</v>
      </c>
      <c r="O11217">
        <v>0</v>
      </c>
      <c r="P11217">
        <v>0</v>
      </c>
    </row>
    <row r="11218" spans="1:16" x14ac:dyDescent="0.35">
      <c r="A11218" s="2">
        <v>45811.571527777778</v>
      </c>
      <c r="B11218" s="2">
        <f t="shared" si="175"/>
        <v>45811</v>
      </c>
      <c r="C11218">
        <v>47393924</v>
      </c>
      <c r="D11218" t="s">
        <v>91</v>
      </c>
      <c r="E11218" t="s">
        <v>16</v>
      </c>
      <c r="F11218" t="s">
        <v>17</v>
      </c>
      <c r="G11218" t="s">
        <v>10773</v>
      </c>
      <c r="H11218" t="s">
        <v>19</v>
      </c>
      <c r="I11218" s="3">
        <v>3650</v>
      </c>
      <c r="J11218">
        <v>0</v>
      </c>
      <c r="K11218">
        <v>339711</v>
      </c>
      <c r="L11218" t="s">
        <v>20</v>
      </c>
      <c r="M11218">
        <v>0</v>
      </c>
      <c r="N11218" s="1">
        <v>45812</v>
      </c>
      <c r="O11218">
        <v>0</v>
      </c>
      <c r="P11218">
        <v>0</v>
      </c>
    </row>
    <row r="11219" spans="1:16" x14ac:dyDescent="0.35">
      <c r="A11219" s="2">
        <v>45811.571527777778</v>
      </c>
      <c r="B11219" s="2">
        <f t="shared" si="175"/>
        <v>45811</v>
      </c>
      <c r="C11219">
        <v>47965673</v>
      </c>
      <c r="D11219" t="s">
        <v>32</v>
      </c>
      <c r="E11219" t="s">
        <v>16</v>
      </c>
      <c r="F11219" t="s">
        <v>17</v>
      </c>
      <c r="G11219" t="s">
        <v>10774</v>
      </c>
      <c r="H11219" t="s">
        <v>19</v>
      </c>
      <c r="I11219">
        <v>300</v>
      </c>
      <c r="J11219">
        <v>0</v>
      </c>
      <c r="K11219">
        <v>433065</v>
      </c>
      <c r="L11219" t="s">
        <v>20</v>
      </c>
      <c r="M11219">
        <v>0</v>
      </c>
      <c r="N11219" s="1">
        <v>45812</v>
      </c>
      <c r="O11219">
        <v>0</v>
      </c>
      <c r="P11219">
        <v>0</v>
      </c>
    </row>
    <row r="11220" spans="1:16" x14ac:dyDescent="0.35">
      <c r="A11220" s="2">
        <v>45811.571527777778</v>
      </c>
      <c r="B11220" s="2">
        <f t="shared" si="175"/>
        <v>45811</v>
      </c>
      <c r="C11220">
        <v>49614452</v>
      </c>
      <c r="D11220" t="s">
        <v>2823</v>
      </c>
      <c r="E11220" t="s">
        <v>16</v>
      </c>
      <c r="F11220" t="s">
        <v>34</v>
      </c>
      <c r="G11220" t="s">
        <v>10775</v>
      </c>
      <c r="H11220" t="s">
        <v>16</v>
      </c>
      <c r="I11220">
        <v>300</v>
      </c>
      <c r="J11220">
        <v>0</v>
      </c>
      <c r="K11220">
        <v>140685</v>
      </c>
      <c r="L11220" t="s">
        <v>20</v>
      </c>
      <c r="M11220">
        <v>0</v>
      </c>
      <c r="N11220" s="1">
        <v>45813</v>
      </c>
      <c r="O11220">
        <v>0</v>
      </c>
      <c r="P11220">
        <v>0</v>
      </c>
    </row>
    <row r="11221" spans="1:16" x14ac:dyDescent="0.35">
      <c r="A11221" s="2">
        <v>45811.571527777778</v>
      </c>
      <c r="B11221" s="2">
        <f t="shared" si="175"/>
        <v>45811</v>
      </c>
      <c r="C11221">
        <v>51303075</v>
      </c>
      <c r="D11221" t="s">
        <v>23</v>
      </c>
      <c r="E11221" t="s">
        <v>16</v>
      </c>
      <c r="F11221" t="s">
        <v>17</v>
      </c>
      <c r="G11221" t="s">
        <v>10776</v>
      </c>
      <c r="H11221" t="s">
        <v>19</v>
      </c>
      <c r="I11221" s="3">
        <v>7100</v>
      </c>
      <c r="J11221">
        <v>0</v>
      </c>
      <c r="K11221">
        <v>1170</v>
      </c>
      <c r="L11221" t="s">
        <v>20</v>
      </c>
      <c r="M11221">
        <v>0</v>
      </c>
      <c r="N11221" s="1">
        <v>45812</v>
      </c>
      <c r="O11221">
        <v>0</v>
      </c>
      <c r="P11221">
        <v>0</v>
      </c>
    </row>
    <row r="11222" spans="1:16" x14ac:dyDescent="0.35">
      <c r="A11222" s="2">
        <v>45811.571527777778</v>
      </c>
      <c r="B11222" s="2">
        <f t="shared" si="175"/>
        <v>45811</v>
      </c>
      <c r="C11222">
        <v>52875648</v>
      </c>
      <c r="D11222" t="s">
        <v>2939</v>
      </c>
      <c r="E11222" t="s">
        <v>16</v>
      </c>
      <c r="F11222" t="s">
        <v>17</v>
      </c>
      <c r="G11222" t="s">
        <v>547</v>
      </c>
      <c r="H11222" t="s">
        <v>19</v>
      </c>
      <c r="I11222">
        <v>800</v>
      </c>
      <c r="J11222">
        <v>0</v>
      </c>
      <c r="K11222">
        <v>338115</v>
      </c>
      <c r="L11222" t="s">
        <v>20</v>
      </c>
      <c r="M11222">
        <v>0</v>
      </c>
      <c r="N11222" s="1">
        <v>45812</v>
      </c>
      <c r="O11222">
        <v>0</v>
      </c>
      <c r="P11222">
        <v>0</v>
      </c>
    </row>
    <row r="11223" spans="1:16" x14ac:dyDescent="0.35">
      <c r="A11223" s="2">
        <v>45811.571527777778</v>
      </c>
      <c r="B11223" s="2">
        <f t="shared" si="175"/>
        <v>45811</v>
      </c>
      <c r="C11223">
        <v>52937534</v>
      </c>
      <c r="D11223" t="s">
        <v>2924</v>
      </c>
      <c r="E11223" t="s">
        <v>16</v>
      </c>
      <c r="F11223" t="s">
        <v>17</v>
      </c>
      <c r="G11223" t="s">
        <v>10777</v>
      </c>
      <c r="H11223" t="s">
        <v>19</v>
      </c>
      <c r="I11223" s="3">
        <v>3150</v>
      </c>
      <c r="J11223">
        <v>0</v>
      </c>
      <c r="K11223">
        <v>307561</v>
      </c>
      <c r="L11223" t="s">
        <v>20</v>
      </c>
      <c r="M11223">
        <v>0</v>
      </c>
      <c r="N11223" s="1">
        <v>45812</v>
      </c>
      <c r="O11223">
        <v>0</v>
      </c>
      <c r="P11223">
        <v>0</v>
      </c>
    </row>
    <row r="11224" spans="1:16" x14ac:dyDescent="0.35">
      <c r="A11224" s="2">
        <v>45811.572222222225</v>
      </c>
      <c r="B11224" s="2">
        <f t="shared" si="175"/>
        <v>45811</v>
      </c>
      <c r="C11224">
        <v>36202734</v>
      </c>
      <c r="D11224" t="s">
        <v>2826</v>
      </c>
      <c r="E11224" t="s">
        <v>16</v>
      </c>
      <c r="F11224" t="s">
        <v>17</v>
      </c>
      <c r="G11224" t="s">
        <v>10778</v>
      </c>
      <c r="H11224" t="s">
        <v>19</v>
      </c>
      <c r="I11224">
        <v>350</v>
      </c>
      <c r="J11224">
        <v>0</v>
      </c>
      <c r="K11224">
        <v>427282</v>
      </c>
      <c r="L11224" t="s">
        <v>20</v>
      </c>
      <c r="M11224">
        <v>0</v>
      </c>
      <c r="N11224" s="1">
        <v>45812</v>
      </c>
      <c r="O11224">
        <v>0</v>
      </c>
      <c r="P11224">
        <v>0</v>
      </c>
    </row>
    <row r="11225" spans="1:16" x14ac:dyDescent="0.35">
      <c r="A11225" s="2">
        <v>45811.572222222225</v>
      </c>
      <c r="B11225" s="2">
        <f t="shared" si="175"/>
        <v>45811</v>
      </c>
      <c r="C11225">
        <v>36322039</v>
      </c>
      <c r="D11225" t="s">
        <v>2931</v>
      </c>
      <c r="E11225" t="s">
        <v>16</v>
      </c>
      <c r="F11225" t="s">
        <v>17</v>
      </c>
      <c r="G11225" t="s">
        <v>10779</v>
      </c>
      <c r="H11225" t="s">
        <v>19</v>
      </c>
      <c r="I11225" s="3">
        <v>2100</v>
      </c>
      <c r="J11225">
        <v>0</v>
      </c>
      <c r="K11225">
        <v>2035</v>
      </c>
      <c r="L11225" t="s">
        <v>20</v>
      </c>
      <c r="M11225">
        <v>0</v>
      </c>
      <c r="N11225" s="1">
        <v>45812</v>
      </c>
      <c r="O11225">
        <v>0</v>
      </c>
      <c r="P11225">
        <v>0</v>
      </c>
    </row>
    <row r="11226" spans="1:16" x14ac:dyDescent="0.35">
      <c r="A11226" s="2">
        <v>45811.572222222225</v>
      </c>
      <c r="B11226" s="2">
        <f t="shared" si="175"/>
        <v>45811</v>
      </c>
      <c r="C11226">
        <v>36505710</v>
      </c>
      <c r="D11226" t="s">
        <v>286</v>
      </c>
      <c r="E11226" t="s">
        <v>16</v>
      </c>
      <c r="F11226" t="s">
        <v>17</v>
      </c>
      <c r="G11226" t="s">
        <v>7319</v>
      </c>
      <c r="H11226" t="s">
        <v>19</v>
      </c>
      <c r="I11226">
        <v>900</v>
      </c>
      <c r="J11226">
        <v>0</v>
      </c>
      <c r="K11226">
        <v>425710</v>
      </c>
      <c r="L11226" t="s">
        <v>20</v>
      </c>
      <c r="M11226">
        <v>0</v>
      </c>
      <c r="N11226" s="1">
        <v>45812</v>
      </c>
      <c r="O11226">
        <v>0</v>
      </c>
      <c r="P11226">
        <v>0</v>
      </c>
    </row>
    <row r="11227" spans="1:16" x14ac:dyDescent="0.35">
      <c r="A11227" s="2">
        <v>45811.572222222225</v>
      </c>
      <c r="B11227" s="2">
        <f t="shared" si="175"/>
        <v>45811</v>
      </c>
      <c r="C11227">
        <v>36505710</v>
      </c>
      <c r="D11227" t="s">
        <v>286</v>
      </c>
      <c r="E11227" t="s">
        <v>16</v>
      </c>
      <c r="F11227" t="s">
        <v>17</v>
      </c>
      <c r="G11227" t="s">
        <v>10780</v>
      </c>
      <c r="H11227" t="s">
        <v>19</v>
      </c>
      <c r="I11227" s="3">
        <v>2800</v>
      </c>
      <c r="J11227">
        <v>0</v>
      </c>
      <c r="K11227">
        <v>427798</v>
      </c>
      <c r="L11227" t="s">
        <v>20</v>
      </c>
      <c r="M11227">
        <v>0</v>
      </c>
      <c r="N11227" s="1">
        <v>45812</v>
      </c>
      <c r="O11227">
        <v>0</v>
      </c>
      <c r="P11227">
        <v>0</v>
      </c>
    </row>
    <row r="11228" spans="1:16" x14ac:dyDescent="0.35">
      <c r="A11228" s="2">
        <v>45811.572222222225</v>
      </c>
      <c r="B11228" s="2">
        <f t="shared" si="175"/>
        <v>45811</v>
      </c>
      <c r="C11228">
        <v>47077817</v>
      </c>
      <c r="D11228" t="s">
        <v>3399</v>
      </c>
      <c r="E11228" t="s">
        <v>16</v>
      </c>
      <c r="F11228" t="s">
        <v>17</v>
      </c>
      <c r="G11228" t="s">
        <v>10781</v>
      </c>
      <c r="H11228" t="s">
        <v>19</v>
      </c>
      <c r="I11228" s="3">
        <v>2050</v>
      </c>
      <c r="J11228">
        <v>0</v>
      </c>
      <c r="K11228">
        <v>660715</v>
      </c>
      <c r="L11228" t="s">
        <v>20</v>
      </c>
      <c r="M11228">
        <v>0</v>
      </c>
      <c r="N11228" s="1">
        <v>45812</v>
      </c>
      <c r="O11228">
        <v>0</v>
      </c>
      <c r="P11228">
        <v>0</v>
      </c>
    </row>
    <row r="11229" spans="1:16" x14ac:dyDescent="0.35">
      <c r="A11229" s="2">
        <v>45811.572222222225</v>
      </c>
      <c r="B11229" s="2">
        <f t="shared" si="175"/>
        <v>45811</v>
      </c>
      <c r="C11229">
        <v>47077933</v>
      </c>
      <c r="D11229" t="s">
        <v>2885</v>
      </c>
      <c r="E11229" t="s">
        <v>16</v>
      </c>
      <c r="F11229" t="s">
        <v>17</v>
      </c>
      <c r="G11229" t="s">
        <v>4123</v>
      </c>
      <c r="H11229" t="s">
        <v>19</v>
      </c>
      <c r="I11229" s="3">
        <v>7650</v>
      </c>
      <c r="J11229">
        <v>0</v>
      </c>
      <c r="K11229">
        <v>9066</v>
      </c>
      <c r="L11229" t="s">
        <v>20</v>
      </c>
      <c r="M11229">
        <v>0</v>
      </c>
      <c r="N11229" s="1">
        <v>45812</v>
      </c>
      <c r="O11229">
        <v>0</v>
      </c>
      <c r="P11229">
        <v>0</v>
      </c>
    </row>
    <row r="11230" spans="1:16" x14ac:dyDescent="0.35">
      <c r="A11230" s="2">
        <v>45811.572222222225</v>
      </c>
      <c r="B11230" s="2">
        <f t="shared" si="175"/>
        <v>45811</v>
      </c>
      <c r="C11230">
        <v>47148329</v>
      </c>
      <c r="D11230" t="s">
        <v>3561</v>
      </c>
      <c r="E11230" t="s">
        <v>16</v>
      </c>
      <c r="F11230" t="s">
        <v>34</v>
      </c>
      <c r="G11230" t="s">
        <v>10782</v>
      </c>
      <c r="H11230" t="s">
        <v>16</v>
      </c>
      <c r="I11230" s="3">
        <v>1550</v>
      </c>
      <c r="J11230">
        <v>0</v>
      </c>
      <c r="K11230">
        <v>217142</v>
      </c>
      <c r="L11230" t="s">
        <v>20</v>
      </c>
      <c r="M11230">
        <v>0</v>
      </c>
      <c r="N11230" s="1">
        <v>45813</v>
      </c>
      <c r="O11230">
        <v>1728</v>
      </c>
      <c r="P11230">
        <v>0</v>
      </c>
    </row>
    <row r="11231" spans="1:16" x14ac:dyDescent="0.35">
      <c r="A11231" s="2">
        <v>45811.572222222225</v>
      </c>
      <c r="B11231" s="2">
        <f t="shared" si="175"/>
        <v>45811</v>
      </c>
      <c r="C11231">
        <v>49340394</v>
      </c>
      <c r="D11231" t="s">
        <v>2966</v>
      </c>
      <c r="E11231" t="s">
        <v>16</v>
      </c>
      <c r="F11231" t="s">
        <v>17</v>
      </c>
      <c r="G11231" t="s">
        <v>10783</v>
      </c>
      <c r="H11231" t="s">
        <v>19</v>
      </c>
      <c r="I11231" s="3">
        <v>5100</v>
      </c>
      <c r="J11231">
        <v>0</v>
      </c>
      <c r="K11231">
        <v>423570</v>
      </c>
      <c r="L11231" t="s">
        <v>20</v>
      </c>
      <c r="M11231">
        <v>0</v>
      </c>
      <c r="N11231" s="1">
        <v>45812</v>
      </c>
      <c r="O11231">
        <v>0</v>
      </c>
      <c r="P11231">
        <v>0</v>
      </c>
    </row>
    <row r="11232" spans="1:16" x14ac:dyDescent="0.35">
      <c r="A11232" s="2">
        <v>45811.572222222225</v>
      </c>
      <c r="B11232" s="2">
        <f t="shared" si="175"/>
        <v>45811</v>
      </c>
      <c r="C11232">
        <v>49395599</v>
      </c>
      <c r="D11232" t="s">
        <v>2892</v>
      </c>
      <c r="E11232" t="s">
        <v>16</v>
      </c>
      <c r="F11232" t="s">
        <v>17</v>
      </c>
      <c r="G11232" t="s">
        <v>6291</v>
      </c>
      <c r="H11232" t="s">
        <v>19</v>
      </c>
      <c r="I11232" s="3">
        <v>4100</v>
      </c>
      <c r="J11232">
        <v>0</v>
      </c>
      <c r="K11232">
        <v>8274</v>
      </c>
      <c r="L11232" t="s">
        <v>20</v>
      </c>
      <c r="M11232">
        <v>0</v>
      </c>
      <c r="N11232" s="1">
        <v>45812</v>
      </c>
      <c r="O11232">
        <v>0</v>
      </c>
      <c r="P11232">
        <v>0</v>
      </c>
    </row>
    <row r="11233" spans="1:16" x14ac:dyDescent="0.35">
      <c r="A11233" s="2">
        <v>45811.572222222225</v>
      </c>
      <c r="B11233" s="2">
        <f t="shared" si="175"/>
        <v>45811</v>
      </c>
      <c r="C11233">
        <v>49559501</v>
      </c>
      <c r="D11233" t="s">
        <v>2830</v>
      </c>
      <c r="E11233" t="s">
        <v>16</v>
      </c>
      <c r="F11233" t="s">
        <v>17</v>
      </c>
      <c r="G11233" t="s">
        <v>8053</v>
      </c>
      <c r="H11233" t="s">
        <v>19</v>
      </c>
      <c r="I11233" s="3">
        <v>2600</v>
      </c>
      <c r="J11233">
        <v>0</v>
      </c>
      <c r="K11233">
        <v>4378</v>
      </c>
      <c r="L11233" t="s">
        <v>20</v>
      </c>
      <c r="M11233">
        <v>0</v>
      </c>
      <c r="N11233" s="1">
        <v>45812</v>
      </c>
      <c r="O11233">
        <v>0</v>
      </c>
      <c r="P11233">
        <v>0</v>
      </c>
    </row>
    <row r="11234" spans="1:16" x14ac:dyDescent="0.35">
      <c r="A11234" s="2">
        <v>45811.572222222225</v>
      </c>
      <c r="B11234" s="2">
        <f t="shared" si="175"/>
        <v>45811</v>
      </c>
      <c r="C11234">
        <v>50889199</v>
      </c>
      <c r="D11234" t="s">
        <v>3220</v>
      </c>
      <c r="E11234" t="s">
        <v>16</v>
      </c>
      <c r="F11234" t="s">
        <v>17</v>
      </c>
      <c r="G11234" t="s">
        <v>10784</v>
      </c>
      <c r="H11234" t="s">
        <v>19</v>
      </c>
      <c r="I11234" s="3">
        <v>5900</v>
      </c>
      <c r="J11234">
        <v>0</v>
      </c>
      <c r="K11234">
        <v>17619</v>
      </c>
      <c r="L11234" t="s">
        <v>20</v>
      </c>
      <c r="M11234">
        <v>0</v>
      </c>
      <c r="N11234" s="1">
        <v>45812</v>
      </c>
      <c r="O11234">
        <v>0</v>
      </c>
      <c r="P11234">
        <v>0</v>
      </c>
    </row>
    <row r="11235" spans="1:16" x14ac:dyDescent="0.35">
      <c r="A11235" s="2">
        <v>45811.572222222225</v>
      </c>
      <c r="B11235" s="2">
        <f t="shared" si="175"/>
        <v>45811</v>
      </c>
      <c r="C11235">
        <v>52301389</v>
      </c>
      <c r="D11235" t="s">
        <v>2802</v>
      </c>
      <c r="E11235" t="s">
        <v>16</v>
      </c>
      <c r="F11235" t="s">
        <v>17</v>
      </c>
      <c r="G11235" t="s">
        <v>10785</v>
      </c>
      <c r="H11235" t="s">
        <v>19</v>
      </c>
      <c r="I11235">
        <v>300</v>
      </c>
      <c r="J11235">
        <v>0</v>
      </c>
      <c r="K11235">
        <v>420334</v>
      </c>
      <c r="L11235" t="s">
        <v>20</v>
      </c>
      <c r="M11235">
        <v>0</v>
      </c>
      <c r="N11235" s="1">
        <v>45812</v>
      </c>
      <c r="O11235">
        <v>0</v>
      </c>
      <c r="P11235">
        <v>0</v>
      </c>
    </row>
    <row r="11236" spans="1:16" x14ac:dyDescent="0.35">
      <c r="A11236" s="2">
        <v>45811.572222222225</v>
      </c>
      <c r="B11236" s="2">
        <f t="shared" si="175"/>
        <v>45811</v>
      </c>
      <c r="C11236">
        <v>52884737</v>
      </c>
      <c r="D11236" t="s">
        <v>3091</v>
      </c>
      <c r="E11236" t="s">
        <v>16</v>
      </c>
      <c r="F11236" t="s">
        <v>17</v>
      </c>
      <c r="G11236" t="s">
        <v>10786</v>
      </c>
      <c r="H11236" t="s">
        <v>19</v>
      </c>
      <c r="I11236" s="3">
        <v>1500</v>
      </c>
      <c r="J11236">
        <v>0</v>
      </c>
      <c r="K11236">
        <v>405778</v>
      </c>
      <c r="L11236" t="s">
        <v>20</v>
      </c>
      <c r="M11236">
        <v>0</v>
      </c>
      <c r="N11236" s="1">
        <v>45812</v>
      </c>
      <c r="O11236">
        <v>0</v>
      </c>
      <c r="P11236">
        <v>0</v>
      </c>
    </row>
    <row r="11237" spans="1:16" x14ac:dyDescent="0.35">
      <c r="A11237" s="2">
        <v>45811.572916666664</v>
      </c>
      <c r="B11237" s="2">
        <f t="shared" si="175"/>
        <v>45811</v>
      </c>
      <c r="C11237">
        <v>36185783</v>
      </c>
      <c r="D11237" t="s">
        <v>42</v>
      </c>
      <c r="E11237" t="s">
        <v>16</v>
      </c>
      <c r="F11237" t="s">
        <v>17</v>
      </c>
      <c r="G11237" t="s">
        <v>10787</v>
      </c>
      <c r="H11237" t="s">
        <v>19</v>
      </c>
      <c r="I11237">
        <v>550</v>
      </c>
      <c r="J11237">
        <v>0</v>
      </c>
      <c r="K11237">
        <v>450145</v>
      </c>
      <c r="L11237" t="s">
        <v>20</v>
      </c>
      <c r="M11237">
        <v>0</v>
      </c>
      <c r="N11237" s="1">
        <v>45812</v>
      </c>
      <c r="O11237">
        <v>0</v>
      </c>
      <c r="P11237">
        <v>0</v>
      </c>
    </row>
    <row r="11238" spans="1:16" x14ac:dyDescent="0.35">
      <c r="A11238" s="2">
        <v>45811.572916666664</v>
      </c>
      <c r="B11238" s="2">
        <f t="shared" si="175"/>
        <v>45811</v>
      </c>
      <c r="C11238">
        <v>36202734</v>
      </c>
      <c r="D11238" t="s">
        <v>2826</v>
      </c>
      <c r="E11238" t="s">
        <v>16</v>
      </c>
      <c r="F11238" t="s">
        <v>17</v>
      </c>
      <c r="G11238" t="s">
        <v>10711</v>
      </c>
      <c r="H11238" t="s">
        <v>19</v>
      </c>
      <c r="I11238">
        <v>400</v>
      </c>
      <c r="J11238">
        <v>0</v>
      </c>
      <c r="K11238">
        <v>539704</v>
      </c>
      <c r="L11238" t="s">
        <v>20</v>
      </c>
      <c r="M11238">
        <v>0</v>
      </c>
      <c r="N11238" s="1">
        <v>45812</v>
      </c>
      <c r="O11238">
        <v>0</v>
      </c>
      <c r="P11238">
        <v>0</v>
      </c>
    </row>
    <row r="11239" spans="1:16" x14ac:dyDescent="0.35">
      <c r="A11239" s="2">
        <v>45811.572916666664</v>
      </c>
      <c r="B11239" s="2">
        <f t="shared" si="175"/>
        <v>45811</v>
      </c>
      <c r="C11239">
        <v>36202734</v>
      </c>
      <c r="D11239" t="s">
        <v>2826</v>
      </c>
      <c r="E11239" t="s">
        <v>16</v>
      </c>
      <c r="F11239" t="s">
        <v>17</v>
      </c>
      <c r="G11239" t="s">
        <v>10788</v>
      </c>
      <c r="H11239" t="s">
        <v>19</v>
      </c>
      <c r="I11239" s="3">
        <v>1400</v>
      </c>
      <c r="J11239">
        <v>0</v>
      </c>
      <c r="K11239">
        <v>661225</v>
      </c>
      <c r="L11239" t="s">
        <v>20</v>
      </c>
      <c r="M11239">
        <v>0</v>
      </c>
      <c r="N11239" s="1">
        <v>45812</v>
      </c>
      <c r="O11239">
        <v>0</v>
      </c>
      <c r="P11239">
        <v>0</v>
      </c>
    </row>
    <row r="11240" spans="1:16" x14ac:dyDescent="0.35">
      <c r="A11240" s="2">
        <v>45811.572916666664</v>
      </c>
      <c r="B11240" s="2">
        <f t="shared" si="175"/>
        <v>45811</v>
      </c>
      <c r="C11240">
        <v>36477881</v>
      </c>
      <c r="D11240" t="s">
        <v>21</v>
      </c>
      <c r="E11240" t="s">
        <v>16</v>
      </c>
      <c r="F11240" t="s">
        <v>87</v>
      </c>
      <c r="G11240" t="s">
        <v>10789</v>
      </c>
      <c r="H11240" t="s">
        <v>16</v>
      </c>
      <c r="I11240" s="3">
        <v>2000</v>
      </c>
      <c r="J11240">
        <v>0</v>
      </c>
      <c r="K11240">
        <v>676249</v>
      </c>
      <c r="L11240" t="s">
        <v>20</v>
      </c>
      <c r="M11240">
        <v>0</v>
      </c>
      <c r="N11240" s="1">
        <v>45813</v>
      </c>
      <c r="O11240">
        <v>0</v>
      </c>
      <c r="P11240">
        <v>0</v>
      </c>
    </row>
    <row r="11241" spans="1:16" x14ac:dyDescent="0.35">
      <c r="A11241" s="2">
        <v>45811.572916666664</v>
      </c>
      <c r="B11241" s="2">
        <f t="shared" si="175"/>
        <v>45811</v>
      </c>
      <c r="C11241">
        <v>36477881</v>
      </c>
      <c r="D11241" t="s">
        <v>21</v>
      </c>
      <c r="E11241" t="s">
        <v>16</v>
      </c>
      <c r="F11241" t="s">
        <v>17</v>
      </c>
      <c r="G11241" t="s">
        <v>10790</v>
      </c>
      <c r="H11241" t="s">
        <v>19</v>
      </c>
      <c r="I11241" s="3">
        <v>1650</v>
      </c>
      <c r="J11241">
        <v>0</v>
      </c>
      <c r="K11241">
        <v>455275</v>
      </c>
      <c r="L11241" t="s">
        <v>20</v>
      </c>
      <c r="M11241">
        <v>0</v>
      </c>
      <c r="N11241" s="1">
        <v>45812</v>
      </c>
      <c r="O11241">
        <v>0</v>
      </c>
      <c r="P11241">
        <v>0</v>
      </c>
    </row>
    <row r="11242" spans="1:16" x14ac:dyDescent="0.35">
      <c r="A11242" s="2">
        <v>45811.572916666664</v>
      </c>
      <c r="B11242" s="2">
        <f t="shared" si="175"/>
        <v>45811</v>
      </c>
      <c r="C11242">
        <v>43048085</v>
      </c>
      <c r="D11242" t="s">
        <v>54</v>
      </c>
      <c r="E11242" t="s">
        <v>16</v>
      </c>
      <c r="F11242" t="s">
        <v>17</v>
      </c>
      <c r="G11242" t="s">
        <v>10791</v>
      </c>
      <c r="H11242" t="s">
        <v>19</v>
      </c>
      <c r="I11242">
        <v>500</v>
      </c>
      <c r="J11242">
        <v>0</v>
      </c>
      <c r="K11242">
        <v>7834</v>
      </c>
      <c r="L11242" t="s">
        <v>20</v>
      </c>
      <c r="M11242">
        <v>0</v>
      </c>
      <c r="N11242" s="1">
        <v>45812</v>
      </c>
      <c r="O11242">
        <v>0</v>
      </c>
      <c r="P11242">
        <v>0</v>
      </c>
    </row>
    <row r="11243" spans="1:16" x14ac:dyDescent="0.35">
      <c r="A11243" s="2">
        <v>45811.572916666664</v>
      </c>
      <c r="B11243" s="2">
        <f t="shared" si="175"/>
        <v>45811</v>
      </c>
      <c r="C11243">
        <v>44706435</v>
      </c>
      <c r="D11243" t="s">
        <v>2964</v>
      </c>
      <c r="E11243" t="s">
        <v>16</v>
      </c>
      <c r="F11243" t="s">
        <v>17</v>
      </c>
      <c r="G11243" t="s">
        <v>10792</v>
      </c>
      <c r="H11243" t="s">
        <v>19</v>
      </c>
      <c r="I11243" s="3">
        <v>7850</v>
      </c>
      <c r="J11243">
        <v>0</v>
      </c>
      <c r="K11243">
        <v>6498</v>
      </c>
      <c r="L11243" t="s">
        <v>20</v>
      </c>
      <c r="M11243">
        <v>0</v>
      </c>
      <c r="N11243" s="1">
        <v>45812</v>
      </c>
      <c r="O11243">
        <v>31339</v>
      </c>
      <c r="P11243">
        <v>0</v>
      </c>
    </row>
    <row r="11244" spans="1:16" x14ac:dyDescent="0.35">
      <c r="A11244" s="2">
        <v>45811.572916666664</v>
      </c>
      <c r="B11244" s="2">
        <f t="shared" si="175"/>
        <v>45811</v>
      </c>
      <c r="C11244">
        <v>45039719</v>
      </c>
      <c r="D11244" t="s">
        <v>2999</v>
      </c>
      <c r="E11244" t="s">
        <v>16</v>
      </c>
      <c r="F11244" t="s">
        <v>17</v>
      </c>
      <c r="G11244" t="s">
        <v>10793</v>
      </c>
      <c r="H11244" t="s">
        <v>19</v>
      </c>
      <c r="I11244" s="3">
        <v>2200</v>
      </c>
      <c r="J11244">
        <v>0</v>
      </c>
      <c r="K11244">
        <v>514601</v>
      </c>
      <c r="L11244" t="s">
        <v>20</v>
      </c>
      <c r="M11244">
        <v>0</v>
      </c>
      <c r="N11244" s="1">
        <v>45812</v>
      </c>
      <c r="O11244">
        <v>0</v>
      </c>
      <c r="P11244">
        <v>0</v>
      </c>
    </row>
    <row r="11245" spans="1:16" x14ac:dyDescent="0.35">
      <c r="A11245" s="2">
        <v>45811.572916666664</v>
      </c>
      <c r="B11245" s="2">
        <f t="shared" si="175"/>
        <v>45811</v>
      </c>
      <c r="C11245">
        <v>45458313</v>
      </c>
      <c r="D11245" t="s">
        <v>15</v>
      </c>
      <c r="E11245" t="s">
        <v>16</v>
      </c>
      <c r="F11245" t="s">
        <v>34</v>
      </c>
      <c r="G11245" t="s">
        <v>10794</v>
      </c>
      <c r="H11245" t="s">
        <v>16</v>
      </c>
      <c r="I11245" s="3">
        <v>8350</v>
      </c>
      <c r="J11245">
        <v>0</v>
      </c>
      <c r="K11245">
        <v>453970</v>
      </c>
      <c r="L11245" t="s">
        <v>20</v>
      </c>
      <c r="M11245">
        <v>0</v>
      </c>
      <c r="N11245" s="1">
        <v>45813</v>
      </c>
      <c r="O11245">
        <v>0</v>
      </c>
      <c r="P11245">
        <v>0</v>
      </c>
    </row>
    <row r="11246" spans="1:16" x14ac:dyDescent="0.35">
      <c r="A11246" s="2">
        <v>45811.572916666664</v>
      </c>
      <c r="B11246" s="2">
        <f t="shared" si="175"/>
        <v>45811</v>
      </c>
      <c r="C11246">
        <v>47148329</v>
      </c>
      <c r="D11246" t="s">
        <v>3561</v>
      </c>
      <c r="E11246" t="s">
        <v>16</v>
      </c>
      <c r="F11246" t="s">
        <v>17</v>
      </c>
      <c r="G11246" t="s">
        <v>10795</v>
      </c>
      <c r="H11246" t="s">
        <v>19</v>
      </c>
      <c r="I11246">
        <v>200</v>
      </c>
      <c r="J11246">
        <v>0</v>
      </c>
      <c r="K11246">
        <v>503476</v>
      </c>
      <c r="L11246" t="s">
        <v>20</v>
      </c>
      <c r="M11246">
        <v>0</v>
      </c>
      <c r="N11246" s="1">
        <v>45812</v>
      </c>
      <c r="O11246">
        <v>1729</v>
      </c>
      <c r="P11246">
        <v>0</v>
      </c>
    </row>
    <row r="11247" spans="1:16" x14ac:dyDescent="0.35">
      <c r="A11247" s="2">
        <v>45811.572916666664</v>
      </c>
      <c r="B11247" s="2">
        <f t="shared" si="175"/>
        <v>45811</v>
      </c>
      <c r="C11247">
        <v>47392121</v>
      </c>
      <c r="D11247" t="s">
        <v>27</v>
      </c>
      <c r="E11247" t="s">
        <v>16</v>
      </c>
      <c r="F11247" t="s">
        <v>17</v>
      </c>
      <c r="G11247" t="s">
        <v>10796</v>
      </c>
      <c r="H11247" t="s">
        <v>19</v>
      </c>
      <c r="I11247">
        <v>300</v>
      </c>
      <c r="J11247">
        <v>0</v>
      </c>
      <c r="K11247">
        <v>541630</v>
      </c>
      <c r="L11247" t="s">
        <v>20</v>
      </c>
      <c r="M11247">
        <v>0</v>
      </c>
      <c r="N11247" s="1">
        <v>45812</v>
      </c>
      <c r="O11247">
        <v>0</v>
      </c>
      <c r="P11247">
        <v>0</v>
      </c>
    </row>
    <row r="11248" spans="1:16" x14ac:dyDescent="0.35">
      <c r="A11248" s="2">
        <v>45811.572916666664</v>
      </c>
      <c r="B11248" s="2">
        <f t="shared" si="175"/>
        <v>45811</v>
      </c>
      <c r="C11248">
        <v>47965673</v>
      </c>
      <c r="D11248" t="s">
        <v>32</v>
      </c>
      <c r="E11248" t="s">
        <v>16</v>
      </c>
      <c r="F11248" t="s">
        <v>17</v>
      </c>
      <c r="G11248" t="s">
        <v>10797</v>
      </c>
      <c r="H11248" t="s">
        <v>19</v>
      </c>
      <c r="I11248">
        <v>200</v>
      </c>
      <c r="J11248">
        <v>0</v>
      </c>
      <c r="K11248">
        <v>451365</v>
      </c>
      <c r="L11248" t="s">
        <v>20</v>
      </c>
      <c r="M11248">
        <v>0</v>
      </c>
      <c r="N11248" s="1">
        <v>45812</v>
      </c>
      <c r="O11248">
        <v>0</v>
      </c>
      <c r="P11248">
        <v>0</v>
      </c>
    </row>
    <row r="11249" spans="1:16" x14ac:dyDescent="0.35">
      <c r="A11249" s="2">
        <v>45811.572916666664</v>
      </c>
      <c r="B11249" s="2">
        <f t="shared" si="175"/>
        <v>45811</v>
      </c>
      <c r="C11249">
        <v>52667583</v>
      </c>
      <c r="D11249" t="s">
        <v>65</v>
      </c>
      <c r="E11249" t="s">
        <v>16</v>
      </c>
      <c r="F11249" t="s">
        <v>17</v>
      </c>
      <c r="G11249" t="s">
        <v>10798</v>
      </c>
      <c r="H11249" t="s">
        <v>19</v>
      </c>
      <c r="I11249" s="3">
        <v>1000</v>
      </c>
      <c r="J11249">
        <v>0</v>
      </c>
      <c r="K11249">
        <v>7626</v>
      </c>
      <c r="L11249" t="s">
        <v>20</v>
      </c>
      <c r="M11249">
        <v>0</v>
      </c>
      <c r="N11249" s="1">
        <v>45812</v>
      </c>
      <c r="O11249">
        <v>0</v>
      </c>
      <c r="P11249">
        <v>0</v>
      </c>
    </row>
    <row r="11250" spans="1:16" x14ac:dyDescent="0.35">
      <c r="A11250" s="2">
        <v>45811.572916666664</v>
      </c>
      <c r="B11250" s="2">
        <f t="shared" si="175"/>
        <v>45811</v>
      </c>
      <c r="C11250">
        <v>52768100</v>
      </c>
      <c r="D11250" t="s">
        <v>2807</v>
      </c>
      <c r="E11250" t="s">
        <v>16</v>
      </c>
      <c r="F11250" t="s">
        <v>17</v>
      </c>
      <c r="G11250" t="s">
        <v>10799</v>
      </c>
      <c r="H11250" t="s">
        <v>19</v>
      </c>
      <c r="I11250">
        <v>200</v>
      </c>
      <c r="J11250">
        <v>0</v>
      </c>
      <c r="K11250">
        <v>661316</v>
      </c>
      <c r="L11250" t="s">
        <v>20</v>
      </c>
      <c r="M11250">
        <v>0</v>
      </c>
      <c r="N11250" s="1">
        <v>45812</v>
      </c>
      <c r="O11250">
        <v>0</v>
      </c>
      <c r="P11250">
        <v>0</v>
      </c>
    </row>
    <row r="11251" spans="1:16" x14ac:dyDescent="0.35">
      <c r="A11251" s="2">
        <v>45811.573611111111</v>
      </c>
      <c r="B11251" s="2">
        <f t="shared" si="175"/>
        <v>45811</v>
      </c>
      <c r="C11251">
        <v>36202734</v>
      </c>
      <c r="D11251" t="s">
        <v>2826</v>
      </c>
      <c r="E11251" t="s">
        <v>16</v>
      </c>
      <c r="F11251" t="s">
        <v>17</v>
      </c>
      <c r="G11251" t="s">
        <v>10800</v>
      </c>
      <c r="H11251" t="s">
        <v>19</v>
      </c>
      <c r="I11251">
        <v>600</v>
      </c>
      <c r="J11251">
        <v>0</v>
      </c>
      <c r="K11251">
        <v>614904</v>
      </c>
      <c r="L11251" t="s">
        <v>20</v>
      </c>
      <c r="M11251">
        <v>0</v>
      </c>
      <c r="N11251" s="1">
        <v>45812</v>
      </c>
      <c r="O11251">
        <v>0</v>
      </c>
      <c r="P11251">
        <v>0</v>
      </c>
    </row>
    <row r="11252" spans="1:16" x14ac:dyDescent="0.35">
      <c r="A11252" s="2">
        <v>45811.573611111111</v>
      </c>
      <c r="B11252" s="2">
        <f t="shared" si="175"/>
        <v>45811</v>
      </c>
      <c r="C11252">
        <v>47077933</v>
      </c>
      <c r="D11252" t="s">
        <v>2885</v>
      </c>
      <c r="E11252" t="s">
        <v>16</v>
      </c>
      <c r="F11252" t="s">
        <v>17</v>
      </c>
      <c r="G11252" t="s">
        <v>10801</v>
      </c>
      <c r="H11252" t="s">
        <v>19</v>
      </c>
      <c r="I11252" s="3">
        <v>2950</v>
      </c>
      <c r="J11252">
        <v>0</v>
      </c>
      <c r="K11252">
        <v>651602</v>
      </c>
      <c r="L11252" t="s">
        <v>20</v>
      </c>
      <c r="M11252">
        <v>0</v>
      </c>
      <c r="N11252" s="1">
        <v>45812</v>
      </c>
      <c r="O11252">
        <v>0</v>
      </c>
      <c r="P11252">
        <v>0</v>
      </c>
    </row>
    <row r="11253" spans="1:16" x14ac:dyDescent="0.35">
      <c r="A11253" s="2">
        <v>45811.573611111111</v>
      </c>
      <c r="B11253" s="2">
        <f t="shared" si="175"/>
        <v>45811</v>
      </c>
      <c r="C11253">
        <v>49340394</v>
      </c>
      <c r="D11253" t="s">
        <v>2966</v>
      </c>
      <c r="E11253" t="s">
        <v>16</v>
      </c>
      <c r="F11253" t="s">
        <v>17</v>
      </c>
      <c r="G11253" t="s">
        <v>10802</v>
      </c>
      <c r="H11253" t="s">
        <v>19</v>
      </c>
      <c r="I11253" s="3">
        <v>1600</v>
      </c>
      <c r="J11253">
        <v>0</v>
      </c>
      <c r="K11253">
        <v>9418</v>
      </c>
      <c r="L11253" t="s">
        <v>20</v>
      </c>
      <c r="M11253">
        <v>0</v>
      </c>
      <c r="N11253" s="1">
        <v>45812</v>
      </c>
      <c r="O11253">
        <v>0</v>
      </c>
      <c r="P11253">
        <v>0</v>
      </c>
    </row>
    <row r="11254" spans="1:16" x14ac:dyDescent="0.35">
      <c r="A11254" s="2">
        <v>45811.573611111111</v>
      </c>
      <c r="B11254" s="2">
        <f t="shared" si="175"/>
        <v>45811</v>
      </c>
      <c r="C11254">
        <v>49614452</v>
      </c>
      <c r="D11254" t="s">
        <v>2823</v>
      </c>
      <c r="E11254" t="s">
        <v>16</v>
      </c>
      <c r="F11254" t="s">
        <v>17</v>
      </c>
      <c r="G11254" t="s">
        <v>10803</v>
      </c>
      <c r="H11254" t="s">
        <v>19</v>
      </c>
      <c r="I11254" s="3">
        <v>3600</v>
      </c>
      <c r="J11254">
        <v>0</v>
      </c>
      <c r="K11254">
        <v>662412</v>
      </c>
      <c r="L11254" t="s">
        <v>20</v>
      </c>
      <c r="M11254">
        <v>0</v>
      </c>
      <c r="N11254" s="1">
        <v>45812</v>
      </c>
      <c r="O11254">
        <v>0</v>
      </c>
      <c r="P11254">
        <v>0</v>
      </c>
    </row>
    <row r="11255" spans="1:16" x14ac:dyDescent="0.35">
      <c r="A11255" s="2">
        <v>45811.573611111111</v>
      </c>
      <c r="B11255" s="2">
        <f t="shared" si="175"/>
        <v>45811</v>
      </c>
      <c r="C11255">
        <v>50889199</v>
      </c>
      <c r="D11255" t="s">
        <v>3220</v>
      </c>
      <c r="E11255" t="s">
        <v>16</v>
      </c>
      <c r="F11255" t="s">
        <v>34</v>
      </c>
      <c r="G11255" t="s">
        <v>10804</v>
      </c>
      <c r="H11255" t="s">
        <v>16</v>
      </c>
      <c r="I11255" s="3">
        <v>3400</v>
      </c>
      <c r="J11255">
        <v>0</v>
      </c>
      <c r="K11255">
        <v>462455</v>
      </c>
      <c r="L11255" t="s">
        <v>20</v>
      </c>
      <c r="M11255">
        <v>0</v>
      </c>
      <c r="N11255" s="1">
        <v>45813</v>
      </c>
      <c r="O11255">
        <v>0</v>
      </c>
      <c r="P11255">
        <v>0</v>
      </c>
    </row>
    <row r="11256" spans="1:16" x14ac:dyDescent="0.35">
      <c r="A11256" s="2">
        <v>45811.573611111111</v>
      </c>
      <c r="B11256" s="2">
        <f t="shared" si="175"/>
        <v>45811</v>
      </c>
      <c r="C11256">
        <v>52276704</v>
      </c>
      <c r="D11256" t="s">
        <v>183</v>
      </c>
      <c r="E11256" t="s">
        <v>16</v>
      </c>
      <c r="F11256" t="s">
        <v>17</v>
      </c>
      <c r="G11256" t="s">
        <v>10805</v>
      </c>
      <c r="H11256" t="s">
        <v>19</v>
      </c>
      <c r="I11256" s="3">
        <v>1000</v>
      </c>
      <c r="J11256">
        <v>0</v>
      </c>
      <c r="K11256">
        <v>462155</v>
      </c>
      <c r="L11256" t="s">
        <v>20</v>
      </c>
      <c r="M11256">
        <v>0</v>
      </c>
      <c r="N11256" s="1">
        <v>45812</v>
      </c>
      <c r="O11256">
        <v>0</v>
      </c>
      <c r="P11256">
        <v>0</v>
      </c>
    </row>
    <row r="11257" spans="1:16" x14ac:dyDescent="0.35">
      <c r="A11257" s="2">
        <v>45811.573611111111</v>
      </c>
      <c r="B11257" s="2">
        <f t="shared" si="175"/>
        <v>45811</v>
      </c>
      <c r="C11257">
        <v>52842048</v>
      </c>
      <c r="D11257" t="s">
        <v>37</v>
      </c>
      <c r="E11257" t="s">
        <v>16</v>
      </c>
      <c r="F11257" t="s">
        <v>17</v>
      </c>
      <c r="G11257" t="s">
        <v>9422</v>
      </c>
      <c r="H11257" t="s">
        <v>19</v>
      </c>
      <c r="I11257" s="3">
        <v>4250</v>
      </c>
      <c r="J11257">
        <v>0</v>
      </c>
      <c r="K11257">
        <v>464635</v>
      </c>
      <c r="L11257" t="s">
        <v>20</v>
      </c>
      <c r="M11257">
        <v>0</v>
      </c>
      <c r="N11257" s="1">
        <v>45812</v>
      </c>
      <c r="O11257">
        <v>0</v>
      </c>
      <c r="P11257">
        <v>0</v>
      </c>
    </row>
    <row r="11258" spans="1:16" x14ac:dyDescent="0.35">
      <c r="A11258" s="2">
        <v>45811.573611111111</v>
      </c>
      <c r="B11258" s="2">
        <f t="shared" si="175"/>
        <v>45811</v>
      </c>
      <c r="C11258">
        <v>52860028</v>
      </c>
      <c r="D11258" t="s">
        <v>83</v>
      </c>
      <c r="E11258" t="s">
        <v>16</v>
      </c>
      <c r="F11258" t="s">
        <v>17</v>
      </c>
      <c r="G11258" t="s">
        <v>10806</v>
      </c>
      <c r="H11258" t="s">
        <v>19</v>
      </c>
      <c r="I11258" s="3">
        <v>2800</v>
      </c>
      <c r="J11258">
        <v>0</v>
      </c>
      <c r="K11258">
        <v>663692</v>
      </c>
      <c r="L11258" t="s">
        <v>20</v>
      </c>
      <c r="M11258">
        <v>0</v>
      </c>
      <c r="N11258" s="1">
        <v>45812</v>
      </c>
      <c r="O11258">
        <v>0</v>
      </c>
      <c r="P11258">
        <v>0</v>
      </c>
    </row>
    <row r="11259" spans="1:16" x14ac:dyDescent="0.35">
      <c r="A11259" s="2">
        <v>45811.573611111111</v>
      </c>
      <c r="B11259" s="2">
        <f t="shared" si="175"/>
        <v>45811</v>
      </c>
      <c r="C11259">
        <v>52949169</v>
      </c>
      <c r="D11259" t="s">
        <v>3246</v>
      </c>
      <c r="E11259" t="s">
        <v>16</v>
      </c>
      <c r="F11259" t="s">
        <v>17</v>
      </c>
      <c r="G11259" t="s">
        <v>10807</v>
      </c>
      <c r="H11259" t="s">
        <v>19</v>
      </c>
      <c r="I11259" s="3">
        <v>1050</v>
      </c>
      <c r="J11259">
        <v>0</v>
      </c>
      <c r="K11259">
        <v>647949</v>
      </c>
      <c r="L11259" t="s">
        <v>20</v>
      </c>
      <c r="M11259">
        <v>0</v>
      </c>
      <c r="N11259" s="1">
        <v>45812</v>
      </c>
      <c r="O11259">
        <v>0</v>
      </c>
      <c r="P11259">
        <v>0</v>
      </c>
    </row>
    <row r="11260" spans="1:16" x14ac:dyDescent="0.35">
      <c r="A11260" s="2">
        <v>45811.574305555558</v>
      </c>
      <c r="B11260" s="2">
        <f t="shared" si="175"/>
        <v>45811</v>
      </c>
      <c r="C11260">
        <v>44706435</v>
      </c>
      <c r="D11260" t="s">
        <v>2964</v>
      </c>
      <c r="E11260" t="s">
        <v>16</v>
      </c>
      <c r="F11260" t="s">
        <v>17</v>
      </c>
      <c r="G11260" t="s">
        <v>10808</v>
      </c>
      <c r="H11260" t="s">
        <v>19</v>
      </c>
      <c r="I11260" s="3">
        <v>8800</v>
      </c>
      <c r="J11260">
        <v>0</v>
      </c>
      <c r="K11260">
        <v>473751</v>
      </c>
      <c r="L11260" t="s">
        <v>20</v>
      </c>
      <c r="M11260">
        <v>0</v>
      </c>
      <c r="N11260" s="1">
        <v>45812</v>
      </c>
      <c r="O11260">
        <v>31340</v>
      </c>
      <c r="P11260">
        <v>0</v>
      </c>
    </row>
    <row r="11261" spans="1:16" x14ac:dyDescent="0.35">
      <c r="A11261" s="2">
        <v>45811.574999999997</v>
      </c>
      <c r="B11261" s="2">
        <f t="shared" si="175"/>
        <v>45811</v>
      </c>
      <c r="C11261">
        <v>36202734</v>
      </c>
      <c r="D11261" t="s">
        <v>2826</v>
      </c>
      <c r="E11261" t="s">
        <v>16</v>
      </c>
      <c r="F11261" t="s">
        <v>17</v>
      </c>
      <c r="G11261" t="s">
        <v>10809</v>
      </c>
      <c r="H11261" t="s">
        <v>19</v>
      </c>
      <c r="I11261">
        <v>50</v>
      </c>
      <c r="J11261">
        <v>0</v>
      </c>
      <c r="K11261">
        <v>480775</v>
      </c>
      <c r="L11261" t="s">
        <v>20</v>
      </c>
      <c r="M11261">
        <v>0</v>
      </c>
      <c r="N11261" s="1">
        <v>45812</v>
      </c>
      <c r="O11261">
        <v>0</v>
      </c>
      <c r="P11261">
        <v>0</v>
      </c>
    </row>
    <row r="11262" spans="1:16" x14ac:dyDescent="0.35">
      <c r="A11262" s="2">
        <v>45811.574999999997</v>
      </c>
      <c r="B11262" s="2">
        <f t="shared" si="175"/>
        <v>45811</v>
      </c>
      <c r="C11262">
        <v>36477881</v>
      </c>
      <c r="D11262" t="s">
        <v>21</v>
      </c>
      <c r="E11262" t="s">
        <v>16</v>
      </c>
      <c r="F11262" t="s">
        <v>17</v>
      </c>
      <c r="G11262" t="s">
        <v>10810</v>
      </c>
      <c r="H11262" t="s">
        <v>19</v>
      </c>
      <c r="I11262">
        <v>550</v>
      </c>
      <c r="J11262">
        <v>0</v>
      </c>
      <c r="K11262">
        <v>665221</v>
      </c>
      <c r="L11262" t="s">
        <v>20</v>
      </c>
      <c r="M11262">
        <v>0</v>
      </c>
      <c r="N11262" s="1">
        <v>45812</v>
      </c>
      <c r="O11262">
        <v>0</v>
      </c>
      <c r="P11262">
        <v>0</v>
      </c>
    </row>
    <row r="11263" spans="1:16" x14ac:dyDescent="0.35">
      <c r="A11263" s="2">
        <v>45811.574999999997</v>
      </c>
      <c r="B11263" s="2">
        <f t="shared" si="175"/>
        <v>45811</v>
      </c>
      <c r="C11263">
        <v>36505710</v>
      </c>
      <c r="D11263" t="s">
        <v>286</v>
      </c>
      <c r="E11263" t="s">
        <v>16</v>
      </c>
      <c r="F11263" t="s">
        <v>17</v>
      </c>
      <c r="G11263" t="s">
        <v>9237</v>
      </c>
      <c r="H11263" t="s">
        <v>19</v>
      </c>
      <c r="I11263">
        <v>400</v>
      </c>
      <c r="J11263">
        <v>0</v>
      </c>
      <c r="K11263">
        <v>805021</v>
      </c>
      <c r="L11263" t="s">
        <v>20</v>
      </c>
      <c r="M11263">
        <v>0</v>
      </c>
      <c r="N11263" s="1">
        <v>45812</v>
      </c>
      <c r="O11263">
        <v>0</v>
      </c>
      <c r="P11263">
        <v>0</v>
      </c>
    </row>
    <row r="11264" spans="1:16" x14ac:dyDescent="0.35">
      <c r="A11264" s="2">
        <v>45811.574999999997</v>
      </c>
      <c r="B11264" s="2">
        <f t="shared" si="175"/>
        <v>45811</v>
      </c>
      <c r="C11264">
        <v>43048085</v>
      </c>
      <c r="D11264" t="s">
        <v>54</v>
      </c>
      <c r="E11264" t="s">
        <v>16</v>
      </c>
      <c r="F11264" t="s">
        <v>17</v>
      </c>
      <c r="G11264" t="s">
        <v>10811</v>
      </c>
      <c r="H11264" t="s">
        <v>19</v>
      </c>
      <c r="I11264" s="3">
        <v>3200</v>
      </c>
      <c r="J11264">
        <v>0</v>
      </c>
      <c r="K11264">
        <v>484475</v>
      </c>
      <c r="L11264" t="s">
        <v>20</v>
      </c>
      <c r="M11264">
        <v>0</v>
      </c>
      <c r="N11264" s="1">
        <v>45812</v>
      </c>
      <c r="O11264">
        <v>0</v>
      </c>
      <c r="P11264">
        <v>0</v>
      </c>
    </row>
    <row r="11265" spans="1:16" x14ac:dyDescent="0.35">
      <c r="A11265" s="2">
        <v>45811.574999999997</v>
      </c>
      <c r="B11265" s="2">
        <f t="shared" si="175"/>
        <v>45811</v>
      </c>
      <c r="C11265">
        <v>43048085</v>
      </c>
      <c r="D11265" t="s">
        <v>54</v>
      </c>
      <c r="E11265" t="s">
        <v>16</v>
      </c>
      <c r="F11265" t="s">
        <v>17</v>
      </c>
      <c r="G11265" t="s">
        <v>10812</v>
      </c>
      <c r="H11265" t="s">
        <v>19</v>
      </c>
      <c r="I11265" s="3">
        <v>3800</v>
      </c>
      <c r="J11265">
        <v>0</v>
      </c>
      <c r="K11265">
        <v>808031</v>
      </c>
      <c r="L11265" t="s">
        <v>20</v>
      </c>
      <c r="M11265">
        <v>0</v>
      </c>
      <c r="N11265" s="1">
        <v>45812</v>
      </c>
      <c r="O11265">
        <v>0</v>
      </c>
      <c r="P11265">
        <v>0</v>
      </c>
    </row>
    <row r="11266" spans="1:16" x14ac:dyDescent="0.35">
      <c r="A11266" s="2">
        <v>45811.574999999997</v>
      </c>
      <c r="B11266" s="2">
        <f t="shared" si="175"/>
        <v>45811</v>
      </c>
      <c r="C11266">
        <v>47155047</v>
      </c>
      <c r="D11266" t="s">
        <v>2980</v>
      </c>
      <c r="E11266" t="s">
        <v>16</v>
      </c>
      <c r="F11266" t="s">
        <v>17</v>
      </c>
      <c r="G11266" t="s">
        <v>10813</v>
      </c>
      <c r="H11266" t="s">
        <v>19</v>
      </c>
      <c r="I11266" s="3">
        <v>1650</v>
      </c>
      <c r="J11266">
        <v>0</v>
      </c>
      <c r="K11266">
        <v>485455</v>
      </c>
      <c r="L11266" t="s">
        <v>20</v>
      </c>
      <c r="M11266">
        <v>0</v>
      </c>
      <c r="N11266" s="1">
        <v>45812</v>
      </c>
      <c r="O11266">
        <v>0</v>
      </c>
      <c r="P11266">
        <v>0</v>
      </c>
    </row>
    <row r="11267" spans="1:16" x14ac:dyDescent="0.35">
      <c r="A11267" s="2">
        <v>45811.574999999997</v>
      </c>
      <c r="B11267" s="2">
        <f t="shared" ref="B11267:B11330" si="176">TRUNC(A11267)</f>
        <v>45811</v>
      </c>
      <c r="C11267">
        <v>49340394</v>
      </c>
      <c r="D11267" t="s">
        <v>2966</v>
      </c>
      <c r="E11267" t="s">
        <v>16</v>
      </c>
      <c r="F11267" t="s">
        <v>87</v>
      </c>
      <c r="G11267" t="s">
        <v>10814</v>
      </c>
      <c r="H11267" t="s">
        <v>16</v>
      </c>
      <c r="I11267">
        <v>400</v>
      </c>
      <c r="J11267">
        <v>0</v>
      </c>
      <c r="K11267">
        <v>527440</v>
      </c>
      <c r="L11267" t="s">
        <v>20</v>
      </c>
      <c r="M11267">
        <v>0</v>
      </c>
      <c r="N11267" s="1">
        <v>45813</v>
      </c>
      <c r="O11267">
        <v>0</v>
      </c>
      <c r="P11267">
        <v>0</v>
      </c>
    </row>
    <row r="11268" spans="1:16" x14ac:dyDescent="0.35">
      <c r="A11268" s="2">
        <v>45811.574999999997</v>
      </c>
      <c r="B11268" s="2">
        <f t="shared" si="176"/>
        <v>45811</v>
      </c>
      <c r="C11268">
        <v>50889199</v>
      </c>
      <c r="D11268" t="s">
        <v>3220</v>
      </c>
      <c r="E11268" t="s">
        <v>16</v>
      </c>
      <c r="F11268" t="s">
        <v>87</v>
      </c>
      <c r="G11268" t="s">
        <v>10815</v>
      </c>
      <c r="H11268" t="s">
        <v>16</v>
      </c>
      <c r="I11268">
        <v>850</v>
      </c>
      <c r="J11268">
        <v>0</v>
      </c>
      <c r="K11268">
        <v>481945</v>
      </c>
      <c r="L11268" t="s">
        <v>20</v>
      </c>
      <c r="M11268">
        <v>0</v>
      </c>
      <c r="N11268" s="1">
        <v>45813</v>
      </c>
      <c r="O11268">
        <v>0</v>
      </c>
      <c r="P11268">
        <v>0</v>
      </c>
    </row>
    <row r="11269" spans="1:16" x14ac:dyDescent="0.35">
      <c r="A11269" s="2">
        <v>45811.574999999997</v>
      </c>
      <c r="B11269" s="2">
        <f t="shared" si="176"/>
        <v>45811</v>
      </c>
      <c r="C11269">
        <v>52667583</v>
      </c>
      <c r="D11269" t="s">
        <v>65</v>
      </c>
      <c r="E11269" t="s">
        <v>16</v>
      </c>
      <c r="F11269" t="s">
        <v>17</v>
      </c>
      <c r="G11269" t="s">
        <v>10816</v>
      </c>
      <c r="H11269" t="s">
        <v>19</v>
      </c>
      <c r="I11269" s="3">
        <v>3000</v>
      </c>
      <c r="J11269">
        <v>0</v>
      </c>
      <c r="K11269">
        <v>666301</v>
      </c>
      <c r="L11269" t="s">
        <v>20</v>
      </c>
      <c r="M11269">
        <v>0</v>
      </c>
      <c r="N11269" s="1">
        <v>45812</v>
      </c>
      <c r="O11269">
        <v>0</v>
      </c>
      <c r="P11269">
        <v>0</v>
      </c>
    </row>
    <row r="11270" spans="1:16" x14ac:dyDescent="0.35">
      <c r="A11270" s="2">
        <v>45811.574999999997</v>
      </c>
      <c r="B11270" s="2">
        <f t="shared" si="176"/>
        <v>45811</v>
      </c>
      <c r="C11270">
        <v>52937534</v>
      </c>
      <c r="D11270" t="s">
        <v>2924</v>
      </c>
      <c r="E11270" t="s">
        <v>16</v>
      </c>
      <c r="F11270" t="s">
        <v>17</v>
      </c>
      <c r="G11270" t="s">
        <v>10817</v>
      </c>
      <c r="H11270" t="s">
        <v>19</v>
      </c>
      <c r="I11270" s="3">
        <v>1550</v>
      </c>
      <c r="J11270">
        <v>0</v>
      </c>
      <c r="K11270">
        <v>665867</v>
      </c>
      <c r="L11270" t="s">
        <v>20</v>
      </c>
      <c r="M11270">
        <v>0</v>
      </c>
      <c r="N11270" s="1">
        <v>45812</v>
      </c>
      <c r="O11270">
        <v>0</v>
      </c>
      <c r="P11270">
        <v>0</v>
      </c>
    </row>
    <row r="11271" spans="1:16" x14ac:dyDescent="0.35">
      <c r="A11271" s="2">
        <v>45811.575694444444</v>
      </c>
      <c r="B11271" s="2">
        <f t="shared" si="176"/>
        <v>45811</v>
      </c>
      <c r="C11271">
        <v>36202734</v>
      </c>
      <c r="D11271" t="s">
        <v>2826</v>
      </c>
      <c r="E11271" t="s">
        <v>16</v>
      </c>
      <c r="F11271" t="s">
        <v>17</v>
      </c>
      <c r="G11271" t="s">
        <v>10818</v>
      </c>
      <c r="H11271" t="s">
        <v>19</v>
      </c>
      <c r="I11271">
        <v>250</v>
      </c>
      <c r="J11271">
        <v>0</v>
      </c>
      <c r="K11271" t="s">
        <v>10819</v>
      </c>
      <c r="L11271" t="s">
        <v>20</v>
      </c>
      <c r="M11271">
        <v>0</v>
      </c>
      <c r="N11271" s="1">
        <v>45812</v>
      </c>
      <c r="O11271">
        <v>0</v>
      </c>
      <c r="P11271">
        <v>0</v>
      </c>
    </row>
    <row r="11272" spans="1:16" x14ac:dyDescent="0.35">
      <c r="A11272" s="2">
        <v>45811.575694444444</v>
      </c>
      <c r="B11272" s="2">
        <f t="shared" si="176"/>
        <v>45811</v>
      </c>
      <c r="C11272">
        <v>36477881</v>
      </c>
      <c r="D11272" t="s">
        <v>21</v>
      </c>
      <c r="E11272" t="s">
        <v>16</v>
      </c>
      <c r="F11272" t="s">
        <v>17</v>
      </c>
      <c r="G11272" t="s">
        <v>10820</v>
      </c>
      <c r="H11272" t="s">
        <v>19</v>
      </c>
      <c r="I11272">
        <v>400</v>
      </c>
      <c r="J11272">
        <v>0</v>
      </c>
      <c r="K11272">
        <v>667137</v>
      </c>
      <c r="L11272" t="s">
        <v>20</v>
      </c>
      <c r="M11272">
        <v>0</v>
      </c>
      <c r="N11272" s="1">
        <v>45812</v>
      </c>
      <c r="O11272">
        <v>0</v>
      </c>
      <c r="P11272">
        <v>0</v>
      </c>
    </row>
    <row r="11273" spans="1:16" x14ac:dyDescent="0.35">
      <c r="A11273" s="2">
        <v>45811.575694444444</v>
      </c>
      <c r="B11273" s="2">
        <f t="shared" si="176"/>
        <v>45811</v>
      </c>
      <c r="C11273">
        <v>43048085</v>
      </c>
      <c r="D11273" t="s">
        <v>54</v>
      </c>
      <c r="E11273" t="s">
        <v>16</v>
      </c>
      <c r="F11273" t="s">
        <v>17</v>
      </c>
      <c r="G11273" t="s">
        <v>4966</v>
      </c>
      <c r="H11273" t="s">
        <v>19</v>
      </c>
      <c r="I11273" s="3">
        <v>4200</v>
      </c>
      <c r="J11273">
        <v>0</v>
      </c>
      <c r="K11273" t="s">
        <v>10821</v>
      </c>
      <c r="L11273" t="s">
        <v>20</v>
      </c>
      <c r="M11273">
        <v>0</v>
      </c>
      <c r="N11273" s="1">
        <v>45812</v>
      </c>
      <c r="O11273">
        <v>0</v>
      </c>
      <c r="P11273">
        <v>0</v>
      </c>
    </row>
    <row r="11274" spans="1:16" x14ac:dyDescent="0.35">
      <c r="A11274" s="2">
        <v>45811.575694444444</v>
      </c>
      <c r="B11274" s="2">
        <f t="shared" si="176"/>
        <v>45811</v>
      </c>
      <c r="C11274">
        <v>47965673</v>
      </c>
      <c r="D11274" t="s">
        <v>32</v>
      </c>
      <c r="E11274" t="s">
        <v>16</v>
      </c>
      <c r="F11274" t="s">
        <v>17</v>
      </c>
      <c r="G11274" t="s">
        <v>10822</v>
      </c>
      <c r="H11274" t="s">
        <v>19</v>
      </c>
      <c r="I11274">
        <v>350</v>
      </c>
      <c r="J11274">
        <v>0</v>
      </c>
      <c r="K11274">
        <v>952234</v>
      </c>
      <c r="L11274" t="s">
        <v>20</v>
      </c>
      <c r="M11274">
        <v>0</v>
      </c>
      <c r="N11274" s="1">
        <v>45812</v>
      </c>
      <c r="O11274">
        <v>0</v>
      </c>
      <c r="P11274">
        <v>0</v>
      </c>
    </row>
    <row r="11275" spans="1:16" x14ac:dyDescent="0.35">
      <c r="A11275" s="2">
        <v>45811.575694444444</v>
      </c>
      <c r="B11275" s="2">
        <f t="shared" si="176"/>
        <v>45811</v>
      </c>
      <c r="C11275">
        <v>49886710</v>
      </c>
      <c r="D11275" t="s">
        <v>2927</v>
      </c>
      <c r="E11275" t="s">
        <v>16</v>
      </c>
      <c r="F11275" t="s">
        <v>17</v>
      </c>
      <c r="G11275" t="s">
        <v>10823</v>
      </c>
      <c r="H11275" t="s">
        <v>19</v>
      </c>
      <c r="I11275" s="3">
        <v>2100</v>
      </c>
      <c r="J11275">
        <v>0</v>
      </c>
      <c r="K11275">
        <v>490555</v>
      </c>
      <c r="L11275" t="s">
        <v>20</v>
      </c>
      <c r="M11275">
        <v>0</v>
      </c>
      <c r="N11275" s="1">
        <v>45812</v>
      </c>
      <c r="O11275">
        <v>0</v>
      </c>
      <c r="P11275">
        <v>0</v>
      </c>
    </row>
    <row r="11276" spans="1:16" x14ac:dyDescent="0.35">
      <c r="A11276" s="2">
        <v>45811.575694444444</v>
      </c>
      <c r="B11276" s="2">
        <f t="shared" si="176"/>
        <v>45811</v>
      </c>
      <c r="C11276">
        <v>50889199</v>
      </c>
      <c r="D11276" t="s">
        <v>3220</v>
      </c>
      <c r="E11276" t="s">
        <v>16</v>
      </c>
      <c r="F11276" t="s">
        <v>17</v>
      </c>
      <c r="G11276" t="s">
        <v>10824</v>
      </c>
      <c r="H11276" t="s">
        <v>19</v>
      </c>
      <c r="I11276" s="3">
        <v>1350</v>
      </c>
      <c r="J11276">
        <v>0</v>
      </c>
      <c r="K11276">
        <v>939668</v>
      </c>
      <c r="L11276" t="s">
        <v>20</v>
      </c>
      <c r="M11276">
        <v>0</v>
      </c>
      <c r="N11276" s="1">
        <v>45812</v>
      </c>
      <c r="O11276">
        <v>0</v>
      </c>
      <c r="P11276">
        <v>0</v>
      </c>
    </row>
    <row r="11277" spans="1:16" x14ac:dyDescent="0.35">
      <c r="A11277" s="2">
        <v>45811.575694444444</v>
      </c>
      <c r="B11277" s="2">
        <f t="shared" si="176"/>
        <v>45811</v>
      </c>
      <c r="C11277">
        <v>51303075</v>
      </c>
      <c r="D11277" t="s">
        <v>23</v>
      </c>
      <c r="E11277" t="s">
        <v>16</v>
      </c>
      <c r="F11277" t="s">
        <v>17</v>
      </c>
      <c r="G11277" t="s">
        <v>10825</v>
      </c>
      <c r="H11277" t="s">
        <v>19</v>
      </c>
      <c r="I11277" s="3">
        <v>4400</v>
      </c>
      <c r="J11277">
        <v>0</v>
      </c>
      <c r="K11277" t="s">
        <v>10826</v>
      </c>
      <c r="L11277" t="s">
        <v>20</v>
      </c>
      <c r="M11277">
        <v>0</v>
      </c>
      <c r="N11277" s="1">
        <v>45812</v>
      </c>
      <c r="O11277">
        <v>0</v>
      </c>
      <c r="P11277">
        <v>0</v>
      </c>
    </row>
    <row r="11278" spans="1:16" x14ac:dyDescent="0.35">
      <c r="A11278" s="2">
        <v>45811.575694444444</v>
      </c>
      <c r="B11278" s="2">
        <f t="shared" si="176"/>
        <v>45811</v>
      </c>
      <c r="C11278">
        <v>51543222</v>
      </c>
      <c r="D11278" t="s">
        <v>142</v>
      </c>
      <c r="E11278" t="s">
        <v>16</v>
      </c>
      <c r="F11278" t="s">
        <v>17</v>
      </c>
      <c r="G11278" t="s">
        <v>10827</v>
      </c>
      <c r="H11278" t="s">
        <v>19</v>
      </c>
      <c r="I11278" s="3">
        <v>2300</v>
      </c>
      <c r="J11278">
        <v>0</v>
      </c>
      <c r="K11278">
        <v>7914</v>
      </c>
      <c r="L11278" t="s">
        <v>20</v>
      </c>
      <c r="M11278">
        <v>0</v>
      </c>
      <c r="N11278" s="1">
        <v>45812</v>
      </c>
      <c r="O11278">
        <v>0</v>
      </c>
      <c r="P11278">
        <v>0</v>
      </c>
    </row>
    <row r="11279" spans="1:16" x14ac:dyDescent="0.35">
      <c r="A11279" s="2">
        <v>45811.575694444444</v>
      </c>
      <c r="B11279" s="2">
        <f t="shared" si="176"/>
        <v>45811</v>
      </c>
      <c r="C11279">
        <v>51543287</v>
      </c>
      <c r="D11279" t="s">
        <v>2800</v>
      </c>
      <c r="E11279" t="s">
        <v>16</v>
      </c>
      <c r="F11279" t="s">
        <v>17</v>
      </c>
      <c r="G11279" t="s">
        <v>10828</v>
      </c>
      <c r="H11279" t="s">
        <v>19</v>
      </c>
      <c r="I11279" s="3">
        <v>3000</v>
      </c>
      <c r="J11279">
        <v>0</v>
      </c>
      <c r="K11279">
        <v>493370</v>
      </c>
      <c r="L11279" t="s">
        <v>20</v>
      </c>
      <c r="M11279">
        <v>0</v>
      </c>
      <c r="N11279" s="1">
        <v>45812</v>
      </c>
      <c r="O11279">
        <v>0</v>
      </c>
      <c r="P11279">
        <v>0</v>
      </c>
    </row>
    <row r="11280" spans="1:16" x14ac:dyDescent="0.35">
      <c r="A11280" s="2">
        <v>45811.575694444444</v>
      </c>
      <c r="B11280" s="2">
        <f t="shared" si="176"/>
        <v>45811</v>
      </c>
      <c r="C11280">
        <v>52301389</v>
      </c>
      <c r="D11280" t="s">
        <v>2802</v>
      </c>
      <c r="E11280" t="s">
        <v>16</v>
      </c>
      <c r="F11280" t="s">
        <v>17</v>
      </c>
      <c r="G11280" t="s">
        <v>10829</v>
      </c>
      <c r="H11280" t="s">
        <v>19</v>
      </c>
      <c r="I11280" s="3">
        <v>1050</v>
      </c>
      <c r="J11280">
        <v>0</v>
      </c>
      <c r="K11280">
        <v>27466</v>
      </c>
      <c r="L11280" t="s">
        <v>20</v>
      </c>
      <c r="M11280">
        <v>0</v>
      </c>
      <c r="N11280" s="1">
        <v>45812</v>
      </c>
      <c r="O11280">
        <v>0</v>
      </c>
      <c r="P11280">
        <v>0</v>
      </c>
    </row>
    <row r="11281" spans="1:16" x14ac:dyDescent="0.35">
      <c r="A11281" s="2">
        <v>45811.575694444444</v>
      </c>
      <c r="B11281" s="2">
        <f t="shared" si="176"/>
        <v>45811</v>
      </c>
      <c r="C11281">
        <v>52768100</v>
      </c>
      <c r="D11281" t="s">
        <v>2807</v>
      </c>
      <c r="E11281" t="s">
        <v>16</v>
      </c>
      <c r="F11281" t="s">
        <v>17</v>
      </c>
      <c r="G11281" t="s">
        <v>10830</v>
      </c>
      <c r="H11281" t="s">
        <v>19</v>
      </c>
      <c r="I11281">
        <v>300</v>
      </c>
      <c r="J11281">
        <v>0</v>
      </c>
      <c r="K11281">
        <v>29346</v>
      </c>
      <c r="L11281" t="s">
        <v>20</v>
      </c>
      <c r="M11281">
        <v>0</v>
      </c>
      <c r="N11281" s="1">
        <v>45812</v>
      </c>
      <c r="O11281">
        <v>0</v>
      </c>
      <c r="P11281">
        <v>0</v>
      </c>
    </row>
    <row r="11282" spans="1:16" x14ac:dyDescent="0.35">
      <c r="A11282" s="2">
        <v>45811.576388888891</v>
      </c>
      <c r="B11282" s="2">
        <f t="shared" si="176"/>
        <v>45811</v>
      </c>
      <c r="C11282">
        <v>34994579</v>
      </c>
      <c r="D11282" t="s">
        <v>2852</v>
      </c>
      <c r="E11282" t="s">
        <v>16</v>
      </c>
      <c r="F11282" t="s">
        <v>17</v>
      </c>
      <c r="G11282" t="s">
        <v>10831</v>
      </c>
      <c r="H11282" t="s">
        <v>19</v>
      </c>
      <c r="I11282" s="3">
        <v>59500</v>
      </c>
      <c r="J11282">
        <v>0</v>
      </c>
      <c r="K11282">
        <v>153203</v>
      </c>
      <c r="L11282" t="s">
        <v>20</v>
      </c>
      <c r="M11282">
        <v>0</v>
      </c>
      <c r="N11282" s="1">
        <v>45812</v>
      </c>
      <c r="O11282">
        <v>0</v>
      </c>
      <c r="P11282">
        <v>0</v>
      </c>
    </row>
    <row r="11283" spans="1:16" x14ac:dyDescent="0.35">
      <c r="A11283" s="2">
        <v>45811.576388888891</v>
      </c>
      <c r="B11283" s="2">
        <f t="shared" si="176"/>
        <v>45811</v>
      </c>
      <c r="C11283">
        <v>34994579</v>
      </c>
      <c r="D11283" t="s">
        <v>2852</v>
      </c>
      <c r="E11283" t="s">
        <v>16</v>
      </c>
      <c r="F11283" t="s">
        <v>17</v>
      </c>
      <c r="G11283" t="s">
        <v>10832</v>
      </c>
      <c r="H11283" t="s">
        <v>19</v>
      </c>
      <c r="I11283" s="3">
        <v>300000</v>
      </c>
      <c r="J11283">
        <v>0</v>
      </c>
      <c r="K11283">
        <v>505655</v>
      </c>
      <c r="L11283" t="s">
        <v>20</v>
      </c>
      <c r="M11283">
        <v>0</v>
      </c>
      <c r="N11283" s="1">
        <v>45812</v>
      </c>
      <c r="O11283">
        <v>0</v>
      </c>
      <c r="P11283">
        <v>0</v>
      </c>
    </row>
    <row r="11284" spans="1:16" x14ac:dyDescent="0.35">
      <c r="A11284" s="2">
        <v>45811.576388888891</v>
      </c>
      <c r="B11284" s="2">
        <f t="shared" si="176"/>
        <v>45811</v>
      </c>
      <c r="C11284">
        <v>36185783</v>
      </c>
      <c r="D11284" t="s">
        <v>42</v>
      </c>
      <c r="E11284" t="s">
        <v>16</v>
      </c>
      <c r="F11284" t="s">
        <v>17</v>
      </c>
      <c r="G11284" t="s">
        <v>10833</v>
      </c>
      <c r="H11284" t="s">
        <v>19</v>
      </c>
      <c r="I11284">
        <v>200</v>
      </c>
      <c r="J11284">
        <v>0</v>
      </c>
      <c r="K11284">
        <v>35095</v>
      </c>
      <c r="L11284" t="s">
        <v>20</v>
      </c>
      <c r="M11284">
        <v>0</v>
      </c>
      <c r="N11284" s="1">
        <v>45812</v>
      </c>
      <c r="O11284">
        <v>0</v>
      </c>
      <c r="P11284">
        <v>0</v>
      </c>
    </row>
    <row r="11285" spans="1:16" x14ac:dyDescent="0.35">
      <c r="A11285" s="2">
        <v>45811.576388888891</v>
      </c>
      <c r="B11285" s="2">
        <f t="shared" si="176"/>
        <v>45811</v>
      </c>
      <c r="C11285">
        <v>42209243</v>
      </c>
      <c r="D11285" t="s">
        <v>286</v>
      </c>
      <c r="E11285" t="s">
        <v>16</v>
      </c>
      <c r="F11285" t="s">
        <v>17</v>
      </c>
      <c r="G11285" t="s">
        <v>10834</v>
      </c>
      <c r="H11285" t="s">
        <v>19</v>
      </c>
      <c r="I11285">
        <v>800</v>
      </c>
      <c r="J11285">
        <v>0</v>
      </c>
      <c r="K11285">
        <v>30787</v>
      </c>
      <c r="L11285" t="s">
        <v>20</v>
      </c>
      <c r="M11285">
        <v>0</v>
      </c>
      <c r="N11285" s="1">
        <v>45812</v>
      </c>
      <c r="O11285">
        <v>0</v>
      </c>
      <c r="P11285">
        <v>0</v>
      </c>
    </row>
    <row r="11286" spans="1:16" x14ac:dyDescent="0.35">
      <c r="A11286" s="2">
        <v>45811.576388888891</v>
      </c>
      <c r="B11286" s="2">
        <f t="shared" si="176"/>
        <v>45811</v>
      </c>
      <c r="C11286">
        <v>43048085</v>
      </c>
      <c r="D11286" t="s">
        <v>54</v>
      </c>
      <c r="E11286" t="s">
        <v>16</v>
      </c>
      <c r="F11286" t="s">
        <v>87</v>
      </c>
      <c r="G11286" t="s">
        <v>10835</v>
      </c>
      <c r="H11286" t="s">
        <v>16</v>
      </c>
      <c r="I11286" s="3">
        <v>1400</v>
      </c>
      <c r="J11286">
        <v>0</v>
      </c>
      <c r="K11286">
        <v>929907</v>
      </c>
      <c r="L11286" t="s">
        <v>20</v>
      </c>
      <c r="M11286">
        <v>0</v>
      </c>
      <c r="N11286" s="1">
        <v>45813</v>
      </c>
      <c r="O11286">
        <v>0</v>
      </c>
      <c r="P11286">
        <v>0</v>
      </c>
    </row>
    <row r="11287" spans="1:16" x14ac:dyDescent="0.35">
      <c r="A11287" s="2">
        <v>45811.576388888891</v>
      </c>
      <c r="B11287" s="2">
        <f t="shared" si="176"/>
        <v>45811</v>
      </c>
      <c r="C11287">
        <v>47155047</v>
      </c>
      <c r="D11287" t="s">
        <v>2980</v>
      </c>
      <c r="E11287" t="s">
        <v>16</v>
      </c>
      <c r="F11287" t="s">
        <v>34</v>
      </c>
      <c r="G11287" t="s">
        <v>10836</v>
      </c>
      <c r="H11287" t="s">
        <v>16</v>
      </c>
      <c r="I11287" s="3">
        <v>4550</v>
      </c>
      <c r="J11287">
        <v>0</v>
      </c>
      <c r="K11287">
        <v>570915</v>
      </c>
      <c r="L11287" t="s">
        <v>20</v>
      </c>
      <c r="M11287">
        <v>0</v>
      </c>
      <c r="N11287" s="1">
        <v>45813</v>
      </c>
      <c r="O11287">
        <v>0</v>
      </c>
      <c r="P11287">
        <v>0</v>
      </c>
    </row>
    <row r="11288" spans="1:16" x14ac:dyDescent="0.35">
      <c r="A11288" s="2">
        <v>45811.576388888891</v>
      </c>
      <c r="B11288" s="2">
        <f t="shared" si="176"/>
        <v>45811</v>
      </c>
      <c r="C11288">
        <v>47392121</v>
      </c>
      <c r="D11288" t="s">
        <v>27</v>
      </c>
      <c r="E11288" t="s">
        <v>16</v>
      </c>
      <c r="F11288" t="s">
        <v>17</v>
      </c>
      <c r="G11288" t="s">
        <v>10837</v>
      </c>
      <c r="H11288" t="s">
        <v>19</v>
      </c>
      <c r="I11288" s="3">
        <v>1350</v>
      </c>
      <c r="J11288">
        <v>0</v>
      </c>
      <c r="K11288">
        <v>501565</v>
      </c>
      <c r="L11288" t="s">
        <v>20</v>
      </c>
      <c r="M11288">
        <v>0</v>
      </c>
      <c r="N11288" s="1">
        <v>45812</v>
      </c>
      <c r="O11288">
        <v>0</v>
      </c>
      <c r="P11288">
        <v>0</v>
      </c>
    </row>
    <row r="11289" spans="1:16" x14ac:dyDescent="0.35">
      <c r="A11289" s="2">
        <v>45811.576388888891</v>
      </c>
      <c r="B11289" s="2">
        <f t="shared" si="176"/>
        <v>45811</v>
      </c>
      <c r="C11289">
        <v>47393924</v>
      </c>
      <c r="D11289" t="s">
        <v>91</v>
      </c>
      <c r="E11289" t="s">
        <v>16</v>
      </c>
      <c r="F11289" t="s">
        <v>17</v>
      </c>
      <c r="G11289" t="s">
        <v>6436</v>
      </c>
      <c r="H11289" t="s">
        <v>19</v>
      </c>
      <c r="I11289">
        <v>300</v>
      </c>
      <c r="J11289">
        <v>0</v>
      </c>
      <c r="K11289">
        <v>18790</v>
      </c>
      <c r="L11289" t="s">
        <v>20</v>
      </c>
      <c r="M11289">
        <v>0</v>
      </c>
      <c r="N11289" s="1">
        <v>45812</v>
      </c>
      <c r="O11289">
        <v>0</v>
      </c>
      <c r="P11289">
        <v>0</v>
      </c>
    </row>
    <row r="11290" spans="1:16" x14ac:dyDescent="0.35">
      <c r="A11290" s="2">
        <v>45811.576388888891</v>
      </c>
      <c r="B11290" s="2">
        <f t="shared" si="176"/>
        <v>45811</v>
      </c>
      <c r="C11290">
        <v>49340394</v>
      </c>
      <c r="D11290" t="s">
        <v>2966</v>
      </c>
      <c r="E11290" t="s">
        <v>16</v>
      </c>
      <c r="F11290" t="s">
        <v>17</v>
      </c>
      <c r="G11290" t="s">
        <v>10838</v>
      </c>
      <c r="H11290" t="s">
        <v>19</v>
      </c>
      <c r="I11290" s="3">
        <v>4400</v>
      </c>
      <c r="J11290">
        <v>0</v>
      </c>
      <c r="K11290">
        <v>30771</v>
      </c>
      <c r="L11290" t="s">
        <v>20</v>
      </c>
      <c r="M11290">
        <v>0</v>
      </c>
      <c r="N11290" s="1">
        <v>45812</v>
      </c>
      <c r="O11290">
        <v>0</v>
      </c>
      <c r="P11290">
        <v>0</v>
      </c>
    </row>
    <row r="11291" spans="1:16" x14ac:dyDescent="0.35">
      <c r="A11291" s="2">
        <v>45811.576388888891</v>
      </c>
      <c r="B11291" s="2">
        <f t="shared" si="176"/>
        <v>45811</v>
      </c>
      <c r="C11291">
        <v>49340394</v>
      </c>
      <c r="D11291" t="s">
        <v>2966</v>
      </c>
      <c r="E11291" t="s">
        <v>16</v>
      </c>
      <c r="F11291" t="s">
        <v>17</v>
      </c>
      <c r="G11291" t="s">
        <v>10839</v>
      </c>
      <c r="H11291" t="s">
        <v>19</v>
      </c>
      <c r="I11291">
        <v>700</v>
      </c>
      <c r="J11291">
        <v>0</v>
      </c>
      <c r="K11291">
        <v>957052</v>
      </c>
      <c r="L11291" t="s">
        <v>20</v>
      </c>
      <c r="M11291">
        <v>0</v>
      </c>
      <c r="N11291" s="1">
        <v>45812</v>
      </c>
      <c r="O11291">
        <v>0</v>
      </c>
      <c r="P11291">
        <v>0</v>
      </c>
    </row>
    <row r="11292" spans="1:16" x14ac:dyDescent="0.35">
      <c r="A11292" s="2">
        <v>45811.576388888891</v>
      </c>
      <c r="B11292" s="2">
        <f t="shared" si="176"/>
        <v>45811</v>
      </c>
      <c r="C11292">
        <v>49614452</v>
      </c>
      <c r="D11292" t="s">
        <v>2823</v>
      </c>
      <c r="E11292" t="s">
        <v>16</v>
      </c>
      <c r="F11292" t="s">
        <v>17</v>
      </c>
      <c r="G11292" t="s">
        <v>10840</v>
      </c>
      <c r="H11292" t="s">
        <v>19</v>
      </c>
      <c r="I11292" s="3">
        <v>1900</v>
      </c>
      <c r="J11292">
        <v>0</v>
      </c>
      <c r="K11292">
        <v>12847</v>
      </c>
      <c r="L11292" t="s">
        <v>20</v>
      </c>
      <c r="M11292">
        <v>0</v>
      </c>
      <c r="N11292" s="1">
        <v>45812</v>
      </c>
      <c r="O11292">
        <v>0</v>
      </c>
      <c r="P11292">
        <v>0</v>
      </c>
    </row>
    <row r="11293" spans="1:16" x14ac:dyDescent="0.35">
      <c r="A11293" s="2">
        <v>45811.576388888891</v>
      </c>
      <c r="B11293" s="2">
        <f t="shared" si="176"/>
        <v>45811</v>
      </c>
      <c r="C11293">
        <v>50889199</v>
      </c>
      <c r="D11293" t="s">
        <v>3220</v>
      </c>
      <c r="E11293" t="s">
        <v>16</v>
      </c>
      <c r="F11293" t="s">
        <v>17</v>
      </c>
      <c r="G11293" t="s">
        <v>10841</v>
      </c>
      <c r="H11293" t="s">
        <v>19</v>
      </c>
      <c r="I11293" s="3">
        <v>3000</v>
      </c>
      <c r="J11293">
        <v>0</v>
      </c>
      <c r="K11293">
        <v>20195</v>
      </c>
      <c r="L11293" t="s">
        <v>20</v>
      </c>
      <c r="M11293">
        <v>0</v>
      </c>
      <c r="N11293" s="1">
        <v>45812</v>
      </c>
      <c r="O11293">
        <v>0</v>
      </c>
      <c r="P11293">
        <v>0</v>
      </c>
    </row>
    <row r="11294" spans="1:16" x14ac:dyDescent="0.35">
      <c r="A11294" s="2">
        <v>45811.576388888891</v>
      </c>
      <c r="B11294" s="2">
        <f t="shared" si="176"/>
        <v>45811</v>
      </c>
      <c r="C11294">
        <v>52860028</v>
      </c>
      <c r="D11294" t="s">
        <v>83</v>
      </c>
      <c r="E11294" t="s">
        <v>16</v>
      </c>
      <c r="F11294" t="s">
        <v>17</v>
      </c>
      <c r="G11294" t="s">
        <v>10842</v>
      </c>
      <c r="H11294" t="s">
        <v>19</v>
      </c>
      <c r="I11294" s="3">
        <v>4200</v>
      </c>
      <c r="J11294">
        <v>0</v>
      </c>
      <c r="K11294">
        <v>22073</v>
      </c>
      <c r="L11294" t="s">
        <v>20</v>
      </c>
      <c r="M11294">
        <v>0</v>
      </c>
      <c r="N11294" s="1">
        <v>45812</v>
      </c>
      <c r="O11294">
        <v>0</v>
      </c>
      <c r="P11294">
        <v>0</v>
      </c>
    </row>
    <row r="11295" spans="1:16" x14ac:dyDescent="0.35">
      <c r="A11295" s="2">
        <v>45811.57708333333</v>
      </c>
      <c r="B11295" s="2">
        <f t="shared" si="176"/>
        <v>45811</v>
      </c>
      <c r="C11295">
        <v>36477881</v>
      </c>
      <c r="D11295" t="s">
        <v>21</v>
      </c>
      <c r="E11295" t="s">
        <v>16</v>
      </c>
      <c r="F11295" t="s">
        <v>17</v>
      </c>
      <c r="G11295" t="s">
        <v>10843</v>
      </c>
      <c r="H11295" t="s">
        <v>19</v>
      </c>
      <c r="I11295" s="3">
        <v>7700</v>
      </c>
      <c r="J11295">
        <v>0</v>
      </c>
      <c r="K11295">
        <v>510466</v>
      </c>
      <c r="L11295" t="s">
        <v>20</v>
      </c>
      <c r="M11295">
        <v>0</v>
      </c>
      <c r="N11295" s="1">
        <v>45812</v>
      </c>
      <c r="O11295">
        <v>0</v>
      </c>
      <c r="P11295">
        <v>0</v>
      </c>
    </row>
    <row r="11296" spans="1:16" x14ac:dyDescent="0.35">
      <c r="A11296" s="2">
        <v>45811.57708333333</v>
      </c>
      <c r="B11296" s="2">
        <f t="shared" si="176"/>
        <v>45811</v>
      </c>
      <c r="C11296">
        <v>36505710</v>
      </c>
      <c r="D11296" t="s">
        <v>286</v>
      </c>
      <c r="E11296" t="s">
        <v>16</v>
      </c>
      <c r="F11296" t="s">
        <v>17</v>
      </c>
      <c r="G11296" t="s">
        <v>10844</v>
      </c>
      <c r="H11296" t="s">
        <v>19</v>
      </c>
      <c r="I11296" s="3">
        <v>2550</v>
      </c>
      <c r="J11296">
        <v>0</v>
      </c>
      <c r="K11296">
        <v>137283</v>
      </c>
      <c r="L11296" t="s">
        <v>20</v>
      </c>
      <c r="M11296">
        <v>0</v>
      </c>
      <c r="N11296" s="1">
        <v>45812</v>
      </c>
      <c r="O11296">
        <v>0</v>
      </c>
      <c r="P11296">
        <v>0</v>
      </c>
    </row>
    <row r="11297" spans="1:16" x14ac:dyDescent="0.35">
      <c r="A11297" s="2">
        <v>45811.57708333333</v>
      </c>
      <c r="B11297" s="2">
        <f t="shared" si="176"/>
        <v>45811</v>
      </c>
      <c r="C11297">
        <v>36505710</v>
      </c>
      <c r="D11297" t="s">
        <v>286</v>
      </c>
      <c r="E11297" t="s">
        <v>16</v>
      </c>
      <c r="F11297" t="s">
        <v>17</v>
      </c>
      <c r="G11297" t="s">
        <v>4432</v>
      </c>
      <c r="H11297" t="s">
        <v>19</v>
      </c>
      <c r="I11297" s="3">
        <v>1050</v>
      </c>
      <c r="J11297">
        <v>0</v>
      </c>
      <c r="K11297">
        <v>102266</v>
      </c>
      <c r="L11297" t="s">
        <v>20</v>
      </c>
      <c r="M11297">
        <v>0</v>
      </c>
      <c r="N11297" s="1">
        <v>45812</v>
      </c>
      <c r="O11297">
        <v>0</v>
      </c>
      <c r="P11297">
        <v>0</v>
      </c>
    </row>
    <row r="11298" spans="1:16" x14ac:dyDescent="0.35">
      <c r="A11298" s="2">
        <v>45811.57708333333</v>
      </c>
      <c r="B11298" s="2">
        <f t="shared" si="176"/>
        <v>45811</v>
      </c>
      <c r="C11298">
        <v>43048085</v>
      </c>
      <c r="D11298" t="s">
        <v>54</v>
      </c>
      <c r="E11298" t="s">
        <v>16</v>
      </c>
      <c r="F11298" t="s">
        <v>87</v>
      </c>
      <c r="G11298" t="s">
        <v>10845</v>
      </c>
      <c r="H11298" t="s">
        <v>16</v>
      </c>
      <c r="I11298" s="3">
        <v>2000</v>
      </c>
      <c r="J11298">
        <v>0</v>
      </c>
      <c r="K11298">
        <v>931036</v>
      </c>
      <c r="L11298" t="s">
        <v>20</v>
      </c>
      <c r="M11298">
        <v>0</v>
      </c>
      <c r="N11298" s="1">
        <v>45813</v>
      </c>
      <c r="O11298">
        <v>0</v>
      </c>
      <c r="P11298">
        <v>0</v>
      </c>
    </row>
    <row r="11299" spans="1:16" x14ac:dyDescent="0.35">
      <c r="A11299" s="2">
        <v>45811.57708333333</v>
      </c>
      <c r="B11299" s="2">
        <f t="shared" si="176"/>
        <v>45811</v>
      </c>
      <c r="C11299">
        <v>43048085</v>
      </c>
      <c r="D11299" t="s">
        <v>54</v>
      </c>
      <c r="E11299" t="s">
        <v>16</v>
      </c>
      <c r="F11299" t="s">
        <v>17</v>
      </c>
      <c r="G11299" t="s">
        <v>10846</v>
      </c>
      <c r="H11299" t="s">
        <v>19</v>
      </c>
      <c r="I11299" s="3">
        <v>3200</v>
      </c>
      <c r="J11299">
        <v>0</v>
      </c>
      <c r="K11299">
        <v>140634</v>
      </c>
      <c r="L11299" t="s">
        <v>20</v>
      </c>
      <c r="M11299">
        <v>0</v>
      </c>
      <c r="N11299" s="1">
        <v>45812</v>
      </c>
      <c r="O11299">
        <v>0</v>
      </c>
      <c r="P11299">
        <v>0</v>
      </c>
    </row>
    <row r="11300" spans="1:16" x14ac:dyDescent="0.35">
      <c r="A11300" s="2">
        <v>45811.57708333333</v>
      </c>
      <c r="B11300" s="2">
        <f t="shared" si="176"/>
        <v>45811</v>
      </c>
      <c r="C11300">
        <v>44706435</v>
      </c>
      <c r="D11300" t="s">
        <v>2964</v>
      </c>
      <c r="E11300" t="s">
        <v>16</v>
      </c>
      <c r="F11300" t="s">
        <v>17</v>
      </c>
      <c r="G11300" t="s">
        <v>4758</v>
      </c>
      <c r="H11300" t="s">
        <v>19</v>
      </c>
      <c r="I11300" s="3">
        <v>6650</v>
      </c>
      <c r="J11300">
        <v>0</v>
      </c>
      <c r="K11300">
        <v>1708</v>
      </c>
      <c r="L11300" t="s">
        <v>20</v>
      </c>
      <c r="M11300">
        <v>0</v>
      </c>
      <c r="N11300" s="1">
        <v>45812</v>
      </c>
      <c r="O11300">
        <v>31341</v>
      </c>
      <c r="P11300">
        <v>0</v>
      </c>
    </row>
    <row r="11301" spans="1:16" x14ac:dyDescent="0.35">
      <c r="A11301" s="2">
        <v>45811.57708333333</v>
      </c>
      <c r="B11301" s="2">
        <f t="shared" si="176"/>
        <v>45811</v>
      </c>
      <c r="C11301">
        <v>49340394</v>
      </c>
      <c r="D11301" t="s">
        <v>2966</v>
      </c>
      <c r="E11301" t="s">
        <v>16</v>
      </c>
      <c r="F11301" t="s">
        <v>34</v>
      </c>
      <c r="G11301" t="s">
        <v>10847</v>
      </c>
      <c r="H11301" t="s">
        <v>16</v>
      </c>
      <c r="I11301" s="3">
        <v>1650</v>
      </c>
      <c r="J11301">
        <v>0</v>
      </c>
      <c r="K11301">
        <v>541414</v>
      </c>
      <c r="L11301" t="s">
        <v>20</v>
      </c>
      <c r="M11301">
        <v>0</v>
      </c>
      <c r="N11301" s="1">
        <v>45813</v>
      </c>
      <c r="O11301">
        <v>0</v>
      </c>
      <c r="P11301">
        <v>0</v>
      </c>
    </row>
    <row r="11302" spans="1:16" x14ac:dyDescent="0.35">
      <c r="A11302" s="2">
        <v>45811.57708333333</v>
      </c>
      <c r="B11302" s="2">
        <f t="shared" si="176"/>
        <v>45811</v>
      </c>
      <c r="C11302">
        <v>49614452</v>
      </c>
      <c r="D11302" t="s">
        <v>2823</v>
      </c>
      <c r="E11302" t="s">
        <v>16</v>
      </c>
      <c r="F11302" t="s">
        <v>17</v>
      </c>
      <c r="G11302" t="s">
        <v>6272</v>
      </c>
      <c r="H11302" t="s">
        <v>19</v>
      </c>
      <c r="I11302" s="3">
        <v>1050</v>
      </c>
      <c r="J11302">
        <v>0</v>
      </c>
      <c r="K11302">
        <v>153134</v>
      </c>
      <c r="L11302" t="s">
        <v>20</v>
      </c>
      <c r="M11302">
        <v>0</v>
      </c>
      <c r="N11302" s="1">
        <v>45812</v>
      </c>
      <c r="O11302">
        <v>0</v>
      </c>
      <c r="P11302">
        <v>0</v>
      </c>
    </row>
    <row r="11303" spans="1:16" x14ac:dyDescent="0.35">
      <c r="A11303" s="2">
        <v>45811.57708333333</v>
      </c>
      <c r="B11303" s="2">
        <f t="shared" si="176"/>
        <v>45811</v>
      </c>
      <c r="C11303">
        <v>51061401</v>
      </c>
      <c r="D11303" t="s">
        <v>2820</v>
      </c>
      <c r="E11303" t="s">
        <v>16</v>
      </c>
      <c r="F11303" t="s">
        <v>17</v>
      </c>
      <c r="G11303" t="s">
        <v>10848</v>
      </c>
      <c r="H11303" t="s">
        <v>19</v>
      </c>
      <c r="I11303">
        <v>400</v>
      </c>
      <c r="J11303">
        <v>0</v>
      </c>
      <c r="K11303">
        <v>139662</v>
      </c>
      <c r="L11303" t="s">
        <v>20</v>
      </c>
      <c r="M11303">
        <v>0</v>
      </c>
      <c r="N11303" s="1">
        <v>45812</v>
      </c>
      <c r="O11303">
        <v>0</v>
      </c>
      <c r="P11303">
        <v>0</v>
      </c>
    </row>
    <row r="11304" spans="1:16" x14ac:dyDescent="0.35">
      <c r="A11304" s="2">
        <v>45811.57708333333</v>
      </c>
      <c r="B11304" s="2">
        <f t="shared" si="176"/>
        <v>45811</v>
      </c>
      <c r="C11304">
        <v>51303075</v>
      </c>
      <c r="D11304" t="s">
        <v>23</v>
      </c>
      <c r="E11304" t="s">
        <v>16</v>
      </c>
      <c r="F11304" t="s">
        <v>17</v>
      </c>
      <c r="G11304" t="s">
        <v>10849</v>
      </c>
      <c r="H11304" t="s">
        <v>19</v>
      </c>
      <c r="I11304" s="3">
        <v>1350</v>
      </c>
      <c r="J11304">
        <v>0</v>
      </c>
      <c r="K11304">
        <v>106011</v>
      </c>
      <c r="L11304" t="s">
        <v>20</v>
      </c>
      <c r="M11304">
        <v>0</v>
      </c>
      <c r="N11304" s="1">
        <v>45812</v>
      </c>
      <c r="O11304">
        <v>0</v>
      </c>
      <c r="P11304">
        <v>0</v>
      </c>
    </row>
    <row r="11305" spans="1:16" x14ac:dyDescent="0.35">
      <c r="A11305" s="2">
        <v>45811.57708333333</v>
      </c>
      <c r="B11305" s="2">
        <f t="shared" si="176"/>
        <v>45811</v>
      </c>
      <c r="C11305">
        <v>52549481</v>
      </c>
      <c r="D11305" t="s">
        <v>69</v>
      </c>
      <c r="E11305" t="s">
        <v>16</v>
      </c>
      <c r="F11305" t="s">
        <v>34</v>
      </c>
      <c r="G11305" t="s">
        <v>10850</v>
      </c>
      <c r="H11305" t="s">
        <v>16</v>
      </c>
      <c r="I11305" s="3">
        <v>1300</v>
      </c>
      <c r="J11305">
        <v>0</v>
      </c>
      <c r="K11305">
        <v>510866</v>
      </c>
      <c r="L11305" t="s">
        <v>20</v>
      </c>
      <c r="M11305">
        <v>0</v>
      </c>
      <c r="N11305" s="1">
        <v>45813</v>
      </c>
      <c r="O11305">
        <v>0</v>
      </c>
      <c r="P11305">
        <v>0</v>
      </c>
    </row>
    <row r="11306" spans="1:16" x14ac:dyDescent="0.35">
      <c r="A11306" s="2">
        <v>45811.57708333333</v>
      </c>
      <c r="B11306" s="2">
        <f t="shared" si="176"/>
        <v>45811</v>
      </c>
      <c r="C11306">
        <v>52842048</v>
      </c>
      <c r="D11306" t="s">
        <v>37</v>
      </c>
      <c r="E11306" t="s">
        <v>16</v>
      </c>
      <c r="F11306" t="s">
        <v>17</v>
      </c>
      <c r="G11306" t="s">
        <v>10851</v>
      </c>
      <c r="H11306" t="s">
        <v>19</v>
      </c>
      <c r="I11306">
        <v>150</v>
      </c>
      <c r="J11306">
        <v>0</v>
      </c>
      <c r="K11306">
        <v>670825</v>
      </c>
      <c r="L11306" t="s">
        <v>20</v>
      </c>
      <c r="M11306">
        <v>0</v>
      </c>
      <c r="N11306" s="1">
        <v>45812</v>
      </c>
      <c r="O11306">
        <v>0</v>
      </c>
      <c r="P11306">
        <v>0</v>
      </c>
    </row>
    <row r="11307" spans="1:16" x14ac:dyDescent="0.35">
      <c r="A11307" s="2">
        <v>45811.57708333333</v>
      </c>
      <c r="B11307" s="2">
        <f t="shared" si="176"/>
        <v>45811</v>
      </c>
      <c r="C11307">
        <v>52860028</v>
      </c>
      <c r="D11307" t="s">
        <v>83</v>
      </c>
      <c r="E11307" t="s">
        <v>16</v>
      </c>
      <c r="F11307" t="s">
        <v>17</v>
      </c>
      <c r="G11307" t="s">
        <v>10852</v>
      </c>
      <c r="H11307" t="s">
        <v>19</v>
      </c>
      <c r="I11307" s="3">
        <v>3600</v>
      </c>
      <c r="J11307">
        <v>0</v>
      </c>
      <c r="K11307">
        <v>515370</v>
      </c>
      <c r="L11307" t="s">
        <v>20</v>
      </c>
      <c r="M11307">
        <v>0</v>
      </c>
      <c r="N11307" s="1">
        <v>45812</v>
      </c>
      <c r="O11307">
        <v>0</v>
      </c>
      <c r="P11307">
        <v>0</v>
      </c>
    </row>
    <row r="11308" spans="1:16" x14ac:dyDescent="0.35">
      <c r="A11308" s="2">
        <v>45811.57708333333</v>
      </c>
      <c r="B11308" s="2">
        <f t="shared" si="176"/>
        <v>45811</v>
      </c>
      <c r="C11308">
        <v>52937534</v>
      </c>
      <c r="D11308" t="s">
        <v>2924</v>
      </c>
      <c r="E11308" t="s">
        <v>16</v>
      </c>
      <c r="F11308" t="s">
        <v>17</v>
      </c>
      <c r="G11308" t="s">
        <v>10853</v>
      </c>
      <c r="H11308" t="s">
        <v>19</v>
      </c>
      <c r="I11308" s="3">
        <v>1850</v>
      </c>
      <c r="J11308">
        <v>0</v>
      </c>
      <c r="K11308">
        <v>4658</v>
      </c>
      <c r="L11308" t="s">
        <v>20</v>
      </c>
      <c r="M11308">
        <v>0</v>
      </c>
      <c r="N11308" s="1">
        <v>45812</v>
      </c>
      <c r="O11308">
        <v>0</v>
      </c>
      <c r="P11308">
        <v>0</v>
      </c>
    </row>
    <row r="11309" spans="1:16" x14ac:dyDescent="0.35">
      <c r="A11309" s="2">
        <v>45811.577777777777</v>
      </c>
      <c r="B11309" s="2">
        <f t="shared" si="176"/>
        <v>45811</v>
      </c>
      <c r="C11309">
        <v>34994579</v>
      </c>
      <c r="D11309" t="s">
        <v>2852</v>
      </c>
      <c r="E11309" t="s">
        <v>16</v>
      </c>
      <c r="F11309" t="s">
        <v>17</v>
      </c>
      <c r="G11309" t="s">
        <v>10854</v>
      </c>
      <c r="H11309" t="s">
        <v>19</v>
      </c>
      <c r="I11309" s="3">
        <v>35000</v>
      </c>
      <c r="J11309">
        <v>0</v>
      </c>
      <c r="K11309">
        <v>6773</v>
      </c>
      <c r="L11309" t="s">
        <v>20</v>
      </c>
      <c r="M11309">
        <v>0</v>
      </c>
      <c r="N11309" s="1">
        <v>45812</v>
      </c>
      <c r="O11309">
        <v>0</v>
      </c>
      <c r="P11309">
        <v>0</v>
      </c>
    </row>
    <row r="11310" spans="1:16" x14ac:dyDescent="0.35">
      <c r="A11310" s="2">
        <v>45811.577777777777</v>
      </c>
      <c r="B11310" s="2">
        <f t="shared" si="176"/>
        <v>45811</v>
      </c>
      <c r="C11310">
        <v>36185783</v>
      </c>
      <c r="D11310" t="s">
        <v>42</v>
      </c>
      <c r="E11310" t="s">
        <v>16</v>
      </c>
      <c r="F11310" t="s">
        <v>17</v>
      </c>
      <c r="G11310" t="s">
        <v>10855</v>
      </c>
      <c r="H11310" t="s">
        <v>19</v>
      </c>
      <c r="I11310">
        <v>400</v>
      </c>
      <c r="J11310">
        <v>0</v>
      </c>
      <c r="K11310">
        <v>27147</v>
      </c>
      <c r="L11310" t="s">
        <v>20</v>
      </c>
      <c r="M11310">
        <v>0</v>
      </c>
      <c r="N11310" s="1">
        <v>45812</v>
      </c>
      <c r="O11310">
        <v>0</v>
      </c>
      <c r="P11310">
        <v>0</v>
      </c>
    </row>
    <row r="11311" spans="1:16" x14ac:dyDescent="0.35">
      <c r="A11311" s="2">
        <v>45811.577777777777</v>
      </c>
      <c r="B11311" s="2">
        <f t="shared" si="176"/>
        <v>45811</v>
      </c>
      <c r="C11311">
        <v>36202734</v>
      </c>
      <c r="D11311" t="s">
        <v>2826</v>
      </c>
      <c r="E11311" t="s">
        <v>16</v>
      </c>
      <c r="F11311" t="s">
        <v>34</v>
      </c>
      <c r="G11311" t="s">
        <v>10856</v>
      </c>
      <c r="H11311" t="s">
        <v>16</v>
      </c>
      <c r="I11311">
        <v>550</v>
      </c>
      <c r="J11311">
        <v>0</v>
      </c>
      <c r="K11311">
        <v>522455</v>
      </c>
      <c r="L11311" t="s">
        <v>20</v>
      </c>
      <c r="M11311">
        <v>0</v>
      </c>
      <c r="N11311" s="1">
        <v>45813</v>
      </c>
      <c r="O11311">
        <v>0</v>
      </c>
      <c r="P11311">
        <v>0</v>
      </c>
    </row>
    <row r="11312" spans="1:16" x14ac:dyDescent="0.35">
      <c r="A11312" s="2">
        <v>45811.577777777777</v>
      </c>
      <c r="B11312" s="2">
        <f t="shared" si="176"/>
        <v>45811</v>
      </c>
      <c r="C11312">
        <v>36202734</v>
      </c>
      <c r="D11312" t="s">
        <v>2826</v>
      </c>
      <c r="E11312" t="s">
        <v>16</v>
      </c>
      <c r="F11312" t="s">
        <v>17</v>
      </c>
      <c r="G11312" t="s">
        <v>10857</v>
      </c>
      <c r="H11312" t="s">
        <v>19</v>
      </c>
      <c r="I11312">
        <v>400</v>
      </c>
      <c r="J11312">
        <v>0</v>
      </c>
      <c r="K11312">
        <v>4315</v>
      </c>
      <c r="L11312" t="s">
        <v>20</v>
      </c>
      <c r="M11312">
        <v>0</v>
      </c>
      <c r="N11312" s="1">
        <v>45812</v>
      </c>
      <c r="O11312">
        <v>0</v>
      </c>
      <c r="P11312">
        <v>0</v>
      </c>
    </row>
    <row r="11313" spans="1:16" x14ac:dyDescent="0.35">
      <c r="A11313" s="2">
        <v>45811.577777777777</v>
      </c>
      <c r="B11313" s="2">
        <f t="shared" si="176"/>
        <v>45811</v>
      </c>
      <c r="C11313">
        <v>42209243</v>
      </c>
      <c r="D11313" t="s">
        <v>286</v>
      </c>
      <c r="E11313" t="s">
        <v>16</v>
      </c>
      <c r="F11313" t="s">
        <v>17</v>
      </c>
      <c r="G11313" t="s">
        <v>10858</v>
      </c>
      <c r="H11313" t="s">
        <v>19</v>
      </c>
      <c r="I11313" s="3">
        <v>1400</v>
      </c>
      <c r="J11313">
        <v>0</v>
      </c>
      <c r="K11313">
        <v>525955</v>
      </c>
      <c r="L11313" t="s">
        <v>20</v>
      </c>
      <c r="M11313">
        <v>0</v>
      </c>
      <c r="N11313" s="1">
        <v>45812</v>
      </c>
      <c r="O11313">
        <v>0</v>
      </c>
      <c r="P11313">
        <v>0</v>
      </c>
    </row>
    <row r="11314" spans="1:16" x14ac:dyDescent="0.35">
      <c r="A11314" s="2">
        <v>45811.577777777777</v>
      </c>
      <c r="B11314" s="2">
        <f t="shared" si="176"/>
        <v>45811</v>
      </c>
      <c r="C11314">
        <v>46596691</v>
      </c>
      <c r="D11314" t="s">
        <v>2883</v>
      </c>
      <c r="E11314" t="s">
        <v>16</v>
      </c>
      <c r="F11314" t="s">
        <v>17</v>
      </c>
      <c r="G11314" t="s">
        <v>10859</v>
      </c>
      <c r="H11314" t="s">
        <v>19</v>
      </c>
      <c r="I11314" s="3">
        <v>1050</v>
      </c>
      <c r="J11314">
        <v>0</v>
      </c>
      <c r="K11314">
        <v>244448</v>
      </c>
      <c r="L11314" t="s">
        <v>20</v>
      </c>
      <c r="M11314">
        <v>0</v>
      </c>
      <c r="N11314" s="1">
        <v>45812</v>
      </c>
      <c r="O11314">
        <v>13371</v>
      </c>
      <c r="P11314">
        <v>0</v>
      </c>
    </row>
    <row r="11315" spans="1:16" x14ac:dyDescent="0.35">
      <c r="A11315" s="2">
        <v>45811.577777777777</v>
      </c>
      <c r="B11315" s="2">
        <f t="shared" si="176"/>
        <v>45811</v>
      </c>
      <c r="C11315">
        <v>47166686</v>
      </c>
      <c r="D11315" t="s">
        <v>254</v>
      </c>
      <c r="E11315" t="s">
        <v>16</v>
      </c>
      <c r="F11315" t="s">
        <v>17</v>
      </c>
      <c r="G11315" t="s">
        <v>9717</v>
      </c>
      <c r="H11315" t="s">
        <v>19</v>
      </c>
      <c r="I11315" s="3">
        <v>3150</v>
      </c>
      <c r="J11315">
        <v>0</v>
      </c>
      <c r="K11315">
        <v>671357</v>
      </c>
      <c r="L11315" t="s">
        <v>20</v>
      </c>
      <c r="M11315">
        <v>0</v>
      </c>
      <c r="N11315" s="1">
        <v>45812</v>
      </c>
      <c r="O11315">
        <v>0</v>
      </c>
      <c r="P11315">
        <v>0</v>
      </c>
    </row>
    <row r="11316" spans="1:16" x14ac:dyDescent="0.35">
      <c r="A11316" s="2">
        <v>45811.577777777777</v>
      </c>
      <c r="B11316" s="2">
        <f t="shared" si="176"/>
        <v>45811</v>
      </c>
      <c r="C11316">
        <v>47965673</v>
      </c>
      <c r="D11316" t="s">
        <v>32</v>
      </c>
      <c r="E11316" t="s">
        <v>16</v>
      </c>
      <c r="F11316" t="s">
        <v>34</v>
      </c>
      <c r="G11316" t="s">
        <v>10860</v>
      </c>
      <c r="H11316" t="s">
        <v>16</v>
      </c>
      <c r="I11316">
        <v>250</v>
      </c>
      <c r="J11316">
        <v>0</v>
      </c>
      <c r="K11316">
        <v>192065</v>
      </c>
      <c r="L11316" t="s">
        <v>20</v>
      </c>
      <c r="M11316">
        <v>0</v>
      </c>
      <c r="N11316" s="1">
        <v>45813</v>
      </c>
      <c r="O11316">
        <v>0</v>
      </c>
      <c r="P11316">
        <v>0</v>
      </c>
    </row>
    <row r="11317" spans="1:16" x14ac:dyDescent="0.35">
      <c r="A11317" s="2">
        <v>45811.577777777777</v>
      </c>
      <c r="B11317" s="2">
        <f t="shared" si="176"/>
        <v>45811</v>
      </c>
      <c r="C11317">
        <v>47965673</v>
      </c>
      <c r="D11317" t="s">
        <v>32</v>
      </c>
      <c r="E11317" t="s">
        <v>16</v>
      </c>
      <c r="F11317" t="s">
        <v>34</v>
      </c>
      <c r="G11317" t="s">
        <v>10861</v>
      </c>
      <c r="H11317" t="s">
        <v>16</v>
      </c>
      <c r="I11317" s="3">
        <v>2050</v>
      </c>
      <c r="J11317">
        <v>0</v>
      </c>
      <c r="K11317">
        <v>525855</v>
      </c>
      <c r="L11317" t="s">
        <v>20</v>
      </c>
      <c r="M11317">
        <v>0</v>
      </c>
      <c r="N11317" s="1">
        <v>45813</v>
      </c>
      <c r="O11317">
        <v>0</v>
      </c>
      <c r="P11317">
        <v>0</v>
      </c>
    </row>
    <row r="11318" spans="1:16" x14ac:dyDescent="0.35">
      <c r="A11318" s="2">
        <v>45811.577777777777</v>
      </c>
      <c r="B11318" s="2">
        <f t="shared" si="176"/>
        <v>45811</v>
      </c>
      <c r="C11318">
        <v>50342598</v>
      </c>
      <c r="D11318" t="s">
        <v>2812</v>
      </c>
      <c r="E11318" t="s">
        <v>16</v>
      </c>
      <c r="F11318" t="s">
        <v>17</v>
      </c>
      <c r="G11318" t="s">
        <v>10862</v>
      </c>
      <c r="H11318" t="s">
        <v>19</v>
      </c>
      <c r="I11318">
        <v>400</v>
      </c>
      <c r="J11318">
        <v>0</v>
      </c>
      <c r="K11318">
        <v>671347</v>
      </c>
      <c r="L11318" t="s">
        <v>20</v>
      </c>
      <c r="M11318">
        <v>0</v>
      </c>
      <c r="N11318" s="1">
        <v>45812</v>
      </c>
      <c r="O11318">
        <v>0</v>
      </c>
      <c r="P11318">
        <v>0</v>
      </c>
    </row>
    <row r="11319" spans="1:16" x14ac:dyDescent="0.35">
      <c r="A11319" s="2">
        <v>45811.577777777777</v>
      </c>
      <c r="B11319" s="2">
        <f t="shared" si="176"/>
        <v>45811</v>
      </c>
      <c r="C11319">
        <v>50889199</v>
      </c>
      <c r="D11319" t="s">
        <v>3220</v>
      </c>
      <c r="E11319" t="s">
        <v>16</v>
      </c>
      <c r="F11319" t="s">
        <v>17</v>
      </c>
      <c r="G11319" t="s">
        <v>10863</v>
      </c>
      <c r="H11319" t="s">
        <v>19</v>
      </c>
      <c r="I11319" s="3">
        <v>1100</v>
      </c>
      <c r="J11319">
        <v>0</v>
      </c>
      <c r="K11319">
        <v>204447</v>
      </c>
      <c r="L11319" t="s">
        <v>20</v>
      </c>
      <c r="M11319">
        <v>0</v>
      </c>
      <c r="N11319" s="1">
        <v>45812</v>
      </c>
      <c r="O11319">
        <v>0</v>
      </c>
      <c r="P11319">
        <v>0</v>
      </c>
    </row>
    <row r="11320" spans="1:16" x14ac:dyDescent="0.35">
      <c r="A11320" s="2">
        <v>45811.577777777777</v>
      </c>
      <c r="B11320" s="2">
        <f t="shared" si="176"/>
        <v>45811</v>
      </c>
      <c r="C11320">
        <v>51227160</v>
      </c>
      <c r="D11320" t="s">
        <v>3436</v>
      </c>
      <c r="E11320" t="s">
        <v>16</v>
      </c>
      <c r="F11320" t="s">
        <v>17</v>
      </c>
      <c r="G11320" t="s">
        <v>10864</v>
      </c>
      <c r="H11320" t="s">
        <v>19</v>
      </c>
      <c r="I11320">
        <v>650</v>
      </c>
      <c r="J11320">
        <v>0</v>
      </c>
      <c r="K11320">
        <v>16138</v>
      </c>
      <c r="L11320" t="s">
        <v>20</v>
      </c>
      <c r="M11320">
        <v>0</v>
      </c>
      <c r="N11320" s="1">
        <v>45812</v>
      </c>
      <c r="O11320">
        <v>0</v>
      </c>
      <c r="P11320">
        <v>0</v>
      </c>
    </row>
    <row r="11321" spans="1:16" x14ac:dyDescent="0.35">
      <c r="A11321" s="2">
        <v>45811.577777777777</v>
      </c>
      <c r="B11321" s="2">
        <f t="shared" si="176"/>
        <v>45811</v>
      </c>
      <c r="C11321">
        <v>51303075</v>
      </c>
      <c r="D11321" t="s">
        <v>23</v>
      </c>
      <c r="E11321" t="s">
        <v>16</v>
      </c>
      <c r="F11321" t="s">
        <v>17</v>
      </c>
      <c r="G11321" t="s">
        <v>10865</v>
      </c>
      <c r="H11321" t="s">
        <v>19</v>
      </c>
      <c r="I11321" s="3">
        <v>3450</v>
      </c>
      <c r="J11321">
        <v>0</v>
      </c>
      <c r="K11321">
        <v>251431</v>
      </c>
      <c r="L11321" t="s">
        <v>20</v>
      </c>
      <c r="M11321">
        <v>0</v>
      </c>
      <c r="N11321" s="1">
        <v>45812</v>
      </c>
      <c r="O11321">
        <v>0</v>
      </c>
      <c r="P11321">
        <v>0</v>
      </c>
    </row>
    <row r="11322" spans="1:16" x14ac:dyDescent="0.35">
      <c r="A11322" s="2">
        <v>45811.577777777777</v>
      </c>
      <c r="B11322" s="2">
        <f t="shared" si="176"/>
        <v>45811</v>
      </c>
      <c r="C11322">
        <v>52875648</v>
      </c>
      <c r="D11322" t="s">
        <v>2939</v>
      </c>
      <c r="E11322" t="s">
        <v>16</v>
      </c>
      <c r="F11322" t="s">
        <v>17</v>
      </c>
      <c r="G11322" t="s">
        <v>10866</v>
      </c>
      <c r="H11322" t="s">
        <v>19</v>
      </c>
      <c r="I11322" s="3">
        <v>4450</v>
      </c>
      <c r="J11322">
        <v>0</v>
      </c>
      <c r="K11322">
        <v>524535</v>
      </c>
      <c r="L11322" t="s">
        <v>20</v>
      </c>
      <c r="M11322">
        <v>0</v>
      </c>
      <c r="N11322" s="1">
        <v>45812</v>
      </c>
      <c r="O11322">
        <v>0</v>
      </c>
      <c r="P11322">
        <v>0</v>
      </c>
    </row>
    <row r="11323" spans="1:16" x14ac:dyDescent="0.35">
      <c r="A11323" s="2">
        <v>45811.578472222223</v>
      </c>
      <c r="B11323" s="2">
        <f t="shared" si="176"/>
        <v>45811</v>
      </c>
      <c r="C11323">
        <v>36202734</v>
      </c>
      <c r="D11323" t="s">
        <v>2826</v>
      </c>
      <c r="E11323" t="s">
        <v>16</v>
      </c>
      <c r="F11323" t="s">
        <v>34</v>
      </c>
      <c r="G11323" t="s">
        <v>10867</v>
      </c>
      <c r="H11323" t="s">
        <v>16</v>
      </c>
      <c r="I11323">
        <v>900</v>
      </c>
      <c r="J11323">
        <v>0</v>
      </c>
      <c r="K11323">
        <v>601283</v>
      </c>
      <c r="L11323" t="s">
        <v>20</v>
      </c>
      <c r="M11323">
        <v>0</v>
      </c>
      <c r="N11323" s="1">
        <v>45813</v>
      </c>
      <c r="O11323">
        <v>0</v>
      </c>
      <c r="P11323">
        <v>0</v>
      </c>
    </row>
    <row r="11324" spans="1:16" x14ac:dyDescent="0.35">
      <c r="A11324" s="2">
        <v>45811.578472222223</v>
      </c>
      <c r="B11324" s="2">
        <f t="shared" si="176"/>
        <v>45811</v>
      </c>
      <c r="C11324">
        <v>46596691</v>
      </c>
      <c r="D11324" t="s">
        <v>2883</v>
      </c>
      <c r="E11324" t="s">
        <v>16</v>
      </c>
      <c r="F11324" t="s">
        <v>17</v>
      </c>
      <c r="G11324" t="s">
        <v>10868</v>
      </c>
      <c r="H11324" t="s">
        <v>19</v>
      </c>
      <c r="I11324" s="3">
        <v>1200</v>
      </c>
      <c r="J11324">
        <v>0</v>
      </c>
      <c r="K11324">
        <v>30627</v>
      </c>
      <c r="L11324" t="s">
        <v>20</v>
      </c>
      <c r="M11324">
        <v>0</v>
      </c>
      <c r="N11324" s="1">
        <v>45812</v>
      </c>
      <c r="O11324">
        <v>13372</v>
      </c>
      <c r="P11324">
        <v>0</v>
      </c>
    </row>
    <row r="11325" spans="1:16" x14ac:dyDescent="0.35">
      <c r="A11325" s="2">
        <v>45811.578472222223</v>
      </c>
      <c r="B11325" s="2">
        <f t="shared" si="176"/>
        <v>45811</v>
      </c>
      <c r="C11325">
        <v>47148329</v>
      </c>
      <c r="D11325" t="s">
        <v>3561</v>
      </c>
      <c r="E11325" t="s">
        <v>16</v>
      </c>
      <c r="F11325" t="s">
        <v>17</v>
      </c>
      <c r="G11325" t="s">
        <v>10869</v>
      </c>
      <c r="H11325" t="s">
        <v>19</v>
      </c>
      <c r="I11325" s="3">
        <v>10000</v>
      </c>
      <c r="J11325">
        <v>0</v>
      </c>
      <c r="K11325">
        <v>672305</v>
      </c>
      <c r="L11325" t="s">
        <v>20</v>
      </c>
      <c r="M11325">
        <v>0</v>
      </c>
      <c r="N11325" s="1">
        <v>45812</v>
      </c>
      <c r="O11325">
        <v>1730</v>
      </c>
      <c r="P11325">
        <v>0</v>
      </c>
    </row>
    <row r="11326" spans="1:16" x14ac:dyDescent="0.35">
      <c r="A11326" s="2">
        <v>45811.578472222223</v>
      </c>
      <c r="B11326" s="2">
        <f t="shared" si="176"/>
        <v>45811</v>
      </c>
      <c r="C11326">
        <v>47965673</v>
      </c>
      <c r="D11326" t="s">
        <v>32</v>
      </c>
      <c r="E11326" t="s">
        <v>16</v>
      </c>
      <c r="F11326" t="s">
        <v>87</v>
      </c>
      <c r="G11326" t="s">
        <v>10870</v>
      </c>
      <c r="H11326" t="s">
        <v>16</v>
      </c>
      <c r="I11326">
        <v>500</v>
      </c>
      <c r="J11326">
        <v>0</v>
      </c>
      <c r="K11326">
        <v>87461</v>
      </c>
      <c r="L11326" t="s">
        <v>20</v>
      </c>
      <c r="M11326">
        <v>0</v>
      </c>
      <c r="N11326" s="1">
        <v>45813</v>
      </c>
      <c r="O11326">
        <v>0</v>
      </c>
      <c r="P11326">
        <v>0</v>
      </c>
    </row>
    <row r="11327" spans="1:16" x14ac:dyDescent="0.35">
      <c r="A11327" s="2">
        <v>45811.578472222223</v>
      </c>
      <c r="B11327" s="2">
        <f t="shared" si="176"/>
        <v>45811</v>
      </c>
      <c r="C11327">
        <v>49559501</v>
      </c>
      <c r="D11327" t="s">
        <v>2830</v>
      </c>
      <c r="E11327" t="s">
        <v>16</v>
      </c>
      <c r="F11327" t="s">
        <v>17</v>
      </c>
      <c r="G11327" t="s">
        <v>10871</v>
      </c>
      <c r="H11327" t="s">
        <v>19</v>
      </c>
      <c r="I11327">
        <v>650</v>
      </c>
      <c r="J11327">
        <v>0</v>
      </c>
      <c r="K11327">
        <v>673273</v>
      </c>
      <c r="L11327" t="s">
        <v>20</v>
      </c>
      <c r="M11327">
        <v>0</v>
      </c>
      <c r="N11327" s="1">
        <v>45812</v>
      </c>
      <c r="O11327">
        <v>0</v>
      </c>
      <c r="P11327">
        <v>0</v>
      </c>
    </row>
    <row r="11328" spans="1:16" x14ac:dyDescent="0.35">
      <c r="A11328" s="2">
        <v>45811.578472222223</v>
      </c>
      <c r="B11328" s="2">
        <f t="shared" si="176"/>
        <v>45811</v>
      </c>
      <c r="C11328">
        <v>50342598</v>
      </c>
      <c r="D11328" t="s">
        <v>2812</v>
      </c>
      <c r="E11328" t="s">
        <v>16</v>
      </c>
      <c r="F11328" t="s">
        <v>17</v>
      </c>
      <c r="G11328" t="s">
        <v>10872</v>
      </c>
      <c r="H11328" t="s">
        <v>19</v>
      </c>
      <c r="I11328">
        <v>300</v>
      </c>
      <c r="J11328">
        <v>0</v>
      </c>
      <c r="K11328">
        <v>533445</v>
      </c>
      <c r="L11328" t="s">
        <v>20</v>
      </c>
      <c r="M11328">
        <v>0</v>
      </c>
      <c r="N11328" s="1">
        <v>45812</v>
      </c>
      <c r="O11328">
        <v>0</v>
      </c>
      <c r="P11328">
        <v>0</v>
      </c>
    </row>
    <row r="11329" spans="1:16" x14ac:dyDescent="0.35">
      <c r="A11329" s="2">
        <v>45811.578472222223</v>
      </c>
      <c r="B11329" s="2">
        <f t="shared" si="176"/>
        <v>45811</v>
      </c>
      <c r="C11329">
        <v>50889199</v>
      </c>
      <c r="D11329" t="s">
        <v>3220</v>
      </c>
      <c r="E11329" t="s">
        <v>16</v>
      </c>
      <c r="F11329" t="s">
        <v>17</v>
      </c>
      <c r="G11329" t="s">
        <v>10873</v>
      </c>
      <c r="H11329" t="s">
        <v>19</v>
      </c>
      <c r="I11329" s="3">
        <v>1650</v>
      </c>
      <c r="J11329">
        <v>0</v>
      </c>
      <c r="K11329">
        <v>342969</v>
      </c>
      <c r="L11329" t="s">
        <v>20</v>
      </c>
      <c r="M11329">
        <v>0</v>
      </c>
      <c r="N11329" s="1">
        <v>45812</v>
      </c>
      <c r="O11329">
        <v>0</v>
      </c>
      <c r="P11329">
        <v>0</v>
      </c>
    </row>
    <row r="11330" spans="1:16" x14ac:dyDescent="0.35">
      <c r="A11330" s="2">
        <v>45811.578472222223</v>
      </c>
      <c r="B11330" s="2">
        <f t="shared" si="176"/>
        <v>45811</v>
      </c>
      <c r="C11330">
        <v>51303075</v>
      </c>
      <c r="D11330" t="s">
        <v>23</v>
      </c>
      <c r="E11330" t="s">
        <v>16</v>
      </c>
      <c r="F11330" t="s">
        <v>17</v>
      </c>
      <c r="G11330" t="s">
        <v>10874</v>
      </c>
      <c r="H11330" t="s">
        <v>19</v>
      </c>
      <c r="I11330" s="3">
        <v>1500</v>
      </c>
      <c r="J11330">
        <v>0</v>
      </c>
      <c r="K11330">
        <v>673429</v>
      </c>
      <c r="L11330" t="s">
        <v>20</v>
      </c>
      <c r="M11330">
        <v>0</v>
      </c>
      <c r="N11330" s="1">
        <v>45812</v>
      </c>
      <c r="O11330">
        <v>0</v>
      </c>
      <c r="P11330">
        <v>0</v>
      </c>
    </row>
    <row r="11331" spans="1:16" x14ac:dyDescent="0.35">
      <c r="A11331" s="2">
        <v>45811.578472222223</v>
      </c>
      <c r="B11331" s="2">
        <f t="shared" ref="B11331:B11394" si="177">TRUNC(A11331)</f>
        <v>45811</v>
      </c>
      <c r="C11331">
        <v>52841784</v>
      </c>
      <c r="D11331" t="s">
        <v>3299</v>
      </c>
      <c r="E11331" t="s">
        <v>16</v>
      </c>
      <c r="F11331" t="s">
        <v>17</v>
      </c>
      <c r="G11331" t="s">
        <v>10875</v>
      </c>
      <c r="H11331" t="s">
        <v>19</v>
      </c>
      <c r="I11331">
        <v>500</v>
      </c>
      <c r="J11331">
        <v>0</v>
      </c>
      <c r="K11331">
        <v>22698</v>
      </c>
      <c r="L11331" t="s">
        <v>20</v>
      </c>
      <c r="M11331">
        <v>0</v>
      </c>
      <c r="N11331" s="1">
        <v>45812</v>
      </c>
      <c r="O11331">
        <v>0</v>
      </c>
      <c r="P11331">
        <v>0</v>
      </c>
    </row>
    <row r="11332" spans="1:16" x14ac:dyDescent="0.35">
      <c r="A11332" s="2">
        <v>45811.578472222223</v>
      </c>
      <c r="B11332" s="2">
        <f t="shared" si="177"/>
        <v>45811</v>
      </c>
      <c r="C11332">
        <v>52875648</v>
      </c>
      <c r="D11332" t="s">
        <v>2939</v>
      </c>
      <c r="E11332" t="s">
        <v>16</v>
      </c>
      <c r="F11332" t="s">
        <v>87</v>
      </c>
      <c r="G11332" t="s">
        <v>10876</v>
      </c>
      <c r="H11332" t="s">
        <v>16</v>
      </c>
      <c r="I11332" s="3">
        <v>4500</v>
      </c>
      <c r="J11332">
        <v>0</v>
      </c>
      <c r="K11332">
        <v>934004</v>
      </c>
      <c r="L11332" t="s">
        <v>20</v>
      </c>
      <c r="M11332">
        <v>0</v>
      </c>
      <c r="N11332" s="1">
        <v>45813</v>
      </c>
      <c r="O11332">
        <v>0</v>
      </c>
      <c r="P11332">
        <v>0</v>
      </c>
    </row>
    <row r="11333" spans="1:16" x14ac:dyDescent="0.35">
      <c r="A11333" s="2">
        <v>45811.578472222223</v>
      </c>
      <c r="B11333" s="2">
        <f t="shared" si="177"/>
        <v>45811</v>
      </c>
      <c r="C11333">
        <v>52875648</v>
      </c>
      <c r="D11333" t="s">
        <v>2939</v>
      </c>
      <c r="E11333" t="s">
        <v>16</v>
      </c>
      <c r="F11333" t="s">
        <v>87</v>
      </c>
      <c r="G11333" t="s">
        <v>10876</v>
      </c>
      <c r="H11333" t="s">
        <v>16</v>
      </c>
      <c r="I11333" s="3">
        <v>6900</v>
      </c>
      <c r="J11333">
        <v>0</v>
      </c>
      <c r="K11333">
        <v>933169</v>
      </c>
      <c r="L11333" t="s">
        <v>20</v>
      </c>
      <c r="M11333">
        <v>0</v>
      </c>
      <c r="N11333" s="1">
        <v>45813</v>
      </c>
      <c r="O11333">
        <v>0</v>
      </c>
      <c r="P11333">
        <v>0</v>
      </c>
    </row>
    <row r="11334" spans="1:16" x14ac:dyDescent="0.35">
      <c r="A11334" s="2">
        <v>45811.57916666667</v>
      </c>
      <c r="B11334" s="2">
        <f t="shared" si="177"/>
        <v>45811</v>
      </c>
      <c r="C11334">
        <v>42585822</v>
      </c>
      <c r="D11334" t="s">
        <v>2937</v>
      </c>
      <c r="E11334" t="s">
        <v>16</v>
      </c>
      <c r="F11334" t="s">
        <v>17</v>
      </c>
      <c r="G11334" t="s">
        <v>10877</v>
      </c>
      <c r="H11334" t="s">
        <v>19</v>
      </c>
      <c r="I11334">
        <v>350</v>
      </c>
      <c r="J11334">
        <v>0</v>
      </c>
      <c r="K11334">
        <v>674736</v>
      </c>
      <c r="L11334" t="s">
        <v>20</v>
      </c>
      <c r="M11334">
        <v>0</v>
      </c>
      <c r="N11334" s="1">
        <v>45812</v>
      </c>
      <c r="O11334">
        <v>0</v>
      </c>
      <c r="P11334">
        <v>0</v>
      </c>
    </row>
    <row r="11335" spans="1:16" x14ac:dyDescent="0.35">
      <c r="A11335" s="2">
        <v>45811.57916666667</v>
      </c>
      <c r="B11335" s="2">
        <f t="shared" si="177"/>
        <v>45811</v>
      </c>
      <c r="C11335">
        <v>43048085</v>
      </c>
      <c r="D11335" t="s">
        <v>54</v>
      </c>
      <c r="E11335" t="s">
        <v>16</v>
      </c>
      <c r="F11335" t="s">
        <v>17</v>
      </c>
      <c r="G11335" t="s">
        <v>10878</v>
      </c>
      <c r="H11335" t="s">
        <v>19</v>
      </c>
      <c r="I11335">
        <v>500</v>
      </c>
      <c r="J11335">
        <v>0</v>
      </c>
      <c r="K11335">
        <v>543255</v>
      </c>
      <c r="L11335" t="s">
        <v>20</v>
      </c>
      <c r="M11335">
        <v>0</v>
      </c>
      <c r="N11335" s="1">
        <v>45812</v>
      </c>
      <c r="O11335">
        <v>0</v>
      </c>
      <c r="P11335">
        <v>0</v>
      </c>
    </row>
    <row r="11336" spans="1:16" x14ac:dyDescent="0.35">
      <c r="A11336" s="2">
        <v>45811.57916666667</v>
      </c>
      <c r="B11336" s="2">
        <f t="shared" si="177"/>
        <v>45811</v>
      </c>
      <c r="C11336">
        <v>43048085</v>
      </c>
      <c r="D11336" t="s">
        <v>54</v>
      </c>
      <c r="E11336" t="s">
        <v>16</v>
      </c>
      <c r="F11336" t="s">
        <v>17</v>
      </c>
      <c r="G11336" t="s">
        <v>10879</v>
      </c>
      <c r="H11336" t="s">
        <v>19</v>
      </c>
      <c r="I11336">
        <v>500</v>
      </c>
      <c r="J11336">
        <v>0</v>
      </c>
      <c r="K11336">
        <v>29154</v>
      </c>
      <c r="L11336" t="s">
        <v>20</v>
      </c>
      <c r="M11336">
        <v>0</v>
      </c>
      <c r="N11336" s="1">
        <v>45812</v>
      </c>
      <c r="O11336">
        <v>0</v>
      </c>
      <c r="P11336">
        <v>0</v>
      </c>
    </row>
    <row r="11337" spans="1:16" x14ac:dyDescent="0.35">
      <c r="A11337" s="2">
        <v>45811.57916666667</v>
      </c>
      <c r="B11337" s="2">
        <f t="shared" si="177"/>
        <v>45811</v>
      </c>
      <c r="C11337">
        <v>44706435</v>
      </c>
      <c r="D11337" t="s">
        <v>2964</v>
      </c>
      <c r="E11337" t="s">
        <v>16</v>
      </c>
      <c r="F11337" t="s">
        <v>87</v>
      </c>
      <c r="G11337" t="s">
        <v>10880</v>
      </c>
      <c r="H11337" t="s">
        <v>16</v>
      </c>
      <c r="I11337" s="3">
        <v>2000</v>
      </c>
      <c r="J11337">
        <v>0</v>
      </c>
      <c r="K11337">
        <v>676510</v>
      </c>
      <c r="L11337" t="s">
        <v>20</v>
      </c>
      <c r="M11337">
        <v>0</v>
      </c>
      <c r="N11337" s="1">
        <v>45813</v>
      </c>
      <c r="O11337">
        <v>31342</v>
      </c>
      <c r="P11337">
        <v>0</v>
      </c>
    </row>
    <row r="11338" spans="1:16" x14ac:dyDescent="0.35">
      <c r="A11338" s="2">
        <v>45811.57916666667</v>
      </c>
      <c r="B11338" s="2">
        <f t="shared" si="177"/>
        <v>45811</v>
      </c>
      <c r="C11338">
        <v>47077817</v>
      </c>
      <c r="D11338" t="s">
        <v>3399</v>
      </c>
      <c r="E11338" t="s">
        <v>16</v>
      </c>
      <c r="F11338" t="s">
        <v>17</v>
      </c>
      <c r="G11338" t="s">
        <v>10881</v>
      </c>
      <c r="H11338" t="s">
        <v>19</v>
      </c>
      <c r="I11338" s="3">
        <v>3500</v>
      </c>
      <c r="J11338">
        <v>0</v>
      </c>
      <c r="K11338">
        <v>431991</v>
      </c>
      <c r="L11338" t="s">
        <v>20</v>
      </c>
      <c r="M11338">
        <v>0</v>
      </c>
      <c r="N11338" s="1">
        <v>45812</v>
      </c>
      <c r="O11338">
        <v>0</v>
      </c>
      <c r="P11338">
        <v>0</v>
      </c>
    </row>
    <row r="11339" spans="1:16" x14ac:dyDescent="0.35">
      <c r="A11339" s="2">
        <v>45811.57916666667</v>
      </c>
      <c r="B11339" s="2">
        <f t="shared" si="177"/>
        <v>45811</v>
      </c>
      <c r="C11339">
        <v>47148329</v>
      </c>
      <c r="D11339" t="s">
        <v>3561</v>
      </c>
      <c r="E11339" t="s">
        <v>16</v>
      </c>
      <c r="F11339" t="s">
        <v>17</v>
      </c>
      <c r="G11339" t="s">
        <v>10882</v>
      </c>
      <c r="H11339" t="s">
        <v>19</v>
      </c>
      <c r="I11339">
        <v>350</v>
      </c>
      <c r="J11339">
        <v>0</v>
      </c>
      <c r="K11339">
        <v>8499</v>
      </c>
      <c r="L11339" t="s">
        <v>20</v>
      </c>
      <c r="M11339">
        <v>0</v>
      </c>
      <c r="N11339" s="1">
        <v>45812</v>
      </c>
      <c r="O11339">
        <v>1731</v>
      </c>
      <c r="P11339">
        <v>0</v>
      </c>
    </row>
    <row r="11340" spans="1:16" x14ac:dyDescent="0.35">
      <c r="A11340" s="2">
        <v>45811.57916666667</v>
      </c>
      <c r="B11340" s="2">
        <f t="shared" si="177"/>
        <v>45811</v>
      </c>
      <c r="C11340">
        <v>47392121</v>
      </c>
      <c r="D11340" t="s">
        <v>27</v>
      </c>
      <c r="E11340" t="s">
        <v>16</v>
      </c>
      <c r="F11340" t="s">
        <v>17</v>
      </c>
      <c r="G11340" t="s">
        <v>10883</v>
      </c>
      <c r="H11340" t="s">
        <v>19</v>
      </c>
      <c r="I11340" s="3">
        <v>1150</v>
      </c>
      <c r="J11340">
        <v>0</v>
      </c>
      <c r="K11340">
        <v>544866</v>
      </c>
      <c r="L11340" t="s">
        <v>20</v>
      </c>
      <c r="M11340">
        <v>0</v>
      </c>
      <c r="N11340" s="1">
        <v>45812</v>
      </c>
      <c r="O11340">
        <v>0</v>
      </c>
      <c r="P11340">
        <v>0</v>
      </c>
    </row>
    <row r="11341" spans="1:16" x14ac:dyDescent="0.35">
      <c r="A11341" s="2">
        <v>45811.57916666667</v>
      </c>
      <c r="B11341" s="2">
        <f t="shared" si="177"/>
        <v>45811</v>
      </c>
      <c r="C11341">
        <v>51061401</v>
      </c>
      <c r="D11341" t="s">
        <v>2820</v>
      </c>
      <c r="E11341" t="s">
        <v>16</v>
      </c>
      <c r="F11341" t="s">
        <v>17</v>
      </c>
      <c r="G11341" t="s">
        <v>4551</v>
      </c>
      <c r="H11341" t="s">
        <v>19</v>
      </c>
      <c r="I11341">
        <v>900</v>
      </c>
      <c r="J11341">
        <v>0</v>
      </c>
      <c r="K11341">
        <v>675004</v>
      </c>
      <c r="L11341" t="s">
        <v>20</v>
      </c>
      <c r="M11341">
        <v>0</v>
      </c>
      <c r="N11341" s="1">
        <v>45812</v>
      </c>
      <c r="O11341">
        <v>0</v>
      </c>
      <c r="P11341">
        <v>0</v>
      </c>
    </row>
    <row r="11342" spans="1:16" x14ac:dyDescent="0.35">
      <c r="A11342" s="2">
        <v>45811.57916666667</v>
      </c>
      <c r="B11342" s="2">
        <f t="shared" si="177"/>
        <v>45811</v>
      </c>
      <c r="C11342">
        <v>52276867</v>
      </c>
      <c r="D11342" t="s">
        <v>3041</v>
      </c>
      <c r="E11342" t="s">
        <v>16</v>
      </c>
      <c r="F11342" t="s">
        <v>17</v>
      </c>
      <c r="G11342" t="s">
        <v>4419</v>
      </c>
      <c r="H11342" t="s">
        <v>19</v>
      </c>
      <c r="I11342" s="3">
        <v>1800</v>
      </c>
      <c r="J11342">
        <v>0</v>
      </c>
      <c r="K11342">
        <v>7843</v>
      </c>
      <c r="L11342" t="s">
        <v>20</v>
      </c>
      <c r="M11342">
        <v>0</v>
      </c>
      <c r="N11342" s="1">
        <v>45812</v>
      </c>
      <c r="O11342">
        <v>0</v>
      </c>
      <c r="P11342">
        <v>0</v>
      </c>
    </row>
    <row r="11343" spans="1:16" x14ac:dyDescent="0.35">
      <c r="A11343" s="2">
        <v>45811.57916666667</v>
      </c>
      <c r="B11343" s="2">
        <f t="shared" si="177"/>
        <v>45811</v>
      </c>
      <c r="C11343">
        <v>52301389</v>
      </c>
      <c r="D11343" t="s">
        <v>2802</v>
      </c>
      <c r="E11343" t="s">
        <v>16</v>
      </c>
      <c r="F11343" t="s">
        <v>17</v>
      </c>
      <c r="G11343" t="s">
        <v>10884</v>
      </c>
      <c r="H11343" t="s">
        <v>19</v>
      </c>
      <c r="I11343">
        <v>550</v>
      </c>
      <c r="J11343">
        <v>0</v>
      </c>
      <c r="K11343">
        <v>2978</v>
      </c>
      <c r="L11343" t="s">
        <v>20</v>
      </c>
      <c r="M11343">
        <v>0</v>
      </c>
      <c r="N11343" s="1">
        <v>45812</v>
      </c>
      <c r="O11343">
        <v>0</v>
      </c>
      <c r="P11343">
        <v>0</v>
      </c>
    </row>
    <row r="11344" spans="1:16" x14ac:dyDescent="0.35">
      <c r="A11344" s="2">
        <v>45811.57916666667</v>
      </c>
      <c r="B11344" s="2">
        <f t="shared" si="177"/>
        <v>45811</v>
      </c>
      <c r="C11344">
        <v>52549481</v>
      </c>
      <c r="D11344" t="s">
        <v>69</v>
      </c>
      <c r="E11344" t="s">
        <v>16</v>
      </c>
      <c r="F11344" t="s">
        <v>17</v>
      </c>
      <c r="G11344" t="s">
        <v>10885</v>
      </c>
      <c r="H11344" t="s">
        <v>19</v>
      </c>
      <c r="I11344" s="3">
        <v>1200</v>
      </c>
      <c r="J11344">
        <v>0</v>
      </c>
      <c r="K11344">
        <v>410386</v>
      </c>
      <c r="L11344" t="s">
        <v>20</v>
      </c>
      <c r="M11344">
        <v>0</v>
      </c>
      <c r="N11344" s="1">
        <v>45812</v>
      </c>
      <c r="O11344">
        <v>0</v>
      </c>
      <c r="P11344">
        <v>0</v>
      </c>
    </row>
    <row r="11345" spans="1:16" x14ac:dyDescent="0.35">
      <c r="A11345" s="2">
        <v>45811.57916666667</v>
      </c>
      <c r="B11345" s="2">
        <f t="shared" si="177"/>
        <v>45811</v>
      </c>
      <c r="C11345">
        <v>52667583</v>
      </c>
      <c r="D11345" t="s">
        <v>65</v>
      </c>
      <c r="E11345" t="s">
        <v>16</v>
      </c>
      <c r="F11345" t="s">
        <v>17</v>
      </c>
      <c r="G11345" t="s">
        <v>10886</v>
      </c>
      <c r="H11345" t="s">
        <v>19</v>
      </c>
      <c r="I11345" s="3">
        <v>2000</v>
      </c>
      <c r="J11345">
        <v>0</v>
      </c>
      <c r="K11345">
        <v>2938</v>
      </c>
      <c r="L11345" t="s">
        <v>20</v>
      </c>
      <c r="M11345">
        <v>0</v>
      </c>
      <c r="N11345" s="1">
        <v>45812</v>
      </c>
      <c r="O11345">
        <v>0</v>
      </c>
      <c r="P11345">
        <v>0</v>
      </c>
    </row>
    <row r="11346" spans="1:16" x14ac:dyDescent="0.35">
      <c r="A11346" s="2">
        <v>45811.57916666667</v>
      </c>
      <c r="B11346" s="2">
        <f t="shared" si="177"/>
        <v>45811</v>
      </c>
      <c r="C11346">
        <v>52875648</v>
      </c>
      <c r="D11346" t="s">
        <v>2939</v>
      </c>
      <c r="E11346" t="s">
        <v>16</v>
      </c>
      <c r="F11346" t="s">
        <v>17</v>
      </c>
      <c r="G11346" t="s">
        <v>10887</v>
      </c>
      <c r="H11346" t="s">
        <v>19</v>
      </c>
      <c r="I11346" s="3">
        <v>3750</v>
      </c>
      <c r="J11346">
        <v>0</v>
      </c>
      <c r="K11346">
        <v>4802</v>
      </c>
      <c r="L11346" t="s">
        <v>20</v>
      </c>
      <c r="M11346">
        <v>0</v>
      </c>
      <c r="N11346" s="1">
        <v>45812</v>
      </c>
      <c r="O11346">
        <v>0</v>
      </c>
      <c r="P11346">
        <v>0</v>
      </c>
    </row>
    <row r="11347" spans="1:16" x14ac:dyDescent="0.35">
      <c r="A11347" s="2">
        <v>45811.579861111109</v>
      </c>
      <c r="B11347" s="2">
        <f t="shared" si="177"/>
        <v>45811</v>
      </c>
      <c r="C11347">
        <v>36202734</v>
      </c>
      <c r="D11347" t="s">
        <v>2826</v>
      </c>
      <c r="E11347" t="s">
        <v>16</v>
      </c>
      <c r="F11347" t="s">
        <v>17</v>
      </c>
      <c r="G11347" t="s">
        <v>10888</v>
      </c>
      <c r="H11347" t="s">
        <v>19</v>
      </c>
      <c r="I11347">
        <v>900</v>
      </c>
      <c r="J11347">
        <v>0</v>
      </c>
      <c r="K11347">
        <v>675568</v>
      </c>
      <c r="L11347" t="s">
        <v>20</v>
      </c>
      <c r="M11347">
        <v>0</v>
      </c>
      <c r="N11347" s="1">
        <v>45812</v>
      </c>
      <c r="O11347">
        <v>0</v>
      </c>
      <c r="P11347">
        <v>0</v>
      </c>
    </row>
    <row r="11348" spans="1:16" x14ac:dyDescent="0.35">
      <c r="A11348" s="2">
        <v>45811.579861111109</v>
      </c>
      <c r="B11348" s="2">
        <f t="shared" si="177"/>
        <v>45811</v>
      </c>
      <c r="C11348">
        <v>36477881</v>
      </c>
      <c r="D11348" t="s">
        <v>21</v>
      </c>
      <c r="E11348" t="s">
        <v>16</v>
      </c>
      <c r="F11348" t="s">
        <v>17</v>
      </c>
      <c r="G11348" t="s">
        <v>661</v>
      </c>
      <c r="H11348" t="s">
        <v>19</v>
      </c>
      <c r="I11348" s="3">
        <v>1500</v>
      </c>
      <c r="J11348">
        <v>0</v>
      </c>
      <c r="K11348">
        <v>676498</v>
      </c>
      <c r="L11348" t="s">
        <v>20</v>
      </c>
      <c r="M11348">
        <v>0</v>
      </c>
      <c r="N11348" s="1">
        <v>45812</v>
      </c>
      <c r="O11348">
        <v>0</v>
      </c>
      <c r="P11348">
        <v>0</v>
      </c>
    </row>
    <row r="11349" spans="1:16" x14ac:dyDescent="0.35">
      <c r="A11349" s="2">
        <v>45811.579861111109</v>
      </c>
      <c r="B11349" s="2">
        <f t="shared" si="177"/>
        <v>45811</v>
      </c>
      <c r="C11349">
        <v>43048085</v>
      </c>
      <c r="D11349" t="s">
        <v>54</v>
      </c>
      <c r="E11349" t="s">
        <v>16</v>
      </c>
      <c r="F11349" t="s">
        <v>17</v>
      </c>
      <c r="G11349" t="s">
        <v>10756</v>
      </c>
      <c r="H11349" t="s">
        <v>19</v>
      </c>
      <c r="I11349">
        <v>500</v>
      </c>
      <c r="J11349">
        <v>0</v>
      </c>
      <c r="K11349">
        <v>555555</v>
      </c>
      <c r="L11349" t="s">
        <v>20</v>
      </c>
      <c r="M11349">
        <v>0</v>
      </c>
      <c r="N11349" s="1">
        <v>45812</v>
      </c>
      <c r="O11349">
        <v>0</v>
      </c>
      <c r="P11349">
        <v>0</v>
      </c>
    </row>
    <row r="11350" spans="1:16" x14ac:dyDescent="0.35">
      <c r="A11350" s="2">
        <v>45811.579861111109</v>
      </c>
      <c r="B11350" s="2">
        <f t="shared" si="177"/>
        <v>45811</v>
      </c>
      <c r="C11350">
        <v>45458313</v>
      </c>
      <c r="D11350" t="s">
        <v>15</v>
      </c>
      <c r="E11350" t="s">
        <v>16</v>
      </c>
      <c r="F11350" t="s">
        <v>17</v>
      </c>
      <c r="G11350" t="s">
        <v>1381</v>
      </c>
      <c r="H11350" t="s">
        <v>19</v>
      </c>
      <c r="I11350" s="3">
        <v>3050</v>
      </c>
      <c r="J11350">
        <v>0</v>
      </c>
      <c r="K11350">
        <v>512436</v>
      </c>
      <c r="L11350" t="s">
        <v>20</v>
      </c>
      <c r="M11350">
        <v>0</v>
      </c>
      <c r="N11350" s="1">
        <v>45812</v>
      </c>
      <c r="O11350">
        <v>0</v>
      </c>
      <c r="P11350">
        <v>0</v>
      </c>
    </row>
    <row r="11351" spans="1:16" x14ac:dyDescent="0.35">
      <c r="A11351" s="2">
        <v>45811.579861111109</v>
      </c>
      <c r="B11351" s="2">
        <f t="shared" si="177"/>
        <v>45811</v>
      </c>
      <c r="C11351">
        <v>45652419</v>
      </c>
      <c r="D11351" t="s">
        <v>2906</v>
      </c>
      <c r="E11351" t="s">
        <v>16</v>
      </c>
      <c r="F11351" t="s">
        <v>17</v>
      </c>
      <c r="G11351" t="s">
        <v>10889</v>
      </c>
      <c r="H11351" t="s">
        <v>19</v>
      </c>
      <c r="I11351" s="3">
        <v>1600</v>
      </c>
      <c r="J11351">
        <v>0</v>
      </c>
      <c r="K11351">
        <v>4779</v>
      </c>
      <c r="L11351" t="s">
        <v>20</v>
      </c>
      <c r="M11351">
        <v>0</v>
      </c>
      <c r="N11351" s="1">
        <v>45812</v>
      </c>
      <c r="O11351">
        <v>0</v>
      </c>
      <c r="P11351">
        <v>0</v>
      </c>
    </row>
    <row r="11352" spans="1:16" x14ac:dyDescent="0.35">
      <c r="A11352" s="2">
        <v>45811.579861111109</v>
      </c>
      <c r="B11352" s="2">
        <f t="shared" si="177"/>
        <v>45811</v>
      </c>
      <c r="C11352">
        <v>47392121</v>
      </c>
      <c r="D11352" t="s">
        <v>27</v>
      </c>
      <c r="E11352" t="s">
        <v>16</v>
      </c>
      <c r="F11352" t="s">
        <v>17</v>
      </c>
      <c r="G11352" t="s">
        <v>10890</v>
      </c>
      <c r="H11352" t="s">
        <v>19</v>
      </c>
      <c r="I11352">
        <v>250</v>
      </c>
      <c r="J11352">
        <v>0</v>
      </c>
      <c r="K11352">
        <v>676369</v>
      </c>
      <c r="L11352" t="s">
        <v>20</v>
      </c>
      <c r="M11352">
        <v>0</v>
      </c>
      <c r="N11352" s="1">
        <v>45812</v>
      </c>
      <c r="O11352">
        <v>0</v>
      </c>
      <c r="P11352">
        <v>0</v>
      </c>
    </row>
    <row r="11353" spans="1:16" x14ac:dyDescent="0.35">
      <c r="A11353" s="2">
        <v>45811.579861111109</v>
      </c>
      <c r="B11353" s="2">
        <f t="shared" si="177"/>
        <v>45811</v>
      </c>
      <c r="C11353">
        <v>49559501</v>
      </c>
      <c r="D11353" t="s">
        <v>2830</v>
      </c>
      <c r="E11353" t="s">
        <v>16</v>
      </c>
      <c r="F11353" t="s">
        <v>17</v>
      </c>
      <c r="G11353" t="s">
        <v>10891</v>
      </c>
      <c r="H11353" t="s">
        <v>19</v>
      </c>
      <c r="I11353">
        <v>650</v>
      </c>
      <c r="J11353">
        <v>0</v>
      </c>
      <c r="K11353">
        <v>554035</v>
      </c>
      <c r="L11353" t="s">
        <v>20</v>
      </c>
      <c r="M11353">
        <v>0</v>
      </c>
      <c r="N11353" s="1">
        <v>45812</v>
      </c>
      <c r="O11353">
        <v>0</v>
      </c>
      <c r="P11353">
        <v>0</v>
      </c>
    </row>
    <row r="11354" spans="1:16" x14ac:dyDescent="0.35">
      <c r="A11354" s="2">
        <v>45811.579861111109</v>
      </c>
      <c r="B11354" s="2">
        <f t="shared" si="177"/>
        <v>45811</v>
      </c>
      <c r="C11354">
        <v>51303075</v>
      </c>
      <c r="D11354" t="s">
        <v>23</v>
      </c>
      <c r="E11354" t="s">
        <v>16</v>
      </c>
      <c r="F11354" t="s">
        <v>17</v>
      </c>
      <c r="G11354" t="s">
        <v>10892</v>
      </c>
      <c r="H11354" t="s">
        <v>19</v>
      </c>
      <c r="I11354">
        <v>900</v>
      </c>
      <c r="J11354">
        <v>0</v>
      </c>
      <c r="K11354">
        <v>5689</v>
      </c>
      <c r="L11354" t="s">
        <v>20</v>
      </c>
      <c r="M11354">
        <v>0</v>
      </c>
      <c r="N11354" s="1">
        <v>45812</v>
      </c>
      <c r="O11354">
        <v>0</v>
      </c>
      <c r="P11354">
        <v>0</v>
      </c>
    </row>
    <row r="11355" spans="1:16" x14ac:dyDescent="0.35">
      <c r="A11355" s="2">
        <v>45811.579861111109</v>
      </c>
      <c r="B11355" s="2">
        <f t="shared" si="177"/>
        <v>45811</v>
      </c>
      <c r="C11355">
        <v>52276867</v>
      </c>
      <c r="D11355" t="s">
        <v>3041</v>
      </c>
      <c r="E11355" t="s">
        <v>16</v>
      </c>
      <c r="F11355" t="s">
        <v>17</v>
      </c>
      <c r="G11355" t="s">
        <v>10893</v>
      </c>
      <c r="H11355" t="s">
        <v>19</v>
      </c>
      <c r="I11355" s="3">
        <v>3000</v>
      </c>
      <c r="J11355">
        <v>0</v>
      </c>
      <c r="K11355">
        <v>505105</v>
      </c>
      <c r="L11355" t="s">
        <v>20</v>
      </c>
      <c r="M11355">
        <v>0</v>
      </c>
      <c r="N11355" s="1">
        <v>45812</v>
      </c>
      <c r="O11355">
        <v>0</v>
      </c>
      <c r="P11355">
        <v>0</v>
      </c>
    </row>
    <row r="11356" spans="1:16" x14ac:dyDescent="0.35">
      <c r="A11356" s="2">
        <v>45811.579861111109</v>
      </c>
      <c r="B11356" s="2">
        <f t="shared" si="177"/>
        <v>45811</v>
      </c>
      <c r="C11356">
        <v>52860028</v>
      </c>
      <c r="D11356" t="s">
        <v>83</v>
      </c>
      <c r="E11356" t="s">
        <v>16</v>
      </c>
      <c r="F11356" t="s">
        <v>34</v>
      </c>
      <c r="G11356" t="s">
        <v>10894</v>
      </c>
      <c r="H11356" t="s">
        <v>16</v>
      </c>
      <c r="I11356" s="3">
        <v>3400</v>
      </c>
      <c r="J11356">
        <v>0</v>
      </c>
      <c r="K11356">
        <v>283214</v>
      </c>
      <c r="L11356" t="s">
        <v>20</v>
      </c>
      <c r="M11356">
        <v>0</v>
      </c>
      <c r="N11356" s="1">
        <v>45813</v>
      </c>
      <c r="O11356">
        <v>0</v>
      </c>
      <c r="P11356">
        <v>0</v>
      </c>
    </row>
    <row r="11357" spans="1:16" x14ac:dyDescent="0.35">
      <c r="A11357" s="2">
        <v>45811.580555555556</v>
      </c>
      <c r="B11357" s="2">
        <f t="shared" si="177"/>
        <v>45811</v>
      </c>
      <c r="C11357">
        <v>36477881</v>
      </c>
      <c r="D11357" t="s">
        <v>21</v>
      </c>
      <c r="E11357" t="s">
        <v>16</v>
      </c>
      <c r="F11357" t="s">
        <v>34</v>
      </c>
      <c r="G11357" t="s">
        <v>10895</v>
      </c>
      <c r="H11357" t="s">
        <v>16</v>
      </c>
      <c r="I11357" s="3">
        <v>1500</v>
      </c>
      <c r="J11357">
        <v>0</v>
      </c>
      <c r="K11357">
        <v>563045</v>
      </c>
      <c r="L11357" t="s">
        <v>20</v>
      </c>
      <c r="M11357">
        <v>0</v>
      </c>
      <c r="N11357" s="1">
        <v>45813</v>
      </c>
      <c r="O11357">
        <v>0</v>
      </c>
      <c r="P11357">
        <v>0</v>
      </c>
    </row>
    <row r="11358" spans="1:16" x14ac:dyDescent="0.35">
      <c r="A11358" s="2">
        <v>45811.580555555556</v>
      </c>
      <c r="B11358" s="2">
        <f t="shared" si="177"/>
        <v>45811</v>
      </c>
      <c r="C11358">
        <v>45458313</v>
      </c>
      <c r="D11358" t="s">
        <v>15</v>
      </c>
      <c r="E11358" t="s">
        <v>16</v>
      </c>
      <c r="F11358" t="s">
        <v>17</v>
      </c>
      <c r="G11358" t="s">
        <v>10896</v>
      </c>
      <c r="H11358" t="s">
        <v>19</v>
      </c>
      <c r="I11358" s="3">
        <v>2200</v>
      </c>
      <c r="J11358">
        <v>0</v>
      </c>
      <c r="K11358">
        <v>560935</v>
      </c>
      <c r="L11358" t="s">
        <v>20</v>
      </c>
      <c r="M11358">
        <v>0</v>
      </c>
      <c r="N11358" s="1">
        <v>45812</v>
      </c>
      <c r="O11358">
        <v>0</v>
      </c>
      <c r="P11358">
        <v>0</v>
      </c>
    </row>
    <row r="11359" spans="1:16" x14ac:dyDescent="0.35">
      <c r="A11359" s="2">
        <v>45811.580555555556</v>
      </c>
      <c r="B11359" s="2">
        <f t="shared" si="177"/>
        <v>45811</v>
      </c>
      <c r="C11359">
        <v>46596691</v>
      </c>
      <c r="D11359" t="s">
        <v>2883</v>
      </c>
      <c r="E11359" t="s">
        <v>16</v>
      </c>
      <c r="F11359" t="s">
        <v>17</v>
      </c>
      <c r="G11359" t="s">
        <v>5289</v>
      </c>
      <c r="H11359" t="s">
        <v>19</v>
      </c>
      <c r="I11359" s="3">
        <v>1200</v>
      </c>
      <c r="J11359">
        <v>0</v>
      </c>
      <c r="K11359">
        <v>562870</v>
      </c>
      <c r="L11359" t="s">
        <v>20</v>
      </c>
      <c r="M11359">
        <v>0</v>
      </c>
      <c r="N11359" s="1">
        <v>45812</v>
      </c>
      <c r="O11359">
        <v>13373</v>
      </c>
      <c r="P11359">
        <v>0</v>
      </c>
    </row>
    <row r="11360" spans="1:16" x14ac:dyDescent="0.35">
      <c r="A11360" s="2">
        <v>45811.580555555556</v>
      </c>
      <c r="B11360" s="2">
        <f t="shared" si="177"/>
        <v>45811</v>
      </c>
      <c r="C11360">
        <v>47077871</v>
      </c>
      <c r="D11360" t="s">
        <v>2866</v>
      </c>
      <c r="E11360" t="s">
        <v>16</v>
      </c>
      <c r="F11360" t="s">
        <v>17</v>
      </c>
      <c r="G11360" t="s">
        <v>10897</v>
      </c>
      <c r="H11360" t="s">
        <v>19</v>
      </c>
      <c r="I11360" s="3">
        <v>2450</v>
      </c>
      <c r="J11360">
        <v>0</v>
      </c>
      <c r="K11360">
        <v>611813</v>
      </c>
      <c r="L11360" t="s">
        <v>20</v>
      </c>
      <c r="M11360">
        <v>0</v>
      </c>
      <c r="N11360" s="1">
        <v>45812</v>
      </c>
      <c r="O11360">
        <v>0</v>
      </c>
      <c r="P11360">
        <v>0</v>
      </c>
    </row>
    <row r="11361" spans="1:16" x14ac:dyDescent="0.35">
      <c r="A11361" s="2">
        <v>45811.580555555556</v>
      </c>
      <c r="B11361" s="2">
        <f t="shared" si="177"/>
        <v>45811</v>
      </c>
      <c r="C11361">
        <v>47965673</v>
      </c>
      <c r="D11361" t="s">
        <v>32</v>
      </c>
      <c r="E11361" t="s">
        <v>16</v>
      </c>
      <c r="F11361" t="s">
        <v>17</v>
      </c>
      <c r="G11361" t="s">
        <v>10898</v>
      </c>
      <c r="H11361" t="s">
        <v>19</v>
      </c>
      <c r="I11361">
        <v>650</v>
      </c>
      <c r="J11361">
        <v>0</v>
      </c>
      <c r="K11361">
        <v>51969</v>
      </c>
      <c r="L11361" t="s">
        <v>20</v>
      </c>
      <c r="M11361">
        <v>0</v>
      </c>
      <c r="N11361" s="1">
        <v>45812</v>
      </c>
      <c r="O11361">
        <v>0</v>
      </c>
      <c r="P11361">
        <v>0</v>
      </c>
    </row>
    <row r="11362" spans="1:16" x14ac:dyDescent="0.35">
      <c r="A11362" s="2">
        <v>45811.580555555556</v>
      </c>
      <c r="B11362" s="2">
        <f t="shared" si="177"/>
        <v>45811</v>
      </c>
      <c r="C11362">
        <v>49395599</v>
      </c>
      <c r="D11362" t="s">
        <v>2892</v>
      </c>
      <c r="E11362" t="s">
        <v>16</v>
      </c>
      <c r="F11362" t="s">
        <v>17</v>
      </c>
      <c r="G11362" t="s">
        <v>10899</v>
      </c>
      <c r="H11362" t="s">
        <v>19</v>
      </c>
      <c r="I11362">
        <v>150</v>
      </c>
      <c r="J11362">
        <v>0</v>
      </c>
      <c r="K11362">
        <v>613090</v>
      </c>
      <c r="L11362" t="s">
        <v>20</v>
      </c>
      <c r="M11362">
        <v>0</v>
      </c>
      <c r="N11362" s="1">
        <v>45812</v>
      </c>
      <c r="O11362">
        <v>0</v>
      </c>
      <c r="P11362">
        <v>0</v>
      </c>
    </row>
    <row r="11363" spans="1:16" x14ac:dyDescent="0.35">
      <c r="A11363" s="2">
        <v>45811.580555555556</v>
      </c>
      <c r="B11363" s="2">
        <f t="shared" si="177"/>
        <v>45811</v>
      </c>
      <c r="C11363">
        <v>49559501</v>
      </c>
      <c r="D11363" t="s">
        <v>2830</v>
      </c>
      <c r="E11363" t="s">
        <v>16</v>
      </c>
      <c r="F11363" t="s">
        <v>17</v>
      </c>
      <c r="G11363" t="s">
        <v>10900</v>
      </c>
      <c r="H11363" t="s">
        <v>19</v>
      </c>
      <c r="I11363" s="3">
        <v>7600</v>
      </c>
      <c r="J11363">
        <v>0</v>
      </c>
      <c r="K11363">
        <v>2283</v>
      </c>
      <c r="L11363" t="s">
        <v>20</v>
      </c>
      <c r="M11363">
        <v>0</v>
      </c>
      <c r="N11363" s="1">
        <v>45812</v>
      </c>
      <c r="O11363">
        <v>0</v>
      </c>
      <c r="P11363">
        <v>0</v>
      </c>
    </row>
    <row r="11364" spans="1:16" x14ac:dyDescent="0.35">
      <c r="A11364" s="2">
        <v>45811.580555555556</v>
      </c>
      <c r="B11364" s="2">
        <f t="shared" si="177"/>
        <v>45811</v>
      </c>
      <c r="C11364">
        <v>51303075</v>
      </c>
      <c r="D11364" t="s">
        <v>23</v>
      </c>
      <c r="E11364" t="s">
        <v>16</v>
      </c>
      <c r="F11364" t="s">
        <v>17</v>
      </c>
      <c r="G11364" t="s">
        <v>10901</v>
      </c>
      <c r="H11364" t="s">
        <v>19</v>
      </c>
      <c r="I11364" s="3">
        <v>2650</v>
      </c>
      <c r="J11364">
        <v>0</v>
      </c>
      <c r="K11364">
        <v>4514</v>
      </c>
      <c r="L11364" t="s">
        <v>20</v>
      </c>
      <c r="M11364">
        <v>0</v>
      </c>
      <c r="N11364" s="1">
        <v>45812</v>
      </c>
      <c r="O11364">
        <v>0</v>
      </c>
      <c r="P11364">
        <v>0</v>
      </c>
    </row>
    <row r="11365" spans="1:16" x14ac:dyDescent="0.35">
      <c r="A11365" s="2">
        <v>45811.580555555556</v>
      </c>
      <c r="B11365" s="2">
        <f t="shared" si="177"/>
        <v>45811</v>
      </c>
      <c r="C11365">
        <v>52276849</v>
      </c>
      <c r="D11365" t="s">
        <v>3334</v>
      </c>
      <c r="E11365" t="s">
        <v>16</v>
      </c>
      <c r="F11365" t="s">
        <v>17</v>
      </c>
      <c r="G11365" t="s">
        <v>10902</v>
      </c>
      <c r="H11365" t="s">
        <v>19</v>
      </c>
      <c r="I11365" s="3">
        <v>2100</v>
      </c>
      <c r="J11365">
        <v>0</v>
      </c>
      <c r="K11365">
        <v>624998</v>
      </c>
      <c r="L11365" t="s">
        <v>20</v>
      </c>
      <c r="M11365">
        <v>0</v>
      </c>
      <c r="N11365" s="1">
        <v>45812</v>
      </c>
      <c r="O11365">
        <v>0</v>
      </c>
      <c r="P11365">
        <v>0</v>
      </c>
    </row>
    <row r="11366" spans="1:16" x14ac:dyDescent="0.35">
      <c r="A11366" s="2">
        <v>45811.581250000003</v>
      </c>
      <c r="B11366" s="2">
        <f t="shared" si="177"/>
        <v>45811</v>
      </c>
      <c r="C11366">
        <v>34994579</v>
      </c>
      <c r="D11366" t="s">
        <v>2852</v>
      </c>
      <c r="E11366" t="s">
        <v>16</v>
      </c>
      <c r="F11366" t="s">
        <v>34</v>
      </c>
      <c r="G11366" t="s">
        <v>10903</v>
      </c>
      <c r="H11366" t="s">
        <v>16</v>
      </c>
      <c r="I11366" s="3">
        <v>71400</v>
      </c>
      <c r="J11366">
        <v>0</v>
      </c>
      <c r="K11366">
        <v>573970</v>
      </c>
      <c r="L11366" t="s">
        <v>20</v>
      </c>
      <c r="M11366">
        <v>0</v>
      </c>
      <c r="N11366" s="1">
        <v>45813</v>
      </c>
      <c r="O11366">
        <v>0</v>
      </c>
      <c r="P11366">
        <v>0</v>
      </c>
    </row>
    <row r="11367" spans="1:16" x14ac:dyDescent="0.35">
      <c r="A11367" s="2">
        <v>45811.581250000003</v>
      </c>
      <c r="B11367" s="2">
        <f t="shared" si="177"/>
        <v>45811</v>
      </c>
      <c r="C11367">
        <v>36185783</v>
      </c>
      <c r="D11367" t="s">
        <v>42</v>
      </c>
      <c r="E11367" t="s">
        <v>16</v>
      </c>
      <c r="F11367" t="s">
        <v>17</v>
      </c>
      <c r="G11367" t="s">
        <v>10904</v>
      </c>
      <c r="H11367" t="s">
        <v>19</v>
      </c>
      <c r="I11367" s="3">
        <v>1750</v>
      </c>
      <c r="J11367">
        <v>0</v>
      </c>
      <c r="K11367">
        <v>3890</v>
      </c>
      <c r="L11367" t="s">
        <v>20</v>
      </c>
      <c r="M11367">
        <v>0</v>
      </c>
      <c r="N11367" s="1">
        <v>45812</v>
      </c>
      <c r="O11367">
        <v>0</v>
      </c>
      <c r="P11367">
        <v>0</v>
      </c>
    </row>
    <row r="11368" spans="1:16" x14ac:dyDescent="0.35">
      <c r="A11368" s="2">
        <v>45811.581250000003</v>
      </c>
      <c r="B11368" s="2">
        <f t="shared" si="177"/>
        <v>45811</v>
      </c>
      <c r="C11368">
        <v>43048085</v>
      </c>
      <c r="D11368" t="s">
        <v>54</v>
      </c>
      <c r="E11368" t="s">
        <v>16</v>
      </c>
      <c r="F11368" t="s">
        <v>17</v>
      </c>
      <c r="G11368" t="s">
        <v>10905</v>
      </c>
      <c r="H11368" t="s">
        <v>19</v>
      </c>
      <c r="I11368" s="3">
        <v>2400</v>
      </c>
      <c r="J11368">
        <v>0</v>
      </c>
      <c r="K11368">
        <v>678743</v>
      </c>
      <c r="L11368" t="s">
        <v>20</v>
      </c>
      <c r="M11368">
        <v>0</v>
      </c>
      <c r="N11368" s="1">
        <v>45812</v>
      </c>
      <c r="O11368">
        <v>0</v>
      </c>
      <c r="P11368">
        <v>0</v>
      </c>
    </row>
    <row r="11369" spans="1:16" x14ac:dyDescent="0.35">
      <c r="A11369" s="2">
        <v>45811.581250000003</v>
      </c>
      <c r="B11369" s="2">
        <f t="shared" si="177"/>
        <v>45811</v>
      </c>
      <c r="C11369">
        <v>47392121</v>
      </c>
      <c r="D11369" t="s">
        <v>27</v>
      </c>
      <c r="E11369" t="s">
        <v>16</v>
      </c>
      <c r="F11369" t="s">
        <v>17</v>
      </c>
      <c r="G11369" t="s">
        <v>10906</v>
      </c>
      <c r="H11369" t="s">
        <v>19</v>
      </c>
      <c r="I11369">
        <v>300</v>
      </c>
      <c r="J11369">
        <v>0</v>
      </c>
      <c r="K11369">
        <v>746822</v>
      </c>
      <c r="L11369" t="s">
        <v>20</v>
      </c>
      <c r="M11369">
        <v>0</v>
      </c>
      <c r="N11369" s="1">
        <v>45812</v>
      </c>
      <c r="O11369">
        <v>0</v>
      </c>
      <c r="P11369">
        <v>0</v>
      </c>
    </row>
    <row r="11370" spans="1:16" x14ac:dyDescent="0.35">
      <c r="A11370" s="2">
        <v>45811.581250000003</v>
      </c>
      <c r="B11370" s="2">
        <f t="shared" si="177"/>
        <v>45811</v>
      </c>
      <c r="C11370">
        <v>49559501</v>
      </c>
      <c r="D11370" t="s">
        <v>2830</v>
      </c>
      <c r="E11370" t="s">
        <v>16</v>
      </c>
      <c r="F11370" t="s">
        <v>17</v>
      </c>
      <c r="G11370" t="s">
        <v>10907</v>
      </c>
      <c r="H11370" t="s">
        <v>19</v>
      </c>
      <c r="I11370">
        <v>400</v>
      </c>
      <c r="J11370">
        <v>0</v>
      </c>
      <c r="K11370" t="s">
        <v>10908</v>
      </c>
      <c r="L11370" t="s">
        <v>20</v>
      </c>
      <c r="M11370">
        <v>0</v>
      </c>
      <c r="N11370" s="1">
        <v>45812</v>
      </c>
      <c r="O11370">
        <v>0</v>
      </c>
      <c r="P11370">
        <v>0</v>
      </c>
    </row>
    <row r="11371" spans="1:16" x14ac:dyDescent="0.35">
      <c r="A11371" s="2">
        <v>45811.581250000003</v>
      </c>
      <c r="B11371" s="2">
        <f t="shared" si="177"/>
        <v>45811</v>
      </c>
      <c r="C11371">
        <v>49614452</v>
      </c>
      <c r="D11371" t="s">
        <v>2823</v>
      </c>
      <c r="E11371" t="s">
        <v>16</v>
      </c>
      <c r="F11371" t="s">
        <v>17</v>
      </c>
      <c r="G11371" t="s">
        <v>10909</v>
      </c>
      <c r="H11371" t="s">
        <v>19</v>
      </c>
      <c r="I11371">
        <v>100</v>
      </c>
      <c r="J11371">
        <v>0</v>
      </c>
      <c r="K11371">
        <v>28</v>
      </c>
      <c r="L11371" t="s">
        <v>20</v>
      </c>
      <c r="M11371">
        <v>0</v>
      </c>
      <c r="N11371" s="1">
        <v>45812</v>
      </c>
      <c r="O11371">
        <v>0</v>
      </c>
      <c r="P11371">
        <v>0</v>
      </c>
    </row>
    <row r="11372" spans="1:16" x14ac:dyDescent="0.35">
      <c r="A11372" s="2">
        <v>45811.581250000003</v>
      </c>
      <c r="B11372" s="2">
        <f t="shared" si="177"/>
        <v>45811</v>
      </c>
      <c r="C11372">
        <v>49886710</v>
      </c>
      <c r="D11372" t="s">
        <v>2927</v>
      </c>
      <c r="E11372" t="s">
        <v>16</v>
      </c>
      <c r="F11372" t="s">
        <v>17</v>
      </c>
      <c r="G11372" t="s">
        <v>10910</v>
      </c>
      <c r="H11372" t="s">
        <v>19</v>
      </c>
      <c r="I11372">
        <v>800</v>
      </c>
      <c r="J11372">
        <v>0</v>
      </c>
      <c r="K11372">
        <v>570561</v>
      </c>
      <c r="L11372" t="s">
        <v>20</v>
      </c>
      <c r="M11372">
        <v>0</v>
      </c>
      <c r="N11372" s="1">
        <v>45812</v>
      </c>
      <c r="O11372">
        <v>0</v>
      </c>
      <c r="P11372">
        <v>0</v>
      </c>
    </row>
    <row r="11373" spans="1:16" x14ac:dyDescent="0.35">
      <c r="A11373" s="2">
        <v>45811.581250000003</v>
      </c>
      <c r="B11373" s="2">
        <f t="shared" si="177"/>
        <v>45811</v>
      </c>
      <c r="C11373">
        <v>51543222</v>
      </c>
      <c r="D11373" t="s">
        <v>142</v>
      </c>
      <c r="E11373" t="s">
        <v>16</v>
      </c>
      <c r="F11373" t="s">
        <v>17</v>
      </c>
      <c r="G11373" t="s">
        <v>10911</v>
      </c>
      <c r="H11373" t="s">
        <v>19</v>
      </c>
      <c r="I11373">
        <v>950</v>
      </c>
      <c r="J11373">
        <v>0</v>
      </c>
      <c r="K11373">
        <v>754490</v>
      </c>
      <c r="L11373" t="s">
        <v>20</v>
      </c>
      <c r="M11373">
        <v>0</v>
      </c>
      <c r="N11373" s="1">
        <v>45812</v>
      </c>
      <c r="O11373">
        <v>0</v>
      </c>
      <c r="P11373">
        <v>0</v>
      </c>
    </row>
    <row r="11374" spans="1:16" x14ac:dyDescent="0.35">
      <c r="A11374" s="2">
        <v>45811.581250000003</v>
      </c>
      <c r="B11374" s="2">
        <f t="shared" si="177"/>
        <v>45811</v>
      </c>
      <c r="C11374">
        <v>52301389</v>
      </c>
      <c r="D11374" t="s">
        <v>2802</v>
      </c>
      <c r="E11374" t="s">
        <v>16</v>
      </c>
      <c r="F11374" t="s">
        <v>17</v>
      </c>
      <c r="G11374" t="s">
        <v>10912</v>
      </c>
      <c r="H11374" t="s">
        <v>19</v>
      </c>
      <c r="I11374" s="3">
        <v>6550</v>
      </c>
      <c r="J11374">
        <v>0</v>
      </c>
      <c r="K11374">
        <v>573765</v>
      </c>
      <c r="L11374" t="s">
        <v>20</v>
      </c>
      <c r="M11374">
        <v>0</v>
      </c>
      <c r="N11374" s="1">
        <v>45812</v>
      </c>
      <c r="O11374">
        <v>0</v>
      </c>
      <c r="P11374">
        <v>0</v>
      </c>
    </row>
    <row r="11375" spans="1:16" x14ac:dyDescent="0.35">
      <c r="A11375" s="2">
        <v>45811.581250000003</v>
      </c>
      <c r="B11375" s="2">
        <f t="shared" si="177"/>
        <v>45811</v>
      </c>
      <c r="C11375">
        <v>52860028</v>
      </c>
      <c r="D11375" t="s">
        <v>83</v>
      </c>
      <c r="E11375" t="s">
        <v>16</v>
      </c>
      <c r="F11375" t="s">
        <v>17</v>
      </c>
      <c r="G11375" t="s">
        <v>10913</v>
      </c>
      <c r="H11375" t="s">
        <v>19</v>
      </c>
      <c r="I11375" s="3">
        <v>3350</v>
      </c>
      <c r="J11375">
        <v>0</v>
      </c>
      <c r="K11375">
        <v>741955</v>
      </c>
      <c r="L11375" t="s">
        <v>20</v>
      </c>
      <c r="M11375">
        <v>0</v>
      </c>
      <c r="N11375" s="1">
        <v>45812</v>
      </c>
      <c r="O11375">
        <v>0</v>
      </c>
      <c r="P11375">
        <v>0</v>
      </c>
    </row>
    <row r="11376" spans="1:16" x14ac:dyDescent="0.35">
      <c r="A11376" s="2">
        <v>45811.581250000003</v>
      </c>
      <c r="B11376" s="2">
        <f t="shared" si="177"/>
        <v>45811</v>
      </c>
      <c r="C11376">
        <v>52949169</v>
      </c>
      <c r="D11376" t="s">
        <v>3246</v>
      </c>
      <c r="E11376" t="s">
        <v>16</v>
      </c>
      <c r="F11376" t="s">
        <v>17</v>
      </c>
      <c r="G11376" t="s">
        <v>10914</v>
      </c>
      <c r="H11376" t="s">
        <v>19</v>
      </c>
      <c r="I11376">
        <v>650</v>
      </c>
      <c r="J11376">
        <v>0</v>
      </c>
      <c r="K11376">
        <v>716752</v>
      </c>
      <c r="L11376" t="s">
        <v>20</v>
      </c>
      <c r="M11376">
        <v>0</v>
      </c>
      <c r="N11376" s="1">
        <v>45812</v>
      </c>
      <c r="O11376">
        <v>0</v>
      </c>
      <c r="P11376">
        <v>0</v>
      </c>
    </row>
    <row r="11377" spans="1:16" x14ac:dyDescent="0.35">
      <c r="A11377" s="2">
        <v>45811.581944444442</v>
      </c>
      <c r="B11377" s="2">
        <f t="shared" si="177"/>
        <v>45811</v>
      </c>
      <c r="C11377">
        <v>36185783</v>
      </c>
      <c r="D11377" t="s">
        <v>42</v>
      </c>
      <c r="E11377" t="s">
        <v>16</v>
      </c>
      <c r="F11377" t="s">
        <v>17</v>
      </c>
      <c r="G11377" t="s">
        <v>6910</v>
      </c>
      <c r="H11377" t="s">
        <v>19</v>
      </c>
      <c r="I11377" s="3">
        <v>2200</v>
      </c>
      <c r="J11377">
        <v>0</v>
      </c>
      <c r="K11377">
        <v>835265</v>
      </c>
      <c r="L11377" t="s">
        <v>20</v>
      </c>
      <c r="M11377">
        <v>0</v>
      </c>
      <c r="N11377" s="1">
        <v>45812</v>
      </c>
      <c r="O11377">
        <v>0</v>
      </c>
      <c r="P11377">
        <v>0</v>
      </c>
    </row>
    <row r="11378" spans="1:16" x14ac:dyDescent="0.35">
      <c r="A11378" s="2">
        <v>45811.581944444442</v>
      </c>
      <c r="B11378" s="2">
        <f t="shared" si="177"/>
        <v>45811</v>
      </c>
      <c r="C11378">
        <v>36202734</v>
      </c>
      <c r="D11378" t="s">
        <v>2826</v>
      </c>
      <c r="E11378" t="s">
        <v>16</v>
      </c>
      <c r="F11378" t="s">
        <v>17</v>
      </c>
      <c r="G11378" t="s">
        <v>10915</v>
      </c>
      <c r="H11378" t="s">
        <v>19</v>
      </c>
      <c r="I11378">
        <v>700</v>
      </c>
      <c r="J11378">
        <v>0</v>
      </c>
      <c r="K11378">
        <v>4555</v>
      </c>
      <c r="L11378" t="s">
        <v>20</v>
      </c>
      <c r="M11378">
        <v>0</v>
      </c>
      <c r="N11378" s="1">
        <v>45812</v>
      </c>
      <c r="O11378">
        <v>0</v>
      </c>
      <c r="P11378">
        <v>0</v>
      </c>
    </row>
    <row r="11379" spans="1:16" x14ac:dyDescent="0.35">
      <c r="A11379" s="2">
        <v>45811.581944444442</v>
      </c>
      <c r="B11379" s="2">
        <f t="shared" si="177"/>
        <v>45811</v>
      </c>
      <c r="C11379">
        <v>36202734</v>
      </c>
      <c r="D11379" t="s">
        <v>2826</v>
      </c>
      <c r="E11379" t="s">
        <v>16</v>
      </c>
      <c r="F11379" t="s">
        <v>34</v>
      </c>
      <c r="G11379" t="s">
        <v>10916</v>
      </c>
      <c r="H11379" t="s">
        <v>16</v>
      </c>
      <c r="I11379">
        <v>600</v>
      </c>
      <c r="J11379">
        <v>0</v>
      </c>
      <c r="K11379">
        <v>151734</v>
      </c>
      <c r="L11379" t="s">
        <v>20</v>
      </c>
      <c r="M11379">
        <v>0</v>
      </c>
      <c r="N11379" s="1">
        <v>45813</v>
      </c>
      <c r="O11379">
        <v>0</v>
      </c>
      <c r="P11379">
        <v>0</v>
      </c>
    </row>
    <row r="11380" spans="1:16" x14ac:dyDescent="0.35">
      <c r="A11380" s="2">
        <v>45811.581944444442</v>
      </c>
      <c r="B11380" s="2">
        <f t="shared" si="177"/>
        <v>45811</v>
      </c>
      <c r="C11380">
        <v>36505710</v>
      </c>
      <c r="D11380" t="s">
        <v>286</v>
      </c>
      <c r="E11380" t="s">
        <v>16</v>
      </c>
      <c r="F11380" t="s">
        <v>17</v>
      </c>
      <c r="G11380" t="s">
        <v>10518</v>
      </c>
      <c r="H11380" t="s">
        <v>19</v>
      </c>
      <c r="I11380" s="3">
        <v>1850</v>
      </c>
      <c r="J11380">
        <v>0</v>
      </c>
      <c r="K11380">
        <v>2178</v>
      </c>
      <c r="L11380" t="s">
        <v>20</v>
      </c>
      <c r="M11380">
        <v>0</v>
      </c>
      <c r="N11380" s="1">
        <v>45812</v>
      </c>
      <c r="O11380">
        <v>0</v>
      </c>
      <c r="P11380">
        <v>0</v>
      </c>
    </row>
    <row r="11381" spans="1:16" x14ac:dyDescent="0.35">
      <c r="A11381" s="2">
        <v>45811.581944444442</v>
      </c>
      <c r="B11381" s="2">
        <f t="shared" si="177"/>
        <v>45811</v>
      </c>
      <c r="C11381">
        <v>46596691</v>
      </c>
      <c r="D11381" t="s">
        <v>2883</v>
      </c>
      <c r="E11381" t="s">
        <v>16</v>
      </c>
      <c r="F11381" t="s">
        <v>17</v>
      </c>
      <c r="G11381" t="s">
        <v>10917</v>
      </c>
      <c r="H11381" t="s">
        <v>19</v>
      </c>
      <c r="I11381" s="3">
        <v>3500</v>
      </c>
      <c r="J11381">
        <v>0</v>
      </c>
      <c r="K11381">
        <v>827513</v>
      </c>
      <c r="L11381" t="s">
        <v>20</v>
      </c>
      <c r="M11381">
        <v>0</v>
      </c>
      <c r="N11381" s="1">
        <v>45812</v>
      </c>
      <c r="O11381">
        <v>13374</v>
      </c>
      <c r="P11381">
        <v>0</v>
      </c>
    </row>
    <row r="11382" spans="1:16" x14ac:dyDescent="0.35">
      <c r="A11382" s="2">
        <v>45811.581944444442</v>
      </c>
      <c r="B11382" s="2">
        <f t="shared" si="177"/>
        <v>45811</v>
      </c>
      <c r="C11382">
        <v>47148329</v>
      </c>
      <c r="D11382" t="s">
        <v>3561</v>
      </c>
      <c r="E11382" t="s">
        <v>16</v>
      </c>
      <c r="F11382" t="s">
        <v>17</v>
      </c>
      <c r="G11382" t="s">
        <v>10918</v>
      </c>
      <c r="H11382" t="s">
        <v>19</v>
      </c>
      <c r="I11382">
        <v>100</v>
      </c>
      <c r="J11382">
        <v>0</v>
      </c>
      <c r="K11382">
        <v>759780</v>
      </c>
      <c r="L11382" t="s">
        <v>20</v>
      </c>
      <c r="M11382">
        <v>0</v>
      </c>
      <c r="N11382" s="1">
        <v>45812</v>
      </c>
      <c r="O11382">
        <v>1732</v>
      </c>
      <c r="P11382">
        <v>0</v>
      </c>
    </row>
    <row r="11383" spans="1:16" x14ac:dyDescent="0.35">
      <c r="A11383" s="2">
        <v>45811.581944444442</v>
      </c>
      <c r="B11383" s="2">
        <f t="shared" si="177"/>
        <v>45811</v>
      </c>
      <c r="C11383">
        <v>51303075</v>
      </c>
      <c r="D11383" t="s">
        <v>23</v>
      </c>
      <c r="E11383" t="s">
        <v>16</v>
      </c>
      <c r="F11383" t="s">
        <v>17</v>
      </c>
      <c r="G11383" t="s">
        <v>441</v>
      </c>
      <c r="H11383" t="s">
        <v>19</v>
      </c>
      <c r="I11383" s="3">
        <v>1100</v>
      </c>
      <c r="J11383">
        <v>0</v>
      </c>
      <c r="K11383">
        <v>17362</v>
      </c>
      <c r="L11383" t="s">
        <v>20</v>
      </c>
      <c r="M11383">
        <v>0</v>
      </c>
      <c r="N11383" s="1">
        <v>45812</v>
      </c>
      <c r="O11383">
        <v>0</v>
      </c>
      <c r="P11383">
        <v>0</v>
      </c>
    </row>
    <row r="11384" spans="1:16" x14ac:dyDescent="0.35">
      <c r="A11384" s="2">
        <v>45811.581944444442</v>
      </c>
      <c r="B11384" s="2">
        <f t="shared" si="177"/>
        <v>45811</v>
      </c>
      <c r="C11384">
        <v>52667583</v>
      </c>
      <c r="D11384" t="s">
        <v>65</v>
      </c>
      <c r="E11384" t="s">
        <v>16</v>
      </c>
      <c r="F11384" t="s">
        <v>17</v>
      </c>
      <c r="G11384" t="s">
        <v>10919</v>
      </c>
      <c r="H11384" t="s">
        <v>19</v>
      </c>
      <c r="I11384" s="3">
        <v>1200</v>
      </c>
      <c r="J11384">
        <v>0</v>
      </c>
      <c r="K11384">
        <v>679493</v>
      </c>
      <c r="L11384" t="s">
        <v>20</v>
      </c>
      <c r="M11384">
        <v>0</v>
      </c>
      <c r="N11384" s="1">
        <v>45812</v>
      </c>
      <c r="O11384">
        <v>0</v>
      </c>
      <c r="P11384">
        <v>0</v>
      </c>
    </row>
    <row r="11385" spans="1:16" x14ac:dyDescent="0.35">
      <c r="A11385" s="2">
        <v>45811.581944444442</v>
      </c>
      <c r="B11385" s="2">
        <f t="shared" si="177"/>
        <v>45811</v>
      </c>
      <c r="C11385">
        <v>52842048</v>
      </c>
      <c r="D11385" t="s">
        <v>37</v>
      </c>
      <c r="E11385" t="s">
        <v>16</v>
      </c>
      <c r="F11385" t="s">
        <v>17</v>
      </c>
      <c r="G11385" t="s">
        <v>10920</v>
      </c>
      <c r="H11385" t="s">
        <v>19</v>
      </c>
      <c r="I11385" s="3">
        <v>3800</v>
      </c>
      <c r="J11385">
        <v>0</v>
      </c>
      <c r="K11385">
        <v>5979</v>
      </c>
      <c r="L11385" t="s">
        <v>20</v>
      </c>
      <c r="M11385">
        <v>0</v>
      </c>
      <c r="N11385" s="1">
        <v>45812</v>
      </c>
      <c r="O11385">
        <v>0</v>
      </c>
      <c r="P11385">
        <v>0</v>
      </c>
    </row>
    <row r="11386" spans="1:16" x14ac:dyDescent="0.35">
      <c r="A11386" s="2">
        <v>45811.582638888889</v>
      </c>
      <c r="B11386" s="2">
        <f t="shared" si="177"/>
        <v>45811</v>
      </c>
      <c r="C11386">
        <v>43048085</v>
      </c>
      <c r="D11386" t="s">
        <v>54</v>
      </c>
      <c r="E11386" t="s">
        <v>16</v>
      </c>
      <c r="F11386" t="s">
        <v>17</v>
      </c>
      <c r="G11386" t="s">
        <v>10921</v>
      </c>
      <c r="H11386" t="s">
        <v>19</v>
      </c>
      <c r="I11386" s="3">
        <v>1700</v>
      </c>
      <c r="J11386">
        <v>0</v>
      </c>
      <c r="K11386">
        <v>591866</v>
      </c>
      <c r="L11386" t="s">
        <v>20</v>
      </c>
      <c r="M11386">
        <v>0</v>
      </c>
      <c r="N11386" s="1">
        <v>45812</v>
      </c>
      <c r="O11386">
        <v>0</v>
      </c>
      <c r="P11386">
        <v>0</v>
      </c>
    </row>
    <row r="11387" spans="1:16" x14ac:dyDescent="0.35">
      <c r="A11387" s="2">
        <v>45811.582638888889</v>
      </c>
      <c r="B11387" s="2">
        <f t="shared" si="177"/>
        <v>45811</v>
      </c>
      <c r="C11387">
        <v>51227160</v>
      </c>
      <c r="D11387" t="s">
        <v>3436</v>
      </c>
      <c r="E11387" t="s">
        <v>16</v>
      </c>
      <c r="F11387" t="s">
        <v>17</v>
      </c>
      <c r="G11387" t="s">
        <v>10922</v>
      </c>
      <c r="H11387" t="s">
        <v>19</v>
      </c>
      <c r="I11387">
        <v>400</v>
      </c>
      <c r="J11387">
        <v>0</v>
      </c>
      <c r="K11387">
        <v>590852</v>
      </c>
      <c r="L11387" t="s">
        <v>20</v>
      </c>
      <c r="M11387">
        <v>0</v>
      </c>
      <c r="N11387" s="1">
        <v>45812</v>
      </c>
      <c r="O11387">
        <v>0</v>
      </c>
      <c r="P11387">
        <v>0</v>
      </c>
    </row>
    <row r="11388" spans="1:16" x14ac:dyDescent="0.35">
      <c r="A11388" s="2">
        <v>45811.582638888889</v>
      </c>
      <c r="B11388" s="2">
        <f t="shared" si="177"/>
        <v>45811</v>
      </c>
      <c r="C11388">
        <v>52860028</v>
      </c>
      <c r="D11388" t="s">
        <v>83</v>
      </c>
      <c r="E11388" t="s">
        <v>16</v>
      </c>
      <c r="F11388" t="s">
        <v>87</v>
      </c>
      <c r="G11388" t="s">
        <v>10923</v>
      </c>
      <c r="H11388" t="s">
        <v>16</v>
      </c>
      <c r="I11388" s="3">
        <v>2350</v>
      </c>
      <c r="J11388">
        <v>0</v>
      </c>
      <c r="K11388">
        <v>422490</v>
      </c>
      <c r="L11388" t="s">
        <v>20</v>
      </c>
      <c r="M11388">
        <v>0</v>
      </c>
      <c r="N11388" s="1">
        <v>45813</v>
      </c>
      <c r="O11388">
        <v>0</v>
      </c>
      <c r="P11388">
        <v>0</v>
      </c>
    </row>
    <row r="11389" spans="1:16" x14ac:dyDescent="0.35">
      <c r="A11389" s="2">
        <v>45811.583333333336</v>
      </c>
      <c r="B11389" s="2">
        <f t="shared" si="177"/>
        <v>45811</v>
      </c>
      <c r="C11389">
        <v>34994579</v>
      </c>
      <c r="D11389" t="s">
        <v>2852</v>
      </c>
      <c r="E11389" t="s">
        <v>16</v>
      </c>
      <c r="F11389" t="s">
        <v>17</v>
      </c>
      <c r="G11389" t="s">
        <v>10924</v>
      </c>
      <c r="H11389" t="s">
        <v>19</v>
      </c>
      <c r="I11389" s="3">
        <v>60000</v>
      </c>
      <c r="J11389">
        <v>0</v>
      </c>
      <c r="K11389">
        <v>9522</v>
      </c>
      <c r="L11389" t="s">
        <v>20</v>
      </c>
      <c r="M11389">
        <v>0</v>
      </c>
      <c r="N11389" s="1">
        <v>45812</v>
      </c>
      <c r="O11389">
        <v>0</v>
      </c>
      <c r="P11389">
        <v>0</v>
      </c>
    </row>
    <row r="11390" spans="1:16" x14ac:dyDescent="0.35">
      <c r="A11390" s="2">
        <v>45811.583333333336</v>
      </c>
      <c r="B11390" s="2">
        <f t="shared" si="177"/>
        <v>45811</v>
      </c>
      <c r="C11390">
        <v>36505710</v>
      </c>
      <c r="D11390" t="s">
        <v>286</v>
      </c>
      <c r="E11390" t="s">
        <v>16</v>
      </c>
      <c r="F11390" t="s">
        <v>17</v>
      </c>
      <c r="G11390" t="s">
        <v>10925</v>
      </c>
      <c r="H11390" t="s">
        <v>19</v>
      </c>
      <c r="I11390">
        <v>750</v>
      </c>
      <c r="J11390">
        <v>0</v>
      </c>
      <c r="K11390">
        <v>37551</v>
      </c>
      <c r="L11390" t="s">
        <v>20</v>
      </c>
      <c r="M11390">
        <v>0</v>
      </c>
      <c r="N11390" s="1">
        <v>45812</v>
      </c>
      <c r="O11390">
        <v>0</v>
      </c>
      <c r="P11390">
        <v>0</v>
      </c>
    </row>
    <row r="11391" spans="1:16" x14ac:dyDescent="0.35">
      <c r="A11391" s="2">
        <v>45811.583333333336</v>
      </c>
      <c r="B11391" s="2">
        <f t="shared" si="177"/>
        <v>45811</v>
      </c>
      <c r="C11391">
        <v>43048085</v>
      </c>
      <c r="D11391" t="s">
        <v>54</v>
      </c>
      <c r="E11391" t="s">
        <v>16</v>
      </c>
      <c r="F11391" t="s">
        <v>17</v>
      </c>
      <c r="G11391" t="s">
        <v>10926</v>
      </c>
      <c r="H11391" t="s">
        <v>19</v>
      </c>
      <c r="I11391" s="3">
        <v>1100</v>
      </c>
      <c r="J11391">
        <v>0</v>
      </c>
      <c r="K11391">
        <v>5930</v>
      </c>
      <c r="L11391" t="s">
        <v>20</v>
      </c>
      <c r="M11391">
        <v>0</v>
      </c>
      <c r="N11391" s="1">
        <v>45812</v>
      </c>
      <c r="O11391">
        <v>0</v>
      </c>
      <c r="P11391">
        <v>0</v>
      </c>
    </row>
    <row r="11392" spans="1:16" x14ac:dyDescent="0.35">
      <c r="A11392" s="2">
        <v>45811.583333333336</v>
      </c>
      <c r="B11392" s="2">
        <f t="shared" si="177"/>
        <v>45811</v>
      </c>
      <c r="C11392">
        <v>47077871</v>
      </c>
      <c r="D11392" t="s">
        <v>2866</v>
      </c>
      <c r="E11392" t="s">
        <v>16</v>
      </c>
      <c r="F11392" t="s">
        <v>17</v>
      </c>
      <c r="G11392" t="s">
        <v>5475</v>
      </c>
      <c r="H11392" t="s">
        <v>19</v>
      </c>
      <c r="I11392" s="3">
        <v>7950</v>
      </c>
      <c r="J11392">
        <v>0</v>
      </c>
      <c r="K11392">
        <v>16973</v>
      </c>
      <c r="L11392" t="s">
        <v>20</v>
      </c>
      <c r="M11392">
        <v>0</v>
      </c>
      <c r="N11392" s="1">
        <v>45812</v>
      </c>
      <c r="O11392">
        <v>0</v>
      </c>
      <c r="P11392">
        <v>0</v>
      </c>
    </row>
    <row r="11393" spans="1:16" x14ac:dyDescent="0.35">
      <c r="A11393" s="2">
        <v>45811.583333333336</v>
      </c>
      <c r="B11393" s="2">
        <f t="shared" si="177"/>
        <v>45811</v>
      </c>
      <c r="C11393">
        <v>49614452</v>
      </c>
      <c r="D11393" t="s">
        <v>2823</v>
      </c>
      <c r="E11393" t="s">
        <v>16</v>
      </c>
      <c r="F11393" t="s">
        <v>17</v>
      </c>
      <c r="G11393" t="s">
        <v>10927</v>
      </c>
      <c r="H11393" t="s">
        <v>19</v>
      </c>
      <c r="I11393" s="3">
        <v>3450</v>
      </c>
      <c r="J11393">
        <v>0</v>
      </c>
      <c r="K11393">
        <v>682419</v>
      </c>
      <c r="L11393" t="s">
        <v>20</v>
      </c>
      <c r="M11393">
        <v>0</v>
      </c>
      <c r="N11393" s="1">
        <v>45812</v>
      </c>
      <c r="O11393">
        <v>0</v>
      </c>
      <c r="P11393">
        <v>0</v>
      </c>
    </row>
    <row r="11394" spans="1:16" x14ac:dyDescent="0.35">
      <c r="A11394" s="2">
        <v>45811.583333333336</v>
      </c>
      <c r="B11394" s="2">
        <f t="shared" si="177"/>
        <v>45811</v>
      </c>
      <c r="C11394">
        <v>51303075</v>
      </c>
      <c r="D11394" t="s">
        <v>23</v>
      </c>
      <c r="E11394" t="s">
        <v>16</v>
      </c>
      <c r="F11394" t="s">
        <v>17</v>
      </c>
      <c r="G11394" t="s">
        <v>10928</v>
      </c>
      <c r="H11394" t="s">
        <v>19</v>
      </c>
      <c r="I11394" s="3">
        <v>1100</v>
      </c>
      <c r="J11394">
        <v>0</v>
      </c>
      <c r="K11394">
        <v>5922</v>
      </c>
      <c r="L11394" t="s">
        <v>20</v>
      </c>
      <c r="M11394">
        <v>0</v>
      </c>
      <c r="N11394" s="1">
        <v>45812</v>
      </c>
      <c r="O11394">
        <v>0</v>
      </c>
      <c r="P11394">
        <v>0</v>
      </c>
    </row>
    <row r="11395" spans="1:16" x14ac:dyDescent="0.35">
      <c r="A11395" s="2">
        <v>45811.584027777775</v>
      </c>
      <c r="B11395" s="2">
        <f t="shared" ref="B11395:B11458" si="178">TRUNC(A11395)</f>
        <v>45811</v>
      </c>
      <c r="C11395">
        <v>36322039</v>
      </c>
      <c r="D11395" t="s">
        <v>2931</v>
      </c>
      <c r="E11395" t="s">
        <v>16</v>
      </c>
      <c r="F11395" t="s">
        <v>17</v>
      </c>
      <c r="G11395" t="s">
        <v>10929</v>
      </c>
      <c r="H11395" t="s">
        <v>19</v>
      </c>
      <c r="I11395" s="3">
        <v>4150</v>
      </c>
      <c r="J11395">
        <v>0</v>
      </c>
      <c r="K11395">
        <v>674</v>
      </c>
      <c r="L11395" t="s">
        <v>20</v>
      </c>
      <c r="M11395">
        <v>0</v>
      </c>
      <c r="N11395" s="1">
        <v>45812</v>
      </c>
      <c r="O11395">
        <v>0</v>
      </c>
      <c r="P11395">
        <v>0</v>
      </c>
    </row>
    <row r="11396" spans="1:16" x14ac:dyDescent="0.35">
      <c r="A11396" s="2">
        <v>45811.584027777775</v>
      </c>
      <c r="B11396" s="2">
        <f t="shared" si="178"/>
        <v>45811</v>
      </c>
      <c r="C11396">
        <v>45652419</v>
      </c>
      <c r="D11396" t="s">
        <v>2906</v>
      </c>
      <c r="E11396" t="s">
        <v>16</v>
      </c>
      <c r="F11396" t="s">
        <v>17</v>
      </c>
      <c r="G11396" t="s">
        <v>574</v>
      </c>
      <c r="H11396" t="s">
        <v>19</v>
      </c>
      <c r="I11396">
        <v>500</v>
      </c>
      <c r="J11396">
        <v>0</v>
      </c>
      <c r="K11396">
        <v>122651</v>
      </c>
      <c r="L11396" t="s">
        <v>20</v>
      </c>
      <c r="M11396">
        <v>0</v>
      </c>
      <c r="N11396" s="1">
        <v>45812</v>
      </c>
      <c r="O11396">
        <v>0</v>
      </c>
      <c r="P11396">
        <v>0</v>
      </c>
    </row>
    <row r="11397" spans="1:16" x14ac:dyDescent="0.35">
      <c r="A11397" s="2">
        <v>45811.584027777775</v>
      </c>
      <c r="B11397" s="2">
        <f t="shared" si="178"/>
        <v>45811</v>
      </c>
      <c r="C11397">
        <v>47077871</v>
      </c>
      <c r="D11397" t="s">
        <v>2866</v>
      </c>
      <c r="E11397" t="s">
        <v>16</v>
      </c>
      <c r="F11397" t="s">
        <v>17</v>
      </c>
      <c r="G11397" t="s">
        <v>10930</v>
      </c>
      <c r="H11397" t="s">
        <v>19</v>
      </c>
      <c r="I11397" s="3">
        <v>9000</v>
      </c>
      <c r="J11397">
        <v>0</v>
      </c>
      <c r="K11397">
        <v>110946</v>
      </c>
      <c r="L11397" t="s">
        <v>20</v>
      </c>
      <c r="M11397">
        <v>0</v>
      </c>
      <c r="N11397" s="1">
        <v>45812</v>
      </c>
      <c r="O11397">
        <v>0</v>
      </c>
      <c r="P11397">
        <v>0</v>
      </c>
    </row>
    <row r="11398" spans="1:16" x14ac:dyDescent="0.35">
      <c r="A11398" s="2">
        <v>45811.584027777775</v>
      </c>
      <c r="B11398" s="2">
        <f t="shared" si="178"/>
        <v>45811</v>
      </c>
      <c r="C11398">
        <v>49614452</v>
      </c>
      <c r="D11398" t="s">
        <v>2823</v>
      </c>
      <c r="E11398" t="s">
        <v>16</v>
      </c>
      <c r="F11398" t="s">
        <v>17</v>
      </c>
      <c r="G11398" t="s">
        <v>10931</v>
      </c>
      <c r="H11398" t="s">
        <v>19</v>
      </c>
      <c r="I11398">
        <v>200</v>
      </c>
      <c r="J11398">
        <v>0</v>
      </c>
      <c r="K11398">
        <v>3059</v>
      </c>
      <c r="L11398" t="s">
        <v>20</v>
      </c>
      <c r="M11398">
        <v>0</v>
      </c>
      <c r="N11398" s="1">
        <v>45812</v>
      </c>
      <c r="O11398">
        <v>0</v>
      </c>
      <c r="P11398">
        <v>0</v>
      </c>
    </row>
    <row r="11399" spans="1:16" x14ac:dyDescent="0.35">
      <c r="A11399" s="2">
        <v>45811.584027777775</v>
      </c>
      <c r="B11399" s="2">
        <f t="shared" si="178"/>
        <v>45811</v>
      </c>
      <c r="C11399">
        <v>51303075</v>
      </c>
      <c r="D11399" t="s">
        <v>23</v>
      </c>
      <c r="E11399" t="s">
        <v>16</v>
      </c>
      <c r="F11399" t="s">
        <v>17</v>
      </c>
      <c r="G11399" t="s">
        <v>8325</v>
      </c>
      <c r="H11399" t="s">
        <v>19</v>
      </c>
      <c r="I11399" s="3">
        <v>2500</v>
      </c>
      <c r="J11399">
        <v>0</v>
      </c>
      <c r="K11399">
        <v>122057</v>
      </c>
      <c r="L11399" t="s">
        <v>20</v>
      </c>
      <c r="M11399">
        <v>0</v>
      </c>
      <c r="N11399" s="1">
        <v>45812</v>
      </c>
      <c r="O11399">
        <v>0</v>
      </c>
      <c r="P11399">
        <v>0</v>
      </c>
    </row>
    <row r="11400" spans="1:16" x14ac:dyDescent="0.35">
      <c r="A11400" s="2">
        <v>45811.584027777775</v>
      </c>
      <c r="B11400" s="2">
        <f t="shared" si="178"/>
        <v>45811</v>
      </c>
      <c r="C11400">
        <v>51543222</v>
      </c>
      <c r="D11400" t="s">
        <v>142</v>
      </c>
      <c r="E11400" t="s">
        <v>16</v>
      </c>
      <c r="F11400" t="s">
        <v>17</v>
      </c>
      <c r="G11400" t="s">
        <v>10932</v>
      </c>
      <c r="H11400" t="s">
        <v>19</v>
      </c>
      <c r="I11400" s="3">
        <v>1000</v>
      </c>
      <c r="J11400">
        <v>0</v>
      </c>
      <c r="K11400">
        <v>978</v>
      </c>
      <c r="L11400" t="s">
        <v>20</v>
      </c>
      <c r="M11400">
        <v>0</v>
      </c>
      <c r="N11400" s="1">
        <v>45812</v>
      </c>
      <c r="O11400">
        <v>0</v>
      </c>
      <c r="P11400">
        <v>0</v>
      </c>
    </row>
    <row r="11401" spans="1:16" x14ac:dyDescent="0.35">
      <c r="A11401" s="2">
        <v>45811.584027777775</v>
      </c>
      <c r="B11401" s="2">
        <f t="shared" si="178"/>
        <v>45811</v>
      </c>
      <c r="C11401">
        <v>52276867</v>
      </c>
      <c r="D11401" t="s">
        <v>3041</v>
      </c>
      <c r="E11401" t="s">
        <v>16</v>
      </c>
      <c r="F11401" t="s">
        <v>17</v>
      </c>
      <c r="G11401" t="s">
        <v>10933</v>
      </c>
      <c r="H11401" t="s">
        <v>19</v>
      </c>
      <c r="I11401" s="3">
        <v>1350</v>
      </c>
      <c r="J11401">
        <v>0</v>
      </c>
      <c r="K11401">
        <v>142469</v>
      </c>
      <c r="L11401" t="s">
        <v>20</v>
      </c>
      <c r="M11401">
        <v>0</v>
      </c>
      <c r="N11401" s="1">
        <v>45812</v>
      </c>
      <c r="O11401">
        <v>0</v>
      </c>
      <c r="P11401">
        <v>0</v>
      </c>
    </row>
    <row r="11402" spans="1:16" x14ac:dyDescent="0.35">
      <c r="A11402" s="2">
        <v>45811.584027777775</v>
      </c>
      <c r="B11402" s="2">
        <f t="shared" si="178"/>
        <v>45811</v>
      </c>
      <c r="C11402">
        <v>52667583</v>
      </c>
      <c r="D11402" t="s">
        <v>65</v>
      </c>
      <c r="E11402" t="s">
        <v>16</v>
      </c>
      <c r="F11402" t="s">
        <v>17</v>
      </c>
      <c r="G11402" t="s">
        <v>10934</v>
      </c>
      <c r="H11402" t="s">
        <v>19</v>
      </c>
      <c r="I11402" s="3">
        <v>1400</v>
      </c>
      <c r="J11402">
        <v>0</v>
      </c>
      <c r="K11402">
        <v>10854</v>
      </c>
      <c r="L11402" t="s">
        <v>20</v>
      </c>
      <c r="M11402">
        <v>0</v>
      </c>
      <c r="N11402" s="1">
        <v>45812</v>
      </c>
      <c r="O11402">
        <v>0</v>
      </c>
      <c r="P11402">
        <v>0</v>
      </c>
    </row>
    <row r="11403" spans="1:16" x14ac:dyDescent="0.35">
      <c r="A11403" s="2">
        <v>45811.584722222222</v>
      </c>
      <c r="B11403" s="2">
        <f t="shared" si="178"/>
        <v>45811</v>
      </c>
      <c r="C11403">
        <v>34994579</v>
      </c>
      <c r="D11403" t="s">
        <v>2852</v>
      </c>
      <c r="E11403" t="s">
        <v>16</v>
      </c>
      <c r="F11403" t="s">
        <v>17</v>
      </c>
      <c r="G11403" t="s">
        <v>10935</v>
      </c>
      <c r="H11403" t="s">
        <v>19</v>
      </c>
      <c r="I11403" s="3">
        <v>30000</v>
      </c>
      <c r="J11403">
        <v>0</v>
      </c>
      <c r="K11403">
        <v>685584</v>
      </c>
      <c r="L11403" t="s">
        <v>20</v>
      </c>
      <c r="M11403">
        <v>0</v>
      </c>
      <c r="N11403" s="1">
        <v>45812</v>
      </c>
      <c r="O11403">
        <v>0</v>
      </c>
      <c r="P11403">
        <v>0</v>
      </c>
    </row>
    <row r="11404" spans="1:16" x14ac:dyDescent="0.35">
      <c r="A11404" s="2">
        <v>45811.584722222222</v>
      </c>
      <c r="B11404" s="2">
        <f t="shared" si="178"/>
        <v>45811</v>
      </c>
      <c r="C11404">
        <v>34994579</v>
      </c>
      <c r="D11404" t="s">
        <v>2852</v>
      </c>
      <c r="E11404" t="s">
        <v>16</v>
      </c>
      <c r="F11404" t="s">
        <v>87</v>
      </c>
      <c r="G11404" t="s">
        <v>10936</v>
      </c>
      <c r="H11404" t="s">
        <v>16</v>
      </c>
      <c r="I11404" s="3">
        <v>53550</v>
      </c>
      <c r="J11404">
        <v>0</v>
      </c>
      <c r="K11404">
        <v>188572</v>
      </c>
      <c r="L11404" t="s">
        <v>20</v>
      </c>
      <c r="M11404">
        <v>0</v>
      </c>
      <c r="N11404" s="1">
        <v>45813</v>
      </c>
      <c r="O11404">
        <v>0</v>
      </c>
      <c r="P11404">
        <v>0</v>
      </c>
    </row>
    <row r="11405" spans="1:16" x14ac:dyDescent="0.35">
      <c r="A11405" s="2">
        <v>45811.584722222222</v>
      </c>
      <c r="B11405" s="2">
        <f t="shared" si="178"/>
        <v>45811</v>
      </c>
      <c r="C11405">
        <v>36505710</v>
      </c>
      <c r="D11405" t="s">
        <v>286</v>
      </c>
      <c r="E11405" t="s">
        <v>16</v>
      </c>
      <c r="F11405" t="s">
        <v>87</v>
      </c>
      <c r="G11405" t="s">
        <v>10937</v>
      </c>
      <c r="H11405" t="s">
        <v>16</v>
      </c>
      <c r="I11405" s="3">
        <v>2450</v>
      </c>
      <c r="J11405">
        <v>0</v>
      </c>
      <c r="K11405">
        <v>944797</v>
      </c>
      <c r="L11405" t="s">
        <v>20</v>
      </c>
      <c r="M11405">
        <v>0</v>
      </c>
      <c r="N11405" s="1">
        <v>45813</v>
      </c>
      <c r="O11405">
        <v>0</v>
      </c>
      <c r="P11405">
        <v>0</v>
      </c>
    </row>
    <row r="11406" spans="1:16" x14ac:dyDescent="0.35">
      <c r="A11406" s="2">
        <v>45811.584722222222</v>
      </c>
      <c r="B11406" s="2">
        <f t="shared" si="178"/>
        <v>45811</v>
      </c>
      <c r="C11406">
        <v>43048085</v>
      </c>
      <c r="D11406" t="s">
        <v>54</v>
      </c>
      <c r="E11406" t="s">
        <v>16</v>
      </c>
      <c r="F11406" t="s">
        <v>17</v>
      </c>
      <c r="G11406" t="s">
        <v>10938</v>
      </c>
      <c r="H11406" t="s">
        <v>19</v>
      </c>
      <c r="I11406" s="3">
        <v>1700</v>
      </c>
      <c r="J11406">
        <v>0</v>
      </c>
      <c r="K11406">
        <v>202506</v>
      </c>
      <c r="L11406" t="s">
        <v>20</v>
      </c>
      <c r="M11406">
        <v>0</v>
      </c>
      <c r="N11406" s="1">
        <v>45812</v>
      </c>
      <c r="O11406">
        <v>0</v>
      </c>
      <c r="P11406">
        <v>0</v>
      </c>
    </row>
    <row r="11407" spans="1:16" x14ac:dyDescent="0.35">
      <c r="A11407" s="2">
        <v>45811.584722222222</v>
      </c>
      <c r="B11407" s="2">
        <f t="shared" si="178"/>
        <v>45811</v>
      </c>
      <c r="C11407">
        <v>45458313</v>
      </c>
      <c r="D11407" t="s">
        <v>15</v>
      </c>
      <c r="E11407" t="s">
        <v>16</v>
      </c>
      <c r="F11407" t="s">
        <v>17</v>
      </c>
      <c r="G11407" t="s">
        <v>10939</v>
      </c>
      <c r="H11407" t="s">
        <v>19</v>
      </c>
      <c r="I11407" s="3">
        <v>7050</v>
      </c>
      <c r="J11407">
        <v>0</v>
      </c>
      <c r="K11407">
        <v>5306</v>
      </c>
      <c r="L11407" t="s">
        <v>20</v>
      </c>
      <c r="M11407">
        <v>0</v>
      </c>
      <c r="N11407" s="1">
        <v>45812</v>
      </c>
      <c r="O11407">
        <v>0</v>
      </c>
      <c r="P11407">
        <v>0</v>
      </c>
    </row>
    <row r="11408" spans="1:16" x14ac:dyDescent="0.35">
      <c r="A11408" s="2">
        <v>45811.584722222222</v>
      </c>
      <c r="B11408" s="2">
        <f t="shared" si="178"/>
        <v>45811</v>
      </c>
      <c r="C11408">
        <v>47148329</v>
      </c>
      <c r="D11408" t="s">
        <v>3561</v>
      </c>
      <c r="E11408" t="s">
        <v>16</v>
      </c>
      <c r="F11408" t="s">
        <v>17</v>
      </c>
      <c r="G11408" t="s">
        <v>10940</v>
      </c>
      <c r="H11408" t="s">
        <v>19</v>
      </c>
      <c r="I11408" s="3">
        <v>10000</v>
      </c>
      <c r="J11408">
        <v>0</v>
      </c>
      <c r="K11408">
        <v>685098</v>
      </c>
      <c r="L11408" t="s">
        <v>20</v>
      </c>
      <c r="M11408">
        <v>0</v>
      </c>
      <c r="N11408" s="1">
        <v>45812</v>
      </c>
      <c r="O11408">
        <v>1733</v>
      </c>
      <c r="P11408">
        <v>0</v>
      </c>
    </row>
    <row r="11409" spans="1:16" x14ac:dyDescent="0.35">
      <c r="A11409" s="2">
        <v>45811.584722222222</v>
      </c>
      <c r="B11409" s="2">
        <f t="shared" si="178"/>
        <v>45811</v>
      </c>
      <c r="C11409">
        <v>47155047</v>
      </c>
      <c r="D11409" t="s">
        <v>2980</v>
      </c>
      <c r="E11409" t="s">
        <v>16</v>
      </c>
      <c r="F11409" t="s">
        <v>17</v>
      </c>
      <c r="G11409" t="s">
        <v>10941</v>
      </c>
      <c r="H11409" t="s">
        <v>19</v>
      </c>
      <c r="I11409" s="3">
        <v>2900</v>
      </c>
      <c r="J11409">
        <v>0</v>
      </c>
      <c r="K11409">
        <v>24155</v>
      </c>
      <c r="L11409" t="s">
        <v>20</v>
      </c>
      <c r="M11409">
        <v>0</v>
      </c>
      <c r="N11409" s="1">
        <v>45812</v>
      </c>
      <c r="O11409">
        <v>0</v>
      </c>
      <c r="P11409">
        <v>0</v>
      </c>
    </row>
    <row r="11410" spans="1:16" x14ac:dyDescent="0.35">
      <c r="A11410" s="2">
        <v>45811.584722222222</v>
      </c>
      <c r="B11410" s="2">
        <f t="shared" si="178"/>
        <v>45811</v>
      </c>
      <c r="C11410">
        <v>49614452</v>
      </c>
      <c r="D11410" t="s">
        <v>2823</v>
      </c>
      <c r="E11410" t="s">
        <v>16</v>
      </c>
      <c r="F11410" t="s">
        <v>17</v>
      </c>
      <c r="G11410" t="s">
        <v>10942</v>
      </c>
      <c r="H11410" t="s">
        <v>19</v>
      </c>
      <c r="I11410" s="3">
        <v>2450</v>
      </c>
      <c r="J11410">
        <v>0</v>
      </c>
      <c r="K11410">
        <v>159357</v>
      </c>
      <c r="L11410" t="s">
        <v>20</v>
      </c>
      <c r="M11410">
        <v>0</v>
      </c>
      <c r="N11410" s="1">
        <v>45812</v>
      </c>
      <c r="O11410">
        <v>0</v>
      </c>
      <c r="P11410">
        <v>0</v>
      </c>
    </row>
    <row r="11411" spans="1:16" x14ac:dyDescent="0.35">
      <c r="A11411" s="2">
        <v>45811.584722222222</v>
      </c>
      <c r="B11411" s="2">
        <f t="shared" si="178"/>
        <v>45811</v>
      </c>
      <c r="C11411">
        <v>49614452</v>
      </c>
      <c r="D11411" t="s">
        <v>2823</v>
      </c>
      <c r="E11411" t="s">
        <v>16</v>
      </c>
      <c r="F11411" t="s">
        <v>17</v>
      </c>
      <c r="G11411" t="s">
        <v>10943</v>
      </c>
      <c r="H11411" t="s">
        <v>19</v>
      </c>
      <c r="I11411">
        <v>900</v>
      </c>
      <c r="J11411">
        <v>0</v>
      </c>
      <c r="K11411">
        <v>186</v>
      </c>
      <c r="L11411" t="s">
        <v>20</v>
      </c>
      <c r="M11411">
        <v>0</v>
      </c>
      <c r="N11411" s="1">
        <v>45812</v>
      </c>
      <c r="O11411">
        <v>0</v>
      </c>
      <c r="P11411">
        <v>0</v>
      </c>
    </row>
    <row r="11412" spans="1:16" x14ac:dyDescent="0.35">
      <c r="A11412" s="2">
        <v>45811.584722222222</v>
      </c>
      <c r="B11412" s="2">
        <f t="shared" si="178"/>
        <v>45811</v>
      </c>
      <c r="C11412">
        <v>50342598</v>
      </c>
      <c r="D11412" t="s">
        <v>2812</v>
      </c>
      <c r="E11412" t="s">
        <v>16</v>
      </c>
      <c r="F11412" t="s">
        <v>17</v>
      </c>
      <c r="G11412" t="s">
        <v>10944</v>
      </c>
      <c r="H11412" t="s">
        <v>19</v>
      </c>
      <c r="I11412">
        <v>200</v>
      </c>
      <c r="J11412">
        <v>0</v>
      </c>
      <c r="K11412">
        <v>200810</v>
      </c>
      <c r="L11412" t="s">
        <v>20</v>
      </c>
      <c r="M11412">
        <v>0</v>
      </c>
      <c r="N11412" s="1">
        <v>45812</v>
      </c>
      <c r="O11412">
        <v>0</v>
      </c>
      <c r="P11412">
        <v>0</v>
      </c>
    </row>
    <row r="11413" spans="1:16" x14ac:dyDescent="0.35">
      <c r="A11413" s="2">
        <v>45811.584722222222</v>
      </c>
      <c r="B11413" s="2">
        <f t="shared" si="178"/>
        <v>45811</v>
      </c>
      <c r="C11413">
        <v>50342598</v>
      </c>
      <c r="D11413" t="s">
        <v>2812</v>
      </c>
      <c r="E11413" t="s">
        <v>16</v>
      </c>
      <c r="F11413" t="s">
        <v>34</v>
      </c>
      <c r="G11413" t="s">
        <v>10945</v>
      </c>
      <c r="H11413" t="s">
        <v>16</v>
      </c>
      <c r="I11413">
        <v>450</v>
      </c>
      <c r="J11413">
        <v>0</v>
      </c>
      <c r="K11413">
        <v>617960</v>
      </c>
      <c r="L11413" t="s">
        <v>20</v>
      </c>
      <c r="M11413">
        <v>0</v>
      </c>
      <c r="N11413" s="1">
        <v>45813</v>
      </c>
      <c r="O11413">
        <v>0</v>
      </c>
      <c r="P11413">
        <v>0</v>
      </c>
    </row>
    <row r="11414" spans="1:16" x14ac:dyDescent="0.35">
      <c r="A11414" s="2">
        <v>45811.584722222222</v>
      </c>
      <c r="B11414" s="2">
        <f t="shared" si="178"/>
        <v>45811</v>
      </c>
      <c r="C11414">
        <v>51543222</v>
      </c>
      <c r="D11414" t="s">
        <v>142</v>
      </c>
      <c r="E11414" t="s">
        <v>16</v>
      </c>
      <c r="F11414" t="s">
        <v>17</v>
      </c>
      <c r="G11414" t="s">
        <v>10946</v>
      </c>
      <c r="H11414" t="s">
        <v>19</v>
      </c>
      <c r="I11414">
        <v>500</v>
      </c>
      <c r="J11414">
        <v>0</v>
      </c>
      <c r="K11414">
        <v>5859</v>
      </c>
      <c r="L11414" t="s">
        <v>20</v>
      </c>
      <c r="M11414">
        <v>0</v>
      </c>
      <c r="N11414" s="1">
        <v>45812</v>
      </c>
      <c r="O11414">
        <v>0</v>
      </c>
      <c r="P11414">
        <v>0</v>
      </c>
    </row>
    <row r="11415" spans="1:16" x14ac:dyDescent="0.35">
      <c r="A11415" s="2">
        <v>45811.585416666669</v>
      </c>
      <c r="B11415" s="2">
        <f t="shared" si="178"/>
        <v>45811</v>
      </c>
      <c r="C11415">
        <v>36202734</v>
      </c>
      <c r="D11415" t="s">
        <v>2826</v>
      </c>
      <c r="E11415" t="s">
        <v>16</v>
      </c>
      <c r="F11415" t="s">
        <v>17</v>
      </c>
      <c r="G11415" t="s">
        <v>10947</v>
      </c>
      <c r="H11415" t="s">
        <v>19</v>
      </c>
      <c r="I11415" s="3">
        <v>1150</v>
      </c>
      <c r="J11415">
        <v>0</v>
      </c>
      <c r="K11415">
        <v>687392</v>
      </c>
      <c r="L11415" t="s">
        <v>20</v>
      </c>
      <c r="M11415">
        <v>0</v>
      </c>
      <c r="N11415" s="1">
        <v>45812</v>
      </c>
      <c r="O11415">
        <v>0</v>
      </c>
      <c r="P11415">
        <v>0</v>
      </c>
    </row>
    <row r="11416" spans="1:16" x14ac:dyDescent="0.35">
      <c r="A11416" s="2">
        <v>45811.585416666669</v>
      </c>
      <c r="B11416" s="2">
        <f t="shared" si="178"/>
        <v>45811</v>
      </c>
      <c r="C11416">
        <v>42585822</v>
      </c>
      <c r="D11416" t="s">
        <v>2937</v>
      </c>
      <c r="E11416" t="s">
        <v>16</v>
      </c>
      <c r="F11416" t="s">
        <v>17</v>
      </c>
      <c r="G11416" t="s">
        <v>10948</v>
      </c>
      <c r="H11416" t="s">
        <v>19</v>
      </c>
      <c r="I11416">
        <v>700</v>
      </c>
      <c r="J11416">
        <v>0</v>
      </c>
      <c r="K11416">
        <v>307327</v>
      </c>
      <c r="L11416" t="s">
        <v>20</v>
      </c>
      <c r="M11416">
        <v>0</v>
      </c>
      <c r="N11416" s="1">
        <v>45812</v>
      </c>
      <c r="O11416">
        <v>0</v>
      </c>
      <c r="P11416">
        <v>0</v>
      </c>
    </row>
    <row r="11417" spans="1:16" x14ac:dyDescent="0.35">
      <c r="A11417" s="2">
        <v>45811.585416666669</v>
      </c>
      <c r="B11417" s="2">
        <f t="shared" si="178"/>
        <v>45811</v>
      </c>
      <c r="C11417">
        <v>45458313</v>
      </c>
      <c r="D11417" t="s">
        <v>15</v>
      </c>
      <c r="E11417" t="s">
        <v>16</v>
      </c>
      <c r="F11417" t="s">
        <v>87</v>
      </c>
      <c r="G11417" t="s">
        <v>10949</v>
      </c>
      <c r="H11417" t="s">
        <v>16</v>
      </c>
      <c r="I11417">
        <v>600</v>
      </c>
      <c r="J11417">
        <v>0</v>
      </c>
      <c r="K11417">
        <v>32145</v>
      </c>
      <c r="L11417" t="s">
        <v>20</v>
      </c>
      <c r="M11417">
        <v>0</v>
      </c>
      <c r="N11417" s="1">
        <v>45813</v>
      </c>
      <c r="O11417">
        <v>0</v>
      </c>
      <c r="P11417">
        <v>0</v>
      </c>
    </row>
    <row r="11418" spans="1:16" x14ac:dyDescent="0.35">
      <c r="A11418" s="2">
        <v>45811.585416666669</v>
      </c>
      <c r="B11418" s="2">
        <f t="shared" si="178"/>
        <v>45811</v>
      </c>
      <c r="C11418">
        <v>49559501</v>
      </c>
      <c r="D11418" t="s">
        <v>2830</v>
      </c>
      <c r="E11418" t="s">
        <v>16</v>
      </c>
      <c r="F11418" t="s">
        <v>17</v>
      </c>
      <c r="G11418" t="s">
        <v>10950</v>
      </c>
      <c r="H11418" t="s">
        <v>19</v>
      </c>
      <c r="I11418" s="3">
        <v>1500</v>
      </c>
      <c r="J11418">
        <v>0</v>
      </c>
      <c r="K11418">
        <v>336279</v>
      </c>
      <c r="L11418" t="s">
        <v>20</v>
      </c>
      <c r="M11418">
        <v>0</v>
      </c>
      <c r="N11418" s="1">
        <v>45812</v>
      </c>
      <c r="O11418">
        <v>0</v>
      </c>
      <c r="P11418">
        <v>0</v>
      </c>
    </row>
    <row r="11419" spans="1:16" x14ac:dyDescent="0.35">
      <c r="A11419" s="2">
        <v>45811.585416666669</v>
      </c>
      <c r="B11419" s="2">
        <f t="shared" si="178"/>
        <v>45811</v>
      </c>
      <c r="C11419">
        <v>49614452</v>
      </c>
      <c r="D11419" t="s">
        <v>2823</v>
      </c>
      <c r="E11419" t="s">
        <v>16</v>
      </c>
      <c r="F11419" t="s">
        <v>87</v>
      </c>
      <c r="G11419" t="s">
        <v>5182</v>
      </c>
      <c r="H11419" t="s">
        <v>16</v>
      </c>
      <c r="I11419" s="3">
        <v>8550</v>
      </c>
      <c r="J11419">
        <v>0</v>
      </c>
      <c r="K11419">
        <v>946060</v>
      </c>
      <c r="L11419" t="s">
        <v>20</v>
      </c>
      <c r="M11419">
        <v>0</v>
      </c>
      <c r="N11419" s="1">
        <v>45813</v>
      </c>
      <c r="O11419">
        <v>0</v>
      </c>
      <c r="P11419">
        <v>0</v>
      </c>
    </row>
    <row r="11420" spans="1:16" x14ac:dyDescent="0.35">
      <c r="A11420" s="2">
        <v>45811.585416666669</v>
      </c>
      <c r="B11420" s="2">
        <f t="shared" si="178"/>
        <v>45811</v>
      </c>
      <c r="C11420">
        <v>52276849</v>
      </c>
      <c r="D11420" t="s">
        <v>3334</v>
      </c>
      <c r="E11420" t="s">
        <v>16</v>
      </c>
      <c r="F11420" t="s">
        <v>17</v>
      </c>
      <c r="G11420" t="s">
        <v>9310</v>
      </c>
      <c r="H11420" t="s">
        <v>19</v>
      </c>
      <c r="I11420" s="3">
        <v>1500</v>
      </c>
      <c r="J11420">
        <v>0</v>
      </c>
      <c r="K11420">
        <v>30455</v>
      </c>
      <c r="L11420" t="s">
        <v>20</v>
      </c>
      <c r="M11420">
        <v>0</v>
      </c>
      <c r="N11420" s="1">
        <v>45812</v>
      </c>
      <c r="O11420">
        <v>0</v>
      </c>
      <c r="P11420">
        <v>0</v>
      </c>
    </row>
    <row r="11421" spans="1:16" x14ac:dyDescent="0.35">
      <c r="A11421" s="2">
        <v>45811.585416666669</v>
      </c>
      <c r="B11421" s="2">
        <f t="shared" si="178"/>
        <v>45811</v>
      </c>
      <c r="C11421">
        <v>52276867</v>
      </c>
      <c r="D11421" t="s">
        <v>3041</v>
      </c>
      <c r="E11421" t="s">
        <v>16</v>
      </c>
      <c r="F11421" t="s">
        <v>17</v>
      </c>
      <c r="G11421" t="s">
        <v>10951</v>
      </c>
      <c r="H11421" t="s">
        <v>19</v>
      </c>
      <c r="I11421">
        <v>900</v>
      </c>
      <c r="J11421">
        <v>0</v>
      </c>
      <c r="K11421">
        <v>32570</v>
      </c>
      <c r="L11421" t="s">
        <v>20</v>
      </c>
      <c r="M11421">
        <v>0</v>
      </c>
      <c r="N11421" s="1">
        <v>45812</v>
      </c>
      <c r="O11421">
        <v>0</v>
      </c>
      <c r="P11421">
        <v>0</v>
      </c>
    </row>
    <row r="11422" spans="1:16" x14ac:dyDescent="0.35">
      <c r="A11422" s="2">
        <v>45811.585416666669</v>
      </c>
      <c r="B11422" s="2">
        <f t="shared" si="178"/>
        <v>45811</v>
      </c>
      <c r="C11422">
        <v>52549481</v>
      </c>
      <c r="D11422" t="s">
        <v>69</v>
      </c>
      <c r="E11422" t="s">
        <v>16</v>
      </c>
      <c r="F11422" t="s">
        <v>17</v>
      </c>
      <c r="G11422" t="s">
        <v>10952</v>
      </c>
      <c r="H11422" t="s">
        <v>19</v>
      </c>
      <c r="I11422" s="3">
        <v>2550</v>
      </c>
      <c r="J11422">
        <v>0</v>
      </c>
      <c r="K11422">
        <v>33153</v>
      </c>
      <c r="L11422" t="s">
        <v>20</v>
      </c>
      <c r="M11422">
        <v>0</v>
      </c>
      <c r="N11422" s="1">
        <v>45812</v>
      </c>
      <c r="O11422">
        <v>0</v>
      </c>
      <c r="P11422">
        <v>0</v>
      </c>
    </row>
    <row r="11423" spans="1:16" x14ac:dyDescent="0.35">
      <c r="A11423" s="2">
        <v>45811.585416666669</v>
      </c>
      <c r="B11423" s="2">
        <f t="shared" si="178"/>
        <v>45811</v>
      </c>
      <c r="C11423">
        <v>52860028</v>
      </c>
      <c r="D11423" t="s">
        <v>83</v>
      </c>
      <c r="E11423" t="s">
        <v>16</v>
      </c>
      <c r="F11423" t="s">
        <v>17</v>
      </c>
      <c r="G11423" t="s">
        <v>5153</v>
      </c>
      <c r="H11423" t="s">
        <v>19</v>
      </c>
      <c r="I11423">
        <v>700</v>
      </c>
      <c r="J11423">
        <v>0</v>
      </c>
      <c r="K11423">
        <v>327003</v>
      </c>
      <c r="L11423" t="s">
        <v>20</v>
      </c>
      <c r="M11423">
        <v>0</v>
      </c>
      <c r="N11423" s="1">
        <v>45812</v>
      </c>
      <c r="O11423">
        <v>0</v>
      </c>
      <c r="P11423">
        <v>0</v>
      </c>
    </row>
    <row r="11424" spans="1:16" x14ac:dyDescent="0.35">
      <c r="A11424" s="2">
        <v>45811.586111111108</v>
      </c>
      <c r="B11424" s="2">
        <f t="shared" si="178"/>
        <v>45811</v>
      </c>
      <c r="C11424">
        <v>36185783</v>
      </c>
      <c r="D11424" t="s">
        <v>42</v>
      </c>
      <c r="E11424" t="s">
        <v>16</v>
      </c>
      <c r="F11424" t="s">
        <v>17</v>
      </c>
      <c r="G11424" t="s">
        <v>10953</v>
      </c>
      <c r="H11424" t="s">
        <v>19</v>
      </c>
      <c r="I11424">
        <v>150</v>
      </c>
      <c r="J11424">
        <v>0</v>
      </c>
      <c r="K11424">
        <v>9738</v>
      </c>
      <c r="L11424" t="s">
        <v>20</v>
      </c>
      <c r="M11424">
        <v>0</v>
      </c>
      <c r="N11424" s="1">
        <v>45812</v>
      </c>
      <c r="O11424">
        <v>0</v>
      </c>
      <c r="P11424">
        <v>0</v>
      </c>
    </row>
    <row r="11425" spans="1:16" x14ac:dyDescent="0.35">
      <c r="A11425" s="2">
        <v>45811.586111111108</v>
      </c>
      <c r="B11425" s="2">
        <f t="shared" si="178"/>
        <v>45811</v>
      </c>
      <c r="C11425">
        <v>47155047</v>
      </c>
      <c r="D11425" t="s">
        <v>2980</v>
      </c>
      <c r="E11425" t="s">
        <v>16</v>
      </c>
      <c r="F11425" t="s">
        <v>17</v>
      </c>
      <c r="G11425" t="s">
        <v>10954</v>
      </c>
      <c r="H11425" t="s">
        <v>19</v>
      </c>
      <c r="I11425" s="3">
        <v>4750</v>
      </c>
      <c r="J11425">
        <v>0</v>
      </c>
      <c r="K11425">
        <v>404415</v>
      </c>
      <c r="L11425" t="s">
        <v>20</v>
      </c>
      <c r="M11425">
        <v>0</v>
      </c>
      <c r="N11425" s="1">
        <v>45812</v>
      </c>
      <c r="O11425">
        <v>0</v>
      </c>
      <c r="P11425">
        <v>0</v>
      </c>
    </row>
    <row r="11426" spans="1:16" x14ac:dyDescent="0.35">
      <c r="A11426" s="2">
        <v>45811.586111111108</v>
      </c>
      <c r="B11426" s="2">
        <f t="shared" si="178"/>
        <v>45811</v>
      </c>
      <c r="C11426">
        <v>49340394</v>
      </c>
      <c r="D11426" t="s">
        <v>2966</v>
      </c>
      <c r="E11426" t="s">
        <v>16</v>
      </c>
      <c r="F11426" t="s">
        <v>87</v>
      </c>
      <c r="G11426" t="s">
        <v>10955</v>
      </c>
      <c r="H11426" t="s">
        <v>16</v>
      </c>
      <c r="I11426" s="3">
        <v>2050</v>
      </c>
      <c r="J11426">
        <v>0</v>
      </c>
      <c r="K11426">
        <v>946951</v>
      </c>
      <c r="L11426" t="s">
        <v>20</v>
      </c>
      <c r="M11426">
        <v>0</v>
      </c>
      <c r="N11426" s="1">
        <v>45813</v>
      </c>
      <c r="O11426">
        <v>0</v>
      </c>
      <c r="P11426">
        <v>0</v>
      </c>
    </row>
    <row r="11427" spans="1:16" x14ac:dyDescent="0.35">
      <c r="A11427" s="2">
        <v>45811.586111111108</v>
      </c>
      <c r="B11427" s="2">
        <f t="shared" si="178"/>
        <v>45811</v>
      </c>
      <c r="C11427">
        <v>49559501</v>
      </c>
      <c r="D11427" t="s">
        <v>2830</v>
      </c>
      <c r="E11427" t="s">
        <v>16</v>
      </c>
      <c r="F11427" t="s">
        <v>17</v>
      </c>
      <c r="G11427" t="s">
        <v>10956</v>
      </c>
      <c r="H11427" t="s">
        <v>19</v>
      </c>
      <c r="I11427" s="3">
        <v>1400</v>
      </c>
      <c r="J11427">
        <v>0</v>
      </c>
      <c r="K11427">
        <v>8570</v>
      </c>
      <c r="L11427" t="s">
        <v>20</v>
      </c>
      <c r="M11427">
        <v>0</v>
      </c>
      <c r="N11427" s="1">
        <v>45812</v>
      </c>
      <c r="O11427">
        <v>0</v>
      </c>
      <c r="P11427">
        <v>0</v>
      </c>
    </row>
    <row r="11428" spans="1:16" x14ac:dyDescent="0.35">
      <c r="A11428" s="2">
        <v>45811.586111111108</v>
      </c>
      <c r="B11428" s="2">
        <f t="shared" si="178"/>
        <v>45811</v>
      </c>
      <c r="C11428">
        <v>49886710</v>
      </c>
      <c r="D11428" t="s">
        <v>2927</v>
      </c>
      <c r="E11428" t="s">
        <v>16</v>
      </c>
      <c r="F11428" t="s">
        <v>87</v>
      </c>
      <c r="G11428" t="s">
        <v>10957</v>
      </c>
      <c r="H11428" t="s">
        <v>16</v>
      </c>
      <c r="I11428" s="3">
        <v>1800</v>
      </c>
      <c r="J11428">
        <v>0</v>
      </c>
      <c r="K11428">
        <v>578901</v>
      </c>
      <c r="L11428" t="s">
        <v>20</v>
      </c>
      <c r="M11428">
        <v>0</v>
      </c>
      <c r="N11428" s="1">
        <v>45813</v>
      </c>
      <c r="O11428">
        <v>0</v>
      </c>
      <c r="P11428">
        <v>0</v>
      </c>
    </row>
    <row r="11429" spans="1:16" x14ac:dyDescent="0.35">
      <c r="A11429" s="2">
        <v>45811.586111111108</v>
      </c>
      <c r="B11429" s="2">
        <f t="shared" si="178"/>
        <v>45811</v>
      </c>
      <c r="C11429">
        <v>51303075</v>
      </c>
      <c r="D11429" t="s">
        <v>23</v>
      </c>
      <c r="E11429" t="s">
        <v>16</v>
      </c>
      <c r="F11429" t="s">
        <v>17</v>
      </c>
      <c r="G11429" t="s">
        <v>10958</v>
      </c>
      <c r="H11429" t="s">
        <v>19</v>
      </c>
      <c r="I11429" s="3">
        <v>1500</v>
      </c>
      <c r="J11429">
        <v>0</v>
      </c>
      <c r="K11429">
        <v>2251</v>
      </c>
      <c r="L11429" t="s">
        <v>20</v>
      </c>
      <c r="M11429">
        <v>0</v>
      </c>
      <c r="N11429" s="1">
        <v>45812</v>
      </c>
      <c r="O11429">
        <v>0</v>
      </c>
      <c r="P11429">
        <v>0</v>
      </c>
    </row>
    <row r="11430" spans="1:16" x14ac:dyDescent="0.35">
      <c r="A11430" s="2">
        <v>45811.586111111108</v>
      </c>
      <c r="B11430" s="2">
        <f t="shared" si="178"/>
        <v>45811</v>
      </c>
      <c r="C11430">
        <v>51303075</v>
      </c>
      <c r="D11430" t="s">
        <v>23</v>
      </c>
      <c r="E11430" t="s">
        <v>16</v>
      </c>
      <c r="F11430" t="s">
        <v>17</v>
      </c>
      <c r="G11430" t="s">
        <v>10959</v>
      </c>
      <c r="H11430" t="s">
        <v>19</v>
      </c>
      <c r="I11430" s="3">
        <v>5050</v>
      </c>
      <c r="J11430">
        <v>0</v>
      </c>
      <c r="K11430">
        <v>402380</v>
      </c>
      <c r="L11430" t="s">
        <v>20</v>
      </c>
      <c r="M11430">
        <v>0</v>
      </c>
      <c r="N11430" s="1">
        <v>45812</v>
      </c>
      <c r="O11430">
        <v>0</v>
      </c>
      <c r="P11430">
        <v>0</v>
      </c>
    </row>
    <row r="11431" spans="1:16" x14ac:dyDescent="0.35">
      <c r="A11431" s="2">
        <v>45811.586111111108</v>
      </c>
      <c r="B11431" s="2">
        <f t="shared" si="178"/>
        <v>45811</v>
      </c>
      <c r="C11431">
        <v>52549481</v>
      </c>
      <c r="D11431" t="s">
        <v>69</v>
      </c>
      <c r="E11431" t="s">
        <v>16</v>
      </c>
      <c r="F11431" t="s">
        <v>87</v>
      </c>
      <c r="G11431" t="s">
        <v>10960</v>
      </c>
      <c r="H11431" t="s">
        <v>16</v>
      </c>
      <c r="I11431" s="3">
        <v>2900</v>
      </c>
      <c r="J11431">
        <v>0</v>
      </c>
      <c r="K11431">
        <v>43870</v>
      </c>
      <c r="L11431" t="s">
        <v>20</v>
      </c>
      <c r="M11431">
        <v>0</v>
      </c>
      <c r="N11431" s="1">
        <v>45813</v>
      </c>
      <c r="O11431">
        <v>0</v>
      </c>
      <c r="P11431">
        <v>0</v>
      </c>
    </row>
    <row r="11432" spans="1:16" x14ac:dyDescent="0.35">
      <c r="A11432" s="2">
        <v>45811.586111111108</v>
      </c>
      <c r="B11432" s="2">
        <f t="shared" si="178"/>
        <v>45811</v>
      </c>
      <c r="C11432">
        <v>52667583</v>
      </c>
      <c r="D11432" t="s">
        <v>65</v>
      </c>
      <c r="E11432" t="s">
        <v>16</v>
      </c>
      <c r="F11432" t="s">
        <v>17</v>
      </c>
      <c r="G11432" t="s">
        <v>10961</v>
      </c>
      <c r="H11432" t="s">
        <v>19</v>
      </c>
      <c r="I11432" s="3">
        <v>1400</v>
      </c>
      <c r="J11432">
        <v>0</v>
      </c>
      <c r="K11432" t="s">
        <v>10962</v>
      </c>
      <c r="L11432" t="s">
        <v>20</v>
      </c>
      <c r="M11432">
        <v>0</v>
      </c>
      <c r="N11432" s="1">
        <v>45812</v>
      </c>
      <c r="O11432">
        <v>0</v>
      </c>
      <c r="P11432">
        <v>0</v>
      </c>
    </row>
    <row r="11433" spans="1:16" x14ac:dyDescent="0.35">
      <c r="A11433" s="2">
        <v>45811.586805555555</v>
      </c>
      <c r="B11433" s="2">
        <f t="shared" si="178"/>
        <v>45811</v>
      </c>
      <c r="C11433">
        <v>36202734</v>
      </c>
      <c r="D11433" t="s">
        <v>2826</v>
      </c>
      <c r="E11433" t="s">
        <v>16</v>
      </c>
      <c r="F11433" t="s">
        <v>17</v>
      </c>
      <c r="G11433" t="s">
        <v>10963</v>
      </c>
      <c r="H11433" t="s">
        <v>19</v>
      </c>
      <c r="I11433">
        <v>350</v>
      </c>
      <c r="J11433">
        <v>0</v>
      </c>
      <c r="K11433">
        <v>52770</v>
      </c>
      <c r="L11433" t="s">
        <v>20</v>
      </c>
      <c r="M11433">
        <v>0</v>
      </c>
      <c r="N11433" s="1">
        <v>45812</v>
      </c>
      <c r="O11433">
        <v>0</v>
      </c>
      <c r="P11433">
        <v>0</v>
      </c>
    </row>
    <row r="11434" spans="1:16" x14ac:dyDescent="0.35">
      <c r="A11434" s="2">
        <v>45811.586805555555</v>
      </c>
      <c r="B11434" s="2">
        <f t="shared" si="178"/>
        <v>45811</v>
      </c>
      <c r="C11434">
        <v>50889199</v>
      </c>
      <c r="D11434" t="s">
        <v>3220</v>
      </c>
      <c r="E11434" t="s">
        <v>16</v>
      </c>
      <c r="F11434" t="s">
        <v>17</v>
      </c>
      <c r="G11434" t="s">
        <v>10964</v>
      </c>
      <c r="H11434" t="s">
        <v>19</v>
      </c>
      <c r="I11434" s="3">
        <v>1650</v>
      </c>
      <c r="J11434">
        <v>0</v>
      </c>
      <c r="K11434">
        <v>522481</v>
      </c>
      <c r="L11434" t="s">
        <v>20</v>
      </c>
      <c r="M11434">
        <v>0</v>
      </c>
      <c r="N11434" s="1">
        <v>45812</v>
      </c>
      <c r="O11434">
        <v>0</v>
      </c>
      <c r="P11434">
        <v>0</v>
      </c>
    </row>
    <row r="11435" spans="1:16" x14ac:dyDescent="0.35">
      <c r="A11435" s="2">
        <v>45811.586805555555</v>
      </c>
      <c r="B11435" s="2">
        <f t="shared" si="178"/>
        <v>45811</v>
      </c>
      <c r="C11435">
        <v>50889199</v>
      </c>
      <c r="D11435" t="s">
        <v>3220</v>
      </c>
      <c r="E11435" t="s">
        <v>16</v>
      </c>
      <c r="F11435" t="s">
        <v>87</v>
      </c>
      <c r="G11435" t="s">
        <v>10965</v>
      </c>
      <c r="H11435" t="s">
        <v>16</v>
      </c>
      <c r="I11435" s="3">
        <v>5600</v>
      </c>
      <c r="J11435">
        <v>0</v>
      </c>
      <c r="K11435">
        <v>608208</v>
      </c>
      <c r="L11435" t="s">
        <v>20</v>
      </c>
      <c r="M11435">
        <v>0</v>
      </c>
      <c r="N11435" s="1">
        <v>45813</v>
      </c>
      <c r="O11435">
        <v>0</v>
      </c>
      <c r="P11435">
        <v>0</v>
      </c>
    </row>
    <row r="11436" spans="1:16" x14ac:dyDescent="0.35">
      <c r="A11436" s="2">
        <v>45811.586805555555</v>
      </c>
      <c r="B11436" s="2">
        <f t="shared" si="178"/>
        <v>45811</v>
      </c>
      <c r="C11436">
        <v>52667583</v>
      </c>
      <c r="D11436" t="s">
        <v>65</v>
      </c>
      <c r="E11436" t="s">
        <v>16</v>
      </c>
      <c r="F11436" t="s">
        <v>17</v>
      </c>
      <c r="G11436" t="s">
        <v>10966</v>
      </c>
      <c r="H11436" t="s">
        <v>19</v>
      </c>
      <c r="I11436" s="3">
        <v>1800</v>
      </c>
      <c r="J11436">
        <v>0</v>
      </c>
      <c r="K11436">
        <v>689917</v>
      </c>
      <c r="L11436" t="s">
        <v>20</v>
      </c>
      <c r="M11436">
        <v>0</v>
      </c>
      <c r="N11436" s="1">
        <v>45812</v>
      </c>
      <c r="O11436">
        <v>0</v>
      </c>
      <c r="P11436">
        <v>0</v>
      </c>
    </row>
    <row r="11437" spans="1:16" x14ac:dyDescent="0.35">
      <c r="A11437" s="2">
        <v>45811.587500000001</v>
      </c>
      <c r="B11437" s="2">
        <f t="shared" si="178"/>
        <v>45811</v>
      </c>
      <c r="C11437">
        <v>36202734</v>
      </c>
      <c r="D11437" t="s">
        <v>2826</v>
      </c>
      <c r="E11437" t="s">
        <v>16</v>
      </c>
      <c r="F11437" t="s">
        <v>17</v>
      </c>
      <c r="G11437" t="s">
        <v>10967</v>
      </c>
      <c r="H11437" t="s">
        <v>19</v>
      </c>
      <c r="I11437">
        <v>400</v>
      </c>
      <c r="J11437">
        <v>0</v>
      </c>
      <c r="K11437">
        <v>16154</v>
      </c>
      <c r="L11437" t="s">
        <v>20</v>
      </c>
      <c r="M11437">
        <v>0</v>
      </c>
      <c r="N11437" s="1">
        <v>45812</v>
      </c>
      <c r="O11437">
        <v>0</v>
      </c>
      <c r="P11437">
        <v>0</v>
      </c>
    </row>
    <row r="11438" spans="1:16" x14ac:dyDescent="0.35">
      <c r="A11438" s="2">
        <v>45811.587500000001</v>
      </c>
      <c r="B11438" s="2">
        <f t="shared" si="178"/>
        <v>45811</v>
      </c>
      <c r="C11438">
        <v>36202734</v>
      </c>
      <c r="D11438" t="s">
        <v>2826</v>
      </c>
      <c r="E11438" t="s">
        <v>16</v>
      </c>
      <c r="F11438" t="s">
        <v>17</v>
      </c>
      <c r="G11438" t="s">
        <v>10968</v>
      </c>
      <c r="H11438" t="s">
        <v>19</v>
      </c>
      <c r="I11438">
        <v>200</v>
      </c>
      <c r="J11438">
        <v>0</v>
      </c>
      <c r="K11438">
        <v>690715</v>
      </c>
      <c r="L11438" t="s">
        <v>20</v>
      </c>
      <c r="M11438">
        <v>0</v>
      </c>
      <c r="N11438" s="1">
        <v>45812</v>
      </c>
      <c r="O11438">
        <v>0</v>
      </c>
      <c r="P11438">
        <v>0</v>
      </c>
    </row>
    <row r="11439" spans="1:16" x14ac:dyDescent="0.35">
      <c r="A11439" s="2">
        <v>45811.587500000001</v>
      </c>
      <c r="B11439" s="2">
        <f t="shared" si="178"/>
        <v>45811</v>
      </c>
      <c r="C11439">
        <v>43048085</v>
      </c>
      <c r="D11439" t="s">
        <v>54</v>
      </c>
      <c r="E11439" t="s">
        <v>16</v>
      </c>
      <c r="F11439" t="s">
        <v>17</v>
      </c>
      <c r="G11439" t="s">
        <v>10969</v>
      </c>
      <c r="H11439" t="s">
        <v>19</v>
      </c>
      <c r="I11439" s="3">
        <v>1400</v>
      </c>
      <c r="J11439">
        <v>0</v>
      </c>
      <c r="K11439">
        <v>3715</v>
      </c>
      <c r="L11439" t="s">
        <v>20</v>
      </c>
      <c r="M11439">
        <v>0</v>
      </c>
      <c r="N11439" s="1">
        <v>45812</v>
      </c>
      <c r="O11439">
        <v>0</v>
      </c>
      <c r="P11439">
        <v>0</v>
      </c>
    </row>
    <row r="11440" spans="1:16" x14ac:dyDescent="0.35">
      <c r="A11440" s="2">
        <v>45811.587500000001</v>
      </c>
      <c r="B11440" s="2">
        <f t="shared" si="178"/>
        <v>45811</v>
      </c>
      <c r="C11440">
        <v>45458313</v>
      </c>
      <c r="D11440" t="s">
        <v>15</v>
      </c>
      <c r="E11440" t="s">
        <v>16</v>
      </c>
      <c r="F11440" t="s">
        <v>17</v>
      </c>
      <c r="G11440" t="s">
        <v>10970</v>
      </c>
      <c r="H11440" t="s">
        <v>19</v>
      </c>
      <c r="I11440">
        <v>150</v>
      </c>
      <c r="J11440">
        <v>0</v>
      </c>
      <c r="K11440">
        <v>61352</v>
      </c>
      <c r="L11440" t="s">
        <v>20</v>
      </c>
      <c r="M11440">
        <v>0</v>
      </c>
      <c r="N11440" s="1">
        <v>45812</v>
      </c>
      <c r="O11440">
        <v>0</v>
      </c>
      <c r="P11440">
        <v>0</v>
      </c>
    </row>
    <row r="11441" spans="1:16" x14ac:dyDescent="0.35">
      <c r="A11441" s="2">
        <v>45811.587500000001</v>
      </c>
      <c r="B11441" s="2">
        <f t="shared" si="178"/>
        <v>45811</v>
      </c>
      <c r="C11441">
        <v>45652419</v>
      </c>
      <c r="D11441" t="s">
        <v>2906</v>
      </c>
      <c r="E11441" t="s">
        <v>16</v>
      </c>
      <c r="F11441" t="s">
        <v>17</v>
      </c>
      <c r="G11441" t="s">
        <v>10971</v>
      </c>
      <c r="H11441" t="s">
        <v>19</v>
      </c>
      <c r="I11441" s="3">
        <v>2900</v>
      </c>
      <c r="J11441">
        <v>0</v>
      </c>
      <c r="K11441">
        <v>1978</v>
      </c>
      <c r="L11441" t="s">
        <v>20</v>
      </c>
      <c r="M11441">
        <v>0</v>
      </c>
      <c r="N11441" s="1">
        <v>45812</v>
      </c>
      <c r="O11441">
        <v>0</v>
      </c>
      <c r="P11441">
        <v>0</v>
      </c>
    </row>
    <row r="11442" spans="1:16" x14ac:dyDescent="0.35">
      <c r="A11442" s="2">
        <v>45811.587500000001</v>
      </c>
      <c r="B11442" s="2">
        <f t="shared" si="178"/>
        <v>45811</v>
      </c>
      <c r="C11442">
        <v>47077933</v>
      </c>
      <c r="D11442" t="s">
        <v>2885</v>
      </c>
      <c r="E11442" t="s">
        <v>16</v>
      </c>
      <c r="F11442" t="s">
        <v>17</v>
      </c>
      <c r="G11442" t="s">
        <v>10972</v>
      </c>
      <c r="H11442" t="s">
        <v>19</v>
      </c>
      <c r="I11442" s="3">
        <v>4800</v>
      </c>
      <c r="J11442">
        <v>0</v>
      </c>
      <c r="K11442">
        <v>691079</v>
      </c>
      <c r="L11442" t="s">
        <v>20</v>
      </c>
      <c r="M11442">
        <v>0</v>
      </c>
      <c r="N11442" s="1">
        <v>45812</v>
      </c>
      <c r="O11442">
        <v>0</v>
      </c>
      <c r="P11442">
        <v>0</v>
      </c>
    </row>
    <row r="11443" spans="1:16" x14ac:dyDescent="0.35">
      <c r="A11443" s="2">
        <v>45811.587500000001</v>
      </c>
      <c r="B11443" s="2">
        <f t="shared" si="178"/>
        <v>45811</v>
      </c>
      <c r="C11443">
        <v>47148329</v>
      </c>
      <c r="D11443" t="s">
        <v>3561</v>
      </c>
      <c r="E11443" t="s">
        <v>16</v>
      </c>
      <c r="F11443" t="s">
        <v>17</v>
      </c>
      <c r="G11443" t="s">
        <v>10973</v>
      </c>
      <c r="H11443" t="s">
        <v>19</v>
      </c>
      <c r="I11443">
        <v>450</v>
      </c>
      <c r="J11443">
        <v>0</v>
      </c>
      <c r="K11443">
        <v>61970</v>
      </c>
      <c r="L11443" t="s">
        <v>20</v>
      </c>
      <c r="M11443">
        <v>0</v>
      </c>
      <c r="N11443" s="1">
        <v>45812</v>
      </c>
      <c r="O11443">
        <v>1734</v>
      </c>
      <c r="P11443">
        <v>0</v>
      </c>
    </row>
    <row r="11444" spans="1:16" x14ac:dyDescent="0.35">
      <c r="A11444" s="2">
        <v>45811.587500000001</v>
      </c>
      <c r="B11444" s="2">
        <f t="shared" si="178"/>
        <v>45811</v>
      </c>
      <c r="C11444">
        <v>47155047</v>
      </c>
      <c r="D11444" t="s">
        <v>2980</v>
      </c>
      <c r="E11444" t="s">
        <v>16</v>
      </c>
      <c r="F11444" t="s">
        <v>17</v>
      </c>
      <c r="G11444" t="s">
        <v>10974</v>
      </c>
      <c r="H11444" t="s">
        <v>19</v>
      </c>
      <c r="I11444" s="3">
        <v>1150</v>
      </c>
      <c r="J11444">
        <v>0</v>
      </c>
      <c r="K11444">
        <v>10746</v>
      </c>
      <c r="L11444" t="s">
        <v>20</v>
      </c>
      <c r="M11444">
        <v>0</v>
      </c>
      <c r="N11444" s="1">
        <v>45812</v>
      </c>
      <c r="O11444">
        <v>0</v>
      </c>
      <c r="P11444">
        <v>0</v>
      </c>
    </row>
    <row r="11445" spans="1:16" x14ac:dyDescent="0.35">
      <c r="A11445" s="2">
        <v>45811.587500000001</v>
      </c>
      <c r="B11445" s="2">
        <f t="shared" si="178"/>
        <v>45811</v>
      </c>
      <c r="C11445">
        <v>47965673</v>
      </c>
      <c r="D11445" t="s">
        <v>32</v>
      </c>
      <c r="E11445" t="s">
        <v>16</v>
      </c>
      <c r="F11445" t="s">
        <v>17</v>
      </c>
      <c r="G11445" t="s">
        <v>10975</v>
      </c>
      <c r="H11445" t="s">
        <v>19</v>
      </c>
      <c r="I11445">
        <v>650</v>
      </c>
      <c r="J11445">
        <v>0</v>
      </c>
      <c r="K11445">
        <v>653476</v>
      </c>
      <c r="L11445" t="s">
        <v>20</v>
      </c>
      <c r="M11445">
        <v>0</v>
      </c>
      <c r="N11445" s="1">
        <v>45812</v>
      </c>
      <c r="O11445">
        <v>0</v>
      </c>
      <c r="P11445">
        <v>0</v>
      </c>
    </row>
    <row r="11446" spans="1:16" x14ac:dyDescent="0.35">
      <c r="A11446" s="2">
        <v>45811.587500000001</v>
      </c>
      <c r="B11446" s="2">
        <f t="shared" si="178"/>
        <v>45811</v>
      </c>
      <c r="C11446">
        <v>49340394</v>
      </c>
      <c r="D11446" t="s">
        <v>2966</v>
      </c>
      <c r="E11446" t="s">
        <v>16</v>
      </c>
      <c r="F11446" t="s">
        <v>87</v>
      </c>
      <c r="G11446" t="s">
        <v>10976</v>
      </c>
      <c r="H11446" t="s">
        <v>16</v>
      </c>
      <c r="I11446" s="3">
        <v>6000</v>
      </c>
      <c r="J11446">
        <v>0</v>
      </c>
      <c r="K11446">
        <v>950430</v>
      </c>
      <c r="L11446" t="s">
        <v>20</v>
      </c>
      <c r="M11446">
        <v>0</v>
      </c>
      <c r="N11446" s="1">
        <v>45813</v>
      </c>
      <c r="O11446">
        <v>0</v>
      </c>
      <c r="P11446">
        <v>0</v>
      </c>
    </row>
    <row r="11447" spans="1:16" x14ac:dyDescent="0.35">
      <c r="A11447" s="2">
        <v>45811.587500000001</v>
      </c>
      <c r="B11447" s="2">
        <f t="shared" si="178"/>
        <v>45811</v>
      </c>
      <c r="C11447">
        <v>51303075</v>
      </c>
      <c r="D11447" t="s">
        <v>23</v>
      </c>
      <c r="E11447" t="s">
        <v>16</v>
      </c>
      <c r="F11447" t="s">
        <v>17</v>
      </c>
      <c r="G11447" t="s">
        <v>10977</v>
      </c>
      <c r="H11447" t="s">
        <v>19</v>
      </c>
      <c r="I11447" s="3">
        <v>3300</v>
      </c>
      <c r="J11447">
        <v>0</v>
      </c>
      <c r="K11447">
        <v>691063</v>
      </c>
      <c r="L11447" t="s">
        <v>20</v>
      </c>
      <c r="M11447">
        <v>0</v>
      </c>
      <c r="N11447" s="1">
        <v>45812</v>
      </c>
      <c r="O11447">
        <v>0</v>
      </c>
      <c r="P11447">
        <v>0</v>
      </c>
    </row>
    <row r="11448" spans="1:16" x14ac:dyDescent="0.35">
      <c r="A11448" s="2">
        <v>45811.587500000001</v>
      </c>
      <c r="B11448" s="2">
        <f t="shared" si="178"/>
        <v>45811</v>
      </c>
      <c r="C11448">
        <v>52755828</v>
      </c>
      <c r="D11448" t="s">
        <v>3276</v>
      </c>
      <c r="E11448" t="s">
        <v>16</v>
      </c>
      <c r="F11448" t="s">
        <v>17</v>
      </c>
      <c r="G11448" t="s">
        <v>10978</v>
      </c>
      <c r="H11448" t="s">
        <v>19</v>
      </c>
      <c r="I11448" s="3">
        <v>1650</v>
      </c>
      <c r="J11448">
        <v>0</v>
      </c>
      <c r="K11448">
        <v>60670</v>
      </c>
      <c r="L11448" t="s">
        <v>20</v>
      </c>
      <c r="M11448">
        <v>0</v>
      </c>
      <c r="N11448" s="1">
        <v>45812</v>
      </c>
      <c r="O11448">
        <v>0</v>
      </c>
      <c r="P11448">
        <v>0</v>
      </c>
    </row>
    <row r="11449" spans="1:16" x14ac:dyDescent="0.35">
      <c r="A11449" s="2">
        <v>45811.587500000001</v>
      </c>
      <c r="B11449" s="2">
        <f t="shared" si="178"/>
        <v>45811</v>
      </c>
      <c r="C11449">
        <v>52768100</v>
      </c>
      <c r="D11449" t="s">
        <v>2807</v>
      </c>
      <c r="E11449" t="s">
        <v>16</v>
      </c>
      <c r="F11449" t="s">
        <v>34</v>
      </c>
      <c r="G11449" t="s">
        <v>10979</v>
      </c>
      <c r="H11449" t="s">
        <v>16</v>
      </c>
      <c r="I11449" s="3">
        <v>2250</v>
      </c>
      <c r="J11449">
        <v>0</v>
      </c>
      <c r="K11449">
        <v>61461</v>
      </c>
      <c r="L11449" t="s">
        <v>20</v>
      </c>
      <c r="M11449">
        <v>0</v>
      </c>
      <c r="N11449" s="1">
        <v>45813</v>
      </c>
      <c r="O11449">
        <v>0</v>
      </c>
      <c r="P11449">
        <v>0</v>
      </c>
    </row>
    <row r="11450" spans="1:16" x14ac:dyDescent="0.35">
      <c r="A11450" s="2">
        <v>45811.588194444441</v>
      </c>
      <c r="B11450" s="2">
        <f t="shared" si="178"/>
        <v>45811</v>
      </c>
      <c r="C11450">
        <v>34994579</v>
      </c>
      <c r="D11450" t="s">
        <v>2852</v>
      </c>
      <c r="E11450" t="s">
        <v>16</v>
      </c>
      <c r="F11450" t="s">
        <v>34</v>
      </c>
      <c r="G11450" t="s">
        <v>10980</v>
      </c>
      <c r="H11450" t="s">
        <v>16</v>
      </c>
      <c r="I11450" s="3">
        <v>120000</v>
      </c>
      <c r="J11450">
        <v>0</v>
      </c>
      <c r="K11450">
        <v>450865</v>
      </c>
      <c r="L11450" t="s">
        <v>20</v>
      </c>
      <c r="M11450">
        <v>0</v>
      </c>
      <c r="N11450" s="1">
        <v>45813</v>
      </c>
      <c r="O11450">
        <v>0</v>
      </c>
      <c r="P11450">
        <v>0</v>
      </c>
    </row>
    <row r="11451" spans="1:16" x14ac:dyDescent="0.35">
      <c r="A11451" s="2">
        <v>45811.588194444441</v>
      </c>
      <c r="B11451" s="2">
        <f t="shared" si="178"/>
        <v>45811</v>
      </c>
      <c r="C11451">
        <v>36202734</v>
      </c>
      <c r="D11451" t="s">
        <v>2826</v>
      </c>
      <c r="E11451" t="s">
        <v>16</v>
      </c>
      <c r="F11451" t="s">
        <v>17</v>
      </c>
      <c r="G11451" t="s">
        <v>10981</v>
      </c>
      <c r="H11451" t="s">
        <v>19</v>
      </c>
      <c r="I11451">
        <v>350</v>
      </c>
      <c r="J11451">
        <v>0</v>
      </c>
      <c r="K11451">
        <v>692564</v>
      </c>
      <c r="L11451" t="s">
        <v>20</v>
      </c>
      <c r="M11451">
        <v>0</v>
      </c>
      <c r="N11451" s="1">
        <v>45812</v>
      </c>
      <c r="O11451">
        <v>0</v>
      </c>
      <c r="P11451">
        <v>0</v>
      </c>
    </row>
    <row r="11452" spans="1:16" x14ac:dyDescent="0.35">
      <c r="A11452" s="2">
        <v>45811.588194444441</v>
      </c>
      <c r="B11452" s="2">
        <f t="shared" si="178"/>
        <v>45811</v>
      </c>
      <c r="C11452">
        <v>36202734</v>
      </c>
      <c r="D11452" t="s">
        <v>2826</v>
      </c>
      <c r="E11452" t="s">
        <v>16</v>
      </c>
      <c r="F11452" t="s">
        <v>17</v>
      </c>
      <c r="G11452" t="s">
        <v>10982</v>
      </c>
      <c r="H11452" t="s">
        <v>19</v>
      </c>
      <c r="I11452" s="3">
        <v>1750</v>
      </c>
      <c r="J11452">
        <v>0</v>
      </c>
      <c r="K11452">
        <v>9514</v>
      </c>
      <c r="L11452" t="s">
        <v>20</v>
      </c>
      <c r="M11452">
        <v>0</v>
      </c>
      <c r="N11452" s="1">
        <v>45812</v>
      </c>
      <c r="O11452">
        <v>0</v>
      </c>
      <c r="P11452">
        <v>0</v>
      </c>
    </row>
    <row r="11453" spans="1:16" x14ac:dyDescent="0.35">
      <c r="A11453" s="2">
        <v>45811.588194444441</v>
      </c>
      <c r="B11453" s="2">
        <f t="shared" si="178"/>
        <v>45811</v>
      </c>
      <c r="C11453">
        <v>36477881</v>
      </c>
      <c r="D11453" t="s">
        <v>21</v>
      </c>
      <c r="E11453" t="s">
        <v>16</v>
      </c>
      <c r="F11453" t="s">
        <v>17</v>
      </c>
      <c r="G11453" t="s">
        <v>10983</v>
      </c>
      <c r="H11453" t="s">
        <v>19</v>
      </c>
      <c r="I11453">
        <v>500</v>
      </c>
      <c r="J11453">
        <v>0</v>
      </c>
      <c r="K11453">
        <v>74755</v>
      </c>
      <c r="L11453" t="s">
        <v>20</v>
      </c>
      <c r="M11453">
        <v>0</v>
      </c>
      <c r="N11453" s="1">
        <v>45812</v>
      </c>
      <c r="O11453">
        <v>0</v>
      </c>
      <c r="P11453">
        <v>0</v>
      </c>
    </row>
    <row r="11454" spans="1:16" x14ac:dyDescent="0.35">
      <c r="A11454" s="2">
        <v>45811.588194444441</v>
      </c>
      <c r="B11454" s="2">
        <f t="shared" si="178"/>
        <v>45811</v>
      </c>
      <c r="C11454">
        <v>49625124</v>
      </c>
      <c r="D11454" t="s">
        <v>4308</v>
      </c>
      <c r="E11454" t="s">
        <v>16</v>
      </c>
      <c r="F11454" t="s">
        <v>34</v>
      </c>
      <c r="G11454" t="s">
        <v>10984</v>
      </c>
      <c r="H11454" t="s">
        <v>16</v>
      </c>
      <c r="I11454" s="3">
        <v>3000</v>
      </c>
      <c r="J11454">
        <v>0</v>
      </c>
      <c r="K11454">
        <v>306615</v>
      </c>
      <c r="L11454" t="s">
        <v>20</v>
      </c>
      <c r="M11454">
        <v>0</v>
      </c>
      <c r="N11454" s="1">
        <v>45813</v>
      </c>
      <c r="O11454">
        <v>0</v>
      </c>
      <c r="P11454">
        <v>0</v>
      </c>
    </row>
    <row r="11455" spans="1:16" x14ac:dyDescent="0.35">
      <c r="A11455" s="2">
        <v>45811.588194444441</v>
      </c>
      <c r="B11455" s="2">
        <f t="shared" si="178"/>
        <v>45811</v>
      </c>
      <c r="C11455">
        <v>51303075</v>
      </c>
      <c r="D11455" t="s">
        <v>23</v>
      </c>
      <c r="E11455" t="s">
        <v>16</v>
      </c>
      <c r="F11455" t="s">
        <v>17</v>
      </c>
      <c r="G11455" t="s">
        <v>10985</v>
      </c>
      <c r="H11455" t="s">
        <v>19</v>
      </c>
      <c r="I11455">
        <v>700</v>
      </c>
      <c r="J11455">
        <v>0</v>
      </c>
      <c r="K11455">
        <v>20762</v>
      </c>
      <c r="L11455" t="s">
        <v>20</v>
      </c>
      <c r="M11455">
        <v>0</v>
      </c>
      <c r="N11455" s="1">
        <v>45812</v>
      </c>
      <c r="O11455">
        <v>0</v>
      </c>
      <c r="P11455">
        <v>0</v>
      </c>
    </row>
    <row r="11456" spans="1:16" x14ac:dyDescent="0.35">
      <c r="A11456" s="2">
        <v>45811.588194444441</v>
      </c>
      <c r="B11456" s="2">
        <f t="shared" si="178"/>
        <v>45811</v>
      </c>
      <c r="C11456">
        <v>51303075</v>
      </c>
      <c r="D11456" t="s">
        <v>23</v>
      </c>
      <c r="E11456" t="s">
        <v>16</v>
      </c>
      <c r="F11456" t="s">
        <v>17</v>
      </c>
      <c r="G11456" t="s">
        <v>5023</v>
      </c>
      <c r="H11456" t="s">
        <v>19</v>
      </c>
      <c r="I11456" s="3">
        <v>2150</v>
      </c>
      <c r="J11456">
        <v>0</v>
      </c>
      <c r="K11456">
        <v>748016</v>
      </c>
      <c r="L11456" t="s">
        <v>20</v>
      </c>
      <c r="M11456">
        <v>0</v>
      </c>
      <c r="N11456" s="1">
        <v>45812</v>
      </c>
      <c r="O11456">
        <v>0</v>
      </c>
      <c r="P11456">
        <v>0</v>
      </c>
    </row>
    <row r="11457" spans="1:16" x14ac:dyDescent="0.35">
      <c r="A11457" s="2">
        <v>45811.588194444441</v>
      </c>
      <c r="B11457" s="2">
        <f t="shared" si="178"/>
        <v>45811</v>
      </c>
      <c r="C11457">
        <v>52667583</v>
      </c>
      <c r="D11457" t="s">
        <v>65</v>
      </c>
      <c r="E11457" t="s">
        <v>16</v>
      </c>
      <c r="F11457" t="s">
        <v>17</v>
      </c>
      <c r="G11457" t="s">
        <v>10986</v>
      </c>
      <c r="H11457" t="s">
        <v>19</v>
      </c>
      <c r="I11457" s="3">
        <v>2600</v>
      </c>
      <c r="J11457">
        <v>0</v>
      </c>
      <c r="K11457">
        <v>282</v>
      </c>
      <c r="L11457" t="s">
        <v>20</v>
      </c>
      <c r="M11457">
        <v>0</v>
      </c>
      <c r="N11457" s="1">
        <v>45812</v>
      </c>
      <c r="O11457">
        <v>0</v>
      </c>
      <c r="P11457">
        <v>0</v>
      </c>
    </row>
    <row r="11458" spans="1:16" x14ac:dyDescent="0.35">
      <c r="A11458" s="2">
        <v>45811.588888888888</v>
      </c>
      <c r="B11458" s="2">
        <f t="shared" si="178"/>
        <v>45811</v>
      </c>
      <c r="C11458">
        <v>36185783</v>
      </c>
      <c r="D11458" t="s">
        <v>42</v>
      </c>
      <c r="E11458" t="s">
        <v>16</v>
      </c>
      <c r="F11458" t="s">
        <v>17</v>
      </c>
      <c r="G11458" t="s">
        <v>10987</v>
      </c>
      <c r="H11458" t="s">
        <v>19</v>
      </c>
      <c r="I11458">
        <v>100</v>
      </c>
      <c r="J11458">
        <v>0</v>
      </c>
      <c r="K11458">
        <v>83870</v>
      </c>
      <c r="L11458" t="s">
        <v>20</v>
      </c>
      <c r="M11458">
        <v>0</v>
      </c>
      <c r="N11458" s="1">
        <v>45812</v>
      </c>
      <c r="O11458">
        <v>0</v>
      </c>
      <c r="P11458">
        <v>0</v>
      </c>
    </row>
    <row r="11459" spans="1:16" x14ac:dyDescent="0.35">
      <c r="A11459" s="2">
        <v>45811.588888888888</v>
      </c>
      <c r="B11459" s="2">
        <f t="shared" ref="B11459:B11522" si="179">TRUNC(A11459)</f>
        <v>45811</v>
      </c>
      <c r="C11459">
        <v>36477881</v>
      </c>
      <c r="D11459" t="s">
        <v>21</v>
      </c>
      <c r="E11459" t="s">
        <v>16</v>
      </c>
      <c r="F11459" t="s">
        <v>17</v>
      </c>
      <c r="G11459" t="s">
        <v>10988</v>
      </c>
      <c r="H11459" t="s">
        <v>19</v>
      </c>
      <c r="I11459" s="3">
        <v>3000</v>
      </c>
      <c r="J11459">
        <v>0</v>
      </c>
      <c r="K11459">
        <v>828961</v>
      </c>
      <c r="L11459" t="s">
        <v>20</v>
      </c>
      <c r="M11459">
        <v>0</v>
      </c>
      <c r="N11459" s="1">
        <v>45812</v>
      </c>
      <c r="O11459">
        <v>0</v>
      </c>
      <c r="P11459">
        <v>0</v>
      </c>
    </row>
    <row r="11460" spans="1:16" x14ac:dyDescent="0.35">
      <c r="A11460" s="2">
        <v>45811.588888888888</v>
      </c>
      <c r="B11460" s="2">
        <f t="shared" si="179"/>
        <v>45811</v>
      </c>
      <c r="C11460">
        <v>45458313</v>
      </c>
      <c r="D11460" t="s">
        <v>15</v>
      </c>
      <c r="E11460" t="s">
        <v>16</v>
      </c>
      <c r="F11460" t="s">
        <v>17</v>
      </c>
      <c r="G11460" t="s">
        <v>10989</v>
      </c>
      <c r="H11460" t="s">
        <v>19</v>
      </c>
      <c r="I11460">
        <v>700</v>
      </c>
      <c r="J11460">
        <v>0</v>
      </c>
      <c r="K11460">
        <v>750</v>
      </c>
      <c r="L11460" t="s">
        <v>20</v>
      </c>
      <c r="M11460">
        <v>0</v>
      </c>
      <c r="N11460" s="1">
        <v>45812</v>
      </c>
      <c r="O11460">
        <v>0</v>
      </c>
      <c r="P11460">
        <v>0</v>
      </c>
    </row>
    <row r="11461" spans="1:16" x14ac:dyDescent="0.35">
      <c r="A11461" s="2">
        <v>45811.588888888888</v>
      </c>
      <c r="B11461" s="2">
        <f t="shared" si="179"/>
        <v>45811</v>
      </c>
      <c r="C11461">
        <v>47077871</v>
      </c>
      <c r="D11461" t="s">
        <v>2866</v>
      </c>
      <c r="E11461" t="s">
        <v>16</v>
      </c>
      <c r="F11461" t="s">
        <v>17</v>
      </c>
      <c r="G11461" t="s">
        <v>10990</v>
      </c>
      <c r="H11461" t="s">
        <v>19</v>
      </c>
      <c r="I11461" s="3">
        <v>2300</v>
      </c>
      <c r="J11461">
        <v>0</v>
      </c>
      <c r="K11461">
        <v>81366</v>
      </c>
      <c r="L11461" t="s">
        <v>20</v>
      </c>
      <c r="M11461">
        <v>0</v>
      </c>
      <c r="N11461" s="1">
        <v>45812</v>
      </c>
      <c r="O11461">
        <v>0</v>
      </c>
      <c r="P11461">
        <v>0</v>
      </c>
    </row>
    <row r="11462" spans="1:16" x14ac:dyDescent="0.35">
      <c r="A11462" s="2">
        <v>45811.588888888888</v>
      </c>
      <c r="B11462" s="2">
        <f t="shared" si="179"/>
        <v>45811</v>
      </c>
      <c r="C11462">
        <v>47392121</v>
      </c>
      <c r="D11462" t="s">
        <v>27</v>
      </c>
      <c r="E11462" t="s">
        <v>16</v>
      </c>
      <c r="F11462" t="s">
        <v>17</v>
      </c>
      <c r="G11462" t="s">
        <v>10991</v>
      </c>
      <c r="H11462" t="s">
        <v>19</v>
      </c>
      <c r="I11462">
        <v>400</v>
      </c>
      <c r="J11462">
        <v>0</v>
      </c>
      <c r="K11462">
        <v>804375</v>
      </c>
      <c r="L11462" t="s">
        <v>20</v>
      </c>
      <c r="M11462">
        <v>0</v>
      </c>
      <c r="N11462" s="1">
        <v>45812</v>
      </c>
      <c r="O11462">
        <v>0</v>
      </c>
      <c r="P11462">
        <v>0</v>
      </c>
    </row>
    <row r="11463" spans="1:16" x14ac:dyDescent="0.35">
      <c r="A11463" s="2">
        <v>45811.588888888888</v>
      </c>
      <c r="B11463" s="2">
        <f t="shared" si="179"/>
        <v>45811</v>
      </c>
      <c r="C11463">
        <v>49340394</v>
      </c>
      <c r="D11463" t="s">
        <v>2966</v>
      </c>
      <c r="E11463" t="s">
        <v>16</v>
      </c>
      <c r="F11463" t="s">
        <v>17</v>
      </c>
      <c r="G11463" t="s">
        <v>10992</v>
      </c>
      <c r="H11463" t="s">
        <v>19</v>
      </c>
      <c r="I11463">
        <v>800</v>
      </c>
      <c r="J11463">
        <v>0</v>
      </c>
      <c r="K11463">
        <v>275</v>
      </c>
      <c r="L11463" t="s">
        <v>20</v>
      </c>
      <c r="M11463">
        <v>0</v>
      </c>
      <c r="N11463" s="1">
        <v>45812</v>
      </c>
      <c r="O11463">
        <v>0</v>
      </c>
      <c r="P11463">
        <v>0</v>
      </c>
    </row>
    <row r="11464" spans="1:16" x14ac:dyDescent="0.35">
      <c r="A11464" s="2">
        <v>45811.588888888888</v>
      </c>
      <c r="B11464" s="2">
        <f t="shared" si="179"/>
        <v>45811</v>
      </c>
      <c r="C11464">
        <v>49625124</v>
      </c>
      <c r="D11464" t="s">
        <v>4308</v>
      </c>
      <c r="E11464" t="s">
        <v>16</v>
      </c>
      <c r="F11464" t="s">
        <v>17</v>
      </c>
      <c r="G11464" t="s">
        <v>10993</v>
      </c>
      <c r="H11464" t="s">
        <v>19</v>
      </c>
      <c r="I11464">
        <v>600</v>
      </c>
      <c r="J11464">
        <v>0</v>
      </c>
      <c r="K11464">
        <v>24002</v>
      </c>
      <c r="L11464" t="s">
        <v>20</v>
      </c>
      <c r="M11464">
        <v>0</v>
      </c>
      <c r="N11464" s="1">
        <v>45812</v>
      </c>
      <c r="O11464">
        <v>0</v>
      </c>
      <c r="P11464">
        <v>0</v>
      </c>
    </row>
    <row r="11465" spans="1:16" x14ac:dyDescent="0.35">
      <c r="A11465" s="2">
        <v>45811.588888888888</v>
      </c>
      <c r="B11465" s="2">
        <f t="shared" si="179"/>
        <v>45811</v>
      </c>
      <c r="C11465">
        <v>52667583</v>
      </c>
      <c r="D11465" t="s">
        <v>65</v>
      </c>
      <c r="E11465" t="s">
        <v>16</v>
      </c>
      <c r="F11465" t="s">
        <v>17</v>
      </c>
      <c r="G11465" t="s">
        <v>185</v>
      </c>
      <c r="H11465" t="s">
        <v>19</v>
      </c>
      <c r="I11465">
        <v>800</v>
      </c>
      <c r="J11465">
        <v>0</v>
      </c>
      <c r="K11465">
        <v>24042</v>
      </c>
      <c r="L11465" t="s">
        <v>20</v>
      </c>
      <c r="M11465">
        <v>0</v>
      </c>
      <c r="N11465" s="1">
        <v>45812</v>
      </c>
      <c r="O11465">
        <v>0</v>
      </c>
      <c r="P11465">
        <v>0</v>
      </c>
    </row>
    <row r="11466" spans="1:16" x14ac:dyDescent="0.35">
      <c r="A11466" s="2">
        <v>45811.588888888888</v>
      </c>
      <c r="B11466" s="2">
        <f t="shared" si="179"/>
        <v>45811</v>
      </c>
      <c r="C11466">
        <v>52768100</v>
      </c>
      <c r="D11466" t="s">
        <v>2807</v>
      </c>
      <c r="E11466" t="s">
        <v>16</v>
      </c>
      <c r="F11466" t="s">
        <v>17</v>
      </c>
      <c r="G11466" t="s">
        <v>10994</v>
      </c>
      <c r="H11466" t="s">
        <v>19</v>
      </c>
      <c r="I11466">
        <v>550</v>
      </c>
      <c r="J11466">
        <v>0</v>
      </c>
      <c r="K11466">
        <v>817943</v>
      </c>
      <c r="L11466" t="s">
        <v>20</v>
      </c>
      <c r="M11466">
        <v>0</v>
      </c>
      <c r="N11466" s="1">
        <v>45812</v>
      </c>
      <c r="O11466">
        <v>0</v>
      </c>
      <c r="P11466">
        <v>0</v>
      </c>
    </row>
    <row r="11467" spans="1:16" x14ac:dyDescent="0.35">
      <c r="A11467" s="2">
        <v>45811.589583333334</v>
      </c>
      <c r="B11467" s="2">
        <f t="shared" si="179"/>
        <v>45811</v>
      </c>
      <c r="C11467">
        <v>36505710</v>
      </c>
      <c r="D11467" t="s">
        <v>286</v>
      </c>
      <c r="E11467" t="s">
        <v>16</v>
      </c>
      <c r="F11467" t="s">
        <v>34</v>
      </c>
      <c r="G11467" t="s">
        <v>10995</v>
      </c>
      <c r="H11467" t="s">
        <v>16</v>
      </c>
      <c r="I11467" s="3">
        <v>1050</v>
      </c>
      <c r="J11467">
        <v>0</v>
      </c>
      <c r="K11467">
        <v>361408</v>
      </c>
      <c r="L11467" t="s">
        <v>20</v>
      </c>
      <c r="M11467">
        <v>0</v>
      </c>
      <c r="N11467" s="1">
        <v>45813</v>
      </c>
      <c r="O11467">
        <v>0</v>
      </c>
      <c r="P11467">
        <v>0</v>
      </c>
    </row>
    <row r="11468" spans="1:16" x14ac:dyDescent="0.35">
      <c r="A11468" s="2">
        <v>45811.589583333334</v>
      </c>
      <c r="B11468" s="2">
        <f t="shared" si="179"/>
        <v>45811</v>
      </c>
      <c r="C11468">
        <v>45652419</v>
      </c>
      <c r="D11468" t="s">
        <v>2906</v>
      </c>
      <c r="E11468" t="s">
        <v>16</v>
      </c>
      <c r="F11468" t="s">
        <v>17</v>
      </c>
      <c r="G11468" t="s">
        <v>10996</v>
      </c>
      <c r="H11468" t="s">
        <v>19</v>
      </c>
      <c r="I11468">
        <v>300</v>
      </c>
      <c r="J11468">
        <v>0</v>
      </c>
      <c r="K11468">
        <v>20386</v>
      </c>
      <c r="L11468" t="s">
        <v>20</v>
      </c>
      <c r="M11468">
        <v>0</v>
      </c>
      <c r="N11468" s="1">
        <v>45812</v>
      </c>
      <c r="O11468">
        <v>0</v>
      </c>
      <c r="P11468">
        <v>0</v>
      </c>
    </row>
    <row r="11469" spans="1:16" x14ac:dyDescent="0.35">
      <c r="A11469" s="2">
        <v>45811.589583333334</v>
      </c>
      <c r="B11469" s="2">
        <f t="shared" si="179"/>
        <v>45811</v>
      </c>
      <c r="C11469">
        <v>45652419</v>
      </c>
      <c r="D11469" t="s">
        <v>2906</v>
      </c>
      <c r="E11469" t="s">
        <v>16</v>
      </c>
      <c r="F11469" t="s">
        <v>17</v>
      </c>
      <c r="G11469" t="s">
        <v>10997</v>
      </c>
      <c r="H11469" t="s">
        <v>19</v>
      </c>
      <c r="I11469" s="3">
        <v>1650</v>
      </c>
      <c r="J11469">
        <v>0</v>
      </c>
      <c r="K11469">
        <v>3898</v>
      </c>
      <c r="L11469" t="s">
        <v>20</v>
      </c>
      <c r="M11469">
        <v>0</v>
      </c>
      <c r="N11469" s="1">
        <v>45812</v>
      </c>
      <c r="O11469">
        <v>0</v>
      </c>
      <c r="P11469">
        <v>0</v>
      </c>
    </row>
    <row r="11470" spans="1:16" x14ac:dyDescent="0.35">
      <c r="A11470" s="2">
        <v>45811.589583333334</v>
      </c>
      <c r="B11470" s="2">
        <f t="shared" si="179"/>
        <v>45811</v>
      </c>
      <c r="C11470">
        <v>50342598</v>
      </c>
      <c r="D11470" t="s">
        <v>2812</v>
      </c>
      <c r="E11470" t="s">
        <v>16</v>
      </c>
      <c r="F11470" t="s">
        <v>17</v>
      </c>
      <c r="G11470" t="s">
        <v>10998</v>
      </c>
      <c r="H11470" t="s">
        <v>19</v>
      </c>
      <c r="I11470">
        <v>650</v>
      </c>
      <c r="J11470">
        <v>0</v>
      </c>
      <c r="K11470">
        <v>859453</v>
      </c>
      <c r="L11470" t="s">
        <v>20</v>
      </c>
      <c r="M11470">
        <v>0</v>
      </c>
      <c r="N11470" s="1">
        <v>45812</v>
      </c>
      <c r="O11470">
        <v>0</v>
      </c>
      <c r="P11470">
        <v>0</v>
      </c>
    </row>
    <row r="11471" spans="1:16" x14ac:dyDescent="0.35">
      <c r="A11471" s="2">
        <v>45811.589583333334</v>
      </c>
      <c r="B11471" s="2">
        <f t="shared" si="179"/>
        <v>45811</v>
      </c>
      <c r="C11471">
        <v>51303075</v>
      </c>
      <c r="D11471" t="s">
        <v>23</v>
      </c>
      <c r="E11471" t="s">
        <v>16</v>
      </c>
      <c r="F11471" t="s">
        <v>17</v>
      </c>
      <c r="G11471" t="s">
        <v>10999</v>
      </c>
      <c r="H11471" t="s">
        <v>19</v>
      </c>
      <c r="I11471" s="3">
        <v>1050</v>
      </c>
      <c r="J11471">
        <v>0</v>
      </c>
      <c r="K11471">
        <v>24170</v>
      </c>
      <c r="L11471" t="s">
        <v>20</v>
      </c>
      <c r="M11471">
        <v>0</v>
      </c>
      <c r="N11471" s="1">
        <v>45812</v>
      </c>
      <c r="O11471">
        <v>0</v>
      </c>
      <c r="P11471">
        <v>0</v>
      </c>
    </row>
    <row r="11472" spans="1:16" x14ac:dyDescent="0.35">
      <c r="A11472" s="2">
        <v>45811.589583333334</v>
      </c>
      <c r="B11472" s="2">
        <f t="shared" si="179"/>
        <v>45811</v>
      </c>
      <c r="C11472">
        <v>51543222</v>
      </c>
      <c r="D11472" t="s">
        <v>142</v>
      </c>
      <c r="E11472" t="s">
        <v>16</v>
      </c>
      <c r="F11472" t="s">
        <v>34</v>
      </c>
      <c r="G11472" t="s">
        <v>11000</v>
      </c>
      <c r="H11472" t="s">
        <v>16</v>
      </c>
      <c r="I11472" s="3">
        <v>1200</v>
      </c>
      <c r="J11472">
        <v>0</v>
      </c>
      <c r="K11472">
        <v>665970</v>
      </c>
      <c r="L11472" t="s">
        <v>20</v>
      </c>
      <c r="M11472">
        <v>0</v>
      </c>
      <c r="N11472" s="1">
        <v>45813</v>
      </c>
      <c r="O11472">
        <v>0</v>
      </c>
      <c r="P11472">
        <v>0</v>
      </c>
    </row>
    <row r="11473" spans="1:16" x14ac:dyDescent="0.35">
      <c r="A11473" s="2">
        <v>45811.589583333334</v>
      </c>
      <c r="B11473" s="2">
        <f t="shared" si="179"/>
        <v>45811</v>
      </c>
      <c r="C11473">
        <v>52768100</v>
      </c>
      <c r="D11473" t="s">
        <v>2807</v>
      </c>
      <c r="E11473" t="s">
        <v>16</v>
      </c>
      <c r="F11473" t="s">
        <v>17</v>
      </c>
      <c r="G11473" t="s">
        <v>11001</v>
      </c>
      <c r="H11473" t="s">
        <v>19</v>
      </c>
      <c r="I11473">
        <v>350</v>
      </c>
      <c r="J11473">
        <v>0</v>
      </c>
      <c r="K11473">
        <v>694416</v>
      </c>
      <c r="L11473" t="s">
        <v>20</v>
      </c>
      <c r="M11473">
        <v>0</v>
      </c>
      <c r="N11473" s="1">
        <v>45812</v>
      </c>
      <c r="O11473">
        <v>0</v>
      </c>
      <c r="P11473">
        <v>0</v>
      </c>
    </row>
    <row r="11474" spans="1:16" x14ac:dyDescent="0.35">
      <c r="A11474" s="2">
        <v>45811.590277777781</v>
      </c>
      <c r="B11474" s="2">
        <f t="shared" si="179"/>
        <v>45811</v>
      </c>
      <c r="C11474">
        <v>34994579</v>
      </c>
      <c r="D11474" t="s">
        <v>2852</v>
      </c>
      <c r="E11474" t="s">
        <v>16</v>
      </c>
      <c r="F11474" t="s">
        <v>87</v>
      </c>
      <c r="G11474" t="s">
        <v>11002</v>
      </c>
      <c r="H11474" t="s">
        <v>16</v>
      </c>
      <c r="I11474" s="3">
        <v>59500</v>
      </c>
      <c r="J11474">
        <v>0</v>
      </c>
      <c r="K11474">
        <v>955230</v>
      </c>
      <c r="L11474" t="s">
        <v>20</v>
      </c>
      <c r="M11474">
        <v>0</v>
      </c>
      <c r="N11474" s="1">
        <v>45813</v>
      </c>
      <c r="O11474">
        <v>0</v>
      </c>
      <c r="P11474">
        <v>0</v>
      </c>
    </row>
    <row r="11475" spans="1:16" x14ac:dyDescent="0.35">
      <c r="A11475" s="2">
        <v>45811.590277777781</v>
      </c>
      <c r="B11475" s="2">
        <f t="shared" si="179"/>
        <v>45811</v>
      </c>
      <c r="C11475">
        <v>34994579</v>
      </c>
      <c r="D11475" t="s">
        <v>2852</v>
      </c>
      <c r="E11475" t="s">
        <v>16</v>
      </c>
      <c r="F11475" t="s">
        <v>17</v>
      </c>
      <c r="G11475" t="s">
        <v>11003</v>
      </c>
      <c r="H11475" t="s">
        <v>19</v>
      </c>
      <c r="I11475" s="3">
        <v>60000</v>
      </c>
      <c r="J11475">
        <v>0</v>
      </c>
      <c r="K11475">
        <v>683</v>
      </c>
      <c r="L11475" t="s">
        <v>20</v>
      </c>
      <c r="M11475">
        <v>0</v>
      </c>
      <c r="N11475" s="1">
        <v>45812</v>
      </c>
      <c r="O11475">
        <v>0</v>
      </c>
      <c r="P11475">
        <v>0</v>
      </c>
    </row>
    <row r="11476" spans="1:16" x14ac:dyDescent="0.35">
      <c r="A11476" s="2">
        <v>45811.590277777781</v>
      </c>
      <c r="B11476" s="2">
        <f t="shared" si="179"/>
        <v>45811</v>
      </c>
      <c r="C11476">
        <v>34994579</v>
      </c>
      <c r="D11476" t="s">
        <v>2852</v>
      </c>
      <c r="E11476" t="s">
        <v>16</v>
      </c>
      <c r="F11476" t="s">
        <v>17</v>
      </c>
      <c r="G11476" t="s">
        <v>11004</v>
      </c>
      <c r="H11476" t="s">
        <v>19</v>
      </c>
      <c r="I11476" s="3">
        <v>59500</v>
      </c>
      <c r="J11476">
        <v>0</v>
      </c>
      <c r="K11476">
        <v>105365</v>
      </c>
      <c r="L11476" t="s">
        <v>20</v>
      </c>
      <c r="M11476">
        <v>0</v>
      </c>
      <c r="N11476" s="1">
        <v>45812</v>
      </c>
      <c r="O11476">
        <v>0</v>
      </c>
      <c r="P11476">
        <v>0</v>
      </c>
    </row>
    <row r="11477" spans="1:16" x14ac:dyDescent="0.35">
      <c r="A11477" s="2">
        <v>45811.590277777781</v>
      </c>
      <c r="B11477" s="2">
        <f t="shared" si="179"/>
        <v>45811</v>
      </c>
      <c r="C11477">
        <v>36322039</v>
      </c>
      <c r="D11477" t="s">
        <v>2931</v>
      </c>
      <c r="E11477" t="s">
        <v>16</v>
      </c>
      <c r="F11477" t="s">
        <v>34</v>
      </c>
      <c r="G11477" t="s">
        <v>11005</v>
      </c>
      <c r="H11477" t="s">
        <v>16</v>
      </c>
      <c r="I11477" s="3">
        <v>1600</v>
      </c>
      <c r="J11477">
        <v>0</v>
      </c>
      <c r="K11477">
        <v>103670</v>
      </c>
      <c r="L11477" t="s">
        <v>20</v>
      </c>
      <c r="M11477">
        <v>0</v>
      </c>
      <c r="N11477" s="1">
        <v>45813</v>
      </c>
      <c r="O11477">
        <v>0</v>
      </c>
      <c r="P11477">
        <v>0</v>
      </c>
    </row>
    <row r="11478" spans="1:16" x14ac:dyDescent="0.35">
      <c r="A11478" s="2">
        <v>45811.590277777781</v>
      </c>
      <c r="B11478" s="2">
        <f t="shared" si="179"/>
        <v>45811</v>
      </c>
      <c r="C11478">
        <v>36477881</v>
      </c>
      <c r="D11478" t="s">
        <v>21</v>
      </c>
      <c r="E11478" t="s">
        <v>16</v>
      </c>
      <c r="F11478" t="s">
        <v>17</v>
      </c>
      <c r="G11478" t="s">
        <v>11006</v>
      </c>
      <c r="H11478" t="s">
        <v>19</v>
      </c>
      <c r="I11478" s="3">
        <v>1400</v>
      </c>
      <c r="J11478">
        <v>0</v>
      </c>
      <c r="K11478">
        <v>696629</v>
      </c>
      <c r="L11478" t="s">
        <v>20</v>
      </c>
      <c r="M11478">
        <v>0</v>
      </c>
      <c r="N11478" s="1">
        <v>45812</v>
      </c>
      <c r="O11478">
        <v>0</v>
      </c>
      <c r="P11478">
        <v>0</v>
      </c>
    </row>
    <row r="11479" spans="1:16" x14ac:dyDescent="0.35">
      <c r="A11479" s="2">
        <v>45811.590277777781</v>
      </c>
      <c r="B11479" s="2">
        <f t="shared" si="179"/>
        <v>45811</v>
      </c>
      <c r="C11479">
        <v>45652419</v>
      </c>
      <c r="D11479" t="s">
        <v>2906</v>
      </c>
      <c r="E11479" t="s">
        <v>16</v>
      </c>
      <c r="F11479" t="s">
        <v>17</v>
      </c>
      <c r="G11479" t="s">
        <v>9469</v>
      </c>
      <c r="H11479" t="s">
        <v>19</v>
      </c>
      <c r="I11479" s="3">
        <v>1350</v>
      </c>
      <c r="J11479">
        <v>0</v>
      </c>
      <c r="K11479">
        <v>31434</v>
      </c>
      <c r="L11479" t="s">
        <v>20</v>
      </c>
      <c r="M11479">
        <v>0</v>
      </c>
      <c r="N11479" s="1">
        <v>45812</v>
      </c>
      <c r="O11479">
        <v>0</v>
      </c>
      <c r="P11479">
        <v>0</v>
      </c>
    </row>
    <row r="11480" spans="1:16" x14ac:dyDescent="0.35">
      <c r="A11480" s="2">
        <v>45811.590277777781</v>
      </c>
      <c r="B11480" s="2">
        <f t="shared" si="179"/>
        <v>45811</v>
      </c>
      <c r="C11480">
        <v>49614452</v>
      </c>
      <c r="D11480" t="s">
        <v>2823</v>
      </c>
      <c r="E11480" t="s">
        <v>16</v>
      </c>
      <c r="F11480" t="s">
        <v>87</v>
      </c>
      <c r="G11480" t="s">
        <v>11007</v>
      </c>
      <c r="H11480" t="s">
        <v>16</v>
      </c>
      <c r="I11480">
        <v>850</v>
      </c>
      <c r="J11480">
        <v>0</v>
      </c>
      <c r="K11480">
        <v>100746</v>
      </c>
      <c r="L11480" t="s">
        <v>20</v>
      </c>
      <c r="M11480">
        <v>0</v>
      </c>
      <c r="N11480" s="1">
        <v>45813</v>
      </c>
      <c r="O11480">
        <v>0</v>
      </c>
      <c r="P11480">
        <v>0</v>
      </c>
    </row>
    <row r="11481" spans="1:16" x14ac:dyDescent="0.35">
      <c r="A11481" s="2">
        <v>45811.590277777781</v>
      </c>
      <c r="B11481" s="2">
        <f t="shared" si="179"/>
        <v>45811</v>
      </c>
      <c r="C11481">
        <v>49614452</v>
      </c>
      <c r="D11481" t="s">
        <v>2823</v>
      </c>
      <c r="E11481" t="s">
        <v>16</v>
      </c>
      <c r="F11481" t="s">
        <v>17</v>
      </c>
      <c r="G11481" t="s">
        <v>11008</v>
      </c>
      <c r="H11481" t="s">
        <v>19</v>
      </c>
      <c r="I11481">
        <v>900</v>
      </c>
      <c r="J11481">
        <v>0</v>
      </c>
      <c r="K11481">
        <v>7098</v>
      </c>
      <c r="L11481" t="s">
        <v>20</v>
      </c>
      <c r="M11481">
        <v>0</v>
      </c>
      <c r="N11481" s="1">
        <v>45812</v>
      </c>
      <c r="O11481">
        <v>0</v>
      </c>
      <c r="P11481">
        <v>0</v>
      </c>
    </row>
    <row r="11482" spans="1:16" x14ac:dyDescent="0.35">
      <c r="A11482" s="2">
        <v>45811.590277777781</v>
      </c>
      <c r="B11482" s="2">
        <f t="shared" si="179"/>
        <v>45811</v>
      </c>
      <c r="C11482">
        <v>51303075</v>
      </c>
      <c r="D11482" t="s">
        <v>23</v>
      </c>
      <c r="E11482" t="s">
        <v>16</v>
      </c>
      <c r="F11482" t="s">
        <v>17</v>
      </c>
      <c r="G11482" t="s">
        <v>8747</v>
      </c>
      <c r="H11482" t="s">
        <v>19</v>
      </c>
      <c r="I11482" s="3">
        <v>1500</v>
      </c>
      <c r="J11482">
        <v>0</v>
      </c>
      <c r="K11482">
        <v>696992</v>
      </c>
      <c r="L11482" t="s">
        <v>20</v>
      </c>
      <c r="M11482">
        <v>0</v>
      </c>
      <c r="N11482" s="1">
        <v>45812</v>
      </c>
      <c r="O11482">
        <v>0</v>
      </c>
      <c r="P11482">
        <v>0</v>
      </c>
    </row>
    <row r="11483" spans="1:16" x14ac:dyDescent="0.35">
      <c r="A11483" s="2">
        <v>45811.590277777781</v>
      </c>
      <c r="B11483" s="2">
        <f t="shared" si="179"/>
        <v>45811</v>
      </c>
      <c r="C11483">
        <v>52276849</v>
      </c>
      <c r="D11483" t="s">
        <v>3334</v>
      </c>
      <c r="E11483" t="s">
        <v>16</v>
      </c>
      <c r="F11483" t="s">
        <v>17</v>
      </c>
      <c r="G11483" t="s">
        <v>11009</v>
      </c>
      <c r="H11483" t="s">
        <v>19</v>
      </c>
      <c r="I11483">
        <v>150</v>
      </c>
      <c r="J11483">
        <v>0</v>
      </c>
      <c r="K11483">
        <v>4434</v>
      </c>
      <c r="L11483" t="s">
        <v>20</v>
      </c>
      <c r="M11483">
        <v>0</v>
      </c>
      <c r="N11483" s="1">
        <v>45812</v>
      </c>
      <c r="O11483">
        <v>0</v>
      </c>
      <c r="P11483">
        <v>0</v>
      </c>
    </row>
    <row r="11484" spans="1:16" x14ac:dyDescent="0.35">
      <c r="A11484" s="2">
        <v>45811.590277777781</v>
      </c>
      <c r="B11484" s="2">
        <f t="shared" si="179"/>
        <v>45811</v>
      </c>
      <c r="C11484">
        <v>52768100</v>
      </c>
      <c r="D11484" t="s">
        <v>2807</v>
      </c>
      <c r="E11484" t="s">
        <v>16</v>
      </c>
      <c r="F11484" t="s">
        <v>17</v>
      </c>
      <c r="G11484" t="s">
        <v>11010</v>
      </c>
      <c r="H11484" t="s">
        <v>19</v>
      </c>
      <c r="I11484" s="3">
        <v>1800</v>
      </c>
      <c r="J11484">
        <v>0</v>
      </c>
      <c r="K11484">
        <v>2163</v>
      </c>
      <c r="L11484" t="s">
        <v>20</v>
      </c>
      <c r="M11484">
        <v>0</v>
      </c>
      <c r="N11484" s="1">
        <v>45812</v>
      </c>
      <c r="O11484">
        <v>0</v>
      </c>
      <c r="P11484">
        <v>0</v>
      </c>
    </row>
    <row r="11485" spans="1:16" x14ac:dyDescent="0.35">
      <c r="A11485" s="2">
        <v>45811.590277777781</v>
      </c>
      <c r="B11485" s="2">
        <f t="shared" si="179"/>
        <v>45811</v>
      </c>
      <c r="C11485">
        <v>52860028</v>
      </c>
      <c r="D11485" t="s">
        <v>83</v>
      </c>
      <c r="E11485" t="s">
        <v>16</v>
      </c>
      <c r="F11485" t="s">
        <v>17</v>
      </c>
      <c r="G11485" t="s">
        <v>11011</v>
      </c>
      <c r="H11485" t="s">
        <v>19</v>
      </c>
      <c r="I11485" s="3">
        <v>2800</v>
      </c>
      <c r="J11485">
        <v>0</v>
      </c>
      <c r="K11485">
        <v>18916</v>
      </c>
      <c r="L11485" t="s">
        <v>20</v>
      </c>
      <c r="M11485">
        <v>0</v>
      </c>
      <c r="N11485" s="1">
        <v>45812</v>
      </c>
      <c r="O11485">
        <v>0</v>
      </c>
      <c r="P11485">
        <v>0</v>
      </c>
    </row>
    <row r="11486" spans="1:16" x14ac:dyDescent="0.35">
      <c r="A11486" s="2">
        <v>45811.59097222222</v>
      </c>
      <c r="B11486" s="2">
        <f t="shared" si="179"/>
        <v>45811</v>
      </c>
      <c r="C11486">
        <v>36477881</v>
      </c>
      <c r="D11486" t="s">
        <v>21</v>
      </c>
      <c r="E11486" t="s">
        <v>16</v>
      </c>
      <c r="F11486" t="s">
        <v>17</v>
      </c>
      <c r="G11486" t="s">
        <v>11012</v>
      </c>
      <c r="H11486" t="s">
        <v>19</v>
      </c>
      <c r="I11486">
        <v>600</v>
      </c>
      <c r="J11486">
        <v>0</v>
      </c>
      <c r="K11486">
        <v>4946</v>
      </c>
      <c r="L11486" t="s">
        <v>20</v>
      </c>
      <c r="M11486">
        <v>0</v>
      </c>
      <c r="N11486" s="1">
        <v>45812</v>
      </c>
      <c r="O11486">
        <v>0</v>
      </c>
      <c r="P11486">
        <v>0</v>
      </c>
    </row>
    <row r="11487" spans="1:16" x14ac:dyDescent="0.35">
      <c r="A11487" s="2">
        <v>45811.59097222222</v>
      </c>
      <c r="B11487" s="2">
        <f t="shared" si="179"/>
        <v>45811</v>
      </c>
      <c r="C11487">
        <v>36477881</v>
      </c>
      <c r="D11487" t="s">
        <v>21</v>
      </c>
      <c r="E11487" t="s">
        <v>16</v>
      </c>
      <c r="F11487" t="s">
        <v>87</v>
      </c>
      <c r="G11487" t="s">
        <v>11013</v>
      </c>
      <c r="H11487" t="s">
        <v>16</v>
      </c>
      <c r="I11487" s="3">
        <v>1750</v>
      </c>
      <c r="J11487">
        <v>0</v>
      </c>
      <c r="K11487">
        <v>957149</v>
      </c>
      <c r="L11487" t="s">
        <v>20</v>
      </c>
      <c r="M11487">
        <v>0</v>
      </c>
      <c r="N11487" s="1">
        <v>45813</v>
      </c>
      <c r="O11487">
        <v>0</v>
      </c>
      <c r="P11487">
        <v>0</v>
      </c>
    </row>
    <row r="11488" spans="1:16" x14ac:dyDescent="0.35">
      <c r="A11488" s="2">
        <v>45811.59097222222</v>
      </c>
      <c r="B11488" s="2">
        <f t="shared" si="179"/>
        <v>45811</v>
      </c>
      <c r="C11488">
        <v>42209243</v>
      </c>
      <c r="D11488" t="s">
        <v>286</v>
      </c>
      <c r="E11488" t="s">
        <v>16</v>
      </c>
      <c r="F11488" t="s">
        <v>17</v>
      </c>
      <c r="G11488" t="s">
        <v>11014</v>
      </c>
      <c r="H11488" t="s">
        <v>19</v>
      </c>
      <c r="I11488">
        <v>800</v>
      </c>
      <c r="J11488">
        <v>0</v>
      </c>
      <c r="K11488">
        <v>107802</v>
      </c>
      <c r="L11488" t="s">
        <v>20</v>
      </c>
      <c r="M11488">
        <v>0</v>
      </c>
      <c r="N11488" s="1">
        <v>45812</v>
      </c>
      <c r="O11488">
        <v>0</v>
      </c>
      <c r="P11488">
        <v>0</v>
      </c>
    </row>
    <row r="11489" spans="1:16" x14ac:dyDescent="0.35">
      <c r="A11489" s="2">
        <v>45811.59097222222</v>
      </c>
      <c r="B11489" s="2">
        <f t="shared" si="179"/>
        <v>45811</v>
      </c>
      <c r="C11489">
        <v>51303075</v>
      </c>
      <c r="D11489" t="s">
        <v>23</v>
      </c>
      <c r="E11489" t="s">
        <v>16</v>
      </c>
      <c r="F11489" t="s">
        <v>17</v>
      </c>
      <c r="G11489" t="s">
        <v>371</v>
      </c>
      <c r="H11489" t="s">
        <v>19</v>
      </c>
      <c r="I11489" s="3">
        <v>1300</v>
      </c>
      <c r="J11489">
        <v>0</v>
      </c>
      <c r="K11489">
        <v>104448</v>
      </c>
      <c r="L11489" t="s">
        <v>20</v>
      </c>
      <c r="M11489">
        <v>0</v>
      </c>
      <c r="N11489" s="1">
        <v>45812</v>
      </c>
      <c r="O11489">
        <v>0</v>
      </c>
      <c r="P11489">
        <v>0</v>
      </c>
    </row>
    <row r="11490" spans="1:16" x14ac:dyDescent="0.35">
      <c r="A11490" s="2">
        <v>45811.59097222222</v>
      </c>
      <c r="B11490" s="2">
        <f t="shared" si="179"/>
        <v>45811</v>
      </c>
      <c r="C11490">
        <v>51303075</v>
      </c>
      <c r="D11490" t="s">
        <v>23</v>
      </c>
      <c r="E11490" t="s">
        <v>16</v>
      </c>
      <c r="F11490" t="s">
        <v>17</v>
      </c>
      <c r="G11490" t="s">
        <v>11015</v>
      </c>
      <c r="H11490" t="s">
        <v>19</v>
      </c>
      <c r="I11490" s="3">
        <v>1550</v>
      </c>
      <c r="J11490">
        <v>0</v>
      </c>
      <c r="K11490">
        <v>3866</v>
      </c>
      <c r="L11490" t="s">
        <v>20</v>
      </c>
      <c r="M11490">
        <v>0</v>
      </c>
      <c r="N11490" s="1">
        <v>45812</v>
      </c>
      <c r="O11490">
        <v>0</v>
      </c>
      <c r="P11490">
        <v>0</v>
      </c>
    </row>
    <row r="11491" spans="1:16" x14ac:dyDescent="0.35">
      <c r="A11491" s="2">
        <v>45811.59097222222</v>
      </c>
      <c r="B11491" s="2">
        <f t="shared" si="179"/>
        <v>45811</v>
      </c>
      <c r="C11491">
        <v>51543287</v>
      </c>
      <c r="D11491" t="s">
        <v>2800</v>
      </c>
      <c r="E11491" t="s">
        <v>16</v>
      </c>
      <c r="F11491" t="s">
        <v>34</v>
      </c>
      <c r="G11491" t="s">
        <v>11016</v>
      </c>
      <c r="H11491" t="s">
        <v>16</v>
      </c>
      <c r="I11491" s="3">
        <v>4250</v>
      </c>
      <c r="J11491">
        <v>0</v>
      </c>
      <c r="K11491">
        <v>268569</v>
      </c>
      <c r="L11491" t="s">
        <v>20</v>
      </c>
      <c r="M11491">
        <v>0</v>
      </c>
      <c r="N11491" s="1">
        <v>45813</v>
      </c>
      <c r="O11491">
        <v>0</v>
      </c>
      <c r="P11491">
        <v>0</v>
      </c>
    </row>
    <row r="11492" spans="1:16" x14ac:dyDescent="0.35">
      <c r="A11492" s="2">
        <v>45811.59097222222</v>
      </c>
      <c r="B11492" s="2">
        <f t="shared" si="179"/>
        <v>45811</v>
      </c>
      <c r="C11492">
        <v>52667583</v>
      </c>
      <c r="D11492" t="s">
        <v>65</v>
      </c>
      <c r="E11492" t="s">
        <v>16</v>
      </c>
      <c r="F11492" t="s">
        <v>17</v>
      </c>
      <c r="G11492" t="s">
        <v>11017</v>
      </c>
      <c r="H11492" t="s">
        <v>19</v>
      </c>
      <c r="I11492" s="3">
        <v>1400</v>
      </c>
      <c r="J11492">
        <v>0</v>
      </c>
      <c r="K11492">
        <v>30</v>
      </c>
      <c r="L11492" t="s">
        <v>20</v>
      </c>
      <c r="M11492">
        <v>0</v>
      </c>
      <c r="N11492" s="1">
        <v>45812</v>
      </c>
      <c r="O11492">
        <v>0</v>
      </c>
      <c r="P11492">
        <v>0</v>
      </c>
    </row>
    <row r="11493" spans="1:16" x14ac:dyDescent="0.35">
      <c r="A11493" s="2">
        <v>45811.59097222222</v>
      </c>
      <c r="B11493" s="2">
        <f t="shared" si="179"/>
        <v>45811</v>
      </c>
      <c r="C11493">
        <v>52755828</v>
      </c>
      <c r="D11493" t="s">
        <v>3276</v>
      </c>
      <c r="E11493" t="s">
        <v>16</v>
      </c>
      <c r="F11493" t="s">
        <v>34</v>
      </c>
      <c r="G11493" t="s">
        <v>11018</v>
      </c>
      <c r="H11493" t="s">
        <v>16</v>
      </c>
      <c r="I11493" s="3">
        <v>2900</v>
      </c>
      <c r="J11493">
        <v>0</v>
      </c>
      <c r="K11493">
        <v>562750</v>
      </c>
      <c r="L11493" t="s">
        <v>20</v>
      </c>
      <c r="M11493">
        <v>0</v>
      </c>
      <c r="N11493" s="1">
        <v>45813</v>
      </c>
      <c r="O11493">
        <v>0</v>
      </c>
      <c r="P11493">
        <v>0</v>
      </c>
    </row>
    <row r="11494" spans="1:16" x14ac:dyDescent="0.35">
      <c r="A11494" s="2">
        <v>45811.59097222222</v>
      </c>
      <c r="B11494" s="2">
        <f t="shared" si="179"/>
        <v>45811</v>
      </c>
      <c r="C11494">
        <v>52860028</v>
      </c>
      <c r="D11494" t="s">
        <v>83</v>
      </c>
      <c r="E11494" t="s">
        <v>16</v>
      </c>
      <c r="F11494" t="s">
        <v>34</v>
      </c>
      <c r="G11494" t="s">
        <v>11019</v>
      </c>
      <c r="H11494" t="s">
        <v>16</v>
      </c>
      <c r="I11494" s="3">
        <v>1550</v>
      </c>
      <c r="J11494">
        <v>0</v>
      </c>
      <c r="K11494">
        <v>961955</v>
      </c>
      <c r="L11494" t="s">
        <v>20</v>
      </c>
      <c r="M11494">
        <v>0</v>
      </c>
      <c r="N11494" s="1">
        <v>45813</v>
      </c>
      <c r="O11494">
        <v>0</v>
      </c>
      <c r="P11494">
        <v>0</v>
      </c>
    </row>
    <row r="11495" spans="1:16" x14ac:dyDescent="0.35">
      <c r="A11495" s="2">
        <v>45811.591666666667</v>
      </c>
      <c r="B11495" s="2">
        <f t="shared" si="179"/>
        <v>45811</v>
      </c>
      <c r="C11495">
        <v>42209243</v>
      </c>
      <c r="D11495" t="s">
        <v>286</v>
      </c>
      <c r="E11495" t="s">
        <v>16</v>
      </c>
      <c r="F11495" t="s">
        <v>17</v>
      </c>
      <c r="G11495" t="s">
        <v>11020</v>
      </c>
      <c r="H11495" t="s">
        <v>19</v>
      </c>
      <c r="I11495">
        <v>800</v>
      </c>
      <c r="J11495">
        <v>0</v>
      </c>
      <c r="K11495">
        <v>124066</v>
      </c>
      <c r="L11495" t="s">
        <v>20</v>
      </c>
      <c r="M11495">
        <v>0</v>
      </c>
      <c r="N11495" s="1">
        <v>45812</v>
      </c>
      <c r="O11495">
        <v>0</v>
      </c>
      <c r="P11495">
        <v>0</v>
      </c>
    </row>
    <row r="11496" spans="1:16" x14ac:dyDescent="0.35">
      <c r="A11496" s="2">
        <v>45811.591666666667</v>
      </c>
      <c r="B11496" s="2">
        <f t="shared" si="179"/>
        <v>45811</v>
      </c>
      <c r="C11496">
        <v>43048085</v>
      </c>
      <c r="D11496" t="s">
        <v>54</v>
      </c>
      <c r="E11496" t="s">
        <v>16</v>
      </c>
      <c r="F11496" t="s">
        <v>17</v>
      </c>
      <c r="G11496" t="s">
        <v>11021</v>
      </c>
      <c r="H11496" t="s">
        <v>19</v>
      </c>
      <c r="I11496" s="3">
        <v>2800</v>
      </c>
      <c r="J11496">
        <v>0</v>
      </c>
      <c r="K11496">
        <v>120453</v>
      </c>
      <c r="L11496" t="s">
        <v>20</v>
      </c>
      <c r="M11496">
        <v>0</v>
      </c>
      <c r="N11496" s="1">
        <v>45812</v>
      </c>
      <c r="O11496">
        <v>0</v>
      </c>
      <c r="P11496">
        <v>0</v>
      </c>
    </row>
    <row r="11497" spans="1:16" x14ac:dyDescent="0.35">
      <c r="A11497" s="2">
        <v>45811.591666666667</v>
      </c>
      <c r="B11497" s="2">
        <f t="shared" si="179"/>
        <v>45811</v>
      </c>
      <c r="C11497">
        <v>45652419</v>
      </c>
      <c r="D11497" t="s">
        <v>2906</v>
      </c>
      <c r="E11497" t="s">
        <v>16</v>
      </c>
      <c r="F11497" t="s">
        <v>17</v>
      </c>
      <c r="G11497" t="s">
        <v>11022</v>
      </c>
      <c r="H11497" t="s">
        <v>19</v>
      </c>
      <c r="I11497">
        <v>400</v>
      </c>
      <c r="J11497">
        <v>0</v>
      </c>
      <c r="K11497">
        <v>4386</v>
      </c>
      <c r="L11497" t="s">
        <v>20</v>
      </c>
      <c r="M11497">
        <v>0</v>
      </c>
      <c r="N11497" s="1">
        <v>45812</v>
      </c>
      <c r="O11497">
        <v>0</v>
      </c>
      <c r="P11497">
        <v>0</v>
      </c>
    </row>
    <row r="11498" spans="1:16" x14ac:dyDescent="0.35">
      <c r="A11498" s="2">
        <v>45811.591666666667</v>
      </c>
      <c r="B11498" s="2">
        <f t="shared" si="179"/>
        <v>45811</v>
      </c>
      <c r="C11498">
        <v>49559501</v>
      </c>
      <c r="D11498" t="s">
        <v>2830</v>
      </c>
      <c r="E11498" t="s">
        <v>16</v>
      </c>
      <c r="F11498" t="s">
        <v>34</v>
      </c>
      <c r="G11498" t="s">
        <v>11023</v>
      </c>
      <c r="H11498" t="s">
        <v>16</v>
      </c>
      <c r="I11498" s="3">
        <v>2300</v>
      </c>
      <c r="J11498">
        <v>0</v>
      </c>
      <c r="K11498">
        <v>286481</v>
      </c>
      <c r="L11498" t="s">
        <v>20</v>
      </c>
      <c r="M11498">
        <v>0</v>
      </c>
      <c r="N11498" s="1">
        <v>45813</v>
      </c>
      <c r="O11498">
        <v>0</v>
      </c>
      <c r="P11498">
        <v>0</v>
      </c>
    </row>
    <row r="11499" spans="1:16" x14ac:dyDescent="0.35">
      <c r="A11499" s="2">
        <v>45811.591666666667</v>
      </c>
      <c r="B11499" s="2">
        <f t="shared" si="179"/>
        <v>45811</v>
      </c>
      <c r="C11499">
        <v>51303075</v>
      </c>
      <c r="D11499" t="s">
        <v>23</v>
      </c>
      <c r="E11499" t="s">
        <v>16</v>
      </c>
      <c r="F11499" t="s">
        <v>17</v>
      </c>
      <c r="G11499" t="s">
        <v>960</v>
      </c>
      <c r="H11499" t="s">
        <v>19</v>
      </c>
      <c r="I11499" s="3">
        <v>1100</v>
      </c>
      <c r="J11499">
        <v>0</v>
      </c>
      <c r="K11499">
        <v>240104</v>
      </c>
      <c r="L11499" t="s">
        <v>20</v>
      </c>
      <c r="M11499">
        <v>0</v>
      </c>
      <c r="N11499" s="1">
        <v>45812</v>
      </c>
      <c r="O11499">
        <v>0</v>
      </c>
      <c r="P11499">
        <v>0</v>
      </c>
    </row>
    <row r="11500" spans="1:16" x14ac:dyDescent="0.35">
      <c r="A11500" s="2">
        <v>45811.591666666667</v>
      </c>
      <c r="B11500" s="2">
        <f t="shared" si="179"/>
        <v>45811</v>
      </c>
      <c r="C11500">
        <v>51303075</v>
      </c>
      <c r="D11500" t="s">
        <v>23</v>
      </c>
      <c r="E11500" t="s">
        <v>16</v>
      </c>
      <c r="F11500" t="s">
        <v>17</v>
      </c>
      <c r="G11500" t="s">
        <v>11024</v>
      </c>
      <c r="H11500" t="s">
        <v>19</v>
      </c>
      <c r="I11500" s="3">
        <v>1350</v>
      </c>
      <c r="J11500">
        <v>0</v>
      </c>
      <c r="K11500">
        <v>3914</v>
      </c>
      <c r="L11500" t="s">
        <v>20</v>
      </c>
      <c r="M11500">
        <v>0</v>
      </c>
      <c r="N11500" s="1">
        <v>45812</v>
      </c>
      <c r="O11500">
        <v>0</v>
      </c>
      <c r="P11500">
        <v>0</v>
      </c>
    </row>
    <row r="11501" spans="1:16" x14ac:dyDescent="0.35">
      <c r="A11501" s="2">
        <v>45811.591666666667</v>
      </c>
      <c r="B11501" s="2">
        <f t="shared" si="179"/>
        <v>45811</v>
      </c>
      <c r="C11501">
        <v>51543222</v>
      </c>
      <c r="D11501" t="s">
        <v>142</v>
      </c>
      <c r="E11501" t="s">
        <v>16</v>
      </c>
      <c r="F11501" t="s">
        <v>17</v>
      </c>
      <c r="G11501" t="s">
        <v>10504</v>
      </c>
      <c r="H11501" t="s">
        <v>19</v>
      </c>
      <c r="I11501">
        <v>350</v>
      </c>
      <c r="J11501">
        <v>0</v>
      </c>
      <c r="K11501">
        <v>220812</v>
      </c>
      <c r="L11501" t="s">
        <v>20</v>
      </c>
      <c r="M11501">
        <v>0</v>
      </c>
      <c r="N11501" s="1">
        <v>45812</v>
      </c>
      <c r="O11501">
        <v>0</v>
      </c>
      <c r="P11501">
        <v>0</v>
      </c>
    </row>
    <row r="11502" spans="1:16" x14ac:dyDescent="0.35">
      <c r="A11502" s="2">
        <v>45811.591666666667</v>
      </c>
      <c r="B11502" s="2">
        <f t="shared" si="179"/>
        <v>45811</v>
      </c>
      <c r="C11502">
        <v>51543287</v>
      </c>
      <c r="D11502" t="s">
        <v>2800</v>
      </c>
      <c r="E11502" t="s">
        <v>16</v>
      </c>
      <c r="F11502" t="s">
        <v>17</v>
      </c>
      <c r="G11502" t="s">
        <v>11025</v>
      </c>
      <c r="H11502" t="s">
        <v>19</v>
      </c>
      <c r="I11502" s="3">
        <v>3000</v>
      </c>
      <c r="J11502">
        <v>0</v>
      </c>
      <c r="K11502">
        <v>218183</v>
      </c>
      <c r="L11502" t="s">
        <v>20</v>
      </c>
      <c r="M11502">
        <v>0</v>
      </c>
      <c r="N11502" s="1">
        <v>45812</v>
      </c>
      <c r="O11502">
        <v>0</v>
      </c>
      <c r="P11502">
        <v>0</v>
      </c>
    </row>
    <row r="11503" spans="1:16" x14ac:dyDescent="0.35">
      <c r="A11503" s="2">
        <v>45811.591666666667</v>
      </c>
      <c r="B11503" s="2">
        <f t="shared" si="179"/>
        <v>45811</v>
      </c>
      <c r="C11503">
        <v>51543287</v>
      </c>
      <c r="D11503" t="s">
        <v>2800</v>
      </c>
      <c r="E11503" t="s">
        <v>16</v>
      </c>
      <c r="F11503" t="s">
        <v>17</v>
      </c>
      <c r="G11503" t="s">
        <v>3283</v>
      </c>
      <c r="H11503" t="s">
        <v>19</v>
      </c>
      <c r="I11503">
        <v>600</v>
      </c>
      <c r="J11503">
        <v>0</v>
      </c>
      <c r="K11503">
        <v>246562</v>
      </c>
      <c r="L11503" t="s">
        <v>20</v>
      </c>
      <c r="M11503">
        <v>0</v>
      </c>
      <c r="N11503" s="1">
        <v>45812</v>
      </c>
      <c r="O11503">
        <v>0</v>
      </c>
      <c r="P11503">
        <v>0</v>
      </c>
    </row>
    <row r="11504" spans="1:16" x14ac:dyDescent="0.35">
      <c r="A11504" s="2">
        <v>45811.591666666667</v>
      </c>
      <c r="B11504" s="2">
        <f t="shared" si="179"/>
        <v>45811</v>
      </c>
      <c r="C11504">
        <v>52549481</v>
      </c>
      <c r="D11504" t="s">
        <v>69</v>
      </c>
      <c r="E11504" t="s">
        <v>16</v>
      </c>
      <c r="F11504" t="s">
        <v>17</v>
      </c>
      <c r="G11504" t="s">
        <v>11026</v>
      </c>
      <c r="H11504" t="s">
        <v>19</v>
      </c>
      <c r="I11504" s="3">
        <v>3000</v>
      </c>
      <c r="J11504">
        <v>0</v>
      </c>
      <c r="K11504">
        <v>125765</v>
      </c>
      <c r="L11504" t="s">
        <v>20</v>
      </c>
      <c r="M11504">
        <v>0</v>
      </c>
      <c r="N11504" s="1">
        <v>45812</v>
      </c>
      <c r="O11504">
        <v>0</v>
      </c>
      <c r="P11504">
        <v>0</v>
      </c>
    </row>
    <row r="11505" spans="1:16" x14ac:dyDescent="0.35">
      <c r="A11505" s="2">
        <v>45811.591666666667</v>
      </c>
      <c r="B11505" s="2">
        <f t="shared" si="179"/>
        <v>45811</v>
      </c>
      <c r="C11505">
        <v>52549481</v>
      </c>
      <c r="D11505" t="s">
        <v>69</v>
      </c>
      <c r="E11505" t="s">
        <v>16</v>
      </c>
      <c r="F11505" t="s">
        <v>17</v>
      </c>
      <c r="G11505" t="s">
        <v>11027</v>
      </c>
      <c r="H11505" t="s">
        <v>19</v>
      </c>
      <c r="I11505" s="3">
        <v>3800</v>
      </c>
      <c r="J11505">
        <v>0</v>
      </c>
      <c r="K11505">
        <v>8082</v>
      </c>
      <c r="L11505" t="s">
        <v>20</v>
      </c>
      <c r="M11505">
        <v>0</v>
      </c>
      <c r="N11505" s="1">
        <v>45812</v>
      </c>
      <c r="O11505">
        <v>0</v>
      </c>
      <c r="P11505">
        <v>0</v>
      </c>
    </row>
    <row r="11506" spans="1:16" x14ac:dyDescent="0.35">
      <c r="A11506" s="2">
        <v>45811.591666666667</v>
      </c>
      <c r="B11506" s="2">
        <f t="shared" si="179"/>
        <v>45811</v>
      </c>
      <c r="C11506">
        <v>52667583</v>
      </c>
      <c r="D11506" t="s">
        <v>65</v>
      </c>
      <c r="E11506" t="s">
        <v>16</v>
      </c>
      <c r="F11506" t="s">
        <v>17</v>
      </c>
      <c r="G11506" t="s">
        <v>11028</v>
      </c>
      <c r="H11506" t="s">
        <v>19</v>
      </c>
      <c r="I11506" s="3">
        <v>1800</v>
      </c>
      <c r="J11506">
        <v>0</v>
      </c>
      <c r="K11506">
        <v>699202</v>
      </c>
      <c r="L11506" t="s">
        <v>20</v>
      </c>
      <c r="M11506">
        <v>0</v>
      </c>
      <c r="N11506" s="1">
        <v>45812</v>
      </c>
      <c r="O11506">
        <v>0</v>
      </c>
      <c r="P11506">
        <v>0</v>
      </c>
    </row>
    <row r="11507" spans="1:16" x14ac:dyDescent="0.35">
      <c r="A11507" s="2">
        <v>45811.591666666667</v>
      </c>
      <c r="B11507" s="2">
        <f t="shared" si="179"/>
        <v>45811</v>
      </c>
      <c r="C11507">
        <v>52860028</v>
      </c>
      <c r="D11507" t="s">
        <v>83</v>
      </c>
      <c r="E11507" t="s">
        <v>16</v>
      </c>
      <c r="F11507" t="s">
        <v>17</v>
      </c>
      <c r="G11507" t="s">
        <v>11029</v>
      </c>
      <c r="H11507" t="s">
        <v>19</v>
      </c>
      <c r="I11507" s="3">
        <v>2550</v>
      </c>
      <c r="J11507">
        <v>0</v>
      </c>
      <c r="K11507">
        <v>7011</v>
      </c>
      <c r="L11507" t="s">
        <v>20</v>
      </c>
      <c r="M11507">
        <v>0</v>
      </c>
      <c r="N11507" s="1">
        <v>45812</v>
      </c>
      <c r="O11507">
        <v>0</v>
      </c>
      <c r="P11507">
        <v>0</v>
      </c>
    </row>
    <row r="11508" spans="1:16" x14ac:dyDescent="0.35">
      <c r="A11508" s="2">
        <v>45811.592361111114</v>
      </c>
      <c r="B11508" s="2">
        <f t="shared" si="179"/>
        <v>45811</v>
      </c>
      <c r="C11508">
        <v>36185783</v>
      </c>
      <c r="D11508" t="s">
        <v>42</v>
      </c>
      <c r="E11508" t="s">
        <v>16</v>
      </c>
      <c r="F11508" t="s">
        <v>34</v>
      </c>
      <c r="G11508" t="s">
        <v>11030</v>
      </c>
      <c r="H11508" t="s">
        <v>16</v>
      </c>
      <c r="I11508">
        <v>200</v>
      </c>
      <c r="J11508">
        <v>0</v>
      </c>
      <c r="K11508">
        <v>440908</v>
      </c>
      <c r="L11508" t="s">
        <v>20</v>
      </c>
      <c r="M11508">
        <v>0</v>
      </c>
      <c r="N11508" s="1">
        <v>45813</v>
      </c>
      <c r="O11508">
        <v>0</v>
      </c>
      <c r="P11508">
        <v>0</v>
      </c>
    </row>
    <row r="11509" spans="1:16" x14ac:dyDescent="0.35">
      <c r="A11509" s="2">
        <v>45811.592361111114</v>
      </c>
      <c r="B11509" s="2">
        <f t="shared" si="179"/>
        <v>45811</v>
      </c>
      <c r="C11509">
        <v>43048085</v>
      </c>
      <c r="D11509" t="s">
        <v>54</v>
      </c>
      <c r="E11509" t="s">
        <v>16</v>
      </c>
      <c r="F11509" t="s">
        <v>17</v>
      </c>
      <c r="G11509" t="s">
        <v>4506</v>
      </c>
      <c r="H11509" t="s">
        <v>19</v>
      </c>
      <c r="I11509" s="3">
        <v>2600</v>
      </c>
      <c r="J11509">
        <v>0</v>
      </c>
      <c r="K11509">
        <v>321054</v>
      </c>
      <c r="L11509" t="s">
        <v>20</v>
      </c>
      <c r="M11509">
        <v>0</v>
      </c>
      <c r="N11509" s="1">
        <v>45812</v>
      </c>
      <c r="O11509">
        <v>0</v>
      </c>
      <c r="P11509">
        <v>0</v>
      </c>
    </row>
    <row r="11510" spans="1:16" x14ac:dyDescent="0.35">
      <c r="A11510" s="2">
        <v>45811.592361111114</v>
      </c>
      <c r="B11510" s="2">
        <f t="shared" si="179"/>
        <v>45811</v>
      </c>
      <c r="C11510">
        <v>44706435</v>
      </c>
      <c r="D11510" t="s">
        <v>2964</v>
      </c>
      <c r="E11510" t="s">
        <v>16</v>
      </c>
      <c r="F11510" t="s">
        <v>17</v>
      </c>
      <c r="G11510" t="s">
        <v>11031</v>
      </c>
      <c r="H11510" t="s">
        <v>19</v>
      </c>
      <c r="I11510" s="3">
        <v>2000</v>
      </c>
      <c r="J11510">
        <v>0</v>
      </c>
      <c r="K11510">
        <v>327828</v>
      </c>
      <c r="L11510" t="s">
        <v>20</v>
      </c>
      <c r="M11510">
        <v>0</v>
      </c>
      <c r="N11510" s="1">
        <v>45812</v>
      </c>
      <c r="O11510">
        <v>31343</v>
      </c>
      <c r="P11510">
        <v>0</v>
      </c>
    </row>
    <row r="11511" spans="1:16" x14ac:dyDescent="0.35">
      <c r="A11511" s="2">
        <v>45811.592361111114</v>
      </c>
      <c r="B11511" s="2">
        <f t="shared" si="179"/>
        <v>45811</v>
      </c>
      <c r="C11511">
        <v>47155047</v>
      </c>
      <c r="D11511" t="s">
        <v>2980</v>
      </c>
      <c r="E11511" t="s">
        <v>16</v>
      </c>
      <c r="F11511" t="s">
        <v>34</v>
      </c>
      <c r="G11511" t="s">
        <v>11032</v>
      </c>
      <c r="H11511" t="s">
        <v>16</v>
      </c>
      <c r="I11511" s="3">
        <v>2600</v>
      </c>
      <c r="J11511">
        <v>0</v>
      </c>
      <c r="K11511">
        <v>519621</v>
      </c>
      <c r="L11511" t="s">
        <v>20</v>
      </c>
      <c r="M11511">
        <v>0</v>
      </c>
      <c r="N11511" s="1">
        <v>45813</v>
      </c>
      <c r="O11511">
        <v>0</v>
      </c>
      <c r="P11511">
        <v>0</v>
      </c>
    </row>
    <row r="11512" spans="1:16" x14ac:dyDescent="0.35">
      <c r="A11512" s="2">
        <v>45811.592361111114</v>
      </c>
      <c r="B11512" s="2">
        <f t="shared" si="179"/>
        <v>45811</v>
      </c>
      <c r="C11512">
        <v>47392121</v>
      </c>
      <c r="D11512" t="s">
        <v>27</v>
      </c>
      <c r="E11512" t="s">
        <v>16</v>
      </c>
      <c r="F11512" t="s">
        <v>17</v>
      </c>
      <c r="G11512" t="s">
        <v>11033</v>
      </c>
      <c r="H11512" t="s">
        <v>19</v>
      </c>
      <c r="I11512" s="3">
        <v>1550</v>
      </c>
      <c r="J11512">
        <v>0</v>
      </c>
      <c r="K11512">
        <v>2064</v>
      </c>
      <c r="L11512" t="s">
        <v>20</v>
      </c>
      <c r="M11512">
        <v>0</v>
      </c>
      <c r="N11512" s="1">
        <v>45812</v>
      </c>
      <c r="O11512">
        <v>0</v>
      </c>
      <c r="P11512">
        <v>0</v>
      </c>
    </row>
    <row r="11513" spans="1:16" x14ac:dyDescent="0.35">
      <c r="A11513" s="2">
        <v>45811.592361111114</v>
      </c>
      <c r="B11513" s="2">
        <f t="shared" si="179"/>
        <v>45811</v>
      </c>
      <c r="C11513">
        <v>47393924</v>
      </c>
      <c r="D11513" t="s">
        <v>91</v>
      </c>
      <c r="E11513" t="s">
        <v>16</v>
      </c>
      <c r="F11513" t="s">
        <v>17</v>
      </c>
      <c r="G11513" t="s">
        <v>6969</v>
      </c>
      <c r="H11513" t="s">
        <v>19</v>
      </c>
      <c r="I11513" s="3">
        <v>1800</v>
      </c>
      <c r="J11513">
        <v>0</v>
      </c>
      <c r="K11513">
        <v>328613</v>
      </c>
      <c r="L11513" t="s">
        <v>20</v>
      </c>
      <c r="M11513">
        <v>0</v>
      </c>
      <c r="N11513" s="1">
        <v>45812</v>
      </c>
      <c r="O11513">
        <v>0</v>
      </c>
      <c r="P11513">
        <v>0</v>
      </c>
    </row>
    <row r="11514" spans="1:16" x14ac:dyDescent="0.35">
      <c r="A11514" s="2">
        <v>45811.592361111114</v>
      </c>
      <c r="B11514" s="2">
        <f t="shared" si="179"/>
        <v>45811</v>
      </c>
      <c r="C11514">
        <v>51303075</v>
      </c>
      <c r="D11514" t="s">
        <v>23</v>
      </c>
      <c r="E11514" t="s">
        <v>16</v>
      </c>
      <c r="F11514" t="s">
        <v>17</v>
      </c>
      <c r="G11514" t="s">
        <v>643</v>
      </c>
      <c r="H11514" t="s">
        <v>19</v>
      </c>
      <c r="I11514" s="3">
        <v>1400</v>
      </c>
      <c r="J11514">
        <v>0</v>
      </c>
      <c r="K11514">
        <v>2978</v>
      </c>
      <c r="L11514" t="s">
        <v>20</v>
      </c>
      <c r="M11514">
        <v>0</v>
      </c>
      <c r="N11514" s="1">
        <v>45812</v>
      </c>
      <c r="O11514">
        <v>0</v>
      </c>
      <c r="P11514">
        <v>0</v>
      </c>
    </row>
    <row r="11515" spans="1:16" x14ac:dyDescent="0.35">
      <c r="A11515" s="2">
        <v>45811.592361111114</v>
      </c>
      <c r="B11515" s="2">
        <f t="shared" si="179"/>
        <v>45811</v>
      </c>
      <c r="C11515">
        <v>52667583</v>
      </c>
      <c r="D11515" t="s">
        <v>65</v>
      </c>
      <c r="E11515" t="s">
        <v>16</v>
      </c>
      <c r="F11515" t="s">
        <v>17</v>
      </c>
      <c r="G11515" t="s">
        <v>11034</v>
      </c>
      <c r="H11515" t="s">
        <v>19</v>
      </c>
      <c r="I11515" s="3">
        <v>1000</v>
      </c>
      <c r="J11515">
        <v>0</v>
      </c>
      <c r="K11515">
        <v>130165</v>
      </c>
      <c r="L11515" t="s">
        <v>20</v>
      </c>
      <c r="M11515">
        <v>0</v>
      </c>
      <c r="N11515" s="1">
        <v>45812</v>
      </c>
      <c r="O11515">
        <v>0</v>
      </c>
      <c r="P11515">
        <v>0</v>
      </c>
    </row>
    <row r="11516" spans="1:16" x14ac:dyDescent="0.35">
      <c r="A11516" s="2">
        <v>45811.592361111114</v>
      </c>
      <c r="B11516" s="2">
        <f t="shared" si="179"/>
        <v>45811</v>
      </c>
      <c r="C11516">
        <v>52875648</v>
      </c>
      <c r="D11516" t="s">
        <v>2939</v>
      </c>
      <c r="E11516" t="s">
        <v>16</v>
      </c>
      <c r="F11516" t="s">
        <v>17</v>
      </c>
      <c r="G11516" t="s">
        <v>11035</v>
      </c>
      <c r="H11516" t="s">
        <v>19</v>
      </c>
      <c r="I11516" s="3">
        <v>4200</v>
      </c>
      <c r="J11516">
        <v>0</v>
      </c>
      <c r="K11516">
        <v>343710</v>
      </c>
      <c r="L11516" t="s">
        <v>20</v>
      </c>
      <c r="M11516">
        <v>0</v>
      </c>
      <c r="N11516" s="1">
        <v>45812</v>
      </c>
      <c r="O11516">
        <v>0</v>
      </c>
      <c r="P11516">
        <v>0</v>
      </c>
    </row>
    <row r="11517" spans="1:16" x14ac:dyDescent="0.35">
      <c r="A11517" s="2">
        <v>45811.592361111114</v>
      </c>
      <c r="B11517" s="2">
        <f t="shared" si="179"/>
        <v>45811</v>
      </c>
      <c r="C11517">
        <v>52884737</v>
      </c>
      <c r="D11517" t="s">
        <v>3091</v>
      </c>
      <c r="E11517" t="s">
        <v>16</v>
      </c>
      <c r="F11517" t="s">
        <v>17</v>
      </c>
      <c r="G11517" t="s">
        <v>11036</v>
      </c>
      <c r="H11517" t="s">
        <v>19</v>
      </c>
      <c r="I11517" s="3">
        <v>1000</v>
      </c>
      <c r="J11517">
        <v>0</v>
      </c>
      <c r="K11517">
        <v>338468</v>
      </c>
      <c r="L11517" t="s">
        <v>20</v>
      </c>
      <c r="M11517">
        <v>0</v>
      </c>
      <c r="N11517" s="1">
        <v>45812</v>
      </c>
      <c r="O11517">
        <v>0</v>
      </c>
      <c r="P11517">
        <v>0</v>
      </c>
    </row>
    <row r="11518" spans="1:16" x14ac:dyDescent="0.35">
      <c r="A11518" s="2">
        <v>45811.593055555553</v>
      </c>
      <c r="B11518" s="2">
        <f t="shared" si="179"/>
        <v>45811</v>
      </c>
      <c r="C11518">
        <v>36477881</v>
      </c>
      <c r="D11518" t="s">
        <v>21</v>
      </c>
      <c r="E11518" t="s">
        <v>16</v>
      </c>
      <c r="F11518" t="s">
        <v>17</v>
      </c>
      <c r="G11518" t="s">
        <v>1705</v>
      </c>
      <c r="H11518" t="s">
        <v>19</v>
      </c>
      <c r="I11518">
        <v>550</v>
      </c>
      <c r="J11518">
        <v>0</v>
      </c>
      <c r="K11518">
        <v>456212</v>
      </c>
      <c r="L11518" t="s">
        <v>20</v>
      </c>
      <c r="M11518">
        <v>0</v>
      </c>
      <c r="N11518" s="1">
        <v>45812</v>
      </c>
      <c r="O11518">
        <v>0</v>
      </c>
      <c r="P11518">
        <v>0</v>
      </c>
    </row>
    <row r="11519" spans="1:16" x14ac:dyDescent="0.35">
      <c r="A11519" s="2">
        <v>45811.593055555553</v>
      </c>
      <c r="B11519" s="2">
        <f t="shared" si="179"/>
        <v>45811</v>
      </c>
      <c r="C11519">
        <v>44706435</v>
      </c>
      <c r="D11519" t="s">
        <v>2964</v>
      </c>
      <c r="E11519" t="s">
        <v>16</v>
      </c>
      <c r="F11519" t="s">
        <v>17</v>
      </c>
      <c r="G11519" t="s">
        <v>11037</v>
      </c>
      <c r="H11519" t="s">
        <v>19</v>
      </c>
      <c r="I11519" s="3">
        <v>2000</v>
      </c>
      <c r="J11519">
        <v>0</v>
      </c>
      <c r="K11519">
        <v>701723</v>
      </c>
      <c r="L11519" t="s">
        <v>20</v>
      </c>
      <c r="M11519">
        <v>0</v>
      </c>
      <c r="N11519" s="1">
        <v>45812</v>
      </c>
      <c r="O11519">
        <v>31344</v>
      </c>
      <c r="P11519">
        <v>0</v>
      </c>
    </row>
    <row r="11520" spans="1:16" x14ac:dyDescent="0.35">
      <c r="A11520" s="2">
        <v>45811.593055555553</v>
      </c>
      <c r="B11520" s="2">
        <f t="shared" si="179"/>
        <v>45811</v>
      </c>
      <c r="C11520">
        <v>45458313</v>
      </c>
      <c r="D11520" t="s">
        <v>15</v>
      </c>
      <c r="E11520" t="s">
        <v>16</v>
      </c>
      <c r="F11520" t="s">
        <v>17</v>
      </c>
      <c r="G11520" t="s">
        <v>11038</v>
      </c>
      <c r="H11520" t="s">
        <v>19</v>
      </c>
      <c r="I11520" s="3">
        <v>1250</v>
      </c>
      <c r="J11520">
        <v>0</v>
      </c>
      <c r="K11520">
        <v>7316</v>
      </c>
      <c r="L11520" t="s">
        <v>20</v>
      </c>
      <c r="M11520">
        <v>0</v>
      </c>
      <c r="N11520" s="1">
        <v>45812</v>
      </c>
      <c r="O11520">
        <v>0</v>
      </c>
      <c r="P11520">
        <v>0</v>
      </c>
    </row>
    <row r="11521" spans="1:16" x14ac:dyDescent="0.35">
      <c r="A11521" s="2">
        <v>45811.593055555553</v>
      </c>
      <c r="B11521" s="2">
        <f t="shared" si="179"/>
        <v>45811</v>
      </c>
      <c r="C11521">
        <v>49340394</v>
      </c>
      <c r="D11521" t="s">
        <v>2966</v>
      </c>
      <c r="E11521" t="s">
        <v>16</v>
      </c>
      <c r="F11521" t="s">
        <v>17</v>
      </c>
      <c r="G11521" t="s">
        <v>11039</v>
      </c>
      <c r="H11521" t="s">
        <v>19</v>
      </c>
      <c r="I11521" s="3">
        <v>4250</v>
      </c>
      <c r="J11521">
        <v>0</v>
      </c>
      <c r="K11521">
        <v>701644</v>
      </c>
      <c r="L11521" t="s">
        <v>20</v>
      </c>
      <c r="M11521">
        <v>0</v>
      </c>
      <c r="N11521" s="1">
        <v>45812</v>
      </c>
      <c r="O11521">
        <v>0</v>
      </c>
      <c r="P11521">
        <v>0</v>
      </c>
    </row>
    <row r="11522" spans="1:16" x14ac:dyDescent="0.35">
      <c r="A11522" s="2">
        <v>45811.593055555553</v>
      </c>
      <c r="B11522" s="2">
        <f t="shared" si="179"/>
        <v>45811</v>
      </c>
      <c r="C11522">
        <v>49395599</v>
      </c>
      <c r="D11522" t="s">
        <v>2892</v>
      </c>
      <c r="E11522" t="s">
        <v>16</v>
      </c>
      <c r="F11522" t="s">
        <v>17</v>
      </c>
      <c r="G11522" t="s">
        <v>1018</v>
      </c>
      <c r="H11522" t="s">
        <v>19</v>
      </c>
      <c r="I11522" s="3">
        <v>1550</v>
      </c>
      <c r="J11522">
        <v>0</v>
      </c>
      <c r="K11522">
        <v>447201</v>
      </c>
      <c r="L11522" t="s">
        <v>20</v>
      </c>
      <c r="M11522">
        <v>0</v>
      </c>
      <c r="N11522" s="1">
        <v>45812</v>
      </c>
      <c r="O11522">
        <v>0</v>
      </c>
      <c r="P11522">
        <v>0</v>
      </c>
    </row>
    <row r="11523" spans="1:16" x14ac:dyDescent="0.35">
      <c r="A11523" s="2">
        <v>45811.593055555553</v>
      </c>
      <c r="B11523" s="2">
        <f t="shared" ref="B11523:B11586" si="180">TRUNC(A11523)</f>
        <v>45811</v>
      </c>
      <c r="C11523">
        <v>49395599</v>
      </c>
      <c r="D11523" t="s">
        <v>2892</v>
      </c>
      <c r="E11523" t="s">
        <v>16</v>
      </c>
      <c r="F11523" t="s">
        <v>17</v>
      </c>
      <c r="G11523" t="s">
        <v>11040</v>
      </c>
      <c r="H11523" t="s">
        <v>19</v>
      </c>
      <c r="I11523">
        <v>700</v>
      </c>
      <c r="J11523">
        <v>0</v>
      </c>
      <c r="K11523">
        <v>358493</v>
      </c>
      <c r="L11523" t="s">
        <v>20</v>
      </c>
      <c r="M11523">
        <v>0</v>
      </c>
      <c r="N11523" s="1">
        <v>45812</v>
      </c>
      <c r="O11523">
        <v>0</v>
      </c>
      <c r="P11523">
        <v>0</v>
      </c>
    </row>
    <row r="11524" spans="1:16" x14ac:dyDescent="0.35">
      <c r="A11524" s="2">
        <v>45811.593055555553</v>
      </c>
      <c r="B11524" s="2">
        <f t="shared" si="180"/>
        <v>45811</v>
      </c>
      <c r="C11524">
        <v>50889199</v>
      </c>
      <c r="D11524" t="s">
        <v>3220</v>
      </c>
      <c r="E11524" t="s">
        <v>16</v>
      </c>
      <c r="F11524" t="s">
        <v>17</v>
      </c>
      <c r="G11524" t="s">
        <v>11041</v>
      </c>
      <c r="H11524" t="s">
        <v>19</v>
      </c>
      <c r="I11524" s="3">
        <v>2850</v>
      </c>
      <c r="J11524">
        <v>0</v>
      </c>
      <c r="K11524">
        <v>7042</v>
      </c>
      <c r="L11524" t="s">
        <v>20</v>
      </c>
      <c r="M11524">
        <v>0</v>
      </c>
      <c r="N11524" s="1">
        <v>45812</v>
      </c>
      <c r="O11524">
        <v>0</v>
      </c>
      <c r="P11524">
        <v>0</v>
      </c>
    </row>
    <row r="11525" spans="1:16" x14ac:dyDescent="0.35">
      <c r="A11525" s="2">
        <v>45811.593055555553</v>
      </c>
      <c r="B11525" s="2">
        <f t="shared" si="180"/>
        <v>45811</v>
      </c>
      <c r="C11525">
        <v>51061401</v>
      </c>
      <c r="D11525" t="s">
        <v>2820</v>
      </c>
      <c r="E11525" t="s">
        <v>16</v>
      </c>
      <c r="F11525" t="s">
        <v>17</v>
      </c>
      <c r="G11525" t="s">
        <v>11042</v>
      </c>
      <c r="H11525" t="s">
        <v>19</v>
      </c>
      <c r="I11525">
        <v>150</v>
      </c>
      <c r="J11525">
        <v>0</v>
      </c>
      <c r="K11525">
        <v>1667</v>
      </c>
      <c r="L11525" t="s">
        <v>20</v>
      </c>
      <c r="M11525">
        <v>0</v>
      </c>
      <c r="N11525" s="1">
        <v>45812</v>
      </c>
      <c r="O11525">
        <v>0</v>
      </c>
      <c r="P11525">
        <v>0</v>
      </c>
    </row>
    <row r="11526" spans="1:16" x14ac:dyDescent="0.35">
      <c r="A11526" s="2">
        <v>45811.593055555553</v>
      </c>
      <c r="B11526" s="2">
        <f t="shared" si="180"/>
        <v>45811</v>
      </c>
      <c r="C11526">
        <v>51303075</v>
      </c>
      <c r="D11526" t="s">
        <v>23</v>
      </c>
      <c r="E11526" t="s">
        <v>16</v>
      </c>
      <c r="F11526" t="s">
        <v>17</v>
      </c>
      <c r="G11526" t="s">
        <v>11043</v>
      </c>
      <c r="H11526" t="s">
        <v>19</v>
      </c>
      <c r="I11526">
        <v>900</v>
      </c>
      <c r="J11526">
        <v>0</v>
      </c>
      <c r="K11526">
        <v>701409</v>
      </c>
      <c r="L11526" t="s">
        <v>20</v>
      </c>
      <c r="M11526">
        <v>0</v>
      </c>
      <c r="N11526" s="1">
        <v>45812</v>
      </c>
      <c r="O11526">
        <v>0</v>
      </c>
      <c r="P11526">
        <v>0</v>
      </c>
    </row>
    <row r="11527" spans="1:16" x14ac:dyDescent="0.35">
      <c r="A11527" s="2">
        <v>45811.593055555553</v>
      </c>
      <c r="B11527" s="2">
        <f t="shared" si="180"/>
        <v>45811</v>
      </c>
      <c r="C11527">
        <v>51303075</v>
      </c>
      <c r="D11527" t="s">
        <v>23</v>
      </c>
      <c r="E11527" t="s">
        <v>16</v>
      </c>
      <c r="F11527" t="s">
        <v>17</v>
      </c>
      <c r="G11527" t="s">
        <v>11044</v>
      </c>
      <c r="H11527" t="s">
        <v>19</v>
      </c>
      <c r="I11527">
        <v>400</v>
      </c>
      <c r="J11527">
        <v>0</v>
      </c>
      <c r="K11527">
        <v>436962</v>
      </c>
      <c r="L11527" t="s">
        <v>20</v>
      </c>
      <c r="M11527">
        <v>0</v>
      </c>
      <c r="N11527" s="1">
        <v>45812</v>
      </c>
      <c r="O11527">
        <v>0</v>
      </c>
      <c r="P11527">
        <v>0</v>
      </c>
    </row>
    <row r="11528" spans="1:16" x14ac:dyDescent="0.35">
      <c r="A11528" s="2">
        <v>45811.593055555553</v>
      </c>
      <c r="B11528" s="2">
        <f t="shared" si="180"/>
        <v>45811</v>
      </c>
      <c r="C11528">
        <v>51303075</v>
      </c>
      <c r="D11528" t="s">
        <v>23</v>
      </c>
      <c r="E11528" t="s">
        <v>16</v>
      </c>
      <c r="F11528" t="s">
        <v>17</v>
      </c>
      <c r="G11528" t="s">
        <v>5438</v>
      </c>
      <c r="H11528" t="s">
        <v>19</v>
      </c>
      <c r="I11528" s="3">
        <v>1500</v>
      </c>
      <c r="J11528">
        <v>0</v>
      </c>
      <c r="K11528">
        <v>6682</v>
      </c>
      <c r="L11528" t="s">
        <v>20</v>
      </c>
      <c r="M11528">
        <v>0</v>
      </c>
      <c r="N11528" s="1">
        <v>45812</v>
      </c>
      <c r="O11528">
        <v>0</v>
      </c>
      <c r="P11528">
        <v>0</v>
      </c>
    </row>
    <row r="11529" spans="1:16" x14ac:dyDescent="0.35">
      <c r="A11529" s="2">
        <v>45811.593055555553</v>
      </c>
      <c r="B11529" s="2">
        <f t="shared" si="180"/>
        <v>45811</v>
      </c>
      <c r="C11529">
        <v>51303075</v>
      </c>
      <c r="D11529" t="s">
        <v>23</v>
      </c>
      <c r="E11529" t="s">
        <v>16</v>
      </c>
      <c r="F11529" t="s">
        <v>17</v>
      </c>
      <c r="G11529" t="s">
        <v>11045</v>
      </c>
      <c r="H11529" t="s">
        <v>19</v>
      </c>
      <c r="I11529" s="3">
        <v>1500</v>
      </c>
      <c r="J11529">
        <v>0</v>
      </c>
      <c r="K11529">
        <v>143152</v>
      </c>
      <c r="L11529" t="s">
        <v>20</v>
      </c>
      <c r="M11529">
        <v>0</v>
      </c>
      <c r="N11529" s="1">
        <v>45812</v>
      </c>
      <c r="O11529">
        <v>0</v>
      </c>
      <c r="P11529">
        <v>0</v>
      </c>
    </row>
    <row r="11530" spans="1:16" x14ac:dyDescent="0.35">
      <c r="A11530" s="2">
        <v>45811.593055555553</v>
      </c>
      <c r="B11530" s="2">
        <f t="shared" si="180"/>
        <v>45811</v>
      </c>
      <c r="C11530">
        <v>52755828</v>
      </c>
      <c r="D11530" t="s">
        <v>3276</v>
      </c>
      <c r="E11530" t="s">
        <v>16</v>
      </c>
      <c r="F11530" t="s">
        <v>17</v>
      </c>
      <c r="G11530" t="s">
        <v>11046</v>
      </c>
      <c r="H11530" t="s">
        <v>19</v>
      </c>
      <c r="I11530" s="3">
        <v>1650</v>
      </c>
      <c r="J11530">
        <v>0</v>
      </c>
      <c r="K11530">
        <v>1763</v>
      </c>
      <c r="L11530" t="s">
        <v>20</v>
      </c>
      <c r="M11530">
        <v>0</v>
      </c>
      <c r="N11530" s="1">
        <v>45812</v>
      </c>
      <c r="O11530">
        <v>0</v>
      </c>
      <c r="P11530">
        <v>0</v>
      </c>
    </row>
    <row r="11531" spans="1:16" x14ac:dyDescent="0.35">
      <c r="A11531" s="2">
        <v>45811.593055555553</v>
      </c>
      <c r="B11531" s="2">
        <f t="shared" si="180"/>
        <v>45811</v>
      </c>
      <c r="C11531">
        <v>52768100</v>
      </c>
      <c r="D11531" t="s">
        <v>2807</v>
      </c>
      <c r="E11531" t="s">
        <v>16</v>
      </c>
      <c r="F11531" t="s">
        <v>17</v>
      </c>
      <c r="G11531" t="s">
        <v>11047</v>
      </c>
      <c r="H11531" t="s">
        <v>19</v>
      </c>
      <c r="I11531">
        <v>500</v>
      </c>
      <c r="J11531">
        <v>0</v>
      </c>
      <c r="K11531">
        <v>445560</v>
      </c>
      <c r="L11531" t="s">
        <v>20</v>
      </c>
      <c r="M11531">
        <v>0</v>
      </c>
      <c r="N11531" s="1">
        <v>45812</v>
      </c>
      <c r="O11531">
        <v>0</v>
      </c>
      <c r="P11531">
        <v>0</v>
      </c>
    </row>
    <row r="11532" spans="1:16" x14ac:dyDescent="0.35">
      <c r="A11532" s="2">
        <v>45811.593055555553</v>
      </c>
      <c r="B11532" s="2">
        <f t="shared" si="180"/>
        <v>45811</v>
      </c>
      <c r="C11532">
        <v>52876988</v>
      </c>
      <c r="D11532" t="s">
        <v>3118</v>
      </c>
      <c r="E11532" t="s">
        <v>16</v>
      </c>
      <c r="F11532" t="s">
        <v>17</v>
      </c>
      <c r="G11532" t="s">
        <v>11048</v>
      </c>
      <c r="H11532" t="s">
        <v>19</v>
      </c>
      <c r="I11532" s="3">
        <v>1350</v>
      </c>
      <c r="J11532">
        <v>0</v>
      </c>
      <c r="K11532">
        <v>4418</v>
      </c>
      <c r="L11532" t="s">
        <v>20</v>
      </c>
      <c r="M11532">
        <v>0</v>
      </c>
      <c r="N11532" s="1">
        <v>45812</v>
      </c>
      <c r="O11532">
        <v>0</v>
      </c>
      <c r="P11532">
        <v>0</v>
      </c>
    </row>
    <row r="11533" spans="1:16" x14ac:dyDescent="0.35">
      <c r="A11533" s="1">
        <v>45811</v>
      </c>
      <c r="B11533" s="2">
        <f t="shared" si="180"/>
        <v>45811</v>
      </c>
      <c r="C11533">
        <v>43048085</v>
      </c>
      <c r="D11533" t="s">
        <v>54</v>
      </c>
      <c r="E11533" t="s">
        <v>16</v>
      </c>
      <c r="F11533" t="s">
        <v>17</v>
      </c>
      <c r="G11533" t="s">
        <v>11049</v>
      </c>
      <c r="H11533" t="s">
        <v>16</v>
      </c>
      <c r="I11533" s="3">
        <v>2600</v>
      </c>
      <c r="J11533">
        <v>0</v>
      </c>
      <c r="K11533">
        <v>255516</v>
      </c>
      <c r="L11533" t="s">
        <v>20</v>
      </c>
      <c r="M11533">
        <v>0</v>
      </c>
      <c r="N11533" t="s">
        <v>11050</v>
      </c>
      <c r="O11533">
        <v>0</v>
      </c>
      <c r="P11533">
        <v>0</v>
      </c>
    </row>
    <row r="11534" spans="1:16" x14ac:dyDescent="0.35">
      <c r="A11534" s="1">
        <v>45811</v>
      </c>
      <c r="B11534" s="2">
        <f t="shared" si="180"/>
        <v>45811</v>
      </c>
      <c r="C11534">
        <v>51303075</v>
      </c>
      <c r="D11534" t="s">
        <v>23</v>
      </c>
      <c r="E11534" t="s">
        <v>16</v>
      </c>
      <c r="F11534" t="s">
        <v>17</v>
      </c>
      <c r="G11534" t="s">
        <v>11051</v>
      </c>
      <c r="H11534" t="s">
        <v>16</v>
      </c>
      <c r="I11534" s="3">
        <v>2250</v>
      </c>
      <c r="J11534">
        <v>0</v>
      </c>
      <c r="K11534">
        <v>6418</v>
      </c>
      <c r="L11534" t="s">
        <v>20</v>
      </c>
      <c r="M11534">
        <v>0</v>
      </c>
      <c r="N11534" t="s">
        <v>11050</v>
      </c>
      <c r="O11534">
        <v>0</v>
      </c>
      <c r="P11534">
        <v>0</v>
      </c>
    </row>
    <row r="11535" spans="1:16" x14ac:dyDescent="0.35">
      <c r="A11535" s="1">
        <v>45811</v>
      </c>
      <c r="B11535" s="2">
        <f t="shared" si="180"/>
        <v>45811</v>
      </c>
      <c r="C11535">
        <v>52667583</v>
      </c>
      <c r="D11535" t="s">
        <v>65</v>
      </c>
      <c r="E11535" t="s">
        <v>16</v>
      </c>
      <c r="F11535" t="s">
        <v>17</v>
      </c>
      <c r="G11535" t="s">
        <v>11052</v>
      </c>
      <c r="H11535" t="s">
        <v>16</v>
      </c>
      <c r="I11535">
        <v>800</v>
      </c>
      <c r="J11535">
        <v>0</v>
      </c>
      <c r="K11535" t="s">
        <v>11053</v>
      </c>
      <c r="L11535" t="s">
        <v>20</v>
      </c>
      <c r="M11535">
        <v>0</v>
      </c>
      <c r="N11535" t="s">
        <v>11050</v>
      </c>
      <c r="O11535">
        <v>0</v>
      </c>
      <c r="P11535">
        <v>0</v>
      </c>
    </row>
    <row r="11536" spans="1:16" x14ac:dyDescent="0.35">
      <c r="A11536" s="1">
        <v>45811</v>
      </c>
      <c r="B11536" s="2">
        <f t="shared" si="180"/>
        <v>45811</v>
      </c>
      <c r="C11536">
        <v>52768100</v>
      </c>
      <c r="D11536" t="s">
        <v>2807</v>
      </c>
      <c r="E11536" t="s">
        <v>16</v>
      </c>
      <c r="F11536" t="s">
        <v>17</v>
      </c>
      <c r="G11536" t="s">
        <v>11054</v>
      </c>
      <c r="H11536" t="s">
        <v>16</v>
      </c>
      <c r="I11536">
        <v>150</v>
      </c>
      <c r="J11536">
        <v>0</v>
      </c>
      <c r="K11536">
        <v>6442</v>
      </c>
      <c r="L11536" t="s">
        <v>20</v>
      </c>
      <c r="M11536">
        <v>0</v>
      </c>
      <c r="N11536" t="s">
        <v>11050</v>
      </c>
      <c r="O11536">
        <v>0</v>
      </c>
      <c r="P11536">
        <v>0</v>
      </c>
    </row>
    <row r="11537" spans="1:16" x14ac:dyDescent="0.35">
      <c r="A11537" s="1">
        <v>45811</v>
      </c>
      <c r="B11537" s="2">
        <f t="shared" si="180"/>
        <v>45811</v>
      </c>
      <c r="C11537">
        <v>36505710</v>
      </c>
      <c r="D11537" t="s">
        <v>286</v>
      </c>
      <c r="E11537" t="s">
        <v>16</v>
      </c>
      <c r="F11537" t="s">
        <v>17</v>
      </c>
      <c r="G11537" t="s">
        <v>9237</v>
      </c>
      <c r="H11537" t="s">
        <v>16</v>
      </c>
      <c r="I11537">
        <v>200</v>
      </c>
      <c r="J11537">
        <v>0</v>
      </c>
      <c r="K11537">
        <v>314554</v>
      </c>
      <c r="L11537" t="s">
        <v>20</v>
      </c>
      <c r="M11537">
        <v>0</v>
      </c>
      <c r="N11537" t="s">
        <v>11050</v>
      </c>
      <c r="O11537">
        <v>0</v>
      </c>
      <c r="P11537">
        <v>0</v>
      </c>
    </row>
    <row r="11538" spans="1:16" x14ac:dyDescent="0.35">
      <c r="A11538" s="1">
        <v>45811</v>
      </c>
      <c r="B11538" s="2">
        <f t="shared" si="180"/>
        <v>45811</v>
      </c>
      <c r="C11538">
        <v>46596691</v>
      </c>
      <c r="D11538" t="s">
        <v>2883</v>
      </c>
      <c r="E11538" t="s">
        <v>16</v>
      </c>
      <c r="F11538" t="s">
        <v>17</v>
      </c>
      <c r="G11538" t="s">
        <v>11055</v>
      </c>
      <c r="H11538" t="s">
        <v>16</v>
      </c>
      <c r="I11538" s="3">
        <v>1750</v>
      </c>
      <c r="J11538">
        <v>0</v>
      </c>
      <c r="K11538">
        <v>31665</v>
      </c>
      <c r="L11538" t="s">
        <v>20</v>
      </c>
      <c r="M11538">
        <v>0</v>
      </c>
      <c r="N11538" t="s">
        <v>11050</v>
      </c>
      <c r="O11538">
        <v>13380</v>
      </c>
      <c r="P11538">
        <v>0</v>
      </c>
    </row>
    <row r="11539" spans="1:16" x14ac:dyDescent="0.35">
      <c r="A11539" s="1">
        <v>45811</v>
      </c>
      <c r="B11539" s="2">
        <f t="shared" si="180"/>
        <v>45811</v>
      </c>
      <c r="C11539">
        <v>49559501</v>
      </c>
      <c r="D11539" t="s">
        <v>2830</v>
      </c>
      <c r="E11539" t="s">
        <v>16</v>
      </c>
      <c r="F11539" t="s">
        <v>17</v>
      </c>
      <c r="G11539" t="s">
        <v>11056</v>
      </c>
      <c r="H11539" t="s">
        <v>16</v>
      </c>
      <c r="I11539">
        <v>850</v>
      </c>
      <c r="J11539">
        <v>0</v>
      </c>
      <c r="K11539">
        <v>7345</v>
      </c>
      <c r="L11539" t="s">
        <v>20</v>
      </c>
      <c r="M11539">
        <v>0</v>
      </c>
      <c r="N11539" t="s">
        <v>11050</v>
      </c>
      <c r="O11539">
        <v>0</v>
      </c>
      <c r="P11539">
        <v>0</v>
      </c>
    </row>
    <row r="11540" spans="1:16" x14ac:dyDescent="0.35">
      <c r="A11540" s="1">
        <v>45811</v>
      </c>
      <c r="B11540" s="2">
        <f t="shared" si="180"/>
        <v>45811</v>
      </c>
      <c r="C11540">
        <v>50889199</v>
      </c>
      <c r="D11540" t="s">
        <v>3220</v>
      </c>
      <c r="E11540" t="s">
        <v>16</v>
      </c>
      <c r="F11540" t="s">
        <v>17</v>
      </c>
      <c r="G11540" t="s">
        <v>11057</v>
      </c>
      <c r="H11540" t="s">
        <v>16</v>
      </c>
      <c r="I11540" s="3">
        <v>1600</v>
      </c>
      <c r="J11540">
        <v>0</v>
      </c>
      <c r="K11540">
        <v>321097</v>
      </c>
      <c r="L11540" t="s">
        <v>20</v>
      </c>
      <c r="M11540">
        <v>0</v>
      </c>
      <c r="N11540" t="s">
        <v>11050</v>
      </c>
      <c r="O11540">
        <v>0</v>
      </c>
      <c r="P11540">
        <v>0</v>
      </c>
    </row>
    <row r="11541" spans="1:16" x14ac:dyDescent="0.35">
      <c r="A11541" s="1">
        <v>45811</v>
      </c>
      <c r="B11541" s="2">
        <f t="shared" si="180"/>
        <v>45811</v>
      </c>
      <c r="C11541">
        <v>45458313</v>
      </c>
      <c r="D11541" t="s">
        <v>15</v>
      </c>
      <c r="E11541" t="s">
        <v>16</v>
      </c>
      <c r="F11541" t="s">
        <v>17</v>
      </c>
      <c r="G11541" t="s">
        <v>5927</v>
      </c>
      <c r="H11541" t="s">
        <v>16</v>
      </c>
      <c r="I11541" s="3">
        <v>1550</v>
      </c>
      <c r="J11541">
        <v>0</v>
      </c>
      <c r="K11541">
        <v>4466</v>
      </c>
      <c r="L11541" t="s">
        <v>20</v>
      </c>
      <c r="M11541">
        <v>0</v>
      </c>
      <c r="N11541" t="s">
        <v>11050</v>
      </c>
      <c r="O11541">
        <v>0</v>
      </c>
      <c r="P11541">
        <v>0</v>
      </c>
    </row>
    <row r="11542" spans="1:16" x14ac:dyDescent="0.35">
      <c r="A11542" s="1">
        <v>45811</v>
      </c>
      <c r="B11542" s="2">
        <f t="shared" si="180"/>
        <v>45811</v>
      </c>
      <c r="C11542">
        <v>45458313</v>
      </c>
      <c r="D11542" t="s">
        <v>15</v>
      </c>
      <c r="E11542" t="s">
        <v>16</v>
      </c>
      <c r="F11542" t="s">
        <v>17</v>
      </c>
      <c r="G11542" t="s">
        <v>11058</v>
      </c>
      <c r="H11542" t="s">
        <v>16</v>
      </c>
      <c r="I11542" s="3">
        <v>2700</v>
      </c>
      <c r="J11542">
        <v>0</v>
      </c>
      <c r="K11542">
        <v>45255</v>
      </c>
      <c r="L11542" t="s">
        <v>20</v>
      </c>
      <c r="M11542">
        <v>0</v>
      </c>
      <c r="N11542" t="s">
        <v>11050</v>
      </c>
      <c r="O11542">
        <v>0</v>
      </c>
      <c r="P11542">
        <v>0</v>
      </c>
    </row>
    <row r="11543" spans="1:16" x14ac:dyDescent="0.35">
      <c r="A11543" s="1">
        <v>45811</v>
      </c>
      <c r="B11543" s="2">
        <f t="shared" si="180"/>
        <v>45811</v>
      </c>
      <c r="C11543">
        <v>45652419</v>
      </c>
      <c r="D11543" t="s">
        <v>2906</v>
      </c>
      <c r="E11543" t="s">
        <v>16</v>
      </c>
      <c r="F11543" t="s">
        <v>17</v>
      </c>
      <c r="G11543" t="s">
        <v>11059</v>
      </c>
      <c r="H11543" t="s">
        <v>16</v>
      </c>
      <c r="I11543">
        <v>700</v>
      </c>
      <c r="J11543">
        <v>0</v>
      </c>
      <c r="K11543">
        <v>62866</v>
      </c>
      <c r="L11543" t="s">
        <v>20</v>
      </c>
      <c r="M11543">
        <v>0</v>
      </c>
      <c r="N11543" t="s">
        <v>11050</v>
      </c>
      <c r="O11543">
        <v>0</v>
      </c>
      <c r="P11543">
        <v>0</v>
      </c>
    </row>
    <row r="11544" spans="1:16" x14ac:dyDescent="0.35">
      <c r="A11544" s="1">
        <v>45811</v>
      </c>
      <c r="B11544" s="2">
        <f t="shared" si="180"/>
        <v>45811</v>
      </c>
      <c r="C11544">
        <v>49559501</v>
      </c>
      <c r="D11544" t="s">
        <v>2830</v>
      </c>
      <c r="E11544" t="s">
        <v>16</v>
      </c>
      <c r="F11544" t="s">
        <v>17</v>
      </c>
      <c r="G11544" t="s">
        <v>11060</v>
      </c>
      <c r="H11544" t="s">
        <v>16</v>
      </c>
      <c r="I11544">
        <v>100</v>
      </c>
      <c r="J11544">
        <v>0</v>
      </c>
      <c r="K11544">
        <v>7458</v>
      </c>
      <c r="L11544" t="s">
        <v>20</v>
      </c>
      <c r="M11544">
        <v>0</v>
      </c>
      <c r="N11544" t="s">
        <v>11050</v>
      </c>
      <c r="O11544">
        <v>0</v>
      </c>
      <c r="P11544">
        <v>0</v>
      </c>
    </row>
    <row r="11545" spans="1:16" x14ac:dyDescent="0.35">
      <c r="A11545" s="1">
        <v>45811</v>
      </c>
      <c r="B11545" s="2">
        <f t="shared" si="180"/>
        <v>45811</v>
      </c>
      <c r="C11545">
        <v>49614452</v>
      </c>
      <c r="D11545" t="s">
        <v>2823</v>
      </c>
      <c r="E11545" t="s">
        <v>16</v>
      </c>
      <c r="F11545" t="s">
        <v>17</v>
      </c>
      <c r="G11545" t="s">
        <v>5948</v>
      </c>
      <c r="H11545" t="s">
        <v>16</v>
      </c>
      <c r="I11545">
        <v>600</v>
      </c>
      <c r="J11545">
        <v>0</v>
      </c>
      <c r="K11545">
        <v>8690</v>
      </c>
      <c r="L11545" t="s">
        <v>20</v>
      </c>
      <c r="M11545">
        <v>0</v>
      </c>
      <c r="N11545" t="s">
        <v>11050</v>
      </c>
      <c r="O11545">
        <v>0</v>
      </c>
      <c r="P11545">
        <v>0</v>
      </c>
    </row>
    <row r="11546" spans="1:16" x14ac:dyDescent="0.35">
      <c r="A11546" s="1">
        <v>45811</v>
      </c>
      <c r="B11546" s="2">
        <f t="shared" si="180"/>
        <v>45811</v>
      </c>
      <c r="C11546">
        <v>49886710</v>
      </c>
      <c r="D11546" t="s">
        <v>2927</v>
      </c>
      <c r="E11546" t="s">
        <v>16</v>
      </c>
      <c r="F11546" t="s">
        <v>17</v>
      </c>
      <c r="G11546" t="s">
        <v>11061</v>
      </c>
      <c r="H11546" t="s">
        <v>16</v>
      </c>
      <c r="I11546" s="3">
        <v>5300</v>
      </c>
      <c r="J11546">
        <v>0</v>
      </c>
      <c r="K11546">
        <v>426391</v>
      </c>
      <c r="L11546" t="s">
        <v>20</v>
      </c>
      <c r="M11546">
        <v>0</v>
      </c>
      <c r="N11546" t="s">
        <v>11050</v>
      </c>
      <c r="O11546">
        <v>0</v>
      </c>
      <c r="P11546">
        <v>0</v>
      </c>
    </row>
    <row r="11547" spans="1:16" x14ac:dyDescent="0.35">
      <c r="A11547" s="1">
        <v>45811</v>
      </c>
      <c r="B11547" s="2">
        <f t="shared" si="180"/>
        <v>45811</v>
      </c>
      <c r="C11547">
        <v>51303075</v>
      </c>
      <c r="D11547" t="s">
        <v>23</v>
      </c>
      <c r="E11547" t="s">
        <v>16</v>
      </c>
      <c r="F11547" t="s">
        <v>17</v>
      </c>
      <c r="G11547" t="s">
        <v>11062</v>
      </c>
      <c r="H11547" t="s">
        <v>16</v>
      </c>
      <c r="I11547">
        <v>950</v>
      </c>
      <c r="J11547">
        <v>0</v>
      </c>
      <c r="K11547">
        <v>3266</v>
      </c>
      <c r="L11547" t="s">
        <v>20</v>
      </c>
      <c r="M11547">
        <v>0</v>
      </c>
      <c r="N11547" t="s">
        <v>11050</v>
      </c>
      <c r="O11547">
        <v>0</v>
      </c>
      <c r="P11547">
        <v>0</v>
      </c>
    </row>
    <row r="11548" spans="1:16" x14ac:dyDescent="0.35">
      <c r="A11548" s="1">
        <v>45811</v>
      </c>
      <c r="B11548" s="2">
        <f t="shared" si="180"/>
        <v>45811</v>
      </c>
      <c r="C11548">
        <v>52875648</v>
      </c>
      <c r="D11548" t="s">
        <v>2939</v>
      </c>
      <c r="E11548" t="s">
        <v>16</v>
      </c>
      <c r="F11548" t="s">
        <v>17</v>
      </c>
      <c r="G11548" t="s">
        <v>11063</v>
      </c>
      <c r="H11548" t="s">
        <v>16</v>
      </c>
      <c r="I11548">
        <v>400</v>
      </c>
      <c r="J11548">
        <v>0</v>
      </c>
      <c r="K11548">
        <v>41165</v>
      </c>
      <c r="L11548" t="s">
        <v>20</v>
      </c>
      <c r="M11548">
        <v>0</v>
      </c>
      <c r="N11548" t="s">
        <v>11050</v>
      </c>
      <c r="O11548">
        <v>0</v>
      </c>
      <c r="P11548">
        <v>0</v>
      </c>
    </row>
    <row r="11549" spans="1:16" x14ac:dyDescent="0.35">
      <c r="A11549" s="1">
        <v>45811</v>
      </c>
      <c r="B11549" s="2">
        <f t="shared" si="180"/>
        <v>45811</v>
      </c>
      <c r="C11549">
        <v>52937534</v>
      </c>
      <c r="D11549" t="s">
        <v>2924</v>
      </c>
      <c r="E11549" t="s">
        <v>16</v>
      </c>
      <c r="F11549" t="s">
        <v>17</v>
      </c>
      <c r="G11549" t="s">
        <v>10933</v>
      </c>
      <c r="H11549" t="s">
        <v>16</v>
      </c>
      <c r="I11549" s="3">
        <v>1100</v>
      </c>
      <c r="J11549">
        <v>0</v>
      </c>
      <c r="K11549">
        <v>358272</v>
      </c>
      <c r="L11549" t="s">
        <v>20</v>
      </c>
      <c r="M11549">
        <v>0</v>
      </c>
      <c r="N11549" t="s">
        <v>11050</v>
      </c>
      <c r="O11549">
        <v>0</v>
      </c>
      <c r="P11549">
        <v>0</v>
      </c>
    </row>
    <row r="11550" spans="1:16" x14ac:dyDescent="0.35">
      <c r="A11550" s="1">
        <v>45811</v>
      </c>
      <c r="B11550" s="2">
        <f t="shared" si="180"/>
        <v>45811</v>
      </c>
      <c r="C11550">
        <v>36202734</v>
      </c>
      <c r="D11550" t="s">
        <v>2826</v>
      </c>
      <c r="E11550" t="s">
        <v>16</v>
      </c>
      <c r="F11550" t="s">
        <v>17</v>
      </c>
      <c r="G11550" t="s">
        <v>11064</v>
      </c>
      <c r="H11550" t="s">
        <v>16</v>
      </c>
      <c r="I11550">
        <v>100</v>
      </c>
      <c r="J11550">
        <v>0</v>
      </c>
      <c r="K11550">
        <v>922</v>
      </c>
      <c r="L11550" t="s">
        <v>20</v>
      </c>
      <c r="M11550">
        <v>0</v>
      </c>
      <c r="N11550" t="s">
        <v>11050</v>
      </c>
      <c r="O11550">
        <v>0</v>
      </c>
      <c r="P11550">
        <v>0</v>
      </c>
    </row>
    <row r="11551" spans="1:16" x14ac:dyDescent="0.35">
      <c r="A11551" s="1">
        <v>45811</v>
      </c>
      <c r="B11551" s="2">
        <f t="shared" si="180"/>
        <v>45811</v>
      </c>
      <c r="C11551">
        <v>36477881</v>
      </c>
      <c r="D11551" t="s">
        <v>21</v>
      </c>
      <c r="E11551" t="s">
        <v>16</v>
      </c>
      <c r="F11551" t="s">
        <v>17</v>
      </c>
      <c r="G11551" t="s">
        <v>11065</v>
      </c>
      <c r="H11551" t="s">
        <v>16</v>
      </c>
      <c r="I11551" s="3">
        <v>1300</v>
      </c>
      <c r="J11551">
        <v>0</v>
      </c>
      <c r="K11551">
        <v>14338</v>
      </c>
      <c r="L11551" t="s">
        <v>20</v>
      </c>
      <c r="M11551">
        <v>0</v>
      </c>
      <c r="N11551" t="s">
        <v>11050</v>
      </c>
      <c r="O11551">
        <v>0</v>
      </c>
      <c r="P11551">
        <v>0</v>
      </c>
    </row>
    <row r="11552" spans="1:16" x14ac:dyDescent="0.35">
      <c r="A11552" s="1">
        <v>45811</v>
      </c>
      <c r="B11552" s="2">
        <f t="shared" si="180"/>
        <v>45811</v>
      </c>
      <c r="C11552">
        <v>45039719</v>
      </c>
      <c r="D11552" t="s">
        <v>2999</v>
      </c>
      <c r="E11552" t="s">
        <v>16</v>
      </c>
      <c r="F11552" t="s">
        <v>17</v>
      </c>
      <c r="G11552" t="s">
        <v>11066</v>
      </c>
      <c r="H11552" t="s">
        <v>16</v>
      </c>
      <c r="I11552" s="3">
        <v>1900</v>
      </c>
      <c r="J11552">
        <v>0</v>
      </c>
      <c r="K11552">
        <v>54455</v>
      </c>
      <c r="L11552" t="s">
        <v>20</v>
      </c>
      <c r="M11552">
        <v>0</v>
      </c>
      <c r="N11552" t="s">
        <v>11050</v>
      </c>
      <c r="O11552">
        <v>0</v>
      </c>
      <c r="P11552">
        <v>0</v>
      </c>
    </row>
    <row r="11553" spans="1:16" x14ac:dyDescent="0.35">
      <c r="A11553" s="1">
        <v>45811</v>
      </c>
      <c r="B11553" s="2">
        <f t="shared" si="180"/>
        <v>45811</v>
      </c>
      <c r="C11553">
        <v>45458313</v>
      </c>
      <c r="D11553" t="s">
        <v>15</v>
      </c>
      <c r="E11553" t="s">
        <v>16</v>
      </c>
      <c r="F11553" t="s">
        <v>17</v>
      </c>
      <c r="G11553" t="s">
        <v>11067</v>
      </c>
      <c r="H11553" t="s">
        <v>16</v>
      </c>
      <c r="I11553" s="3">
        <v>1400</v>
      </c>
      <c r="J11553">
        <v>0</v>
      </c>
      <c r="K11553">
        <v>768788</v>
      </c>
      <c r="L11553" t="s">
        <v>20</v>
      </c>
      <c r="M11553">
        <v>0</v>
      </c>
      <c r="N11553" t="s">
        <v>11050</v>
      </c>
      <c r="O11553">
        <v>0</v>
      </c>
      <c r="P11553">
        <v>0</v>
      </c>
    </row>
    <row r="11554" spans="1:16" x14ac:dyDescent="0.35">
      <c r="A11554" s="1">
        <v>45811</v>
      </c>
      <c r="B11554" s="2">
        <f t="shared" si="180"/>
        <v>45811</v>
      </c>
      <c r="C11554">
        <v>47965673</v>
      </c>
      <c r="D11554" t="s">
        <v>32</v>
      </c>
      <c r="E11554" t="s">
        <v>16</v>
      </c>
      <c r="F11554" t="s">
        <v>17</v>
      </c>
      <c r="G11554" t="s">
        <v>11068</v>
      </c>
      <c r="H11554" t="s">
        <v>16</v>
      </c>
      <c r="I11554">
        <v>400</v>
      </c>
      <c r="J11554">
        <v>0</v>
      </c>
      <c r="K11554">
        <v>13074</v>
      </c>
      <c r="L11554" t="s">
        <v>20</v>
      </c>
      <c r="M11554">
        <v>0</v>
      </c>
      <c r="N11554" t="s">
        <v>11050</v>
      </c>
      <c r="O11554">
        <v>0</v>
      </c>
      <c r="P11554">
        <v>0</v>
      </c>
    </row>
    <row r="11555" spans="1:16" x14ac:dyDescent="0.35">
      <c r="A11555" s="1">
        <v>45811</v>
      </c>
      <c r="B11555" s="2">
        <f t="shared" si="180"/>
        <v>45811</v>
      </c>
      <c r="C11555">
        <v>52276867</v>
      </c>
      <c r="D11555" t="s">
        <v>3041</v>
      </c>
      <c r="E11555" t="s">
        <v>16</v>
      </c>
      <c r="F11555" t="s">
        <v>17</v>
      </c>
      <c r="G11555" t="s">
        <v>11069</v>
      </c>
      <c r="H11555" t="s">
        <v>16</v>
      </c>
      <c r="I11555" s="3">
        <v>1500</v>
      </c>
      <c r="J11555">
        <v>0</v>
      </c>
      <c r="K11555">
        <v>9459</v>
      </c>
      <c r="L11555" t="s">
        <v>20</v>
      </c>
      <c r="M11555">
        <v>0</v>
      </c>
      <c r="N11555" t="s">
        <v>11050</v>
      </c>
      <c r="O11555">
        <v>0</v>
      </c>
      <c r="P11555">
        <v>0</v>
      </c>
    </row>
    <row r="11556" spans="1:16" x14ac:dyDescent="0.35">
      <c r="A11556" s="1">
        <v>45811</v>
      </c>
      <c r="B11556" s="2">
        <f t="shared" si="180"/>
        <v>45811</v>
      </c>
      <c r="C11556">
        <v>52875648</v>
      </c>
      <c r="D11556" t="s">
        <v>2939</v>
      </c>
      <c r="E11556" t="s">
        <v>16</v>
      </c>
      <c r="F11556" t="s">
        <v>17</v>
      </c>
      <c r="G11556" t="s">
        <v>11070</v>
      </c>
      <c r="H11556" t="s">
        <v>16</v>
      </c>
      <c r="I11556">
        <v>250</v>
      </c>
      <c r="J11556">
        <v>0</v>
      </c>
      <c r="K11556">
        <v>502352</v>
      </c>
      <c r="L11556" t="s">
        <v>20</v>
      </c>
      <c r="M11556">
        <v>0</v>
      </c>
      <c r="N11556" t="s">
        <v>11050</v>
      </c>
      <c r="O11556">
        <v>0</v>
      </c>
      <c r="P11556">
        <v>0</v>
      </c>
    </row>
    <row r="11557" spans="1:16" x14ac:dyDescent="0.35">
      <c r="A11557" s="1">
        <v>45811</v>
      </c>
      <c r="B11557" s="2">
        <f t="shared" si="180"/>
        <v>45811</v>
      </c>
      <c r="C11557">
        <v>36202734</v>
      </c>
      <c r="D11557" t="s">
        <v>2826</v>
      </c>
      <c r="E11557" t="s">
        <v>16</v>
      </c>
      <c r="F11557" t="s">
        <v>17</v>
      </c>
      <c r="G11557" t="s">
        <v>11071</v>
      </c>
      <c r="H11557" t="s">
        <v>16</v>
      </c>
      <c r="I11557">
        <v>250</v>
      </c>
      <c r="J11557">
        <v>0</v>
      </c>
      <c r="K11557">
        <v>7961</v>
      </c>
      <c r="L11557" t="s">
        <v>20</v>
      </c>
      <c r="M11557">
        <v>0</v>
      </c>
      <c r="N11557" t="s">
        <v>11050</v>
      </c>
      <c r="O11557">
        <v>0</v>
      </c>
      <c r="P11557">
        <v>0</v>
      </c>
    </row>
    <row r="11558" spans="1:16" x14ac:dyDescent="0.35">
      <c r="A11558" s="1">
        <v>45811</v>
      </c>
      <c r="B11558" s="2">
        <f t="shared" si="180"/>
        <v>45811</v>
      </c>
      <c r="C11558">
        <v>36477881</v>
      </c>
      <c r="D11558" t="s">
        <v>21</v>
      </c>
      <c r="E11558" t="s">
        <v>16</v>
      </c>
      <c r="F11558" t="s">
        <v>17</v>
      </c>
      <c r="G11558" t="s">
        <v>11072</v>
      </c>
      <c r="H11558" t="s">
        <v>16</v>
      </c>
      <c r="I11558">
        <v>150</v>
      </c>
      <c r="J11558">
        <v>0</v>
      </c>
      <c r="K11558">
        <v>769681</v>
      </c>
      <c r="L11558" t="s">
        <v>20</v>
      </c>
      <c r="M11558">
        <v>0</v>
      </c>
      <c r="N11558" t="s">
        <v>11050</v>
      </c>
      <c r="O11558">
        <v>0</v>
      </c>
      <c r="P11558">
        <v>0</v>
      </c>
    </row>
    <row r="11559" spans="1:16" x14ac:dyDescent="0.35">
      <c r="A11559" s="1">
        <v>45811</v>
      </c>
      <c r="B11559" s="2">
        <f t="shared" si="180"/>
        <v>45811</v>
      </c>
      <c r="C11559">
        <v>42209243</v>
      </c>
      <c r="D11559" t="s">
        <v>286</v>
      </c>
      <c r="E11559" t="s">
        <v>16</v>
      </c>
      <c r="F11559" t="s">
        <v>17</v>
      </c>
      <c r="G11559" t="s">
        <v>11073</v>
      </c>
      <c r="H11559" t="s">
        <v>16</v>
      </c>
      <c r="I11559" s="3">
        <v>1200</v>
      </c>
      <c r="J11559">
        <v>0</v>
      </c>
      <c r="K11559">
        <v>769046</v>
      </c>
      <c r="L11559" t="s">
        <v>20</v>
      </c>
      <c r="M11559">
        <v>0</v>
      </c>
      <c r="N11559" t="s">
        <v>11050</v>
      </c>
      <c r="O11559">
        <v>0</v>
      </c>
      <c r="P11559">
        <v>0</v>
      </c>
    </row>
    <row r="11560" spans="1:16" x14ac:dyDescent="0.35">
      <c r="A11560" s="1">
        <v>45811</v>
      </c>
      <c r="B11560" s="2">
        <f t="shared" si="180"/>
        <v>45811</v>
      </c>
      <c r="C11560">
        <v>45458313</v>
      </c>
      <c r="D11560" t="s">
        <v>15</v>
      </c>
      <c r="E11560" t="s">
        <v>16</v>
      </c>
      <c r="F11560" t="s">
        <v>17</v>
      </c>
      <c r="G11560" t="s">
        <v>11074</v>
      </c>
      <c r="H11560" t="s">
        <v>16</v>
      </c>
      <c r="I11560" s="3">
        <v>1350</v>
      </c>
      <c r="J11560">
        <v>0</v>
      </c>
      <c r="K11560">
        <v>8642</v>
      </c>
      <c r="L11560" t="s">
        <v>20</v>
      </c>
      <c r="M11560">
        <v>0</v>
      </c>
      <c r="N11560" t="s">
        <v>11050</v>
      </c>
      <c r="O11560">
        <v>0</v>
      </c>
      <c r="P11560">
        <v>0</v>
      </c>
    </row>
    <row r="11561" spans="1:16" x14ac:dyDescent="0.35">
      <c r="A11561" s="1">
        <v>45811</v>
      </c>
      <c r="B11561" s="2">
        <f t="shared" si="180"/>
        <v>45811</v>
      </c>
      <c r="C11561">
        <v>46596691</v>
      </c>
      <c r="D11561" t="s">
        <v>2883</v>
      </c>
      <c r="E11561" t="s">
        <v>16</v>
      </c>
      <c r="F11561" t="s">
        <v>17</v>
      </c>
      <c r="G11561" t="s">
        <v>11075</v>
      </c>
      <c r="H11561" t="s">
        <v>16</v>
      </c>
      <c r="I11561" s="3">
        <v>5800</v>
      </c>
      <c r="J11561">
        <v>0</v>
      </c>
      <c r="K11561">
        <v>7250</v>
      </c>
      <c r="L11561" t="s">
        <v>20</v>
      </c>
      <c r="M11561">
        <v>0</v>
      </c>
      <c r="N11561" t="s">
        <v>11050</v>
      </c>
      <c r="O11561">
        <v>13381</v>
      </c>
      <c r="P11561">
        <v>0</v>
      </c>
    </row>
    <row r="11562" spans="1:16" x14ac:dyDescent="0.35">
      <c r="A11562" s="1">
        <v>45811</v>
      </c>
      <c r="B11562" s="2">
        <f t="shared" si="180"/>
        <v>45811</v>
      </c>
      <c r="C11562">
        <v>51303075</v>
      </c>
      <c r="D11562" t="s">
        <v>23</v>
      </c>
      <c r="E11562" t="s">
        <v>16</v>
      </c>
      <c r="F11562" t="s">
        <v>17</v>
      </c>
      <c r="G11562" t="s">
        <v>11076</v>
      </c>
      <c r="H11562" t="s">
        <v>16</v>
      </c>
      <c r="I11562" s="3">
        <v>1550</v>
      </c>
      <c r="J11562">
        <v>0</v>
      </c>
      <c r="K11562">
        <v>65855</v>
      </c>
      <c r="L11562" t="s">
        <v>20</v>
      </c>
      <c r="M11562">
        <v>0</v>
      </c>
      <c r="N11562" t="s">
        <v>11050</v>
      </c>
      <c r="O11562">
        <v>0</v>
      </c>
      <c r="P11562">
        <v>0</v>
      </c>
    </row>
    <row r="11563" spans="1:16" x14ac:dyDescent="0.35">
      <c r="A11563" s="1">
        <v>45811</v>
      </c>
      <c r="B11563" s="2">
        <f t="shared" si="180"/>
        <v>45811</v>
      </c>
      <c r="C11563">
        <v>52768100</v>
      </c>
      <c r="D11563" t="s">
        <v>2807</v>
      </c>
      <c r="E11563" t="s">
        <v>16</v>
      </c>
      <c r="F11563" t="s">
        <v>17</v>
      </c>
      <c r="G11563" t="s">
        <v>11077</v>
      </c>
      <c r="H11563" t="s">
        <v>16</v>
      </c>
      <c r="I11563">
        <v>300</v>
      </c>
      <c r="J11563">
        <v>0</v>
      </c>
      <c r="K11563">
        <v>21306</v>
      </c>
      <c r="L11563" t="s">
        <v>20</v>
      </c>
      <c r="M11563">
        <v>0</v>
      </c>
      <c r="N11563" t="s">
        <v>11050</v>
      </c>
      <c r="O11563">
        <v>0</v>
      </c>
      <c r="P11563">
        <v>0</v>
      </c>
    </row>
    <row r="11564" spans="1:16" x14ac:dyDescent="0.35">
      <c r="A11564" s="1">
        <v>45811</v>
      </c>
      <c r="B11564" s="2">
        <f t="shared" si="180"/>
        <v>45811</v>
      </c>
      <c r="C11564">
        <v>52842048</v>
      </c>
      <c r="D11564" t="s">
        <v>37</v>
      </c>
      <c r="E11564" t="s">
        <v>16</v>
      </c>
      <c r="F11564" t="s">
        <v>17</v>
      </c>
      <c r="G11564" t="s">
        <v>11078</v>
      </c>
      <c r="H11564" t="s">
        <v>16</v>
      </c>
      <c r="I11564">
        <v>350</v>
      </c>
      <c r="J11564">
        <v>0</v>
      </c>
      <c r="K11564">
        <v>6010</v>
      </c>
      <c r="L11564" t="s">
        <v>20</v>
      </c>
      <c r="M11564">
        <v>0</v>
      </c>
      <c r="N11564" t="s">
        <v>11050</v>
      </c>
      <c r="O11564">
        <v>0</v>
      </c>
      <c r="P11564">
        <v>0</v>
      </c>
    </row>
    <row r="11565" spans="1:16" x14ac:dyDescent="0.35">
      <c r="A11565" s="1">
        <v>45811</v>
      </c>
      <c r="B11565" s="2">
        <f t="shared" si="180"/>
        <v>45811</v>
      </c>
      <c r="C11565">
        <v>52934809</v>
      </c>
      <c r="D11565" t="s">
        <v>2989</v>
      </c>
      <c r="E11565" t="s">
        <v>16</v>
      </c>
      <c r="F11565" t="s">
        <v>17</v>
      </c>
      <c r="G11565" t="s">
        <v>11079</v>
      </c>
      <c r="H11565" t="s">
        <v>16</v>
      </c>
      <c r="I11565">
        <v>950</v>
      </c>
      <c r="J11565">
        <v>0</v>
      </c>
      <c r="K11565">
        <v>8330</v>
      </c>
      <c r="L11565" t="s">
        <v>20</v>
      </c>
      <c r="M11565">
        <v>0</v>
      </c>
      <c r="N11565" t="s">
        <v>11050</v>
      </c>
      <c r="O11565">
        <v>0</v>
      </c>
      <c r="P11565">
        <v>0</v>
      </c>
    </row>
    <row r="11566" spans="1:16" x14ac:dyDescent="0.35">
      <c r="A11566" s="1">
        <v>45811</v>
      </c>
      <c r="B11566" s="2">
        <f t="shared" si="180"/>
        <v>45811</v>
      </c>
      <c r="C11566">
        <v>36477881</v>
      </c>
      <c r="D11566" t="s">
        <v>21</v>
      </c>
      <c r="E11566" t="s">
        <v>16</v>
      </c>
      <c r="F11566" t="s">
        <v>17</v>
      </c>
      <c r="G11566" t="s">
        <v>11080</v>
      </c>
      <c r="H11566" t="s">
        <v>16</v>
      </c>
      <c r="I11566" s="3">
        <v>3200</v>
      </c>
      <c r="J11566">
        <v>0</v>
      </c>
      <c r="K11566">
        <v>4396</v>
      </c>
      <c r="L11566" t="s">
        <v>20</v>
      </c>
      <c r="M11566">
        <v>0</v>
      </c>
      <c r="N11566" t="s">
        <v>11050</v>
      </c>
      <c r="O11566">
        <v>0</v>
      </c>
      <c r="P11566">
        <v>0</v>
      </c>
    </row>
    <row r="11567" spans="1:16" x14ac:dyDescent="0.35">
      <c r="A11567" s="1">
        <v>45811</v>
      </c>
      <c r="B11567" s="2">
        <f t="shared" si="180"/>
        <v>45811</v>
      </c>
      <c r="C11567">
        <v>43048085</v>
      </c>
      <c r="D11567" t="s">
        <v>54</v>
      </c>
      <c r="E11567" t="s">
        <v>16</v>
      </c>
      <c r="F11567" t="s">
        <v>17</v>
      </c>
      <c r="G11567" t="s">
        <v>11081</v>
      </c>
      <c r="H11567" t="s">
        <v>16</v>
      </c>
      <c r="I11567" s="3">
        <v>2000</v>
      </c>
      <c r="J11567">
        <v>0</v>
      </c>
      <c r="K11567">
        <v>27490</v>
      </c>
      <c r="L11567" t="s">
        <v>20</v>
      </c>
      <c r="M11567">
        <v>0</v>
      </c>
      <c r="N11567" t="s">
        <v>11050</v>
      </c>
      <c r="O11567">
        <v>0</v>
      </c>
      <c r="P11567">
        <v>0</v>
      </c>
    </row>
    <row r="11568" spans="1:16" x14ac:dyDescent="0.35">
      <c r="A11568" s="1">
        <v>45811</v>
      </c>
      <c r="B11568" s="2">
        <f t="shared" si="180"/>
        <v>45811</v>
      </c>
      <c r="C11568">
        <v>43048085</v>
      </c>
      <c r="D11568" t="s">
        <v>54</v>
      </c>
      <c r="E11568" t="s">
        <v>16</v>
      </c>
      <c r="F11568" t="s">
        <v>17</v>
      </c>
      <c r="G11568" t="s">
        <v>11082</v>
      </c>
      <c r="H11568" t="s">
        <v>16</v>
      </c>
      <c r="I11568">
        <v>800</v>
      </c>
      <c r="J11568">
        <v>0</v>
      </c>
      <c r="K11568">
        <v>747701</v>
      </c>
      <c r="L11568" t="s">
        <v>20</v>
      </c>
      <c r="M11568">
        <v>0</v>
      </c>
      <c r="N11568" t="s">
        <v>11050</v>
      </c>
      <c r="O11568">
        <v>0</v>
      </c>
      <c r="P11568">
        <v>0</v>
      </c>
    </row>
    <row r="11569" spans="1:16" x14ac:dyDescent="0.35">
      <c r="A11569" s="1">
        <v>45811</v>
      </c>
      <c r="B11569" s="2">
        <f t="shared" si="180"/>
        <v>45811</v>
      </c>
      <c r="C11569">
        <v>45229339</v>
      </c>
      <c r="D11569" t="s">
        <v>712</v>
      </c>
      <c r="E11569" t="s">
        <v>16</v>
      </c>
      <c r="F11569" t="s">
        <v>17</v>
      </c>
      <c r="G11569" t="s">
        <v>11083</v>
      </c>
      <c r="H11569" t="s">
        <v>16</v>
      </c>
      <c r="I11569">
        <v>650</v>
      </c>
      <c r="J11569">
        <v>0</v>
      </c>
      <c r="K11569">
        <v>770358</v>
      </c>
      <c r="L11569" t="s">
        <v>20</v>
      </c>
      <c r="M11569">
        <v>0</v>
      </c>
      <c r="N11569" t="s">
        <v>11050</v>
      </c>
      <c r="O11569">
        <v>1407</v>
      </c>
      <c r="P11569">
        <v>0</v>
      </c>
    </row>
    <row r="11570" spans="1:16" x14ac:dyDescent="0.35">
      <c r="A11570" s="1">
        <v>45811</v>
      </c>
      <c r="B11570" s="2">
        <f t="shared" si="180"/>
        <v>45811</v>
      </c>
      <c r="C11570">
        <v>49559501</v>
      </c>
      <c r="D11570" t="s">
        <v>2830</v>
      </c>
      <c r="E11570" t="s">
        <v>16</v>
      </c>
      <c r="F11570" t="s">
        <v>17</v>
      </c>
      <c r="G11570" t="s">
        <v>11084</v>
      </c>
      <c r="H11570" t="s">
        <v>16</v>
      </c>
      <c r="I11570" s="3">
        <v>1350</v>
      </c>
      <c r="J11570">
        <v>0</v>
      </c>
      <c r="K11570">
        <v>1410</v>
      </c>
      <c r="L11570" t="s">
        <v>20</v>
      </c>
      <c r="M11570">
        <v>0</v>
      </c>
      <c r="N11570" t="s">
        <v>11050</v>
      </c>
      <c r="O11570">
        <v>0</v>
      </c>
      <c r="P11570">
        <v>0</v>
      </c>
    </row>
    <row r="11571" spans="1:16" x14ac:dyDescent="0.35">
      <c r="A11571" s="1">
        <v>45811</v>
      </c>
      <c r="B11571" s="2">
        <f t="shared" si="180"/>
        <v>45811</v>
      </c>
      <c r="C11571">
        <v>50342598</v>
      </c>
      <c r="D11571" t="s">
        <v>2812</v>
      </c>
      <c r="E11571" t="s">
        <v>16</v>
      </c>
      <c r="F11571" t="s">
        <v>17</v>
      </c>
      <c r="G11571" t="s">
        <v>11085</v>
      </c>
      <c r="H11571" t="s">
        <v>16</v>
      </c>
      <c r="I11571">
        <v>100</v>
      </c>
      <c r="J11571">
        <v>0</v>
      </c>
      <c r="K11571">
        <v>7483</v>
      </c>
      <c r="L11571" t="s">
        <v>20</v>
      </c>
      <c r="M11571">
        <v>0</v>
      </c>
      <c r="N11571" t="s">
        <v>11050</v>
      </c>
      <c r="O11571">
        <v>0</v>
      </c>
      <c r="P11571">
        <v>0</v>
      </c>
    </row>
    <row r="11572" spans="1:16" x14ac:dyDescent="0.35">
      <c r="A11572" s="1">
        <v>45811</v>
      </c>
      <c r="B11572" s="2">
        <f t="shared" si="180"/>
        <v>45811</v>
      </c>
      <c r="C11572">
        <v>50889199</v>
      </c>
      <c r="D11572" t="s">
        <v>3220</v>
      </c>
      <c r="E11572" t="s">
        <v>16</v>
      </c>
      <c r="F11572" t="s">
        <v>17</v>
      </c>
      <c r="G11572" t="s">
        <v>11086</v>
      </c>
      <c r="H11572" t="s">
        <v>16</v>
      </c>
      <c r="I11572" s="3">
        <v>3550</v>
      </c>
      <c r="J11572">
        <v>0</v>
      </c>
      <c r="K11572">
        <v>728585</v>
      </c>
      <c r="L11572" t="s">
        <v>20</v>
      </c>
      <c r="M11572">
        <v>0</v>
      </c>
      <c r="N11572" t="s">
        <v>11050</v>
      </c>
      <c r="O11572">
        <v>0</v>
      </c>
      <c r="P11572">
        <v>0</v>
      </c>
    </row>
    <row r="11573" spans="1:16" x14ac:dyDescent="0.35">
      <c r="A11573" s="1">
        <v>45811</v>
      </c>
      <c r="B11573" s="2">
        <f t="shared" si="180"/>
        <v>45811</v>
      </c>
      <c r="C11573">
        <v>52276704</v>
      </c>
      <c r="D11573" t="s">
        <v>183</v>
      </c>
      <c r="E11573" t="s">
        <v>16</v>
      </c>
      <c r="F11573" t="s">
        <v>17</v>
      </c>
      <c r="G11573" t="s">
        <v>967</v>
      </c>
      <c r="H11573" t="s">
        <v>16</v>
      </c>
      <c r="I11573" s="3">
        <v>1100</v>
      </c>
      <c r="J11573">
        <v>0</v>
      </c>
      <c r="K11573">
        <v>706071</v>
      </c>
      <c r="L11573" t="s">
        <v>20</v>
      </c>
      <c r="M11573">
        <v>0</v>
      </c>
      <c r="N11573" t="s">
        <v>11050</v>
      </c>
      <c r="O11573">
        <v>0</v>
      </c>
      <c r="P11573">
        <v>0</v>
      </c>
    </row>
    <row r="11574" spans="1:16" x14ac:dyDescent="0.35">
      <c r="A11574" s="1">
        <v>45811</v>
      </c>
      <c r="B11574" s="2">
        <f t="shared" si="180"/>
        <v>45811</v>
      </c>
      <c r="C11574">
        <v>52768100</v>
      </c>
      <c r="D11574" t="s">
        <v>2807</v>
      </c>
      <c r="E11574" t="s">
        <v>16</v>
      </c>
      <c r="F11574" t="s">
        <v>17</v>
      </c>
      <c r="G11574" t="s">
        <v>11087</v>
      </c>
      <c r="H11574" t="s">
        <v>16</v>
      </c>
      <c r="I11574">
        <v>550</v>
      </c>
      <c r="J11574">
        <v>0</v>
      </c>
      <c r="K11574">
        <v>1610</v>
      </c>
      <c r="L11574" t="s">
        <v>20</v>
      </c>
      <c r="M11574">
        <v>0</v>
      </c>
      <c r="N11574" t="s">
        <v>11050</v>
      </c>
      <c r="O11574">
        <v>0</v>
      </c>
      <c r="P11574">
        <v>0</v>
      </c>
    </row>
    <row r="11575" spans="1:16" x14ac:dyDescent="0.35">
      <c r="A11575" s="1">
        <v>45811</v>
      </c>
      <c r="B11575" s="2">
        <f t="shared" si="180"/>
        <v>45811</v>
      </c>
      <c r="C11575">
        <v>36202734</v>
      </c>
      <c r="D11575" t="s">
        <v>2826</v>
      </c>
      <c r="E11575" t="s">
        <v>16</v>
      </c>
      <c r="F11575" t="s">
        <v>17</v>
      </c>
      <c r="G11575" t="s">
        <v>11088</v>
      </c>
      <c r="H11575" t="s">
        <v>16</v>
      </c>
      <c r="I11575">
        <v>250</v>
      </c>
      <c r="J11575">
        <v>0</v>
      </c>
      <c r="K11575">
        <v>80655</v>
      </c>
      <c r="L11575" t="s">
        <v>20</v>
      </c>
      <c r="M11575">
        <v>0</v>
      </c>
      <c r="N11575" t="s">
        <v>11050</v>
      </c>
      <c r="O11575">
        <v>0</v>
      </c>
      <c r="P11575">
        <v>0</v>
      </c>
    </row>
    <row r="11576" spans="1:16" x14ac:dyDescent="0.35">
      <c r="A11576" s="1">
        <v>45811</v>
      </c>
      <c r="B11576" s="2">
        <f t="shared" si="180"/>
        <v>45811</v>
      </c>
      <c r="C11576">
        <v>36322039</v>
      </c>
      <c r="D11576" t="s">
        <v>2931</v>
      </c>
      <c r="E11576" t="s">
        <v>16</v>
      </c>
      <c r="F11576" t="s">
        <v>17</v>
      </c>
      <c r="G11576" t="s">
        <v>11089</v>
      </c>
      <c r="H11576" t="s">
        <v>16</v>
      </c>
      <c r="I11576" s="3">
        <v>1650</v>
      </c>
      <c r="J11576">
        <v>0</v>
      </c>
      <c r="K11576">
        <v>847961</v>
      </c>
      <c r="L11576" t="s">
        <v>20</v>
      </c>
      <c r="M11576">
        <v>0</v>
      </c>
      <c r="N11576" t="s">
        <v>11050</v>
      </c>
      <c r="O11576">
        <v>0</v>
      </c>
      <c r="P11576">
        <v>0</v>
      </c>
    </row>
    <row r="11577" spans="1:16" x14ac:dyDescent="0.35">
      <c r="A11577" s="1">
        <v>45811</v>
      </c>
      <c r="B11577" s="2">
        <f t="shared" si="180"/>
        <v>45811</v>
      </c>
      <c r="C11577">
        <v>42209243</v>
      </c>
      <c r="D11577" t="s">
        <v>286</v>
      </c>
      <c r="E11577" t="s">
        <v>16</v>
      </c>
      <c r="F11577" t="s">
        <v>17</v>
      </c>
      <c r="G11577" t="s">
        <v>11090</v>
      </c>
      <c r="H11577" t="s">
        <v>16</v>
      </c>
      <c r="I11577" s="3">
        <v>1200</v>
      </c>
      <c r="J11577">
        <v>0</v>
      </c>
      <c r="K11577">
        <v>771691</v>
      </c>
      <c r="L11577" t="s">
        <v>20</v>
      </c>
      <c r="M11577">
        <v>0</v>
      </c>
      <c r="N11577" t="s">
        <v>11050</v>
      </c>
      <c r="O11577">
        <v>0</v>
      </c>
      <c r="P11577">
        <v>0</v>
      </c>
    </row>
    <row r="11578" spans="1:16" x14ac:dyDescent="0.35">
      <c r="A11578" s="1">
        <v>45811</v>
      </c>
      <c r="B11578" s="2">
        <f t="shared" si="180"/>
        <v>45811</v>
      </c>
      <c r="C11578">
        <v>50342598</v>
      </c>
      <c r="D11578" t="s">
        <v>2812</v>
      </c>
      <c r="E11578" t="s">
        <v>16</v>
      </c>
      <c r="F11578" t="s">
        <v>17</v>
      </c>
      <c r="G11578" t="s">
        <v>11091</v>
      </c>
      <c r="H11578" t="s">
        <v>16</v>
      </c>
      <c r="I11578">
        <v>700</v>
      </c>
      <c r="J11578">
        <v>0</v>
      </c>
      <c r="K11578">
        <v>834854</v>
      </c>
      <c r="L11578" t="s">
        <v>20</v>
      </c>
      <c r="M11578">
        <v>0</v>
      </c>
      <c r="N11578" t="s">
        <v>11050</v>
      </c>
      <c r="O11578">
        <v>0</v>
      </c>
      <c r="P11578">
        <v>0</v>
      </c>
    </row>
    <row r="11579" spans="1:16" x14ac:dyDescent="0.35">
      <c r="A11579" s="1">
        <v>45811</v>
      </c>
      <c r="B11579" s="2">
        <f t="shared" si="180"/>
        <v>45811</v>
      </c>
      <c r="C11579">
        <v>50342598</v>
      </c>
      <c r="D11579" t="s">
        <v>2812</v>
      </c>
      <c r="E11579" t="s">
        <v>16</v>
      </c>
      <c r="F11579" t="s">
        <v>17</v>
      </c>
      <c r="G11579" t="s">
        <v>11092</v>
      </c>
      <c r="H11579" t="s">
        <v>16</v>
      </c>
      <c r="I11579">
        <v>300</v>
      </c>
      <c r="J11579">
        <v>0</v>
      </c>
      <c r="K11579">
        <v>840765</v>
      </c>
      <c r="L11579" t="s">
        <v>20</v>
      </c>
      <c r="M11579">
        <v>0</v>
      </c>
      <c r="N11579" t="s">
        <v>11050</v>
      </c>
      <c r="O11579">
        <v>0</v>
      </c>
      <c r="P11579">
        <v>0</v>
      </c>
    </row>
    <row r="11580" spans="1:16" x14ac:dyDescent="0.35">
      <c r="A11580" s="1">
        <v>45811</v>
      </c>
      <c r="B11580" s="2">
        <f t="shared" si="180"/>
        <v>45811</v>
      </c>
      <c r="C11580">
        <v>51061401</v>
      </c>
      <c r="D11580" t="s">
        <v>2820</v>
      </c>
      <c r="E11580" t="s">
        <v>16</v>
      </c>
      <c r="F11580" t="s">
        <v>17</v>
      </c>
      <c r="G11580" t="s">
        <v>11093</v>
      </c>
      <c r="H11580" t="s">
        <v>16</v>
      </c>
      <c r="I11580">
        <v>150</v>
      </c>
      <c r="J11580">
        <v>0</v>
      </c>
      <c r="K11580">
        <v>817629</v>
      </c>
      <c r="L11580" t="s">
        <v>20</v>
      </c>
      <c r="M11580">
        <v>0</v>
      </c>
      <c r="N11580" t="s">
        <v>11050</v>
      </c>
      <c r="O11580">
        <v>0</v>
      </c>
      <c r="P11580">
        <v>0</v>
      </c>
    </row>
    <row r="11581" spans="1:16" x14ac:dyDescent="0.35">
      <c r="A11581" s="1">
        <v>45811</v>
      </c>
      <c r="B11581" s="2">
        <f t="shared" si="180"/>
        <v>45811</v>
      </c>
      <c r="C11581">
        <v>52276849</v>
      </c>
      <c r="D11581" t="s">
        <v>3334</v>
      </c>
      <c r="E11581" t="s">
        <v>16</v>
      </c>
      <c r="F11581" t="s">
        <v>17</v>
      </c>
      <c r="G11581" t="s">
        <v>11094</v>
      </c>
      <c r="H11581" t="s">
        <v>16</v>
      </c>
      <c r="I11581" s="3">
        <v>3900</v>
      </c>
      <c r="J11581">
        <v>0</v>
      </c>
      <c r="K11581">
        <v>807453</v>
      </c>
      <c r="L11581" t="s">
        <v>20</v>
      </c>
      <c r="M11581">
        <v>0</v>
      </c>
      <c r="N11581" t="s">
        <v>11050</v>
      </c>
      <c r="O11581">
        <v>0</v>
      </c>
      <c r="P11581">
        <v>0</v>
      </c>
    </row>
    <row r="11582" spans="1:16" x14ac:dyDescent="0.35">
      <c r="A11582" s="1">
        <v>45811</v>
      </c>
      <c r="B11582" s="2">
        <f t="shared" si="180"/>
        <v>45811</v>
      </c>
      <c r="C11582">
        <v>52667583</v>
      </c>
      <c r="D11582" t="s">
        <v>65</v>
      </c>
      <c r="E11582" t="s">
        <v>16</v>
      </c>
      <c r="F11582" t="s">
        <v>17</v>
      </c>
      <c r="G11582" t="s">
        <v>11095</v>
      </c>
      <c r="H11582" t="s">
        <v>16</v>
      </c>
      <c r="I11582" s="3">
        <v>1200</v>
      </c>
      <c r="J11582">
        <v>0</v>
      </c>
      <c r="K11582">
        <v>9514</v>
      </c>
      <c r="L11582" t="s">
        <v>20</v>
      </c>
      <c r="M11582">
        <v>0</v>
      </c>
      <c r="N11582" t="s">
        <v>11050</v>
      </c>
      <c r="O11582">
        <v>0</v>
      </c>
      <c r="P11582">
        <v>0</v>
      </c>
    </row>
    <row r="11583" spans="1:16" x14ac:dyDescent="0.35">
      <c r="A11583" s="1">
        <v>45811</v>
      </c>
      <c r="B11583" s="2">
        <f t="shared" si="180"/>
        <v>45811</v>
      </c>
      <c r="C11583">
        <v>52876988</v>
      </c>
      <c r="D11583" t="s">
        <v>3118</v>
      </c>
      <c r="E11583" t="s">
        <v>16</v>
      </c>
      <c r="F11583" t="s">
        <v>17</v>
      </c>
      <c r="G11583" t="s">
        <v>11096</v>
      </c>
      <c r="H11583" t="s">
        <v>16</v>
      </c>
      <c r="I11583" s="3">
        <v>2700</v>
      </c>
      <c r="J11583">
        <v>0</v>
      </c>
      <c r="K11583">
        <v>813995</v>
      </c>
      <c r="L11583" t="s">
        <v>20</v>
      </c>
      <c r="M11583">
        <v>0</v>
      </c>
      <c r="N11583" t="s">
        <v>11050</v>
      </c>
      <c r="O11583">
        <v>0</v>
      </c>
      <c r="P11583">
        <v>0</v>
      </c>
    </row>
    <row r="11584" spans="1:16" x14ac:dyDescent="0.35">
      <c r="A11584" s="1">
        <v>45811</v>
      </c>
      <c r="B11584" s="2">
        <f t="shared" si="180"/>
        <v>45811</v>
      </c>
      <c r="C11584">
        <v>52937534</v>
      </c>
      <c r="D11584" t="s">
        <v>2924</v>
      </c>
      <c r="E11584" t="s">
        <v>16</v>
      </c>
      <c r="F11584" t="s">
        <v>17</v>
      </c>
      <c r="G11584" t="s">
        <v>11097</v>
      </c>
      <c r="H11584" t="s">
        <v>16</v>
      </c>
      <c r="I11584" s="3">
        <v>6450</v>
      </c>
      <c r="J11584">
        <v>0</v>
      </c>
      <c r="K11584">
        <v>802613</v>
      </c>
      <c r="L11584" t="s">
        <v>20</v>
      </c>
      <c r="M11584">
        <v>0</v>
      </c>
      <c r="N11584" t="s">
        <v>11050</v>
      </c>
      <c r="O11584">
        <v>0</v>
      </c>
      <c r="P11584">
        <v>0</v>
      </c>
    </row>
    <row r="11585" spans="1:16" x14ac:dyDescent="0.35">
      <c r="A11585" s="1">
        <v>45811</v>
      </c>
      <c r="B11585" s="2">
        <f t="shared" si="180"/>
        <v>45811</v>
      </c>
      <c r="C11585">
        <v>36202734</v>
      </c>
      <c r="D11585" t="s">
        <v>2826</v>
      </c>
      <c r="E11585" t="s">
        <v>16</v>
      </c>
      <c r="F11585" t="s">
        <v>17</v>
      </c>
      <c r="G11585" t="s">
        <v>11098</v>
      </c>
      <c r="H11585" t="s">
        <v>16</v>
      </c>
      <c r="I11585">
        <v>350</v>
      </c>
      <c r="J11585">
        <v>0</v>
      </c>
      <c r="K11585">
        <v>7738</v>
      </c>
      <c r="L11585" t="s">
        <v>20</v>
      </c>
      <c r="M11585">
        <v>0</v>
      </c>
      <c r="N11585" t="s">
        <v>11050</v>
      </c>
      <c r="O11585">
        <v>0</v>
      </c>
      <c r="P11585">
        <v>0</v>
      </c>
    </row>
    <row r="11586" spans="1:16" x14ac:dyDescent="0.35">
      <c r="A11586" s="1">
        <v>45811</v>
      </c>
      <c r="B11586" s="2">
        <f t="shared" si="180"/>
        <v>45811</v>
      </c>
      <c r="C11586">
        <v>43048085</v>
      </c>
      <c r="D11586" t="s">
        <v>54</v>
      </c>
      <c r="E11586" t="s">
        <v>16</v>
      </c>
      <c r="F11586" t="s">
        <v>17</v>
      </c>
      <c r="G11586" t="s">
        <v>11099</v>
      </c>
      <c r="H11586" t="s">
        <v>16</v>
      </c>
      <c r="I11586" s="3">
        <v>2200</v>
      </c>
      <c r="J11586">
        <v>0</v>
      </c>
      <c r="K11586">
        <v>955446</v>
      </c>
      <c r="L11586" t="s">
        <v>20</v>
      </c>
      <c r="M11586">
        <v>0</v>
      </c>
      <c r="N11586" t="s">
        <v>11050</v>
      </c>
      <c r="O11586">
        <v>0</v>
      </c>
      <c r="P11586">
        <v>0</v>
      </c>
    </row>
    <row r="11587" spans="1:16" x14ac:dyDescent="0.35">
      <c r="A11587" s="1">
        <v>45811</v>
      </c>
      <c r="B11587" s="2">
        <f t="shared" ref="B11587:B11650" si="181">TRUNC(A11587)</f>
        <v>45811</v>
      </c>
      <c r="C11587">
        <v>43048085</v>
      </c>
      <c r="D11587" t="s">
        <v>54</v>
      </c>
      <c r="E11587" t="s">
        <v>16</v>
      </c>
      <c r="F11587" t="s">
        <v>17</v>
      </c>
      <c r="G11587" t="s">
        <v>11100</v>
      </c>
      <c r="H11587" t="s">
        <v>16</v>
      </c>
      <c r="I11587" s="3">
        <v>4000</v>
      </c>
      <c r="J11587">
        <v>0</v>
      </c>
      <c r="K11587">
        <v>4170</v>
      </c>
      <c r="L11587" t="s">
        <v>20</v>
      </c>
      <c r="M11587">
        <v>0</v>
      </c>
      <c r="N11587" t="s">
        <v>11050</v>
      </c>
      <c r="O11587">
        <v>0</v>
      </c>
      <c r="P11587">
        <v>0</v>
      </c>
    </row>
    <row r="11588" spans="1:16" x14ac:dyDescent="0.35">
      <c r="A11588" s="1">
        <v>45811</v>
      </c>
      <c r="B11588" s="2">
        <f t="shared" si="181"/>
        <v>45811</v>
      </c>
      <c r="C11588">
        <v>47077871</v>
      </c>
      <c r="D11588" t="s">
        <v>2866</v>
      </c>
      <c r="E11588" t="s">
        <v>16</v>
      </c>
      <c r="F11588" t="s">
        <v>17</v>
      </c>
      <c r="G11588" t="s">
        <v>11101</v>
      </c>
      <c r="H11588" t="s">
        <v>16</v>
      </c>
      <c r="I11588">
        <v>400</v>
      </c>
      <c r="J11588">
        <v>0</v>
      </c>
      <c r="K11588">
        <v>857469</v>
      </c>
      <c r="L11588" t="s">
        <v>20</v>
      </c>
      <c r="M11588">
        <v>0</v>
      </c>
      <c r="N11588" t="s">
        <v>11050</v>
      </c>
      <c r="O11588">
        <v>0</v>
      </c>
      <c r="P11588">
        <v>0</v>
      </c>
    </row>
    <row r="11589" spans="1:16" x14ac:dyDescent="0.35">
      <c r="A11589" s="1">
        <v>45811</v>
      </c>
      <c r="B11589" s="2">
        <f t="shared" si="181"/>
        <v>45811</v>
      </c>
      <c r="C11589">
        <v>47148329</v>
      </c>
      <c r="D11589" t="s">
        <v>3561</v>
      </c>
      <c r="E11589" t="s">
        <v>16</v>
      </c>
      <c r="F11589" t="s">
        <v>17</v>
      </c>
      <c r="G11589" t="s">
        <v>11102</v>
      </c>
      <c r="H11589" t="s">
        <v>16</v>
      </c>
      <c r="I11589">
        <v>50</v>
      </c>
      <c r="J11589">
        <v>0</v>
      </c>
      <c r="K11589">
        <v>949317</v>
      </c>
      <c r="L11589" t="s">
        <v>20</v>
      </c>
      <c r="M11589">
        <v>0</v>
      </c>
      <c r="N11589" t="s">
        <v>11050</v>
      </c>
      <c r="O11589">
        <v>1738</v>
      </c>
      <c r="P11589">
        <v>0</v>
      </c>
    </row>
    <row r="11590" spans="1:16" x14ac:dyDescent="0.35">
      <c r="A11590" s="1">
        <v>45811</v>
      </c>
      <c r="B11590" s="2">
        <f t="shared" si="181"/>
        <v>45811</v>
      </c>
      <c r="C11590">
        <v>49886710</v>
      </c>
      <c r="D11590" t="s">
        <v>2927</v>
      </c>
      <c r="E11590" t="s">
        <v>16</v>
      </c>
      <c r="F11590" t="s">
        <v>17</v>
      </c>
      <c r="G11590" t="s">
        <v>610</v>
      </c>
      <c r="H11590" t="s">
        <v>16</v>
      </c>
      <c r="I11590" s="3">
        <v>1200</v>
      </c>
      <c r="J11590">
        <v>0</v>
      </c>
      <c r="K11590">
        <v>947802</v>
      </c>
      <c r="L11590" t="s">
        <v>20</v>
      </c>
      <c r="M11590">
        <v>0</v>
      </c>
      <c r="N11590" t="s">
        <v>11050</v>
      </c>
      <c r="O11590">
        <v>0</v>
      </c>
      <c r="P11590">
        <v>0</v>
      </c>
    </row>
    <row r="11591" spans="1:16" x14ac:dyDescent="0.35">
      <c r="A11591" s="1">
        <v>45811</v>
      </c>
      <c r="B11591" s="2">
        <f t="shared" si="181"/>
        <v>45811</v>
      </c>
      <c r="C11591">
        <v>34994579</v>
      </c>
      <c r="D11591" t="s">
        <v>2852</v>
      </c>
      <c r="E11591" t="s">
        <v>16</v>
      </c>
      <c r="F11591" t="s">
        <v>17</v>
      </c>
      <c r="G11591" t="s">
        <v>11103</v>
      </c>
      <c r="H11591" t="s">
        <v>16</v>
      </c>
      <c r="I11591" s="3">
        <v>90000</v>
      </c>
      <c r="J11591">
        <v>0</v>
      </c>
      <c r="K11591">
        <v>774564</v>
      </c>
      <c r="L11591" t="s">
        <v>20</v>
      </c>
      <c r="M11591">
        <v>0</v>
      </c>
      <c r="N11591" t="s">
        <v>11050</v>
      </c>
      <c r="O11591">
        <v>0</v>
      </c>
      <c r="P11591">
        <v>0</v>
      </c>
    </row>
    <row r="11592" spans="1:16" x14ac:dyDescent="0.35">
      <c r="A11592" s="1">
        <v>45811</v>
      </c>
      <c r="B11592" s="2">
        <f t="shared" si="181"/>
        <v>45811</v>
      </c>
      <c r="C11592">
        <v>43048085</v>
      </c>
      <c r="D11592" t="s">
        <v>54</v>
      </c>
      <c r="E11592" t="s">
        <v>16</v>
      </c>
      <c r="F11592" t="s">
        <v>17</v>
      </c>
      <c r="G11592" t="s">
        <v>11104</v>
      </c>
      <c r="H11592" t="s">
        <v>16</v>
      </c>
      <c r="I11592" s="3">
        <v>1400</v>
      </c>
      <c r="J11592">
        <v>0</v>
      </c>
      <c r="K11592">
        <v>53822</v>
      </c>
      <c r="L11592" t="s">
        <v>20</v>
      </c>
      <c r="M11592">
        <v>0</v>
      </c>
      <c r="N11592" t="s">
        <v>11050</v>
      </c>
      <c r="O11592">
        <v>0</v>
      </c>
      <c r="P11592">
        <v>0</v>
      </c>
    </row>
    <row r="11593" spans="1:16" x14ac:dyDescent="0.35">
      <c r="A11593" s="1">
        <v>45811</v>
      </c>
      <c r="B11593" s="2">
        <f t="shared" si="181"/>
        <v>45811</v>
      </c>
      <c r="C11593">
        <v>47077871</v>
      </c>
      <c r="D11593" t="s">
        <v>2866</v>
      </c>
      <c r="E11593" t="s">
        <v>16</v>
      </c>
      <c r="F11593" t="s">
        <v>17</v>
      </c>
      <c r="G11593" t="s">
        <v>5169</v>
      </c>
      <c r="H11593" t="s">
        <v>16</v>
      </c>
      <c r="I11593" s="3">
        <v>3550</v>
      </c>
      <c r="J11593">
        <v>0</v>
      </c>
      <c r="K11593">
        <v>100375</v>
      </c>
      <c r="L11593" t="s">
        <v>20</v>
      </c>
      <c r="M11593">
        <v>0</v>
      </c>
      <c r="N11593" t="s">
        <v>11050</v>
      </c>
      <c r="O11593">
        <v>0</v>
      </c>
      <c r="P11593">
        <v>0</v>
      </c>
    </row>
    <row r="11594" spans="1:16" x14ac:dyDescent="0.35">
      <c r="A11594" s="1">
        <v>45811</v>
      </c>
      <c r="B11594" s="2">
        <f t="shared" si="181"/>
        <v>45811</v>
      </c>
      <c r="C11594">
        <v>47392121</v>
      </c>
      <c r="D11594" t="s">
        <v>27</v>
      </c>
      <c r="E11594" t="s">
        <v>16</v>
      </c>
      <c r="F11594" t="s">
        <v>17</v>
      </c>
      <c r="G11594" t="s">
        <v>11105</v>
      </c>
      <c r="H11594" t="s">
        <v>16</v>
      </c>
      <c r="I11594">
        <v>350</v>
      </c>
      <c r="J11594">
        <v>0</v>
      </c>
      <c r="K11594">
        <v>774714</v>
      </c>
      <c r="L11594" t="s">
        <v>20</v>
      </c>
      <c r="M11594">
        <v>0</v>
      </c>
      <c r="N11594" t="s">
        <v>11050</v>
      </c>
      <c r="O11594">
        <v>0</v>
      </c>
      <c r="P11594">
        <v>0</v>
      </c>
    </row>
    <row r="11595" spans="1:16" x14ac:dyDescent="0.35">
      <c r="A11595" s="1">
        <v>45811</v>
      </c>
      <c r="B11595" s="2">
        <f t="shared" si="181"/>
        <v>45811</v>
      </c>
      <c r="C11595">
        <v>49340394</v>
      </c>
      <c r="D11595" t="s">
        <v>2966</v>
      </c>
      <c r="E11595" t="s">
        <v>16</v>
      </c>
      <c r="F11595" t="s">
        <v>17</v>
      </c>
      <c r="G11595" t="s">
        <v>11106</v>
      </c>
      <c r="H11595" t="s">
        <v>16</v>
      </c>
      <c r="I11595">
        <v>700</v>
      </c>
      <c r="J11595">
        <v>0</v>
      </c>
      <c r="K11595">
        <v>105354</v>
      </c>
      <c r="L11595" t="s">
        <v>20</v>
      </c>
      <c r="M11595">
        <v>0</v>
      </c>
      <c r="N11595" t="s">
        <v>11050</v>
      </c>
      <c r="O11595">
        <v>0</v>
      </c>
      <c r="P11595">
        <v>0</v>
      </c>
    </row>
    <row r="11596" spans="1:16" x14ac:dyDescent="0.35">
      <c r="A11596" s="1">
        <v>45811</v>
      </c>
      <c r="B11596" s="2">
        <f t="shared" si="181"/>
        <v>45811</v>
      </c>
      <c r="C11596">
        <v>51303075</v>
      </c>
      <c r="D11596" t="s">
        <v>23</v>
      </c>
      <c r="E11596" t="s">
        <v>16</v>
      </c>
      <c r="F11596" t="s">
        <v>17</v>
      </c>
      <c r="G11596" t="s">
        <v>11107</v>
      </c>
      <c r="H11596" t="s">
        <v>16</v>
      </c>
      <c r="I11596" s="3">
        <v>1350</v>
      </c>
      <c r="J11596">
        <v>0</v>
      </c>
      <c r="K11596">
        <v>774336</v>
      </c>
      <c r="L11596" t="s">
        <v>20</v>
      </c>
      <c r="M11596">
        <v>0</v>
      </c>
      <c r="N11596" t="s">
        <v>11050</v>
      </c>
      <c r="O11596">
        <v>0</v>
      </c>
      <c r="P11596">
        <v>0</v>
      </c>
    </row>
    <row r="11597" spans="1:16" x14ac:dyDescent="0.35">
      <c r="A11597" s="1">
        <v>45811</v>
      </c>
      <c r="B11597" s="2">
        <f t="shared" si="181"/>
        <v>45811</v>
      </c>
      <c r="C11597">
        <v>51543222</v>
      </c>
      <c r="D11597" t="s">
        <v>142</v>
      </c>
      <c r="E11597" t="s">
        <v>16</v>
      </c>
      <c r="F11597" t="s">
        <v>17</v>
      </c>
      <c r="G11597" t="s">
        <v>11108</v>
      </c>
      <c r="H11597" t="s">
        <v>16</v>
      </c>
      <c r="I11597" s="3">
        <v>1300</v>
      </c>
      <c r="J11597">
        <v>0</v>
      </c>
      <c r="K11597">
        <v>290</v>
      </c>
      <c r="L11597" t="s">
        <v>20</v>
      </c>
      <c r="M11597">
        <v>0</v>
      </c>
      <c r="N11597" t="s">
        <v>11050</v>
      </c>
      <c r="O11597">
        <v>0</v>
      </c>
      <c r="P11597">
        <v>0</v>
      </c>
    </row>
    <row r="11598" spans="1:16" x14ac:dyDescent="0.35">
      <c r="A11598" s="1">
        <v>45811</v>
      </c>
      <c r="B11598" s="2">
        <f t="shared" si="181"/>
        <v>45811</v>
      </c>
      <c r="C11598">
        <v>34994579</v>
      </c>
      <c r="D11598" t="s">
        <v>2852</v>
      </c>
      <c r="E11598" t="s">
        <v>16</v>
      </c>
      <c r="F11598" t="s">
        <v>17</v>
      </c>
      <c r="G11598" t="s">
        <v>11109</v>
      </c>
      <c r="H11598" t="s">
        <v>16</v>
      </c>
      <c r="I11598" s="3">
        <v>77350</v>
      </c>
      <c r="J11598">
        <v>0</v>
      </c>
      <c r="K11598">
        <v>111266</v>
      </c>
      <c r="L11598" t="s">
        <v>20</v>
      </c>
      <c r="M11598">
        <v>0</v>
      </c>
      <c r="N11598" t="s">
        <v>11050</v>
      </c>
      <c r="O11598">
        <v>0</v>
      </c>
      <c r="P11598">
        <v>0</v>
      </c>
    </row>
    <row r="11599" spans="1:16" x14ac:dyDescent="0.35">
      <c r="A11599" s="1">
        <v>45811</v>
      </c>
      <c r="B11599" s="2">
        <f t="shared" si="181"/>
        <v>45811</v>
      </c>
      <c r="C11599">
        <v>36202734</v>
      </c>
      <c r="D11599" t="s">
        <v>2826</v>
      </c>
      <c r="E11599" t="s">
        <v>16</v>
      </c>
      <c r="F11599" t="s">
        <v>17</v>
      </c>
      <c r="G11599" t="s">
        <v>11110</v>
      </c>
      <c r="H11599" t="s">
        <v>16</v>
      </c>
      <c r="I11599">
        <v>150</v>
      </c>
      <c r="J11599">
        <v>0</v>
      </c>
      <c r="K11599">
        <v>124114</v>
      </c>
      <c r="L11599" t="s">
        <v>20</v>
      </c>
      <c r="M11599">
        <v>0</v>
      </c>
      <c r="N11599" t="s">
        <v>11050</v>
      </c>
      <c r="O11599">
        <v>0</v>
      </c>
      <c r="P11599">
        <v>0</v>
      </c>
    </row>
    <row r="11600" spans="1:16" x14ac:dyDescent="0.35">
      <c r="A11600" s="1">
        <v>45811</v>
      </c>
      <c r="B11600" s="2">
        <f t="shared" si="181"/>
        <v>45811</v>
      </c>
      <c r="C11600">
        <v>36202734</v>
      </c>
      <c r="D11600" t="s">
        <v>2826</v>
      </c>
      <c r="E11600" t="s">
        <v>16</v>
      </c>
      <c r="F11600" t="s">
        <v>17</v>
      </c>
      <c r="G11600" t="s">
        <v>11111</v>
      </c>
      <c r="H11600" t="s">
        <v>16</v>
      </c>
      <c r="I11600">
        <v>850</v>
      </c>
      <c r="J11600">
        <v>0</v>
      </c>
      <c r="K11600">
        <v>776326</v>
      </c>
      <c r="L11600" t="s">
        <v>20</v>
      </c>
      <c r="M11600">
        <v>0</v>
      </c>
      <c r="N11600" t="s">
        <v>11050</v>
      </c>
      <c r="O11600">
        <v>0</v>
      </c>
      <c r="P11600">
        <v>0</v>
      </c>
    </row>
    <row r="11601" spans="1:16" x14ac:dyDescent="0.35">
      <c r="A11601" s="1">
        <v>45811</v>
      </c>
      <c r="B11601" s="2">
        <f t="shared" si="181"/>
        <v>45811</v>
      </c>
      <c r="C11601">
        <v>36477881</v>
      </c>
      <c r="D11601" t="s">
        <v>21</v>
      </c>
      <c r="E11601" t="s">
        <v>16</v>
      </c>
      <c r="F11601" t="s">
        <v>17</v>
      </c>
      <c r="G11601" t="s">
        <v>11112</v>
      </c>
      <c r="H11601" t="s">
        <v>16</v>
      </c>
      <c r="I11601" s="3">
        <v>2900</v>
      </c>
      <c r="J11601">
        <v>0</v>
      </c>
      <c r="K11601">
        <v>115151</v>
      </c>
      <c r="L11601" t="s">
        <v>20</v>
      </c>
      <c r="M11601">
        <v>0</v>
      </c>
      <c r="N11601" t="s">
        <v>11050</v>
      </c>
      <c r="O11601">
        <v>0</v>
      </c>
      <c r="P11601">
        <v>0</v>
      </c>
    </row>
    <row r="11602" spans="1:16" x14ac:dyDescent="0.35">
      <c r="A11602" s="1">
        <v>45811</v>
      </c>
      <c r="B11602" s="2">
        <f t="shared" si="181"/>
        <v>45811</v>
      </c>
      <c r="C11602">
        <v>42209243</v>
      </c>
      <c r="D11602" t="s">
        <v>286</v>
      </c>
      <c r="E11602" t="s">
        <v>16</v>
      </c>
      <c r="F11602" t="s">
        <v>17</v>
      </c>
      <c r="G11602" t="s">
        <v>11113</v>
      </c>
      <c r="H11602" t="s">
        <v>16</v>
      </c>
      <c r="I11602" s="3">
        <v>1200</v>
      </c>
      <c r="J11602">
        <v>0</v>
      </c>
      <c r="K11602">
        <v>110845</v>
      </c>
      <c r="L11602" t="s">
        <v>20</v>
      </c>
      <c r="M11602">
        <v>0</v>
      </c>
      <c r="N11602" t="s">
        <v>11050</v>
      </c>
      <c r="O11602">
        <v>0</v>
      </c>
      <c r="P11602">
        <v>0</v>
      </c>
    </row>
    <row r="11603" spans="1:16" x14ac:dyDescent="0.35">
      <c r="A11603" s="1">
        <v>45811</v>
      </c>
      <c r="B11603" s="2">
        <f t="shared" si="181"/>
        <v>45811</v>
      </c>
      <c r="C11603">
        <v>47148329</v>
      </c>
      <c r="D11603" t="s">
        <v>3561</v>
      </c>
      <c r="E11603" t="s">
        <v>16</v>
      </c>
      <c r="F11603" t="s">
        <v>17</v>
      </c>
      <c r="G11603" t="s">
        <v>11114</v>
      </c>
      <c r="H11603" t="s">
        <v>16</v>
      </c>
      <c r="I11603">
        <v>200</v>
      </c>
      <c r="J11603">
        <v>0</v>
      </c>
      <c r="K11603">
        <v>113475</v>
      </c>
      <c r="L11603" t="s">
        <v>20</v>
      </c>
      <c r="M11603">
        <v>0</v>
      </c>
      <c r="N11603" t="s">
        <v>11050</v>
      </c>
      <c r="O11603">
        <v>1739</v>
      </c>
      <c r="P11603">
        <v>0</v>
      </c>
    </row>
    <row r="11604" spans="1:16" x14ac:dyDescent="0.35">
      <c r="A11604" s="1">
        <v>45811</v>
      </c>
      <c r="B11604" s="2">
        <f t="shared" si="181"/>
        <v>45811</v>
      </c>
      <c r="C11604">
        <v>47166686</v>
      </c>
      <c r="D11604" t="s">
        <v>254</v>
      </c>
      <c r="E11604" t="s">
        <v>16</v>
      </c>
      <c r="F11604" t="s">
        <v>34</v>
      </c>
      <c r="G11604" t="s">
        <v>5556</v>
      </c>
      <c r="H11604" t="s">
        <v>16</v>
      </c>
      <c r="I11604" s="3">
        <v>7750</v>
      </c>
      <c r="J11604">
        <v>0</v>
      </c>
      <c r="K11604">
        <v>283229</v>
      </c>
      <c r="L11604" t="s">
        <v>20</v>
      </c>
      <c r="M11604">
        <v>0</v>
      </c>
      <c r="N11604" t="s">
        <v>11050</v>
      </c>
      <c r="O11604">
        <v>0</v>
      </c>
      <c r="P11604">
        <v>0</v>
      </c>
    </row>
    <row r="11605" spans="1:16" x14ac:dyDescent="0.35">
      <c r="A11605" s="1">
        <v>45811</v>
      </c>
      <c r="B11605" s="2">
        <f t="shared" si="181"/>
        <v>45811</v>
      </c>
      <c r="C11605">
        <v>51303075</v>
      </c>
      <c r="D11605" t="s">
        <v>23</v>
      </c>
      <c r="E11605" t="s">
        <v>16</v>
      </c>
      <c r="F11605" t="s">
        <v>17</v>
      </c>
      <c r="G11605" t="s">
        <v>11115</v>
      </c>
      <c r="H11605" t="s">
        <v>16</v>
      </c>
      <c r="I11605" s="3">
        <v>4750</v>
      </c>
      <c r="J11605">
        <v>0</v>
      </c>
      <c r="K11605">
        <v>105805</v>
      </c>
      <c r="L11605" t="s">
        <v>20</v>
      </c>
      <c r="M11605">
        <v>0</v>
      </c>
      <c r="N11605" t="s">
        <v>11050</v>
      </c>
      <c r="O11605">
        <v>0</v>
      </c>
      <c r="P11605">
        <v>0</v>
      </c>
    </row>
    <row r="11606" spans="1:16" x14ac:dyDescent="0.35">
      <c r="A11606" s="1">
        <v>45811</v>
      </c>
      <c r="B11606" s="2">
        <f t="shared" si="181"/>
        <v>45811</v>
      </c>
      <c r="C11606">
        <v>52276867</v>
      </c>
      <c r="D11606" t="s">
        <v>3041</v>
      </c>
      <c r="E11606" t="s">
        <v>16</v>
      </c>
      <c r="F11606" t="s">
        <v>17</v>
      </c>
      <c r="G11606" t="s">
        <v>11116</v>
      </c>
      <c r="H11606" t="s">
        <v>16</v>
      </c>
      <c r="I11606">
        <v>900</v>
      </c>
      <c r="J11606">
        <v>0</v>
      </c>
      <c r="K11606">
        <v>127795</v>
      </c>
      <c r="L11606" t="s">
        <v>20</v>
      </c>
      <c r="M11606">
        <v>0</v>
      </c>
      <c r="N11606" t="s">
        <v>11050</v>
      </c>
      <c r="O11606">
        <v>0</v>
      </c>
      <c r="P11606">
        <v>0</v>
      </c>
    </row>
    <row r="11607" spans="1:16" x14ac:dyDescent="0.35">
      <c r="A11607" s="1">
        <v>45811</v>
      </c>
      <c r="B11607" s="2">
        <f t="shared" si="181"/>
        <v>45811</v>
      </c>
      <c r="C11607">
        <v>52875648</v>
      </c>
      <c r="D11607" t="s">
        <v>2939</v>
      </c>
      <c r="E11607" t="s">
        <v>16</v>
      </c>
      <c r="F11607" t="s">
        <v>17</v>
      </c>
      <c r="G11607" t="s">
        <v>11117</v>
      </c>
      <c r="H11607" t="s">
        <v>16</v>
      </c>
      <c r="I11607">
        <v>450</v>
      </c>
      <c r="J11607">
        <v>0</v>
      </c>
      <c r="K11607">
        <v>16658</v>
      </c>
      <c r="L11607" t="s">
        <v>20</v>
      </c>
      <c r="M11607">
        <v>0</v>
      </c>
      <c r="N11607" t="s">
        <v>11050</v>
      </c>
      <c r="O11607">
        <v>0</v>
      </c>
      <c r="P11607">
        <v>0</v>
      </c>
    </row>
    <row r="11608" spans="1:16" x14ac:dyDescent="0.35">
      <c r="A11608" s="1">
        <v>45811</v>
      </c>
      <c r="B11608" s="2">
        <f t="shared" si="181"/>
        <v>45811</v>
      </c>
      <c r="C11608">
        <v>52884737</v>
      </c>
      <c r="D11608" t="s">
        <v>3091</v>
      </c>
      <c r="E11608" t="s">
        <v>16</v>
      </c>
      <c r="F11608" t="s">
        <v>17</v>
      </c>
      <c r="G11608" t="s">
        <v>3456</v>
      </c>
      <c r="H11608" t="s">
        <v>16</v>
      </c>
      <c r="I11608">
        <v>50</v>
      </c>
      <c r="J11608">
        <v>0</v>
      </c>
      <c r="K11608">
        <v>775631</v>
      </c>
      <c r="L11608" t="s">
        <v>20</v>
      </c>
      <c r="M11608">
        <v>0</v>
      </c>
      <c r="N11608" t="s">
        <v>11050</v>
      </c>
      <c r="O11608">
        <v>0</v>
      </c>
      <c r="P11608">
        <v>0</v>
      </c>
    </row>
    <row r="11609" spans="1:16" x14ac:dyDescent="0.35">
      <c r="A11609" s="1">
        <v>45811</v>
      </c>
      <c r="B11609" s="2">
        <f t="shared" si="181"/>
        <v>45811</v>
      </c>
      <c r="C11609">
        <v>36202734</v>
      </c>
      <c r="D11609" t="s">
        <v>2826</v>
      </c>
      <c r="E11609" t="s">
        <v>16</v>
      </c>
      <c r="F11609" t="s">
        <v>11118</v>
      </c>
      <c r="G11609" t="s">
        <v>11119</v>
      </c>
      <c r="H11609" t="s">
        <v>16</v>
      </c>
      <c r="I11609">
        <v>200</v>
      </c>
      <c r="J11609">
        <v>0</v>
      </c>
      <c r="K11609">
        <v>413737</v>
      </c>
      <c r="L11609" t="s">
        <v>20</v>
      </c>
      <c r="M11609">
        <v>0</v>
      </c>
      <c r="N11609" t="s">
        <v>11050</v>
      </c>
      <c r="O11609">
        <v>0</v>
      </c>
      <c r="P11609">
        <v>0</v>
      </c>
    </row>
    <row r="11610" spans="1:16" x14ac:dyDescent="0.35">
      <c r="A11610" s="1">
        <v>45811</v>
      </c>
      <c r="B11610" s="2">
        <f t="shared" si="181"/>
        <v>45811</v>
      </c>
      <c r="C11610">
        <v>47393924</v>
      </c>
      <c r="D11610" t="s">
        <v>91</v>
      </c>
      <c r="E11610" t="s">
        <v>16</v>
      </c>
      <c r="F11610" t="s">
        <v>17</v>
      </c>
      <c r="G11610" t="s">
        <v>11120</v>
      </c>
      <c r="H11610" t="s">
        <v>16</v>
      </c>
      <c r="I11610">
        <v>950</v>
      </c>
      <c r="J11610">
        <v>0</v>
      </c>
      <c r="K11610">
        <v>223728</v>
      </c>
      <c r="L11610" t="s">
        <v>20</v>
      </c>
      <c r="M11610">
        <v>0</v>
      </c>
      <c r="N11610" t="s">
        <v>11050</v>
      </c>
      <c r="O11610">
        <v>0</v>
      </c>
      <c r="P11610">
        <v>0</v>
      </c>
    </row>
    <row r="11611" spans="1:16" x14ac:dyDescent="0.35">
      <c r="A11611" s="1">
        <v>45811</v>
      </c>
      <c r="B11611" s="2">
        <f t="shared" si="181"/>
        <v>45811</v>
      </c>
      <c r="C11611">
        <v>50889199</v>
      </c>
      <c r="D11611" t="s">
        <v>3220</v>
      </c>
      <c r="E11611" t="s">
        <v>16</v>
      </c>
      <c r="F11611" t="s">
        <v>17</v>
      </c>
      <c r="G11611" t="s">
        <v>11121</v>
      </c>
      <c r="H11611" t="s">
        <v>16</v>
      </c>
      <c r="I11611" s="3">
        <v>1400</v>
      </c>
      <c r="J11611">
        <v>0</v>
      </c>
      <c r="K11611">
        <v>156314</v>
      </c>
      <c r="L11611" t="s">
        <v>20</v>
      </c>
      <c r="M11611">
        <v>0</v>
      </c>
      <c r="N11611" t="s">
        <v>11050</v>
      </c>
      <c r="O11611">
        <v>0</v>
      </c>
      <c r="P11611">
        <v>0</v>
      </c>
    </row>
    <row r="11612" spans="1:16" x14ac:dyDescent="0.35">
      <c r="A11612" s="1">
        <v>45811</v>
      </c>
      <c r="B11612" s="2">
        <f t="shared" si="181"/>
        <v>45811</v>
      </c>
      <c r="C11612">
        <v>51303075</v>
      </c>
      <c r="D11612" t="s">
        <v>23</v>
      </c>
      <c r="E11612" t="s">
        <v>16</v>
      </c>
      <c r="F11612" t="s">
        <v>17</v>
      </c>
      <c r="G11612" t="s">
        <v>11122</v>
      </c>
      <c r="H11612" t="s">
        <v>16</v>
      </c>
      <c r="I11612" s="3">
        <v>1350</v>
      </c>
      <c r="J11612">
        <v>0</v>
      </c>
      <c r="K11612">
        <v>9819</v>
      </c>
      <c r="L11612" t="s">
        <v>20</v>
      </c>
      <c r="M11612">
        <v>0</v>
      </c>
      <c r="N11612" t="s">
        <v>11050</v>
      </c>
      <c r="O11612">
        <v>0</v>
      </c>
      <c r="P11612">
        <v>0</v>
      </c>
    </row>
    <row r="11613" spans="1:16" x14ac:dyDescent="0.35">
      <c r="A11613" s="1">
        <v>45811</v>
      </c>
      <c r="B11613" s="2">
        <f t="shared" si="181"/>
        <v>45811</v>
      </c>
      <c r="C11613">
        <v>52768100</v>
      </c>
      <c r="D11613" t="s">
        <v>2807</v>
      </c>
      <c r="E11613" t="s">
        <v>16</v>
      </c>
      <c r="F11613" t="s">
        <v>34</v>
      </c>
      <c r="G11613" t="s">
        <v>11123</v>
      </c>
      <c r="H11613" t="s">
        <v>16</v>
      </c>
      <c r="I11613" s="3">
        <v>1150</v>
      </c>
      <c r="J11613">
        <v>0</v>
      </c>
      <c r="K11613">
        <v>124651</v>
      </c>
      <c r="L11613" t="s">
        <v>20</v>
      </c>
      <c r="M11613">
        <v>0</v>
      </c>
      <c r="N11613" t="s">
        <v>11050</v>
      </c>
      <c r="O11613">
        <v>0</v>
      </c>
      <c r="P11613">
        <v>0</v>
      </c>
    </row>
    <row r="11614" spans="1:16" x14ac:dyDescent="0.35">
      <c r="A11614" s="1">
        <v>45811</v>
      </c>
      <c r="B11614" s="2">
        <f t="shared" si="181"/>
        <v>45811</v>
      </c>
      <c r="C11614">
        <v>36202734</v>
      </c>
      <c r="D11614" t="s">
        <v>2826</v>
      </c>
      <c r="E11614" t="s">
        <v>16</v>
      </c>
      <c r="F11614" t="s">
        <v>17</v>
      </c>
      <c r="G11614" t="s">
        <v>11124</v>
      </c>
      <c r="H11614" t="s">
        <v>16</v>
      </c>
      <c r="I11614">
        <v>850</v>
      </c>
      <c r="J11614">
        <v>0</v>
      </c>
      <c r="K11614">
        <v>131257</v>
      </c>
      <c r="L11614" t="s">
        <v>20</v>
      </c>
      <c r="M11614">
        <v>0</v>
      </c>
      <c r="N11614" t="s">
        <v>11050</v>
      </c>
      <c r="O11614">
        <v>0</v>
      </c>
      <c r="P11614">
        <v>0</v>
      </c>
    </row>
    <row r="11615" spans="1:16" x14ac:dyDescent="0.35">
      <c r="A11615" s="1">
        <v>45811</v>
      </c>
      <c r="B11615" s="2">
        <f t="shared" si="181"/>
        <v>45811</v>
      </c>
      <c r="C11615">
        <v>36202734</v>
      </c>
      <c r="D11615" t="s">
        <v>2826</v>
      </c>
      <c r="E11615" t="s">
        <v>16</v>
      </c>
      <c r="F11615" t="s">
        <v>17</v>
      </c>
      <c r="G11615" t="s">
        <v>11125</v>
      </c>
      <c r="H11615" t="s">
        <v>16</v>
      </c>
      <c r="I11615">
        <v>200</v>
      </c>
      <c r="J11615">
        <v>0</v>
      </c>
      <c r="K11615">
        <v>134551</v>
      </c>
      <c r="L11615" t="s">
        <v>20</v>
      </c>
      <c r="M11615">
        <v>0</v>
      </c>
      <c r="N11615" t="s">
        <v>11050</v>
      </c>
      <c r="O11615">
        <v>0</v>
      </c>
      <c r="P11615">
        <v>0</v>
      </c>
    </row>
    <row r="11616" spans="1:16" x14ac:dyDescent="0.35">
      <c r="A11616" s="1">
        <v>45811</v>
      </c>
      <c r="B11616" s="2">
        <f t="shared" si="181"/>
        <v>45811</v>
      </c>
      <c r="C11616">
        <v>43048085</v>
      </c>
      <c r="D11616" t="s">
        <v>54</v>
      </c>
      <c r="E11616" t="s">
        <v>16</v>
      </c>
      <c r="F11616" t="s">
        <v>17</v>
      </c>
      <c r="G11616" t="s">
        <v>11126</v>
      </c>
      <c r="H11616" t="s">
        <v>16</v>
      </c>
      <c r="I11616" s="3">
        <v>3000</v>
      </c>
      <c r="J11616">
        <v>0</v>
      </c>
      <c r="K11616">
        <v>777906</v>
      </c>
      <c r="L11616" t="s">
        <v>20</v>
      </c>
      <c r="M11616">
        <v>0</v>
      </c>
      <c r="N11616" t="s">
        <v>11050</v>
      </c>
      <c r="O11616">
        <v>0</v>
      </c>
      <c r="P11616">
        <v>0</v>
      </c>
    </row>
    <row r="11617" spans="1:16" x14ac:dyDescent="0.35">
      <c r="A11617" s="1">
        <v>45811</v>
      </c>
      <c r="B11617" s="2">
        <f t="shared" si="181"/>
        <v>45811</v>
      </c>
      <c r="C11617">
        <v>44706435</v>
      </c>
      <c r="D11617" t="s">
        <v>2964</v>
      </c>
      <c r="E11617" t="s">
        <v>16</v>
      </c>
      <c r="F11617" t="s">
        <v>17</v>
      </c>
      <c r="G11617" t="s">
        <v>11127</v>
      </c>
      <c r="H11617" t="s">
        <v>16</v>
      </c>
      <c r="I11617" s="3">
        <v>5700</v>
      </c>
      <c r="J11617">
        <v>0</v>
      </c>
      <c r="K11617">
        <v>339802</v>
      </c>
      <c r="L11617" t="s">
        <v>20</v>
      </c>
      <c r="M11617">
        <v>0</v>
      </c>
      <c r="N11617" t="s">
        <v>11050</v>
      </c>
      <c r="O11617">
        <v>31349</v>
      </c>
      <c r="P11617">
        <v>0</v>
      </c>
    </row>
    <row r="11618" spans="1:16" x14ac:dyDescent="0.35">
      <c r="A11618" s="1">
        <v>45811</v>
      </c>
      <c r="B11618" s="2">
        <f t="shared" si="181"/>
        <v>45811</v>
      </c>
      <c r="C11618">
        <v>45652419</v>
      </c>
      <c r="D11618" t="s">
        <v>2906</v>
      </c>
      <c r="E11618" t="s">
        <v>16</v>
      </c>
      <c r="F11618" t="s">
        <v>17</v>
      </c>
      <c r="G11618" t="s">
        <v>11128</v>
      </c>
      <c r="H11618" t="s">
        <v>16</v>
      </c>
      <c r="I11618" s="3">
        <v>1350</v>
      </c>
      <c r="J11618">
        <v>0</v>
      </c>
      <c r="K11618">
        <v>2923</v>
      </c>
      <c r="L11618" t="s">
        <v>20</v>
      </c>
      <c r="M11618">
        <v>0</v>
      </c>
      <c r="N11618" t="s">
        <v>11050</v>
      </c>
      <c r="O11618">
        <v>0</v>
      </c>
      <c r="P11618">
        <v>0</v>
      </c>
    </row>
    <row r="11619" spans="1:16" x14ac:dyDescent="0.35">
      <c r="A11619" s="1">
        <v>45811</v>
      </c>
      <c r="B11619" s="2">
        <f t="shared" si="181"/>
        <v>45811</v>
      </c>
      <c r="C11619">
        <v>47392121</v>
      </c>
      <c r="D11619" t="s">
        <v>27</v>
      </c>
      <c r="E11619" t="s">
        <v>16</v>
      </c>
      <c r="F11619" t="s">
        <v>17</v>
      </c>
      <c r="G11619" t="s">
        <v>11129</v>
      </c>
      <c r="H11619" t="s">
        <v>16</v>
      </c>
      <c r="I11619">
        <v>150</v>
      </c>
      <c r="J11619">
        <v>0</v>
      </c>
      <c r="K11619">
        <v>210</v>
      </c>
      <c r="L11619" t="s">
        <v>20</v>
      </c>
      <c r="M11619">
        <v>0</v>
      </c>
      <c r="N11619" t="s">
        <v>11050</v>
      </c>
      <c r="O11619">
        <v>0</v>
      </c>
      <c r="P11619">
        <v>0</v>
      </c>
    </row>
    <row r="11620" spans="1:16" x14ac:dyDescent="0.35">
      <c r="A11620" s="1">
        <v>45811</v>
      </c>
      <c r="B11620" s="2">
        <f t="shared" si="181"/>
        <v>45811</v>
      </c>
      <c r="C11620">
        <v>49559501</v>
      </c>
      <c r="D11620" t="s">
        <v>2830</v>
      </c>
      <c r="E11620" t="s">
        <v>16</v>
      </c>
      <c r="F11620" t="s">
        <v>11118</v>
      </c>
      <c r="G11620" t="s">
        <v>6777</v>
      </c>
      <c r="H11620" t="s">
        <v>16</v>
      </c>
      <c r="I11620">
        <v>550</v>
      </c>
      <c r="J11620">
        <v>0</v>
      </c>
      <c r="K11620">
        <v>132356</v>
      </c>
      <c r="L11620" t="s">
        <v>20</v>
      </c>
      <c r="M11620">
        <v>0</v>
      </c>
      <c r="N11620" t="s">
        <v>11050</v>
      </c>
      <c r="O11620">
        <v>0</v>
      </c>
      <c r="P11620">
        <v>0</v>
      </c>
    </row>
    <row r="11621" spans="1:16" x14ac:dyDescent="0.35">
      <c r="A11621" s="1">
        <v>45811</v>
      </c>
      <c r="B11621" s="2">
        <f t="shared" si="181"/>
        <v>45811</v>
      </c>
      <c r="C11621">
        <v>49625124</v>
      </c>
      <c r="D11621" t="s">
        <v>4308</v>
      </c>
      <c r="E11621" t="s">
        <v>16</v>
      </c>
      <c r="F11621" t="s">
        <v>34</v>
      </c>
      <c r="G11621" t="s">
        <v>11130</v>
      </c>
      <c r="H11621" t="s">
        <v>16</v>
      </c>
      <c r="I11621" s="3">
        <v>1500</v>
      </c>
      <c r="J11621">
        <v>0</v>
      </c>
      <c r="K11621">
        <v>131155</v>
      </c>
      <c r="L11621" t="s">
        <v>20</v>
      </c>
      <c r="M11621">
        <v>0</v>
      </c>
      <c r="N11621" t="s">
        <v>11050</v>
      </c>
      <c r="O11621">
        <v>0</v>
      </c>
      <c r="P11621">
        <v>0</v>
      </c>
    </row>
    <row r="11622" spans="1:16" x14ac:dyDescent="0.35">
      <c r="A11622" s="1">
        <v>45811</v>
      </c>
      <c r="B11622" s="2">
        <f t="shared" si="181"/>
        <v>45811</v>
      </c>
      <c r="C11622">
        <v>50342598</v>
      </c>
      <c r="D11622" t="s">
        <v>2812</v>
      </c>
      <c r="E11622" t="s">
        <v>16</v>
      </c>
      <c r="F11622" t="s">
        <v>17</v>
      </c>
      <c r="G11622" t="s">
        <v>11131</v>
      </c>
      <c r="H11622" t="s">
        <v>16</v>
      </c>
      <c r="I11622" s="3">
        <v>1500</v>
      </c>
      <c r="J11622">
        <v>0</v>
      </c>
      <c r="K11622">
        <v>778312</v>
      </c>
      <c r="L11622" t="s">
        <v>20</v>
      </c>
      <c r="M11622">
        <v>0</v>
      </c>
      <c r="N11622" t="s">
        <v>11050</v>
      </c>
      <c r="O11622">
        <v>0</v>
      </c>
      <c r="P11622">
        <v>0</v>
      </c>
    </row>
    <row r="11623" spans="1:16" x14ac:dyDescent="0.35">
      <c r="A11623" s="1">
        <v>45811</v>
      </c>
      <c r="B11623" s="2">
        <f t="shared" si="181"/>
        <v>45811</v>
      </c>
      <c r="C11623">
        <v>50889199</v>
      </c>
      <c r="D11623" t="s">
        <v>3220</v>
      </c>
      <c r="E11623" t="s">
        <v>16</v>
      </c>
      <c r="F11623" t="s">
        <v>17</v>
      </c>
      <c r="G11623" t="s">
        <v>5637</v>
      </c>
      <c r="H11623" t="s">
        <v>16</v>
      </c>
      <c r="I11623" s="3">
        <v>2400</v>
      </c>
      <c r="J11623">
        <v>0</v>
      </c>
      <c r="K11623">
        <v>777856</v>
      </c>
      <c r="L11623" t="s">
        <v>20</v>
      </c>
      <c r="M11623">
        <v>0</v>
      </c>
      <c r="N11623" t="s">
        <v>11050</v>
      </c>
      <c r="O11623">
        <v>0</v>
      </c>
      <c r="P11623">
        <v>0</v>
      </c>
    </row>
    <row r="11624" spans="1:16" x14ac:dyDescent="0.35">
      <c r="A11624" s="1">
        <v>45811</v>
      </c>
      <c r="B11624" s="2">
        <f t="shared" si="181"/>
        <v>45811</v>
      </c>
      <c r="C11624">
        <v>51303075</v>
      </c>
      <c r="D11624" t="s">
        <v>23</v>
      </c>
      <c r="E11624" t="s">
        <v>16</v>
      </c>
      <c r="F11624" t="s">
        <v>17</v>
      </c>
      <c r="G11624" t="s">
        <v>11132</v>
      </c>
      <c r="H11624" t="s">
        <v>16</v>
      </c>
      <c r="I11624">
        <v>150</v>
      </c>
      <c r="J11624">
        <v>0</v>
      </c>
      <c r="K11624">
        <v>133051</v>
      </c>
      <c r="L11624" t="s">
        <v>20</v>
      </c>
      <c r="M11624">
        <v>0</v>
      </c>
      <c r="N11624" t="s">
        <v>11050</v>
      </c>
      <c r="O11624">
        <v>0</v>
      </c>
      <c r="P11624">
        <v>0</v>
      </c>
    </row>
    <row r="11625" spans="1:16" x14ac:dyDescent="0.35">
      <c r="A11625" s="1">
        <v>45811</v>
      </c>
      <c r="B11625" s="2">
        <f t="shared" si="181"/>
        <v>45811</v>
      </c>
      <c r="C11625">
        <v>51303075</v>
      </c>
      <c r="D11625" t="s">
        <v>23</v>
      </c>
      <c r="E11625" t="s">
        <v>16</v>
      </c>
      <c r="F11625" t="s">
        <v>17</v>
      </c>
      <c r="G11625" t="s">
        <v>11133</v>
      </c>
      <c r="H11625" t="s">
        <v>16</v>
      </c>
      <c r="I11625">
        <v>250</v>
      </c>
      <c r="J11625">
        <v>0</v>
      </c>
      <c r="K11625">
        <v>345286</v>
      </c>
      <c r="L11625" t="s">
        <v>20</v>
      </c>
      <c r="M11625">
        <v>0</v>
      </c>
      <c r="N11625" t="s">
        <v>11050</v>
      </c>
      <c r="O11625">
        <v>0</v>
      </c>
      <c r="P11625">
        <v>0</v>
      </c>
    </row>
    <row r="11626" spans="1:16" x14ac:dyDescent="0.35">
      <c r="A11626" s="1">
        <v>45811</v>
      </c>
      <c r="B11626" s="2">
        <f t="shared" si="181"/>
        <v>45811</v>
      </c>
      <c r="C11626">
        <v>51543287</v>
      </c>
      <c r="D11626" t="s">
        <v>2800</v>
      </c>
      <c r="E11626" t="s">
        <v>16</v>
      </c>
      <c r="F11626" t="s">
        <v>17</v>
      </c>
      <c r="G11626" t="s">
        <v>9948</v>
      </c>
      <c r="H11626" t="s">
        <v>16</v>
      </c>
      <c r="I11626" s="3">
        <v>2200</v>
      </c>
      <c r="J11626">
        <v>0</v>
      </c>
      <c r="K11626">
        <v>338964</v>
      </c>
      <c r="L11626" t="s">
        <v>20</v>
      </c>
      <c r="M11626">
        <v>0</v>
      </c>
      <c r="N11626" t="s">
        <v>11050</v>
      </c>
      <c r="O11626">
        <v>0</v>
      </c>
      <c r="P11626">
        <v>0</v>
      </c>
    </row>
    <row r="11627" spans="1:16" x14ac:dyDescent="0.35">
      <c r="A11627" s="1">
        <v>45811</v>
      </c>
      <c r="B11627" s="2">
        <f t="shared" si="181"/>
        <v>45811</v>
      </c>
      <c r="C11627">
        <v>45652419</v>
      </c>
      <c r="D11627" t="s">
        <v>2906</v>
      </c>
      <c r="E11627" t="s">
        <v>16</v>
      </c>
      <c r="F11627" t="s">
        <v>17</v>
      </c>
      <c r="G11627" t="s">
        <v>11134</v>
      </c>
      <c r="H11627" t="s">
        <v>16</v>
      </c>
      <c r="I11627" s="3">
        <v>2500</v>
      </c>
      <c r="J11627">
        <v>0</v>
      </c>
      <c r="K11627">
        <v>2450</v>
      </c>
      <c r="L11627" t="s">
        <v>20</v>
      </c>
      <c r="M11627">
        <v>0</v>
      </c>
      <c r="N11627" t="s">
        <v>11050</v>
      </c>
      <c r="O11627">
        <v>0</v>
      </c>
      <c r="P11627">
        <v>0</v>
      </c>
    </row>
    <row r="11628" spans="1:16" x14ac:dyDescent="0.35">
      <c r="A11628" s="1">
        <v>45811</v>
      </c>
      <c r="B11628" s="2">
        <f t="shared" si="181"/>
        <v>45811</v>
      </c>
      <c r="C11628">
        <v>47077871</v>
      </c>
      <c r="D11628" t="s">
        <v>2866</v>
      </c>
      <c r="E11628" t="s">
        <v>16</v>
      </c>
      <c r="F11628" t="s">
        <v>34</v>
      </c>
      <c r="G11628" t="s">
        <v>11135</v>
      </c>
      <c r="H11628" t="s">
        <v>16</v>
      </c>
      <c r="I11628" s="3">
        <v>7800</v>
      </c>
      <c r="J11628">
        <v>0</v>
      </c>
      <c r="K11628">
        <v>606962</v>
      </c>
      <c r="L11628" t="s">
        <v>20</v>
      </c>
      <c r="M11628">
        <v>0</v>
      </c>
      <c r="N11628" t="s">
        <v>11050</v>
      </c>
      <c r="O11628">
        <v>0</v>
      </c>
      <c r="P11628">
        <v>0</v>
      </c>
    </row>
    <row r="11629" spans="1:16" x14ac:dyDescent="0.35">
      <c r="A11629" s="1">
        <v>45811</v>
      </c>
      <c r="B11629" s="2">
        <f t="shared" si="181"/>
        <v>45811</v>
      </c>
      <c r="C11629">
        <v>51303075</v>
      </c>
      <c r="D11629" t="s">
        <v>23</v>
      </c>
      <c r="E11629" t="s">
        <v>16</v>
      </c>
      <c r="F11629" t="s">
        <v>17</v>
      </c>
      <c r="G11629" t="s">
        <v>11136</v>
      </c>
      <c r="H11629" t="s">
        <v>16</v>
      </c>
      <c r="I11629">
        <v>750</v>
      </c>
      <c r="J11629">
        <v>0</v>
      </c>
      <c r="K11629">
        <v>142551</v>
      </c>
      <c r="L11629" t="s">
        <v>20</v>
      </c>
      <c r="M11629">
        <v>0</v>
      </c>
      <c r="N11629" t="s">
        <v>11050</v>
      </c>
      <c r="O11629">
        <v>0</v>
      </c>
      <c r="P11629">
        <v>0</v>
      </c>
    </row>
    <row r="11630" spans="1:16" x14ac:dyDescent="0.35">
      <c r="A11630" s="1">
        <v>45811</v>
      </c>
      <c r="B11630" s="2">
        <f t="shared" si="181"/>
        <v>45811</v>
      </c>
      <c r="C11630">
        <v>51543287</v>
      </c>
      <c r="D11630" t="s">
        <v>2800</v>
      </c>
      <c r="E11630" t="s">
        <v>16</v>
      </c>
      <c r="F11630" t="s">
        <v>11118</v>
      </c>
      <c r="G11630" t="s">
        <v>11137</v>
      </c>
      <c r="H11630" t="s">
        <v>16</v>
      </c>
      <c r="I11630" s="3">
        <v>1200</v>
      </c>
      <c r="J11630">
        <v>0</v>
      </c>
      <c r="K11630">
        <v>139281</v>
      </c>
      <c r="L11630" t="s">
        <v>20</v>
      </c>
      <c r="M11630">
        <v>0</v>
      </c>
      <c r="N11630" t="s">
        <v>11050</v>
      </c>
      <c r="O11630">
        <v>0</v>
      </c>
      <c r="P11630">
        <v>0</v>
      </c>
    </row>
    <row r="11631" spans="1:16" x14ac:dyDescent="0.35">
      <c r="A11631" s="1">
        <v>45811</v>
      </c>
      <c r="B11631" s="2">
        <f t="shared" si="181"/>
        <v>45811</v>
      </c>
      <c r="C11631">
        <v>36185783</v>
      </c>
      <c r="D11631" t="s">
        <v>42</v>
      </c>
      <c r="E11631" t="s">
        <v>16</v>
      </c>
      <c r="F11631" t="s">
        <v>17</v>
      </c>
      <c r="G11631" t="s">
        <v>11138</v>
      </c>
      <c r="H11631" t="s">
        <v>16</v>
      </c>
      <c r="I11631">
        <v>800</v>
      </c>
      <c r="J11631">
        <v>0</v>
      </c>
      <c r="K11631">
        <v>780654</v>
      </c>
      <c r="L11631" t="s">
        <v>20</v>
      </c>
      <c r="M11631">
        <v>0</v>
      </c>
      <c r="N11631" t="s">
        <v>11050</v>
      </c>
      <c r="O11631">
        <v>0</v>
      </c>
      <c r="P11631">
        <v>0</v>
      </c>
    </row>
    <row r="11632" spans="1:16" x14ac:dyDescent="0.35">
      <c r="A11632" s="1">
        <v>45811</v>
      </c>
      <c r="B11632" s="2">
        <f t="shared" si="181"/>
        <v>45811</v>
      </c>
      <c r="C11632">
        <v>45458313</v>
      </c>
      <c r="D11632" t="s">
        <v>15</v>
      </c>
      <c r="E11632" t="s">
        <v>16</v>
      </c>
      <c r="F11632" t="s">
        <v>17</v>
      </c>
      <c r="G11632" t="s">
        <v>11139</v>
      </c>
      <c r="H11632" t="s">
        <v>16</v>
      </c>
      <c r="I11632" s="3">
        <v>1300</v>
      </c>
      <c r="J11632">
        <v>0</v>
      </c>
      <c r="K11632">
        <v>8274</v>
      </c>
      <c r="L11632" t="s">
        <v>20</v>
      </c>
      <c r="M11632">
        <v>0</v>
      </c>
      <c r="N11632" t="s">
        <v>11050</v>
      </c>
      <c r="O11632">
        <v>0</v>
      </c>
      <c r="P11632">
        <v>0</v>
      </c>
    </row>
    <row r="11633" spans="1:16" x14ac:dyDescent="0.35">
      <c r="A11633" s="1">
        <v>45811</v>
      </c>
      <c r="B11633" s="2">
        <f t="shared" si="181"/>
        <v>45811</v>
      </c>
      <c r="C11633">
        <v>51543287</v>
      </c>
      <c r="D11633" t="s">
        <v>2800</v>
      </c>
      <c r="E11633" t="s">
        <v>16</v>
      </c>
      <c r="F11633" t="s">
        <v>17</v>
      </c>
      <c r="G11633" t="s">
        <v>11140</v>
      </c>
      <c r="H11633" t="s">
        <v>16</v>
      </c>
      <c r="I11633" s="3">
        <v>3450</v>
      </c>
      <c r="J11633">
        <v>0</v>
      </c>
      <c r="K11633">
        <v>516936</v>
      </c>
      <c r="L11633" t="s">
        <v>20</v>
      </c>
      <c r="M11633">
        <v>0</v>
      </c>
      <c r="N11633" t="s">
        <v>11050</v>
      </c>
      <c r="O11633">
        <v>0</v>
      </c>
      <c r="P11633">
        <v>0</v>
      </c>
    </row>
    <row r="11634" spans="1:16" x14ac:dyDescent="0.35">
      <c r="A11634" s="1">
        <v>45811</v>
      </c>
      <c r="B11634" s="2">
        <f t="shared" si="181"/>
        <v>45811</v>
      </c>
      <c r="C11634">
        <v>52301389</v>
      </c>
      <c r="D11634" t="s">
        <v>2802</v>
      </c>
      <c r="E11634" t="s">
        <v>16</v>
      </c>
      <c r="F11634" t="s">
        <v>17</v>
      </c>
      <c r="G11634" t="s">
        <v>11141</v>
      </c>
      <c r="H11634" t="s">
        <v>16</v>
      </c>
      <c r="I11634" s="3">
        <v>2900</v>
      </c>
      <c r="J11634">
        <v>0</v>
      </c>
      <c r="K11634">
        <v>9171</v>
      </c>
      <c r="L11634" t="s">
        <v>20</v>
      </c>
      <c r="M11634">
        <v>0</v>
      </c>
      <c r="N11634" t="s">
        <v>11050</v>
      </c>
      <c r="O11634">
        <v>0</v>
      </c>
      <c r="P11634">
        <v>0</v>
      </c>
    </row>
    <row r="11635" spans="1:16" x14ac:dyDescent="0.35">
      <c r="A11635" s="1">
        <v>45811</v>
      </c>
      <c r="B11635" s="2">
        <f t="shared" si="181"/>
        <v>45811</v>
      </c>
      <c r="C11635">
        <v>52768100</v>
      </c>
      <c r="D11635" t="s">
        <v>2807</v>
      </c>
      <c r="E11635" t="s">
        <v>16</v>
      </c>
      <c r="F11635" t="s">
        <v>11118</v>
      </c>
      <c r="G11635" t="s">
        <v>11142</v>
      </c>
      <c r="H11635" t="s">
        <v>16</v>
      </c>
      <c r="I11635">
        <v>300</v>
      </c>
      <c r="J11635">
        <v>0</v>
      </c>
      <c r="K11635">
        <v>606073</v>
      </c>
      <c r="L11635" t="s">
        <v>20</v>
      </c>
      <c r="M11635">
        <v>0</v>
      </c>
      <c r="N11635" t="s">
        <v>11050</v>
      </c>
      <c r="O11635">
        <v>0</v>
      </c>
      <c r="P11635">
        <v>0</v>
      </c>
    </row>
    <row r="11636" spans="1:16" x14ac:dyDescent="0.35">
      <c r="A11636" s="1">
        <v>45811</v>
      </c>
      <c r="B11636" s="2">
        <f t="shared" si="181"/>
        <v>45811</v>
      </c>
      <c r="C11636">
        <v>52768100</v>
      </c>
      <c r="D11636" t="s">
        <v>2807</v>
      </c>
      <c r="E11636" t="s">
        <v>16</v>
      </c>
      <c r="F11636" t="s">
        <v>17</v>
      </c>
      <c r="G11636" t="s">
        <v>11143</v>
      </c>
      <c r="H11636" t="s">
        <v>16</v>
      </c>
      <c r="I11636">
        <v>850</v>
      </c>
      <c r="J11636">
        <v>0</v>
      </c>
      <c r="K11636">
        <v>151257</v>
      </c>
      <c r="L11636" t="s">
        <v>20</v>
      </c>
      <c r="M11636">
        <v>0</v>
      </c>
      <c r="N11636" t="s">
        <v>11050</v>
      </c>
      <c r="O11636">
        <v>0</v>
      </c>
      <c r="P11636">
        <v>0</v>
      </c>
    </row>
    <row r="11637" spans="1:16" x14ac:dyDescent="0.35">
      <c r="A11637" s="1">
        <v>45811</v>
      </c>
      <c r="B11637" s="2">
        <f t="shared" si="181"/>
        <v>45811</v>
      </c>
      <c r="C11637">
        <v>52934809</v>
      </c>
      <c r="D11637" t="s">
        <v>2989</v>
      </c>
      <c r="E11637" t="s">
        <v>16</v>
      </c>
      <c r="F11637" t="s">
        <v>17</v>
      </c>
      <c r="G11637" t="s">
        <v>11144</v>
      </c>
      <c r="H11637" t="s">
        <v>16</v>
      </c>
      <c r="I11637" s="3">
        <v>5450</v>
      </c>
      <c r="J11637">
        <v>0</v>
      </c>
      <c r="K11637">
        <v>154566</v>
      </c>
      <c r="L11637" t="s">
        <v>20</v>
      </c>
      <c r="M11637">
        <v>0</v>
      </c>
      <c r="N11637" t="s">
        <v>11050</v>
      </c>
      <c r="O11637">
        <v>0</v>
      </c>
      <c r="P11637">
        <v>0</v>
      </c>
    </row>
    <row r="11638" spans="1:16" x14ac:dyDescent="0.35">
      <c r="A11638" s="1">
        <v>45811</v>
      </c>
      <c r="B11638" s="2">
        <f t="shared" si="181"/>
        <v>45811</v>
      </c>
      <c r="C11638">
        <v>52937534</v>
      </c>
      <c r="D11638" t="s">
        <v>2924</v>
      </c>
      <c r="E11638" t="s">
        <v>16</v>
      </c>
      <c r="F11638" t="s">
        <v>17</v>
      </c>
      <c r="G11638" t="s">
        <v>11145</v>
      </c>
      <c r="H11638" t="s">
        <v>16</v>
      </c>
      <c r="I11638" s="3">
        <v>2000</v>
      </c>
      <c r="J11638">
        <v>0</v>
      </c>
      <c r="K11638">
        <v>407</v>
      </c>
      <c r="L11638" t="s">
        <v>20</v>
      </c>
      <c r="M11638">
        <v>0</v>
      </c>
      <c r="N11638" t="s">
        <v>11050</v>
      </c>
      <c r="O11638">
        <v>0</v>
      </c>
      <c r="P11638">
        <v>0</v>
      </c>
    </row>
    <row r="11639" spans="1:16" x14ac:dyDescent="0.35">
      <c r="A11639" s="1">
        <v>45811</v>
      </c>
      <c r="B11639" s="2">
        <f t="shared" si="181"/>
        <v>45811</v>
      </c>
      <c r="C11639">
        <v>45039719</v>
      </c>
      <c r="D11639" t="s">
        <v>2999</v>
      </c>
      <c r="E11639" t="s">
        <v>16</v>
      </c>
      <c r="F11639" t="s">
        <v>17</v>
      </c>
      <c r="G11639" t="s">
        <v>11146</v>
      </c>
      <c r="H11639" t="s">
        <v>16</v>
      </c>
      <c r="I11639" s="3">
        <v>7000</v>
      </c>
      <c r="J11639">
        <v>0</v>
      </c>
      <c r="K11639">
        <v>607549</v>
      </c>
      <c r="L11639" t="s">
        <v>20</v>
      </c>
      <c r="M11639">
        <v>0</v>
      </c>
      <c r="N11639" t="s">
        <v>11050</v>
      </c>
      <c r="O11639">
        <v>0</v>
      </c>
      <c r="P11639">
        <v>0</v>
      </c>
    </row>
    <row r="11640" spans="1:16" x14ac:dyDescent="0.35">
      <c r="A11640" s="1">
        <v>45811</v>
      </c>
      <c r="B11640" s="2">
        <f t="shared" si="181"/>
        <v>45811</v>
      </c>
      <c r="C11640">
        <v>45458313</v>
      </c>
      <c r="D11640" t="s">
        <v>15</v>
      </c>
      <c r="E11640" t="s">
        <v>16</v>
      </c>
      <c r="F11640" t="s">
        <v>17</v>
      </c>
      <c r="G11640" t="s">
        <v>11147</v>
      </c>
      <c r="H11640" t="s">
        <v>16</v>
      </c>
      <c r="I11640" s="3">
        <v>1950</v>
      </c>
      <c r="J11640">
        <v>0</v>
      </c>
      <c r="K11640">
        <v>7490</v>
      </c>
      <c r="L11640" t="s">
        <v>20</v>
      </c>
      <c r="M11640">
        <v>0</v>
      </c>
      <c r="N11640" t="s">
        <v>11050</v>
      </c>
      <c r="O11640">
        <v>0</v>
      </c>
      <c r="P11640">
        <v>0</v>
      </c>
    </row>
    <row r="11641" spans="1:16" x14ac:dyDescent="0.35">
      <c r="A11641" s="1">
        <v>45811</v>
      </c>
      <c r="B11641" s="2">
        <f t="shared" si="181"/>
        <v>45811</v>
      </c>
      <c r="C11641">
        <v>47077817</v>
      </c>
      <c r="D11641" t="s">
        <v>3399</v>
      </c>
      <c r="E11641" t="s">
        <v>16</v>
      </c>
      <c r="F11641" t="s">
        <v>17</v>
      </c>
      <c r="G11641" t="s">
        <v>11148</v>
      </c>
      <c r="H11641" t="s">
        <v>16</v>
      </c>
      <c r="I11641" s="3">
        <v>2850</v>
      </c>
      <c r="J11641">
        <v>0</v>
      </c>
      <c r="K11641">
        <v>613025</v>
      </c>
      <c r="L11641" t="s">
        <v>20</v>
      </c>
      <c r="M11641">
        <v>0</v>
      </c>
      <c r="N11641" t="s">
        <v>11050</v>
      </c>
      <c r="O11641">
        <v>0</v>
      </c>
      <c r="P11641">
        <v>0</v>
      </c>
    </row>
    <row r="11642" spans="1:16" x14ac:dyDescent="0.35">
      <c r="A11642" s="1">
        <v>45811</v>
      </c>
      <c r="B11642" s="2">
        <f t="shared" si="181"/>
        <v>45811</v>
      </c>
      <c r="C11642">
        <v>47077871</v>
      </c>
      <c r="D11642" t="s">
        <v>2866</v>
      </c>
      <c r="E11642" t="s">
        <v>16</v>
      </c>
      <c r="F11642" t="s">
        <v>17</v>
      </c>
      <c r="G11642" t="s">
        <v>11149</v>
      </c>
      <c r="H11642" t="s">
        <v>16</v>
      </c>
      <c r="I11642" s="3">
        <v>1950</v>
      </c>
      <c r="J11642">
        <v>0</v>
      </c>
      <c r="K11642">
        <v>6130</v>
      </c>
      <c r="L11642" t="s">
        <v>20</v>
      </c>
      <c r="M11642">
        <v>0</v>
      </c>
      <c r="N11642" t="s">
        <v>11050</v>
      </c>
      <c r="O11642">
        <v>0</v>
      </c>
      <c r="P11642">
        <v>0</v>
      </c>
    </row>
    <row r="11643" spans="1:16" x14ac:dyDescent="0.35">
      <c r="A11643" s="1">
        <v>45811</v>
      </c>
      <c r="B11643" s="2">
        <f t="shared" si="181"/>
        <v>45811</v>
      </c>
      <c r="C11643">
        <v>47965673</v>
      </c>
      <c r="D11643" t="s">
        <v>32</v>
      </c>
      <c r="E11643" t="s">
        <v>16</v>
      </c>
      <c r="F11643" t="s">
        <v>17</v>
      </c>
      <c r="G11643" t="s">
        <v>5976</v>
      </c>
      <c r="H11643" t="s">
        <v>16</v>
      </c>
      <c r="I11643">
        <v>150</v>
      </c>
      <c r="J11643">
        <v>0</v>
      </c>
      <c r="K11643">
        <v>9082</v>
      </c>
      <c r="L11643" t="s">
        <v>20</v>
      </c>
      <c r="M11643">
        <v>0</v>
      </c>
      <c r="N11643" t="s">
        <v>11050</v>
      </c>
      <c r="O11643">
        <v>0</v>
      </c>
      <c r="P11643">
        <v>0</v>
      </c>
    </row>
    <row r="11644" spans="1:16" x14ac:dyDescent="0.35">
      <c r="A11644" s="1">
        <v>45811</v>
      </c>
      <c r="B11644" s="2">
        <f t="shared" si="181"/>
        <v>45811</v>
      </c>
      <c r="C11644">
        <v>51303075</v>
      </c>
      <c r="D11644" t="s">
        <v>23</v>
      </c>
      <c r="E11644" t="s">
        <v>16</v>
      </c>
      <c r="F11644" t="s">
        <v>17</v>
      </c>
      <c r="G11644" t="s">
        <v>11150</v>
      </c>
      <c r="H11644" t="s">
        <v>16</v>
      </c>
      <c r="I11644" s="3">
        <v>1200</v>
      </c>
      <c r="J11644">
        <v>0</v>
      </c>
      <c r="K11644">
        <v>621206</v>
      </c>
      <c r="L11644" t="s">
        <v>20</v>
      </c>
      <c r="M11644">
        <v>0</v>
      </c>
      <c r="N11644" t="s">
        <v>11050</v>
      </c>
      <c r="O11644">
        <v>0</v>
      </c>
      <c r="P11644">
        <v>0</v>
      </c>
    </row>
    <row r="11645" spans="1:16" x14ac:dyDescent="0.35">
      <c r="A11645" s="1">
        <v>45811</v>
      </c>
      <c r="B11645" s="2">
        <f t="shared" si="181"/>
        <v>45811</v>
      </c>
      <c r="C11645">
        <v>52549481</v>
      </c>
      <c r="D11645" t="s">
        <v>69</v>
      </c>
      <c r="E11645" t="s">
        <v>16</v>
      </c>
      <c r="F11645" t="s">
        <v>34</v>
      </c>
      <c r="G11645" t="s">
        <v>11151</v>
      </c>
      <c r="H11645" t="s">
        <v>16</v>
      </c>
      <c r="I11645" s="3">
        <v>3350</v>
      </c>
      <c r="J11645">
        <v>0</v>
      </c>
      <c r="K11645">
        <v>756819</v>
      </c>
      <c r="L11645" t="s">
        <v>20</v>
      </c>
      <c r="M11645">
        <v>0</v>
      </c>
      <c r="N11645" t="s">
        <v>11050</v>
      </c>
      <c r="O11645">
        <v>0</v>
      </c>
      <c r="P11645">
        <v>0</v>
      </c>
    </row>
    <row r="11646" spans="1:16" x14ac:dyDescent="0.35">
      <c r="A11646" s="1">
        <v>45811</v>
      </c>
      <c r="B11646" s="2">
        <f t="shared" si="181"/>
        <v>45811</v>
      </c>
      <c r="C11646">
        <v>52768100</v>
      </c>
      <c r="D11646" t="s">
        <v>2807</v>
      </c>
      <c r="E11646" t="s">
        <v>16</v>
      </c>
      <c r="F11646" t="s">
        <v>17</v>
      </c>
      <c r="G11646" t="s">
        <v>6062</v>
      </c>
      <c r="H11646" t="s">
        <v>16</v>
      </c>
      <c r="I11646">
        <v>950</v>
      </c>
      <c r="J11646">
        <v>0</v>
      </c>
      <c r="K11646">
        <v>6698</v>
      </c>
      <c r="L11646" t="s">
        <v>20</v>
      </c>
      <c r="M11646">
        <v>0</v>
      </c>
      <c r="N11646" t="s">
        <v>11050</v>
      </c>
      <c r="O11646">
        <v>0</v>
      </c>
      <c r="P11646">
        <v>0</v>
      </c>
    </row>
    <row r="11647" spans="1:16" x14ac:dyDescent="0.35">
      <c r="A11647" s="1">
        <v>45811</v>
      </c>
      <c r="B11647" s="2">
        <f t="shared" si="181"/>
        <v>45811</v>
      </c>
      <c r="C11647">
        <v>52875648</v>
      </c>
      <c r="D11647" t="s">
        <v>2939</v>
      </c>
      <c r="E11647" t="s">
        <v>16</v>
      </c>
      <c r="F11647" t="s">
        <v>17</v>
      </c>
      <c r="G11647" t="s">
        <v>11152</v>
      </c>
      <c r="H11647" t="s">
        <v>16</v>
      </c>
      <c r="I11647">
        <v>500</v>
      </c>
      <c r="J11647">
        <v>0</v>
      </c>
      <c r="K11647">
        <v>623040</v>
      </c>
      <c r="L11647" t="s">
        <v>20</v>
      </c>
      <c r="M11647">
        <v>0</v>
      </c>
      <c r="N11647" t="s">
        <v>11050</v>
      </c>
      <c r="O11647">
        <v>0</v>
      </c>
      <c r="P11647">
        <v>0</v>
      </c>
    </row>
    <row r="11648" spans="1:16" x14ac:dyDescent="0.35">
      <c r="A11648" s="1">
        <v>45811</v>
      </c>
      <c r="B11648" s="2">
        <f t="shared" si="181"/>
        <v>45811</v>
      </c>
      <c r="C11648">
        <v>52884737</v>
      </c>
      <c r="D11648" t="s">
        <v>3091</v>
      </c>
      <c r="E11648" t="s">
        <v>16</v>
      </c>
      <c r="F11648" t="s">
        <v>17</v>
      </c>
      <c r="G11648" t="s">
        <v>7023</v>
      </c>
      <c r="H11648" t="s">
        <v>16</v>
      </c>
      <c r="I11648" s="3">
        <v>5150</v>
      </c>
      <c r="J11648">
        <v>0</v>
      </c>
      <c r="K11648">
        <v>164151</v>
      </c>
      <c r="L11648" t="s">
        <v>20</v>
      </c>
      <c r="M11648">
        <v>0</v>
      </c>
      <c r="N11648" t="s">
        <v>11050</v>
      </c>
      <c r="O11648">
        <v>0</v>
      </c>
      <c r="P11648">
        <v>0</v>
      </c>
    </row>
    <row r="11649" spans="1:16" x14ac:dyDescent="0.35">
      <c r="A11649" s="1">
        <v>45811</v>
      </c>
      <c r="B11649" s="2">
        <f t="shared" si="181"/>
        <v>45811</v>
      </c>
      <c r="C11649">
        <v>36202734</v>
      </c>
      <c r="D11649" t="s">
        <v>2826</v>
      </c>
      <c r="E11649" t="s">
        <v>16</v>
      </c>
      <c r="F11649" t="s">
        <v>17</v>
      </c>
      <c r="G11649" t="s">
        <v>11153</v>
      </c>
      <c r="H11649" t="s">
        <v>16</v>
      </c>
      <c r="I11649" s="3">
        <v>1750</v>
      </c>
      <c r="J11649">
        <v>0</v>
      </c>
      <c r="K11649">
        <v>11706</v>
      </c>
      <c r="L11649" t="s">
        <v>20</v>
      </c>
      <c r="M11649">
        <v>0</v>
      </c>
      <c r="N11649" t="s">
        <v>11050</v>
      </c>
      <c r="O11649">
        <v>0</v>
      </c>
      <c r="P11649">
        <v>0</v>
      </c>
    </row>
    <row r="11650" spans="1:16" x14ac:dyDescent="0.35">
      <c r="A11650" s="1">
        <v>45811</v>
      </c>
      <c r="B11650" s="2">
        <f t="shared" si="181"/>
        <v>45811</v>
      </c>
      <c r="C11650">
        <v>45458313</v>
      </c>
      <c r="D11650" t="s">
        <v>15</v>
      </c>
      <c r="E11650" t="s">
        <v>16</v>
      </c>
      <c r="F11650" t="s">
        <v>17</v>
      </c>
      <c r="G11650" t="s">
        <v>11154</v>
      </c>
      <c r="H11650" t="s">
        <v>16</v>
      </c>
      <c r="I11650" s="3">
        <v>1850</v>
      </c>
      <c r="J11650">
        <v>0</v>
      </c>
      <c r="K11650">
        <v>175261</v>
      </c>
      <c r="L11650" t="s">
        <v>20</v>
      </c>
      <c r="M11650">
        <v>0</v>
      </c>
      <c r="N11650" t="s">
        <v>11050</v>
      </c>
      <c r="O11650">
        <v>0</v>
      </c>
      <c r="P11650">
        <v>0</v>
      </c>
    </row>
    <row r="11651" spans="1:16" x14ac:dyDescent="0.35">
      <c r="A11651" s="1">
        <v>45811</v>
      </c>
      <c r="B11651" s="2">
        <f t="shared" ref="B11651:B11714" si="182">TRUNC(A11651)</f>
        <v>45811</v>
      </c>
      <c r="C11651">
        <v>45458313</v>
      </c>
      <c r="D11651" t="s">
        <v>15</v>
      </c>
      <c r="E11651" t="s">
        <v>16</v>
      </c>
      <c r="F11651" t="s">
        <v>17</v>
      </c>
      <c r="G11651" t="s">
        <v>5744</v>
      </c>
      <c r="H11651" t="s">
        <v>16</v>
      </c>
      <c r="I11651">
        <v>300</v>
      </c>
      <c r="J11651">
        <v>0</v>
      </c>
      <c r="K11651">
        <v>782672</v>
      </c>
      <c r="L11651" t="s">
        <v>20</v>
      </c>
      <c r="M11651">
        <v>0</v>
      </c>
      <c r="N11651" t="s">
        <v>11050</v>
      </c>
      <c r="O11651">
        <v>0</v>
      </c>
      <c r="P11651">
        <v>0</v>
      </c>
    </row>
    <row r="11652" spans="1:16" x14ac:dyDescent="0.35">
      <c r="A11652" s="1">
        <v>45811</v>
      </c>
      <c r="B11652" s="2">
        <f t="shared" si="182"/>
        <v>45811</v>
      </c>
      <c r="C11652">
        <v>47965673</v>
      </c>
      <c r="D11652" t="s">
        <v>32</v>
      </c>
      <c r="E11652" t="s">
        <v>16</v>
      </c>
      <c r="F11652" t="s">
        <v>17</v>
      </c>
      <c r="G11652" t="s">
        <v>11155</v>
      </c>
      <c r="H11652" t="s">
        <v>16</v>
      </c>
      <c r="I11652">
        <v>850</v>
      </c>
      <c r="J11652">
        <v>0</v>
      </c>
      <c r="K11652">
        <v>174466</v>
      </c>
      <c r="L11652" t="s">
        <v>20</v>
      </c>
      <c r="M11652">
        <v>0</v>
      </c>
      <c r="N11652" t="s">
        <v>11050</v>
      </c>
      <c r="O11652">
        <v>0</v>
      </c>
      <c r="P11652">
        <v>0</v>
      </c>
    </row>
    <row r="11653" spans="1:16" x14ac:dyDescent="0.35">
      <c r="A11653" s="1">
        <v>45811</v>
      </c>
      <c r="B11653" s="2">
        <f t="shared" si="182"/>
        <v>45811</v>
      </c>
      <c r="C11653">
        <v>51303075</v>
      </c>
      <c r="D11653" t="s">
        <v>23</v>
      </c>
      <c r="E11653" t="s">
        <v>16</v>
      </c>
      <c r="F11653" t="s">
        <v>17</v>
      </c>
      <c r="G11653" t="s">
        <v>11156</v>
      </c>
      <c r="H11653" t="s">
        <v>16</v>
      </c>
      <c r="I11653" s="3">
        <v>3900</v>
      </c>
      <c r="J11653">
        <v>0</v>
      </c>
      <c r="K11653">
        <v>783112</v>
      </c>
      <c r="L11653" t="s">
        <v>20</v>
      </c>
      <c r="M11653">
        <v>0</v>
      </c>
      <c r="N11653" t="s">
        <v>11050</v>
      </c>
      <c r="O11653">
        <v>0</v>
      </c>
      <c r="P11653">
        <v>0</v>
      </c>
    </row>
    <row r="11654" spans="1:16" x14ac:dyDescent="0.35">
      <c r="A11654" s="1">
        <v>45811</v>
      </c>
      <c r="B11654" s="2">
        <f t="shared" si="182"/>
        <v>45811</v>
      </c>
      <c r="C11654">
        <v>51543222</v>
      </c>
      <c r="D11654" t="s">
        <v>142</v>
      </c>
      <c r="E11654" t="s">
        <v>16</v>
      </c>
      <c r="F11654" t="s">
        <v>17</v>
      </c>
      <c r="G11654" t="s">
        <v>11157</v>
      </c>
      <c r="H11654" t="s">
        <v>16</v>
      </c>
      <c r="I11654" s="3">
        <v>3000</v>
      </c>
      <c r="J11654">
        <v>0</v>
      </c>
      <c r="K11654">
        <v>13082</v>
      </c>
      <c r="L11654" t="s">
        <v>20</v>
      </c>
      <c r="M11654">
        <v>0</v>
      </c>
      <c r="N11654" t="s">
        <v>11050</v>
      </c>
      <c r="O11654">
        <v>0</v>
      </c>
      <c r="P11654">
        <v>0</v>
      </c>
    </row>
    <row r="11655" spans="1:16" x14ac:dyDescent="0.35">
      <c r="A11655" s="1">
        <v>45811</v>
      </c>
      <c r="B11655" s="2">
        <f t="shared" si="182"/>
        <v>45811</v>
      </c>
      <c r="C11655">
        <v>36202734</v>
      </c>
      <c r="D11655" t="s">
        <v>2826</v>
      </c>
      <c r="E11655" t="s">
        <v>16</v>
      </c>
      <c r="F11655" t="s">
        <v>17</v>
      </c>
      <c r="G11655" t="s">
        <v>11158</v>
      </c>
      <c r="H11655" t="s">
        <v>16</v>
      </c>
      <c r="I11655" s="3">
        <v>1600</v>
      </c>
      <c r="J11655">
        <v>0</v>
      </c>
      <c r="K11655">
        <v>184666</v>
      </c>
      <c r="L11655" t="s">
        <v>20</v>
      </c>
      <c r="M11655">
        <v>0</v>
      </c>
      <c r="N11655" t="s">
        <v>11050</v>
      </c>
      <c r="O11655">
        <v>0</v>
      </c>
      <c r="P11655">
        <v>0</v>
      </c>
    </row>
    <row r="11656" spans="1:16" x14ac:dyDescent="0.35">
      <c r="A11656" s="1">
        <v>45811</v>
      </c>
      <c r="B11656" s="2">
        <f t="shared" si="182"/>
        <v>45811</v>
      </c>
      <c r="C11656">
        <v>36477881</v>
      </c>
      <c r="D11656" t="s">
        <v>21</v>
      </c>
      <c r="E11656" t="s">
        <v>16</v>
      </c>
      <c r="F11656" t="s">
        <v>11118</v>
      </c>
      <c r="G11656" t="s">
        <v>11159</v>
      </c>
      <c r="H11656" t="s">
        <v>16</v>
      </c>
      <c r="I11656">
        <v>600</v>
      </c>
      <c r="J11656">
        <v>0</v>
      </c>
      <c r="K11656">
        <v>52280</v>
      </c>
      <c r="L11656" t="s">
        <v>20</v>
      </c>
      <c r="M11656">
        <v>0</v>
      </c>
      <c r="N11656" t="s">
        <v>11050</v>
      </c>
      <c r="O11656">
        <v>0</v>
      </c>
      <c r="P11656">
        <v>0</v>
      </c>
    </row>
    <row r="11657" spans="1:16" x14ac:dyDescent="0.35">
      <c r="A11657" s="1">
        <v>45811</v>
      </c>
      <c r="B11657" s="2">
        <f t="shared" si="182"/>
        <v>45811</v>
      </c>
      <c r="C11657">
        <v>42209243</v>
      </c>
      <c r="D11657" t="s">
        <v>286</v>
      </c>
      <c r="E11657" t="s">
        <v>16</v>
      </c>
      <c r="F11657" t="s">
        <v>17</v>
      </c>
      <c r="G11657" t="s">
        <v>5756</v>
      </c>
      <c r="H11657" t="s">
        <v>16</v>
      </c>
      <c r="I11657" s="3">
        <v>1000</v>
      </c>
      <c r="J11657">
        <v>0</v>
      </c>
      <c r="K11657">
        <v>813250</v>
      </c>
      <c r="L11657" t="s">
        <v>20</v>
      </c>
      <c r="M11657">
        <v>0</v>
      </c>
      <c r="N11657" t="s">
        <v>11050</v>
      </c>
      <c r="O11657">
        <v>0</v>
      </c>
      <c r="P11657">
        <v>0</v>
      </c>
    </row>
    <row r="11658" spans="1:16" x14ac:dyDescent="0.35">
      <c r="A11658" s="1">
        <v>45811</v>
      </c>
      <c r="B11658" s="2">
        <f t="shared" si="182"/>
        <v>45811</v>
      </c>
      <c r="C11658">
        <v>43048085</v>
      </c>
      <c r="D11658" t="s">
        <v>54</v>
      </c>
      <c r="E11658" t="s">
        <v>16</v>
      </c>
      <c r="F11658" t="s">
        <v>17</v>
      </c>
      <c r="G11658" t="s">
        <v>11160</v>
      </c>
      <c r="H11658" t="s">
        <v>16</v>
      </c>
      <c r="I11658" s="3">
        <v>1400</v>
      </c>
      <c r="J11658">
        <v>0</v>
      </c>
      <c r="K11658">
        <v>784938</v>
      </c>
      <c r="L11658" t="s">
        <v>20</v>
      </c>
      <c r="M11658">
        <v>0</v>
      </c>
      <c r="N11658" t="s">
        <v>11050</v>
      </c>
      <c r="O11658">
        <v>0</v>
      </c>
      <c r="P11658">
        <v>0</v>
      </c>
    </row>
    <row r="11659" spans="1:16" x14ac:dyDescent="0.35">
      <c r="A11659" s="1">
        <v>45811</v>
      </c>
      <c r="B11659" s="2">
        <f t="shared" si="182"/>
        <v>45811</v>
      </c>
      <c r="C11659">
        <v>52768100</v>
      </c>
      <c r="D11659" t="s">
        <v>2807</v>
      </c>
      <c r="E11659" t="s">
        <v>16</v>
      </c>
      <c r="F11659" t="s">
        <v>11118</v>
      </c>
      <c r="G11659" t="s">
        <v>11161</v>
      </c>
      <c r="H11659" t="s">
        <v>16</v>
      </c>
      <c r="I11659">
        <v>450</v>
      </c>
      <c r="J11659">
        <v>0</v>
      </c>
      <c r="K11659">
        <v>29421</v>
      </c>
      <c r="L11659" t="s">
        <v>20</v>
      </c>
      <c r="M11659">
        <v>0</v>
      </c>
      <c r="N11659" t="s">
        <v>11050</v>
      </c>
      <c r="O11659">
        <v>0</v>
      </c>
      <c r="P11659">
        <v>0</v>
      </c>
    </row>
    <row r="11660" spans="1:16" x14ac:dyDescent="0.35">
      <c r="A11660" s="1">
        <v>45811</v>
      </c>
      <c r="B11660" s="2">
        <f t="shared" si="182"/>
        <v>45811</v>
      </c>
      <c r="C11660">
        <v>34994579</v>
      </c>
      <c r="D11660" t="s">
        <v>2852</v>
      </c>
      <c r="E11660" t="s">
        <v>16</v>
      </c>
      <c r="F11660" t="s">
        <v>17</v>
      </c>
      <c r="G11660" t="s">
        <v>11162</v>
      </c>
      <c r="H11660" t="s">
        <v>16</v>
      </c>
      <c r="I11660" s="3">
        <v>180000</v>
      </c>
      <c r="J11660">
        <v>0</v>
      </c>
      <c r="K11660">
        <v>191755</v>
      </c>
      <c r="L11660" t="s">
        <v>20</v>
      </c>
      <c r="M11660">
        <v>0</v>
      </c>
      <c r="N11660" t="s">
        <v>11050</v>
      </c>
      <c r="O11660">
        <v>0</v>
      </c>
      <c r="P11660">
        <v>0</v>
      </c>
    </row>
    <row r="11661" spans="1:16" x14ac:dyDescent="0.35">
      <c r="A11661" s="1">
        <v>45811</v>
      </c>
      <c r="B11661" s="2">
        <f t="shared" si="182"/>
        <v>45811</v>
      </c>
      <c r="C11661">
        <v>36202734</v>
      </c>
      <c r="D11661" t="s">
        <v>2826</v>
      </c>
      <c r="E11661" t="s">
        <v>16</v>
      </c>
      <c r="F11661" t="s">
        <v>17</v>
      </c>
      <c r="G11661" t="s">
        <v>8681</v>
      </c>
      <c r="H11661" t="s">
        <v>16</v>
      </c>
      <c r="I11661">
        <v>150</v>
      </c>
      <c r="J11661">
        <v>0</v>
      </c>
      <c r="K11661">
        <v>856425</v>
      </c>
      <c r="L11661" t="s">
        <v>20</v>
      </c>
      <c r="M11661">
        <v>0</v>
      </c>
      <c r="N11661" t="s">
        <v>11050</v>
      </c>
      <c r="O11661">
        <v>0</v>
      </c>
      <c r="P11661">
        <v>0</v>
      </c>
    </row>
    <row r="11662" spans="1:16" x14ac:dyDescent="0.35">
      <c r="A11662" s="1">
        <v>45811</v>
      </c>
      <c r="B11662" s="2">
        <f t="shared" si="182"/>
        <v>45811</v>
      </c>
      <c r="C11662">
        <v>36477881</v>
      </c>
      <c r="D11662" t="s">
        <v>21</v>
      </c>
      <c r="E11662" t="s">
        <v>16</v>
      </c>
      <c r="F11662" t="s">
        <v>17</v>
      </c>
      <c r="G11662" t="s">
        <v>11163</v>
      </c>
      <c r="H11662" t="s">
        <v>16</v>
      </c>
      <c r="I11662">
        <v>150</v>
      </c>
      <c r="J11662">
        <v>0</v>
      </c>
      <c r="K11662">
        <v>191945</v>
      </c>
      <c r="L11662" t="s">
        <v>20</v>
      </c>
      <c r="M11662">
        <v>0</v>
      </c>
      <c r="N11662" t="s">
        <v>11050</v>
      </c>
      <c r="O11662">
        <v>0</v>
      </c>
      <c r="P11662">
        <v>0</v>
      </c>
    </row>
    <row r="11663" spans="1:16" x14ac:dyDescent="0.35">
      <c r="A11663" s="1">
        <v>45811</v>
      </c>
      <c r="B11663" s="2">
        <f t="shared" si="182"/>
        <v>45811</v>
      </c>
      <c r="C11663">
        <v>36505710</v>
      </c>
      <c r="D11663" t="s">
        <v>286</v>
      </c>
      <c r="E11663" t="s">
        <v>16</v>
      </c>
      <c r="F11663" t="s">
        <v>17</v>
      </c>
      <c r="G11663" t="s">
        <v>11164</v>
      </c>
      <c r="H11663" t="s">
        <v>16</v>
      </c>
      <c r="I11663" s="3">
        <v>3350</v>
      </c>
      <c r="J11663">
        <v>0</v>
      </c>
      <c r="K11663">
        <v>785376</v>
      </c>
      <c r="L11663" t="s">
        <v>20</v>
      </c>
      <c r="M11663">
        <v>0</v>
      </c>
      <c r="N11663" t="s">
        <v>11050</v>
      </c>
      <c r="O11663">
        <v>0</v>
      </c>
      <c r="P11663">
        <v>0</v>
      </c>
    </row>
    <row r="11664" spans="1:16" x14ac:dyDescent="0.35">
      <c r="A11664" s="1">
        <v>45811</v>
      </c>
      <c r="B11664" s="2">
        <f t="shared" si="182"/>
        <v>45811</v>
      </c>
      <c r="C11664">
        <v>43048085</v>
      </c>
      <c r="D11664" t="s">
        <v>54</v>
      </c>
      <c r="E11664" t="s">
        <v>16</v>
      </c>
      <c r="F11664" t="s">
        <v>17</v>
      </c>
      <c r="G11664" t="s">
        <v>5158</v>
      </c>
      <c r="H11664" t="s">
        <v>16</v>
      </c>
      <c r="I11664" s="3">
        <v>1700</v>
      </c>
      <c r="J11664">
        <v>0</v>
      </c>
      <c r="K11664">
        <v>785641</v>
      </c>
      <c r="L11664" t="s">
        <v>20</v>
      </c>
      <c r="M11664">
        <v>0</v>
      </c>
      <c r="N11664" t="s">
        <v>11050</v>
      </c>
      <c r="O11664">
        <v>0</v>
      </c>
      <c r="P11664">
        <v>0</v>
      </c>
    </row>
    <row r="11665" spans="1:16" x14ac:dyDescent="0.35">
      <c r="A11665" s="1">
        <v>45811</v>
      </c>
      <c r="B11665" s="2">
        <f t="shared" si="182"/>
        <v>45811</v>
      </c>
      <c r="C11665">
        <v>47392121</v>
      </c>
      <c r="D11665" t="s">
        <v>27</v>
      </c>
      <c r="E11665" t="s">
        <v>16</v>
      </c>
      <c r="F11665" t="s">
        <v>17</v>
      </c>
      <c r="G11665" t="s">
        <v>11165</v>
      </c>
      <c r="H11665" t="s">
        <v>16</v>
      </c>
      <c r="I11665">
        <v>150</v>
      </c>
      <c r="J11665">
        <v>0</v>
      </c>
      <c r="K11665" t="s">
        <v>11166</v>
      </c>
      <c r="L11665" t="s">
        <v>20</v>
      </c>
      <c r="M11665">
        <v>0</v>
      </c>
      <c r="N11665" t="s">
        <v>11050</v>
      </c>
      <c r="O11665">
        <v>0</v>
      </c>
      <c r="P11665">
        <v>0</v>
      </c>
    </row>
    <row r="11666" spans="1:16" x14ac:dyDescent="0.35">
      <c r="A11666" s="1">
        <v>45811</v>
      </c>
      <c r="B11666" s="2">
        <f t="shared" si="182"/>
        <v>45811</v>
      </c>
      <c r="C11666">
        <v>47965673</v>
      </c>
      <c r="D11666" t="s">
        <v>32</v>
      </c>
      <c r="E11666" t="s">
        <v>16</v>
      </c>
      <c r="F11666" t="s">
        <v>17</v>
      </c>
      <c r="G11666" t="s">
        <v>11167</v>
      </c>
      <c r="H11666" t="s">
        <v>16</v>
      </c>
      <c r="I11666" s="3">
        <v>1250</v>
      </c>
      <c r="J11666">
        <v>0</v>
      </c>
      <c r="K11666">
        <v>193955</v>
      </c>
      <c r="L11666" t="s">
        <v>20</v>
      </c>
      <c r="M11666">
        <v>0</v>
      </c>
      <c r="N11666" t="s">
        <v>11050</v>
      </c>
      <c r="O11666">
        <v>0</v>
      </c>
      <c r="P11666">
        <v>0</v>
      </c>
    </row>
    <row r="11667" spans="1:16" x14ac:dyDescent="0.35">
      <c r="A11667" s="1">
        <v>45811</v>
      </c>
      <c r="B11667" s="2">
        <f t="shared" si="182"/>
        <v>45811</v>
      </c>
      <c r="C11667">
        <v>49559501</v>
      </c>
      <c r="D11667" t="s">
        <v>2830</v>
      </c>
      <c r="E11667" t="s">
        <v>16</v>
      </c>
      <c r="F11667" t="s">
        <v>17</v>
      </c>
      <c r="G11667" t="s">
        <v>11168</v>
      </c>
      <c r="H11667" t="s">
        <v>16</v>
      </c>
      <c r="I11667">
        <v>500</v>
      </c>
      <c r="J11667">
        <v>0</v>
      </c>
      <c r="K11667">
        <v>910247</v>
      </c>
      <c r="L11667" t="s">
        <v>20</v>
      </c>
      <c r="M11667">
        <v>0</v>
      </c>
      <c r="N11667" t="s">
        <v>11050</v>
      </c>
      <c r="O11667">
        <v>0</v>
      </c>
      <c r="P11667">
        <v>0</v>
      </c>
    </row>
    <row r="11668" spans="1:16" x14ac:dyDescent="0.35">
      <c r="A11668" s="1">
        <v>45811</v>
      </c>
      <c r="B11668" s="2">
        <f t="shared" si="182"/>
        <v>45811</v>
      </c>
      <c r="C11668">
        <v>50889199</v>
      </c>
      <c r="D11668" t="s">
        <v>3220</v>
      </c>
      <c r="E11668" t="s">
        <v>16</v>
      </c>
      <c r="F11668" t="s">
        <v>17</v>
      </c>
      <c r="G11668" t="s">
        <v>11169</v>
      </c>
      <c r="H11668" t="s">
        <v>16</v>
      </c>
      <c r="I11668" s="3">
        <v>3650</v>
      </c>
      <c r="J11668">
        <v>0</v>
      </c>
      <c r="K11668">
        <v>943728</v>
      </c>
      <c r="L11668" t="s">
        <v>20</v>
      </c>
      <c r="M11668">
        <v>0</v>
      </c>
      <c r="N11668" t="s">
        <v>11050</v>
      </c>
      <c r="O11668">
        <v>0</v>
      </c>
      <c r="P11668">
        <v>0</v>
      </c>
    </row>
    <row r="11669" spans="1:16" x14ac:dyDescent="0.35">
      <c r="A11669" s="1">
        <v>45811</v>
      </c>
      <c r="B11669" s="2">
        <f t="shared" si="182"/>
        <v>45811</v>
      </c>
      <c r="C11669">
        <v>51303075</v>
      </c>
      <c r="D11669" t="s">
        <v>23</v>
      </c>
      <c r="E11669" t="s">
        <v>16</v>
      </c>
      <c r="F11669" t="s">
        <v>17</v>
      </c>
      <c r="G11669" t="s">
        <v>3805</v>
      </c>
      <c r="H11669" t="s">
        <v>16</v>
      </c>
      <c r="I11669">
        <v>650</v>
      </c>
      <c r="J11669">
        <v>0</v>
      </c>
      <c r="K11669">
        <v>785339</v>
      </c>
      <c r="L11669" t="s">
        <v>20</v>
      </c>
      <c r="M11669">
        <v>0</v>
      </c>
      <c r="N11669" t="s">
        <v>11050</v>
      </c>
      <c r="O11669">
        <v>0</v>
      </c>
      <c r="P11669">
        <v>0</v>
      </c>
    </row>
    <row r="11670" spans="1:16" x14ac:dyDescent="0.35">
      <c r="A11670" s="1">
        <v>45811</v>
      </c>
      <c r="B11670" s="2">
        <f t="shared" si="182"/>
        <v>45811</v>
      </c>
      <c r="C11670">
        <v>51303075</v>
      </c>
      <c r="D11670" t="s">
        <v>23</v>
      </c>
      <c r="E11670" t="s">
        <v>16</v>
      </c>
      <c r="F11670" t="s">
        <v>11118</v>
      </c>
      <c r="G11670" t="s">
        <v>11170</v>
      </c>
      <c r="H11670" t="s">
        <v>16</v>
      </c>
      <c r="I11670">
        <v>800</v>
      </c>
      <c r="J11670">
        <v>0</v>
      </c>
      <c r="K11670">
        <v>54437</v>
      </c>
      <c r="L11670" t="s">
        <v>20</v>
      </c>
      <c r="M11670">
        <v>0</v>
      </c>
      <c r="N11670" t="s">
        <v>11050</v>
      </c>
      <c r="O11670">
        <v>0</v>
      </c>
      <c r="P11670">
        <v>0</v>
      </c>
    </row>
    <row r="11671" spans="1:16" x14ac:dyDescent="0.35">
      <c r="A11671" s="1">
        <v>45811</v>
      </c>
      <c r="B11671" s="2">
        <f t="shared" si="182"/>
        <v>45811</v>
      </c>
      <c r="C11671">
        <v>51303075</v>
      </c>
      <c r="D11671" t="s">
        <v>23</v>
      </c>
      <c r="E11671" t="s">
        <v>16</v>
      </c>
      <c r="F11671" t="s">
        <v>17</v>
      </c>
      <c r="G11671" t="s">
        <v>1563</v>
      </c>
      <c r="H11671" t="s">
        <v>16</v>
      </c>
      <c r="I11671" s="3">
        <v>3250</v>
      </c>
      <c r="J11671">
        <v>0</v>
      </c>
      <c r="K11671">
        <v>947705</v>
      </c>
      <c r="L11671" t="s">
        <v>20</v>
      </c>
      <c r="M11671">
        <v>0</v>
      </c>
      <c r="N11671" t="s">
        <v>11050</v>
      </c>
      <c r="O11671">
        <v>0</v>
      </c>
      <c r="P11671">
        <v>0</v>
      </c>
    </row>
    <row r="11672" spans="1:16" x14ac:dyDescent="0.35">
      <c r="A11672" s="1">
        <v>45811</v>
      </c>
      <c r="B11672" s="2">
        <f t="shared" si="182"/>
        <v>45811</v>
      </c>
      <c r="C11672">
        <v>52768100</v>
      </c>
      <c r="D11672" t="s">
        <v>2807</v>
      </c>
      <c r="E11672" t="s">
        <v>16</v>
      </c>
      <c r="F11672" t="s">
        <v>17</v>
      </c>
      <c r="G11672" t="s">
        <v>11171</v>
      </c>
      <c r="H11672" t="s">
        <v>16</v>
      </c>
      <c r="I11672">
        <v>500</v>
      </c>
      <c r="J11672">
        <v>0</v>
      </c>
      <c r="K11672">
        <v>3114</v>
      </c>
      <c r="L11672" t="s">
        <v>20</v>
      </c>
      <c r="M11672">
        <v>0</v>
      </c>
      <c r="N11672" t="s">
        <v>11050</v>
      </c>
      <c r="O11672">
        <v>0</v>
      </c>
      <c r="P11672">
        <v>0</v>
      </c>
    </row>
    <row r="11673" spans="1:16" x14ac:dyDescent="0.35">
      <c r="A11673" s="1">
        <v>45811</v>
      </c>
      <c r="B11673" s="2">
        <f t="shared" si="182"/>
        <v>45811</v>
      </c>
      <c r="C11673">
        <v>36505710</v>
      </c>
      <c r="D11673" t="s">
        <v>286</v>
      </c>
      <c r="E11673" t="s">
        <v>16</v>
      </c>
      <c r="F11673" t="s">
        <v>11118</v>
      </c>
      <c r="G11673" t="s">
        <v>11172</v>
      </c>
      <c r="H11673" t="s">
        <v>16</v>
      </c>
      <c r="I11673" s="3">
        <v>4300</v>
      </c>
      <c r="J11673">
        <v>0</v>
      </c>
      <c r="K11673">
        <v>444671</v>
      </c>
      <c r="L11673" t="s">
        <v>20</v>
      </c>
      <c r="M11673">
        <v>0</v>
      </c>
      <c r="N11673" t="s">
        <v>11050</v>
      </c>
      <c r="O11673">
        <v>0</v>
      </c>
      <c r="P11673">
        <v>0</v>
      </c>
    </row>
    <row r="11674" spans="1:16" x14ac:dyDescent="0.35">
      <c r="A11674" s="1">
        <v>45811</v>
      </c>
      <c r="B11674" s="2">
        <f t="shared" si="182"/>
        <v>45811</v>
      </c>
      <c r="C11674">
        <v>45652419</v>
      </c>
      <c r="D11674" t="s">
        <v>2906</v>
      </c>
      <c r="E11674" t="s">
        <v>16</v>
      </c>
      <c r="F11674" t="s">
        <v>17</v>
      </c>
      <c r="G11674" t="s">
        <v>11173</v>
      </c>
      <c r="H11674" t="s">
        <v>16</v>
      </c>
      <c r="I11674" s="3">
        <v>2550</v>
      </c>
      <c r="J11674">
        <v>0</v>
      </c>
      <c r="K11674">
        <v>787390</v>
      </c>
      <c r="L11674" t="s">
        <v>20</v>
      </c>
      <c r="M11674">
        <v>0</v>
      </c>
      <c r="N11674" t="s">
        <v>11050</v>
      </c>
      <c r="O11674">
        <v>0</v>
      </c>
      <c r="P11674">
        <v>0</v>
      </c>
    </row>
    <row r="11675" spans="1:16" x14ac:dyDescent="0.35">
      <c r="A11675" s="1">
        <v>45811</v>
      </c>
      <c r="B11675" s="2">
        <f t="shared" si="182"/>
        <v>45811</v>
      </c>
      <c r="C11675">
        <v>46596691</v>
      </c>
      <c r="D11675" t="s">
        <v>2883</v>
      </c>
      <c r="E11675" t="s">
        <v>16</v>
      </c>
      <c r="F11675" t="s">
        <v>17</v>
      </c>
      <c r="G11675" t="s">
        <v>11174</v>
      </c>
      <c r="H11675" t="s">
        <v>16</v>
      </c>
      <c r="I11675">
        <v>900</v>
      </c>
      <c r="J11675">
        <v>0</v>
      </c>
      <c r="K11675">
        <v>9970</v>
      </c>
      <c r="L11675" t="s">
        <v>20</v>
      </c>
      <c r="M11675">
        <v>0</v>
      </c>
      <c r="N11675" t="s">
        <v>11050</v>
      </c>
      <c r="O11675">
        <v>13382</v>
      </c>
      <c r="P11675">
        <v>0</v>
      </c>
    </row>
    <row r="11676" spans="1:16" x14ac:dyDescent="0.35">
      <c r="A11676" s="1">
        <v>45811</v>
      </c>
      <c r="B11676" s="2">
        <f t="shared" si="182"/>
        <v>45811</v>
      </c>
      <c r="C11676">
        <v>47965673</v>
      </c>
      <c r="D11676" t="s">
        <v>32</v>
      </c>
      <c r="E11676" t="s">
        <v>16</v>
      </c>
      <c r="F11676" t="s">
        <v>17</v>
      </c>
      <c r="G11676" t="s">
        <v>11175</v>
      </c>
      <c r="H11676" t="s">
        <v>16</v>
      </c>
      <c r="I11676" s="3">
        <v>1900</v>
      </c>
      <c r="J11676">
        <v>0</v>
      </c>
      <c r="K11676">
        <v>201565</v>
      </c>
      <c r="L11676" t="s">
        <v>20</v>
      </c>
      <c r="M11676">
        <v>0</v>
      </c>
      <c r="N11676" t="s">
        <v>11050</v>
      </c>
      <c r="O11676">
        <v>0</v>
      </c>
      <c r="P11676">
        <v>0</v>
      </c>
    </row>
    <row r="11677" spans="1:16" x14ac:dyDescent="0.35">
      <c r="A11677" s="1">
        <v>45811</v>
      </c>
      <c r="B11677" s="2">
        <f t="shared" si="182"/>
        <v>45811</v>
      </c>
      <c r="C11677">
        <v>47965673</v>
      </c>
      <c r="D11677" t="s">
        <v>32</v>
      </c>
      <c r="E11677" t="s">
        <v>16</v>
      </c>
      <c r="F11677" t="s">
        <v>17</v>
      </c>
      <c r="G11677" t="s">
        <v>11175</v>
      </c>
      <c r="H11677" t="s">
        <v>16</v>
      </c>
      <c r="I11677" s="3">
        <v>1850</v>
      </c>
      <c r="J11677">
        <v>0</v>
      </c>
      <c r="K11677">
        <v>205757</v>
      </c>
      <c r="L11677" t="s">
        <v>20</v>
      </c>
      <c r="M11677">
        <v>0</v>
      </c>
      <c r="N11677" t="s">
        <v>11050</v>
      </c>
      <c r="O11677">
        <v>0</v>
      </c>
      <c r="P11677">
        <v>0</v>
      </c>
    </row>
    <row r="11678" spans="1:16" x14ac:dyDescent="0.35">
      <c r="A11678" s="1">
        <v>45811</v>
      </c>
      <c r="B11678" s="2">
        <f t="shared" si="182"/>
        <v>45811</v>
      </c>
      <c r="C11678">
        <v>49559501</v>
      </c>
      <c r="D11678" t="s">
        <v>2830</v>
      </c>
      <c r="E11678" t="s">
        <v>16</v>
      </c>
      <c r="F11678" t="s">
        <v>17</v>
      </c>
      <c r="G11678" t="s">
        <v>453</v>
      </c>
      <c r="H11678" t="s">
        <v>16</v>
      </c>
      <c r="I11678" s="3">
        <v>1250</v>
      </c>
      <c r="J11678">
        <v>0</v>
      </c>
      <c r="K11678">
        <v>957866</v>
      </c>
      <c r="L11678" t="s">
        <v>20</v>
      </c>
      <c r="M11678">
        <v>0</v>
      </c>
      <c r="N11678" t="s">
        <v>11050</v>
      </c>
      <c r="O11678">
        <v>0</v>
      </c>
      <c r="P11678">
        <v>0</v>
      </c>
    </row>
    <row r="11679" spans="1:16" x14ac:dyDescent="0.35">
      <c r="A11679" s="1">
        <v>45811</v>
      </c>
      <c r="B11679" s="2">
        <f t="shared" si="182"/>
        <v>45811</v>
      </c>
      <c r="C11679">
        <v>51543287</v>
      </c>
      <c r="D11679" t="s">
        <v>2800</v>
      </c>
      <c r="E11679" t="s">
        <v>16</v>
      </c>
      <c r="F11679" t="s">
        <v>17</v>
      </c>
      <c r="G11679" t="s">
        <v>11176</v>
      </c>
      <c r="H11679" t="s">
        <v>16</v>
      </c>
      <c r="I11679">
        <v>750</v>
      </c>
      <c r="J11679">
        <v>0</v>
      </c>
      <c r="K11679">
        <v>787063</v>
      </c>
      <c r="L11679" t="s">
        <v>20</v>
      </c>
      <c r="M11679">
        <v>0</v>
      </c>
      <c r="N11679" t="s">
        <v>11050</v>
      </c>
      <c r="O11679">
        <v>0</v>
      </c>
      <c r="P11679">
        <v>0</v>
      </c>
    </row>
    <row r="11680" spans="1:16" x14ac:dyDescent="0.35">
      <c r="A11680" s="1">
        <v>45811</v>
      </c>
      <c r="B11680" s="2">
        <f t="shared" si="182"/>
        <v>45811</v>
      </c>
      <c r="C11680">
        <v>52301389</v>
      </c>
      <c r="D11680" t="s">
        <v>2802</v>
      </c>
      <c r="E11680" t="s">
        <v>16</v>
      </c>
      <c r="F11680" t="s">
        <v>17</v>
      </c>
      <c r="G11680" t="s">
        <v>11177</v>
      </c>
      <c r="H11680" t="s">
        <v>16</v>
      </c>
      <c r="I11680" s="3">
        <v>1900</v>
      </c>
      <c r="J11680">
        <v>0</v>
      </c>
      <c r="K11680">
        <v>33772</v>
      </c>
      <c r="L11680" t="s">
        <v>20</v>
      </c>
      <c r="M11680">
        <v>0</v>
      </c>
      <c r="N11680" t="s">
        <v>11050</v>
      </c>
      <c r="O11680">
        <v>0</v>
      </c>
      <c r="P11680">
        <v>0</v>
      </c>
    </row>
    <row r="11681" spans="1:16" x14ac:dyDescent="0.35">
      <c r="A11681" s="1">
        <v>45811</v>
      </c>
      <c r="B11681" s="2">
        <f t="shared" si="182"/>
        <v>45811</v>
      </c>
      <c r="C11681">
        <v>52667583</v>
      </c>
      <c r="D11681" t="s">
        <v>65</v>
      </c>
      <c r="E11681" t="s">
        <v>16</v>
      </c>
      <c r="F11681" t="s">
        <v>17</v>
      </c>
      <c r="G11681" t="s">
        <v>11178</v>
      </c>
      <c r="H11681" t="s">
        <v>16</v>
      </c>
      <c r="I11681" s="3">
        <v>1800</v>
      </c>
      <c r="J11681">
        <v>0</v>
      </c>
      <c r="K11681">
        <v>3972</v>
      </c>
      <c r="L11681" t="s">
        <v>20</v>
      </c>
      <c r="M11681">
        <v>0</v>
      </c>
      <c r="N11681" t="s">
        <v>11050</v>
      </c>
      <c r="O11681">
        <v>0</v>
      </c>
      <c r="P11681">
        <v>0</v>
      </c>
    </row>
    <row r="11682" spans="1:16" x14ac:dyDescent="0.35">
      <c r="A11682" s="1">
        <v>45811</v>
      </c>
      <c r="B11682" s="2">
        <f t="shared" si="182"/>
        <v>45811</v>
      </c>
      <c r="C11682">
        <v>52755828</v>
      </c>
      <c r="D11682" t="s">
        <v>3276</v>
      </c>
      <c r="E11682" t="s">
        <v>16</v>
      </c>
      <c r="F11682" t="s">
        <v>17</v>
      </c>
      <c r="G11682" t="s">
        <v>11179</v>
      </c>
      <c r="H11682" t="s">
        <v>16</v>
      </c>
      <c r="I11682" s="3">
        <v>1350</v>
      </c>
      <c r="J11682">
        <v>0</v>
      </c>
      <c r="K11682">
        <v>1362</v>
      </c>
      <c r="L11682" t="s">
        <v>20</v>
      </c>
      <c r="M11682">
        <v>0</v>
      </c>
      <c r="N11682" t="s">
        <v>11050</v>
      </c>
      <c r="O11682">
        <v>0</v>
      </c>
      <c r="P11682">
        <v>0</v>
      </c>
    </row>
    <row r="11683" spans="1:16" x14ac:dyDescent="0.35">
      <c r="A11683" s="1">
        <v>45811</v>
      </c>
      <c r="B11683" s="2">
        <f t="shared" si="182"/>
        <v>45811</v>
      </c>
      <c r="C11683">
        <v>52768100</v>
      </c>
      <c r="D11683" t="s">
        <v>2807</v>
      </c>
      <c r="E11683" t="s">
        <v>16</v>
      </c>
      <c r="F11683" t="s">
        <v>17</v>
      </c>
      <c r="G11683" t="s">
        <v>11180</v>
      </c>
      <c r="H11683" t="s">
        <v>16</v>
      </c>
      <c r="I11683" s="3">
        <v>10750</v>
      </c>
      <c r="J11683">
        <v>0</v>
      </c>
      <c r="K11683">
        <v>29404</v>
      </c>
      <c r="L11683" t="s">
        <v>20</v>
      </c>
      <c r="M11683">
        <v>0</v>
      </c>
      <c r="N11683" t="s">
        <v>11050</v>
      </c>
      <c r="O11683">
        <v>0</v>
      </c>
      <c r="P11683">
        <v>0</v>
      </c>
    </row>
    <row r="11684" spans="1:16" x14ac:dyDescent="0.35">
      <c r="A11684" s="1">
        <v>45811</v>
      </c>
      <c r="B11684" s="2">
        <f t="shared" si="182"/>
        <v>45811</v>
      </c>
      <c r="C11684">
        <v>52860028</v>
      </c>
      <c r="D11684" t="s">
        <v>83</v>
      </c>
      <c r="E11684" t="s">
        <v>16</v>
      </c>
      <c r="F11684" t="s">
        <v>17</v>
      </c>
      <c r="G11684" t="s">
        <v>11181</v>
      </c>
      <c r="H11684" t="s">
        <v>16</v>
      </c>
      <c r="I11684" s="3">
        <v>6400</v>
      </c>
      <c r="J11684">
        <v>0</v>
      </c>
      <c r="K11684">
        <v>55786</v>
      </c>
      <c r="L11684" t="s">
        <v>20</v>
      </c>
      <c r="M11684">
        <v>0</v>
      </c>
      <c r="N11684" t="s">
        <v>11050</v>
      </c>
      <c r="O11684">
        <v>0</v>
      </c>
      <c r="P11684">
        <v>0</v>
      </c>
    </row>
    <row r="11685" spans="1:16" x14ac:dyDescent="0.35">
      <c r="A11685" s="1">
        <v>45811</v>
      </c>
      <c r="B11685" s="2">
        <f t="shared" si="182"/>
        <v>45811</v>
      </c>
      <c r="C11685">
        <v>36477881</v>
      </c>
      <c r="D11685" t="s">
        <v>21</v>
      </c>
      <c r="E11685" t="s">
        <v>16</v>
      </c>
      <c r="F11685" t="s">
        <v>17</v>
      </c>
      <c r="G11685" t="s">
        <v>11182</v>
      </c>
      <c r="H11685" t="s">
        <v>16</v>
      </c>
      <c r="I11685" s="3">
        <v>1350</v>
      </c>
      <c r="J11685">
        <v>0</v>
      </c>
      <c r="K11685">
        <v>116677</v>
      </c>
      <c r="L11685" t="s">
        <v>20</v>
      </c>
      <c r="M11685">
        <v>0</v>
      </c>
      <c r="N11685" t="s">
        <v>11050</v>
      </c>
      <c r="O11685">
        <v>0</v>
      </c>
      <c r="P11685">
        <v>0</v>
      </c>
    </row>
    <row r="11686" spans="1:16" x14ac:dyDescent="0.35">
      <c r="A11686" s="1">
        <v>45811</v>
      </c>
      <c r="B11686" s="2">
        <f t="shared" si="182"/>
        <v>45811</v>
      </c>
      <c r="C11686">
        <v>43048085</v>
      </c>
      <c r="D11686" t="s">
        <v>54</v>
      </c>
      <c r="E11686" t="s">
        <v>16</v>
      </c>
      <c r="F11686" t="s">
        <v>17</v>
      </c>
      <c r="G11686" t="s">
        <v>11183</v>
      </c>
      <c r="H11686" t="s">
        <v>16</v>
      </c>
      <c r="I11686">
        <v>800</v>
      </c>
      <c r="J11686">
        <v>0</v>
      </c>
      <c r="K11686">
        <v>3754</v>
      </c>
      <c r="L11686" t="s">
        <v>20</v>
      </c>
      <c r="M11686">
        <v>0</v>
      </c>
      <c r="N11686" t="s">
        <v>11050</v>
      </c>
      <c r="O11686">
        <v>0</v>
      </c>
      <c r="P11686">
        <v>0</v>
      </c>
    </row>
    <row r="11687" spans="1:16" x14ac:dyDescent="0.35">
      <c r="A11687" s="1">
        <v>45811</v>
      </c>
      <c r="B11687" s="2">
        <f t="shared" si="182"/>
        <v>45811</v>
      </c>
      <c r="C11687">
        <v>45652419</v>
      </c>
      <c r="D11687" t="s">
        <v>2906</v>
      </c>
      <c r="E11687" t="s">
        <v>16</v>
      </c>
      <c r="F11687" t="s">
        <v>17</v>
      </c>
      <c r="G11687" t="s">
        <v>11184</v>
      </c>
      <c r="H11687" t="s">
        <v>16</v>
      </c>
      <c r="I11687" s="3">
        <v>8000</v>
      </c>
      <c r="J11687">
        <v>0</v>
      </c>
      <c r="K11687">
        <v>6242</v>
      </c>
      <c r="L11687" t="s">
        <v>20</v>
      </c>
      <c r="M11687">
        <v>0</v>
      </c>
      <c r="N11687" t="s">
        <v>11050</v>
      </c>
      <c r="O11687">
        <v>0</v>
      </c>
      <c r="P11687">
        <v>0</v>
      </c>
    </row>
    <row r="11688" spans="1:16" x14ac:dyDescent="0.35">
      <c r="A11688" s="1">
        <v>45811</v>
      </c>
      <c r="B11688" s="2">
        <f t="shared" si="182"/>
        <v>45811</v>
      </c>
      <c r="C11688">
        <v>47965673</v>
      </c>
      <c r="D11688" t="s">
        <v>32</v>
      </c>
      <c r="E11688" t="s">
        <v>16</v>
      </c>
      <c r="F11688" t="s">
        <v>17</v>
      </c>
      <c r="G11688" t="s">
        <v>3586</v>
      </c>
      <c r="H11688" t="s">
        <v>16</v>
      </c>
      <c r="I11688">
        <v>550</v>
      </c>
      <c r="J11688">
        <v>0</v>
      </c>
      <c r="K11688">
        <v>3611</v>
      </c>
      <c r="L11688" t="s">
        <v>20</v>
      </c>
      <c r="M11688">
        <v>0</v>
      </c>
      <c r="N11688" t="s">
        <v>11050</v>
      </c>
      <c r="O11688">
        <v>0</v>
      </c>
      <c r="P11688">
        <v>0</v>
      </c>
    </row>
    <row r="11689" spans="1:16" x14ac:dyDescent="0.35">
      <c r="A11689" s="1">
        <v>45811</v>
      </c>
      <c r="B11689" s="2">
        <f t="shared" si="182"/>
        <v>45811</v>
      </c>
      <c r="C11689">
        <v>47965673</v>
      </c>
      <c r="D11689" t="s">
        <v>32</v>
      </c>
      <c r="E11689" t="s">
        <v>16</v>
      </c>
      <c r="F11689" t="s">
        <v>17</v>
      </c>
      <c r="G11689" t="s">
        <v>11185</v>
      </c>
      <c r="H11689" t="s">
        <v>16</v>
      </c>
      <c r="I11689" s="3">
        <v>1850</v>
      </c>
      <c r="J11689">
        <v>0</v>
      </c>
      <c r="K11689">
        <v>6978</v>
      </c>
      <c r="L11689" t="s">
        <v>20</v>
      </c>
      <c r="M11689">
        <v>0</v>
      </c>
      <c r="N11689" t="s">
        <v>11050</v>
      </c>
      <c r="O11689">
        <v>0</v>
      </c>
      <c r="P11689">
        <v>0</v>
      </c>
    </row>
    <row r="11690" spans="1:16" x14ac:dyDescent="0.35">
      <c r="A11690" s="1">
        <v>45811</v>
      </c>
      <c r="B11690" s="2">
        <f t="shared" si="182"/>
        <v>45811</v>
      </c>
      <c r="C11690">
        <v>49614452</v>
      </c>
      <c r="D11690" t="s">
        <v>2823</v>
      </c>
      <c r="E11690" t="s">
        <v>16</v>
      </c>
      <c r="F11690" t="s">
        <v>17</v>
      </c>
      <c r="G11690" t="s">
        <v>11186</v>
      </c>
      <c r="H11690" t="s">
        <v>16</v>
      </c>
      <c r="I11690" s="3">
        <v>1150</v>
      </c>
      <c r="J11690">
        <v>0</v>
      </c>
      <c r="K11690">
        <v>132777</v>
      </c>
      <c r="L11690" t="s">
        <v>20</v>
      </c>
      <c r="M11690">
        <v>0</v>
      </c>
      <c r="N11690" t="s">
        <v>11050</v>
      </c>
      <c r="O11690">
        <v>0</v>
      </c>
      <c r="P11690">
        <v>0</v>
      </c>
    </row>
    <row r="11691" spans="1:16" x14ac:dyDescent="0.35">
      <c r="A11691" s="1">
        <v>45811</v>
      </c>
      <c r="B11691" s="2">
        <f t="shared" si="182"/>
        <v>45811</v>
      </c>
      <c r="C11691">
        <v>51543222</v>
      </c>
      <c r="D11691" t="s">
        <v>142</v>
      </c>
      <c r="E11691" t="s">
        <v>16</v>
      </c>
      <c r="F11691" t="s">
        <v>17</v>
      </c>
      <c r="G11691" t="s">
        <v>11187</v>
      </c>
      <c r="H11691" t="s">
        <v>16</v>
      </c>
      <c r="I11691">
        <v>950</v>
      </c>
      <c r="J11691">
        <v>0</v>
      </c>
      <c r="K11691">
        <v>151192</v>
      </c>
      <c r="L11691" t="s">
        <v>20</v>
      </c>
      <c r="M11691">
        <v>0</v>
      </c>
      <c r="N11691" t="s">
        <v>11050</v>
      </c>
      <c r="O11691">
        <v>0</v>
      </c>
      <c r="P11691">
        <v>0</v>
      </c>
    </row>
    <row r="11692" spans="1:16" x14ac:dyDescent="0.35">
      <c r="A11692" s="1">
        <v>45811</v>
      </c>
      <c r="B11692" s="2">
        <f t="shared" si="182"/>
        <v>45811</v>
      </c>
      <c r="C11692">
        <v>51543287</v>
      </c>
      <c r="D11692" t="s">
        <v>2800</v>
      </c>
      <c r="E11692" t="s">
        <v>16</v>
      </c>
      <c r="F11692" t="s">
        <v>11118</v>
      </c>
      <c r="G11692" t="s">
        <v>11188</v>
      </c>
      <c r="H11692" t="s">
        <v>16</v>
      </c>
      <c r="I11692" s="3">
        <v>1400</v>
      </c>
      <c r="J11692">
        <v>0</v>
      </c>
      <c r="K11692">
        <v>24579</v>
      </c>
      <c r="L11692" t="s">
        <v>20</v>
      </c>
      <c r="M11692">
        <v>0</v>
      </c>
      <c r="N11692" t="s">
        <v>11050</v>
      </c>
      <c r="O11692">
        <v>0</v>
      </c>
      <c r="P11692">
        <v>0</v>
      </c>
    </row>
    <row r="11693" spans="1:16" x14ac:dyDescent="0.35">
      <c r="A11693" s="1">
        <v>45811</v>
      </c>
      <c r="B11693" s="2">
        <f t="shared" si="182"/>
        <v>45811</v>
      </c>
      <c r="C11693">
        <v>45652419</v>
      </c>
      <c r="D11693" t="s">
        <v>2906</v>
      </c>
      <c r="E11693" t="s">
        <v>16</v>
      </c>
      <c r="F11693" t="s">
        <v>17</v>
      </c>
      <c r="G11693" t="s">
        <v>11189</v>
      </c>
      <c r="H11693" t="s">
        <v>16</v>
      </c>
      <c r="I11693">
        <v>950</v>
      </c>
      <c r="J11693">
        <v>0</v>
      </c>
      <c r="K11693">
        <v>788632</v>
      </c>
      <c r="L11693" t="s">
        <v>20</v>
      </c>
      <c r="M11693">
        <v>0</v>
      </c>
      <c r="N11693" t="s">
        <v>11050</v>
      </c>
      <c r="O11693">
        <v>0</v>
      </c>
      <c r="P11693">
        <v>0</v>
      </c>
    </row>
    <row r="11694" spans="1:16" x14ac:dyDescent="0.35">
      <c r="A11694" s="1">
        <v>45811</v>
      </c>
      <c r="B11694" s="2">
        <f t="shared" si="182"/>
        <v>45811</v>
      </c>
      <c r="C11694">
        <v>51303075</v>
      </c>
      <c r="D11694" t="s">
        <v>23</v>
      </c>
      <c r="E11694" t="s">
        <v>16</v>
      </c>
      <c r="F11694" t="s">
        <v>17</v>
      </c>
      <c r="G11694" t="s">
        <v>11190</v>
      </c>
      <c r="H11694" t="s">
        <v>16</v>
      </c>
      <c r="I11694" s="3">
        <v>5250</v>
      </c>
      <c r="J11694">
        <v>0</v>
      </c>
      <c r="K11694">
        <v>3378</v>
      </c>
      <c r="L11694" t="s">
        <v>20</v>
      </c>
      <c r="M11694">
        <v>0</v>
      </c>
      <c r="N11694" t="s">
        <v>11050</v>
      </c>
      <c r="O11694">
        <v>0</v>
      </c>
      <c r="P11694">
        <v>0</v>
      </c>
    </row>
    <row r="11695" spans="1:16" x14ac:dyDescent="0.35">
      <c r="A11695" s="1">
        <v>45811</v>
      </c>
      <c r="B11695" s="2">
        <f t="shared" si="182"/>
        <v>45811</v>
      </c>
      <c r="C11695">
        <v>51303075</v>
      </c>
      <c r="D11695" t="s">
        <v>23</v>
      </c>
      <c r="E11695" t="s">
        <v>16</v>
      </c>
      <c r="F11695" t="s">
        <v>17</v>
      </c>
      <c r="G11695" t="s">
        <v>11191</v>
      </c>
      <c r="H11695" t="s">
        <v>16</v>
      </c>
      <c r="I11695">
        <v>600</v>
      </c>
      <c r="J11695">
        <v>0</v>
      </c>
      <c r="K11695">
        <v>220865</v>
      </c>
      <c r="L11695" t="s">
        <v>20</v>
      </c>
      <c r="M11695">
        <v>0</v>
      </c>
      <c r="N11695" t="s">
        <v>11050</v>
      </c>
      <c r="O11695">
        <v>0</v>
      </c>
      <c r="P11695">
        <v>0</v>
      </c>
    </row>
    <row r="11696" spans="1:16" x14ac:dyDescent="0.35">
      <c r="A11696" s="1">
        <v>45811</v>
      </c>
      <c r="B11696" s="2">
        <f t="shared" si="182"/>
        <v>45811</v>
      </c>
      <c r="C11696">
        <v>51543287</v>
      </c>
      <c r="D11696" t="s">
        <v>2800</v>
      </c>
      <c r="E11696" t="s">
        <v>16</v>
      </c>
      <c r="F11696" t="s">
        <v>17</v>
      </c>
      <c r="G11696" t="s">
        <v>11192</v>
      </c>
      <c r="H11696" t="s">
        <v>16</v>
      </c>
      <c r="I11696" s="3">
        <v>1400</v>
      </c>
      <c r="J11696">
        <v>0</v>
      </c>
      <c r="K11696">
        <v>1922</v>
      </c>
      <c r="L11696" t="s">
        <v>20</v>
      </c>
      <c r="M11696">
        <v>0</v>
      </c>
      <c r="N11696" t="s">
        <v>11050</v>
      </c>
      <c r="O11696">
        <v>0</v>
      </c>
      <c r="P11696">
        <v>0</v>
      </c>
    </row>
    <row r="11697" spans="1:16" x14ac:dyDescent="0.35">
      <c r="A11697" s="1">
        <v>45811</v>
      </c>
      <c r="B11697" s="2">
        <f t="shared" si="182"/>
        <v>45811</v>
      </c>
      <c r="C11697">
        <v>52768100</v>
      </c>
      <c r="D11697" t="s">
        <v>2807</v>
      </c>
      <c r="E11697" t="s">
        <v>16</v>
      </c>
      <c r="F11697" t="s">
        <v>17</v>
      </c>
      <c r="G11697" t="s">
        <v>7658</v>
      </c>
      <c r="H11697" t="s">
        <v>16</v>
      </c>
      <c r="I11697">
        <v>550</v>
      </c>
      <c r="J11697">
        <v>0</v>
      </c>
      <c r="K11697">
        <v>789929</v>
      </c>
      <c r="L11697" t="s">
        <v>20</v>
      </c>
      <c r="M11697">
        <v>0</v>
      </c>
      <c r="N11697" t="s">
        <v>11050</v>
      </c>
      <c r="O11697">
        <v>0</v>
      </c>
      <c r="P11697">
        <v>0</v>
      </c>
    </row>
    <row r="11698" spans="1:16" x14ac:dyDescent="0.35">
      <c r="A11698" s="1">
        <v>45811</v>
      </c>
      <c r="B11698" s="2">
        <f t="shared" si="182"/>
        <v>45811</v>
      </c>
      <c r="C11698">
        <v>52875648</v>
      </c>
      <c r="D11698" t="s">
        <v>2939</v>
      </c>
      <c r="E11698" t="s">
        <v>16</v>
      </c>
      <c r="F11698" t="s">
        <v>17</v>
      </c>
      <c r="G11698" t="s">
        <v>11193</v>
      </c>
      <c r="H11698" t="s">
        <v>16</v>
      </c>
      <c r="I11698">
        <v>550</v>
      </c>
      <c r="J11698">
        <v>0</v>
      </c>
      <c r="K11698">
        <v>203323</v>
      </c>
      <c r="L11698" t="s">
        <v>20</v>
      </c>
      <c r="M11698">
        <v>0</v>
      </c>
      <c r="N11698" t="s">
        <v>11050</v>
      </c>
      <c r="O11698">
        <v>0</v>
      </c>
      <c r="P11698">
        <v>0</v>
      </c>
    </row>
    <row r="11699" spans="1:16" x14ac:dyDescent="0.35">
      <c r="A11699" s="1">
        <v>45811</v>
      </c>
      <c r="B11699" s="2">
        <f t="shared" si="182"/>
        <v>45811</v>
      </c>
      <c r="C11699">
        <v>36202734</v>
      </c>
      <c r="D11699" t="s">
        <v>2826</v>
      </c>
      <c r="E11699" t="s">
        <v>16</v>
      </c>
      <c r="F11699" t="s">
        <v>17</v>
      </c>
      <c r="G11699" t="s">
        <v>11194</v>
      </c>
      <c r="H11699" t="s">
        <v>16</v>
      </c>
      <c r="I11699">
        <v>300</v>
      </c>
      <c r="J11699">
        <v>0</v>
      </c>
      <c r="K11699">
        <v>300015</v>
      </c>
      <c r="L11699" t="s">
        <v>20</v>
      </c>
      <c r="M11699">
        <v>0</v>
      </c>
      <c r="N11699" t="s">
        <v>11050</v>
      </c>
      <c r="O11699">
        <v>0</v>
      </c>
      <c r="P11699">
        <v>0</v>
      </c>
    </row>
    <row r="11700" spans="1:16" x14ac:dyDescent="0.35">
      <c r="A11700" s="1">
        <v>45811</v>
      </c>
      <c r="B11700" s="2">
        <f t="shared" si="182"/>
        <v>45811</v>
      </c>
      <c r="C11700">
        <v>36505710</v>
      </c>
      <c r="D11700" t="s">
        <v>286</v>
      </c>
      <c r="E11700" t="s">
        <v>16</v>
      </c>
      <c r="F11700" t="s">
        <v>17</v>
      </c>
      <c r="G11700" t="s">
        <v>11195</v>
      </c>
      <c r="H11700" t="s">
        <v>16</v>
      </c>
      <c r="I11700" s="3">
        <v>2150</v>
      </c>
      <c r="J11700">
        <v>0</v>
      </c>
      <c r="K11700">
        <v>7363</v>
      </c>
      <c r="L11700" t="s">
        <v>20</v>
      </c>
      <c r="M11700">
        <v>0</v>
      </c>
      <c r="N11700" t="s">
        <v>11050</v>
      </c>
      <c r="O11700">
        <v>0</v>
      </c>
      <c r="P11700">
        <v>0</v>
      </c>
    </row>
    <row r="11701" spans="1:16" x14ac:dyDescent="0.35">
      <c r="A11701" s="1">
        <v>45811</v>
      </c>
      <c r="B11701" s="2">
        <f t="shared" si="182"/>
        <v>45811</v>
      </c>
      <c r="C11701">
        <v>42209243</v>
      </c>
      <c r="D11701" t="s">
        <v>286</v>
      </c>
      <c r="E11701" t="s">
        <v>16</v>
      </c>
      <c r="F11701" t="s">
        <v>17</v>
      </c>
      <c r="G11701" t="s">
        <v>3445</v>
      </c>
      <c r="H11701" t="s">
        <v>16</v>
      </c>
      <c r="I11701" s="3">
        <v>1000</v>
      </c>
      <c r="J11701">
        <v>0</v>
      </c>
      <c r="K11701">
        <v>319197</v>
      </c>
      <c r="L11701" t="s">
        <v>20</v>
      </c>
      <c r="M11701">
        <v>0</v>
      </c>
      <c r="N11701" t="s">
        <v>11050</v>
      </c>
      <c r="O11701">
        <v>0</v>
      </c>
      <c r="P11701">
        <v>0</v>
      </c>
    </row>
    <row r="11702" spans="1:16" x14ac:dyDescent="0.35">
      <c r="A11702" s="1">
        <v>45811</v>
      </c>
      <c r="B11702" s="2">
        <f t="shared" si="182"/>
        <v>45811</v>
      </c>
      <c r="C11702">
        <v>43048085</v>
      </c>
      <c r="D11702" t="s">
        <v>54</v>
      </c>
      <c r="E11702" t="s">
        <v>16</v>
      </c>
      <c r="F11702" t="s">
        <v>17</v>
      </c>
      <c r="G11702" t="s">
        <v>11196</v>
      </c>
      <c r="H11702" t="s">
        <v>16</v>
      </c>
      <c r="I11702" s="3">
        <v>5000</v>
      </c>
      <c r="J11702">
        <v>0</v>
      </c>
      <c r="K11702">
        <v>790932</v>
      </c>
      <c r="L11702" t="s">
        <v>20</v>
      </c>
      <c r="M11702">
        <v>0</v>
      </c>
      <c r="N11702" t="s">
        <v>11050</v>
      </c>
      <c r="O11702">
        <v>0</v>
      </c>
      <c r="P11702">
        <v>0</v>
      </c>
    </row>
    <row r="11703" spans="1:16" x14ac:dyDescent="0.35">
      <c r="A11703" s="1">
        <v>45811</v>
      </c>
      <c r="B11703" s="2">
        <f t="shared" si="182"/>
        <v>45811</v>
      </c>
      <c r="C11703">
        <v>47148329</v>
      </c>
      <c r="D11703" t="s">
        <v>3561</v>
      </c>
      <c r="E11703" t="s">
        <v>16</v>
      </c>
      <c r="F11703" t="s">
        <v>17</v>
      </c>
      <c r="G11703" t="s">
        <v>11197</v>
      </c>
      <c r="H11703" t="s">
        <v>16</v>
      </c>
      <c r="I11703">
        <v>400</v>
      </c>
      <c r="J11703">
        <v>0</v>
      </c>
      <c r="K11703">
        <v>321179</v>
      </c>
      <c r="L11703" t="s">
        <v>20</v>
      </c>
      <c r="M11703">
        <v>0</v>
      </c>
      <c r="N11703" t="s">
        <v>11050</v>
      </c>
      <c r="O11703">
        <v>1740</v>
      </c>
      <c r="P11703">
        <v>0</v>
      </c>
    </row>
    <row r="11704" spans="1:16" x14ac:dyDescent="0.35">
      <c r="A11704" s="1">
        <v>45811</v>
      </c>
      <c r="B11704" s="2">
        <f t="shared" si="182"/>
        <v>45811</v>
      </c>
      <c r="C11704">
        <v>47965673</v>
      </c>
      <c r="D11704" t="s">
        <v>32</v>
      </c>
      <c r="E11704" t="s">
        <v>16</v>
      </c>
      <c r="F11704" t="s">
        <v>17</v>
      </c>
      <c r="G11704" t="s">
        <v>11198</v>
      </c>
      <c r="H11704" t="s">
        <v>16</v>
      </c>
      <c r="I11704">
        <v>300</v>
      </c>
      <c r="J11704">
        <v>0</v>
      </c>
      <c r="K11704">
        <v>336360</v>
      </c>
      <c r="L11704" t="s">
        <v>20</v>
      </c>
      <c r="M11704">
        <v>0</v>
      </c>
      <c r="N11704" t="s">
        <v>11050</v>
      </c>
      <c r="O11704">
        <v>0</v>
      </c>
      <c r="P11704">
        <v>0</v>
      </c>
    </row>
    <row r="11705" spans="1:16" x14ac:dyDescent="0.35">
      <c r="A11705" s="1">
        <v>45811</v>
      </c>
      <c r="B11705" s="2">
        <f t="shared" si="182"/>
        <v>45811</v>
      </c>
      <c r="C11705">
        <v>47965673</v>
      </c>
      <c r="D11705" t="s">
        <v>32</v>
      </c>
      <c r="E11705" t="s">
        <v>16</v>
      </c>
      <c r="F11705" t="s">
        <v>17</v>
      </c>
      <c r="G11705" t="s">
        <v>11199</v>
      </c>
      <c r="H11705" t="s">
        <v>16</v>
      </c>
      <c r="I11705" s="3">
        <v>3150</v>
      </c>
      <c r="J11705">
        <v>0</v>
      </c>
      <c r="K11705">
        <v>790351</v>
      </c>
      <c r="L11705" t="s">
        <v>20</v>
      </c>
      <c r="M11705">
        <v>0</v>
      </c>
      <c r="N11705" t="s">
        <v>11050</v>
      </c>
      <c r="O11705">
        <v>0</v>
      </c>
      <c r="P11705">
        <v>0</v>
      </c>
    </row>
    <row r="11706" spans="1:16" x14ac:dyDescent="0.35">
      <c r="A11706" s="1">
        <v>45811</v>
      </c>
      <c r="B11706" s="2">
        <f t="shared" si="182"/>
        <v>45811</v>
      </c>
      <c r="C11706">
        <v>49559501</v>
      </c>
      <c r="D11706" t="s">
        <v>2830</v>
      </c>
      <c r="E11706" t="s">
        <v>16</v>
      </c>
      <c r="F11706" t="s">
        <v>34</v>
      </c>
      <c r="G11706" t="s">
        <v>11200</v>
      </c>
      <c r="H11706" t="s">
        <v>16</v>
      </c>
      <c r="I11706" s="3">
        <v>3900</v>
      </c>
      <c r="J11706">
        <v>0</v>
      </c>
      <c r="K11706">
        <v>233350</v>
      </c>
      <c r="L11706" t="s">
        <v>20</v>
      </c>
      <c r="M11706">
        <v>0</v>
      </c>
      <c r="N11706" t="s">
        <v>11050</v>
      </c>
      <c r="O11706">
        <v>0</v>
      </c>
      <c r="P11706">
        <v>0</v>
      </c>
    </row>
    <row r="11707" spans="1:16" x14ac:dyDescent="0.35">
      <c r="A11707" s="1">
        <v>45811</v>
      </c>
      <c r="B11707" s="2">
        <f t="shared" si="182"/>
        <v>45811</v>
      </c>
      <c r="C11707">
        <v>49614452</v>
      </c>
      <c r="D11707" t="s">
        <v>2823</v>
      </c>
      <c r="E11707" t="s">
        <v>16</v>
      </c>
      <c r="F11707" t="s">
        <v>17</v>
      </c>
      <c r="G11707" t="s">
        <v>11201</v>
      </c>
      <c r="H11707" t="s">
        <v>16</v>
      </c>
      <c r="I11707" s="3">
        <v>2850</v>
      </c>
      <c r="J11707">
        <v>0</v>
      </c>
      <c r="K11707">
        <v>259777</v>
      </c>
      <c r="L11707" t="s">
        <v>20</v>
      </c>
      <c r="M11707">
        <v>0</v>
      </c>
      <c r="N11707" t="s">
        <v>11050</v>
      </c>
      <c r="O11707">
        <v>0</v>
      </c>
      <c r="P11707">
        <v>0</v>
      </c>
    </row>
    <row r="11708" spans="1:16" x14ac:dyDescent="0.35">
      <c r="A11708" s="1">
        <v>45811</v>
      </c>
      <c r="B11708" s="2">
        <f t="shared" si="182"/>
        <v>45811</v>
      </c>
      <c r="C11708">
        <v>52301389</v>
      </c>
      <c r="D11708" t="s">
        <v>2802</v>
      </c>
      <c r="E11708" t="s">
        <v>16</v>
      </c>
      <c r="F11708" t="s">
        <v>17</v>
      </c>
      <c r="G11708" t="s">
        <v>5418</v>
      </c>
      <c r="H11708" t="s">
        <v>16</v>
      </c>
      <c r="I11708">
        <v>650</v>
      </c>
      <c r="J11708">
        <v>0</v>
      </c>
      <c r="K11708">
        <v>314144</v>
      </c>
      <c r="L11708" t="s">
        <v>20</v>
      </c>
      <c r="M11708">
        <v>0</v>
      </c>
      <c r="N11708" t="s">
        <v>11050</v>
      </c>
      <c r="O11708">
        <v>0</v>
      </c>
      <c r="P11708">
        <v>0</v>
      </c>
    </row>
    <row r="11709" spans="1:16" x14ac:dyDescent="0.35">
      <c r="A11709" s="1">
        <v>45811</v>
      </c>
      <c r="B11709" s="2">
        <f t="shared" si="182"/>
        <v>45811</v>
      </c>
      <c r="C11709">
        <v>52667583</v>
      </c>
      <c r="D11709" t="s">
        <v>65</v>
      </c>
      <c r="E11709" t="s">
        <v>16</v>
      </c>
      <c r="F11709" t="s">
        <v>17</v>
      </c>
      <c r="G11709" t="s">
        <v>11182</v>
      </c>
      <c r="H11709" t="s">
        <v>16</v>
      </c>
      <c r="I11709">
        <v>800</v>
      </c>
      <c r="J11709">
        <v>0</v>
      </c>
      <c r="K11709">
        <v>327539</v>
      </c>
      <c r="L11709" t="s">
        <v>20</v>
      </c>
      <c r="M11709">
        <v>0</v>
      </c>
      <c r="N11709" t="s">
        <v>11050</v>
      </c>
      <c r="O11709">
        <v>0</v>
      </c>
      <c r="P11709">
        <v>0</v>
      </c>
    </row>
    <row r="11710" spans="1:16" x14ac:dyDescent="0.35">
      <c r="A11710" s="1">
        <v>45811</v>
      </c>
      <c r="B11710" s="2">
        <f t="shared" si="182"/>
        <v>45811</v>
      </c>
      <c r="C11710">
        <v>42209243</v>
      </c>
      <c r="D11710" t="s">
        <v>286</v>
      </c>
      <c r="E11710" t="s">
        <v>16</v>
      </c>
      <c r="F11710" t="s">
        <v>17</v>
      </c>
      <c r="G11710" t="s">
        <v>11202</v>
      </c>
      <c r="H11710" t="s">
        <v>16</v>
      </c>
      <c r="I11710" s="3">
        <v>1200</v>
      </c>
      <c r="J11710">
        <v>0</v>
      </c>
      <c r="K11710">
        <v>243751</v>
      </c>
      <c r="L11710" t="s">
        <v>20</v>
      </c>
      <c r="M11710">
        <v>0</v>
      </c>
      <c r="N11710" t="s">
        <v>11050</v>
      </c>
      <c r="O11710">
        <v>0</v>
      </c>
      <c r="P11710">
        <v>0</v>
      </c>
    </row>
    <row r="11711" spans="1:16" x14ac:dyDescent="0.35">
      <c r="A11711" s="1">
        <v>45811</v>
      </c>
      <c r="B11711" s="2">
        <f t="shared" si="182"/>
        <v>45811</v>
      </c>
      <c r="C11711">
        <v>43048085</v>
      </c>
      <c r="D11711" t="s">
        <v>54</v>
      </c>
      <c r="E11711" t="s">
        <v>16</v>
      </c>
      <c r="F11711" t="s">
        <v>17</v>
      </c>
      <c r="G11711" t="s">
        <v>11203</v>
      </c>
      <c r="H11711" t="s">
        <v>16</v>
      </c>
      <c r="I11711" s="3">
        <v>2000</v>
      </c>
      <c r="J11711">
        <v>0</v>
      </c>
      <c r="K11711">
        <v>427374</v>
      </c>
      <c r="L11711" t="s">
        <v>20</v>
      </c>
      <c r="M11711">
        <v>0</v>
      </c>
      <c r="N11711" t="s">
        <v>11050</v>
      </c>
      <c r="O11711">
        <v>0</v>
      </c>
      <c r="P11711">
        <v>0</v>
      </c>
    </row>
    <row r="11712" spans="1:16" x14ac:dyDescent="0.35">
      <c r="A11712" s="1">
        <v>45811</v>
      </c>
      <c r="B11712" s="2">
        <f t="shared" si="182"/>
        <v>45811</v>
      </c>
      <c r="C11712">
        <v>45458313</v>
      </c>
      <c r="D11712" t="s">
        <v>15</v>
      </c>
      <c r="E11712" t="s">
        <v>16</v>
      </c>
      <c r="F11712" t="s">
        <v>17</v>
      </c>
      <c r="G11712" t="s">
        <v>11204</v>
      </c>
      <c r="H11712" t="s">
        <v>16</v>
      </c>
      <c r="I11712" s="3">
        <v>1000</v>
      </c>
      <c r="J11712">
        <v>0</v>
      </c>
      <c r="K11712">
        <v>9722</v>
      </c>
      <c r="L11712" t="s">
        <v>20</v>
      </c>
      <c r="M11712">
        <v>0</v>
      </c>
      <c r="N11712" t="s">
        <v>11050</v>
      </c>
      <c r="O11712">
        <v>0</v>
      </c>
      <c r="P11712">
        <v>0</v>
      </c>
    </row>
    <row r="11713" spans="1:16" x14ac:dyDescent="0.35">
      <c r="A11713" s="1">
        <v>45811</v>
      </c>
      <c r="B11713" s="2">
        <f t="shared" si="182"/>
        <v>45811</v>
      </c>
      <c r="C11713">
        <v>45458313</v>
      </c>
      <c r="D11713" t="s">
        <v>15</v>
      </c>
      <c r="E11713" t="s">
        <v>16</v>
      </c>
      <c r="F11713" t="s">
        <v>17</v>
      </c>
      <c r="G11713" t="s">
        <v>5600</v>
      </c>
      <c r="H11713" t="s">
        <v>16</v>
      </c>
      <c r="I11713" s="3">
        <v>1000</v>
      </c>
      <c r="J11713">
        <v>0</v>
      </c>
      <c r="K11713">
        <v>792343</v>
      </c>
      <c r="L11713" t="s">
        <v>20</v>
      </c>
      <c r="M11713">
        <v>0</v>
      </c>
      <c r="N11713" t="s">
        <v>11050</v>
      </c>
      <c r="O11713">
        <v>0</v>
      </c>
      <c r="P11713">
        <v>0</v>
      </c>
    </row>
    <row r="11714" spans="1:16" x14ac:dyDescent="0.35">
      <c r="A11714" s="1">
        <v>45811</v>
      </c>
      <c r="B11714" s="2">
        <f t="shared" si="182"/>
        <v>45811</v>
      </c>
      <c r="C11714">
        <v>47965673</v>
      </c>
      <c r="D11714" t="s">
        <v>32</v>
      </c>
      <c r="E11714" t="s">
        <v>16</v>
      </c>
      <c r="F11714" t="s">
        <v>17</v>
      </c>
      <c r="G11714" t="s">
        <v>11205</v>
      </c>
      <c r="H11714" t="s">
        <v>16</v>
      </c>
      <c r="I11714">
        <v>100</v>
      </c>
      <c r="J11714">
        <v>0</v>
      </c>
      <c r="K11714">
        <v>5898</v>
      </c>
      <c r="L11714" t="s">
        <v>20</v>
      </c>
      <c r="M11714">
        <v>0</v>
      </c>
      <c r="N11714" t="s">
        <v>11050</v>
      </c>
      <c r="O11714">
        <v>0</v>
      </c>
      <c r="P11714">
        <v>0</v>
      </c>
    </row>
    <row r="11715" spans="1:16" x14ac:dyDescent="0.35">
      <c r="A11715" s="1">
        <v>45811</v>
      </c>
      <c r="B11715" s="2">
        <f t="shared" ref="B11715:B11778" si="183">TRUNC(A11715)</f>
        <v>45811</v>
      </c>
      <c r="C11715">
        <v>49559501</v>
      </c>
      <c r="D11715" t="s">
        <v>2830</v>
      </c>
      <c r="E11715" t="s">
        <v>16</v>
      </c>
      <c r="F11715" t="s">
        <v>17</v>
      </c>
      <c r="G11715" t="s">
        <v>11206</v>
      </c>
      <c r="H11715" t="s">
        <v>16</v>
      </c>
      <c r="I11715" s="3">
        <v>1250</v>
      </c>
      <c r="J11715">
        <v>0</v>
      </c>
      <c r="K11715">
        <v>434430</v>
      </c>
      <c r="L11715" t="s">
        <v>20</v>
      </c>
      <c r="M11715">
        <v>0</v>
      </c>
      <c r="N11715" t="s">
        <v>11050</v>
      </c>
      <c r="O11715">
        <v>0</v>
      </c>
      <c r="P11715">
        <v>0</v>
      </c>
    </row>
    <row r="11716" spans="1:16" x14ac:dyDescent="0.35">
      <c r="A11716" s="1">
        <v>45811</v>
      </c>
      <c r="B11716" s="2">
        <f t="shared" si="183"/>
        <v>45811</v>
      </c>
      <c r="C11716">
        <v>52875648</v>
      </c>
      <c r="D11716" t="s">
        <v>2939</v>
      </c>
      <c r="E11716" t="s">
        <v>16</v>
      </c>
      <c r="F11716" t="s">
        <v>17</v>
      </c>
      <c r="G11716" t="s">
        <v>11207</v>
      </c>
      <c r="H11716" t="s">
        <v>16</v>
      </c>
      <c r="I11716" s="3">
        <v>2100</v>
      </c>
      <c r="J11716">
        <v>0</v>
      </c>
      <c r="K11716">
        <v>1339</v>
      </c>
      <c r="L11716" t="s">
        <v>20</v>
      </c>
      <c r="M11716">
        <v>0</v>
      </c>
      <c r="N11716" t="s">
        <v>11050</v>
      </c>
      <c r="O11716">
        <v>0</v>
      </c>
      <c r="P11716">
        <v>0</v>
      </c>
    </row>
    <row r="11717" spans="1:16" x14ac:dyDescent="0.35">
      <c r="A11717" s="1">
        <v>45811</v>
      </c>
      <c r="B11717" s="2">
        <f t="shared" si="183"/>
        <v>45811</v>
      </c>
      <c r="C11717">
        <v>43048085</v>
      </c>
      <c r="D11717" t="s">
        <v>54</v>
      </c>
      <c r="E11717" t="s">
        <v>16</v>
      </c>
      <c r="F11717" t="s">
        <v>34</v>
      </c>
      <c r="G11717" t="s">
        <v>11208</v>
      </c>
      <c r="H11717" t="s">
        <v>16</v>
      </c>
      <c r="I11717">
        <v>800</v>
      </c>
      <c r="J11717">
        <v>0</v>
      </c>
      <c r="K11717">
        <v>252451</v>
      </c>
      <c r="L11717" t="s">
        <v>20</v>
      </c>
      <c r="M11717">
        <v>0</v>
      </c>
      <c r="N11717" t="s">
        <v>11050</v>
      </c>
      <c r="O11717">
        <v>0</v>
      </c>
      <c r="P11717">
        <v>0</v>
      </c>
    </row>
    <row r="11718" spans="1:16" x14ac:dyDescent="0.35">
      <c r="A11718" s="1">
        <v>45811</v>
      </c>
      <c r="B11718" s="2">
        <f t="shared" si="183"/>
        <v>45811</v>
      </c>
      <c r="C11718">
        <v>45458313</v>
      </c>
      <c r="D11718" t="s">
        <v>15</v>
      </c>
      <c r="E11718" t="s">
        <v>16</v>
      </c>
      <c r="F11718" t="s">
        <v>17</v>
      </c>
      <c r="G11718" t="s">
        <v>11209</v>
      </c>
      <c r="H11718" t="s">
        <v>16</v>
      </c>
      <c r="I11718">
        <v>650</v>
      </c>
      <c r="J11718">
        <v>0</v>
      </c>
      <c r="K11718">
        <v>253453</v>
      </c>
      <c r="L11718" t="s">
        <v>20</v>
      </c>
      <c r="M11718">
        <v>0</v>
      </c>
      <c r="N11718" t="s">
        <v>11050</v>
      </c>
      <c r="O11718">
        <v>0</v>
      </c>
      <c r="P11718">
        <v>0</v>
      </c>
    </row>
    <row r="11719" spans="1:16" x14ac:dyDescent="0.35">
      <c r="A11719" s="1">
        <v>45811</v>
      </c>
      <c r="B11719" s="2">
        <f t="shared" si="183"/>
        <v>45811</v>
      </c>
      <c r="C11719">
        <v>45652419</v>
      </c>
      <c r="D11719" t="s">
        <v>2906</v>
      </c>
      <c r="E11719" t="s">
        <v>16</v>
      </c>
      <c r="F11719" t="s">
        <v>17</v>
      </c>
      <c r="G11719" t="s">
        <v>11210</v>
      </c>
      <c r="H11719" t="s">
        <v>16</v>
      </c>
      <c r="I11719">
        <v>850</v>
      </c>
      <c r="J11719">
        <v>0</v>
      </c>
      <c r="K11719">
        <v>527022</v>
      </c>
      <c r="L11719" t="s">
        <v>20</v>
      </c>
      <c r="M11719">
        <v>0</v>
      </c>
      <c r="N11719" t="s">
        <v>11050</v>
      </c>
      <c r="O11719">
        <v>0</v>
      </c>
      <c r="P11719">
        <v>0</v>
      </c>
    </row>
    <row r="11720" spans="1:16" x14ac:dyDescent="0.35">
      <c r="A11720" s="1">
        <v>45811</v>
      </c>
      <c r="B11720" s="2">
        <f t="shared" si="183"/>
        <v>45811</v>
      </c>
      <c r="C11720">
        <v>47077871</v>
      </c>
      <c r="D11720" t="s">
        <v>2866</v>
      </c>
      <c r="E11720" t="s">
        <v>16</v>
      </c>
      <c r="F11720" t="s">
        <v>17</v>
      </c>
      <c r="G11720" t="s">
        <v>11211</v>
      </c>
      <c r="H11720" t="s">
        <v>16</v>
      </c>
      <c r="I11720" s="3">
        <v>1050</v>
      </c>
      <c r="J11720">
        <v>0</v>
      </c>
      <c r="K11720">
        <v>5602</v>
      </c>
      <c r="L11720" t="s">
        <v>20</v>
      </c>
      <c r="M11720">
        <v>0</v>
      </c>
      <c r="N11720" t="s">
        <v>11050</v>
      </c>
      <c r="O11720">
        <v>0</v>
      </c>
      <c r="P11720">
        <v>0</v>
      </c>
    </row>
    <row r="11721" spans="1:16" x14ac:dyDescent="0.35">
      <c r="A11721" s="1">
        <v>45811</v>
      </c>
      <c r="B11721" s="2">
        <f t="shared" si="183"/>
        <v>45811</v>
      </c>
      <c r="C11721">
        <v>47166686</v>
      </c>
      <c r="D11721" t="s">
        <v>254</v>
      </c>
      <c r="E11721" t="s">
        <v>16</v>
      </c>
      <c r="F11721" t="s">
        <v>34</v>
      </c>
      <c r="G11721" t="s">
        <v>11212</v>
      </c>
      <c r="H11721" t="s">
        <v>16</v>
      </c>
      <c r="I11721" s="3">
        <v>2600</v>
      </c>
      <c r="J11721">
        <v>0</v>
      </c>
      <c r="K11721">
        <v>631808</v>
      </c>
      <c r="L11721" t="s">
        <v>20</v>
      </c>
      <c r="M11721">
        <v>0</v>
      </c>
      <c r="N11721" t="s">
        <v>11050</v>
      </c>
      <c r="O11721">
        <v>0</v>
      </c>
      <c r="P11721">
        <v>0</v>
      </c>
    </row>
    <row r="11722" spans="1:16" x14ac:dyDescent="0.35">
      <c r="A11722" s="1">
        <v>45811</v>
      </c>
      <c r="B11722" s="2">
        <f t="shared" si="183"/>
        <v>45811</v>
      </c>
      <c r="C11722">
        <v>49395599</v>
      </c>
      <c r="D11722" t="s">
        <v>2892</v>
      </c>
      <c r="E11722" t="s">
        <v>16</v>
      </c>
      <c r="F11722" t="s">
        <v>17</v>
      </c>
      <c r="G11722" t="s">
        <v>11213</v>
      </c>
      <c r="H11722" t="s">
        <v>16</v>
      </c>
      <c r="I11722" s="3">
        <v>3050</v>
      </c>
      <c r="J11722">
        <v>0</v>
      </c>
      <c r="K11722">
        <v>543520</v>
      </c>
      <c r="L11722" t="s">
        <v>20</v>
      </c>
      <c r="M11722">
        <v>0</v>
      </c>
      <c r="N11722" t="s">
        <v>11050</v>
      </c>
      <c r="O11722">
        <v>0</v>
      </c>
      <c r="P11722">
        <v>0</v>
      </c>
    </row>
    <row r="11723" spans="1:16" x14ac:dyDescent="0.35">
      <c r="A11723" s="1">
        <v>45811</v>
      </c>
      <c r="B11723" s="2">
        <f t="shared" si="183"/>
        <v>45811</v>
      </c>
      <c r="C11723">
        <v>49559501</v>
      </c>
      <c r="D11723" t="s">
        <v>2830</v>
      </c>
      <c r="E11723" t="s">
        <v>16</v>
      </c>
      <c r="F11723" t="s">
        <v>17</v>
      </c>
      <c r="G11723" t="s">
        <v>11214</v>
      </c>
      <c r="H11723" t="s">
        <v>16</v>
      </c>
      <c r="I11723">
        <v>800</v>
      </c>
      <c r="J11723">
        <v>0</v>
      </c>
      <c r="K11723">
        <v>1010</v>
      </c>
      <c r="L11723" t="s">
        <v>20</v>
      </c>
      <c r="M11723">
        <v>0</v>
      </c>
      <c r="N11723" t="s">
        <v>11050</v>
      </c>
      <c r="O11723">
        <v>0</v>
      </c>
      <c r="P11723">
        <v>0</v>
      </c>
    </row>
    <row r="11724" spans="1:16" x14ac:dyDescent="0.35">
      <c r="A11724" s="1">
        <v>45811</v>
      </c>
      <c r="B11724" s="2">
        <f t="shared" si="183"/>
        <v>45811</v>
      </c>
      <c r="C11724">
        <v>49559501</v>
      </c>
      <c r="D11724" t="s">
        <v>2830</v>
      </c>
      <c r="E11724" t="s">
        <v>16</v>
      </c>
      <c r="F11724" t="s">
        <v>17</v>
      </c>
      <c r="G11724" t="s">
        <v>11215</v>
      </c>
      <c r="H11724" t="s">
        <v>16</v>
      </c>
      <c r="I11724" s="3">
        <v>1200</v>
      </c>
      <c r="J11724">
        <v>0</v>
      </c>
      <c r="K11724">
        <v>508541</v>
      </c>
      <c r="L11724" t="s">
        <v>20</v>
      </c>
      <c r="M11724">
        <v>0</v>
      </c>
      <c r="N11724" t="s">
        <v>11050</v>
      </c>
      <c r="O11724">
        <v>0</v>
      </c>
      <c r="P11724">
        <v>0</v>
      </c>
    </row>
    <row r="11725" spans="1:16" x14ac:dyDescent="0.35">
      <c r="A11725" s="1">
        <v>45811</v>
      </c>
      <c r="B11725" s="2">
        <f t="shared" si="183"/>
        <v>45811</v>
      </c>
      <c r="C11725">
        <v>51061401</v>
      </c>
      <c r="D11725" t="s">
        <v>2820</v>
      </c>
      <c r="E11725" t="s">
        <v>16</v>
      </c>
      <c r="F11725" t="s">
        <v>17</v>
      </c>
      <c r="G11725" t="s">
        <v>4037</v>
      </c>
      <c r="H11725" t="s">
        <v>16</v>
      </c>
      <c r="I11725" s="3">
        <v>1650</v>
      </c>
      <c r="J11725">
        <v>0</v>
      </c>
      <c r="K11725">
        <v>513734</v>
      </c>
      <c r="L11725" t="s">
        <v>20</v>
      </c>
      <c r="M11725">
        <v>0</v>
      </c>
      <c r="N11725" t="s">
        <v>11050</v>
      </c>
      <c r="O11725">
        <v>0</v>
      </c>
      <c r="P11725">
        <v>0</v>
      </c>
    </row>
    <row r="11726" spans="1:16" x14ac:dyDescent="0.35">
      <c r="A11726" s="1">
        <v>45811</v>
      </c>
      <c r="B11726" s="2">
        <f t="shared" si="183"/>
        <v>45811</v>
      </c>
      <c r="C11726">
        <v>52860028</v>
      </c>
      <c r="D11726" t="s">
        <v>83</v>
      </c>
      <c r="E11726" t="s">
        <v>16</v>
      </c>
      <c r="F11726" t="s">
        <v>17</v>
      </c>
      <c r="G11726" t="s">
        <v>11216</v>
      </c>
      <c r="H11726" t="s">
        <v>16</v>
      </c>
      <c r="I11726" s="3">
        <v>4400</v>
      </c>
      <c r="J11726">
        <v>0</v>
      </c>
      <c r="K11726">
        <v>544742</v>
      </c>
      <c r="L11726" t="s">
        <v>20</v>
      </c>
      <c r="M11726">
        <v>0</v>
      </c>
      <c r="N11726" t="s">
        <v>11050</v>
      </c>
      <c r="O11726">
        <v>0</v>
      </c>
      <c r="P11726">
        <v>0</v>
      </c>
    </row>
    <row r="11727" spans="1:16" x14ac:dyDescent="0.35">
      <c r="A11727" s="1">
        <v>45811</v>
      </c>
      <c r="B11727" s="2">
        <f t="shared" si="183"/>
        <v>45811</v>
      </c>
      <c r="C11727">
        <v>45652419</v>
      </c>
      <c r="D11727" t="s">
        <v>2906</v>
      </c>
      <c r="E11727" t="s">
        <v>16</v>
      </c>
      <c r="F11727" t="s">
        <v>17</v>
      </c>
      <c r="G11727" t="s">
        <v>11217</v>
      </c>
      <c r="H11727" t="s">
        <v>16</v>
      </c>
      <c r="I11727" s="3">
        <v>1000</v>
      </c>
      <c r="J11727">
        <v>0</v>
      </c>
      <c r="K11727">
        <v>5490</v>
      </c>
      <c r="L11727" t="s">
        <v>20</v>
      </c>
      <c r="M11727">
        <v>0</v>
      </c>
      <c r="N11727" t="s">
        <v>11050</v>
      </c>
      <c r="O11727">
        <v>0</v>
      </c>
      <c r="P11727">
        <v>0</v>
      </c>
    </row>
    <row r="11728" spans="1:16" x14ac:dyDescent="0.35">
      <c r="A11728" s="1">
        <v>45811</v>
      </c>
      <c r="B11728" s="2">
        <f t="shared" si="183"/>
        <v>45811</v>
      </c>
      <c r="C11728">
        <v>45652419</v>
      </c>
      <c r="D11728" t="s">
        <v>2906</v>
      </c>
      <c r="E11728" t="s">
        <v>16</v>
      </c>
      <c r="F11728" t="s">
        <v>17</v>
      </c>
      <c r="G11728" t="s">
        <v>11218</v>
      </c>
      <c r="H11728" t="s">
        <v>16</v>
      </c>
      <c r="I11728">
        <v>950</v>
      </c>
      <c r="J11728">
        <v>0</v>
      </c>
      <c r="K11728">
        <v>642600</v>
      </c>
      <c r="L11728" t="s">
        <v>20</v>
      </c>
      <c r="M11728">
        <v>0</v>
      </c>
      <c r="N11728" t="s">
        <v>11050</v>
      </c>
      <c r="O11728">
        <v>0</v>
      </c>
      <c r="P11728">
        <v>0</v>
      </c>
    </row>
    <row r="11729" spans="1:16" x14ac:dyDescent="0.35">
      <c r="A11729" s="1">
        <v>45811</v>
      </c>
      <c r="B11729" s="2">
        <f t="shared" si="183"/>
        <v>45811</v>
      </c>
      <c r="C11729">
        <v>49886710</v>
      </c>
      <c r="D11729" t="s">
        <v>2927</v>
      </c>
      <c r="E11729" t="s">
        <v>16</v>
      </c>
      <c r="F11729" t="s">
        <v>17</v>
      </c>
      <c r="G11729" t="s">
        <v>11219</v>
      </c>
      <c r="H11729" t="s">
        <v>16</v>
      </c>
      <c r="I11729" s="3">
        <v>2000</v>
      </c>
      <c r="J11729">
        <v>0</v>
      </c>
      <c r="K11729">
        <v>8578</v>
      </c>
      <c r="L11729" t="s">
        <v>20</v>
      </c>
      <c r="M11729">
        <v>0</v>
      </c>
      <c r="N11729" t="s">
        <v>11050</v>
      </c>
      <c r="O11729">
        <v>0</v>
      </c>
      <c r="P11729">
        <v>0</v>
      </c>
    </row>
    <row r="11730" spans="1:16" x14ac:dyDescent="0.35">
      <c r="A11730" s="1">
        <v>45811</v>
      </c>
      <c r="B11730" s="2">
        <f t="shared" si="183"/>
        <v>45811</v>
      </c>
      <c r="C11730">
        <v>51303075</v>
      </c>
      <c r="D11730" t="s">
        <v>23</v>
      </c>
      <c r="E11730" t="s">
        <v>16</v>
      </c>
      <c r="F11730" t="s">
        <v>17</v>
      </c>
      <c r="G11730" t="s">
        <v>11220</v>
      </c>
      <c r="H11730" t="s">
        <v>16</v>
      </c>
      <c r="I11730" s="3">
        <v>2700</v>
      </c>
      <c r="J11730">
        <v>0</v>
      </c>
      <c r="K11730">
        <v>629932</v>
      </c>
      <c r="L11730" t="s">
        <v>20</v>
      </c>
      <c r="M11730">
        <v>0</v>
      </c>
      <c r="N11730" t="s">
        <v>11050</v>
      </c>
      <c r="O11730">
        <v>0</v>
      </c>
      <c r="P11730">
        <v>0</v>
      </c>
    </row>
    <row r="11731" spans="1:16" x14ac:dyDescent="0.35">
      <c r="A11731" s="1">
        <v>45811</v>
      </c>
      <c r="B11731" s="2">
        <f t="shared" si="183"/>
        <v>45811</v>
      </c>
      <c r="C11731">
        <v>51543287</v>
      </c>
      <c r="D11731" t="s">
        <v>2800</v>
      </c>
      <c r="E11731" t="s">
        <v>16</v>
      </c>
      <c r="F11731" t="s">
        <v>17</v>
      </c>
      <c r="G11731" t="s">
        <v>11221</v>
      </c>
      <c r="H11731" t="s">
        <v>16</v>
      </c>
      <c r="I11731" s="3">
        <v>1300</v>
      </c>
      <c r="J11731">
        <v>0</v>
      </c>
      <c r="K11731">
        <v>9196</v>
      </c>
      <c r="L11731" t="s">
        <v>20</v>
      </c>
      <c r="M11731">
        <v>0</v>
      </c>
      <c r="N11731" t="s">
        <v>11050</v>
      </c>
      <c r="O11731">
        <v>0</v>
      </c>
      <c r="P11731">
        <v>0</v>
      </c>
    </row>
    <row r="11732" spans="1:16" x14ac:dyDescent="0.35">
      <c r="A11732" s="1">
        <v>45811</v>
      </c>
      <c r="B11732" s="2">
        <f t="shared" si="183"/>
        <v>45811</v>
      </c>
      <c r="C11732">
        <v>52276849</v>
      </c>
      <c r="D11732" t="s">
        <v>3334</v>
      </c>
      <c r="E11732" t="s">
        <v>16</v>
      </c>
      <c r="F11732" t="s">
        <v>34</v>
      </c>
      <c r="G11732" t="s">
        <v>11222</v>
      </c>
      <c r="H11732" t="s">
        <v>16</v>
      </c>
      <c r="I11732" s="3">
        <v>1800</v>
      </c>
      <c r="J11732">
        <v>0</v>
      </c>
      <c r="K11732">
        <v>529926</v>
      </c>
      <c r="L11732" t="s">
        <v>20</v>
      </c>
      <c r="M11732">
        <v>0</v>
      </c>
      <c r="N11732" t="s">
        <v>11050</v>
      </c>
      <c r="O11732">
        <v>0</v>
      </c>
      <c r="P11732">
        <v>0</v>
      </c>
    </row>
    <row r="11733" spans="1:16" x14ac:dyDescent="0.35">
      <c r="A11733" s="1">
        <v>45811</v>
      </c>
      <c r="B11733" s="2">
        <f t="shared" si="183"/>
        <v>45811</v>
      </c>
      <c r="C11733">
        <v>52301389</v>
      </c>
      <c r="D11733" t="s">
        <v>2802</v>
      </c>
      <c r="E11733" t="s">
        <v>16</v>
      </c>
      <c r="F11733" t="s">
        <v>34</v>
      </c>
      <c r="G11733" t="s">
        <v>11223</v>
      </c>
      <c r="H11733" t="s">
        <v>16</v>
      </c>
      <c r="I11733">
        <v>200</v>
      </c>
      <c r="J11733">
        <v>0</v>
      </c>
      <c r="K11733">
        <v>665680</v>
      </c>
      <c r="L11733" t="s">
        <v>20</v>
      </c>
      <c r="M11733">
        <v>0</v>
      </c>
      <c r="N11733" t="s">
        <v>11050</v>
      </c>
      <c r="O11733">
        <v>0</v>
      </c>
      <c r="P11733">
        <v>0</v>
      </c>
    </row>
    <row r="11734" spans="1:16" x14ac:dyDescent="0.35">
      <c r="A11734" s="1">
        <v>45811</v>
      </c>
      <c r="B11734" s="2">
        <f t="shared" si="183"/>
        <v>45811</v>
      </c>
      <c r="C11734">
        <v>34994579</v>
      </c>
      <c r="D11734" t="s">
        <v>2852</v>
      </c>
      <c r="E11734" t="s">
        <v>16</v>
      </c>
      <c r="F11734" t="s">
        <v>17</v>
      </c>
      <c r="G11734" t="s">
        <v>11224</v>
      </c>
      <c r="H11734" t="s">
        <v>16</v>
      </c>
      <c r="I11734" s="3">
        <v>50000</v>
      </c>
      <c r="J11734">
        <v>0</v>
      </c>
      <c r="K11734">
        <v>11634</v>
      </c>
      <c r="L11734" t="s">
        <v>20</v>
      </c>
      <c r="M11734">
        <v>0</v>
      </c>
      <c r="N11734" t="s">
        <v>11050</v>
      </c>
      <c r="O11734">
        <v>0</v>
      </c>
      <c r="P11734">
        <v>0</v>
      </c>
    </row>
    <row r="11735" spans="1:16" x14ac:dyDescent="0.35">
      <c r="A11735" s="1">
        <v>45811</v>
      </c>
      <c r="B11735" s="2">
        <f t="shared" si="183"/>
        <v>45811</v>
      </c>
      <c r="C11735">
        <v>36477881</v>
      </c>
      <c r="D11735" t="s">
        <v>21</v>
      </c>
      <c r="E11735" t="s">
        <v>16</v>
      </c>
      <c r="F11735" t="s">
        <v>17</v>
      </c>
      <c r="G11735" t="s">
        <v>3283</v>
      </c>
      <c r="H11735" t="s">
        <v>16</v>
      </c>
      <c r="I11735" s="3">
        <v>1250</v>
      </c>
      <c r="J11735">
        <v>0</v>
      </c>
      <c r="K11735">
        <v>721968</v>
      </c>
      <c r="L11735" t="s">
        <v>20</v>
      </c>
      <c r="M11735">
        <v>0</v>
      </c>
      <c r="N11735" t="s">
        <v>11050</v>
      </c>
      <c r="O11735">
        <v>0</v>
      </c>
      <c r="P11735">
        <v>0</v>
      </c>
    </row>
    <row r="11736" spans="1:16" x14ac:dyDescent="0.35">
      <c r="A11736" s="1">
        <v>45811</v>
      </c>
      <c r="B11736" s="2">
        <f t="shared" si="183"/>
        <v>45811</v>
      </c>
      <c r="C11736">
        <v>45039719</v>
      </c>
      <c r="D11736" t="s">
        <v>2999</v>
      </c>
      <c r="E11736" t="s">
        <v>16</v>
      </c>
      <c r="F11736" t="s">
        <v>11118</v>
      </c>
      <c r="G11736" t="s">
        <v>11225</v>
      </c>
      <c r="H11736" t="s">
        <v>16</v>
      </c>
      <c r="I11736" s="3">
        <v>7000</v>
      </c>
      <c r="J11736">
        <v>0</v>
      </c>
      <c r="K11736">
        <v>139268</v>
      </c>
      <c r="L11736" t="s">
        <v>20</v>
      </c>
      <c r="M11736">
        <v>0</v>
      </c>
      <c r="N11736" t="s">
        <v>11050</v>
      </c>
      <c r="O11736">
        <v>0</v>
      </c>
      <c r="P11736">
        <v>0</v>
      </c>
    </row>
    <row r="11737" spans="1:16" x14ac:dyDescent="0.35">
      <c r="A11737" s="1">
        <v>45811</v>
      </c>
      <c r="B11737" s="2">
        <f t="shared" si="183"/>
        <v>45811</v>
      </c>
      <c r="C11737">
        <v>51303075</v>
      </c>
      <c r="D11737" t="s">
        <v>23</v>
      </c>
      <c r="E11737" t="s">
        <v>16</v>
      </c>
      <c r="F11737" t="s">
        <v>17</v>
      </c>
      <c r="G11737" t="s">
        <v>11226</v>
      </c>
      <c r="H11737" t="s">
        <v>16</v>
      </c>
      <c r="I11737" s="3">
        <v>4850</v>
      </c>
      <c r="J11737">
        <v>0</v>
      </c>
      <c r="K11737">
        <v>795966</v>
      </c>
      <c r="L11737" t="s">
        <v>20</v>
      </c>
      <c r="M11737">
        <v>0</v>
      </c>
      <c r="N11737" t="s">
        <v>11050</v>
      </c>
      <c r="O11737">
        <v>0</v>
      </c>
      <c r="P11737">
        <v>0</v>
      </c>
    </row>
    <row r="11738" spans="1:16" x14ac:dyDescent="0.35">
      <c r="A11738" s="1">
        <v>45811</v>
      </c>
      <c r="B11738" s="2">
        <f t="shared" si="183"/>
        <v>45811</v>
      </c>
      <c r="C11738">
        <v>51303075</v>
      </c>
      <c r="D11738" t="s">
        <v>23</v>
      </c>
      <c r="E11738" t="s">
        <v>16</v>
      </c>
      <c r="F11738" t="s">
        <v>17</v>
      </c>
      <c r="G11738" t="s">
        <v>11227</v>
      </c>
      <c r="H11738" t="s">
        <v>16</v>
      </c>
      <c r="I11738" s="3">
        <v>1350</v>
      </c>
      <c r="J11738">
        <v>0</v>
      </c>
      <c r="K11738">
        <v>11482</v>
      </c>
      <c r="L11738" t="s">
        <v>20</v>
      </c>
      <c r="M11738">
        <v>0</v>
      </c>
      <c r="N11738" t="s">
        <v>11050</v>
      </c>
      <c r="O11738">
        <v>0</v>
      </c>
      <c r="P11738">
        <v>0</v>
      </c>
    </row>
    <row r="11739" spans="1:16" x14ac:dyDescent="0.35">
      <c r="A11739" s="1">
        <v>45811</v>
      </c>
      <c r="B11739" s="2">
        <f t="shared" si="183"/>
        <v>45811</v>
      </c>
      <c r="C11739">
        <v>45458313</v>
      </c>
      <c r="D11739" t="s">
        <v>15</v>
      </c>
      <c r="E11739" t="s">
        <v>16</v>
      </c>
      <c r="F11739" t="s">
        <v>17</v>
      </c>
      <c r="G11739" t="s">
        <v>11228</v>
      </c>
      <c r="H11739" t="s">
        <v>16</v>
      </c>
      <c r="I11739" s="3">
        <v>2000</v>
      </c>
      <c r="J11739">
        <v>0</v>
      </c>
      <c r="K11739">
        <v>796794</v>
      </c>
      <c r="L11739" t="s">
        <v>20</v>
      </c>
      <c r="M11739">
        <v>0</v>
      </c>
      <c r="N11739" t="s">
        <v>11050</v>
      </c>
      <c r="O11739">
        <v>0</v>
      </c>
      <c r="P11739">
        <v>0</v>
      </c>
    </row>
    <row r="11740" spans="1:16" x14ac:dyDescent="0.35">
      <c r="A11740" s="1">
        <v>45811</v>
      </c>
      <c r="B11740" s="2">
        <f t="shared" si="183"/>
        <v>45811</v>
      </c>
      <c r="C11740">
        <v>46596691</v>
      </c>
      <c r="D11740" t="s">
        <v>2883</v>
      </c>
      <c r="E11740" t="s">
        <v>16</v>
      </c>
      <c r="F11740" t="s">
        <v>17</v>
      </c>
      <c r="G11740" t="s">
        <v>11229</v>
      </c>
      <c r="H11740" t="s">
        <v>16</v>
      </c>
      <c r="I11740" s="3">
        <v>5150</v>
      </c>
      <c r="J11740">
        <v>0</v>
      </c>
      <c r="K11740">
        <v>283857</v>
      </c>
      <c r="L11740" t="s">
        <v>20</v>
      </c>
      <c r="M11740">
        <v>0</v>
      </c>
      <c r="N11740" t="s">
        <v>11050</v>
      </c>
      <c r="O11740">
        <v>13383</v>
      </c>
      <c r="P11740">
        <v>0</v>
      </c>
    </row>
    <row r="11741" spans="1:16" x14ac:dyDescent="0.35">
      <c r="A11741" s="1">
        <v>45811</v>
      </c>
      <c r="B11741" s="2">
        <f t="shared" si="183"/>
        <v>45811</v>
      </c>
      <c r="C11741">
        <v>47392121</v>
      </c>
      <c r="D11741" t="s">
        <v>27</v>
      </c>
      <c r="E11741" t="s">
        <v>16</v>
      </c>
      <c r="F11741" t="s">
        <v>11118</v>
      </c>
      <c r="G11741" t="s">
        <v>11230</v>
      </c>
      <c r="H11741" t="s">
        <v>16</v>
      </c>
      <c r="I11741" s="3">
        <v>1700</v>
      </c>
      <c r="J11741">
        <v>0</v>
      </c>
      <c r="K11741">
        <v>64578</v>
      </c>
      <c r="L11741" t="s">
        <v>20</v>
      </c>
      <c r="M11741">
        <v>0</v>
      </c>
      <c r="N11741" t="s">
        <v>11050</v>
      </c>
      <c r="O11741">
        <v>0</v>
      </c>
      <c r="P11741">
        <v>0</v>
      </c>
    </row>
    <row r="11742" spans="1:16" x14ac:dyDescent="0.35">
      <c r="A11742" s="1">
        <v>45811</v>
      </c>
      <c r="B11742" s="2">
        <f t="shared" si="183"/>
        <v>45811</v>
      </c>
      <c r="C11742">
        <v>47393924</v>
      </c>
      <c r="D11742" t="s">
        <v>91</v>
      </c>
      <c r="E11742" t="s">
        <v>16</v>
      </c>
      <c r="F11742" t="s">
        <v>17</v>
      </c>
      <c r="G11742" t="s">
        <v>11231</v>
      </c>
      <c r="H11742" t="s">
        <v>16</v>
      </c>
      <c r="I11742" s="3">
        <v>1850</v>
      </c>
      <c r="J11742">
        <v>0</v>
      </c>
      <c r="K11742">
        <v>833457</v>
      </c>
      <c r="L11742" t="s">
        <v>20</v>
      </c>
      <c r="M11742">
        <v>0</v>
      </c>
      <c r="N11742" t="s">
        <v>11050</v>
      </c>
      <c r="O11742">
        <v>0</v>
      </c>
      <c r="P11742">
        <v>0</v>
      </c>
    </row>
    <row r="11743" spans="1:16" x14ac:dyDescent="0.35">
      <c r="A11743" s="1">
        <v>45811</v>
      </c>
      <c r="B11743" s="2">
        <f t="shared" si="183"/>
        <v>45811</v>
      </c>
      <c r="C11743">
        <v>49886710</v>
      </c>
      <c r="D11743" t="s">
        <v>2927</v>
      </c>
      <c r="E11743" t="s">
        <v>16</v>
      </c>
      <c r="F11743" t="s">
        <v>17</v>
      </c>
      <c r="G11743" t="s">
        <v>11232</v>
      </c>
      <c r="H11743" t="s">
        <v>16</v>
      </c>
      <c r="I11743" s="3">
        <v>2300</v>
      </c>
      <c r="J11743">
        <v>0</v>
      </c>
      <c r="K11743">
        <v>282561</v>
      </c>
      <c r="L11743" t="s">
        <v>20</v>
      </c>
      <c r="M11743">
        <v>0</v>
      </c>
      <c r="N11743" t="s">
        <v>11050</v>
      </c>
      <c r="O11743">
        <v>0</v>
      </c>
      <c r="P11743">
        <v>0</v>
      </c>
    </row>
    <row r="11744" spans="1:16" x14ac:dyDescent="0.35">
      <c r="A11744" s="1">
        <v>45811</v>
      </c>
      <c r="B11744" s="2">
        <f t="shared" si="183"/>
        <v>45811</v>
      </c>
      <c r="C11744">
        <v>50889199</v>
      </c>
      <c r="D11744" t="s">
        <v>3220</v>
      </c>
      <c r="E11744" t="s">
        <v>16</v>
      </c>
      <c r="F11744" t="s">
        <v>17</v>
      </c>
      <c r="G11744" t="s">
        <v>11233</v>
      </c>
      <c r="H11744" t="s">
        <v>16</v>
      </c>
      <c r="I11744" s="3">
        <v>1950</v>
      </c>
      <c r="J11744">
        <v>0</v>
      </c>
      <c r="K11744">
        <v>805347</v>
      </c>
      <c r="L11744" t="s">
        <v>20</v>
      </c>
      <c r="M11744">
        <v>0</v>
      </c>
      <c r="N11744" t="s">
        <v>11050</v>
      </c>
      <c r="O11744">
        <v>0</v>
      </c>
      <c r="P11744">
        <v>0</v>
      </c>
    </row>
    <row r="11745" spans="1:16" x14ac:dyDescent="0.35">
      <c r="A11745" s="1">
        <v>45811</v>
      </c>
      <c r="B11745" s="2">
        <f t="shared" si="183"/>
        <v>45811</v>
      </c>
      <c r="C11745">
        <v>51303075</v>
      </c>
      <c r="D11745" t="s">
        <v>23</v>
      </c>
      <c r="E11745" t="s">
        <v>16</v>
      </c>
      <c r="F11745" t="s">
        <v>17</v>
      </c>
      <c r="G11745" t="s">
        <v>11234</v>
      </c>
      <c r="H11745" t="s">
        <v>16</v>
      </c>
      <c r="I11745">
        <v>850</v>
      </c>
      <c r="J11745">
        <v>0</v>
      </c>
      <c r="K11745">
        <v>155</v>
      </c>
      <c r="L11745" t="s">
        <v>20</v>
      </c>
      <c r="M11745">
        <v>0</v>
      </c>
      <c r="N11745" t="s">
        <v>11050</v>
      </c>
      <c r="O11745">
        <v>0</v>
      </c>
      <c r="P11745">
        <v>0</v>
      </c>
    </row>
    <row r="11746" spans="1:16" x14ac:dyDescent="0.35">
      <c r="A11746" s="1">
        <v>45811</v>
      </c>
      <c r="B11746" s="2">
        <f t="shared" si="183"/>
        <v>45811</v>
      </c>
      <c r="C11746">
        <v>52667583</v>
      </c>
      <c r="D11746" t="s">
        <v>65</v>
      </c>
      <c r="E11746" t="s">
        <v>16</v>
      </c>
      <c r="F11746" t="s">
        <v>17</v>
      </c>
      <c r="G11746" t="s">
        <v>11235</v>
      </c>
      <c r="H11746" t="s">
        <v>16</v>
      </c>
      <c r="I11746" s="3">
        <v>1800</v>
      </c>
      <c r="J11746">
        <v>0</v>
      </c>
      <c r="K11746">
        <v>832569</v>
      </c>
      <c r="L11746" t="s">
        <v>20</v>
      </c>
      <c r="M11746">
        <v>0</v>
      </c>
      <c r="N11746" t="s">
        <v>11050</v>
      </c>
      <c r="O11746">
        <v>0</v>
      </c>
      <c r="P11746">
        <v>0</v>
      </c>
    </row>
    <row r="11747" spans="1:16" x14ac:dyDescent="0.35">
      <c r="A11747" s="1">
        <v>45811</v>
      </c>
      <c r="B11747" s="2">
        <f t="shared" si="183"/>
        <v>45811</v>
      </c>
      <c r="C11747">
        <v>36477881</v>
      </c>
      <c r="D11747" t="s">
        <v>21</v>
      </c>
      <c r="E11747" t="s">
        <v>16</v>
      </c>
      <c r="F11747" t="s">
        <v>11118</v>
      </c>
      <c r="G11747" t="s">
        <v>11236</v>
      </c>
      <c r="H11747" t="s">
        <v>16</v>
      </c>
      <c r="I11747" s="3">
        <v>4500</v>
      </c>
      <c r="J11747">
        <v>0</v>
      </c>
      <c r="K11747">
        <v>66757</v>
      </c>
      <c r="L11747" t="s">
        <v>20</v>
      </c>
      <c r="M11747">
        <v>0</v>
      </c>
      <c r="N11747" t="s">
        <v>11050</v>
      </c>
      <c r="O11747">
        <v>0</v>
      </c>
      <c r="P11747">
        <v>0</v>
      </c>
    </row>
    <row r="11748" spans="1:16" x14ac:dyDescent="0.35">
      <c r="A11748" s="1">
        <v>45811</v>
      </c>
      <c r="B11748" s="2">
        <f t="shared" si="183"/>
        <v>45811</v>
      </c>
      <c r="C11748">
        <v>36477881</v>
      </c>
      <c r="D11748" t="s">
        <v>21</v>
      </c>
      <c r="E11748" t="s">
        <v>16</v>
      </c>
      <c r="F11748" t="s">
        <v>17</v>
      </c>
      <c r="G11748" t="s">
        <v>11237</v>
      </c>
      <c r="H11748" t="s">
        <v>16</v>
      </c>
      <c r="I11748">
        <v>900</v>
      </c>
      <c r="J11748">
        <v>0</v>
      </c>
      <c r="K11748">
        <v>292957</v>
      </c>
      <c r="L11748" t="s">
        <v>20</v>
      </c>
      <c r="M11748">
        <v>0</v>
      </c>
      <c r="N11748" t="s">
        <v>11050</v>
      </c>
      <c r="O11748">
        <v>0</v>
      </c>
      <c r="P11748">
        <v>0</v>
      </c>
    </row>
    <row r="11749" spans="1:16" x14ac:dyDescent="0.35">
      <c r="A11749" s="1">
        <v>45811</v>
      </c>
      <c r="B11749" s="2">
        <f t="shared" si="183"/>
        <v>45811</v>
      </c>
      <c r="C11749">
        <v>45458313</v>
      </c>
      <c r="D11749" t="s">
        <v>15</v>
      </c>
      <c r="E11749" t="s">
        <v>16</v>
      </c>
      <c r="F11749" t="s">
        <v>17</v>
      </c>
      <c r="G11749" t="s">
        <v>664</v>
      </c>
      <c r="H11749" t="s">
        <v>16</v>
      </c>
      <c r="I11749" s="3">
        <v>1600</v>
      </c>
      <c r="J11749">
        <v>0</v>
      </c>
      <c r="K11749">
        <v>932994</v>
      </c>
      <c r="L11749" t="s">
        <v>20</v>
      </c>
      <c r="M11749">
        <v>0</v>
      </c>
      <c r="N11749" t="s">
        <v>11050</v>
      </c>
      <c r="O11749">
        <v>0</v>
      </c>
      <c r="P11749">
        <v>0</v>
      </c>
    </row>
    <row r="11750" spans="1:16" x14ac:dyDescent="0.35">
      <c r="A11750" s="1">
        <v>45811</v>
      </c>
      <c r="B11750" s="2">
        <f t="shared" si="183"/>
        <v>45811</v>
      </c>
      <c r="C11750">
        <v>47077817</v>
      </c>
      <c r="D11750" t="s">
        <v>3399</v>
      </c>
      <c r="E11750" t="s">
        <v>16</v>
      </c>
      <c r="F11750" t="s">
        <v>17</v>
      </c>
      <c r="G11750" t="s">
        <v>11238</v>
      </c>
      <c r="H11750" t="s">
        <v>16</v>
      </c>
      <c r="I11750" s="3">
        <v>2650</v>
      </c>
      <c r="J11750">
        <v>0</v>
      </c>
      <c r="K11750">
        <v>906422</v>
      </c>
      <c r="L11750" t="s">
        <v>20</v>
      </c>
      <c r="M11750">
        <v>0</v>
      </c>
      <c r="N11750" t="s">
        <v>11050</v>
      </c>
      <c r="O11750">
        <v>0</v>
      </c>
      <c r="P11750">
        <v>0</v>
      </c>
    </row>
    <row r="11751" spans="1:16" x14ac:dyDescent="0.35">
      <c r="A11751" s="1">
        <v>45811</v>
      </c>
      <c r="B11751" s="2">
        <f t="shared" si="183"/>
        <v>45811</v>
      </c>
      <c r="C11751">
        <v>47965673</v>
      </c>
      <c r="D11751" t="s">
        <v>32</v>
      </c>
      <c r="E11751" t="s">
        <v>16</v>
      </c>
      <c r="F11751" t="s">
        <v>17</v>
      </c>
      <c r="G11751" t="s">
        <v>11239</v>
      </c>
      <c r="H11751" t="s">
        <v>16</v>
      </c>
      <c r="I11751">
        <v>650</v>
      </c>
      <c r="J11751">
        <v>0</v>
      </c>
      <c r="K11751">
        <v>21274</v>
      </c>
      <c r="L11751" t="s">
        <v>20</v>
      </c>
      <c r="M11751">
        <v>0</v>
      </c>
      <c r="N11751" t="s">
        <v>11050</v>
      </c>
      <c r="O11751">
        <v>0</v>
      </c>
      <c r="P11751">
        <v>0</v>
      </c>
    </row>
    <row r="11752" spans="1:16" x14ac:dyDescent="0.35">
      <c r="A11752" s="1">
        <v>45811</v>
      </c>
      <c r="B11752" s="2">
        <f t="shared" si="183"/>
        <v>45811</v>
      </c>
      <c r="C11752">
        <v>47965673</v>
      </c>
      <c r="D11752" t="s">
        <v>32</v>
      </c>
      <c r="E11752" t="s">
        <v>16</v>
      </c>
      <c r="F11752" t="s">
        <v>17</v>
      </c>
      <c r="G11752" t="s">
        <v>11240</v>
      </c>
      <c r="H11752" t="s">
        <v>16</v>
      </c>
      <c r="I11752">
        <v>250</v>
      </c>
      <c r="J11752">
        <v>0</v>
      </c>
      <c r="K11752">
        <v>942365</v>
      </c>
      <c r="L11752" t="s">
        <v>20</v>
      </c>
      <c r="M11752">
        <v>0</v>
      </c>
      <c r="N11752" t="s">
        <v>11050</v>
      </c>
      <c r="O11752">
        <v>0</v>
      </c>
      <c r="P11752">
        <v>0</v>
      </c>
    </row>
    <row r="11753" spans="1:16" x14ac:dyDescent="0.35">
      <c r="A11753" s="1">
        <v>45811</v>
      </c>
      <c r="B11753" s="2">
        <f t="shared" si="183"/>
        <v>45811</v>
      </c>
      <c r="C11753">
        <v>52276849</v>
      </c>
      <c r="D11753" t="s">
        <v>3334</v>
      </c>
      <c r="E11753" t="s">
        <v>16</v>
      </c>
      <c r="F11753" t="s">
        <v>17</v>
      </c>
      <c r="G11753" t="s">
        <v>11241</v>
      </c>
      <c r="H11753" t="s">
        <v>16</v>
      </c>
      <c r="I11753" s="3">
        <v>1100</v>
      </c>
      <c r="J11753">
        <v>0</v>
      </c>
      <c r="K11753">
        <v>24578</v>
      </c>
      <c r="L11753" t="s">
        <v>20</v>
      </c>
      <c r="M11753">
        <v>0</v>
      </c>
      <c r="N11753" t="s">
        <v>11050</v>
      </c>
      <c r="O11753">
        <v>0</v>
      </c>
      <c r="P11753">
        <v>0</v>
      </c>
    </row>
    <row r="11754" spans="1:16" x14ac:dyDescent="0.35">
      <c r="A11754" s="1">
        <v>45811</v>
      </c>
      <c r="B11754" s="2">
        <f t="shared" si="183"/>
        <v>45811</v>
      </c>
      <c r="C11754">
        <v>52755828</v>
      </c>
      <c r="D11754" t="s">
        <v>3276</v>
      </c>
      <c r="E11754" t="s">
        <v>16</v>
      </c>
      <c r="F11754" t="s">
        <v>17</v>
      </c>
      <c r="G11754" t="s">
        <v>11242</v>
      </c>
      <c r="H11754" t="s">
        <v>16</v>
      </c>
      <c r="I11754" s="3">
        <v>2500</v>
      </c>
      <c r="J11754">
        <v>0</v>
      </c>
      <c r="K11754">
        <v>2859</v>
      </c>
      <c r="L11754" t="s">
        <v>20</v>
      </c>
      <c r="M11754">
        <v>0</v>
      </c>
      <c r="N11754" t="s">
        <v>11050</v>
      </c>
      <c r="O11754">
        <v>0</v>
      </c>
      <c r="P11754">
        <v>0</v>
      </c>
    </row>
    <row r="11755" spans="1:16" x14ac:dyDescent="0.35">
      <c r="A11755" s="1">
        <v>45811</v>
      </c>
      <c r="B11755" s="2">
        <f t="shared" si="183"/>
        <v>45811</v>
      </c>
      <c r="C11755">
        <v>34994579</v>
      </c>
      <c r="D11755" t="s">
        <v>2852</v>
      </c>
      <c r="E11755" t="s">
        <v>16</v>
      </c>
      <c r="F11755" t="s">
        <v>17</v>
      </c>
      <c r="G11755" t="s">
        <v>11243</v>
      </c>
      <c r="H11755" t="s">
        <v>16</v>
      </c>
      <c r="I11755" s="3">
        <v>70000</v>
      </c>
      <c r="J11755">
        <v>0</v>
      </c>
      <c r="K11755">
        <v>5947</v>
      </c>
      <c r="L11755" t="s">
        <v>20</v>
      </c>
      <c r="M11755">
        <v>0</v>
      </c>
      <c r="N11755" t="s">
        <v>11050</v>
      </c>
      <c r="O11755">
        <v>0</v>
      </c>
      <c r="P11755">
        <v>0</v>
      </c>
    </row>
    <row r="11756" spans="1:16" x14ac:dyDescent="0.35">
      <c r="A11756" s="1">
        <v>45811</v>
      </c>
      <c r="B11756" s="2">
        <f t="shared" si="183"/>
        <v>45811</v>
      </c>
      <c r="C11756">
        <v>34994579</v>
      </c>
      <c r="D11756" t="s">
        <v>2852</v>
      </c>
      <c r="E11756" t="s">
        <v>16</v>
      </c>
      <c r="F11756" t="s">
        <v>17</v>
      </c>
      <c r="G11756" t="s">
        <v>11244</v>
      </c>
      <c r="H11756" t="s">
        <v>16</v>
      </c>
      <c r="I11756" s="3">
        <v>40000</v>
      </c>
      <c r="J11756">
        <v>0</v>
      </c>
      <c r="K11756">
        <v>19458</v>
      </c>
      <c r="L11756" t="s">
        <v>20</v>
      </c>
      <c r="M11756">
        <v>0</v>
      </c>
      <c r="N11756" t="s">
        <v>11050</v>
      </c>
      <c r="O11756">
        <v>0</v>
      </c>
      <c r="P11756">
        <v>0</v>
      </c>
    </row>
    <row r="11757" spans="1:16" x14ac:dyDescent="0.35">
      <c r="A11757" s="1">
        <v>45811</v>
      </c>
      <c r="B11757" s="2">
        <f t="shared" si="183"/>
        <v>45811</v>
      </c>
      <c r="C11757">
        <v>36477881</v>
      </c>
      <c r="D11757" t="s">
        <v>21</v>
      </c>
      <c r="E11757" t="s">
        <v>16</v>
      </c>
      <c r="F11757" t="s">
        <v>17</v>
      </c>
      <c r="G11757" t="s">
        <v>11245</v>
      </c>
      <c r="H11757" t="s">
        <v>16</v>
      </c>
      <c r="I11757" s="3">
        <v>4250</v>
      </c>
      <c r="J11757">
        <v>0</v>
      </c>
      <c r="K11757">
        <v>21218</v>
      </c>
      <c r="L11757" t="s">
        <v>20</v>
      </c>
      <c r="M11757">
        <v>0</v>
      </c>
      <c r="N11757" t="s">
        <v>11050</v>
      </c>
      <c r="O11757">
        <v>0</v>
      </c>
      <c r="P11757">
        <v>0</v>
      </c>
    </row>
    <row r="11758" spans="1:16" x14ac:dyDescent="0.35">
      <c r="A11758" s="1">
        <v>45811</v>
      </c>
      <c r="B11758" s="2">
        <f t="shared" si="183"/>
        <v>45811</v>
      </c>
      <c r="C11758">
        <v>43048085</v>
      </c>
      <c r="D11758" t="s">
        <v>54</v>
      </c>
      <c r="E11758" t="s">
        <v>16</v>
      </c>
      <c r="F11758" t="s">
        <v>17</v>
      </c>
      <c r="G11758" t="s">
        <v>11246</v>
      </c>
      <c r="H11758" t="s">
        <v>16</v>
      </c>
      <c r="I11758" s="3">
        <v>4200</v>
      </c>
      <c r="J11758">
        <v>0</v>
      </c>
      <c r="K11758" t="s">
        <v>11247</v>
      </c>
      <c r="L11758" t="s">
        <v>20</v>
      </c>
      <c r="M11758">
        <v>0</v>
      </c>
      <c r="N11758" t="s">
        <v>11050</v>
      </c>
      <c r="O11758">
        <v>0</v>
      </c>
      <c r="P11758">
        <v>0</v>
      </c>
    </row>
    <row r="11759" spans="1:16" x14ac:dyDescent="0.35">
      <c r="A11759" s="1">
        <v>45811</v>
      </c>
      <c r="B11759" s="2">
        <f t="shared" si="183"/>
        <v>45811</v>
      </c>
      <c r="C11759">
        <v>45458313</v>
      </c>
      <c r="D11759" t="s">
        <v>15</v>
      </c>
      <c r="E11759" t="s">
        <v>16</v>
      </c>
      <c r="F11759" t="s">
        <v>11118</v>
      </c>
      <c r="G11759" t="s">
        <v>11248</v>
      </c>
      <c r="H11759" t="s">
        <v>16</v>
      </c>
      <c r="I11759">
        <v>500</v>
      </c>
      <c r="J11759">
        <v>0</v>
      </c>
      <c r="K11759">
        <v>67520</v>
      </c>
      <c r="L11759" t="s">
        <v>20</v>
      </c>
      <c r="M11759">
        <v>0</v>
      </c>
      <c r="N11759" t="s">
        <v>11050</v>
      </c>
      <c r="O11759">
        <v>0</v>
      </c>
      <c r="P11759">
        <v>0</v>
      </c>
    </row>
    <row r="11760" spans="1:16" x14ac:dyDescent="0.35">
      <c r="A11760" s="1">
        <v>45811</v>
      </c>
      <c r="B11760" s="2">
        <f t="shared" si="183"/>
        <v>45811</v>
      </c>
      <c r="C11760">
        <v>45458313</v>
      </c>
      <c r="D11760" t="s">
        <v>15</v>
      </c>
      <c r="E11760" t="s">
        <v>16</v>
      </c>
      <c r="F11760" t="s">
        <v>17</v>
      </c>
      <c r="G11760" t="s">
        <v>11249</v>
      </c>
      <c r="H11760" t="s">
        <v>16</v>
      </c>
      <c r="I11760" s="3">
        <v>1350</v>
      </c>
      <c r="J11760">
        <v>0</v>
      </c>
      <c r="K11760">
        <v>301351</v>
      </c>
      <c r="L11760" t="s">
        <v>20</v>
      </c>
      <c r="M11760">
        <v>0</v>
      </c>
      <c r="N11760" t="s">
        <v>11050</v>
      </c>
      <c r="O11760">
        <v>0</v>
      </c>
      <c r="P11760">
        <v>0</v>
      </c>
    </row>
    <row r="11761" spans="1:16" x14ac:dyDescent="0.35">
      <c r="A11761" s="1">
        <v>45811</v>
      </c>
      <c r="B11761" s="2">
        <f t="shared" si="183"/>
        <v>45811</v>
      </c>
      <c r="C11761">
        <v>45652419</v>
      </c>
      <c r="D11761" t="s">
        <v>2906</v>
      </c>
      <c r="E11761" t="s">
        <v>16</v>
      </c>
      <c r="F11761" t="s">
        <v>17</v>
      </c>
      <c r="G11761" t="s">
        <v>11250</v>
      </c>
      <c r="H11761" t="s">
        <v>16</v>
      </c>
      <c r="I11761">
        <v>200</v>
      </c>
      <c r="J11761">
        <v>0</v>
      </c>
      <c r="K11761">
        <v>956564</v>
      </c>
      <c r="L11761" t="s">
        <v>20</v>
      </c>
      <c r="M11761">
        <v>0</v>
      </c>
      <c r="N11761" t="s">
        <v>11050</v>
      </c>
      <c r="O11761">
        <v>0</v>
      </c>
      <c r="P11761">
        <v>0</v>
      </c>
    </row>
    <row r="11762" spans="1:16" x14ac:dyDescent="0.35">
      <c r="A11762" s="1">
        <v>45811</v>
      </c>
      <c r="B11762" s="2">
        <f t="shared" si="183"/>
        <v>45811</v>
      </c>
      <c r="C11762">
        <v>52667583</v>
      </c>
      <c r="D11762" t="s">
        <v>65</v>
      </c>
      <c r="E11762" t="s">
        <v>16</v>
      </c>
      <c r="F11762" t="s">
        <v>17</v>
      </c>
      <c r="G11762" t="s">
        <v>2106</v>
      </c>
      <c r="H11762" t="s">
        <v>16</v>
      </c>
      <c r="I11762" s="3">
        <v>1000</v>
      </c>
      <c r="J11762">
        <v>0</v>
      </c>
      <c r="K11762">
        <v>8925</v>
      </c>
      <c r="L11762" t="s">
        <v>20</v>
      </c>
      <c r="M11762">
        <v>0</v>
      </c>
      <c r="N11762" t="s">
        <v>11050</v>
      </c>
      <c r="O11762">
        <v>0</v>
      </c>
      <c r="P11762">
        <v>0</v>
      </c>
    </row>
    <row r="11763" spans="1:16" x14ac:dyDescent="0.35">
      <c r="A11763" s="1">
        <v>45811</v>
      </c>
      <c r="B11763" s="2">
        <f t="shared" si="183"/>
        <v>45811</v>
      </c>
      <c r="C11763">
        <v>52755828</v>
      </c>
      <c r="D11763" t="s">
        <v>3276</v>
      </c>
      <c r="E11763" t="s">
        <v>16</v>
      </c>
      <c r="F11763" t="s">
        <v>17</v>
      </c>
      <c r="G11763" t="s">
        <v>11251</v>
      </c>
      <c r="H11763" t="s">
        <v>16</v>
      </c>
      <c r="I11763" s="3">
        <v>2300</v>
      </c>
      <c r="J11763">
        <v>0</v>
      </c>
      <c r="K11763">
        <v>4347</v>
      </c>
      <c r="L11763" t="s">
        <v>20</v>
      </c>
      <c r="M11763">
        <v>0</v>
      </c>
      <c r="N11763" t="s">
        <v>11050</v>
      </c>
      <c r="O11763">
        <v>0</v>
      </c>
      <c r="P11763">
        <v>0</v>
      </c>
    </row>
    <row r="11764" spans="1:16" x14ac:dyDescent="0.35">
      <c r="A11764" s="1">
        <v>45811</v>
      </c>
      <c r="B11764" s="2">
        <f t="shared" si="183"/>
        <v>45811</v>
      </c>
      <c r="C11764">
        <v>52841846</v>
      </c>
      <c r="D11764" t="s">
        <v>3611</v>
      </c>
      <c r="E11764" t="s">
        <v>16</v>
      </c>
      <c r="F11764" t="s">
        <v>17</v>
      </c>
      <c r="G11764" t="s">
        <v>11252</v>
      </c>
      <c r="H11764" t="s">
        <v>16</v>
      </c>
      <c r="I11764" s="3">
        <v>1500</v>
      </c>
      <c r="J11764">
        <v>0</v>
      </c>
      <c r="K11764">
        <v>27266</v>
      </c>
      <c r="L11764" t="s">
        <v>20</v>
      </c>
      <c r="M11764">
        <v>0</v>
      </c>
      <c r="N11764" t="s">
        <v>11050</v>
      </c>
      <c r="O11764">
        <v>0</v>
      </c>
      <c r="P11764">
        <v>0</v>
      </c>
    </row>
    <row r="11765" spans="1:16" x14ac:dyDescent="0.35">
      <c r="A11765" s="1">
        <v>45811</v>
      </c>
      <c r="B11765" s="2">
        <f t="shared" si="183"/>
        <v>45811</v>
      </c>
      <c r="C11765">
        <v>36477881</v>
      </c>
      <c r="D11765" t="s">
        <v>21</v>
      </c>
      <c r="E11765" t="s">
        <v>16</v>
      </c>
      <c r="F11765" t="s">
        <v>17</v>
      </c>
      <c r="G11765" t="s">
        <v>11253</v>
      </c>
      <c r="H11765" t="s">
        <v>16</v>
      </c>
      <c r="I11765" s="3">
        <v>1100</v>
      </c>
      <c r="J11765">
        <v>0</v>
      </c>
      <c r="K11765">
        <v>3220</v>
      </c>
      <c r="L11765" t="s">
        <v>20</v>
      </c>
      <c r="M11765">
        <v>0</v>
      </c>
      <c r="N11765" t="s">
        <v>11050</v>
      </c>
      <c r="O11765">
        <v>0</v>
      </c>
      <c r="P11765">
        <v>0</v>
      </c>
    </row>
    <row r="11766" spans="1:16" x14ac:dyDescent="0.35">
      <c r="A11766" s="1">
        <v>45811</v>
      </c>
      <c r="B11766" s="2">
        <f t="shared" si="183"/>
        <v>45811</v>
      </c>
      <c r="C11766">
        <v>45039719</v>
      </c>
      <c r="D11766" t="s">
        <v>2999</v>
      </c>
      <c r="E11766" t="s">
        <v>16</v>
      </c>
      <c r="F11766" t="s">
        <v>17</v>
      </c>
      <c r="G11766" t="s">
        <v>11254</v>
      </c>
      <c r="H11766" t="s">
        <v>16</v>
      </c>
      <c r="I11766" s="3">
        <v>3750</v>
      </c>
      <c r="J11766">
        <v>0</v>
      </c>
      <c r="K11766">
        <v>9580</v>
      </c>
      <c r="L11766" t="s">
        <v>20</v>
      </c>
      <c r="M11766">
        <v>0</v>
      </c>
      <c r="N11766" t="s">
        <v>11050</v>
      </c>
      <c r="O11766">
        <v>0</v>
      </c>
      <c r="P11766">
        <v>0</v>
      </c>
    </row>
    <row r="11767" spans="1:16" x14ac:dyDescent="0.35">
      <c r="A11767" s="1">
        <v>45811</v>
      </c>
      <c r="B11767" s="2">
        <f t="shared" si="183"/>
        <v>45811</v>
      </c>
      <c r="C11767">
        <v>47392121</v>
      </c>
      <c r="D11767" t="s">
        <v>27</v>
      </c>
      <c r="E11767" t="s">
        <v>16</v>
      </c>
      <c r="F11767" t="s">
        <v>34</v>
      </c>
      <c r="G11767" t="s">
        <v>11255</v>
      </c>
      <c r="H11767" t="s">
        <v>16</v>
      </c>
      <c r="I11767" s="3">
        <v>1200</v>
      </c>
      <c r="J11767">
        <v>0</v>
      </c>
      <c r="K11767">
        <v>493924</v>
      </c>
      <c r="L11767" t="s">
        <v>20</v>
      </c>
      <c r="M11767">
        <v>0</v>
      </c>
      <c r="N11767" t="s">
        <v>11050</v>
      </c>
      <c r="O11767">
        <v>0</v>
      </c>
      <c r="P11767">
        <v>0</v>
      </c>
    </row>
    <row r="11768" spans="1:16" x14ac:dyDescent="0.35">
      <c r="A11768" s="1">
        <v>45811</v>
      </c>
      <c r="B11768" s="2">
        <f t="shared" si="183"/>
        <v>45811</v>
      </c>
      <c r="C11768">
        <v>47965673</v>
      </c>
      <c r="D11768" t="s">
        <v>32</v>
      </c>
      <c r="E11768" t="s">
        <v>16</v>
      </c>
      <c r="F11768" t="s">
        <v>17</v>
      </c>
      <c r="G11768" t="s">
        <v>4031</v>
      </c>
      <c r="H11768" t="s">
        <v>16</v>
      </c>
      <c r="I11768">
        <v>600</v>
      </c>
      <c r="J11768">
        <v>0</v>
      </c>
      <c r="K11768">
        <v>29906</v>
      </c>
      <c r="L11768" t="s">
        <v>20</v>
      </c>
      <c r="M11768">
        <v>0</v>
      </c>
      <c r="N11768" t="s">
        <v>11050</v>
      </c>
      <c r="O11768">
        <v>0</v>
      </c>
      <c r="P11768">
        <v>0</v>
      </c>
    </row>
    <row r="11769" spans="1:16" x14ac:dyDescent="0.35">
      <c r="A11769" s="1">
        <v>45811</v>
      </c>
      <c r="B11769" s="2">
        <f t="shared" si="183"/>
        <v>45811</v>
      </c>
      <c r="C11769">
        <v>49395599</v>
      </c>
      <c r="D11769" t="s">
        <v>2892</v>
      </c>
      <c r="E11769" t="s">
        <v>16</v>
      </c>
      <c r="F11769" t="s">
        <v>17</v>
      </c>
      <c r="G11769" t="s">
        <v>11256</v>
      </c>
      <c r="H11769" t="s">
        <v>16</v>
      </c>
      <c r="I11769">
        <v>300</v>
      </c>
      <c r="J11769">
        <v>0</v>
      </c>
      <c r="K11769">
        <v>799892</v>
      </c>
      <c r="L11769" t="s">
        <v>20</v>
      </c>
      <c r="M11769">
        <v>0</v>
      </c>
      <c r="N11769" t="s">
        <v>11050</v>
      </c>
      <c r="O11769">
        <v>0</v>
      </c>
      <c r="P11769">
        <v>0</v>
      </c>
    </row>
    <row r="11770" spans="1:16" x14ac:dyDescent="0.35">
      <c r="A11770" s="1">
        <v>45811</v>
      </c>
      <c r="B11770" s="2">
        <f t="shared" si="183"/>
        <v>45811</v>
      </c>
      <c r="C11770">
        <v>52667583</v>
      </c>
      <c r="D11770" t="s">
        <v>65</v>
      </c>
      <c r="E11770" t="s">
        <v>16</v>
      </c>
      <c r="F11770" t="s">
        <v>17</v>
      </c>
      <c r="G11770" t="s">
        <v>11257</v>
      </c>
      <c r="H11770" t="s">
        <v>16</v>
      </c>
      <c r="I11770" s="3">
        <v>1200</v>
      </c>
      <c r="J11770">
        <v>0</v>
      </c>
      <c r="K11770" t="s">
        <v>11258</v>
      </c>
      <c r="L11770" t="s">
        <v>20</v>
      </c>
      <c r="M11770">
        <v>0</v>
      </c>
      <c r="N11770" t="s">
        <v>11050</v>
      </c>
      <c r="O11770">
        <v>0</v>
      </c>
      <c r="P11770">
        <v>0</v>
      </c>
    </row>
    <row r="11771" spans="1:16" x14ac:dyDescent="0.35">
      <c r="A11771" s="1">
        <v>45811</v>
      </c>
      <c r="B11771" s="2">
        <f t="shared" si="183"/>
        <v>45811</v>
      </c>
      <c r="C11771">
        <v>36477881</v>
      </c>
      <c r="D11771" t="s">
        <v>21</v>
      </c>
      <c r="E11771" t="s">
        <v>16</v>
      </c>
      <c r="F11771" t="s">
        <v>17</v>
      </c>
      <c r="G11771" t="s">
        <v>11259</v>
      </c>
      <c r="H11771" t="s">
        <v>16</v>
      </c>
      <c r="I11771" s="3">
        <v>1400</v>
      </c>
      <c r="J11771">
        <v>0</v>
      </c>
      <c r="K11771">
        <v>8618</v>
      </c>
      <c r="L11771" t="s">
        <v>20</v>
      </c>
      <c r="M11771">
        <v>0</v>
      </c>
      <c r="N11771" t="s">
        <v>11050</v>
      </c>
      <c r="O11771">
        <v>0</v>
      </c>
      <c r="P11771">
        <v>0</v>
      </c>
    </row>
    <row r="11772" spans="1:16" x14ac:dyDescent="0.35">
      <c r="A11772" s="1">
        <v>45811</v>
      </c>
      <c r="B11772" s="2">
        <f t="shared" si="183"/>
        <v>45811</v>
      </c>
      <c r="C11772">
        <v>42585822</v>
      </c>
      <c r="D11772" t="s">
        <v>2937</v>
      </c>
      <c r="E11772" t="s">
        <v>16</v>
      </c>
      <c r="F11772" t="s">
        <v>17</v>
      </c>
      <c r="G11772" t="s">
        <v>11260</v>
      </c>
      <c r="H11772" t="s">
        <v>16</v>
      </c>
      <c r="I11772" s="3">
        <v>3600</v>
      </c>
      <c r="J11772">
        <v>0</v>
      </c>
      <c r="K11772">
        <v>801449</v>
      </c>
      <c r="L11772" t="s">
        <v>20</v>
      </c>
      <c r="M11772">
        <v>0</v>
      </c>
      <c r="N11772" t="s">
        <v>11050</v>
      </c>
      <c r="O11772">
        <v>0</v>
      </c>
      <c r="P11772">
        <v>0</v>
      </c>
    </row>
    <row r="11773" spans="1:16" x14ac:dyDescent="0.35">
      <c r="A11773" s="1">
        <v>45811</v>
      </c>
      <c r="B11773" s="2">
        <f t="shared" si="183"/>
        <v>45811</v>
      </c>
      <c r="C11773">
        <v>45458313</v>
      </c>
      <c r="D11773" t="s">
        <v>15</v>
      </c>
      <c r="E11773" t="s">
        <v>16</v>
      </c>
      <c r="F11773" t="s">
        <v>17</v>
      </c>
      <c r="G11773" t="s">
        <v>10063</v>
      </c>
      <c r="H11773" t="s">
        <v>16</v>
      </c>
      <c r="I11773">
        <v>150</v>
      </c>
      <c r="J11773">
        <v>0</v>
      </c>
      <c r="K11773">
        <v>325252</v>
      </c>
      <c r="L11773" t="s">
        <v>20</v>
      </c>
      <c r="M11773">
        <v>0</v>
      </c>
      <c r="N11773" t="s">
        <v>11050</v>
      </c>
      <c r="O11773">
        <v>0</v>
      </c>
      <c r="P11773">
        <v>0</v>
      </c>
    </row>
    <row r="11774" spans="1:16" x14ac:dyDescent="0.35">
      <c r="A11774" s="1">
        <v>45811</v>
      </c>
      <c r="B11774" s="2">
        <f t="shared" si="183"/>
        <v>45811</v>
      </c>
      <c r="C11774">
        <v>45652419</v>
      </c>
      <c r="D11774" t="s">
        <v>2906</v>
      </c>
      <c r="E11774" t="s">
        <v>16</v>
      </c>
      <c r="F11774" t="s">
        <v>17</v>
      </c>
      <c r="G11774" t="s">
        <v>11261</v>
      </c>
      <c r="H11774" t="s">
        <v>16</v>
      </c>
      <c r="I11774">
        <v>150</v>
      </c>
      <c r="J11774">
        <v>0</v>
      </c>
      <c r="K11774">
        <v>217552</v>
      </c>
      <c r="L11774" t="s">
        <v>20</v>
      </c>
      <c r="M11774">
        <v>0</v>
      </c>
      <c r="N11774" t="s">
        <v>11050</v>
      </c>
      <c r="O11774">
        <v>0</v>
      </c>
      <c r="P11774">
        <v>0</v>
      </c>
    </row>
    <row r="11775" spans="1:16" x14ac:dyDescent="0.35">
      <c r="A11775" s="1">
        <v>45811</v>
      </c>
      <c r="B11775" s="2">
        <f t="shared" si="183"/>
        <v>45811</v>
      </c>
      <c r="C11775">
        <v>49559501</v>
      </c>
      <c r="D11775" t="s">
        <v>2830</v>
      </c>
      <c r="E11775" t="s">
        <v>16</v>
      </c>
      <c r="F11775" t="s">
        <v>17</v>
      </c>
      <c r="G11775" t="s">
        <v>11262</v>
      </c>
      <c r="H11775" t="s">
        <v>16</v>
      </c>
      <c r="I11775" s="3">
        <v>8150</v>
      </c>
      <c r="J11775">
        <v>0</v>
      </c>
      <c r="K11775">
        <v>231009</v>
      </c>
      <c r="L11775" t="s">
        <v>20</v>
      </c>
      <c r="M11775">
        <v>0</v>
      </c>
      <c r="N11775" t="s">
        <v>11050</v>
      </c>
      <c r="O11775">
        <v>0</v>
      </c>
      <c r="P11775">
        <v>0</v>
      </c>
    </row>
    <row r="11776" spans="1:16" x14ac:dyDescent="0.35">
      <c r="A11776" s="1">
        <v>45811</v>
      </c>
      <c r="B11776" s="2">
        <f t="shared" si="183"/>
        <v>45811</v>
      </c>
      <c r="C11776">
        <v>50342598</v>
      </c>
      <c r="D11776" t="s">
        <v>2812</v>
      </c>
      <c r="E11776" t="s">
        <v>16</v>
      </c>
      <c r="F11776" t="s">
        <v>17</v>
      </c>
      <c r="G11776" t="s">
        <v>11263</v>
      </c>
      <c r="H11776" t="s">
        <v>16</v>
      </c>
      <c r="I11776" s="3">
        <v>1900</v>
      </c>
      <c r="J11776">
        <v>0</v>
      </c>
      <c r="K11776">
        <v>248519</v>
      </c>
      <c r="L11776" t="s">
        <v>20</v>
      </c>
      <c r="M11776">
        <v>0</v>
      </c>
      <c r="N11776" t="s">
        <v>11050</v>
      </c>
      <c r="O11776">
        <v>0</v>
      </c>
      <c r="P11776">
        <v>0</v>
      </c>
    </row>
    <row r="11777" spans="1:16" x14ac:dyDescent="0.35">
      <c r="A11777" s="1">
        <v>45811</v>
      </c>
      <c r="B11777" s="2">
        <f t="shared" si="183"/>
        <v>45811</v>
      </c>
      <c r="C11777">
        <v>51303075</v>
      </c>
      <c r="D11777" t="s">
        <v>23</v>
      </c>
      <c r="E11777" t="s">
        <v>16</v>
      </c>
      <c r="F11777" t="s">
        <v>17</v>
      </c>
      <c r="G11777" t="s">
        <v>11264</v>
      </c>
      <c r="H11777" t="s">
        <v>16</v>
      </c>
      <c r="I11777" s="3">
        <v>2550</v>
      </c>
      <c r="J11777">
        <v>0</v>
      </c>
      <c r="K11777">
        <v>29659</v>
      </c>
      <c r="L11777" t="s">
        <v>20</v>
      </c>
      <c r="M11777">
        <v>0</v>
      </c>
      <c r="N11777" t="s">
        <v>11050</v>
      </c>
      <c r="O11777">
        <v>0</v>
      </c>
      <c r="P11777">
        <v>0</v>
      </c>
    </row>
    <row r="11778" spans="1:16" x14ac:dyDescent="0.35">
      <c r="A11778" s="1">
        <v>45811</v>
      </c>
      <c r="B11778" s="2">
        <f t="shared" si="183"/>
        <v>45811</v>
      </c>
      <c r="C11778">
        <v>51543287</v>
      </c>
      <c r="D11778" t="s">
        <v>2800</v>
      </c>
      <c r="E11778" t="s">
        <v>16</v>
      </c>
      <c r="F11778" t="s">
        <v>17</v>
      </c>
      <c r="G11778" t="s">
        <v>11265</v>
      </c>
      <c r="H11778" t="s">
        <v>16</v>
      </c>
      <c r="I11778" s="3">
        <v>1700</v>
      </c>
      <c r="J11778">
        <v>0</v>
      </c>
      <c r="K11778">
        <v>321161</v>
      </c>
      <c r="L11778" t="s">
        <v>20</v>
      </c>
      <c r="M11778">
        <v>0</v>
      </c>
      <c r="N11778" t="s">
        <v>11050</v>
      </c>
      <c r="O11778">
        <v>0</v>
      </c>
      <c r="P11778">
        <v>0</v>
      </c>
    </row>
    <row r="11779" spans="1:16" x14ac:dyDescent="0.35">
      <c r="A11779" s="1">
        <v>45811</v>
      </c>
      <c r="B11779" s="2">
        <f t="shared" ref="B11779:B11842" si="184">TRUNC(A11779)</f>
        <v>45811</v>
      </c>
      <c r="C11779">
        <v>52755828</v>
      </c>
      <c r="D11779" t="s">
        <v>3276</v>
      </c>
      <c r="E11779" t="s">
        <v>16</v>
      </c>
      <c r="F11779" t="s">
        <v>17</v>
      </c>
      <c r="G11779" t="s">
        <v>11266</v>
      </c>
      <c r="H11779" t="s">
        <v>16</v>
      </c>
      <c r="I11779" s="3">
        <v>2400</v>
      </c>
      <c r="J11779">
        <v>0</v>
      </c>
      <c r="K11779">
        <v>1946</v>
      </c>
      <c r="L11779" t="s">
        <v>20</v>
      </c>
      <c r="M11779">
        <v>0</v>
      </c>
      <c r="N11779" t="s">
        <v>11050</v>
      </c>
      <c r="O11779">
        <v>0</v>
      </c>
      <c r="P11779">
        <v>0</v>
      </c>
    </row>
    <row r="11780" spans="1:16" x14ac:dyDescent="0.35">
      <c r="A11780" s="1">
        <v>45811</v>
      </c>
      <c r="B11780" s="2">
        <f t="shared" si="184"/>
        <v>45811</v>
      </c>
      <c r="C11780">
        <v>52860028</v>
      </c>
      <c r="D11780" t="s">
        <v>83</v>
      </c>
      <c r="E11780" t="s">
        <v>16</v>
      </c>
      <c r="F11780" t="s">
        <v>17</v>
      </c>
      <c r="G11780" t="s">
        <v>11267</v>
      </c>
      <c r="H11780" t="s">
        <v>16</v>
      </c>
      <c r="I11780" s="3">
        <v>4500</v>
      </c>
      <c r="J11780">
        <v>0</v>
      </c>
      <c r="K11780">
        <v>801651</v>
      </c>
      <c r="L11780" t="s">
        <v>20</v>
      </c>
      <c r="M11780">
        <v>0</v>
      </c>
      <c r="N11780" t="s">
        <v>11050</v>
      </c>
      <c r="O11780">
        <v>0</v>
      </c>
      <c r="P11780">
        <v>0</v>
      </c>
    </row>
    <row r="11781" spans="1:16" x14ac:dyDescent="0.35">
      <c r="A11781" s="1">
        <v>45811</v>
      </c>
      <c r="B11781" s="2">
        <f t="shared" si="184"/>
        <v>45811</v>
      </c>
      <c r="C11781">
        <v>52876988</v>
      </c>
      <c r="D11781" t="s">
        <v>3118</v>
      </c>
      <c r="E11781" t="s">
        <v>16</v>
      </c>
      <c r="F11781" t="s">
        <v>17</v>
      </c>
      <c r="G11781" t="s">
        <v>5589</v>
      </c>
      <c r="H11781" t="s">
        <v>16</v>
      </c>
      <c r="I11781" s="3">
        <v>2650</v>
      </c>
      <c r="J11781">
        <v>0</v>
      </c>
      <c r="K11781">
        <v>2338</v>
      </c>
      <c r="L11781" t="s">
        <v>20</v>
      </c>
      <c r="M11781">
        <v>0</v>
      </c>
      <c r="N11781" t="s">
        <v>11050</v>
      </c>
      <c r="O11781">
        <v>0</v>
      </c>
      <c r="P11781">
        <v>0</v>
      </c>
    </row>
    <row r="11782" spans="1:16" x14ac:dyDescent="0.35">
      <c r="A11782" s="1">
        <v>45811</v>
      </c>
      <c r="B11782" s="2">
        <f t="shared" si="184"/>
        <v>45811</v>
      </c>
      <c r="C11782">
        <v>47965673</v>
      </c>
      <c r="D11782" t="s">
        <v>32</v>
      </c>
      <c r="E11782" t="s">
        <v>16</v>
      </c>
      <c r="F11782" t="s">
        <v>17</v>
      </c>
      <c r="G11782" t="s">
        <v>10695</v>
      </c>
      <c r="H11782" t="s">
        <v>16</v>
      </c>
      <c r="I11782">
        <v>250</v>
      </c>
      <c r="J11782">
        <v>0</v>
      </c>
      <c r="K11782">
        <v>325167</v>
      </c>
      <c r="L11782" t="s">
        <v>20</v>
      </c>
      <c r="M11782">
        <v>0</v>
      </c>
      <c r="N11782" t="s">
        <v>11050</v>
      </c>
      <c r="O11782">
        <v>0</v>
      </c>
      <c r="P11782">
        <v>0</v>
      </c>
    </row>
    <row r="11783" spans="1:16" x14ac:dyDescent="0.35">
      <c r="A11783" s="1">
        <v>45811</v>
      </c>
      <c r="B11783" s="2">
        <f t="shared" si="184"/>
        <v>45811</v>
      </c>
      <c r="C11783">
        <v>47965673</v>
      </c>
      <c r="D11783" t="s">
        <v>32</v>
      </c>
      <c r="E11783" t="s">
        <v>16</v>
      </c>
      <c r="F11783" t="s">
        <v>17</v>
      </c>
      <c r="G11783" t="s">
        <v>11268</v>
      </c>
      <c r="H11783" t="s">
        <v>16</v>
      </c>
      <c r="I11783">
        <v>300</v>
      </c>
      <c r="J11783">
        <v>0</v>
      </c>
      <c r="K11783">
        <v>330981</v>
      </c>
      <c r="L11783" t="s">
        <v>20</v>
      </c>
      <c r="M11783">
        <v>0</v>
      </c>
      <c r="N11783" t="s">
        <v>11050</v>
      </c>
      <c r="O11783">
        <v>0</v>
      </c>
      <c r="P11783">
        <v>0</v>
      </c>
    </row>
    <row r="11784" spans="1:16" x14ac:dyDescent="0.35">
      <c r="A11784" s="1">
        <v>45811</v>
      </c>
      <c r="B11784" s="2">
        <f t="shared" si="184"/>
        <v>45811</v>
      </c>
      <c r="C11784">
        <v>51543222</v>
      </c>
      <c r="D11784" t="s">
        <v>142</v>
      </c>
      <c r="E11784" t="s">
        <v>16</v>
      </c>
      <c r="F11784" t="s">
        <v>17</v>
      </c>
      <c r="G11784" t="s">
        <v>11269</v>
      </c>
      <c r="H11784" t="s">
        <v>16</v>
      </c>
      <c r="I11784" s="3">
        <v>4150</v>
      </c>
      <c r="J11784">
        <v>0</v>
      </c>
      <c r="K11784">
        <v>305850</v>
      </c>
      <c r="L11784" t="s">
        <v>20</v>
      </c>
      <c r="M11784">
        <v>0</v>
      </c>
      <c r="N11784" t="s">
        <v>11050</v>
      </c>
      <c r="O11784">
        <v>0</v>
      </c>
      <c r="P11784">
        <v>0</v>
      </c>
    </row>
    <row r="11785" spans="1:16" x14ac:dyDescent="0.35">
      <c r="A11785" s="1">
        <v>45811</v>
      </c>
      <c r="B11785" s="2">
        <f t="shared" si="184"/>
        <v>45811</v>
      </c>
      <c r="C11785">
        <v>45652419</v>
      </c>
      <c r="D11785" t="s">
        <v>2906</v>
      </c>
      <c r="E11785" t="s">
        <v>16</v>
      </c>
      <c r="F11785" t="s">
        <v>17</v>
      </c>
      <c r="G11785" t="s">
        <v>7391</v>
      </c>
      <c r="H11785" t="s">
        <v>16</v>
      </c>
      <c r="I11785" s="3">
        <v>2650</v>
      </c>
      <c r="J11785">
        <v>0</v>
      </c>
      <c r="K11785">
        <v>345151</v>
      </c>
      <c r="L11785" t="s">
        <v>20</v>
      </c>
      <c r="M11785">
        <v>0</v>
      </c>
      <c r="N11785" t="s">
        <v>11050</v>
      </c>
      <c r="O11785">
        <v>0</v>
      </c>
      <c r="P11785">
        <v>0</v>
      </c>
    </row>
    <row r="11786" spans="1:16" x14ac:dyDescent="0.35">
      <c r="A11786" s="1">
        <v>45811</v>
      </c>
      <c r="B11786" s="2">
        <f t="shared" si="184"/>
        <v>45811</v>
      </c>
      <c r="C11786">
        <v>47392121</v>
      </c>
      <c r="D11786" t="s">
        <v>27</v>
      </c>
      <c r="E11786" t="s">
        <v>16</v>
      </c>
      <c r="F11786" t="s">
        <v>17</v>
      </c>
      <c r="G11786" t="s">
        <v>11270</v>
      </c>
      <c r="H11786" t="s">
        <v>16</v>
      </c>
      <c r="I11786">
        <v>100</v>
      </c>
      <c r="J11786">
        <v>0</v>
      </c>
      <c r="K11786">
        <v>3795</v>
      </c>
      <c r="L11786" t="s">
        <v>20</v>
      </c>
      <c r="M11786">
        <v>0</v>
      </c>
      <c r="N11786" t="s">
        <v>11050</v>
      </c>
      <c r="O11786">
        <v>0</v>
      </c>
      <c r="P11786">
        <v>0</v>
      </c>
    </row>
    <row r="11787" spans="1:16" x14ac:dyDescent="0.35">
      <c r="A11787" s="1">
        <v>45811</v>
      </c>
      <c r="B11787" s="2">
        <f t="shared" si="184"/>
        <v>45811</v>
      </c>
      <c r="C11787">
        <v>47965673</v>
      </c>
      <c r="D11787" t="s">
        <v>32</v>
      </c>
      <c r="E11787" t="s">
        <v>16</v>
      </c>
      <c r="F11787" t="s">
        <v>17</v>
      </c>
      <c r="G11787" t="s">
        <v>1094</v>
      </c>
      <c r="H11787" t="s">
        <v>16</v>
      </c>
      <c r="I11787" s="3">
        <v>2150</v>
      </c>
      <c r="J11787">
        <v>0</v>
      </c>
      <c r="K11787">
        <v>8922</v>
      </c>
      <c r="L11787" t="s">
        <v>20</v>
      </c>
      <c r="M11787">
        <v>0</v>
      </c>
      <c r="N11787" t="s">
        <v>11050</v>
      </c>
      <c r="O11787">
        <v>0</v>
      </c>
      <c r="P11787">
        <v>0</v>
      </c>
    </row>
    <row r="11788" spans="1:16" x14ac:dyDescent="0.35">
      <c r="A11788" s="1">
        <v>45811</v>
      </c>
      <c r="B11788" s="2">
        <f t="shared" si="184"/>
        <v>45811</v>
      </c>
      <c r="C11788">
        <v>52842048</v>
      </c>
      <c r="D11788" t="s">
        <v>37</v>
      </c>
      <c r="E11788" t="s">
        <v>16</v>
      </c>
      <c r="F11788" t="s">
        <v>17</v>
      </c>
      <c r="G11788" t="s">
        <v>4428</v>
      </c>
      <c r="H11788" t="s">
        <v>16</v>
      </c>
      <c r="I11788" s="3">
        <v>2650</v>
      </c>
      <c r="J11788">
        <v>0</v>
      </c>
      <c r="K11788">
        <v>803755</v>
      </c>
      <c r="L11788" t="s">
        <v>20</v>
      </c>
      <c r="M11788">
        <v>0</v>
      </c>
      <c r="N11788" t="s">
        <v>11050</v>
      </c>
      <c r="O11788">
        <v>0</v>
      </c>
      <c r="P11788">
        <v>0</v>
      </c>
    </row>
    <row r="11789" spans="1:16" x14ac:dyDescent="0.35">
      <c r="A11789" s="1">
        <v>45811</v>
      </c>
      <c r="B11789" s="2">
        <f t="shared" si="184"/>
        <v>45811</v>
      </c>
      <c r="C11789">
        <v>36505710</v>
      </c>
      <c r="D11789" t="s">
        <v>286</v>
      </c>
      <c r="E11789" t="s">
        <v>16</v>
      </c>
      <c r="F11789" t="s">
        <v>17</v>
      </c>
      <c r="G11789" t="s">
        <v>11271</v>
      </c>
      <c r="H11789" t="s">
        <v>16</v>
      </c>
      <c r="I11789" s="3">
        <v>1300</v>
      </c>
      <c r="J11789">
        <v>0</v>
      </c>
      <c r="K11789">
        <v>354367</v>
      </c>
      <c r="L11789" t="s">
        <v>20</v>
      </c>
      <c r="M11789">
        <v>0</v>
      </c>
      <c r="N11789" t="s">
        <v>11050</v>
      </c>
      <c r="O11789">
        <v>0</v>
      </c>
      <c r="P11789">
        <v>0</v>
      </c>
    </row>
    <row r="11790" spans="1:16" x14ac:dyDescent="0.35">
      <c r="A11790" s="1">
        <v>45811</v>
      </c>
      <c r="B11790" s="2">
        <f t="shared" si="184"/>
        <v>45811</v>
      </c>
      <c r="C11790">
        <v>43048085</v>
      </c>
      <c r="D11790" t="s">
        <v>54</v>
      </c>
      <c r="E11790" t="s">
        <v>16</v>
      </c>
      <c r="F11790" t="s">
        <v>17</v>
      </c>
      <c r="G11790" t="s">
        <v>3268</v>
      </c>
      <c r="H11790" t="s">
        <v>16</v>
      </c>
      <c r="I11790" s="3">
        <v>1700</v>
      </c>
      <c r="J11790">
        <v>0</v>
      </c>
      <c r="K11790">
        <v>530859</v>
      </c>
      <c r="L11790" t="s">
        <v>20</v>
      </c>
      <c r="M11790">
        <v>0</v>
      </c>
      <c r="N11790" t="s">
        <v>11050</v>
      </c>
      <c r="O11790">
        <v>0</v>
      </c>
      <c r="P11790">
        <v>0</v>
      </c>
    </row>
    <row r="11791" spans="1:16" x14ac:dyDescent="0.35">
      <c r="A11791" s="1">
        <v>45811</v>
      </c>
      <c r="B11791" s="2">
        <f t="shared" si="184"/>
        <v>45811</v>
      </c>
      <c r="C11791">
        <v>45458313</v>
      </c>
      <c r="D11791" t="s">
        <v>15</v>
      </c>
      <c r="E11791" t="s">
        <v>16</v>
      </c>
      <c r="F11791" t="s">
        <v>17</v>
      </c>
      <c r="G11791" t="s">
        <v>11272</v>
      </c>
      <c r="H11791" t="s">
        <v>16</v>
      </c>
      <c r="I11791" s="3">
        <v>1550</v>
      </c>
      <c r="J11791">
        <v>0</v>
      </c>
      <c r="K11791">
        <v>18</v>
      </c>
      <c r="L11791" t="s">
        <v>20</v>
      </c>
      <c r="M11791">
        <v>0</v>
      </c>
      <c r="N11791" t="s">
        <v>11050</v>
      </c>
      <c r="O11791">
        <v>0</v>
      </c>
      <c r="P11791">
        <v>0</v>
      </c>
    </row>
    <row r="11792" spans="1:16" x14ac:dyDescent="0.35">
      <c r="A11792" s="1">
        <v>45811</v>
      </c>
      <c r="B11792" s="2">
        <f t="shared" si="184"/>
        <v>45811</v>
      </c>
      <c r="C11792">
        <v>46596691</v>
      </c>
      <c r="D11792" t="s">
        <v>2883</v>
      </c>
      <c r="E11792" t="s">
        <v>16</v>
      </c>
      <c r="F11792" t="s">
        <v>17</v>
      </c>
      <c r="G11792" t="s">
        <v>11273</v>
      </c>
      <c r="H11792" t="s">
        <v>16</v>
      </c>
      <c r="I11792" s="3">
        <v>1550</v>
      </c>
      <c r="J11792">
        <v>0</v>
      </c>
      <c r="K11792">
        <v>351969</v>
      </c>
      <c r="L11792" t="s">
        <v>20</v>
      </c>
      <c r="M11792">
        <v>0</v>
      </c>
      <c r="N11792" t="s">
        <v>11050</v>
      </c>
      <c r="O11792">
        <v>13384</v>
      </c>
      <c r="P11792">
        <v>0</v>
      </c>
    </row>
    <row r="11793" spans="1:16" x14ac:dyDescent="0.35">
      <c r="A11793" s="1">
        <v>45811</v>
      </c>
      <c r="B11793" s="2">
        <f t="shared" si="184"/>
        <v>45811</v>
      </c>
      <c r="C11793">
        <v>47392121</v>
      </c>
      <c r="D11793" t="s">
        <v>27</v>
      </c>
      <c r="E11793" t="s">
        <v>16</v>
      </c>
      <c r="F11793" t="s">
        <v>17</v>
      </c>
      <c r="G11793" t="s">
        <v>11274</v>
      </c>
      <c r="H11793" t="s">
        <v>16</v>
      </c>
      <c r="I11793">
        <v>550</v>
      </c>
      <c r="J11793">
        <v>0</v>
      </c>
      <c r="K11793">
        <v>353067</v>
      </c>
      <c r="L11793" t="s">
        <v>20</v>
      </c>
      <c r="M11793">
        <v>0</v>
      </c>
      <c r="N11793" t="s">
        <v>11050</v>
      </c>
      <c r="O11793">
        <v>0</v>
      </c>
      <c r="P11793">
        <v>0</v>
      </c>
    </row>
    <row r="11794" spans="1:16" x14ac:dyDescent="0.35">
      <c r="A11794" s="1">
        <v>45811</v>
      </c>
      <c r="B11794" s="2">
        <f t="shared" si="184"/>
        <v>45811</v>
      </c>
      <c r="C11794">
        <v>50889199</v>
      </c>
      <c r="D11794" t="s">
        <v>3220</v>
      </c>
      <c r="E11794" t="s">
        <v>16</v>
      </c>
      <c r="F11794" t="s">
        <v>17</v>
      </c>
      <c r="G11794" t="s">
        <v>11275</v>
      </c>
      <c r="H11794" t="s">
        <v>16</v>
      </c>
      <c r="I11794">
        <v>600</v>
      </c>
      <c r="J11794">
        <v>0</v>
      </c>
      <c r="K11794">
        <v>355157</v>
      </c>
      <c r="L11794" t="s">
        <v>20</v>
      </c>
      <c r="M11794">
        <v>0</v>
      </c>
      <c r="N11794" t="s">
        <v>11050</v>
      </c>
      <c r="O11794">
        <v>0</v>
      </c>
      <c r="P11794">
        <v>0</v>
      </c>
    </row>
    <row r="11795" spans="1:16" x14ac:dyDescent="0.35">
      <c r="A11795" s="1">
        <v>45811</v>
      </c>
      <c r="B11795" s="2">
        <f t="shared" si="184"/>
        <v>45811</v>
      </c>
      <c r="C11795">
        <v>51061401</v>
      </c>
      <c r="D11795" t="s">
        <v>2820</v>
      </c>
      <c r="E11795" t="s">
        <v>16</v>
      </c>
      <c r="F11795" t="s">
        <v>17</v>
      </c>
      <c r="G11795" t="s">
        <v>11276</v>
      </c>
      <c r="H11795" t="s">
        <v>16</v>
      </c>
      <c r="I11795" s="3">
        <v>1600</v>
      </c>
      <c r="J11795">
        <v>0</v>
      </c>
      <c r="K11795">
        <v>524623</v>
      </c>
      <c r="L11795" t="s">
        <v>20</v>
      </c>
      <c r="M11795">
        <v>0</v>
      </c>
      <c r="N11795" t="s">
        <v>11050</v>
      </c>
      <c r="O11795">
        <v>0</v>
      </c>
      <c r="P11795">
        <v>0</v>
      </c>
    </row>
    <row r="11796" spans="1:16" x14ac:dyDescent="0.35">
      <c r="A11796" s="1">
        <v>45811</v>
      </c>
      <c r="B11796" s="2">
        <f t="shared" si="184"/>
        <v>45811</v>
      </c>
      <c r="C11796">
        <v>51303075</v>
      </c>
      <c r="D11796" t="s">
        <v>23</v>
      </c>
      <c r="E11796" t="s">
        <v>16</v>
      </c>
      <c r="F11796" t="s">
        <v>17</v>
      </c>
      <c r="G11796" t="s">
        <v>11277</v>
      </c>
      <c r="H11796" t="s">
        <v>16</v>
      </c>
      <c r="I11796" s="3">
        <v>1650</v>
      </c>
      <c r="J11796">
        <v>0</v>
      </c>
      <c r="K11796">
        <v>804807</v>
      </c>
      <c r="L11796" t="s">
        <v>20</v>
      </c>
      <c r="M11796">
        <v>0</v>
      </c>
      <c r="N11796" t="s">
        <v>11050</v>
      </c>
      <c r="O11796">
        <v>0</v>
      </c>
      <c r="P11796">
        <v>0</v>
      </c>
    </row>
    <row r="11797" spans="1:16" x14ac:dyDescent="0.35">
      <c r="A11797" s="1">
        <v>45811</v>
      </c>
      <c r="B11797" s="2">
        <f t="shared" si="184"/>
        <v>45811</v>
      </c>
      <c r="C11797">
        <v>52755828</v>
      </c>
      <c r="D11797" t="s">
        <v>3276</v>
      </c>
      <c r="E11797" t="s">
        <v>16</v>
      </c>
      <c r="F11797" t="s">
        <v>17</v>
      </c>
      <c r="G11797" t="s">
        <v>11278</v>
      </c>
      <c r="H11797" t="s">
        <v>16</v>
      </c>
      <c r="I11797" s="3">
        <v>1350</v>
      </c>
      <c r="J11797">
        <v>0</v>
      </c>
      <c r="K11797">
        <v>31340</v>
      </c>
      <c r="L11797" t="s">
        <v>20</v>
      </c>
      <c r="M11797">
        <v>0</v>
      </c>
      <c r="N11797" t="s">
        <v>11050</v>
      </c>
      <c r="O11797">
        <v>0</v>
      </c>
      <c r="P11797">
        <v>0</v>
      </c>
    </row>
    <row r="11798" spans="1:16" x14ac:dyDescent="0.35">
      <c r="A11798" s="1">
        <v>45811</v>
      </c>
      <c r="B11798" s="2">
        <f t="shared" si="184"/>
        <v>45811</v>
      </c>
      <c r="C11798">
        <v>52860028</v>
      </c>
      <c r="D11798" t="s">
        <v>83</v>
      </c>
      <c r="E11798" t="s">
        <v>16</v>
      </c>
      <c r="F11798" t="s">
        <v>17</v>
      </c>
      <c r="G11798" t="s">
        <v>9168</v>
      </c>
      <c r="H11798" t="s">
        <v>16</v>
      </c>
      <c r="I11798" s="3">
        <v>6400</v>
      </c>
      <c r="J11798">
        <v>0</v>
      </c>
      <c r="K11798">
        <v>505075</v>
      </c>
      <c r="L11798" t="s">
        <v>20</v>
      </c>
      <c r="M11798">
        <v>0</v>
      </c>
      <c r="N11798" t="s">
        <v>11050</v>
      </c>
      <c r="O11798">
        <v>0</v>
      </c>
      <c r="P11798">
        <v>0</v>
      </c>
    </row>
    <row r="11799" spans="1:16" x14ac:dyDescent="0.35">
      <c r="A11799" s="1">
        <v>45811</v>
      </c>
      <c r="B11799" s="2">
        <f t="shared" si="184"/>
        <v>45811</v>
      </c>
      <c r="C11799">
        <v>36202734</v>
      </c>
      <c r="D11799" t="s">
        <v>2826</v>
      </c>
      <c r="E11799" t="s">
        <v>16</v>
      </c>
      <c r="F11799" t="s">
        <v>17</v>
      </c>
      <c r="G11799" t="s">
        <v>11279</v>
      </c>
      <c r="H11799" t="s">
        <v>16</v>
      </c>
      <c r="I11799">
        <v>450</v>
      </c>
      <c r="J11799">
        <v>0</v>
      </c>
      <c r="K11799">
        <v>364657</v>
      </c>
      <c r="L11799" t="s">
        <v>20</v>
      </c>
      <c r="M11799">
        <v>0</v>
      </c>
      <c r="N11799" t="s">
        <v>11050</v>
      </c>
      <c r="O11799">
        <v>0</v>
      </c>
      <c r="P11799">
        <v>0</v>
      </c>
    </row>
    <row r="11800" spans="1:16" x14ac:dyDescent="0.35">
      <c r="A11800" s="1">
        <v>45811</v>
      </c>
      <c r="B11800" s="2">
        <f t="shared" si="184"/>
        <v>45811</v>
      </c>
      <c r="C11800">
        <v>36477881</v>
      </c>
      <c r="D11800" t="s">
        <v>21</v>
      </c>
      <c r="E11800" t="s">
        <v>16</v>
      </c>
      <c r="F11800" t="s">
        <v>17</v>
      </c>
      <c r="G11800" t="s">
        <v>5104</v>
      </c>
      <c r="H11800" t="s">
        <v>16</v>
      </c>
      <c r="I11800" s="3">
        <v>1600</v>
      </c>
      <c r="J11800">
        <v>0</v>
      </c>
      <c r="K11800">
        <v>3834</v>
      </c>
      <c r="L11800" t="s">
        <v>20</v>
      </c>
      <c r="M11800">
        <v>0</v>
      </c>
      <c r="N11800" t="s">
        <v>11050</v>
      </c>
      <c r="O11800">
        <v>0</v>
      </c>
      <c r="P11800">
        <v>0</v>
      </c>
    </row>
    <row r="11801" spans="1:16" x14ac:dyDescent="0.35">
      <c r="A11801" s="1">
        <v>45811</v>
      </c>
      <c r="B11801" s="2">
        <f t="shared" si="184"/>
        <v>45811</v>
      </c>
      <c r="C11801">
        <v>36477881</v>
      </c>
      <c r="D11801" t="s">
        <v>21</v>
      </c>
      <c r="E11801" t="s">
        <v>16</v>
      </c>
      <c r="F11801" t="s">
        <v>34</v>
      </c>
      <c r="G11801" t="s">
        <v>11280</v>
      </c>
      <c r="H11801" t="s">
        <v>16</v>
      </c>
      <c r="I11801" s="3">
        <v>1550</v>
      </c>
      <c r="J11801">
        <v>0</v>
      </c>
      <c r="K11801">
        <v>364352</v>
      </c>
      <c r="L11801" t="s">
        <v>20</v>
      </c>
      <c r="M11801">
        <v>0</v>
      </c>
      <c r="N11801" t="s">
        <v>11050</v>
      </c>
      <c r="O11801">
        <v>0</v>
      </c>
      <c r="P11801">
        <v>0</v>
      </c>
    </row>
    <row r="11802" spans="1:16" x14ac:dyDescent="0.35">
      <c r="A11802" s="1">
        <v>45811</v>
      </c>
      <c r="B11802" s="2">
        <f t="shared" si="184"/>
        <v>45811</v>
      </c>
      <c r="C11802">
        <v>43048085</v>
      </c>
      <c r="D11802" t="s">
        <v>54</v>
      </c>
      <c r="E11802" t="s">
        <v>16</v>
      </c>
      <c r="F11802" t="s">
        <v>17</v>
      </c>
      <c r="G11802" t="s">
        <v>11281</v>
      </c>
      <c r="H11802" t="s">
        <v>16</v>
      </c>
      <c r="I11802" s="3">
        <v>7200</v>
      </c>
      <c r="J11802">
        <v>0</v>
      </c>
      <c r="K11802">
        <v>631956</v>
      </c>
      <c r="L11802" t="s">
        <v>20</v>
      </c>
      <c r="M11802">
        <v>0</v>
      </c>
      <c r="N11802" t="s">
        <v>11050</v>
      </c>
      <c r="O11802">
        <v>0</v>
      </c>
      <c r="P11802">
        <v>0</v>
      </c>
    </row>
    <row r="11803" spans="1:16" x14ac:dyDescent="0.35">
      <c r="A11803" s="1">
        <v>45811</v>
      </c>
      <c r="B11803" s="2">
        <f t="shared" si="184"/>
        <v>45811</v>
      </c>
      <c r="C11803">
        <v>45039719</v>
      </c>
      <c r="D11803" t="s">
        <v>2999</v>
      </c>
      <c r="E11803" t="s">
        <v>16</v>
      </c>
      <c r="F11803" t="s">
        <v>17</v>
      </c>
      <c r="G11803" t="s">
        <v>11282</v>
      </c>
      <c r="H11803" t="s">
        <v>16</v>
      </c>
      <c r="I11803" s="3">
        <v>7000</v>
      </c>
      <c r="J11803">
        <v>0</v>
      </c>
      <c r="K11803">
        <v>9459</v>
      </c>
      <c r="L11803" t="s">
        <v>20</v>
      </c>
      <c r="M11803">
        <v>0</v>
      </c>
      <c r="N11803" t="s">
        <v>11050</v>
      </c>
      <c r="O11803">
        <v>0</v>
      </c>
      <c r="P11803">
        <v>0</v>
      </c>
    </row>
    <row r="11804" spans="1:16" x14ac:dyDescent="0.35">
      <c r="A11804" s="1">
        <v>45811</v>
      </c>
      <c r="B11804" s="2">
        <f t="shared" si="184"/>
        <v>45811</v>
      </c>
      <c r="C11804">
        <v>45458313</v>
      </c>
      <c r="D11804" t="s">
        <v>15</v>
      </c>
      <c r="E11804" t="s">
        <v>16</v>
      </c>
      <c r="F11804" t="s">
        <v>34</v>
      </c>
      <c r="G11804" t="s">
        <v>11283</v>
      </c>
      <c r="H11804" t="s">
        <v>16</v>
      </c>
      <c r="I11804">
        <v>850</v>
      </c>
      <c r="J11804">
        <v>0</v>
      </c>
      <c r="K11804">
        <v>412156</v>
      </c>
      <c r="L11804" t="s">
        <v>20</v>
      </c>
      <c r="M11804">
        <v>0</v>
      </c>
      <c r="N11804" t="s">
        <v>11050</v>
      </c>
      <c r="O11804">
        <v>0</v>
      </c>
      <c r="P11804">
        <v>0</v>
      </c>
    </row>
    <row r="11805" spans="1:16" x14ac:dyDescent="0.35">
      <c r="A11805" s="1">
        <v>45811</v>
      </c>
      <c r="B11805" s="2">
        <f t="shared" si="184"/>
        <v>45811</v>
      </c>
      <c r="C11805">
        <v>45652419</v>
      </c>
      <c r="D11805" t="s">
        <v>2906</v>
      </c>
      <c r="E11805" t="s">
        <v>16</v>
      </c>
      <c r="F11805" t="s">
        <v>11118</v>
      </c>
      <c r="G11805" t="s">
        <v>11284</v>
      </c>
      <c r="H11805" t="s">
        <v>16</v>
      </c>
      <c r="I11805">
        <v>300</v>
      </c>
      <c r="J11805">
        <v>0</v>
      </c>
      <c r="K11805">
        <v>75011</v>
      </c>
      <c r="L11805" t="s">
        <v>20</v>
      </c>
      <c r="M11805">
        <v>0</v>
      </c>
      <c r="N11805" t="s">
        <v>11050</v>
      </c>
      <c r="O11805">
        <v>0</v>
      </c>
      <c r="P11805">
        <v>0</v>
      </c>
    </row>
    <row r="11806" spans="1:16" x14ac:dyDescent="0.35">
      <c r="A11806" s="1">
        <v>45811</v>
      </c>
      <c r="B11806" s="2">
        <f t="shared" si="184"/>
        <v>45811</v>
      </c>
      <c r="C11806">
        <v>45652419</v>
      </c>
      <c r="D11806" t="s">
        <v>2906</v>
      </c>
      <c r="E11806" t="s">
        <v>16</v>
      </c>
      <c r="F11806" t="s">
        <v>17</v>
      </c>
      <c r="G11806" t="s">
        <v>7391</v>
      </c>
      <c r="H11806" t="s">
        <v>16</v>
      </c>
      <c r="I11806" s="3">
        <v>6500</v>
      </c>
      <c r="J11806">
        <v>0</v>
      </c>
      <c r="K11806">
        <v>360361</v>
      </c>
      <c r="L11806" t="s">
        <v>20</v>
      </c>
      <c r="M11806">
        <v>0</v>
      </c>
      <c r="N11806" t="s">
        <v>11050</v>
      </c>
      <c r="O11806">
        <v>0</v>
      </c>
      <c r="P11806">
        <v>0</v>
      </c>
    </row>
    <row r="11807" spans="1:16" x14ac:dyDescent="0.35">
      <c r="A11807" s="1">
        <v>45811</v>
      </c>
      <c r="B11807" s="2">
        <f t="shared" si="184"/>
        <v>45811</v>
      </c>
      <c r="C11807">
        <v>46596691</v>
      </c>
      <c r="D11807" t="s">
        <v>2883</v>
      </c>
      <c r="E11807" t="s">
        <v>16</v>
      </c>
      <c r="F11807" t="s">
        <v>17</v>
      </c>
      <c r="G11807" t="s">
        <v>11285</v>
      </c>
      <c r="H11807" t="s">
        <v>16</v>
      </c>
      <c r="I11807" s="3">
        <v>4400</v>
      </c>
      <c r="J11807">
        <v>0</v>
      </c>
      <c r="K11807">
        <v>6322</v>
      </c>
      <c r="L11807" t="s">
        <v>20</v>
      </c>
      <c r="M11807">
        <v>0</v>
      </c>
      <c r="N11807" t="s">
        <v>11050</v>
      </c>
      <c r="O11807">
        <v>13385</v>
      </c>
      <c r="P11807">
        <v>0</v>
      </c>
    </row>
    <row r="11808" spans="1:16" x14ac:dyDescent="0.35">
      <c r="A11808" s="1">
        <v>45811</v>
      </c>
      <c r="B11808" s="2">
        <f t="shared" si="184"/>
        <v>45811</v>
      </c>
      <c r="C11808">
        <v>47148329</v>
      </c>
      <c r="D11808" t="s">
        <v>3561</v>
      </c>
      <c r="E11808" t="s">
        <v>16</v>
      </c>
      <c r="F11808" t="s">
        <v>17</v>
      </c>
      <c r="G11808" t="s">
        <v>11286</v>
      </c>
      <c r="H11808" t="s">
        <v>16</v>
      </c>
      <c r="I11808">
        <v>250</v>
      </c>
      <c r="J11808">
        <v>0</v>
      </c>
      <c r="K11808">
        <v>4690</v>
      </c>
      <c r="L11808" t="s">
        <v>20</v>
      </c>
      <c r="M11808">
        <v>0</v>
      </c>
      <c r="N11808" t="s">
        <v>11050</v>
      </c>
      <c r="O11808">
        <v>1741</v>
      </c>
      <c r="P11808">
        <v>0</v>
      </c>
    </row>
    <row r="11809" spans="1:16" x14ac:dyDescent="0.35">
      <c r="A11809" s="1">
        <v>45811</v>
      </c>
      <c r="B11809" s="2">
        <f t="shared" si="184"/>
        <v>45811</v>
      </c>
      <c r="C11809">
        <v>51303075</v>
      </c>
      <c r="D11809" t="s">
        <v>23</v>
      </c>
      <c r="E11809" t="s">
        <v>16</v>
      </c>
      <c r="F11809" t="s">
        <v>17</v>
      </c>
      <c r="G11809" t="s">
        <v>11287</v>
      </c>
      <c r="H11809" t="s">
        <v>16</v>
      </c>
      <c r="I11809" s="3">
        <v>2300</v>
      </c>
      <c r="J11809">
        <v>0</v>
      </c>
      <c r="K11809">
        <v>374055</v>
      </c>
      <c r="L11809" t="s">
        <v>20</v>
      </c>
      <c r="M11809">
        <v>0</v>
      </c>
      <c r="N11809" t="s">
        <v>11050</v>
      </c>
      <c r="O11809">
        <v>0</v>
      </c>
      <c r="P11809">
        <v>0</v>
      </c>
    </row>
    <row r="11810" spans="1:16" x14ac:dyDescent="0.35">
      <c r="A11810" s="1">
        <v>45811</v>
      </c>
      <c r="B11810" s="2">
        <f t="shared" si="184"/>
        <v>45811</v>
      </c>
      <c r="C11810">
        <v>51543287</v>
      </c>
      <c r="D11810" t="s">
        <v>2800</v>
      </c>
      <c r="E11810" t="s">
        <v>16</v>
      </c>
      <c r="F11810" t="s">
        <v>17</v>
      </c>
      <c r="G11810" t="s">
        <v>11288</v>
      </c>
      <c r="H11810" t="s">
        <v>16</v>
      </c>
      <c r="I11810">
        <v>450</v>
      </c>
      <c r="J11810">
        <v>0</v>
      </c>
      <c r="K11810">
        <v>9850</v>
      </c>
      <c r="L11810" t="s">
        <v>20</v>
      </c>
      <c r="M11810">
        <v>0</v>
      </c>
      <c r="N11810" t="s">
        <v>11050</v>
      </c>
      <c r="O11810">
        <v>0</v>
      </c>
      <c r="P11810">
        <v>0</v>
      </c>
    </row>
    <row r="11811" spans="1:16" x14ac:dyDescent="0.35">
      <c r="A11811" s="1">
        <v>45811</v>
      </c>
      <c r="B11811" s="2">
        <f t="shared" si="184"/>
        <v>45811</v>
      </c>
      <c r="C11811">
        <v>52875648</v>
      </c>
      <c r="D11811" t="s">
        <v>2939</v>
      </c>
      <c r="E11811" t="s">
        <v>16</v>
      </c>
      <c r="F11811" t="s">
        <v>17</v>
      </c>
      <c r="G11811" t="s">
        <v>8465</v>
      </c>
      <c r="H11811" t="s">
        <v>16</v>
      </c>
      <c r="I11811">
        <v>500</v>
      </c>
      <c r="J11811">
        <v>0</v>
      </c>
      <c r="K11811">
        <v>6594</v>
      </c>
      <c r="L11811" t="s">
        <v>20</v>
      </c>
      <c r="M11811">
        <v>0</v>
      </c>
      <c r="N11811" t="s">
        <v>11050</v>
      </c>
      <c r="O11811">
        <v>0</v>
      </c>
      <c r="P11811">
        <v>0</v>
      </c>
    </row>
    <row r="11812" spans="1:16" x14ac:dyDescent="0.35">
      <c r="A11812" s="1">
        <v>45811</v>
      </c>
      <c r="B11812" s="2">
        <f t="shared" si="184"/>
        <v>45811</v>
      </c>
      <c r="C11812">
        <v>43048085</v>
      </c>
      <c r="D11812" t="s">
        <v>54</v>
      </c>
      <c r="E11812" t="s">
        <v>16</v>
      </c>
      <c r="F11812" t="s">
        <v>17</v>
      </c>
      <c r="G11812" t="s">
        <v>11289</v>
      </c>
      <c r="H11812" t="s">
        <v>16</v>
      </c>
      <c r="I11812">
        <v>800</v>
      </c>
      <c r="J11812">
        <v>0</v>
      </c>
      <c r="K11812">
        <v>809184</v>
      </c>
      <c r="L11812" t="s">
        <v>20</v>
      </c>
      <c r="M11812">
        <v>0</v>
      </c>
      <c r="N11812" t="s">
        <v>11050</v>
      </c>
      <c r="O11812">
        <v>0</v>
      </c>
      <c r="P11812">
        <v>0</v>
      </c>
    </row>
    <row r="11813" spans="1:16" x14ac:dyDescent="0.35">
      <c r="A11813" s="1">
        <v>45811</v>
      </c>
      <c r="B11813" s="2">
        <f t="shared" si="184"/>
        <v>45811</v>
      </c>
      <c r="C11813">
        <v>45458313</v>
      </c>
      <c r="D11813" t="s">
        <v>15</v>
      </c>
      <c r="E11813" t="s">
        <v>16</v>
      </c>
      <c r="F11813" t="s">
        <v>17</v>
      </c>
      <c r="G11813" t="s">
        <v>11290</v>
      </c>
      <c r="H11813" t="s">
        <v>16</v>
      </c>
      <c r="I11813" s="3">
        <v>1800</v>
      </c>
      <c r="J11813">
        <v>0</v>
      </c>
      <c r="K11813" t="s">
        <v>11291</v>
      </c>
      <c r="L11813" t="s">
        <v>20</v>
      </c>
      <c r="M11813">
        <v>0</v>
      </c>
      <c r="N11813" t="s">
        <v>11050</v>
      </c>
      <c r="O11813">
        <v>0</v>
      </c>
      <c r="P11813">
        <v>0</v>
      </c>
    </row>
    <row r="11814" spans="1:16" x14ac:dyDescent="0.35">
      <c r="A11814" s="1">
        <v>45811</v>
      </c>
      <c r="B11814" s="2">
        <f t="shared" si="184"/>
        <v>45811</v>
      </c>
      <c r="C11814">
        <v>47077933</v>
      </c>
      <c r="D11814" t="s">
        <v>2885</v>
      </c>
      <c r="E11814" t="s">
        <v>16</v>
      </c>
      <c r="F11814" t="s">
        <v>17</v>
      </c>
      <c r="G11814" t="s">
        <v>11292</v>
      </c>
      <c r="H11814" t="s">
        <v>16</v>
      </c>
      <c r="I11814" s="3">
        <v>3000</v>
      </c>
      <c r="J11814">
        <v>0</v>
      </c>
      <c r="K11814">
        <v>815702</v>
      </c>
      <c r="L11814" t="s">
        <v>20</v>
      </c>
      <c r="M11814">
        <v>0</v>
      </c>
      <c r="N11814" t="s">
        <v>11050</v>
      </c>
      <c r="O11814">
        <v>0</v>
      </c>
      <c r="P11814">
        <v>0</v>
      </c>
    </row>
    <row r="11815" spans="1:16" x14ac:dyDescent="0.35">
      <c r="A11815" s="1">
        <v>45811</v>
      </c>
      <c r="B11815" s="2">
        <f t="shared" si="184"/>
        <v>45811</v>
      </c>
      <c r="C11815">
        <v>51543222</v>
      </c>
      <c r="D11815" t="s">
        <v>142</v>
      </c>
      <c r="E11815" t="s">
        <v>16</v>
      </c>
      <c r="F11815" t="s">
        <v>17</v>
      </c>
      <c r="G11815" t="s">
        <v>11293</v>
      </c>
      <c r="H11815" t="s">
        <v>16</v>
      </c>
      <c r="I11815" s="3">
        <v>2150</v>
      </c>
      <c r="J11815">
        <v>0</v>
      </c>
      <c r="K11815" t="s">
        <v>11294</v>
      </c>
      <c r="L11815" t="s">
        <v>20</v>
      </c>
      <c r="M11815">
        <v>0</v>
      </c>
      <c r="N11815" t="s">
        <v>11050</v>
      </c>
      <c r="O11815">
        <v>0</v>
      </c>
      <c r="P11815">
        <v>0</v>
      </c>
    </row>
    <row r="11816" spans="1:16" x14ac:dyDescent="0.35">
      <c r="A11816" s="1">
        <v>45811</v>
      </c>
      <c r="B11816" s="2">
        <f t="shared" si="184"/>
        <v>45811</v>
      </c>
      <c r="C11816">
        <v>52768100</v>
      </c>
      <c r="D11816" t="s">
        <v>2807</v>
      </c>
      <c r="E11816" t="s">
        <v>16</v>
      </c>
      <c r="F11816" t="s">
        <v>17</v>
      </c>
      <c r="G11816" t="s">
        <v>11295</v>
      </c>
      <c r="H11816" t="s">
        <v>16</v>
      </c>
      <c r="I11816">
        <v>150</v>
      </c>
      <c r="J11816">
        <v>0</v>
      </c>
      <c r="K11816">
        <v>8600</v>
      </c>
      <c r="L11816" t="s">
        <v>20</v>
      </c>
      <c r="M11816">
        <v>0</v>
      </c>
      <c r="N11816" t="s">
        <v>11050</v>
      </c>
      <c r="O11816">
        <v>0</v>
      </c>
      <c r="P11816">
        <v>0</v>
      </c>
    </row>
    <row r="11817" spans="1:16" x14ac:dyDescent="0.35">
      <c r="A11817" s="1">
        <v>45811</v>
      </c>
      <c r="B11817" s="2">
        <f t="shared" si="184"/>
        <v>45811</v>
      </c>
      <c r="C11817">
        <v>33494068</v>
      </c>
      <c r="D11817" t="s">
        <v>40</v>
      </c>
      <c r="E11817" t="s">
        <v>16</v>
      </c>
      <c r="F11817" t="s">
        <v>17</v>
      </c>
      <c r="G11817" t="s">
        <v>1055</v>
      </c>
      <c r="H11817" t="s">
        <v>16</v>
      </c>
      <c r="I11817" s="3">
        <v>2600</v>
      </c>
      <c r="J11817">
        <v>0</v>
      </c>
      <c r="K11817">
        <v>391167</v>
      </c>
      <c r="L11817" t="s">
        <v>20</v>
      </c>
      <c r="M11817">
        <v>0</v>
      </c>
      <c r="N11817" t="s">
        <v>11050</v>
      </c>
      <c r="O11817">
        <v>14403</v>
      </c>
      <c r="P11817">
        <v>0</v>
      </c>
    </row>
    <row r="11818" spans="1:16" x14ac:dyDescent="0.35">
      <c r="A11818" s="1">
        <v>45811</v>
      </c>
      <c r="B11818" s="2">
        <f t="shared" si="184"/>
        <v>45811</v>
      </c>
      <c r="C11818">
        <v>36505710</v>
      </c>
      <c r="D11818" t="s">
        <v>286</v>
      </c>
      <c r="E11818" t="s">
        <v>16</v>
      </c>
      <c r="F11818" t="s">
        <v>17</v>
      </c>
      <c r="G11818" t="s">
        <v>11296</v>
      </c>
      <c r="H11818" t="s">
        <v>16</v>
      </c>
      <c r="I11818" s="3">
        <v>4250</v>
      </c>
      <c r="J11818">
        <v>0</v>
      </c>
      <c r="K11818">
        <v>391157</v>
      </c>
      <c r="L11818" t="s">
        <v>20</v>
      </c>
      <c r="M11818">
        <v>0</v>
      </c>
      <c r="N11818" t="s">
        <v>11050</v>
      </c>
      <c r="O11818">
        <v>0</v>
      </c>
      <c r="P11818">
        <v>0</v>
      </c>
    </row>
    <row r="11819" spans="1:16" x14ac:dyDescent="0.35">
      <c r="A11819" s="1">
        <v>45811</v>
      </c>
      <c r="B11819" s="2">
        <f t="shared" si="184"/>
        <v>45811</v>
      </c>
      <c r="C11819">
        <v>47155047</v>
      </c>
      <c r="D11819" t="s">
        <v>2980</v>
      </c>
      <c r="E11819" t="s">
        <v>16</v>
      </c>
      <c r="F11819" t="s">
        <v>17</v>
      </c>
      <c r="G11819" t="s">
        <v>11297</v>
      </c>
      <c r="H11819" t="s">
        <v>16</v>
      </c>
      <c r="I11819" s="3">
        <v>1550</v>
      </c>
      <c r="J11819">
        <v>0</v>
      </c>
      <c r="K11819">
        <v>810071</v>
      </c>
      <c r="L11819" t="s">
        <v>20</v>
      </c>
      <c r="M11819">
        <v>0</v>
      </c>
      <c r="N11819" t="s">
        <v>11050</v>
      </c>
      <c r="O11819">
        <v>0</v>
      </c>
      <c r="P11819">
        <v>0</v>
      </c>
    </row>
    <row r="11820" spans="1:16" x14ac:dyDescent="0.35">
      <c r="A11820" s="1">
        <v>45811</v>
      </c>
      <c r="B11820" s="2">
        <f t="shared" si="184"/>
        <v>45811</v>
      </c>
      <c r="C11820">
        <v>51061401</v>
      </c>
      <c r="D11820" t="s">
        <v>2820</v>
      </c>
      <c r="E11820" t="s">
        <v>16</v>
      </c>
      <c r="F11820" t="s">
        <v>34</v>
      </c>
      <c r="G11820" t="s">
        <v>11298</v>
      </c>
      <c r="H11820" t="s">
        <v>16</v>
      </c>
      <c r="I11820">
        <v>600</v>
      </c>
      <c r="J11820">
        <v>0</v>
      </c>
      <c r="K11820">
        <v>417326</v>
      </c>
      <c r="L11820" t="s">
        <v>20</v>
      </c>
      <c r="M11820">
        <v>0</v>
      </c>
      <c r="N11820" t="s">
        <v>11050</v>
      </c>
      <c r="O11820">
        <v>0</v>
      </c>
      <c r="P11820">
        <v>0</v>
      </c>
    </row>
    <row r="11821" spans="1:16" x14ac:dyDescent="0.35">
      <c r="A11821" s="1">
        <v>45811</v>
      </c>
      <c r="B11821" s="2">
        <f t="shared" si="184"/>
        <v>45811</v>
      </c>
      <c r="C11821">
        <v>51303075</v>
      </c>
      <c r="D11821" t="s">
        <v>23</v>
      </c>
      <c r="E11821" t="s">
        <v>16</v>
      </c>
      <c r="F11821" t="s">
        <v>17</v>
      </c>
      <c r="G11821" t="s">
        <v>5995</v>
      </c>
      <c r="H11821" t="s">
        <v>16</v>
      </c>
      <c r="I11821" s="3">
        <v>1600</v>
      </c>
      <c r="J11821">
        <v>0</v>
      </c>
      <c r="K11821">
        <v>809503</v>
      </c>
      <c r="L11821" t="s">
        <v>20</v>
      </c>
      <c r="M11821">
        <v>0</v>
      </c>
      <c r="N11821" t="s">
        <v>11050</v>
      </c>
      <c r="O11821">
        <v>0</v>
      </c>
      <c r="P11821">
        <v>0</v>
      </c>
    </row>
    <row r="11822" spans="1:16" x14ac:dyDescent="0.35">
      <c r="A11822" s="1">
        <v>45811</v>
      </c>
      <c r="B11822" s="2">
        <f t="shared" si="184"/>
        <v>45811</v>
      </c>
      <c r="C11822">
        <v>52301389</v>
      </c>
      <c r="D11822" t="s">
        <v>2802</v>
      </c>
      <c r="E11822" t="s">
        <v>16</v>
      </c>
      <c r="F11822" t="s">
        <v>11118</v>
      </c>
      <c r="G11822" t="s">
        <v>11299</v>
      </c>
      <c r="H11822" t="s">
        <v>16</v>
      </c>
      <c r="I11822" s="3">
        <v>3600</v>
      </c>
      <c r="J11822">
        <v>0</v>
      </c>
      <c r="K11822">
        <v>598783</v>
      </c>
      <c r="L11822" t="s">
        <v>20</v>
      </c>
      <c r="M11822">
        <v>0</v>
      </c>
      <c r="N11822" t="s">
        <v>11050</v>
      </c>
      <c r="O11822">
        <v>0</v>
      </c>
      <c r="P11822">
        <v>0</v>
      </c>
    </row>
    <row r="11823" spans="1:16" x14ac:dyDescent="0.35">
      <c r="A11823" s="1">
        <v>45811</v>
      </c>
      <c r="B11823" s="2">
        <f t="shared" si="184"/>
        <v>45811</v>
      </c>
      <c r="C11823">
        <v>43048085</v>
      </c>
      <c r="D11823" t="s">
        <v>54</v>
      </c>
      <c r="E11823" t="s">
        <v>16</v>
      </c>
      <c r="F11823" t="s">
        <v>17</v>
      </c>
      <c r="G11823" t="s">
        <v>11300</v>
      </c>
      <c r="H11823" t="s">
        <v>16</v>
      </c>
      <c r="I11823" s="3">
        <v>4400</v>
      </c>
      <c r="J11823">
        <v>0</v>
      </c>
      <c r="K11823">
        <v>5444</v>
      </c>
      <c r="L11823" t="s">
        <v>20</v>
      </c>
      <c r="M11823">
        <v>0</v>
      </c>
      <c r="N11823" t="s">
        <v>11050</v>
      </c>
      <c r="O11823">
        <v>0</v>
      </c>
      <c r="P11823">
        <v>0</v>
      </c>
    </row>
    <row r="11824" spans="1:16" x14ac:dyDescent="0.35">
      <c r="A11824" s="1">
        <v>45811</v>
      </c>
      <c r="B11824" s="2">
        <f t="shared" si="184"/>
        <v>45811</v>
      </c>
      <c r="C11824">
        <v>45458313</v>
      </c>
      <c r="D11824" t="s">
        <v>15</v>
      </c>
      <c r="E11824" t="s">
        <v>16</v>
      </c>
      <c r="F11824" t="s">
        <v>17</v>
      </c>
      <c r="G11824" t="s">
        <v>11301</v>
      </c>
      <c r="H11824" t="s">
        <v>16</v>
      </c>
      <c r="I11824" s="3">
        <v>2000</v>
      </c>
      <c r="J11824">
        <v>0</v>
      </c>
      <c r="K11824">
        <v>10547</v>
      </c>
      <c r="L11824" t="s">
        <v>20</v>
      </c>
      <c r="M11824">
        <v>0</v>
      </c>
      <c r="N11824" t="s">
        <v>11050</v>
      </c>
      <c r="O11824">
        <v>0</v>
      </c>
      <c r="P11824">
        <v>0</v>
      </c>
    </row>
    <row r="11825" spans="1:16" x14ac:dyDescent="0.35">
      <c r="A11825" s="1">
        <v>45811</v>
      </c>
      <c r="B11825" s="2">
        <f t="shared" si="184"/>
        <v>45811</v>
      </c>
      <c r="C11825">
        <v>47077933</v>
      </c>
      <c r="D11825" t="s">
        <v>2885</v>
      </c>
      <c r="E11825" t="s">
        <v>16</v>
      </c>
      <c r="F11825" t="s">
        <v>17</v>
      </c>
      <c r="G11825" t="s">
        <v>11302</v>
      </c>
      <c r="H11825" t="s">
        <v>16</v>
      </c>
      <c r="I11825">
        <v>450</v>
      </c>
      <c r="J11825">
        <v>0</v>
      </c>
      <c r="K11825">
        <v>19363</v>
      </c>
      <c r="L11825" t="s">
        <v>20</v>
      </c>
      <c r="M11825">
        <v>0</v>
      </c>
      <c r="N11825" t="s">
        <v>11050</v>
      </c>
      <c r="O11825">
        <v>0</v>
      </c>
      <c r="P11825">
        <v>0</v>
      </c>
    </row>
    <row r="11826" spans="1:16" x14ac:dyDescent="0.35">
      <c r="A11826" s="1">
        <v>45811</v>
      </c>
      <c r="B11826" s="2">
        <f t="shared" si="184"/>
        <v>45811</v>
      </c>
      <c r="C11826">
        <v>47155047</v>
      </c>
      <c r="D11826" t="s">
        <v>2980</v>
      </c>
      <c r="E11826" t="s">
        <v>16</v>
      </c>
      <c r="F11826" t="s">
        <v>17</v>
      </c>
      <c r="G11826" t="s">
        <v>11303</v>
      </c>
      <c r="H11826" t="s">
        <v>16</v>
      </c>
      <c r="I11826" s="3">
        <v>1800</v>
      </c>
      <c r="J11826">
        <v>0</v>
      </c>
      <c r="K11826">
        <v>796</v>
      </c>
      <c r="L11826" t="s">
        <v>20</v>
      </c>
      <c r="M11826">
        <v>0</v>
      </c>
      <c r="N11826" t="s">
        <v>11050</v>
      </c>
      <c r="O11826">
        <v>0</v>
      </c>
      <c r="P11826">
        <v>0</v>
      </c>
    </row>
    <row r="11827" spans="1:16" x14ac:dyDescent="0.35">
      <c r="A11827" s="1">
        <v>45811</v>
      </c>
      <c r="B11827" s="2">
        <f t="shared" si="184"/>
        <v>45811</v>
      </c>
      <c r="C11827">
        <v>49559501</v>
      </c>
      <c r="D11827" t="s">
        <v>2830</v>
      </c>
      <c r="E11827" t="s">
        <v>16</v>
      </c>
      <c r="F11827" t="s">
        <v>17</v>
      </c>
      <c r="G11827" t="s">
        <v>11304</v>
      </c>
      <c r="H11827" t="s">
        <v>16</v>
      </c>
      <c r="I11827">
        <v>150</v>
      </c>
      <c r="J11827">
        <v>0</v>
      </c>
      <c r="K11827">
        <v>222104</v>
      </c>
      <c r="L11827" t="s">
        <v>20</v>
      </c>
      <c r="M11827">
        <v>0</v>
      </c>
      <c r="N11827" t="s">
        <v>11050</v>
      </c>
      <c r="O11827">
        <v>0</v>
      </c>
      <c r="P11827">
        <v>0</v>
      </c>
    </row>
    <row r="11828" spans="1:16" x14ac:dyDescent="0.35">
      <c r="A11828" s="1">
        <v>45811</v>
      </c>
      <c r="B11828" s="2">
        <f t="shared" si="184"/>
        <v>45811</v>
      </c>
      <c r="C11828">
        <v>52842048</v>
      </c>
      <c r="D11828" t="s">
        <v>37</v>
      </c>
      <c r="E11828" t="s">
        <v>16</v>
      </c>
      <c r="F11828" t="s">
        <v>17</v>
      </c>
      <c r="G11828" t="s">
        <v>11305</v>
      </c>
      <c r="H11828" t="s">
        <v>16</v>
      </c>
      <c r="I11828">
        <v>950</v>
      </c>
      <c r="J11828">
        <v>0</v>
      </c>
      <c r="K11828">
        <v>403469</v>
      </c>
      <c r="L11828" t="s">
        <v>20</v>
      </c>
      <c r="M11828">
        <v>0</v>
      </c>
      <c r="N11828" t="s">
        <v>11050</v>
      </c>
      <c r="O11828">
        <v>0</v>
      </c>
      <c r="P11828">
        <v>0</v>
      </c>
    </row>
    <row r="11829" spans="1:16" x14ac:dyDescent="0.35">
      <c r="A11829" s="1">
        <v>45811</v>
      </c>
      <c r="B11829" s="2">
        <f t="shared" si="184"/>
        <v>45811</v>
      </c>
      <c r="C11829">
        <v>36202734</v>
      </c>
      <c r="D11829" t="s">
        <v>2826</v>
      </c>
      <c r="E11829" t="s">
        <v>16</v>
      </c>
      <c r="F11829" t="s">
        <v>34</v>
      </c>
      <c r="G11829" t="s">
        <v>11306</v>
      </c>
      <c r="H11829" t="s">
        <v>16</v>
      </c>
      <c r="I11829">
        <v>100</v>
      </c>
      <c r="J11829">
        <v>0</v>
      </c>
      <c r="K11829">
        <v>134433</v>
      </c>
      <c r="L11829" t="s">
        <v>20</v>
      </c>
      <c r="M11829">
        <v>0</v>
      </c>
      <c r="N11829" t="s">
        <v>11050</v>
      </c>
      <c r="O11829">
        <v>0</v>
      </c>
      <c r="P11829">
        <v>0</v>
      </c>
    </row>
    <row r="11830" spans="1:16" x14ac:dyDescent="0.35">
      <c r="A11830" s="1">
        <v>45811</v>
      </c>
      <c r="B11830" s="2">
        <f t="shared" si="184"/>
        <v>45811</v>
      </c>
      <c r="C11830">
        <v>45229339</v>
      </c>
      <c r="D11830" t="s">
        <v>712</v>
      </c>
      <c r="E11830" t="s">
        <v>16</v>
      </c>
      <c r="F11830" t="s">
        <v>17</v>
      </c>
      <c r="G11830" t="s">
        <v>11307</v>
      </c>
      <c r="H11830" t="s">
        <v>16</v>
      </c>
      <c r="I11830" s="3">
        <v>2100</v>
      </c>
      <c r="J11830">
        <v>0</v>
      </c>
      <c r="K11830" t="s">
        <v>11308</v>
      </c>
      <c r="L11830" t="s">
        <v>20</v>
      </c>
      <c r="M11830">
        <v>0</v>
      </c>
      <c r="N11830" t="s">
        <v>11050</v>
      </c>
      <c r="O11830">
        <v>1408</v>
      </c>
      <c r="P11830">
        <v>0</v>
      </c>
    </row>
    <row r="11831" spans="1:16" x14ac:dyDescent="0.35">
      <c r="A11831" s="1">
        <v>45811</v>
      </c>
      <c r="B11831" s="2">
        <f t="shared" si="184"/>
        <v>45811</v>
      </c>
      <c r="C11831">
        <v>47148329</v>
      </c>
      <c r="D11831" t="s">
        <v>3561</v>
      </c>
      <c r="E11831" t="s">
        <v>16</v>
      </c>
      <c r="F11831" t="s">
        <v>17</v>
      </c>
      <c r="G11831" t="s">
        <v>11309</v>
      </c>
      <c r="H11831" t="s">
        <v>16</v>
      </c>
      <c r="I11831">
        <v>450</v>
      </c>
      <c r="J11831">
        <v>0</v>
      </c>
      <c r="K11831" t="s">
        <v>11310</v>
      </c>
      <c r="L11831" t="s">
        <v>20</v>
      </c>
      <c r="M11831">
        <v>0</v>
      </c>
      <c r="N11831" t="s">
        <v>11050</v>
      </c>
      <c r="O11831">
        <v>1742</v>
      </c>
      <c r="P11831">
        <v>0</v>
      </c>
    </row>
    <row r="11832" spans="1:16" x14ac:dyDescent="0.35">
      <c r="A11832" s="1">
        <v>45811</v>
      </c>
      <c r="B11832" s="2">
        <f t="shared" si="184"/>
        <v>45811</v>
      </c>
      <c r="C11832">
        <v>47155047</v>
      </c>
      <c r="D11832" t="s">
        <v>2980</v>
      </c>
      <c r="E11832" t="s">
        <v>16</v>
      </c>
      <c r="F11832" t="s">
        <v>17</v>
      </c>
      <c r="G11832" t="s">
        <v>11311</v>
      </c>
      <c r="H11832" t="s">
        <v>16</v>
      </c>
      <c r="I11832">
        <v>750</v>
      </c>
      <c r="J11832">
        <v>0</v>
      </c>
      <c r="K11832">
        <v>812262</v>
      </c>
      <c r="L11832" t="s">
        <v>20</v>
      </c>
      <c r="M11832">
        <v>0</v>
      </c>
      <c r="N11832" t="s">
        <v>11050</v>
      </c>
      <c r="O11832">
        <v>0</v>
      </c>
      <c r="P11832">
        <v>0</v>
      </c>
    </row>
    <row r="11833" spans="1:16" x14ac:dyDescent="0.35">
      <c r="A11833" s="1">
        <v>45811</v>
      </c>
      <c r="B11833" s="2">
        <f t="shared" si="184"/>
        <v>45811</v>
      </c>
      <c r="C11833">
        <v>47941869</v>
      </c>
      <c r="D11833" t="s">
        <v>3045</v>
      </c>
      <c r="E11833" t="s">
        <v>16</v>
      </c>
      <c r="F11833" t="s">
        <v>11118</v>
      </c>
      <c r="G11833" t="s">
        <v>11312</v>
      </c>
      <c r="H11833" t="s">
        <v>16</v>
      </c>
      <c r="I11833">
        <v>750</v>
      </c>
      <c r="J11833">
        <v>0</v>
      </c>
      <c r="K11833">
        <v>158821</v>
      </c>
      <c r="L11833" t="s">
        <v>20</v>
      </c>
      <c r="M11833">
        <v>0</v>
      </c>
      <c r="N11833" t="s">
        <v>11050</v>
      </c>
      <c r="O11833">
        <v>0</v>
      </c>
      <c r="P11833">
        <v>0</v>
      </c>
    </row>
    <row r="11834" spans="1:16" x14ac:dyDescent="0.35">
      <c r="A11834" s="1">
        <v>45811</v>
      </c>
      <c r="B11834" s="2">
        <f t="shared" si="184"/>
        <v>45811</v>
      </c>
      <c r="C11834">
        <v>47965673</v>
      </c>
      <c r="D11834" t="s">
        <v>32</v>
      </c>
      <c r="E11834" t="s">
        <v>16</v>
      </c>
      <c r="F11834" t="s">
        <v>11118</v>
      </c>
      <c r="G11834" t="s">
        <v>11313</v>
      </c>
      <c r="H11834" t="s">
        <v>16</v>
      </c>
      <c r="I11834" s="3">
        <v>1600</v>
      </c>
      <c r="J11834">
        <v>0</v>
      </c>
      <c r="K11834">
        <v>787958</v>
      </c>
      <c r="L11834" t="s">
        <v>20</v>
      </c>
      <c r="M11834">
        <v>0</v>
      </c>
      <c r="N11834" t="s">
        <v>11050</v>
      </c>
      <c r="O11834">
        <v>0</v>
      </c>
      <c r="P11834">
        <v>0</v>
      </c>
    </row>
    <row r="11835" spans="1:16" x14ac:dyDescent="0.35">
      <c r="A11835" s="1">
        <v>45811</v>
      </c>
      <c r="B11835" s="2">
        <f t="shared" si="184"/>
        <v>45811</v>
      </c>
      <c r="C11835">
        <v>49559501</v>
      </c>
      <c r="D11835" t="s">
        <v>2830</v>
      </c>
      <c r="E11835" t="s">
        <v>16</v>
      </c>
      <c r="F11835" t="s">
        <v>17</v>
      </c>
      <c r="G11835" t="s">
        <v>7724</v>
      </c>
      <c r="H11835" t="s">
        <v>16</v>
      </c>
      <c r="I11835" s="3">
        <v>3200</v>
      </c>
      <c r="J11835">
        <v>0</v>
      </c>
      <c r="K11835">
        <v>114613</v>
      </c>
      <c r="L11835" t="s">
        <v>20</v>
      </c>
      <c r="M11835">
        <v>0</v>
      </c>
      <c r="N11835" t="s">
        <v>11050</v>
      </c>
      <c r="O11835">
        <v>0</v>
      </c>
      <c r="P11835">
        <v>0</v>
      </c>
    </row>
    <row r="11836" spans="1:16" x14ac:dyDescent="0.35">
      <c r="A11836" s="1">
        <v>45811</v>
      </c>
      <c r="B11836" s="2">
        <f t="shared" si="184"/>
        <v>45811</v>
      </c>
      <c r="C11836">
        <v>49614452</v>
      </c>
      <c r="D11836" t="s">
        <v>2823</v>
      </c>
      <c r="E11836" t="s">
        <v>16</v>
      </c>
      <c r="F11836" t="s">
        <v>17</v>
      </c>
      <c r="G11836" t="s">
        <v>9890</v>
      </c>
      <c r="H11836" t="s">
        <v>16</v>
      </c>
      <c r="I11836" s="3">
        <v>1600</v>
      </c>
      <c r="J11836">
        <v>0</v>
      </c>
      <c r="K11836">
        <v>122000</v>
      </c>
      <c r="L11836" t="s">
        <v>20</v>
      </c>
      <c r="M11836">
        <v>0</v>
      </c>
      <c r="N11836" t="s">
        <v>11050</v>
      </c>
      <c r="O11836">
        <v>0</v>
      </c>
      <c r="P11836">
        <v>0</v>
      </c>
    </row>
    <row r="11837" spans="1:16" x14ac:dyDescent="0.35">
      <c r="A11837" s="1">
        <v>45811</v>
      </c>
      <c r="B11837" s="2">
        <f t="shared" si="184"/>
        <v>45811</v>
      </c>
      <c r="C11837">
        <v>51061401</v>
      </c>
      <c r="D11837" t="s">
        <v>2820</v>
      </c>
      <c r="E11837" t="s">
        <v>16</v>
      </c>
      <c r="F11837" t="s">
        <v>17</v>
      </c>
      <c r="G11837" t="s">
        <v>8305</v>
      </c>
      <c r="H11837" t="s">
        <v>16</v>
      </c>
      <c r="I11837" s="3">
        <v>11600</v>
      </c>
      <c r="J11837">
        <v>0</v>
      </c>
      <c r="K11837">
        <v>4476</v>
      </c>
      <c r="L11837" t="s">
        <v>20</v>
      </c>
      <c r="M11837">
        <v>0</v>
      </c>
      <c r="N11837" t="s">
        <v>11050</v>
      </c>
      <c r="O11837">
        <v>0</v>
      </c>
      <c r="P11837">
        <v>0</v>
      </c>
    </row>
    <row r="11838" spans="1:16" x14ac:dyDescent="0.35">
      <c r="A11838" s="1">
        <v>45811</v>
      </c>
      <c r="B11838" s="2">
        <f t="shared" si="184"/>
        <v>45811</v>
      </c>
      <c r="C11838">
        <v>51303075</v>
      </c>
      <c r="D11838" t="s">
        <v>23</v>
      </c>
      <c r="E11838" t="s">
        <v>16</v>
      </c>
      <c r="F11838" t="s">
        <v>17</v>
      </c>
      <c r="G11838" t="s">
        <v>11314</v>
      </c>
      <c r="H11838" t="s">
        <v>16</v>
      </c>
      <c r="I11838" s="3">
        <v>1150</v>
      </c>
      <c r="J11838">
        <v>0</v>
      </c>
      <c r="K11838" t="s">
        <v>11315</v>
      </c>
      <c r="L11838" t="s">
        <v>20</v>
      </c>
      <c r="M11838">
        <v>0</v>
      </c>
      <c r="N11838" t="s">
        <v>11050</v>
      </c>
      <c r="O11838">
        <v>0</v>
      </c>
      <c r="P11838">
        <v>0</v>
      </c>
    </row>
    <row r="11839" spans="1:16" x14ac:dyDescent="0.35">
      <c r="A11839" s="1">
        <v>45811</v>
      </c>
      <c r="B11839" s="2">
        <f t="shared" si="184"/>
        <v>45811</v>
      </c>
      <c r="C11839">
        <v>36202734</v>
      </c>
      <c r="D11839" t="s">
        <v>2826</v>
      </c>
      <c r="E11839" t="s">
        <v>16</v>
      </c>
      <c r="F11839" t="s">
        <v>17</v>
      </c>
      <c r="G11839" t="s">
        <v>11316</v>
      </c>
      <c r="H11839" t="s">
        <v>16</v>
      </c>
      <c r="I11839">
        <v>450</v>
      </c>
      <c r="J11839">
        <v>0</v>
      </c>
      <c r="K11839">
        <v>425145</v>
      </c>
      <c r="L11839" t="s">
        <v>20</v>
      </c>
      <c r="M11839">
        <v>0</v>
      </c>
      <c r="N11839" t="s">
        <v>11050</v>
      </c>
      <c r="O11839">
        <v>0</v>
      </c>
      <c r="P11839">
        <v>0</v>
      </c>
    </row>
    <row r="11840" spans="1:16" x14ac:dyDescent="0.35">
      <c r="A11840" s="1">
        <v>45811</v>
      </c>
      <c r="B11840" s="2">
        <f t="shared" si="184"/>
        <v>45811</v>
      </c>
      <c r="C11840">
        <v>43048085</v>
      </c>
      <c r="D11840" t="s">
        <v>54</v>
      </c>
      <c r="E11840" t="s">
        <v>16</v>
      </c>
      <c r="F11840" t="s">
        <v>17</v>
      </c>
      <c r="G11840" t="s">
        <v>11317</v>
      </c>
      <c r="H11840" t="s">
        <v>16</v>
      </c>
      <c r="I11840">
        <v>500</v>
      </c>
      <c r="J11840">
        <v>0</v>
      </c>
      <c r="K11840">
        <v>225551</v>
      </c>
      <c r="L11840" t="s">
        <v>20</v>
      </c>
      <c r="M11840">
        <v>0</v>
      </c>
      <c r="N11840" t="s">
        <v>11050</v>
      </c>
      <c r="O11840">
        <v>0</v>
      </c>
      <c r="P11840">
        <v>0</v>
      </c>
    </row>
    <row r="11841" spans="1:16" x14ac:dyDescent="0.35">
      <c r="A11841" s="1">
        <v>45811</v>
      </c>
      <c r="B11841" s="2">
        <f t="shared" si="184"/>
        <v>45811</v>
      </c>
      <c r="C11841">
        <v>47941869</v>
      </c>
      <c r="D11841" t="s">
        <v>3045</v>
      </c>
      <c r="E11841" t="s">
        <v>16</v>
      </c>
      <c r="F11841" t="s">
        <v>17</v>
      </c>
      <c r="G11841" t="s">
        <v>10510</v>
      </c>
      <c r="H11841" t="s">
        <v>16</v>
      </c>
      <c r="I11841" s="3">
        <v>1750</v>
      </c>
      <c r="J11841">
        <v>0</v>
      </c>
      <c r="K11841">
        <v>228083</v>
      </c>
      <c r="L11841" t="s">
        <v>20</v>
      </c>
      <c r="M11841">
        <v>0</v>
      </c>
      <c r="N11841" t="s">
        <v>11050</v>
      </c>
      <c r="O11841">
        <v>0</v>
      </c>
      <c r="P11841">
        <v>0</v>
      </c>
    </row>
    <row r="11842" spans="1:16" x14ac:dyDescent="0.35">
      <c r="A11842" s="1">
        <v>45811</v>
      </c>
      <c r="B11842" s="2">
        <f t="shared" si="184"/>
        <v>45811</v>
      </c>
      <c r="C11842">
        <v>49340394</v>
      </c>
      <c r="D11842" t="s">
        <v>2966</v>
      </c>
      <c r="E11842" t="s">
        <v>16</v>
      </c>
      <c r="F11842" t="s">
        <v>34</v>
      </c>
      <c r="G11842" t="s">
        <v>11318</v>
      </c>
      <c r="H11842" t="s">
        <v>16</v>
      </c>
      <c r="I11842" s="3">
        <v>2050</v>
      </c>
      <c r="J11842">
        <v>0</v>
      </c>
      <c r="K11842">
        <v>422054</v>
      </c>
      <c r="L11842" t="s">
        <v>20</v>
      </c>
      <c r="M11842">
        <v>0</v>
      </c>
      <c r="N11842" t="s">
        <v>11050</v>
      </c>
      <c r="O11842">
        <v>0</v>
      </c>
      <c r="P11842">
        <v>0</v>
      </c>
    </row>
    <row r="11843" spans="1:16" x14ac:dyDescent="0.35">
      <c r="A11843" s="1">
        <v>45811</v>
      </c>
      <c r="B11843" s="2">
        <f t="shared" ref="B11843:B11906" si="185">TRUNC(A11843)</f>
        <v>45811</v>
      </c>
      <c r="C11843">
        <v>52949169</v>
      </c>
      <c r="D11843" t="s">
        <v>3246</v>
      </c>
      <c r="E11843" t="s">
        <v>16</v>
      </c>
      <c r="F11843" t="s">
        <v>17</v>
      </c>
      <c r="G11843" t="s">
        <v>11319</v>
      </c>
      <c r="H11843" t="s">
        <v>16</v>
      </c>
      <c r="I11843" s="3">
        <v>1550</v>
      </c>
      <c r="J11843">
        <v>0</v>
      </c>
      <c r="K11843">
        <v>14018</v>
      </c>
      <c r="L11843" t="s">
        <v>20</v>
      </c>
      <c r="M11843">
        <v>0</v>
      </c>
      <c r="N11843" t="s">
        <v>11050</v>
      </c>
      <c r="O11843">
        <v>0</v>
      </c>
      <c r="P11843">
        <v>0</v>
      </c>
    </row>
    <row r="11844" spans="1:16" x14ac:dyDescent="0.35">
      <c r="A11844" s="1">
        <v>45811</v>
      </c>
      <c r="B11844" s="2">
        <f t="shared" si="185"/>
        <v>45811</v>
      </c>
      <c r="C11844">
        <v>45458313</v>
      </c>
      <c r="D11844" t="s">
        <v>15</v>
      </c>
      <c r="E11844" t="s">
        <v>16</v>
      </c>
      <c r="F11844" t="s">
        <v>17</v>
      </c>
      <c r="G11844" t="s">
        <v>11320</v>
      </c>
      <c r="H11844" t="s">
        <v>16</v>
      </c>
      <c r="I11844" s="3">
        <v>3900</v>
      </c>
      <c r="J11844">
        <v>0</v>
      </c>
      <c r="K11844">
        <v>434567</v>
      </c>
      <c r="L11844" t="s">
        <v>20</v>
      </c>
      <c r="M11844">
        <v>0</v>
      </c>
      <c r="N11844" t="s">
        <v>11050</v>
      </c>
      <c r="O11844">
        <v>0</v>
      </c>
      <c r="P11844">
        <v>0</v>
      </c>
    </row>
    <row r="11845" spans="1:16" x14ac:dyDescent="0.35">
      <c r="A11845" s="1">
        <v>45811</v>
      </c>
      <c r="B11845" s="2">
        <f t="shared" si="185"/>
        <v>45811</v>
      </c>
      <c r="C11845">
        <v>49340394</v>
      </c>
      <c r="D11845" t="s">
        <v>2966</v>
      </c>
      <c r="E11845" t="s">
        <v>16</v>
      </c>
      <c r="F11845" t="s">
        <v>17</v>
      </c>
      <c r="G11845" t="s">
        <v>11321</v>
      </c>
      <c r="H11845" t="s">
        <v>16</v>
      </c>
      <c r="I11845">
        <v>450</v>
      </c>
      <c r="J11845">
        <v>0</v>
      </c>
      <c r="K11845">
        <v>22610</v>
      </c>
      <c r="L11845" t="s">
        <v>20</v>
      </c>
      <c r="M11845">
        <v>0</v>
      </c>
      <c r="N11845" t="s">
        <v>11050</v>
      </c>
      <c r="O11845">
        <v>0</v>
      </c>
      <c r="P11845">
        <v>0</v>
      </c>
    </row>
    <row r="11846" spans="1:16" x14ac:dyDescent="0.35">
      <c r="A11846" s="1">
        <v>45811</v>
      </c>
      <c r="B11846" s="2">
        <f t="shared" si="185"/>
        <v>45811</v>
      </c>
      <c r="C11846">
        <v>52755828</v>
      </c>
      <c r="D11846" t="s">
        <v>3276</v>
      </c>
      <c r="E11846" t="s">
        <v>16</v>
      </c>
      <c r="F11846" t="s">
        <v>17</v>
      </c>
      <c r="G11846" t="s">
        <v>11322</v>
      </c>
      <c r="H11846" t="s">
        <v>16</v>
      </c>
      <c r="I11846" s="3">
        <v>4400</v>
      </c>
      <c r="J11846">
        <v>0</v>
      </c>
      <c r="K11846">
        <v>23090</v>
      </c>
      <c r="L11846" t="s">
        <v>20</v>
      </c>
      <c r="M11846">
        <v>0</v>
      </c>
      <c r="N11846" t="s">
        <v>11050</v>
      </c>
      <c r="O11846">
        <v>0</v>
      </c>
      <c r="P11846">
        <v>0</v>
      </c>
    </row>
    <row r="11847" spans="1:16" x14ac:dyDescent="0.35">
      <c r="A11847" s="1">
        <v>45811</v>
      </c>
      <c r="B11847" s="2">
        <f t="shared" si="185"/>
        <v>45811</v>
      </c>
      <c r="C11847">
        <v>36505710</v>
      </c>
      <c r="D11847" t="s">
        <v>286</v>
      </c>
      <c r="E11847" t="s">
        <v>16</v>
      </c>
      <c r="F11847" t="s">
        <v>17</v>
      </c>
      <c r="G11847" t="s">
        <v>11323</v>
      </c>
      <c r="H11847" t="s">
        <v>16</v>
      </c>
      <c r="I11847">
        <v>600</v>
      </c>
      <c r="J11847">
        <v>0</v>
      </c>
      <c r="K11847">
        <v>7943</v>
      </c>
      <c r="L11847" t="s">
        <v>20</v>
      </c>
      <c r="M11847">
        <v>0</v>
      </c>
      <c r="N11847" t="s">
        <v>11050</v>
      </c>
      <c r="O11847">
        <v>0</v>
      </c>
      <c r="P11847">
        <v>0</v>
      </c>
    </row>
    <row r="11848" spans="1:16" x14ac:dyDescent="0.35">
      <c r="A11848" s="1">
        <v>45811</v>
      </c>
      <c r="B11848" s="2">
        <f t="shared" si="185"/>
        <v>45811</v>
      </c>
      <c r="C11848">
        <v>43048085</v>
      </c>
      <c r="D11848" t="s">
        <v>54</v>
      </c>
      <c r="E11848" t="s">
        <v>16</v>
      </c>
      <c r="F11848" t="s">
        <v>17</v>
      </c>
      <c r="G11848" t="s">
        <v>11324</v>
      </c>
      <c r="H11848" t="s">
        <v>16</v>
      </c>
      <c r="I11848" s="3">
        <v>3600</v>
      </c>
      <c r="J11848">
        <v>0</v>
      </c>
      <c r="K11848">
        <v>430708</v>
      </c>
      <c r="L11848" t="s">
        <v>20</v>
      </c>
      <c r="M11848">
        <v>0</v>
      </c>
      <c r="N11848" t="s">
        <v>11050</v>
      </c>
      <c r="O11848">
        <v>0</v>
      </c>
      <c r="P11848">
        <v>0</v>
      </c>
    </row>
    <row r="11849" spans="1:16" x14ac:dyDescent="0.35">
      <c r="A11849" s="1">
        <v>45811</v>
      </c>
      <c r="B11849" s="2">
        <f t="shared" si="185"/>
        <v>45811</v>
      </c>
      <c r="C11849">
        <v>47155047</v>
      </c>
      <c r="D11849" t="s">
        <v>2980</v>
      </c>
      <c r="E11849" t="s">
        <v>16</v>
      </c>
      <c r="F11849" t="s">
        <v>17</v>
      </c>
      <c r="G11849" t="s">
        <v>11325</v>
      </c>
      <c r="H11849" t="s">
        <v>16</v>
      </c>
      <c r="I11849">
        <v>450</v>
      </c>
      <c r="J11849">
        <v>0</v>
      </c>
      <c r="K11849">
        <v>419289</v>
      </c>
      <c r="L11849" t="s">
        <v>20</v>
      </c>
      <c r="M11849">
        <v>0</v>
      </c>
      <c r="N11849" t="s">
        <v>11050</v>
      </c>
      <c r="O11849">
        <v>0</v>
      </c>
      <c r="P11849">
        <v>0</v>
      </c>
    </row>
    <row r="11850" spans="1:16" x14ac:dyDescent="0.35">
      <c r="A11850" s="1">
        <v>45811</v>
      </c>
      <c r="B11850" s="2">
        <f t="shared" si="185"/>
        <v>45811</v>
      </c>
      <c r="C11850">
        <v>49395599</v>
      </c>
      <c r="D11850" t="s">
        <v>2892</v>
      </c>
      <c r="E11850" t="s">
        <v>16</v>
      </c>
      <c r="F11850" t="s">
        <v>17</v>
      </c>
      <c r="G11850" t="s">
        <v>11326</v>
      </c>
      <c r="H11850" t="s">
        <v>16</v>
      </c>
      <c r="I11850">
        <v>450</v>
      </c>
      <c r="J11850">
        <v>0</v>
      </c>
      <c r="K11850">
        <v>7668</v>
      </c>
      <c r="L11850" t="s">
        <v>20</v>
      </c>
      <c r="M11850">
        <v>0</v>
      </c>
      <c r="N11850" t="s">
        <v>11050</v>
      </c>
      <c r="O11850">
        <v>0</v>
      </c>
      <c r="P11850">
        <v>0</v>
      </c>
    </row>
    <row r="11851" spans="1:16" x14ac:dyDescent="0.35">
      <c r="A11851" s="1">
        <v>45811</v>
      </c>
      <c r="B11851" s="2">
        <f t="shared" si="185"/>
        <v>45811</v>
      </c>
      <c r="C11851">
        <v>52875648</v>
      </c>
      <c r="D11851" t="s">
        <v>2939</v>
      </c>
      <c r="E11851" t="s">
        <v>16</v>
      </c>
      <c r="F11851" t="s">
        <v>17</v>
      </c>
      <c r="G11851" t="s">
        <v>11327</v>
      </c>
      <c r="H11851" t="s">
        <v>16</v>
      </c>
      <c r="I11851">
        <v>700</v>
      </c>
      <c r="J11851">
        <v>0</v>
      </c>
      <c r="K11851">
        <v>419320</v>
      </c>
      <c r="L11851" t="s">
        <v>20</v>
      </c>
      <c r="M11851">
        <v>0</v>
      </c>
      <c r="N11851" t="s">
        <v>11050</v>
      </c>
      <c r="O11851">
        <v>0</v>
      </c>
      <c r="P11851">
        <v>0</v>
      </c>
    </row>
    <row r="11852" spans="1:16" x14ac:dyDescent="0.35">
      <c r="A11852" s="1">
        <v>45811</v>
      </c>
      <c r="B11852" s="2">
        <f t="shared" si="185"/>
        <v>45811</v>
      </c>
      <c r="C11852">
        <v>52884737</v>
      </c>
      <c r="D11852" t="s">
        <v>3091</v>
      </c>
      <c r="E11852" t="s">
        <v>16</v>
      </c>
      <c r="F11852" t="s">
        <v>17</v>
      </c>
      <c r="G11852" t="s">
        <v>11328</v>
      </c>
      <c r="H11852" t="s">
        <v>16</v>
      </c>
      <c r="I11852">
        <v>600</v>
      </c>
      <c r="J11852">
        <v>0</v>
      </c>
      <c r="K11852">
        <v>443828</v>
      </c>
      <c r="L11852" t="s">
        <v>20</v>
      </c>
      <c r="M11852">
        <v>0</v>
      </c>
      <c r="N11852" t="s">
        <v>11050</v>
      </c>
      <c r="O11852">
        <v>0</v>
      </c>
      <c r="P11852">
        <v>0</v>
      </c>
    </row>
    <row r="11853" spans="1:16" x14ac:dyDescent="0.35">
      <c r="A11853" s="1">
        <v>45811</v>
      </c>
      <c r="B11853" s="2">
        <f t="shared" si="185"/>
        <v>45811</v>
      </c>
      <c r="C11853">
        <v>36202734</v>
      </c>
      <c r="D11853" t="s">
        <v>2826</v>
      </c>
      <c r="E11853" t="s">
        <v>16</v>
      </c>
      <c r="F11853" t="s">
        <v>17</v>
      </c>
      <c r="G11853" t="s">
        <v>11329</v>
      </c>
      <c r="H11853" t="s">
        <v>16</v>
      </c>
      <c r="I11853">
        <v>450</v>
      </c>
      <c r="J11853">
        <v>0</v>
      </c>
      <c r="K11853">
        <v>512475</v>
      </c>
      <c r="L11853" t="s">
        <v>20</v>
      </c>
      <c r="M11853">
        <v>0</v>
      </c>
      <c r="N11853" t="s">
        <v>11050</v>
      </c>
      <c r="O11853">
        <v>0</v>
      </c>
      <c r="P11853">
        <v>0</v>
      </c>
    </row>
    <row r="11854" spans="1:16" x14ac:dyDescent="0.35">
      <c r="A11854" s="1">
        <v>45811</v>
      </c>
      <c r="B11854" s="2">
        <f t="shared" si="185"/>
        <v>45811</v>
      </c>
      <c r="C11854">
        <v>36322039</v>
      </c>
      <c r="D11854" t="s">
        <v>2931</v>
      </c>
      <c r="E11854" t="s">
        <v>16</v>
      </c>
      <c r="F11854" t="s">
        <v>17</v>
      </c>
      <c r="G11854" t="s">
        <v>11330</v>
      </c>
      <c r="H11854" t="s">
        <v>16</v>
      </c>
      <c r="I11854" s="3">
        <v>4350</v>
      </c>
      <c r="J11854">
        <v>0</v>
      </c>
      <c r="K11854">
        <v>8606</v>
      </c>
      <c r="L11854" t="s">
        <v>20</v>
      </c>
      <c r="M11854">
        <v>0</v>
      </c>
      <c r="N11854" t="s">
        <v>11050</v>
      </c>
      <c r="O11854">
        <v>0</v>
      </c>
      <c r="P11854">
        <v>0</v>
      </c>
    </row>
    <row r="11855" spans="1:16" x14ac:dyDescent="0.35">
      <c r="A11855" s="1">
        <v>45811</v>
      </c>
      <c r="B11855" s="2">
        <f t="shared" si="185"/>
        <v>45811</v>
      </c>
      <c r="C11855">
        <v>43048085</v>
      </c>
      <c r="D11855" t="s">
        <v>54</v>
      </c>
      <c r="E11855" t="s">
        <v>16</v>
      </c>
      <c r="F11855" t="s">
        <v>17</v>
      </c>
      <c r="G11855" t="s">
        <v>11331</v>
      </c>
      <c r="H11855" t="s">
        <v>16</v>
      </c>
      <c r="I11855" s="3">
        <v>1700</v>
      </c>
      <c r="J11855">
        <v>0</v>
      </c>
      <c r="K11855">
        <v>510522</v>
      </c>
      <c r="L11855" t="s">
        <v>20</v>
      </c>
      <c r="M11855">
        <v>0</v>
      </c>
      <c r="N11855" t="s">
        <v>11050</v>
      </c>
      <c r="O11855">
        <v>0</v>
      </c>
      <c r="P11855">
        <v>0</v>
      </c>
    </row>
    <row r="11856" spans="1:16" x14ac:dyDescent="0.35">
      <c r="A11856" s="1">
        <v>45811</v>
      </c>
      <c r="B11856" s="2">
        <f t="shared" si="185"/>
        <v>45811</v>
      </c>
      <c r="C11856">
        <v>43048085</v>
      </c>
      <c r="D11856" t="s">
        <v>54</v>
      </c>
      <c r="E11856" t="s">
        <v>16</v>
      </c>
      <c r="F11856" t="s">
        <v>17</v>
      </c>
      <c r="G11856" t="s">
        <v>11332</v>
      </c>
      <c r="H11856" t="s">
        <v>16</v>
      </c>
      <c r="I11856" s="3">
        <v>3800</v>
      </c>
      <c r="J11856">
        <v>0</v>
      </c>
      <c r="K11856">
        <v>528175</v>
      </c>
      <c r="L11856" t="s">
        <v>20</v>
      </c>
      <c r="M11856">
        <v>0</v>
      </c>
      <c r="N11856" t="s">
        <v>11050</v>
      </c>
      <c r="O11856">
        <v>0</v>
      </c>
      <c r="P11856">
        <v>0</v>
      </c>
    </row>
    <row r="11857" spans="1:16" x14ac:dyDescent="0.35">
      <c r="A11857" s="1">
        <v>45811</v>
      </c>
      <c r="B11857" s="2">
        <f t="shared" si="185"/>
        <v>45811</v>
      </c>
      <c r="C11857">
        <v>47392121</v>
      </c>
      <c r="D11857" t="s">
        <v>27</v>
      </c>
      <c r="E11857" t="s">
        <v>16</v>
      </c>
      <c r="F11857" t="s">
        <v>17</v>
      </c>
      <c r="G11857" t="s">
        <v>11333</v>
      </c>
      <c r="H11857" t="s">
        <v>16</v>
      </c>
      <c r="I11857">
        <v>600</v>
      </c>
      <c r="J11857">
        <v>0</v>
      </c>
      <c r="K11857">
        <v>817229</v>
      </c>
      <c r="L11857" t="s">
        <v>20</v>
      </c>
      <c r="M11857">
        <v>0</v>
      </c>
      <c r="N11857" t="s">
        <v>11050</v>
      </c>
      <c r="O11857">
        <v>0</v>
      </c>
      <c r="P11857">
        <v>0</v>
      </c>
    </row>
    <row r="11858" spans="1:16" x14ac:dyDescent="0.35">
      <c r="A11858" s="1">
        <v>45811</v>
      </c>
      <c r="B11858" s="2">
        <f t="shared" si="185"/>
        <v>45811</v>
      </c>
      <c r="C11858">
        <v>49395599</v>
      </c>
      <c r="D11858" t="s">
        <v>2892</v>
      </c>
      <c r="E11858" t="s">
        <v>16</v>
      </c>
      <c r="F11858" t="s">
        <v>17</v>
      </c>
      <c r="G11858" t="s">
        <v>11334</v>
      </c>
      <c r="H11858" t="s">
        <v>16</v>
      </c>
      <c r="I11858">
        <v>350</v>
      </c>
      <c r="J11858">
        <v>0</v>
      </c>
      <c r="K11858">
        <v>11458</v>
      </c>
      <c r="L11858" t="s">
        <v>20</v>
      </c>
      <c r="M11858">
        <v>0</v>
      </c>
      <c r="N11858" t="s">
        <v>11050</v>
      </c>
      <c r="O11858">
        <v>0</v>
      </c>
      <c r="P11858">
        <v>0</v>
      </c>
    </row>
    <row r="11859" spans="1:16" x14ac:dyDescent="0.35">
      <c r="A11859" s="1">
        <v>45811</v>
      </c>
      <c r="B11859" s="2">
        <f t="shared" si="185"/>
        <v>45811</v>
      </c>
      <c r="C11859">
        <v>49559501</v>
      </c>
      <c r="D11859" t="s">
        <v>2830</v>
      </c>
      <c r="E11859" t="s">
        <v>16</v>
      </c>
      <c r="F11859" t="s">
        <v>17</v>
      </c>
      <c r="G11859" t="s">
        <v>11335</v>
      </c>
      <c r="H11859" t="s">
        <v>16</v>
      </c>
      <c r="I11859" s="3">
        <v>1300</v>
      </c>
      <c r="J11859">
        <v>0</v>
      </c>
      <c r="K11859">
        <v>553948</v>
      </c>
      <c r="L11859" t="s">
        <v>20</v>
      </c>
      <c r="M11859">
        <v>0</v>
      </c>
      <c r="N11859" t="s">
        <v>11050</v>
      </c>
      <c r="O11859">
        <v>0</v>
      </c>
      <c r="P11859">
        <v>0</v>
      </c>
    </row>
    <row r="11860" spans="1:16" x14ac:dyDescent="0.35">
      <c r="A11860" s="1">
        <v>45811</v>
      </c>
      <c r="B11860" s="2">
        <f t="shared" si="185"/>
        <v>45811</v>
      </c>
      <c r="C11860">
        <v>52755828</v>
      </c>
      <c r="D11860" t="s">
        <v>3276</v>
      </c>
      <c r="E11860" t="s">
        <v>16</v>
      </c>
      <c r="F11860" t="s">
        <v>17</v>
      </c>
      <c r="G11860" t="s">
        <v>5126</v>
      </c>
      <c r="H11860" t="s">
        <v>16</v>
      </c>
      <c r="I11860">
        <v>900</v>
      </c>
      <c r="J11860">
        <v>0</v>
      </c>
      <c r="K11860">
        <v>532133</v>
      </c>
      <c r="L11860" t="s">
        <v>20</v>
      </c>
      <c r="M11860">
        <v>0</v>
      </c>
      <c r="N11860" t="s">
        <v>11050</v>
      </c>
      <c r="O11860">
        <v>0</v>
      </c>
      <c r="P11860">
        <v>0</v>
      </c>
    </row>
    <row r="11861" spans="1:16" x14ac:dyDescent="0.35">
      <c r="A11861" s="1">
        <v>45811</v>
      </c>
      <c r="B11861" s="2">
        <f t="shared" si="185"/>
        <v>45811</v>
      </c>
      <c r="C11861">
        <v>52860028</v>
      </c>
      <c r="D11861" t="s">
        <v>83</v>
      </c>
      <c r="E11861" t="s">
        <v>16</v>
      </c>
      <c r="F11861" t="s">
        <v>17</v>
      </c>
      <c r="G11861" t="s">
        <v>11336</v>
      </c>
      <c r="H11861" t="s">
        <v>16</v>
      </c>
      <c r="I11861" s="3">
        <v>1000</v>
      </c>
      <c r="J11861">
        <v>0</v>
      </c>
      <c r="K11861">
        <v>817311</v>
      </c>
      <c r="L11861" t="s">
        <v>20</v>
      </c>
      <c r="M11861">
        <v>0</v>
      </c>
      <c r="N11861" t="s">
        <v>11050</v>
      </c>
      <c r="O11861">
        <v>0</v>
      </c>
      <c r="P11861">
        <v>0</v>
      </c>
    </row>
    <row r="11862" spans="1:16" x14ac:dyDescent="0.35">
      <c r="A11862" s="1">
        <v>45811</v>
      </c>
      <c r="B11862" s="2">
        <f t="shared" si="185"/>
        <v>45811</v>
      </c>
      <c r="C11862">
        <v>34994579</v>
      </c>
      <c r="D11862" t="s">
        <v>2852</v>
      </c>
      <c r="E11862" t="s">
        <v>16</v>
      </c>
      <c r="F11862" t="s">
        <v>17</v>
      </c>
      <c r="G11862" t="s">
        <v>11337</v>
      </c>
      <c r="H11862" t="s">
        <v>16</v>
      </c>
      <c r="I11862" s="3">
        <v>50000</v>
      </c>
      <c r="J11862">
        <v>0</v>
      </c>
      <c r="K11862">
        <v>818273</v>
      </c>
      <c r="L11862" t="s">
        <v>20</v>
      </c>
      <c r="M11862">
        <v>0</v>
      </c>
      <c r="N11862" t="s">
        <v>11050</v>
      </c>
      <c r="O11862">
        <v>0</v>
      </c>
      <c r="P11862">
        <v>0</v>
      </c>
    </row>
    <row r="11863" spans="1:16" x14ac:dyDescent="0.35">
      <c r="A11863" s="1">
        <v>45811</v>
      </c>
      <c r="B11863" s="2">
        <f t="shared" si="185"/>
        <v>45811</v>
      </c>
      <c r="C11863">
        <v>36202734</v>
      </c>
      <c r="D11863" t="s">
        <v>2826</v>
      </c>
      <c r="E11863" t="s">
        <v>16</v>
      </c>
      <c r="F11863" t="s">
        <v>17</v>
      </c>
      <c r="G11863" t="s">
        <v>11338</v>
      </c>
      <c r="H11863" t="s">
        <v>16</v>
      </c>
      <c r="I11863">
        <v>300</v>
      </c>
      <c r="J11863">
        <v>0</v>
      </c>
      <c r="K11863">
        <v>647610</v>
      </c>
      <c r="L11863" t="s">
        <v>20</v>
      </c>
      <c r="M11863">
        <v>0</v>
      </c>
      <c r="N11863" t="s">
        <v>11050</v>
      </c>
      <c r="O11863">
        <v>0</v>
      </c>
      <c r="P11863">
        <v>0</v>
      </c>
    </row>
    <row r="11864" spans="1:16" x14ac:dyDescent="0.35">
      <c r="A11864" s="1">
        <v>45811</v>
      </c>
      <c r="B11864" s="2">
        <f t="shared" si="185"/>
        <v>45811</v>
      </c>
      <c r="C11864">
        <v>36202734</v>
      </c>
      <c r="D11864" t="s">
        <v>2826</v>
      </c>
      <c r="E11864" t="s">
        <v>16</v>
      </c>
      <c r="F11864" t="s">
        <v>17</v>
      </c>
      <c r="G11864" t="s">
        <v>11339</v>
      </c>
      <c r="H11864" t="s">
        <v>16</v>
      </c>
      <c r="I11864">
        <v>350</v>
      </c>
      <c r="J11864">
        <v>0</v>
      </c>
      <c r="K11864">
        <v>605464</v>
      </c>
      <c r="L11864" t="s">
        <v>20</v>
      </c>
      <c r="M11864">
        <v>0</v>
      </c>
      <c r="N11864" t="s">
        <v>11050</v>
      </c>
      <c r="O11864">
        <v>0</v>
      </c>
      <c r="P11864">
        <v>0</v>
      </c>
    </row>
    <row r="11865" spans="1:16" x14ac:dyDescent="0.35">
      <c r="A11865" s="1">
        <v>45811</v>
      </c>
      <c r="B11865" s="2">
        <f t="shared" si="185"/>
        <v>45811</v>
      </c>
      <c r="C11865">
        <v>45652419</v>
      </c>
      <c r="D11865" t="s">
        <v>2906</v>
      </c>
      <c r="E11865" t="s">
        <v>16</v>
      </c>
      <c r="F11865" t="s">
        <v>17</v>
      </c>
      <c r="G11865" t="s">
        <v>11340</v>
      </c>
      <c r="H11865" t="s">
        <v>16</v>
      </c>
      <c r="I11865" s="3">
        <v>2050</v>
      </c>
      <c r="J11865">
        <v>0</v>
      </c>
      <c r="K11865">
        <v>818280</v>
      </c>
      <c r="L11865" t="s">
        <v>20</v>
      </c>
      <c r="M11865">
        <v>0</v>
      </c>
      <c r="N11865" t="s">
        <v>11050</v>
      </c>
      <c r="O11865">
        <v>0</v>
      </c>
      <c r="P11865">
        <v>0</v>
      </c>
    </row>
    <row r="11866" spans="1:16" x14ac:dyDescent="0.35">
      <c r="A11866" s="1">
        <v>45811</v>
      </c>
      <c r="B11866" s="2">
        <f t="shared" si="185"/>
        <v>45811</v>
      </c>
      <c r="C11866">
        <v>52884737</v>
      </c>
      <c r="D11866" t="s">
        <v>3091</v>
      </c>
      <c r="E11866" t="s">
        <v>16</v>
      </c>
      <c r="F11866" t="s">
        <v>17</v>
      </c>
      <c r="G11866" t="s">
        <v>11341</v>
      </c>
      <c r="H11866" t="s">
        <v>16</v>
      </c>
      <c r="I11866" s="3">
        <v>1000</v>
      </c>
      <c r="J11866">
        <v>0</v>
      </c>
      <c r="K11866">
        <v>22226</v>
      </c>
      <c r="L11866" t="s">
        <v>20</v>
      </c>
      <c r="M11866">
        <v>0</v>
      </c>
      <c r="N11866" t="s">
        <v>11050</v>
      </c>
      <c r="O11866">
        <v>0</v>
      </c>
      <c r="P11866">
        <v>0</v>
      </c>
    </row>
    <row r="11867" spans="1:16" x14ac:dyDescent="0.35">
      <c r="A11867" s="1">
        <v>45811</v>
      </c>
      <c r="B11867" s="2">
        <f t="shared" si="185"/>
        <v>45811</v>
      </c>
      <c r="C11867">
        <v>36202734</v>
      </c>
      <c r="D11867" t="s">
        <v>2826</v>
      </c>
      <c r="E11867" t="s">
        <v>16</v>
      </c>
      <c r="F11867" t="s">
        <v>17</v>
      </c>
      <c r="G11867" t="s">
        <v>11342</v>
      </c>
      <c r="H11867" t="s">
        <v>16</v>
      </c>
      <c r="I11867">
        <v>400</v>
      </c>
      <c r="J11867">
        <v>0</v>
      </c>
      <c r="K11867">
        <v>7018</v>
      </c>
      <c r="L11867" t="s">
        <v>20</v>
      </c>
      <c r="M11867">
        <v>0</v>
      </c>
      <c r="N11867" t="s">
        <v>11050</v>
      </c>
      <c r="O11867">
        <v>0</v>
      </c>
      <c r="P11867">
        <v>0</v>
      </c>
    </row>
    <row r="11868" spans="1:16" x14ac:dyDescent="0.35">
      <c r="A11868" s="1">
        <v>45811</v>
      </c>
      <c r="B11868" s="2">
        <f t="shared" si="185"/>
        <v>45811</v>
      </c>
      <c r="C11868">
        <v>43048085</v>
      </c>
      <c r="D11868" t="s">
        <v>54</v>
      </c>
      <c r="E11868" t="s">
        <v>16</v>
      </c>
      <c r="F11868" t="s">
        <v>11118</v>
      </c>
      <c r="G11868" t="s">
        <v>11343</v>
      </c>
      <c r="H11868" t="s">
        <v>16</v>
      </c>
      <c r="I11868" s="3">
        <v>3400</v>
      </c>
      <c r="J11868">
        <v>0</v>
      </c>
      <c r="K11868">
        <v>98493</v>
      </c>
      <c r="L11868" t="s">
        <v>20</v>
      </c>
      <c r="M11868">
        <v>0</v>
      </c>
      <c r="N11868" t="s">
        <v>11050</v>
      </c>
      <c r="O11868">
        <v>0</v>
      </c>
      <c r="P11868">
        <v>0</v>
      </c>
    </row>
    <row r="11869" spans="1:16" x14ac:dyDescent="0.35">
      <c r="A11869" s="1">
        <v>45811</v>
      </c>
      <c r="B11869" s="2">
        <f t="shared" si="185"/>
        <v>45811</v>
      </c>
      <c r="C11869">
        <v>45458313</v>
      </c>
      <c r="D11869" t="s">
        <v>15</v>
      </c>
      <c r="E11869" t="s">
        <v>16</v>
      </c>
      <c r="F11869" t="s">
        <v>17</v>
      </c>
      <c r="G11869" t="s">
        <v>11344</v>
      </c>
      <c r="H11869" t="s">
        <v>16</v>
      </c>
      <c r="I11869" s="3">
        <v>1050</v>
      </c>
      <c r="J11869">
        <v>0</v>
      </c>
      <c r="K11869">
        <v>475861</v>
      </c>
      <c r="L11869" t="s">
        <v>20</v>
      </c>
      <c r="M11869">
        <v>0</v>
      </c>
      <c r="N11869" t="s">
        <v>11050</v>
      </c>
      <c r="O11869">
        <v>0</v>
      </c>
      <c r="P11869">
        <v>0</v>
      </c>
    </row>
    <row r="11870" spans="1:16" x14ac:dyDescent="0.35">
      <c r="A11870" s="1">
        <v>45811</v>
      </c>
      <c r="B11870" s="2">
        <f t="shared" si="185"/>
        <v>45811</v>
      </c>
      <c r="C11870">
        <v>45652419</v>
      </c>
      <c r="D11870" t="s">
        <v>2906</v>
      </c>
      <c r="E11870" t="s">
        <v>16</v>
      </c>
      <c r="F11870" t="s">
        <v>17</v>
      </c>
      <c r="G11870" t="s">
        <v>11345</v>
      </c>
      <c r="H11870" t="s">
        <v>16</v>
      </c>
      <c r="I11870">
        <v>250</v>
      </c>
      <c r="J11870">
        <v>0</v>
      </c>
      <c r="K11870">
        <v>820587</v>
      </c>
      <c r="L11870" t="s">
        <v>20</v>
      </c>
      <c r="M11870">
        <v>0</v>
      </c>
      <c r="N11870" t="s">
        <v>11050</v>
      </c>
      <c r="O11870">
        <v>0</v>
      </c>
      <c r="P11870">
        <v>0</v>
      </c>
    </row>
    <row r="11871" spans="1:16" x14ac:dyDescent="0.35">
      <c r="A11871" s="1">
        <v>45811</v>
      </c>
      <c r="B11871" s="2">
        <f t="shared" si="185"/>
        <v>45811</v>
      </c>
      <c r="C11871">
        <v>45652419</v>
      </c>
      <c r="D11871" t="s">
        <v>2906</v>
      </c>
      <c r="E11871" t="s">
        <v>16</v>
      </c>
      <c r="F11871" t="s">
        <v>17</v>
      </c>
      <c r="G11871" t="s">
        <v>11346</v>
      </c>
      <c r="H11871" t="s">
        <v>16</v>
      </c>
      <c r="I11871">
        <v>250</v>
      </c>
      <c r="J11871">
        <v>0</v>
      </c>
      <c r="K11871">
        <v>717707</v>
      </c>
      <c r="L11871" t="s">
        <v>20</v>
      </c>
      <c r="M11871">
        <v>0</v>
      </c>
      <c r="N11871" t="s">
        <v>11050</v>
      </c>
      <c r="O11871">
        <v>0</v>
      </c>
      <c r="P11871">
        <v>0</v>
      </c>
    </row>
    <row r="11872" spans="1:16" x14ac:dyDescent="0.35">
      <c r="A11872" s="1">
        <v>45811</v>
      </c>
      <c r="B11872" s="2">
        <f t="shared" si="185"/>
        <v>45811</v>
      </c>
      <c r="C11872">
        <v>46596691</v>
      </c>
      <c r="D11872" t="s">
        <v>2883</v>
      </c>
      <c r="E11872" t="s">
        <v>16</v>
      </c>
      <c r="F11872" t="s">
        <v>17</v>
      </c>
      <c r="G11872" t="s">
        <v>11347</v>
      </c>
      <c r="H11872" t="s">
        <v>16</v>
      </c>
      <c r="I11872" s="3">
        <v>1550</v>
      </c>
      <c r="J11872">
        <v>0</v>
      </c>
      <c r="K11872">
        <v>470745</v>
      </c>
      <c r="L11872" t="s">
        <v>20</v>
      </c>
      <c r="M11872">
        <v>0</v>
      </c>
      <c r="N11872" t="s">
        <v>11050</v>
      </c>
      <c r="O11872">
        <v>13386</v>
      </c>
      <c r="P11872">
        <v>0</v>
      </c>
    </row>
    <row r="11873" spans="1:16" x14ac:dyDescent="0.35">
      <c r="A11873" s="1">
        <v>45811</v>
      </c>
      <c r="B11873" s="2">
        <f t="shared" si="185"/>
        <v>45811</v>
      </c>
      <c r="C11873">
        <v>47965673</v>
      </c>
      <c r="D11873" t="s">
        <v>32</v>
      </c>
      <c r="E11873" t="s">
        <v>16</v>
      </c>
      <c r="F11873" t="s">
        <v>17</v>
      </c>
      <c r="G11873" t="s">
        <v>11348</v>
      </c>
      <c r="H11873" t="s">
        <v>16</v>
      </c>
      <c r="I11873" s="3">
        <v>2200</v>
      </c>
      <c r="J11873">
        <v>0</v>
      </c>
      <c r="K11873">
        <v>819846</v>
      </c>
      <c r="L11873" t="s">
        <v>20</v>
      </c>
      <c r="M11873">
        <v>0</v>
      </c>
      <c r="N11873" t="s">
        <v>11050</v>
      </c>
      <c r="O11873">
        <v>0</v>
      </c>
      <c r="P11873">
        <v>0</v>
      </c>
    </row>
    <row r="11874" spans="1:16" x14ac:dyDescent="0.35">
      <c r="A11874" s="1">
        <v>45811</v>
      </c>
      <c r="B11874" s="2">
        <f t="shared" si="185"/>
        <v>45811</v>
      </c>
      <c r="C11874">
        <v>49559501</v>
      </c>
      <c r="D11874" t="s">
        <v>2830</v>
      </c>
      <c r="E11874" t="s">
        <v>16</v>
      </c>
      <c r="F11874" t="s">
        <v>34</v>
      </c>
      <c r="G11874" t="s">
        <v>11349</v>
      </c>
      <c r="H11874" t="s">
        <v>16</v>
      </c>
      <c r="I11874" s="3">
        <v>4750</v>
      </c>
      <c r="J11874">
        <v>0</v>
      </c>
      <c r="K11874">
        <v>29070</v>
      </c>
      <c r="L11874" t="s">
        <v>20</v>
      </c>
      <c r="M11874">
        <v>0</v>
      </c>
      <c r="N11874" t="s">
        <v>11050</v>
      </c>
      <c r="O11874">
        <v>0</v>
      </c>
      <c r="P11874">
        <v>0</v>
      </c>
    </row>
    <row r="11875" spans="1:16" x14ac:dyDescent="0.35">
      <c r="A11875" s="1">
        <v>45811</v>
      </c>
      <c r="B11875" s="2">
        <f t="shared" si="185"/>
        <v>45811</v>
      </c>
      <c r="C11875">
        <v>52667583</v>
      </c>
      <c r="D11875" t="s">
        <v>65</v>
      </c>
      <c r="E11875" t="s">
        <v>16</v>
      </c>
      <c r="F11875" t="s">
        <v>17</v>
      </c>
      <c r="G11875" t="s">
        <v>11350</v>
      </c>
      <c r="H11875" t="s">
        <v>16</v>
      </c>
      <c r="I11875" s="3">
        <v>1200</v>
      </c>
      <c r="J11875">
        <v>0</v>
      </c>
      <c r="K11875">
        <v>820088</v>
      </c>
      <c r="L11875" t="s">
        <v>20</v>
      </c>
      <c r="M11875">
        <v>0</v>
      </c>
      <c r="N11875" t="s">
        <v>11050</v>
      </c>
      <c r="O11875">
        <v>0</v>
      </c>
      <c r="P11875">
        <v>0</v>
      </c>
    </row>
    <row r="11876" spans="1:16" x14ac:dyDescent="0.35">
      <c r="A11876" s="1">
        <v>45811</v>
      </c>
      <c r="B11876" s="2">
        <f t="shared" si="185"/>
        <v>45811</v>
      </c>
      <c r="C11876">
        <v>52755828</v>
      </c>
      <c r="D11876" t="s">
        <v>3276</v>
      </c>
      <c r="E11876" t="s">
        <v>16</v>
      </c>
      <c r="F11876" t="s">
        <v>17</v>
      </c>
      <c r="G11876" t="s">
        <v>11351</v>
      </c>
      <c r="H11876" t="s">
        <v>16</v>
      </c>
      <c r="I11876" s="3">
        <v>3750</v>
      </c>
      <c r="J11876">
        <v>0</v>
      </c>
      <c r="K11876">
        <v>703632</v>
      </c>
      <c r="L11876" t="s">
        <v>20</v>
      </c>
      <c r="M11876">
        <v>0</v>
      </c>
      <c r="N11876" t="s">
        <v>11050</v>
      </c>
      <c r="O11876">
        <v>0</v>
      </c>
      <c r="P11876">
        <v>0</v>
      </c>
    </row>
    <row r="11877" spans="1:16" x14ac:dyDescent="0.35">
      <c r="A11877" s="1">
        <v>45811</v>
      </c>
      <c r="B11877" s="2">
        <f t="shared" si="185"/>
        <v>45811</v>
      </c>
      <c r="C11877">
        <v>43048085</v>
      </c>
      <c r="D11877" t="s">
        <v>54</v>
      </c>
      <c r="E11877" t="s">
        <v>16</v>
      </c>
      <c r="F11877" t="s">
        <v>17</v>
      </c>
      <c r="G11877" t="s">
        <v>11352</v>
      </c>
      <c r="H11877" t="s">
        <v>16</v>
      </c>
      <c r="I11877" s="3">
        <v>2400</v>
      </c>
      <c r="J11877">
        <v>0</v>
      </c>
      <c r="K11877">
        <v>247108</v>
      </c>
      <c r="L11877" t="s">
        <v>20</v>
      </c>
      <c r="M11877">
        <v>0</v>
      </c>
      <c r="N11877" t="s">
        <v>11050</v>
      </c>
      <c r="O11877">
        <v>0</v>
      </c>
      <c r="P11877">
        <v>0</v>
      </c>
    </row>
    <row r="11878" spans="1:16" x14ac:dyDescent="0.35">
      <c r="A11878" s="1">
        <v>45811</v>
      </c>
      <c r="B11878" s="2">
        <f t="shared" si="185"/>
        <v>45811</v>
      </c>
      <c r="C11878">
        <v>45458313</v>
      </c>
      <c r="D11878" t="s">
        <v>15</v>
      </c>
      <c r="E11878" t="s">
        <v>16</v>
      </c>
      <c r="F11878" t="s">
        <v>17</v>
      </c>
      <c r="G11878" t="s">
        <v>11353</v>
      </c>
      <c r="H11878" t="s">
        <v>16</v>
      </c>
      <c r="I11878">
        <v>200</v>
      </c>
      <c r="J11878">
        <v>0</v>
      </c>
      <c r="K11878">
        <v>9307</v>
      </c>
      <c r="L11878" t="s">
        <v>20</v>
      </c>
      <c r="M11878">
        <v>0</v>
      </c>
      <c r="N11878" t="s">
        <v>11050</v>
      </c>
      <c r="O11878">
        <v>0</v>
      </c>
      <c r="P11878">
        <v>0</v>
      </c>
    </row>
    <row r="11879" spans="1:16" x14ac:dyDescent="0.35">
      <c r="A11879" s="1">
        <v>45811</v>
      </c>
      <c r="B11879" s="2">
        <f t="shared" si="185"/>
        <v>45811</v>
      </c>
      <c r="C11879">
        <v>47077871</v>
      </c>
      <c r="D11879" t="s">
        <v>2866</v>
      </c>
      <c r="E11879" t="s">
        <v>16</v>
      </c>
      <c r="F11879" t="s">
        <v>17</v>
      </c>
      <c r="G11879" t="s">
        <v>11354</v>
      </c>
      <c r="H11879" t="s">
        <v>16</v>
      </c>
      <c r="I11879" s="3">
        <v>15000</v>
      </c>
      <c r="J11879">
        <v>0</v>
      </c>
      <c r="K11879">
        <v>820953</v>
      </c>
      <c r="L11879" t="s">
        <v>20</v>
      </c>
      <c r="M11879">
        <v>0</v>
      </c>
      <c r="N11879" t="s">
        <v>11050</v>
      </c>
      <c r="O11879">
        <v>0</v>
      </c>
      <c r="P11879">
        <v>0</v>
      </c>
    </row>
    <row r="11880" spans="1:16" x14ac:dyDescent="0.35">
      <c r="A11880" s="1">
        <v>45811</v>
      </c>
      <c r="B11880" s="2">
        <f t="shared" si="185"/>
        <v>45811</v>
      </c>
      <c r="C11880">
        <v>47392121</v>
      </c>
      <c r="D11880" t="s">
        <v>27</v>
      </c>
      <c r="E11880" t="s">
        <v>16</v>
      </c>
      <c r="F11880" t="s">
        <v>17</v>
      </c>
      <c r="G11880" t="s">
        <v>11355</v>
      </c>
      <c r="H11880" t="s">
        <v>16</v>
      </c>
      <c r="I11880">
        <v>600</v>
      </c>
      <c r="J11880">
        <v>0</v>
      </c>
      <c r="K11880">
        <v>820869</v>
      </c>
      <c r="L11880" t="s">
        <v>20</v>
      </c>
      <c r="M11880">
        <v>0</v>
      </c>
      <c r="N11880" t="s">
        <v>11050</v>
      </c>
      <c r="O11880">
        <v>0</v>
      </c>
      <c r="P11880">
        <v>0</v>
      </c>
    </row>
    <row r="11881" spans="1:16" x14ac:dyDescent="0.35">
      <c r="A11881" s="1">
        <v>45811</v>
      </c>
      <c r="B11881" s="2">
        <f t="shared" si="185"/>
        <v>45811</v>
      </c>
      <c r="C11881">
        <v>47965673</v>
      </c>
      <c r="D11881" t="s">
        <v>32</v>
      </c>
      <c r="E11881" t="s">
        <v>16</v>
      </c>
      <c r="F11881" t="s">
        <v>17</v>
      </c>
      <c r="G11881" t="s">
        <v>11356</v>
      </c>
      <c r="H11881" t="s">
        <v>16</v>
      </c>
      <c r="I11881">
        <v>400</v>
      </c>
      <c r="J11881">
        <v>0</v>
      </c>
      <c r="K11881">
        <v>481551</v>
      </c>
      <c r="L11881" t="s">
        <v>20</v>
      </c>
      <c r="M11881">
        <v>0</v>
      </c>
      <c r="N11881" t="s">
        <v>11050</v>
      </c>
      <c r="O11881">
        <v>0</v>
      </c>
      <c r="P11881">
        <v>0</v>
      </c>
    </row>
    <row r="11882" spans="1:16" x14ac:dyDescent="0.35">
      <c r="A11882" s="1">
        <v>45811</v>
      </c>
      <c r="B11882" s="2">
        <f t="shared" si="185"/>
        <v>45811</v>
      </c>
      <c r="C11882">
        <v>49559501</v>
      </c>
      <c r="D11882" t="s">
        <v>2830</v>
      </c>
      <c r="E11882" t="s">
        <v>16</v>
      </c>
      <c r="F11882" t="s">
        <v>11118</v>
      </c>
      <c r="G11882" t="s">
        <v>11357</v>
      </c>
      <c r="H11882" t="s">
        <v>16</v>
      </c>
      <c r="I11882">
        <v>500</v>
      </c>
      <c r="J11882">
        <v>0</v>
      </c>
      <c r="K11882">
        <v>99852</v>
      </c>
      <c r="L11882" t="s">
        <v>20</v>
      </c>
      <c r="M11882">
        <v>0</v>
      </c>
      <c r="N11882" t="s">
        <v>11050</v>
      </c>
      <c r="O11882">
        <v>0</v>
      </c>
      <c r="P11882">
        <v>0</v>
      </c>
    </row>
    <row r="11883" spans="1:16" x14ac:dyDescent="0.35">
      <c r="A11883" s="1">
        <v>45811</v>
      </c>
      <c r="B11883" s="2">
        <f t="shared" si="185"/>
        <v>45811</v>
      </c>
      <c r="C11883">
        <v>51303075</v>
      </c>
      <c r="D11883" t="s">
        <v>23</v>
      </c>
      <c r="E11883" t="s">
        <v>16</v>
      </c>
      <c r="F11883" t="s">
        <v>17</v>
      </c>
      <c r="G11883" t="s">
        <v>11358</v>
      </c>
      <c r="H11883" t="s">
        <v>16</v>
      </c>
      <c r="I11883" s="3">
        <v>5050</v>
      </c>
      <c r="J11883">
        <v>0</v>
      </c>
      <c r="K11883">
        <v>9971</v>
      </c>
      <c r="L11883" t="s">
        <v>20</v>
      </c>
      <c r="M11883">
        <v>0</v>
      </c>
      <c r="N11883" t="s">
        <v>11050</v>
      </c>
      <c r="O11883">
        <v>0</v>
      </c>
      <c r="P11883">
        <v>0</v>
      </c>
    </row>
    <row r="11884" spans="1:16" x14ac:dyDescent="0.35">
      <c r="A11884" s="1">
        <v>45811</v>
      </c>
      <c r="B11884" s="2">
        <f t="shared" si="185"/>
        <v>45811</v>
      </c>
      <c r="C11884">
        <v>52768100</v>
      </c>
      <c r="D11884" t="s">
        <v>2807</v>
      </c>
      <c r="E11884" t="s">
        <v>16</v>
      </c>
      <c r="F11884" t="s">
        <v>34</v>
      </c>
      <c r="G11884" t="s">
        <v>11359</v>
      </c>
      <c r="H11884" t="s">
        <v>16</v>
      </c>
      <c r="I11884">
        <v>300</v>
      </c>
      <c r="J11884">
        <v>0</v>
      </c>
      <c r="K11884">
        <v>715707</v>
      </c>
      <c r="L11884" t="s">
        <v>20</v>
      </c>
      <c r="M11884">
        <v>0</v>
      </c>
      <c r="N11884" t="s">
        <v>11050</v>
      </c>
      <c r="O11884">
        <v>0</v>
      </c>
      <c r="P11884">
        <v>0</v>
      </c>
    </row>
    <row r="11885" spans="1:16" x14ac:dyDescent="0.35">
      <c r="A11885" s="1">
        <v>45811</v>
      </c>
      <c r="B11885" s="2">
        <f t="shared" si="185"/>
        <v>45811</v>
      </c>
      <c r="C11885">
        <v>52937534</v>
      </c>
      <c r="D11885" t="s">
        <v>2924</v>
      </c>
      <c r="E11885" t="s">
        <v>16</v>
      </c>
      <c r="F11885" t="s">
        <v>17</v>
      </c>
      <c r="G11885" t="s">
        <v>11360</v>
      </c>
      <c r="H11885" t="s">
        <v>16</v>
      </c>
      <c r="I11885" s="3">
        <v>2550</v>
      </c>
      <c r="J11885">
        <v>0</v>
      </c>
      <c r="K11885">
        <v>821134</v>
      </c>
      <c r="L11885" t="s">
        <v>20</v>
      </c>
      <c r="M11885">
        <v>0</v>
      </c>
      <c r="N11885" t="s">
        <v>11050</v>
      </c>
      <c r="O11885">
        <v>0</v>
      </c>
      <c r="P11885">
        <v>0</v>
      </c>
    </row>
    <row r="11886" spans="1:16" x14ac:dyDescent="0.35">
      <c r="A11886" s="1">
        <v>45811</v>
      </c>
      <c r="B11886" s="2">
        <f t="shared" si="185"/>
        <v>45811</v>
      </c>
      <c r="C11886">
        <v>36202734</v>
      </c>
      <c r="D11886" t="s">
        <v>2826</v>
      </c>
      <c r="E11886" t="s">
        <v>16</v>
      </c>
      <c r="F11886" t="s">
        <v>17</v>
      </c>
      <c r="G11886" t="s">
        <v>11361</v>
      </c>
      <c r="H11886" t="s">
        <v>16</v>
      </c>
      <c r="I11886">
        <v>250</v>
      </c>
      <c r="J11886">
        <v>0</v>
      </c>
      <c r="K11886">
        <v>923735</v>
      </c>
      <c r="L11886" t="s">
        <v>20</v>
      </c>
      <c r="M11886">
        <v>0</v>
      </c>
      <c r="N11886" t="s">
        <v>11050</v>
      </c>
      <c r="O11886">
        <v>0</v>
      </c>
      <c r="P11886">
        <v>0</v>
      </c>
    </row>
    <row r="11887" spans="1:16" x14ac:dyDescent="0.35">
      <c r="A11887" s="1">
        <v>45811</v>
      </c>
      <c r="B11887" s="2">
        <f t="shared" si="185"/>
        <v>45811</v>
      </c>
      <c r="C11887">
        <v>36202734</v>
      </c>
      <c r="D11887" t="s">
        <v>2826</v>
      </c>
      <c r="E11887" t="s">
        <v>16</v>
      </c>
      <c r="F11887" t="s">
        <v>17</v>
      </c>
      <c r="G11887" t="s">
        <v>11362</v>
      </c>
      <c r="H11887" t="s">
        <v>16</v>
      </c>
      <c r="I11887" s="3">
        <v>1050</v>
      </c>
      <c r="J11887">
        <v>0</v>
      </c>
      <c r="K11887">
        <v>951848</v>
      </c>
      <c r="L11887" t="s">
        <v>20</v>
      </c>
      <c r="M11887">
        <v>0</v>
      </c>
      <c r="N11887" t="s">
        <v>11050</v>
      </c>
      <c r="O11887">
        <v>0</v>
      </c>
      <c r="P11887">
        <v>0</v>
      </c>
    </row>
    <row r="11888" spans="1:16" x14ac:dyDescent="0.35">
      <c r="A11888" s="1">
        <v>45811</v>
      </c>
      <c r="B11888" s="2">
        <f t="shared" si="185"/>
        <v>45811</v>
      </c>
      <c r="C11888">
        <v>43048085</v>
      </c>
      <c r="D11888" t="s">
        <v>54</v>
      </c>
      <c r="E11888" t="s">
        <v>16</v>
      </c>
      <c r="F11888" t="s">
        <v>17</v>
      </c>
      <c r="G11888" t="s">
        <v>2242</v>
      </c>
      <c r="H11888" t="s">
        <v>16</v>
      </c>
      <c r="I11888">
        <v>800</v>
      </c>
      <c r="J11888">
        <v>0</v>
      </c>
      <c r="K11888">
        <v>822790</v>
      </c>
      <c r="L11888" t="s">
        <v>20</v>
      </c>
      <c r="M11888">
        <v>0</v>
      </c>
      <c r="N11888" t="s">
        <v>11050</v>
      </c>
      <c r="O11888">
        <v>0</v>
      </c>
      <c r="P11888">
        <v>0</v>
      </c>
    </row>
    <row r="11889" spans="1:16" x14ac:dyDescent="0.35">
      <c r="A11889" s="1">
        <v>45811</v>
      </c>
      <c r="B11889" s="2">
        <f t="shared" si="185"/>
        <v>45811</v>
      </c>
      <c r="C11889">
        <v>47077871</v>
      </c>
      <c r="D11889" t="s">
        <v>2866</v>
      </c>
      <c r="E11889" t="s">
        <v>16</v>
      </c>
      <c r="F11889" t="s">
        <v>17</v>
      </c>
      <c r="G11889" t="s">
        <v>11363</v>
      </c>
      <c r="H11889" t="s">
        <v>16</v>
      </c>
      <c r="I11889" s="3">
        <v>6600</v>
      </c>
      <c r="J11889">
        <v>0</v>
      </c>
      <c r="K11889">
        <v>4690</v>
      </c>
      <c r="L11889" t="s">
        <v>20</v>
      </c>
      <c r="M11889">
        <v>0</v>
      </c>
      <c r="N11889" t="s">
        <v>11050</v>
      </c>
      <c r="O11889">
        <v>0</v>
      </c>
      <c r="P11889">
        <v>0</v>
      </c>
    </row>
    <row r="11890" spans="1:16" x14ac:dyDescent="0.35">
      <c r="A11890" s="1">
        <v>45811</v>
      </c>
      <c r="B11890" s="2">
        <f t="shared" si="185"/>
        <v>45811</v>
      </c>
      <c r="C11890">
        <v>47965673</v>
      </c>
      <c r="D11890" t="s">
        <v>32</v>
      </c>
      <c r="E11890" t="s">
        <v>16</v>
      </c>
      <c r="F11890" t="s">
        <v>17</v>
      </c>
      <c r="G11890" t="s">
        <v>1434</v>
      </c>
      <c r="H11890" t="s">
        <v>16</v>
      </c>
      <c r="I11890" s="3">
        <v>7050</v>
      </c>
      <c r="J11890">
        <v>0</v>
      </c>
      <c r="K11890">
        <v>940989</v>
      </c>
      <c r="L11890" t="s">
        <v>20</v>
      </c>
      <c r="M11890">
        <v>0</v>
      </c>
      <c r="N11890" t="s">
        <v>11050</v>
      </c>
      <c r="O11890">
        <v>0</v>
      </c>
      <c r="P11890">
        <v>0</v>
      </c>
    </row>
    <row r="11891" spans="1:16" x14ac:dyDescent="0.35">
      <c r="A11891" s="1">
        <v>45811</v>
      </c>
      <c r="B11891" s="2">
        <f t="shared" si="185"/>
        <v>45811</v>
      </c>
      <c r="C11891">
        <v>49559501</v>
      </c>
      <c r="D11891" t="s">
        <v>2830</v>
      </c>
      <c r="E11891" t="s">
        <v>16</v>
      </c>
      <c r="F11891" t="s">
        <v>17</v>
      </c>
      <c r="G11891" t="s">
        <v>11364</v>
      </c>
      <c r="H11891" t="s">
        <v>16</v>
      </c>
      <c r="I11891">
        <v>50</v>
      </c>
      <c r="J11891">
        <v>0</v>
      </c>
      <c r="K11891">
        <v>822765</v>
      </c>
      <c r="L11891" t="s">
        <v>20</v>
      </c>
      <c r="M11891">
        <v>0</v>
      </c>
      <c r="N11891" t="s">
        <v>11050</v>
      </c>
      <c r="O11891">
        <v>0</v>
      </c>
      <c r="P11891">
        <v>0</v>
      </c>
    </row>
    <row r="11892" spans="1:16" x14ac:dyDescent="0.35">
      <c r="A11892" s="1">
        <v>45811</v>
      </c>
      <c r="B11892" s="2">
        <f t="shared" si="185"/>
        <v>45811</v>
      </c>
      <c r="C11892">
        <v>49614452</v>
      </c>
      <c r="D11892" t="s">
        <v>2823</v>
      </c>
      <c r="E11892" t="s">
        <v>16</v>
      </c>
      <c r="F11892" t="s">
        <v>34</v>
      </c>
      <c r="G11892" t="s">
        <v>11365</v>
      </c>
      <c r="H11892" t="s">
        <v>16</v>
      </c>
      <c r="I11892" s="3">
        <v>2200</v>
      </c>
      <c r="J11892">
        <v>0</v>
      </c>
      <c r="K11892">
        <v>198323</v>
      </c>
      <c r="L11892" t="s">
        <v>20</v>
      </c>
      <c r="M11892">
        <v>0</v>
      </c>
      <c r="N11892" t="s">
        <v>11050</v>
      </c>
      <c r="O11892">
        <v>0</v>
      </c>
      <c r="P11892">
        <v>0</v>
      </c>
    </row>
    <row r="11893" spans="1:16" x14ac:dyDescent="0.35">
      <c r="A11893" s="1">
        <v>45811</v>
      </c>
      <c r="B11893" s="2">
        <f t="shared" si="185"/>
        <v>45811</v>
      </c>
      <c r="C11893">
        <v>52549481</v>
      </c>
      <c r="D11893" t="s">
        <v>69</v>
      </c>
      <c r="E11893" t="s">
        <v>16</v>
      </c>
      <c r="F11893" t="s">
        <v>11118</v>
      </c>
      <c r="G11893" t="s">
        <v>11366</v>
      </c>
      <c r="H11893" t="s">
        <v>16</v>
      </c>
      <c r="I11893" s="3">
        <v>1300</v>
      </c>
      <c r="J11893">
        <v>0</v>
      </c>
      <c r="K11893">
        <v>492133</v>
      </c>
      <c r="L11893" t="s">
        <v>20</v>
      </c>
      <c r="M11893">
        <v>0</v>
      </c>
      <c r="N11893" t="s">
        <v>11050</v>
      </c>
      <c r="O11893">
        <v>0</v>
      </c>
      <c r="P11893">
        <v>0</v>
      </c>
    </row>
    <row r="11894" spans="1:16" x14ac:dyDescent="0.35">
      <c r="A11894" s="1">
        <v>45811</v>
      </c>
      <c r="B11894" s="2">
        <f t="shared" si="185"/>
        <v>45811</v>
      </c>
      <c r="C11894">
        <v>52860028</v>
      </c>
      <c r="D11894" t="s">
        <v>83</v>
      </c>
      <c r="E11894" t="s">
        <v>16</v>
      </c>
      <c r="F11894" t="s">
        <v>17</v>
      </c>
      <c r="G11894" t="s">
        <v>11367</v>
      </c>
      <c r="H11894" t="s">
        <v>16</v>
      </c>
      <c r="I11894">
        <v>600</v>
      </c>
      <c r="J11894">
        <v>0</v>
      </c>
      <c r="K11894">
        <v>7802</v>
      </c>
      <c r="L11894" t="s">
        <v>20</v>
      </c>
      <c r="M11894">
        <v>0</v>
      </c>
      <c r="N11894" t="s">
        <v>11050</v>
      </c>
      <c r="O11894">
        <v>0</v>
      </c>
      <c r="P11894">
        <v>0</v>
      </c>
    </row>
    <row r="11895" spans="1:16" x14ac:dyDescent="0.35">
      <c r="A11895" s="1">
        <v>45811</v>
      </c>
      <c r="B11895" s="2">
        <f t="shared" si="185"/>
        <v>45811</v>
      </c>
      <c r="C11895">
        <v>52860028</v>
      </c>
      <c r="D11895" t="s">
        <v>83</v>
      </c>
      <c r="E11895" t="s">
        <v>16</v>
      </c>
      <c r="F11895" t="s">
        <v>17</v>
      </c>
      <c r="G11895" t="s">
        <v>11368</v>
      </c>
      <c r="H11895" t="s">
        <v>16</v>
      </c>
      <c r="I11895" s="3">
        <v>10000</v>
      </c>
      <c r="J11895">
        <v>0</v>
      </c>
      <c r="K11895">
        <v>490361</v>
      </c>
      <c r="L11895" t="s">
        <v>20</v>
      </c>
      <c r="M11895">
        <v>0</v>
      </c>
      <c r="N11895" t="s">
        <v>11050</v>
      </c>
      <c r="O11895">
        <v>0</v>
      </c>
      <c r="P11895">
        <v>0</v>
      </c>
    </row>
    <row r="11896" spans="1:16" x14ac:dyDescent="0.35">
      <c r="A11896" s="1">
        <v>45811</v>
      </c>
      <c r="B11896" s="2">
        <f t="shared" si="185"/>
        <v>45811</v>
      </c>
      <c r="C11896">
        <v>33494068</v>
      </c>
      <c r="D11896" t="s">
        <v>40</v>
      </c>
      <c r="E11896" t="s">
        <v>16</v>
      </c>
      <c r="F11896" t="s">
        <v>34</v>
      </c>
      <c r="G11896" t="s">
        <v>11369</v>
      </c>
      <c r="H11896" t="s">
        <v>16</v>
      </c>
      <c r="I11896">
        <v>400</v>
      </c>
      <c r="J11896">
        <v>0</v>
      </c>
      <c r="K11896">
        <v>174276</v>
      </c>
      <c r="L11896" t="s">
        <v>20</v>
      </c>
      <c r="M11896">
        <v>0</v>
      </c>
      <c r="N11896" t="s">
        <v>11050</v>
      </c>
      <c r="O11896">
        <v>14404</v>
      </c>
      <c r="P11896">
        <v>0</v>
      </c>
    </row>
    <row r="11897" spans="1:16" x14ac:dyDescent="0.35">
      <c r="A11897" s="1">
        <v>45811</v>
      </c>
      <c r="B11897" s="2">
        <f t="shared" si="185"/>
        <v>45811</v>
      </c>
      <c r="C11897">
        <v>43048085</v>
      </c>
      <c r="D11897" t="s">
        <v>54</v>
      </c>
      <c r="E11897" t="s">
        <v>16</v>
      </c>
      <c r="F11897" t="s">
        <v>17</v>
      </c>
      <c r="G11897" t="s">
        <v>11370</v>
      </c>
      <c r="H11897" t="s">
        <v>16</v>
      </c>
      <c r="I11897" s="3">
        <v>1400</v>
      </c>
      <c r="J11897">
        <v>0</v>
      </c>
      <c r="K11897">
        <v>11321</v>
      </c>
      <c r="L11897" t="s">
        <v>20</v>
      </c>
      <c r="M11897">
        <v>0</v>
      </c>
      <c r="N11897" t="s">
        <v>11050</v>
      </c>
      <c r="O11897">
        <v>0</v>
      </c>
      <c r="P11897">
        <v>0</v>
      </c>
    </row>
    <row r="11898" spans="1:16" x14ac:dyDescent="0.35">
      <c r="A11898" s="1">
        <v>45811</v>
      </c>
      <c r="B11898" s="2">
        <f t="shared" si="185"/>
        <v>45811</v>
      </c>
      <c r="C11898">
        <v>43048085</v>
      </c>
      <c r="D11898" t="s">
        <v>54</v>
      </c>
      <c r="E11898" t="s">
        <v>16</v>
      </c>
      <c r="F11898" t="s">
        <v>17</v>
      </c>
      <c r="G11898" t="s">
        <v>2960</v>
      </c>
      <c r="H11898" t="s">
        <v>16</v>
      </c>
      <c r="I11898" s="3">
        <v>1400</v>
      </c>
      <c r="J11898">
        <v>0</v>
      </c>
      <c r="K11898">
        <v>824038</v>
      </c>
      <c r="L11898" t="s">
        <v>20</v>
      </c>
      <c r="M11898">
        <v>0</v>
      </c>
      <c r="N11898" t="s">
        <v>11050</v>
      </c>
      <c r="O11898">
        <v>0</v>
      </c>
      <c r="P11898">
        <v>0</v>
      </c>
    </row>
    <row r="11899" spans="1:16" x14ac:dyDescent="0.35">
      <c r="A11899" s="1">
        <v>45811</v>
      </c>
      <c r="B11899" s="2">
        <f t="shared" si="185"/>
        <v>45811</v>
      </c>
      <c r="C11899">
        <v>49614452</v>
      </c>
      <c r="D11899" t="s">
        <v>2823</v>
      </c>
      <c r="E11899" t="s">
        <v>16</v>
      </c>
      <c r="F11899" t="s">
        <v>17</v>
      </c>
      <c r="G11899" t="s">
        <v>11371</v>
      </c>
      <c r="H11899" t="s">
        <v>16</v>
      </c>
      <c r="I11899" s="3">
        <v>1000</v>
      </c>
      <c r="J11899">
        <v>0</v>
      </c>
      <c r="K11899">
        <v>34210</v>
      </c>
      <c r="L11899" t="s">
        <v>20</v>
      </c>
      <c r="M11899">
        <v>0</v>
      </c>
      <c r="N11899" t="s">
        <v>11050</v>
      </c>
      <c r="O11899">
        <v>0</v>
      </c>
      <c r="P11899">
        <v>0</v>
      </c>
    </row>
    <row r="11900" spans="1:16" x14ac:dyDescent="0.35">
      <c r="A11900" s="1">
        <v>45811</v>
      </c>
      <c r="B11900" s="2">
        <f t="shared" si="185"/>
        <v>45811</v>
      </c>
      <c r="C11900">
        <v>50889199</v>
      </c>
      <c r="D11900" t="s">
        <v>3220</v>
      </c>
      <c r="E11900" t="s">
        <v>16</v>
      </c>
      <c r="F11900" t="s">
        <v>17</v>
      </c>
      <c r="G11900" t="s">
        <v>11372</v>
      </c>
      <c r="H11900" t="s">
        <v>16</v>
      </c>
      <c r="I11900" s="3">
        <v>1200</v>
      </c>
      <c r="J11900">
        <v>0</v>
      </c>
      <c r="K11900">
        <v>824072</v>
      </c>
      <c r="L11900" t="s">
        <v>20</v>
      </c>
      <c r="M11900">
        <v>0</v>
      </c>
      <c r="N11900" t="s">
        <v>11050</v>
      </c>
      <c r="O11900">
        <v>0</v>
      </c>
      <c r="P11900">
        <v>0</v>
      </c>
    </row>
    <row r="11901" spans="1:16" x14ac:dyDescent="0.35">
      <c r="A11901" s="1">
        <v>45811</v>
      </c>
      <c r="B11901" s="2">
        <f t="shared" si="185"/>
        <v>45811</v>
      </c>
      <c r="C11901">
        <v>51543287</v>
      </c>
      <c r="D11901" t="s">
        <v>2800</v>
      </c>
      <c r="E11901" t="s">
        <v>16</v>
      </c>
      <c r="F11901" t="s">
        <v>17</v>
      </c>
      <c r="G11901" t="s">
        <v>10428</v>
      </c>
      <c r="H11901" t="s">
        <v>16</v>
      </c>
      <c r="I11901">
        <v>600</v>
      </c>
      <c r="J11901">
        <v>0</v>
      </c>
      <c r="K11901">
        <v>504367</v>
      </c>
      <c r="L11901" t="s">
        <v>20</v>
      </c>
      <c r="M11901">
        <v>0</v>
      </c>
      <c r="N11901" t="s">
        <v>11050</v>
      </c>
      <c r="O11901">
        <v>0</v>
      </c>
      <c r="P11901">
        <v>0</v>
      </c>
    </row>
    <row r="11902" spans="1:16" x14ac:dyDescent="0.35">
      <c r="A11902" s="1">
        <v>45811</v>
      </c>
      <c r="B11902" s="2">
        <f t="shared" si="185"/>
        <v>45811</v>
      </c>
      <c r="C11902">
        <v>52875648</v>
      </c>
      <c r="D11902" t="s">
        <v>2939</v>
      </c>
      <c r="E11902" t="s">
        <v>16</v>
      </c>
      <c r="F11902" t="s">
        <v>17</v>
      </c>
      <c r="G11902" t="s">
        <v>864</v>
      </c>
      <c r="H11902" t="s">
        <v>16</v>
      </c>
      <c r="I11902" s="3">
        <v>1550</v>
      </c>
      <c r="J11902">
        <v>0</v>
      </c>
      <c r="K11902">
        <v>49904</v>
      </c>
      <c r="L11902" t="s">
        <v>20</v>
      </c>
      <c r="M11902">
        <v>0</v>
      </c>
      <c r="N11902" t="s">
        <v>11050</v>
      </c>
      <c r="O11902">
        <v>0</v>
      </c>
      <c r="P11902">
        <v>0</v>
      </c>
    </row>
    <row r="11903" spans="1:16" x14ac:dyDescent="0.35">
      <c r="A11903" s="1">
        <v>45811</v>
      </c>
      <c r="B11903" s="2">
        <f t="shared" si="185"/>
        <v>45811</v>
      </c>
      <c r="C11903">
        <v>36505710</v>
      </c>
      <c r="D11903" t="s">
        <v>286</v>
      </c>
      <c r="E11903" t="s">
        <v>16</v>
      </c>
      <c r="F11903" t="s">
        <v>17</v>
      </c>
      <c r="G11903" t="s">
        <v>11373</v>
      </c>
      <c r="H11903" t="s">
        <v>16</v>
      </c>
      <c r="I11903" s="3">
        <v>3500</v>
      </c>
      <c r="J11903">
        <v>0</v>
      </c>
      <c r="K11903">
        <v>69739</v>
      </c>
      <c r="L11903" t="s">
        <v>20</v>
      </c>
      <c r="M11903">
        <v>0</v>
      </c>
      <c r="N11903" t="s">
        <v>11050</v>
      </c>
      <c r="O11903">
        <v>0</v>
      </c>
      <c r="P11903">
        <v>0</v>
      </c>
    </row>
    <row r="11904" spans="1:16" x14ac:dyDescent="0.35">
      <c r="A11904" s="1">
        <v>45811</v>
      </c>
      <c r="B11904" s="2">
        <f t="shared" si="185"/>
        <v>45811</v>
      </c>
      <c r="C11904">
        <v>45458313</v>
      </c>
      <c r="D11904" t="s">
        <v>15</v>
      </c>
      <c r="E11904" t="s">
        <v>16</v>
      </c>
      <c r="F11904" t="s">
        <v>34</v>
      </c>
      <c r="G11904" t="s">
        <v>11374</v>
      </c>
      <c r="H11904" t="s">
        <v>16</v>
      </c>
      <c r="I11904" s="3">
        <v>1150</v>
      </c>
      <c r="J11904">
        <v>0</v>
      </c>
      <c r="K11904">
        <v>510367</v>
      </c>
      <c r="L11904" t="s">
        <v>20</v>
      </c>
      <c r="M11904">
        <v>0</v>
      </c>
      <c r="N11904" t="s">
        <v>11050</v>
      </c>
      <c r="O11904">
        <v>0</v>
      </c>
      <c r="P11904">
        <v>0</v>
      </c>
    </row>
    <row r="11905" spans="1:16" x14ac:dyDescent="0.35">
      <c r="A11905" s="1">
        <v>45811</v>
      </c>
      <c r="B11905" s="2">
        <f t="shared" si="185"/>
        <v>45811</v>
      </c>
      <c r="C11905">
        <v>47965673</v>
      </c>
      <c r="D11905" t="s">
        <v>32</v>
      </c>
      <c r="E11905" t="s">
        <v>16</v>
      </c>
      <c r="F11905" t="s">
        <v>17</v>
      </c>
      <c r="G11905" t="s">
        <v>11375</v>
      </c>
      <c r="H11905" t="s">
        <v>16</v>
      </c>
      <c r="I11905">
        <v>600</v>
      </c>
      <c r="J11905">
        <v>0</v>
      </c>
      <c r="K11905">
        <v>5731</v>
      </c>
      <c r="L11905" t="s">
        <v>20</v>
      </c>
      <c r="M11905">
        <v>0</v>
      </c>
      <c r="N11905" t="s">
        <v>11050</v>
      </c>
      <c r="O11905">
        <v>0</v>
      </c>
      <c r="P11905">
        <v>0</v>
      </c>
    </row>
    <row r="11906" spans="1:16" x14ac:dyDescent="0.35">
      <c r="A11906" s="1">
        <v>45811</v>
      </c>
      <c r="B11906" s="2">
        <f t="shared" si="185"/>
        <v>45811</v>
      </c>
      <c r="C11906">
        <v>49559501</v>
      </c>
      <c r="D11906" t="s">
        <v>2830</v>
      </c>
      <c r="E11906" t="s">
        <v>16</v>
      </c>
      <c r="F11906" t="s">
        <v>17</v>
      </c>
      <c r="G11906" t="s">
        <v>11376</v>
      </c>
      <c r="H11906" t="s">
        <v>16</v>
      </c>
      <c r="I11906">
        <v>650</v>
      </c>
      <c r="J11906">
        <v>0</v>
      </c>
      <c r="K11906">
        <v>825466</v>
      </c>
      <c r="L11906" t="s">
        <v>20</v>
      </c>
      <c r="M11906">
        <v>0</v>
      </c>
      <c r="N11906" t="s">
        <v>11050</v>
      </c>
      <c r="O11906">
        <v>0</v>
      </c>
      <c r="P11906">
        <v>0</v>
      </c>
    </row>
    <row r="11907" spans="1:16" x14ac:dyDescent="0.35">
      <c r="A11907" s="1">
        <v>45811</v>
      </c>
      <c r="B11907" s="2">
        <f t="shared" ref="B11907:B11970" si="186">TRUNC(A11907)</f>
        <v>45811</v>
      </c>
      <c r="C11907">
        <v>36202734</v>
      </c>
      <c r="D11907" t="s">
        <v>2826</v>
      </c>
      <c r="E11907" t="s">
        <v>16</v>
      </c>
      <c r="F11907" t="s">
        <v>17</v>
      </c>
      <c r="G11907" t="s">
        <v>11377</v>
      </c>
      <c r="H11907" t="s">
        <v>16</v>
      </c>
      <c r="I11907">
        <v>400</v>
      </c>
      <c r="J11907">
        <v>0</v>
      </c>
      <c r="K11907">
        <v>826475</v>
      </c>
      <c r="L11907" t="s">
        <v>20</v>
      </c>
      <c r="M11907">
        <v>0</v>
      </c>
      <c r="N11907" t="s">
        <v>11050</v>
      </c>
      <c r="O11907">
        <v>0</v>
      </c>
      <c r="P11907">
        <v>0</v>
      </c>
    </row>
    <row r="11908" spans="1:16" x14ac:dyDescent="0.35">
      <c r="A11908" s="1">
        <v>45811</v>
      </c>
      <c r="B11908" s="2">
        <f t="shared" si="186"/>
        <v>45811</v>
      </c>
      <c r="C11908">
        <v>36505710</v>
      </c>
      <c r="D11908" t="s">
        <v>286</v>
      </c>
      <c r="E11908" t="s">
        <v>16</v>
      </c>
      <c r="F11908" t="s">
        <v>17</v>
      </c>
      <c r="G11908" t="s">
        <v>11378</v>
      </c>
      <c r="H11908" t="s">
        <v>16</v>
      </c>
      <c r="I11908" s="3">
        <v>3800</v>
      </c>
      <c r="J11908">
        <v>0</v>
      </c>
      <c r="K11908">
        <v>246128</v>
      </c>
      <c r="L11908" t="s">
        <v>20</v>
      </c>
      <c r="M11908">
        <v>0</v>
      </c>
      <c r="N11908" t="s">
        <v>11050</v>
      </c>
      <c r="O11908">
        <v>0</v>
      </c>
      <c r="P11908">
        <v>0</v>
      </c>
    </row>
    <row r="11909" spans="1:16" x14ac:dyDescent="0.35">
      <c r="A11909" s="1">
        <v>45811</v>
      </c>
      <c r="B11909" s="2">
        <f t="shared" si="186"/>
        <v>45811</v>
      </c>
      <c r="C11909">
        <v>36505710</v>
      </c>
      <c r="D11909" t="s">
        <v>286</v>
      </c>
      <c r="E11909" t="s">
        <v>16</v>
      </c>
      <c r="F11909" t="s">
        <v>17</v>
      </c>
      <c r="G11909" t="s">
        <v>11379</v>
      </c>
      <c r="H11909" t="s">
        <v>16</v>
      </c>
      <c r="I11909" s="3">
        <v>2250</v>
      </c>
      <c r="J11909">
        <v>0</v>
      </c>
      <c r="K11909">
        <v>1419</v>
      </c>
      <c r="L11909" t="s">
        <v>20</v>
      </c>
      <c r="M11909">
        <v>0</v>
      </c>
      <c r="N11909" t="s">
        <v>11050</v>
      </c>
      <c r="O11909">
        <v>0</v>
      </c>
      <c r="P11909">
        <v>0</v>
      </c>
    </row>
    <row r="11910" spans="1:16" x14ac:dyDescent="0.35">
      <c r="A11910" s="1">
        <v>45811</v>
      </c>
      <c r="B11910" s="2">
        <f t="shared" si="186"/>
        <v>45811</v>
      </c>
      <c r="C11910">
        <v>36505710</v>
      </c>
      <c r="D11910" t="s">
        <v>286</v>
      </c>
      <c r="E11910" t="s">
        <v>16</v>
      </c>
      <c r="F11910" t="s">
        <v>17</v>
      </c>
      <c r="G11910" t="s">
        <v>11380</v>
      </c>
      <c r="H11910" t="s">
        <v>16</v>
      </c>
      <c r="I11910" s="3">
        <v>1500</v>
      </c>
      <c r="J11910">
        <v>0</v>
      </c>
      <c r="K11910">
        <v>4594</v>
      </c>
      <c r="L11910" t="s">
        <v>20</v>
      </c>
      <c r="M11910">
        <v>0</v>
      </c>
      <c r="N11910" t="s">
        <v>11050</v>
      </c>
      <c r="O11910">
        <v>0</v>
      </c>
      <c r="P11910">
        <v>0</v>
      </c>
    </row>
    <row r="11911" spans="1:16" x14ac:dyDescent="0.35">
      <c r="A11911" s="1">
        <v>45811</v>
      </c>
      <c r="B11911" s="2">
        <f t="shared" si="186"/>
        <v>45811</v>
      </c>
      <c r="C11911">
        <v>43048085</v>
      </c>
      <c r="D11911" t="s">
        <v>54</v>
      </c>
      <c r="E11911" t="s">
        <v>16</v>
      </c>
      <c r="F11911" t="s">
        <v>17</v>
      </c>
      <c r="G11911" t="s">
        <v>11381</v>
      </c>
      <c r="H11911" t="s">
        <v>16</v>
      </c>
      <c r="I11911" s="3">
        <v>1100</v>
      </c>
      <c r="J11911">
        <v>0</v>
      </c>
      <c r="K11911">
        <v>826276</v>
      </c>
      <c r="L11911" t="s">
        <v>20</v>
      </c>
      <c r="M11911">
        <v>0</v>
      </c>
      <c r="N11911" t="s">
        <v>11050</v>
      </c>
      <c r="O11911">
        <v>0</v>
      </c>
      <c r="P11911">
        <v>0</v>
      </c>
    </row>
    <row r="11912" spans="1:16" x14ac:dyDescent="0.35">
      <c r="A11912" s="1">
        <v>45811</v>
      </c>
      <c r="B11912" s="2">
        <f t="shared" si="186"/>
        <v>45811</v>
      </c>
      <c r="C11912">
        <v>46596691</v>
      </c>
      <c r="D11912" t="s">
        <v>2883</v>
      </c>
      <c r="E11912" t="s">
        <v>16</v>
      </c>
      <c r="F11912" t="s">
        <v>34</v>
      </c>
      <c r="G11912" t="s">
        <v>11382</v>
      </c>
      <c r="H11912" t="s">
        <v>16</v>
      </c>
      <c r="I11912">
        <v>900</v>
      </c>
      <c r="J11912">
        <v>0</v>
      </c>
      <c r="K11912">
        <v>56397</v>
      </c>
      <c r="L11912" t="s">
        <v>20</v>
      </c>
      <c r="M11912">
        <v>0</v>
      </c>
      <c r="N11912" t="s">
        <v>11050</v>
      </c>
      <c r="O11912">
        <v>13387</v>
      </c>
      <c r="P11912">
        <v>0</v>
      </c>
    </row>
    <row r="11913" spans="1:16" x14ac:dyDescent="0.35">
      <c r="A11913" s="1">
        <v>45811</v>
      </c>
      <c r="B11913" s="2">
        <f t="shared" si="186"/>
        <v>45811</v>
      </c>
      <c r="C11913">
        <v>47965673</v>
      </c>
      <c r="D11913" t="s">
        <v>32</v>
      </c>
      <c r="E11913" t="s">
        <v>16</v>
      </c>
      <c r="F11913" t="s">
        <v>17</v>
      </c>
      <c r="G11913" t="s">
        <v>11375</v>
      </c>
      <c r="H11913" t="s">
        <v>16</v>
      </c>
      <c r="I11913" s="3">
        <v>1400</v>
      </c>
      <c r="J11913">
        <v>0</v>
      </c>
      <c r="K11913">
        <v>6635</v>
      </c>
      <c r="L11913" t="s">
        <v>20</v>
      </c>
      <c r="M11913">
        <v>0</v>
      </c>
      <c r="N11913" t="s">
        <v>11050</v>
      </c>
      <c r="O11913">
        <v>0</v>
      </c>
      <c r="P11913">
        <v>0</v>
      </c>
    </row>
    <row r="11914" spans="1:16" x14ac:dyDescent="0.35">
      <c r="A11914" s="1">
        <v>45811</v>
      </c>
      <c r="B11914" s="2">
        <f t="shared" si="186"/>
        <v>45811</v>
      </c>
      <c r="C11914">
        <v>52276704</v>
      </c>
      <c r="D11914" t="s">
        <v>183</v>
      </c>
      <c r="E11914" t="s">
        <v>16</v>
      </c>
      <c r="F11914" t="s">
        <v>17</v>
      </c>
      <c r="G11914" t="s">
        <v>11383</v>
      </c>
      <c r="H11914" t="s">
        <v>16</v>
      </c>
      <c r="I11914" s="3">
        <v>1200</v>
      </c>
      <c r="J11914">
        <v>0</v>
      </c>
      <c r="K11914">
        <v>223947</v>
      </c>
      <c r="L11914" t="s">
        <v>20</v>
      </c>
      <c r="M11914">
        <v>0</v>
      </c>
      <c r="N11914" t="s">
        <v>11050</v>
      </c>
      <c r="O11914">
        <v>0</v>
      </c>
      <c r="P11914">
        <v>0</v>
      </c>
    </row>
    <row r="11915" spans="1:16" x14ac:dyDescent="0.35">
      <c r="A11915" s="1">
        <v>45811</v>
      </c>
      <c r="B11915" s="2">
        <f t="shared" si="186"/>
        <v>45811</v>
      </c>
      <c r="C11915">
        <v>52841784</v>
      </c>
      <c r="D11915" t="s">
        <v>3299</v>
      </c>
      <c r="E11915" t="s">
        <v>16</v>
      </c>
      <c r="F11915" t="s">
        <v>17</v>
      </c>
      <c r="G11915" t="s">
        <v>11384</v>
      </c>
      <c r="H11915" t="s">
        <v>16</v>
      </c>
      <c r="I11915" s="3">
        <v>1250</v>
      </c>
      <c r="J11915">
        <v>0</v>
      </c>
      <c r="K11915">
        <v>235034</v>
      </c>
      <c r="L11915" t="s">
        <v>20</v>
      </c>
      <c r="M11915">
        <v>0</v>
      </c>
      <c r="N11915" t="s">
        <v>11050</v>
      </c>
      <c r="O11915">
        <v>0</v>
      </c>
      <c r="P11915">
        <v>0</v>
      </c>
    </row>
    <row r="11916" spans="1:16" x14ac:dyDescent="0.35">
      <c r="A11916" s="1">
        <v>45811</v>
      </c>
      <c r="B11916" s="2">
        <f t="shared" si="186"/>
        <v>45811</v>
      </c>
      <c r="C11916">
        <v>52875648</v>
      </c>
      <c r="D11916" t="s">
        <v>2939</v>
      </c>
      <c r="E11916" t="s">
        <v>16</v>
      </c>
      <c r="F11916" t="s">
        <v>17</v>
      </c>
      <c r="G11916" t="s">
        <v>11385</v>
      </c>
      <c r="H11916" t="s">
        <v>16</v>
      </c>
      <c r="I11916" s="3">
        <v>10500</v>
      </c>
      <c r="J11916">
        <v>0</v>
      </c>
      <c r="K11916">
        <v>522448</v>
      </c>
      <c r="L11916" t="s">
        <v>20</v>
      </c>
      <c r="M11916">
        <v>0</v>
      </c>
      <c r="N11916" t="s">
        <v>11050</v>
      </c>
      <c r="O11916">
        <v>0</v>
      </c>
      <c r="P11916">
        <v>0</v>
      </c>
    </row>
    <row r="11917" spans="1:16" x14ac:dyDescent="0.35">
      <c r="A11917" s="1">
        <v>45811</v>
      </c>
      <c r="B11917" s="2">
        <f t="shared" si="186"/>
        <v>45811</v>
      </c>
      <c r="C11917">
        <v>47148329</v>
      </c>
      <c r="D11917" t="s">
        <v>3561</v>
      </c>
      <c r="E11917" t="s">
        <v>16</v>
      </c>
      <c r="F11917" t="s">
        <v>17</v>
      </c>
      <c r="G11917" t="s">
        <v>11386</v>
      </c>
      <c r="H11917" t="s">
        <v>16</v>
      </c>
      <c r="I11917">
        <v>500</v>
      </c>
      <c r="J11917">
        <v>0</v>
      </c>
      <c r="K11917">
        <v>7250</v>
      </c>
      <c r="L11917" t="s">
        <v>20</v>
      </c>
      <c r="M11917">
        <v>0</v>
      </c>
      <c r="N11917" t="s">
        <v>11050</v>
      </c>
      <c r="O11917">
        <v>1743</v>
      </c>
      <c r="P11917">
        <v>0</v>
      </c>
    </row>
    <row r="11918" spans="1:16" x14ac:dyDescent="0.35">
      <c r="A11918" s="1">
        <v>45811</v>
      </c>
      <c r="B11918" s="2">
        <f t="shared" si="186"/>
        <v>45811</v>
      </c>
      <c r="C11918">
        <v>47965673</v>
      </c>
      <c r="D11918" t="s">
        <v>32</v>
      </c>
      <c r="E11918" t="s">
        <v>16</v>
      </c>
      <c r="F11918" t="s">
        <v>34</v>
      </c>
      <c r="G11918" t="s">
        <v>11387</v>
      </c>
      <c r="H11918" t="s">
        <v>16</v>
      </c>
      <c r="I11918" s="3">
        <v>1800</v>
      </c>
      <c r="J11918">
        <v>0</v>
      </c>
      <c r="K11918">
        <v>359376</v>
      </c>
      <c r="L11918" t="s">
        <v>20</v>
      </c>
      <c r="M11918">
        <v>0</v>
      </c>
      <c r="N11918" t="s">
        <v>11050</v>
      </c>
      <c r="O11918">
        <v>0</v>
      </c>
      <c r="P11918">
        <v>0</v>
      </c>
    </row>
    <row r="11919" spans="1:16" x14ac:dyDescent="0.35">
      <c r="A11919" s="1">
        <v>45811</v>
      </c>
      <c r="B11919" s="2">
        <f t="shared" si="186"/>
        <v>45811</v>
      </c>
      <c r="C11919">
        <v>51303075</v>
      </c>
      <c r="D11919" t="s">
        <v>23</v>
      </c>
      <c r="E11919" t="s">
        <v>16</v>
      </c>
      <c r="F11919" t="s">
        <v>17</v>
      </c>
      <c r="G11919" t="s">
        <v>11388</v>
      </c>
      <c r="H11919" t="s">
        <v>16</v>
      </c>
      <c r="I11919" s="3">
        <v>3000</v>
      </c>
      <c r="J11919">
        <v>0</v>
      </c>
      <c r="K11919">
        <v>321963</v>
      </c>
      <c r="L11919" t="s">
        <v>20</v>
      </c>
      <c r="M11919">
        <v>0</v>
      </c>
      <c r="N11919" t="s">
        <v>11050</v>
      </c>
      <c r="O11919">
        <v>0</v>
      </c>
      <c r="P11919">
        <v>0</v>
      </c>
    </row>
    <row r="11920" spans="1:16" x14ac:dyDescent="0.35">
      <c r="A11920" s="1">
        <v>45811</v>
      </c>
      <c r="B11920" s="2">
        <f t="shared" si="186"/>
        <v>45811</v>
      </c>
      <c r="C11920">
        <v>51543287</v>
      </c>
      <c r="D11920" t="s">
        <v>2800</v>
      </c>
      <c r="E11920" t="s">
        <v>16</v>
      </c>
      <c r="F11920" t="s">
        <v>11118</v>
      </c>
      <c r="G11920" t="s">
        <v>11389</v>
      </c>
      <c r="H11920" t="s">
        <v>16</v>
      </c>
      <c r="I11920" s="3">
        <v>1350</v>
      </c>
      <c r="J11920">
        <v>0</v>
      </c>
      <c r="K11920">
        <v>105622</v>
      </c>
      <c r="L11920" t="s">
        <v>20</v>
      </c>
      <c r="M11920">
        <v>0</v>
      </c>
      <c r="N11920" t="s">
        <v>11050</v>
      </c>
      <c r="O11920">
        <v>0</v>
      </c>
      <c r="P11920">
        <v>0</v>
      </c>
    </row>
    <row r="11921" spans="1:16" x14ac:dyDescent="0.35">
      <c r="A11921" s="1">
        <v>45811</v>
      </c>
      <c r="B11921" s="2">
        <f t="shared" si="186"/>
        <v>45811</v>
      </c>
      <c r="C11921">
        <v>52276867</v>
      </c>
      <c r="D11921" t="s">
        <v>3041</v>
      </c>
      <c r="E11921" t="s">
        <v>16</v>
      </c>
      <c r="F11921" t="s">
        <v>17</v>
      </c>
      <c r="G11921" t="s">
        <v>10812</v>
      </c>
      <c r="H11921" t="s">
        <v>16</v>
      </c>
      <c r="I11921" s="3">
        <v>5250</v>
      </c>
      <c r="J11921">
        <v>0</v>
      </c>
      <c r="K11921">
        <v>323038</v>
      </c>
      <c r="L11921" t="s">
        <v>20</v>
      </c>
      <c r="M11921">
        <v>0</v>
      </c>
      <c r="N11921" t="s">
        <v>11050</v>
      </c>
      <c r="O11921">
        <v>0</v>
      </c>
      <c r="P11921">
        <v>0</v>
      </c>
    </row>
    <row r="11922" spans="1:16" x14ac:dyDescent="0.35">
      <c r="A11922" s="1">
        <v>45811</v>
      </c>
      <c r="B11922" s="2">
        <f t="shared" si="186"/>
        <v>45811</v>
      </c>
      <c r="C11922">
        <v>52768100</v>
      </c>
      <c r="D11922" t="s">
        <v>2807</v>
      </c>
      <c r="E11922" t="s">
        <v>16</v>
      </c>
      <c r="F11922" t="s">
        <v>11118</v>
      </c>
      <c r="G11922" t="s">
        <v>11390</v>
      </c>
      <c r="H11922" t="s">
        <v>16</v>
      </c>
      <c r="I11922">
        <v>650</v>
      </c>
      <c r="J11922">
        <v>0</v>
      </c>
      <c r="K11922">
        <v>398069</v>
      </c>
      <c r="L11922" t="s">
        <v>20</v>
      </c>
      <c r="M11922">
        <v>0</v>
      </c>
      <c r="N11922" t="s">
        <v>11050</v>
      </c>
      <c r="O11922">
        <v>0</v>
      </c>
      <c r="P11922">
        <v>0</v>
      </c>
    </row>
    <row r="11923" spans="1:16" x14ac:dyDescent="0.35">
      <c r="A11923" s="1">
        <v>45811</v>
      </c>
      <c r="B11923" s="2">
        <f t="shared" si="186"/>
        <v>45811</v>
      </c>
      <c r="C11923">
        <v>33494068</v>
      </c>
      <c r="D11923" t="s">
        <v>40</v>
      </c>
      <c r="E11923" t="s">
        <v>16</v>
      </c>
      <c r="F11923" t="s">
        <v>17</v>
      </c>
      <c r="G11923" t="s">
        <v>319</v>
      </c>
      <c r="H11923" t="s">
        <v>16</v>
      </c>
      <c r="I11923">
        <v>600</v>
      </c>
      <c r="J11923">
        <v>0</v>
      </c>
      <c r="K11923">
        <v>544154</v>
      </c>
      <c r="L11923" t="s">
        <v>20</v>
      </c>
      <c r="M11923">
        <v>0</v>
      </c>
      <c r="N11923" t="s">
        <v>11050</v>
      </c>
      <c r="O11923">
        <v>14405</v>
      </c>
      <c r="P11923">
        <v>0</v>
      </c>
    </row>
    <row r="11924" spans="1:16" x14ac:dyDescent="0.35">
      <c r="A11924" s="1">
        <v>45811</v>
      </c>
      <c r="B11924" s="2">
        <f t="shared" si="186"/>
        <v>45811</v>
      </c>
      <c r="C11924">
        <v>36202734</v>
      </c>
      <c r="D11924" t="s">
        <v>2826</v>
      </c>
      <c r="E11924" t="s">
        <v>16</v>
      </c>
      <c r="F11924" t="s">
        <v>17</v>
      </c>
      <c r="G11924" t="s">
        <v>6244</v>
      </c>
      <c r="H11924" t="s">
        <v>16</v>
      </c>
      <c r="I11924">
        <v>250</v>
      </c>
      <c r="J11924">
        <v>0</v>
      </c>
      <c r="K11924">
        <v>428109</v>
      </c>
      <c r="L11924" t="s">
        <v>20</v>
      </c>
      <c r="M11924">
        <v>0</v>
      </c>
      <c r="N11924" t="s">
        <v>11050</v>
      </c>
      <c r="O11924">
        <v>0</v>
      </c>
      <c r="P11924">
        <v>0</v>
      </c>
    </row>
    <row r="11925" spans="1:16" x14ac:dyDescent="0.35">
      <c r="A11925" s="1">
        <v>45811</v>
      </c>
      <c r="B11925" s="2">
        <f t="shared" si="186"/>
        <v>45811</v>
      </c>
      <c r="C11925">
        <v>36202734</v>
      </c>
      <c r="D11925" t="s">
        <v>2826</v>
      </c>
      <c r="E11925" t="s">
        <v>16</v>
      </c>
      <c r="F11925" t="s">
        <v>17</v>
      </c>
      <c r="G11925" t="s">
        <v>11391</v>
      </c>
      <c r="H11925" t="s">
        <v>16</v>
      </c>
      <c r="I11925">
        <v>250</v>
      </c>
      <c r="J11925">
        <v>0</v>
      </c>
      <c r="K11925">
        <v>6667</v>
      </c>
      <c r="L11925" t="s">
        <v>20</v>
      </c>
      <c r="M11925">
        <v>0</v>
      </c>
      <c r="N11925" t="s">
        <v>11050</v>
      </c>
      <c r="O11925">
        <v>0</v>
      </c>
      <c r="P11925">
        <v>0</v>
      </c>
    </row>
    <row r="11926" spans="1:16" x14ac:dyDescent="0.35">
      <c r="A11926" s="1">
        <v>45811</v>
      </c>
      <c r="B11926" s="2">
        <f t="shared" si="186"/>
        <v>45811</v>
      </c>
      <c r="C11926">
        <v>45458313</v>
      </c>
      <c r="D11926" t="s">
        <v>15</v>
      </c>
      <c r="E11926" t="s">
        <v>16</v>
      </c>
      <c r="F11926" t="s">
        <v>17</v>
      </c>
      <c r="G11926" t="s">
        <v>11392</v>
      </c>
      <c r="H11926" t="s">
        <v>16</v>
      </c>
      <c r="I11926">
        <v>700</v>
      </c>
      <c r="J11926">
        <v>0</v>
      </c>
      <c r="K11926">
        <v>543950</v>
      </c>
      <c r="L11926" t="s">
        <v>20</v>
      </c>
      <c r="M11926">
        <v>0</v>
      </c>
      <c r="N11926" t="s">
        <v>11050</v>
      </c>
      <c r="O11926">
        <v>0</v>
      </c>
      <c r="P11926">
        <v>0</v>
      </c>
    </row>
    <row r="11927" spans="1:16" x14ac:dyDescent="0.35">
      <c r="A11927" s="1">
        <v>45811</v>
      </c>
      <c r="B11927" s="2">
        <f t="shared" si="186"/>
        <v>45811</v>
      </c>
      <c r="C11927">
        <v>47965673</v>
      </c>
      <c r="D11927" t="s">
        <v>32</v>
      </c>
      <c r="E11927" t="s">
        <v>16</v>
      </c>
      <c r="F11927" t="s">
        <v>17</v>
      </c>
      <c r="G11927" t="s">
        <v>11304</v>
      </c>
      <c r="H11927" t="s">
        <v>16</v>
      </c>
      <c r="I11927">
        <v>200</v>
      </c>
      <c r="J11927">
        <v>0</v>
      </c>
      <c r="K11927">
        <v>230035</v>
      </c>
      <c r="L11927" t="s">
        <v>20</v>
      </c>
      <c r="M11927">
        <v>0</v>
      </c>
      <c r="N11927" t="s">
        <v>11050</v>
      </c>
      <c r="O11927">
        <v>0</v>
      </c>
      <c r="P11927">
        <v>0</v>
      </c>
    </row>
    <row r="11928" spans="1:16" x14ac:dyDescent="0.35">
      <c r="A11928" s="1">
        <v>45811</v>
      </c>
      <c r="B11928" s="2">
        <f t="shared" si="186"/>
        <v>45811</v>
      </c>
      <c r="C11928">
        <v>47965673</v>
      </c>
      <c r="D11928" t="s">
        <v>32</v>
      </c>
      <c r="E11928" t="s">
        <v>16</v>
      </c>
      <c r="F11928" t="s">
        <v>17</v>
      </c>
      <c r="G11928" t="s">
        <v>11393</v>
      </c>
      <c r="H11928" t="s">
        <v>16</v>
      </c>
      <c r="I11928" s="3">
        <v>5050</v>
      </c>
      <c r="J11928">
        <v>0</v>
      </c>
      <c r="K11928">
        <v>11642</v>
      </c>
      <c r="L11928" t="s">
        <v>20</v>
      </c>
      <c r="M11928">
        <v>0</v>
      </c>
      <c r="N11928" t="s">
        <v>11050</v>
      </c>
      <c r="O11928">
        <v>0</v>
      </c>
      <c r="P11928">
        <v>0</v>
      </c>
    </row>
    <row r="11929" spans="1:16" x14ac:dyDescent="0.35">
      <c r="A11929" s="1">
        <v>45811</v>
      </c>
      <c r="B11929" s="2">
        <f t="shared" si="186"/>
        <v>45811</v>
      </c>
      <c r="C11929">
        <v>51303075</v>
      </c>
      <c r="D11929" t="s">
        <v>23</v>
      </c>
      <c r="E11929" t="s">
        <v>16</v>
      </c>
      <c r="F11929" t="s">
        <v>17</v>
      </c>
      <c r="G11929" t="s">
        <v>11394</v>
      </c>
      <c r="H11929" t="s">
        <v>16</v>
      </c>
      <c r="I11929" s="3">
        <v>1100</v>
      </c>
      <c r="J11929">
        <v>0</v>
      </c>
      <c r="K11929">
        <v>3330</v>
      </c>
      <c r="L11929" t="s">
        <v>20</v>
      </c>
      <c r="M11929">
        <v>0</v>
      </c>
      <c r="N11929" t="s">
        <v>11050</v>
      </c>
      <c r="O11929">
        <v>0</v>
      </c>
      <c r="P11929">
        <v>0</v>
      </c>
    </row>
    <row r="11930" spans="1:16" x14ac:dyDescent="0.35">
      <c r="A11930" s="1">
        <v>45811</v>
      </c>
      <c r="B11930" s="2">
        <f t="shared" si="186"/>
        <v>45811</v>
      </c>
      <c r="C11930">
        <v>51543287</v>
      </c>
      <c r="D11930" t="s">
        <v>2800</v>
      </c>
      <c r="E11930" t="s">
        <v>16</v>
      </c>
      <c r="F11930" t="s">
        <v>17</v>
      </c>
      <c r="G11930" t="s">
        <v>5428</v>
      </c>
      <c r="H11930" t="s">
        <v>16</v>
      </c>
      <c r="I11930" s="3">
        <v>3550</v>
      </c>
      <c r="J11930">
        <v>0</v>
      </c>
      <c r="K11930">
        <v>5522</v>
      </c>
      <c r="L11930" t="s">
        <v>20</v>
      </c>
      <c r="M11930">
        <v>0</v>
      </c>
      <c r="N11930" t="s">
        <v>11050</v>
      </c>
      <c r="O11930">
        <v>0</v>
      </c>
      <c r="P11930">
        <v>0</v>
      </c>
    </row>
    <row r="11931" spans="1:16" x14ac:dyDescent="0.35">
      <c r="A11931" s="1">
        <v>45811</v>
      </c>
      <c r="B11931" s="2">
        <f t="shared" si="186"/>
        <v>45811</v>
      </c>
      <c r="C11931">
        <v>52860028</v>
      </c>
      <c r="D11931" t="s">
        <v>83</v>
      </c>
      <c r="E11931" t="s">
        <v>16</v>
      </c>
      <c r="F11931" t="s">
        <v>34</v>
      </c>
      <c r="G11931" t="s">
        <v>11395</v>
      </c>
      <c r="H11931" t="s">
        <v>16</v>
      </c>
      <c r="I11931" s="3">
        <v>5400</v>
      </c>
      <c r="J11931">
        <v>0</v>
      </c>
      <c r="K11931">
        <v>312010</v>
      </c>
      <c r="L11931" t="s">
        <v>20</v>
      </c>
      <c r="M11931">
        <v>0</v>
      </c>
      <c r="N11931" t="s">
        <v>11050</v>
      </c>
      <c r="O11931">
        <v>0</v>
      </c>
      <c r="P11931">
        <v>0</v>
      </c>
    </row>
    <row r="11932" spans="1:16" x14ac:dyDescent="0.35">
      <c r="A11932" s="1">
        <v>45811</v>
      </c>
      <c r="B11932" s="2">
        <f t="shared" si="186"/>
        <v>45811</v>
      </c>
      <c r="C11932">
        <v>36505710</v>
      </c>
      <c r="D11932" t="s">
        <v>286</v>
      </c>
      <c r="E11932" t="s">
        <v>16</v>
      </c>
      <c r="F11932" t="s">
        <v>17</v>
      </c>
      <c r="G11932" t="s">
        <v>11396</v>
      </c>
      <c r="H11932" t="s">
        <v>16</v>
      </c>
      <c r="I11932" s="3">
        <v>1650</v>
      </c>
      <c r="J11932">
        <v>0</v>
      </c>
      <c r="K11932">
        <v>551664</v>
      </c>
      <c r="L11932" t="s">
        <v>20</v>
      </c>
      <c r="M11932">
        <v>0</v>
      </c>
      <c r="N11932" t="s">
        <v>11050</v>
      </c>
      <c r="O11932">
        <v>0</v>
      </c>
      <c r="P11932">
        <v>0</v>
      </c>
    </row>
    <row r="11933" spans="1:16" x14ac:dyDescent="0.35">
      <c r="A11933" s="1">
        <v>45811</v>
      </c>
      <c r="B11933" s="2">
        <f t="shared" si="186"/>
        <v>45811</v>
      </c>
      <c r="C11933">
        <v>43048085</v>
      </c>
      <c r="D11933" t="s">
        <v>54</v>
      </c>
      <c r="E11933" t="s">
        <v>16</v>
      </c>
      <c r="F11933" t="s">
        <v>11118</v>
      </c>
      <c r="G11933" t="s">
        <v>11397</v>
      </c>
      <c r="H11933" t="s">
        <v>16</v>
      </c>
      <c r="I11933" s="3">
        <v>2400</v>
      </c>
      <c r="J11933">
        <v>0</v>
      </c>
      <c r="K11933">
        <v>489416</v>
      </c>
      <c r="L11933" t="s">
        <v>20</v>
      </c>
      <c r="M11933">
        <v>0</v>
      </c>
      <c r="N11933" t="s">
        <v>11050</v>
      </c>
      <c r="O11933">
        <v>0</v>
      </c>
      <c r="P11933">
        <v>0</v>
      </c>
    </row>
    <row r="11934" spans="1:16" x14ac:dyDescent="0.35">
      <c r="A11934" s="1">
        <v>45811</v>
      </c>
      <c r="B11934" s="2">
        <f t="shared" si="186"/>
        <v>45811</v>
      </c>
      <c r="C11934">
        <v>45458313</v>
      </c>
      <c r="D11934" t="s">
        <v>15</v>
      </c>
      <c r="E11934" t="s">
        <v>16</v>
      </c>
      <c r="F11934" t="s">
        <v>17</v>
      </c>
      <c r="G11934" t="s">
        <v>11398</v>
      </c>
      <c r="H11934" t="s">
        <v>16</v>
      </c>
      <c r="I11934" s="3">
        <v>1150</v>
      </c>
      <c r="J11934">
        <v>0</v>
      </c>
      <c r="K11934">
        <v>519713</v>
      </c>
      <c r="L11934" t="s">
        <v>20</v>
      </c>
      <c r="M11934">
        <v>0</v>
      </c>
      <c r="N11934" t="s">
        <v>11050</v>
      </c>
      <c r="O11934">
        <v>0</v>
      </c>
      <c r="P11934">
        <v>0</v>
      </c>
    </row>
    <row r="11935" spans="1:16" x14ac:dyDescent="0.35">
      <c r="A11935" s="1">
        <v>45811</v>
      </c>
      <c r="B11935" s="2">
        <f t="shared" si="186"/>
        <v>45811</v>
      </c>
      <c r="C11935">
        <v>47148329</v>
      </c>
      <c r="D11935" t="s">
        <v>3561</v>
      </c>
      <c r="E11935" t="s">
        <v>16</v>
      </c>
      <c r="F11935" t="s">
        <v>17</v>
      </c>
      <c r="G11935" t="s">
        <v>11399</v>
      </c>
      <c r="H11935" t="s">
        <v>16</v>
      </c>
      <c r="I11935" s="3">
        <v>5350</v>
      </c>
      <c r="J11935">
        <v>0</v>
      </c>
      <c r="K11935">
        <v>550451</v>
      </c>
      <c r="L11935" t="s">
        <v>20</v>
      </c>
      <c r="M11935">
        <v>0</v>
      </c>
      <c r="N11935" t="s">
        <v>11050</v>
      </c>
      <c r="O11935">
        <v>1744</v>
      </c>
      <c r="P11935">
        <v>0</v>
      </c>
    </row>
    <row r="11936" spans="1:16" x14ac:dyDescent="0.35">
      <c r="A11936" s="1">
        <v>45811</v>
      </c>
      <c r="B11936" s="2">
        <f t="shared" si="186"/>
        <v>45811</v>
      </c>
      <c r="C11936">
        <v>47392121</v>
      </c>
      <c r="D11936" t="s">
        <v>27</v>
      </c>
      <c r="E11936" t="s">
        <v>16</v>
      </c>
      <c r="F11936" t="s">
        <v>17</v>
      </c>
      <c r="G11936" t="s">
        <v>11400</v>
      </c>
      <c r="H11936" t="s">
        <v>16</v>
      </c>
      <c r="I11936">
        <v>600</v>
      </c>
      <c r="J11936">
        <v>0</v>
      </c>
      <c r="K11936">
        <v>520613</v>
      </c>
      <c r="L11936" t="s">
        <v>20</v>
      </c>
      <c r="M11936">
        <v>0</v>
      </c>
      <c r="N11936" t="s">
        <v>11050</v>
      </c>
      <c r="O11936">
        <v>0</v>
      </c>
      <c r="P11936">
        <v>0</v>
      </c>
    </row>
    <row r="11937" spans="1:16" x14ac:dyDescent="0.35">
      <c r="A11937" s="1">
        <v>45811</v>
      </c>
      <c r="B11937" s="2">
        <f t="shared" si="186"/>
        <v>45811</v>
      </c>
      <c r="C11937">
        <v>47965673</v>
      </c>
      <c r="D11937" t="s">
        <v>32</v>
      </c>
      <c r="E11937" t="s">
        <v>16</v>
      </c>
      <c r="F11937" t="s">
        <v>17</v>
      </c>
      <c r="G11937" t="s">
        <v>11401</v>
      </c>
      <c r="H11937" t="s">
        <v>16</v>
      </c>
      <c r="I11937" s="3">
        <v>1100</v>
      </c>
      <c r="J11937">
        <v>0</v>
      </c>
      <c r="K11937">
        <v>21642</v>
      </c>
      <c r="L11937" t="s">
        <v>20</v>
      </c>
      <c r="M11937">
        <v>0</v>
      </c>
      <c r="N11937" t="s">
        <v>11050</v>
      </c>
      <c r="O11937">
        <v>0</v>
      </c>
      <c r="P11937">
        <v>0</v>
      </c>
    </row>
    <row r="11938" spans="1:16" x14ac:dyDescent="0.35">
      <c r="A11938" s="1">
        <v>45811</v>
      </c>
      <c r="B11938" s="2">
        <f t="shared" si="186"/>
        <v>45811</v>
      </c>
      <c r="C11938">
        <v>49559501</v>
      </c>
      <c r="D11938" t="s">
        <v>2830</v>
      </c>
      <c r="E11938" t="s">
        <v>16</v>
      </c>
      <c r="F11938" t="s">
        <v>17</v>
      </c>
      <c r="G11938" t="s">
        <v>11402</v>
      </c>
      <c r="H11938" t="s">
        <v>16</v>
      </c>
      <c r="I11938" s="3">
        <v>2100</v>
      </c>
      <c r="J11938">
        <v>0</v>
      </c>
      <c r="K11938">
        <v>507626</v>
      </c>
      <c r="L11938" t="s">
        <v>20</v>
      </c>
      <c r="M11938">
        <v>0</v>
      </c>
      <c r="N11938" t="s">
        <v>11050</v>
      </c>
      <c r="O11938">
        <v>0</v>
      </c>
      <c r="P11938">
        <v>0</v>
      </c>
    </row>
    <row r="11939" spans="1:16" x14ac:dyDescent="0.35">
      <c r="A11939" s="1">
        <v>45811</v>
      </c>
      <c r="B11939" s="2">
        <f t="shared" si="186"/>
        <v>45811</v>
      </c>
      <c r="C11939">
        <v>51543287</v>
      </c>
      <c r="D11939" t="s">
        <v>2800</v>
      </c>
      <c r="E11939" t="s">
        <v>16</v>
      </c>
      <c r="F11939" t="s">
        <v>17</v>
      </c>
      <c r="G11939" t="s">
        <v>11403</v>
      </c>
      <c r="H11939" t="s">
        <v>16</v>
      </c>
      <c r="I11939" s="3">
        <v>1500</v>
      </c>
      <c r="J11939">
        <v>0</v>
      </c>
      <c r="K11939">
        <v>24538</v>
      </c>
      <c r="L11939" t="s">
        <v>20</v>
      </c>
      <c r="M11939">
        <v>0</v>
      </c>
      <c r="N11939" t="s">
        <v>11050</v>
      </c>
      <c r="O11939">
        <v>0</v>
      </c>
      <c r="P11939">
        <v>0</v>
      </c>
    </row>
    <row r="11940" spans="1:16" x14ac:dyDescent="0.35">
      <c r="A11940" s="1">
        <v>45811</v>
      </c>
      <c r="B11940" s="2">
        <f t="shared" si="186"/>
        <v>45811</v>
      </c>
      <c r="C11940">
        <v>51543287</v>
      </c>
      <c r="D11940" t="s">
        <v>2800</v>
      </c>
      <c r="E11940" t="s">
        <v>16</v>
      </c>
      <c r="F11940" t="s">
        <v>17</v>
      </c>
      <c r="G11940" t="s">
        <v>11404</v>
      </c>
      <c r="H11940" t="s">
        <v>16</v>
      </c>
      <c r="I11940">
        <v>900</v>
      </c>
      <c r="J11940">
        <v>0</v>
      </c>
      <c r="K11940">
        <v>550172</v>
      </c>
      <c r="L11940" t="s">
        <v>20</v>
      </c>
      <c r="M11940">
        <v>0</v>
      </c>
      <c r="N11940" t="s">
        <v>11050</v>
      </c>
      <c r="O11940">
        <v>0</v>
      </c>
      <c r="P11940">
        <v>0</v>
      </c>
    </row>
    <row r="11941" spans="1:16" x14ac:dyDescent="0.35">
      <c r="A11941" s="1">
        <v>45811</v>
      </c>
      <c r="B11941" s="2">
        <f t="shared" si="186"/>
        <v>45811</v>
      </c>
      <c r="C11941">
        <v>52549481</v>
      </c>
      <c r="D11941" t="s">
        <v>69</v>
      </c>
      <c r="E11941" t="s">
        <v>16</v>
      </c>
      <c r="F11941" t="s">
        <v>17</v>
      </c>
      <c r="G11941" t="s">
        <v>11405</v>
      </c>
      <c r="H11941" t="s">
        <v>16</v>
      </c>
      <c r="I11941">
        <v>400</v>
      </c>
      <c r="J11941">
        <v>0</v>
      </c>
      <c r="K11941">
        <v>2154</v>
      </c>
      <c r="L11941" t="s">
        <v>20</v>
      </c>
      <c r="M11941">
        <v>0</v>
      </c>
      <c r="N11941" t="s">
        <v>11050</v>
      </c>
      <c r="O11941">
        <v>0</v>
      </c>
      <c r="P11941">
        <v>0</v>
      </c>
    </row>
    <row r="11942" spans="1:16" x14ac:dyDescent="0.35">
      <c r="A11942" s="1">
        <v>45811</v>
      </c>
      <c r="B11942" s="2">
        <f t="shared" si="186"/>
        <v>45811</v>
      </c>
      <c r="C11942">
        <v>52755828</v>
      </c>
      <c r="D11942" t="s">
        <v>3276</v>
      </c>
      <c r="E11942" t="s">
        <v>16</v>
      </c>
      <c r="F11942" t="s">
        <v>34</v>
      </c>
      <c r="G11942" t="s">
        <v>11406</v>
      </c>
      <c r="H11942" t="s">
        <v>16</v>
      </c>
      <c r="I11942" s="3">
        <v>1900</v>
      </c>
      <c r="J11942">
        <v>0</v>
      </c>
      <c r="K11942">
        <v>552164</v>
      </c>
      <c r="L11942" t="s">
        <v>20</v>
      </c>
      <c r="M11942">
        <v>0</v>
      </c>
      <c r="N11942" t="s">
        <v>11050</v>
      </c>
      <c r="O11942">
        <v>0</v>
      </c>
      <c r="P11942">
        <v>0</v>
      </c>
    </row>
    <row r="11943" spans="1:16" x14ac:dyDescent="0.35">
      <c r="A11943" s="1">
        <v>45811</v>
      </c>
      <c r="B11943" s="2">
        <f t="shared" si="186"/>
        <v>45811</v>
      </c>
      <c r="C11943">
        <v>52860028</v>
      </c>
      <c r="D11943" t="s">
        <v>83</v>
      </c>
      <c r="E11943" t="s">
        <v>16</v>
      </c>
      <c r="F11943" t="s">
        <v>17</v>
      </c>
      <c r="G11943" t="s">
        <v>11407</v>
      </c>
      <c r="H11943" t="s">
        <v>16</v>
      </c>
      <c r="I11943" s="3">
        <v>8300</v>
      </c>
      <c r="J11943">
        <v>0</v>
      </c>
      <c r="K11943">
        <v>540227</v>
      </c>
      <c r="L11943" t="s">
        <v>20</v>
      </c>
      <c r="M11943">
        <v>0</v>
      </c>
      <c r="N11943" t="s">
        <v>11050</v>
      </c>
      <c r="O11943">
        <v>0</v>
      </c>
      <c r="P11943">
        <v>0</v>
      </c>
    </row>
    <row r="11944" spans="1:16" x14ac:dyDescent="0.35">
      <c r="A11944" s="1">
        <v>45811</v>
      </c>
      <c r="B11944" s="2">
        <f t="shared" si="186"/>
        <v>45811</v>
      </c>
      <c r="C11944">
        <v>52875648</v>
      </c>
      <c r="D11944" t="s">
        <v>2939</v>
      </c>
      <c r="E11944" t="s">
        <v>16</v>
      </c>
      <c r="F11944" t="s">
        <v>17</v>
      </c>
      <c r="G11944" t="s">
        <v>9951</v>
      </c>
      <c r="H11944" t="s">
        <v>16</v>
      </c>
      <c r="I11944">
        <v>450</v>
      </c>
      <c r="J11944">
        <v>0</v>
      </c>
      <c r="K11944">
        <v>521832</v>
      </c>
      <c r="L11944" t="s">
        <v>20</v>
      </c>
      <c r="M11944">
        <v>0</v>
      </c>
      <c r="N11944" t="s">
        <v>11050</v>
      </c>
      <c r="O11944">
        <v>0</v>
      </c>
      <c r="P11944">
        <v>0</v>
      </c>
    </row>
    <row r="11945" spans="1:16" x14ac:dyDescent="0.35">
      <c r="A11945" s="1">
        <v>45811</v>
      </c>
      <c r="B11945" s="2">
        <f t="shared" si="186"/>
        <v>45811</v>
      </c>
      <c r="C11945">
        <v>36322039</v>
      </c>
      <c r="D11945" t="s">
        <v>2931</v>
      </c>
      <c r="E11945" t="s">
        <v>16</v>
      </c>
      <c r="F11945" t="s">
        <v>17</v>
      </c>
      <c r="G11945" t="s">
        <v>11408</v>
      </c>
      <c r="H11945" t="s">
        <v>16</v>
      </c>
      <c r="I11945" s="3">
        <v>1600</v>
      </c>
      <c r="J11945">
        <v>0</v>
      </c>
      <c r="K11945">
        <v>3380</v>
      </c>
      <c r="L11945" t="s">
        <v>20</v>
      </c>
      <c r="M11945">
        <v>0</v>
      </c>
      <c r="N11945" t="s">
        <v>11050</v>
      </c>
      <c r="O11945">
        <v>0</v>
      </c>
      <c r="P11945">
        <v>0</v>
      </c>
    </row>
    <row r="11946" spans="1:16" x14ac:dyDescent="0.35">
      <c r="A11946" s="1">
        <v>45811</v>
      </c>
      <c r="B11946" s="2">
        <f t="shared" si="186"/>
        <v>45811</v>
      </c>
      <c r="C11946">
        <v>43048085</v>
      </c>
      <c r="D11946" t="s">
        <v>54</v>
      </c>
      <c r="E11946" t="s">
        <v>16</v>
      </c>
      <c r="F11946" t="s">
        <v>11118</v>
      </c>
      <c r="G11946" t="s">
        <v>11409</v>
      </c>
      <c r="H11946" t="s">
        <v>16</v>
      </c>
      <c r="I11946" s="3">
        <v>7400</v>
      </c>
      <c r="J11946">
        <v>0</v>
      </c>
      <c r="K11946">
        <v>561250</v>
      </c>
      <c r="L11946" t="s">
        <v>20</v>
      </c>
      <c r="M11946">
        <v>0</v>
      </c>
      <c r="N11946" t="s">
        <v>11050</v>
      </c>
      <c r="O11946">
        <v>0</v>
      </c>
      <c r="P11946">
        <v>0</v>
      </c>
    </row>
    <row r="11947" spans="1:16" x14ac:dyDescent="0.35">
      <c r="A11947" s="1">
        <v>45811</v>
      </c>
      <c r="B11947" s="2">
        <f t="shared" si="186"/>
        <v>45811</v>
      </c>
      <c r="C11947">
        <v>50889199</v>
      </c>
      <c r="D11947" t="s">
        <v>3220</v>
      </c>
      <c r="E11947" t="s">
        <v>16</v>
      </c>
      <c r="F11947" t="s">
        <v>17</v>
      </c>
      <c r="G11947" t="s">
        <v>11410</v>
      </c>
      <c r="H11947" t="s">
        <v>16</v>
      </c>
      <c r="I11947">
        <v>450</v>
      </c>
      <c r="J11947">
        <v>0</v>
      </c>
      <c r="K11947">
        <v>600834</v>
      </c>
      <c r="L11947" t="s">
        <v>20</v>
      </c>
      <c r="M11947">
        <v>0</v>
      </c>
      <c r="N11947" t="s">
        <v>11050</v>
      </c>
      <c r="O11947">
        <v>0</v>
      </c>
      <c r="P11947">
        <v>0</v>
      </c>
    </row>
    <row r="11948" spans="1:16" x14ac:dyDescent="0.35">
      <c r="A11948" s="1">
        <v>45811</v>
      </c>
      <c r="B11948" s="2">
        <f t="shared" si="186"/>
        <v>45811</v>
      </c>
      <c r="C11948">
        <v>51543287</v>
      </c>
      <c r="D11948" t="s">
        <v>2800</v>
      </c>
      <c r="E11948" t="s">
        <v>16</v>
      </c>
      <c r="F11948" t="s">
        <v>17</v>
      </c>
      <c r="G11948" t="s">
        <v>11411</v>
      </c>
      <c r="H11948" t="s">
        <v>16</v>
      </c>
      <c r="I11948" s="3">
        <v>2800</v>
      </c>
      <c r="J11948">
        <v>0</v>
      </c>
      <c r="K11948">
        <v>831395</v>
      </c>
      <c r="L11948" t="s">
        <v>20</v>
      </c>
      <c r="M11948">
        <v>0</v>
      </c>
      <c r="N11948" t="s">
        <v>11050</v>
      </c>
      <c r="O11948">
        <v>0</v>
      </c>
      <c r="P11948">
        <v>0</v>
      </c>
    </row>
    <row r="11949" spans="1:16" x14ac:dyDescent="0.35">
      <c r="A11949" s="1">
        <v>45811</v>
      </c>
      <c r="B11949" s="2">
        <f t="shared" si="186"/>
        <v>45811</v>
      </c>
      <c r="C11949">
        <v>52301389</v>
      </c>
      <c r="D11949" t="s">
        <v>2802</v>
      </c>
      <c r="E11949" t="s">
        <v>16</v>
      </c>
      <c r="F11949" t="s">
        <v>17</v>
      </c>
      <c r="G11949" t="s">
        <v>11412</v>
      </c>
      <c r="H11949" t="s">
        <v>16</v>
      </c>
      <c r="I11949">
        <v>850</v>
      </c>
      <c r="J11949">
        <v>0</v>
      </c>
      <c r="K11949">
        <v>2901</v>
      </c>
      <c r="L11949" t="s">
        <v>20</v>
      </c>
      <c r="M11949">
        <v>0</v>
      </c>
      <c r="N11949" t="s">
        <v>11050</v>
      </c>
      <c r="O11949">
        <v>0</v>
      </c>
      <c r="P11949">
        <v>0</v>
      </c>
    </row>
    <row r="11950" spans="1:16" x14ac:dyDescent="0.35">
      <c r="A11950" s="1">
        <v>45811</v>
      </c>
      <c r="B11950" s="2">
        <f t="shared" si="186"/>
        <v>45811</v>
      </c>
      <c r="C11950">
        <v>34994579</v>
      </c>
      <c r="D11950" t="s">
        <v>2852</v>
      </c>
      <c r="E11950" t="s">
        <v>16</v>
      </c>
      <c r="F11950" t="s">
        <v>34</v>
      </c>
      <c r="G11950" t="s">
        <v>11413</v>
      </c>
      <c r="H11950" t="s">
        <v>16</v>
      </c>
      <c r="I11950" s="3">
        <v>40000</v>
      </c>
      <c r="J11950">
        <v>0</v>
      </c>
      <c r="K11950">
        <v>570448</v>
      </c>
      <c r="L11950" t="s">
        <v>20</v>
      </c>
      <c r="M11950">
        <v>0</v>
      </c>
      <c r="N11950" t="s">
        <v>11050</v>
      </c>
      <c r="O11950">
        <v>0</v>
      </c>
      <c r="P11950">
        <v>0</v>
      </c>
    </row>
    <row r="11951" spans="1:16" x14ac:dyDescent="0.35">
      <c r="A11951" s="1">
        <v>45811</v>
      </c>
      <c r="B11951" s="2">
        <f t="shared" si="186"/>
        <v>45811</v>
      </c>
      <c r="C11951">
        <v>34994579</v>
      </c>
      <c r="D11951" t="s">
        <v>2852</v>
      </c>
      <c r="E11951" t="s">
        <v>16</v>
      </c>
      <c r="F11951" t="s">
        <v>17</v>
      </c>
      <c r="G11951" t="s">
        <v>11414</v>
      </c>
      <c r="H11951" t="s">
        <v>16</v>
      </c>
      <c r="I11951" s="3">
        <v>40000</v>
      </c>
      <c r="J11951">
        <v>0</v>
      </c>
      <c r="K11951">
        <v>6226</v>
      </c>
      <c r="L11951" t="s">
        <v>20</v>
      </c>
      <c r="M11951">
        <v>0</v>
      </c>
      <c r="N11951" t="s">
        <v>11050</v>
      </c>
      <c r="O11951">
        <v>0</v>
      </c>
      <c r="P11951">
        <v>0</v>
      </c>
    </row>
    <row r="11952" spans="1:16" x14ac:dyDescent="0.35">
      <c r="A11952" s="1">
        <v>45811</v>
      </c>
      <c r="B11952" s="2">
        <f t="shared" si="186"/>
        <v>45811</v>
      </c>
      <c r="C11952">
        <v>36185783</v>
      </c>
      <c r="D11952" t="s">
        <v>42</v>
      </c>
      <c r="E11952" t="s">
        <v>16</v>
      </c>
      <c r="F11952" t="s">
        <v>17</v>
      </c>
      <c r="G11952" t="s">
        <v>11415</v>
      </c>
      <c r="H11952" t="s">
        <v>16</v>
      </c>
      <c r="I11952" s="3">
        <v>1550</v>
      </c>
      <c r="J11952">
        <v>0</v>
      </c>
      <c r="K11952">
        <v>656996</v>
      </c>
      <c r="L11952" t="s">
        <v>20</v>
      </c>
      <c r="M11952">
        <v>0</v>
      </c>
      <c r="N11952" t="s">
        <v>11050</v>
      </c>
      <c r="O11952">
        <v>0</v>
      </c>
      <c r="P11952">
        <v>0</v>
      </c>
    </row>
    <row r="11953" spans="1:16" x14ac:dyDescent="0.35">
      <c r="A11953" s="1">
        <v>45811</v>
      </c>
      <c r="B11953" s="2">
        <f t="shared" si="186"/>
        <v>45811</v>
      </c>
      <c r="C11953">
        <v>46596691</v>
      </c>
      <c r="D11953" t="s">
        <v>2883</v>
      </c>
      <c r="E11953" t="s">
        <v>16</v>
      </c>
      <c r="F11953" t="s">
        <v>17</v>
      </c>
      <c r="G11953" t="s">
        <v>11416</v>
      </c>
      <c r="H11953" t="s">
        <v>16</v>
      </c>
      <c r="I11953" s="3">
        <v>6200</v>
      </c>
      <c r="J11953">
        <v>0</v>
      </c>
      <c r="K11953">
        <v>744316</v>
      </c>
      <c r="L11953" t="s">
        <v>20</v>
      </c>
      <c r="M11953">
        <v>0</v>
      </c>
      <c r="N11953" t="s">
        <v>11050</v>
      </c>
      <c r="O11953">
        <v>13388</v>
      </c>
      <c r="P11953">
        <v>0</v>
      </c>
    </row>
    <row r="11954" spans="1:16" x14ac:dyDescent="0.35">
      <c r="A11954" s="1">
        <v>45811</v>
      </c>
      <c r="B11954" s="2">
        <f t="shared" si="186"/>
        <v>45811</v>
      </c>
      <c r="C11954">
        <v>47965673</v>
      </c>
      <c r="D11954" t="s">
        <v>32</v>
      </c>
      <c r="E11954" t="s">
        <v>16</v>
      </c>
      <c r="F11954" t="s">
        <v>17</v>
      </c>
      <c r="G11954" t="s">
        <v>11417</v>
      </c>
      <c r="H11954" t="s">
        <v>16</v>
      </c>
      <c r="I11954">
        <v>250</v>
      </c>
      <c r="J11954">
        <v>0</v>
      </c>
      <c r="K11954">
        <v>571472</v>
      </c>
      <c r="L11954" t="s">
        <v>20</v>
      </c>
      <c r="M11954">
        <v>0</v>
      </c>
      <c r="N11954" t="s">
        <v>11050</v>
      </c>
      <c r="O11954">
        <v>0</v>
      </c>
      <c r="P11954">
        <v>0</v>
      </c>
    </row>
    <row r="11955" spans="1:16" x14ac:dyDescent="0.35">
      <c r="A11955" s="1">
        <v>45811</v>
      </c>
      <c r="B11955" s="2">
        <f t="shared" si="186"/>
        <v>45811</v>
      </c>
      <c r="C11955">
        <v>50889199</v>
      </c>
      <c r="D11955" t="s">
        <v>3220</v>
      </c>
      <c r="E11955" t="s">
        <v>16</v>
      </c>
      <c r="F11955" t="s">
        <v>17</v>
      </c>
      <c r="G11955" t="s">
        <v>11418</v>
      </c>
      <c r="H11955" t="s">
        <v>16</v>
      </c>
      <c r="I11955" s="3">
        <v>9250</v>
      </c>
      <c r="J11955">
        <v>0</v>
      </c>
      <c r="K11955">
        <v>729127</v>
      </c>
      <c r="L11955" t="s">
        <v>20</v>
      </c>
      <c r="M11955">
        <v>0</v>
      </c>
      <c r="N11955" t="s">
        <v>11050</v>
      </c>
      <c r="O11955">
        <v>0</v>
      </c>
      <c r="P11955">
        <v>0</v>
      </c>
    </row>
    <row r="11956" spans="1:16" x14ac:dyDescent="0.35">
      <c r="A11956" s="1">
        <v>45811</v>
      </c>
      <c r="B11956" s="2">
        <f t="shared" si="186"/>
        <v>45811</v>
      </c>
      <c r="C11956">
        <v>51303075</v>
      </c>
      <c r="D11956" t="s">
        <v>23</v>
      </c>
      <c r="E11956" t="s">
        <v>16</v>
      </c>
      <c r="F11956" t="s">
        <v>17</v>
      </c>
      <c r="G11956" t="s">
        <v>11419</v>
      </c>
      <c r="H11956" t="s">
        <v>16</v>
      </c>
      <c r="I11956" s="3">
        <v>1400</v>
      </c>
      <c r="J11956">
        <v>0</v>
      </c>
      <c r="K11956">
        <v>658952</v>
      </c>
      <c r="L11956" t="s">
        <v>20</v>
      </c>
      <c r="M11956">
        <v>0</v>
      </c>
      <c r="N11956" t="s">
        <v>11050</v>
      </c>
      <c r="O11956">
        <v>0</v>
      </c>
      <c r="P11956">
        <v>0</v>
      </c>
    </row>
    <row r="11957" spans="1:16" x14ac:dyDescent="0.35">
      <c r="A11957" s="1">
        <v>45811</v>
      </c>
      <c r="B11957" s="2">
        <f t="shared" si="186"/>
        <v>45811</v>
      </c>
      <c r="C11957">
        <v>52667583</v>
      </c>
      <c r="D11957" t="s">
        <v>65</v>
      </c>
      <c r="E11957" t="s">
        <v>16</v>
      </c>
      <c r="F11957" t="s">
        <v>17</v>
      </c>
      <c r="G11957" t="s">
        <v>11420</v>
      </c>
      <c r="H11957" t="s">
        <v>16</v>
      </c>
      <c r="I11957">
        <v>800</v>
      </c>
      <c r="J11957">
        <v>0</v>
      </c>
      <c r="K11957">
        <v>5211</v>
      </c>
      <c r="L11957" t="s">
        <v>20</v>
      </c>
      <c r="M11957">
        <v>0</v>
      </c>
      <c r="N11957" t="s">
        <v>11050</v>
      </c>
      <c r="O11957">
        <v>0</v>
      </c>
      <c r="P11957">
        <v>0</v>
      </c>
    </row>
    <row r="11958" spans="1:16" x14ac:dyDescent="0.35">
      <c r="A11958" s="1">
        <v>45811</v>
      </c>
      <c r="B11958" s="2">
        <f t="shared" si="186"/>
        <v>45811</v>
      </c>
      <c r="C11958">
        <v>36477881</v>
      </c>
      <c r="D11958" t="s">
        <v>21</v>
      </c>
      <c r="E11958" t="s">
        <v>16</v>
      </c>
      <c r="F11958" t="s">
        <v>17</v>
      </c>
      <c r="G11958" t="s">
        <v>4826</v>
      </c>
      <c r="H11958" t="s">
        <v>16</v>
      </c>
      <c r="I11958" s="3">
        <v>1350</v>
      </c>
      <c r="J11958">
        <v>0</v>
      </c>
      <c r="K11958">
        <v>807591</v>
      </c>
      <c r="L11958" t="s">
        <v>20</v>
      </c>
      <c r="M11958">
        <v>0</v>
      </c>
      <c r="N11958" t="s">
        <v>11050</v>
      </c>
      <c r="O11958">
        <v>0</v>
      </c>
      <c r="P11958">
        <v>0</v>
      </c>
    </row>
    <row r="11959" spans="1:16" x14ac:dyDescent="0.35">
      <c r="A11959" s="1">
        <v>45811</v>
      </c>
      <c r="B11959" s="2">
        <f t="shared" si="186"/>
        <v>45811</v>
      </c>
      <c r="C11959">
        <v>47155047</v>
      </c>
      <c r="D11959" t="s">
        <v>2980</v>
      </c>
      <c r="E11959" t="s">
        <v>16</v>
      </c>
      <c r="F11959" t="s">
        <v>17</v>
      </c>
      <c r="G11959" t="s">
        <v>11421</v>
      </c>
      <c r="H11959" t="s">
        <v>16</v>
      </c>
      <c r="I11959">
        <v>400</v>
      </c>
      <c r="J11959">
        <v>0</v>
      </c>
      <c r="K11959">
        <v>756556</v>
      </c>
      <c r="L11959" t="s">
        <v>20</v>
      </c>
      <c r="M11959">
        <v>0</v>
      </c>
      <c r="N11959" t="s">
        <v>11050</v>
      </c>
      <c r="O11959">
        <v>0</v>
      </c>
      <c r="P11959">
        <v>0</v>
      </c>
    </row>
    <row r="11960" spans="1:16" x14ac:dyDescent="0.35">
      <c r="A11960" s="1">
        <v>45811</v>
      </c>
      <c r="B11960" s="2">
        <f t="shared" si="186"/>
        <v>45811</v>
      </c>
      <c r="C11960">
        <v>47392121</v>
      </c>
      <c r="D11960" t="s">
        <v>27</v>
      </c>
      <c r="E11960" t="s">
        <v>16</v>
      </c>
      <c r="F11960" t="s">
        <v>17</v>
      </c>
      <c r="G11960" t="s">
        <v>11422</v>
      </c>
      <c r="H11960" t="s">
        <v>16</v>
      </c>
      <c r="I11960">
        <v>50</v>
      </c>
      <c r="J11960">
        <v>0</v>
      </c>
      <c r="K11960">
        <v>582367</v>
      </c>
      <c r="L11960" t="s">
        <v>20</v>
      </c>
      <c r="M11960">
        <v>0</v>
      </c>
      <c r="N11960" t="s">
        <v>11050</v>
      </c>
      <c r="O11960">
        <v>0</v>
      </c>
      <c r="P11960">
        <v>0</v>
      </c>
    </row>
    <row r="11961" spans="1:16" x14ac:dyDescent="0.35">
      <c r="A11961" s="1">
        <v>45811</v>
      </c>
      <c r="B11961" s="2">
        <f t="shared" si="186"/>
        <v>45811</v>
      </c>
      <c r="C11961">
        <v>49886710</v>
      </c>
      <c r="D11961" t="s">
        <v>2927</v>
      </c>
      <c r="E11961" t="s">
        <v>16</v>
      </c>
      <c r="F11961" t="s">
        <v>17</v>
      </c>
      <c r="G11961" t="s">
        <v>11423</v>
      </c>
      <c r="H11961" t="s">
        <v>16</v>
      </c>
      <c r="I11961" s="3">
        <v>1150</v>
      </c>
      <c r="J11961">
        <v>0</v>
      </c>
      <c r="K11961">
        <v>4161</v>
      </c>
      <c r="L11961" t="s">
        <v>20</v>
      </c>
      <c r="M11961">
        <v>0</v>
      </c>
      <c r="N11961" t="s">
        <v>11050</v>
      </c>
      <c r="O11961">
        <v>0</v>
      </c>
      <c r="P11961">
        <v>0</v>
      </c>
    </row>
    <row r="11962" spans="1:16" x14ac:dyDescent="0.35">
      <c r="A11962" s="1">
        <v>45811</v>
      </c>
      <c r="B11962" s="2">
        <f t="shared" si="186"/>
        <v>45811</v>
      </c>
      <c r="C11962">
        <v>51543287</v>
      </c>
      <c r="D11962" t="s">
        <v>2800</v>
      </c>
      <c r="E11962" t="s">
        <v>16</v>
      </c>
      <c r="F11962" t="s">
        <v>17</v>
      </c>
      <c r="G11962" t="s">
        <v>11424</v>
      </c>
      <c r="H11962" t="s">
        <v>16</v>
      </c>
      <c r="I11962" s="3">
        <v>2400</v>
      </c>
      <c r="J11962">
        <v>0</v>
      </c>
      <c r="K11962">
        <v>7770</v>
      </c>
      <c r="L11962" t="s">
        <v>20</v>
      </c>
      <c r="M11962">
        <v>0</v>
      </c>
      <c r="N11962" t="s">
        <v>11050</v>
      </c>
      <c r="O11962">
        <v>0</v>
      </c>
      <c r="P11962">
        <v>0</v>
      </c>
    </row>
    <row r="11963" spans="1:16" x14ac:dyDescent="0.35">
      <c r="A11963" s="1">
        <v>45811</v>
      </c>
      <c r="B11963" s="2">
        <f t="shared" si="186"/>
        <v>45811</v>
      </c>
      <c r="C11963">
        <v>52667583</v>
      </c>
      <c r="D11963" t="s">
        <v>65</v>
      </c>
      <c r="E11963" t="s">
        <v>16</v>
      </c>
      <c r="F11963" t="s">
        <v>17</v>
      </c>
      <c r="G11963" t="s">
        <v>11425</v>
      </c>
      <c r="H11963" t="s">
        <v>16</v>
      </c>
      <c r="I11963" s="3">
        <v>1600</v>
      </c>
      <c r="J11963">
        <v>0</v>
      </c>
      <c r="K11963">
        <v>809472</v>
      </c>
      <c r="L11963" t="s">
        <v>20</v>
      </c>
      <c r="M11963">
        <v>0</v>
      </c>
      <c r="N11963" t="s">
        <v>11050</v>
      </c>
      <c r="O11963">
        <v>0</v>
      </c>
      <c r="P11963">
        <v>0</v>
      </c>
    </row>
    <row r="11964" spans="1:16" x14ac:dyDescent="0.35">
      <c r="A11964" s="1">
        <v>45811</v>
      </c>
      <c r="B11964" s="2">
        <f t="shared" si="186"/>
        <v>45811</v>
      </c>
      <c r="C11964">
        <v>52768100</v>
      </c>
      <c r="D11964" t="s">
        <v>2807</v>
      </c>
      <c r="E11964" t="s">
        <v>16</v>
      </c>
      <c r="F11964" t="s">
        <v>17</v>
      </c>
      <c r="G11964" t="s">
        <v>11426</v>
      </c>
      <c r="H11964" t="s">
        <v>16</v>
      </c>
      <c r="I11964">
        <v>350</v>
      </c>
      <c r="J11964">
        <v>0</v>
      </c>
      <c r="K11964">
        <v>818908</v>
      </c>
      <c r="L11964" t="s">
        <v>20</v>
      </c>
      <c r="M11964">
        <v>0</v>
      </c>
      <c r="N11964" t="s">
        <v>11050</v>
      </c>
      <c r="O11964">
        <v>0</v>
      </c>
      <c r="P11964">
        <v>0</v>
      </c>
    </row>
    <row r="11965" spans="1:16" x14ac:dyDescent="0.35">
      <c r="A11965" s="1">
        <v>45811</v>
      </c>
      <c r="B11965" s="2">
        <f t="shared" si="186"/>
        <v>45811</v>
      </c>
      <c r="C11965">
        <v>36202734</v>
      </c>
      <c r="D11965" t="s">
        <v>2826</v>
      </c>
      <c r="E11965" t="s">
        <v>16</v>
      </c>
      <c r="F11965" t="s">
        <v>17</v>
      </c>
      <c r="G11965" t="s">
        <v>11427</v>
      </c>
      <c r="H11965" t="s">
        <v>16</v>
      </c>
      <c r="I11965">
        <v>350</v>
      </c>
      <c r="J11965">
        <v>0</v>
      </c>
      <c r="K11965" t="s">
        <v>11428</v>
      </c>
      <c r="L11965" t="s">
        <v>20</v>
      </c>
      <c r="M11965">
        <v>0</v>
      </c>
      <c r="N11965" t="s">
        <v>11050</v>
      </c>
      <c r="O11965">
        <v>0</v>
      </c>
      <c r="P11965">
        <v>0</v>
      </c>
    </row>
    <row r="11966" spans="1:16" x14ac:dyDescent="0.35">
      <c r="A11966" s="1">
        <v>45811</v>
      </c>
      <c r="B11966" s="2">
        <f t="shared" si="186"/>
        <v>45811</v>
      </c>
      <c r="C11966">
        <v>36202734</v>
      </c>
      <c r="D11966" t="s">
        <v>2826</v>
      </c>
      <c r="E11966" t="s">
        <v>16</v>
      </c>
      <c r="F11966" t="s">
        <v>17</v>
      </c>
      <c r="G11966" t="s">
        <v>11429</v>
      </c>
      <c r="H11966" t="s">
        <v>16</v>
      </c>
      <c r="I11966">
        <v>550</v>
      </c>
      <c r="J11966">
        <v>0</v>
      </c>
      <c r="K11966">
        <v>834412</v>
      </c>
      <c r="L11966" t="s">
        <v>20</v>
      </c>
      <c r="M11966">
        <v>0</v>
      </c>
      <c r="N11966" t="s">
        <v>11050</v>
      </c>
      <c r="O11966">
        <v>0</v>
      </c>
      <c r="P11966">
        <v>0</v>
      </c>
    </row>
    <row r="11967" spans="1:16" x14ac:dyDescent="0.35">
      <c r="A11967" s="1">
        <v>45811</v>
      </c>
      <c r="B11967" s="2">
        <f t="shared" si="186"/>
        <v>45811</v>
      </c>
      <c r="C11967">
        <v>45458313</v>
      </c>
      <c r="D11967" t="s">
        <v>15</v>
      </c>
      <c r="E11967" t="s">
        <v>16</v>
      </c>
      <c r="F11967" t="s">
        <v>11118</v>
      </c>
      <c r="G11967" t="s">
        <v>11430</v>
      </c>
      <c r="H11967" t="s">
        <v>16</v>
      </c>
      <c r="I11967" s="3">
        <v>2000</v>
      </c>
      <c r="J11967">
        <v>0</v>
      </c>
      <c r="K11967">
        <v>112657</v>
      </c>
      <c r="L11967" t="s">
        <v>20</v>
      </c>
      <c r="M11967">
        <v>0</v>
      </c>
      <c r="N11967" t="s">
        <v>11050</v>
      </c>
      <c r="O11967">
        <v>0</v>
      </c>
      <c r="P11967">
        <v>0</v>
      </c>
    </row>
    <row r="11968" spans="1:16" x14ac:dyDescent="0.35">
      <c r="A11968" s="1">
        <v>45811</v>
      </c>
      <c r="B11968" s="2">
        <f t="shared" si="186"/>
        <v>45811</v>
      </c>
      <c r="C11968">
        <v>51303075</v>
      </c>
      <c r="D11968" t="s">
        <v>23</v>
      </c>
      <c r="E11968" t="s">
        <v>16</v>
      </c>
      <c r="F11968" t="s">
        <v>17</v>
      </c>
      <c r="G11968" t="s">
        <v>11431</v>
      </c>
      <c r="H11968" t="s">
        <v>16</v>
      </c>
      <c r="I11968">
        <v>850</v>
      </c>
      <c r="J11968">
        <v>0</v>
      </c>
      <c r="K11968">
        <v>1842</v>
      </c>
      <c r="L11968" t="s">
        <v>20</v>
      </c>
      <c r="M11968">
        <v>0</v>
      </c>
      <c r="N11968" t="s">
        <v>11050</v>
      </c>
      <c r="O11968">
        <v>0</v>
      </c>
      <c r="P11968">
        <v>0</v>
      </c>
    </row>
    <row r="11969" spans="1:16" x14ac:dyDescent="0.35">
      <c r="A11969" s="1">
        <v>45811</v>
      </c>
      <c r="B11969" s="2">
        <f t="shared" si="186"/>
        <v>45811</v>
      </c>
      <c r="C11969">
        <v>52875648</v>
      </c>
      <c r="D11969" t="s">
        <v>2939</v>
      </c>
      <c r="E11969" t="s">
        <v>16</v>
      </c>
      <c r="F11969" t="s">
        <v>11118</v>
      </c>
      <c r="G11969" t="s">
        <v>11432</v>
      </c>
      <c r="H11969" t="s">
        <v>16</v>
      </c>
      <c r="I11969" s="3">
        <v>1550</v>
      </c>
      <c r="J11969">
        <v>0</v>
      </c>
      <c r="K11969">
        <v>821882</v>
      </c>
      <c r="L11969" t="s">
        <v>20</v>
      </c>
      <c r="M11969">
        <v>0</v>
      </c>
      <c r="N11969" t="s">
        <v>11050</v>
      </c>
      <c r="O11969">
        <v>0</v>
      </c>
      <c r="P11969">
        <v>0</v>
      </c>
    </row>
    <row r="11970" spans="1:16" x14ac:dyDescent="0.35">
      <c r="A11970" s="1">
        <v>45811</v>
      </c>
      <c r="B11970" s="2">
        <f t="shared" si="186"/>
        <v>45811</v>
      </c>
      <c r="C11970">
        <v>52884737</v>
      </c>
      <c r="D11970" t="s">
        <v>3091</v>
      </c>
      <c r="E11970" t="s">
        <v>16</v>
      </c>
      <c r="F11970" t="s">
        <v>17</v>
      </c>
      <c r="G11970" t="s">
        <v>11433</v>
      </c>
      <c r="H11970" t="s">
        <v>16</v>
      </c>
      <c r="I11970" s="3">
        <v>1100</v>
      </c>
      <c r="J11970">
        <v>0</v>
      </c>
      <c r="K11970">
        <v>9883</v>
      </c>
      <c r="L11970" t="s">
        <v>20</v>
      </c>
      <c r="M11970">
        <v>0</v>
      </c>
      <c r="N11970" t="s">
        <v>11050</v>
      </c>
      <c r="O11970">
        <v>0</v>
      </c>
      <c r="P11970">
        <v>0</v>
      </c>
    </row>
    <row r="11971" spans="1:16" x14ac:dyDescent="0.35">
      <c r="A11971" s="1">
        <v>45811</v>
      </c>
      <c r="B11971" s="2">
        <f t="shared" ref="B11971:B12034" si="187">TRUNC(A11971)</f>
        <v>45811</v>
      </c>
      <c r="C11971">
        <v>36185783</v>
      </c>
      <c r="D11971" t="s">
        <v>42</v>
      </c>
      <c r="E11971" t="s">
        <v>16</v>
      </c>
      <c r="F11971" t="s">
        <v>17</v>
      </c>
      <c r="G11971" t="s">
        <v>11434</v>
      </c>
      <c r="H11971" t="s">
        <v>16</v>
      </c>
      <c r="I11971" s="3">
        <v>1050</v>
      </c>
      <c r="J11971">
        <v>0</v>
      </c>
      <c r="K11971">
        <v>30190</v>
      </c>
      <c r="L11971" t="s">
        <v>20</v>
      </c>
      <c r="M11971">
        <v>0</v>
      </c>
      <c r="N11971" t="s">
        <v>11050</v>
      </c>
      <c r="O11971">
        <v>0</v>
      </c>
      <c r="P11971">
        <v>0</v>
      </c>
    </row>
    <row r="11972" spans="1:16" x14ac:dyDescent="0.35">
      <c r="A11972" s="1">
        <v>45811</v>
      </c>
      <c r="B11972" s="2">
        <f t="shared" si="187"/>
        <v>45811</v>
      </c>
      <c r="C11972">
        <v>36202734</v>
      </c>
      <c r="D11972" t="s">
        <v>2826</v>
      </c>
      <c r="E11972" t="s">
        <v>16</v>
      </c>
      <c r="F11972" t="s">
        <v>34</v>
      </c>
      <c r="G11972" t="s">
        <v>11435</v>
      </c>
      <c r="H11972" t="s">
        <v>16</v>
      </c>
      <c r="I11972">
        <v>400</v>
      </c>
      <c r="J11972">
        <v>0</v>
      </c>
      <c r="K11972">
        <v>5133</v>
      </c>
      <c r="L11972" t="s">
        <v>20</v>
      </c>
      <c r="M11972">
        <v>0</v>
      </c>
      <c r="N11972" t="s">
        <v>11050</v>
      </c>
      <c r="O11972">
        <v>0</v>
      </c>
      <c r="P11972">
        <v>0</v>
      </c>
    </row>
    <row r="11973" spans="1:16" x14ac:dyDescent="0.35">
      <c r="A11973" s="1">
        <v>45811</v>
      </c>
      <c r="B11973" s="2">
        <f t="shared" si="187"/>
        <v>45811</v>
      </c>
      <c r="C11973">
        <v>36322039</v>
      </c>
      <c r="D11973" t="s">
        <v>2931</v>
      </c>
      <c r="E11973" t="s">
        <v>16</v>
      </c>
      <c r="F11973" t="s">
        <v>17</v>
      </c>
      <c r="G11973" t="s">
        <v>6620</v>
      </c>
      <c r="H11973" t="s">
        <v>16</v>
      </c>
      <c r="I11973" s="3">
        <v>3100</v>
      </c>
      <c r="J11973">
        <v>0</v>
      </c>
      <c r="K11973">
        <v>9682</v>
      </c>
      <c r="L11973" t="s">
        <v>20</v>
      </c>
      <c r="M11973">
        <v>0</v>
      </c>
      <c r="N11973" t="s">
        <v>11050</v>
      </c>
      <c r="O11973">
        <v>0</v>
      </c>
      <c r="P11973">
        <v>0</v>
      </c>
    </row>
    <row r="11974" spans="1:16" x14ac:dyDescent="0.35">
      <c r="A11974" s="1">
        <v>45811</v>
      </c>
      <c r="B11974" s="2">
        <f t="shared" si="187"/>
        <v>45811</v>
      </c>
      <c r="C11974">
        <v>36477881</v>
      </c>
      <c r="D11974" t="s">
        <v>21</v>
      </c>
      <c r="E11974" t="s">
        <v>16</v>
      </c>
      <c r="F11974" t="s">
        <v>17</v>
      </c>
      <c r="G11974" t="s">
        <v>11436</v>
      </c>
      <c r="H11974" t="s">
        <v>16</v>
      </c>
      <c r="I11974">
        <v>550</v>
      </c>
      <c r="J11974">
        <v>0</v>
      </c>
      <c r="K11974">
        <v>5966</v>
      </c>
      <c r="L11974" t="s">
        <v>20</v>
      </c>
      <c r="M11974">
        <v>0</v>
      </c>
      <c r="N11974" t="s">
        <v>11050</v>
      </c>
      <c r="O11974">
        <v>0</v>
      </c>
      <c r="P11974">
        <v>0</v>
      </c>
    </row>
    <row r="11975" spans="1:16" x14ac:dyDescent="0.35">
      <c r="A11975" s="1">
        <v>45811</v>
      </c>
      <c r="B11975" s="2">
        <f t="shared" si="187"/>
        <v>45811</v>
      </c>
      <c r="C11975">
        <v>36505710</v>
      </c>
      <c r="D11975" t="s">
        <v>286</v>
      </c>
      <c r="E11975" t="s">
        <v>16</v>
      </c>
      <c r="F11975" t="s">
        <v>17</v>
      </c>
      <c r="G11975" t="s">
        <v>10571</v>
      </c>
      <c r="H11975" t="s">
        <v>16</v>
      </c>
      <c r="I11975">
        <v>650</v>
      </c>
      <c r="J11975">
        <v>0</v>
      </c>
      <c r="K11975">
        <v>9976</v>
      </c>
      <c r="L11975" t="s">
        <v>20</v>
      </c>
      <c r="M11975">
        <v>0</v>
      </c>
      <c r="N11975" t="s">
        <v>11050</v>
      </c>
      <c r="O11975">
        <v>0</v>
      </c>
      <c r="P11975">
        <v>0</v>
      </c>
    </row>
    <row r="11976" spans="1:16" x14ac:dyDescent="0.35">
      <c r="A11976" s="1">
        <v>45811</v>
      </c>
      <c r="B11976" s="2">
        <f t="shared" si="187"/>
        <v>45811</v>
      </c>
      <c r="C11976">
        <v>45458313</v>
      </c>
      <c r="D11976" t="s">
        <v>15</v>
      </c>
      <c r="E11976" t="s">
        <v>16</v>
      </c>
      <c r="F11976" t="s">
        <v>17</v>
      </c>
      <c r="G11976" t="s">
        <v>11437</v>
      </c>
      <c r="H11976" t="s">
        <v>16</v>
      </c>
      <c r="I11976" s="3">
        <v>2000</v>
      </c>
      <c r="J11976">
        <v>0</v>
      </c>
      <c r="K11976">
        <v>4006</v>
      </c>
      <c r="L11976" t="s">
        <v>20</v>
      </c>
      <c r="M11976">
        <v>0</v>
      </c>
      <c r="N11976" t="s">
        <v>11050</v>
      </c>
      <c r="O11976">
        <v>0</v>
      </c>
      <c r="P11976">
        <v>0</v>
      </c>
    </row>
    <row r="11977" spans="1:16" x14ac:dyDescent="0.35">
      <c r="A11977" s="1">
        <v>45811</v>
      </c>
      <c r="B11977" s="2">
        <f t="shared" si="187"/>
        <v>45811</v>
      </c>
      <c r="C11977">
        <v>45652419</v>
      </c>
      <c r="D11977" t="s">
        <v>2906</v>
      </c>
      <c r="E11977" t="s">
        <v>16</v>
      </c>
      <c r="F11977" t="s">
        <v>17</v>
      </c>
      <c r="G11977" t="s">
        <v>11438</v>
      </c>
      <c r="H11977" t="s">
        <v>16</v>
      </c>
      <c r="I11977">
        <v>200</v>
      </c>
      <c r="J11977">
        <v>0</v>
      </c>
      <c r="K11977">
        <v>2551</v>
      </c>
      <c r="L11977" t="s">
        <v>20</v>
      </c>
      <c r="M11977">
        <v>0</v>
      </c>
      <c r="N11977" t="s">
        <v>11050</v>
      </c>
      <c r="O11977">
        <v>0</v>
      </c>
      <c r="P11977">
        <v>0</v>
      </c>
    </row>
    <row r="11978" spans="1:16" x14ac:dyDescent="0.35">
      <c r="A11978" s="1">
        <v>45811</v>
      </c>
      <c r="B11978" s="2">
        <f t="shared" si="187"/>
        <v>45811</v>
      </c>
      <c r="C11978">
        <v>47393924</v>
      </c>
      <c r="D11978" t="s">
        <v>91</v>
      </c>
      <c r="E11978" t="s">
        <v>16</v>
      </c>
      <c r="F11978" t="s">
        <v>17</v>
      </c>
      <c r="G11978" t="s">
        <v>11439</v>
      </c>
      <c r="H11978" t="s">
        <v>16</v>
      </c>
      <c r="I11978">
        <v>250</v>
      </c>
      <c r="J11978">
        <v>0</v>
      </c>
      <c r="K11978">
        <v>1154</v>
      </c>
      <c r="L11978" t="s">
        <v>20</v>
      </c>
      <c r="M11978">
        <v>0</v>
      </c>
      <c r="N11978" t="s">
        <v>11050</v>
      </c>
      <c r="O11978">
        <v>0</v>
      </c>
      <c r="P11978">
        <v>0</v>
      </c>
    </row>
    <row r="11979" spans="1:16" x14ac:dyDescent="0.35">
      <c r="A11979" s="1">
        <v>45811</v>
      </c>
      <c r="B11979" s="2">
        <f t="shared" si="187"/>
        <v>45811</v>
      </c>
      <c r="C11979">
        <v>49614452</v>
      </c>
      <c r="D11979" t="s">
        <v>2823</v>
      </c>
      <c r="E11979" t="s">
        <v>16</v>
      </c>
      <c r="F11979" t="s">
        <v>17</v>
      </c>
      <c r="G11979" t="s">
        <v>3268</v>
      </c>
      <c r="H11979" t="s">
        <v>16</v>
      </c>
      <c r="I11979">
        <v>550</v>
      </c>
      <c r="J11979">
        <v>0</v>
      </c>
      <c r="K11979">
        <v>35400</v>
      </c>
      <c r="L11979" t="s">
        <v>20</v>
      </c>
      <c r="M11979">
        <v>0</v>
      </c>
      <c r="N11979" t="s">
        <v>11050</v>
      </c>
      <c r="O11979">
        <v>0</v>
      </c>
      <c r="P11979">
        <v>0</v>
      </c>
    </row>
    <row r="11980" spans="1:16" x14ac:dyDescent="0.35">
      <c r="A11980" s="1">
        <v>45811</v>
      </c>
      <c r="B11980" s="2">
        <f t="shared" si="187"/>
        <v>45811</v>
      </c>
      <c r="C11980">
        <v>52276704</v>
      </c>
      <c r="D11980" t="s">
        <v>183</v>
      </c>
      <c r="E11980" t="s">
        <v>16</v>
      </c>
      <c r="F11980" t="s">
        <v>34</v>
      </c>
      <c r="G11980" t="s">
        <v>11440</v>
      </c>
      <c r="H11980" t="s">
        <v>16</v>
      </c>
      <c r="I11980">
        <v>400</v>
      </c>
      <c r="J11980">
        <v>0</v>
      </c>
      <c r="K11980">
        <v>754878</v>
      </c>
      <c r="L11980" t="s">
        <v>20</v>
      </c>
      <c r="M11980">
        <v>0</v>
      </c>
      <c r="N11980" t="s">
        <v>11050</v>
      </c>
      <c r="O11980">
        <v>0</v>
      </c>
      <c r="P11980">
        <v>0</v>
      </c>
    </row>
    <row r="11981" spans="1:16" x14ac:dyDescent="0.35">
      <c r="A11981" s="1">
        <v>45811</v>
      </c>
      <c r="B11981" s="2">
        <f t="shared" si="187"/>
        <v>45811</v>
      </c>
      <c r="C11981">
        <v>52667583</v>
      </c>
      <c r="D11981" t="s">
        <v>65</v>
      </c>
      <c r="E11981" t="s">
        <v>16</v>
      </c>
      <c r="F11981" t="s">
        <v>17</v>
      </c>
      <c r="G11981" t="s">
        <v>11441</v>
      </c>
      <c r="H11981" t="s">
        <v>16</v>
      </c>
      <c r="I11981">
        <v>800</v>
      </c>
      <c r="J11981">
        <v>0</v>
      </c>
      <c r="K11981">
        <v>5044</v>
      </c>
      <c r="L11981" t="s">
        <v>20</v>
      </c>
      <c r="M11981">
        <v>0</v>
      </c>
      <c r="N11981" t="s">
        <v>11050</v>
      </c>
      <c r="O11981">
        <v>0</v>
      </c>
      <c r="P11981">
        <v>0</v>
      </c>
    </row>
    <row r="11982" spans="1:16" x14ac:dyDescent="0.35">
      <c r="A11982" s="1">
        <v>45811</v>
      </c>
      <c r="B11982" s="2">
        <f t="shared" si="187"/>
        <v>45811</v>
      </c>
      <c r="C11982">
        <v>52755828</v>
      </c>
      <c r="D11982" t="s">
        <v>3276</v>
      </c>
      <c r="E11982" t="s">
        <v>16</v>
      </c>
      <c r="F11982" t="s">
        <v>17</v>
      </c>
      <c r="G11982" t="s">
        <v>8799</v>
      </c>
      <c r="H11982" t="s">
        <v>16</v>
      </c>
      <c r="I11982" s="3">
        <v>1150</v>
      </c>
      <c r="J11982">
        <v>0</v>
      </c>
      <c r="K11982">
        <v>45190</v>
      </c>
      <c r="L11982" t="s">
        <v>20</v>
      </c>
      <c r="M11982">
        <v>0</v>
      </c>
      <c r="N11982" t="s">
        <v>11050</v>
      </c>
      <c r="O11982">
        <v>0</v>
      </c>
      <c r="P11982">
        <v>0</v>
      </c>
    </row>
    <row r="11983" spans="1:16" x14ac:dyDescent="0.35">
      <c r="A11983" s="1">
        <v>45811</v>
      </c>
      <c r="B11983" s="2">
        <f t="shared" si="187"/>
        <v>45811</v>
      </c>
      <c r="C11983">
        <v>52875648</v>
      </c>
      <c r="D11983" t="s">
        <v>2939</v>
      </c>
      <c r="E11983" t="s">
        <v>16</v>
      </c>
      <c r="F11983" t="s">
        <v>17</v>
      </c>
      <c r="G11983" t="s">
        <v>11442</v>
      </c>
      <c r="H11983" t="s">
        <v>16</v>
      </c>
      <c r="I11983" s="3">
        <v>1400</v>
      </c>
      <c r="J11983">
        <v>0</v>
      </c>
      <c r="K11983" t="s">
        <v>11443</v>
      </c>
      <c r="L11983" t="s">
        <v>20</v>
      </c>
      <c r="M11983">
        <v>0</v>
      </c>
      <c r="N11983" t="s">
        <v>11050</v>
      </c>
      <c r="O11983">
        <v>0</v>
      </c>
      <c r="P11983">
        <v>0</v>
      </c>
    </row>
    <row r="11984" spans="1:16" x14ac:dyDescent="0.35">
      <c r="A11984" s="1">
        <v>45811</v>
      </c>
      <c r="B11984" s="2">
        <f t="shared" si="187"/>
        <v>45811</v>
      </c>
      <c r="C11984">
        <v>34994579</v>
      </c>
      <c r="D11984" t="s">
        <v>2852</v>
      </c>
      <c r="E11984" t="s">
        <v>16</v>
      </c>
      <c r="F11984" t="s">
        <v>17</v>
      </c>
      <c r="G11984" t="s">
        <v>11444</v>
      </c>
      <c r="H11984" t="s">
        <v>16</v>
      </c>
      <c r="I11984" s="3">
        <v>40000</v>
      </c>
      <c r="J11984">
        <v>0</v>
      </c>
      <c r="K11984">
        <v>5595</v>
      </c>
      <c r="L11984" t="s">
        <v>20</v>
      </c>
      <c r="M11984">
        <v>0</v>
      </c>
      <c r="N11984" t="s">
        <v>11050</v>
      </c>
      <c r="O11984">
        <v>0</v>
      </c>
      <c r="P11984">
        <v>0</v>
      </c>
    </row>
    <row r="11985" spans="1:16" x14ac:dyDescent="0.35">
      <c r="A11985" s="1">
        <v>45811</v>
      </c>
      <c r="B11985" s="2">
        <f t="shared" si="187"/>
        <v>45811</v>
      </c>
      <c r="C11985">
        <v>42209243</v>
      </c>
      <c r="D11985" t="s">
        <v>286</v>
      </c>
      <c r="E11985" t="s">
        <v>16</v>
      </c>
      <c r="F11985" t="s">
        <v>17</v>
      </c>
      <c r="G11985" t="s">
        <v>6578</v>
      </c>
      <c r="H11985" t="s">
        <v>16</v>
      </c>
      <c r="I11985" s="3">
        <v>3200</v>
      </c>
      <c r="J11985">
        <v>0</v>
      </c>
      <c r="K11985">
        <v>134283</v>
      </c>
      <c r="L11985" t="s">
        <v>20</v>
      </c>
      <c r="M11985">
        <v>0</v>
      </c>
      <c r="N11985" t="s">
        <v>11050</v>
      </c>
      <c r="O11985">
        <v>0</v>
      </c>
      <c r="P11985">
        <v>0</v>
      </c>
    </row>
    <row r="11986" spans="1:16" x14ac:dyDescent="0.35">
      <c r="A11986" s="1">
        <v>45811</v>
      </c>
      <c r="B11986" s="2">
        <f t="shared" si="187"/>
        <v>45811</v>
      </c>
      <c r="C11986">
        <v>43048085</v>
      </c>
      <c r="D11986" t="s">
        <v>54</v>
      </c>
      <c r="E11986" t="s">
        <v>16</v>
      </c>
      <c r="F11986" t="s">
        <v>17</v>
      </c>
      <c r="G11986" t="s">
        <v>11445</v>
      </c>
      <c r="H11986" t="s">
        <v>16</v>
      </c>
      <c r="I11986" s="3">
        <v>2000</v>
      </c>
      <c r="J11986">
        <v>0</v>
      </c>
      <c r="K11986">
        <v>10351</v>
      </c>
      <c r="L11986" t="s">
        <v>20</v>
      </c>
      <c r="M11986">
        <v>0</v>
      </c>
      <c r="N11986" t="s">
        <v>11050</v>
      </c>
      <c r="O11986">
        <v>0</v>
      </c>
      <c r="P11986">
        <v>0</v>
      </c>
    </row>
    <row r="11987" spans="1:16" x14ac:dyDescent="0.35">
      <c r="A11987" s="1">
        <v>45811</v>
      </c>
      <c r="B11987" s="2">
        <f t="shared" si="187"/>
        <v>45811</v>
      </c>
      <c r="C11987">
        <v>45458313</v>
      </c>
      <c r="D11987" t="s">
        <v>15</v>
      </c>
      <c r="E11987" t="s">
        <v>16</v>
      </c>
      <c r="F11987" t="s">
        <v>17</v>
      </c>
      <c r="G11987" t="s">
        <v>11446</v>
      </c>
      <c r="H11987" t="s">
        <v>16</v>
      </c>
      <c r="I11987">
        <v>950</v>
      </c>
      <c r="J11987">
        <v>0</v>
      </c>
      <c r="K11987">
        <v>837319</v>
      </c>
      <c r="L11987" t="s">
        <v>20</v>
      </c>
      <c r="M11987">
        <v>0</v>
      </c>
      <c r="N11987" t="s">
        <v>11050</v>
      </c>
      <c r="O11987">
        <v>0</v>
      </c>
      <c r="P11987">
        <v>0</v>
      </c>
    </row>
    <row r="11988" spans="1:16" x14ac:dyDescent="0.35">
      <c r="A11988" s="1">
        <v>45811</v>
      </c>
      <c r="B11988" s="2">
        <f t="shared" si="187"/>
        <v>45811</v>
      </c>
      <c r="C11988">
        <v>47392121</v>
      </c>
      <c r="D11988" t="s">
        <v>27</v>
      </c>
      <c r="E11988" t="s">
        <v>16</v>
      </c>
      <c r="F11988" t="s">
        <v>17</v>
      </c>
      <c r="G11988" t="s">
        <v>11447</v>
      </c>
      <c r="H11988" t="s">
        <v>16</v>
      </c>
      <c r="I11988" s="3">
        <v>1950</v>
      </c>
      <c r="J11988">
        <v>0</v>
      </c>
      <c r="K11988">
        <v>14467</v>
      </c>
      <c r="L11988" t="s">
        <v>20</v>
      </c>
      <c r="M11988">
        <v>0</v>
      </c>
      <c r="N11988" t="s">
        <v>11050</v>
      </c>
      <c r="O11988">
        <v>0</v>
      </c>
      <c r="P11988">
        <v>0</v>
      </c>
    </row>
    <row r="11989" spans="1:16" x14ac:dyDescent="0.35">
      <c r="A11989" s="1">
        <v>45811</v>
      </c>
      <c r="B11989" s="2">
        <f t="shared" si="187"/>
        <v>45811</v>
      </c>
      <c r="C11989">
        <v>49395599</v>
      </c>
      <c r="D11989" t="s">
        <v>2892</v>
      </c>
      <c r="E11989" t="s">
        <v>16</v>
      </c>
      <c r="F11989" t="s">
        <v>17</v>
      </c>
      <c r="G11989" t="s">
        <v>9113</v>
      </c>
      <c r="H11989" t="s">
        <v>16</v>
      </c>
      <c r="I11989">
        <v>500</v>
      </c>
      <c r="J11989">
        <v>0</v>
      </c>
      <c r="K11989">
        <v>101189</v>
      </c>
      <c r="L11989" t="s">
        <v>20</v>
      </c>
      <c r="M11989">
        <v>0</v>
      </c>
      <c r="N11989" t="s">
        <v>11050</v>
      </c>
      <c r="O11989">
        <v>0</v>
      </c>
      <c r="P11989">
        <v>0</v>
      </c>
    </row>
    <row r="11990" spans="1:16" x14ac:dyDescent="0.35">
      <c r="A11990" s="1">
        <v>45811</v>
      </c>
      <c r="B11990" s="2">
        <f t="shared" si="187"/>
        <v>45811</v>
      </c>
      <c r="C11990">
        <v>49614452</v>
      </c>
      <c r="D11990" t="s">
        <v>2823</v>
      </c>
      <c r="E11990" t="s">
        <v>16</v>
      </c>
      <c r="F11990" t="s">
        <v>17</v>
      </c>
      <c r="G11990" t="s">
        <v>8926</v>
      </c>
      <c r="H11990" t="s">
        <v>16</v>
      </c>
      <c r="I11990">
        <v>850</v>
      </c>
      <c r="J11990">
        <v>0</v>
      </c>
      <c r="K11990">
        <v>4187</v>
      </c>
      <c r="L11990" t="s">
        <v>20</v>
      </c>
      <c r="M11990">
        <v>0</v>
      </c>
      <c r="N11990" t="s">
        <v>11050</v>
      </c>
      <c r="O11990">
        <v>0</v>
      </c>
      <c r="P11990">
        <v>0</v>
      </c>
    </row>
    <row r="11991" spans="1:16" x14ac:dyDescent="0.35">
      <c r="A11991" s="1">
        <v>45811</v>
      </c>
      <c r="B11991" s="2">
        <f t="shared" si="187"/>
        <v>45811</v>
      </c>
      <c r="C11991">
        <v>51303075</v>
      </c>
      <c r="D11991" t="s">
        <v>23</v>
      </c>
      <c r="E11991" t="s">
        <v>16</v>
      </c>
      <c r="F11991" t="s">
        <v>17</v>
      </c>
      <c r="G11991" t="s">
        <v>11448</v>
      </c>
      <c r="H11991" t="s">
        <v>16</v>
      </c>
      <c r="I11991" s="3">
        <v>1450</v>
      </c>
      <c r="J11991">
        <v>0</v>
      </c>
      <c r="K11991">
        <v>107162</v>
      </c>
      <c r="L11991" t="s">
        <v>20</v>
      </c>
      <c r="M11991">
        <v>0</v>
      </c>
      <c r="N11991" t="s">
        <v>11050</v>
      </c>
      <c r="O11991">
        <v>0</v>
      </c>
      <c r="P11991">
        <v>0</v>
      </c>
    </row>
    <row r="11992" spans="1:16" x14ac:dyDescent="0.35">
      <c r="A11992" s="1">
        <v>45811</v>
      </c>
      <c r="B11992" s="2">
        <f t="shared" si="187"/>
        <v>45811</v>
      </c>
      <c r="C11992">
        <v>52549481</v>
      </c>
      <c r="D11992" t="s">
        <v>69</v>
      </c>
      <c r="E11992" t="s">
        <v>16</v>
      </c>
      <c r="F11992" t="s">
        <v>17</v>
      </c>
      <c r="G11992" t="s">
        <v>11449</v>
      </c>
      <c r="H11992" t="s">
        <v>16</v>
      </c>
      <c r="I11992" s="3">
        <v>1250</v>
      </c>
      <c r="J11992">
        <v>0</v>
      </c>
      <c r="K11992">
        <v>6482</v>
      </c>
      <c r="L11992" t="s">
        <v>20</v>
      </c>
      <c r="M11992">
        <v>0</v>
      </c>
      <c r="N11992" t="s">
        <v>11050</v>
      </c>
      <c r="O11992">
        <v>0</v>
      </c>
      <c r="P11992">
        <v>0</v>
      </c>
    </row>
    <row r="11993" spans="1:16" x14ac:dyDescent="0.35">
      <c r="A11993" s="1">
        <v>45811</v>
      </c>
      <c r="B11993" s="2">
        <f t="shared" si="187"/>
        <v>45811</v>
      </c>
      <c r="C11993">
        <v>52667583</v>
      </c>
      <c r="D11993" t="s">
        <v>65</v>
      </c>
      <c r="E11993" t="s">
        <v>16</v>
      </c>
      <c r="F11993" t="s">
        <v>17</v>
      </c>
      <c r="G11993" t="s">
        <v>11450</v>
      </c>
      <c r="H11993" t="s">
        <v>16</v>
      </c>
      <c r="I11993" s="3">
        <v>1600</v>
      </c>
      <c r="J11993">
        <v>0</v>
      </c>
      <c r="K11993">
        <v>125454</v>
      </c>
      <c r="L11993" t="s">
        <v>20</v>
      </c>
      <c r="M11993">
        <v>0</v>
      </c>
      <c r="N11993" t="s">
        <v>11050</v>
      </c>
      <c r="O11993">
        <v>0</v>
      </c>
      <c r="P11993">
        <v>0</v>
      </c>
    </row>
    <row r="11994" spans="1:16" x14ac:dyDescent="0.35">
      <c r="A11994" s="1">
        <v>45811</v>
      </c>
      <c r="B11994" s="2">
        <f t="shared" si="187"/>
        <v>45811</v>
      </c>
      <c r="C11994">
        <v>52875648</v>
      </c>
      <c r="D11994" t="s">
        <v>2939</v>
      </c>
      <c r="E11994" t="s">
        <v>16</v>
      </c>
      <c r="F11994" t="s">
        <v>17</v>
      </c>
      <c r="G11994" t="s">
        <v>11451</v>
      </c>
      <c r="H11994" t="s">
        <v>16</v>
      </c>
      <c r="I11994" s="3">
        <v>2900</v>
      </c>
      <c r="J11994">
        <v>0</v>
      </c>
      <c r="K11994">
        <v>106914</v>
      </c>
      <c r="L11994" t="s">
        <v>20</v>
      </c>
      <c r="M11994">
        <v>0</v>
      </c>
      <c r="N11994" t="s">
        <v>11050</v>
      </c>
      <c r="O11994">
        <v>0</v>
      </c>
      <c r="P11994">
        <v>0</v>
      </c>
    </row>
    <row r="11995" spans="1:16" x14ac:dyDescent="0.35">
      <c r="A11995" s="1">
        <v>45811</v>
      </c>
      <c r="B11995" s="2">
        <f t="shared" si="187"/>
        <v>45811</v>
      </c>
      <c r="C11995">
        <v>34994579</v>
      </c>
      <c r="D11995" t="s">
        <v>2852</v>
      </c>
      <c r="E11995" t="s">
        <v>16</v>
      </c>
      <c r="F11995" t="s">
        <v>17</v>
      </c>
      <c r="G11995" t="s">
        <v>11452</v>
      </c>
      <c r="H11995" t="s">
        <v>16</v>
      </c>
      <c r="I11995" s="3">
        <v>59500</v>
      </c>
      <c r="J11995">
        <v>0</v>
      </c>
      <c r="K11995">
        <v>22755</v>
      </c>
      <c r="L11995" t="s">
        <v>20</v>
      </c>
      <c r="M11995">
        <v>0</v>
      </c>
      <c r="N11995" t="s">
        <v>11050</v>
      </c>
      <c r="O11995">
        <v>0</v>
      </c>
      <c r="P11995">
        <v>0</v>
      </c>
    </row>
    <row r="11996" spans="1:16" x14ac:dyDescent="0.35">
      <c r="A11996" s="1">
        <v>45811</v>
      </c>
      <c r="B11996" s="2">
        <f t="shared" si="187"/>
        <v>45811</v>
      </c>
      <c r="C11996">
        <v>36202734</v>
      </c>
      <c r="D11996" t="s">
        <v>2826</v>
      </c>
      <c r="E11996" t="s">
        <v>16</v>
      </c>
      <c r="F11996" t="s">
        <v>17</v>
      </c>
      <c r="G11996" t="s">
        <v>11453</v>
      </c>
      <c r="H11996" t="s">
        <v>16</v>
      </c>
      <c r="I11996">
        <v>300</v>
      </c>
      <c r="J11996">
        <v>0</v>
      </c>
      <c r="K11996">
        <v>6339</v>
      </c>
      <c r="L11996" t="s">
        <v>20</v>
      </c>
      <c r="M11996">
        <v>0</v>
      </c>
      <c r="N11996" t="s">
        <v>11050</v>
      </c>
      <c r="O11996">
        <v>0</v>
      </c>
      <c r="P11996">
        <v>0</v>
      </c>
    </row>
    <row r="11997" spans="1:16" x14ac:dyDescent="0.35">
      <c r="A11997" s="1">
        <v>45811</v>
      </c>
      <c r="B11997" s="2">
        <f t="shared" si="187"/>
        <v>45811</v>
      </c>
      <c r="C11997">
        <v>47965673</v>
      </c>
      <c r="D11997" t="s">
        <v>32</v>
      </c>
      <c r="E11997" t="s">
        <v>16</v>
      </c>
      <c r="F11997" t="s">
        <v>11118</v>
      </c>
      <c r="G11997" t="s">
        <v>5372</v>
      </c>
      <c r="H11997" t="s">
        <v>16</v>
      </c>
      <c r="I11997">
        <v>300</v>
      </c>
      <c r="J11997">
        <v>0</v>
      </c>
      <c r="K11997">
        <v>27908</v>
      </c>
      <c r="L11997" t="s">
        <v>20</v>
      </c>
      <c r="M11997">
        <v>0</v>
      </c>
      <c r="N11997" t="s">
        <v>11050</v>
      </c>
      <c r="O11997">
        <v>0</v>
      </c>
      <c r="P11997">
        <v>0</v>
      </c>
    </row>
    <row r="11998" spans="1:16" x14ac:dyDescent="0.35">
      <c r="A11998" s="1">
        <v>45811</v>
      </c>
      <c r="B11998" s="2">
        <f t="shared" si="187"/>
        <v>45811</v>
      </c>
      <c r="C11998">
        <v>47965673</v>
      </c>
      <c r="D11998" t="s">
        <v>32</v>
      </c>
      <c r="E11998" t="s">
        <v>16</v>
      </c>
      <c r="F11998" t="s">
        <v>17</v>
      </c>
      <c r="G11998" t="s">
        <v>11454</v>
      </c>
      <c r="H11998" t="s">
        <v>16</v>
      </c>
      <c r="I11998" s="3">
        <v>1000</v>
      </c>
      <c r="J11998">
        <v>0</v>
      </c>
      <c r="K11998">
        <v>231612</v>
      </c>
      <c r="L11998" t="s">
        <v>20</v>
      </c>
      <c r="M11998">
        <v>0</v>
      </c>
      <c r="N11998" t="s">
        <v>11050</v>
      </c>
      <c r="O11998">
        <v>0</v>
      </c>
      <c r="P11998">
        <v>0</v>
      </c>
    </row>
    <row r="11999" spans="1:16" x14ac:dyDescent="0.35">
      <c r="A11999" s="1">
        <v>45811</v>
      </c>
      <c r="B11999" s="2">
        <f t="shared" si="187"/>
        <v>45811</v>
      </c>
      <c r="C11999">
        <v>49395599</v>
      </c>
      <c r="D11999" t="s">
        <v>2892</v>
      </c>
      <c r="E11999" t="s">
        <v>16</v>
      </c>
      <c r="F11999" t="s">
        <v>17</v>
      </c>
      <c r="G11999" t="s">
        <v>11455</v>
      </c>
      <c r="H11999" t="s">
        <v>16</v>
      </c>
      <c r="I11999">
        <v>950</v>
      </c>
      <c r="J11999">
        <v>0</v>
      </c>
      <c r="K11999">
        <v>838609</v>
      </c>
      <c r="L11999" t="s">
        <v>20</v>
      </c>
      <c r="M11999">
        <v>0</v>
      </c>
      <c r="N11999" t="s">
        <v>11050</v>
      </c>
      <c r="O11999">
        <v>0</v>
      </c>
      <c r="P11999">
        <v>0</v>
      </c>
    </row>
    <row r="12000" spans="1:16" x14ac:dyDescent="0.35">
      <c r="A12000" s="1">
        <v>45811</v>
      </c>
      <c r="B12000" s="2">
        <f t="shared" si="187"/>
        <v>45811</v>
      </c>
      <c r="C12000">
        <v>52276867</v>
      </c>
      <c r="D12000" t="s">
        <v>3041</v>
      </c>
      <c r="E12000" t="s">
        <v>16</v>
      </c>
      <c r="F12000" t="s">
        <v>17</v>
      </c>
      <c r="G12000" t="s">
        <v>10788</v>
      </c>
      <c r="H12000" t="s">
        <v>16</v>
      </c>
      <c r="I12000">
        <v>900</v>
      </c>
      <c r="J12000">
        <v>0</v>
      </c>
      <c r="K12000">
        <v>839150</v>
      </c>
      <c r="L12000" t="s">
        <v>20</v>
      </c>
      <c r="M12000">
        <v>0</v>
      </c>
      <c r="N12000" t="s">
        <v>11050</v>
      </c>
      <c r="O12000">
        <v>0</v>
      </c>
      <c r="P12000">
        <v>0</v>
      </c>
    </row>
    <row r="12001" spans="1:16" x14ac:dyDescent="0.35">
      <c r="A12001" s="1">
        <v>45811</v>
      </c>
      <c r="B12001" s="2">
        <f t="shared" si="187"/>
        <v>45811</v>
      </c>
      <c r="C12001">
        <v>52549481</v>
      </c>
      <c r="D12001" t="s">
        <v>69</v>
      </c>
      <c r="E12001" t="s">
        <v>16</v>
      </c>
      <c r="F12001" t="s">
        <v>17</v>
      </c>
      <c r="G12001" t="s">
        <v>11456</v>
      </c>
      <c r="H12001" t="s">
        <v>16</v>
      </c>
      <c r="I12001" s="3">
        <v>2950</v>
      </c>
      <c r="J12001">
        <v>0</v>
      </c>
      <c r="K12001">
        <v>12458</v>
      </c>
      <c r="L12001" t="s">
        <v>20</v>
      </c>
      <c r="M12001">
        <v>0</v>
      </c>
      <c r="N12001" t="s">
        <v>11050</v>
      </c>
      <c r="O12001">
        <v>0</v>
      </c>
      <c r="P12001">
        <v>0</v>
      </c>
    </row>
    <row r="12002" spans="1:16" x14ac:dyDescent="0.35">
      <c r="A12002" s="1">
        <v>45811</v>
      </c>
      <c r="B12002" s="2">
        <f t="shared" si="187"/>
        <v>45811</v>
      </c>
      <c r="C12002">
        <v>33494068</v>
      </c>
      <c r="D12002" t="s">
        <v>40</v>
      </c>
      <c r="E12002" t="s">
        <v>16</v>
      </c>
      <c r="F12002" t="s">
        <v>17</v>
      </c>
      <c r="G12002" t="s">
        <v>11457</v>
      </c>
      <c r="H12002" t="s">
        <v>16</v>
      </c>
      <c r="I12002" s="3">
        <v>4000</v>
      </c>
      <c r="J12002">
        <v>0</v>
      </c>
      <c r="K12002" t="s">
        <v>11458</v>
      </c>
      <c r="L12002" t="s">
        <v>20</v>
      </c>
      <c r="M12002">
        <v>0</v>
      </c>
      <c r="N12002" t="s">
        <v>11050</v>
      </c>
      <c r="O12002">
        <v>14406</v>
      </c>
      <c r="P12002">
        <v>0</v>
      </c>
    </row>
    <row r="12003" spans="1:16" x14ac:dyDescent="0.35">
      <c r="A12003" s="1">
        <v>45811</v>
      </c>
      <c r="B12003" s="2">
        <f t="shared" si="187"/>
        <v>45811</v>
      </c>
      <c r="C12003">
        <v>36202734</v>
      </c>
      <c r="D12003" t="s">
        <v>2826</v>
      </c>
      <c r="E12003" t="s">
        <v>16</v>
      </c>
      <c r="F12003" t="s">
        <v>17</v>
      </c>
      <c r="G12003" t="s">
        <v>11459</v>
      </c>
      <c r="H12003" t="s">
        <v>16</v>
      </c>
      <c r="I12003">
        <v>300</v>
      </c>
      <c r="J12003">
        <v>0</v>
      </c>
      <c r="K12003">
        <v>21826</v>
      </c>
      <c r="L12003" t="s">
        <v>20</v>
      </c>
      <c r="M12003">
        <v>0</v>
      </c>
      <c r="N12003" t="s">
        <v>11050</v>
      </c>
      <c r="O12003">
        <v>0</v>
      </c>
      <c r="P12003">
        <v>0</v>
      </c>
    </row>
    <row r="12004" spans="1:16" x14ac:dyDescent="0.35">
      <c r="A12004" s="1">
        <v>45811</v>
      </c>
      <c r="B12004" s="2">
        <f t="shared" si="187"/>
        <v>45811</v>
      </c>
      <c r="C12004">
        <v>36505710</v>
      </c>
      <c r="D12004" t="s">
        <v>286</v>
      </c>
      <c r="E12004" t="s">
        <v>16</v>
      </c>
      <c r="F12004" t="s">
        <v>17</v>
      </c>
      <c r="G12004" t="s">
        <v>11460</v>
      </c>
      <c r="H12004" t="s">
        <v>16</v>
      </c>
      <c r="I12004" s="3">
        <v>1100</v>
      </c>
      <c r="J12004">
        <v>0</v>
      </c>
      <c r="K12004">
        <v>840363</v>
      </c>
      <c r="L12004" t="s">
        <v>20</v>
      </c>
      <c r="M12004">
        <v>0</v>
      </c>
      <c r="N12004" t="s">
        <v>11050</v>
      </c>
      <c r="O12004">
        <v>0</v>
      </c>
      <c r="P12004">
        <v>0</v>
      </c>
    </row>
    <row r="12005" spans="1:16" x14ac:dyDescent="0.35">
      <c r="A12005" s="1">
        <v>45811</v>
      </c>
      <c r="B12005" s="2">
        <f t="shared" si="187"/>
        <v>45811</v>
      </c>
      <c r="C12005">
        <v>44706435</v>
      </c>
      <c r="D12005" t="s">
        <v>2964</v>
      </c>
      <c r="E12005" t="s">
        <v>16</v>
      </c>
      <c r="F12005" t="s">
        <v>17</v>
      </c>
      <c r="G12005" t="s">
        <v>3455</v>
      </c>
      <c r="H12005" t="s">
        <v>16</v>
      </c>
      <c r="I12005" s="3">
        <v>3000</v>
      </c>
      <c r="J12005">
        <v>0</v>
      </c>
      <c r="K12005">
        <v>325642</v>
      </c>
      <c r="L12005" t="s">
        <v>20</v>
      </c>
      <c r="M12005">
        <v>0</v>
      </c>
      <c r="N12005" t="s">
        <v>11050</v>
      </c>
      <c r="O12005">
        <v>31350</v>
      </c>
      <c r="P12005">
        <v>0</v>
      </c>
    </row>
    <row r="12006" spans="1:16" x14ac:dyDescent="0.35">
      <c r="A12006" s="1">
        <v>45811</v>
      </c>
      <c r="B12006" s="2">
        <f t="shared" si="187"/>
        <v>45811</v>
      </c>
      <c r="C12006">
        <v>47941869</v>
      </c>
      <c r="D12006" t="s">
        <v>3045</v>
      </c>
      <c r="E12006" t="s">
        <v>16</v>
      </c>
      <c r="F12006" t="s">
        <v>17</v>
      </c>
      <c r="G12006" t="s">
        <v>11461</v>
      </c>
      <c r="H12006" t="s">
        <v>16</v>
      </c>
      <c r="I12006" s="3">
        <v>5250</v>
      </c>
      <c r="J12006">
        <v>0</v>
      </c>
      <c r="K12006">
        <v>839577</v>
      </c>
      <c r="L12006" t="s">
        <v>20</v>
      </c>
      <c r="M12006">
        <v>0</v>
      </c>
      <c r="N12006" t="s">
        <v>11050</v>
      </c>
      <c r="O12006">
        <v>0</v>
      </c>
      <c r="P12006">
        <v>0</v>
      </c>
    </row>
    <row r="12007" spans="1:16" x14ac:dyDescent="0.35">
      <c r="A12007" s="1">
        <v>45811</v>
      </c>
      <c r="B12007" s="2">
        <f t="shared" si="187"/>
        <v>45811</v>
      </c>
      <c r="C12007">
        <v>49395599</v>
      </c>
      <c r="D12007" t="s">
        <v>2892</v>
      </c>
      <c r="E12007" t="s">
        <v>16</v>
      </c>
      <c r="F12007" t="s">
        <v>17</v>
      </c>
      <c r="G12007" t="s">
        <v>11462</v>
      </c>
      <c r="H12007" t="s">
        <v>16</v>
      </c>
      <c r="I12007" s="3">
        <v>2850</v>
      </c>
      <c r="J12007">
        <v>0</v>
      </c>
      <c r="K12007">
        <v>35253</v>
      </c>
      <c r="L12007" t="s">
        <v>20</v>
      </c>
      <c r="M12007">
        <v>0</v>
      </c>
      <c r="N12007" t="s">
        <v>11050</v>
      </c>
      <c r="O12007">
        <v>0</v>
      </c>
      <c r="P12007">
        <v>0</v>
      </c>
    </row>
    <row r="12008" spans="1:16" x14ac:dyDescent="0.35">
      <c r="A12008" s="1">
        <v>45811</v>
      </c>
      <c r="B12008" s="2">
        <f t="shared" si="187"/>
        <v>45811</v>
      </c>
      <c r="C12008">
        <v>49614452</v>
      </c>
      <c r="D12008" t="s">
        <v>2823</v>
      </c>
      <c r="E12008" t="s">
        <v>16</v>
      </c>
      <c r="F12008" t="s">
        <v>11118</v>
      </c>
      <c r="G12008" t="s">
        <v>11463</v>
      </c>
      <c r="H12008" t="s">
        <v>16</v>
      </c>
      <c r="I12008">
        <v>950</v>
      </c>
      <c r="J12008">
        <v>0</v>
      </c>
      <c r="K12008">
        <v>118511</v>
      </c>
      <c r="L12008" t="s">
        <v>20</v>
      </c>
      <c r="M12008">
        <v>0</v>
      </c>
      <c r="N12008" t="s">
        <v>11050</v>
      </c>
      <c r="O12008">
        <v>0</v>
      </c>
      <c r="P12008">
        <v>0</v>
      </c>
    </row>
    <row r="12009" spans="1:16" x14ac:dyDescent="0.35">
      <c r="A12009" s="1">
        <v>45811</v>
      </c>
      <c r="B12009" s="2">
        <f t="shared" si="187"/>
        <v>45811</v>
      </c>
      <c r="C12009">
        <v>49625124</v>
      </c>
      <c r="D12009" t="s">
        <v>4308</v>
      </c>
      <c r="E12009" t="s">
        <v>16</v>
      </c>
      <c r="F12009" t="s">
        <v>17</v>
      </c>
      <c r="G12009" t="s">
        <v>11464</v>
      </c>
      <c r="H12009" t="s">
        <v>16</v>
      </c>
      <c r="I12009" s="3">
        <v>2000</v>
      </c>
      <c r="J12009">
        <v>0</v>
      </c>
      <c r="K12009">
        <v>32254</v>
      </c>
      <c r="L12009" t="s">
        <v>20</v>
      </c>
      <c r="M12009">
        <v>0</v>
      </c>
      <c r="N12009" t="s">
        <v>11050</v>
      </c>
      <c r="O12009">
        <v>0</v>
      </c>
      <c r="P12009">
        <v>0</v>
      </c>
    </row>
    <row r="12010" spans="1:16" x14ac:dyDescent="0.35">
      <c r="A12010" s="1">
        <v>45811</v>
      </c>
      <c r="B12010" s="2">
        <f t="shared" si="187"/>
        <v>45811</v>
      </c>
      <c r="C12010">
        <v>51303075</v>
      </c>
      <c r="D12010" t="s">
        <v>23</v>
      </c>
      <c r="E12010" t="s">
        <v>16</v>
      </c>
      <c r="F12010" t="s">
        <v>17</v>
      </c>
      <c r="G12010" t="s">
        <v>6107</v>
      </c>
      <c r="H12010" t="s">
        <v>16</v>
      </c>
      <c r="I12010" s="3">
        <v>2600</v>
      </c>
      <c r="J12010">
        <v>0</v>
      </c>
      <c r="K12010">
        <v>3076</v>
      </c>
      <c r="L12010" t="s">
        <v>20</v>
      </c>
      <c r="M12010">
        <v>0</v>
      </c>
      <c r="N12010" t="s">
        <v>11050</v>
      </c>
      <c r="O12010">
        <v>0</v>
      </c>
      <c r="P12010">
        <v>0</v>
      </c>
    </row>
    <row r="12011" spans="1:16" x14ac:dyDescent="0.35">
      <c r="A12011" s="1">
        <v>45811</v>
      </c>
      <c r="B12011" s="2">
        <f t="shared" si="187"/>
        <v>45811</v>
      </c>
      <c r="C12011">
        <v>52301389</v>
      </c>
      <c r="D12011" t="s">
        <v>2802</v>
      </c>
      <c r="E12011" t="s">
        <v>16</v>
      </c>
      <c r="F12011" t="s">
        <v>17</v>
      </c>
      <c r="G12011" t="s">
        <v>11465</v>
      </c>
      <c r="H12011" t="s">
        <v>16</v>
      </c>
      <c r="I12011">
        <v>550</v>
      </c>
      <c r="J12011">
        <v>0</v>
      </c>
      <c r="K12011">
        <v>6891</v>
      </c>
      <c r="L12011" t="s">
        <v>20</v>
      </c>
      <c r="M12011">
        <v>0</v>
      </c>
      <c r="N12011" t="s">
        <v>11050</v>
      </c>
      <c r="O12011">
        <v>0</v>
      </c>
      <c r="P12011">
        <v>0</v>
      </c>
    </row>
    <row r="12012" spans="1:16" x14ac:dyDescent="0.35">
      <c r="A12012" s="1">
        <v>45811</v>
      </c>
      <c r="B12012" s="2">
        <f t="shared" si="187"/>
        <v>45811</v>
      </c>
      <c r="C12012">
        <v>52549481</v>
      </c>
      <c r="D12012" t="s">
        <v>69</v>
      </c>
      <c r="E12012" t="s">
        <v>16</v>
      </c>
      <c r="F12012" t="s">
        <v>17</v>
      </c>
      <c r="G12012" t="s">
        <v>11466</v>
      </c>
      <c r="H12012" t="s">
        <v>16</v>
      </c>
      <c r="I12012" s="3">
        <v>2300</v>
      </c>
      <c r="J12012">
        <v>0</v>
      </c>
      <c r="K12012">
        <v>20954</v>
      </c>
      <c r="L12012" t="s">
        <v>20</v>
      </c>
      <c r="M12012">
        <v>0</v>
      </c>
      <c r="N12012" t="s">
        <v>11050</v>
      </c>
      <c r="O12012">
        <v>0</v>
      </c>
      <c r="P12012">
        <v>0</v>
      </c>
    </row>
    <row r="12013" spans="1:16" x14ac:dyDescent="0.35">
      <c r="A12013" s="1">
        <v>45811</v>
      </c>
      <c r="B12013" s="2">
        <f t="shared" si="187"/>
        <v>45811</v>
      </c>
      <c r="C12013">
        <v>36202734</v>
      </c>
      <c r="D12013" t="s">
        <v>2826</v>
      </c>
      <c r="E12013" t="s">
        <v>16</v>
      </c>
      <c r="F12013" t="s">
        <v>34</v>
      </c>
      <c r="G12013" t="s">
        <v>11467</v>
      </c>
      <c r="H12013" t="s">
        <v>16</v>
      </c>
      <c r="I12013">
        <v>600</v>
      </c>
      <c r="J12013">
        <v>0</v>
      </c>
      <c r="K12013">
        <v>45754</v>
      </c>
      <c r="L12013" t="s">
        <v>20</v>
      </c>
      <c r="M12013">
        <v>0</v>
      </c>
      <c r="N12013" t="s">
        <v>11050</v>
      </c>
      <c r="O12013">
        <v>0</v>
      </c>
      <c r="P12013">
        <v>0</v>
      </c>
    </row>
    <row r="12014" spans="1:16" x14ac:dyDescent="0.35">
      <c r="A12014" s="1">
        <v>45811</v>
      </c>
      <c r="B12014" s="2">
        <f t="shared" si="187"/>
        <v>45811</v>
      </c>
      <c r="C12014">
        <v>42209243</v>
      </c>
      <c r="D12014" t="s">
        <v>286</v>
      </c>
      <c r="E12014" t="s">
        <v>16</v>
      </c>
      <c r="F12014" t="s">
        <v>17</v>
      </c>
      <c r="G12014" t="s">
        <v>11468</v>
      </c>
      <c r="H12014" t="s">
        <v>16</v>
      </c>
      <c r="I12014" s="3">
        <v>4600</v>
      </c>
      <c r="J12014">
        <v>0</v>
      </c>
      <c r="K12014">
        <v>25626</v>
      </c>
      <c r="L12014" t="s">
        <v>20</v>
      </c>
      <c r="M12014">
        <v>0</v>
      </c>
      <c r="N12014" t="s">
        <v>11050</v>
      </c>
      <c r="O12014">
        <v>0</v>
      </c>
      <c r="P12014">
        <v>0</v>
      </c>
    </row>
    <row r="12015" spans="1:16" x14ac:dyDescent="0.35">
      <c r="A12015" s="1">
        <v>45811</v>
      </c>
      <c r="B12015" s="2">
        <f t="shared" si="187"/>
        <v>45811</v>
      </c>
      <c r="C12015">
        <v>43048085</v>
      </c>
      <c r="D12015" t="s">
        <v>54</v>
      </c>
      <c r="E12015" t="s">
        <v>16</v>
      </c>
      <c r="F12015" t="s">
        <v>17</v>
      </c>
      <c r="G12015" t="s">
        <v>11469</v>
      </c>
      <c r="H12015" t="s">
        <v>16</v>
      </c>
      <c r="I12015" s="3">
        <v>6800</v>
      </c>
      <c r="J12015">
        <v>0</v>
      </c>
      <c r="K12015">
        <v>421004</v>
      </c>
      <c r="L12015" t="s">
        <v>20</v>
      </c>
      <c r="M12015">
        <v>0</v>
      </c>
      <c r="N12015" t="s">
        <v>11050</v>
      </c>
      <c r="O12015">
        <v>0</v>
      </c>
      <c r="P12015">
        <v>0</v>
      </c>
    </row>
    <row r="12016" spans="1:16" x14ac:dyDescent="0.35">
      <c r="A12016" s="1">
        <v>45811</v>
      </c>
      <c r="B12016" s="2">
        <f t="shared" si="187"/>
        <v>45811</v>
      </c>
      <c r="C12016">
        <v>44706435</v>
      </c>
      <c r="D12016" t="s">
        <v>2964</v>
      </c>
      <c r="E12016" t="s">
        <v>16</v>
      </c>
      <c r="F12016" t="s">
        <v>11118</v>
      </c>
      <c r="G12016" t="s">
        <v>4225</v>
      </c>
      <c r="H12016" t="s">
        <v>16</v>
      </c>
      <c r="I12016" s="3">
        <v>4000</v>
      </c>
      <c r="J12016">
        <v>0</v>
      </c>
      <c r="K12016">
        <v>45748</v>
      </c>
      <c r="L12016" t="s">
        <v>20</v>
      </c>
      <c r="M12016">
        <v>0</v>
      </c>
      <c r="N12016" t="s">
        <v>11050</v>
      </c>
      <c r="O12016">
        <v>31352</v>
      </c>
      <c r="P12016">
        <v>0</v>
      </c>
    </row>
    <row r="12017" spans="1:16" x14ac:dyDescent="0.35">
      <c r="A12017" s="1">
        <v>45811</v>
      </c>
      <c r="B12017" s="2">
        <f t="shared" si="187"/>
        <v>45811</v>
      </c>
      <c r="C12017">
        <v>44706435</v>
      </c>
      <c r="D12017" t="s">
        <v>2964</v>
      </c>
      <c r="E12017" t="s">
        <v>16</v>
      </c>
      <c r="F12017" t="s">
        <v>17</v>
      </c>
      <c r="G12017" t="s">
        <v>6104</v>
      </c>
      <c r="H12017" t="s">
        <v>16</v>
      </c>
      <c r="I12017" s="3">
        <v>4000</v>
      </c>
      <c r="J12017">
        <v>0</v>
      </c>
      <c r="K12017">
        <v>424002</v>
      </c>
      <c r="L12017" t="s">
        <v>20</v>
      </c>
      <c r="M12017">
        <v>0</v>
      </c>
      <c r="N12017" t="s">
        <v>11050</v>
      </c>
      <c r="O12017">
        <v>31351</v>
      </c>
      <c r="P12017">
        <v>0</v>
      </c>
    </row>
    <row r="12018" spans="1:16" x14ac:dyDescent="0.35">
      <c r="A12018" s="1">
        <v>45811</v>
      </c>
      <c r="B12018" s="2">
        <f t="shared" si="187"/>
        <v>45811</v>
      </c>
      <c r="C12018">
        <v>45458313</v>
      </c>
      <c r="D12018" t="s">
        <v>15</v>
      </c>
      <c r="E12018" t="s">
        <v>16</v>
      </c>
      <c r="F12018" t="s">
        <v>17</v>
      </c>
      <c r="G12018" t="s">
        <v>1932</v>
      </c>
      <c r="H12018" t="s">
        <v>16</v>
      </c>
      <c r="I12018" s="3">
        <v>1900</v>
      </c>
      <c r="J12018">
        <v>0</v>
      </c>
      <c r="K12018">
        <v>6738</v>
      </c>
      <c r="L12018" t="s">
        <v>20</v>
      </c>
      <c r="M12018">
        <v>0</v>
      </c>
      <c r="N12018" t="s">
        <v>11050</v>
      </c>
      <c r="O12018">
        <v>0</v>
      </c>
      <c r="P12018">
        <v>0</v>
      </c>
    </row>
    <row r="12019" spans="1:16" x14ac:dyDescent="0.35">
      <c r="A12019" s="1">
        <v>45811</v>
      </c>
      <c r="B12019" s="2">
        <f t="shared" si="187"/>
        <v>45811</v>
      </c>
      <c r="C12019">
        <v>47941869</v>
      </c>
      <c r="D12019" t="s">
        <v>3045</v>
      </c>
      <c r="E12019" t="s">
        <v>16</v>
      </c>
      <c r="F12019" t="s">
        <v>17</v>
      </c>
      <c r="G12019" t="s">
        <v>11470</v>
      </c>
      <c r="H12019" t="s">
        <v>16</v>
      </c>
      <c r="I12019" s="3">
        <v>1900</v>
      </c>
      <c r="J12019">
        <v>0</v>
      </c>
      <c r="K12019">
        <v>358836</v>
      </c>
      <c r="L12019" t="s">
        <v>20</v>
      </c>
      <c r="M12019">
        <v>0</v>
      </c>
      <c r="N12019" t="s">
        <v>11050</v>
      </c>
      <c r="O12019">
        <v>0</v>
      </c>
      <c r="P12019">
        <v>0</v>
      </c>
    </row>
    <row r="12020" spans="1:16" x14ac:dyDescent="0.35">
      <c r="A12020" s="1">
        <v>45811</v>
      </c>
      <c r="B12020" s="2">
        <f t="shared" si="187"/>
        <v>45811</v>
      </c>
      <c r="C12020">
        <v>47941869</v>
      </c>
      <c r="D12020" t="s">
        <v>3045</v>
      </c>
      <c r="E12020" t="s">
        <v>16</v>
      </c>
      <c r="F12020" t="s">
        <v>17</v>
      </c>
      <c r="G12020" t="s">
        <v>7300</v>
      </c>
      <c r="H12020" t="s">
        <v>16</v>
      </c>
      <c r="I12020">
        <v>250</v>
      </c>
      <c r="J12020">
        <v>0</v>
      </c>
      <c r="K12020">
        <v>455937</v>
      </c>
      <c r="L12020" t="s">
        <v>20</v>
      </c>
      <c r="M12020">
        <v>0</v>
      </c>
      <c r="N12020" t="s">
        <v>11050</v>
      </c>
      <c r="O12020">
        <v>0</v>
      </c>
      <c r="P12020">
        <v>0</v>
      </c>
    </row>
    <row r="12021" spans="1:16" x14ac:dyDescent="0.35">
      <c r="A12021" s="1">
        <v>45811</v>
      </c>
      <c r="B12021" s="2">
        <f t="shared" si="187"/>
        <v>45811</v>
      </c>
      <c r="C12021">
        <v>49559501</v>
      </c>
      <c r="D12021" t="s">
        <v>2830</v>
      </c>
      <c r="E12021" t="s">
        <v>16</v>
      </c>
      <c r="F12021" t="s">
        <v>17</v>
      </c>
      <c r="G12021" t="s">
        <v>11471</v>
      </c>
      <c r="H12021" t="s">
        <v>16</v>
      </c>
      <c r="I12021" s="3">
        <v>5200</v>
      </c>
      <c r="J12021">
        <v>0</v>
      </c>
      <c r="K12021">
        <v>236082</v>
      </c>
      <c r="L12021" t="s">
        <v>20</v>
      </c>
      <c r="M12021">
        <v>0</v>
      </c>
      <c r="N12021" t="s">
        <v>11050</v>
      </c>
      <c r="O12021">
        <v>0</v>
      </c>
      <c r="P12021">
        <v>0</v>
      </c>
    </row>
    <row r="12022" spans="1:16" x14ac:dyDescent="0.35">
      <c r="A12022" s="1">
        <v>45811</v>
      </c>
      <c r="B12022" s="2">
        <f t="shared" si="187"/>
        <v>45811</v>
      </c>
      <c r="C12022">
        <v>50889199</v>
      </c>
      <c r="D12022" t="s">
        <v>3220</v>
      </c>
      <c r="E12022" t="s">
        <v>16</v>
      </c>
      <c r="F12022" t="s">
        <v>17</v>
      </c>
      <c r="G12022" t="s">
        <v>11472</v>
      </c>
      <c r="H12022" t="s">
        <v>16</v>
      </c>
      <c r="I12022" s="3">
        <v>2300</v>
      </c>
      <c r="J12022">
        <v>0</v>
      </c>
      <c r="K12022">
        <v>432386</v>
      </c>
      <c r="L12022" t="s">
        <v>20</v>
      </c>
      <c r="M12022">
        <v>0</v>
      </c>
      <c r="N12022" t="s">
        <v>11050</v>
      </c>
      <c r="O12022">
        <v>0</v>
      </c>
      <c r="P12022">
        <v>0</v>
      </c>
    </row>
    <row r="12023" spans="1:16" x14ac:dyDescent="0.35">
      <c r="A12023" s="1">
        <v>45811</v>
      </c>
      <c r="B12023" s="2">
        <f t="shared" si="187"/>
        <v>45811</v>
      </c>
      <c r="C12023">
        <v>51543287</v>
      </c>
      <c r="D12023" t="s">
        <v>2800</v>
      </c>
      <c r="E12023" t="s">
        <v>16</v>
      </c>
      <c r="F12023" t="s">
        <v>17</v>
      </c>
      <c r="G12023" t="s">
        <v>6088</v>
      </c>
      <c r="H12023" t="s">
        <v>16</v>
      </c>
      <c r="I12023">
        <v>950</v>
      </c>
      <c r="J12023">
        <v>0</v>
      </c>
      <c r="K12023">
        <v>444199</v>
      </c>
      <c r="L12023" t="s">
        <v>20</v>
      </c>
      <c r="M12023">
        <v>0</v>
      </c>
      <c r="N12023" t="s">
        <v>11050</v>
      </c>
      <c r="O12023">
        <v>0</v>
      </c>
      <c r="P12023">
        <v>0</v>
      </c>
    </row>
    <row r="12024" spans="1:16" x14ac:dyDescent="0.35">
      <c r="A12024" s="1">
        <v>45811</v>
      </c>
      <c r="B12024" s="2">
        <f t="shared" si="187"/>
        <v>45811</v>
      </c>
      <c r="C12024">
        <v>52768100</v>
      </c>
      <c r="D12024" t="s">
        <v>2807</v>
      </c>
      <c r="E12024" t="s">
        <v>16</v>
      </c>
      <c r="F12024" t="s">
        <v>17</v>
      </c>
      <c r="G12024" t="s">
        <v>11473</v>
      </c>
      <c r="H12024" t="s">
        <v>16</v>
      </c>
      <c r="I12024">
        <v>250</v>
      </c>
      <c r="J12024">
        <v>0</v>
      </c>
      <c r="K12024">
        <v>840932</v>
      </c>
      <c r="L12024" t="s">
        <v>20</v>
      </c>
      <c r="M12024">
        <v>0</v>
      </c>
      <c r="N12024" t="s">
        <v>11050</v>
      </c>
      <c r="O12024">
        <v>0</v>
      </c>
      <c r="P12024">
        <v>0</v>
      </c>
    </row>
    <row r="12025" spans="1:16" x14ac:dyDescent="0.35">
      <c r="A12025" s="1">
        <v>45811</v>
      </c>
      <c r="B12025" s="2">
        <f t="shared" si="187"/>
        <v>45811</v>
      </c>
      <c r="C12025">
        <v>36185783</v>
      </c>
      <c r="D12025" t="s">
        <v>42</v>
      </c>
      <c r="E12025" t="s">
        <v>16</v>
      </c>
      <c r="F12025" t="s">
        <v>17</v>
      </c>
      <c r="G12025" t="s">
        <v>11474</v>
      </c>
      <c r="H12025" t="s">
        <v>16</v>
      </c>
      <c r="I12025">
        <v>700</v>
      </c>
      <c r="J12025">
        <v>0</v>
      </c>
      <c r="K12025">
        <v>5058</v>
      </c>
      <c r="L12025" t="s">
        <v>20</v>
      </c>
      <c r="M12025">
        <v>0</v>
      </c>
      <c r="N12025" t="s">
        <v>11050</v>
      </c>
      <c r="O12025">
        <v>0</v>
      </c>
      <c r="P12025">
        <v>0</v>
      </c>
    </row>
    <row r="12026" spans="1:16" x14ac:dyDescent="0.35">
      <c r="A12026" s="1">
        <v>45811</v>
      </c>
      <c r="B12026" s="2">
        <f t="shared" si="187"/>
        <v>45811</v>
      </c>
      <c r="C12026">
        <v>36202734</v>
      </c>
      <c r="D12026" t="s">
        <v>2826</v>
      </c>
      <c r="E12026" t="s">
        <v>16</v>
      </c>
      <c r="F12026" t="s">
        <v>11118</v>
      </c>
      <c r="G12026" t="s">
        <v>11475</v>
      </c>
      <c r="H12026" t="s">
        <v>16</v>
      </c>
      <c r="I12026">
        <v>300</v>
      </c>
      <c r="J12026">
        <v>0</v>
      </c>
      <c r="K12026">
        <v>120476</v>
      </c>
      <c r="L12026" t="s">
        <v>20</v>
      </c>
      <c r="M12026">
        <v>0</v>
      </c>
      <c r="N12026" t="s">
        <v>11050</v>
      </c>
      <c r="O12026">
        <v>0</v>
      </c>
      <c r="P12026">
        <v>0</v>
      </c>
    </row>
    <row r="12027" spans="1:16" x14ac:dyDescent="0.35">
      <c r="A12027" s="1">
        <v>45811</v>
      </c>
      <c r="B12027" s="2">
        <f t="shared" si="187"/>
        <v>45811</v>
      </c>
      <c r="C12027">
        <v>45652419</v>
      </c>
      <c r="D12027" t="s">
        <v>2906</v>
      </c>
      <c r="E12027" t="s">
        <v>16</v>
      </c>
      <c r="F12027" t="s">
        <v>17</v>
      </c>
      <c r="G12027" t="s">
        <v>11476</v>
      </c>
      <c r="H12027" t="s">
        <v>16</v>
      </c>
      <c r="I12027" s="3">
        <v>1900</v>
      </c>
      <c r="J12027">
        <v>0</v>
      </c>
      <c r="K12027">
        <v>842938</v>
      </c>
      <c r="L12027" t="s">
        <v>20</v>
      </c>
      <c r="M12027">
        <v>0</v>
      </c>
      <c r="N12027" t="s">
        <v>11050</v>
      </c>
      <c r="O12027">
        <v>0</v>
      </c>
      <c r="P12027">
        <v>0</v>
      </c>
    </row>
    <row r="12028" spans="1:16" x14ac:dyDescent="0.35">
      <c r="A12028" s="1">
        <v>45811</v>
      </c>
      <c r="B12028" s="2">
        <f t="shared" si="187"/>
        <v>45811</v>
      </c>
      <c r="C12028">
        <v>47077933</v>
      </c>
      <c r="D12028" t="s">
        <v>2885</v>
      </c>
      <c r="E12028" t="s">
        <v>16</v>
      </c>
      <c r="F12028" t="s">
        <v>17</v>
      </c>
      <c r="G12028" t="s">
        <v>11477</v>
      </c>
      <c r="H12028" t="s">
        <v>16</v>
      </c>
      <c r="I12028" s="3">
        <v>2500</v>
      </c>
      <c r="J12028">
        <v>0</v>
      </c>
      <c r="K12028">
        <v>3995</v>
      </c>
      <c r="L12028" t="s">
        <v>20</v>
      </c>
      <c r="M12028">
        <v>0</v>
      </c>
      <c r="N12028" t="s">
        <v>11050</v>
      </c>
      <c r="O12028">
        <v>0</v>
      </c>
      <c r="P12028">
        <v>0</v>
      </c>
    </row>
    <row r="12029" spans="1:16" x14ac:dyDescent="0.35">
      <c r="A12029" s="1">
        <v>45811</v>
      </c>
      <c r="B12029" s="2">
        <f t="shared" si="187"/>
        <v>45811</v>
      </c>
      <c r="C12029">
        <v>47155047</v>
      </c>
      <c r="D12029" t="s">
        <v>2980</v>
      </c>
      <c r="E12029" t="s">
        <v>16</v>
      </c>
      <c r="F12029" t="s">
        <v>17</v>
      </c>
      <c r="G12029" t="s">
        <v>11478</v>
      </c>
      <c r="H12029" t="s">
        <v>16</v>
      </c>
      <c r="I12029" s="3">
        <v>4550</v>
      </c>
      <c r="J12029">
        <v>0</v>
      </c>
      <c r="K12029">
        <v>841813</v>
      </c>
      <c r="L12029" t="s">
        <v>20</v>
      </c>
      <c r="M12029">
        <v>0</v>
      </c>
      <c r="N12029" t="s">
        <v>11050</v>
      </c>
      <c r="O12029">
        <v>0</v>
      </c>
      <c r="P12029">
        <v>0</v>
      </c>
    </row>
    <row r="12030" spans="1:16" x14ac:dyDescent="0.35">
      <c r="A12030" s="1">
        <v>45811</v>
      </c>
      <c r="B12030" s="2">
        <f t="shared" si="187"/>
        <v>45811</v>
      </c>
      <c r="C12030">
        <v>52768100</v>
      </c>
      <c r="D12030" t="s">
        <v>2807</v>
      </c>
      <c r="E12030" t="s">
        <v>16</v>
      </c>
      <c r="F12030" t="s">
        <v>17</v>
      </c>
      <c r="G12030" t="s">
        <v>71</v>
      </c>
      <c r="H12030" t="s">
        <v>16</v>
      </c>
      <c r="I12030">
        <v>900</v>
      </c>
      <c r="J12030">
        <v>0</v>
      </c>
      <c r="K12030">
        <v>763</v>
      </c>
      <c r="L12030" t="s">
        <v>20</v>
      </c>
      <c r="M12030">
        <v>0</v>
      </c>
      <c r="N12030" t="s">
        <v>11050</v>
      </c>
      <c r="O12030">
        <v>0</v>
      </c>
      <c r="P12030">
        <v>0</v>
      </c>
    </row>
    <row r="12031" spans="1:16" x14ac:dyDescent="0.35">
      <c r="A12031" s="1">
        <v>45811</v>
      </c>
      <c r="B12031" s="2">
        <f t="shared" si="187"/>
        <v>45811</v>
      </c>
      <c r="C12031">
        <v>34994579</v>
      </c>
      <c r="D12031" t="s">
        <v>2852</v>
      </c>
      <c r="E12031" t="s">
        <v>16</v>
      </c>
      <c r="F12031" t="s">
        <v>17</v>
      </c>
      <c r="G12031" t="s">
        <v>11479</v>
      </c>
      <c r="H12031" t="s">
        <v>16</v>
      </c>
      <c r="I12031" s="3">
        <v>50000</v>
      </c>
      <c r="J12031">
        <v>0</v>
      </c>
      <c r="K12031">
        <v>843754</v>
      </c>
      <c r="L12031" t="s">
        <v>20</v>
      </c>
      <c r="M12031">
        <v>0</v>
      </c>
      <c r="N12031" t="s">
        <v>11050</v>
      </c>
      <c r="O12031">
        <v>0</v>
      </c>
      <c r="P12031">
        <v>0</v>
      </c>
    </row>
    <row r="12032" spans="1:16" x14ac:dyDescent="0.35">
      <c r="A12032" s="1">
        <v>45811</v>
      </c>
      <c r="B12032" s="2">
        <f t="shared" si="187"/>
        <v>45811</v>
      </c>
      <c r="C12032">
        <v>36202734</v>
      </c>
      <c r="D12032" t="s">
        <v>2826</v>
      </c>
      <c r="E12032" t="s">
        <v>16</v>
      </c>
      <c r="F12032" t="s">
        <v>17</v>
      </c>
      <c r="G12032" t="s">
        <v>11480</v>
      </c>
      <c r="H12032" t="s">
        <v>16</v>
      </c>
      <c r="I12032">
        <v>150</v>
      </c>
      <c r="J12032">
        <v>0</v>
      </c>
      <c r="K12032">
        <v>559576</v>
      </c>
      <c r="L12032" t="s">
        <v>20</v>
      </c>
      <c r="M12032">
        <v>0</v>
      </c>
      <c r="N12032" t="s">
        <v>11050</v>
      </c>
      <c r="O12032">
        <v>0</v>
      </c>
      <c r="P12032">
        <v>0</v>
      </c>
    </row>
    <row r="12033" spans="1:16" x14ac:dyDescent="0.35">
      <c r="A12033" s="1">
        <v>45811</v>
      </c>
      <c r="B12033" s="2">
        <f t="shared" si="187"/>
        <v>45811</v>
      </c>
      <c r="C12033">
        <v>36477881</v>
      </c>
      <c r="D12033" t="s">
        <v>21</v>
      </c>
      <c r="E12033" t="s">
        <v>16</v>
      </c>
      <c r="F12033" t="s">
        <v>17</v>
      </c>
      <c r="G12033" t="s">
        <v>2211</v>
      </c>
      <c r="H12033" t="s">
        <v>16</v>
      </c>
      <c r="I12033">
        <v>400</v>
      </c>
      <c r="J12033">
        <v>0</v>
      </c>
      <c r="K12033">
        <v>843621</v>
      </c>
      <c r="L12033" t="s">
        <v>20</v>
      </c>
      <c r="M12033">
        <v>0</v>
      </c>
      <c r="N12033" t="s">
        <v>11050</v>
      </c>
      <c r="O12033">
        <v>0</v>
      </c>
      <c r="P12033">
        <v>0</v>
      </c>
    </row>
    <row r="12034" spans="1:16" x14ac:dyDescent="0.35">
      <c r="A12034" s="1">
        <v>45811</v>
      </c>
      <c r="B12034" s="2">
        <f t="shared" si="187"/>
        <v>45811</v>
      </c>
      <c r="C12034">
        <v>45039719</v>
      </c>
      <c r="D12034" t="s">
        <v>2999</v>
      </c>
      <c r="E12034" t="s">
        <v>16</v>
      </c>
      <c r="F12034" t="s">
        <v>17</v>
      </c>
      <c r="G12034" t="s">
        <v>11481</v>
      </c>
      <c r="H12034" t="s">
        <v>16</v>
      </c>
      <c r="I12034" s="3">
        <v>7000</v>
      </c>
      <c r="J12034">
        <v>0</v>
      </c>
      <c r="K12034">
        <v>3387</v>
      </c>
      <c r="L12034" t="s">
        <v>20</v>
      </c>
      <c r="M12034">
        <v>0</v>
      </c>
      <c r="N12034" t="s">
        <v>11050</v>
      </c>
      <c r="O12034">
        <v>0</v>
      </c>
      <c r="P12034">
        <v>0</v>
      </c>
    </row>
    <row r="12035" spans="1:16" x14ac:dyDescent="0.35">
      <c r="A12035" s="1">
        <v>45811</v>
      </c>
      <c r="B12035" s="2">
        <f t="shared" ref="B12035:B12098" si="188">TRUNC(A12035)</f>
        <v>45811</v>
      </c>
      <c r="C12035">
        <v>49614452</v>
      </c>
      <c r="D12035" t="s">
        <v>2823</v>
      </c>
      <c r="E12035" t="s">
        <v>16</v>
      </c>
      <c r="F12035" t="s">
        <v>17</v>
      </c>
      <c r="G12035" t="s">
        <v>193</v>
      </c>
      <c r="H12035" t="s">
        <v>16</v>
      </c>
      <c r="I12035">
        <v>450</v>
      </c>
      <c r="J12035">
        <v>0</v>
      </c>
      <c r="K12035">
        <v>843671</v>
      </c>
      <c r="L12035" t="s">
        <v>20</v>
      </c>
      <c r="M12035">
        <v>0</v>
      </c>
      <c r="N12035" t="s">
        <v>11050</v>
      </c>
      <c r="O12035">
        <v>0</v>
      </c>
      <c r="P12035">
        <v>0</v>
      </c>
    </row>
    <row r="12036" spans="1:16" x14ac:dyDescent="0.35">
      <c r="A12036" s="1">
        <v>45811</v>
      </c>
      <c r="B12036" s="2">
        <f t="shared" si="188"/>
        <v>45811</v>
      </c>
      <c r="C12036">
        <v>52301389</v>
      </c>
      <c r="D12036" t="s">
        <v>2802</v>
      </c>
      <c r="E12036" t="s">
        <v>16</v>
      </c>
      <c r="F12036" t="s">
        <v>1454</v>
      </c>
      <c r="G12036" t="s">
        <v>11482</v>
      </c>
      <c r="H12036" t="s">
        <v>16</v>
      </c>
      <c r="I12036">
        <v>600</v>
      </c>
      <c r="J12036">
        <v>0</v>
      </c>
      <c r="K12036">
        <v>163151</v>
      </c>
      <c r="L12036" t="s">
        <v>20</v>
      </c>
      <c r="M12036">
        <v>0</v>
      </c>
      <c r="N12036" t="s">
        <v>11050</v>
      </c>
      <c r="O12036">
        <v>0</v>
      </c>
      <c r="P12036">
        <v>0</v>
      </c>
    </row>
    <row r="12037" spans="1:16" x14ac:dyDescent="0.35">
      <c r="A12037" s="1">
        <v>45811</v>
      </c>
      <c r="B12037" s="2">
        <f t="shared" si="188"/>
        <v>45811</v>
      </c>
      <c r="C12037">
        <v>36202734</v>
      </c>
      <c r="D12037" t="s">
        <v>2826</v>
      </c>
      <c r="E12037" t="s">
        <v>16</v>
      </c>
      <c r="F12037" t="s">
        <v>17</v>
      </c>
      <c r="G12037" t="s">
        <v>11483</v>
      </c>
      <c r="H12037" t="s">
        <v>16</v>
      </c>
      <c r="I12037">
        <v>800</v>
      </c>
      <c r="J12037">
        <v>0</v>
      </c>
      <c r="K12037">
        <v>709303</v>
      </c>
      <c r="L12037" t="s">
        <v>20</v>
      </c>
      <c r="M12037">
        <v>0</v>
      </c>
      <c r="N12037" t="s">
        <v>11050</v>
      </c>
      <c r="O12037">
        <v>0</v>
      </c>
      <c r="P12037">
        <v>0</v>
      </c>
    </row>
    <row r="12038" spans="1:16" x14ac:dyDescent="0.35">
      <c r="A12038" s="1">
        <v>45811</v>
      </c>
      <c r="B12038" s="2">
        <f t="shared" si="188"/>
        <v>45811</v>
      </c>
      <c r="C12038">
        <v>36202734</v>
      </c>
      <c r="D12038" t="s">
        <v>2826</v>
      </c>
      <c r="E12038" t="s">
        <v>16</v>
      </c>
      <c r="F12038" t="s">
        <v>17</v>
      </c>
      <c r="G12038" t="s">
        <v>11484</v>
      </c>
      <c r="H12038" t="s">
        <v>16</v>
      </c>
      <c r="I12038">
        <v>400</v>
      </c>
      <c r="J12038">
        <v>0</v>
      </c>
      <c r="K12038">
        <v>6802</v>
      </c>
      <c r="L12038" t="s">
        <v>20</v>
      </c>
      <c r="M12038">
        <v>0</v>
      </c>
      <c r="N12038" t="s">
        <v>11050</v>
      </c>
      <c r="O12038">
        <v>0</v>
      </c>
      <c r="P12038">
        <v>0</v>
      </c>
    </row>
    <row r="12039" spans="1:16" x14ac:dyDescent="0.35">
      <c r="A12039" s="1">
        <v>45811</v>
      </c>
      <c r="B12039" s="2">
        <f t="shared" si="188"/>
        <v>45811</v>
      </c>
      <c r="C12039">
        <v>49340394</v>
      </c>
      <c r="D12039" t="s">
        <v>2966</v>
      </c>
      <c r="E12039" t="s">
        <v>16</v>
      </c>
      <c r="F12039" t="s">
        <v>17</v>
      </c>
      <c r="G12039" t="s">
        <v>11485</v>
      </c>
      <c r="H12039" t="s">
        <v>16</v>
      </c>
      <c r="I12039">
        <v>300</v>
      </c>
      <c r="J12039">
        <v>0</v>
      </c>
      <c r="K12039">
        <v>844932</v>
      </c>
      <c r="L12039" t="s">
        <v>20</v>
      </c>
      <c r="M12039">
        <v>0</v>
      </c>
      <c r="N12039" t="s">
        <v>11050</v>
      </c>
      <c r="O12039">
        <v>0</v>
      </c>
      <c r="P12039">
        <v>0</v>
      </c>
    </row>
    <row r="12040" spans="1:16" x14ac:dyDescent="0.35">
      <c r="A12040" s="1">
        <v>45811</v>
      </c>
      <c r="B12040" s="2">
        <f t="shared" si="188"/>
        <v>45811</v>
      </c>
      <c r="C12040">
        <v>50342598</v>
      </c>
      <c r="D12040" t="s">
        <v>2812</v>
      </c>
      <c r="E12040" t="s">
        <v>16</v>
      </c>
      <c r="F12040" t="s">
        <v>17</v>
      </c>
      <c r="G12040" t="s">
        <v>2665</v>
      </c>
      <c r="H12040" t="s">
        <v>16</v>
      </c>
      <c r="I12040">
        <v>750</v>
      </c>
      <c r="J12040">
        <v>0</v>
      </c>
      <c r="K12040">
        <v>718521</v>
      </c>
      <c r="L12040" t="s">
        <v>20</v>
      </c>
      <c r="M12040">
        <v>0</v>
      </c>
      <c r="N12040" t="s">
        <v>11050</v>
      </c>
      <c r="O12040">
        <v>0</v>
      </c>
      <c r="P12040">
        <v>0</v>
      </c>
    </row>
    <row r="12041" spans="1:16" x14ac:dyDescent="0.35">
      <c r="A12041" s="1">
        <v>45811</v>
      </c>
      <c r="B12041" s="2">
        <f t="shared" si="188"/>
        <v>45811</v>
      </c>
      <c r="C12041">
        <v>52842048</v>
      </c>
      <c r="D12041" t="s">
        <v>37</v>
      </c>
      <c r="E12041" t="s">
        <v>16</v>
      </c>
      <c r="F12041" t="s">
        <v>17</v>
      </c>
      <c r="G12041" t="s">
        <v>859</v>
      </c>
      <c r="H12041" t="s">
        <v>16</v>
      </c>
      <c r="I12041" s="3">
        <v>2000</v>
      </c>
      <c r="J12041">
        <v>0</v>
      </c>
      <c r="K12041">
        <v>4418</v>
      </c>
      <c r="L12041" t="s">
        <v>20</v>
      </c>
      <c r="M12041">
        <v>0</v>
      </c>
      <c r="N12041" t="s">
        <v>11050</v>
      </c>
      <c r="O12041">
        <v>0</v>
      </c>
      <c r="P12041">
        <v>0</v>
      </c>
    </row>
    <row r="12042" spans="1:16" x14ac:dyDescent="0.35">
      <c r="A12042" s="1">
        <v>45811</v>
      </c>
      <c r="B12042" s="2">
        <f t="shared" si="188"/>
        <v>45811</v>
      </c>
      <c r="C12042">
        <v>34994579</v>
      </c>
      <c r="D12042" t="s">
        <v>2852</v>
      </c>
      <c r="E12042" t="s">
        <v>16</v>
      </c>
      <c r="F12042" t="s">
        <v>17</v>
      </c>
      <c r="G12042" t="s">
        <v>11486</v>
      </c>
      <c r="H12042" t="s">
        <v>16</v>
      </c>
      <c r="I12042" s="3">
        <v>40000</v>
      </c>
      <c r="J12042">
        <v>0</v>
      </c>
      <c r="K12042">
        <v>31834</v>
      </c>
      <c r="L12042" t="s">
        <v>20</v>
      </c>
      <c r="M12042">
        <v>0</v>
      </c>
      <c r="N12042" t="s">
        <v>11050</v>
      </c>
      <c r="O12042">
        <v>0</v>
      </c>
      <c r="P12042">
        <v>0</v>
      </c>
    </row>
    <row r="12043" spans="1:16" x14ac:dyDescent="0.35">
      <c r="A12043" s="1">
        <v>45811</v>
      </c>
      <c r="B12043" s="2">
        <f t="shared" si="188"/>
        <v>45811</v>
      </c>
      <c r="C12043">
        <v>36202734</v>
      </c>
      <c r="D12043" t="s">
        <v>2826</v>
      </c>
      <c r="E12043" t="s">
        <v>16</v>
      </c>
      <c r="F12043" t="s">
        <v>17</v>
      </c>
      <c r="G12043" t="s">
        <v>11487</v>
      </c>
      <c r="H12043" t="s">
        <v>16</v>
      </c>
      <c r="I12043">
        <v>250</v>
      </c>
      <c r="J12043">
        <v>0</v>
      </c>
      <c r="K12043">
        <v>826941</v>
      </c>
      <c r="L12043" t="s">
        <v>20</v>
      </c>
      <c r="M12043">
        <v>0</v>
      </c>
      <c r="N12043" t="s">
        <v>11050</v>
      </c>
      <c r="O12043">
        <v>0</v>
      </c>
      <c r="P12043">
        <v>0</v>
      </c>
    </row>
    <row r="12044" spans="1:16" x14ac:dyDescent="0.35">
      <c r="A12044" s="1">
        <v>45811</v>
      </c>
      <c r="B12044" s="2">
        <f t="shared" si="188"/>
        <v>45811</v>
      </c>
      <c r="C12044">
        <v>36202734</v>
      </c>
      <c r="D12044" t="s">
        <v>2826</v>
      </c>
      <c r="E12044" t="s">
        <v>16</v>
      </c>
      <c r="F12044" t="s">
        <v>17</v>
      </c>
      <c r="G12044" t="s">
        <v>7059</v>
      </c>
      <c r="H12044" t="s">
        <v>16</v>
      </c>
      <c r="I12044" s="3">
        <v>1550</v>
      </c>
      <c r="J12044">
        <v>0</v>
      </c>
      <c r="K12044">
        <v>820129</v>
      </c>
      <c r="L12044" t="s">
        <v>20</v>
      </c>
      <c r="M12044">
        <v>0</v>
      </c>
      <c r="N12044" t="s">
        <v>11050</v>
      </c>
      <c r="O12044">
        <v>0</v>
      </c>
      <c r="P12044">
        <v>0</v>
      </c>
    </row>
    <row r="12045" spans="1:16" x14ac:dyDescent="0.35">
      <c r="A12045" s="1">
        <v>45811</v>
      </c>
      <c r="B12045" s="2">
        <f t="shared" si="188"/>
        <v>45811</v>
      </c>
      <c r="C12045">
        <v>44706435</v>
      </c>
      <c r="D12045" t="s">
        <v>2964</v>
      </c>
      <c r="E12045" t="s">
        <v>16</v>
      </c>
      <c r="F12045" t="s">
        <v>17</v>
      </c>
      <c r="G12045" t="s">
        <v>11488</v>
      </c>
      <c r="H12045" t="s">
        <v>16</v>
      </c>
      <c r="I12045" s="3">
        <v>4000</v>
      </c>
      <c r="J12045">
        <v>0</v>
      </c>
      <c r="K12045">
        <v>826119</v>
      </c>
      <c r="L12045" t="s">
        <v>20</v>
      </c>
      <c r="M12045">
        <v>0</v>
      </c>
      <c r="N12045" t="s">
        <v>11050</v>
      </c>
      <c r="O12045">
        <v>31353</v>
      </c>
      <c r="P12045">
        <v>0</v>
      </c>
    </row>
    <row r="12046" spans="1:16" x14ac:dyDescent="0.35">
      <c r="A12046" s="1">
        <v>45811</v>
      </c>
      <c r="B12046" s="2">
        <f t="shared" si="188"/>
        <v>45811</v>
      </c>
      <c r="C12046">
        <v>45458313</v>
      </c>
      <c r="D12046" t="s">
        <v>15</v>
      </c>
      <c r="E12046" t="s">
        <v>16</v>
      </c>
      <c r="F12046" t="s">
        <v>17</v>
      </c>
      <c r="G12046" t="s">
        <v>11489</v>
      </c>
      <c r="H12046" t="s">
        <v>16</v>
      </c>
      <c r="I12046" s="3">
        <v>1050</v>
      </c>
      <c r="J12046">
        <v>0</v>
      </c>
      <c r="K12046">
        <v>825052</v>
      </c>
      <c r="L12046" t="s">
        <v>20</v>
      </c>
      <c r="M12046">
        <v>0</v>
      </c>
      <c r="N12046" t="s">
        <v>11050</v>
      </c>
      <c r="O12046">
        <v>0</v>
      </c>
      <c r="P12046">
        <v>0</v>
      </c>
    </row>
    <row r="12047" spans="1:16" x14ac:dyDescent="0.35">
      <c r="A12047" s="1">
        <v>45811</v>
      </c>
      <c r="B12047" s="2">
        <f t="shared" si="188"/>
        <v>45811</v>
      </c>
      <c r="C12047">
        <v>45458313</v>
      </c>
      <c r="D12047" t="s">
        <v>15</v>
      </c>
      <c r="E12047" t="s">
        <v>16</v>
      </c>
      <c r="F12047" t="s">
        <v>17</v>
      </c>
      <c r="G12047" t="s">
        <v>11490</v>
      </c>
      <c r="H12047" t="s">
        <v>16</v>
      </c>
      <c r="I12047">
        <v>550</v>
      </c>
      <c r="J12047">
        <v>0</v>
      </c>
      <c r="K12047">
        <v>3578</v>
      </c>
      <c r="L12047" t="s">
        <v>20</v>
      </c>
      <c r="M12047">
        <v>0</v>
      </c>
      <c r="N12047" t="s">
        <v>11050</v>
      </c>
      <c r="O12047">
        <v>0</v>
      </c>
      <c r="P12047">
        <v>0</v>
      </c>
    </row>
    <row r="12048" spans="1:16" x14ac:dyDescent="0.35">
      <c r="A12048" s="1">
        <v>45811</v>
      </c>
      <c r="B12048" s="2">
        <f t="shared" si="188"/>
        <v>45811</v>
      </c>
      <c r="C12048">
        <v>47392121</v>
      </c>
      <c r="D12048" t="s">
        <v>27</v>
      </c>
      <c r="E12048" t="s">
        <v>16</v>
      </c>
      <c r="F12048" t="s">
        <v>17</v>
      </c>
      <c r="G12048" t="s">
        <v>7214</v>
      </c>
      <c r="H12048" t="s">
        <v>16</v>
      </c>
      <c r="I12048">
        <v>200</v>
      </c>
      <c r="J12048">
        <v>0</v>
      </c>
      <c r="K12048">
        <v>806670</v>
      </c>
      <c r="L12048" t="s">
        <v>20</v>
      </c>
      <c r="M12048">
        <v>0</v>
      </c>
      <c r="N12048" t="s">
        <v>11050</v>
      </c>
      <c r="O12048">
        <v>0</v>
      </c>
      <c r="P12048">
        <v>0</v>
      </c>
    </row>
    <row r="12049" spans="1:16" x14ac:dyDescent="0.35">
      <c r="A12049" s="1">
        <v>45811</v>
      </c>
      <c r="B12049" s="2">
        <f t="shared" si="188"/>
        <v>45811</v>
      </c>
      <c r="C12049">
        <v>47965673</v>
      </c>
      <c r="D12049" t="s">
        <v>32</v>
      </c>
      <c r="E12049" t="s">
        <v>16</v>
      </c>
      <c r="F12049" t="s">
        <v>17</v>
      </c>
      <c r="G12049" t="s">
        <v>11491</v>
      </c>
      <c r="H12049" t="s">
        <v>16</v>
      </c>
      <c r="I12049">
        <v>700</v>
      </c>
      <c r="J12049">
        <v>0</v>
      </c>
      <c r="K12049">
        <v>81666</v>
      </c>
      <c r="L12049" t="s">
        <v>20</v>
      </c>
      <c r="M12049">
        <v>0</v>
      </c>
      <c r="N12049" t="s">
        <v>11050</v>
      </c>
      <c r="O12049">
        <v>0</v>
      </c>
      <c r="P12049">
        <v>0</v>
      </c>
    </row>
    <row r="12050" spans="1:16" x14ac:dyDescent="0.35">
      <c r="A12050" s="1">
        <v>45811</v>
      </c>
      <c r="B12050" s="2">
        <f t="shared" si="188"/>
        <v>45811</v>
      </c>
      <c r="C12050">
        <v>49340394</v>
      </c>
      <c r="D12050" t="s">
        <v>2966</v>
      </c>
      <c r="E12050" t="s">
        <v>16</v>
      </c>
      <c r="F12050" t="s">
        <v>11118</v>
      </c>
      <c r="G12050" t="s">
        <v>11492</v>
      </c>
      <c r="H12050" t="s">
        <v>16</v>
      </c>
      <c r="I12050" s="3">
        <v>3900</v>
      </c>
      <c r="J12050">
        <v>0</v>
      </c>
      <c r="K12050">
        <v>695421</v>
      </c>
      <c r="L12050" t="s">
        <v>20</v>
      </c>
      <c r="M12050">
        <v>0</v>
      </c>
      <c r="N12050" t="s">
        <v>11050</v>
      </c>
      <c r="O12050">
        <v>0</v>
      </c>
      <c r="P12050">
        <v>0</v>
      </c>
    </row>
    <row r="12051" spans="1:16" x14ac:dyDescent="0.35">
      <c r="A12051" s="1">
        <v>45811</v>
      </c>
      <c r="B12051" s="2">
        <f t="shared" si="188"/>
        <v>45811</v>
      </c>
      <c r="C12051">
        <v>49614452</v>
      </c>
      <c r="D12051" t="s">
        <v>2823</v>
      </c>
      <c r="E12051" t="s">
        <v>16</v>
      </c>
      <c r="F12051" t="s">
        <v>17</v>
      </c>
      <c r="G12051" t="s">
        <v>11493</v>
      </c>
      <c r="H12051" t="s">
        <v>16</v>
      </c>
      <c r="I12051" s="3">
        <v>1600</v>
      </c>
      <c r="J12051">
        <v>0</v>
      </c>
      <c r="K12051">
        <v>8602</v>
      </c>
      <c r="L12051" t="s">
        <v>20</v>
      </c>
      <c r="M12051">
        <v>0</v>
      </c>
      <c r="N12051" t="s">
        <v>11050</v>
      </c>
      <c r="O12051">
        <v>0</v>
      </c>
      <c r="P12051">
        <v>0</v>
      </c>
    </row>
    <row r="12052" spans="1:16" x14ac:dyDescent="0.35">
      <c r="A12052" s="1">
        <v>45811</v>
      </c>
      <c r="B12052" s="2">
        <f t="shared" si="188"/>
        <v>45811</v>
      </c>
      <c r="C12052">
        <v>51543222</v>
      </c>
      <c r="D12052" t="s">
        <v>142</v>
      </c>
      <c r="E12052" t="s">
        <v>16</v>
      </c>
      <c r="F12052" t="s">
        <v>17</v>
      </c>
      <c r="G12052" t="s">
        <v>11494</v>
      </c>
      <c r="H12052" t="s">
        <v>16</v>
      </c>
      <c r="I12052">
        <v>700</v>
      </c>
      <c r="J12052">
        <v>0</v>
      </c>
      <c r="K12052">
        <v>83372</v>
      </c>
      <c r="L12052" t="s">
        <v>20</v>
      </c>
      <c r="M12052">
        <v>0</v>
      </c>
      <c r="N12052" t="s">
        <v>11050</v>
      </c>
      <c r="O12052">
        <v>0</v>
      </c>
      <c r="P12052">
        <v>0</v>
      </c>
    </row>
    <row r="12053" spans="1:16" x14ac:dyDescent="0.35">
      <c r="A12053" s="1">
        <v>45811</v>
      </c>
      <c r="B12053" s="2">
        <f t="shared" si="188"/>
        <v>45811</v>
      </c>
      <c r="C12053">
        <v>52841514</v>
      </c>
      <c r="D12053" t="s">
        <v>3360</v>
      </c>
      <c r="E12053" t="s">
        <v>16</v>
      </c>
      <c r="F12053" t="s">
        <v>17</v>
      </c>
      <c r="G12053" t="s">
        <v>11495</v>
      </c>
      <c r="H12053" t="s">
        <v>16</v>
      </c>
      <c r="I12053">
        <v>300</v>
      </c>
      <c r="J12053">
        <v>0</v>
      </c>
      <c r="K12053">
        <v>82672</v>
      </c>
      <c r="L12053" t="s">
        <v>20</v>
      </c>
      <c r="M12053">
        <v>0</v>
      </c>
      <c r="N12053" t="s">
        <v>11050</v>
      </c>
      <c r="O12053">
        <v>0</v>
      </c>
      <c r="P12053">
        <v>0</v>
      </c>
    </row>
    <row r="12054" spans="1:16" x14ac:dyDescent="0.35">
      <c r="A12054" s="1">
        <v>45811</v>
      </c>
      <c r="B12054" s="2">
        <f t="shared" si="188"/>
        <v>45811</v>
      </c>
      <c r="C12054">
        <v>33494068</v>
      </c>
      <c r="D12054" t="s">
        <v>40</v>
      </c>
      <c r="E12054" t="s">
        <v>16</v>
      </c>
      <c r="F12054" t="s">
        <v>17</v>
      </c>
      <c r="G12054" t="s">
        <v>11496</v>
      </c>
      <c r="H12054" t="s">
        <v>16</v>
      </c>
      <c r="I12054" s="3">
        <v>1600</v>
      </c>
      <c r="J12054">
        <v>0</v>
      </c>
      <c r="K12054">
        <v>100166</v>
      </c>
      <c r="L12054" t="s">
        <v>20</v>
      </c>
      <c r="M12054">
        <v>0</v>
      </c>
      <c r="N12054" t="s">
        <v>11050</v>
      </c>
      <c r="O12054">
        <v>14407</v>
      </c>
      <c r="P12054">
        <v>0</v>
      </c>
    </row>
    <row r="12055" spans="1:16" x14ac:dyDescent="0.35">
      <c r="A12055" s="1">
        <v>45811</v>
      </c>
      <c r="B12055" s="2">
        <f t="shared" si="188"/>
        <v>45811</v>
      </c>
      <c r="C12055">
        <v>42585822</v>
      </c>
      <c r="D12055" t="s">
        <v>2937</v>
      </c>
      <c r="E12055" t="s">
        <v>16</v>
      </c>
      <c r="F12055" t="s">
        <v>17</v>
      </c>
      <c r="G12055" t="s">
        <v>11497</v>
      </c>
      <c r="H12055" t="s">
        <v>16</v>
      </c>
      <c r="I12055">
        <v>200</v>
      </c>
      <c r="J12055">
        <v>0</v>
      </c>
      <c r="K12055">
        <v>9634</v>
      </c>
      <c r="L12055" t="s">
        <v>20</v>
      </c>
      <c r="M12055">
        <v>0</v>
      </c>
      <c r="N12055" t="s">
        <v>11050</v>
      </c>
      <c r="O12055">
        <v>0</v>
      </c>
      <c r="P12055">
        <v>0</v>
      </c>
    </row>
    <row r="12056" spans="1:16" x14ac:dyDescent="0.35">
      <c r="A12056" s="1">
        <v>45811</v>
      </c>
      <c r="B12056" s="2">
        <f t="shared" si="188"/>
        <v>45811</v>
      </c>
      <c r="C12056">
        <v>47392121</v>
      </c>
      <c r="D12056" t="s">
        <v>27</v>
      </c>
      <c r="E12056" t="s">
        <v>16</v>
      </c>
      <c r="F12056" t="s">
        <v>17</v>
      </c>
      <c r="G12056" t="s">
        <v>11498</v>
      </c>
      <c r="H12056" t="s">
        <v>16</v>
      </c>
      <c r="I12056" s="3">
        <v>1400</v>
      </c>
      <c r="J12056">
        <v>0</v>
      </c>
      <c r="K12056">
        <v>908104</v>
      </c>
      <c r="L12056" t="s">
        <v>20</v>
      </c>
      <c r="M12056">
        <v>0</v>
      </c>
      <c r="N12056" t="s">
        <v>11050</v>
      </c>
      <c r="O12056">
        <v>0</v>
      </c>
      <c r="P12056">
        <v>0</v>
      </c>
    </row>
    <row r="12057" spans="1:16" x14ac:dyDescent="0.35">
      <c r="A12057" s="1">
        <v>45811</v>
      </c>
      <c r="B12057" s="2">
        <f t="shared" si="188"/>
        <v>45811</v>
      </c>
      <c r="C12057">
        <v>49614452</v>
      </c>
      <c r="D12057" t="s">
        <v>2823</v>
      </c>
      <c r="E12057" t="s">
        <v>16</v>
      </c>
      <c r="F12057" t="s">
        <v>17</v>
      </c>
      <c r="G12057" t="s">
        <v>11499</v>
      </c>
      <c r="H12057" t="s">
        <v>16</v>
      </c>
      <c r="I12057" s="3">
        <v>1450</v>
      </c>
      <c r="J12057">
        <v>0</v>
      </c>
      <c r="K12057">
        <v>6491</v>
      </c>
      <c r="L12057" t="s">
        <v>20</v>
      </c>
      <c r="M12057">
        <v>0</v>
      </c>
      <c r="N12057" t="s">
        <v>11050</v>
      </c>
      <c r="O12057">
        <v>0</v>
      </c>
      <c r="P12057">
        <v>0</v>
      </c>
    </row>
    <row r="12058" spans="1:16" x14ac:dyDescent="0.35">
      <c r="A12058" s="1">
        <v>45811</v>
      </c>
      <c r="B12058" s="2">
        <f t="shared" si="188"/>
        <v>45811</v>
      </c>
      <c r="C12058">
        <v>49614452</v>
      </c>
      <c r="D12058" t="s">
        <v>2823</v>
      </c>
      <c r="E12058" t="s">
        <v>16</v>
      </c>
      <c r="F12058" t="s">
        <v>17</v>
      </c>
      <c r="G12058" t="s">
        <v>10537</v>
      </c>
      <c r="H12058" t="s">
        <v>16</v>
      </c>
      <c r="I12058">
        <v>850</v>
      </c>
      <c r="J12058">
        <v>0</v>
      </c>
      <c r="K12058">
        <v>6605</v>
      </c>
      <c r="L12058" t="s">
        <v>20</v>
      </c>
      <c r="M12058">
        <v>0</v>
      </c>
      <c r="N12058" t="s">
        <v>11050</v>
      </c>
      <c r="O12058">
        <v>0</v>
      </c>
      <c r="P12058">
        <v>0</v>
      </c>
    </row>
    <row r="12059" spans="1:16" x14ac:dyDescent="0.35">
      <c r="A12059" s="1">
        <v>45811</v>
      </c>
      <c r="B12059" s="2">
        <f t="shared" si="188"/>
        <v>45811</v>
      </c>
      <c r="C12059">
        <v>50342598</v>
      </c>
      <c r="D12059" t="s">
        <v>2812</v>
      </c>
      <c r="E12059" t="s">
        <v>16</v>
      </c>
      <c r="F12059" t="s">
        <v>17</v>
      </c>
      <c r="G12059" t="s">
        <v>11500</v>
      </c>
      <c r="H12059" t="s">
        <v>16</v>
      </c>
      <c r="I12059" s="3">
        <v>1300</v>
      </c>
      <c r="J12059">
        <v>0</v>
      </c>
      <c r="K12059">
        <v>927413</v>
      </c>
      <c r="L12059" t="s">
        <v>20</v>
      </c>
      <c r="M12059">
        <v>0</v>
      </c>
      <c r="N12059" t="s">
        <v>11050</v>
      </c>
      <c r="O12059">
        <v>0</v>
      </c>
      <c r="P12059">
        <v>0</v>
      </c>
    </row>
    <row r="12060" spans="1:16" x14ac:dyDescent="0.35">
      <c r="A12060" s="1">
        <v>45811</v>
      </c>
      <c r="B12060" s="2">
        <f t="shared" si="188"/>
        <v>45811</v>
      </c>
      <c r="C12060">
        <v>52841514</v>
      </c>
      <c r="D12060" t="s">
        <v>3360</v>
      </c>
      <c r="E12060" t="s">
        <v>16</v>
      </c>
      <c r="F12060" t="s">
        <v>17</v>
      </c>
      <c r="G12060" t="s">
        <v>11501</v>
      </c>
      <c r="H12060" t="s">
        <v>16</v>
      </c>
      <c r="I12060">
        <v>450</v>
      </c>
      <c r="J12060">
        <v>0</v>
      </c>
      <c r="K12060">
        <v>900154</v>
      </c>
      <c r="L12060" t="s">
        <v>20</v>
      </c>
      <c r="M12060">
        <v>0</v>
      </c>
      <c r="N12060" t="s">
        <v>11050</v>
      </c>
      <c r="O12060">
        <v>0</v>
      </c>
      <c r="P12060">
        <v>0</v>
      </c>
    </row>
    <row r="12061" spans="1:16" x14ac:dyDescent="0.35">
      <c r="A12061" s="1">
        <v>45811</v>
      </c>
      <c r="B12061" s="2">
        <f t="shared" si="188"/>
        <v>45811</v>
      </c>
      <c r="C12061">
        <v>34994579</v>
      </c>
      <c r="D12061" t="s">
        <v>2852</v>
      </c>
      <c r="E12061" t="s">
        <v>16</v>
      </c>
      <c r="F12061" t="s">
        <v>17</v>
      </c>
      <c r="G12061" t="s">
        <v>11502</v>
      </c>
      <c r="H12061" t="s">
        <v>16</v>
      </c>
      <c r="I12061" s="3">
        <v>40000</v>
      </c>
      <c r="J12061">
        <v>0</v>
      </c>
      <c r="K12061">
        <v>36466</v>
      </c>
      <c r="L12061" t="s">
        <v>20</v>
      </c>
      <c r="M12061">
        <v>0</v>
      </c>
      <c r="N12061" t="s">
        <v>11050</v>
      </c>
      <c r="O12061">
        <v>0</v>
      </c>
      <c r="P12061">
        <v>0</v>
      </c>
    </row>
    <row r="12062" spans="1:16" x14ac:dyDescent="0.35">
      <c r="A12062" s="1">
        <v>45811</v>
      </c>
      <c r="B12062" s="2">
        <f t="shared" si="188"/>
        <v>45811</v>
      </c>
      <c r="C12062">
        <v>44706435</v>
      </c>
      <c r="D12062" t="s">
        <v>2964</v>
      </c>
      <c r="E12062" t="s">
        <v>16</v>
      </c>
      <c r="F12062" t="s">
        <v>17</v>
      </c>
      <c r="G12062" t="s">
        <v>6922</v>
      </c>
      <c r="H12062" t="s">
        <v>16</v>
      </c>
      <c r="I12062" s="3">
        <v>4000</v>
      </c>
      <c r="J12062">
        <v>0</v>
      </c>
      <c r="K12062">
        <v>6372</v>
      </c>
      <c r="L12062" t="s">
        <v>20</v>
      </c>
      <c r="M12062">
        <v>0</v>
      </c>
      <c r="N12062" t="s">
        <v>11050</v>
      </c>
      <c r="O12062">
        <v>31354</v>
      </c>
      <c r="P12062">
        <v>0</v>
      </c>
    </row>
    <row r="12063" spans="1:16" x14ac:dyDescent="0.35">
      <c r="A12063" s="1">
        <v>45811</v>
      </c>
      <c r="B12063" s="2">
        <f t="shared" si="188"/>
        <v>45811</v>
      </c>
      <c r="C12063">
        <v>45039719</v>
      </c>
      <c r="D12063" t="s">
        <v>2999</v>
      </c>
      <c r="E12063" t="s">
        <v>16</v>
      </c>
      <c r="F12063" t="s">
        <v>17</v>
      </c>
      <c r="G12063" t="s">
        <v>11503</v>
      </c>
      <c r="H12063" t="s">
        <v>16</v>
      </c>
      <c r="I12063" s="3">
        <v>2750</v>
      </c>
      <c r="J12063">
        <v>0</v>
      </c>
      <c r="K12063">
        <v>100164</v>
      </c>
      <c r="L12063" t="s">
        <v>20</v>
      </c>
      <c r="M12063">
        <v>0</v>
      </c>
      <c r="N12063" t="s">
        <v>11050</v>
      </c>
      <c r="O12063">
        <v>0</v>
      </c>
      <c r="P12063">
        <v>0</v>
      </c>
    </row>
    <row r="12064" spans="1:16" x14ac:dyDescent="0.35">
      <c r="A12064" s="1">
        <v>45811</v>
      </c>
      <c r="B12064" s="2">
        <f t="shared" si="188"/>
        <v>45811</v>
      </c>
      <c r="C12064">
        <v>45458313</v>
      </c>
      <c r="D12064" t="s">
        <v>15</v>
      </c>
      <c r="E12064" t="s">
        <v>16</v>
      </c>
      <c r="F12064" t="s">
        <v>17</v>
      </c>
      <c r="G12064" t="s">
        <v>11504</v>
      </c>
      <c r="H12064" t="s">
        <v>16</v>
      </c>
      <c r="I12064">
        <v>150</v>
      </c>
      <c r="J12064">
        <v>0</v>
      </c>
      <c r="K12064">
        <v>5250</v>
      </c>
      <c r="L12064" t="s">
        <v>20</v>
      </c>
      <c r="M12064">
        <v>0</v>
      </c>
      <c r="N12064" t="s">
        <v>11050</v>
      </c>
      <c r="O12064">
        <v>0</v>
      </c>
      <c r="P12064">
        <v>0</v>
      </c>
    </row>
    <row r="12065" spans="1:16" x14ac:dyDescent="0.35">
      <c r="A12065" s="1">
        <v>45811</v>
      </c>
      <c r="B12065" s="2">
        <f t="shared" si="188"/>
        <v>45811</v>
      </c>
      <c r="C12065">
        <v>45458313</v>
      </c>
      <c r="D12065" t="s">
        <v>15</v>
      </c>
      <c r="E12065" t="s">
        <v>16</v>
      </c>
      <c r="F12065" t="s">
        <v>17</v>
      </c>
      <c r="G12065" t="s">
        <v>11505</v>
      </c>
      <c r="H12065" t="s">
        <v>16</v>
      </c>
      <c r="I12065" s="3">
        <v>1850</v>
      </c>
      <c r="J12065">
        <v>0</v>
      </c>
      <c r="K12065">
        <v>102052</v>
      </c>
      <c r="L12065" t="s">
        <v>20</v>
      </c>
      <c r="M12065">
        <v>0</v>
      </c>
      <c r="N12065" t="s">
        <v>11050</v>
      </c>
      <c r="O12065">
        <v>0</v>
      </c>
      <c r="P12065">
        <v>0</v>
      </c>
    </row>
    <row r="12066" spans="1:16" x14ac:dyDescent="0.35">
      <c r="A12066" s="1">
        <v>45811</v>
      </c>
      <c r="B12066" s="2">
        <f t="shared" si="188"/>
        <v>45811</v>
      </c>
      <c r="C12066">
        <v>47148329</v>
      </c>
      <c r="D12066" t="s">
        <v>3561</v>
      </c>
      <c r="E12066" t="s">
        <v>16</v>
      </c>
      <c r="F12066" t="s">
        <v>17</v>
      </c>
      <c r="G12066" t="s">
        <v>11506</v>
      </c>
      <c r="H12066" t="s">
        <v>16</v>
      </c>
      <c r="I12066">
        <v>200</v>
      </c>
      <c r="J12066">
        <v>0</v>
      </c>
      <c r="K12066">
        <v>11817</v>
      </c>
      <c r="L12066" t="s">
        <v>20</v>
      </c>
      <c r="M12066">
        <v>0</v>
      </c>
      <c r="N12066" t="s">
        <v>11050</v>
      </c>
      <c r="O12066">
        <v>1745</v>
      </c>
      <c r="P12066">
        <v>0</v>
      </c>
    </row>
    <row r="12067" spans="1:16" x14ac:dyDescent="0.35">
      <c r="A12067" s="1">
        <v>45811</v>
      </c>
      <c r="B12067" s="2">
        <f t="shared" si="188"/>
        <v>45811</v>
      </c>
      <c r="C12067">
        <v>49559501</v>
      </c>
      <c r="D12067" t="s">
        <v>2830</v>
      </c>
      <c r="E12067" t="s">
        <v>16</v>
      </c>
      <c r="F12067" t="s">
        <v>17</v>
      </c>
      <c r="G12067" t="s">
        <v>11507</v>
      </c>
      <c r="H12067" t="s">
        <v>16</v>
      </c>
      <c r="I12067" s="3">
        <v>1700</v>
      </c>
      <c r="J12067">
        <v>0</v>
      </c>
      <c r="K12067">
        <v>956764</v>
      </c>
      <c r="L12067" t="s">
        <v>20</v>
      </c>
      <c r="M12067">
        <v>0</v>
      </c>
      <c r="N12067" t="s">
        <v>11050</v>
      </c>
      <c r="O12067">
        <v>0</v>
      </c>
      <c r="P12067">
        <v>0</v>
      </c>
    </row>
    <row r="12068" spans="1:16" x14ac:dyDescent="0.35">
      <c r="A12068" s="1">
        <v>45811</v>
      </c>
      <c r="B12068" s="2">
        <f t="shared" si="188"/>
        <v>45811</v>
      </c>
      <c r="C12068">
        <v>51543287</v>
      </c>
      <c r="D12068" t="s">
        <v>2800</v>
      </c>
      <c r="E12068" t="s">
        <v>16</v>
      </c>
      <c r="F12068" t="s">
        <v>17</v>
      </c>
      <c r="G12068" t="s">
        <v>11508</v>
      </c>
      <c r="H12068" t="s">
        <v>16</v>
      </c>
      <c r="I12068" s="3">
        <v>1350</v>
      </c>
      <c r="J12068">
        <v>0</v>
      </c>
      <c r="K12068">
        <v>848186</v>
      </c>
      <c r="L12068" t="s">
        <v>20</v>
      </c>
      <c r="M12068">
        <v>0</v>
      </c>
      <c r="N12068" t="s">
        <v>11050</v>
      </c>
      <c r="O12068">
        <v>0</v>
      </c>
      <c r="P12068">
        <v>0</v>
      </c>
    </row>
    <row r="12069" spans="1:16" x14ac:dyDescent="0.35">
      <c r="A12069" s="1">
        <v>45811</v>
      </c>
      <c r="B12069" s="2">
        <f t="shared" si="188"/>
        <v>45811</v>
      </c>
      <c r="C12069">
        <v>52768100</v>
      </c>
      <c r="D12069" t="s">
        <v>2807</v>
      </c>
      <c r="E12069" t="s">
        <v>16</v>
      </c>
      <c r="F12069" t="s">
        <v>17</v>
      </c>
      <c r="G12069" t="s">
        <v>11509</v>
      </c>
      <c r="H12069" t="s">
        <v>16</v>
      </c>
      <c r="I12069">
        <v>150</v>
      </c>
      <c r="J12069">
        <v>0</v>
      </c>
      <c r="K12069">
        <v>104851</v>
      </c>
      <c r="L12069" t="s">
        <v>20</v>
      </c>
      <c r="M12069">
        <v>0</v>
      </c>
      <c r="N12069" t="s">
        <v>11050</v>
      </c>
      <c r="O12069">
        <v>0</v>
      </c>
      <c r="P12069">
        <v>0</v>
      </c>
    </row>
    <row r="12070" spans="1:16" x14ac:dyDescent="0.35">
      <c r="A12070" s="1">
        <v>45811</v>
      </c>
      <c r="B12070" s="2">
        <f t="shared" si="188"/>
        <v>45811</v>
      </c>
      <c r="C12070">
        <v>52841514</v>
      </c>
      <c r="D12070" t="s">
        <v>3360</v>
      </c>
      <c r="E12070" t="s">
        <v>16</v>
      </c>
      <c r="F12070" t="s">
        <v>17</v>
      </c>
      <c r="G12070" t="s">
        <v>11510</v>
      </c>
      <c r="H12070" t="s">
        <v>16</v>
      </c>
      <c r="I12070">
        <v>950</v>
      </c>
      <c r="J12070">
        <v>0</v>
      </c>
      <c r="K12070">
        <v>101148</v>
      </c>
      <c r="L12070" t="s">
        <v>20</v>
      </c>
      <c r="M12070">
        <v>0</v>
      </c>
      <c r="N12070" t="s">
        <v>11050</v>
      </c>
      <c r="O12070">
        <v>0</v>
      </c>
      <c r="P12070">
        <v>0</v>
      </c>
    </row>
    <row r="12071" spans="1:16" x14ac:dyDescent="0.35">
      <c r="A12071" s="1">
        <v>45811</v>
      </c>
      <c r="B12071" s="2">
        <f t="shared" si="188"/>
        <v>45811</v>
      </c>
      <c r="C12071">
        <v>36477881</v>
      </c>
      <c r="D12071" t="s">
        <v>21</v>
      </c>
      <c r="E12071" t="s">
        <v>16</v>
      </c>
      <c r="F12071" t="s">
        <v>34</v>
      </c>
      <c r="G12071" t="s">
        <v>11511</v>
      </c>
      <c r="H12071" t="s">
        <v>16</v>
      </c>
      <c r="I12071" s="3">
        <v>9050</v>
      </c>
      <c r="J12071">
        <v>0</v>
      </c>
      <c r="K12071">
        <v>529511</v>
      </c>
      <c r="L12071" t="s">
        <v>20</v>
      </c>
      <c r="M12071">
        <v>0</v>
      </c>
      <c r="N12071" t="s">
        <v>11050</v>
      </c>
      <c r="O12071">
        <v>0</v>
      </c>
      <c r="P12071">
        <v>0</v>
      </c>
    </row>
    <row r="12072" spans="1:16" x14ac:dyDescent="0.35">
      <c r="A12072" s="1">
        <v>45811</v>
      </c>
      <c r="B12072" s="2">
        <f t="shared" si="188"/>
        <v>45811</v>
      </c>
      <c r="C12072">
        <v>36477881</v>
      </c>
      <c r="D12072" t="s">
        <v>21</v>
      </c>
      <c r="E12072" t="s">
        <v>16</v>
      </c>
      <c r="F12072" t="s">
        <v>17</v>
      </c>
      <c r="G12072" t="s">
        <v>11512</v>
      </c>
      <c r="H12072" t="s">
        <v>16</v>
      </c>
      <c r="I12072">
        <v>700</v>
      </c>
      <c r="J12072">
        <v>0</v>
      </c>
      <c r="K12072">
        <v>849515</v>
      </c>
      <c r="L12072" t="s">
        <v>20</v>
      </c>
      <c r="M12072">
        <v>0</v>
      </c>
      <c r="N12072" t="s">
        <v>11050</v>
      </c>
      <c r="O12072">
        <v>0</v>
      </c>
      <c r="P12072">
        <v>0</v>
      </c>
    </row>
    <row r="12073" spans="1:16" x14ac:dyDescent="0.35">
      <c r="A12073" s="1">
        <v>45811</v>
      </c>
      <c r="B12073" s="2">
        <f t="shared" si="188"/>
        <v>45811</v>
      </c>
      <c r="C12073">
        <v>43048085</v>
      </c>
      <c r="D12073" t="s">
        <v>54</v>
      </c>
      <c r="E12073" t="s">
        <v>16</v>
      </c>
      <c r="F12073" t="s">
        <v>17</v>
      </c>
      <c r="G12073" t="s">
        <v>11513</v>
      </c>
      <c r="H12073" t="s">
        <v>16</v>
      </c>
      <c r="I12073" s="3">
        <v>2000</v>
      </c>
      <c r="J12073">
        <v>0</v>
      </c>
      <c r="K12073">
        <v>4314</v>
      </c>
      <c r="L12073" t="s">
        <v>20</v>
      </c>
      <c r="M12073">
        <v>0</v>
      </c>
      <c r="N12073" t="s">
        <v>11050</v>
      </c>
      <c r="O12073">
        <v>0</v>
      </c>
      <c r="P12073">
        <v>0</v>
      </c>
    </row>
    <row r="12074" spans="1:16" x14ac:dyDescent="0.35">
      <c r="A12074" s="1">
        <v>45811</v>
      </c>
      <c r="B12074" s="2">
        <f t="shared" si="188"/>
        <v>45811</v>
      </c>
      <c r="C12074">
        <v>45458313</v>
      </c>
      <c r="D12074" t="s">
        <v>15</v>
      </c>
      <c r="E12074" t="s">
        <v>16</v>
      </c>
      <c r="F12074" t="s">
        <v>34</v>
      </c>
      <c r="G12074" t="s">
        <v>11514</v>
      </c>
      <c r="H12074" t="s">
        <v>16</v>
      </c>
      <c r="I12074" s="3">
        <v>1750</v>
      </c>
      <c r="J12074">
        <v>0</v>
      </c>
      <c r="K12074">
        <v>112066</v>
      </c>
      <c r="L12074" t="s">
        <v>20</v>
      </c>
      <c r="M12074">
        <v>0</v>
      </c>
      <c r="N12074" t="s">
        <v>11050</v>
      </c>
      <c r="O12074">
        <v>0</v>
      </c>
      <c r="P12074">
        <v>0</v>
      </c>
    </row>
    <row r="12075" spans="1:16" x14ac:dyDescent="0.35">
      <c r="A12075" s="1">
        <v>45811</v>
      </c>
      <c r="B12075" s="2">
        <f t="shared" si="188"/>
        <v>45811</v>
      </c>
      <c r="C12075">
        <v>47393924</v>
      </c>
      <c r="D12075" t="s">
        <v>91</v>
      </c>
      <c r="E12075" t="s">
        <v>16</v>
      </c>
      <c r="F12075" t="s">
        <v>17</v>
      </c>
      <c r="G12075" t="s">
        <v>11515</v>
      </c>
      <c r="H12075" t="s">
        <v>16</v>
      </c>
      <c r="I12075" s="3">
        <v>5100</v>
      </c>
      <c r="J12075">
        <v>0</v>
      </c>
      <c r="K12075">
        <v>970</v>
      </c>
      <c r="L12075" t="s">
        <v>20</v>
      </c>
      <c r="M12075">
        <v>0</v>
      </c>
      <c r="N12075" t="s">
        <v>11050</v>
      </c>
      <c r="O12075">
        <v>0</v>
      </c>
      <c r="P12075">
        <v>0</v>
      </c>
    </row>
    <row r="12076" spans="1:16" x14ac:dyDescent="0.35">
      <c r="A12076" s="1">
        <v>45811</v>
      </c>
      <c r="B12076" s="2">
        <f t="shared" si="188"/>
        <v>45811</v>
      </c>
      <c r="C12076">
        <v>49559501</v>
      </c>
      <c r="D12076" t="s">
        <v>2830</v>
      </c>
      <c r="E12076" t="s">
        <v>16</v>
      </c>
      <c r="F12076" t="s">
        <v>17</v>
      </c>
      <c r="G12076" t="s">
        <v>11516</v>
      </c>
      <c r="H12076" t="s">
        <v>16</v>
      </c>
      <c r="I12076">
        <v>400</v>
      </c>
      <c r="J12076">
        <v>0</v>
      </c>
      <c r="K12076">
        <v>57619</v>
      </c>
      <c r="L12076" t="s">
        <v>20</v>
      </c>
      <c r="M12076">
        <v>0</v>
      </c>
      <c r="N12076" t="s">
        <v>11050</v>
      </c>
      <c r="O12076">
        <v>0</v>
      </c>
      <c r="P12076">
        <v>0</v>
      </c>
    </row>
    <row r="12077" spans="1:16" x14ac:dyDescent="0.35">
      <c r="A12077" s="1">
        <v>45811</v>
      </c>
      <c r="B12077" s="2">
        <f t="shared" si="188"/>
        <v>45811</v>
      </c>
      <c r="C12077">
        <v>49614452</v>
      </c>
      <c r="D12077" t="s">
        <v>2823</v>
      </c>
      <c r="E12077" t="s">
        <v>16</v>
      </c>
      <c r="F12077" t="s">
        <v>11118</v>
      </c>
      <c r="G12077" t="s">
        <v>11517</v>
      </c>
      <c r="H12077" t="s">
        <v>16</v>
      </c>
      <c r="I12077" s="3">
        <v>3050</v>
      </c>
      <c r="J12077">
        <v>0</v>
      </c>
      <c r="K12077">
        <v>127377</v>
      </c>
      <c r="L12077" t="s">
        <v>20</v>
      </c>
      <c r="M12077">
        <v>0</v>
      </c>
      <c r="N12077" t="s">
        <v>11050</v>
      </c>
      <c r="O12077">
        <v>0</v>
      </c>
      <c r="P12077">
        <v>0</v>
      </c>
    </row>
    <row r="12078" spans="1:16" x14ac:dyDescent="0.35">
      <c r="A12078" s="1">
        <v>45811</v>
      </c>
      <c r="B12078" s="2">
        <f t="shared" si="188"/>
        <v>45811</v>
      </c>
      <c r="C12078">
        <v>51303075</v>
      </c>
      <c r="D12078" t="s">
        <v>23</v>
      </c>
      <c r="E12078" t="s">
        <v>16</v>
      </c>
      <c r="F12078" t="s">
        <v>11118</v>
      </c>
      <c r="G12078" t="s">
        <v>11518</v>
      </c>
      <c r="H12078" t="s">
        <v>16</v>
      </c>
      <c r="I12078" s="3">
        <v>1600</v>
      </c>
      <c r="J12078">
        <v>0</v>
      </c>
      <c r="K12078">
        <v>128250</v>
      </c>
      <c r="L12078" t="s">
        <v>20</v>
      </c>
      <c r="M12078">
        <v>0</v>
      </c>
      <c r="N12078" t="s">
        <v>11050</v>
      </c>
      <c r="O12078">
        <v>0</v>
      </c>
      <c r="P12078">
        <v>0</v>
      </c>
    </row>
    <row r="12079" spans="1:16" x14ac:dyDescent="0.35">
      <c r="A12079" s="1">
        <v>45811</v>
      </c>
      <c r="B12079" s="2">
        <f t="shared" si="188"/>
        <v>45811</v>
      </c>
      <c r="C12079">
        <v>52842048</v>
      </c>
      <c r="D12079" t="s">
        <v>37</v>
      </c>
      <c r="E12079" t="s">
        <v>16</v>
      </c>
      <c r="F12079" t="s">
        <v>17</v>
      </c>
      <c r="G12079" t="s">
        <v>11519</v>
      </c>
      <c r="H12079" t="s">
        <v>16</v>
      </c>
      <c r="I12079">
        <v>150</v>
      </c>
      <c r="J12079">
        <v>0</v>
      </c>
      <c r="K12079">
        <v>116652</v>
      </c>
      <c r="L12079" t="s">
        <v>20</v>
      </c>
      <c r="M12079">
        <v>0</v>
      </c>
      <c r="N12079" t="s">
        <v>11050</v>
      </c>
      <c r="O12079">
        <v>0</v>
      </c>
      <c r="P12079">
        <v>0</v>
      </c>
    </row>
    <row r="12080" spans="1:16" x14ac:dyDescent="0.35">
      <c r="A12080" s="1">
        <v>45811</v>
      </c>
      <c r="B12080" s="2">
        <f t="shared" si="188"/>
        <v>45811</v>
      </c>
      <c r="C12080">
        <v>52884737</v>
      </c>
      <c r="D12080" t="s">
        <v>3091</v>
      </c>
      <c r="E12080" t="s">
        <v>16</v>
      </c>
      <c r="F12080" t="s">
        <v>17</v>
      </c>
      <c r="G12080" t="s">
        <v>11520</v>
      </c>
      <c r="H12080" t="s">
        <v>16</v>
      </c>
      <c r="I12080" s="3">
        <v>1350</v>
      </c>
      <c r="J12080">
        <v>0</v>
      </c>
      <c r="K12080">
        <v>111980</v>
      </c>
      <c r="L12080" t="s">
        <v>20</v>
      </c>
      <c r="M12080">
        <v>0</v>
      </c>
      <c r="N12080" t="s">
        <v>11050</v>
      </c>
      <c r="O12080">
        <v>0</v>
      </c>
      <c r="P12080">
        <v>0</v>
      </c>
    </row>
    <row r="12081" spans="1:16" x14ac:dyDescent="0.35">
      <c r="A12081" s="1">
        <v>45811</v>
      </c>
      <c r="B12081" s="2">
        <f t="shared" si="188"/>
        <v>45811</v>
      </c>
      <c r="C12081">
        <v>33494068</v>
      </c>
      <c r="D12081" t="s">
        <v>40</v>
      </c>
      <c r="E12081" t="s">
        <v>16</v>
      </c>
      <c r="F12081" t="s">
        <v>17</v>
      </c>
      <c r="G12081" t="s">
        <v>11521</v>
      </c>
      <c r="H12081" t="s">
        <v>16</v>
      </c>
      <c r="I12081" s="3">
        <v>1400</v>
      </c>
      <c r="J12081">
        <v>0</v>
      </c>
      <c r="K12081">
        <v>232231</v>
      </c>
      <c r="L12081" t="s">
        <v>20</v>
      </c>
      <c r="M12081">
        <v>0</v>
      </c>
      <c r="N12081" t="s">
        <v>11050</v>
      </c>
      <c r="O12081">
        <v>14408</v>
      </c>
      <c r="P12081">
        <v>0</v>
      </c>
    </row>
    <row r="12082" spans="1:16" x14ac:dyDescent="0.35">
      <c r="A12082" s="1">
        <v>45811</v>
      </c>
      <c r="B12082" s="2">
        <f t="shared" si="188"/>
        <v>45811</v>
      </c>
      <c r="C12082">
        <v>34994579</v>
      </c>
      <c r="D12082" t="s">
        <v>2852</v>
      </c>
      <c r="E12082" t="s">
        <v>16</v>
      </c>
      <c r="F12082" t="s">
        <v>17</v>
      </c>
      <c r="G12082" t="s">
        <v>11522</v>
      </c>
      <c r="H12082" t="s">
        <v>16</v>
      </c>
      <c r="I12082" s="3">
        <v>35000</v>
      </c>
      <c r="J12082">
        <v>0</v>
      </c>
      <c r="K12082">
        <v>5338</v>
      </c>
      <c r="L12082" t="s">
        <v>20</v>
      </c>
      <c r="M12082">
        <v>0</v>
      </c>
      <c r="N12082" t="s">
        <v>11050</v>
      </c>
      <c r="O12082">
        <v>0</v>
      </c>
      <c r="P12082">
        <v>0</v>
      </c>
    </row>
    <row r="12083" spans="1:16" x14ac:dyDescent="0.35">
      <c r="A12083" s="1">
        <v>45811</v>
      </c>
      <c r="B12083" s="2">
        <f t="shared" si="188"/>
        <v>45811</v>
      </c>
      <c r="C12083">
        <v>45458313</v>
      </c>
      <c r="D12083" t="s">
        <v>15</v>
      </c>
      <c r="E12083" t="s">
        <v>16</v>
      </c>
      <c r="F12083" t="s">
        <v>17</v>
      </c>
      <c r="G12083" t="s">
        <v>11523</v>
      </c>
      <c r="H12083" t="s">
        <v>16</v>
      </c>
      <c r="I12083">
        <v>600</v>
      </c>
      <c r="J12083">
        <v>0</v>
      </c>
      <c r="K12083">
        <v>121854</v>
      </c>
      <c r="L12083" t="s">
        <v>20</v>
      </c>
      <c r="M12083">
        <v>0</v>
      </c>
      <c r="N12083" t="s">
        <v>11050</v>
      </c>
      <c r="O12083">
        <v>0</v>
      </c>
      <c r="P12083">
        <v>0</v>
      </c>
    </row>
    <row r="12084" spans="1:16" x14ac:dyDescent="0.35">
      <c r="A12084" s="1">
        <v>45811</v>
      </c>
      <c r="B12084" s="2">
        <f t="shared" si="188"/>
        <v>45811</v>
      </c>
      <c r="C12084">
        <v>45652419</v>
      </c>
      <c r="D12084" t="s">
        <v>2906</v>
      </c>
      <c r="E12084" t="s">
        <v>16</v>
      </c>
      <c r="F12084" t="s">
        <v>17</v>
      </c>
      <c r="G12084" t="s">
        <v>11524</v>
      </c>
      <c r="H12084" t="s">
        <v>16</v>
      </c>
      <c r="I12084">
        <v>500</v>
      </c>
      <c r="J12084">
        <v>0</v>
      </c>
      <c r="K12084">
        <v>209811</v>
      </c>
      <c r="L12084" t="s">
        <v>20</v>
      </c>
      <c r="M12084">
        <v>0</v>
      </c>
      <c r="N12084" t="s">
        <v>11050</v>
      </c>
      <c r="O12084">
        <v>0</v>
      </c>
      <c r="P12084">
        <v>0</v>
      </c>
    </row>
    <row r="12085" spans="1:16" x14ac:dyDescent="0.35">
      <c r="A12085" s="1">
        <v>45811</v>
      </c>
      <c r="B12085" s="2">
        <f t="shared" si="188"/>
        <v>45811</v>
      </c>
      <c r="C12085">
        <v>52549481</v>
      </c>
      <c r="D12085" t="s">
        <v>69</v>
      </c>
      <c r="E12085" t="s">
        <v>16</v>
      </c>
      <c r="F12085" t="s">
        <v>17</v>
      </c>
      <c r="G12085" t="s">
        <v>11525</v>
      </c>
      <c r="H12085" t="s">
        <v>16</v>
      </c>
      <c r="I12085">
        <v>450</v>
      </c>
      <c r="J12085">
        <v>0</v>
      </c>
      <c r="K12085">
        <v>235854</v>
      </c>
      <c r="L12085" t="s">
        <v>20</v>
      </c>
      <c r="M12085">
        <v>0</v>
      </c>
      <c r="N12085" t="s">
        <v>11050</v>
      </c>
      <c r="O12085">
        <v>0</v>
      </c>
      <c r="P12085">
        <v>0</v>
      </c>
    </row>
    <row r="12086" spans="1:16" x14ac:dyDescent="0.35">
      <c r="A12086" s="1">
        <v>45811</v>
      </c>
      <c r="B12086" s="2">
        <f t="shared" si="188"/>
        <v>45811</v>
      </c>
      <c r="C12086">
        <v>52842048</v>
      </c>
      <c r="D12086" t="s">
        <v>37</v>
      </c>
      <c r="E12086" t="s">
        <v>16</v>
      </c>
      <c r="F12086" t="s">
        <v>34</v>
      </c>
      <c r="G12086" t="s">
        <v>11526</v>
      </c>
      <c r="H12086" t="s">
        <v>16</v>
      </c>
      <c r="I12086" s="3">
        <v>2750</v>
      </c>
      <c r="J12086">
        <v>0</v>
      </c>
      <c r="K12086">
        <v>432729</v>
      </c>
      <c r="L12086" t="s">
        <v>20</v>
      </c>
      <c r="M12086">
        <v>0</v>
      </c>
      <c r="N12086" t="s">
        <v>11050</v>
      </c>
      <c r="O12086">
        <v>0</v>
      </c>
      <c r="P12086">
        <v>0</v>
      </c>
    </row>
    <row r="12087" spans="1:16" x14ac:dyDescent="0.35">
      <c r="A12087" s="1">
        <v>45811</v>
      </c>
      <c r="B12087" s="2">
        <f t="shared" si="188"/>
        <v>45811</v>
      </c>
      <c r="C12087">
        <v>33494068</v>
      </c>
      <c r="D12087" t="s">
        <v>40</v>
      </c>
      <c r="E12087" t="s">
        <v>16</v>
      </c>
      <c r="F12087" t="s">
        <v>17</v>
      </c>
      <c r="G12087" t="s">
        <v>11527</v>
      </c>
      <c r="H12087" t="s">
        <v>16</v>
      </c>
      <c r="I12087" s="3">
        <v>1800</v>
      </c>
      <c r="J12087">
        <v>0</v>
      </c>
      <c r="K12087">
        <v>1778</v>
      </c>
      <c r="L12087" t="s">
        <v>20</v>
      </c>
      <c r="M12087">
        <v>0</v>
      </c>
      <c r="N12087" t="s">
        <v>11050</v>
      </c>
      <c r="O12087">
        <v>14410</v>
      </c>
      <c r="P12087">
        <v>0</v>
      </c>
    </row>
    <row r="12088" spans="1:16" x14ac:dyDescent="0.35">
      <c r="A12088" s="1">
        <v>45811</v>
      </c>
      <c r="B12088" s="2">
        <f t="shared" si="188"/>
        <v>45811</v>
      </c>
      <c r="C12088">
        <v>33494068</v>
      </c>
      <c r="D12088" t="s">
        <v>40</v>
      </c>
      <c r="E12088" t="s">
        <v>16</v>
      </c>
      <c r="F12088" t="s">
        <v>17</v>
      </c>
      <c r="G12088" t="s">
        <v>11528</v>
      </c>
      <c r="H12088" t="s">
        <v>16</v>
      </c>
      <c r="I12088" s="3">
        <v>1200</v>
      </c>
      <c r="J12088">
        <v>0</v>
      </c>
      <c r="K12088">
        <v>9034</v>
      </c>
      <c r="L12088" t="s">
        <v>20</v>
      </c>
      <c r="M12088">
        <v>0</v>
      </c>
      <c r="N12088" t="s">
        <v>11050</v>
      </c>
      <c r="O12088">
        <v>14409</v>
      </c>
      <c r="P12088">
        <v>0</v>
      </c>
    </row>
    <row r="12089" spans="1:16" x14ac:dyDescent="0.35">
      <c r="A12089" s="1">
        <v>45811</v>
      </c>
      <c r="B12089" s="2">
        <f t="shared" si="188"/>
        <v>45811</v>
      </c>
      <c r="C12089">
        <v>36202734</v>
      </c>
      <c r="D12089" t="s">
        <v>2826</v>
      </c>
      <c r="E12089" t="s">
        <v>16</v>
      </c>
      <c r="F12089" t="s">
        <v>17</v>
      </c>
      <c r="G12089" t="s">
        <v>1114</v>
      </c>
      <c r="H12089" t="s">
        <v>16</v>
      </c>
      <c r="I12089">
        <v>400</v>
      </c>
      <c r="J12089">
        <v>0</v>
      </c>
      <c r="K12089">
        <v>1586</v>
      </c>
      <c r="L12089" t="s">
        <v>20</v>
      </c>
      <c r="M12089">
        <v>0</v>
      </c>
      <c r="N12089" t="s">
        <v>11050</v>
      </c>
      <c r="O12089">
        <v>0</v>
      </c>
      <c r="P12089">
        <v>0</v>
      </c>
    </row>
    <row r="12090" spans="1:16" x14ac:dyDescent="0.35">
      <c r="A12090" s="1">
        <v>45811</v>
      </c>
      <c r="B12090" s="2">
        <f t="shared" si="188"/>
        <v>45811</v>
      </c>
      <c r="C12090">
        <v>36322039</v>
      </c>
      <c r="D12090" t="s">
        <v>2931</v>
      </c>
      <c r="E12090" t="s">
        <v>16</v>
      </c>
      <c r="F12090" t="s">
        <v>17</v>
      </c>
      <c r="G12090" t="s">
        <v>11529</v>
      </c>
      <c r="H12090" t="s">
        <v>16</v>
      </c>
      <c r="I12090" s="3">
        <v>2700</v>
      </c>
      <c r="J12090">
        <v>0</v>
      </c>
      <c r="K12090">
        <v>5555</v>
      </c>
      <c r="L12090" t="s">
        <v>20</v>
      </c>
      <c r="M12090">
        <v>0</v>
      </c>
      <c r="N12090" t="s">
        <v>11050</v>
      </c>
      <c r="O12090">
        <v>0</v>
      </c>
      <c r="P12090">
        <v>0</v>
      </c>
    </row>
    <row r="12091" spans="1:16" x14ac:dyDescent="0.35">
      <c r="A12091" s="1">
        <v>45811</v>
      </c>
      <c r="B12091" s="2">
        <f t="shared" si="188"/>
        <v>45811</v>
      </c>
      <c r="C12091">
        <v>45458313</v>
      </c>
      <c r="D12091" t="s">
        <v>15</v>
      </c>
      <c r="E12091" t="s">
        <v>16</v>
      </c>
      <c r="F12091" t="s">
        <v>17</v>
      </c>
      <c r="G12091" t="s">
        <v>11530</v>
      </c>
      <c r="H12091" t="s">
        <v>16</v>
      </c>
      <c r="I12091" s="3">
        <v>2200</v>
      </c>
      <c r="J12091">
        <v>0</v>
      </c>
      <c r="K12091">
        <v>258391</v>
      </c>
      <c r="L12091" t="s">
        <v>20</v>
      </c>
      <c r="M12091">
        <v>0</v>
      </c>
      <c r="N12091" t="s">
        <v>11050</v>
      </c>
      <c r="O12091">
        <v>0</v>
      </c>
      <c r="P12091">
        <v>0</v>
      </c>
    </row>
    <row r="12092" spans="1:16" x14ac:dyDescent="0.35">
      <c r="A12092" s="1">
        <v>45811</v>
      </c>
      <c r="B12092" s="2">
        <f t="shared" si="188"/>
        <v>45811</v>
      </c>
      <c r="C12092">
        <v>45458313</v>
      </c>
      <c r="D12092" t="s">
        <v>15</v>
      </c>
      <c r="E12092" t="s">
        <v>16</v>
      </c>
      <c r="F12092" t="s">
        <v>17</v>
      </c>
      <c r="G12092" t="s">
        <v>11531</v>
      </c>
      <c r="H12092" t="s">
        <v>16</v>
      </c>
      <c r="I12092">
        <v>700</v>
      </c>
      <c r="J12092">
        <v>0</v>
      </c>
      <c r="K12092">
        <v>133533</v>
      </c>
      <c r="L12092" t="s">
        <v>20</v>
      </c>
      <c r="M12092">
        <v>0</v>
      </c>
      <c r="N12092" t="s">
        <v>11050</v>
      </c>
      <c r="O12092">
        <v>0</v>
      </c>
      <c r="P12092">
        <v>0</v>
      </c>
    </row>
    <row r="12093" spans="1:16" x14ac:dyDescent="0.35">
      <c r="A12093" s="1">
        <v>45811</v>
      </c>
      <c r="B12093" s="2">
        <f t="shared" si="188"/>
        <v>45811</v>
      </c>
      <c r="C12093">
        <v>47965673</v>
      </c>
      <c r="D12093" t="s">
        <v>32</v>
      </c>
      <c r="E12093" t="s">
        <v>16</v>
      </c>
      <c r="F12093" t="s">
        <v>17</v>
      </c>
      <c r="G12093" t="s">
        <v>11532</v>
      </c>
      <c r="H12093" t="s">
        <v>16</v>
      </c>
      <c r="I12093" s="3">
        <v>3100</v>
      </c>
      <c r="J12093">
        <v>0</v>
      </c>
      <c r="K12093">
        <v>134345</v>
      </c>
      <c r="L12093" t="s">
        <v>20</v>
      </c>
      <c r="M12093">
        <v>0</v>
      </c>
      <c r="N12093" t="s">
        <v>11050</v>
      </c>
      <c r="O12093">
        <v>0</v>
      </c>
      <c r="P12093">
        <v>0</v>
      </c>
    </row>
    <row r="12094" spans="1:16" x14ac:dyDescent="0.35">
      <c r="A12094" s="1">
        <v>45811</v>
      </c>
      <c r="B12094" s="2">
        <f t="shared" si="188"/>
        <v>45811</v>
      </c>
      <c r="C12094">
        <v>47965673</v>
      </c>
      <c r="D12094" t="s">
        <v>32</v>
      </c>
      <c r="E12094" t="s">
        <v>16</v>
      </c>
      <c r="F12094" t="s">
        <v>17</v>
      </c>
      <c r="G12094" t="s">
        <v>11533</v>
      </c>
      <c r="H12094" t="s">
        <v>16</v>
      </c>
      <c r="I12094" s="3">
        <v>3100</v>
      </c>
      <c r="J12094">
        <v>0</v>
      </c>
      <c r="K12094">
        <v>132548</v>
      </c>
      <c r="L12094" t="s">
        <v>20</v>
      </c>
      <c r="M12094">
        <v>0</v>
      </c>
      <c r="N12094" t="s">
        <v>11050</v>
      </c>
      <c r="O12094">
        <v>0</v>
      </c>
      <c r="P12094">
        <v>0</v>
      </c>
    </row>
    <row r="12095" spans="1:16" x14ac:dyDescent="0.35">
      <c r="A12095" s="1">
        <v>45811</v>
      </c>
      <c r="B12095" s="2">
        <f t="shared" si="188"/>
        <v>45811</v>
      </c>
      <c r="C12095">
        <v>51543287</v>
      </c>
      <c r="D12095" t="s">
        <v>2800</v>
      </c>
      <c r="E12095" t="s">
        <v>16</v>
      </c>
      <c r="F12095" t="s">
        <v>17</v>
      </c>
      <c r="G12095" t="s">
        <v>11534</v>
      </c>
      <c r="H12095" t="s">
        <v>16</v>
      </c>
      <c r="I12095" s="3">
        <v>4000</v>
      </c>
      <c r="J12095">
        <v>0</v>
      </c>
      <c r="K12095">
        <v>852836</v>
      </c>
      <c r="L12095" t="s">
        <v>20</v>
      </c>
      <c r="M12095">
        <v>0</v>
      </c>
      <c r="N12095" t="s">
        <v>11050</v>
      </c>
      <c r="O12095">
        <v>0</v>
      </c>
      <c r="P12095">
        <v>0</v>
      </c>
    </row>
    <row r="12096" spans="1:16" x14ac:dyDescent="0.35">
      <c r="A12096" s="1">
        <v>45811</v>
      </c>
      <c r="B12096" s="2">
        <f t="shared" si="188"/>
        <v>45811</v>
      </c>
      <c r="C12096">
        <v>52276867</v>
      </c>
      <c r="D12096" t="s">
        <v>3041</v>
      </c>
      <c r="E12096" t="s">
        <v>16</v>
      </c>
      <c r="F12096" t="s">
        <v>17</v>
      </c>
      <c r="G12096" t="s">
        <v>11535</v>
      </c>
      <c r="H12096" t="s">
        <v>16</v>
      </c>
      <c r="I12096" s="3">
        <v>1000</v>
      </c>
      <c r="J12096">
        <v>0</v>
      </c>
      <c r="K12096">
        <v>16508</v>
      </c>
      <c r="L12096" t="s">
        <v>20</v>
      </c>
      <c r="M12096">
        <v>0</v>
      </c>
      <c r="N12096" t="s">
        <v>11050</v>
      </c>
      <c r="O12096">
        <v>0</v>
      </c>
      <c r="P12096">
        <v>0</v>
      </c>
    </row>
    <row r="12097" spans="1:16" x14ac:dyDescent="0.35">
      <c r="A12097" s="1">
        <v>45811</v>
      </c>
      <c r="B12097" s="2">
        <f t="shared" si="188"/>
        <v>45811</v>
      </c>
      <c r="C12097">
        <v>52842048</v>
      </c>
      <c r="D12097" t="s">
        <v>37</v>
      </c>
      <c r="E12097" t="s">
        <v>16</v>
      </c>
      <c r="F12097" t="s">
        <v>34</v>
      </c>
      <c r="G12097" t="s">
        <v>3765</v>
      </c>
      <c r="H12097" t="s">
        <v>16</v>
      </c>
      <c r="I12097" s="3">
        <v>2600</v>
      </c>
      <c r="J12097">
        <v>0</v>
      </c>
      <c r="K12097">
        <v>369697</v>
      </c>
      <c r="L12097" t="s">
        <v>20</v>
      </c>
      <c r="M12097">
        <v>0</v>
      </c>
      <c r="N12097" t="s">
        <v>11050</v>
      </c>
      <c r="O12097">
        <v>0</v>
      </c>
      <c r="P12097">
        <v>0</v>
      </c>
    </row>
    <row r="12098" spans="1:16" x14ac:dyDescent="0.35">
      <c r="A12098" s="1">
        <v>45811</v>
      </c>
      <c r="B12098" s="2">
        <f t="shared" si="188"/>
        <v>45811</v>
      </c>
      <c r="C12098">
        <v>34994579</v>
      </c>
      <c r="D12098" t="s">
        <v>2852</v>
      </c>
      <c r="E12098" t="s">
        <v>16</v>
      </c>
      <c r="F12098" t="s">
        <v>17</v>
      </c>
      <c r="G12098" t="s">
        <v>11536</v>
      </c>
      <c r="H12098" t="s">
        <v>16</v>
      </c>
      <c r="I12098" s="3">
        <v>40000</v>
      </c>
      <c r="J12098">
        <v>0</v>
      </c>
      <c r="K12098">
        <v>437768</v>
      </c>
      <c r="L12098" t="s">
        <v>20</v>
      </c>
      <c r="M12098">
        <v>0</v>
      </c>
      <c r="N12098" t="s">
        <v>11050</v>
      </c>
      <c r="O12098">
        <v>0</v>
      </c>
      <c r="P12098">
        <v>0</v>
      </c>
    </row>
    <row r="12099" spans="1:16" x14ac:dyDescent="0.35">
      <c r="A12099" s="1">
        <v>45811</v>
      </c>
      <c r="B12099" s="2">
        <f t="shared" ref="B12099:B12162" si="189">TRUNC(A12099)</f>
        <v>45811</v>
      </c>
      <c r="C12099">
        <v>36477881</v>
      </c>
      <c r="D12099" t="s">
        <v>21</v>
      </c>
      <c r="E12099" t="s">
        <v>16</v>
      </c>
      <c r="F12099" t="s">
        <v>17</v>
      </c>
      <c r="G12099" t="s">
        <v>10414</v>
      </c>
      <c r="H12099" t="s">
        <v>16</v>
      </c>
      <c r="I12099" s="3">
        <v>2600</v>
      </c>
      <c r="J12099">
        <v>0</v>
      </c>
      <c r="K12099">
        <v>154</v>
      </c>
      <c r="L12099" t="s">
        <v>20</v>
      </c>
      <c r="M12099">
        <v>0</v>
      </c>
      <c r="N12099" t="s">
        <v>11050</v>
      </c>
      <c r="O12099">
        <v>0</v>
      </c>
      <c r="P12099">
        <v>0</v>
      </c>
    </row>
    <row r="12100" spans="1:16" x14ac:dyDescent="0.35">
      <c r="A12100" s="1">
        <v>45811</v>
      </c>
      <c r="B12100" s="2">
        <f t="shared" si="189"/>
        <v>45811</v>
      </c>
      <c r="C12100">
        <v>42209243</v>
      </c>
      <c r="D12100" t="s">
        <v>286</v>
      </c>
      <c r="E12100" t="s">
        <v>16</v>
      </c>
      <c r="F12100" t="s">
        <v>17</v>
      </c>
      <c r="G12100" t="s">
        <v>10062</v>
      </c>
      <c r="H12100" t="s">
        <v>16</v>
      </c>
      <c r="I12100" s="3">
        <v>1800</v>
      </c>
      <c r="J12100">
        <v>0</v>
      </c>
      <c r="K12100">
        <v>447902</v>
      </c>
      <c r="L12100" t="s">
        <v>20</v>
      </c>
      <c r="M12100">
        <v>0</v>
      </c>
      <c r="N12100" t="s">
        <v>11050</v>
      </c>
      <c r="O12100">
        <v>0</v>
      </c>
      <c r="P12100">
        <v>0</v>
      </c>
    </row>
    <row r="12101" spans="1:16" x14ac:dyDescent="0.35">
      <c r="A12101" s="1">
        <v>45811</v>
      </c>
      <c r="B12101" s="2">
        <f t="shared" si="189"/>
        <v>45811</v>
      </c>
      <c r="C12101">
        <v>49614452</v>
      </c>
      <c r="D12101" t="s">
        <v>2823</v>
      </c>
      <c r="E12101" t="s">
        <v>16</v>
      </c>
      <c r="F12101" t="s">
        <v>17</v>
      </c>
      <c r="G12101" t="s">
        <v>11537</v>
      </c>
      <c r="H12101" t="s">
        <v>16</v>
      </c>
      <c r="I12101" s="3">
        <v>6950</v>
      </c>
      <c r="J12101">
        <v>0</v>
      </c>
      <c r="K12101">
        <v>357544</v>
      </c>
      <c r="L12101" t="s">
        <v>20</v>
      </c>
      <c r="M12101">
        <v>0</v>
      </c>
      <c r="N12101" t="s">
        <v>11050</v>
      </c>
      <c r="O12101">
        <v>0</v>
      </c>
      <c r="P12101">
        <v>0</v>
      </c>
    </row>
    <row r="12102" spans="1:16" x14ac:dyDescent="0.35">
      <c r="A12102" s="1">
        <v>45811</v>
      </c>
      <c r="B12102" s="2">
        <f t="shared" si="189"/>
        <v>45811</v>
      </c>
      <c r="C12102">
        <v>49614452</v>
      </c>
      <c r="D12102" t="s">
        <v>2823</v>
      </c>
      <c r="E12102" t="s">
        <v>16</v>
      </c>
      <c r="F12102" t="s">
        <v>17</v>
      </c>
      <c r="G12102" t="s">
        <v>11538</v>
      </c>
      <c r="H12102" t="s">
        <v>16</v>
      </c>
      <c r="I12102">
        <v>800</v>
      </c>
      <c r="J12102">
        <v>0</v>
      </c>
      <c r="K12102">
        <v>447365</v>
      </c>
      <c r="L12102" t="s">
        <v>20</v>
      </c>
      <c r="M12102">
        <v>0</v>
      </c>
      <c r="N12102" t="s">
        <v>11050</v>
      </c>
      <c r="O12102">
        <v>0</v>
      </c>
      <c r="P12102">
        <v>0</v>
      </c>
    </row>
    <row r="12103" spans="1:16" x14ac:dyDescent="0.35">
      <c r="A12103" s="1">
        <v>45811</v>
      </c>
      <c r="B12103" s="2">
        <f t="shared" si="189"/>
        <v>45811</v>
      </c>
      <c r="C12103">
        <v>51061401</v>
      </c>
      <c r="D12103" t="s">
        <v>2820</v>
      </c>
      <c r="E12103" t="s">
        <v>16</v>
      </c>
      <c r="F12103" t="s">
        <v>17</v>
      </c>
      <c r="G12103" t="s">
        <v>11539</v>
      </c>
      <c r="H12103" t="s">
        <v>16</v>
      </c>
      <c r="I12103">
        <v>150</v>
      </c>
      <c r="J12103">
        <v>0</v>
      </c>
      <c r="K12103">
        <v>5970</v>
      </c>
      <c r="L12103" t="s">
        <v>20</v>
      </c>
      <c r="M12103">
        <v>0</v>
      </c>
      <c r="N12103" t="s">
        <v>11050</v>
      </c>
      <c r="O12103">
        <v>0</v>
      </c>
      <c r="P12103">
        <v>0</v>
      </c>
    </row>
    <row r="12104" spans="1:16" x14ac:dyDescent="0.35">
      <c r="A12104" s="1">
        <v>45811</v>
      </c>
      <c r="B12104" s="2">
        <f t="shared" si="189"/>
        <v>45811</v>
      </c>
      <c r="C12104">
        <v>51303075</v>
      </c>
      <c r="D12104" t="s">
        <v>23</v>
      </c>
      <c r="E12104" t="s">
        <v>16</v>
      </c>
      <c r="F12104" t="s">
        <v>17</v>
      </c>
      <c r="G12104" t="s">
        <v>11540</v>
      </c>
      <c r="H12104" t="s">
        <v>16</v>
      </c>
      <c r="I12104" s="3">
        <v>1050</v>
      </c>
      <c r="J12104">
        <v>0</v>
      </c>
      <c r="K12104">
        <v>411247</v>
      </c>
      <c r="L12104" t="s">
        <v>20</v>
      </c>
      <c r="M12104">
        <v>0</v>
      </c>
      <c r="N12104" t="s">
        <v>11050</v>
      </c>
      <c r="O12104">
        <v>0</v>
      </c>
      <c r="P12104">
        <v>0</v>
      </c>
    </row>
    <row r="12105" spans="1:16" x14ac:dyDescent="0.35">
      <c r="A12105" s="1">
        <v>45811</v>
      </c>
      <c r="B12105" s="2">
        <f t="shared" si="189"/>
        <v>45811</v>
      </c>
      <c r="C12105">
        <v>52276867</v>
      </c>
      <c r="D12105" t="s">
        <v>3041</v>
      </c>
      <c r="E12105" t="s">
        <v>16</v>
      </c>
      <c r="F12105" t="s">
        <v>17</v>
      </c>
      <c r="G12105" t="s">
        <v>11541</v>
      </c>
      <c r="H12105" t="s">
        <v>16</v>
      </c>
      <c r="I12105" s="3">
        <v>1550</v>
      </c>
      <c r="J12105">
        <v>0</v>
      </c>
      <c r="K12105">
        <v>142753</v>
      </c>
      <c r="L12105" t="s">
        <v>20</v>
      </c>
      <c r="M12105">
        <v>0</v>
      </c>
      <c r="N12105" t="s">
        <v>11050</v>
      </c>
      <c r="O12105">
        <v>0</v>
      </c>
      <c r="P12105">
        <v>0</v>
      </c>
    </row>
    <row r="12106" spans="1:16" x14ac:dyDescent="0.35">
      <c r="A12106" s="1">
        <v>45811</v>
      </c>
      <c r="B12106" s="2">
        <f t="shared" si="189"/>
        <v>45811</v>
      </c>
      <c r="C12106">
        <v>52768100</v>
      </c>
      <c r="D12106" t="s">
        <v>2807</v>
      </c>
      <c r="E12106" t="s">
        <v>16</v>
      </c>
      <c r="F12106" t="s">
        <v>11118</v>
      </c>
      <c r="G12106" t="s">
        <v>11542</v>
      </c>
      <c r="H12106" t="s">
        <v>16</v>
      </c>
      <c r="I12106">
        <v>750</v>
      </c>
      <c r="J12106">
        <v>0</v>
      </c>
      <c r="K12106">
        <v>144748</v>
      </c>
      <c r="L12106" t="s">
        <v>20</v>
      </c>
      <c r="M12106">
        <v>0</v>
      </c>
      <c r="N12106" t="s">
        <v>11050</v>
      </c>
      <c r="O12106">
        <v>0</v>
      </c>
      <c r="P12106">
        <v>0</v>
      </c>
    </row>
    <row r="12107" spans="1:16" x14ac:dyDescent="0.35">
      <c r="A12107" s="1">
        <v>45811</v>
      </c>
      <c r="B12107" s="2">
        <f t="shared" si="189"/>
        <v>45811</v>
      </c>
      <c r="C12107">
        <v>42585822</v>
      </c>
      <c r="D12107" t="s">
        <v>2937</v>
      </c>
      <c r="E12107" t="s">
        <v>16</v>
      </c>
      <c r="F12107" t="s">
        <v>17</v>
      </c>
      <c r="G12107" t="s">
        <v>11543</v>
      </c>
      <c r="H12107" t="s">
        <v>16</v>
      </c>
      <c r="I12107">
        <v>150</v>
      </c>
      <c r="J12107">
        <v>0</v>
      </c>
      <c r="K12107">
        <v>11611</v>
      </c>
      <c r="L12107" t="s">
        <v>20</v>
      </c>
      <c r="M12107">
        <v>0</v>
      </c>
      <c r="N12107" t="s">
        <v>11050</v>
      </c>
      <c r="O12107">
        <v>0</v>
      </c>
      <c r="P12107">
        <v>0</v>
      </c>
    </row>
    <row r="12108" spans="1:16" x14ac:dyDescent="0.35">
      <c r="A12108" s="1">
        <v>45811</v>
      </c>
      <c r="B12108" s="2">
        <f t="shared" si="189"/>
        <v>45811</v>
      </c>
      <c r="C12108">
        <v>45458313</v>
      </c>
      <c r="D12108" t="s">
        <v>15</v>
      </c>
      <c r="E12108" t="s">
        <v>16</v>
      </c>
      <c r="F12108" t="s">
        <v>17</v>
      </c>
      <c r="G12108" t="s">
        <v>11544</v>
      </c>
      <c r="H12108" t="s">
        <v>16</v>
      </c>
      <c r="I12108" s="3">
        <v>1050</v>
      </c>
      <c r="J12108">
        <v>0</v>
      </c>
      <c r="K12108">
        <v>5058</v>
      </c>
      <c r="L12108" t="s">
        <v>20</v>
      </c>
      <c r="M12108">
        <v>0</v>
      </c>
      <c r="N12108" t="s">
        <v>11050</v>
      </c>
      <c r="O12108">
        <v>0</v>
      </c>
      <c r="P12108">
        <v>0</v>
      </c>
    </row>
    <row r="12109" spans="1:16" x14ac:dyDescent="0.35">
      <c r="A12109" s="1">
        <v>45811</v>
      </c>
      <c r="B12109" s="2">
        <f t="shared" si="189"/>
        <v>45811</v>
      </c>
      <c r="C12109">
        <v>47077871</v>
      </c>
      <c r="D12109" t="s">
        <v>2866</v>
      </c>
      <c r="E12109" t="s">
        <v>16</v>
      </c>
      <c r="F12109" t="s">
        <v>17</v>
      </c>
      <c r="G12109" t="s">
        <v>6015</v>
      </c>
      <c r="H12109" t="s">
        <v>16</v>
      </c>
      <c r="I12109">
        <v>600</v>
      </c>
      <c r="J12109">
        <v>0</v>
      </c>
      <c r="K12109">
        <v>531423</v>
      </c>
      <c r="L12109" t="s">
        <v>20</v>
      </c>
      <c r="M12109">
        <v>0</v>
      </c>
      <c r="N12109" t="s">
        <v>11050</v>
      </c>
      <c r="O12109">
        <v>0</v>
      </c>
      <c r="P12109">
        <v>0</v>
      </c>
    </row>
    <row r="12110" spans="1:16" x14ac:dyDescent="0.35">
      <c r="A12110" s="1">
        <v>45811</v>
      </c>
      <c r="B12110" s="2">
        <f t="shared" si="189"/>
        <v>45811</v>
      </c>
      <c r="C12110">
        <v>47392121</v>
      </c>
      <c r="D12110" t="s">
        <v>27</v>
      </c>
      <c r="E12110" t="s">
        <v>16</v>
      </c>
      <c r="F12110" t="s">
        <v>17</v>
      </c>
      <c r="G12110" t="s">
        <v>1486</v>
      </c>
      <c r="H12110" t="s">
        <v>16</v>
      </c>
      <c r="I12110">
        <v>350</v>
      </c>
      <c r="J12110">
        <v>0</v>
      </c>
      <c r="K12110">
        <v>155453</v>
      </c>
      <c r="L12110" t="s">
        <v>20</v>
      </c>
      <c r="M12110">
        <v>0</v>
      </c>
      <c r="N12110" t="s">
        <v>11050</v>
      </c>
      <c r="O12110">
        <v>0</v>
      </c>
      <c r="P12110">
        <v>0</v>
      </c>
    </row>
    <row r="12111" spans="1:16" x14ac:dyDescent="0.35">
      <c r="A12111" s="1">
        <v>45811</v>
      </c>
      <c r="B12111" s="2">
        <f t="shared" si="189"/>
        <v>45811</v>
      </c>
      <c r="C12111">
        <v>47941869</v>
      </c>
      <c r="D12111" t="s">
        <v>3045</v>
      </c>
      <c r="E12111" t="s">
        <v>16</v>
      </c>
      <c r="F12111" t="s">
        <v>17</v>
      </c>
      <c r="G12111" t="s">
        <v>11545</v>
      </c>
      <c r="H12111" t="s">
        <v>16</v>
      </c>
      <c r="I12111" s="3">
        <v>1450</v>
      </c>
      <c r="J12111">
        <v>0</v>
      </c>
      <c r="K12111">
        <v>518097</v>
      </c>
      <c r="L12111" t="s">
        <v>20</v>
      </c>
      <c r="M12111">
        <v>0</v>
      </c>
      <c r="N12111" t="s">
        <v>11050</v>
      </c>
      <c r="O12111">
        <v>0</v>
      </c>
      <c r="P12111">
        <v>0</v>
      </c>
    </row>
    <row r="12112" spans="1:16" x14ac:dyDescent="0.35">
      <c r="A12112" s="1">
        <v>45811</v>
      </c>
      <c r="B12112" s="2">
        <f t="shared" si="189"/>
        <v>45811</v>
      </c>
      <c r="C12112">
        <v>51303075</v>
      </c>
      <c r="D12112" t="s">
        <v>23</v>
      </c>
      <c r="E12112" t="s">
        <v>16</v>
      </c>
      <c r="F12112" t="s">
        <v>17</v>
      </c>
      <c r="G12112" t="s">
        <v>11546</v>
      </c>
      <c r="H12112" t="s">
        <v>16</v>
      </c>
      <c r="I12112" s="3">
        <v>4550</v>
      </c>
      <c r="J12112">
        <v>0</v>
      </c>
      <c r="K12112">
        <v>155833</v>
      </c>
      <c r="L12112" t="s">
        <v>20</v>
      </c>
      <c r="M12112">
        <v>0</v>
      </c>
      <c r="N12112" t="s">
        <v>11050</v>
      </c>
      <c r="O12112">
        <v>0</v>
      </c>
      <c r="P12112">
        <v>0</v>
      </c>
    </row>
    <row r="12113" spans="1:16" x14ac:dyDescent="0.35">
      <c r="A12113" s="1">
        <v>45811</v>
      </c>
      <c r="B12113" s="2">
        <f t="shared" si="189"/>
        <v>45811</v>
      </c>
      <c r="C12113">
        <v>51543287</v>
      </c>
      <c r="D12113" t="s">
        <v>2800</v>
      </c>
      <c r="E12113" t="s">
        <v>16</v>
      </c>
      <c r="F12113" t="s">
        <v>11118</v>
      </c>
      <c r="G12113" t="s">
        <v>11547</v>
      </c>
      <c r="H12113" t="s">
        <v>16</v>
      </c>
      <c r="I12113" s="3">
        <v>2250</v>
      </c>
      <c r="J12113">
        <v>0</v>
      </c>
      <c r="K12113">
        <v>912627</v>
      </c>
      <c r="L12113" t="s">
        <v>20</v>
      </c>
      <c r="M12113">
        <v>0</v>
      </c>
      <c r="N12113" t="s">
        <v>11050</v>
      </c>
      <c r="O12113">
        <v>0</v>
      </c>
      <c r="P12113">
        <v>0</v>
      </c>
    </row>
    <row r="12114" spans="1:16" x14ac:dyDescent="0.35">
      <c r="A12114" s="1">
        <v>45811</v>
      </c>
      <c r="B12114" s="2">
        <f t="shared" si="189"/>
        <v>45811</v>
      </c>
      <c r="C12114">
        <v>52549481</v>
      </c>
      <c r="D12114" t="s">
        <v>69</v>
      </c>
      <c r="E12114" t="s">
        <v>16</v>
      </c>
      <c r="F12114" t="s">
        <v>17</v>
      </c>
      <c r="G12114" t="s">
        <v>11548</v>
      </c>
      <c r="H12114" t="s">
        <v>16</v>
      </c>
      <c r="I12114">
        <v>750</v>
      </c>
      <c r="J12114">
        <v>0</v>
      </c>
      <c r="K12114">
        <v>458137</v>
      </c>
      <c r="L12114" t="s">
        <v>20</v>
      </c>
      <c r="M12114">
        <v>0</v>
      </c>
      <c r="N12114" t="s">
        <v>11050</v>
      </c>
      <c r="O12114">
        <v>0</v>
      </c>
      <c r="P12114">
        <v>0</v>
      </c>
    </row>
    <row r="12115" spans="1:16" x14ac:dyDescent="0.35">
      <c r="A12115" s="1">
        <v>45811</v>
      </c>
      <c r="B12115" s="2">
        <f t="shared" si="189"/>
        <v>45811</v>
      </c>
      <c r="C12115">
        <v>52860028</v>
      </c>
      <c r="D12115" t="s">
        <v>83</v>
      </c>
      <c r="E12115" t="s">
        <v>16</v>
      </c>
      <c r="F12115" t="s">
        <v>17</v>
      </c>
      <c r="G12115" t="s">
        <v>11549</v>
      </c>
      <c r="H12115" t="s">
        <v>16</v>
      </c>
      <c r="I12115" s="3">
        <v>3200</v>
      </c>
      <c r="J12115">
        <v>0</v>
      </c>
      <c r="K12115">
        <v>74</v>
      </c>
      <c r="L12115" t="s">
        <v>20</v>
      </c>
      <c r="M12115">
        <v>0</v>
      </c>
      <c r="N12115" t="s">
        <v>11050</v>
      </c>
      <c r="O12115">
        <v>0</v>
      </c>
      <c r="P12115">
        <v>0</v>
      </c>
    </row>
    <row r="12116" spans="1:16" x14ac:dyDescent="0.35">
      <c r="A12116" s="1">
        <v>45811</v>
      </c>
      <c r="B12116" s="2">
        <f t="shared" si="189"/>
        <v>45811</v>
      </c>
      <c r="C12116">
        <v>33494068</v>
      </c>
      <c r="D12116" t="s">
        <v>40</v>
      </c>
      <c r="E12116" t="s">
        <v>16</v>
      </c>
      <c r="F12116" t="s">
        <v>17</v>
      </c>
      <c r="G12116" t="s">
        <v>11550</v>
      </c>
      <c r="H12116" t="s">
        <v>16</v>
      </c>
      <c r="I12116" s="3">
        <v>1200</v>
      </c>
      <c r="J12116">
        <v>0</v>
      </c>
      <c r="K12116">
        <v>5634</v>
      </c>
      <c r="L12116" t="s">
        <v>20</v>
      </c>
      <c r="M12116">
        <v>0</v>
      </c>
      <c r="N12116" t="s">
        <v>11050</v>
      </c>
      <c r="O12116">
        <v>14411</v>
      </c>
      <c r="P12116">
        <v>0</v>
      </c>
    </row>
    <row r="12117" spans="1:16" x14ac:dyDescent="0.35">
      <c r="A12117" s="1">
        <v>45811</v>
      </c>
      <c r="B12117" s="2">
        <f t="shared" si="189"/>
        <v>45811</v>
      </c>
      <c r="C12117">
        <v>36202734</v>
      </c>
      <c r="D12117" t="s">
        <v>2826</v>
      </c>
      <c r="E12117" t="s">
        <v>16</v>
      </c>
      <c r="F12117" t="s">
        <v>17</v>
      </c>
      <c r="G12117" t="s">
        <v>11551</v>
      </c>
      <c r="H12117" t="s">
        <v>16</v>
      </c>
      <c r="I12117">
        <v>300</v>
      </c>
      <c r="J12117">
        <v>0</v>
      </c>
      <c r="K12117">
        <v>637900</v>
      </c>
      <c r="L12117" t="s">
        <v>20</v>
      </c>
      <c r="M12117">
        <v>0</v>
      </c>
      <c r="N12117" t="s">
        <v>11050</v>
      </c>
      <c r="O12117">
        <v>0</v>
      </c>
      <c r="P12117">
        <v>0</v>
      </c>
    </row>
    <row r="12118" spans="1:16" x14ac:dyDescent="0.35">
      <c r="A12118" s="1">
        <v>45811</v>
      </c>
      <c r="B12118" s="2">
        <f t="shared" si="189"/>
        <v>45811</v>
      </c>
      <c r="C12118">
        <v>36202734</v>
      </c>
      <c r="D12118" t="s">
        <v>2826</v>
      </c>
      <c r="E12118" t="s">
        <v>16</v>
      </c>
      <c r="F12118" t="s">
        <v>17</v>
      </c>
      <c r="G12118" t="s">
        <v>7059</v>
      </c>
      <c r="H12118" t="s">
        <v>16</v>
      </c>
      <c r="I12118">
        <v>200</v>
      </c>
      <c r="J12118">
        <v>0</v>
      </c>
      <c r="K12118">
        <v>559793</v>
      </c>
      <c r="L12118" t="s">
        <v>20</v>
      </c>
      <c r="M12118">
        <v>0</v>
      </c>
      <c r="N12118" t="s">
        <v>11050</v>
      </c>
      <c r="O12118">
        <v>0</v>
      </c>
      <c r="P12118">
        <v>0</v>
      </c>
    </row>
    <row r="12119" spans="1:16" x14ac:dyDescent="0.35">
      <c r="A12119" s="1">
        <v>45811</v>
      </c>
      <c r="B12119" s="2">
        <f t="shared" si="189"/>
        <v>45811</v>
      </c>
      <c r="C12119">
        <v>42209243</v>
      </c>
      <c r="D12119" t="s">
        <v>286</v>
      </c>
      <c r="E12119" t="s">
        <v>16</v>
      </c>
      <c r="F12119" t="s">
        <v>17</v>
      </c>
      <c r="G12119" t="s">
        <v>3282</v>
      </c>
      <c r="H12119" t="s">
        <v>16</v>
      </c>
      <c r="I12119" s="3">
        <v>5000</v>
      </c>
      <c r="J12119">
        <v>0</v>
      </c>
      <c r="K12119">
        <v>856909</v>
      </c>
      <c r="L12119" t="s">
        <v>20</v>
      </c>
      <c r="M12119">
        <v>0</v>
      </c>
      <c r="N12119" t="s">
        <v>11050</v>
      </c>
      <c r="O12119">
        <v>0</v>
      </c>
      <c r="P12119">
        <v>0</v>
      </c>
    </row>
    <row r="12120" spans="1:16" x14ac:dyDescent="0.35">
      <c r="A12120" s="1">
        <v>45811</v>
      </c>
      <c r="B12120" s="2">
        <f t="shared" si="189"/>
        <v>45811</v>
      </c>
      <c r="C12120">
        <v>43048085</v>
      </c>
      <c r="D12120" t="s">
        <v>54</v>
      </c>
      <c r="E12120" t="s">
        <v>16</v>
      </c>
      <c r="F12120" t="s">
        <v>17</v>
      </c>
      <c r="G12120" t="s">
        <v>4959</v>
      </c>
      <c r="H12120" t="s">
        <v>16</v>
      </c>
      <c r="I12120" s="3">
        <v>2400</v>
      </c>
      <c r="J12120">
        <v>0</v>
      </c>
      <c r="K12120">
        <v>855982</v>
      </c>
      <c r="L12120" t="s">
        <v>20</v>
      </c>
      <c r="M12120">
        <v>0</v>
      </c>
      <c r="N12120" t="s">
        <v>11050</v>
      </c>
      <c r="O12120">
        <v>0</v>
      </c>
      <c r="P12120">
        <v>0</v>
      </c>
    </row>
    <row r="12121" spans="1:16" x14ac:dyDescent="0.35">
      <c r="A12121" s="1">
        <v>45811</v>
      </c>
      <c r="B12121" s="2">
        <f t="shared" si="189"/>
        <v>45811</v>
      </c>
      <c r="C12121">
        <v>45458313</v>
      </c>
      <c r="D12121" t="s">
        <v>15</v>
      </c>
      <c r="E12121" t="s">
        <v>16</v>
      </c>
      <c r="F12121" t="s">
        <v>17</v>
      </c>
      <c r="G12121" t="s">
        <v>11552</v>
      </c>
      <c r="H12121" t="s">
        <v>16</v>
      </c>
      <c r="I12121" s="3">
        <v>1450</v>
      </c>
      <c r="J12121">
        <v>0</v>
      </c>
      <c r="K12121">
        <v>14811</v>
      </c>
      <c r="L12121" t="s">
        <v>20</v>
      </c>
      <c r="M12121">
        <v>0</v>
      </c>
      <c r="N12121" t="s">
        <v>11050</v>
      </c>
      <c r="O12121">
        <v>0</v>
      </c>
      <c r="P12121">
        <v>0</v>
      </c>
    </row>
    <row r="12122" spans="1:16" x14ac:dyDescent="0.35">
      <c r="A12122" s="1">
        <v>45811</v>
      </c>
      <c r="B12122" s="2">
        <f t="shared" si="189"/>
        <v>45811</v>
      </c>
      <c r="C12122">
        <v>47155047</v>
      </c>
      <c r="D12122" t="s">
        <v>2980</v>
      </c>
      <c r="E12122" t="s">
        <v>16</v>
      </c>
      <c r="F12122" t="s">
        <v>1454</v>
      </c>
      <c r="G12122" t="s">
        <v>6674</v>
      </c>
      <c r="H12122" t="s">
        <v>16</v>
      </c>
      <c r="I12122" s="3">
        <v>6000</v>
      </c>
      <c r="J12122">
        <v>0</v>
      </c>
      <c r="K12122">
        <v>884118</v>
      </c>
      <c r="L12122" t="s">
        <v>20</v>
      </c>
      <c r="M12122">
        <v>0</v>
      </c>
      <c r="N12122" t="s">
        <v>11050</v>
      </c>
      <c r="O12122">
        <v>0</v>
      </c>
      <c r="P12122">
        <v>0</v>
      </c>
    </row>
    <row r="12123" spans="1:16" x14ac:dyDescent="0.35">
      <c r="A12123" s="1">
        <v>45811</v>
      </c>
      <c r="B12123" s="2">
        <f t="shared" si="189"/>
        <v>45811</v>
      </c>
      <c r="C12123">
        <v>51061401</v>
      </c>
      <c r="D12123" t="s">
        <v>2820</v>
      </c>
      <c r="E12123" t="s">
        <v>16</v>
      </c>
      <c r="F12123" t="s">
        <v>17</v>
      </c>
      <c r="G12123" t="s">
        <v>11553</v>
      </c>
      <c r="H12123" t="s">
        <v>16</v>
      </c>
      <c r="I12123">
        <v>250</v>
      </c>
      <c r="J12123">
        <v>0</v>
      </c>
      <c r="K12123">
        <v>648366</v>
      </c>
      <c r="L12123" t="s">
        <v>20</v>
      </c>
      <c r="M12123">
        <v>0</v>
      </c>
      <c r="N12123" t="s">
        <v>11050</v>
      </c>
      <c r="O12123">
        <v>0</v>
      </c>
      <c r="P12123">
        <v>0</v>
      </c>
    </row>
    <row r="12124" spans="1:16" x14ac:dyDescent="0.35">
      <c r="A12124" s="1">
        <v>45811</v>
      </c>
      <c r="B12124" s="2">
        <f t="shared" si="189"/>
        <v>45811</v>
      </c>
      <c r="C12124">
        <v>52276867</v>
      </c>
      <c r="D12124" t="s">
        <v>3041</v>
      </c>
      <c r="E12124" t="s">
        <v>16</v>
      </c>
      <c r="F12124" t="s">
        <v>17</v>
      </c>
      <c r="G12124" t="s">
        <v>8076</v>
      </c>
      <c r="H12124" t="s">
        <v>16</v>
      </c>
      <c r="I12124">
        <v>450</v>
      </c>
      <c r="J12124">
        <v>0</v>
      </c>
      <c r="K12124">
        <v>629071</v>
      </c>
      <c r="L12124" t="s">
        <v>20</v>
      </c>
      <c r="M12124">
        <v>0</v>
      </c>
      <c r="N12124" t="s">
        <v>11050</v>
      </c>
      <c r="O12124">
        <v>0</v>
      </c>
      <c r="P12124">
        <v>0</v>
      </c>
    </row>
    <row r="12125" spans="1:16" x14ac:dyDescent="0.35">
      <c r="A12125" s="1">
        <v>45811</v>
      </c>
      <c r="B12125" s="2">
        <f t="shared" si="189"/>
        <v>45811</v>
      </c>
      <c r="C12125">
        <v>52755882</v>
      </c>
      <c r="D12125" t="s">
        <v>3083</v>
      </c>
      <c r="E12125" t="s">
        <v>16</v>
      </c>
      <c r="F12125" t="s">
        <v>17</v>
      </c>
      <c r="G12125" t="s">
        <v>11554</v>
      </c>
      <c r="H12125" t="s">
        <v>16</v>
      </c>
      <c r="I12125" s="3">
        <v>1500</v>
      </c>
      <c r="J12125">
        <v>0</v>
      </c>
      <c r="K12125">
        <v>1074</v>
      </c>
      <c r="L12125" t="s">
        <v>20</v>
      </c>
      <c r="M12125">
        <v>0</v>
      </c>
      <c r="N12125" t="s">
        <v>11050</v>
      </c>
      <c r="O12125">
        <v>0</v>
      </c>
      <c r="P12125">
        <v>0</v>
      </c>
    </row>
    <row r="12126" spans="1:16" x14ac:dyDescent="0.35">
      <c r="A12126" s="1">
        <v>45811</v>
      </c>
      <c r="B12126" s="2">
        <f t="shared" si="189"/>
        <v>45811</v>
      </c>
      <c r="C12126">
        <v>45652419</v>
      </c>
      <c r="D12126" t="s">
        <v>2906</v>
      </c>
      <c r="E12126" t="s">
        <v>16</v>
      </c>
      <c r="F12126" t="s">
        <v>17</v>
      </c>
      <c r="G12126" t="s">
        <v>11555</v>
      </c>
      <c r="H12126" t="s">
        <v>16</v>
      </c>
      <c r="I12126" s="3">
        <v>3900</v>
      </c>
      <c r="J12126">
        <v>0</v>
      </c>
      <c r="K12126">
        <v>738403</v>
      </c>
      <c r="L12126" t="s">
        <v>20</v>
      </c>
      <c r="M12126">
        <v>0</v>
      </c>
      <c r="N12126" t="s">
        <v>11050</v>
      </c>
      <c r="O12126">
        <v>0</v>
      </c>
      <c r="P12126">
        <v>0</v>
      </c>
    </row>
    <row r="12127" spans="1:16" x14ac:dyDescent="0.35">
      <c r="A12127" s="1">
        <v>45811</v>
      </c>
      <c r="B12127" s="2">
        <f t="shared" si="189"/>
        <v>45811</v>
      </c>
      <c r="C12127">
        <v>51303075</v>
      </c>
      <c r="D12127" t="s">
        <v>23</v>
      </c>
      <c r="E12127" t="s">
        <v>16</v>
      </c>
      <c r="F12127" t="s">
        <v>17</v>
      </c>
      <c r="G12127" t="s">
        <v>11556</v>
      </c>
      <c r="H12127" t="s">
        <v>16</v>
      </c>
      <c r="I12127" s="3">
        <v>2450</v>
      </c>
      <c r="J12127">
        <v>0</v>
      </c>
      <c r="K12127">
        <v>706023</v>
      </c>
      <c r="L12127" t="s">
        <v>20</v>
      </c>
      <c r="M12127">
        <v>0</v>
      </c>
      <c r="N12127" t="s">
        <v>11050</v>
      </c>
      <c r="O12127">
        <v>0</v>
      </c>
      <c r="P12127">
        <v>0</v>
      </c>
    </row>
    <row r="12128" spans="1:16" x14ac:dyDescent="0.35">
      <c r="A12128" s="1">
        <v>45811</v>
      </c>
      <c r="B12128" s="2">
        <f t="shared" si="189"/>
        <v>45811</v>
      </c>
      <c r="C12128">
        <v>51303075</v>
      </c>
      <c r="D12128" t="s">
        <v>23</v>
      </c>
      <c r="E12128" t="s">
        <v>16</v>
      </c>
      <c r="F12128" t="s">
        <v>17</v>
      </c>
      <c r="G12128" t="s">
        <v>11557</v>
      </c>
      <c r="H12128" t="s">
        <v>16</v>
      </c>
      <c r="I12128">
        <v>200</v>
      </c>
      <c r="J12128">
        <v>0</v>
      </c>
      <c r="K12128">
        <v>172763</v>
      </c>
      <c r="L12128" t="s">
        <v>20</v>
      </c>
      <c r="M12128">
        <v>0</v>
      </c>
      <c r="N12128" t="s">
        <v>11050</v>
      </c>
      <c r="O12128">
        <v>0</v>
      </c>
      <c r="P12128">
        <v>0</v>
      </c>
    </row>
    <row r="12129" spans="1:16" x14ac:dyDescent="0.35">
      <c r="A12129" s="1">
        <v>45811</v>
      </c>
      <c r="B12129" s="2">
        <f t="shared" si="189"/>
        <v>45811</v>
      </c>
      <c r="C12129">
        <v>52768100</v>
      </c>
      <c r="D12129" t="s">
        <v>2807</v>
      </c>
      <c r="E12129" t="s">
        <v>16</v>
      </c>
      <c r="F12129" t="s">
        <v>17</v>
      </c>
      <c r="G12129" t="s">
        <v>11558</v>
      </c>
      <c r="H12129" t="s">
        <v>16</v>
      </c>
      <c r="I12129">
        <v>500</v>
      </c>
      <c r="J12129">
        <v>0</v>
      </c>
      <c r="K12129">
        <v>8516</v>
      </c>
      <c r="L12129" t="s">
        <v>20</v>
      </c>
      <c r="M12129">
        <v>0</v>
      </c>
      <c r="N12129" t="s">
        <v>11050</v>
      </c>
      <c r="O12129">
        <v>0</v>
      </c>
      <c r="P12129">
        <v>0</v>
      </c>
    </row>
    <row r="12130" spans="1:16" x14ac:dyDescent="0.35">
      <c r="A12130" s="1">
        <v>45811</v>
      </c>
      <c r="B12130" s="2">
        <f t="shared" si="189"/>
        <v>45811</v>
      </c>
      <c r="C12130">
        <v>52841514</v>
      </c>
      <c r="D12130" t="s">
        <v>3360</v>
      </c>
      <c r="E12130" t="s">
        <v>16</v>
      </c>
      <c r="F12130" t="s">
        <v>17</v>
      </c>
      <c r="G12130" t="s">
        <v>11559</v>
      </c>
      <c r="H12130" t="s">
        <v>16</v>
      </c>
      <c r="I12130">
        <v>250</v>
      </c>
      <c r="J12130">
        <v>0</v>
      </c>
      <c r="K12130">
        <v>858099</v>
      </c>
      <c r="L12130" t="s">
        <v>20</v>
      </c>
      <c r="M12130">
        <v>0</v>
      </c>
      <c r="N12130" t="s">
        <v>11050</v>
      </c>
      <c r="O12130">
        <v>0</v>
      </c>
      <c r="P12130">
        <v>0</v>
      </c>
    </row>
    <row r="12131" spans="1:16" x14ac:dyDescent="0.35">
      <c r="A12131" s="1">
        <v>45811</v>
      </c>
      <c r="B12131" s="2">
        <f t="shared" si="189"/>
        <v>45811</v>
      </c>
      <c r="C12131">
        <v>49886710</v>
      </c>
      <c r="D12131" t="s">
        <v>2927</v>
      </c>
      <c r="E12131" t="s">
        <v>16</v>
      </c>
      <c r="F12131" t="s">
        <v>17</v>
      </c>
      <c r="G12131" t="s">
        <v>11560</v>
      </c>
      <c r="H12131" t="s">
        <v>16</v>
      </c>
      <c r="I12131" s="3">
        <v>3300</v>
      </c>
      <c r="J12131">
        <v>0</v>
      </c>
      <c r="K12131">
        <v>182667</v>
      </c>
      <c r="L12131" t="s">
        <v>20</v>
      </c>
      <c r="M12131">
        <v>0</v>
      </c>
      <c r="N12131" t="s">
        <v>11050</v>
      </c>
      <c r="O12131">
        <v>0</v>
      </c>
      <c r="P12131">
        <v>0</v>
      </c>
    </row>
    <row r="12132" spans="1:16" x14ac:dyDescent="0.35">
      <c r="A12132" s="1">
        <v>45811</v>
      </c>
      <c r="B12132" s="2">
        <f t="shared" si="189"/>
        <v>45811</v>
      </c>
      <c r="C12132">
        <v>50889199</v>
      </c>
      <c r="D12132" t="s">
        <v>3220</v>
      </c>
      <c r="E12132" t="s">
        <v>16</v>
      </c>
      <c r="F12132" t="s">
        <v>17</v>
      </c>
      <c r="G12132" t="s">
        <v>11561</v>
      </c>
      <c r="H12132" t="s">
        <v>16</v>
      </c>
      <c r="I12132">
        <v>900</v>
      </c>
      <c r="J12132">
        <v>0</v>
      </c>
      <c r="K12132">
        <v>14906</v>
      </c>
      <c r="L12132" t="s">
        <v>20</v>
      </c>
      <c r="M12132">
        <v>0</v>
      </c>
      <c r="N12132" t="s">
        <v>11050</v>
      </c>
      <c r="O12132">
        <v>0</v>
      </c>
      <c r="P12132">
        <v>0</v>
      </c>
    </row>
    <row r="12133" spans="1:16" x14ac:dyDescent="0.35">
      <c r="A12133" s="1">
        <v>45811</v>
      </c>
      <c r="B12133" s="2">
        <f t="shared" si="189"/>
        <v>45811</v>
      </c>
      <c r="C12133">
        <v>52276867</v>
      </c>
      <c r="D12133" t="s">
        <v>3041</v>
      </c>
      <c r="E12133" t="s">
        <v>16</v>
      </c>
      <c r="F12133" t="s">
        <v>17</v>
      </c>
      <c r="G12133" t="s">
        <v>5127</v>
      </c>
      <c r="H12133" t="s">
        <v>16</v>
      </c>
      <c r="I12133">
        <v>800</v>
      </c>
      <c r="J12133">
        <v>0</v>
      </c>
      <c r="K12133">
        <v>823316</v>
      </c>
      <c r="L12133" t="s">
        <v>20</v>
      </c>
      <c r="M12133">
        <v>0</v>
      </c>
      <c r="N12133" t="s">
        <v>11050</v>
      </c>
      <c r="O12133">
        <v>0</v>
      </c>
      <c r="P12133">
        <v>0</v>
      </c>
    </row>
    <row r="12134" spans="1:16" x14ac:dyDescent="0.35">
      <c r="A12134" s="1">
        <v>45811</v>
      </c>
      <c r="B12134" s="2">
        <f t="shared" si="189"/>
        <v>45811</v>
      </c>
      <c r="C12134">
        <v>52667583</v>
      </c>
      <c r="D12134" t="s">
        <v>65</v>
      </c>
      <c r="E12134" t="s">
        <v>16</v>
      </c>
      <c r="F12134" t="s">
        <v>17</v>
      </c>
      <c r="G12134" t="s">
        <v>11350</v>
      </c>
      <c r="H12134" t="s">
        <v>16</v>
      </c>
      <c r="I12134">
        <v>600</v>
      </c>
      <c r="J12134">
        <v>0</v>
      </c>
      <c r="K12134">
        <v>859484</v>
      </c>
      <c r="L12134" t="s">
        <v>20</v>
      </c>
      <c r="M12134">
        <v>0</v>
      </c>
      <c r="N12134" t="s">
        <v>11050</v>
      </c>
      <c r="O12134">
        <v>0</v>
      </c>
      <c r="P12134">
        <v>0</v>
      </c>
    </row>
    <row r="12135" spans="1:16" x14ac:dyDescent="0.35">
      <c r="A12135" s="1">
        <v>45811</v>
      </c>
      <c r="B12135" s="2">
        <f t="shared" si="189"/>
        <v>45811</v>
      </c>
      <c r="C12135">
        <v>52755828</v>
      </c>
      <c r="D12135" t="s">
        <v>3276</v>
      </c>
      <c r="E12135" t="s">
        <v>16</v>
      </c>
      <c r="F12135" t="s">
        <v>17</v>
      </c>
      <c r="G12135" t="s">
        <v>11562</v>
      </c>
      <c r="H12135" t="s">
        <v>16</v>
      </c>
      <c r="I12135" s="3">
        <v>1250</v>
      </c>
      <c r="J12135">
        <v>0</v>
      </c>
      <c r="K12135">
        <v>808430</v>
      </c>
      <c r="L12135" t="s">
        <v>20</v>
      </c>
      <c r="M12135">
        <v>0</v>
      </c>
      <c r="N12135" t="s">
        <v>11050</v>
      </c>
      <c r="O12135">
        <v>0</v>
      </c>
      <c r="P12135">
        <v>0</v>
      </c>
    </row>
    <row r="12136" spans="1:16" x14ac:dyDescent="0.35">
      <c r="A12136" s="1">
        <v>45811</v>
      </c>
      <c r="B12136" s="2">
        <f t="shared" si="189"/>
        <v>45811</v>
      </c>
      <c r="C12136">
        <v>36477881</v>
      </c>
      <c r="D12136" t="s">
        <v>21</v>
      </c>
      <c r="E12136" t="s">
        <v>16</v>
      </c>
      <c r="F12136" t="s">
        <v>17</v>
      </c>
      <c r="G12136" t="s">
        <v>11563</v>
      </c>
      <c r="H12136" t="s">
        <v>16</v>
      </c>
      <c r="I12136">
        <v>300</v>
      </c>
      <c r="J12136">
        <v>0</v>
      </c>
      <c r="K12136">
        <v>22803</v>
      </c>
      <c r="L12136" t="s">
        <v>20</v>
      </c>
      <c r="M12136">
        <v>0</v>
      </c>
      <c r="N12136" t="s">
        <v>11050</v>
      </c>
      <c r="O12136">
        <v>0</v>
      </c>
      <c r="P12136">
        <v>0</v>
      </c>
    </row>
    <row r="12137" spans="1:16" x14ac:dyDescent="0.35">
      <c r="A12137" s="1">
        <v>45811</v>
      </c>
      <c r="B12137" s="2">
        <f t="shared" si="189"/>
        <v>45811</v>
      </c>
      <c r="C12137">
        <v>43048085</v>
      </c>
      <c r="D12137" t="s">
        <v>54</v>
      </c>
      <c r="E12137" t="s">
        <v>16</v>
      </c>
      <c r="F12137" t="s">
        <v>17</v>
      </c>
      <c r="G12137" t="s">
        <v>11564</v>
      </c>
      <c r="H12137" t="s">
        <v>16</v>
      </c>
      <c r="I12137" s="3">
        <v>3200</v>
      </c>
      <c r="J12137">
        <v>0</v>
      </c>
      <c r="K12137">
        <v>860543</v>
      </c>
      <c r="L12137" t="s">
        <v>20</v>
      </c>
      <c r="M12137">
        <v>0</v>
      </c>
      <c r="N12137" t="s">
        <v>11050</v>
      </c>
      <c r="O12137">
        <v>0</v>
      </c>
      <c r="P12137">
        <v>0</v>
      </c>
    </row>
    <row r="12138" spans="1:16" x14ac:dyDescent="0.35">
      <c r="A12138" s="1">
        <v>45811</v>
      </c>
      <c r="B12138" s="2">
        <f t="shared" si="189"/>
        <v>45811</v>
      </c>
      <c r="C12138">
        <v>44706435</v>
      </c>
      <c r="D12138" t="s">
        <v>2964</v>
      </c>
      <c r="E12138" t="s">
        <v>16</v>
      </c>
      <c r="F12138" t="s">
        <v>17</v>
      </c>
      <c r="G12138" t="s">
        <v>11565</v>
      </c>
      <c r="H12138" t="s">
        <v>16</v>
      </c>
      <c r="I12138" s="3">
        <v>4000</v>
      </c>
      <c r="J12138">
        <v>0</v>
      </c>
      <c r="K12138">
        <v>245158</v>
      </c>
      <c r="L12138" t="s">
        <v>20</v>
      </c>
      <c r="M12138">
        <v>0</v>
      </c>
      <c r="N12138" t="s">
        <v>11050</v>
      </c>
      <c r="O12138">
        <v>31355</v>
      </c>
      <c r="P12138">
        <v>0</v>
      </c>
    </row>
    <row r="12139" spans="1:16" x14ac:dyDescent="0.35">
      <c r="A12139" s="1">
        <v>45811</v>
      </c>
      <c r="B12139" s="2">
        <f t="shared" si="189"/>
        <v>45811</v>
      </c>
      <c r="C12139">
        <v>49559501</v>
      </c>
      <c r="D12139" t="s">
        <v>2830</v>
      </c>
      <c r="E12139" t="s">
        <v>16</v>
      </c>
      <c r="F12139" t="s">
        <v>11118</v>
      </c>
      <c r="G12139" t="s">
        <v>11566</v>
      </c>
      <c r="H12139" t="s">
        <v>16</v>
      </c>
      <c r="I12139" s="3">
        <v>2200</v>
      </c>
      <c r="J12139">
        <v>0</v>
      </c>
      <c r="K12139">
        <v>193150</v>
      </c>
      <c r="L12139" t="s">
        <v>20</v>
      </c>
      <c r="M12139">
        <v>0</v>
      </c>
      <c r="N12139" t="s">
        <v>11050</v>
      </c>
      <c r="O12139">
        <v>0</v>
      </c>
      <c r="P12139">
        <v>0</v>
      </c>
    </row>
    <row r="12140" spans="1:16" x14ac:dyDescent="0.35">
      <c r="A12140" s="1">
        <v>45811</v>
      </c>
      <c r="B12140" s="2">
        <f t="shared" si="189"/>
        <v>45811</v>
      </c>
      <c r="C12140">
        <v>52860028</v>
      </c>
      <c r="D12140" t="s">
        <v>83</v>
      </c>
      <c r="E12140" t="s">
        <v>16</v>
      </c>
      <c r="F12140" t="s">
        <v>17</v>
      </c>
      <c r="G12140" t="s">
        <v>11567</v>
      </c>
      <c r="H12140" t="s">
        <v>16</v>
      </c>
      <c r="I12140" s="3">
        <v>2200</v>
      </c>
      <c r="J12140">
        <v>0</v>
      </c>
      <c r="K12140">
        <v>20642</v>
      </c>
      <c r="L12140" t="s">
        <v>20</v>
      </c>
      <c r="M12140">
        <v>0</v>
      </c>
      <c r="N12140" t="s">
        <v>11050</v>
      </c>
      <c r="O12140">
        <v>0</v>
      </c>
      <c r="P12140">
        <v>0</v>
      </c>
    </row>
    <row r="12141" spans="1:16" x14ac:dyDescent="0.35">
      <c r="A12141" s="1">
        <v>45811</v>
      </c>
      <c r="B12141" s="2">
        <f t="shared" si="189"/>
        <v>45811</v>
      </c>
      <c r="C12141">
        <v>42209243</v>
      </c>
      <c r="D12141" t="s">
        <v>286</v>
      </c>
      <c r="E12141" t="s">
        <v>16</v>
      </c>
      <c r="F12141" t="s">
        <v>17</v>
      </c>
      <c r="G12141" t="s">
        <v>11568</v>
      </c>
      <c r="H12141" t="s">
        <v>16</v>
      </c>
      <c r="I12141" s="3">
        <v>1200</v>
      </c>
      <c r="J12141">
        <v>0</v>
      </c>
      <c r="K12141">
        <v>29754</v>
      </c>
      <c r="L12141" t="s">
        <v>20</v>
      </c>
      <c r="M12141">
        <v>0</v>
      </c>
      <c r="N12141" t="s">
        <v>11050</v>
      </c>
      <c r="O12141">
        <v>0</v>
      </c>
      <c r="P12141">
        <v>0</v>
      </c>
    </row>
    <row r="12142" spans="1:16" x14ac:dyDescent="0.35">
      <c r="A12142" s="1">
        <v>45811</v>
      </c>
      <c r="B12142" s="2">
        <f t="shared" si="189"/>
        <v>45811</v>
      </c>
      <c r="C12142">
        <v>43048085</v>
      </c>
      <c r="D12142" t="s">
        <v>54</v>
      </c>
      <c r="E12142" t="s">
        <v>16</v>
      </c>
      <c r="F12142" t="s">
        <v>17</v>
      </c>
      <c r="G12142" t="s">
        <v>11569</v>
      </c>
      <c r="H12142" t="s">
        <v>16</v>
      </c>
      <c r="I12142" s="3">
        <v>3600</v>
      </c>
      <c r="J12142">
        <v>0</v>
      </c>
      <c r="K12142">
        <v>4346</v>
      </c>
      <c r="L12142" t="s">
        <v>20</v>
      </c>
      <c r="M12142">
        <v>0</v>
      </c>
      <c r="N12142" t="s">
        <v>11050</v>
      </c>
      <c r="O12142">
        <v>0</v>
      </c>
      <c r="P12142">
        <v>0</v>
      </c>
    </row>
    <row r="12143" spans="1:16" x14ac:dyDescent="0.35">
      <c r="A12143" s="1">
        <v>45811</v>
      </c>
      <c r="B12143" s="2">
        <f t="shared" si="189"/>
        <v>45811</v>
      </c>
      <c r="C12143">
        <v>45652419</v>
      </c>
      <c r="D12143" t="s">
        <v>2906</v>
      </c>
      <c r="E12143" t="s">
        <v>16</v>
      </c>
      <c r="F12143" t="s">
        <v>17</v>
      </c>
      <c r="G12143" t="s">
        <v>11570</v>
      </c>
      <c r="H12143" t="s">
        <v>16</v>
      </c>
      <c r="I12143">
        <v>250</v>
      </c>
      <c r="J12143">
        <v>0</v>
      </c>
      <c r="K12143">
        <v>28876</v>
      </c>
      <c r="L12143" t="s">
        <v>20</v>
      </c>
      <c r="M12143">
        <v>0</v>
      </c>
      <c r="N12143" t="s">
        <v>11050</v>
      </c>
      <c r="O12143">
        <v>0</v>
      </c>
      <c r="P12143">
        <v>0</v>
      </c>
    </row>
    <row r="12144" spans="1:16" x14ac:dyDescent="0.35">
      <c r="A12144" s="1">
        <v>45811</v>
      </c>
      <c r="B12144" s="2">
        <f t="shared" si="189"/>
        <v>45811</v>
      </c>
      <c r="C12144">
        <v>47148329</v>
      </c>
      <c r="D12144" t="s">
        <v>3561</v>
      </c>
      <c r="E12144" t="s">
        <v>16</v>
      </c>
      <c r="F12144" t="s">
        <v>17</v>
      </c>
      <c r="G12144" t="s">
        <v>11571</v>
      </c>
      <c r="H12144" t="s">
        <v>16</v>
      </c>
      <c r="I12144">
        <v>700</v>
      </c>
      <c r="J12144">
        <v>0</v>
      </c>
      <c r="K12144">
        <v>957298</v>
      </c>
      <c r="L12144" t="s">
        <v>20</v>
      </c>
      <c r="M12144">
        <v>0</v>
      </c>
      <c r="N12144" t="s">
        <v>11050</v>
      </c>
      <c r="O12144">
        <v>1746</v>
      </c>
      <c r="P12144">
        <v>0</v>
      </c>
    </row>
    <row r="12145" spans="1:16" x14ac:dyDescent="0.35">
      <c r="A12145" s="1">
        <v>45811</v>
      </c>
      <c r="B12145" s="2">
        <f t="shared" si="189"/>
        <v>45811</v>
      </c>
      <c r="C12145">
        <v>49614452</v>
      </c>
      <c r="D12145" t="s">
        <v>2823</v>
      </c>
      <c r="E12145" t="s">
        <v>16</v>
      </c>
      <c r="F12145" t="s">
        <v>11118</v>
      </c>
      <c r="G12145" t="s">
        <v>11572</v>
      </c>
      <c r="H12145" t="s">
        <v>16</v>
      </c>
      <c r="I12145" s="3">
        <v>1150</v>
      </c>
      <c r="J12145">
        <v>0</v>
      </c>
      <c r="K12145">
        <v>138878</v>
      </c>
      <c r="L12145" t="s">
        <v>20</v>
      </c>
      <c r="M12145">
        <v>0</v>
      </c>
      <c r="N12145" t="s">
        <v>11050</v>
      </c>
      <c r="O12145">
        <v>0</v>
      </c>
      <c r="P12145">
        <v>0</v>
      </c>
    </row>
    <row r="12146" spans="1:16" x14ac:dyDescent="0.35">
      <c r="A12146" s="1">
        <v>45811</v>
      </c>
      <c r="B12146" s="2">
        <f t="shared" si="189"/>
        <v>45811</v>
      </c>
      <c r="C12146">
        <v>52667583</v>
      </c>
      <c r="D12146" t="s">
        <v>65</v>
      </c>
      <c r="E12146" t="s">
        <v>16</v>
      </c>
      <c r="F12146" t="s">
        <v>17</v>
      </c>
      <c r="G12146" t="s">
        <v>11573</v>
      </c>
      <c r="H12146" t="s">
        <v>16</v>
      </c>
      <c r="I12146" s="3">
        <v>1200</v>
      </c>
      <c r="J12146">
        <v>0</v>
      </c>
      <c r="K12146" t="s">
        <v>11574</v>
      </c>
      <c r="L12146" t="s">
        <v>20</v>
      </c>
      <c r="M12146">
        <v>0</v>
      </c>
      <c r="N12146" t="s">
        <v>11050</v>
      </c>
      <c r="O12146">
        <v>0</v>
      </c>
      <c r="P12146">
        <v>0</v>
      </c>
    </row>
    <row r="12147" spans="1:16" x14ac:dyDescent="0.35">
      <c r="A12147" s="1">
        <v>45811</v>
      </c>
      <c r="B12147" s="2">
        <f t="shared" si="189"/>
        <v>45811</v>
      </c>
      <c r="C12147">
        <v>52755882</v>
      </c>
      <c r="D12147" t="s">
        <v>3083</v>
      </c>
      <c r="E12147" t="s">
        <v>16</v>
      </c>
      <c r="F12147" t="s">
        <v>17</v>
      </c>
      <c r="G12147" t="s">
        <v>11575</v>
      </c>
      <c r="H12147" t="s">
        <v>16</v>
      </c>
      <c r="I12147">
        <v>200</v>
      </c>
      <c r="J12147">
        <v>0</v>
      </c>
      <c r="K12147">
        <v>22338</v>
      </c>
      <c r="L12147" t="s">
        <v>20</v>
      </c>
      <c r="M12147">
        <v>0</v>
      </c>
      <c r="N12147" t="s">
        <v>11050</v>
      </c>
      <c r="O12147">
        <v>0</v>
      </c>
      <c r="P12147">
        <v>0</v>
      </c>
    </row>
    <row r="12148" spans="1:16" x14ac:dyDescent="0.35">
      <c r="A12148" s="1">
        <v>45811</v>
      </c>
      <c r="B12148" s="2">
        <f t="shared" si="189"/>
        <v>45811</v>
      </c>
      <c r="C12148">
        <v>52755882</v>
      </c>
      <c r="D12148" t="s">
        <v>3083</v>
      </c>
      <c r="E12148" t="s">
        <v>16</v>
      </c>
      <c r="F12148" t="s">
        <v>17</v>
      </c>
      <c r="G12148" t="s">
        <v>11576</v>
      </c>
      <c r="H12148" t="s">
        <v>16</v>
      </c>
      <c r="I12148" s="3">
        <v>1200</v>
      </c>
      <c r="J12148">
        <v>0</v>
      </c>
      <c r="K12148">
        <v>41117</v>
      </c>
      <c r="L12148" t="s">
        <v>20</v>
      </c>
      <c r="M12148">
        <v>0</v>
      </c>
      <c r="N12148" t="s">
        <v>11050</v>
      </c>
      <c r="O12148">
        <v>0</v>
      </c>
      <c r="P12148">
        <v>0</v>
      </c>
    </row>
    <row r="12149" spans="1:16" x14ac:dyDescent="0.35">
      <c r="A12149" s="1">
        <v>45811</v>
      </c>
      <c r="B12149" s="2">
        <f t="shared" si="189"/>
        <v>45811</v>
      </c>
      <c r="C12149">
        <v>52841846</v>
      </c>
      <c r="D12149" t="s">
        <v>3611</v>
      </c>
      <c r="E12149" t="s">
        <v>16</v>
      </c>
      <c r="F12149" t="s">
        <v>17</v>
      </c>
      <c r="G12149" t="s">
        <v>2872</v>
      </c>
      <c r="H12149" t="s">
        <v>16</v>
      </c>
      <c r="I12149">
        <v>200</v>
      </c>
      <c r="J12149">
        <v>0</v>
      </c>
      <c r="K12149">
        <v>860805</v>
      </c>
      <c r="L12149" t="s">
        <v>20</v>
      </c>
      <c r="M12149">
        <v>0</v>
      </c>
      <c r="N12149" t="s">
        <v>11050</v>
      </c>
      <c r="O12149">
        <v>0</v>
      </c>
      <c r="P12149">
        <v>0</v>
      </c>
    </row>
    <row r="12150" spans="1:16" x14ac:dyDescent="0.35">
      <c r="A12150" s="1">
        <v>45811</v>
      </c>
      <c r="B12150" s="2">
        <f t="shared" si="189"/>
        <v>45811</v>
      </c>
      <c r="C12150">
        <v>52875648</v>
      </c>
      <c r="D12150" t="s">
        <v>2939</v>
      </c>
      <c r="E12150" t="s">
        <v>16</v>
      </c>
      <c r="F12150" t="s">
        <v>34</v>
      </c>
      <c r="G12150" t="s">
        <v>11577</v>
      </c>
      <c r="H12150" t="s">
        <v>16</v>
      </c>
      <c r="I12150">
        <v>850</v>
      </c>
      <c r="J12150">
        <v>0</v>
      </c>
      <c r="K12150">
        <v>378856</v>
      </c>
      <c r="L12150" t="s">
        <v>20</v>
      </c>
      <c r="M12150">
        <v>0</v>
      </c>
      <c r="N12150" t="s">
        <v>11050</v>
      </c>
      <c r="O12150">
        <v>0</v>
      </c>
      <c r="P12150">
        <v>0</v>
      </c>
    </row>
    <row r="12151" spans="1:16" x14ac:dyDescent="0.35">
      <c r="A12151" s="1">
        <v>45811</v>
      </c>
      <c r="B12151" s="2">
        <f t="shared" si="189"/>
        <v>45811</v>
      </c>
      <c r="C12151">
        <v>52884737</v>
      </c>
      <c r="D12151" t="s">
        <v>3091</v>
      </c>
      <c r="E12151" t="s">
        <v>16</v>
      </c>
      <c r="F12151" t="s">
        <v>17</v>
      </c>
      <c r="G12151" t="s">
        <v>11578</v>
      </c>
      <c r="H12151" t="s">
        <v>16</v>
      </c>
      <c r="I12151" s="3">
        <v>1100</v>
      </c>
      <c r="J12151">
        <v>0</v>
      </c>
      <c r="K12151">
        <v>29133</v>
      </c>
      <c r="L12151" t="s">
        <v>20</v>
      </c>
      <c r="M12151">
        <v>0</v>
      </c>
      <c r="N12151" t="s">
        <v>11050</v>
      </c>
      <c r="O12151">
        <v>0</v>
      </c>
      <c r="P12151">
        <v>0</v>
      </c>
    </row>
    <row r="12152" spans="1:16" x14ac:dyDescent="0.35">
      <c r="A12152" s="1">
        <v>45811</v>
      </c>
      <c r="B12152" s="2">
        <f t="shared" si="189"/>
        <v>45811</v>
      </c>
      <c r="C12152">
        <v>36202734</v>
      </c>
      <c r="D12152" t="s">
        <v>2826</v>
      </c>
      <c r="E12152" t="s">
        <v>16</v>
      </c>
      <c r="F12152" t="s">
        <v>17</v>
      </c>
      <c r="G12152" t="s">
        <v>11579</v>
      </c>
      <c r="H12152" t="s">
        <v>16</v>
      </c>
      <c r="I12152">
        <v>500</v>
      </c>
      <c r="J12152">
        <v>0</v>
      </c>
      <c r="K12152">
        <v>220162</v>
      </c>
      <c r="L12152" t="s">
        <v>20</v>
      </c>
      <c r="M12152">
        <v>0</v>
      </c>
      <c r="N12152" t="s">
        <v>11050</v>
      </c>
      <c r="O12152">
        <v>0</v>
      </c>
      <c r="P12152">
        <v>0</v>
      </c>
    </row>
    <row r="12153" spans="1:16" x14ac:dyDescent="0.35">
      <c r="A12153" s="1">
        <v>45811</v>
      </c>
      <c r="B12153" s="2">
        <f t="shared" si="189"/>
        <v>45811</v>
      </c>
      <c r="C12153">
        <v>47965673</v>
      </c>
      <c r="D12153" t="s">
        <v>32</v>
      </c>
      <c r="E12153" t="s">
        <v>16</v>
      </c>
      <c r="F12153" t="s">
        <v>17</v>
      </c>
      <c r="G12153" t="s">
        <v>11580</v>
      </c>
      <c r="H12153" t="s">
        <v>16</v>
      </c>
      <c r="I12153">
        <v>300</v>
      </c>
      <c r="J12153">
        <v>0</v>
      </c>
      <c r="K12153">
        <v>29986</v>
      </c>
      <c r="L12153" t="s">
        <v>20</v>
      </c>
      <c r="M12153">
        <v>0</v>
      </c>
      <c r="N12153" t="s">
        <v>11050</v>
      </c>
      <c r="O12153">
        <v>0</v>
      </c>
      <c r="P12153">
        <v>0</v>
      </c>
    </row>
    <row r="12154" spans="1:16" x14ac:dyDescent="0.35">
      <c r="A12154" s="1">
        <v>45811</v>
      </c>
      <c r="B12154" s="2">
        <f t="shared" si="189"/>
        <v>45811</v>
      </c>
      <c r="C12154">
        <v>34994579</v>
      </c>
      <c r="D12154" t="s">
        <v>2852</v>
      </c>
      <c r="E12154" t="s">
        <v>16</v>
      </c>
      <c r="F12154" t="s">
        <v>11118</v>
      </c>
      <c r="G12154" t="s">
        <v>11581</v>
      </c>
      <c r="H12154" t="s">
        <v>16</v>
      </c>
      <c r="I12154" s="3">
        <v>59500</v>
      </c>
      <c r="J12154">
        <v>0</v>
      </c>
      <c r="K12154">
        <v>743519</v>
      </c>
      <c r="L12154" t="s">
        <v>20</v>
      </c>
      <c r="M12154">
        <v>0</v>
      </c>
      <c r="N12154" t="s">
        <v>11050</v>
      </c>
      <c r="O12154">
        <v>0</v>
      </c>
      <c r="P12154">
        <v>0</v>
      </c>
    </row>
    <row r="12155" spans="1:16" x14ac:dyDescent="0.35">
      <c r="A12155" s="1">
        <v>45811</v>
      </c>
      <c r="B12155" s="2">
        <f t="shared" si="189"/>
        <v>45811</v>
      </c>
      <c r="C12155">
        <v>36477881</v>
      </c>
      <c r="D12155" t="s">
        <v>21</v>
      </c>
      <c r="E12155" t="s">
        <v>16</v>
      </c>
      <c r="F12155" t="s">
        <v>17</v>
      </c>
      <c r="G12155" t="s">
        <v>11582</v>
      </c>
      <c r="H12155" t="s">
        <v>16</v>
      </c>
      <c r="I12155">
        <v>750</v>
      </c>
      <c r="J12155">
        <v>0</v>
      </c>
      <c r="K12155">
        <v>5066</v>
      </c>
      <c r="L12155" t="s">
        <v>20</v>
      </c>
      <c r="M12155">
        <v>0</v>
      </c>
      <c r="N12155" t="s">
        <v>11050</v>
      </c>
      <c r="O12155">
        <v>0</v>
      </c>
      <c r="P12155">
        <v>0</v>
      </c>
    </row>
    <row r="12156" spans="1:16" x14ac:dyDescent="0.35">
      <c r="A12156" s="1">
        <v>45811</v>
      </c>
      <c r="B12156" s="2">
        <f t="shared" si="189"/>
        <v>45811</v>
      </c>
      <c r="C12156">
        <v>36477881</v>
      </c>
      <c r="D12156" t="s">
        <v>21</v>
      </c>
      <c r="E12156" t="s">
        <v>16</v>
      </c>
      <c r="F12156" t="s">
        <v>17</v>
      </c>
      <c r="G12156" t="s">
        <v>11583</v>
      </c>
      <c r="H12156" t="s">
        <v>16</v>
      </c>
      <c r="I12156">
        <v>200</v>
      </c>
      <c r="J12156">
        <v>0</v>
      </c>
      <c r="K12156">
        <v>9434</v>
      </c>
      <c r="L12156" t="s">
        <v>20</v>
      </c>
      <c r="M12156">
        <v>0</v>
      </c>
      <c r="N12156" t="s">
        <v>11050</v>
      </c>
      <c r="O12156">
        <v>0</v>
      </c>
      <c r="P12156">
        <v>0</v>
      </c>
    </row>
    <row r="12157" spans="1:16" x14ac:dyDescent="0.35">
      <c r="A12157" s="1">
        <v>45811</v>
      </c>
      <c r="B12157" s="2">
        <f t="shared" si="189"/>
        <v>45811</v>
      </c>
      <c r="C12157">
        <v>47392121</v>
      </c>
      <c r="D12157" t="s">
        <v>27</v>
      </c>
      <c r="E12157" t="s">
        <v>16</v>
      </c>
      <c r="F12157" t="s">
        <v>11118</v>
      </c>
      <c r="G12157" t="s">
        <v>11584</v>
      </c>
      <c r="H12157" t="s">
        <v>16</v>
      </c>
      <c r="I12157">
        <v>300</v>
      </c>
      <c r="J12157">
        <v>0</v>
      </c>
      <c r="K12157">
        <v>241777</v>
      </c>
      <c r="L12157" t="s">
        <v>20</v>
      </c>
      <c r="M12157">
        <v>0</v>
      </c>
      <c r="N12157" t="s">
        <v>11050</v>
      </c>
      <c r="O12157">
        <v>0</v>
      </c>
      <c r="P12157">
        <v>0</v>
      </c>
    </row>
    <row r="12158" spans="1:16" x14ac:dyDescent="0.35">
      <c r="A12158" s="1">
        <v>45811</v>
      </c>
      <c r="B12158" s="2">
        <f t="shared" si="189"/>
        <v>45811</v>
      </c>
      <c r="C12158">
        <v>47393924</v>
      </c>
      <c r="D12158" t="s">
        <v>91</v>
      </c>
      <c r="E12158" t="s">
        <v>16</v>
      </c>
      <c r="F12158" t="s">
        <v>17</v>
      </c>
      <c r="G12158" t="s">
        <v>11585</v>
      </c>
      <c r="H12158" t="s">
        <v>16</v>
      </c>
      <c r="I12158" s="3">
        <v>1050</v>
      </c>
      <c r="J12158">
        <v>0</v>
      </c>
      <c r="K12158">
        <v>222048</v>
      </c>
      <c r="L12158" t="s">
        <v>20</v>
      </c>
      <c r="M12158">
        <v>0</v>
      </c>
      <c r="N12158" t="s">
        <v>11050</v>
      </c>
      <c r="O12158">
        <v>0</v>
      </c>
      <c r="P12158">
        <v>0</v>
      </c>
    </row>
    <row r="12159" spans="1:16" x14ac:dyDescent="0.35">
      <c r="A12159" s="1">
        <v>45811</v>
      </c>
      <c r="B12159" s="2">
        <f t="shared" si="189"/>
        <v>45811</v>
      </c>
      <c r="C12159">
        <v>49241242</v>
      </c>
      <c r="D12159" t="s">
        <v>3650</v>
      </c>
      <c r="E12159" t="s">
        <v>16</v>
      </c>
      <c r="F12159" t="s">
        <v>17</v>
      </c>
      <c r="G12159" t="s">
        <v>11586</v>
      </c>
      <c r="H12159" t="s">
        <v>16</v>
      </c>
      <c r="I12159" s="3">
        <v>3000</v>
      </c>
      <c r="J12159">
        <v>0</v>
      </c>
      <c r="K12159">
        <v>205331</v>
      </c>
      <c r="L12159" t="s">
        <v>20</v>
      </c>
      <c r="M12159">
        <v>0</v>
      </c>
      <c r="N12159" t="s">
        <v>11050</v>
      </c>
      <c r="O12159">
        <v>0</v>
      </c>
      <c r="P12159">
        <v>0</v>
      </c>
    </row>
    <row r="12160" spans="1:16" x14ac:dyDescent="0.35">
      <c r="A12160" s="1">
        <v>45811</v>
      </c>
      <c r="B12160" s="2">
        <f t="shared" si="189"/>
        <v>45811</v>
      </c>
      <c r="C12160">
        <v>49340394</v>
      </c>
      <c r="D12160" t="s">
        <v>2966</v>
      </c>
      <c r="E12160" t="s">
        <v>16</v>
      </c>
      <c r="F12160" t="s">
        <v>17</v>
      </c>
      <c r="G12160" t="s">
        <v>11587</v>
      </c>
      <c r="H12160" t="s">
        <v>16</v>
      </c>
      <c r="I12160">
        <v>200</v>
      </c>
      <c r="J12160">
        <v>0</v>
      </c>
      <c r="K12160">
        <v>7010</v>
      </c>
      <c r="L12160" t="s">
        <v>20</v>
      </c>
      <c r="M12160">
        <v>0</v>
      </c>
      <c r="N12160" t="s">
        <v>11050</v>
      </c>
      <c r="O12160">
        <v>0</v>
      </c>
      <c r="P12160">
        <v>0</v>
      </c>
    </row>
    <row r="12161" spans="1:16" x14ac:dyDescent="0.35">
      <c r="A12161" s="1">
        <v>45811</v>
      </c>
      <c r="B12161" s="2">
        <f t="shared" si="189"/>
        <v>45811</v>
      </c>
      <c r="C12161">
        <v>49559501</v>
      </c>
      <c r="D12161" t="s">
        <v>2830</v>
      </c>
      <c r="E12161" t="s">
        <v>16</v>
      </c>
      <c r="F12161" t="s">
        <v>17</v>
      </c>
      <c r="G12161" t="s">
        <v>11588</v>
      </c>
      <c r="H12161" t="s">
        <v>16</v>
      </c>
      <c r="I12161">
        <v>300</v>
      </c>
      <c r="J12161">
        <v>0</v>
      </c>
      <c r="K12161">
        <v>222666</v>
      </c>
      <c r="L12161" t="s">
        <v>20</v>
      </c>
      <c r="M12161">
        <v>0</v>
      </c>
      <c r="N12161" t="s">
        <v>11050</v>
      </c>
      <c r="O12161">
        <v>0</v>
      </c>
      <c r="P12161">
        <v>0</v>
      </c>
    </row>
    <row r="12162" spans="1:16" x14ac:dyDescent="0.35">
      <c r="A12162" s="1">
        <v>45811</v>
      </c>
      <c r="B12162" s="2">
        <f t="shared" si="189"/>
        <v>45811</v>
      </c>
      <c r="C12162">
        <v>51061401</v>
      </c>
      <c r="D12162" t="s">
        <v>2820</v>
      </c>
      <c r="E12162" t="s">
        <v>16</v>
      </c>
      <c r="F12162" t="s">
        <v>17</v>
      </c>
      <c r="G12162" t="s">
        <v>11589</v>
      </c>
      <c r="H12162" t="s">
        <v>16</v>
      </c>
      <c r="I12162">
        <v>750</v>
      </c>
      <c r="J12162">
        <v>0</v>
      </c>
      <c r="K12162">
        <v>8314</v>
      </c>
      <c r="L12162" t="s">
        <v>20</v>
      </c>
      <c r="M12162">
        <v>0</v>
      </c>
      <c r="N12162" t="s">
        <v>11050</v>
      </c>
      <c r="O12162">
        <v>0</v>
      </c>
      <c r="P12162">
        <v>0</v>
      </c>
    </row>
    <row r="12163" spans="1:16" x14ac:dyDescent="0.35">
      <c r="A12163" s="1">
        <v>45811</v>
      </c>
      <c r="B12163" s="2">
        <f t="shared" ref="B12163:B12226" si="190">TRUNC(A12163)</f>
        <v>45811</v>
      </c>
      <c r="C12163">
        <v>51303075</v>
      </c>
      <c r="D12163" t="s">
        <v>23</v>
      </c>
      <c r="E12163" t="s">
        <v>16</v>
      </c>
      <c r="F12163" t="s">
        <v>17</v>
      </c>
      <c r="G12163" t="s">
        <v>11590</v>
      </c>
      <c r="H12163" t="s">
        <v>16</v>
      </c>
      <c r="I12163" s="3">
        <v>3000</v>
      </c>
      <c r="J12163">
        <v>0</v>
      </c>
      <c r="K12163">
        <v>246482</v>
      </c>
      <c r="L12163" t="s">
        <v>20</v>
      </c>
      <c r="M12163">
        <v>0</v>
      </c>
      <c r="N12163" t="s">
        <v>11050</v>
      </c>
      <c r="O12163">
        <v>0</v>
      </c>
      <c r="P12163">
        <v>0</v>
      </c>
    </row>
    <row r="12164" spans="1:16" x14ac:dyDescent="0.35">
      <c r="A12164" s="1">
        <v>45811</v>
      </c>
      <c r="B12164" s="2">
        <f t="shared" si="190"/>
        <v>45811</v>
      </c>
      <c r="C12164">
        <v>52301389</v>
      </c>
      <c r="D12164" t="s">
        <v>2802</v>
      </c>
      <c r="E12164" t="s">
        <v>16</v>
      </c>
      <c r="F12164" t="s">
        <v>34</v>
      </c>
      <c r="G12164" t="s">
        <v>11591</v>
      </c>
      <c r="H12164" t="s">
        <v>16</v>
      </c>
      <c r="I12164">
        <v>250</v>
      </c>
      <c r="J12164">
        <v>0</v>
      </c>
      <c r="K12164">
        <v>893401</v>
      </c>
      <c r="L12164" t="s">
        <v>20</v>
      </c>
      <c r="M12164">
        <v>0</v>
      </c>
      <c r="N12164" t="s">
        <v>11050</v>
      </c>
      <c r="O12164">
        <v>0</v>
      </c>
      <c r="P12164">
        <v>0</v>
      </c>
    </row>
    <row r="12165" spans="1:16" x14ac:dyDescent="0.35">
      <c r="A12165" s="1">
        <v>45811</v>
      </c>
      <c r="B12165" s="2">
        <f t="shared" si="190"/>
        <v>45811</v>
      </c>
      <c r="C12165">
        <v>52860028</v>
      </c>
      <c r="D12165" t="s">
        <v>83</v>
      </c>
      <c r="E12165" t="s">
        <v>16</v>
      </c>
      <c r="F12165" t="s">
        <v>17</v>
      </c>
      <c r="G12165" t="s">
        <v>11592</v>
      </c>
      <c r="H12165" t="s">
        <v>16</v>
      </c>
      <c r="I12165" s="3">
        <v>3250</v>
      </c>
      <c r="J12165">
        <v>0</v>
      </c>
      <c r="K12165">
        <v>204540</v>
      </c>
      <c r="L12165" t="s">
        <v>20</v>
      </c>
      <c r="M12165">
        <v>0</v>
      </c>
      <c r="N12165" t="s">
        <v>11050</v>
      </c>
      <c r="O12165">
        <v>0</v>
      </c>
      <c r="P12165">
        <v>0</v>
      </c>
    </row>
    <row r="12166" spans="1:16" x14ac:dyDescent="0.35">
      <c r="A12166" s="1">
        <v>45811</v>
      </c>
      <c r="B12166" s="2">
        <f t="shared" si="190"/>
        <v>45811</v>
      </c>
      <c r="C12166">
        <v>42209243</v>
      </c>
      <c r="D12166" t="s">
        <v>286</v>
      </c>
      <c r="E12166" t="s">
        <v>16</v>
      </c>
      <c r="F12166" t="s">
        <v>17</v>
      </c>
      <c r="G12166" t="s">
        <v>11593</v>
      </c>
      <c r="H12166" t="s">
        <v>16</v>
      </c>
      <c r="I12166" s="3">
        <v>2000</v>
      </c>
      <c r="J12166">
        <v>0</v>
      </c>
      <c r="K12166">
        <v>865522</v>
      </c>
      <c r="L12166" t="s">
        <v>20</v>
      </c>
      <c r="M12166">
        <v>0</v>
      </c>
      <c r="N12166" t="s">
        <v>11050</v>
      </c>
      <c r="O12166">
        <v>0</v>
      </c>
      <c r="P12166">
        <v>0</v>
      </c>
    </row>
    <row r="12167" spans="1:16" x14ac:dyDescent="0.35">
      <c r="A12167" s="1">
        <v>45811</v>
      </c>
      <c r="B12167" s="2">
        <f t="shared" si="190"/>
        <v>45811</v>
      </c>
      <c r="C12167">
        <v>43048085</v>
      </c>
      <c r="D12167" t="s">
        <v>54</v>
      </c>
      <c r="E12167" t="s">
        <v>16</v>
      </c>
      <c r="F12167" t="s">
        <v>11118</v>
      </c>
      <c r="G12167" t="s">
        <v>11594</v>
      </c>
      <c r="H12167" t="s">
        <v>16</v>
      </c>
      <c r="I12167" s="3">
        <v>3600</v>
      </c>
      <c r="J12167">
        <v>0</v>
      </c>
      <c r="K12167">
        <v>241870</v>
      </c>
      <c r="L12167" t="s">
        <v>20</v>
      </c>
      <c r="M12167">
        <v>0</v>
      </c>
      <c r="N12167" t="s">
        <v>11050</v>
      </c>
      <c r="O12167">
        <v>0</v>
      </c>
      <c r="P12167">
        <v>0</v>
      </c>
    </row>
    <row r="12168" spans="1:16" x14ac:dyDescent="0.35">
      <c r="A12168" s="1">
        <v>45811</v>
      </c>
      <c r="B12168" s="2">
        <f t="shared" si="190"/>
        <v>45811</v>
      </c>
      <c r="C12168">
        <v>46596691</v>
      </c>
      <c r="D12168" t="s">
        <v>2883</v>
      </c>
      <c r="E12168" t="s">
        <v>16</v>
      </c>
      <c r="F12168" t="s">
        <v>17</v>
      </c>
      <c r="G12168" t="s">
        <v>11595</v>
      </c>
      <c r="H12168" t="s">
        <v>16</v>
      </c>
      <c r="I12168" s="3">
        <v>8100</v>
      </c>
      <c r="J12168">
        <v>0</v>
      </c>
      <c r="K12168">
        <v>230366</v>
      </c>
      <c r="L12168" t="s">
        <v>20</v>
      </c>
      <c r="M12168">
        <v>0</v>
      </c>
      <c r="N12168" t="s">
        <v>11050</v>
      </c>
      <c r="O12168">
        <v>13389</v>
      </c>
      <c r="P12168">
        <v>0</v>
      </c>
    </row>
    <row r="12169" spans="1:16" x14ac:dyDescent="0.35">
      <c r="A12169" s="1">
        <v>45811</v>
      </c>
      <c r="B12169" s="2">
        <f t="shared" si="190"/>
        <v>45811</v>
      </c>
      <c r="C12169">
        <v>49614452</v>
      </c>
      <c r="D12169" t="s">
        <v>2823</v>
      </c>
      <c r="E12169" t="s">
        <v>16</v>
      </c>
      <c r="F12169" t="s">
        <v>17</v>
      </c>
      <c r="G12169" t="s">
        <v>3346</v>
      </c>
      <c r="H12169" t="s">
        <v>16</v>
      </c>
      <c r="I12169">
        <v>450</v>
      </c>
      <c r="J12169">
        <v>0</v>
      </c>
      <c r="K12169">
        <v>2666</v>
      </c>
      <c r="L12169" t="s">
        <v>20</v>
      </c>
      <c r="M12169">
        <v>0</v>
      </c>
      <c r="N12169" t="s">
        <v>11050</v>
      </c>
      <c r="O12169">
        <v>0</v>
      </c>
      <c r="P12169">
        <v>0</v>
      </c>
    </row>
    <row r="12170" spans="1:16" x14ac:dyDescent="0.35">
      <c r="A12170" s="1">
        <v>45811</v>
      </c>
      <c r="B12170" s="2">
        <f t="shared" si="190"/>
        <v>45811</v>
      </c>
      <c r="C12170">
        <v>50889199</v>
      </c>
      <c r="D12170" t="s">
        <v>3220</v>
      </c>
      <c r="E12170" t="s">
        <v>16</v>
      </c>
      <c r="F12170" t="s">
        <v>17</v>
      </c>
      <c r="G12170" t="s">
        <v>11596</v>
      </c>
      <c r="H12170" t="s">
        <v>16</v>
      </c>
      <c r="I12170" s="3">
        <v>3650</v>
      </c>
      <c r="J12170">
        <v>0</v>
      </c>
      <c r="K12170">
        <v>27171</v>
      </c>
      <c r="L12170" t="s">
        <v>20</v>
      </c>
      <c r="M12170">
        <v>0</v>
      </c>
      <c r="N12170" t="s">
        <v>11050</v>
      </c>
      <c r="O12170">
        <v>0</v>
      </c>
      <c r="P12170">
        <v>0</v>
      </c>
    </row>
    <row r="12171" spans="1:16" x14ac:dyDescent="0.35">
      <c r="A12171" s="1">
        <v>45811</v>
      </c>
      <c r="B12171" s="2">
        <f t="shared" si="190"/>
        <v>45811</v>
      </c>
      <c r="C12171">
        <v>52667583</v>
      </c>
      <c r="D12171" t="s">
        <v>65</v>
      </c>
      <c r="E12171" t="s">
        <v>16</v>
      </c>
      <c r="F12171" t="s">
        <v>17</v>
      </c>
      <c r="G12171" t="s">
        <v>9946</v>
      </c>
      <c r="H12171" t="s">
        <v>16</v>
      </c>
      <c r="I12171" s="3">
        <v>2800</v>
      </c>
      <c r="J12171">
        <v>0</v>
      </c>
      <c r="K12171">
        <v>345380</v>
      </c>
      <c r="L12171" t="s">
        <v>20</v>
      </c>
      <c r="M12171">
        <v>0</v>
      </c>
      <c r="N12171" t="s">
        <v>11050</v>
      </c>
      <c r="O12171">
        <v>0</v>
      </c>
      <c r="P12171">
        <v>0</v>
      </c>
    </row>
    <row r="12172" spans="1:16" x14ac:dyDescent="0.35">
      <c r="A12172" s="1">
        <v>45811</v>
      </c>
      <c r="B12172" s="2">
        <f t="shared" si="190"/>
        <v>45811</v>
      </c>
      <c r="C12172">
        <v>36185783</v>
      </c>
      <c r="D12172" t="s">
        <v>42</v>
      </c>
      <c r="E12172" t="s">
        <v>16</v>
      </c>
      <c r="F12172" t="s">
        <v>17</v>
      </c>
      <c r="G12172" t="s">
        <v>11597</v>
      </c>
      <c r="H12172" t="s">
        <v>16</v>
      </c>
      <c r="I12172">
        <v>650</v>
      </c>
      <c r="J12172">
        <v>0</v>
      </c>
      <c r="K12172">
        <v>73998</v>
      </c>
      <c r="L12172" t="s">
        <v>20</v>
      </c>
      <c r="M12172">
        <v>0</v>
      </c>
      <c r="N12172" t="s">
        <v>11050</v>
      </c>
      <c r="O12172">
        <v>0</v>
      </c>
      <c r="P12172">
        <v>0</v>
      </c>
    </row>
    <row r="12173" spans="1:16" x14ac:dyDescent="0.35">
      <c r="A12173" s="1">
        <v>45811</v>
      </c>
      <c r="B12173" s="2">
        <f t="shared" si="190"/>
        <v>45811</v>
      </c>
      <c r="C12173">
        <v>43048085</v>
      </c>
      <c r="D12173" t="s">
        <v>54</v>
      </c>
      <c r="E12173" t="s">
        <v>16</v>
      </c>
      <c r="F12173" t="s">
        <v>17</v>
      </c>
      <c r="G12173" t="s">
        <v>11598</v>
      </c>
      <c r="H12173" t="s">
        <v>16</v>
      </c>
      <c r="I12173" s="3">
        <v>1700</v>
      </c>
      <c r="J12173">
        <v>0</v>
      </c>
      <c r="K12173">
        <v>243555</v>
      </c>
      <c r="L12173" t="s">
        <v>20</v>
      </c>
      <c r="M12173">
        <v>0</v>
      </c>
      <c r="N12173" t="s">
        <v>11050</v>
      </c>
      <c r="O12173">
        <v>0</v>
      </c>
      <c r="P12173">
        <v>0</v>
      </c>
    </row>
    <row r="12174" spans="1:16" x14ac:dyDescent="0.35">
      <c r="A12174" s="1">
        <v>45811</v>
      </c>
      <c r="B12174" s="2">
        <f t="shared" si="190"/>
        <v>45811</v>
      </c>
      <c r="C12174">
        <v>45458313</v>
      </c>
      <c r="D12174" t="s">
        <v>15</v>
      </c>
      <c r="E12174" t="s">
        <v>16</v>
      </c>
      <c r="F12174" t="s">
        <v>34</v>
      </c>
      <c r="G12174" t="s">
        <v>11599</v>
      </c>
      <c r="H12174" t="s">
        <v>16</v>
      </c>
      <c r="I12174" s="3">
        <v>1750</v>
      </c>
      <c r="J12174">
        <v>0</v>
      </c>
      <c r="K12174">
        <v>692327</v>
      </c>
      <c r="L12174" t="s">
        <v>20</v>
      </c>
      <c r="M12174">
        <v>0</v>
      </c>
      <c r="N12174" t="s">
        <v>11050</v>
      </c>
      <c r="O12174">
        <v>0</v>
      </c>
      <c r="P12174">
        <v>0</v>
      </c>
    </row>
    <row r="12175" spans="1:16" x14ac:dyDescent="0.35">
      <c r="A12175" s="1">
        <v>45811</v>
      </c>
      <c r="B12175" s="2">
        <f t="shared" si="190"/>
        <v>45811</v>
      </c>
      <c r="C12175">
        <v>46596691</v>
      </c>
      <c r="D12175" t="s">
        <v>2883</v>
      </c>
      <c r="E12175" t="s">
        <v>16</v>
      </c>
      <c r="F12175" t="s">
        <v>34</v>
      </c>
      <c r="G12175" t="s">
        <v>11600</v>
      </c>
      <c r="H12175" t="s">
        <v>16</v>
      </c>
      <c r="I12175" s="3">
        <v>1300</v>
      </c>
      <c r="J12175">
        <v>0</v>
      </c>
      <c r="K12175">
        <v>244951</v>
      </c>
      <c r="L12175" t="s">
        <v>20</v>
      </c>
      <c r="M12175">
        <v>0</v>
      </c>
      <c r="N12175" t="s">
        <v>11050</v>
      </c>
      <c r="O12175">
        <v>13390</v>
      </c>
      <c r="P12175">
        <v>0</v>
      </c>
    </row>
    <row r="12176" spans="1:16" x14ac:dyDescent="0.35">
      <c r="A12176" s="1">
        <v>45811</v>
      </c>
      <c r="B12176" s="2">
        <f t="shared" si="190"/>
        <v>45811</v>
      </c>
      <c r="C12176">
        <v>47392121</v>
      </c>
      <c r="D12176" t="s">
        <v>27</v>
      </c>
      <c r="E12176" t="s">
        <v>16</v>
      </c>
      <c r="F12176" t="s">
        <v>17</v>
      </c>
      <c r="G12176" t="s">
        <v>11601</v>
      </c>
      <c r="H12176" t="s">
        <v>16</v>
      </c>
      <c r="I12176">
        <v>300</v>
      </c>
      <c r="J12176">
        <v>0</v>
      </c>
      <c r="K12176">
        <v>902</v>
      </c>
      <c r="L12176" t="s">
        <v>20</v>
      </c>
      <c r="M12176">
        <v>0</v>
      </c>
      <c r="N12176" t="s">
        <v>11050</v>
      </c>
      <c r="O12176">
        <v>0</v>
      </c>
      <c r="P12176">
        <v>0</v>
      </c>
    </row>
    <row r="12177" spans="1:16" x14ac:dyDescent="0.35">
      <c r="A12177" s="1">
        <v>45811</v>
      </c>
      <c r="B12177" s="2">
        <f t="shared" si="190"/>
        <v>45811</v>
      </c>
      <c r="C12177">
        <v>47965673</v>
      </c>
      <c r="D12177" t="s">
        <v>32</v>
      </c>
      <c r="E12177" t="s">
        <v>16</v>
      </c>
      <c r="F12177" t="s">
        <v>17</v>
      </c>
      <c r="G12177" t="s">
        <v>11602</v>
      </c>
      <c r="H12177" t="s">
        <v>16</v>
      </c>
      <c r="I12177">
        <v>300</v>
      </c>
      <c r="J12177">
        <v>0</v>
      </c>
      <c r="K12177">
        <v>976</v>
      </c>
      <c r="L12177" t="s">
        <v>20</v>
      </c>
      <c r="M12177">
        <v>0</v>
      </c>
      <c r="N12177" t="s">
        <v>11050</v>
      </c>
      <c r="O12177">
        <v>0</v>
      </c>
      <c r="P12177">
        <v>0</v>
      </c>
    </row>
    <row r="12178" spans="1:16" x14ac:dyDescent="0.35">
      <c r="A12178" s="1">
        <v>45811</v>
      </c>
      <c r="B12178" s="2">
        <f t="shared" si="190"/>
        <v>45811</v>
      </c>
      <c r="C12178">
        <v>51543222</v>
      </c>
      <c r="D12178" t="s">
        <v>142</v>
      </c>
      <c r="E12178" t="s">
        <v>16</v>
      </c>
      <c r="F12178" t="s">
        <v>17</v>
      </c>
      <c r="G12178" t="s">
        <v>11603</v>
      </c>
      <c r="H12178" t="s">
        <v>16</v>
      </c>
      <c r="I12178" s="3">
        <v>2300</v>
      </c>
      <c r="J12178">
        <v>0</v>
      </c>
      <c r="K12178">
        <v>437773</v>
      </c>
      <c r="L12178" t="s">
        <v>20</v>
      </c>
      <c r="M12178">
        <v>0</v>
      </c>
      <c r="N12178" t="s">
        <v>11050</v>
      </c>
      <c r="O12178">
        <v>0</v>
      </c>
      <c r="P12178">
        <v>0</v>
      </c>
    </row>
    <row r="12179" spans="1:16" x14ac:dyDescent="0.35">
      <c r="A12179" s="1">
        <v>45811</v>
      </c>
      <c r="B12179" s="2">
        <f t="shared" si="190"/>
        <v>45811</v>
      </c>
      <c r="C12179">
        <v>51543222</v>
      </c>
      <c r="D12179" t="s">
        <v>142</v>
      </c>
      <c r="E12179" t="s">
        <v>16</v>
      </c>
      <c r="F12179" t="s">
        <v>17</v>
      </c>
      <c r="G12179" t="s">
        <v>11604</v>
      </c>
      <c r="H12179" t="s">
        <v>16</v>
      </c>
      <c r="I12179">
        <v>900</v>
      </c>
      <c r="J12179">
        <v>0</v>
      </c>
      <c r="K12179">
        <v>866075</v>
      </c>
      <c r="L12179" t="s">
        <v>20</v>
      </c>
      <c r="M12179">
        <v>0</v>
      </c>
      <c r="N12179" t="s">
        <v>11050</v>
      </c>
      <c r="O12179">
        <v>0</v>
      </c>
      <c r="P12179">
        <v>0</v>
      </c>
    </row>
    <row r="12180" spans="1:16" x14ac:dyDescent="0.35">
      <c r="A12180" s="1">
        <v>45811</v>
      </c>
      <c r="B12180" s="2">
        <f t="shared" si="190"/>
        <v>45811</v>
      </c>
      <c r="C12180">
        <v>51543287</v>
      </c>
      <c r="D12180" t="s">
        <v>2800</v>
      </c>
      <c r="E12180" t="s">
        <v>16</v>
      </c>
      <c r="F12180" t="s">
        <v>17</v>
      </c>
      <c r="G12180" t="s">
        <v>3688</v>
      </c>
      <c r="H12180" t="s">
        <v>16</v>
      </c>
      <c r="I12180">
        <v>550</v>
      </c>
      <c r="J12180">
        <v>0</v>
      </c>
      <c r="K12180">
        <v>6810</v>
      </c>
      <c r="L12180" t="s">
        <v>20</v>
      </c>
      <c r="M12180">
        <v>0</v>
      </c>
      <c r="N12180" t="s">
        <v>11050</v>
      </c>
      <c r="O12180">
        <v>0</v>
      </c>
      <c r="P12180">
        <v>0</v>
      </c>
    </row>
    <row r="12181" spans="1:16" x14ac:dyDescent="0.35">
      <c r="A12181" s="1">
        <v>45811</v>
      </c>
      <c r="B12181" s="2">
        <f t="shared" si="190"/>
        <v>45811</v>
      </c>
      <c r="C12181">
        <v>52755882</v>
      </c>
      <c r="D12181" t="s">
        <v>3083</v>
      </c>
      <c r="E12181" t="s">
        <v>16</v>
      </c>
      <c r="F12181" t="s">
        <v>17</v>
      </c>
      <c r="G12181" t="s">
        <v>11605</v>
      </c>
      <c r="H12181" t="s">
        <v>16</v>
      </c>
      <c r="I12181">
        <v>750</v>
      </c>
      <c r="J12181">
        <v>0</v>
      </c>
      <c r="K12181">
        <v>866378</v>
      </c>
      <c r="L12181" t="s">
        <v>20</v>
      </c>
      <c r="M12181">
        <v>0</v>
      </c>
      <c r="N12181" t="s">
        <v>11050</v>
      </c>
      <c r="O12181">
        <v>0</v>
      </c>
      <c r="P12181">
        <v>0</v>
      </c>
    </row>
    <row r="12182" spans="1:16" x14ac:dyDescent="0.35">
      <c r="A12182" s="1">
        <v>45811</v>
      </c>
      <c r="B12182" s="2">
        <f t="shared" si="190"/>
        <v>45811</v>
      </c>
      <c r="C12182">
        <v>45458313</v>
      </c>
      <c r="D12182" t="s">
        <v>15</v>
      </c>
      <c r="E12182" t="s">
        <v>16</v>
      </c>
      <c r="F12182" t="s">
        <v>17</v>
      </c>
      <c r="G12182" t="s">
        <v>11606</v>
      </c>
      <c r="H12182" t="s">
        <v>16</v>
      </c>
      <c r="I12182" s="3">
        <v>1950</v>
      </c>
      <c r="J12182">
        <v>0</v>
      </c>
      <c r="K12182">
        <v>811</v>
      </c>
      <c r="L12182" t="s">
        <v>20</v>
      </c>
      <c r="M12182">
        <v>0</v>
      </c>
      <c r="N12182" t="s">
        <v>11050</v>
      </c>
      <c r="O12182">
        <v>0</v>
      </c>
      <c r="P12182">
        <v>0</v>
      </c>
    </row>
    <row r="12183" spans="1:16" x14ac:dyDescent="0.35">
      <c r="A12183" s="1">
        <v>45811</v>
      </c>
      <c r="B12183" s="2">
        <f t="shared" si="190"/>
        <v>45811</v>
      </c>
      <c r="C12183">
        <v>49559501</v>
      </c>
      <c r="D12183" t="s">
        <v>2830</v>
      </c>
      <c r="E12183" t="s">
        <v>16</v>
      </c>
      <c r="F12183" t="s">
        <v>17</v>
      </c>
      <c r="G12183" t="s">
        <v>11607</v>
      </c>
      <c r="H12183" t="s">
        <v>16</v>
      </c>
      <c r="I12183" s="3">
        <v>2550</v>
      </c>
      <c r="J12183">
        <v>0</v>
      </c>
      <c r="K12183">
        <v>540781</v>
      </c>
      <c r="L12183" t="s">
        <v>20</v>
      </c>
      <c r="M12183">
        <v>0</v>
      </c>
      <c r="N12183" t="s">
        <v>11050</v>
      </c>
      <c r="O12183">
        <v>0</v>
      </c>
      <c r="P12183">
        <v>0</v>
      </c>
    </row>
    <row r="12184" spans="1:16" x14ac:dyDescent="0.35">
      <c r="A12184" s="1">
        <v>45811</v>
      </c>
      <c r="B12184" s="2">
        <f t="shared" si="190"/>
        <v>45811</v>
      </c>
      <c r="C12184">
        <v>51061401</v>
      </c>
      <c r="D12184" t="s">
        <v>2820</v>
      </c>
      <c r="E12184" t="s">
        <v>16</v>
      </c>
      <c r="F12184" t="s">
        <v>17</v>
      </c>
      <c r="G12184" t="s">
        <v>11608</v>
      </c>
      <c r="H12184" t="s">
        <v>16</v>
      </c>
      <c r="I12184">
        <v>300</v>
      </c>
      <c r="J12184">
        <v>0</v>
      </c>
      <c r="K12184">
        <v>251372</v>
      </c>
      <c r="L12184" t="s">
        <v>20</v>
      </c>
      <c r="M12184">
        <v>0</v>
      </c>
      <c r="N12184" t="s">
        <v>11050</v>
      </c>
      <c r="O12184">
        <v>0</v>
      </c>
      <c r="P12184">
        <v>0</v>
      </c>
    </row>
    <row r="12185" spans="1:16" x14ac:dyDescent="0.35">
      <c r="A12185" s="1">
        <v>45811</v>
      </c>
      <c r="B12185" s="2">
        <f t="shared" si="190"/>
        <v>45811</v>
      </c>
      <c r="C12185">
        <v>51543222</v>
      </c>
      <c r="D12185" t="s">
        <v>142</v>
      </c>
      <c r="E12185" t="s">
        <v>16</v>
      </c>
      <c r="F12185" t="s">
        <v>17</v>
      </c>
      <c r="G12185" t="s">
        <v>11609</v>
      </c>
      <c r="H12185" t="s">
        <v>16</v>
      </c>
      <c r="I12185" s="3">
        <v>1800</v>
      </c>
      <c r="J12185">
        <v>0</v>
      </c>
      <c r="K12185">
        <v>552185</v>
      </c>
      <c r="L12185" t="s">
        <v>20</v>
      </c>
      <c r="M12185">
        <v>0</v>
      </c>
      <c r="N12185" t="s">
        <v>11050</v>
      </c>
      <c r="O12185">
        <v>0</v>
      </c>
      <c r="P12185">
        <v>0</v>
      </c>
    </row>
    <row r="12186" spans="1:16" x14ac:dyDescent="0.35">
      <c r="A12186" s="1">
        <v>45811</v>
      </c>
      <c r="B12186" s="2">
        <f t="shared" si="190"/>
        <v>45811</v>
      </c>
      <c r="C12186">
        <v>42209243</v>
      </c>
      <c r="D12186" t="s">
        <v>286</v>
      </c>
      <c r="E12186" t="s">
        <v>16</v>
      </c>
      <c r="F12186" t="s">
        <v>17</v>
      </c>
      <c r="G12186" t="s">
        <v>11610</v>
      </c>
      <c r="H12186" t="s">
        <v>16</v>
      </c>
      <c r="I12186" s="3">
        <v>1400</v>
      </c>
      <c r="J12186">
        <v>0</v>
      </c>
      <c r="K12186">
        <v>264153</v>
      </c>
      <c r="L12186" t="s">
        <v>20</v>
      </c>
      <c r="M12186">
        <v>0</v>
      </c>
      <c r="N12186" t="s">
        <v>11050</v>
      </c>
      <c r="O12186">
        <v>0</v>
      </c>
      <c r="P12186">
        <v>0</v>
      </c>
    </row>
    <row r="12187" spans="1:16" x14ac:dyDescent="0.35">
      <c r="A12187" s="1">
        <v>45811</v>
      </c>
      <c r="B12187" s="2">
        <f t="shared" si="190"/>
        <v>45811</v>
      </c>
      <c r="C12187">
        <v>43048085</v>
      </c>
      <c r="D12187" t="s">
        <v>54</v>
      </c>
      <c r="E12187" t="s">
        <v>16</v>
      </c>
      <c r="F12187" t="s">
        <v>34</v>
      </c>
      <c r="G12187" t="s">
        <v>11611</v>
      </c>
      <c r="H12187" t="s">
        <v>16</v>
      </c>
      <c r="I12187">
        <v>500</v>
      </c>
      <c r="J12187">
        <v>0</v>
      </c>
      <c r="K12187">
        <v>242396</v>
      </c>
      <c r="L12187" t="s">
        <v>20</v>
      </c>
      <c r="M12187">
        <v>0</v>
      </c>
      <c r="N12187" t="s">
        <v>11050</v>
      </c>
      <c r="O12187">
        <v>0</v>
      </c>
      <c r="P12187">
        <v>0</v>
      </c>
    </row>
    <row r="12188" spans="1:16" x14ac:dyDescent="0.35">
      <c r="A12188" s="1">
        <v>45811</v>
      </c>
      <c r="B12188" s="2">
        <f t="shared" si="190"/>
        <v>45811</v>
      </c>
      <c r="C12188">
        <v>44706435</v>
      </c>
      <c r="D12188" t="s">
        <v>2964</v>
      </c>
      <c r="E12188" t="s">
        <v>16</v>
      </c>
      <c r="F12188" t="s">
        <v>17</v>
      </c>
      <c r="G12188" t="s">
        <v>7436</v>
      </c>
      <c r="H12188" t="s">
        <v>16</v>
      </c>
      <c r="I12188" s="3">
        <v>4000</v>
      </c>
      <c r="J12188">
        <v>0</v>
      </c>
      <c r="K12188">
        <v>2186</v>
      </c>
      <c r="L12188" t="s">
        <v>20</v>
      </c>
      <c r="M12188">
        <v>0</v>
      </c>
      <c r="N12188" t="s">
        <v>11050</v>
      </c>
      <c r="O12188">
        <v>31356</v>
      </c>
      <c r="P12188">
        <v>0</v>
      </c>
    </row>
    <row r="12189" spans="1:16" x14ac:dyDescent="0.35">
      <c r="A12189" s="1">
        <v>45811</v>
      </c>
      <c r="B12189" s="2">
        <f t="shared" si="190"/>
        <v>45811</v>
      </c>
      <c r="C12189">
        <v>46596691</v>
      </c>
      <c r="D12189" t="s">
        <v>2883</v>
      </c>
      <c r="E12189" t="s">
        <v>16</v>
      </c>
      <c r="F12189" t="s">
        <v>17</v>
      </c>
      <c r="G12189" t="s">
        <v>11612</v>
      </c>
      <c r="H12189" t="s">
        <v>16</v>
      </c>
      <c r="I12189" s="3">
        <v>3200</v>
      </c>
      <c r="J12189">
        <v>0</v>
      </c>
      <c r="K12189">
        <v>1926</v>
      </c>
      <c r="L12189" t="s">
        <v>20</v>
      </c>
      <c r="M12189">
        <v>0</v>
      </c>
      <c r="N12189" t="s">
        <v>11050</v>
      </c>
      <c r="O12189">
        <v>13391</v>
      </c>
      <c r="P12189">
        <v>0</v>
      </c>
    </row>
    <row r="12190" spans="1:16" x14ac:dyDescent="0.35">
      <c r="A12190" s="1">
        <v>45811</v>
      </c>
      <c r="B12190" s="2">
        <f t="shared" si="190"/>
        <v>45811</v>
      </c>
      <c r="C12190">
        <v>47393924</v>
      </c>
      <c r="D12190" t="s">
        <v>91</v>
      </c>
      <c r="E12190" t="s">
        <v>16</v>
      </c>
      <c r="F12190" t="s">
        <v>17</v>
      </c>
      <c r="G12190" t="s">
        <v>5584</v>
      </c>
      <c r="H12190" t="s">
        <v>16</v>
      </c>
      <c r="I12190">
        <v>850</v>
      </c>
      <c r="J12190">
        <v>0</v>
      </c>
      <c r="K12190">
        <v>869246</v>
      </c>
      <c r="L12190" t="s">
        <v>20</v>
      </c>
      <c r="M12190">
        <v>0</v>
      </c>
      <c r="N12190" t="s">
        <v>11050</v>
      </c>
      <c r="O12190">
        <v>0</v>
      </c>
      <c r="P12190">
        <v>0</v>
      </c>
    </row>
    <row r="12191" spans="1:16" x14ac:dyDescent="0.35">
      <c r="A12191" s="1">
        <v>45811</v>
      </c>
      <c r="B12191" s="2">
        <f t="shared" si="190"/>
        <v>45811</v>
      </c>
      <c r="C12191">
        <v>49614452</v>
      </c>
      <c r="D12191" t="s">
        <v>2823</v>
      </c>
      <c r="E12191" t="s">
        <v>16</v>
      </c>
      <c r="F12191" t="s">
        <v>17</v>
      </c>
      <c r="G12191" t="s">
        <v>11613</v>
      </c>
      <c r="H12191" t="s">
        <v>16</v>
      </c>
      <c r="I12191" s="3">
        <v>2200</v>
      </c>
      <c r="J12191">
        <v>0</v>
      </c>
      <c r="K12191">
        <v>602846</v>
      </c>
      <c r="L12191" t="s">
        <v>20</v>
      </c>
      <c r="M12191">
        <v>0</v>
      </c>
      <c r="N12191" t="s">
        <v>11050</v>
      </c>
      <c r="O12191">
        <v>0</v>
      </c>
      <c r="P12191">
        <v>0</v>
      </c>
    </row>
    <row r="12192" spans="1:16" x14ac:dyDescent="0.35">
      <c r="A12192" s="1">
        <v>45811</v>
      </c>
      <c r="B12192" s="2">
        <f t="shared" si="190"/>
        <v>45811</v>
      </c>
      <c r="C12192">
        <v>51543287</v>
      </c>
      <c r="D12192" t="s">
        <v>2800</v>
      </c>
      <c r="E12192" t="s">
        <v>16</v>
      </c>
      <c r="F12192" t="s">
        <v>17</v>
      </c>
      <c r="G12192" t="s">
        <v>5186</v>
      </c>
      <c r="H12192" t="s">
        <v>16</v>
      </c>
      <c r="I12192" s="3">
        <v>3050</v>
      </c>
      <c r="J12192">
        <v>0</v>
      </c>
      <c r="K12192">
        <v>868665</v>
      </c>
      <c r="L12192" t="s">
        <v>20</v>
      </c>
      <c r="M12192">
        <v>0</v>
      </c>
      <c r="N12192" t="s">
        <v>11050</v>
      </c>
      <c r="O12192">
        <v>0</v>
      </c>
      <c r="P12192">
        <v>0</v>
      </c>
    </row>
    <row r="12193" spans="1:16" x14ac:dyDescent="0.35">
      <c r="A12193" s="1">
        <v>45811</v>
      </c>
      <c r="B12193" s="2">
        <f t="shared" si="190"/>
        <v>45811</v>
      </c>
      <c r="C12193">
        <v>52768100</v>
      </c>
      <c r="D12193" t="s">
        <v>2807</v>
      </c>
      <c r="E12193" t="s">
        <v>16</v>
      </c>
      <c r="F12193" t="s">
        <v>34</v>
      </c>
      <c r="G12193" t="s">
        <v>11614</v>
      </c>
      <c r="H12193" t="s">
        <v>16</v>
      </c>
      <c r="I12193">
        <v>200</v>
      </c>
      <c r="J12193">
        <v>0</v>
      </c>
      <c r="K12193">
        <v>395414</v>
      </c>
      <c r="L12193" t="s">
        <v>20</v>
      </c>
      <c r="M12193">
        <v>0</v>
      </c>
      <c r="N12193" t="s">
        <v>11050</v>
      </c>
      <c r="O12193">
        <v>0</v>
      </c>
      <c r="P12193">
        <v>0</v>
      </c>
    </row>
    <row r="12194" spans="1:16" x14ac:dyDescent="0.35">
      <c r="A12194" s="1">
        <v>45811</v>
      </c>
      <c r="B12194" s="2">
        <f t="shared" si="190"/>
        <v>45811</v>
      </c>
      <c r="C12194">
        <v>52860028</v>
      </c>
      <c r="D12194" t="s">
        <v>83</v>
      </c>
      <c r="E12194" t="s">
        <v>16</v>
      </c>
      <c r="F12194" t="s">
        <v>17</v>
      </c>
      <c r="G12194" t="s">
        <v>11615</v>
      </c>
      <c r="H12194" t="s">
        <v>16</v>
      </c>
      <c r="I12194" s="3">
        <v>5750</v>
      </c>
      <c r="J12194">
        <v>0</v>
      </c>
      <c r="K12194">
        <v>624611</v>
      </c>
      <c r="L12194" t="s">
        <v>20</v>
      </c>
      <c r="M12194">
        <v>0</v>
      </c>
      <c r="N12194" t="s">
        <v>11050</v>
      </c>
      <c r="O12194">
        <v>0</v>
      </c>
      <c r="P12194">
        <v>0</v>
      </c>
    </row>
    <row r="12195" spans="1:16" x14ac:dyDescent="0.35">
      <c r="A12195" s="1">
        <v>45811</v>
      </c>
      <c r="B12195" s="2">
        <f t="shared" si="190"/>
        <v>45811</v>
      </c>
      <c r="C12195">
        <v>34994579</v>
      </c>
      <c r="D12195" t="s">
        <v>2852</v>
      </c>
      <c r="E12195" t="s">
        <v>16</v>
      </c>
      <c r="F12195" t="s">
        <v>17</v>
      </c>
      <c r="G12195" t="s">
        <v>11616</v>
      </c>
      <c r="H12195" t="s">
        <v>16</v>
      </c>
      <c r="I12195" s="3">
        <v>65000</v>
      </c>
      <c r="J12195">
        <v>0</v>
      </c>
      <c r="K12195">
        <v>1810</v>
      </c>
      <c r="L12195" t="s">
        <v>20</v>
      </c>
      <c r="M12195">
        <v>0</v>
      </c>
      <c r="N12195" t="s">
        <v>11050</v>
      </c>
      <c r="O12195">
        <v>0</v>
      </c>
      <c r="P12195">
        <v>0</v>
      </c>
    </row>
    <row r="12196" spans="1:16" x14ac:dyDescent="0.35">
      <c r="A12196" s="1">
        <v>45811</v>
      </c>
      <c r="B12196" s="2">
        <f t="shared" si="190"/>
        <v>45811</v>
      </c>
      <c r="C12196">
        <v>42585822</v>
      </c>
      <c r="D12196" t="s">
        <v>2937</v>
      </c>
      <c r="E12196" t="s">
        <v>16</v>
      </c>
      <c r="F12196" t="s">
        <v>17</v>
      </c>
      <c r="G12196" t="s">
        <v>11617</v>
      </c>
      <c r="H12196" t="s">
        <v>16</v>
      </c>
      <c r="I12196">
        <v>750</v>
      </c>
      <c r="J12196">
        <v>0</v>
      </c>
      <c r="K12196">
        <v>4434</v>
      </c>
      <c r="L12196" t="s">
        <v>20</v>
      </c>
      <c r="M12196">
        <v>0</v>
      </c>
      <c r="N12196" t="s">
        <v>11050</v>
      </c>
      <c r="O12196">
        <v>0</v>
      </c>
      <c r="P12196">
        <v>0</v>
      </c>
    </row>
    <row r="12197" spans="1:16" x14ac:dyDescent="0.35">
      <c r="A12197" s="1">
        <v>45811</v>
      </c>
      <c r="B12197" s="2">
        <f t="shared" si="190"/>
        <v>45811</v>
      </c>
      <c r="C12197">
        <v>43048085</v>
      </c>
      <c r="D12197" t="s">
        <v>54</v>
      </c>
      <c r="E12197" t="s">
        <v>16</v>
      </c>
      <c r="F12197" t="s">
        <v>17</v>
      </c>
      <c r="G12197" t="s">
        <v>3089</v>
      </c>
      <c r="H12197" t="s">
        <v>16</v>
      </c>
      <c r="I12197">
        <v>800</v>
      </c>
      <c r="J12197">
        <v>0</v>
      </c>
      <c r="K12197">
        <v>726069</v>
      </c>
      <c r="L12197" t="s">
        <v>20</v>
      </c>
      <c r="M12197">
        <v>0</v>
      </c>
      <c r="N12197" t="s">
        <v>11050</v>
      </c>
      <c r="O12197">
        <v>0</v>
      </c>
      <c r="P12197">
        <v>0</v>
      </c>
    </row>
    <row r="12198" spans="1:16" x14ac:dyDescent="0.35">
      <c r="A12198" s="1">
        <v>45811</v>
      </c>
      <c r="B12198" s="2">
        <f t="shared" si="190"/>
        <v>45811</v>
      </c>
      <c r="C12198">
        <v>49614452</v>
      </c>
      <c r="D12198" t="s">
        <v>2823</v>
      </c>
      <c r="E12198" t="s">
        <v>16</v>
      </c>
      <c r="F12198" t="s">
        <v>17</v>
      </c>
      <c r="G12198" t="s">
        <v>11618</v>
      </c>
      <c r="H12198" t="s">
        <v>16</v>
      </c>
      <c r="I12198" s="3">
        <v>2300</v>
      </c>
      <c r="J12198">
        <v>0</v>
      </c>
      <c r="K12198">
        <v>753874</v>
      </c>
      <c r="L12198" t="s">
        <v>20</v>
      </c>
      <c r="M12198">
        <v>0</v>
      </c>
      <c r="N12198" t="s">
        <v>11050</v>
      </c>
      <c r="O12198">
        <v>0</v>
      </c>
      <c r="P12198">
        <v>0</v>
      </c>
    </row>
    <row r="12199" spans="1:16" x14ac:dyDescent="0.35">
      <c r="A12199" s="1">
        <v>45811</v>
      </c>
      <c r="B12199" s="2">
        <f t="shared" si="190"/>
        <v>45811</v>
      </c>
      <c r="C12199">
        <v>52276849</v>
      </c>
      <c r="D12199" t="s">
        <v>3334</v>
      </c>
      <c r="E12199" t="s">
        <v>16</v>
      </c>
      <c r="F12199" t="s">
        <v>17</v>
      </c>
      <c r="G12199" t="s">
        <v>11619</v>
      </c>
      <c r="H12199" t="s">
        <v>16</v>
      </c>
      <c r="I12199">
        <v>650</v>
      </c>
      <c r="J12199">
        <v>0</v>
      </c>
      <c r="K12199">
        <v>870174</v>
      </c>
      <c r="L12199" t="s">
        <v>20</v>
      </c>
      <c r="M12199">
        <v>0</v>
      </c>
      <c r="N12199" t="s">
        <v>11050</v>
      </c>
      <c r="O12199">
        <v>0</v>
      </c>
      <c r="P12199">
        <v>0</v>
      </c>
    </row>
    <row r="12200" spans="1:16" x14ac:dyDescent="0.35">
      <c r="A12200" s="1">
        <v>45811</v>
      </c>
      <c r="B12200" s="2">
        <f t="shared" si="190"/>
        <v>45811</v>
      </c>
      <c r="C12200">
        <v>52860028</v>
      </c>
      <c r="D12200" t="s">
        <v>83</v>
      </c>
      <c r="E12200" t="s">
        <v>16</v>
      </c>
      <c r="F12200" t="s">
        <v>34</v>
      </c>
      <c r="G12200" t="s">
        <v>11620</v>
      </c>
      <c r="H12200" t="s">
        <v>16</v>
      </c>
      <c r="I12200" s="3">
        <v>6200</v>
      </c>
      <c r="J12200">
        <v>0</v>
      </c>
      <c r="K12200">
        <v>239350</v>
      </c>
      <c r="L12200" t="s">
        <v>20</v>
      </c>
      <c r="M12200">
        <v>0</v>
      </c>
      <c r="N12200" t="s">
        <v>11050</v>
      </c>
      <c r="O12200">
        <v>0</v>
      </c>
      <c r="P12200">
        <v>0</v>
      </c>
    </row>
    <row r="12201" spans="1:16" x14ac:dyDescent="0.35">
      <c r="A12201" s="1">
        <v>45811</v>
      </c>
      <c r="B12201" s="2">
        <f t="shared" si="190"/>
        <v>45811</v>
      </c>
      <c r="C12201">
        <v>36202734</v>
      </c>
      <c r="D12201" t="s">
        <v>2826</v>
      </c>
      <c r="E12201" t="s">
        <v>16</v>
      </c>
      <c r="F12201" t="s">
        <v>17</v>
      </c>
      <c r="G12201" t="s">
        <v>11621</v>
      </c>
      <c r="H12201" t="s">
        <v>16</v>
      </c>
      <c r="I12201">
        <v>250</v>
      </c>
      <c r="J12201">
        <v>0</v>
      </c>
      <c r="K12201">
        <v>825313</v>
      </c>
      <c r="L12201" t="s">
        <v>20</v>
      </c>
      <c r="M12201">
        <v>0</v>
      </c>
      <c r="N12201" t="s">
        <v>11050</v>
      </c>
      <c r="O12201">
        <v>0</v>
      </c>
      <c r="P12201">
        <v>0</v>
      </c>
    </row>
    <row r="12202" spans="1:16" x14ac:dyDescent="0.35">
      <c r="A12202" s="1">
        <v>45811</v>
      </c>
      <c r="B12202" s="2">
        <f t="shared" si="190"/>
        <v>45811</v>
      </c>
      <c r="C12202">
        <v>47965673</v>
      </c>
      <c r="D12202" t="s">
        <v>32</v>
      </c>
      <c r="E12202" t="s">
        <v>16</v>
      </c>
      <c r="F12202" t="s">
        <v>17</v>
      </c>
      <c r="G12202" t="s">
        <v>11622</v>
      </c>
      <c r="H12202" t="s">
        <v>16</v>
      </c>
      <c r="I12202" s="3">
        <v>1000</v>
      </c>
      <c r="J12202">
        <v>0</v>
      </c>
      <c r="K12202">
        <v>871738</v>
      </c>
      <c r="L12202" t="s">
        <v>20</v>
      </c>
      <c r="M12202">
        <v>0</v>
      </c>
      <c r="N12202" t="s">
        <v>11050</v>
      </c>
      <c r="O12202">
        <v>0</v>
      </c>
      <c r="P12202">
        <v>0</v>
      </c>
    </row>
    <row r="12203" spans="1:16" x14ac:dyDescent="0.35">
      <c r="A12203" s="1">
        <v>45811</v>
      </c>
      <c r="B12203" s="2">
        <f t="shared" si="190"/>
        <v>45811</v>
      </c>
      <c r="C12203">
        <v>49614452</v>
      </c>
      <c r="D12203" t="s">
        <v>2823</v>
      </c>
      <c r="E12203" t="s">
        <v>16</v>
      </c>
      <c r="F12203" t="s">
        <v>17</v>
      </c>
      <c r="G12203" t="s">
        <v>11623</v>
      </c>
      <c r="H12203" t="s">
        <v>16</v>
      </c>
      <c r="I12203" s="3">
        <v>2550</v>
      </c>
      <c r="J12203">
        <v>0</v>
      </c>
      <c r="K12203">
        <v>837973</v>
      </c>
      <c r="L12203" t="s">
        <v>20</v>
      </c>
      <c r="M12203">
        <v>0</v>
      </c>
      <c r="N12203" t="s">
        <v>11050</v>
      </c>
      <c r="O12203">
        <v>0</v>
      </c>
      <c r="P12203">
        <v>0</v>
      </c>
    </row>
    <row r="12204" spans="1:16" x14ac:dyDescent="0.35">
      <c r="A12204" s="1">
        <v>45811</v>
      </c>
      <c r="B12204" s="2">
        <f t="shared" si="190"/>
        <v>45811</v>
      </c>
      <c r="C12204">
        <v>52667583</v>
      </c>
      <c r="D12204" t="s">
        <v>65</v>
      </c>
      <c r="E12204" t="s">
        <v>16</v>
      </c>
      <c r="F12204" t="s">
        <v>17</v>
      </c>
      <c r="G12204" t="s">
        <v>11624</v>
      </c>
      <c r="H12204" t="s">
        <v>16</v>
      </c>
      <c r="I12204" s="3">
        <v>1400</v>
      </c>
      <c r="J12204">
        <v>0</v>
      </c>
      <c r="K12204">
        <v>872355</v>
      </c>
      <c r="L12204" t="s">
        <v>20</v>
      </c>
      <c r="M12204">
        <v>0</v>
      </c>
      <c r="N12204" t="s">
        <v>11050</v>
      </c>
      <c r="O12204">
        <v>0</v>
      </c>
      <c r="P12204">
        <v>0</v>
      </c>
    </row>
    <row r="12205" spans="1:16" x14ac:dyDescent="0.35">
      <c r="A12205" s="1">
        <v>45811</v>
      </c>
      <c r="B12205" s="2">
        <f t="shared" si="190"/>
        <v>45811</v>
      </c>
      <c r="C12205">
        <v>52768100</v>
      </c>
      <c r="D12205" t="s">
        <v>2807</v>
      </c>
      <c r="E12205" t="s">
        <v>16</v>
      </c>
      <c r="F12205" t="s">
        <v>11118</v>
      </c>
      <c r="G12205" t="s">
        <v>11625</v>
      </c>
      <c r="H12205" t="s">
        <v>16</v>
      </c>
      <c r="I12205">
        <v>450</v>
      </c>
      <c r="J12205">
        <v>0</v>
      </c>
      <c r="K12205">
        <v>287823</v>
      </c>
      <c r="L12205" t="s">
        <v>20</v>
      </c>
      <c r="M12205">
        <v>0</v>
      </c>
      <c r="N12205" t="s">
        <v>11050</v>
      </c>
      <c r="O12205">
        <v>0</v>
      </c>
      <c r="P12205">
        <v>0</v>
      </c>
    </row>
    <row r="12206" spans="1:16" x14ac:dyDescent="0.35">
      <c r="A12206" s="1">
        <v>45811</v>
      </c>
      <c r="B12206" s="2">
        <f t="shared" si="190"/>
        <v>45811</v>
      </c>
      <c r="C12206">
        <v>52842048</v>
      </c>
      <c r="D12206" t="s">
        <v>37</v>
      </c>
      <c r="E12206" t="s">
        <v>16</v>
      </c>
      <c r="F12206" t="s">
        <v>17</v>
      </c>
      <c r="G12206" t="s">
        <v>11626</v>
      </c>
      <c r="H12206" t="s">
        <v>16</v>
      </c>
      <c r="I12206">
        <v>300</v>
      </c>
      <c r="J12206">
        <v>0</v>
      </c>
      <c r="K12206">
        <v>285953</v>
      </c>
      <c r="L12206" t="s">
        <v>20</v>
      </c>
      <c r="M12206">
        <v>0</v>
      </c>
      <c r="N12206" t="s">
        <v>11050</v>
      </c>
      <c r="O12206">
        <v>0</v>
      </c>
      <c r="P12206">
        <v>0</v>
      </c>
    </row>
    <row r="12207" spans="1:16" x14ac:dyDescent="0.35">
      <c r="A12207" s="1">
        <v>45811</v>
      </c>
      <c r="B12207" s="2">
        <f t="shared" si="190"/>
        <v>45811</v>
      </c>
      <c r="C12207">
        <v>52860028</v>
      </c>
      <c r="D12207" t="s">
        <v>83</v>
      </c>
      <c r="E12207" t="s">
        <v>16</v>
      </c>
      <c r="F12207" t="s">
        <v>17</v>
      </c>
      <c r="G12207" t="s">
        <v>11627</v>
      </c>
      <c r="H12207" t="s">
        <v>16</v>
      </c>
      <c r="I12207" s="3">
        <v>5350</v>
      </c>
      <c r="J12207">
        <v>0</v>
      </c>
      <c r="K12207">
        <v>283141</v>
      </c>
      <c r="L12207" t="s">
        <v>20</v>
      </c>
      <c r="M12207">
        <v>0</v>
      </c>
      <c r="N12207" t="s">
        <v>11050</v>
      </c>
      <c r="O12207">
        <v>0</v>
      </c>
      <c r="P12207">
        <v>0</v>
      </c>
    </row>
    <row r="12208" spans="1:16" x14ac:dyDescent="0.35">
      <c r="A12208" s="1">
        <v>45811</v>
      </c>
      <c r="B12208" s="2">
        <f t="shared" si="190"/>
        <v>45811</v>
      </c>
      <c r="C12208">
        <v>34994579</v>
      </c>
      <c r="D12208" t="s">
        <v>2852</v>
      </c>
      <c r="E12208" t="s">
        <v>16</v>
      </c>
      <c r="F12208" t="s">
        <v>17</v>
      </c>
      <c r="G12208" t="s">
        <v>11628</v>
      </c>
      <c r="H12208" t="s">
        <v>16</v>
      </c>
      <c r="I12208" s="3">
        <v>70000</v>
      </c>
      <c r="J12208">
        <v>0</v>
      </c>
      <c r="K12208">
        <v>11362</v>
      </c>
      <c r="L12208" t="s">
        <v>20</v>
      </c>
      <c r="M12208">
        <v>0</v>
      </c>
      <c r="N12208" t="s">
        <v>11050</v>
      </c>
      <c r="O12208">
        <v>0</v>
      </c>
      <c r="P12208">
        <v>0</v>
      </c>
    </row>
    <row r="12209" spans="1:16" x14ac:dyDescent="0.35">
      <c r="A12209" s="1">
        <v>45811</v>
      </c>
      <c r="B12209" s="2">
        <f t="shared" si="190"/>
        <v>45811</v>
      </c>
      <c r="C12209">
        <v>42585822</v>
      </c>
      <c r="D12209" t="s">
        <v>2937</v>
      </c>
      <c r="E12209" t="s">
        <v>16</v>
      </c>
      <c r="F12209" t="s">
        <v>17</v>
      </c>
      <c r="G12209" t="s">
        <v>11629</v>
      </c>
      <c r="H12209" t="s">
        <v>16</v>
      </c>
      <c r="I12209">
        <v>200</v>
      </c>
      <c r="J12209">
        <v>0</v>
      </c>
      <c r="K12209">
        <v>290945</v>
      </c>
      <c r="L12209" t="s">
        <v>20</v>
      </c>
      <c r="M12209">
        <v>0</v>
      </c>
      <c r="N12209" t="s">
        <v>11050</v>
      </c>
      <c r="O12209">
        <v>0</v>
      </c>
      <c r="P12209">
        <v>0</v>
      </c>
    </row>
    <row r="12210" spans="1:16" x14ac:dyDescent="0.35">
      <c r="A12210" s="1">
        <v>45811</v>
      </c>
      <c r="B12210" s="2">
        <f t="shared" si="190"/>
        <v>45811</v>
      </c>
      <c r="C12210">
        <v>43048085</v>
      </c>
      <c r="D12210" t="s">
        <v>54</v>
      </c>
      <c r="E12210" t="s">
        <v>16</v>
      </c>
      <c r="F12210" t="s">
        <v>17</v>
      </c>
      <c r="G12210" t="s">
        <v>11630</v>
      </c>
      <c r="H12210" t="s">
        <v>16</v>
      </c>
      <c r="I12210">
        <v>500</v>
      </c>
      <c r="J12210">
        <v>0</v>
      </c>
      <c r="K12210">
        <v>918911</v>
      </c>
      <c r="L12210" t="s">
        <v>20</v>
      </c>
      <c r="M12210">
        <v>0</v>
      </c>
      <c r="N12210" t="s">
        <v>11050</v>
      </c>
      <c r="O12210">
        <v>0</v>
      </c>
      <c r="P12210">
        <v>0</v>
      </c>
    </row>
    <row r="12211" spans="1:16" x14ac:dyDescent="0.35">
      <c r="A12211" s="1">
        <v>45811</v>
      </c>
      <c r="B12211" s="2">
        <f t="shared" si="190"/>
        <v>45811</v>
      </c>
      <c r="C12211">
        <v>45458313</v>
      </c>
      <c r="D12211" t="s">
        <v>15</v>
      </c>
      <c r="E12211" t="s">
        <v>16</v>
      </c>
      <c r="F12211" t="s">
        <v>17</v>
      </c>
      <c r="G12211" t="s">
        <v>11631</v>
      </c>
      <c r="H12211" t="s">
        <v>16</v>
      </c>
      <c r="I12211" s="3">
        <v>1650</v>
      </c>
      <c r="J12211">
        <v>0</v>
      </c>
      <c r="K12211">
        <v>935824</v>
      </c>
      <c r="L12211" t="s">
        <v>20</v>
      </c>
      <c r="M12211">
        <v>0</v>
      </c>
      <c r="N12211" t="s">
        <v>11050</v>
      </c>
      <c r="O12211">
        <v>0</v>
      </c>
      <c r="P12211">
        <v>0</v>
      </c>
    </row>
    <row r="12212" spans="1:16" x14ac:dyDescent="0.35">
      <c r="A12212" s="1">
        <v>45811</v>
      </c>
      <c r="B12212" s="2">
        <f t="shared" si="190"/>
        <v>45811</v>
      </c>
      <c r="C12212">
        <v>45652419</v>
      </c>
      <c r="D12212" t="s">
        <v>2906</v>
      </c>
      <c r="E12212" t="s">
        <v>16</v>
      </c>
      <c r="F12212" t="s">
        <v>17</v>
      </c>
      <c r="G12212" t="s">
        <v>11632</v>
      </c>
      <c r="H12212" t="s">
        <v>16</v>
      </c>
      <c r="I12212">
        <v>700</v>
      </c>
      <c r="J12212">
        <v>0</v>
      </c>
      <c r="K12212">
        <v>873073</v>
      </c>
      <c r="L12212" t="s">
        <v>20</v>
      </c>
      <c r="M12212">
        <v>0</v>
      </c>
      <c r="N12212" t="s">
        <v>11050</v>
      </c>
      <c r="O12212">
        <v>0</v>
      </c>
      <c r="P12212">
        <v>0</v>
      </c>
    </row>
    <row r="12213" spans="1:16" x14ac:dyDescent="0.35">
      <c r="A12213" s="1">
        <v>45811</v>
      </c>
      <c r="B12213" s="2">
        <f t="shared" si="190"/>
        <v>45811</v>
      </c>
      <c r="C12213">
        <v>52768100</v>
      </c>
      <c r="D12213" t="s">
        <v>2807</v>
      </c>
      <c r="E12213" t="s">
        <v>16</v>
      </c>
      <c r="F12213" t="s">
        <v>17</v>
      </c>
      <c r="G12213" t="s">
        <v>6392</v>
      </c>
      <c r="H12213" t="s">
        <v>16</v>
      </c>
      <c r="I12213">
        <v>550</v>
      </c>
      <c r="J12213">
        <v>0</v>
      </c>
      <c r="K12213">
        <v>908681</v>
      </c>
      <c r="L12213" t="s">
        <v>20</v>
      </c>
      <c r="M12213">
        <v>0</v>
      </c>
      <c r="N12213" t="s">
        <v>11050</v>
      </c>
      <c r="O12213">
        <v>0</v>
      </c>
      <c r="P12213">
        <v>0</v>
      </c>
    </row>
    <row r="12214" spans="1:16" x14ac:dyDescent="0.35">
      <c r="A12214" s="1">
        <v>45811</v>
      </c>
      <c r="B12214" s="2">
        <f t="shared" si="190"/>
        <v>45811</v>
      </c>
      <c r="C12214">
        <v>52860028</v>
      </c>
      <c r="D12214" t="s">
        <v>83</v>
      </c>
      <c r="E12214" t="s">
        <v>16</v>
      </c>
      <c r="F12214" t="s">
        <v>17</v>
      </c>
      <c r="G12214" t="s">
        <v>1168</v>
      </c>
      <c r="H12214" t="s">
        <v>16</v>
      </c>
      <c r="I12214" s="3">
        <v>10000</v>
      </c>
      <c r="J12214">
        <v>0</v>
      </c>
      <c r="K12214">
        <v>15706</v>
      </c>
      <c r="L12214" t="s">
        <v>20</v>
      </c>
      <c r="M12214">
        <v>0</v>
      </c>
      <c r="N12214" t="s">
        <v>11050</v>
      </c>
      <c r="O12214">
        <v>0</v>
      </c>
      <c r="P12214">
        <v>0</v>
      </c>
    </row>
    <row r="12215" spans="1:16" x14ac:dyDescent="0.35">
      <c r="A12215" s="1">
        <v>45811</v>
      </c>
      <c r="B12215" s="2">
        <f t="shared" si="190"/>
        <v>45811</v>
      </c>
      <c r="C12215">
        <v>36202734</v>
      </c>
      <c r="D12215" t="s">
        <v>2826</v>
      </c>
      <c r="E12215" t="s">
        <v>16</v>
      </c>
      <c r="F12215" t="s">
        <v>17</v>
      </c>
      <c r="G12215" t="s">
        <v>11633</v>
      </c>
      <c r="H12215" t="s">
        <v>16</v>
      </c>
      <c r="I12215">
        <v>600</v>
      </c>
      <c r="J12215">
        <v>0</v>
      </c>
      <c r="K12215">
        <v>17832</v>
      </c>
      <c r="L12215" t="s">
        <v>20</v>
      </c>
      <c r="M12215">
        <v>0</v>
      </c>
      <c r="N12215" t="s">
        <v>11050</v>
      </c>
      <c r="O12215">
        <v>0</v>
      </c>
      <c r="P12215">
        <v>0</v>
      </c>
    </row>
    <row r="12216" spans="1:16" x14ac:dyDescent="0.35">
      <c r="A12216" s="1">
        <v>45811</v>
      </c>
      <c r="B12216" s="2">
        <f t="shared" si="190"/>
        <v>45811</v>
      </c>
      <c r="C12216">
        <v>36477881</v>
      </c>
      <c r="D12216" t="s">
        <v>21</v>
      </c>
      <c r="E12216" t="s">
        <v>16</v>
      </c>
      <c r="F12216" t="s">
        <v>17</v>
      </c>
      <c r="G12216" t="s">
        <v>11634</v>
      </c>
      <c r="H12216" t="s">
        <v>16</v>
      </c>
      <c r="I12216" s="3">
        <v>4950</v>
      </c>
      <c r="J12216">
        <v>0</v>
      </c>
      <c r="K12216">
        <v>304453</v>
      </c>
      <c r="L12216" t="s">
        <v>20</v>
      </c>
      <c r="M12216">
        <v>0</v>
      </c>
      <c r="N12216" t="s">
        <v>11050</v>
      </c>
      <c r="O12216">
        <v>0</v>
      </c>
      <c r="P12216">
        <v>0</v>
      </c>
    </row>
    <row r="12217" spans="1:16" x14ac:dyDescent="0.35">
      <c r="A12217" s="1">
        <v>45811</v>
      </c>
      <c r="B12217" s="2">
        <f t="shared" si="190"/>
        <v>45811</v>
      </c>
      <c r="C12217">
        <v>47077871</v>
      </c>
      <c r="D12217" t="s">
        <v>2866</v>
      </c>
      <c r="E12217" t="s">
        <v>16</v>
      </c>
      <c r="F12217" t="s">
        <v>17</v>
      </c>
      <c r="G12217" t="s">
        <v>10442</v>
      </c>
      <c r="H12217" t="s">
        <v>16</v>
      </c>
      <c r="I12217" s="3">
        <v>2450</v>
      </c>
      <c r="J12217">
        <v>0</v>
      </c>
      <c r="K12217">
        <v>874354</v>
      </c>
      <c r="L12217" t="s">
        <v>20</v>
      </c>
      <c r="M12217">
        <v>0</v>
      </c>
      <c r="N12217" t="s">
        <v>11050</v>
      </c>
      <c r="O12217">
        <v>0</v>
      </c>
      <c r="P12217">
        <v>0</v>
      </c>
    </row>
    <row r="12218" spans="1:16" x14ac:dyDescent="0.35">
      <c r="A12218" s="1">
        <v>45811</v>
      </c>
      <c r="B12218" s="2">
        <f t="shared" si="190"/>
        <v>45811</v>
      </c>
      <c r="C12218">
        <v>50342598</v>
      </c>
      <c r="D12218" t="s">
        <v>2812</v>
      </c>
      <c r="E12218" t="s">
        <v>16</v>
      </c>
      <c r="F12218" t="s">
        <v>17</v>
      </c>
      <c r="G12218" t="s">
        <v>11635</v>
      </c>
      <c r="H12218" t="s">
        <v>16</v>
      </c>
      <c r="I12218">
        <v>250</v>
      </c>
      <c r="J12218">
        <v>0</v>
      </c>
      <c r="K12218">
        <v>8738</v>
      </c>
      <c r="L12218" t="s">
        <v>20</v>
      </c>
      <c r="M12218">
        <v>0</v>
      </c>
      <c r="N12218" t="s">
        <v>11050</v>
      </c>
      <c r="O12218">
        <v>0</v>
      </c>
      <c r="P12218">
        <v>0</v>
      </c>
    </row>
    <row r="12219" spans="1:16" x14ac:dyDescent="0.35">
      <c r="A12219" s="1">
        <v>45811</v>
      </c>
      <c r="B12219" s="2">
        <f t="shared" si="190"/>
        <v>45811</v>
      </c>
      <c r="C12219">
        <v>50342598</v>
      </c>
      <c r="D12219" t="s">
        <v>2812</v>
      </c>
      <c r="E12219" t="s">
        <v>16</v>
      </c>
      <c r="F12219" t="s">
        <v>17</v>
      </c>
      <c r="G12219" t="s">
        <v>11636</v>
      </c>
      <c r="H12219" t="s">
        <v>16</v>
      </c>
      <c r="I12219">
        <v>700</v>
      </c>
      <c r="J12219">
        <v>0</v>
      </c>
      <c r="K12219">
        <v>18810</v>
      </c>
      <c r="L12219" t="s">
        <v>20</v>
      </c>
      <c r="M12219">
        <v>0</v>
      </c>
      <c r="N12219" t="s">
        <v>11050</v>
      </c>
      <c r="O12219">
        <v>0</v>
      </c>
      <c r="P12219">
        <v>0</v>
      </c>
    </row>
    <row r="12220" spans="1:16" x14ac:dyDescent="0.35">
      <c r="A12220" s="1">
        <v>45811</v>
      </c>
      <c r="B12220" s="2">
        <f t="shared" si="190"/>
        <v>45811</v>
      </c>
      <c r="C12220">
        <v>50889199</v>
      </c>
      <c r="D12220" t="s">
        <v>3220</v>
      </c>
      <c r="E12220" t="s">
        <v>16</v>
      </c>
      <c r="F12220" t="s">
        <v>17</v>
      </c>
      <c r="G12220" t="s">
        <v>11637</v>
      </c>
      <c r="H12220" t="s">
        <v>16</v>
      </c>
      <c r="I12220" s="3">
        <v>2900</v>
      </c>
      <c r="J12220">
        <v>0</v>
      </c>
      <c r="K12220">
        <v>37947</v>
      </c>
      <c r="L12220" t="s">
        <v>20</v>
      </c>
      <c r="M12220">
        <v>0</v>
      </c>
      <c r="N12220" t="s">
        <v>11050</v>
      </c>
      <c r="O12220">
        <v>0</v>
      </c>
      <c r="P12220">
        <v>0</v>
      </c>
    </row>
    <row r="12221" spans="1:16" x14ac:dyDescent="0.35">
      <c r="A12221" s="1">
        <v>45811</v>
      </c>
      <c r="B12221" s="2">
        <f t="shared" si="190"/>
        <v>45811</v>
      </c>
      <c r="C12221">
        <v>52301389</v>
      </c>
      <c r="D12221" t="s">
        <v>2802</v>
      </c>
      <c r="E12221" t="s">
        <v>16</v>
      </c>
      <c r="F12221" t="s">
        <v>11118</v>
      </c>
      <c r="G12221" t="s">
        <v>11638</v>
      </c>
      <c r="H12221" t="s">
        <v>16</v>
      </c>
      <c r="I12221">
        <v>350</v>
      </c>
      <c r="J12221">
        <v>0</v>
      </c>
      <c r="K12221">
        <v>151970</v>
      </c>
      <c r="L12221" t="s">
        <v>20</v>
      </c>
      <c r="M12221">
        <v>0</v>
      </c>
      <c r="N12221" t="s">
        <v>11050</v>
      </c>
      <c r="O12221">
        <v>0</v>
      </c>
      <c r="P12221">
        <v>0</v>
      </c>
    </row>
    <row r="12222" spans="1:16" x14ac:dyDescent="0.35">
      <c r="A12222" s="1">
        <v>45811</v>
      </c>
      <c r="B12222" s="2">
        <f t="shared" si="190"/>
        <v>45811</v>
      </c>
      <c r="C12222">
        <v>43048085</v>
      </c>
      <c r="D12222" t="s">
        <v>54</v>
      </c>
      <c r="E12222" t="s">
        <v>16</v>
      </c>
      <c r="F12222" t="s">
        <v>17</v>
      </c>
      <c r="G12222" t="s">
        <v>11639</v>
      </c>
      <c r="H12222" t="s">
        <v>16</v>
      </c>
      <c r="I12222">
        <v>800</v>
      </c>
      <c r="J12222">
        <v>0</v>
      </c>
      <c r="K12222">
        <v>127410</v>
      </c>
      <c r="L12222" t="s">
        <v>20</v>
      </c>
      <c r="M12222">
        <v>0</v>
      </c>
      <c r="N12222" t="s">
        <v>11050</v>
      </c>
      <c r="O12222">
        <v>0</v>
      </c>
      <c r="P12222">
        <v>0</v>
      </c>
    </row>
    <row r="12223" spans="1:16" x14ac:dyDescent="0.35">
      <c r="A12223" s="1">
        <v>45811</v>
      </c>
      <c r="B12223" s="2">
        <f t="shared" si="190"/>
        <v>45811</v>
      </c>
      <c r="C12223">
        <v>47166686</v>
      </c>
      <c r="D12223" t="s">
        <v>254</v>
      </c>
      <c r="E12223" t="s">
        <v>16</v>
      </c>
      <c r="F12223" t="s">
        <v>17</v>
      </c>
      <c r="G12223" t="s">
        <v>11640</v>
      </c>
      <c r="H12223" t="s">
        <v>16</v>
      </c>
      <c r="I12223" s="3">
        <v>2250</v>
      </c>
      <c r="J12223">
        <v>0</v>
      </c>
      <c r="K12223">
        <v>122189</v>
      </c>
      <c r="L12223" t="s">
        <v>20</v>
      </c>
      <c r="M12223">
        <v>0</v>
      </c>
      <c r="N12223" t="s">
        <v>11050</v>
      </c>
      <c r="O12223">
        <v>0</v>
      </c>
      <c r="P12223">
        <v>0</v>
      </c>
    </row>
    <row r="12224" spans="1:16" x14ac:dyDescent="0.35">
      <c r="A12224" s="1">
        <v>45811</v>
      </c>
      <c r="B12224" s="2">
        <f t="shared" si="190"/>
        <v>45811</v>
      </c>
      <c r="C12224">
        <v>49395599</v>
      </c>
      <c r="D12224" t="s">
        <v>2892</v>
      </c>
      <c r="E12224" t="s">
        <v>16</v>
      </c>
      <c r="F12224" t="s">
        <v>17</v>
      </c>
      <c r="G12224" t="s">
        <v>11641</v>
      </c>
      <c r="H12224" t="s">
        <v>16</v>
      </c>
      <c r="I12224">
        <v>800</v>
      </c>
      <c r="J12224">
        <v>0</v>
      </c>
      <c r="K12224">
        <v>141723</v>
      </c>
      <c r="L12224" t="s">
        <v>20</v>
      </c>
      <c r="M12224">
        <v>0</v>
      </c>
      <c r="N12224" t="s">
        <v>11050</v>
      </c>
      <c r="O12224">
        <v>0</v>
      </c>
      <c r="P12224">
        <v>0</v>
      </c>
    </row>
    <row r="12225" spans="1:16" x14ac:dyDescent="0.35">
      <c r="A12225" s="1">
        <v>45811</v>
      </c>
      <c r="B12225" s="2">
        <f t="shared" si="190"/>
        <v>45811</v>
      </c>
      <c r="C12225">
        <v>49614452</v>
      </c>
      <c r="D12225" t="s">
        <v>2823</v>
      </c>
      <c r="E12225" t="s">
        <v>16</v>
      </c>
      <c r="F12225" t="s">
        <v>17</v>
      </c>
      <c r="G12225" t="s">
        <v>11642</v>
      </c>
      <c r="H12225" t="s">
        <v>16</v>
      </c>
      <c r="I12225">
        <v>350</v>
      </c>
      <c r="J12225">
        <v>0</v>
      </c>
      <c r="K12225">
        <v>107342</v>
      </c>
      <c r="L12225" t="s">
        <v>20</v>
      </c>
      <c r="M12225">
        <v>0</v>
      </c>
      <c r="N12225" t="s">
        <v>11050</v>
      </c>
      <c r="O12225">
        <v>0</v>
      </c>
      <c r="P12225">
        <v>0</v>
      </c>
    </row>
    <row r="12226" spans="1:16" x14ac:dyDescent="0.35">
      <c r="A12226" s="1">
        <v>45811</v>
      </c>
      <c r="B12226" s="2">
        <f t="shared" si="190"/>
        <v>45811</v>
      </c>
      <c r="C12226">
        <v>52301389</v>
      </c>
      <c r="D12226" t="s">
        <v>2802</v>
      </c>
      <c r="E12226" t="s">
        <v>16</v>
      </c>
      <c r="F12226" t="s">
        <v>34</v>
      </c>
      <c r="G12226" t="s">
        <v>11643</v>
      </c>
      <c r="H12226" t="s">
        <v>16</v>
      </c>
      <c r="I12226">
        <v>750</v>
      </c>
      <c r="J12226">
        <v>0</v>
      </c>
      <c r="K12226">
        <v>313245</v>
      </c>
      <c r="L12226" t="s">
        <v>20</v>
      </c>
      <c r="M12226">
        <v>0</v>
      </c>
      <c r="N12226" t="s">
        <v>11050</v>
      </c>
      <c r="O12226">
        <v>0</v>
      </c>
      <c r="P12226">
        <v>0</v>
      </c>
    </row>
    <row r="12227" spans="1:16" x14ac:dyDescent="0.35">
      <c r="A12227" s="1">
        <v>45811</v>
      </c>
      <c r="B12227" s="2">
        <f t="shared" ref="B12227:B12290" si="191">TRUNC(A12227)</f>
        <v>45811</v>
      </c>
      <c r="C12227">
        <v>34994579</v>
      </c>
      <c r="D12227" t="s">
        <v>2852</v>
      </c>
      <c r="E12227" t="s">
        <v>16</v>
      </c>
      <c r="F12227" t="s">
        <v>17</v>
      </c>
      <c r="G12227" t="s">
        <v>11644</v>
      </c>
      <c r="H12227" t="s">
        <v>16</v>
      </c>
      <c r="I12227" s="3">
        <v>65000</v>
      </c>
      <c r="J12227">
        <v>0</v>
      </c>
      <c r="K12227">
        <v>4699</v>
      </c>
      <c r="L12227" t="s">
        <v>20</v>
      </c>
      <c r="M12227">
        <v>0</v>
      </c>
      <c r="N12227" t="s">
        <v>11050</v>
      </c>
      <c r="O12227">
        <v>0</v>
      </c>
      <c r="P12227">
        <v>0</v>
      </c>
    </row>
    <row r="12228" spans="1:16" x14ac:dyDescent="0.35">
      <c r="A12228" s="1">
        <v>45811</v>
      </c>
      <c r="B12228" s="2">
        <f t="shared" si="191"/>
        <v>45811</v>
      </c>
      <c r="C12228">
        <v>36202734</v>
      </c>
      <c r="D12228" t="s">
        <v>2826</v>
      </c>
      <c r="E12228" t="s">
        <v>16</v>
      </c>
      <c r="F12228" t="s">
        <v>11118</v>
      </c>
      <c r="G12228" t="s">
        <v>11645</v>
      </c>
      <c r="H12228" t="s">
        <v>16</v>
      </c>
      <c r="I12228">
        <v>450</v>
      </c>
      <c r="J12228">
        <v>0</v>
      </c>
      <c r="K12228">
        <v>320455</v>
      </c>
      <c r="L12228" t="s">
        <v>20</v>
      </c>
      <c r="M12228">
        <v>0</v>
      </c>
      <c r="N12228" t="s">
        <v>11050</v>
      </c>
      <c r="O12228">
        <v>0</v>
      </c>
      <c r="P12228">
        <v>0</v>
      </c>
    </row>
    <row r="12229" spans="1:16" x14ac:dyDescent="0.35">
      <c r="A12229" s="1">
        <v>45811</v>
      </c>
      <c r="B12229" s="2">
        <f t="shared" si="191"/>
        <v>45811</v>
      </c>
      <c r="C12229">
        <v>36505710</v>
      </c>
      <c r="D12229" t="s">
        <v>286</v>
      </c>
      <c r="E12229" t="s">
        <v>16</v>
      </c>
      <c r="F12229" t="s">
        <v>17</v>
      </c>
      <c r="G12229" t="s">
        <v>11646</v>
      </c>
      <c r="H12229" t="s">
        <v>16</v>
      </c>
      <c r="I12229">
        <v>700</v>
      </c>
      <c r="J12229">
        <v>0</v>
      </c>
      <c r="K12229">
        <v>877224</v>
      </c>
      <c r="L12229" t="s">
        <v>20</v>
      </c>
      <c r="M12229">
        <v>0</v>
      </c>
      <c r="N12229" t="s">
        <v>11050</v>
      </c>
      <c r="O12229">
        <v>0</v>
      </c>
      <c r="P12229">
        <v>0</v>
      </c>
    </row>
    <row r="12230" spans="1:16" x14ac:dyDescent="0.35">
      <c r="A12230" s="1">
        <v>45811</v>
      </c>
      <c r="B12230" s="2">
        <f t="shared" si="191"/>
        <v>45811</v>
      </c>
      <c r="C12230">
        <v>45652419</v>
      </c>
      <c r="D12230" t="s">
        <v>2906</v>
      </c>
      <c r="E12230" t="s">
        <v>16</v>
      </c>
      <c r="F12230" t="s">
        <v>17</v>
      </c>
      <c r="G12230" t="s">
        <v>11647</v>
      </c>
      <c r="H12230" t="s">
        <v>16</v>
      </c>
      <c r="I12230">
        <v>600</v>
      </c>
      <c r="J12230">
        <v>0</v>
      </c>
      <c r="K12230">
        <v>232472</v>
      </c>
      <c r="L12230" t="s">
        <v>20</v>
      </c>
      <c r="M12230">
        <v>0</v>
      </c>
      <c r="N12230" t="s">
        <v>11050</v>
      </c>
      <c r="O12230">
        <v>0</v>
      </c>
      <c r="P12230">
        <v>0</v>
      </c>
    </row>
    <row r="12231" spans="1:16" x14ac:dyDescent="0.35">
      <c r="A12231" s="1">
        <v>45811</v>
      </c>
      <c r="B12231" s="2">
        <f t="shared" si="191"/>
        <v>45811</v>
      </c>
      <c r="C12231">
        <v>47965673</v>
      </c>
      <c r="D12231" t="s">
        <v>32</v>
      </c>
      <c r="E12231" t="s">
        <v>16</v>
      </c>
      <c r="F12231" t="s">
        <v>17</v>
      </c>
      <c r="G12231" t="s">
        <v>1643</v>
      </c>
      <c r="H12231" t="s">
        <v>16</v>
      </c>
      <c r="I12231" s="3">
        <v>11850</v>
      </c>
      <c r="J12231">
        <v>0</v>
      </c>
      <c r="K12231">
        <v>8146</v>
      </c>
      <c r="L12231" t="s">
        <v>20</v>
      </c>
      <c r="M12231">
        <v>0</v>
      </c>
      <c r="N12231" t="s">
        <v>11050</v>
      </c>
      <c r="O12231">
        <v>0</v>
      </c>
      <c r="P12231">
        <v>0</v>
      </c>
    </row>
    <row r="12232" spans="1:16" x14ac:dyDescent="0.35">
      <c r="A12232" s="1">
        <v>45811</v>
      </c>
      <c r="B12232" s="2">
        <f t="shared" si="191"/>
        <v>45811</v>
      </c>
      <c r="C12232">
        <v>49559501</v>
      </c>
      <c r="D12232" t="s">
        <v>2830</v>
      </c>
      <c r="E12232" t="s">
        <v>16</v>
      </c>
      <c r="F12232" t="s">
        <v>17</v>
      </c>
      <c r="G12232" t="s">
        <v>11648</v>
      </c>
      <c r="H12232" t="s">
        <v>16</v>
      </c>
      <c r="I12232" s="3">
        <v>1400</v>
      </c>
      <c r="J12232">
        <v>0</v>
      </c>
      <c r="K12232">
        <v>245467</v>
      </c>
      <c r="L12232" t="s">
        <v>20</v>
      </c>
      <c r="M12232">
        <v>0</v>
      </c>
      <c r="N12232" t="s">
        <v>11050</v>
      </c>
      <c r="O12232">
        <v>0</v>
      </c>
      <c r="P12232">
        <v>0</v>
      </c>
    </row>
    <row r="12233" spans="1:16" x14ac:dyDescent="0.35">
      <c r="A12233" s="1">
        <v>45811</v>
      </c>
      <c r="B12233" s="2">
        <f t="shared" si="191"/>
        <v>45811</v>
      </c>
      <c r="C12233">
        <v>49614452</v>
      </c>
      <c r="D12233" t="s">
        <v>2823</v>
      </c>
      <c r="E12233" t="s">
        <v>16</v>
      </c>
      <c r="F12233" t="s">
        <v>17</v>
      </c>
      <c r="G12233" t="s">
        <v>11649</v>
      </c>
      <c r="H12233" t="s">
        <v>16</v>
      </c>
      <c r="I12233" s="3">
        <v>1450</v>
      </c>
      <c r="J12233">
        <v>0</v>
      </c>
      <c r="K12233">
        <v>5075</v>
      </c>
      <c r="L12233" t="s">
        <v>20</v>
      </c>
      <c r="M12233">
        <v>0</v>
      </c>
      <c r="N12233" t="s">
        <v>11050</v>
      </c>
      <c r="O12233">
        <v>0</v>
      </c>
      <c r="P12233">
        <v>0</v>
      </c>
    </row>
    <row r="12234" spans="1:16" x14ac:dyDescent="0.35">
      <c r="A12234" s="1">
        <v>45811</v>
      </c>
      <c r="B12234" s="2">
        <f t="shared" si="191"/>
        <v>45811</v>
      </c>
      <c r="C12234">
        <v>52755882</v>
      </c>
      <c r="D12234" t="s">
        <v>3083</v>
      </c>
      <c r="E12234" t="s">
        <v>16</v>
      </c>
      <c r="F12234" t="s">
        <v>17</v>
      </c>
      <c r="G12234" t="s">
        <v>11650</v>
      </c>
      <c r="H12234" t="s">
        <v>16</v>
      </c>
      <c r="I12234">
        <v>850</v>
      </c>
      <c r="J12234">
        <v>0</v>
      </c>
      <c r="K12234">
        <v>248854</v>
      </c>
      <c r="L12234" t="s">
        <v>20</v>
      </c>
      <c r="M12234">
        <v>0</v>
      </c>
      <c r="N12234" t="s">
        <v>11050</v>
      </c>
      <c r="O12234">
        <v>0</v>
      </c>
      <c r="P12234">
        <v>0</v>
      </c>
    </row>
    <row r="12235" spans="1:16" x14ac:dyDescent="0.35">
      <c r="A12235" s="1">
        <v>45811</v>
      </c>
      <c r="B12235" s="2">
        <f t="shared" si="191"/>
        <v>45811</v>
      </c>
      <c r="C12235">
        <v>52876988</v>
      </c>
      <c r="D12235" t="s">
        <v>3118</v>
      </c>
      <c r="E12235" t="s">
        <v>16</v>
      </c>
      <c r="F12235" t="s">
        <v>17</v>
      </c>
      <c r="G12235" t="s">
        <v>11651</v>
      </c>
      <c r="H12235" t="s">
        <v>16</v>
      </c>
      <c r="I12235" s="3">
        <v>2000</v>
      </c>
      <c r="J12235">
        <v>0</v>
      </c>
      <c r="K12235">
        <v>1658</v>
      </c>
      <c r="L12235" t="s">
        <v>20</v>
      </c>
      <c r="M12235">
        <v>0</v>
      </c>
      <c r="N12235" t="s">
        <v>11050</v>
      </c>
      <c r="O12235">
        <v>0</v>
      </c>
      <c r="P12235">
        <v>0</v>
      </c>
    </row>
    <row r="12236" spans="1:16" x14ac:dyDescent="0.35">
      <c r="A12236" s="1">
        <v>45811</v>
      </c>
      <c r="B12236" s="2">
        <f t="shared" si="191"/>
        <v>45811</v>
      </c>
      <c r="C12236">
        <v>43708319</v>
      </c>
      <c r="D12236" t="s">
        <v>3203</v>
      </c>
      <c r="E12236" t="s">
        <v>16</v>
      </c>
      <c r="F12236" t="s">
        <v>34</v>
      </c>
      <c r="G12236" t="s">
        <v>11652</v>
      </c>
      <c r="H12236" t="s">
        <v>16</v>
      </c>
      <c r="I12236" s="3">
        <v>1650</v>
      </c>
      <c r="J12236">
        <v>0</v>
      </c>
      <c r="K12236">
        <v>334379</v>
      </c>
      <c r="L12236" t="s">
        <v>20</v>
      </c>
      <c r="M12236">
        <v>0</v>
      </c>
      <c r="N12236" t="s">
        <v>11050</v>
      </c>
      <c r="O12236">
        <v>0</v>
      </c>
      <c r="P12236">
        <v>0</v>
      </c>
    </row>
    <row r="12237" spans="1:16" x14ac:dyDescent="0.35">
      <c r="A12237" s="1">
        <v>45811</v>
      </c>
      <c r="B12237" s="2">
        <f t="shared" si="191"/>
        <v>45811</v>
      </c>
      <c r="C12237">
        <v>47965673</v>
      </c>
      <c r="D12237" t="s">
        <v>32</v>
      </c>
      <c r="E12237" t="s">
        <v>16</v>
      </c>
      <c r="F12237" t="s">
        <v>17</v>
      </c>
      <c r="G12237" t="s">
        <v>11653</v>
      </c>
      <c r="H12237" t="s">
        <v>16</v>
      </c>
      <c r="I12237" s="3">
        <v>1050</v>
      </c>
      <c r="J12237">
        <v>0</v>
      </c>
      <c r="K12237">
        <v>878434</v>
      </c>
      <c r="L12237" t="s">
        <v>20</v>
      </c>
      <c r="M12237">
        <v>0</v>
      </c>
      <c r="N12237" t="s">
        <v>11050</v>
      </c>
      <c r="O12237">
        <v>0</v>
      </c>
      <c r="P12237">
        <v>0</v>
      </c>
    </row>
    <row r="12238" spans="1:16" x14ac:dyDescent="0.35">
      <c r="A12238" s="1">
        <v>45811</v>
      </c>
      <c r="B12238" s="2">
        <f t="shared" si="191"/>
        <v>45811</v>
      </c>
      <c r="C12238">
        <v>47965673</v>
      </c>
      <c r="D12238" t="s">
        <v>32</v>
      </c>
      <c r="E12238" t="s">
        <v>16</v>
      </c>
      <c r="F12238" t="s">
        <v>17</v>
      </c>
      <c r="G12238" t="s">
        <v>11654</v>
      </c>
      <c r="H12238" t="s">
        <v>16</v>
      </c>
      <c r="I12238" s="3">
        <v>2200</v>
      </c>
      <c r="J12238">
        <v>0</v>
      </c>
      <c r="K12238">
        <v>7826</v>
      </c>
      <c r="L12238" t="s">
        <v>20</v>
      </c>
      <c r="M12238">
        <v>0</v>
      </c>
      <c r="N12238" t="s">
        <v>11050</v>
      </c>
      <c r="O12238">
        <v>0</v>
      </c>
      <c r="P12238">
        <v>0</v>
      </c>
    </row>
    <row r="12239" spans="1:16" x14ac:dyDescent="0.35">
      <c r="A12239" s="1">
        <v>45811</v>
      </c>
      <c r="B12239" s="2">
        <f t="shared" si="191"/>
        <v>45811</v>
      </c>
      <c r="C12239">
        <v>51543287</v>
      </c>
      <c r="D12239" t="s">
        <v>2800</v>
      </c>
      <c r="E12239" t="s">
        <v>16</v>
      </c>
      <c r="F12239" t="s">
        <v>17</v>
      </c>
      <c r="G12239" t="s">
        <v>11655</v>
      </c>
      <c r="H12239" t="s">
        <v>16</v>
      </c>
      <c r="I12239">
        <v>600</v>
      </c>
      <c r="J12239">
        <v>0</v>
      </c>
      <c r="K12239">
        <v>877567</v>
      </c>
      <c r="L12239" t="s">
        <v>20</v>
      </c>
      <c r="M12239">
        <v>0</v>
      </c>
      <c r="N12239" t="s">
        <v>11050</v>
      </c>
      <c r="O12239">
        <v>0</v>
      </c>
      <c r="P12239">
        <v>0</v>
      </c>
    </row>
    <row r="12240" spans="1:16" x14ac:dyDescent="0.35">
      <c r="A12240" s="1">
        <v>45811</v>
      </c>
      <c r="B12240" s="2">
        <f t="shared" si="191"/>
        <v>45811</v>
      </c>
      <c r="C12240">
        <v>52276704</v>
      </c>
      <c r="D12240" t="s">
        <v>183</v>
      </c>
      <c r="E12240" t="s">
        <v>16</v>
      </c>
      <c r="F12240" t="s">
        <v>17</v>
      </c>
      <c r="G12240" t="s">
        <v>11656</v>
      </c>
      <c r="H12240" t="s">
        <v>16</v>
      </c>
      <c r="I12240" s="3">
        <v>2200</v>
      </c>
      <c r="J12240">
        <v>0</v>
      </c>
      <c r="K12240">
        <v>256987</v>
      </c>
      <c r="L12240" t="s">
        <v>20</v>
      </c>
      <c r="M12240">
        <v>0</v>
      </c>
      <c r="N12240" t="s">
        <v>11050</v>
      </c>
      <c r="O12240">
        <v>0</v>
      </c>
      <c r="P12240">
        <v>0</v>
      </c>
    </row>
    <row r="12241" spans="1:16" x14ac:dyDescent="0.35">
      <c r="A12241" s="1">
        <v>45811</v>
      </c>
      <c r="B12241" s="2">
        <f t="shared" si="191"/>
        <v>45811</v>
      </c>
      <c r="C12241">
        <v>36477881</v>
      </c>
      <c r="D12241" t="s">
        <v>21</v>
      </c>
      <c r="E12241" t="s">
        <v>16</v>
      </c>
      <c r="F12241" t="s">
        <v>17</v>
      </c>
      <c r="G12241" t="s">
        <v>11657</v>
      </c>
      <c r="H12241" t="s">
        <v>16</v>
      </c>
      <c r="I12241">
        <v>450</v>
      </c>
      <c r="J12241">
        <v>0</v>
      </c>
      <c r="K12241">
        <v>340341</v>
      </c>
      <c r="L12241" t="s">
        <v>20</v>
      </c>
      <c r="M12241">
        <v>0</v>
      </c>
      <c r="N12241" t="s">
        <v>11050</v>
      </c>
      <c r="O12241">
        <v>0</v>
      </c>
      <c r="P12241">
        <v>0</v>
      </c>
    </row>
    <row r="12242" spans="1:16" x14ac:dyDescent="0.35">
      <c r="A12242" s="1">
        <v>45811</v>
      </c>
      <c r="B12242" s="2">
        <f t="shared" si="191"/>
        <v>45811</v>
      </c>
      <c r="C12242">
        <v>36477881</v>
      </c>
      <c r="D12242" t="s">
        <v>21</v>
      </c>
      <c r="E12242" t="s">
        <v>16</v>
      </c>
      <c r="F12242" t="s">
        <v>17</v>
      </c>
      <c r="G12242" t="s">
        <v>11658</v>
      </c>
      <c r="H12242" t="s">
        <v>16</v>
      </c>
      <c r="I12242" s="3">
        <v>1650</v>
      </c>
      <c r="J12242">
        <v>0</v>
      </c>
      <c r="K12242">
        <v>452944</v>
      </c>
      <c r="L12242" t="s">
        <v>20</v>
      </c>
      <c r="M12242">
        <v>0</v>
      </c>
      <c r="N12242" t="s">
        <v>11050</v>
      </c>
      <c r="O12242">
        <v>0</v>
      </c>
      <c r="P12242">
        <v>0</v>
      </c>
    </row>
    <row r="12243" spans="1:16" x14ac:dyDescent="0.35">
      <c r="A12243" s="1">
        <v>45811</v>
      </c>
      <c r="B12243" s="2">
        <f t="shared" si="191"/>
        <v>45811</v>
      </c>
      <c r="C12243">
        <v>43048085</v>
      </c>
      <c r="D12243" t="s">
        <v>54</v>
      </c>
      <c r="E12243" t="s">
        <v>16</v>
      </c>
      <c r="F12243" t="s">
        <v>17</v>
      </c>
      <c r="G12243" t="s">
        <v>11659</v>
      </c>
      <c r="H12243" t="s">
        <v>16</v>
      </c>
      <c r="I12243" s="3">
        <v>1400</v>
      </c>
      <c r="J12243">
        <v>0</v>
      </c>
      <c r="K12243">
        <v>3851</v>
      </c>
      <c r="L12243" t="s">
        <v>20</v>
      </c>
      <c r="M12243">
        <v>0</v>
      </c>
      <c r="N12243" t="s">
        <v>11050</v>
      </c>
      <c r="O12243">
        <v>0</v>
      </c>
      <c r="P12243">
        <v>0</v>
      </c>
    </row>
    <row r="12244" spans="1:16" x14ac:dyDescent="0.35">
      <c r="A12244" s="1">
        <v>45811</v>
      </c>
      <c r="B12244" s="2">
        <f t="shared" si="191"/>
        <v>45811</v>
      </c>
      <c r="C12244">
        <v>50342598</v>
      </c>
      <c r="D12244" t="s">
        <v>2812</v>
      </c>
      <c r="E12244" t="s">
        <v>16</v>
      </c>
      <c r="F12244" t="s">
        <v>17</v>
      </c>
      <c r="G12244" t="s">
        <v>11660</v>
      </c>
      <c r="H12244" t="s">
        <v>16</v>
      </c>
      <c r="I12244" s="3">
        <v>1100</v>
      </c>
      <c r="J12244">
        <v>0</v>
      </c>
      <c r="K12244">
        <v>429700</v>
      </c>
      <c r="L12244" t="s">
        <v>20</v>
      </c>
      <c r="M12244">
        <v>0</v>
      </c>
      <c r="N12244" t="s">
        <v>11050</v>
      </c>
      <c r="O12244">
        <v>0</v>
      </c>
      <c r="P12244">
        <v>0</v>
      </c>
    </row>
    <row r="12245" spans="1:16" x14ac:dyDescent="0.35">
      <c r="A12245" s="1">
        <v>45811</v>
      </c>
      <c r="B12245" s="2">
        <f t="shared" si="191"/>
        <v>45811</v>
      </c>
      <c r="C12245">
        <v>50889199</v>
      </c>
      <c r="D12245" t="s">
        <v>3220</v>
      </c>
      <c r="E12245" t="s">
        <v>16</v>
      </c>
      <c r="F12245" t="s">
        <v>17</v>
      </c>
      <c r="G12245" t="s">
        <v>11661</v>
      </c>
      <c r="H12245" t="s">
        <v>16</v>
      </c>
      <c r="I12245">
        <v>700</v>
      </c>
      <c r="J12245">
        <v>0</v>
      </c>
      <c r="K12245">
        <v>409392</v>
      </c>
      <c r="L12245" t="s">
        <v>20</v>
      </c>
      <c r="M12245">
        <v>0</v>
      </c>
      <c r="N12245" t="s">
        <v>11050</v>
      </c>
      <c r="O12245">
        <v>0</v>
      </c>
      <c r="P12245">
        <v>0</v>
      </c>
    </row>
    <row r="12246" spans="1:16" x14ac:dyDescent="0.35">
      <c r="A12246" s="1">
        <v>45811</v>
      </c>
      <c r="B12246" s="2">
        <f t="shared" si="191"/>
        <v>45811</v>
      </c>
      <c r="C12246">
        <v>52301389</v>
      </c>
      <c r="D12246" t="s">
        <v>2802</v>
      </c>
      <c r="E12246" t="s">
        <v>16</v>
      </c>
      <c r="F12246" t="s">
        <v>17</v>
      </c>
      <c r="G12246" t="s">
        <v>11662</v>
      </c>
      <c r="H12246" t="s">
        <v>16</v>
      </c>
      <c r="I12246">
        <v>300</v>
      </c>
      <c r="J12246">
        <v>0</v>
      </c>
      <c r="K12246">
        <v>411147</v>
      </c>
      <c r="L12246" t="s">
        <v>20</v>
      </c>
      <c r="M12246">
        <v>0</v>
      </c>
      <c r="N12246" t="s">
        <v>11050</v>
      </c>
      <c r="O12246">
        <v>0</v>
      </c>
      <c r="P12246">
        <v>0</v>
      </c>
    </row>
    <row r="12247" spans="1:16" x14ac:dyDescent="0.35">
      <c r="A12247" s="1">
        <v>45811</v>
      </c>
      <c r="B12247" s="2">
        <f t="shared" si="191"/>
        <v>45811</v>
      </c>
      <c r="C12247">
        <v>52549481</v>
      </c>
      <c r="D12247" t="s">
        <v>69</v>
      </c>
      <c r="E12247" t="s">
        <v>16</v>
      </c>
      <c r="F12247" t="s">
        <v>11118</v>
      </c>
      <c r="G12247" t="s">
        <v>11663</v>
      </c>
      <c r="H12247" t="s">
        <v>16</v>
      </c>
      <c r="I12247" s="3">
        <v>5150</v>
      </c>
      <c r="J12247">
        <v>0</v>
      </c>
      <c r="K12247">
        <v>650403</v>
      </c>
      <c r="L12247" t="s">
        <v>20</v>
      </c>
      <c r="M12247">
        <v>0</v>
      </c>
      <c r="N12247" t="s">
        <v>11050</v>
      </c>
      <c r="O12247">
        <v>0</v>
      </c>
      <c r="P12247">
        <v>0</v>
      </c>
    </row>
    <row r="12248" spans="1:16" x14ac:dyDescent="0.35">
      <c r="A12248" s="1">
        <v>45811</v>
      </c>
      <c r="B12248" s="2">
        <f t="shared" si="191"/>
        <v>45811</v>
      </c>
      <c r="C12248">
        <v>52755828</v>
      </c>
      <c r="D12248" t="s">
        <v>3276</v>
      </c>
      <c r="E12248" t="s">
        <v>16</v>
      </c>
      <c r="F12248" t="s">
        <v>17</v>
      </c>
      <c r="G12248" t="s">
        <v>11664</v>
      </c>
      <c r="H12248" t="s">
        <v>16</v>
      </c>
      <c r="I12248" s="3">
        <v>1550</v>
      </c>
      <c r="J12248">
        <v>0</v>
      </c>
      <c r="K12248">
        <v>344643</v>
      </c>
      <c r="L12248" t="s">
        <v>20</v>
      </c>
      <c r="M12248">
        <v>0</v>
      </c>
      <c r="N12248" t="s">
        <v>11050</v>
      </c>
      <c r="O12248">
        <v>0</v>
      </c>
      <c r="P12248">
        <v>0</v>
      </c>
    </row>
    <row r="12249" spans="1:16" x14ac:dyDescent="0.35">
      <c r="A12249" s="1">
        <v>45811</v>
      </c>
      <c r="B12249" s="2">
        <f t="shared" si="191"/>
        <v>45811</v>
      </c>
      <c r="C12249">
        <v>52860028</v>
      </c>
      <c r="D12249" t="s">
        <v>83</v>
      </c>
      <c r="E12249" t="s">
        <v>16</v>
      </c>
      <c r="F12249" t="s">
        <v>11118</v>
      </c>
      <c r="G12249" t="s">
        <v>11665</v>
      </c>
      <c r="H12249" t="s">
        <v>16</v>
      </c>
      <c r="I12249">
        <v>850</v>
      </c>
      <c r="J12249">
        <v>0</v>
      </c>
      <c r="K12249">
        <v>156082</v>
      </c>
      <c r="L12249" t="s">
        <v>20</v>
      </c>
      <c r="M12249">
        <v>0</v>
      </c>
      <c r="N12249" t="s">
        <v>11050</v>
      </c>
      <c r="O12249">
        <v>0</v>
      </c>
      <c r="P12249">
        <v>0</v>
      </c>
    </row>
    <row r="12250" spans="1:16" x14ac:dyDescent="0.35">
      <c r="A12250" s="1">
        <v>45811</v>
      </c>
      <c r="B12250" s="2">
        <f t="shared" si="191"/>
        <v>45811</v>
      </c>
      <c r="C12250">
        <v>52937534</v>
      </c>
      <c r="D12250" t="s">
        <v>2924</v>
      </c>
      <c r="E12250" t="s">
        <v>16</v>
      </c>
      <c r="F12250" t="s">
        <v>17</v>
      </c>
      <c r="G12250" t="s">
        <v>11666</v>
      </c>
      <c r="H12250" t="s">
        <v>16</v>
      </c>
      <c r="I12250" s="3">
        <v>7850</v>
      </c>
      <c r="J12250">
        <v>0</v>
      </c>
      <c r="K12250">
        <v>414484</v>
      </c>
      <c r="L12250" t="s">
        <v>20</v>
      </c>
      <c r="M12250">
        <v>0</v>
      </c>
      <c r="N12250" t="s">
        <v>11050</v>
      </c>
      <c r="O12250">
        <v>0</v>
      </c>
      <c r="P12250">
        <v>0</v>
      </c>
    </row>
    <row r="12251" spans="1:16" x14ac:dyDescent="0.35">
      <c r="A12251" s="1">
        <v>45811</v>
      </c>
      <c r="B12251" s="2">
        <f t="shared" si="191"/>
        <v>45811</v>
      </c>
      <c r="C12251">
        <v>36202734</v>
      </c>
      <c r="D12251" t="s">
        <v>2826</v>
      </c>
      <c r="E12251" t="s">
        <v>16</v>
      </c>
      <c r="F12251" t="s">
        <v>17</v>
      </c>
      <c r="G12251" t="s">
        <v>11667</v>
      </c>
      <c r="H12251" t="s">
        <v>16</v>
      </c>
      <c r="I12251">
        <v>700</v>
      </c>
      <c r="J12251">
        <v>0</v>
      </c>
      <c r="K12251">
        <v>501045</v>
      </c>
      <c r="L12251" t="s">
        <v>20</v>
      </c>
      <c r="M12251">
        <v>0</v>
      </c>
      <c r="N12251" t="s">
        <v>11050</v>
      </c>
      <c r="O12251">
        <v>0</v>
      </c>
      <c r="P12251">
        <v>0</v>
      </c>
    </row>
    <row r="12252" spans="1:16" x14ac:dyDescent="0.35">
      <c r="A12252" s="1">
        <v>45811</v>
      </c>
      <c r="B12252" s="2">
        <f t="shared" si="191"/>
        <v>45811</v>
      </c>
      <c r="C12252">
        <v>43048085</v>
      </c>
      <c r="D12252" t="s">
        <v>54</v>
      </c>
      <c r="E12252" t="s">
        <v>16</v>
      </c>
      <c r="F12252" t="s">
        <v>17</v>
      </c>
      <c r="G12252" t="s">
        <v>11668</v>
      </c>
      <c r="H12252" t="s">
        <v>16</v>
      </c>
      <c r="I12252" s="3">
        <v>1400</v>
      </c>
      <c r="J12252">
        <v>0</v>
      </c>
      <c r="K12252">
        <v>682</v>
      </c>
      <c r="L12252" t="s">
        <v>20</v>
      </c>
      <c r="M12252">
        <v>0</v>
      </c>
      <c r="N12252" t="s">
        <v>11050</v>
      </c>
      <c r="O12252">
        <v>0</v>
      </c>
      <c r="P12252">
        <v>0</v>
      </c>
    </row>
    <row r="12253" spans="1:16" x14ac:dyDescent="0.35">
      <c r="A12253" s="1">
        <v>45811</v>
      </c>
      <c r="B12253" s="2">
        <f t="shared" si="191"/>
        <v>45811</v>
      </c>
      <c r="C12253">
        <v>45458313</v>
      </c>
      <c r="D12253" t="s">
        <v>15</v>
      </c>
      <c r="E12253" t="s">
        <v>16</v>
      </c>
      <c r="F12253" t="s">
        <v>17</v>
      </c>
      <c r="G12253" t="s">
        <v>11669</v>
      </c>
      <c r="H12253" t="s">
        <v>16</v>
      </c>
      <c r="I12253">
        <v>550</v>
      </c>
      <c r="J12253">
        <v>0</v>
      </c>
      <c r="K12253">
        <v>8394</v>
      </c>
      <c r="L12253" t="s">
        <v>20</v>
      </c>
      <c r="M12253">
        <v>0</v>
      </c>
      <c r="N12253" t="s">
        <v>11050</v>
      </c>
      <c r="O12253">
        <v>0</v>
      </c>
      <c r="P12253">
        <v>0</v>
      </c>
    </row>
    <row r="12254" spans="1:16" x14ac:dyDescent="0.35">
      <c r="A12254" s="1">
        <v>45811</v>
      </c>
      <c r="B12254" s="2">
        <f t="shared" si="191"/>
        <v>45811</v>
      </c>
      <c r="C12254">
        <v>50889199</v>
      </c>
      <c r="D12254" t="s">
        <v>3220</v>
      </c>
      <c r="E12254" t="s">
        <v>16</v>
      </c>
      <c r="F12254" t="s">
        <v>17</v>
      </c>
      <c r="G12254" t="s">
        <v>4071</v>
      </c>
      <c r="H12254" t="s">
        <v>16</v>
      </c>
      <c r="I12254" s="3">
        <v>3300</v>
      </c>
      <c r="J12254">
        <v>0</v>
      </c>
      <c r="K12254">
        <v>579</v>
      </c>
      <c r="L12254" t="s">
        <v>20</v>
      </c>
      <c r="M12254">
        <v>0</v>
      </c>
      <c r="N12254" t="s">
        <v>11050</v>
      </c>
      <c r="O12254">
        <v>0</v>
      </c>
      <c r="P12254">
        <v>0</v>
      </c>
    </row>
    <row r="12255" spans="1:16" x14ac:dyDescent="0.35">
      <c r="A12255" s="1">
        <v>45811</v>
      </c>
      <c r="B12255" s="2">
        <f t="shared" si="191"/>
        <v>45811</v>
      </c>
      <c r="C12255">
        <v>51303075</v>
      </c>
      <c r="D12255" t="s">
        <v>23</v>
      </c>
      <c r="E12255" t="s">
        <v>16</v>
      </c>
      <c r="F12255" t="s">
        <v>17</v>
      </c>
      <c r="G12255" t="s">
        <v>11670</v>
      </c>
      <c r="H12255" t="s">
        <v>16</v>
      </c>
      <c r="I12255">
        <v>300</v>
      </c>
      <c r="J12255">
        <v>0</v>
      </c>
      <c r="K12255">
        <v>355041</v>
      </c>
      <c r="L12255" t="s">
        <v>20</v>
      </c>
      <c r="M12255">
        <v>0</v>
      </c>
      <c r="N12255" t="s">
        <v>11050</v>
      </c>
      <c r="O12255">
        <v>0</v>
      </c>
      <c r="P12255">
        <v>0</v>
      </c>
    </row>
    <row r="12256" spans="1:16" x14ac:dyDescent="0.35">
      <c r="A12256" s="1">
        <v>45811</v>
      </c>
      <c r="B12256" s="2">
        <f t="shared" si="191"/>
        <v>45811</v>
      </c>
      <c r="C12256">
        <v>51543287</v>
      </c>
      <c r="D12256" t="s">
        <v>2800</v>
      </c>
      <c r="E12256" t="s">
        <v>16</v>
      </c>
      <c r="F12256" t="s">
        <v>17</v>
      </c>
      <c r="G12256" t="s">
        <v>11671</v>
      </c>
      <c r="H12256" t="s">
        <v>16</v>
      </c>
      <c r="I12256" s="3">
        <v>2850</v>
      </c>
      <c r="J12256">
        <v>0</v>
      </c>
      <c r="K12256">
        <v>4618</v>
      </c>
      <c r="L12256" t="s">
        <v>20</v>
      </c>
      <c r="M12256">
        <v>0</v>
      </c>
      <c r="N12256" t="s">
        <v>11050</v>
      </c>
      <c r="O12256">
        <v>0</v>
      </c>
      <c r="P12256">
        <v>0</v>
      </c>
    </row>
    <row r="12257" spans="1:16" x14ac:dyDescent="0.35">
      <c r="A12257" s="1">
        <v>45811</v>
      </c>
      <c r="B12257" s="2">
        <f t="shared" si="191"/>
        <v>45811</v>
      </c>
      <c r="C12257">
        <v>52276867</v>
      </c>
      <c r="D12257" t="s">
        <v>3041</v>
      </c>
      <c r="E12257" t="s">
        <v>16</v>
      </c>
      <c r="F12257" t="s">
        <v>17</v>
      </c>
      <c r="G12257" t="s">
        <v>11672</v>
      </c>
      <c r="H12257" t="s">
        <v>16</v>
      </c>
      <c r="I12257" s="3">
        <v>3300</v>
      </c>
      <c r="J12257">
        <v>0</v>
      </c>
      <c r="K12257">
        <v>511579</v>
      </c>
      <c r="L12257" t="s">
        <v>20</v>
      </c>
      <c r="M12257">
        <v>0</v>
      </c>
      <c r="N12257" t="s">
        <v>11050</v>
      </c>
      <c r="O12257">
        <v>0</v>
      </c>
      <c r="P12257">
        <v>0</v>
      </c>
    </row>
    <row r="12258" spans="1:16" x14ac:dyDescent="0.35">
      <c r="A12258" s="1">
        <v>45811</v>
      </c>
      <c r="B12258" s="2">
        <f t="shared" si="191"/>
        <v>45811</v>
      </c>
      <c r="C12258">
        <v>52667583</v>
      </c>
      <c r="D12258" t="s">
        <v>65</v>
      </c>
      <c r="E12258" t="s">
        <v>16</v>
      </c>
      <c r="F12258" t="s">
        <v>17</v>
      </c>
      <c r="G12258" t="s">
        <v>11673</v>
      </c>
      <c r="H12258" t="s">
        <v>16</v>
      </c>
      <c r="I12258" s="3">
        <v>1000</v>
      </c>
      <c r="J12258">
        <v>0</v>
      </c>
      <c r="K12258" t="s">
        <v>11674</v>
      </c>
      <c r="L12258" t="s">
        <v>20</v>
      </c>
      <c r="M12258">
        <v>0</v>
      </c>
      <c r="N12258" t="s">
        <v>11050</v>
      </c>
      <c r="O12258">
        <v>0</v>
      </c>
      <c r="P12258">
        <v>0</v>
      </c>
    </row>
    <row r="12259" spans="1:16" x14ac:dyDescent="0.35">
      <c r="A12259" s="1">
        <v>45811</v>
      </c>
      <c r="B12259" s="2">
        <f t="shared" si="191"/>
        <v>45811</v>
      </c>
      <c r="C12259">
        <v>52842048</v>
      </c>
      <c r="D12259" t="s">
        <v>37</v>
      </c>
      <c r="E12259" t="s">
        <v>16</v>
      </c>
      <c r="F12259" t="s">
        <v>17</v>
      </c>
      <c r="G12259" t="s">
        <v>5545</v>
      </c>
      <c r="H12259" t="s">
        <v>16</v>
      </c>
      <c r="I12259" s="3">
        <v>2500</v>
      </c>
      <c r="J12259">
        <v>0</v>
      </c>
      <c r="K12259">
        <v>8170</v>
      </c>
      <c r="L12259" t="s">
        <v>20</v>
      </c>
      <c r="M12259">
        <v>0</v>
      </c>
      <c r="N12259" t="s">
        <v>11050</v>
      </c>
      <c r="O12259">
        <v>0</v>
      </c>
      <c r="P12259">
        <v>0</v>
      </c>
    </row>
    <row r="12260" spans="1:16" x14ac:dyDescent="0.35">
      <c r="A12260" s="1">
        <v>45811</v>
      </c>
      <c r="B12260" s="2">
        <f t="shared" si="191"/>
        <v>45811</v>
      </c>
      <c r="C12260">
        <v>52860028</v>
      </c>
      <c r="D12260" t="s">
        <v>83</v>
      </c>
      <c r="E12260" t="s">
        <v>16</v>
      </c>
      <c r="F12260" t="s">
        <v>17</v>
      </c>
      <c r="G12260" t="s">
        <v>11675</v>
      </c>
      <c r="H12260" t="s">
        <v>16</v>
      </c>
      <c r="I12260" s="3">
        <v>9000</v>
      </c>
      <c r="J12260">
        <v>0</v>
      </c>
      <c r="K12260">
        <v>521464</v>
      </c>
      <c r="L12260" t="s">
        <v>20</v>
      </c>
      <c r="M12260">
        <v>0</v>
      </c>
      <c r="N12260" t="s">
        <v>11050</v>
      </c>
      <c r="O12260">
        <v>0</v>
      </c>
      <c r="P12260">
        <v>0</v>
      </c>
    </row>
    <row r="12261" spans="1:16" x14ac:dyDescent="0.35">
      <c r="A12261" s="1">
        <v>45811</v>
      </c>
      <c r="B12261" s="2">
        <f t="shared" si="191"/>
        <v>45811</v>
      </c>
      <c r="C12261">
        <v>52937534</v>
      </c>
      <c r="D12261" t="s">
        <v>2924</v>
      </c>
      <c r="E12261" t="s">
        <v>16</v>
      </c>
      <c r="F12261" t="s">
        <v>17</v>
      </c>
      <c r="G12261" t="s">
        <v>11676</v>
      </c>
      <c r="H12261" t="s">
        <v>16</v>
      </c>
      <c r="I12261" s="3">
        <v>2100</v>
      </c>
      <c r="J12261">
        <v>0</v>
      </c>
      <c r="K12261">
        <v>516003</v>
      </c>
      <c r="L12261" t="s">
        <v>20</v>
      </c>
      <c r="M12261">
        <v>0</v>
      </c>
      <c r="N12261" t="s">
        <v>11050</v>
      </c>
      <c r="O12261">
        <v>0</v>
      </c>
      <c r="P12261">
        <v>0</v>
      </c>
    </row>
    <row r="12262" spans="1:16" x14ac:dyDescent="0.35">
      <c r="A12262" s="1">
        <v>45811</v>
      </c>
      <c r="B12262" s="2">
        <f t="shared" si="191"/>
        <v>45811</v>
      </c>
      <c r="C12262">
        <v>33494068</v>
      </c>
      <c r="D12262" t="s">
        <v>40</v>
      </c>
      <c r="E12262" t="s">
        <v>16</v>
      </c>
      <c r="F12262" t="s">
        <v>17</v>
      </c>
      <c r="G12262" t="s">
        <v>11677</v>
      </c>
      <c r="H12262" t="s">
        <v>16</v>
      </c>
      <c r="I12262" s="3">
        <v>2400</v>
      </c>
      <c r="J12262">
        <v>0</v>
      </c>
      <c r="K12262">
        <v>626558</v>
      </c>
      <c r="L12262" t="s">
        <v>20</v>
      </c>
      <c r="M12262">
        <v>0</v>
      </c>
      <c r="N12262" t="s">
        <v>11050</v>
      </c>
      <c r="O12262">
        <v>14412</v>
      </c>
      <c r="P12262">
        <v>0</v>
      </c>
    </row>
    <row r="12263" spans="1:16" x14ac:dyDescent="0.35">
      <c r="A12263" s="1">
        <v>45811</v>
      </c>
      <c r="B12263" s="2">
        <f t="shared" si="191"/>
        <v>45811</v>
      </c>
      <c r="C12263">
        <v>45039719</v>
      </c>
      <c r="D12263" t="s">
        <v>2999</v>
      </c>
      <c r="E12263" t="s">
        <v>16</v>
      </c>
      <c r="F12263" t="s">
        <v>34</v>
      </c>
      <c r="G12263" t="s">
        <v>11678</v>
      </c>
      <c r="H12263" t="s">
        <v>16</v>
      </c>
      <c r="I12263" s="3">
        <v>7000</v>
      </c>
      <c r="J12263">
        <v>0</v>
      </c>
      <c r="K12263">
        <v>868190</v>
      </c>
      <c r="L12263" t="s">
        <v>20</v>
      </c>
      <c r="M12263">
        <v>0</v>
      </c>
      <c r="N12263" t="s">
        <v>11050</v>
      </c>
      <c r="O12263">
        <v>0</v>
      </c>
      <c r="P12263">
        <v>0</v>
      </c>
    </row>
    <row r="12264" spans="1:16" x14ac:dyDescent="0.35">
      <c r="A12264" s="1">
        <v>45811</v>
      </c>
      <c r="B12264" s="2">
        <f t="shared" si="191"/>
        <v>45811</v>
      </c>
      <c r="C12264">
        <v>45458313</v>
      </c>
      <c r="D12264" t="s">
        <v>15</v>
      </c>
      <c r="E12264" t="s">
        <v>16</v>
      </c>
      <c r="F12264" t="s">
        <v>17</v>
      </c>
      <c r="G12264" t="s">
        <v>11679</v>
      </c>
      <c r="H12264" t="s">
        <v>16</v>
      </c>
      <c r="I12264">
        <v>400</v>
      </c>
      <c r="J12264">
        <v>0</v>
      </c>
      <c r="K12264">
        <v>642902</v>
      </c>
      <c r="L12264" t="s">
        <v>20</v>
      </c>
      <c r="M12264">
        <v>0</v>
      </c>
      <c r="N12264" t="s">
        <v>11050</v>
      </c>
      <c r="O12264">
        <v>0</v>
      </c>
      <c r="P12264">
        <v>0</v>
      </c>
    </row>
    <row r="12265" spans="1:16" x14ac:dyDescent="0.35">
      <c r="A12265" s="1">
        <v>45811</v>
      </c>
      <c r="B12265" s="2">
        <f t="shared" si="191"/>
        <v>45811</v>
      </c>
      <c r="C12265">
        <v>49886710</v>
      </c>
      <c r="D12265" t="s">
        <v>2927</v>
      </c>
      <c r="E12265" t="s">
        <v>16</v>
      </c>
      <c r="F12265" t="s">
        <v>17</v>
      </c>
      <c r="G12265" t="s">
        <v>11680</v>
      </c>
      <c r="H12265" t="s">
        <v>16</v>
      </c>
      <c r="I12265">
        <v>250</v>
      </c>
      <c r="J12265">
        <v>0</v>
      </c>
      <c r="K12265">
        <v>1666</v>
      </c>
      <c r="L12265" t="s">
        <v>20</v>
      </c>
      <c r="M12265">
        <v>0</v>
      </c>
      <c r="N12265" t="s">
        <v>11050</v>
      </c>
      <c r="O12265">
        <v>0</v>
      </c>
      <c r="P12265">
        <v>0</v>
      </c>
    </row>
    <row r="12266" spans="1:16" x14ac:dyDescent="0.35">
      <c r="A12266" s="1">
        <v>45811</v>
      </c>
      <c r="B12266" s="2">
        <f t="shared" si="191"/>
        <v>45811</v>
      </c>
      <c r="C12266">
        <v>51543287</v>
      </c>
      <c r="D12266" t="s">
        <v>2800</v>
      </c>
      <c r="E12266" t="s">
        <v>16</v>
      </c>
      <c r="F12266" t="s">
        <v>34</v>
      </c>
      <c r="G12266" t="s">
        <v>11681</v>
      </c>
      <c r="H12266" t="s">
        <v>16</v>
      </c>
      <c r="I12266" s="3">
        <v>2100</v>
      </c>
      <c r="J12266">
        <v>0</v>
      </c>
      <c r="K12266">
        <v>243908</v>
      </c>
      <c r="L12266" t="s">
        <v>20</v>
      </c>
      <c r="M12266">
        <v>0</v>
      </c>
      <c r="N12266" t="s">
        <v>11050</v>
      </c>
      <c r="O12266">
        <v>0</v>
      </c>
      <c r="P12266">
        <v>0</v>
      </c>
    </row>
    <row r="12267" spans="1:16" x14ac:dyDescent="0.35">
      <c r="A12267" s="1">
        <v>45811</v>
      </c>
      <c r="B12267" s="2">
        <f t="shared" si="191"/>
        <v>45811</v>
      </c>
      <c r="C12267">
        <v>52768100</v>
      </c>
      <c r="D12267" t="s">
        <v>2807</v>
      </c>
      <c r="E12267" t="s">
        <v>16</v>
      </c>
      <c r="F12267" t="s">
        <v>17</v>
      </c>
      <c r="G12267" t="s">
        <v>11682</v>
      </c>
      <c r="H12267" t="s">
        <v>16</v>
      </c>
      <c r="I12267">
        <v>750</v>
      </c>
      <c r="J12267">
        <v>0</v>
      </c>
      <c r="K12267">
        <v>908</v>
      </c>
      <c r="L12267" t="s">
        <v>20</v>
      </c>
      <c r="M12267">
        <v>0</v>
      </c>
      <c r="N12267" t="s">
        <v>11050</v>
      </c>
      <c r="O12267">
        <v>0</v>
      </c>
      <c r="P12267">
        <v>0</v>
      </c>
    </row>
    <row r="12268" spans="1:16" x14ac:dyDescent="0.35">
      <c r="A12268" s="1">
        <v>45811</v>
      </c>
      <c r="B12268" s="2">
        <f t="shared" si="191"/>
        <v>45811</v>
      </c>
      <c r="C12268">
        <v>36477881</v>
      </c>
      <c r="D12268" t="s">
        <v>21</v>
      </c>
      <c r="E12268" t="s">
        <v>16</v>
      </c>
      <c r="F12268" t="s">
        <v>17</v>
      </c>
      <c r="G12268" t="s">
        <v>11683</v>
      </c>
      <c r="H12268" t="s">
        <v>16</v>
      </c>
      <c r="I12268">
        <v>300</v>
      </c>
      <c r="J12268">
        <v>0</v>
      </c>
      <c r="K12268">
        <v>210</v>
      </c>
      <c r="L12268" t="s">
        <v>20</v>
      </c>
      <c r="M12268">
        <v>0</v>
      </c>
      <c r="N12268" t="s">
        <v>11050</v>
      </c>
      <c r="O12268">
        <v>0</v>
      </c>
      <c r="P12268">
        <v>0</v>
      </c>
    </row>
    <row r="12269" spans="1:16" x14ac:dyDescent="0.35">
      <c r="A12269" s="1">
        <v>45811</v>
      </c>
      <c r="B12269" s="2">
        <f t="shared" si="191"/>
        <v>45811</v>
      </c>
      <c r="C12269">
        <v>44706435</v>
      </c>
      <c r="D12269" t="s">
        <v>2964</v>
      </c>
      <c r="E12269" t="s">
        <v>16</v>
      </c>
      <c r="F12269" t="s">
        <v>17</v>
      </c>
      <c r="G12269" t="s">
        <v>5370</v>
      </c>
      <c r="H12269" t="s">
        <v>16</v>
      </c>
      <c r="I12269" s="3">
        <v>2000</v>
      </c>
      <c r="J12269">
        <v>0</v>
      </c>
      <c r="K12269">
        <v>724630</v>
      </c>
      <c r="L12269" t="s">
        <v>20</v>
      </c>
      <c r="M12269">
        <v>0</v>
      </c>
      <c r="N12269" t="s">
        <v>11050</v>
      </c>
      <c r="O12269">
        <v>31357</v>
      </c>
      <c r="P12269">
        <v>0</v>
      </c>
    </row>
    <row r="12270" spans="1:16" x14ac:dyDescent="0.35">
      <c r="A12270" s="1">
        <v>45811</v>
      </c>
      <c r="B12270" s="2">
        <f t="shared" si="191"/>
        <v>45811</v>
      </c>
      <c r="C12270">
        <v>45458313</v>
      </c>
      <c r="D12270" t="s">
        <v>15</v>
      </c>
      <c r="E12270" t="s">
        <v>16</v>
      </c>
      <c r="F12270" t="s">
        <v>17</v>
      </c>
      <c r="G12270" t="s">
        <v>11684</v>
      </c>
      <c r="H12270" t="s">
        <v>16</v>
      </c>
      <c r="I12270" s="3">
        <v>1550</v>
      </c>
      <c r="J12270">
        <v>0</v>
      </c>
      <c r="K12270">
        <v>2634</v>
      </c>
      <c r="L12270" t="s">
        <v>20</v>
      </c>
      <c r="M12270">
        <v>0</v>
      </c>
      <c r="N12270" t="s">
        <v>11050</v>
      </c>
      <c r="O12270">
        <v>0</v>
      </c>
      <c r="P12270">
        <v>0</v>
      </c>
    </row>
    <row r="12271" spans="1:16" x14ac:dyDescent="0.35">
      <c r="A12271" s="1">
        <v>45811</v>
      </c>
      <c r="B12271" s="2">
        <f t="shared" si="191"/>
        <v>45811</v>
      </c>
      <c r="C12271">
        <v>46596691</v>
      </c>
      <c r="D12271" t="s">
        <v>2883</v>
      </c>
      <c r="E12271" t="s">
        <v>16</v>
      </c>
      <c r="F12271" t="s">
        <v>17</v>
      </c>
      <c r="G12271" t="s">
        <v>11685</v>
      </c>
      <c r="H12271" t="s">
        <v>16</v>
      </c>
      <c r="I12271">
        <v>550</v>
      </c>
      <c r="J12271">
        <v>0</v>
      </c>
      <c r="K12271">
        <v>402</v>
      </c>
      <c r="L12271" t="s">
        <v>20</v>
      </c>
      <c r="M12271">
        <v>0</v>
      </c>
      <c r="N12271" t="s">
        <v>11050</v>
      </c>
      <c r="O12271">
        <v>13392</v>
      </c>
      <c r="P12271">
        <v>0</v>
      </c>
    </row>
    <row r="12272" spans="1:16" x14ac:dyDescent="0.35">
      <c r="A12272" s="1">
        <v>45811</v>
      </c>
      <c r="B12272" s="2">
        <f t="shared" si="191"/>
        <v>45811</v>
      </c>
      <c r="C12272">
        <v>47077933</v>
      </c>
      <c r="D12272" t="s">
        <v>2885</v>
      </c>
      <c r="E12272" t="s">
        <v>16</v>
      </c>
      <c r="F12272" t="s">
        <v>17</v>
      </c>
      <c r="G12272" t="s">
        <v>11686</v>
      </c>
      <c r="H12272" t="s">
        <v>16</v>
      </c>
      <c r="I12272">
        <v>200</v>
      </c>
      <c r="J12272">
        <v>0</v>
      </c>
      <c r="K12272">
        <v>375741</v>
      </c>
      <c r="L12272" t="s">
        <v>20</v>
      </c>
      <c r="M12272">
        <v>0</v>
      </c>
      <c r="N12272" t="s">
        <v>11050</v>
      </c>
      <c r="O12272">
        <v>0</v>
      </c>
      <c r="P12272">
        <v>0</v>
      </c>
    </row>
    <row r="12273" spans="1:16" x14ac:dyDescent="0.35">
      <c r="A12273" s="1">
        <v>45811</v>
      </c>
      <c r="B12273" s="2">
        <f t="shared" si="191"/>
        <v>45811</v>
      </c>
      <c r="C12273">
        <v>49395599</v>
      </c>
      <c r="D12273" t="s">
        <v>2892</v>
      </c>
      <c r="E12273" t="s">
        <v>16</v>
      </c>
      <c r="F12273" t="s">
        <v>17</v>
      </c>
      <c r="G12273" t="s">
        <v>6554</v>
      </c>
      <c r="H12273" t="s">
        <v>16</v>
      </c>
      <c r="I12273">
        <v>500</v>
      </c>
      <c r="J12273">
        <v>0</v>
      </c>
      <c r="K12273" t="s">
        <v>11687</v>
      </c>
      <c r="L12273" t="s">
        <v>20</v>
      </c>
      <c r="M12273">
        <v>0</v>
      </c>
      <c r="N12273" t="s">
        <v>11050</v>
      </c>
      <c r="O12273">
        <v>0</v>
      </c>
      <c r="P12273">
        <v>0</v>
      </c>
    </row>
    <row r="12274" spans="1:16" x14ac:dyDescent="0.35">
      <c r="A12274" s="1">
        <v>45811</v>
      </c>
      <c r="B12274" s="2">
        <f t="shared" si="191"/>
        <v>45811</v>
      </c>
      <c r="C12274">
        <v>51303075</v>
      </c>
      <c r="D12274" t="s">
        <v>23</v>
      </c>
      <c r="E12274" t="s">
        <v>16</v>
      </c>
      <c r="F12274" t="s">
        <v>17</v>
      </c>
      <c r="G12274" t="s">
        <v>11688</v>
      </c>
      <c r="H12274" t="s">
        <v>16</v>
      </c>
      <c r="I12274" s="3">
        <v>2750</v>
      </c>
      <c r="J12274">
        <v>0</v>
      </c>
      <c r="K12274">
        <v>756216</v>
      </c>
      <c r="L12274" t="s">
        <v>20</v>
      </c>
      <c r="M12274">
        <v>0</v>
      </c>
      <c r="N12274" t="s">
        <v>11050</v>
      </c>
      <c r="O12274">
        <v>0</v>
      </c>
      <c r="P12274">
        <v>0</v>
      </c>
    </row>
    <row r="12275" spans="1:16" x14ac:dyDescent="0.35">
      <c r="A12275" s="1">
        <v>45811</v>
      </c>
      <c r="B12275" s="2">
        <f t="shared" si="191"/>
        <v>45811</v>
      </c>
      <c r="C12275">
        <v>52301389</v>
      </c>
      <c r="D12275" t="s">
        <v>2802</v>
      </c>
      <c r="E12275" t="s">
        <v>16</v>
      </c>
      <c r="F12275" t="s">
        <v>34</v>
      </c>
      <c r="G12275" t="s">
        <v>11689</v>
      </c>
      <c r="H12275" t="s">
        <v>16</v>
      </c>
      <c r="I12275" s="3">
        <v>1100</v>
      </c>
      <c r="J12275">
        <v>0</v>
      </c>
      <c r="K12275">
        <v>371752</v>
      </c>
      <c r="L12275" t="s">
        <v>20</v>
      </c>
      <c r="M12275">
        <v>0</v>
      </c>
      <c r="N12275" t="s">
        <v>11050</v>
      </c>
      <c r="O12275">
        <v>0</v>
      </c>
      <c r="P12275">
        <v>0</v>
      </c>
    </row>
    <row r="12276" spans="1:16" x14ac:dyDescent="0.35">
      <c r="A12276" s="1">
        <v>45811</v>
      </c>
      <c r="B12276" s="2">
        <f t="shared" si="191"/>
        <v>45811</v>
      </c>
      <c r="C12276">
        <v>52549481</v>
      </c>
      <c r="D12276" t="s">
        <v>69</v>
      </c>
      <c r="E12276" t="s">
        <v>16</v>
      </c>
      <c r="F12276" t="s">
        <v>17</v>
      </c>
      <c r="G12276" t="s">
        <v>11690</v>
      </c>
      <c r="H12276" t="s">
        <v>16</v>
      </c>
      <c r="I12276" s="3">
        <v>1200</v>
      </c>
      <c r="J12276">
        <v>0</v>
      </c>
      <c r="K12276">
        <v>5611</v>
      </c>
      <c r="L12276" t="s">
        <v>20</v>
      </c>
      <c r="M12276">
        <v>0</v>
      </c>
      <c r="N12276" t="s">
        <v>11050</v>
      </c>
      <c r="O12276">
        <v>0</v>
      </c>
      <c r="P12276">
        <v>0</v>
      </c>
    </row>
    <row r="12277" spans="1:16" x14ac:dyDescent="0.35">
      <c r="A12277" s="1">
        <v>45811</v>
      </c>
      <c r="B12277" s="2">
        <f t="shared" si="191"/>
        <v>45811</v>
      </c>
      <c r="C12277">
        <v>52875648</v>
      </c>
      <c r="D12277" t="s">
        <v>2939</v>
      </c>
      <c r="E12277" t="s">
        <v>16</v>
      </c>
      <c r="F12277" t="s">
        <v>17</v>
      </c>
      <c r="G12277" t="s">
        <v>11691</v>
      </c>
      <c r="H12277" t="s">
        <v>16</v>
      </c>
      <c r="I12277">
        <v>950</v>
      </c>
      <c r="J12277">
        <v>0</v>
      </c>
      <c r="K12277">
        <v>883874</v>
      </c>
      <c r="L12277" t="s">
        <v>20</v>
      </c>
      <c r="M12277">
        <v>0</v>
      </c>
      <c r="N12277" t="s">
        <v>11050</v>
      </c>
      <c r="O12277">
        <v>0</v>
      </c>
      <c r="P12277">
        <v>0</v>
      </c>
    </row>
    <row r="12278" spans="1:16" x14ac:dyDescent="0.35">
      <c r="A12278" s="1">
        <v>45811</v>
      </c>
      <c r="B12278" s="2">
        <f t="shared" si="191"/>
        <v>45811</v>
      </c>
      <c r="C12278">
        <v>52876988</v>
      </c>
      <c r="D12278" t="s">
        <v>3118</v>
      </c>
      <c r="E12278" t="s">
        <v>16</v>
      </c>
      <c r="F12278" t="s">
        <v>11118</v>
      </c>
      <c r="G12278" t="s">
        <v>11692</v>
      </c>
      <c r="H12278" t="s">
        <v>16</v>
      </c>
      <c r="I12278" s="3">
        <v>2150</v>
      </c>
      <c r="J12278">
        <v>0</v>
      </c>
      <c r="K12278">
        <v>159827</v>
      </c>
      <c r="L12278" t="s">
        <v>20</v>
      </c>
      <c r="M12278">
        <v>0</v>
      </c>
      <c r="N12278" t="s">
        <v>11050</v>
      </c>
      <c r="O12278">
        <v>0</v>
      </c>
      <c r="P12278">
        <v>0</v>
      </c>
    </row>
    <row r="12279" spans="1:16" x14ac:dyDescent="0.35">
      <c r="A12279" s="1">
        <v>45811</v>
      </c>
      <c r="B12279" s="2">
        <f t="shared" si="191"/>
        <v>45811</v>
      </c>
      <c r="C12279">
        <v>36202734</v>
      </c>
      <c r="D12279" t="s">
        <v>2826</v>
      </c>
      <c r="E12279" t="s">
        <v>16</v>
      </c>
      <c r="F12279" t="s">
        <v>17</v>
      </c>
      <c r="G12279" t="s">
        <v>11693</v>
      </c>
      <c r="H12279" t="s">
        <v>16</v>
      </c>
      <c r="I12279">
        <v>700</v>
      </c>
      <c r="J12279">
        <v>0</v>
      </c>
      <c r="K12279">
        <v>5635</v>
      </c>
      <c r="L12279" t="s">
        <v>20</v>
      </c>
      <c r="M12279">
        <v>0</v>
      </c>
      <c r="N12279" t="s">
        <v>11050</v>
      </c>
      <c r="O12279">
        <v>0</v>
      </c>
      <c r="P12279">
        <v>0</v>
      </c>
    </row>
    <row r="12280" spans="1:16" x14ac:dyDescent="0.35">
      <c r="A12280" s="1">
        <v>45811</v>
      </c>
      <c r="B12280" s="2">
        <f t="shared" si="191"/>
        <v>45811</v>
      </c>
      <c r="C12280">
        <v>43048085</v>
      </c>
      <c r="D12280" t="s">
        <v>54</v>
      </c>
      <c r="E12280" t="s">
        <v>16</v>
      </c>
      <c r="F12280" t="s">
        <v>17</v>
      </c>
      <c r="G12280" t="s">
        <v>11694</v>
      </c>
      <c r="H12280" t="s">
        <v>16</v>
      </c>
      <c r="I12280" s="3">
        <v>1100</v>
      </c>
      <c r="J12280">
        <v>0</v>
      </c>
      <c r="K12280">
        <v>7</v>
      </c>
      <c r="L12280" t="s">
        <v>20</v>
      </c>
      <c r="M12280">
        <v>0</v>
      </c>
      <c r="N12280" t="s">
        <v>11050</v>
      </c>
      <c r="O12280">
        <v>0</v>
      </c>
      <c r="P12280">
        <v>0</v>
      </c>
    </row>
    <row r="12281" spans="1:16" x14ac:dyDescent="0.35">
      <c r="A12281" s="1">
        <v>45811</v>
      </c>
      <c r="B12281" s="2">
        <f t="shared" si="191"/>
        <v>45811</v>
      </c>
      <c r="C12281">
        <v>47392121</v>
      </c>
      <c r="D12281" t="s">
        <v>27</v>
      </c>
      <c r="E12281" t="s">
        <v>16</v>
      </c>
      <c r="F12281" t="s">
        <v>17</v>
      </c>
      <c r="G12281" t="s">
        <v>11695</v>
      </c>
      <c r="H12281" t="s">
        <v>16</v>
      </c>
      <c r="I12281">
        <v>600</v>
      </c>
      <c r="J12281">
        <v>0</v>
      </c>
      <c r="K12281">
        <v>853253</v>
      </c>
      <c r="L12281" t="s">
        <v>20</v>
      </c>
      <c r="M12281">
        <v>0</v>
      </c>
      <c r="N12281" t="s">
        <v>11050</v>
      </c>
      <c r="O12281">
        <v>0</v>
      </c>
      <c r="P12281">
        <v>0</v>
      </c>
    </row>
    <row r="12282" spans="1:16" x14ac:dyDescent="0.35">
      <c r="A12282" s="1">
        <v>45811</v>
      </c>
      <c r="B12282" s="2">
        <f t="shared" si="191"/>
        <v>45811</v>
      </c>
      <c r="C12282">
        <v>49340394</v>
      </c>
      <c r="D12282" t="s">
        <v>2966</v>
      </c>
      <c r="E12282" t="s">
        <v>16</v>
      </c>
      <c r="F12282" t="s">
        <v>17</v>
      </c>
      <c r="G12282" t="s">
        <v>11696</v>
      </c>
      <c r="H12282" t="s">
        <v>16</v>
      </c>
      <c r="I12282" s="3">
        <v>2000</v>
      </c>
      <c r="J12282">
        <v>0</v>
      </c>
      <c r="K12282">
        <v>385748</v>
      </c>
      <c r="L12282" t="s">
        <v>20</v>
      </c>
      <c r="M12282">
        <v>0</v>
      </c>
      <c r="N12282" t="s">
        <v>11050</v>
      </c>
      <c r="O12282">
        <v>0</v>
      </c>
      <c r="P12282">
        <v>0</v>
      </c>
    </row>
    <row r="12283" spans="1:16" x14ac:dyDescent="0.35">
      <c r="A12283" s="1">
        <v>45811</v>
      </c>
      <c r="B12283" s="2">
        <f t="shared" si="191"/>
        <v>45811</v>
      </c>
      <c r="C12283">
        <v>51543222</v>
      </c>
      <c r="D12283" t="s">
        <v>142</v>
      </c>
      <c r="E12283" t="s">
        <v>16</v>
      </c>
      <c r="F12283" t="s">
        <v>17</v>
      </c>
      <c r="G12283" t="s">
        <v>11697</v>
      </c>
      <c r="H12283" t="s">
        <v>16</v>
      </c>
      <c r="I12283">
        <v>850</v>
      </c>
      <c r="J12283">
        <v>0</v>
      </c>
      <c r="K12283">
        <v>383350</v>
      </c>
      <c r="L12283" t="s">
        <v>20</v>
      </c>
      <c r="M12283">
        <v>0</v>
      </c>
      <c r="N12283" t="s">
        <v>11050</v>
      </c>
      <c r="O12283">
        <v>0</v>
      </c>
      <c r="P12283">
        <v>0</v>
      </c>
    </row>
    <row r="12284" spans="1:16" x14ac:dyDescent="0.35">
      <c r="A12284" s="1">
        <v>45811</v>
      </c>
      <c r="B12284" s="2">
        <f t="shared" si="191"/>
        <v>45811</v>
      </c>
      <c r="C12284">
        <v>52768100</v>
      </c>
      <c r="D12284" t="s">
        <v>2807</v>
      </c>
      <c r="E12284" t="s">
        <v>16</v>
      </c>
      <c r="F12284" t="s">
        <v>17</v>
      </c>
      <c r="G12284" t="s">
        <v>11698</v>
      </c>
      <c r="H12284" t="s">
        <v>16</v>
      </c>
      <c r="I12284">
        <v>550</v>
      </c>
      <c r="J12284">
        <v>0</v>
      </c>
      <c r="K12284">
        <v>9906</v>
      </c>
      <c r="L12284" t="s">
        <v>20</v>
      </c>
      <c r="M12284">
        <v>0</v>
      </c>
      <c r="N12284" t="s">
        <v>11050</v>
      </c>
      <c r="O12284">
        <v>0</v>
      </c>
      <c r="P12284">
        <v>0</v>
      </c>
    </row>
    <row r="12285" spans="1:16" x14ac:dyDescent="0.35">
      <c r="A12285" s="1">
        <v>45811</v>
      </c>
      <c r="B12285" s="2">
        <f t="shared" si="191"/>
        <v>45811</v>
      </c>
      <c r="C12285">
        <v>34994579</v>
      </c>
      <c r="D12285" t="s">
        <v>2852</v>
      </c>
      <c r="E12285" t="s">
        <v>16</v>
      </c>
      <c r="F12285" t="s">
        <v>17</v>
      </c>
      <c r="G12285" t="s">
        <v>11699</v>
      </c>
      <c r="H12285" t="s">
        <v>16</v>
      </c>
      <c r="I12285" s="3">
        <v>65000</v>
      </c>
      <c r="J12285">
        <v>0</v>
      </c>
      <c r="K12285">
        <v>256992</v>
      </c>
      <c r="L12285" t="s">
        <v>20</v>
      </c>
      <c r="M12285">
        <v>0</v>
      </c>
      <c r="N12285" t="s">
        <v>11050</v>
      </c>
      <c r="O12285">
        <v>0</v>
      </c>
      <c r="P12285">
        <v>0</v>
      </c>
    </row>
    <row r="12286" spans="1:16" x14ac:dyDescent="0.35">
      <c r="A12286" s="1">
        <v>45811</v>
      </c>
      <c r="B12286" s="2">
        <f t="shared" si="191"/>
        <v>45811</v>
      </c>
      <c r="C12286">
        <v>36202734</v>
      </c>
      <c r="D12286" t="s">
        <v>2826</v>
      </c>
      <c r="E12286" t="s">
        <v>16</v>
      </c>
      <c r="F12286" t="s">
        <v>17</v>
      </c>
      <c r="G12286" t="s">
        <v>11700</v>
      </c>
      <c r="H12286" t="s">
        <v>16</v>
      </c>
      <c r="I12286">
        <v>200</v>
      </c>
      <c r="J12286">
        <v>0</v>
      </c>
      <c r="K12286">
        <v>885313</v>
      </c>
      <c r="L12286" t="s">
        <v>20</v>
      </c>
      <c r="M12286">
        <v>0</v>
      </c>
      <c r="N12286" t="s">
        <v>11050</v>
      </c>
      <c r="O12286">
        <v>0</v>
      </c>
      <c r="P12286">
        <v>0</v>
      </c>
    </row>
    <row r="12287" spans="1:16" x14ac:dyDescent="0.35">
      <c r="A12287" s="1">
        <v>45811</v>
      </c>
      <c r="B12287" s="2">
        <f t="shared" si="191"/>
        <v>45811</v>
      </c>
      <c r="C12287">
        <v>43048085</v>
      </c>
      <c r="D12287" t="s">
        <v>54</v>
      </c>
      <c r="E12287" t="s">
        <v>16</v>
      </c>
      <c r="F12287" t="s">
        <v>17</v>
      </c>
      <c r="G12287" t="s">
        <v>11701</v>
      </c>
      <c r="H12287" t="s">
        <v>16</v>
      </c>
      <c r="I12287" s="3">
        <v>1700</v>
      </c>
      <c r="J12287">
        <v>0</v>
      </c>
      <c r="K12287">
        <v>928529</v>
      </c>
      <c r="L12287" t="s">
        <v>20</v>
      </c>
      <c r="M12287">
        <v>0</v>
      </c>
      <c r="N12287" t="s">
        <v>11050</v>
      </c>
      <c r="O12287">
        <v>0</v>
      </c>
      <c r="P12287">
        <v>0</v>
      </c>
    </row>
    <row r="12288" spans="1:16" x14ac:dyDescent="0.35">
      <c r="A12288" s="1">
        <v>45811</v>
      </c>
      <c r="B12288" s="2">
        <f t="shared" si="191"/>
        <v>45811</v>
      </c>
      <c r="C12288">
        <v>45039719</v>
      </c>
      <c r="D12288" t="s">
        <v>2999</v>
      </c>
      <c r="E12288" t="s">
        <v>16</v>
      </c>
      <c r="F12288" t="s">
        <v>17</v>
      </c>
      <c r="G12288" t="s">
        <v>11702</v>
      </c>
      <c r="H12288" t="s">
        <v>16</v>
      </c>
      <c r="I12288" s="3">
        <v>7000</v>
      </c>
      <c r="J12288">
        <v>0</v>
      </c>
      <c r="K12288">
        <v>930397</v>
      </c>
      <c r="L12288" t="s">
        <v>20</v>
      </c>
      <c r="M12288">
        <v>0</v>
      </c>
      <c r="N12288" t="s">
        <v>11050</v>
      </c>
      <c r="O12288">
        <v>0</v>
      </c>
      <c r="P12288">
        <v>0</v>
      </c>
    </row>
    <row r="12289" spans="1:16" x14ac:dyDescent="0.35">
      <c r="A12289" s="1">
        <v>45811</v>
      </c>
      <c r="B12289" s="2">
        <f t="shared" si="191"/>
        <v>45811</v>
      </c>
      <c r="C12289">
        <v>51543222</v>
      </c>
      <c r="D12289" t="s">
        <v>142</v>
      </c>
      <c r="E12289" t="s">
        <v>16</v>
      </c>
      <c r="F12289" t="s">
        <v>17</v>
      </c>
      <c r="G12289" t="s">
        <v>11703</v>
      </c>
      <c r="H12289" t="s">
        <v>16</v>
      </c>
      <c r="I12289" s="3">
        <v>3000</v>
      </c>
      <c r="J12289">
        <v>0</v>
      </c>
      <c r="K12289">
        <v>390148</v>
      </c>
      <c r="L12289" t="s">
        <v>20</v>
      </c>
      <c r="M12289">
        <v>0</v>
      </c>
      <c r="N12289" t="s">
        <v>11050</v>
      </c>
      <c r="O12289">
        <v>0</v>
      </c>
      <c r="P12289">
        <v>0</v>
      </c>
    </row>
    <row r="12290" spans="1:16" x14ac:dyDescent="0.35">
      <c r="A12290" s="1">
        <v>45811</v>
      </c>
      <c r="B12290" s="2">
        <f t="shared" si="191"/>
        <v>45811</v>
      </c>
      <c r="C12290">
        <v>52301389</v>
      </c>
      <c r="D12290" t="s">
        <v>2802</v>
      </c>
      <c r="E12290" t="s">
        <v>16</v>
      </c>
      <c r="F12290" t="s">
        <v>17</v>
      </c>
      <c r="G12290" t="s">
        <v>4771</v>
      </c>
      <c r="H12290" t="s">
        <v>16</v>
      </c>
      <c r="I12290">
        <v>950</v>
      </c>
      <c r="J12290">
        <v>0</v>
      </c>
      <c r="K12290">
        <v>903202</v>
      </c>
      <c r="L12290" t="s">
        <v>20</v>
      </c>
      <c r="M12290">
        <v>0</v>
      </c>
      <c r="N12290" t="s">
        <v>11050</v>
      </c>
      <c r="O12290">
        <v>0</v>
      </c>
      <c r="P12290">
        <v>0</v>
      </c>
    </row>
    <row r="12291" spans="1:16" x14ac:dyDescent="0.35">
      <c r="A12291" s="1">
        <v>45811</v>
      </c>
      <c r="B12291" s="2">
        <f t="shared" ref="B12291:B12354" si="192">TRUNC(A12291)</f>
        <v>45811</v>
      </c>
      <c r="C12291">
        <v>52549481</v>
      </c>
      <c r="D12291" t="s">
        <v>69</v>
      </c>
      <c r="E12291" t="s">
        <v>16</v>
      </c>
      <c r="F12291" t="s">
        <v>17</v>
      </c>
      <c r="G12291" t="s">
        <v>11704</v>
      </c>
      <c r="H12291" t="s">
        <v>16</v>
      </c>
      <c r="I12291" s="3">
        <v>2000</v>
      </c>
      <c r="J12291">
        <v>0</v>
      </c>
      <c r="K12291">
        <v>393879</v>
      </c>
      <c r="L12291" t="s">
        <v>20</v>
      </c>
      <c r="M12291">
        <v>0</v>
      </c>
      <c r="N12291" t="s">
        <v>11050</v>
      </c>
      <c r="O12291">
        <v>0</v>
      </c>
      <c r="P12291">
        <v>0</v>
      </c>
    </row>
    <row r="12292" spans="1:16" x14ac:dyDescent="0.35">
      <c r="A12292" s="1">
        <v>45811</v>
      </c>
      <c r="B12292" s="2">
        <f t="shared" si="192"/>
        <v>45811</v>
      </c>
      <c r="C12292">
        <v>52755828</v>
      </c>
      <c r="D12292" t="s">
        <v>3276</v>
      </c>
      <c r="E12292" t="s">
        <v>16</v>
      </c>
      <c r="F12292" t="s">
        <v>17</v>
      </c>
      <c r="G12292" t="s">
        <v>6549</v>
      </c>
      <c r="H12292" t="s">
        <v>16</v>
      </c>
      <c r="I12292" s="3">
        <v>1050</v>
      </c>
      <c r="J12292">
        <v>0</v>
      </c>
      <c r="K12292">
        <v>906824</v>
      </c>
      <c r="L12292" t="s">
        <v>20</v>
      </c>
      <c r="M12292">
        <v>0</v>
      </c>
      <c r="N12292" t="s">
        <v>11050</v>
      </c>
      <c r="O12292">
        <v>0</v>
      </c>
      <c r="P12292">
        <v>0</v>
      </c>
    </row>
    <row r="12293" spans="1:16" x14ac:dyDescent="0.35">
      <c r="A12293" s="1">
        <v>45811</v>
      </c>
      <c r="B12293" s="2">
        <f t="shared" si="192"/>
        <v>45811</v>
      </c>
      <c r="C12293">
        <v>52755828</v>
      </c>
      <c r="D12293" t="s">
        <v>3276</v>
      </c>
      <c r="E12293" t="s">
        <v>16</v>
      </c>
      <c r="F12293" t="s">
        <v>11118</v>
      </c>
      <c r="G12293" t="s">
        <v>11705</v>
      </c>
      <c r="H12293" t="s">
        <v>16</v>
      </c>
      <c r="I12293" s="3">
        <v>2800</v>
      </c>
      <c r="J12293">
        <v>0</v>
      </c>
      <c r="K12293">
        <v>349328</v>
      </c>
      <c r="L12293" t="s">
        <v>20</v>
      </c>
      <c r="M12293">
        <v>0</v>
      </c>
      <c r="N12293" t="s">
        <v>11050</v>
      </c>
      <c r="O12293">
        <v>0</v>
      </c>
      <c r="P12293">
        <v>0</v>
      </c>
    </row>
    <row r="12294" spans="1:16" x14ac:dyDescent="0.35">
      <c r="A12294" s="1">
        <v>45811</v>
      </c>
      <c r="B12294" s="2">
        <f t="shared" si="192"/>
        <v>45811</v>
      </c>
      <c r="C12294">
        <v>36477881</v>
      </c>
      <c r="D12294" t="s">
        <v>21</v>
      </c>
      <c r="E12294" t="s">
        <v>16</v>
      </c>
      <c r="F12294" t="s">
        <v>11118</v>
      </c>
      <c r="G12294" t="s">
        <v>11706</v>
      </c>
      <c r="H12294" t="s">
        <v>16</v>
      </c>
      <c r="I12294" s="3">
        <v>2750</v>
      </c>
      <c r="J12294">
        <v>0</v>
      </c>
      <c r="K12294">
        <v>387554</v>
      </c>
      <c r="L12294" t="s">
        <v>20</v>
      </c>
      <c r="M12294">
        <v>0</v>
      </c>
      <c r="N12294" t="s">
        <v>11050</v>
      </c>
      <c r="O12294">
        <v>0</v>
      </c>
      <c r="P12294">
        <v>0</v>
      </c>
    </row>
    <row r="12295" spans="1:16" x14ac:dyDescent="0.35">
      <c r="A12295" s="1">
        <v>45811</v>
      </c>
      <c r="B12295" s="2">
        <f t="shared" si="192"/>
        <v>45811</v>
      </c>
      <c r="C12295">
        <v>45652419</v>
      </c>
      <c r="D12295" t="s">
        <v>2906</v>
      </c>
      <c r="E12295" t="s">
        <v>16</v>
      </c>
      <c r="F12295" t="s">
        <v>17</v>
      </c>
      <c r="G12295" t="s">
        <v>11707</v>
      </c>
      <c r="H12295" t="s">
        <v>16</v>
      </c>
      <c r="I12295">
        <v>600</v>
      </c>
      <c r="J12295">
        <v>0</v>
      </c>
      <c r="K12295">
        <v>1851</v>
      </c>
      <c r="L12295" t="s">
        <v>20</v>
      </c>
      <c r="M12295">
        <v>0</v>
      </c>
      <c r="N12295" t="s">
        <v>11050</v>
      </c>
      <c r="O12295">
        <v>0</v>
      </c>
      <c r="P12295">
        <v>0</v>
      </c>
    </row>
    <row r="12296" spans="1:16" x14ac:dyDescent="0.35">
      <c r="A12296" s="1">
        <v>45811</v>
      </c>
      <c r="B12296" s="2">
        <f t="shared" si="192"/>
        <v>45811</v>
      </c>
      <c r="C12296">
        <v>47077871</v>
      </c>
      <c r="D12296" t="s">
        <v>2866</v>
      </c>
      <c r="E12296" t="s">
        <v>16</v>
      </c>
      <c r="F12296" t="s">
        <v>17</v>
      </c>
      <c r="G12296" t="s">
        <v>11708</v>
      </c>
      <c r="H12296" t="s">
        <v>16</v>
      </c>
      <c r="I12296" s="3">
        <v>1100</v>
      </c>
      <c r="J12296">
        <v>0</v>
      </c>
      <c r="K12296">
        <v>5794</v>
      </c>
      <c r="L12296" t="s">
        <v>20</v>
      </c>
      <c r="M12296">
        <v>0</v>
      </c>
      <c r="N12296" t="s">
        <v>11050</v>
      </c>
      <c r="O12296">
        <v>0</v>
      </c>
      <c r="P12296">
        <v>0</v>
      </c>
    </row>
    <row r="12297" spans="1:16" x14ac:dyDescent="0.35">
      <c r="A12297" s="1">
        <v>45811</v>
      </c>
      <c r="B12297" s="2">
        <f t="shared" si="192"/>
        <v>45811</v>
      </c>
      <c r="C12297">
        <v>47392121</v>
      </c>
      <c r="D12297" t="s">
        <v>27</v>
      </c>
      <c r="E12297" t="s">
        <v>16</v>
      </c>
      <c r="F12297" t="s">
        <v>17</v>
      </c>
      <c r="G12297" t="s">
        <v>11709</v>
      </c>
      <c r="H12297" t="s">
        <v>16</v>
      </c>
      <c r="I12297">
        <v>400</v>
      </c>
      <c r="J12297">
        <v>0</v>
      </c>
      <c r="K12297">
        <v>405879</v>
      </c>
      <c r="L12297" t="s">
        <v>20</v>
      </c>
      <c r="M12297">
        <v>0</v>
      </c>
      <c r="N12297" t="s">
        <v>11050</v>
      </c>
      <c r="O12297">
        <v>0</v>
      </c>
      <c r="P12297">
        <v>0</v>
      </c>
    </row>
    <row r="12298" spans="1:16" x14ac:dyDescent="0.35">
      <c r="A12298" s="1">
        <v>45811</v>
      </c>
      <c r="B12298" s="2">
        <f t="shared" si="192"/>
        <v>45811</v>
      </c>
      <c r="C12298">
        <v>47965673</v>
      </c>
      <c r="D12298" t="s">
        <v>32</v>
      </c>
      <c r="E12298" t="s">
        <v>16</v>
      </c>
      <c r="F12298" t="s">
        <v>17</v>
      </c>
      <c r="G12298" t="s">
        <v>11710</v>
      </c>
      <c r="H12298" t="s">
        <v>16</v>
      </c>
      <c r="I12298">
        <v>400</v>
      </c>
      <c r="J12298">
        <v>0</v>
      </c>
      <c r="K12298">
        <v>887439</v>
      </c>
      <c r="L12298" t="s">
        <v>20</v>
      </c>
      <c r="M12298">
        <v>0</v>
      </c>
      <c r="N12298" t="s">
        <v>11050</v>
      </c>
      <c r="O12298">
        <v>0</v>
      </c>
      <c r="P12298">
        <v>0</v>
      </c>
    </row>
    <row r="12299" spans="1:16" x14ac:dyDescent="0.35">
      <c r="A12299" s="1">
        <v>45811</v>
      </c>
      <c r="B12299" s="2">
        <f t="shared" si="192"/>
        <v>45811</v>
      </c>
      <c r="C12299">
        <v>47965673</v>
      </c>
      <c r="D12299" t="s">
        <v>32</v>
      </c>
      <c r="E12299" t="s">
        <v>16</v>
      </c>
      <c r="F12299" t="s">
        <v>17</v>
      </c>
      <c r="G12299" t="s">
        <v>9593</v>
      </c>
      <c r="H12299" t="s">
        <v>16</v>
      </c>
      <c r="I12299">
        <v>300</v>
      </c>
      <c r="J12299">
        <v>0</v>
      </c>
      <c r="K12299">
        <v>2931</v>
      </c>
      <c r="L12299" t="s">
        <v>20</v>
      </c>
      <c r="M12299">
        <v>0</v>
      </c>
      <c r="N12299" t="s">
        <v>11050</v>
      </c>
      <c r="O12299">
        <v>0</v>
      </c>
      <c r="P12299">
        <v>0</v>
      </c>
    </row>
    <row r="12300" spans="1:16" x14ac:dyDescent="0.35">
      <c r="A12300" s="1">
        <v>45811</v>
      </c>
      <c r="B12300" s="2">
        <f t="shared" si="192"/>
        <v>45811</v>
      </c>
      <c r="C12300">
        <v>47965673</v>
      </c>
      <c r="D12300" t="s">
        <v>32</v>
      </c>
      <c r="E12300" t="s">
        <v>16</v>
      </c>
      <c r="F12300" t="s">
        <v>17</v>
      </c>
      <c r="G12300" t="s">
        <v>11711</v>
      </c>
      <c r="H12300" t="s">
        <v>16</v>
      </c>
      <c r="I12300">
        <v>300</v>
      </c>
      <c r="J12300">
        <v>0</v>
      </c>
      <c r="K12300">
        <v>887018</v>
      </c>
      <c r="L12300" t="s">
        <v>20</v>
      </c>
      <c r="M12300">
        <v>0</v>
      </c>
      <c r="N12300" t="s">
        <v>11050</v>
      </c>
      <c r="O12300">
        <v>0</v>
      </c>
      <c r="P12300">
        <v>0</v>
      </c>
    </row>
    <row r="12301" spans="1:16" x14ac:dyDescent="0.35">
      <c r="A12301" s="1">
        <v>45811</v>
      </c>
      <c r="B12301" s="2">
        <f t="shared" si="192"/>
        <v>45811</v>
      </c>
      <c r="C12301">
        <v>50342598</v>
      </c>
      <c r="D12301" t="s">
        <v>2812</v>
      </c>
      <c r="E12301" t="s">
        <v>16</v>
      </c>
      <c r="F12301" t="s">
        <v>17</v>
      </c>
      <c r="G12301" t="s">
        <v>11712</v>
      </c>
      <c r="H12301" t="s">
        <v>16</v>
      </c>
      <c r="I12301">
        <v>600</v>
      </c>
      <c r="J12301">
        <v>0</v>
      </c>
      <c r="K12301">
        <v>887122</v>
      </c>
      <c r="L12301" t="s">
        <v>20</v>
      </c>
      <c r="M12301">
        <v>0</v>
      </c>
      <c r="N12301" t="s">
        <v>11050</v>
      </c>
      <c r="O12301">
        <v>0</v>
      </c>
      <c r="P12301">
        <v>0</v>
      </c>
    </row>
    <row r="12302" spans="1:16" x14ac:dyDescent="0.35">
      <c r="A12302" s="1">
        <v>45811</v>
      </c>
      <c r="B12302" s="2">
        <f t="shared" si="192"/>
        <v>45811</v>
      </c>
      <c r="C12302">
        <v>50889199</v>
      </c>
      <c r="D12302" t="s">
        <v>3220</v>
      </c>
      <c r="E12302" t="s">
        <v>16</v>
      </c>
      <c r="F12302" t="s">
        <v>34</v>
      </c>
      <c r="G12302" t="s">
        <v>11713</v>
      </c>
      <c r="H12302" t="s">
        <v>16</v>
      </c>
      <c r="I12302" s="3">
        <v>2150</v>
      </c>
      <c r="J12302">
        <v>0</v>
      </c>
      <c r="K12302">
        <v>737676</v>
      </c>
      <c r="L12302" t="s">
        <v>20</v>
      </c>
      <c r="M12302">
        <v>0</v>
      </c>
      <c r="N12302" t="s">
        <v>11050</v>
      </c>
      <c r="O12302">
        <v>0</v>
      </c>
      <c r="P12302">
        <v>0</v>
      </c>
    </row>
    <row r="12303" spans="1:16" x14ac:dyDescent="0.35">
      <c r="A12303" s="1">
        <v>45811</v>
      </c>
      <c r="B12303" s="2">
        <f t="shared" si="192"/>
        <v>45811</v>
      </c>
      <c r="C12303">
        <v>51061401</v>
      </c>
      <c r="D12303" t="s">
        <v>2820</v>
      </c>
      <c r="E12303" t="s">
        <v>16</v>
      </c>
      <c r="F12303" t="s">
        <v>17</v>
      </c>
      <c r="G12303" t="s">
        <v>11714</v>
      </c>
      <c r="H12303" t="s">
        <v>16</v>
      </c>
      <c r="I12303">
        <v>650</v>
      </c>
      <c r="J12303">
        <v>0</v>
      </c>
      <c r="K12303">
        <v>887117</v>
      </c>
      <c r="L12303" t="s">
        <v>20</v>
      </c>
      <c r="M12303">
        <v>0</v>
      </c>
      <c r="N12303" t="s">
        <v>11050</v>
      </c>
      <c r="O12303">
        <v>0</v>
      </c>
      <c r="P12303">
        <v>0</v>
      </c>
    </row>
    <row r="12304" spans="1:16" x14ac:dyDescent="0.35">
      <c r="A12304" s="1">
        <v>45811</v>
      </c>
      <c r="B12304" s="2">
        <f t="shared" si="192"/>
        <v>45811</v>
      </c>
      <c r="C12304">
        <v>51303075</v>
      </c>
      <c r="D12304" t="s">
        <v>23</v>
      </c>
      <c r="E12304" t="s">
        <v>16</v>
      </c>
      <c r="F12304" t="s">
        <v>17</v>
      </c>
      <c r="G12304" t="s">
        <v>11715</v>
      </c>
      <c r="H12304" t="s">
        <v>16</v>
      </c>
      <c r="I12304" s="3">
        <v>1950</v>
      </c>
      <c r="J12304">
        <v>0</v>
      </c>
      <c r="K12304">
        <v>77477</v>
      </c>
      <c r="L12304" t="s">
        <v>20</v>
      </c>
      <c r="M12304">
        <v>0</v>
      </c>
      <c r="N12304" t="s">
        <v>11050</v>
      </c>
      <c r="O12304">
        <v>0</v>
      </c>
      <c r="P12304">
        <v>0</v>
      </c>
    </row>
    <row r="12305" spans="1:16" x14ac:dyDescent="0.35">
      <c r="A12305" s="1">
        <v>45811</v>
      </c>
      <c r="B12305" s="2">
        <f t="shared" si="192"/>
        <v>45811</v>
      </c>
      <c r="C12305">
        <v>52667583</v>
      </c>
      <c r="D12305" t="s">
        <v>65</v>
      </c>
      <c r="E12305" t="s">
        <v>16</v>
      </c>
      <c r="F12305" t="s">
        <v>17</v>
      </c>
      <c r="G12305" t="s">
        <v>11716</v>
      </c>
      <c r="H12305" t="s">
        <v>16</v>
      </c>
      <c r="I12305" s="3">
        <v>3400</v>
      </c>
      <c r="J12305">
        <v>0</v>
      </c>
      <c r="K12305">
        <v>954</v>
      </c>
      <c r="L12305" t="s">
        <v>20</v>
      </c>
      <c r="M12305">
        <v>0</v>
      </c>
      <c r="N12305" t="s">
        <v>11050</v>
      </c>
      <c r="O12305">
        <v>0</v>
      </c>
      <c r="P12305">
        <v>0</v>
      </c>
    </row>
    <row r="12306" spans="1:16" x14ac:dyDescent="0.35">
      <c r="A12306" s="1">
        <v>45811</v>
      </c>
      <c r="B12306" s="2">
        <f t="shared" si="192"/>
        <v>45811</v>
      </c>
      <c r="C12306">
        <v>52768100</v>
      </c>
      <c r="D12306" t="s">
        <v>2807</v>
      </c>
      <c r="E12306" t="s">
        <v>16</v>
      </c>
      <c r="F12306" t="s">
        <v>17</v>
      </c>
      <c r="G12306" t="s">
        <v>11717</v>
      </c>
      <c r="H12306" t="s">
        <v>16</v>
      </c>
      <c r="I12306" s="3">
        <v>1650</v>
      </c>
      <c r="J12306">
        <v>0</v>
      </c>
      <c r="K12306">
        <v>819</v>
      </c>
      <c r="L12306" t="s">
        <v>20</v>
      </c>
      <c r="M12306">
        <v>0</v>
      </c>
      <c r="N12306" t="s">
        <v>11050</v>
      </c>
      <c r="O12306">
        <v>0</v>
      </c>
      <c r="P12306">
        <v>0</v>
      </c>
    </row>
    <row r="12307" spans="1:16" x14ac:dyDescent="0.35">
      <c r="A12307" s="1">
        <v>45811</v>
      </c>
      <c r="B12307" s="2">
        <f t="shared" si="192"/>
        <v>45811</v>
      </c>
      <c r="C12307">
        <v>36202734</v>
      </c>
      <c r="D12307" t="s">
        <v>2826</v>
      </c>
      <c r="E12307" t="s">
        <v>16</v>
      </c>
      <c r="F12307" t="s">
        <v>17</v>
      </c>
      <c r="G12307" t="s">
        <v>11718</v>
      </c>
      <c r="H12307" t="s">
        <v>16</v>
      </c>
      <c r="I12307">
        <v>500</v>
      </c>
      <c r="J12307">
        <v>0</v>
      </c>
      <c r="K12307">
        <v>152261</v>
      </c>
      <c r="L12307" t="s">
        <v>20</v>
      </c>
      <c r="M12307">
        <v>0</v>
      </c>
      <c r="N12307" t="s">
        <v>11050</v>
      </c>
      <c r="O12307">
        <v>0</v>
      </c>
      <c r="P12307">
        <v>0</v>
      </c>
    </row>
    <row r="12308" spans="1:16" x14ac:dyDescent="0.35">
      <c r="A12308" s="1">
        <v>45811</v>
      </c>
      <c r="B12308" s="2">
        <f t="shared" si="192"/>
        <v>45811</v>
      </c>
      <c r="C12308">
        <v>36202734</v>
      </c>
      <c r="D12308" t="s">
        <v>2826</v>
      </c>
      <c r="E12308" t="s">
        <v>16</v>
      </c>
      <c r="F12308" t="s">
        <v>17</v>
      </c>
      <c r="G12308" t="s">
        <v>3609</v>
      </c>
      <c r="H12308" t="s">
        <v>16</v>
      </c>
      <c r="I12308">
        <v>350</v>
      </c>
      <c r="J12308">
        <v>0</v>
      </c>
      <c r="K12308">
        <v>7538</v>
      </c>
      <c r="L12308" t="s">
        <v>20</v>
      </c>
      <c r="M12308">
        <v>0</v>
      </c>
      <c r="N12308" t="s">
        <v>11050</v>
      </c>
      <c r="O12308">
        <v>0</v>
      </c>
      <c r="P12308">
        <v>0</v>
      </c>
    </row>
    <row r="12309" spans="1:16" x14ac:dyDescent="0.35">
      <c r="A12309" s="1">
        <v>45811</v>
      </c>
      <c r="B12309" s="2">
        <f t="shared" si="192"/>
        <v>45811</v>
      </c>
      <c r="C12309">
        <v>43048085</v>
      </c>
      <c r="D12309" t="s">
        <v>54</v>
      </c>
      <c r="E12309" t="s">
        <v>16</v>
      </c>
      <c r="F12309" t="s">
        <v>17</v>
      </c>
      <c r="G12309" t="s">
        <v>11719</v>
      </c>
      <c r="H12309" t="s">
        <v>16</v>
      </c>
      <c r="I12309" s="3">
        <v>3800</v>
      </c>
      <c r="J12309">
        <v>0</v>
      </c>
      <c r="K12309">
        <v>3963</v>
      </c>
      <c r="L12309" t="s">
        <v>20</v>
      </c>
      <c r="M12309">
        <v>0</v>
      </c>
      <c r="N12309" t="s">
        <v>11050</v>
      </c>
      <c r="O12309">
        <v>0</v>
      </c>
      <c r="P12309">
        <v>0</v>
      </c>
    </row>
    <row r="12310" spans="1:16" x14ac:dyDescent="0.35">
      <c r="A12310" s="1">
        <v>45811</v>
      </c>
      <c r="B12310" s="2">
        <f t="shared" si="192"/>
        <v>45811</v>
      </c>
      <c r="C12310">
        <v>49655286</v>
      </c>
      <c r="D12310" t="s">
        <v>2845</v>
      </c>
      <c r="E12310" t="s">
        <v>16</v>
      </c>
      <c r="F12310" t="s">
        <v>17</v>
      </c>
      <c r="G12310" t="s">
        <v>11720</v>
      </c>
      <c r="H12310" t="s">
        <v>16</v>
      </c>
      <c r="I12310">
        <v>200</v>
      </c>
      <c r="J12310">
        <v>0</v>
      </c>
      <c r="K12310">
        <v>3731</v>
      </c>
      <c r="L12310" t="s">
        <v>20</v>
      </c>
      <c r="M12310">
        <v>0</v>
      </c>
      <c r="N12310" t="s">
        <v>11050</v>
      </c>
      <c r="O12310">
        <v>0</v>
      </c>
      <c r="P12310">
        <v>0</v>
      </c>
    </row>
    <row r="12311" spans="1:16" x14ac:dyDescent="0.35">
      <c r="A12311" s="1">
        <v>45811</v>
      </c>
      <c r="B12311" s="2">
        <f t="shared" si="192"/>
        <v>45811</v>
      </c>
      <c r="C12311">
        <v>50342598</v>
      </c>
      <c r="D12311" t="s">
        <v>2812</v>
      </c>
      <c r="E12311" t="s">
        <v>16</v>
      </c>
      <c r="F12311" t="s">
        <v>17</v>
      </c>
      <c r="G12311" t="s">
        <v>11712</v>
      </c>
      <c r="H12311" t="s">
        <v>16</v>
      </c>
      <c r="I12311" s="3">
        <v>1200</v>
      </c>
      <c r="J12311">
        <v>0</v>
      </c>
      <c r="K12311">
        <v>888105</v>
      </c>
      <c r="L12311" t="s">
        <v>20</v>
      </c>
      <c r="M12311">
        <v>0</v>
      </c>
      <c r="N12311" t="s">
        <v>11050</v>
      </c>
      <c r="O12311">
        <v>0</v>
      </c>
      <c r="P12311">
        <v>0</v>
      </c>
    </row>
    <row r="12312" spans="1:16" x14ac:dyDescent="0.35">
      <c r="A12312" s="1">
        <v>45811</v>
      </c>
      <c r="B12312" s="2">
        <f t="shared" si="192"/>
        <v>45811</v>
      </c>
      <c r="C12312">
        <v>51303075</v>
      </c>
      <c r="D12312" t="s">
        <v>23</v>
      </c>
      <c r="E12312" t="s">
        <v>16</v>
      </c>
      <c r="F12312" t="s">
        <v>17</v>
      </c>
      <c r="G12312" t="s">
        <v>11721</v>
      </c>
      <c r="H12312" t="s">
        <v>16</v>
      </c>
      <c r="I12312" s="3">
        <v>1800</v>
      </c>
      <c r="J12312">
        <v>0</v>
      </c>
      <c r="K12312">
        <v>4602</v>
      </c>
      <c r="L12312" t="s">
        <v>20</v>
      </c>
      <c r="M12312">
        <v>0</v>
      </c>
      <c r="N12312" t="s">
        <v>11050</v>
      </c>
      <c r="O12312">
        <v>0</v>
      </c>
      <c r="P12312">
        <v>0</v>
      </c>
    </row>
    <row r="12313" spans="1:16" x14ac:dyDescent="0.35">
      <c r="A12313" s="1">
        <v>45811</v>
      </c>
      <c r="B12313" s="2">
        <f t="shared" si="192"/>
        <v>45811</v>
      </c>
      <c r="C12313">
        <v>51303075</v>
      </c>
      <c r="D12313" t="s">
        <v>23</v>
      </c>
      <c r="E12313" t="s">
        <v>16</v>
      </c>
      <c r="F12313" t="s">
        <v>17</v>
      </c>
      <c r="G12313" t="s">
        <v>5251</v>
      </c>
      <c r="H12313" t="s">
        <v>16</v>
      </c>
      <c r="I12313" s="3">
        <v>1250</v>
      </c>
      <c r="J12313">
        <v>0</v>
      </c>
      <c r="K12313">
        <v>5690</v>
      </c>
      <c r="L12313" t="s">
        <v>20</v>
      </c>
      <c r="M12313">
        <v>0</v>
      </c>
      <c r="N12313" t="s">
        <v>11050</v>
      </c>
      <c r="O12313">
        <v>0</v>
      </c>
      <c r="P12313">
        <v>0</v>
      </c>
    </row>
    <row r="12314" spans="1:16" x14ac:dyDescent="0.35">
      <c r="A12314" s="1">
        <v>45811</v>
      </c>
      <c r="B12314" s="2">
        <f t="shared" si="192"/>
        <v>45811</v>
      </c>
      <c r="C12314">
        <v>52549481</v>
      </c>
      <c r="D12314" t="s">
        <v>69</v>
      </c>
      <c r="E12314" t="s">
        <v>16</v>
      </c>
      <c r="F12314" t="s">
        <v>17</v>
      </c>
      <c r="G12314" t="s">
        <v>11722</v>
      </c>
      <c r="H12314" t="s">
        <v>16</v>
      </c>
      <c r="I12314">
        <v>800</v>
      </c>
      <c r="J12314">
        <v>0</v>
      </c>
      <c r="K12314">
        <v>56</v>
      </c>
      <c r="L12314" t="s">
        <v>20</v>
      </c>
      <c r="M12314">
        <v>0</v>
      </c>
      <c r="N12314" t="s">
        <v>11050</v>
      </c>
      <c r="O12314">
        <v>0</v>
      </c>
      <c r="P12314">
        <v>0</v>
      </c>
    </row>
    <row r="12315" spans="1:16" x14ac:dyDescent="0.35">
      <c r="A12315" s="1">
        <v>45811</v>
      </c>
      <c r="B12315" s="2">
        <f t="shared" si="192"/>
        <v>45811</v>
      </c>
      <c r="C12315">
        <v>52667583</v>
      </c>
      <c r="D12315" t="s">
        <v>65</v>
      </c>
      <c r="E12315" t="s">
        <v>16</v>
      </c>
      <c r="F12315" t="s">
        <v>17</v>
      </c>
      <c r="G12315" t="s">
        <v>11723</v>
      </c>
      <c r="H12315" t="s">
        <v>16</v>
      </c>
      <c r="I12315" s="3">
        <v>1400</v>
      </c>
      <c r="J12315">
        <v>0</v>
      </c>
      <c r="K12315">
        <v>3739</v>
      </c>
      <c r="L12315" t="s">
        <v>20</v>
      </c>
      <c r="M12315">
        <v>0</v>
      </c>
      <c r="N12315" t="s">
        <v>11050</v>
      </c>
      <c r="O12315">
        <v>0</v>
      </c>
      <c r="P12315">
        <v>0</v>
      </c>
    </row>
    <row r="12316" spans="1:16" x14ac:dyDescent="0.35">
      <c r="A12316" s="1">
        <v>45811</v>
      </c>
      <c r="B12316" s="2">
        <f t="shared" si="192"/>
        <v>45811</v>
      </c>
      <c r="C12316">
        <v>52768100</v>
      </c>
      <c r="D12316" t="s">
        <v>2807</v>
      </c>
      <c r="E12316" t="s">
        <v>16</v>
      </c>
      <c r="F12316" t="s">
        <v>17</v>
      </c>
      <c r="G12316" t="s">
        <v>11724</v>
      </c>
      <c r="H12316" t="s">
        <v>16</v>
      </c>
      <c r="I12316">
        <v>350</v>
      </c>
      <c r="J12316">
        <v>0</v>
      </c>
      <c r="K12316">
        <v>887897</v>
      </c>
      <c r="L12316" t="s">
        <v>20</v>
      </c>
      <c r="M12316">
        <v>0</v>
      </c>
      <c r="N12316" t="s">
        <v>11050</v>
      </c>
      <c r="O12316">
        <v>0</v>
      </c>
      <c r="P12316">
        <v>0</v>
      </c>
    </row>
    <row r="12317" spans="1:16" x14ac:dyDescent="0.35">
      <c r="A12317" s="1">
        <v>45811</v>
      </c>
      <c r="B12317" s="2">
        <f t="shared" si="192"/>
        <v>45811</v>
      </c>
      <c r="C12317">
        <v>36185783</v>
      </c>
      <c r="D12317" t="s">
        <v>42</v>
      </c>
      <c r="E12317" t="s">
        <v>16</v>
      </c>
      <c r="F12317" t="s">
        <v>17</v>
      </c>
      <c r="G12317" t="s">
        <v>11725</v>
      </c>
      <c r="H12317" t="s">
        <v>16</v>
      </c>
      <c r="I12317">
        <v>200</v>
      </c>
      <c r="J12317">
        <v>0</v>
      </c>
      <c r="K12317">
        <v>25314</v>
      </c>
      <c r="L12317" t="s">
        <v>20</v>
      </c>
      <c r="M12317">
        <v>0</v>
      </c>
      <c r="N12317" t="s">
        <v>11050</v>
      </c>
      <c r="O12317">
        <v>0</v>
      </c>
      <c r="P12317">
        <v>0</v>
      </c>
    </row>
    <row r="12318" spans="1:16" x14ac:dyDescent="0.35">
      <c r="A12318" s="1">
        <v>45811</v>
      </c>
      <c r="B12318" s="2">
        <f t="shared" si="192"/>
        <v>45811</v>
      </c>
      <c r="C12318">
        <v>36477881</v>
      </c>
      <c r="D12318" t="s">
        <v>21</v>
      </c>
      <c r="E12318" t="s">
        <v>16</v>
      </c>
      <c r="F12318" t="s">
        <v>17</v>
      </c>
      <c r="G12318" t="s">
        <v>9422</v>
      </c>
      <c r="H12318" t="s">
        <v>16</v>
      </c>
      <c r="I12318" s="3">
        <v>1350</v>
      </c>
      <c r="J12318">
        <v>0</v>
      </c>
      <c r="K12318">
        <v>425958</v>
      </c>
      <c r="L12318" t="s">
        <v>20</v>
      </c>
      <c r="M12318">
        <v>0</v>
      </c>
      <c r="N12318" t="s">
        <v>11050</v>
      </c>
      <c r="O12318">
        <v>0</v>
      </c>
      <c r="P12318">
        <v>0</v>
      </c>
    </row>
    <row r="12319" spans="1:16" x14ac:dyDescent="0.35">
      <c r="A12319" s="1">
        <v>45811</v>
      </c>
      <c r="B12319" s="2">
        <f t="shared" si="192"/>
        <v>45811</v>
      </c>
      <c r="C12319">
        <v>43048085</v>
      </c>
      <c r="D12319" t="s">
        <v>54</v>
      </c>
      <c r="E12319" t="s">
        <v>16</v>
      </c>
      <c r="F12319" t="s">
        <v>17</v>
      </c>
      <c r="G12319" t="s">
        <v>11726</v>
      </c>
      <c r="H12319" t="s">
        <v>16</v>
      </c>
      <c r="I12319" s="3">
        <v>1400</v>
      </c>
      <c r="J12319">
        <v>0</v>
      </c>
      <c r="K12319">
        <v>243513</v>
      </c>
      <c r="L12319" t="s">
        <v>20</v>
      </c>
      <c r="M12319">
        <v>0</v>
      </c>
      <c r="N12319" t="s">
        <v>11050</v>
      </c>
      <c r="O12319">
        <v>0</v>
      </c>
      <c r="P12319">
        <v>0</v>
      </c>
    </row>
    <row r="12320" spans="1:16" x14ac:dyDescent="0.35">
      <c r="A12320" s="1">
        <v>45811</v>
      </c>
      <c r="B12320" s="2">
        <f t="shared" si="192"/>
        <v>45811</v>
      </c>
      <c r="C12320">
        <v>49614452</v>
      </c>
      <c r="D12320" t="s">
        <v>2823</v>
      </c>
      <c r="E12320" t="s">
        <v>16</v>
      </c>
      <c r="F12320" t="s">
        <v>17</v>
      </c>
      <c r="G12320" t="s">
        <v>8054</v>
      </c>
      <c r="H12320" t="s">
        <v>16</v>
      </c>
      <c r="I12320" s="3">
        <v>2300</v>
      </c>
      <c r="J12320">
        <v>0</v>
      </c>
      <c r="K12320">
        <v>4555</v>
      </c>
      <c r="L12320" t="s">
        <v>20</v>
      </c>
      <c r="M12320">
        <v>0</v>
      </c>
      <c r="N12320" t="s">
        <v>11050</v>
      </c>
      <c r="O12320">
        <v>0</v>
      </c>
      <c r="P12320">
        <v>0</v>
      </c>
    </row>
    <row r="12321" spans="1:16" x14ac:dyDescent="0.35">
      <c r="A12321" s="1">
        <v>45811</v>
      </c>
      <c r="B12321" s="2">
        <f t="shared" si="192"/>
        <v>45811</v>
      </c>
      <c r="C12321">
        <v>51303075</v>
      </c>
      <c r="D12321" t="s">
        <v>23</v>
      </c>
      <c r="E12321" t="s">
        <v>16</v>
      </c>
      <c r="F12321" t="s">
        <v>17</v>
      </c>
      <c r="G12321" t="s">
        <v>11727</v>
      </c>
      <c r="H12321" t="s">
        <v>16</v>
      </c>
      <c r="I12321">
        <v>600</v>
      </c>
      <c r="J12321">
        <v>0</v>
      </c>
      <c r="K12321">
        <v>218</v>
      </c>
      <c r="L12321" t="s">
        <v>20</v>
      </c>
      <c r="M12321">
        <v>0</v>
      </c>
      <c r="N12321" t="s">
        <v>11050</v>
      </c>
      <c r="O12321">
        <v>0</v>
      </c>
      <c r="P12321">
        <v>0</v>
      </c>
    </row>
    <row r="12322" spans="1:16" x14ac:dyDescent="0.35">
      <c r="A12322" s="1">
        <v>45811</v>
      </c>
      <c r="B12322" s="2">
        <f t="shared" si="192"/>
        <v>45811</v>
      </c>
      <c r="C12322">
        <v>51303075</v>
      </c>
      <c r="D12322" t="s">
        <v>23</v>
      </c>
      <c r="E12322" t="s">
        <v>16</v>
      </c>
      <c r="F12322" t="s">
        <v>17</v>
      </c>
      <c r="G12322" t="s">
        <v>11728</v>
      </c>
      <c r="H12322" t="s">
        <v>16</v>
      </c>
      <c r="I12322" s="3">
        <v>1400</v>
      </c>
      <c r="J12322">
        <v>0</v>
      </c>
      <c r="K12322">
        <v>430048</v>
      </c>
      <c r="L12322" t="s">
        <v>20</v>
      </c>
      <c r="M12322">
        <v>0</v>
      </c>
      <c r="N12322" t="s">
        <v>11050</v>
      </c>
      <c r="O12322">
        <v>0</v>
      </c>
      <c r="P12322">
        <v>0</v>
      </c>
    </row>
    <row r="12323" spans="1:16" x14ac:dyDescent="0.35">
      <c r="A12323" s="1">
        <v>45811</v>
      </c>
      <c r="B12323" s="2">
        <f t="shared" si="192"/>
        <v>45811</v>
      </c>
      <c r="C12323">
        <v>52276704</v>
      </c>
      <c r="D12323" t="s">
        <v>183</v>
      </c>
      <c r="E12323" t="s">
        <v>16</v>
      </c>
      <c r="F12323" t="s">
        <v>17</v>
      </c>
      <c r="G12323" t="s">
        <v>11729</v>
      </c>
      <c r="H12323" t="s">
        <v>16</v>
      </c>
      <c r="I12323">
        <v>200</v>
      </c>
      <c r="J12323">
        <v>0</v>
      </c>
      <c r="K12323">
        <v>254575</v>
      </c>
      <c r="L12323" t="s">
        <v>20</v>
      </c>
      <c r="M12323">
        <v>0</v>
      </c>
      <c r="N12323" t="s">
        <v>11050</v>
      </c>
      <c r="O12323">
        <v>0</v>
      </c>
      <c r="P12323">
        <v>0</v>
      </c>
    </row>
    <row r="12324" spans="1:16" x14ac:dyDescent="0.35">
      <c r="A12324" s="1">
        <v>45811</v>
      </c>
      <c r="B12324" s="2">
        <f t="shared" si="192"/>
        <v>45811</v>
      </c>
      <c r="C12324">
        <v>52667583</v>
      </c>
      <c r="D12324" t="s">
        <v>65</v>
      </c>
      <c r="E12324" t="s">
        <v>16</v>
      </c>
      <c r="F12324" t="s">
        <v>17</v>
      </c>
      <c r="G12324" t="s">
        <v>11730</v>
      </c>
      <c r="H12324" t="s">
        <v>16</v>
      </c>
      <c r="I12324" s="3">
        <v>1400</v>
      </c>
      <c r="J12324">
        <v>0</v>
      </c>
      <c r="K12324">
        <v>889753</v>
      </c>
      <c r="L12324" t="s">
        <v>20</v>
      </c>
      <c r="M12324">
        <v>0</v>
      </c>
      <c r="N12324" t="s">
        <v>11050</v>
      </c>
      <c r="O12324">
        <v>0</v>
      </c>
      <c r="P12324">
        <v>0</v>
      </c>
    </row>
    <row r="12325" spans="1:16" x14ac:dyDescent="0.35">
      <c r="A12325" s="1">
        <v>45811</v>
      </c>
      <c r="B12325" s="2">
        <f t="shared" si="192"/>
        <v>45811</v>
      </c>
      <c r="C12325">
        <v>52755828</v>
      </c>
      <c r="D12325" t="s">
        <v>3276</v>
      </c>
      <c r="E12325" t="s">
        <v>16</v>
      </c>
      <c r="F12325" t="s">
        <v>17</v>
      </c>
      <c r="G12325" t="s">
        <v>11731</v>
      </c>
      <c r="H12325" t="s">
        <v>16</v>
      </c>
      <c r="I12325">
        <v>800</v>
      </c>
      <c r="J12325">
        <v>0</v>
      </c>
      <c r="K12325">
        <v>217573</v>
      </c>
      <c r="L12325" t="s">
        <v>20</v>
      </c>
      <c r="M12325">
        <v>0</v>
      </c>
      <c r="N12325" t="s">
        <v>11050</v>
      </c>
      <c r="O12325">
        <v>0</v>
      </c>
      <c r="P12325">
        <v>0</v>
      </c>
    </row>
    <row r="12326" spans="1:16" x14ac:dyDescent="0.35">
      <c r="A12326" s="1">
        <v>45811</v>
      </c>
      <c r="B12326" s="2">
        <f t="shared" si="192"/>
        <v>45811</v>
      </c>
      <c r="C12326">
        <v>52768100</v>
      </c>
      <c r="D12326" t="s">
        <v>2807</v>
      </c>
      <c r="E12326" t="s">
        <v>16</v>
      </c>
      <c r="F12326" t="s">
        <v>17</v>
      </c>
      <c r="G12326" t="s">
        <v>11732</v>
      </c>
      <c r="H12326" t="s">
        <v>16</v>
      </c>
      <c r="I12326">
        <v>500</v>
      </c>
      <c r="J12326">
        <v>0</v>
      </c>
      <c r="K12326">
        <v>889140</v>
      </c>
      <c r="L12326" t="s">
        <v>20</v>
      </c>
      <c r="M12326">
        <v>0</v>
      </c>
      <c r="N12326" t="s">
        <v>11050</v>
      </c>
      <c r="O12326">
        <v>0</v>
      </c>
      <c r="P12326">
        <v>0</v>
      </c>
    </row>
    <row r="12327" spans="1:16" x14ac:dyDescent="0.35">
      <c r="A12327" s="1">
        <v>45811</v>
      </c>
      <c r="B12327" s="2">
        <f t="shared" si="192"/>
        <v>45811</v>
      </c>
      <c r="C12327">
        <v>52768100</v>
      </c>
      <c r="D12327" t="s">
        <v>2807</v>
      </c>
      <c r="E12327" t="s">
        <v>16</v>
      </c>
      <c r="F12327" t="s">
        <v>17</v>
      </c>
      <c r="G12327" t="s">
        <v>11732</v>
      </c>
      <c r="H12327" t="s">
        <v>16</v>
      </c>
      <c r="I12327">
        <v>550</v>
      </c>
      <c r="J12327">
        <v>0</v>
      </c>
      <c r="K12327">
        <v>890220</v>
      </c>
      <c r="L12327" t="s">
        <v>20</v>
      </c>
      <c r="M12327">
        <v>0</v>
      </c>
      <c r="N12327" t="s">
        <v>11050</v>
      </c>
      <c r="O12327">
        <v>0</v>
      </c>
      <c r="P12327">
        <v>0</v>
      </c>
    </row>
    <row r="12328" spans="1:16" x14ac:dyDescent="0.35">
      <c r="A12328" s="1">
        <v>45811</v>
      </c>
      <c r="B12328" s="2">
        <f t="shared" si="192"/>
        <v>45811</v>
      </c>
      <c r="C12328">
        <v>52860028</v>
      </c>
      <c r="D12328" t="s">
        <v>83</v>
      </c>
      <c r="E12328" t="s">
        <v>16</v>
      </c>
      <c r="F12328" t="s">
        <v>17</v>
      </c>
      <c r="G12328" t="s">
        <v>11029</v>
      </c>
      <c r="H12328" t="s">
        <v>16</v>
      </c>
      <c r="I12328" s="3">
        <v>1600</v>
      </c>
      <c r="J12328">
        <v>0</v>
      </c>
      <c r="K12328">
        <v>4979</v>
      </c>
      <c r="L12328" t="s">
        <v>20</v>
      </c>
      <c r="M12328">
        <v>0</v>
      </c>
      <c r="N12328" t="s">
        <v>11050</v>
      </c>
      <c r="O12328">
        <v>0</v>
      </c>
      <c r="P12328">
        <v>0</v>
      </c>
    </row>
    <row r="12329" spans="1:16" x14ac:dyDescent="0.35">
      <c r="A12329" s="1">
        <v>45811</v>
      </c>
      <c r="B12329" s="2">
        <f t="shared" si="192"/>
        <v>45811</v>
      </c>
      <c r="C12329">
        <v>34994579</v>
      </c>
      <c r="D12329" t="s">
        <v>2852</v>
      </c>
      <c r="E12329" t="s">
        <v>16</v>
      </c>
      <c r="F12329" t="s">
        <v>17</v>
      </c>
      <c r="G12329" t="s">
        <v>11733</v>
      </c>
      <c r="H12329" t="s">
        <v>16</v>
      </c>
      <c r="I12329" s="3">
        <v>40000</v>
      </c>
      <c r="J12329">
        <v>0</v>
      </c>
      <c r="K12329">
        <v>9994</v>
      </c>
      <c r="L12329" t="s">
        <v>20</v>
      </c>
      <c r="M12329">
        <v>0</v>
      </c>
      <c r="N12329" t="s">
        <v>11050</v>
      </c>
      <c r="O12329">
        <v>0</v>
      </c>
      <c r="P12329">
        <v>0</v>
      </c>
    </row>
    <row r="12330" spans="1:16" x14ac:dyDescent="0.35">
      <c r="A12330" s="1">
        <v>45811</v>
      </c>
      <c r="B12330" s="2">
        <f t="shared" si="192"/>
        <v>45811</v>
      </c>
      <c r="C12330">
        <v>36202734</v>
      </c>
      <c r="D12330" t="s">
        <v>2826</v>
      </c>
      <c r="E12330" t="s">
        <v>16</v>
      </c>
      <c r="F12330" t="s">
        <v>17</v>
      </c>
      <c r="G12330" t="s">
        <v>11734</v>
      </c>
      <c r="H12330" t="s">
        <v>16</v>
      </c>
      <c r="I12330">
        <v>200</v>
      </c>
      <c r="J12330">
        <v>0</v>
      </c>
      <c r="K12330">
        <v>434741</v>
      </c>
      <c r="L12330" t="s">
        <v>20</v>
      </c>
      <c r="M12330">
        <v>0</v>
      </c>
      <c r="N12330" t="s">
        <v>11050</v>
      </c>
      <c r="O12330">
        <v>0</v>
      </c>
      <c r="P12330">
        <v>0</v>
      </c>
    </row>
    <row r="12331" spans="1:16" x14ac:dyDescent="0.35">
      <c r="A12331" s="1">
        <v>45811</v>
      </c>
      <c r="B12331" s="2">
        <f t="shared" si="192"/>
        <v>45811</v>
      </c>
      <c r="C12331">
        <v>36202734</v>
      </c>
      <c r="D12331" t="s">
        <v>2826</v>
      </c>
      <c r="E12331" t="s">
        <v>16</v>
      </c>
      <c r="F12331" t="s">
        <v>17</v>
      </c>
      <c r="G12331" t="s">
        <v>11735</v>
      </c>
      <c r="H12331" t="s">
        <v>16</v>
      </c>
      <c r="I12331">
        <v>400</v>
      </c>
      <c r="J12331">
        <v>0</v>
      </c>
      <c r="K12331">
        <v>6332</v>
      </c>
      <c r="L12331" t="s">
        <v>20</v>
      </c>
      <c r="M12331">
        <v>0</v>
      </c>
      <c r="N12331" t="s">
        <v>11050</v>
      </c>
      <c r="O12331">
        <v>0</v>
      </c>
      <c r="P12331">
        <v>0</v>
      </c>
    </row>
    <row r="12332" spans="1:16" x14ac:dyDescent="0.35">
      <c r="A12332" s="1">
        <v>45811</v>
      </c>
      <c r="B12332" s="2">
        <f t="shared" si="192"/>
        <v>45811</v>
      </c>
      <c r="C12332">
        <v>36477881</v>
      </c>
      <c r="D12332" t="s">
        <v>21</v>
      </c>
      <c r="E12332" t="s">
        <v>16</v>
      </c>
      <c r="F12332" t="s">
        <v>11118</v>
      </c>
      <c r="G12332" t="s">
        <v>11736</v>
      </c>
      <c r="H12332" t="s">
        <v>16</v>
      </c>
      <c r="I12332" s="3">
        <v>1100</v>
      </c>
      <c r="J12332">
        <v>0</v>
      </c>
      <c r="K12332">
        <v>220616</v>
      </c>
      <c r="L12332" t="s">
        <v>20</v>
      </c>
      <c r="M12332">
        <v>0</v>
      </c>
      <c r="N12332" t="s">
        <v>11050</v>
      </c>
      <c r="O12332">
        <v>0</v>
      </c>
      <c r="P12332">
        <v>0</v>
      </c>
    </row>
    <row r="12333" spans="1:16" x14ac:dyDescent="0.35">
      <c r="A12333" s="1">
        <v>45811</v>
      </c>
      <c r="B12333" s="2">
        <f t="shared" si="192"/>
        <v>45811</v>
      </c>
      <c r="C12333">
        <v>45458313</v>
      </c>
      <c r="D12333" t="s">
        <v>15</v>
      </c>
      <c r="E12333" t="s">
        <v>16</v>
      </c>
      <c r="F12333" t="s">
        <v>17</v>
      </c>
      <c r="G12333" t="s">
        <v>3149</v>
      </c>
      <c r="H12333" t="s">
        <v>16</v>
      </c>
      <c r="I12333" s="3">
        <v>1950</v>
      </c>
      <c r="J12333">
        <v>0</v>
      </c>
      <c r="K12333">
        <v>363</v>
      </c>
      <c r="L12333" t="s">
        <v>20</v>
      </c>
      <c r="M12333">
        <v>0</v>
      </c>
      <c r="N12333" t="s">
        <v>11050</v>
      </c>
      <c r="O12333">
        <v>0</v>
      </c>
      <c r="P12333">
        <v>0</v>
      </c>
    </row>
    <row r="12334" spans="1:16" x14ac:dyDescent="0.35">
      <c r="A12334" s="1">
        <v>45811</v>
      </c>
      <c r="B12334" s="2">
        <f t="shared" si="192"/>
        <v>45811</v>
      </c>
      <c r="C12334">
        <v>45458313</v>
      </c>
      <c r="D12334" t="s">
        <v>15</v>
      </c>
      <c r="E12334" t="s">
        <v>16</v>
      </c>
      <c r="F12334" t="s">
        <v>34</v>
      </c>
      <c r="G12334" t="s">
        <v>11737</v>
      </c>
      <c r="H12334" t="s">
        <v>16</v>
      </c>
      <c r="I12334" s="3">
        <v>1500</v>
      </c>
      <c r="J12334">
        <v>0</v>
      </c>
      <c r="K12334">
        <v>435348</v>
      </c>
      <c r="L12334" t="s">
        <v>20</v>
      </c>
      <c r="M12334">
        <v>0</v>
      </c>
      <c r="N12334" t="s">
        <v>11050</v>
      </c>
      <c r="O12334">
        <v>0</v>
      </c>
      <c r="P12334">
        <v>0</v>
      </c>
    </row>
    <row r="12335" spans="1:16" x14ac:dyDescent="0.35">
      <c r="A12335" s="1">
        <v>45811</v>
      </c>
      <c r="B12335" s="2">
        <f t="shared" si="192"/>
        <v>45811</v>
      </c>
      <c r="C12335">
        <v>45652419</v>
      </c>
      <c r="D12335" t="s">
        <v>2906</v>
      </c>
      <c r="E12335" t="s">
        <v>16</v>
      </c>
      <c r="F12335" t="s">
        <v>17</v>
      </c>
      <c r="G12335" t="s">
        <v>11738</v>
      </c>
      <c r="H12335" t="s">
        <v>16</v>
      </c>
      <c r="I12335" s="3">
        <v>1000</v>
      </c>
      <c r="J12335">
        <v>0</v>
      </c>
      <c r="K12335">
        <v>431355</v>
      </c>
      <c r="L12335" t="s">
        <v>20</v>
      </c>
      <c r="M12335">
        <v>0</v>
      </c>
      <c r="N12335" t="s">
        <v>11050</v>
      </c>
      <c r="O12335">
        <v>0</v>
      </c>
      <c r="P12335">
        <v>0</v>
      </c>
    </row>
    <row r="12336" spans="1:16" x14ac:dyDescent="0.35">
      <c r="A12336" s="1">
        <v>45811</v>
      </c>
      <c r="B12336" s="2">
        <f t="shared" si="192"/>
        <v>45811</v>
      </c>
      <c r="C12336">
        <v>52667583</v>
      </c>
      <c r="D12336" t="s">
        <v>65</v>
      </c>
      <c r="E12336" t="s">
        <v>16</v>
      </c>
      <c r="F12336" t="s">
        <v>11118</v>
      </c>
      <c r="G12336" t="s">
        <v>11739</v>
      </c>
      <c r="H12336" t="s">
        <v>16</v>
      </c>
      <c r="I12336" s="3">
        <v>1400</v>
      </c>
      <c r="J12336">
        <v>0</v>
      </c>
      <c r="K12336">
        <v>177291</v>
      </c>
      <c r="L12336" t="s">
        <v>20</v>
      </c>
      <c r="M12336">
        <v>0</v>
      </c>
      <c r="N12336" t="s">
        <v>11050</v>
      </c>
      <c r="O12336">
        <v>0</v>
      </c>
      <c r="P12336">
        <v>0</v>
      </c>
    </row>
    <row r="12337" spans="1:16" x14ac:dyDescent="0.35">
      <c r="A12337" s="1">
        <v>45811</v>
      </c>
      <c r="B12337" s="2">
        <f t="shared" si="192"/>
        <v>45811</v>
      </c>
      <c r="C12337">
        <v>52768100</v>
      </c>
      <c r="D12337" t="s">
        <v>2807</v>
      </c>
      <c r="E12337" t="s">
        <v>16</v>
      </c>
      <c r="F12337" t="s">
        <v>34</v>
      </c>
      <c r="G12337" t="s">
        <v>11740</v>
      </c>
      <c r="H12337" t="s">
        <v>16</v>
      </c>
      <c r="I12337">
        <v>600</v>
      </c>
      <c r="J12337">
        <v>0</v>
      </c>
      <c r="K12337">
        <v>433643</v>
      </c>
      <c r="L12337" t="s">
        <v>20</v>
      </c>
      <c r="M12337">
        <v>0</v>
      </c>
      <c r="N12337" t="s">
        <v>11050</v>
      </c>
      <c r="O12337">
        <v>0</v>
      </c>
      <c r="P12337">
        <v>0</v>
      </c>
    </row>
    <row r="12338" spans="1:16" x14ac:dyDescent="0.35">
      <c r="A12338" s="1">
        <v>45811</v>
      </c>
      <c r="B12338" s="2">
        <f t="shared" si="192"/>
        <v>45811</v>
      </c>
      <c r="C12338">
        <v>43048085</v>
      </c>
      <c r="D12338" t="s">
        <v>54</v>
      </c>
      <c r="E12338" t="s">
        <v>16</v>
      </c>
      <c r="F12338" t="s">
        <v>17</v>
      </c>
      <c r="G12338" t="s">
        <v>5716</v>
      </c>
      <c r="H12338" t="s">
        <v>16</v>
      </c>
      <c r="I12338" s="3">
        <v>2600</v>
      </c>
      <c r="J12338">
        <v>0</v>
      </c>
      <c r="K12338">
        <v>407217</v>
      </c>
      <c r="L12338" t="s">
        <v>20</v>
      </c>
      <c r="M12338">
        <v>0</v>
      </c>
      <c r="N12338" t="s">
        <v>11050</v>
      </c>
      <c r="O12338">
        <v>0</v>
      </c>
      <c r="P12338">
        <v>0</v>
      </c>
    </row>
    <row r="12339" spans="1:16" x14ac:dyDescent="0.35">
      <c r="A12339" s="1">
        <v>45811</v>
      </c>
      <c r="B12339" s="2">
        <f t="shared" si="192"/>
        <v>45811</v>
      </c>
      <c r="C12339">
        <v>47965673</v>
      </c>
      <c r="D12339" t="s">
        <v>32</v>
      </c>
      <c r="E12339" t="s">
        <v>16</v>
      </c>
      <c r="F12339" t="s">
        <v>17</v>
      </c>
      <c r="G12339" t="s">
        <v>3162</v>
      </c>
      <c r="H12339" t="s">
        <v>16</v>
      </c>
      <c r="I12339" s="3">
        <v>1250</v>
      </c>
      <c r="J12339">
        <v>0</v>
      </c>
      <c r="K12339">
        <v>359519</v>
      </c>
      <c r="L12339" t="s">
        <v>20</v>
      </c>
      <c r="M12339">
        <v>0</v>
      </c>
      <c r="N12339" t="s">
        <v>11050</v>
      </c>
      <c r="O12339">
        <v>0</v>
      </c>
      <c r="P12339">
        <v>0</v>
      </c>
    </row>
    <row r="12340" spans="1:16" x14ac:dyDescent="0.35">
      <c r="A12340" s="1">
        <v>45811</v>
      </c>
      <c r="B12340" s="2">
        <f t="shared" si="192"/>
        <v>45811</v>
      </c>
      <c r="C12340">
        <v>52549481</v>
      </c>
      <c r="D12340" t="s">
        <v>69</v>
      </c>
      <c r="E12340" t="s">
        <v>16</v>
      </c>
      <c r="F12340" t="s">
        <v>34</v>
      </c>
      <c r="G12340" t="s">
        <v>11741</v>
      </c>
      <c r="H12340" t="s">
        <v>16</v>
      </c>
      <c r="I12340">
        <v>350</v>
      </c>
      <c r="J12340">
        <v>0</v>
      </c>
      <c r="K12340">
        <v>440255</v>
      </c>
      <c r="L12340" t="s">
        <v>20</v>
      </c>
      <c r="M12340">
        <v>0</v>
      </c>
      <c r="N12340" t="s">
        <v>11050</v>
      </c>
      <c r="O12340">
        <v>0</v>
      </c>
      <c r="P12340">
        <v>0</v>
      </c>
    </row>
    <row r="12341" spans="1:16" x14ac:dyDescent="0.35">
      <c r="A12341" s="1">
        <v>45811</v>
      </c>
      <c r="B12341" s="2">
        <f t="shared" si="192"/>
        <v>45811</v>
      </c>
      <c r="C12341">
        <v>52549481</v>
      </c>
      <c r="D12341" t="s">
        <v>69</v>
      </c>
      <c r="E12341" t="s">
        <v>16</v>
      </c>
      <c r="F12341" t="s">
        <v>17</v>
      </c>
      <c r="G12341" t="s">
        <v>11742</v>
      </c>
      <c r="H12341" t="s">
        <v>16</v>
      </c>
      <c r="I12341" s="3">
        <v>2200</v>
      </c>
      <c r="J12341">
        <v>0</v>
      </c>
      <c r="K12341">
        <v>453105</v>
      </c>
      <c r="L12341" t="s">
        <v>20</v>
      </c>
      <c r="M12341">
        <v>0</v>
      </c>
      <c r="N12341" t="s">
        <v>11050</v>
      </c>
      <c r="O12341">
        <v>0</v>
      </c>
      <c r="P12341">
        <v>0</v>
      </c>
    </row>
    <row r="12342" spans="1:16" x14ac:dyDescent="0.35">
      <c r="A12342" s="1">
        <v>45811</v>
      </c>
      <c r="B12342" s="2">
        <f t="shared" si="192"/>
        <v>45811</v>
      </c>
      <c r="C12342">
        <v>52768100</v>
      </c>
      <c r="D12342" t="s">
        <v>2807</v>
      </c>
      <c r="E12342" t="s">
        <v>16</v>
      </c>
      <c r="F12342" t="s">
        <v>17</v>
      </c>
      <c r="G12342" t="s">
        <v>11743</v>
      </c>
      <c r="H12342" t="s">
        <v>16</v>
      </c>
      <c r="I12342">
        <v>650</v>
      </c>
      <c r="J12342">
        <v>0</v>
      </c>
      <c r="K12342">
        <v>4554</v>
      </c>
      <c r="L12342" t="s">
        <v>20</v>
      </c>
      <c r="M12342">
        <v>0</v>
      </c>
      <c r="N12342" t="s">
        <v>11050</v>
      </c>
      <c r="O12342">
        <v>0</v>
      </c>
      <c r="P12342">
        <v>0</v>
      </c>
    </row>
    <row r="12343" spans="1:16" x14ac:dyDescent="0.35">
      <c r="A12343" s="1">
        <v>45811</v>
      </c>
      <c r="B12343" s="2">
        <f t="shared" si="192"/>
        <v>45811</v>
      </c>
      <c r="C12343">
        <v>36505710</v>
      </c>
      <c r="D12343" t="s">
        <v>286</v>
      </c>
      <c r="E12343" t="s">
        <v>16</v>
      </c>
      <c r="F12343" t="s">
        <v>17</v>
      </c>
      <c r="G12343" t="s">
        <v>7885</v>
      </c>
      <c r="H12343" t="s">
        <v>16</v>
      </c>
      <c r="I12343" s="3">
        <v>2000</v>
      </c>
      <c r="J12343">
        <v>0</v>
      </c>
      <c r="K12343">
        <v>893319</v>
      </c>
      <c r="L12343" t="s">
        <v>20</v>
      </c>
      <c r="M12343">
        <v>0</v>
      </c>
      <c r="N12343" t="s">
        <v>11050</v>
      </c>
      <c r="O12343">
        <v>0</v>
      </c>
      <c r="P12343">
        <v>0</v>
      </c>
    </row>
    <row r="12344" spans="1:16" x14ac:dyDescent="0.35">
      <c r="A12344" s="1">
        <v>45811</v>
      </c>
      <c r="B12344" s="2">
        <f t="shared" si="192"/>
        <v>45811</v>
      </c>
      <c r="C12344">
        <v>36505710</v>
      </c>
      <c r="D12344" t="s">
        <v>286</v>
      </c>
      <c r="E12344" t="s">
        <v>16</v>
      </c>
      <c r="F12344" t="s">
        <v>17</v>
      </c>
      <c r="G12344" t="s">
        <v>11744</v>
      </c>
      <c r="H12344" t="s">
        <v>16</v>
      </c>
      <c r="I12344" s="3">
        <v>1250</v>
      </c>
      <c r="J12344">
        <v>0</v>
      </c>
      <c r="K12344">
        <v>520</v>
      </c>
      <c r="L12344" t="s">
        <v>20</v>
      </c>
      <c r="M12344">
        <v>0</v>
      </c>
      <c r="N12344" t="s">
        <v>11050</v>
      </c>
      <c r="O12344">
        <v>0</v>
      </c>
      <c r="P12344">
        <v>0</v>
      </c>
    </row>
    <row r="12345" spans="1:16" x14ac:dyDescent="0.35">
      <c r="A12345" s="1">
        <v>45811</v>
      </c>
      <c r="B12345" s="2">
        <f t="shared" si="192"/>
        <v>45811</v>
      </c>
      <c r="C12345">
        <v>46596691</v>
      </c>
      <c r="D12345" t="s">
        <v>2883</v>
      </c>
      <c r="E12345" t="s">
        <v>16</v>
      </c>
      <c r="F12345" t="s">
        <v>17</v>
      </c>
      <c r="G12345" t="s">
        <v>11745</v>
      </c>
      <c r="H12345" t="s">
        <v>16</v>
      </c>
      <c r="I12345" s="3">
        <v>1400</v>
      </c>
      <c r="J12345">
        <v>0</v>
      </c>
      <c r="K12345">
        <v>6308</v>
      </c>
      <c r="L12345" t="s">
        <v>20</v>
      </c>
      <c r="M12345">
        <v>0</v>
      </c>
      <c r="N12345" t="s">
        <v>11050</v>
      </c>
      <c r="O12345">
        <v>13393</v>
      </c>
      <c r="P12345">
        <v>0</v>
      </c>
    </row>
    <row r="12346" spans="1:16" x14ac:dyDescent="0.35">
      <c r="A12346" s="1">
        <v>45811</v>
      </c>
      <c r="B12346" s="2">
        <f t="shared" si="192"/>
        <v>45811</v>
      </c>
      <c r="C12346">
        <v>47965673</v>
      </c>
      <c r="D12346" t="s">
        <v>32</v>
      </c>
      <c r="E12346" t="s">
        <v>16</v>
      </c>
      <c r="F12346" t="s">
        <v>17</v>
      </c>
      <c r="G12346" t="s">
        <v>11746</v>
      </c>
      <c r="H12346" t="s">
        <v>16</v>
      </c>
      <c r="I12346">
        <v>200</v>
      </c>
      <c r="J12346">
        <v>0</v>
      </c>
      <c r="K12346">
        <v>6283</v>
      </c>
      <c r="L12346" t="s">
        <v>20</v>
      </c>
      <c r="M12346">
        <v>0</v>
      </c>
      <c r="N12346" t="s">
        <v>11050</v>
      </c>
      <c r="O12346">
        <v>0</v>
      </c>
      <c r="P12346">
        <v>0</v>
      </c>
    </row>
    <row r="12347" spans="1:16" x14ac:dyDescent="0.35">
      <c r="A12347" s="1">
        <v>45811</v>
      </c>
      <c r="B12347" s="2">
        <f t="shared" si="192"/>
        <v>45811</v>
      </c>
      <c r="C12347">
        <v>49559501</v>
      </c>
      <c r="D12347" t="s">
        <v>2830</v>
      </c>
      <c r="E12347" t="s">
        <v>16</v>
      </c>
      <c r="F12347" t="s">
        <v>17</v>
      </c>
      <c r="G12347" t="s">
        <v>11747</v>
      </c>
      <c r="H12347" t="s">
        <v>16</v>
      </c>
      <c r="I12347" s="3">
        <v>1600</v>
      </c>
      <c r="J12347">
        <v>0</v>
      </c>
      <c r="K12347">
        <v>530900</v>
      </c>
      <c r="L12347" t="s">
        <v>20</v>
      </c>
      <c r="M12347">
        <v>0</v>
      </c>
      <c r="N12347" t="s">
        <v>11050</v>
      </c>
      <c r="O12347">
        <v>0</v>
      </c>
      <c r="P12347">
        <v>0</v>
      </c>
    </row>
    <row r="12348" spans="1:16" x14ac:dyDescent="0.35">
      <c r="A12348" s="1">
        <v>45811</v>
      </c>
      <c r="B12348" s="2">
        <f t="shared" si="192"/>
        <v>45811</v>
      </c>
      <c r="C12348">
        <v>49886710</v>
      </c>
      <c r="D12348" t="s">
        <v>2927</v>
      </c>
      <c r="E12348" t="s">
        <v>16</v>
      </c>
      <c r="F12348" t="s">
        <v>17</v>
      </c>
      <c r="G12348" t="s">
        <v>11748</v>
      </c>
      <c r="H12348" t="s">
        <v>16</v>
      </c>
      <c r="I12348" s="3">
        <v>1300</v>
      </c>
      <c r="J12348">
        <v>0</v>
      </c>
      <c r="K12348">
        <v>893380</v>
      </c>
      <c r="L12348" t="s">
        <v>20</v>
      </c>
      <c r="M12348">
        <v>0</v>
      </c>
      <c r="N12348" t="s">
        <v>11050</v>
      </c>
      <c r="O12348">
        <v>0</v>
      </c>
      <c r="P12348">
        <v>0</v>
      </c>
    </row>
    <row r="12349" spans="1:16" x14ac:dyDescent="0.35">
      <c r="A12349" s="1">
        <v>45811</v>
      </c>
      <c r="B12349" s="2">
        <f t="shared" si="192"/>
        <v>45811</v>
      </c>
      <c r="C12349">
        <v>52301389</v>
      </c>
      <c r="D12349" t="s">
        <v>2802</v>
      </c>
      <c r="E12349" t="s">
        <v>16</v>
      </c>
      <c r="F12349" t="s">
        <v>17</v>
      </c>
      <c r="G12349" t="s">
        <v>11749</v>
      </c>
      <c r="H12349" t="s">
        <v>16</v>
      </c>
      <c r="I12349">
        <v>500</v>
      </c>
      <c r="J12349">
        <v>0</v>
      </c>
      <c r="K12349">
        <v>1842</v>
      </c>
      <c r="L12349" t="s">
        <v>20</v>
      </c>
      <c r="M12349">
        <v>0</v>
      </c>
      <c r="N12349" t="s">
        <v>11050</v>
      </c>
      <c r="O12349">
        <v>0</v>
      </c>
      <c r="P12349">
        <v>0</v>
      </c>
    </row>
    <row r="12350" spans="1:16" x14ac:dyDescent="0.35">
      <c r="A12350" s="1">
        <v>45811</v>
      </c>
      <c r="B12350" s="2">
        <f t="shared" si="192"/>
        <v>45811</v>
      </c>
      <c r="C12350">
        <v>52667583</v>
      </c>
      <c r="D12350" t="s">
        <v>65</v>
      </c>
      <c r="E12350" t="s">
        <v>16</v>
      </c>
      <c r="F12350" t="s">
        <v>17</v>
      </c>
      <c r="G12350" t="s">
        <v>11750</v>
      </c>
      <c r="H12350" t="s">
        <v>16</v>
      </c>
      <c r="I12350" s="3">
        <v>1000</v>
      </c>
      <c r="J12350">
        <v>0</v>
      </c>
      <c r="K12350">
        <v>893684</v>
      </c>
      <c r="L12350" t="s">
        <v>20</v>
      </c>
      <c r="M12350">
        <v>0</v>
      </c>
      <c r="N12350" t="s">
        <v>11050</v>
      </c>
      <c r="O12350">
        <v>0</v>
      </c>
      <c r="P12350">
        <v>0</v>
      </c>
    </row>
    <row r="12351" spans="1:16" x14ac:dyDescent="0.35">
      <c r="A12351" s="1">
        <v>45811</v>
      </c>
      <c r="B12351" s="2">
        <f t="shared" si="192"/>
        <v>45811</v>
      </c>
      <c r="C12351">
        <v>52755828</v>
      </c>
      <c r="D12351" t="s">
        <v>3276</v>
      </c>
      <c r="E12351" t="s">
        <v>16</v>
      </c>
      <c r="F12351" t="s">
        <v>17</v>
      </c>
      <c r="G12351" t="s">
        <v>9689</v>
      </c>
      <c r="H12351" t="s">
        <v>16</v>
      </c>
      <c r="I12351">
        <v>600</v>
      </c>
      <c r="J12351">
        <v>0</v>
      </c>
      <c r="K12351">
        <v>517795</v>
      </c>
      <c r="L12351" t="s">
        <v>20</v>
      </c>
      <c r="M12351">
        <v>0</v>
      </c>
      <c r="N12351" t="s">
        <v>11050</v>
      </c>
      <c r="O12351">
        <v>0</v>
      </c>
      <c r="P12351">
        <v>0</v>
      </c>
    </row>
    <row r="12352" spans="1:16" x14ac:dyDescent="0.35">
      <c r="A12352" s="1">
        <v>45811</v>
      </c>
      <c r="B12352" s="2">
        <f t="shared" si="192"/>
        <v>45811</v>
      </c>
      <c r="C12352">
        <v>52860028</v>
      </c>
      <c r="D12352" t="s">
        <v>83</v>
      </c>
      <c r="E12352" t="s">
        <v>16</v>
      </c>
      <c r="F12352" t="s">
        <v>17</v>
      </c>
      <c r="G12352" t="s">
        <v>11751</v>
      </c>
      <c r="H12352" t="s">
        <v>16</v>
      </c>
      <c r="I12352" s="3">
        <v>4350</v>
      </c>
      <c r="J12352">
        <v>0</v>
      </c>
      <c r="K12352">
        <v>544286</v>
      </c>
      <c r="L12352" t="s">
        <v>20</v>
      </c>
      <c r="M12352">
        <v>0</v>
      </c>
      <c r="N12352" t="s">
        <v>11050</v>
      </c>
      <c r="O12352">
        <v>0</v>
      </c>
      <c r="P12352">
        <v>0</v>
      </c>
    </row>
    <row r="12353" spans="1:16" x14ac:dyDescent="0.35">
      <c r="A12353" s="1">
        <v>45811</v>
      </c>
      <c r="B12353" s="2">
        <f t="shared" si="192"/>
        <v>45811</v>
      </c>
      <c r="C12353">
        <v>52860028</v>
      </c>
      <c r="D12353" t="s">
        <v>83</v>
      </c>
      <c r="E12353" t="s">
        <v>16</v>
      </c>
      <c r="F12353" t="s">
        <v>17</v>
      </c>
      <c r="G12353" t="s">
        <v>11752</v>
      </c>
      <c r="H12353" t="s">
        <v>16</v>
      </c>
      <c r="I12353" s="3">
        <v>2900</v>
      </c>
      <c r="J12353">
        <v>0</v>
      </c>
      <c r="K12353">
        <v>502374</v>
      </c>
      <c r="L12353" t="s">
        <v>20</v>
      </c>
      <c r="M12353">
        <v>0</v>
      </c>
      <c r="N12353" t="s">
        <v>11050</v>
      </c>
      <c r="O12353">
        <v>0</v>
      </c>
      <c r="P12353">
        <v>0</v>
      </c>
    </row>
    <row r="12354" spans="1:16" x14ac:dyDescent="0.35">
      <c r="A12354" s="1">
        <v>45811</v>
      </c>
      <c r="B12354" s="2">
        <f t="shared" si="192"/>
        <v>45811</v>
      </c>
      <c r="C12354">
        <v>52875648</v>
      </c>
      <c r="D12354" t="s">
        <v>2939</v>
      </c>
      <c r="E12354" t="s">
        <v>16</v>
      </c>
      <c r="F12354" t="s">
        <v>17</v>
      </c>
      <c r="G12354" t="s">
        <v>11753</v>
      </c>
      <c r="H12354" t="s">
        <v>16</v>
      </c>
      <c r="I12354">
        <v>50</v>
      </c>
      <c r="J12354">
        <v>0</v>
      </c>
      <c r="K12354">
        <v>505479</v>
      </c>
      <c r="L12354" t="s">
        <v>20</v>
      </c>
      <c r="M12354">
        <v>0</v>
      </c>
      <c r="N12354" t="s">
        <v>11050</v>
      </c>
      <c r="O12354">
        <v>0</v>
      </c>
      <c r="P12354">
        <v>0</v>
      </c>
    </row>
    <row r="12355" spans="1:16" x14ac:dyDescent="0.35">
      <c r="A12355" s="1">
        <v>45811</v>
      </c>
      <c r="B12355" s="2">
        <f t="shared" ref="B12355:B12418" si="193">TRUNC(A12355)</f>
        <v>45811</v>
      </c>
      <c r="C12355">
        <v>33494068</v>
      </c>
      <c r="D12355" t="s">
        <v>40</v>
      </c>
      <c r="E12355" t="s">
        <v>16</v>
      </c>
      <c r="F12355" t="s">
        <v>17</v>
      </c>
      <c r="G12355" t="s">
        <v>6035</v>
      </c>
      <c r="H12355" t="s">
        <v>16</v>
      </c>
      <c r="I12355" s="3">
        <v>2400</v>
      </c>
      <c r="J12355">
        <v>0</v>
      </c>
      <c r="K12355">
        <v>460355</v>
      </c>
      <c r="L12355" t="s">
        <v>20</v>
      </c>
      <c r="M12355">
        <v>0</v>
      </c>
      <c r="N12355" t="s">
        <v>11050</v>
      </c>
      <c r="O12355">
        <v>14413</v>
      </c>
      <c r="P12355">
        <v>0</v>
      </c>
    </row>
    <row r="12356" spans="1:16" x14ac:dyDescent="0.35">
      <c r="A12356" s="1">
        <v>45811</v>
      </c>
      <c r="B12356" s="2">
        <f t="shared" si="193"/>
        <v>45811</v>
      </c>
      <c r="C12356">
        <v>36202734</v>
      </c>
      <c r="D12356" t="s">
        <v>2826</v>
      </c>
      <c r="E12356" t="s">
        <v>16</v>
      </c>
      <c r="F12356" t="s">
        <v>17</v>
      </c>
      <c r="G12356" t="s">
        <v>11754</v>
      </c>
      <c r="H12356" t="s">
        <v>16</v>
      </c>
      <c r="I12356">
        <v>200</v>
      </c>
      <c r="J12356">
        <v>0</v>
      </c>
      <c r="K12356">
        <v>7154</v>
      </c>
      <c r="L12356" t="s">
        <v>20</v>
      </c>
      <c r="M12356">
        <v>0</v>
      </c>
      <c r="N12356" t="s">
        <v>11050</v>
      </c>
      <c r="O12356">
        <v>0</v>
      </c>
      <c r="P12356">
        <v>0</v>
      </c>
    </row>
    <row r="12357" spans="1:16" x14ac:dyDescent="0.35">
      <c r="A12357" s="1">
        <v>45811</v>
      </c>
      <c r="B12357" s="2">
        <f t="shared" si="193"/>
        <v>45811</v>
      </c>
      <c r="C12357">
        <v>36505710</v>
      </c>
      <c r="D12357" t="s">
        <v>286</v>
      </c>
      <c r="E12357" t="s">
        <v>16</v>
      </c>
      <c r="F12357" t="s">
        <v>17</v>
      </c>
      <c r="G12357" t="s">
        <v>11755</v>
      </c>
      <c r="H12357" t="s">
        <v>16</v>
      </c>
      <c r="I12357">
        <v>550</v>
      </c>
      <c r="J12357">
        <v>0</v>
      </c>
      <c r="K12357">
        <v>621196</v>
      </c>
      <c r="L12357" t="s">
        <v>20</v>
      </c>
      <c r="M12357">
        <v>0</v>
      </c>
      <c r="N12357" t="s">
        <v>11050</v>
      </c>
      <c r="O12357">
        <v>0</v>
      </c>
      <c r="P12357">
        <v>0</v>
      </c>
    </row>
    <row r="12358" spans="1:16" x14ac:dyDescent="0.35">
      <c r="A12358" s="1">
        <v>45811</v>
      </c>
      <c r="B12358" s="2">
        <f t="shared" si="193"/>
        <v>45811</v>
      </c>
      <c r="C12358">
        <v>36505710</v>
      </c>
      <c r="D12358" t="s">
        <v>286</v>
      </c>
      <c r="E12358" t="s">
        <v>16</v>
      </c>
      <c r="F12358" t="s">
        <v>17</v>
      </c>
      <c r="G12358" t="s">
        <v>11756</v>
      </c>
      <c r="H12358" t="s">
        <v>16</v>
      </c>
      <c r="I12358" s="3">
        <v>1450</v>
      </c>
      <c r="J12358">
        <v>0</v>
      </c>
      <c r="K12358">
        <v>4019</v>
      </c>
      <c r="L12358" t="s">
        <v>20</v>
      </c>
      <c r="M12358">
        <v>0</v>
      </c>
      <c r="N12358" t="s">
        <v>11050</v>
      </c>
      <c r="O12358">
        <v>0</v>
      </c>
      <c r="P12358">
        <v>0</v>
      </c>
    </row>
    <row r="12359" spans="1:16" x14ac:dyDescent="0.35">
      <c r="A12359" s="1">
        <v>45811</v>
      </c>
      <c r="B12359" s="2">
        <f t="shared" si="193"/>
        <v>45811</v>
      </c>
      <c r="C12359">
        <v>42585822</v>
      </c>
      <c r="D12359" t="s">
        <v>2937</v>
      </c>
      <c r="E12359" t="s">
        <v>16</v>
      </c>
      <c r="F12359" t="s">
        <v>17</v>
      </c>
      <c r="G12359" t="s">
        <v>11757</v>
      </c>
      <c r="H12359" t="s">
        <v>16</v>
      </c>
      <c r="I12359">
        <v>550</v>
      </c>
      <c r="J12359">
        <v>0</v>
      </c>
      <c r="K12359">
        <v>4962</v>
      </c>
      <c r="L12359" t="s">
        <v>20</v>
      </c>
      <c r="M12359">
        <v>0</v>
      </c>
      <c r="N12359" t="s">
        <v>11050</v>
      </c>
      <c r="O12359">
        <v>0</v>
      </c>
      <c r="P12359">
        <v>0</v>
      </c>
    </row>
    <row r="12360" spans="1:16" x14ac:dyDescent="0.35">
      <c r="A12360" s="1">
        <v>45811</v>
      </c>
      <c r="B12360" s="2">
        <f t="shared" si="193"/>
        <v>45811</v>
      </c>
      <c r="C12360">
        <v>49614452</v>
      </c>
      <c r="D12360" t="s">
        <v>2823</v>
      </c>
      <c r="E12360" t="s">
        <v>16</v>
      </c>
      <c r="F12360" t="s">
        <v>11118</v>
      </c>
      <c r="G12360" t="s">
        <v>11758</v>
      </c>
      <c r="H12360" t="s">
        <v>16</v>
      </c>
      <c r="I12360" s="3">
        <v>2750</v>
      </c>
      <c r="J12360">
        <v>0</v>
      </c>
      <c r="K12360">
        <v>460550</v>
      </c>
      <c r="L12360" t="s">
        <v>20</v>
      </c>
      <c r="M12360">
        <v>0</v>
      </c>
      <c r="N12360" t="s">
        <v>11050</v>
      </c>
      <c r="O12360">
        <v>0</v>
      </c>
      <c r="P12360">
        <v>0</v>
      </c>
    </row>
    <row r="12361" spans="1:16" x14ac:dyDescent="0.35">
      <c r="A12361" s="1">
        <v>45811</v>
      </c>
      <c r="B12361" s="2">
        <f t="shared" si="193"/>
        <v>45811</v>
      </c>
      <c r="C12361">
        <v>52549481</v>
      </c>
      <c r="D12361" t="s">
        <v>69</v>
      </c>
      <c r="E12361" t="s">
        <v>16</v>
      </c>
      <c r="F12361" t="s">
        <v>11118</v>
      </c>
      <c r="G12361" t="s">
        <v>11759</v>
      </c>
      <c r="H12361" t="s">
        <v>16</v>
      </c>
      <c r="I12361" s="3">
        <v>1150</v>
      </c>
      <c r="J12361">
        <v>0</v>
      </c>
      <c r="K12361">
        <v>460555</v>
      </c>
      <c r="L12361" t="s">
        <v>20</v>
      </c>
      <c r="M12361">
        <v>0</v>
      </c>
      <c r="N12361" t="s">
        <v>11050</v>
      </c>
      <c r="O12361">
        <v>0</v>
      </c>
      <c r="P12361">
        <v>0</v>
      </c>
    </row>
    <row r="12362" spans="1:16" x14ac:dyDescent="0.35">
      <c r="A12362" s="1">
        <v>45811</v>
      </c>
      <c r="B12362" s="2">
        <f t="shared" si="193"/>
        <v>45811</v>
      </c>
      <c r="C12362">
        <v>52667583</v>
      </c>
      <c r="D12362" t="s">
        <v>65</v>
      </c>
      <c r="E12362" t="s">
        <v>16</v>
      </c>
      <c r="F12362" t="s">
        <v>17</v>
      </c>
      <c r="G12362" t="s">
        <v>11760</v>
      </c>
      <c r="H12362" t="s">
        <v>16</v>
      </c>
      <c r="I12362" s="3">
        <v>1400</v>
      </c>
      <c r="J12362">
        <v>0</v>
      </c>
      <c r="K12362">
        <v>9890</v>
      </c>
      <c r="L12362" t="s">
        <v>20</v>
      </c>
      <c r="M12362">
        <v>0</v>
      </c>
      <c r="N12362" t="s">
        <v>11050</v>
      </c>
      <c r="O12362">
        <v>0</v>
      </c>
      <c r="P12362">
        <v>0</v>
      </c>
    </row>
    <row r="12363" spans="1:16" x14ac:dyDescent="0.35">
      <c r="A12363" s="1">
        <v>45811</v>
      </c>
      <c r="B12363" s="2">
        <f t="shared" si="193"/>
        <v>45811</v>
      </c>
      <c r="C12363">
        <v>52875648</v>
      </c>
      <c r="D12363" t="s">
        <v>2939</v>
      </c>
      <c r="E12363" t="s">
        <v>16</v>
      </c>
      <c r="F12363" t="s">
        <v>17</v>
      </c>
      <c r="G12363" t="s">
        <v>10933</v>
      </c>
      <c r="H12363" t="s">
        <v>16</v>
      </c>
      <c r="I12363">
        <v>750</v>
      </c>
      <c r="J12363">
        <v>0</v>
      </c>
      <c r="K12363">
        <v>611667</v>
      </c>
      <c r="L12363" t="s">
        <v>20</v>
      </c>
      <c r="M12363">
        <v>0</v>
      </c>
      <c r="N12363" t="s">
        <v>11050</v>
      </c>
      <c r="O12363">
        <v>0</v>
      </c>
      <c r="P12363">
        <v>0</v>
      </c>
    </row>
    <row r="12364" spans="1:16" x14ac:dyDescent="0.35">
      <c r="A12364" s="1">
        <v>45811</v>
      </c>
      <c r="B12364" s="2">
        <f t="shared" si="193"/>
        <v>45811</v>
      </c>
      <c r="C12364">
        <v>52884737</v>
      </c>
      <c r="D12364" t="s">
        <v>3091</v>
      </c>
      <c r="E12364" t="s">
        <v>16</v>
      </c>
      <c r="F12364" t="s">
        <v>17</v>
      </c>
      <c r="G12364" t="s">
        <v>11761</v>
      </c>
      <c r="H12364" t="s">
        <v>16</v>
      </c>
      <c r="I12364">
        <v>700</v>
      </c>
      <c r="J12364">
        <v>0</v>
      </c>
      <c r="K12364">
        <v>9938</v>
      </c>
      <c r="L12364" t="s">
        <v>20</v>
      </c>
      <c r="M12364">
        <v>0</v>
      </c>
      <c r="N12364" t="s">
        <v>11050</v>
      </c>
      <c r="O12364">
        <v>0</v>
      </c>
      <c r="P12364">
        <v>0</v>
      </c>
    </row>
    <row r="12365" spans="1:16" x14ac:dyDescent="0.35">
      <c r="A12365" s="1">
        <v>45811</v>
      </c>
      <c r="B12365" s="2">
        <f t="shared" si="193"/>
        <v>45811</v>
      </c>
      <c r="C12365">
        <v>34994579</v>
      </c>
      <c r="D12365" t="s">
        <v>2852</v>
      </c>
      <c r="E12365" t="s">
        <v>16</v>
      </c>
      <c r="F12365" t="s">
        <v>17</v>
      </c>
      <c r="G12365" t="s">
        <v>11762</v>
      </c>
      <c r="H12365" t="s">
        <v>16</v>
      </c>
      <c r="I12365" s="3">
        <v>77350</v>
      </c>
      <c r="J12365">
        <v>0</v>
      </c>
      <c r="K12365">
        <v>2778</v>
      </c>
      <c r="L12365" t="s">
        <v>20</v>
      </c>
      <c r="M12365">
        <v>0</v>
      </c>
      <c r="N12365" t="s">
        <v>11050</v>
      </c>
      <c r="O12365">
        <v>0</v>
      </c>
      <c r="P12365">
        <v>0</v>
      </c>
    </row>
    <row r="12366" spans="1:16" x14ac:dyDescent="0.35">
      <c r="A12366" s="1">
        <v>45811</v>
      </c>
      <c r="B12366" s="2">
        <f t="shared" si="193"/>
        <v>45811</v>
      </c>
      <c r="C12366">
        <v>36477881</v>
      </c>
      <c r="D12366" t="s">
        <v>21</v>
      </c>
      <c r="E12366" t="s">
        <v>16</v>
      </c>
      <c r="F12366" t="s">
        <v>17</v>
      </c>
      <c r="G12366" t="s">
        <v>11763</v>
      </c>
      <c r="H12366" t="s">
        <v>16</v>
      </c>
      <c r="I12366">
        <v>750</v>
      </c>
      <c r="J12366">
        <v>0</v>
      </c>
      <c r="K12366">
        <v>895729</v>
      </c>
      <c r="L12366" t="s">
        <v>20</v>
      </c>
      <c r="M12366">
        <v>0</v>
      </c>
      <c r="N12366" t="s">
        <v>11050</v>
      </c>
      <c r="O12366">
        <v>0</v>
      </c>
      <c r="P12366">
        <v>0</v>
      </c>
    </row>
    <row r="12367" spans="1:16" x14ac:dyDescent="0.35">
      <c r="A12367" s="1">
        <v>45811</v>
      </c>
      <c r="B12367" s="2">
        <f t="shared" si="193"/>
        <v>45811</v>
      </c>
      <c r="C12367">
        <v>42209243</v>
      </c>
      <c r="D12367" t="s">
        <v>286</v>
      </c>
      <c r="E12367" t="s">
        <v>16</v>
      </c>
      <c r="F12367" t="s">
        <v>17</v>
      </c>
      <c r="G12367" t="s">
        <v>11764</v>
      </c>
      <c r="H12367" t="s">
        <v>16</v>
      </c>
      <c r="I12367" s="3">
        <v>2000</v>
      </c>
      <c r="J12367">
        <v>0</v>
      </c>
      <c r="K12367">
        <v>705222</v>
      </c>
      <c r="L12367" t="s">
        <v>20</v>
      </c>
      <c r="M12367">
        <v>0</v>
      </c>
      <c r="N12367" t="s">
        <v>11050</v>
      </c>
      <c r="O12367">
        <v>0</v>
      </c>
      <c r="P12367">
        <v>0</v>
      </c>
    </row>
    <row r="12368" spans="1:16" x14ac:dyDescent="0.35">
      <c r="A12368" s="1">
        <v>45811</v>
      </c>
      <c r="B12368" s="2">
        <f t="shared" si="193"/>
        <v>45811</v>
      </c>
      <c r="C12368">
        <v>45458313</v>
      </c>
      <c r="D12368" t="s">
        <v>15</v>
      </c>
      <c r="E12368" t="s">
        <v>16</v>
      </c>
      <c r="F12368" t="s">
        <v>17</v>
      </c>
      <c r="G12368" t="s">
        <v>11765</v>
      </c>
      <c r="H12368" t="s">
        <v>16</v>
      </c>
      <c r="I12368" s="3">
        <v>3150</v>
      </c>
      <c r="J12368">
        <v>0</v>
      </c>
      <c r="K12368">
        <v>657587</v>
      </c>
      <c r="L12368" t="s">
        <v>20</v>
      </c>
      <c r="M12368">
        <v>0</v>
      </c>
      <c r="N12368" t="s">
        <v>11050</v>
      </c>
      <c r="O12368">
        <v>0</v>
      </c>
      <c r="P12368">
        <v>0</v>
      </c>
    </row>
    <row r="12369" spans="1:16" x14ac:dyDescent="0.35">
      <c r="A12369" s="1">
        <v>45811</v>
      </c>
      <c r="B12369" s="2">
        <f t="shared" si="193"/>
        <v>45811</v>
      </c>
      <c r="C12369">
        <v>47077871</v>
      </c>
      <c r="D12369" t="s">
        <v>2866</v>
      </c>
      <c r="E12369" t="s">
        <v>16</v>
      </c>
      <c r="F12369" t="s">
        <v>17</v>
      </c>
      <c r="G12369" t="s">
        <v>11766</v>
      </c>
      <c r="H12369" t="s">
        <v>16</v>
      </c>
      <c r="I12369" s="3">
        <v>2550</v>
      </c>
      <c r="J12369">
        <v>0</v>
      </c>
      <c r="K12369">
        <v>895638</v>
      </c>
      <c r="L12369" t="s">
        <v>20</v>
      </c>
      <c r="M12369">
        <v>0</v>
      </c>
      <c r="N12369" t="s">
        <v>11050</v>
      </c>
      <c r="O12369">
        <v>0</v>
      </c>
      <c r="P12369">
        <v>0</v>
      </c>
    </row>
    <row r="12370" spans="1:16" x14ac:dyDescent="0.35">
      <c r="A12370" s="1">
        <v>45811</v>
      </c>
      <c r="B12370" s="2">
        <f t="shared" si="193"/>
        <v>45811</v>
      </c>
      <c r="C12370">
        <v>51543287</v>
      </c>
      <c r="D12370" t="s">
        <v>2800</v>
      </c>
      <c r="E12370" t="s">
        <v>16</v>
      </c>
      <c r="F12370" t="s">
        <v>34</v>
      </c>
      <c r="G12370" t="s">
        <v>11767</v>
      </c>
      <c r="H12370" t="s">
        <v>16</v>
      </c>
      <c r="I12370" s="3">
        <v>5450</v>
      </c>
      <c r="J12370">
        <v>0</v>
      </c>
      <c r="K12370">
        <v>474572</v>
      </c>
      <c r="L12370" t="s">
        <v>20</v>
      </c>
      <c r="M12370">
        <v>0</v>
      </c>
      <c r="N12370" t="s">
        <v>11050</v>
      </c>
      <c r="O12370">
        <v>0</v>
      </c>
      <c r="P12370">
        <v>0</v>
      </c>
    </row>
    <row r="12371" spans="1:16" x14ac:dyDescent="0.35">
      <c r="A12371" s="1">
        <v>45811</v>
      </c>
      <c r="B12371" s="2">
        <f t="shared" si="193"/>
        <v>45811</v>
      </c>
      <c r="C12371">
        <v>52860028</v>
      </c>
      <c r="D12371" t="s">
        <v>83</v>
      </c>
      <c r="E12371" t="s">
        <v>16</v>
      </c>
      <c r="F12371" t="s">
        <v>11118</v>
      </c>
      <c r="G12371" t="s">
        <v>11768</v>
      </c>
      <c r="H12371" t="s">
        <v>16</v>
      </c>
      <c r="I12371" s="3">
        <v>2000</v>
      </c>
      <c r="J12371">
        <v>0</v>
      </c>
      <c r="K12371">
        <v>470541</v>
      </c>
      <c r="L12371" t="s">
        <v>20</v>
      </c>
      <c r="M12371">
        <v>0</v>
      </c>
      <c r="N12371" t="s">
        <v>11050</v>
      </c>
      <c r="O12371">
        <v>0</v>
      </c>
      <c r="P12371">
        <v>0</v>
      </c>
    </row>
    <row r="12372" spans="1:16" x14ac:dyDescent="0.35">
      <c r="A12372" s="1">
        <v>45811</v>
      </c>
      <c r="B12372" s="2">
        <f t="shared" si="193"/>
        <v>45811</v>
      </c>
      <c r="C12372">
        <v>52875648</v>
      </c>
      <c r="D12372" t="s">
        <v>2939</v>
      </c>
      <c r="E12372" t="s">
        <v>16</v>
      </c>
      <c r="F12372" t="s">
        <v>17</v>
      </c>
      <c r="G12372" t="s">
        <v>11769</v>
      </c>
      <c r="H12372" t="s">
        <v>16</v>
      </c>
      <c r="I12372" s="3">
        <v>1700</v>
      </c>
      <c r="J12372">
        <v>0</v>
      </c>
      <c r="K12372">
        <v>722107</v>
      </c>
      <c r="L12372" t="s">
        <v>20</v>
      </c>
      <c r="M12372">
        <v>0</v>
      </c>
      <c r="N12372" t="s">
        <v>11050</v>
      </c>
      <c r="O12372">
        <v>0</v>
      </c>
      <c r="P12372">
        <v>0</v>
      </c>
    </row>
    <row r="12373" spans="1:16" x14ac:dyDescent="0.35">
      <c r="A12373" s="1">
        <v>45811</v>
      </c>
      <c r="B12373" s="2">
        <f t="shared" si="193"/>
        <v>45811</v>
      </c>
      <c r="C12373">
        <v>36477881</v>
      </c>
      <c r="D12373" t="s">
        <v>21</v>
      </c>
      <c r="E12373" t="s">
        <v>16</v>
      </c>
      <c r="F12373" t="s">
        <v>17</v>
      </c>
      <c r="G12373" t="s">
        <v>11770</v>
      </c>
      <c r="H12373" t="s">
        <v>16</v>
      </c>
      <c r="I12373">
        <v>150</v>
      </c>
      <c r="J12373">
        <v>0</v>
      </c>
      <c r="K12373">
        <v>8530</v>
      </c>
      <c r="L12373" t="s">
        <v>20</v>
      </c>
      <c r="M12373">
        <v>0</v>
      </c>
      <c r="N12373" t="s">
        <v>11050</v>
      </c>
      <c r="O12373">
        <v>0</v>
      </c>
      <c r="P12373">
        <v>0</v>
      </c>
    </row>
    <row r="12374" spans="1:16" x14ac:dyDescent="0.35">
      <c r="A12374" s="1">
        <v>45811</v>
      </c>
      <c r="B12374" s="2">
        <f t="shared" si="193"/>
        <v>45811</v>
      </c>
      <c r="C12374">
        <v>36505710</v>
      </c>
      <c r="D12374" t="s">
        <v>286</v>
      </c>
      <c r="E12374" t="s">
        <v>16</v>
      </c>
      <c r="F12374" t="s">
        <v>17</v>
      </c>
      <c r="G12374" t="s">
        <v>11771</v>
      </c>
      <c r="H12374" t="s">
        <v>16</v>
      </c>
      <c r="I12374">
        <v>700</v>
      </c>
      <c r="J12374">
        <v>0</v>
      </c>
      <c r="K12374">
        <v>897185</v>
      </c>
      <c r="L12374" t="s">
        <v>20</v>
      </c>
      <c r="M12374">
        <v>0</v>
      </c>
      <c r="N12374" t="s">
        <v>11050</v>
      </c>
      <c r="O12374">
        <v>0</v>
      </c>
      <c r="P12374">
        <v>0</v>
      </c>
    </row>
    <row r="12375" spans="1:16" x14ac:dyDescent="0.35">
      <c r="A12375" s="1">
        <v>45811</v>
      </c>
      <c r="B12375" s="2">
        <f t="shared" si="193"/>
        <v>45811</v>
      </c>
      <c r="C12375">
        <v>47392121</v>
      </c>
      <c r="D12375" t="s">
        <v>27</v>
      </c>
      <c r="E12375" t="s">
        <v>16</v>
      </c>
      <c r="F12375" t="s">
        <v>34</v>
      </c>
      <c r="G12375" t="s">
        <v>11772</v>
      </c>
      <c r="H12375" t="s">
        <v>16</v>
      </c>
      <c r="I12375">
        <v>550</v>
      </c>
      <c r="J12375">
        <v>0</v>
      </c>
      <c r="K12375">
        <v>375231</v>
      </c>
      <c r="L12375" t="s">
        <v>20</v>
      </c>
      <c r="M12375">
        <v>0</v>
      </c>
      <c r="N12375" t="s">
        <v>11050</v>
      </c>
      <c r="O12375">
        <v>0</v>
      </c>
      <c r="P12375">
        <v>0</v>
      </c>
    </row>
    <row r="12376" spans="1:16" x14ac:dyDescent="0.35">
      <c r="A12376" s="1">
        <v>45811</v>
      </c>
      <c r="B12376" s="2">
        <f t="shared" si="193"/>
        <v>45811</v>
      </c>
      <c r="C12376">
        <v>51543287</v>
      </c>
      <c r="D12376" t="s">
        <v>2800</v>
      </c>
      <c r="E12376" t="s">
        <v>16</v>
      </c>
      <c r="F12376" t="s">
        <v>17</v>
      </c>
      <c r="G12376" t="s">
        <v>2842</v>
      </c>
      <c r="H12376" t="s">
        <v>16</v>
      </c>
      <c r="I12376">
        <v>500</v>
      </c>
      <c r="J12376">
        <v>0</v>
      </c>
      <c r="K12376">
        <v>821996</v>
      </c>
      <c r="L12376" t="s">
        <v>20</v>
      </c>
      <c r="M12376">
        <v>0</v>
      </c>
      <c r="N12376" t="s">
        <v>11050</v>
      </c>
      <c r="O12376">
        <v>0</v>
      </c>
      <c r="P12376">
        <v>0</v>
      </c>
    </row>
    <row r="12377" spans="1:16" x14ac:dyDescent="0.35">
      <c r="A12377" s="1">
        <v>45811</v>
      </c>
      <c r="B12377" s="2">
        <f t="shared" si="193"/>
        <v>45811</v>
      </c>
      <c r="C12377">
        <v>52276867</v>
      </c>
      <c r="D12377" t="s">
        <v>3041</v>
      </c>
      <c r="E12377" t="s">
        <v>16</v>
      </c>
      <c r="F12377" t="s">
        <v>17</v>
      </c>
      <c r="G12377" t="s">
        <v>11773</v>
      </c>
      <c r="H12377" t="s">
        <v>16</v>
      </c>
      <c r="I12377">
        <v>900</v>
      </c>
      <c r="J12377">
        <v>0</v>
      </c>
      <c r="K12377">
        <v>843718</v>
      </c>
      <c r="L12377" t="s">
        <v>20</v>
      </c>
      <c r="M12377">
        <v>0</v>
      </c>
      <c r="N12377" t="s">
        <v>11050</v>
      </c>
      <c r="O12377">
        <v>0</v>
      </c>
      <c r="P12377">
        <v>0</v>
      </c>
    </row>
    <row r="12378" spans="1:16" x14ac:dyDescent="0.35">
      <c r="A12378" s="1">
        <v>45811</v>
      </c>
      <c r="B12378" s="2">
        <f t="shared" si="193"/>
        <v>45811</v>
      </c>
      <c r="C12378">
        <v>52768100</v>
      </c>
      <c r="D12378" t="s">
        <v>2807</v>
      </c>
      <c r="E12378" t="s">
        <v>16</v>
      </c>
      <c r="F12378" t="s">
        <v>17</v>
      </c>
      <c r="G12378" t="s">
        <v>11774</v>
      </c>
      <c r="H12378" t="s">
        <v>16</v>
      </c>
      <c r="I12378">
        <v>650</v>
      </c>
      <c r="J12378">
        <v>0</v>
      </c>
      <c r="K12378">
        <v>8971</v>
      </c>
      <c r="L12378" t="s">
        <v>20</v>
      </c>
      <c r="M12378">
        <v>0</v>
      </c>
      <c r="N12378" t="s">
        <v>11050</v>
      </c>
      <c r="O12378">
        <v>0</v>
      </c>
      <c r="P12378">
        <v>0</v>
      </c>
    </row>
    <row r="12379" spans="1:16" x14ac:dyDescent="0.35">
      <c r="A12379" s="1">
        <v>45811</v>
      </c>
      <c r="B12379" s="2">
        <f t="shared" si="193"/>
        <v>45811</v>
      </c>
      <c r="C12379">
        <v>52841784</v>
      </c>
      <c r="D12379" t="s">
        <v>3299</v>
      </c>
      <c r="E12379" t="s">
        <v>16</v>
      </c>
      <c r="F12379" t="s">
        <v>17</v>
      </c>
      <c r="G12379" t="s">
        <v>10085</v>
      </c>
      <c r="H12379" t="s">
        <v>16</v>
      </c>
      <c r="I12379">
        <v>600</v>
      </c>
      <c r="J12379">
        <v>0</v>
      </c>
      <c r="K12379">
        <v>836472</v>
      </c>
      <c r="L12379" t="s">
        <v>20</v>
      </c>
      <c r="M12379">
        <v>0</v>
      </c>
      <c r="N12379" t="s">
        <v>11050</v>
      </c>
      <c r="O12379">
        <v>0</v>
      </c>
      <c r="P12379">
        <v>0</v>
      </c>
    </row>
    <row r="12380" spans="1:16" x14ac:dyDescent="0.35">
      <c r="A12380" s="1">
        <v>45811</v>
      </c>
      <c r="B12380" s="2">
        <f t="shared" si="193"/>
        <v>45811</v>
      </c>
      <c r="C12380">
        <v>36185783</v>
      </c>
      <c r="D12380" t="s">
        <v>42</v>
      </c>
      <c r="E12380" t="s">
        <v>16</v>
      </c>
      <c r="F12380" t="s">
        <v>17</v>
      </c>
      <c r="G12380" t="s">
        <v>11775</v>
      </c>
      <c r="H12380" t="s">
        <v>16</v>
      </c>
      <c r="I12380">
        <v>200</v>
      </c>
      <c r="J12380">
        <v>0</v>
      </c>
      <c r="K12380">
        <v>898215</v>
      </c>
      <c r="L12380" t="s">
        <v>20</v>
      </c>
      <c r="M12380">
        <v>0</v>
      </c>
      <c r="N12380" t="s">
        <v>11050</v>
      </c>
      <c r="O12380">
        <v>0</v>
      </c>
      <c r="P12380">
        <v>0</v>
      </c>
    </row>
    <row r="12381" spans="1:16" x14ac:dyDescent="0.35">
      <c r="A12381" s="1">
        <v>45811</v>
      </c>
      <c r="B12381" s="2">
        <f t="shared" si="193"/>
        <v>45811</v>
      </c>
      <c r="C12381">
        <v>36477881</v>
      </c>
      <c r="D12381" t="s">
        <v>21</v>
      </c>
      <c r="E12381" t="s">
        <v>16</v>
      </c>
      <c r="F12381" t="s">
        <v>17</v>
      </c>
      <c r="G12381" t="s">
        <v>11776</v>
      </c>
      <c r="H12381" t="s">
        <v>16</v>
      </c>
      <c r="I12381">
        <v>650</v>
      </c>
      <c r="J12381">
        <v>0</v>
      </c>
      <c r="K12381">
        <v>899397</v>
      </c>
      <c r="L12381" t="s">
        <v>20</v>
      </c>
      <c r="M12381">
        <v>0</v>
      </c>
      <c r="N12381" t="s">
        <v>11050</v>
      </c>
      <c r="O12381">
        <v>0</v>
      </c>
      <c r="P12381">
        <v>0</v>
      </c>
    </row>
    <row r="12382" spans="1:16" x14ac:dyDescent="0.35">
      <c r="A12382" s="1">
        <v>45811</v>
      </c>
      <c r="B12382" s="2">
        <f t="shared" si="193"/>
        <v>45811</v>
      </c>
      <c r="C12382">
        <v>45652419</v>
      </c>
      <c r="D12382" t="s">
        <v>2906</v>
      </c>
      <c r="E12382" t="s">
        <v>16</v>
      </c>
      <c r="F12382" t="s">
        <v>17</v>
      </c>
      <c r="G12382" t="s">
        <v>11777</v>
      </c>
      <c r="H12382" t="s">
        <v>16</v>
      </c>
      <c r="I12382" s="3">
        <v>9500</v>
      </c>
      <c r="J12382">
        <v>0</v>
      </c>
      <c r="K12382">
        <v>495558</v>
      </c>
      <c r="L12382" t="s">
        <v>20</v>
      </c>
      <c r="M12382">
        <v>0</v>
      </c>
      <c r="N12382" t="s">
        <v>11050</v>
      </c>
      <c r="O12382">
        <v>0</v>
      </c>
      <c r="P12382">
        <v>0</v>
      </c>
    </row>
    <row r="12383" spans="1:16" x14ac:dyDescent="0.35">
      <c r="A12383" s="1">
        <v>45811</v>
      </c>
      <c r="B12383" s="2">
        <f t="shared" si="193"/>
        <v>45811</v>
      </c>
      <c r="C12383">
        <v>47941869</v>
      </c>
      <c r="D12383" t="s">
        <v>3045</v>
      </c>
      <c r="E12383" t="s">
        <v>16</v>
      </c>
      <c r="F12383" t="s">
        <v>17</v>
      </c>
      <c r="G12383" t="s">
        <v>1137</v>
      </c>
      <c r="H12383" t="s">
        <v>16</v>
      </c>
      <c r="I12383" s="3">
        <v>1500</v>
      </c>
      <c r="J12383">
        <v>0</v>
      </c>
      <c r="K12383">
        <v>924537</v>
      </c>
      <c r="L12383" t="s">
        <v>20</v>
      </c>
      <c r="M12383">
        <v>0</v>
      </c>
      <c r="N12383" t="s">
        <v>11050</v>
      </c>
      <c r="O12383">
        <v>0</v>
      </c>
      <c r="P12383">
        <v>0</v>
      </c>
    </row>
    <row r="12384" spans="1:16" x14ac:dyDescent="0.35">
      <c r="A12384" s="1">
        <v>45811</v>
      </c>
      <c r="B12384" s="2">
        <f t="shared" si="193"/>
        <v>45811</v>
      </c>
      <c r="C12384">
        <v>47965673</v>
      </c>
      <c r="D12384" t="s">
        <v>32</v>
      </c>
      <c r="E12384" t="s">
        <v>16</v>
      </c>
      <c r="F12384" t="s">
        <v>17</v>
      </c>
      <c r="G12384" t="s">
        <v>11778</v>
      </c>
      <c r="H12384" t="s">
        <v>16</v>
      </c>
      <c r="I12384">
        <v>200</v>
      </c>
      <c r="J12384">
        <v>0</v>
      </c>
      <c r="K12384">
        <v>902783</v>
      </c>
      <c r="L12384" t="s">
        <v>20</v>
      </c>
      <c r="M12384">
        <v>0</v>
      </c>
      <c r="N12384" t="s">
        <v>11050</v>
      </c>
      <c r="O12384">
        <v>0</v>
      </c>
      <c r="P12384">
        <v>0</v>
      </c>
    </row>
    <row r="12385" spans="1:16" x14ac:dyDescent="0.35">
      <c r="A12385" s="1">
        <v>45811</v>
      </c>
      <c r="B12385" s="2">
        <f t="shared" si="193"/>
        <v>45811</v>
      </c>
      <c r="C12385">
        <v>47965673</v>
      </c>
      <c r="D12385" t="s">
        <v>32</v>
      </c>
      <c r="E12385" t="s">
        <v>16</v>
      </c>
      <c r="F12385" t="s">
        <v>17</v>
      </c>
      <c r="G12385" t="s">
        <v>11779</v>
      </c>
      <c r="H12385" t="s">
        <v>16</v>
      </c>
      <c r="I12385">
        <v>450</v>
      </c>
      <c r="J12385">
        <v>0</v>
      </c>
      <c r="K12385">
        <v>8331</v>
      </c>
      <c r="L12385" t="s">
        <v>20</v>
      </c>
      <c r="M12385">
        <v>0</v>
      </c>
      <c r="N12385" t="s">
        <v>11050</v>
      </c>
      <c r="O12385">
        <v>0</v>
      </c>
      <c r="P12385">
        <v>0</v>
      </c>
    </row>
    <row r="12386" spans="1:16" x14ac:dyDescent="0.35">
      <c r="A12386" s="1">
        <v>45811</v>
      </c>
      <c r="B12386" s="2">
        <f t="shared" si="193"/>
        <v>45811</v>
      </c>
      <c r="C12386">
        <v>50342598</v>
      </c>
      <c r="D12386" t="s">
        <v>2812</v>
      </c>
      <c r="E12386" t="s">
        <v>16</v>
      </c>
      <c r="F12386" t="s">
        <v>17</v>
      </c>
      <c r="G12386" t="s">
        <v>11780</v>
      </c>
      <c r="H12386" t="s">
        <v>16</v>
      </c>
      <c r="I12386" s="3">
        <v>2750</v>
      </c>
      <c r="J12386">
        <v>0</v>
      </c>
      <c r="K12386">
        <v>929660</v>
      </c>
      <c r="L12386" t="s">
        <v>20</v>
      </c>
      <c r="M12386">
        <v>0</v>
      </c>
      <c r="N12386" t="s">
        <v>11050</v>
      </c>
      <c r="O12386">
        <v>0</v>
      </c>
      <c r="P12386">
        <v>0</v>
      </c>
    </row>
    <row r="12387" spans="1:16" x14ac:dyDescent="0.35">
      <c r="A12387" s="1">
        <v>45811</v>
      </c>
      <c r="B12387" s="2">
        <f t="shared" si="193"/>
        <v>45811</v>
      </c>
      <c r="C12387">
        <v>52276704</v>
      </c>
      <c r="D12387" t="s">
        <v>183</v>
      </c>
      <c r="E12387" t="s">
        <v>16</v>
      </c>
      <c r="F12387" t="s">
        <v>17</v>
      </c>
      <c r="G12387" t="s">
        <v>2610</v>
      </c>
      <c r="H12387" t="s">
        <v>16</v>
      </c>
      <c r="I12387">
        <v>800</v>
      </c>
      <c r="J12387">
        <v>0</v>
      </c>
      <c r="K12387">
        <v>490472</v>
      </c>
      <c r="L12387" t="s">
        <v>20</v>
      </c>
      <c r="M12387">
        <v>0</v>
      </c>
      <c r="N12387" t="s">
        <v>11050</v>
      </c>
      <c r="O12387">
        <v>0</v>
      </c>
      <c r="P12387">
        <v>0</v>
      </c>
    </row>
    <row r="12388" spans="1:16" x14ac:dyDescent="0.35">
      <c r="A12388" s="1">
        <v>45811</v>
      </c>
      <c r="B12388" s="2">
        <f t="shared" si="193"/>
        <v>45811</v>
      </c>
      <c r="C12388">
        <v>52768100</v>
      </c>
      <c r="D12388" t="s">
        <v>2807</v>
      </c>
      <c r="E12388" t="s">
        <v>16</v>
      </c>
      <c r="F12388" t="s">
        <v>17</v>
      </c>
      <c r="G12388" t="s">
        <v>11781</v>
      </c>
      <c r="H12388" t="s">
        <v>16</v>
      </c>
      <c r="I12388" s="3">
        <v>1100</v>
      </c>
      <c r="J12388">
        <v>0</v>
      </c>
      <c r="K12388">
        <v>75</v>
      </c>
      <c r="L12388" t="s">
        <v>20</v>
      </c>
      <c r="M12388">
        <v>0</v>
      </c>
      <c r="N12388" t="s">
        <v>11050</v>
      </c>
      <c r="O12388">
        <v>0</v>
      </c>
      <c r="P12388">
        <v>0</v>
      </c>
    </row>
    <row r="12389" spans="1:16" x14ac:dyDescent="0.35">
      <c r="A12389" s="1">
        <v>45811</v>
      </c>
      <c r="B12389" s="2">
        <f t="shared" si="193"/>
        <v>45811</v>
      </c>
      <c r="C12389">
        <v>47941869</v>
      </c>
      <c r="D12389" t="s">
        <v>3045</v>
      </c>
      <c r="E12389" t="s">
        <v>16</v>
      </c>
      <c r="F12389" t="s">
        <v>17</v>
      </c>
      <c r="G12389" t="s">
        <v>11782</v>
      </c>
      <c r="H12389" t="s">
        <v>16</v>
      </c>
      <c r="I12389" s="3">
        <v>3050</v>
      </c>
      <c r="J12389">
        <v>0</v>
      </c>
      <c r="K12389">
        <v>5621</v>
      </c>
      <c r="L12389" t="s">
        <v>20</v>
      </c>
      <c r="M12389">
        <v>0</v>
      </c>
      <c r="N12389" t="s">
        <v>11050</v>
      </c>
      <c r="O12389">
        <v>0</v>
      </c>
      <c r="P12389">
        <v>0</v>
      </c>
    </row>
    <row r="12390" spans="1:16" x14ac:dyDescent="0.35">
      <c r="A12390" s="1">
        <v>45811</v>
      </c>
      <c r="B12390" s="2">
        <f t="shared" si="193"/>
        <v>45811</v>
      </c>
      <c r="C12390">
        <v>47965673</v>
      </c>
      <c r="D12390" t="s">
        <v>32</v>
      </c>
      <c r="E12390" t="s">
        <v>16</v>
      </c>
      <c r="F12390" t="s">
        <v>17</v>
      </c>
      <c r="G12390" t="s">
        <v>8041</v>
      </c>
      <c r="H12390" t="s">
        <v>16</v>
      </c>
      <c r="I12390">
        <v>400</v>
      </c>
      <c r="J12390">
        <v>0</v>
      </c>
      <c r="K12390">
        <v>14709</v>
      </c>
      <c r="L12390" t="s">
        <v>20</v>
      </c>
      <c r="M12390">
        <v>0</v>
      </c>
      <c r="N12390" t="s">
        <v>11050</v>
      </c>
      <c r="O12390">
        <v>0</v>
      </c>
      <c r="P12390">
        <v>0</v>
      </c>
    </row>
    <row r="12391" spans="1:16" x14ac:dyDescent="0.35">
      <c r="A12391" s="1">
        <v>45811</v>
      </c>
      <c r="B12391" s="2">
        <f t="shared" si="193"/>
        <v>45811</v>
      </c>
      <c r="C12391">
        <v>50889199</v>
      </c>
      <c r="D12391" t="s">
        <v>3220</v>
      </c>
      <c r="E12391" t="s">
        <v>16</v>
      </c>
      <c r="F12391" t="s">
        <v>11118</v>
      </c>
      <c r="G12391" t="s">
        <v>11783</v>
      </c>
      <c r="H12391" t="s">
        <v>16</v>
      </c>
      <c r="I12391">
        <v>350</v>
      </c>
      <c r="J12391">
        <v>0</v>
      </c>
      <c r="K12391">
        <v>187505</v>
      </c>
      <c r="L12391" t="s">
        <v>20</v>
      </c>
      <c r="M12391">
        <v>0</v>
      </c>
      <c r="N12391" t="s">
        <v>11050</v>
      </c>
      <c r="O12391">
        <v>0</v>
      </c>
      <c r="P12391">
        <v>0</v>
      </c>
    </row>
    <row r="12392" spans="1:16" x14ac:dyDescent="0.35">
      <c r="A12392" s="1">
        <v>45811</v>
      </c>
      <c r="B12392" s="2">
        <f t="shared" si="193"/>
        <v>45811</v>
      </c>
      <c r="C12392">
        <v>51543222</v>
      </c>
      <c r="D12392" t="s">
        <v>142</v>
      </c>
      <c r="E12392" t="s">
        <v>16</v>
      </c>
      <c r="F12392" t="s">
        <v>17</v>
      </c>
      <c r="G12392" t="s">
        <v>11784</v>
      </c>
      <c r="H12392" t="s">
        <v>16</v>
      </c>
      <c r="I12392" s="3">
        <v>1500</v>
      </c>
      <c r="J12392">
        <v>0</v>
      </c>
      <c r="K12392">
        <v>19197</v>
      </c>
      <c r="L12392" t="s">
        <v>20</v>
      </c>
      <c r="M12392">
        <v>0</v>
      </c>
      <c r="N12392" t="s">
        <v>11050</v>
      </c>
      <c r="O12392">
        <v>0</v>
      </c>
      <c r="P12392">
        <v>0</v>
      </c>
    </row>
    <row r="12393" spans="1:16" x14ac:dyDescent="0.35">
      <c r="A12393" s="1">
        <v>45811</v>
      </c>
      <c r="B12393" s="2">
        <f t="shared" si="193"/>
        <v>45811</v>
      </c>
      <c r="C12393">
        <v>34994579</v>
      </c>
      <c r="D12393" t="s">
        <v>2852</v>
      </c>
      <c r="E12393" t="s">
        <v>16</v>
      </c>
      <c r="F12393" t="s">
        <v>34</v>
      </c>
      <c r="G12393" t="s">
        <v>11785</v>
      </c>
      <c r="H12393" t="s">
        <v>16</v>
      </c>
      <c r="I12393" s="3">
        <v>59500</v>
      </c>
      <c r="J12393">
        <v>0</v>
      </c>
      <c r="K12393">
        <v>512652</v>
      </c>
      <c r="L12393" t="s">
        <v>20</v>
      </c>
      <c r="M12393">
        <v>0</v>
      </c>
      <c r="N12393" t="s">
        <v>11050</v>
      </c>
      <c r="O12393">
        <v>0</v>
      </c>
      <c r="P12393">
        <v>0</v>
      </c>
    </row>
    <row r="12394" spans="1:16" x14ac:dyDescent="0.35">
      <c r="A12394" s="1">
        <v>45811</v>
      </c>
      <c r="B12394" s="2">
        <f t="shared" si="193"/>
        <v>45811</v>
      </c>
      <c r="C12394">
        <v>43048085</v>
      </c>
      <c r="D12394" t="s">
        <v>54</v>
      </c>
      <c r="E12394" t="s">
        <v>16</v>
      </c>
      <c r="F12394" t="s">
        <v>17</v>
      </c>
      <c r="G12394" t="s">
        <v>11786</v>
      </c>
      <c r="H12394" t="s">
        <v>16</v>
      </c>
      <c r="I12394" s="3">
        <v>1700</v>
      </c>
      <c r="J12394">
        <v>0</v>
      </c>
      <c r="K12394">
        <v>114620</v>
      </c>
      <c r="L12394" t="s">
        <v>20</v>
      </c>
      <c r="M12394">
        <v>0</v>
      </c>
      <c r="N12394" t="s">
        <v>11050</v>
      </c>
      <c r="O12394">
        <v>0</v>
      </c>
      <c r="P12394">
        <v>0</v>
      </c>
    </row>
    <row r="12395" spans="1:16" x14ac:dyDescent="0.35">
      <c r="A12395" s="1">
        <v>45811</v>
      </c>
      <c r="B12395" s="2">
        <f t="shared" si="193"/>
        <v>45811</v>
      </c>
      <c r="C12395">
        <v>45458313</v>
      </c>
      <c r="D12395" t="s">
        <v>15</v>
      </c>
      <c r="E12395" t="s">
        <v>16</v>
      </c>
      <c r="F12395" t="s">
        <v>17</v>
      </c>
      <c r="G12395" t="s">
        <v>11787</v>
      </c>
      <c r="H12395" t="s">
        <v>16</v>
      </c>
      <c r="I12395">
        <v>50</v>
      </c>
      <c r="J12395">
        <v>0</v>
      </c>
      <c r="K12395">
        <v>513172</v>
      </c>
      <c r="L12395" t="s">
        <v>20</v>
      </c>
      <c r="M12395">
        <v>0</v>
      </c>
      <c r="N12395" t="s">
        <v>11050</v>
      </c>
      <c r="O12395">
        <v>0</v>
      </c>
      <c r="P12395">
        <v>0</v>
      </c>
    </row>
    <row r="12396" spans="1:16" x14ac:dyDescent="0.35">
      <c r="A12396" s="1">
        <v>45811</v>
      </c>
      <c r="B12396" s="2">
        <f t="shared" si="193"/>
        <v>45811</v>
      </c>
      <c r="C12396">
        <v>47155074</v>
      </c>
      <c r="D12396" t="s">
        <v>3260</v>
      </c>
      <c r="E12396" t="s">
        <v>16</v>
      </c>
      <c r="F12396" t="s">
        <v>17</v>
      </c>
      <c r="G12396" t="s">
        <v>11676</v>
      </c>
      <c r="H12396" t="s">
        <v>16</v>
      </c>
      <c r="I12396" s="3">
        <v>6000</v>
      </c>
      <c r="J12396">
        <v>0</v>
      </c>
      <c r="K12396">
        <v>113281</v>
      </c>
      <c r="L12396" t="s">
        <v>20</v>
      </c>
      <c r="M12396">
        <v>0</v>
      </c>
      <c r="N12396" t="s">
        <v>11050</v>
      </c>
      <c r="O12396">
        <v>0</v>
      </c>
      <c r="P12396">
        <v>0</v>
      </c>
    </row>
    <row r="12397" spans="1:16" x14ac:dyDescent="0.35">
      <c r="A12397" s="1">
        <v>45811</v>
      </c>
      <c r="B12397" s="2">
        <f t="shared" si="193"/>
        <v>45811</v>
      </c>
      <c r="C12397">
        <v>47965673</v>
      </c>
      <c r="D12397" t="s">
        <v>32</v>
      </c>
      <c r="E12397" t="s">
        <v>16</v>
      </c>
      <c r="F12397" t="s">
        <v>17</v>
      </c>
      <c r="G12397" t="s">
        <v>11788</v>
      </c>
      <c r="H12397" t="s">
        <v>16</v>
      </c>
      <c r="I12397" s="3">
        <v>2400</v>
      </c>
      <c r="J12397">
        <v>0</v>
      </c>
      <c r="K12397">
        <v>154732</v>
      </c>
      <c r="L12397" t="s">
        <v>20</v>
      </c>
      <c r="M12397">
        <v>0</v>
      </c>
      <c r="N12397" t="s">
        <v>11050</v>
      </c>
      <c r="O12397">
        <v>0</v>
      </c>
      <c r="P12397">
        <v>0</v>
      </c>
    </row>
    <row r="12398" spans="1:16" x14ac:dyDescent="0.35">
      <c r="A12398" s="1">
        <v>45811</v>
      </c>
      <c r="B12398" s="2">
        <f t="shared" si="193"/>
        <v>45811</v>
      </c>
      <c r="C12398">
        <v>49614452</v>
      </c>
      <c r="D12398" t="s">
        <v>2823</v>
      </c>
      <c r="E12398" t="s">
        <v>16</v>
      </c>
      <c r="F12398" t="s">
        <v>17</v>
      </c>
      <c r="G12398" t="s">
        <v>3255</v>
      </c>
      <c r="H12398" t="s">
        <v>16</v>
      </c>
      <c r="I12398" s="3">
        <v>1650</v>
      </c>
      <c r="J12398">
        <v>0</v>
      </c>
      <c r="K12398">
        <v>116656</v>
      </c>
      <c r="L12398" t="s">
        <v>20</v>
      </c>
      <c r="M12398">
        <v>0</v>
      </c>
      <c r="N12398" t="s">
        <v>11050</v>
      </c>
      <c r="O12398">
        <v>0</v>
      </c>
      <c r="P12398">
        <v>0</v>
      </c>
    </row>
    <row r="12399" spans="1:16" x14ac:dyDescent="0.35">
      <c r="A12399" s="1">
        <v>45811</v>
      </c>
      <c r="B12399" s="2">
        <f t="shared" si="193"/>
        <v>45811</v>
      </c>
      <c r="C12399">
        <v>51543222</v>
      </c>
      <c r="D12399" t="s">
        <v>142</v>
      </c>
      <c r="E12399" t="s">
        <v>16</v>
      </c>
      <c r="F12399" t="s">
        <v>17</v>
      </c>
      <c r="G12399" t="s">
        <v>4755</v>
      </c>
      <c r="H12399" t="s">
        <v>16</v>
      </c>
      <c r="I12399" s="3">
        <v>1200</v>
      </c>
      <c r="J12399">
        <v>0</v>
      </c>
      <c r="K12399">
        <v>143018</v>
      </c>
      <c r="L12399" t="s">
        <v>20</v>
      </c>
      <c r="M12399">
        <v>0</v>
      </c>
      <c r="N12399" t="s">
        <v>11050</v>
      </c>
      <c r="O12399">
        <v>0</v>
      </c>
      <c r="P12399">
        <v>0</v>
      </c>
    </row>
    <row r="12400" spans="1:16" x14ac:dyDescent="0.35">
      <c r="A12400" s="1">
        <v>45811</v>
      </c>
      <c r="B12400" s="2">
        <f t="shared" si="193"/>
        <v>45811</v>
      </c>
      <c r="C12400">
        <v>51543287</v>
      </c>
      <c r="D12400" t="s">
        <v>2800</v>
      </c>
      <c r="E12400" t="s">
        <v>16</v>
      </c>
      <c r="F12400" t="s">
        <v>17</v>
      </c>
      <c r="G12400" t="s">
        <v>11789</v>
      </c>
      <c r="H12400" t="s">
        <v>16</v>
      </c>
      <c r="I12400" s="3">
        <v>2900</v>
      </c>
      <c r="J12400">
        <v>0</v>
      </c>
      <c r="K12400">
        <v>12530</v>
      </c>
      <c r="L12400" t="s">
        <v>20</v>
      </c>
      <c r="M12400">
        <v>0</v>
      </c>
      <c r="N12400" t="s">
        <v>11050</v>
      </c>
      <c r="O12400">
        <v>0</v>
      </c>
      <c r="P12400">
        <v>0</v>
      </c>
    </row>
    <row r="12401" spans="1:16" x14ac:dyDescent="0.35">
      <c r="A12401" s="1">
        <v>45811</v>
      </c>
      <c r="B12401" s="2">
        <f t="shared" si="193"/>
        <v>45811</v>
      </c>
      <c r="C12401">
        <v>42209243</v>
      </c>
      <c r="D12401" t="s">
        <v>286</v>
      </c>
      <c r="E12401" t="s">
        <v>16</v>
      </c>
      <c r="F12401" t="s">
        <v>17</v>
      </c>
      <c r="G12401" t="s">
        <v>11790</v>
      </c>
      <c r="H12401" t="s">
        <v>16</v>
      </c>
      <c r="I12401" s="3">
        <v>1800</v>
      </c>
      <c r="J12401">
        <v>0</v>
      </c>
      <c r="K12401">
        <v>247083</v>
      </c>
      <c r="L12401" t="s">
        <v>20</v>
      </c>
      <c r="M12401">
        <v>0</v>
      </c>
      <c r="N12401" t="s">
        <v>11050</v>
      </c>
      <c r="O12401">
        <v>0</v>
      </c>
      <c r="P12401">
        <v>0</v>
      </c>
    </row>
    <row r="12402" spans="1:16" x14ac:dyDescent="0.35">
      <c r="A12402" s="1">
        <v>45811</v>
      </c>
      <c r="B12402" s="2">
        <f t="shared" si="193"/>
        <v>45811</v>
      </c>
      <c r="C12402">
        <v>45458313</v>
      </c>
      <c r="D12402" t="s">
        <v>15</v>
      </c>
      <c r="E12402" t="s">
        <v>16</v>
      </c>
      <c r="F12402" t="s">
        <v>17</v>
      </c>
      <c r="G12402" t="s">
        <v>11791</v>
      </c>
      <c r="H12402" t="s">
        <v>16</v>
      </c>
      <c r="I12402" s="3">
        <v>2100</v>
      </c>
      <c r="J12402">
        <v>0</v>
      </c>
      <c r="K12402">
        <v>20962</v>
      </c>
      <c r="L12402" t="s">
        <v>20</v>
      </c>
      <c r="M12402">
        <v>0</v>
      </c>
      <c r="N12402" t="s">
        <v>11050</v>
      </c>
      <c r="O12402">
        <v>0</v>
      </c>
      <c r="P12402">
        <v>0</v>
      </c>
    </row>
    <row r="12403" spans="1:16" x14ac:dyDescent="0.35">
      <c r="A12403" s="1">
        <v>45811</v>
      </c>
      <c r="B12403" s="2">
        <f t="shared" si="193"/>
        <v>45811</v>
      </c>
      <c r="C12403">
        <v>45458313</v>
      </c>
      <c r="D12403" t="s">
        <v>15</v>
      </c>
      <c r="E12403" t="s">
        <v>16</v>
      </c>
      <c r="F12403" t="s">
        <v>17</v>
      </c>
      <c r="G12403" t="s">
        <v>11792</v>
      </c>
      <c r="H12403" t="s">
        <v>16</v>
      </c>
      <c r="I12403">
        <v>300</v>
      </c>
      <c r="J12403">
        <v>0</v>
      </c>
      <c r="K12403">
        <v>520755</v>
      </c>
      <c r="L12403" t="s">
        <v>20</v>
      </c>
      <c r="M12403">
        <v>0</v>
      </c>
      <c r="N12403" t="s">
        <v>11050</v>
      </c>
      <c r="O12403">
        <v>0</v>
      </c>
      <c r="P12403">
        <v>0</v>
      </c>
    </row>
    <row r="12404" spans="1:16" x14ac:dyDescent="0.35">
      <c r="A12404" s="1">
        <v>45811</v>
      </c>
      <c r="B12404" s="2">
        <f t="shared" si="193"/>
        <v>45811</v>
      </c>
      <c r="C12404">
        <v>47077871</v>
      </c>
      <c r="D12404" t="s">
        <v>2866</v>
      </c>
      <c r="E12404" t="s">
        <v>16</v>
      </c>
      <c r="F12404" t="s">
        <v>17</v>
      </c>
      <c r="G12404" t="s">
        <v>11793</v>
      </c>
      <c r="H12404" t="s">
        <v>16</v>
      </c>
      <c r="I12404" s="3">
        <v>2600</v>
      </c>
      <c r="J12404">
        <v>0</v>
      </c>
      <c r="K12404">
        <v>216385</v>
      </c>
      <c r="L12404" t="s">
        <v>20</v>
      </c>
      <c r="M12404">
        <v>0</v>
      </c>
      <c r="N12404" t="s">
        <v>11050</v>
      </c>
      <c r="O12404">
        <v>0</v>
      </c>
      <c r="P12404">
        <v>0</v>
      </c>
    </row>
    <row r="12405" spans="1:16" x14ac:dyDescent="0.35">
      <c r="A12405" s="1">
        <v>45811</v>
      </c>
      <c r="B12405" s="2">
        <f t="shared" si="193"/>
        <v>45811</v>
      </c>
      <c r="C12405">
        <v>47965673</v>
      </c>
      <c r="D12405" t="s">
        <v>32</v>
      </c>
      <c r="E12405" t="s">
        <v>16</v>
      </c>
      <c r="F12405" t="s">
        <v>17</v>
      </c>
      <c r="G12405" t="s">
        <v>11794</v>
      </c>
      <c r="H12405" t="s">
        <v>16</v>
      </c>
      <c r="I12405">
        <v>200</v>
      </c>
      <c r="J12405">
        <v>0</v>
      </c>
      <c r="K12405">
        <v>239529</v>
      </c>
      <c r="L12405" t="s">
        <v>20</v>
      </c>
      <c r="M12405">
        <v>0</v>
      </c>
      <c r="N12405" t="s">
        <v>11050</v>
      </c>
      <c r="O12405">
        <v>0</v>
      </c>
      <c r="P12405">
        <v>0</v>
      </c>
    </row>
    <row r="12406" spans="1:16" x14ac:dyDescent="0.35">
      <c r="A12406" s="1">
        <v>45811</v>
      </c>
      <c r="B12406" s="2">
        <f t="shared" si="193"/>
        <v>45811</v>
      </c>
      <c r="C12406">
        <v>49340394</v>
      </c>
      <c r="D12406" t="s">
        <v>2966</v>
      </c>
      <c r="E12406" t="s">
        <v>16</v>
      </c>
      <c r="F12406" t="s">
        <v>17</v>
      </c>
      <c r="G12406" t="s">
        <v>11795</v>
      </c>
      <c r="H12406" t="s">
        <v>16</v>
      </c>
      <c r="I12406">
        <v>550</v>
      </c>
      <c r="J12406">
        <v>0</v>
      </c>
      <c r="K12406">
        <v>24578</v>
      </c>
      <c r="L12406" t="s">
        <v>20</v>
      </c>
      <c r="M12406">
        <v>0</v>
      </c>
      <c r="N12406" t="s">
        <v>11050</v>
      </c>
      <c r="O12406">
        <v>0</v>
      </c>
      <c r="P12406">
        <v>0</v>
      </c>
    </row>
    <row r="12407" spans="1:16" x14ac:dyDescent="0.35">
      <c r="A12407" s="1">
        <v>45811</v>
      </c>
      <c r="B12407" s="2">
        <f t="shared" si="193"/>
        <v>45811</v>
      </c>
      <c r="C12407">
        <v>51061401</v>
      </c>
      <c r="D12407" t="s">
        <v>2820</v>
      </c>
      <c r="E12407" t="s">
        <v>16</v>
      </c>
      <c r="F12407" t="s">
        <v>17</v>
      </c>
      <c r="G12407" t="s">
        <v>11796</v>
      </c>
      <c r="H12407" t="s">
        <v>16</v>
      </c>
      <c r="I12407" s="3">
        <v>3900</v>
      </c>
      <c r="J12407">
        <v>0</v>
      </c>
      <c r="K12407">
        <v>520772</v>
      </c>
      <c r="L12407" t="s">
        <v>20</v>
      </c>
      <c r="M12407">
        <v>0</v>
      </c>
      <c r="N12407" t="s">
        <v>11050</v>
      </c>
      <c r="O12407">
        <v>0</v>
      </c>
      <c r="P12407">
        <v>0</v>
      </c>
    </row>
    <row r="12408" spans="1:16" x14ac:dyDescent="0.35">
      <c r="A12408" s="1">
        <v>45811</v>
      </c>
      <c r="B12408" s="2">
        <f t="shared" si="193"/>
        <v>45811</v>
      </c>
      <c r="C12408">
        <v>51543222</v>
      </c>
      <c r="D12408" t="s">
        <v>142</v>
      </c>
      <c r="E12408" t="s">
        <v>16</v>
      </c>
      <c r="F12408" t="s">
        <v>17</v>
      </c>
      <c r="G12408" t="s">
        <v>11797</v>
      </c>
      <c r="H12408" t="s">
        <v>16</v>
      </c>
      <c r="I12408">
        <v>600</v>
      </c>
      <c r="J12408">
        <v>0</v>
      </c>
      <c r="K12408">
        <v>522755</v>
      </c>
      <c r="L12408" t="s">
        <v>20</v>
      </c>
      <c r="M12408">
        <v>0</v>
      </c>
      <c r="N12408" t="s">
        <v>11050</v>
      </c>
      <c r="O12408">
        <v>0</v>
      </c>
      <c r="P12408">
        <v>0</v>
      </c>
    </row>
    <row r="12409" spans="1:16" x14ac:dyDescent="0.35">
      <c r="A12409" s="1">
        <v>45811</v>
      </c>
      <c r="B12409" s="2">
        <f t="shared" si="193"/>
        <v>45811</v>
      </c>
      <c r="C12409">
        <v>52841514</v>
      </c>
      <c r="D12409" t="s">
        <v>3360</v>
      </c>
      <c r="E12409" t="s">
        <v>16</v>
      </c>
      <c r="F12409" t="s">
        <v>17</v>
      </c>
      <c r="G12409" t="s">
        <v>11798</v>
      </c>
      <c r="H12409" t="s">
        <v>16</v>
      </c>
      <c r="I12409" s="3">
        <v>4350</v>
      </c>
      <c r="J12409">
        <v>0</v>
      </c>
      <c r="K12409">
        <v>228823</v>
      </c>
      <c r="L12409" t="s">
        <v>20</v>
      </c>
      <c r="M12409">
        <v>0</v>
      </c>
      <c r="N12409" t="s">
        <v>11050</v>
      </c>
      <c r="O12409">
        <v>0</v>
      </c>
      <c r="P12409">
        <v>0</v>
      </c>
    </row>
    <row r="12410" spans="1:16" x14ac:dyDescent="0.35">
      <c r="A12410" s="1">
        <v>45811</v>
      </c>
      <c r="B12410" s="2">
        <f t="shared" si="193"/>
        <v>45811</v>
      </c>
      <c r="C12410">
        <v>43048085</v>
      </c>
      <c r="D12410" t="s">
        <v>54</v>
      </c>
      <c r="E12410" t="s">
        <v>16</v>
      </c>
      <c r="F12410" t="s">
        <v>17</v>
      </c>
      <c r="G12410" t="s">
        <v>11799</v>
      </c>
      <c r="H12410" t="s">
        <v>16</v>
      </c>
      <c r="I12410" s="3">
        <v>7400</v>
      </c>
      <c r="J12410">
        <v>0</v>
      </c>
      <c r="K12410">
        <v>904122</v>
      </c>
      <c r="L12410" t="s">
        <v>20</v>
      </c>
      <c r="M12410">
        <v>0</v>
      </c>
      <c r="N12410" t="s">
        <v>11050</v>
      </c>
      <c r="O12410">
        <v>0</v>
      </c>
      <c r="P12410">
        <v>0</v>
      </c>
    </row>
    <row r="12411" spans="1:16" x14ac:dyDescent="0.35">
      <c r="A12411" s="1">
        <v>45811</v>
      </c>
      <c r="B12411" s="2">
        <f t="shared" si="193"/>
        <v>45811</v>
      </c>
      <c r="C12411">
        <v>45652419</v>
      </c>
      <c r="D12411" t="s">
        <v>2906</v>
      </c>
      <c r="E12411" t="s">
        <v>16</v>
      </c>
      <c r="F12411" t="s">
        <v>17</v>
      </c>
      <c r="G12411" t="s">
        <v>11800</v>
      </c>
      <c r="H12411" t="s">
        <v>16</v>
      </c>
      <c r="I12411">
        <v>550</v>
      </c>
      <c r="J12411">
        <v>0</v>
      </c>
      <c r="K12411">
        <v>351687</v>
      </c>
      <c r="L12411" t="s">
        <v>20</v>
      </c>
      <c r="M12411">
        <v>0</v>
      </c>
      <c r="N12411" t="s">
        <v>11050</v>
      </c>
      <c r="O12411">
        <v>0</v>
      </c>
      <c r="P12411">
        <v>0</v>
      </c>
    </row>
    <row r="12412" spans="1:16" x14ac:dyDescent="0.35">
      <c r="A12412" s="1">
        <v>45811</v>
      </c>
      <c r="B12412" s="2">
        <f t="shared" si="193"/>
        <v>45811</v>
      </c>
      <c r="C12412">
        <v>47392121</v>
      </c>
      <c r="D12412" t="s">
        <v>27</v>
      </c>
      <c r="E12412" t="s">
        <v>16</v>
      </c>
      <c r="F12412" t="s">
        <v>17</v>
      </c>
      <c r="G12412" t="s">
        <v>11801</v>
      </c>
      <c r="H12412" t="s">
        <v>16</v>
      </c>
      <c r="I12412">
        <v>100</v>
      </c>
      <c r="J12412">
        <v>0</v>
      </c>
      <c r="K12412">
        <v>904620</v>
      </c>
      <c r="L12412" t="s">
        <v>20</v>
      </c>
      <c r="M12412">
        <v>0</v>
      </c>
      <c r="N12412" t="s">
        <v>11050</v>
      </c>
      <c r="O12412">
        <v>0</v>
      </c>
      <c r="P12412">
        <v>0</v>
      </c>
    </row>
    <row r="12413" spans="1:16" x14ac:dyDescent="0.35">
      <c r="A12413" s="1">
        <v>45811</v>
      </c>
      <c r="B12413" s="2">
        <f t="shared" si="193"/>
        <v>45811</v>
      </c>
      <c r="C12413">
        <v>47965673</v>
      </c>
      <c r="D12413" t="s">
        <v>32</v>
      </c>
      <c r="E12413" t="s">
        <v>16</v>
      </c>
      <c r="F12413" t="s">
        <v>17</v>
      </c>
      <c r="G12413" t="s">
        <v>11802</v>
      </c>
      <c r="H12413" t="s">
        <v>16</v>
      </c>
      <c r="I12413" s="3">
        <v>1250</v>
      </c>
      <c r="J12413">
        <v>0</v>
      </c>
      <c r="K12413">
        <v>325537</v>
      </c>
      <c r="L12413" t="s">
        <v>20</v>
      </c>
      <c r="M12413">
        <v>0</v>
      </c>
      <c r="N12413" t="s">
        <v>11050</v>
      </c>
      <c r="O12413">
        <v>0</v>
      </c>
      <c r="P12413">
        <v>0</v>
      </c>
    </row>
    <row r="12414" spans="1:16" x14ac:dyDescent="0.35">
      <c r="A12414" s="1">
        <v>45811</v>
      </c>
      <c r="B12414" s="2">
        <f t="shared" si="193"/>
        <v>45811</v>
      </c>
      <c r="C12414">
        <v>47965673</v>
      </c>
      <c r="D12414" t="s">
        <v>32</v>
      </c>
      <c r="E12414" t="s">
        <v>16</v>
      </c>
      <c r="F12414" t="s">
        <v>17</v>
      </c>
      <c r="G12414" t="s">
        <v>11803</v>
      </c>
      <c r="H12414" t="s">
        <v>16</v>
      </c>
      <c r="I12414">
        <v>950</v>
      </c>
      <c r="J12414">
        <v>0</v>
      </c>
      <c r="K12414">
        <v>903933</v>
      </c>
      <c r="L12414" t="s">
        <v>20</v>
      </c>
      <c r="M12414">
        <v>0</v>
      </c>
      <c r="N12414" t="s">
        <v>11050</v>
      </c>
      <c r="O12414">
        <v>0</v>
      </c>
      <c r="P12414">
        <v>0</v>
      </c>
    </row>
    <row r="12415" spans="1:16" x14ac:dyDescent="0.35">
      <c r="A12415" s="1">
        <v>45811</v>
      </c>
      <c r="B12415" s="2">
        <f t="shared" si="193"/>
        <v>45811</v>
      </c>
      <c r="C12415">
        <v>49559501</v>
      </c>
      <c r="D12415" t="s">
        <v>2830</v>
      </c>
      <c r="E12415" t="s">
        <v>16</v>
      </c>
      <c r="F12415" t="s">
        <v>17</v>
      </c>
      <c r="G12415" t="s">
        <v>11804</v>
      </c>
      <c r="H12415" t="s">
        <v>16</v>
      </c>
      <c r="I12415" s="3">
        <v>1150</v>
      </c>
      <c r="J12415">
        <v>0</v>
      </c>
      <c r="K12415">
        <v>27322</v>
      </c>
      <c r="L12415" t="s">
        <v>20</v>
      </c>
      <c r="M12415">
        <v>0</v>
      </c>
      <c r="N12415" t="s">
        <v>11050</v>
      </c>
      <c r="O12415">
        <v>0</v>
      </c>
      <c r="P12415">
        <v>0</v>
      </c>
    </row>
    <row r="12416" spans="1:16" x14ac:dyDescent="0.35">
      <c r="A12416" s="1">
        <v>45811</v>
      </c>
      <c r="B12416" s="2">
        <f t="shared" si="193"/>
        <v>45811</v>
      </c>
      <c r="C12416">
        <v>49625124</v>
      </c>
      <c r="D12416" t="s">
        <v>4308</v>
      </c>
      <c r="E12416" t="s">
        <v>16</v>
      </c>
      <c r="F12416" t="s">
        <v>17</v>
      </c>
      <c r="G12416" t="s">
        <v>11805</v>
      </c>
      <c r="H12416" t="s">
        <v>16</v>
      </c>
      <c r="I12416" s="3">
        <v>6000</v>
      </c>
      <c r="J12416">
        <v>0</v>
      </c>
      <c r="K12416">
        <v>532655</v>
      </c>
      <c r="L12416" t="s">
        <v>20</v>
      </c>
      <c r="M12416">
        <v>0</v>
      </c>
      <c r="N12416" t="s">
        <v>11050</v>
      </c>
      <c r="O12416">
        <v>0</v>
      </c>
      <c r="P12416">
        <v>0</v>
      </c>
    </row>
    <row r="12417" spans="1:16" x14ac:dyDescent="0.35">
      <c r="A12417" s="1">
        <v>45811</v>
      </c>
      <c r="B12417" s="2">
        <f t="shared" si="193"/>
        <v>45811</v>
      </c>
      <c r="C12417">
        <v>51061401</v>
      </c>
      <c r="D12417" t="s">
        <v>2820</v>
      </c>
      <c r="E12417" t="s">
        <v>16</v>
      </c>
      <c r="F12417" t="s">
        <v>17</v>
      </c>
      <c r="G12417" t="s">
        <v>11806</v>
      </c>
      <c r="H12417" t="s">
        <v>16</v>
      </c>
      <c r="I12417">
        <v>950</v>
      </c>
      <c r="J12417">
        <v>0</v>
      </c>
      <c r="K12417">
        <v>904386</v>
      </c>
      <c r="L12417" t="s">
        <v>20</v>
      </c>
      <c r="M12417">
        <v>0</v>
      </c>
      <c r="N12417" t="s">
        <v>11050</v>
      </c>
      <c r="O12417">
        <v>0</v>
      </c>
      <c r="P12417">
        <v>0</v>
      </c>
    </row>
    <row r="12418" spans="1:16" x14ac:dyDescent="0.35">
      <c r="A12418" s="1">
        <v>45811</v>
      </c>
      <c r="B12418" s="2">
        <f t="shared" si="193"/>
        <v>45811</v>
      </c>
      <c r="C12418">
        <v>51303075</v>
      </c>
      <c r="D12418" t="s">
        <v>23</v>
      </c>
      <c r="E12418" t="s">
        <v>16</v>
      </c>
      <c r="F12418" t="s">
        <v>17</v>
      </c>
      <c r="G12418" t="s">
        <v>11807</v>
      </c>
      <c r="H12418" t="s">
        <v>16</v>
      </c>
      <c r="I12418" s="3">
        <v>2400</v>
      </c>
      <c r="J12418">
        <v>0</v>
      </c>
      <c r="K12418">
        <v>256735</v>
      </c>
      <c r="L12418" t="s">
        <v>20</v>
      </c>
      <c r="M12418">
        <v>0</v>
      </c>
      <c r="N12418" t="s">
        <v>11050</v>
      </c>
      <c r="O12418">
        <v>0</v>
      </c>
      <c r="P12418">
        <v>0</v>
      </c>
    </row>
    <row r="12419" spans="1:16" x14ac:dyDescent="0.35">
      <c r="A12419" s="1">
        <v>45811</v>
      </c>
      <c r="B12419" s="2">
        <f t="shared" ref="B12419:B12482" si="194">TRUNC(A12419)</f>
        <v>45811</v>
      </c>
      <c r="C12419">
        <v>51303075</v>
      </c>
      <c r="D12419" t="s">
        <v>23</v>
      </c>
      <c r="E12419" t="s">
        <v>16</v>
      </c>
      <c r="F12419" t="s">
        <v>17</v>
      </c>
      <c r="G12419" t="s">
        <v>11808</v>
      </c>
      <c r="H12419" t="s">
        <v>16</v>
      </c>
      <c r="I12419" s="3">
        <v>1800</v>
      </c>
      <c r="J12419">
        <v>0</v>
      </c>
      <c r="K12419">
        <v>327250</v>
      </c>
      <c r="L12419" t="s">
        <v>20</v>
      </c>
      <c r="M12419">
        <v>0</v>
      </c>
      <c r="N12419" t="s">
        <v>11050</v>
      </c>
      <c r="O12419">
        <v>0</v>
      </c>
      <c r="P12419">
        <v>0</v>
      </c>
    </row>
    <row r="12420" spans="1:16" x14ac:dyDescent="0.35">
      <c r="A12420" s="1">
        <v>45811</v>
      </c>
      <c r="B12420" s="2">
        <f t="shared" si="194"/>
        <v>45811</v>
      </c>
      <c r="C12420">
        <v>52667583</v>
      </c>
      <c r="D12420" t="s">
        <v>65</v>
      </c>
      <c r="E12420" t="s">
        <v>16</v>
      </c>
      <c r="F12420" t="s">
        <v>17</v>
      </c>
      <c r="G12420" t="s">
        <v>11809</v>
      </c>
      <c r="H12420" t="s">
        <v>16</v>
      </c>
      <c r="I12420" s="3">
        <v>1600</v>
      </c>
      <c r="J12420">
        <v>0</v>
      </c>
      <c r="K12420">
        <v>25370</v>
      </c>
      <c r="L12420" t="s">
        <v>20</v>
      </c>
      <c r="M12420">
        <v>0</v>
      </c>
      <c r="N12420" t="s">
        <v>11050</v>
      </c>
      <c r="O12420">
        <v>0</v>
      </c>
      <c r="P12420">
        <v>0</v>
      </c>
    </row>
    <row r="12421" spans="1:16" x14ac:dyDescent="0.35">
      <c r="A12421" s="1">
        <v>45811</v>
      </c>
      <c r="B12421" s="2">
        <f t="shared" si="194"/>
        <v>45811</v>
      </c>
      <c r="C12421">
        <v>52755828</v>
      </c>
      <c r="D12421" t="s">
        <v>3276</v>
      </c>
      <c r="E12421" t="s">
        <v>16</v>
      </c>
      <c r="F12421" t="s">
        <v>17</v>
      </c>
      <c r="G12421" t="s">
        <v>10672</v>
      </c>
      <c r="H12421" t="s">
        <v>16</v>
      </c>
      <c r="I12421" s="3">
        <v>4850</v>
      </c>
      <c r="J12421">
        <v>0</v>
      </c>
      <c r="K12421">
        <v>310330</v>
      </c>
      <c r="L12421" t="s">
        <v>20</v>
      </c>
      <c r="M12421">
        <v>0</v>
      </c>
      <c r="N12421" t="s">
        <v>11050</v>
      </c>
      <c r="O12421">
        <v>0</v>
      </c>
      <c r="P12421">
        <v>0</v>
      </c>
    </row>
    <row r="12422" spans="1:16" x14ac:dyDescent="0.35">
      <c r="A12422" s="1">
        <v>45811</v>
      </c>
      <c r="B12422" s="2">
        <f t="shared" si="194"/>
        <v>45811</v>
      </c>
      <c r="C12422">
        <v>36202734</v>
      </c>
      <c r="D12422" t="s">
        <v>2826</v>
      </c>
      <c r="E12422" t="s">
        <v>16</v>
      </c>
      <c r="F12422" t="s">
        <v>34</v>
      </c>
      <c r="G12422" t="s">
        <v>11810</v>
      </c>
      <c r="H12422" t="s">
        <v>16</v>
      </c>
      <c r="I12422">
        <v>100</v>
      </c>
      <c r="J12422">
        <v>0</v>
      </c>
      <c r="K12422">
        <v>545462</v>
      </c>
      <c r="L12422" t="s">
        <v>20</v>
      </c>
      <c r="M12422">
        <v>0</v>
      </c>
      <c r="N12422" t="s">
        <v>11050</v>
      </c>
      <c r="O12422">
        <v>0</v>
      </c>
      <c r="P12422">
        <v>0</v>
      </c>
    </row>
    <row r="12423" spans="1:16" x14ac:dyDescent="0.35">
      <c r="A12423" s="1">
        <v>45811</v>
      </c>
      <c r="B12423" s="2">
        <f t="shared" si="194"/>
        <v>45811</v>
      </c>
      <c r="C12423">
        <v>36477881</v>
      </c>
      <c r="D12423" t="s">
        <v>21</v>
      </c>
      <c r="E12423" t="s">
        <v>16</v>
      </c>
      <c r="F12423" t="s">
        <v>17</v>
      </c>
      <c r="G12423" t="s">
        <v>11811</v>
      </c>
      <c r="H12423" t="s">
        <v>16</v>
      </c>
      <c r="I12423">
        <v>500</v>
      </c>
      <c r="J12423">
        <v>0</v>
      </c>
      <c r="K12423">
        <v>446674</v>
      </c>
      <c r="L12423" t="s">
        <v>20</v>
      </c>
      <c r="M12423">
        <v>0</v>
      </c>
      <c r="N12423" t="s">
        <v>11050</v>
      </c>
      <c r="O12423">
        <v>0</v>
      </c>
      <c r="P12423">
        <v>0</v>
      </c>
    </row>
    <row r="12424" spans="1:16" x14ac:dyDescent="0.35">
      <c r="A12424" s="1">
        <v>45811</v>
      </c>
      <c r="B12424" s="2">
        <f t="shared" si="194"/>
        <v>45811</v>
      </c>
      <c r="C12424">
        <v>42209243</v>
      </c>
      <c r="D12424" t="s">
        <v>286</v>
      </c>
      <c r="E12424" t="s">
        <v>16</v>
      </c>
      <c r="F12424" t="s">
        <v>17</v>
      </c>
      <c r="G12424" t="s">
        <v>8243</v>
      </c>
      <c r="H12424" t="s">
        <v>16</v>
      </c>
      <c r="I12424" s="3">
        <v>8200</v>
      </c>
      <c r="J12424">
        <v>0</v>
      </c>
      <c r="K12424">
        <v>543850</v>
      </c>
      <c r="L12424" t="s">
        <v>20</v>
      </c>
      <c r="M12424">
        <v>0</v>
      </c>
      <c r="N12424" t="s">
        <v>11050</v>
      </c>
      <c r="O12424">
        <v>0</v>
      </c>
      <c r="P12424">
        <v>0</v>
      </c>
    </row>
    <row r="12425" spans="1:16" x14ac:dyDescent="0.35">
      <c r="A12425" s="1">
        <v>45811</v>
      </c>
      <c r="B12425" s="2">
        <f t="shared" si="194"/>
        <v>45811</v>
      </c>
      <c r="C12425">
        <v>43048085</v>
      </c>
      <c r="D12425" t="s">
        <v>54</v>
      </c>
      <c r="E12425" t="s">
        <v>16</v>
      </c>
      <c r="F12425" t="s">
        <v>17</v>
      </c>
      <c r="G12425" t="s">
        <v>11812</v>
      </c>
      <c r="H12425" t="s">
        <v>16</v>
      </c>
      <c r="I12425" s="3">
        <v>5200</v>
      </c>
      <c r="J12425">
        <v>0</v>
      </c>
      <c r="K12425">
        <v>23059</v>
      </c>
      <c r="L12425" t="s">
        <v>20</v>
      </c>
      <c r="M12425">
        <v>0</v>
      </c>
      <c r="N12425" t="s">
        <v>11050</v>
      </c>
      <c r="O12425">
        <v>0</v>
      </c>
      <c r="P12425">
        <v>0</v>
      </c>
    </row>
    <row r="12426" spans="1:16" x14ac:dyDescent="0.35">
      <c r="A12426" s="1">
        <v>45811</v>
      </c>
      <c r="B12426" s="2">
        <f t="shared" si="194"/>
        <v>45811</v>
      </c>
      <c r="C12426">
        <v>47965673</v>
      </c>
      <c r="D12426" t="s">
        <v>32</v>
      </c>
      <c r="E12426" t="s">
        <v>16</v>
      </c>
      <c r="F12426" t="s">
        <v>17</v>
      </c>
      <c r="G12426" t="s">
        <v>11813</v>
      </c>
      <c r="H12426" t="s">
        <v>16</v>
      </c>
      <c r="I12426">
        <v>450</v>
      </c>
      <c r="J12426">
        <v>0</v>
      </c>
      <c r="K12426">
        <v>413490</v>
      </c>
      <c r="L12426" t="s">
        <v>20</v>
      </c>
      <c r="M12426">
        <v>0</v>
      </c>
      <c r="N12426" t="s">
        <v>11050</v>
      </c>
      <c r="O12426">
        <v>0</v>
      </c>
      <c r="P12426">
        <v>0</v>
      </c>
    </row>
    <row r="12427" spans="1:16" x14ac:dyDescent="0.35">
      <c r="A12427" s="1">
        <v>45811</v>
      </c>
      <c r="B12427" s="2">
        <f t="shared" si="194"/>
        <v>45811</v>
      </c>
      <c r="C12427">
        <v>49559501</v>
      </c>
      <c r="D12427" t="s">
        <v>2830</v>
      </c>
      <c r="E12427" t="s">
        <v>16</v>
      </c>
      <c r="F12427" t="s">
        <v>34</v>
      </c>
      <c r="G12427" t="s">
        <v>11814</v>
      </c>
      <c r="H12427" t="s">
        <v>16</v>
      </c>
      <c r="I12427">
        <v>600</v>
      </c>
      <c r="J12427">
        <v>0</v>
      </c>
      <c r="K12427">
        <v>338168</v>
      </c>
      <c r="L12427" t="s">
        <v>20</v>
      </c>
      <c r="M12427">
        <v>0</v>
      </c>
      <c r="N12427" t="s">
        <v>11050</v>
      </c>
      <c r="O12427">
        <v>0</v>
      </c>
      <c r="P12427">
        <v>0</v>
      </c>
    </row>
    <row r="12428" spans="1:16" x14ac:dyDescent="0.35">
      <c r="A12428" s="1">
        <v>45811</v>
      </c>
      <c r="B12428" s="2">
        <f t="shared" si="194"/>
        <v>45811</v>
      </c>
      <c r="C12428">
        <v>49614452</v>
      </c>
      <c r="D12428" t="s">
        <v>2823</v>
      </c>
      <c r="E12428" t="s">
        <v>16</v>
      </c>
      <c r="F12428" t="s">
        <v>17</v>
      </c>
      <c r="G12428" t="s">
        <v>11815</v>
      </c>
      <c r="H12428" t="s">
        <v>16</v>
      </c>
      <c r="I12428">
        <v>750</v>
      </c>
      <c r="J12428">
        <v>0</v>
      </c>
      <c r="K12428">
        <v>5658</v>
      </c>
      <c r="L12428" t="s">
        <v>20</v>
      </c>
      <c r="M12428">
        <v>0</v>
      </c>
      <c r="N12428" t="s">
        <v>11050</v>
      </c>
      <c r="O12428">
        <v>0</v>
      </c>
      <c r="P12428">
        <v>0</v>
      </c>
    </row>
    <row r="12429" spans="1:16" x14ac:dyDescent="0.35">
      <c r="A12429" s="1">
        <v>45811</v>
      </c>
      <c r="B12429" s="2">
        <f t="shared" si="194"/>
        <v>45811</v>
      </c>
      <c r="C12429">
        <v>49614452</v>
      </c>
      <c r="D12429" t="s">
        <v>2823</v>
      </c>
      <c r="E12429" t="s">
        <v>16</v>
      </c>
      <c r="F12429" t="s">
        <v>11118</v>
      </c>
      <c r="G12429" t="s">
        <v>11816</v>
      </c>
      <c r="H12429" t="s">
        <v>16</v>
      </c>
      <c r="I12429" s="3">
        <v>1850</v>
      </c>
      <c r="J12429">
        <v>0</v>
      </c>
      <c r="K12429">
        <v>497052</v>
      </c>
      <c r="L12429" t="s">
        <v>20</v>
      </c>
      <c r="M12429">
        <v>0</v>
      </c>
      <c r="N12429" t="s">
        <v>11050</v>
      </c>
      <c r="O12429">
        <v>0</v>
      </c>
      <c r="P12429">
        <v>0</v>
      </c>
    </row>
    <row r="12430" spans="1:16" x14ac:dyDescent="0.35">
      <c r="A12430" s="1">
        <v>45811</v>
      </c>
      <c r="B12430" s="2">
        <f t="shared" si="194"/>
        <v>45811</v>
      </c>
      <c r="C12430">
        <v>51303075</v>
      </c>
      <c r="D12430" t="s">
        <v>23</v>
      </c>
      <c r="E12430" t="s">
        <v>16</v>
      </c>
      <c r="F12430" t="s">
        <v>17</v>
      </c>
      <c r="G12430" t="s">
        <v>11817</v>
      </c>
      <c r="H12430" t="s">
        <v>16</v>
      </c>
      <c r="I12430" s="3">
        <v>1800</v>
      </c>
      <c r="J12430">
        <v>0</v>
      </c>
      <c r="K12430">
        <v>543572</v>
      </c>
      <c r="L12430" t="s">
        <v>20</v>
      </c>
      <c r="M12430">
        <v>0</v>
      </c>
      <c r="N12430" t="s">
        <v>11050</v>
      </c>
      <c r="O12430">
        <v>0</v>
      </c>
      <c r="P12430">
        <v>0</v>
      </c>
    </row>
    <row r="12431" spans="1:16" x14ac:dyDescent="0.35">
      <c r="A12431" s="1">
        <v>45811</v>
      </c>
      <c r="B12431" s="2">
        <f t="shared" si="194"/>
        <v>45811</v>
      </c>
      <c r="C12431">
        <v>51543287</v>
      </c>
      <c r="D12431" t="s">
        <v>2800</v>
      </c>
      <c r="E12431" t="s">
        <v>16</v>
      </c>
      <c r="F12431" t="s">
        <v>17</v>
      </c>
      <c r="G12431" t="s">
        <v>11818</v>
      </c>
      <c r="H12431" t="s">
        <v>16</v>
      </c>
      <c r="I12431" s="3">
        <v>3600</v>
      </c>
      <c r="J12431">
        <v>0</v>
      </c>
      <c r="K12431">
        <v>5090</v>
      </c>
      <c r="L12431" t="s">
        <v>20</v>
      </c>
      <c r="M12431">
        <v>0</v>
      </c>
      <c r="N12431" t="s">
        <v>11050</v>
      </c>
      <c r="O12431">
        <v>0</v>
      </c>
      <c r="P12431">
        <v>0</v>
      </c>
    </row>
    <row r="12432" spans="1:16" x14ac:dyDescent="0.35">
      <c r="A12432" s="1">
        <v>45811</v>
      </c>
      <c r="B12432" s="2">
        <f t="shared" si="194"/>
        <v>45811</v>
      </c>
      <c r="C12432">
        <v>51543287</v>
      </c>
      <c r="D12432" t="s">
        <v>2800</v>
      </c>
      <c r="E12432" t="s">
        <v>16</v>
      </c>
      <c r="F12432" t="s">
        <v>17</v>
      </c>
      <c r="G12432" t="s">
        <v>9395</v>
      </c>
      <c r="H12432" t="s">
        <v>16</v>
      </c>
      <c r="I12432">
        <v>600</v>
      </c>
      <c r="J12432">
        <v>0</v>
      </c>
      <c r="K12432" t="s">
        <v>11819</v>
      </c>
      <c r="L12432" t="s">
        <v>20</v>
      </c>
      <c r="M12432">
        <v>0</v>
      </c>
      <c r="N12432" t="s">
        <v>11050</v>
      </c>
      <c r="O12432">
        <v>0</v>
      </c>
      <c r="P12432">
        <v>0</v>
      </c>
    </row>
    <row r="12433" spans="1:16" x14ac:dyDescent="0.35">
      <c r="A12433" s="1">
        <v>45811</v>
      </c>
      <c r="B12433" s="2">
        <f t="shared" si="194"/>
        <v>45811</v>
      </c>
      <c r="C12433">
        <v>52667583</v>
      </c>
      <c r="D12433" t="s">
        <v>65</v>
      </c>
      <c r="E12433" t="s">
        <v>16</v>
      </c>
      <c r="F12433" t="s">
        <v>17</v>
      </c>
      <c r="G12433" t="s">
        <v>11820</v>
      </c>
      <c r="H12433" t="s">
        <v>16</v>
      </c>
      <c r="I12433">
        <v>800</v>
      </c>
      <c r="J12433">
        <v>0</v>
      </c>
      <c r="K12433">
        <v>266268</v>
      </c>
      <c r="L12433" t="s">
        <v>20</v>
      </c>
      <c r="M12433">
        <v>0</v>
      </c>
      <c r="N12433" t="s">
        <v>11050</v>
      </c>
      <c r="O12433">
        <v>0</v>
      </c>
      <c r="P12433">
        <v>0</v>
      </c>
    </row>
    <row r="12434" spans="1:16" x14ac:dyDescent="0.35">
      <c r="A12434" s="1">
        <v>45811</v>
      </c>
      <c r="B12434" s="2">
        <f t="shared" si="194"/>
        <v>45811</v>
      </c>
      <c r="C12434">
        <v>36185783</v>
      </c>
      <c r="D12434" t="s">
        <v>42</v>
      </c>
      <c r="E12434" t="s">
        <v>16</v>
      </c>
      <c r="F12434" t="s">
        <v>17</v>
      </c>
      <c r="G12434" t="s">
        <v>11821</v>
      </c>
      <c r="H12434" t="s">
        <v>16</v>
      </c>
      <c r="I12434">
        <v>500</v>
      </c>
      <c r="J12434">
        <v>0</v>
      </c>
      <c r="K12434">
        <v>551058</v>
      </c>
      <c r="L12434" t="s">
        <v>20</v>
      </c>
      <c r="M12434">
        <v>0</v>
      </c>
      <c r="N12434" t="s">
        <v>11050</v>
      </c>
      <c r="O12434">
        <v>0</v>
      </c>
      <c r="P12434">
        <v>0</v>
      </c>
    </row>
    <row r="12435" spans="1:16" x14ac:dyDescent="0.35">
      <c r="A12435" s="1">
        <v>45811</v>
      </c>
      <c r="B12435" s="2">
        <f t="shared" si="194"/>
        <v>45811</v>
      </c>
      <c r="C12435">
        <v>47077871</v>
      </c>
      <c r="D12435" t="s">
        <v>2866</v>
      </c>
      <c r="E12435" t="s">
        <v>16</v>
      </c>
      <c r="F12435" t="s">
        <v>17</v>
      </c>
      <c r="G12435" t="s">
        <v>11822</v>
      </c>
      <c r="H12435" t="s">
        <v>16</v>
      </c>
      <c r="I12435" s="3">
        <v>2650</v>
      </c>
      <c r="J12435">
        <v>0</v>
      </c>
      <c r="K12435">
        <v>3874</v>
      </c>
      <c r="L12435" t="s">
        <v>20</v>
      </c>
      <c r="M12435">
        <v>0</v>
      </c>
      <c r="N12435" t="s">
        <v>11050</v>
      </c>
      <c r="O12435">
        <v>0</v>
      </c>
      <c r="P12435">
        <v>0</v>
      </c>
    </row>
    <row r="12436" spans="1:16" x14ac:dyDescent="0.35">
      <c r="A12436" s="1">
        <v>45811</v>
      </c>
      <c r="B12436" s="2">
        <f t="shared" si="194"/>
        <v>45811</v>
      </c>
      <c r="C12436">
        <v>49614452</v>
      </c>
      <c r="D12436" t="s">
        <v>2823</v>
      </c>
      <c r="E12436" t="s">
        <v>16</v>
      </c>
      <c r="F12436" t="s">
        <v>17</v>
      </c>
      <c r="G12436" t="s">
        <v>11823</v>
      </c>
      <c r="H12436" t="s">
        <v>16</v>
      </c>
      <c r="I12436" s="3">
        <v>3000</v>
      </c>
      <c r="J12436">
        <v>0</v>
      </c>
      <c r="K12436">
        <v>555145</v>
      </c>
      <c r="L12436" t="s">
        <v>20</v>
      </c>
      <c r="M12436">
        <v>0</v>
      </c>
      <c r="N12436" t="s">
        <v>11050</v>
      </c>
      <c r="O12436">
        <v>0</v>
      </c>
      <c r="P12436">
        <v>0</v>
      </c>
    </row>
    <row r="12437" spans="1:16" x14ac:dyDescent="0.35">
      <c r="A12437" s="1">
        <v>45811</v>
      </c>
      <c r="B12437" s="2">
        <f t="shared" si="194"/>
        <v>45811</v>
      </c>
      <c r="C12437">
        <v>50342598</v>
      </c>
      <c r="D12437" t="s">
        <v>2812</v>
      </c>
      <c r="E12437" t="s">
        <v>16</v>
      </c>
      <c r="F12437" t="s">
        <v>17</v>
      </c>
      <c r="G12437" t="s">
        <v>11824</v>
      </c>
      <c r="H12437" t="s">
        <v>16</v>
      </c>
      <c r="I12437">
        <v>200</v>
      </c>
      <c r="J12437">
        <v>0</v>
      </c>
      <c r="K12437">
        <v>554331</v>
      </c>
      <c r="L12437" t="s">
        <v>20</v>
      </c>
      <c r="M12437">
        <v>0</v>
      </c>
      <c r="N12437" t="s">
        <v>11050</v>
      </c>
      <c r="O12437">
        <v>0</v>
      </c>
      <c r="P12437">
        <v>0</v>
      </c>
    </row>
    <row r="12438" spans="1:16" x14ac:dyDescent="0.35">
      <c r="A12438" s="1">
        <v>45811</v>
      </c>
      <c r="B12438" s="2">
        <f t="shared" si="194"/>
        <v>45811</v>
      </c>
      <c r="C12438">
        <v>52860028</v>
      </c>
      <c r="D12438" t="s">
        <v>83</v>
      </c>
      <c r="E12438" t="s">
        <v>16</v>
      </c>
      <c r="F12438" t="s">
        <v>17</v>
      </c>
      <c r="G12438" t="s">
        <v>11825</v>
      </c>
      <c r="H12438" t="s">
        <v>16</v>
      </c>
      <c r="I12438" s="3">
        <v>10000</v>
      </c>
      <c r="J12438">
        <v>0</v>
      </c>
      <c r="K12438">
        <v>507584</v>
      </c>
      <c r="L12438" t="s">
        <v>20</v>
      </c>
      <c r="M12438">
        <v>0</v>
      </c>
      <c r="N12438" t="s">
        <v>11050</v>
      </c>
      <c r="O12438">
        <v>0</v>
      </c>
      <c r="P12438">
        <v>0</v>
      </c>
    </row>
    <row r="12439" spans="1:16" x14ac:dyDescent="0.35">
      <c r="A12439" s="1">
        <v>45811</v>
      </c>
      <c r="B12439" s="2">
        <f t="shared" si="194"/>
        <v>45811</v>
      </c>
      <c r="C12439">
        <v>36202734</v>
      </c>
      <c r="D12439" t="s">
        <v>2826</v>
      </c>
      <c r="E12439" t="s">
        <v>16</v>
      </c>
      <c r="F12439" t="s">
        <v>17</v>
      </c>
      <c r="G12439" t="s">
        <v>11826</v>
      </c>
      <c r="H12439" t="s">
        <v>16</v>
      </c>
      <c r="I12439">
        <v>150</v>
      </c>
      <c r="J12439">
        <v>0</v>
      </c>
      <c r="K12439">
        <v>4075</v>
      </c>
      <c r="L12439" t="s">
        <v>20</v>
      </c>
      <c r="M12439">
        <v>0</v>
      </c>
      <c r="N12439" t="s">
        <v>11050</v>
      </c>
      <c r="O12439">
        <v>0</v>
      </c>
      <c r="P12439">
        <v>0</v>
      </c>
    </row>
    <row r="12440" spans="1:16" x14ac:dyDescent="0.35">
      <c r="A12440" s="1">
        <v>45811</v>
      </c>
      <c r="B12440" s="2">
        <f t="shared" si="194"/>
        <v>45811</v>
      </c>
      <c r="C12440">
        <v>36322039</v>
      </c>
      <c r="D12440" t="s">
        <v>2931</v>
      </c>
      <c r="E12440" t="s">
        <v>16</v>
      </c>
      <c r="F12440" t="s">
        <v>17</v>
      </c>
      <c r="G12440" t="s">
        <v>4155</v>
      </c>
      <c r="H12440" t="s">
        <v>16</v>
      </c>
      <c r="I12440" s="3">
        <v>2950</v>
      </c>
      <c r="J12440">
        <v>0</v>
      </c>
      <c r="K12440">
        <v>78246</v>
      </c>
      <c r="L12440" t="s">
        <v>20</v>
      </c>
      <c r="M12440">
        <v>0</v>
      </c>
      <c r="N12440" t="s">
        <v>11050</v>
      </c>
      <c r="O12440">
        <v>0</v>
      </c>
      <c r="P12440">
        <v>0</v>
      </c>
    </row>
    <row r="12441" spans="1:16" x14ac:dyDescent="0.35">
      <c r="A12441" s="1">
        <v>45811</v>
      </c>
      <c r="B12441" s="2">
        <f t="shared" si="194"/>
        <v>45811</v>
      </c>
      <c r="C12441">
        <v>36505710</v>
      </c>
      <c r="D12441" t="s">
        <v>286</v>
      </c>
      <c r="E12441" t="s">
        <v>16</v>
      </c>
      <c r="F12441" t="s">
        <v>17</v>
      </c>
      <c r="G12441" t="s">
        <v>9237</v>
      </c>
      <c r="H12441" t="s">
        <v>16</v>
      </c>
      <c r="I12441">
        <v>550</v>
      </c>
      <c r="J12441">
        <v>0</v>
      </c>
      <c r="K12441">
        <v>612749</v>
      </c>
      <c r="L12441" t="s">
        <v>20</v>
      </c>
      <c r="M12441">
        <v>0</v>
      </c>
      <c r="N12441" t="s">
        <v>11050</v>
      </c>
      <c r="O12441">
        <v>0</v>
      </c>
      <c r="P12441">
        <v>0</v>
      </c>
    </row>
    <row r="12442" spans="1:16" x14ac:dyDescent="0.35">
      <c r="A12442" s="1">
        <v>45811</v>
      </c>
      <c r="B12442" s="2">
        <f t="shared" si="194"/>
        <v>45811</v>
      </c>
      <c r="C12442">
        <v>42209243</v>
      </c>
      <c r="D12442" t="s">
        <v>286</v>
      </c>
      <c r="E12442" t="s">
        <v>16</v>
      </c>
      <c r="F12442" t="s">
        <v>17</v>
      </c>
      <c r="G12442" t="s">
        <v>11827</v>
      </c>
      <c r="H12442" t="s">
        <v>16</v>
      </c>
      <c r="I12442" s="3">
        <v>1400</v>
      </c>
      <c r="J12442">
        <v>0</v>
      </c>
      <c r="K12442">
        <v>907909</v>
      </c>
      <c r="L12442" t="s">
        <v>20</v>
      </c>
      <c r="M12442">
        <v>0</v>
      </c>
      <c r="N12442" t="s">
        <v>11050</v>
      </c>
      <c r="O12442">
        <v>0</v>
      </c>
      <c r="P12442">
        <v>0</v>
      </c>
    </row>
    <row r="12443" spans="1:16" x14ac:dyDescent="0.35">
      <c r="A12443" s="1">
        <v>45811</v>
      </c>
      <c r="B12443" s="2">
        <f t="shared" si="194"/>
        <v>45811</v>
      </c>
      <c r="C12443">
        <v>43048085</v>
      </c>
      <c r="D12443" t="s">
        <v>54</v>
      </c>
      <c r="E12443" t="s">
        <v>16</v>
      </c>
      <c r="F12443" t="s">
        <v>17</v>
      </c>
      <c r="G12443" t="s">
        <v>11828</v>
      </c>
      <c r="H12443" t="s">
        <v>16</v>
      </c>
      <c r="I12443">
        <v>500</v>
      </c>
      <c r="J12443">
        <v>0</v>
      </c>
      <c r="K12443">
        <v>563758</v>
      </c>
      <c r="L12443" t="s">
        <v>20</v>
      </c>
      <c r="M12443">
        <v>0</v>
      </c>
      <c r="N12443" t="s">
        <v>11050</v>
      </c>
      <c r="O12443">
        <v>0</v>
      </c>
      <c r="P12443">
        <v>0</v>
      </c>
    </row>
    <row r="12444" spans="1:16" x14ac:dyDescent="0.35">
      <c r="A12444" s="1">
        <v>45811</v>
      </c>
      <c r="B12444" s="2">
        <f t="shared" si="194"/>
        <v>45811</v>
      </c>
      <c r="C12444">
        <v>47148329</v>
      </c>
      <c r="D12444" t="s">
        <v>3561</v>
      </c>
      <c r="E12444" t="s">
        <v>16</v>
      </c>
      <c r="F12444" t="s">
        <v>17</v>
      </c>
      <c r="G12444" t="s">
        <v>11829</v>
      </c>
      <c r="H12444" t="s">
        <v>16</v>
      </c>
      <c r="I12444">
        <v>750</v>
      </c>
      <c r="J12444">
        <v>0</v>
      </c>
      <c r="K12444">
        <v>563350</v>
      </c>
      <c r="L12444" t="s">
        <v>20</v>
      </c>
      <c r="M12444">
        <v>0</v>
      </c>
      <c r="N12444" t="s">
        <v>11050</v>
      </c>
      <c r="O12444">
        <v>1747</v>
      </c>
      <c r="P12444">
        <v>0</v>
      </c>
    </row>
    <row r="12445" spans="1:16" x14ac:dyDescent="0.35">
      <c r="A12445" s="1">
        <v>45811</v>
      </c>
      <c r="B12445" s="2">
        <f t="shared" si="194"/>
        <v>45811</v>
      </c>
      <c r="C12445">
        <v>47392121</v>
      </c>
      <c r="D12445" t="s">
        <v>27</v>
      </c>
      <c r="E12445" t="s">
        <v>16</v>
      </c>
      <c r="F12445" t="s">
        <v>17</v>
      </c>
      <c r="G12445" t="s">
        <v>11830</v>
      </c>
      <c r="H12445" t="s">
        <v>16</v>
      </c>
      <c r="I12445" s="3">
        <v>7800</v>
      </c>
      <c r="J12445">
        <v>0</v>
      </c>
      <c r="K12445">
        <v>29259</v>
      </c>
      <c r="L12445" t="s">
        <v>20</v>
      </c>
      <c r="M12445">
        <v>0</v>
      </c>
      <c r="N12445" t="s">
        <v>11050</v>
      </c>
      <c r="O12445">
        <v>0</v>
      </c>
      <c r="P12445">
        <v>0</v>
      </c>
    </row>
    <row r="12446" spans="1:16" x14ac:dyDescent="0.35">
      <c r="A12446" s="1">
        <v>45811</v>
      </c>
      <c r="B12446" s="2">
        <f t="shared" si="194"/>
        <v>45811</v>
      </c>
      <c r="C12446">
        <v>47965673</v>
      </c>
      <c r="D12446" t="s">
        <v>32</v>
      </c>
      <c r="E12446" t="s">
        <v>16</v>
      </c>
      <c r="F12446" t="s">
        <v>17</v>
      </c>
      <c r="G12446" t="s">
        <v>11831</v>
      </c>
      <c r="H12446" t="s">
        <v>16</v>
      </c>
      <c r="I12446" s="3">
        <v>3050</v>
      </c>
      <c r="J12446">
        <v>0</v>
      </c>
      <c r="K12446">
        <v>628551</v>
      </c>
      <c r="L12446" t="s">
        <v>20</v>
      </c>
      <c r="M12446">
        <v>0</v>
      </c>
      <c r="N12446" t="s">
        <v>11050</v>
      </c>
      <c r="O12446">
        <v>0</v>
      </c>
      <c r="P12446">
        <v>0</v>
      </c>
    </row>
    <row r="12447" spans="1:16" x14ac:dyDescent="0.35">
      <c r="A12447" s="1">
        <v>45811</v>
      </c>
      <c r="B12447" s="2">
        <f t="shared" si="194"/>
        <v>45811</v>
      </c>
      <c r="C12447">
        <v>49241242</v>
      </c>
      <c r="D12447" t="s">
        <v>3650</v>
      </c>
      <c r="E12447" t="s">
        <v>16</v>
      </c>
      <c r="F12447" t="s">
        <v>17</v>
      </c>
      <c r="G12447" t="s">
        <v>11832</v>
      </c>
      <c r="H12447" t="s">
        <v>16</v>
      </c>
      <c r="I12447" s="3">
        <v>3000</v>
      </c>
      <c r="J12447">
        <v>0</v>
      </c>
      <c r="K12447">
        <v>3939</v>
      </c>
      <c r="L12447" t="s">
        <v>20</v>
      </c>
      <c r="M12447">
        <v>0</v>
      </c>
      <c r="N12447" t="s">
        <v>11050</v>
      </c>
      <c r="O12447">
        <v>0</v>
      </c>
      <c r="P12447">
        <v>0</v>
      </c>
    </row>
    <row r="12448" spans="1:16" x14ac:dyDescent="0.35">
      <c r="A12448" s="1">
        <v>45811</v>
      </c>
      <c r="B12448" s="2">
        <f t="shared" si="194"/>
        <v>45811</v>
      </c>
      <c r="C12448">
        <v>49340394</v>
      </c>
      <c r="D12448" t="s">
        <v>2966</v>
      </c>
      <c r="E12448" t="s">
        <v>16</v>
      </c>
      <c r="F12448" t="s">
        <v>17</v>
      </c>
      <c r="G12448" t="s">
        <v>961</v>
      </c>
      <c r="H12448" t="s">
        <v>16</v>
      </c>
      <c r="I12448" s="3">
        <v>2300</v>
      </c>
      <c r="J12448">
        <v>0</v>
      </c>
      <c r="K12448">
        <v>627071</v>
      </c>
      <c r="L12448" t="s">
        <v>20</v>
      </c>
      <c r="M12448">
        <v>0</v>
      </c>
      <c r="N12448" t="s">
        <v>11050</v>
      </c>
      <c r="O12448">
        <v>0</v>
      </c>
      <c r="P12448">
        <v>0</v>
      </c>
    </row>
    <row r="12449" spans="1:16" x14ac:dyDescent="0.35">
      <c r="A12449" s="1">
        <v>45811</v>
      </c>
      <c r="B12449" s="2">
        <f t="shared" si="194"/>
        <v>45811</v>
      </c>
      <c r="C12449">
        <v>49559501</v>
      </c>
      <c r="D12449" t="s">
        <v>2830</v>
      </c>
      <c r="E12449" t="s">
        <v>16</v>
      </c>
      <c r="F12449" t="s">
        <v>17</v>
      </c>
      <c r="G12449" t="s">
        <v>11833</v>
      </c>
      <c r="H12449" t="s">
        <v>16</v>
      </c>
      <c r="I12449" s="3">
        <v>1050</v>
      </c>
      <c r="J12449">
        <v>0</v>
      </c>
      <c r="K12449">
        <v>170</v>
      </c>
      <c r="L12449" t="s">
        <v>20</v>
      </c>
      <c r="M12449">
        <v>0</v>
      </c>
      <c r="N12449" t="s">
        <v>11050</v>
      </c>
      <c r="O12449">
        <v>0</v>
      </c>
      <c r="P12449">
        <v>0</v>
      </c>
    </row>
    <row r="12450" spans="1:16" x14ac:dyDescent="0.35">
      <c r="A12450" s="1">
        <v>45811</v>
      </c>
      <c r="B12450" s="2">
        <f t="shared" si="194"/>
        <v>45811</v>
      </c>
      <c r="C12450">
        <v>51227160</v>
      </c>
      <c r="D12450" t="s">
        <v>3436</v>
      </c>
      <c r="E12450" t="s">
        <v>16</v>
      </c>
      <c r="F12450" t="s">
        <v>17</v>
      </c>
      <c r="G12450" t="s">
        <v>11834</v>
      </c>
      <c r="H12450" t="s">
        <v>16</v>
      </c>
      <c r="I12450" s="3">
        <v>1050</v>
      </c>
      <c r="J12450">
        <v>0</v>
      </c>
      <c r="K12450">
        <v>110</v>
      </c>
      <c r="L12450" t="s">
        <v>20</v>
      </c>
      <c r="M12450">
        <v>0</v>
      </c>
      <c r="N12450" t="s">
        <v>11050</v>
      </c>
      <c r="O12450">
        <v>0</v>
      </c>
      <c r="P12450">
        <v>0</v>
      </c>
    </row>
    <row r="12451" spans="1:16" x14ac:dyDescent="0.35">
      <c r="A12451" s="1">
        <v>45811</v>
      </c>
      <c r="B12451" s="2">
        <f t="shared" si="194"/>
        <v>45811</v>
      </c>
      <c r="C12451">
        <v>51543287</v>
      </c>
      <c r="D12451" t="s">
        <v>2800</v>
      </c>
      <c r="E12451" t="s">
        <v>16</v>
      </c>
      <c r="F12451" t="s">
        <v>34</v>
      </c>
      <c r="G12451" t="s">
        <v>11835</v>
      </c>
      <c r="H12451" t="s">
        <v>16</v>
      </c>
      <c r="I12451" s="3">
        <v>5150</v>
      </c>
      <c r="J12451">
        <v>0</v>
      </c>
      <c r="K12451">
        <v>562151</v>
      </c>
      <c r="L12451" t="s">
        <v>20</v>
      </c>
      <c r="M12451">
        <v>0</v>
      </c>
      <c r="N12451" t="s">
        <v>11050</v>
      </c>
      <c r="O12451">
        <v>0</v>
      </c>
      <c r="P12451">
        <v>0</v>
      </c>
    </row>
    <row r="12452" spans="1:16" x14ac:dyDescent="0.35">
      <c r="A12452" s="1">
        <v>45811</v>
      </c>
      <c r="B12452" s="2">
        <f t="shared" si="194"/>
        <v>45811</v>
      </c>
      <c r="C12452">
        <v>52667583</v>
      </c>
      <c r="D12452" t="s">
        <v>65</v>
      </c>
      <c r="E12452" t="s">
        <v>16</v>
      </c>
      <c r="F12452" t="s">
        <v>17</v>
      </c>
      <c r="G12452" t="s">
        <v>11836</v>
      </c>
      <c r="H12452" t="s">
        <v>16</v>
      </c>
      <c r="I12452" s="3">
        <v>2400</v>
      </c>
      <c r="J12452">
        <v>0</v>
      </c>
      <c r="K12452">
        <v>633654</v>
      </c>
      <c r="L12452" t="s">
        <v>20</v>
      </c>
      <c r="M12452">
        <v>0</v>
      </c>
      <c r="N12452" t="s">
        <v>11050</v>
      </c>
      <c r="O12452">
        <v>0</v>
      </c>
      <c r="P12452">
        <v>0</v>
      </c>
    </row>
    <row r="12453" spans="1:16" x14ac:dyDescent="0.35">
      <c r="A12453" s="1">
        <v>45811</v>
      </c>
      <c r="B12453" s="2">
        <f t="shared" si="194"/>
        <v>45811</v>
      </c>
      <c r="C12453">
        <v>52667583</v>
      </c>
      <c r="D12453" t="s">
        <v>65</v>
      </c>
      <c r="E12453" t="s">
        <v>16</v>
      </c>
      <c r="F12453" t="s">
        <v>17</v>
      </c>
      <c r="G12453" t="s">
        <v>6575</v>
      </c>
      <c r="H12453" t="s">
        <v>16</v>
      </c>
      <c r="I12453" s="3">
        <v>1000</v>
      </c>
      <c r="J12453">
        <v>0</v>
      </c>
      <c r="K12453">
        <v>907505</v>
      </c>
      <c r="L12453" t="s">
        <v>20</v>
      </c>
      <c r="M12453">
        <v>0</v>
      </c>
      <c r="N12453" t="s">
        <v>11050</v>
      </c>
      <c r="O12453">
        <v>0</v>
      </c>
      <c r="P12453">
        <v>0</v>
      </c>
    </row>
    <row r="12454" spans="1:16" x14ac:dyDescent="0.35">
      <c r="A12454" s="1">
        <v>45811</v>
      </c>
      <c r="B12454" s="2">
        <f t="shared" si="194"/>
        <v>45811</v>
      </c>
      <c r="C12454">
        <v>52841784</v>
      </c>
      <c r="D12454" t="s">
        <v>3299</v>
      </c>
      <c r="E12454" t="s">
        <v>16</v>
      </c>
      <c r="F12454" t="s">
        <v>17</v>
      </c>
      <c r="G12454" t="s">
        <v>11837</v>
      </c>
      <c r="H12454" t="s">
        <v>16</v>
      </c>
      <c r="I12454" s="3">
        <v>4050</v>
      </c>
      <c r="J12454">
        <v>0</v>
      </c>
      <c r="K12454">
        <v>6634</v>
      </c>
      <c r="L12454" t="s">
        <v>20</v>
      </c>
      <c r="M12454">
        <v>0</v>
      </c>
      <c r="N12454" t="s">
        <v>11050</v>
      </c>
      <c r="O12454">
        <v>0</v>
      </c>
      <c r="P12454">
        <v>0</v>
      </c>
    </row>
    <row r="12455" spans="1:16" x14ac:dyDescent="0.35">
      <c r="A12455" s="1">
        <v>45811</v>
      </c>
      <c r="B12455" s="2">
        <f t="shared" si="194"/>
        <v>45811</v>
      </c>
      <c r="C12455">
        <v>36185783</v>
      </c>
      <c r="D12455" t="s">
        <v>42</v>
      </c>
      <c r="E12455" t="s">
        <v>16</v>
      </c>
      <c r="F12455" t="s">
        <v>17</v>
      </c>
      <c r="G12455" t="s">
        <v>11838</v>
      </c>
      <c r="H12455" t="s">
        <v>16</v>
      </c>
      <c r="I12455">
        <v>550</v>
      </c>
      <c r="J12455">
        <v>0</v>
      </c>
      <c r="K12455">
        <v>726754</v>
      </c>
      <c r="L12455" t="s">
        <v>20</v>
      </c>
      <c r="M12455">
        <v>0</v>
      </c>
      <c r="N12455" t="s">
        <v>11050</v>
      </c>
      <c r="O12455">
        <v>0</v>
      </c>
      <c r="P12455">
        <v>0</v>
      </c>
    </row>
    <row r="12456" spans="1:16" x14ac:dyDescent="0.35">
      <c r="A12456" s="1">
        <v>45811</v>
      </c>
      <c r="B12456" s="2">
        <f t="shared" si="194"/>
        <v>45811</v>
      </c>
      <c r="C12456">
        <v>45458313</v>
      </c>
      <c r="D12456" t="s">
        <v>15</v>
      </c>
      <c r="E12456" t="s">
        <v>16</v>
      </c>
      <c r="F12456" t="s">
        <v>17</v>
      </c>
      <c r="G12456" t="s">
        <v>11839</v>
      </c>
      <c r="H12456" t="s">
        <v>16</v>
      </c>
      <c r="I12456" s="3">
        <v>1000</v>
      </c>
      <c r="J12456">
        <v>0</v>
      </c>
      <c r="K12456">
        <v>2610</v>
      </c>
      <c r="L12456" t="s">
        <v>20</v>
      </c>
      <c r="M12456">
        <v>0</v>
      </c>
      <c r="N12456" t="s">
        <v>11050</v>
      </c>
      <c r="O12456">
        <v>0</v>
      </c>
      <c r="P12456">
        <v>0</v>
      </c>
    </row>
    <row r="12457" spans="1:16" x14ac:dyDescent="0.35">
      <c r="A12457" s="1">
        <v>45811</v>
      </c>
      <c r="B12457" s="2">
        <f t="shared" si="194"/>
        <v>45811</v>
      </c>
      <c r="C12457">
        <v>45652419</v>
      </c>
      <c r="D12457" t="s">
        <v>2906</v>
      </c>
      <c r="E12457" t="s">
        <v>16</v>
      </c>
      <c r="F12457" t="s">
        <v>17</v>
      </c>
      <c r="G12457" t="s">
        <v>11184</v>
      </c>
      <c r="H12457" t="s">
        <v>16</v>
      </c>
      <c r="I12457" s="3">
        <v>1400</v>
      </c>
      <c r="J12457">
        <v>0</v>
      </c>
      <c r="K12457">
        <v>3050</v>
      </c>
      <c r="L12457" t="s">
        <v>20</v>
      </c>
      <c r="M12457">
        <v>0</v>
      </c>
      <c r="N12457" t="s">
        <v>11050</v>
      </c>
      <c r="O12457">
        <v>0</v>
      </c>
      <c r="P12457">
        <v>0</v>
      </c>
    </row>
    <row r="12458" spans="1:16" x14ac:dyDescent="0.35">
      <c r="A12458" s="1">
        <v>45811</v>
      </c>
      <c r="B12458" s="2">
        <f t="shared" si="194"/>
        <v>45811</v>
      </c>
      <c r="C12458">
        <v>47393924</v>
      </c>
      <c r="D12458" t="s">
        <v>91</v>
      </c>
      <c r="E12458" t="s">
        <v>16</v>
      </c>
      <c r="F12458" t="s">
        <v>17</v>
      </c>
      <c r="G12458" t="s">
        <v>11840</v>
      </c>
      <c r="H12458" t="s">
        <v>16</v>
      </c>
      <c r="I12458" s="3">
        <v>2550</v>
      </c>
      <c r="J12458">
        <v>0</v>
      </c>
      <c r="K12458">
        <v>909073</v>
      </c>
      <c r="L12458" t="s">
        <v>20</v>
      </c>
      <c r="M12458">
        <v>0</v>
      </c>
      <c r="N12458" t="s">
        <v>11050</v>
      </c>
      <c r="O12458">
        <v>0</v>
      </c>
      <c r="P12458">
        <v>0</v>
      </c>
    </row>
    <row r="12459" spans="1:16" x14ac:dyDescent="0.35">
      <c r="A12459" s="1">
        <v>45811</v>
      </c>
      <c r="B12459" s="2">
        <f t="shared" si="194"/>
        <v>45811</v>
      </c>
      <c r="C12459">
        <v>49886710</v>
      </c>
      <c r="D12459" t="s">
        <v>2927</v>
      </c>
      <c r="E12459" t="s">
        <v>16</v>
      </c>
      <c r="F12459" t="s">
        <v>17</v>
      </c>
      <c r="G12459" t="s">
        <v>11841</v>
      </c>
      <c r="H12459" t="s">
        <v>16</v>
      </c>
      <c r="I12459">
        <v>450</v>
      </c>
      <c r="J12459">
        <v>0</v>
      </c>
      <c r="K12459">
        <v>6210</v>
      </c>
      <c r="L12459" t="s">
        <v>20</v>
      </c>
      <c r="M12459">
        <v>0</v>
      </c>
      <c r="N12459" t="s">
        <v>11050</v>
      </c>
      <c r="O12459">
        <v>0</v>
      </c>
      <c r="P12459">
        <v>0</v>
      </c>
    </row>
    <row r="12460" spans="1:16" x14ac:dyDescent="0.35">
      <c r="A12460" s="1">
        <v>45811</v>
      </c>
      <c r="B12460" s="2">
        <f t="shared" si="194"/>
        <v>45811</v>
      </c>
      <c r="C12460">
        <v>50889199</v>
      </c>
      <c r="D12460" t="s">
        <v>3220</v>
      </c>
      <c r="E12460" t="s">
        <v>16</v>
      </c>
      <c r="F12460" t="s">
        <v>17</v>
      </c>
      <c r="G12460" t="s">
        <v>11842</v>
      </c>
      <c r="H12460" t="s">
        <v>16</v>
      </c>
      <c r="I12460" s="3">
        <v>1100</v>
      </c>
      <c r="J12460">
        <v>0</v>
      </c>
      <c r="K12460" t="s">
        <v>11843</v>
      </c>
      <c r="L12460" t="s">
        <v>20</v>
      </c>
      <c r="M12460">
        <v>0</v>
      </c>
      <c r="N12460" t="s">
        <v>11050</v>
      </c>
      <c r="O12460">
        <v>0</v>
      </c>
      <c r="P12460">
        <v>0</v>
      </c>
    </row>
    <row r="12461" spans="1:16" x14ac:dyDescent="0.35">
      <c r="A12461" s="1">
        <v>45811</v>
      </c>
      <c r="B12461" s="2">
        <f t="shared" si="194"/>
        <v>45811</v>
      </c>
      <c r="C12461">
        <v>52301389</v>
      </c>
      <c r="D12461" t="s">
        <v>2802</v>
      </c>
      <c r="E12461" t="s">
        <v>16</v>
      </c>
      <c r="F12461" t="s">
        <v>17</v>
      </c>
      <c r="G12461" t="s">
        <v>11844</v>
      </c>
      <c r="H12461" t="s">
        <v>16</v>
      </c>
      <c r="I12461">
        <v>500</v>
      </c>
      <c r="J12461">
        <v>0</v>
      </c>
      <c r="K12461">
        <v>571141</v>
      </c>
      <c r="L12461" t="s">
        <v>20</v>
      </c>
      <c r="M12461">
        <v>0</v>
      </c>
      <c r="N12461" t="s">
        <v>11050</v>
      </c>
      <c r="O12461">
        <v>0</v>
      </c>
      <c r="P12461">
        <v>0</v>
      </c>
    </row>
    <row r="12462" spans="1:16" x14ac:dyDescent="0.35">
      <c r="A12462" s="1">
        <v>45811</v>
      </c>
      <c r="B12462" s="2">
        <f t="shared" si="194"/>
        <v>45811</v>
      </c>
      <c r="C12462">
        <v>52875648</v>
      </c>
      <c r="D12462" t="s">
        <v>2939</v>
      </c>
      <c r="E12462" t="s">
        <v>16</v>
      </c>
      <c r="F12462" t="s">
        <v>17</v>
      </c>
      <c r="G12462" t="s">
        <v>11845</v>
      </c>
      <c r="H12462" t="s">
        <v>16</v>
      </c>
      <c r="I12462" s="3">
        <v>5850</v>
      </c>
      <c r="J12462">
        <v>0</v>
      </c>
      <c r="K12462">
        <v>908765</v>
      </c>
      <c r="L12462" t="s">
        <v>20</v>
      </c>
      <c r="M12462">
        <v>0</v>
      </c>
      <c r="N12462" t="s">
        <v>11050</v>
      </c>
      <c r="O12462">
        <v>0</v>
      </c>
      <c r="P12462">
        <v>0</v>
      </c>
    </row>
    <row r="12463" spans="1:16" x14ac:dyDescent="0.35">
      <c r="A12463" s="1">
        <v>45811</v>
      </c>
      <c r="B12463" s="2">
        <f t="shared" si="194"/>
        <v>45811</v>
      </c>
      <c r="C12463">
        <v>34994579</v>
      </c>
      <c r="D12463" t="s">
        <v>2852</v>
      </c>
      <c r="E12463" t="s">
        <v>16</v>
      </c>
      <c r="F12463" t="s">
        <v>17</v>
      </c>
      <c r="G12463" t="s">
        <v>11846</v>
      </c>
      <c r="H12463" t="s">
        <v>16</v>
      </c>
      <c r="I12463" s="3">
        <v>50000</v>
      </c>
      <c r="J12463">
        <v>0</v>
      </c>
      <c r="K12463">
        <v>813724</v>
      </c>
      <c r="L12463" t="s">
        <v>20</v>
      </c>
      <c r="M12463">
        <v>0</v>
      </c>
      <c r="N12463" t="s">
        <v>11050</v>
      </c>
      <c r="O12463">
        <v>0</v>
      </c>
      <c r="P12463">
        <v>0</v>
      </c>
    </row>
    <row r="12464" spans="1:16" x14ac:dyDescent="0.35">
      <c r="A12464" s="1">
        <v>45811</v>
      </c>
      <c r="B12464" s="2">
        <f t="shared" si="194"/>
        <v>45811</v>
      </c>
      <c r="C12464">
        <v>45039719</v>
      </c>
      <c r="D12464" t="s">
        <v>2999</v>
      </c>
      <c r="E12464" t="s">
        <v>16</v>
      </c>
      <c r="F12464" t="s">
        <v>17</v>
      </c>
      <c r="G12464" t="s">
        <v>6887</v>
      </c>
      <c r="H12464" t="s">
        <v>16</v>
      </c>
      <c r="I12464" s="3">
        <v>5850</v>
      </c>
      <c r="J12464">
        <v>0</v>
      </c>
      <c r="K12464">
        <v>826689</v>
      </c>
      <c r="L12464" t="s">
        <v>20</v>
      </c>
      <c r="M12464">
        <v>0</v>
      </c>
      <c r="N12464" t="s">
        <v>11050</v>
      </c>
      <c r="O12464">
        <v>0</v>
      </c>
      <c r="P12464">
        <v>0</v>
      </c>
    </row>
    <row r="12465" spans="1:16" x14ac:dyDescent="0.35">
      <c r="A12465" s="1">
        <v>45811</v>
      </c>
      <c r="B12465" s="2">
        <f t="shared" si="194"/>
        <v>45811</v>
      </c>
      <c r="C12465">
        <v>45458313</v>
      </c>
      <c r="D12465" t="s">
        <v>15</v>
      </c>
      <c r="E12465" t="s">
        <v>16</v>
      </c>
      <c r="F12465" t="s">
        <v>17</v>
      </c>
      <c r="G12465" t="s">
        <v>11847</v>
      </c>
      <c r="H12465" t="s">
        <v>16</v>
      </c>
      <c r="I12465" s="3">
        <v>4750</v>
      </c>
      <c r="J12465">
        <v>0</v>
      </c>
      <c r="K12465">
        <v>3850</v>
      </c>
      <c r="L12465" t="s">
        <v>20</v>
      </c>
      <c r="M12465">
        <v>0</v>
      </c>
      <c r="N12465" t="s">
        <v>11050</v>
      </c>
      <c r="O12465">
        <v>0</v>
      </c>
      <c r="P12465">
        <v>0</v>
      </c>
    </row>
    <row r="12466" spans="1:16" x14ac:dyDescent="0.35">
      <c r="A12466" s="1">
        <v>45811</v>
      </c>
      <c r="B12466" s="2">
        <f t="shared" si="194"/>
        <v>45811</v>
      </c>
      <c r="C12466">
        <v>47965673</v>
      </c>
      <c r="D12466" t="s">
        <v>32</v>
      </c>
      <c r="E12466" t="s">
        <v>16</v>
      </c>
      <c r="F12466" t="s">
        <v>17</v>
      </c>
      <c r="G12466" t="s">
        <v>11848</v>
      </c>
      <c r="H12466" t="s">
        <v>16</v>
      </c>
      <c r="I12466">
        <v>400</v>
      </c>
      <c r="J12466">
        <v>0</v>
      </c>
      <c r="K12466">
        <v>4362</v>
      </c>
      <c r="L12466" t="s">
        <v>20</v>
      </c>
      <c r="M12466">
        <v>0</v>
      </c>
      <c r="N12466" t="s">
        <v>11050</v>
      </c>
      <c r="O12466">
        <v>0</v>
      </c>
      <c r="P12466">
        <v>0</v>
      </c>
    </row>
    <row r="12467" spans="1:16" x14ac:dyDescent="0.35">
      <c r="A12467" s="1">
        <v>45811</v>
      </c>
      <c r="B12467" s="2">
        <f t="shared" si="194"/>
        <v>45811</v>
      </c>
      <c r="C12467">
        <v>51227160</v>
      </c>
      <c r="D12467" t="s">
        <v>3436</v>
      </c>
      <c r="E12467" t="s">
        <v>16</v>
      </c>
      <c r="F12467" t="s">
        <v>17</v>
      </c>
      <c r="G12467" t="s">
        <v>11849</v>
      </c>
      <c r="H12467" t="s">
        <v>16</v>
      </c>
      <c r="I12467" s="3">
        <v>1450</v>
      </c>
      <c r="J12467">
        <v>0</v>
      </c>
      <c r="K12467">
        <v>8955</v>
      </c>
      <c r="L12467" t="s">
        <v>20</v>
      </c>
      <c r="M12467">
        <v>0</v>
      </c>
      <c r="N12467" t="s">
        <v>11050</v>
      </c>
      <c r="O12467">
        <v>0</v>
      </c>
      <c r="P12467">
        <v>0</v>
      </c>
    </row>
    <row r="12468" spans="1:16" x14ac:dyDescent="0.35">
      <c r="A12468" s="1">
        <v>45811</v>
      </c>
      <c r="B12468" s="2">
        <f t="shared" si="194"/>
        <v>45811</v>
      </c>
      <c r="C12468">
        <v>52768100</v>
      </c>
      <c r="D12468" t="s">
        <v>2807</v>
      </c>
      <c r="E12468" t="s">
        <v>16</v>
      </c>
      <c r="F12468" t="s">
        <v>17</v>
      </c>
      <c r="G12468" t="s">
        <v>11850</v>
      </c>
      <c r="H12468" t="s">
        <v>16</v>
      </c>
      <c r="I12468" s="3">
        <v>14550</v>
      </c>
      <c r="J12468">
        <v>0</v>
      </c>
      <c r="K12468">
        <v>585662</v>
      </c>
      <c r="L12468" t="s">
        <v>20</v>
      </c>
      <c r="M12468">
        <v>0</v>
      </c>
      <c r="N12468" t="s">
        <v>11050</v>
      </c>
      <c r="O12468">
        <v>0</v>
      </c>
      <c r="P12468">
        <v>0</v>
      </c>
    </row>
    <row r="12469" spans="1:16" x14ac:dyDescent="0.35">
      <c r="A12469" s="1">
        <v>45811</v>
      </c>
      <c r="B12469" s="2">
        <f t="shared" si="194"/>
        <v>45811</v>
      </c>
      <c r="C12469">
        <v>52842048</v>
      </c>
      <c r="D12469" t="s">
        <v>37</v>
      </c>
      <c r="E12469" t="s">
        <v>16</v>
      </c>
      <c r="F12469" t="s">
        <v>17</v>
      </c>
      <c r="G12469" t="s">
        <v>11851</v>
      </c>
      <c r="H12469" t="s">
        <v>16</v>
      </c>
      <c r="I12469">
        <v>350</v>
      </c>
      <c r="J12469">
        <v>0</v>
      </c>
      <c r="K12469">
        <v>584350</v>
      </c>
      <c r="L12469" t="s">
        <v>20</v>
      </c>
      <c r="M12469">
        <v>0</v>
      </c>
      <c r="N12469" t="s">
        <v>11050</v>
      </c>
      <c r="O12469">
        <v>0</v>
      </c>
      <c r="P12469">
        <v>0</v>
      </c>
    </row>
    <row r="12470" spans="1:16" x14ac:dyDescent="0.35">
      <c r="A12470" s="1">
        <v>45811</v>
      </c>
      <c r="B12470" s="2">
        <f t="shared" si="194"/>
        <v>45811</v>
      </c>
      <c r="C12470">
        <v>52860028</v>
      </c>
      <c r="D12470" t="s">
        <v>83</v>
      </c>
      <c r="E12470" t="s">
        <v>16</v>
      </c>
      <c r="F12470" t="s">
        <v>17</v>
      </c>
      <c r="G12470" t="s">
        <v>11852</v>
      </c>
      <c r="H12470" t="s">
        <v>16</v>
      </c>
      <c r="I12470" s="3">
        <v>5500</v>
      </c>
      <c r="J12470">
        <v>0</v>
      </c>
      <c r="K12470">
        <v>835343</v>
      </c>
      <c r="L12470" t="s">
        <v>20</v>
      </c>
      <c r="M12470">
        <v>0</v>
      </c>
      <c r="N12470" t="s">
        <v>11050</v>
      </c>
      <c r="O12470">
        <v>0</v>
      </c>
      <c r="P12470">
        <v>0</v>
      </c>
    </row>
    <row r="12471" spans="1:16" x14ac:dyDescent="0.35">
      <c r="A12471" s="1">
        <v>45811</v>
      </c>
      <c r="B12471" s="2">
        <f t="shared" si="194"/>
        <v>45811</v>
      </c>
      <c r="C12471">
        <v>43048085</v>
      </c>
      <c r="D12471" t="s">
        <v>54</v>
      </c>
      <c r="E12471" t="s">
        <v>16</v>
      </c>
      <c r="F12471" t="s">
        <v>17</v>
      </c>
      <c r="G12471" t="s">
        <v>11853</v>
      </c>
      <c r="H12471" t="s">
        <v>16</v>
      </c>
      <c r="I12471" s="3">
        <v>4400</v>
      </c>
      <c r="J12471">
        <v>0</v>
      </c>
      <c r="K12471">
        <v>911725</v>
      </c>
      <c r="L12471" t="s">
        <v>20</v>
      </c>
      <c r="M12471">
        <v>0</v>
      </c>
      <c r="N12471" t="s">
        <v>11050</v>
      </c>
      <c r="O12471">
        <v>0</v>
      </c>
      <c r="P12471">
        <v>0</v>
      </c>
    </row>
    <row r="12472" spans="1:16" x14ac:dyDescent="0.35">
      <c r="A12472" s="1">
        <v>45811</v>
      </c>
      <c r="B12472" s="2">
        <f t="shared" si="194"/>
        <v>45811</v>
      </c>
      <c r="C12472">
        <v>46596691</v>
      </c>
      <c r="D12472" t="s">
        <v>2883</v>
      </c>
      <c r="E12472" t="s">
        <v>16</v>
      </c>
      <c r="F12472" t="s">
        <v>17</v>
      </c>
      <c r="G12472" t="s">
        <v>3228</v>
      </c>
      <c r="H12472" t="s">
        <v>16</v>
      </c>
      <c r="I12472">
        <v>450</v>
      </c>
      <c r="J12472">
        <v>0</v>
      </c>
      <c r="K12472">
        <v>856501</v>
      </c>
      <c r="L12472" t="s">
        <v>20</v>
      </c>
      <c r="M12472">
        <v>0</v>
      </c>
      <c r="N12472" t="s">
        <v>11050</v>
      </c>
      <c r="O12472">
        <v>13394</v>
      </c>
      <c r="P12472">
        <v>0</v>
      </c>
    </row>
    <row r="12473" spans="1:16" x14ac:dyDescent="0.35">
      <c r="A12473" s="1">
        <v>45811</v>
      </c>
      <c r="B12473" s="2">
        <f t="shared" si="194"/>
        <v>45811</v>
      </c>
      <c r="C12473">
        <v>47941869</v>
      </c>
      <c r="D12473" t="s">
        <v>3045</v>
      </c>
      <c r="E12473" t="s">
        <v>16</v>
      </c>
      <c r="F12473" t="s">
        <v>17</v>
      </c>
      <c r="G12473" t="s">
        <v>11854</v>
      </c>
      <c r="H12473" t="s">
        <v>16</v>
      </c>
      <c r="I12473" s="3">
        <v>2900</v>
      </c>
      <c r="J12473">
        <v>0</v>
      </c>
      <c r="K12473">
        <v>925083</v>
      </c>
      <c r="L12473" t="s">
        <v>20</v>
      </c>
      <c r="M12473">
        <v>0</v>
      </c>
      <c r="N12473" t="s">
        <v>11050</v>
      </c>
      <c r="O12473">
        <v>0</v>
      </c>
      <c r="P12473">
        <v>0</v>
      </c>
    </row>
    <row r="12474" spans="1:16" x14ac:dyDescent="0.35">
      <c r="A12474" s="1">
        <v>45811</v>
      </c>
      <c r="B12474" s="2">
        <f t="shared" si="194"/>
        <v>45811</v>
      </c>
      <c r="C12474">
        <v>47965673</v>
      </c>
      <c r="D12474" t="s">
        <v>32</v>
      </c>
      <c r="E12474" t="s">
        <v>16</v>
      </c>
      <c r="F12474" t="s">
        <v>17</v>
      </c>
      <c r="G12474" t="s">
        <v>11855</v>
      </c>
      <c r="H12474" t="s">
        <v>16</v>
      </c>
      <c r="I12474" s="3">
        <v>1750</v>
      </c>
      <c r="J12474">
        <v>0</v>
      </c>
      <c r="K12474">
        <v>944252</v>
      </c>
      <c r="L12474" t="s">
        <v>20</v>
      </c>
      <c r="M12474">
        <v>0</v>
      </c>
      <c r="N12474" t="s">
        <v>11050</v>
      </c>
      <c r="O12474">
        <v>0</v>
      </c>
      <c r="P12474">
        <v>0</v>
      </c>
    </row>
    <row r="12475" spans="1:16" x14ac:dyDescent="0.35">
      <c r="A12475" s="1">
        <v>45811</v>
      </c>
      <c r="B12475" s="2">
        <f t="shared" si="194"/>
        <v>45811</v>
      </c>
      <c r="C12475">
        <v>49559501</v>
      </c>
      <c r="D12475" t="s">
        <v>2830</v>
      </c>
      <c r="E12475" t="s">
        <v>16</v>
      </c>
      <c r="F12475" t="s">
        <v>17</v>
      </c>
      <c r="G12475" t="s">
        <v>11856</v>
      </c>
      <c r="H12475" t="s">
        <v>16</v>
      </c>
      <c r="I12475" s="3">
        <v>4850</v>
      </c>
      <c r="J12475">
        <v>0</v>
      </c>
      <c r="K12475">
        <v>907226</v>
      </c>
      <c r="L12475" t="s">
        <v>20</v>
      </c>
      <c r="M12475">
        <v>0</v>
      </c>
      <c r="N12475" t="s">
        <v>11050</v>
      </c>
      <c r="O12475">
        <v>0</v>
      </c>
      <c r="P12475">
        <v>0</v>
      </c>
    </row>
    <row r="12476" spans="1:16" x14ac:dyDescent="0.35">
      <c r="A12476" s="1">
        <v>45811</v>
      </c>
      <c r="B12476" s="2">
        <f t="shared" si="194"/>
        <v>45811</v>
      </c>
      <c r="C12476">
        <v>51227160</v>
      </c>
      <c r="D12476" t="s">
        <v>3436</v>
      </c>
      <c r="E12476" t="s">
        <v>16</v>
      </c>
      <c r="F12476" t="s">
        <v>17</v>
      </c>
      <c r="G12476" t="s">
        <v>11857</v>
      </c>
      <c r="H12476" t="s">
        <v>16</v>
      </c>
      <c r="I12476" s="3">
        <v>2150</v>
      </c>
      <c r="J12476">
        <v>0</v>
      </c>
      <c r="K12476">
        <v>330</v>
      </c>
      <c r="L12476" t="s">
        <v>20</v>
      </c>
      <c r="M12476">
        <v>0</v>
      </c>
      <c r="N12476" t="s">
        <v>11050</v>
      </c>
      <c r="O12476">
        <v>0</v>
      </c>
      <c r="P12476">
        <v>0</v>
      </c>
    </row>
    <row r="12477" spans="1:16" x14ac:dyDescent="0.35">
      <c r="A12477" s="1">
        <v>45811</v>
      </c>
      <c r="B12477" s="2">
        <f t="shared" si="194"/>
        <v>45811</v>
      </c>
      <c r="C12477">
        <v>51543222</v>
      </c>
      <c r="D12477" t="s">
        <v>142</v>
      </c>
      <c r="E12477" t="s">
        <v>16</v>
      </c>
      <c r="F12477" t="s">
        <v>17</v>
      </c>
      <c r="G12477" t="s">
        <v>11858</v>
      </c>
      <c r="H12477" t="s">
        <v>16</v>
      </c>
      <c r="I12477" s="3">
        <v>2300</v>
      </c>
      <c r="J12477">
        <v>0</v>
      </c>
      <c r="K12477">
        <v>591641</v>
      </c>
      <c r="L12477" t="s">
        <v>20</v>
      </c>
      <c r="M12477">
        <v>0</v>
      </c>
      <c r="N12477" t="s">
        <v>11050</v>
      </c>
      <c r="O12477">
        <v>0</v>
      </c>
      <c r="P12477">
        <v>0</v>
      </c>
    </row>
    <row r="12478" spans="1:16" x14ac:dyDescent="0.35">
      <c r="A12478" s="1">
        <v>45811</v>
      </c>
      <c r="B12478" s="2">
        <f t="shared" si="194"/>
        <v>45811</v>
      </c>
      <c r="C12478">
        <v>51543287</v>
      </c>
      <c r="D12478" t="s">
        <v>2800</v>
      </c>
      <c r="E12478" t="s">
        <v>16</v>
      </c>
      <c r="F12478" t="s">
        <v>17</v>
      </c>
      <c r="G12478" t="s">
        <v>11859</v>
      </c>
      <c r="H12478" t="s">
        <v>16</v>
      </c>
      <c r="I12478">
        <v>350</v>
      </c>
      <c r="J12478">
        <v>0</v>
      </c>
      <c r="K12478">
        <v>931647</v>
      </c>
      <c r="L12478" t="s">
        <v>20</v>
      </c>
      <c r="M12478">
        <v>0</v>
      </c>
      <c r="N12478" t="s">
        <v>11050</v>
      </c>
      <c r="O12478">
        <v>0</v>
      </c>
      <c r="P12478">
        <v>0</v>
      </c>
    </row>
    <row r="12479" spans="1:16" x14ac:dyDescent="0.35">
      <c r="A12479" s="1">
        <v>45811</v>
      </c>
      <c r="B12479" s="2">
        <f t="shared" si="194"/>
        <v>45811</v>
      </c>
      <c r="C12479">
        <v>52549481</v>
      </c>
      <c r="D12479" t="s">
        <v>69</v>
      </c>
      <c r="E12479" t="s">
        <v>16</v>
      </c>
      <c r="F12479" t="s">
        <v>17</v>
      </c>
      <c r="G12479" t="s">
        <v>11860</v>
      </c>
      <c r="H12479" t="s">
        <v>16</v>
      </c>
      <c r="I12479" s="3">
        <v>2100</v>
      </c>
      <c r="J12479">
        <v>0</v>
      </c>
      <c r="K12479">
        <v>935281</v>
      </c>
      <c r="L12479" t="s">
        <v>20</v>
      </c>
      <c r="M12479">
        <v>0</v>
      </c>
      <c r="N12479" t="s">
        <v>11050</v>
      </c>
      <c r="O12479">
        <v>0</v>
      </c>
      <c r="P12479">
        <v>0</v>
      </c>
    </row>
    <row r="12480" spans="1:16" x14ac:dyDescent="0.35">
      <c r="A12480" s="1">
        <v>45811</v>
      </c>
      <c r="B12480" s="2">
        <f t="shared" si="194"/>
        <v>45811</v>
      </c>
      <c r="C12480">
        <v>52667583</v>
      </c>
      <c r="D12480" t="s">
        <v>65</v>
      </c>
      <c r="E12480" t="s">
        <v>16</v>
      </c>
      <c r="F12480" t="s">
        <v>17</v>
      </c>
      <c r="G12480" t="s">
        <v>11861</v>
      </c>
      <c r="H12480" t="s">
        <v>16</v>
      </c>
      <c r="I12480" s="3">
        <v>2200</v>
      </c>
      <c r="J12480">
        <v>0</v>
      </c>
      <c r="K12480">
        <v>909263</v>
      </c>
      <c r="L12480" t="s">
        <v>20</v>
      </c>
      <c r="M12480">
        <v>0</v>
      </c>
      <c r="N12480" t="s">
        <v>11050</v>
      </c>
      <c r="O12480">
        <v>0</v>
      </c>
      <c r="P12480">
        <v>0</v>
      </c>
    </row>
    <row r="12481" spans="1:16" x14ac:dyDescent="0.35">
      <c r="A12481" s="1">
        <v>45811</v>
      </c>
      <c r="B12481" s="2">
        <f t="shared" si="194"/>
        <v>45811</v>
      </c>
      <c r="C12481">
        <v>52768100</v>
      </c>
      <c r="D12481" t="s">
        <v>2807</v>
      </c>
      <c r="E12481" t="s">
        <v>16</v>
      </c>
      <c r="F12481" t="s">
        <v>17</v>
      </c>
      <c r="G12481" t="s">
        <v>11862</v>
      </c>
      <c r="H12481" t="s">
        <v>16</v>
      </c>
      <c r="I12481" s="3">
        <v>13250</v>
      </c>
      <c r="J12481">
        <v>0</v>
      </c>
      <c r="K12481">
        <v>451</v>
      </c>
      <c r="L12481" t="s">
        <v>20</v>
      </c>
      <c r="M12481">
        <v>0</v>
      </c>
      <c r="N12481" t="s">
        <v>11050</v>
      </c>
      <c r="O12481">
        <v>0</v>
      </c>
      <c r="P12481">
        <v>0</v>
      </c>
    </row>
    <row r="12482" spans="1:16" x14ac:dyDescent="0.35">
      <c r="A12482" s="1">
        <v>45811</v>
      </c>
      <c r="B12482" s="2">
        <f t="shared" si="194"/>
        <v>45811</v>
      </c>
      <c r="C12482">
        <v>52842048</v>
      </c>
      <c r="D12482" t="s">
        <v>37</v>
      </c>
      <c r="E12482" t="s">
        <v>16</v>
      </c>
      <c r="F12482" t="s">
        <v>34</v>
      </c>
      <c r="G12482" t="s">
        <v>11863</v>
      </c>
      <c r="H12482" t="s">
        <v>16</v>
      </c>
      <c r="I12482">
        <v>650</v>
      </c>
      <c r="J12482">
        <v>0</v>
      </c>
      <c r="K12482">
        <v>592053</v>
      </c>
      <c r="L12482" t="s">
        <v>20</v>
      </c>
      <c r="M12482">
        <v>0</v>
      </c>
      <c r="N12482" t="s">
        <v>11050</v>
      </c>
      <c r="O12482">
        <v>0</v>
      </c>
      <c r="P12482">
        <v>0</v>
      </c>
    </row>
    <row r="12483" spans="1:16" x14ac:dyDescent="0.35">
      <c r="A12483" s="1">
        <v>45811</v>
      </c>
      <c r="B12483" s="2">
        <f t="shared" ref="B12483:B12546" si="195">TRUNC(A12483)</f>
        <v>45811</v>
      </c>
      <c r="C12483">
        <v>34994579</v>
      </c>
      <c r="D12483" t="s">
        <v>2852</v>
      </c>
      <c r="E12483" t="s">
        <v>16</v>
      </c>
      <c r="F12483" t="s">
        <v>17</v>
      </c>
      <c r="G12483" t="s">
        <v>11864</v>
      </c>
      <c r="H12483" t="s">
        <v>16</v>
      </c>
      <c r="I12483" s="3">
        <v>59500</v>
      </c>
      <c r="J12483">
        <v>0</v>
      </c>
      <c r="K12483">
        <v>4802</v>
      </c>
      <c r="L12483" t="s">
        <v>20</v>
      </c>
      <c r="M12483">
        <v>0</v>
      </c>
      <c r="N12483" t="s">
        <v>11050</v>
      </c>
      <c r="O12483">
        <v>0</v>
      </c>
      <c r="P12483">
        <v>0</v>
      </c>
    </row>
    <row r="12484" spans="1:16" x14ac:dyDescent="0.35">
      <c r="A12484" s="1">
        <v>45811</v>
      </c>
      <c r="B12484" s="2">
        <f t="shared" si="195"/>
        <v>45811</v>
      </c>
      <c r="C12484">
        <v>36185783</v>
      </c>
      <c r="D12484" t="s">
        <v>42</v>
      </c>
      <c r="E12484" t="s">
        <v>16</v>
      </c>
      <c r="F12484" t="s">
        <v>17</v>
      </c>
      <c r="G12484" t="s">
        <v>11865</v>
      </c>
      <c r="H12484" t="s">
        <v>16</v>
      </c>
      <c r="I12484">
        <v>450</v>
      </c>
      <c r="J12484">
        <v>0</v>
      </c>
      <c r="K12484">
        <v>4258</v>
      </c>
      <c r="L12484" t="s">
        <v>20</v>
      </c>
      <c r="M12484">
        <v>0</v>
      </c>
      <c r="N12484" t="s">
        <v>11050</v>
      </c>
      <c r="O12484">
        <v>0</v>
      </c>
      <c r="P12484">
        <v>0</v>
      </c>
    </row>
    <row r="12485" spans="1:16" x14ac:dyDescent="0.35">
      <c r="A12485" s="1">
        <v>45811</v>
      </c>
      <c r="B12485" s="2">
        <f t="shared" si="195"/>
        <v>45811</v>
      </c>
      <c r="C12485">
        <v>43048085</v>
      </c>
      <c r="D12485" t="s">
        <v>54</v>
      </c>
      <c r="E12485" t="s">
        <v>16</v>
      </c>
      <c r="F12485" t="s">
        <v>17</v>
      </c>
      <c r="G12485" t="s">
        <v>11866</v>
      </c>
      <c r="H12485" t="s">
        <v>16</v>
      </c>
      <c r="I12485" s="3">
        <v>2800</v>
      </c>
      <c r="J12485">
        <v>0</v>
      </c>
      <c r="K12485">
        <v>4258</v>
      </c>
      <c r="L12485" t="s">
        <v>20</v>
      </c>
      <c r="M12485">
        <v>0</v>
      </c>
      <c r="N12485" t="s">
        <v>11050</v>
      </c>
      <c r="O12485">
        <v>0</v>
      </c>
      <c r="P12485">
        <v>0</v>
      </c>
    </row>
    <row r="12486" spans="1:16" x14ac:dyDescent="0.35">
      <c r="A12486" s="1">
        <v>45811</v>
      </c>
      <c r="B12486" s="2">
        <f t="shared" si="195"/>
        <v>45811</v>
      </c>
      <c r="C12486">
        <v>45458313</v>
      </c>
      <c r="D12486" t="s">
        <v>15</v>
      </c>
      <c r="E12486" t="s">
        <v>16</v>
      </c>
      <c r="F12486" t="s">
        <v>11118</v>
      </c>
      <c r="G12486" t="s">
        <v>11867</v>
      </c>
      <c r="H12486" t="s">
        <v>16</v>
      </c>
      <c r="I12486" s="3">
        <v>1050</v>
      </c>
      <c r="J12486">
        <v>0</v>
      </c>
      <c r="K12486">
        <v>200278</v>
      </c>
      <c r="L12486" t="s">
        <v>20</v>
      </c>
      <c r="M12486">
        <v>0</v>
      </c>
      <c r="N12486" t="s">
        <v>11050</v>
      </c>
      <c r="O12486">
        <v>0</v>
      </c>
      <c r="P12486">
        <v>0</v>
      </c>
    </row>
    <row r="12487" spans="1:16" x14ac:dyDescent="0.35">
      <c r="A12487" s="1">
        <v>45811</v>
      </c>
      <c r="B12487" s="2">
        <f t="shared" si="195"/>
        <v>45811</v>
      </c>
      <c r="C12487">
        <v>45652419</v>
      </c>
      <c r="D12487" t="s">
        <v>2906</v>
      </c>
      <c r="E12487" t="s">
        <v>16</v>
      </c>
      <c r="F12487" t="s">
        <v>17</v>
      </c>
      <c r="G12487" t="s">
        <v>11868</v>
      </c>
      <c r="H12487" t="s">
        <v>16</v>
      </c>
      <c r="I12487" s="3">
        <v>2050</v>
      </c>
      <c r="J12487">
        <v>0</v>
      </c>
      <c r="K12487">
        <v>6658</v>
      </c>
      <c r="L12487" t="s">
        <v>20</v>
      </c>
      <c r="M12487">
        <v>0</v>
      </c>
      <c r="N12487" t="s">
        <v>11050</v>
      </c>
      <c r="O12487">
        <v>0</v>
      </c>
      <c r="P12487">
        <v>0</v>
      </c>
    </row>
    <row r="12488" spans="1:16" x14ac:dyDescent="0.35">
      <c r="A12488" s="1">
        <v>45811</v>
      </c>
      <c r="B12488" s="2">
        <f t="shared" si="195"/>
        <v>45811</v>
      </c>
      <c r="C12488">
        <v>46596691</v>
      </c>
      <c r="D12488" t="s">
        <v>2883</v>
      </c>
      <c r="E12488" t="s">
        <v>16</v>
      </c>
      <c r="F12488" t="s">
        <v>17</v>
      </c>
      <c r="G12488" t="s">
        <v>11869</v>
      </c>
      <c r="H12488" t="s">
        <v>16</v>
      </c>
      <c r="I12488" s="3">
        <v>3750</v>
      </c>
      <c r="J12488">
        <v>0</v>
      </c>
      <c r="K12488">
        <v>22414</v>
      </c>
      <c r="L12488" t="s">
        <v>20</v>
      </c>
      <c r="M12488">
        <v>0</v>
      </c>
      <c r="N12488" t="s">
        <v>11050</v>
      </c>
      <c r="O12488">
        <v>13395</v>
      </c>
      <c r="P12488">
        <v>0</v>
      </c>
    </row>
    <row r="12489" spans="1:16" x14ac:dyDescent="0.35">
      <c r="A12489" s="1">
        <v>45811</v>
      </c>
      <c r="B12489" s="2">
        <f t="shared" si="195"/>
        <v>45811</v>
      </c>
      <c r="C12489">
        <v>47965673</v>
      </c>
      <c r="D12489" t="s">
        <v>32</v>
      </c>
      <c r="E12489" t="s">
        <v>16</v>
      </c>
      <c r="F12489" t="s">
        <v>17</v>
      </c>
      <c r="G12489" t="s">
        <v>11870</v>
      </c>
      <c r="H12489" t="s">
        <v>16</v>
      </c>
      <c r="I12489">
        <v>250</v>
      </c>
      <c r="J12489">
        <v>0</v>
      </c>
      <c r="K12489">
        <v>7948</v>
      </c>
      <c r="L12489" t="s">
        <v>20</v>
      </c>
      <c r="M12489">
        <v>0</v>
      </c>
      <c r="N12489" t="s">
        <v>11050</v>
      </c>
      <c r="O12489">
        <v>0</v>
      </c>
      <c r="P12489">
        <v>0</v>
      </c>
    </row>
    <row r="12490" spans="1:16" x14ac:dyDescent="0.35">
      <c r="A12490" s="1">
        <v>45811</v>
      </c>
      <c r="B12490" s="2">
        <f t="shared" si="195"/>
        <v>45811</v>
      </c>
      <c r="C12490">
        <v>47965673</v>
      </c>
      <c r="D12490" t="s">
        <v>32</v>
      </c>
      <c r="E12490" t="s">
        <v>16</v>
      </c>
      <c r="F12490" t="s">
        <v>17</v>
      </c>
      <c r="G12490" t="s">
        <v>6014</v>
      </c>
      <c r="H12490" t="s">
        <v>16</v>
      </c>
      <c r="I12490" s="3">
        <v>3350</v>
      </c>
      <c r="J12490">
        <v>0</v>
      </c>
      <c r="K12490">
        <v>1156</v>
      </c>
      <c r="L12490" t="s">
        <v>20</v>
      </c>
      <c r="M12490">
        <v>0</v>
      </c>
      <c r="N12490" t="s">
        <v>11050</v>
      </c>
      <c r="O12490">
        <v>0</v>
      </c>
      <c r="P12490">
        <v>0</v>
      </c>
    </row>
    <row r="12491" spans="1:16" x14ac:dyDescent="0.35">
      <c r="A12491" s="1">
        <v>45811</v>
      </c>
      <c r="B12491" s="2">
        <f t="shared" si="195"/>
        <v>45811</v>
      </c>
      <c r="C12491">
        <v>47965673</v>
      </c>
      <c r="D12491" t="s">
        <v>32</v>
      </c>
      <c r="E12491" t="s">
        <v>16</v>
      </c>
      <c r="F12491" t="s">
        <v>17</v>
      </c>
      <c r="G12491" t="s">
        <v>11871</v>
      </c>
      <c r="H12491" t="s">
        <v>16</v>
      </c>
      <c r="I12491">
        <v>100</v>
      </c>
      <c r="J12491">
        <v>0</v>
      </c>
      <c r="K12491">
        <v>5056</v>
      </c>
      <c r="L12491" t="s">
        <v>20</v>
      </c>
      <c r="M12491">
        <v>0</v>
      </c>
      <c r="N12491" t="s">
        <v>11050</v>
      </c>
      <c r="O12491">
        <v>0</v>
      </c>
      <c r="P12491">
        <v>0</v>
      </c>
    </row>
    <row r="12492" spans="1:16" x14ac:dyDescent="0.35">
      <c r="A12492" s="1">
        <v>45811</v>
      </c>
      <c r="B12492" s="2">
        <f t="shared" si="195"/>
        <v>45811</v>
      </c>
      <c r="C12492">
        <v>49559501</v>
      </c>
      <c r="D12492" t="s">
        <v>2830</v>
      </c>
      <c r="E12492" t="s">
        <v>16</v>
      </c>
      <c r="F12492" t="s">
        <v>17</v>
      </c>
      <c r="G12492" t="s">
        <v>11872</v>
      </c>
      <c r="H12492" t="s">
        <v>16</v>
      </c>
      <c r="I12492" s="3">
        <v>12850</v>
      </c>
      <c r="J12492">
        <v>0</v>
      </c>
      <c r="K12492">
        <v>54472</v>
      </c>
      <c r="L12492" t="s">
        <v>20</v>
      </c>
      <c r="M12492">
        <v>0</v>
      </c>
      <c r="N12492" t="s">
        <v>11050</v>
      </c>
      <c r="O12492">
        <v>0</v>
      </c>
      <c r="P12492">
        <v>0</v>
      </c>
    </row>
    <row r="12493" spans="1:16" x14ac:dyDescent="0.35">
      <c r="A12493" s="1">
        <v>45811</v>
      </c>
      <c r="B12493" s="2">
        <f t="shared" si="195"/>
        <v>45811</v>
      </c>
      <c r="C12493">
        <v>49614452</v>
      </c>
      <c r="D12493" t="s">
        <v>2823</v>
      </c>
      <c r="E12493" t="s">
        <v>16</v>
      </c>
      <c r="F12493" t="s">
        <v>17</v>
      </c>
      <c r="G12493" t="s">
        <v>11873</v>
      </c>
      <c r="H12493" t="s">
        <v>16</v>
      </c>
      <c r="I12493" s="3">
        <v>1800</v>
      </c>
      <c r="J12493">
        <v>0</v>
      </c>
      <c r="K12493">
        <v>913628</v>
      </c>
      <c r="L12493" t="s">
        <v>20</v>
      </c>
      <c r="M12493">
        <v>0</v>
      </c>
      <c r="N12493" t="s">
        <v>11050</v>
      </c>
      <c r="O12493">
        <v>0</v>
      </c>
      <c r="P12493">
        <v>0</v>
      </c>
    </row>
    <row r="12494" spans="1:16" x14ac:dyDescent="0.35">
      <c r="A12494" s="1">
        <v>45811</v>
      </c>
      <c r="B12494" s="2">
        <f t="shared" si="195"/>
        <v>45811</v>
      </c>
      <c r="C12494">
        <v>51061401</v>
      </c>
      <c r="D12494" t="s">
        <v>2820</v>
      </c>
      <c r="E12494" t="s">
        <v>16</v>
      </c>
      <c r="F12494" t="s">
        <v>17</v>
      </c>
      <c r="G12494" t="s">
        <v>11874</v>
      </c>
      <c r="H12494" t="s">
        <v>16</v>
      </c>
      <c r="I12494" s="3">
        <v>10700</v>
      </c>
      <c r="J12494">
        <v>0</v>
      </c>
      <c r="K12494">
        <v>8520</v>
      </c>
      <c r="L12494" t="s">
        <v>20</v>
      </c>
      <c r="M12494">
        <v>0</v>
      </c>
      <c r="N12494" t="s">
        <v>11050</v>
      </c>
      <c r="O12494">
        <v>0</v>
      </c>
      <c r="P12494">
        <v>0</v>
      </c>
    </row>
    <row r="12495" spans="1:16" x14ac:dyDescent="0.35">
      <c r="A12495" s="1">
        <v>45811</v>
      </c>
      <c r="B12495" s="2">
        <f t="shared" si="195"/>
        <v>45811</v>
      </c>
      <c r="C12495">
        <v>52667583</v>
      </c>
      <c r="D12495" t="s">
        <v>65</v>
      </c>
      <c r="E12495" t="s">
        <v>16</v>
      </c>
      <c r="F12495" t="s">
        <v>17</v>
      </c>
      <c r="G12495" t="s">
        <v>11875</v>
      </c>
      <c r="H12495" t="s">
        <v>16</v>
      </c>
      <c r="I12495" s="3">
        <v>1600</v>
      </c>
      <c r="J12495">
        <v>0</v>
      </c>
      <c r="K12495">
        <v>913405</v>
      </c>
      <c r="L12495" t="s">
        <v>20</v>
      </c>
      <c r="M12495">
        <v>0</v>
      </c>
      <c r="N12495" t="s">
        <v>11050</v>
      </c>
      <c r="O12495">
        <v>0</v>
      </c>
      <c r="P12495">
        <v>0</v>
      </c>
    </row>
    <row r="12496" spans="1:16" x14ac:dyDescent="0.35">
      <c r="A12496" s="1">
        <v>45811</v>
      </c>
      <c r="B12496" s="2">
        <f t="shared" si="195"/>
        <v>45811</v>
      </c>
      <c r="C12496">
        <v>52842048</v>
      </c>
      <c r="D12496" t="s">
        <v>37</v>
      </c>
      <c r="E12496" t="s">
        <v>16</v>
      </c>
      <c r="F12496" t="s">
        <v>34</v>
      </c>
      <c r="G12496" t="s">
        <v>11876</v>
      </c>
      <c r="H12496" t="s">
        <v>16</v>
      </c>
      <c r="I12496" s="3">
        <v>1750</v>
      </c>
      <c r="J12496">
        <v>0</v>
      </c>
      <c r="K12496">
        <v>742919</v>
      </c>
      <c r="L12496" t="s">
        <v>20</v>
      </c>
      <c r="M12496">
        <v>0</v>
      </c>
      <c r="N12496" t="s">
        <v>11050</v>
      </c>
      <c r="O12496">
        <v>0</v>
      </c>
      <c r="P12496">
        <v>0</v>
      </c>
    </row>
    <row r="12497" spans="1:16" x14ac:dyDescent="0.35">
      <c r="A12497" s="1">
        <v>45811</v>
      </c>
      <c r="B12497" s="2">
        <f t="shared" si="195"/>
        <v>45811</v>
      </c>
      <c r="C12497">
        <v>33494068</v>
      </c>
      <c r="D12497" t="s">
        <v>40</v>
      </c>
      <c r="E12497" t="s">
        <v>16</v>
      </c>
      <c r="F12497" t="s">
        <v>17</v>
      </c>
      <c r="G12497" t="s">
        <v>11877</v>
      </c>
      <c r="H12497" t="s">
        <v>16</v>
      </c>
      <c r="I12497" s="3">
        <v>2200</v>
      </c>
      <c r="J12497">
        <v>0</v>
      </c>
      <c r="K12497">
        <v>81124</v>
      </c>
      <c r="L12497" t="s">
        <v>20</v>
      </c>
      <c r="M12497">
        <v>0</v>
      </c>
      <c r="N12497" t="s">
        <v>11050</v>
      </c>
      <c r="O12497">
        <v>14415</v>
      </c>
      <c r="P12497">
        <v>0</v>
      </c>
    </row>
    <row r="12498" spans="1:16" x14ac:dyDescent="0.35">
      <c r="A12498" s="1">
        <v>45811</v>
      </c>
      <c r="B12498" s="2">
        <f t="shared" si="195"/>
        <v>45811</v>
      </c>
      <c r="C12498">
        <v>33494068</v>
      </c>
      <c r="D12498" t="s">
        <v>40</v>
      </c>
      <c r="E12498" t="s">
        <v>16</v>
      </c>
      <c r="F12498" t="s">
        <v>17</v>
      </c>
      <c r="G12498" t="s">
        <v>11878</v>
      </c>
      <c r="H12498" t="s">
        <v>16</v>
      </c>
      <c r="I12498" s="3">
        <v>2800</v>
      </c>
      <c r="J12498">
        <v>0</v>
      </c>
      <c r="K12498">
        <v>11155</v>
      </c>
      <c r="L12498" t="s">
        <v>20</v>
      </c>
      <c r="M12498">
        <v>0</v>
      </c>
      <c r="N12498" t="s">
        <v>11050</v>
      </c>
      <c r="O12498">
        <v>14414</v>
      </c>
      <c r="P12498">
        <v>0</v>
      </c>
    </row>
    <row r="12499" spans="1:16" x14ac:dyDescent="0.35">
      <c r="A12499" s="1">
        <v>45811</v>
      </c>
      <c r="B12499" s="2">
        <f t="shared" si="195"/>
        <v>45811</v>
      </c>
      <c r="C12499">
        <v>36202734</v>
      </c>
      <c r="D12499" t="s">
        <v>2826</v>
      </c>
      <c r="E12499" t="s">
        <v>16</v>
      </c>
      <c r="F12499" t="s">
        <v>17</v>
      </c>
      <c r="G12499" t="s">
        <v>11879</v>
      </c>
      <c r="H12499" t="s">
        <v>16</v>
      </c>
      <c r="I12499">
        <v>700</v>
      </c>
      <c r="J12499">
        <v>0</v>
      </c>
      <c r="K12499">
        <v>7426</v>
      </c>
      <c r="L12499" t="s">
        <v>20</v>
      </c>
      <c r="M12499">
        <v>0</v>
      </c>
      <c r="N12499" t="s">
        <v>11050</v>
      </c>
      <c r="O12499">
        <v>0</v>
      </c>
      <c r="P12499">
        <v>0</v>
      </c>
    </row>
    <row r="12500" spans="1:16" x14ac:dyDescent="0.35">
      <c r="A12500" s="1">
        <v>45811</v>
      </c>
      <c r="B12500" s="2">
        <f t="shared" si="195"/>
        <v>45811</v>
      </c>
      <c r="C12500">
        <v>36477881</v>
      </c>
      <c r="D12500" t="s">
        <v>21</v>
      </c>
      <c r="E12500" t="s">
        <v>16</v>
      </c>
      <c r="F12500" t="s">
        <v>17</v>
      </c>
      <c r="G12500" t="s">
        <v>11880</v>
      </c>
      <c r="H12500" t="s">
        <v>16</v>
      </c>
      <c r="I12500">
        <v>100</v>
      </c>
      <c r="J12500">
        <v>0</v>
      </c>
      <c r="K12500">
        <v>112214</v>
      </c>
      <c r="L12500" t="s">
        <v>20</v>
      </c>
      <c r="M12500">
        <v>0</v>
      </c>
      <c r="N12500" t="s">
        <v>11050</v>
      </c>
      <c r="O12500">
        <v>0</v>
      </c>
      <c r="P12500">
        <v>0</v>
      </c>
    </row>
    <row r="12501" spans="1:16" x14ac:dyDescent="0.35">
      <c r="A12501" s="1">
        <v>45811</v>
      </c>
      <c r="B12501" s="2">
        <f t="shared" si="195"/>
        <v>45811</v>
      </c>
      <c r="C12501">
        <v>36505710</v>
      </c>
      <c r="D12501" t="s">
        <v>286</v>
      </c>
      <c r="E12501" t="s">
        <v>16</v>
      </c>
      <c r="F12501" t="s">
        <v>17</v>
      </c>
      <c r="G12501" t="s">
        <v>6594</v>
      </c>
      <c r="H12501" t="s">
        <v>16</v>
      </c>
      <c r="I12501" s="3">
        <v>2350</v>
      </c>
      <c r="J12501">
        <v>0</v>
      </c>
      <c r="K12501">
        <v>914349</v>
      </c>
      <c r="L12501" t="s">
        <v>20</v>
      </c>
      <c r="M12501">
        <v>0</v>
      </c>
      <c r="N12501" t="s">
        <v>11050</v>
      </c>
      <c r="O12501">
        <v>0</v>
      </c>
      <c r="P12501">
        <v>0</v>
      </c>
    </row>
    <row r="12502" spans="1:16" x14ac:dyDescent="0.35">
      <c r="A12502" s="1">
        <v>45811</v>
      </c>
      <c r="B12502" s="2">
        <f t="shared" si="195"/>
        <v>45811</v>
      </c>
      <c r="C12502">
        <v>42209243</v>
      </c>
      <c r="D12502" t="s">
        <v>286</v>
      </c>
      <c r="E12502" t="s">
        <v>16</v>
      </c>
      <c r="F12502" t="s">
        <v>17</v>
      </c>
      <c r="G12502" t="s">
        <v>11881</v>
      </c>
      <c r="H12502" t="s">
        <v>16</v>
      </c>
      <c r="I12502">
        <v>800</v>
      </c>
      <c r="J12502">
        <v>0</v>
      </c>
      <c r="K12502">
        <v>4362</v>
      </c>
      <c r="L12502" t="s">
        <v>20</v>
      </c>
      <c r="M12502">
        <v>0</v>
      </c>
      <c r="N12502" t="s">
        <v>11050</v>
      </c>
      <c r="O12502">
        <v>0</v>
      </c>
      <c r="P12502">
        <v>0</v>
      </c>
    </row>
    <row r="12503" spans="1:16" x14ac:dyDescent="0.35">
      <c r="A12503" s="1">
        <v>45811</v>
      </c>
      <c r="B12503" s="2">
        <f t="shared" si="195"/>
        <v>45811</v>
      </c>
      <c r="C12503">
        <v>45458313</v>
      </c>
      <c r="D12503" t="s">
        <v>15</v>
      </c>
      <c r="E12503" t="s">
        <v>16</v>
      </c>
      <c r="F12503" t="s">
        <v>34</v>
      </c>
      <c r="G12503" t="s">
        <v>11882</v>
      </c>
      <c r="H12503" t="s">
        <v>16</v>
      </c>
      <c r="I12503">
        <v>650</v>
      </c>
      <c r="J12503">
        <v>0</v>
      </c>
      <c r="K12503">
        <v>442449</v>
      </c>
      <c r="L12503" t="s">
        <v>20</v>
      </c>
      <c r="M12503">
        <v>0</v>
      </c>
      <c r="N12503" t="s">
        <v>11050</v>
      </c>
      <c r="O12503">
        <v>0</v>
      </c>
      <c r="P12503">
        <v>0</v>
      </c>
    </row>
    <row r="12504" spans="1:16" x14ac:dyDescent="0.35">
      <c r="A12504" s="1">
        <v>45811</v>
      </c>
      <c r="B12504" s="2">
        <f t="shared" si="195"/>
        <v>45811</v>
      </c>
      <c r="C12504">
        <v>45458313</v>
      </c>
      <c r="D12504" t="s">
        <v>15</v>
      </c>
      <c r="E12504" t="s">
        <v>16</v>
      </c>
      <c r="F12504" t="s">
        <v>17</v>
      </c>
      <c r="G12504" t="s">
        <v>11883</v>
      </c>
      <c r="H12504" t="s">
        <v>16</v>
      </c>
      <c r="I12504" s="3">
        <v>1050</v>
      </c>
      <c r="J12504">
        <v>0</v>
      </c>
      <c r="K12504">
        <v>11545</v>
      </c>
      <c r="L12504" t="s">
        <v>20</v>
      </c>
      <c r="M12504">
        <v>0</v>
      </c>
      <c r="N12504" t="s">
        <v>11050</v>
      </c>
      <c r="O12504">
        <v>0</v>
      </c>
      <c r="P12504">
        <v>0</v>
      </c>
    </row>
    <row r="12505" spans="1:16" x14ac:dyDescent="0.35">
      <c r="A12505" s="1">
        <v>45811</v>
      </c>
      <c r="B12505" s="2">
        <f t="shared" si="195"/>
        <v>45811</v>
      </c>
      <c r="C12505">
        <v>47393924</v>
      </c>
      <c r="D12505" t="s">
        <v>91</v>
      </c>
      <c r="E12505" t="s">
        <v>16</v>
      </c>
      <c r="F12505" t="s">
        <v>17</v>
      </c>
      <c r="G12505" t="s">
        <v>11884</v>
      </c>
      <c r="H12505" t="s">
        <v>16</v>
      </c>
      <c r="I12505">
        <v>700</v>
      </c>
      <c r="J12505">
        <v>0</v>
      </c>
      <c r="K12505">
        <v>914144</v>
      </c>
      <c r="L12505" t="s">
        <v>20</v>
      </c>
      <c r="M12505">
        <v>0</v>
      </c>
      <c r="N12505" t="s">
        <v>11050</v>
      </c>
      <c r="O12505">
        <v>0</v>
      </c>
      <c r="P12505">
        <v>0</v>
      </c>
    </row>
    <row r="12506" spans="1:16" x14ac:dyDescent="0.35">
      <c r="A12506" s="1">
        <v>45811</v>
      </c>
      <c r="B12506" s="2">
        <f t="shared" si="195"/>
        <v>45811</v>
      </c>
      <c r="C12506">
        <v>49625124</v>
      </c>
      <c r="D12506" t="s">
        <v>4308</v>
      </c>
      <c r="E12506" t="s">
        <v>16</v>
      </c>
      <c r="F12506" t="s">
        <v>11118</v>
      </c>
      <c r="G12506" t="s">
        <v>11885</v>
      </c>
      <c r="H12506" t="s">
        <v>16</v>
      </c>
      <c r="I12506" s="3">
        <v>4000</v>
      </c>
      <c r="J12506">
        <v>0</v>
      </c>
      <c r="K12506">
        <v>956334</v>
      </c>
      <c r="L12506" t="s">
        <v>20</v>
      </c>
      <c r="M12506">
        <v>0</v>
      </c>
      <c r="N12506" t="s">
        <v>11050</v>
      </c>
      <c r="O12506">
        <v>0</v>
      </c>
      <c r="P12506">
        <v>0</v>
      </c>
    </row>
    <row r="12507" spans="1:16" x14ac:dyDescent="0.35">
      <c r="A12507" s="1">
        <v>45811</v>
      </c>
      <c r="B12507" s="2">
        <f t="shared" si="195"/>
        <v>45811</v>
      </c>
      <c r="C12507">
        <v>52667583</v>
      </c>
      <c r="D12507" t="s">
        <v>65</v>
      </c>
      <c r="E12507" t="s">
        <v>16</v>
      </c>
      <c r="F12507" t="s">
        <v>17</v>
      </c>
      <c r="G12507" t="s">
        <v>11886</v>
      </c>
      <c r="H12507" t="s">
        <v>16</v>
      </c>
      <c r="I12507" s="3">
        <v>3600</v>
      </c>
      <c r="J12507">
        <v>0</v>
      </c>
      <c r="K12507">
        <v>11252</v>
      </c>
      <c r="L12507" t="s">
        <v>20</v>
      </c>
      <c r="M12507">
        <v>0</v>
      </c>
      <c r="N12507" t="s">
        <v>11050</v>
      </c>
      <c r="O12507">
        <v>0</v>
      </c>
      <c r="P12507">
        <v>0</v>
      </c>
    </row>
    <row r="12508" spans="1:16" x14ac:dyDescent="0.35">
      <c r="A12508" s="1">
        <v>45811</v>
      </c>
      <c r="B12508" s="2">
        <f t="shared" si="195"/>
        <v>45811</v>
      </c>
      <c r="C12508">
        <v>52842048</v>
      </c>
      <c r="D12508" t="s">
        <v>37</v>
      </c>
      <c r="E12508" t="s">
        <v>16</v>
      </c>
      <c r="F12508" t="s">
        <v>11118</v>
      </c>
      <c r="G12508" t="s">
        <v>11887</v>
      </c>
      <c r="H12508" t="s">
        <v>16</v>
      </c>
      <c r="I12508" s="3">
        <v>2500</v>
      </c>
      <c r="J12508">
        <v>0</v>
      </c>
      <c r="K12508">
        <v>201466</v>
      </c>
      <c r="L12508" t="s">
        <v>20</v>
      </c>
      <c r="M12508">
        <v>0</v>
      </c>
      <c r="N12508" t="s">
        <v>11050</v>
      </c>
      <c r="O12508">
        <v>0</v>
      </c>
      <c r="P12508">
        <v>0</v>
      </c>
    </row>
    <row r="12509" spans="1:16" x14ac:dyDescent="0.35">
      <c r="A12509" s="1">
        <v>45811</v>
      </c>
      <c r="B12509" s="2">
        <f t="shared" si="195"/>
        <v>45811</v>
      </c>
      <c r="C12509">
        <v>52884737</v>
      </c>
      <c r="D12509" t="s">
        <v>3091</v>
      </c>
      <c r="E12509" t="s">
        <v>16</v>
      </c>
      <c r="F12509" t="s">
        <v>34</v>
      </c>
      <c r="G12509" t="s">
        <v>11888</v>
      </c>
      <c r="H12509" t="s">
        <v>16</v>
      </c>
      <c r="I12509">
        <v>900</v>
      </c>
      <c r="J12509">
        <v>0</v>
      </c>
      <c r="K12509">
        <v>697308</v>
      </c>
      <c r="L12509" t="s">
        <v>20</v>
      </c>
      <c r="M12509">
        <v>0</v>
      </c>
      <c r="N12509" t="s">
        <v>11050</v>
      </c>
      <c r="O12509">
        <v>0</v>
      </c>
      <c r="P12509">
        <v>0</v>
      </c>
    </row>
    <row r="12510" spans="1:16" x14ac:dyDescent="0.35">
      <c r="A12510" s="1">
        <v>45811</v>
      </c>
      <c r="B12510" s="2">
        <f t="shared" si="195"/>
        <v>45811</v>
      </c>
      <c r="C12510">
        <v>33494068</v>
      </c>
      <c r="D12510" t="s">
        <v>40</v>
      </c>
      <c r="E12510" t="s">
        <v>16</v>
      </c>
      <c r="F12510" t="s">
        <v>17</v>
      </c>
      <c r="G12510" t="s">
        <v>11889</v>
      </c>
      <c r="H12510" t="s">
        <v>16</v>
      </c>
      <c r="I12510" s="3">
        <v>1800</v>
      </c>
      <c r="J12510">
        <v>0</v>
      </c>
      <c r="K12510">
        <v>8794</v>
      </c>
      <c r="L12510" t="s">
        <v>20</v>
      </c>
      <c r="M12510">
        <v>0</v>
      </c>
      <c r="N12510" t="s">
        <v>11050</v>
      </c>
      <c r="O12510">
        <v>14416</v>
      </c>
      <c r="P12510">
        <v>0</v>
      </c>
    </row>
    <row r="12511" spans="1:16" x14ac:dyDescent="0.35">
      <c r="A12511" s="1">
        <v>45811</v>
      </c>
      <c r="B12511" s="2">
        <f t="shared" si="195"/>
        <v>45811</v>
      </c>
      <c r="C12511">
        <v>36477881</v>
      </c>
      <c r="D12511" t="s">
        <v>21</v>
      </c>
      <c r="E12511" t="s">
        <v>16</v>
      </c>
      <c r="F12511" t="s">
        <v>17</v>
      </c>
      <c r="G12511" t="s">
        <v>11890</v>
      </c>
      <c r="H12511" t="s">
        <v>16</v>
      </c>
      <c r="I12511" s="3">
        <v>3800</v>
      </c>
      <c r="J12511">
        <v>0</v>
      </c>
      <c r="K12511">
        <v>178</v>
      </c>
      <c r="L12511" t="s">
        <v>20</v>
      </c>
      <c r="M12511">
        <v>0</v>
      </c>
      <c r="N12511" t="s">
        <v>11050</v>
      </c>
      <c r="O12511">
        <v>0</v>
      </c>
      <c r="P12511">
        <v>0</v>
      </c>
    </row>
    <row r="12512" spans="1:16" x14ac:dyDescent="0.35">
      <c r="A12512" s="1">
        <v>45811</v>
      </c>
      <c r="B12512" s="2">
        <f t="shared" si="195"/>
        <v>45811</v>
      </c>
      <c r="C12512">
        <v>43048085</v>
      </c>
      <c r="D12512" t="s">
        <v>54</v>
      </c>
      <c r="E12512" t="s">
        <v>16</v>
      </c>
      <c r="F12512" t="s">
        <v>17</v>
      </c>
      <c r="G12512" t="s">
        <v>11891</v>
      </c>
      <c r="H12512" t="s">
        <v>16</v>
      </c>
      <c r="I12512" s="3">
        <v>1700</v>
      </c>
      <c r="J12512">
        <v>0</v>
      </c>
      <c r="K12512">
        <v>215037</v>
      </c>
      <c r="L12512" t="s">
        <v>20</v>
      </c>
      <c r="M12512">
        <v>0</v>
      </c>
      <c r="N12512" t="s">
        <v>11050</v>
      </c>
      <c r="O12512">
        <v>0</v>
      </c>
      <c r="P12512">
        <v>0</v>
      </c>
    </row>
    <row r="12513" spans="1:16" x14ac:dyDescent="0.35">
      <c r="A12513" s="1">
        <v>45811</v>
      </c>
      <c r="B12513" s="2">
        <f t="shared" si="195"/>
        <v>45811</v>
      </c>
      <c r="C12513">
        <v>43048085</v>
      </c>
      <c r="D12513" t="s">
        <v>54</v>
      </c>
      <c r="E12513" t="s">
        <v>16</v>
      </c>
      <c r="F12513" t="s">
        <v>17</v>
      </c>
      <c r="G12513" t="s">
        <v>11892</v>
      </c>
      <c r="H12513" t="s">
        <v>16</v>
      </c>
      <c r="I12513" s="3">
        <v>1100</v>
      </c>
      <c r="J12513">
        <v>0</v>
      </c>
      <c r="K12513">
        <v>225426</v>
      </c>
      <c r="L12513" t="s">
        <v>20</v>
      </c>
      <c r="M12513">
        <v>0</v>
      </c>
      <c r="N12513" t="s">
        <v>11050</v>
      </c>
      <c r="O12513">
        <v>0</v>
      </c>
      <c r="P12513">
        <v>0</v>
      </c>
    </row>
    <row r="12514" spans="1:16" x14ac:dyDescent="0.35">
      <c r="A12514" s="1">
        <v>45811</v>
      </c>
      <c r="B12514" s="2">
        <f t="shared" si="195"/>
        <v>45811</v>
      </c>
      <c r="C12514">
        <v>45039719</v>
      </c>
      <c r="D12514" t="s">
        <v>2999</v>
      </c>
      <c r="E12514" t="s">
        <v>16</v>
      </c>
      <c r="F12514" t="s">
        <v>11118</v>
      </c>
      <c r="G12514" t="s">
        <v>11893</v>
      </c>
      <c r="H12514" t="s">
        <v>16</v>
      </c>
      <c r="I12514" s="3">
        <v>7000</v>
      </c>
      <c r="J12514">
        <v>0</v>
      </c>
      <c r="K12514">
        <v>489948</v>
      </c>
      <c r="L12514" t="s">
        <v>20</v>
      </c>
      <c r="M12514">
        <v>0</v>
      </c>
      <c r="N12514" t="s">
        <v>11050</v>
      </c>
      <c r="O12514">
        <v>0</v>
      </c>
      <c r="P12514">
        <v>0</v>
      </c>
    </row>
    <row r="12515" spans="1:16" x14ac:dyDescent="0.35">
      <c r="A12515" s="1">
        <v>45811</v>
      </c>
      <c r="B12515" s="2">
        <f t="shared" si="195"/>
        <v>45811</v>
      </c>
      <c r="C12515">
        <v>45458313</v>
      </c>
      <c r="D12515" t="s">
        <v>15</v>
      </c>
      <c r="E12515" t="s">
        <v>16</v>
      </c>
      <c r="F12515" t="s">
        <v>17</v>
      </c>
      <c r="G12515" t="s">
        <v>11894</v>
      </c>
      <c r="H12515" t="s">
        <v>16</v>
      </c>
      <c r="I12515" s="3">
        <v>1300</v>
      </c>
      <c r="J12515">
        <v>0</v>
      </c>
      <c r="K12515">
        <v>5379</v>
      </c>
      <c r="L12515" t="s">
        <v>20</v>
      </c>
      <c r="M12515">
        <v>0</v>
      </c>
      <c r="N12515" t="s">
        <v>11050</v>
      </c>
      <c r="O12515">
        <v>0</v>
      </c>
      <c r="P12515">
        <v>0</v>
      </c>
    </row>
    <row r="12516" spans="1:16" x14ac:dyDescent="0.35">
      <c r="A12516" s="1">
        <v>45811</v>
      </c>
      <c r="B12516" s="2">
        <f t="shared" si="195"/>
        <v>45811</v>
      </c>
      <c r="C12516">
        <v>45458313</v>
      </c>
      <c r="D12516" t="s">
        <v>15</v>
      </c>
      <c r="E12516" t="s">
        <v>16</v>
      </c>
      <c r="F12516" t="s">
        <v>17</v>
      </c>
      <c r="G12516" t="s">
        <v>11895</v>
      </c>
      <c r="H12516" t="s">
        <v>16</v>
      </c>
      <c r="I12516" s="3">
        <v>2100</v>
      </c>
      <c r="J12516">
        <v>0</v>
      </c>
      <c r="K12516">
        <v>915631</v>
      </c>
      <c r="L12516" t="s">
        <v>20</v>
      </c>
      <c r="M12516">
        <v>0</v>
      </c>
      <c r="N12516" t="s">
        <v>11050</v>
      </c>
      <c r="O12516">
        <v>0</v>
      </c>
      <c r="P12516">
        <v>0</v>
      </c>
    </row>
    <row r="12517" spans="1:16" x14ac:dyDescent="0.35">
      <c r="A12517" s="1">
        <v>45811</v>
      </c>
      <c r="B12517" s="2">
        <f t="shared" si="195"/>
        <v>45811</v>
      </c>
      <c r="C12517">
        <v>49559501</v>
      </c>
      <c r="D12517" t="s">
        <v>2830</v>
      </c>
      <c r="E12517" t="s">
        <v>16</v>
      </c>
      <c r="F12517" t="s">
        <v>17</v>
      </c>
      <c r="G12517" t="s">
        <v>11896</v>
      </c>
      <c r="H12517" t="s">
        <v>16</v>
      </c>
      <c r="I12517" s="3">
        <v>1250</v>
      </c>
      <c r="J12517">
        <v>0</v>
      </c>
      <c r="K12517">
        <v>14874</v>
      </c>
      <c r="L12517" t="s">
        <v>20</v>
      </c>
      <c r="M12517">
        <v>0</v>
      </c>
      <c r="N12517" t="s">
        <v>11050</v>
      </c>
      <c r="O12517">
        <v>0</v>
      </c>
      <c r="P12517">
        <v>0</v>
      </c>
    </row>
    <row r="12518" spans="1:16" x14ac:dyDescent="0.35">
      <c r="A12518" s="1">
        <v>45811</v>
      </c>
      <c r="B12518" s="2">
        <f t="shared" si="195"/>
        <v>45811</v>
      </c>
      <c r="C12518">
        <v>49559501</v>
      </c>
      <c r="D12518" t="s">
        <v>2830</v>
      </c>
      <c r="E12518" t="s">
        <v>16</v>
      </c>
      <c r="F12518" t="s">
        <v>17</v>
      </c>
      <c r="G12518" t="s">
        <v>11897</v>
      </c>
      <c r="H12518" t="s">
        <v>16</v>
      </c>
      <c r="I12518">
        <v>150</v>
      </c>
      <c r="J12518">
        <v>0</v>
      </c>
      <c r="K12518">
        <v>10082</v>
      </c>
      <c r="L12518" t="s">
        <v>20</v>
      </c>
      <c r="M12518">
        <v>0</v>
      </c>
      <c r="N12518" t="s">
        <v>11050</v>
      </c>
      <c r="O12518">
        <v>0</v>
      </c>
      <c r="P12518">
        <v>0</v>
      </c>
    </row>
    <row r="12519" spans="1:16" x14ac:dyDescent="0.35">
      <c r="A12519" s="1">
        <v>45811</v>
      </c>
      <c r="B12519" s="2">
        <f t="shared" si="195"/>
        <v>45811</v>
      </c>
      <c r="C12519">
        <v>52301389</v>
      </c>
      <c r="D12519" t="s">
        <v>2802</v>
      </c>
      <c r="E12519" t="s">
        <v>16</v>
      </c>
      <c r="F12519" t="s">
        <v>11118</v>
      </c>
      <c r="G12519" t="s">
        <v>11898</v>
      </c>
      <c r="H12519" t="s">
        <v>16</v>
      </c>
      <c r="I12519">
        <v>450</v>
      </c>
      <c r="J12519">
        <v>0</v>
      </c>
      <c r="K12519">
        <v>203279</v>
      </c>
      <c r="L12519" t="s">
        <v>20</v>
      </c>
      <c r="M12519">
        <v>0</v>
      </c>
      <c r="N12519" t="s">
        <v>11050</v>
      </c>
      <c r="O12519">
        <v>0</v>
      </c>
      <c r="P12519">
        <v>0</v>
      </c>
    </row>
    <row r="12520" spans="1:16" x14ac:dyDescent="0.35">
      <c r="A12520" s="1">
        <v>45811</v>
      </c>
      <c r="B12520" s="2">
        <f t="shared" si="195"/>
        <v>45811</v>
      </c>
      <c r="C12520">
        <v>52842048</v>
      </c>
      <c r="D12520" t="s">
        <v>37</v>
      </c>
      <c r="E12520" t="s">
        <v>16</v>
      </c>
      <c r="F12520" t="s">
        <v>1454</v>
      </c>
      <c r="G12520" t="s">
        <v>11899</v>
      </c>
      <c r="H12520" t="s">
        <v>16</v>
      </c>
      <c r="I12520" s="3">
        <v>1950</v>
      </c>
      <c r="J12520">
        <v>0</v>
      </c>
      <c r="K12520">
        <v>122456</v>
      </c>
      <c r="L12520" t="s">
        <v>20</v>
      </c>
      <c r="M12520">
        <v>0</v>
      </c>
      <c r="N12520" t="s">
        <v>11050</v>
      </c>
      <c r="O12520">
        <v>0</v>
      </c>
      <c r="P12520">
        <v>0</v>
      </c>
    </row>
    <row r="12521" spans="1:16" x14ac:dyDescent="0.35">
      <c r="A12521" s="1">
        <v>45811</v>
      </c>
      <c r="B12521" s="2">
        <f t="shared" si="195"/>
        <v>45811</v>
      </c>
      <c r="C12521">
        <v>33494068</v>
      </c>
      <c r="D12521" t="s">
        <v>40</v>
      </c>
      <c r="E12521" t="s">
        <v>16</v>
      </c>
      <c r="F12521" t="s">
        <v>17</v>
      </c>
      <c r="G12521" t="s">
        <v>11900</v>
      </c>
      <c r="H12521" t="s">
        <v>16</v>
      </c>
      <c r="I12521" s="3">
        <v>1200</v>
      </c>
      <c r="J12521">
        <v>0</v>
      </c>
      <c r="K12521">
        <v>8435</v>
      </c>
      <c r="L12521" t="s">
        <v>20</v>
      </c>
      <c r="M12521">
        <v>0</v>
      </c>
      <c r="N12521" t="s">
        <v>11050</v>
      </c>
      <c r="O12521">
        <v>14417</v>
      </c>
      <c r="P12521">
        <v>0</v>
      </c>
    </row>
    <row r="12522" spans="1:16" x14ac:dyDescent="0.35">
      <c r="A12522" s="1">
        <v>45811</v>
      </c>
      <c r="B12522" s="2">
        <f t="shared" si="195"/>
        <v>45811</v>
      </c>
      <c r="C12522">
        <v>36477881</v>
      </c>
      <c r="D12522" t="s">
        <v>21</v>
      </c>
      <c r="E12522" t="s">
        <v>16</v>
      </c>
      <c r="F12522" t="s">
        <v>11118</v>
      </c>
      <c r="G12522" t="s">
        <v>11901</v>
      </c>
      <c r="H12522" t="s">
        <v>16</v>
      </c>
      <c r="I12522" s="3">
        <v>2000</v>
      </c>
      <c r="J12522">
        <v>0</v>
      </c>
      <c r="K12522">
        <v>204363</v>
      </c>
      <c r="L12522" t="s">
        <v>20</v>
      </c>
      <c r="M12522">
        <v>0</v>
      </c>
      <c r="N12522" t="s">
        <v>11050</v>
      </c>
      <c r="O12522">
        <v>0</v>
      </c>
      <c r="P12522">
        <v>0</v>
      </c>
    </row>
    <row r="12523" spans="1:16" x14ac:dyDescent="0.35">
      <c r="A12523" s="1">
        <v>45811</v>
      </c>
      <c r="B12523" s="2">
        <f t="shared" si="195"/>
        <v>45811</v>
      </c>
      <c r="C12523">
        <v>42209243</v>
      </c>
      <c r="D12523" t="s">
        <v>286</v>
      </c>
      <c r="E12523" t="s">
        <v>16</v>
      </c>
      <c r="F12523" t="s">
        <v>17</v>
      </c>
      <c r="G12523" t="s">
        <v>11902</v>
      </c>
      <c r="H12523" t="s">
        <v>16</v>
      </c>
      <c r="I12523" s="3">
        <v>1000</v>
      </c>
      <c r="J12523">
        <v>0</v>
      </c>
      <c r="K12523">
        <v>31151</v>
      </c>
      <c r="L12523" t="s">
        <v>20</v>
      </c>
      <c r="M12523">
        <v>0</v>
      </c>
      <c r="N12523" t="s">
        <v>11050</v>
      </c>
      <c r="O12523">
        <v>0</v>
      </c>
      <c r="P12523">
        <v>0</v>
      </c>
    </row>
    <row r="12524" spans="1:16" x14ac:dyDescent="0.35">
      <c r="A12524" s="1">
        <v>45811</v>
      </c>
      <c r="B12524" s="2">
        <f t="shared" si="195"/>
        <v>45811</v>
      </c>
      <c r="C12524">
        <v>42585822</v>
      </c>
      <c r="D12524" t="s">
        <v>2937</v>
      </c>
      <c r="E12524" t="s">
        <v>16</v>
      </c>
      <c r="F12524" t="s">
        <v>17</v>
      </c>
      <c r="G12524" t="s">
        <v>11903</v>
      </c>
      <c r="H12524" t="s">
        <v>16</v>
      </c>
      <c r="I12524">
        <v>650</v>
      </c>
      <c r="J12524">
        <v>0</v>
      </c>
      <c r="K12524" t="s">
        <v>11904</v>
      </c>
      <c r="L12524" t="s">
        <v>20</v>
      </c>
      <c r="M12524">
        <v>0</v>
      </c>
      <c r="N12524" t="s">
        <v>11050</v>
      </c>
      <c r="O12524">
        <v>0</v>
      </c>
      <c r="P12524">
        <v>0</v>
      </c>
    </row>
    <row r="12525" spans="1:16" x14ac:dyDescent="0.35">
      <c r="A12525" s="1">
        <v>45811</v>
      </c>
      <c r="B12525" s="2">
        <f t="shared" si="195"/>
        <v>45811</v>
      </c>
      <c r="C12525">
        <v>45039719</v>
      </c>
      <c r="D12525" t="s">
        <v>2999</v>
      </c>
      <c r="E12525" t="s">
        <v>16</v>
      </c>
      <c r="F12525" t="s">
        <v>34</v>
      </c>
      <c r="G12525" t="s">
        <v>6752</v>
      </c>
      <c r="H12525" t="s">
        <v>16</v>
      </c>
      <c r="I12525" s="3">
        <v>7000</v>
      </c>
      <c r="J12525">
        <v>0</v>
      </c>
      <c r="K12525">
        <v>30352</v>
      </c>
      <c r="L12525" t="s">
        <v>20</v>
      </c>
      <c r="M12525">
        <v>0</v>
      </c>
      <c r="N12525" t="s">
        <v>11050</v>
      </c>
      <c r="O12525">
        <v>0</v>
      </c>
      <c r="P12525">
        <v>0</v>
      </c>
    </row>
    <row r="12526" spans="1:16" x14ac:dyDescent="0.35">
      <c r="A12526" s="1">
        <v>45811</v>
      </c>
      <c r="B12526" s="2">
        <f t="shared" si="195"/>
        <v>45811</v>
      </c>
      <c r="C12526">
        <v>45652419</v>
      </c>
      <c r="D12526" t="s">
        <v>2906</v>
      </c>
      <c r="E12526" t="s">
        <v>16</v>
      </c>
      <c r="F12526" t="s">
        <v>17</v>
      </c>
      <c r="G12526" t="s">
        <v>11905</v>
      </c>
      <c r="H12526" t="s">
        <v>16</v>
      </c>
      <c r="I12526">
        <v>250</v>
      </c>
      <c r="J12526">
        <v>0</v>
      </c>
      <c r="K12526">
        <v>8827</v>
      </c>
      <c r="L12526" t="s">
        <v>20</v>
      </c>
      <c r="M12526">
        <v>0</v>
      </c>
      <c r="N12526" t="s">
        <v>11050</v>
      </c>
      <c r="O12526">
        <v>0</v>
      </c>
      <c r="P12526">
        <v>0</v>
      </c>
    </row>
    <row r="12527" spans="1:16" x14ac:dyDescent="0.35">
      <c r="A12527" s="1">
        <v>45811</v>
      </c>
      <c r="B12527" s="2">
        <f t="shared" si="195"/>
        <v>45811</v>
      </c>
      <c r="C12527">
        <v>47077817</v>
      </c>
      <c r="D12527" t="s">
        <v>3399</v>
      </c>
      <c r="E12527" t="s">
        <v>16</v>
      </c>
      <c r="F12527" t="s">
        <v>17</v>
      </c>
      <c r="G12527" t="s">
        <v>7182</v>
      </c>
      <c r="H12527" t="s">
        <v>16</v>
      </c>
      <c r="I12527" s="3">
        <v>2150</v>
      </c>
      <c r="J12527">
        <v>0</v>
      </c>
      <c r="K12527">
        <v>318932</v>
      </c>
      <c r="L12527" t="s">
        <v>20</v>
      </c>
      <c r="M12527">
        <v>0</v>
      </c>
      <c r="N12527" t="s">
        <v>11050</v>
      </c>
      <c r="O12527">
        <v>0</v>
      </c>
      <c r="P12527">
        <v>0</v>
      </c>
    </row>
    <row r="12528" spans="1:16" x14ac:dyDescent="0.35">
      <c r="A12528" s="1">
        <v>45811</v>
      </c>
      <c r="B12528" s="2">
        <f t="shared" si="195"/>
        <v>45811</v>
      </c>
      <c r="C12528">
        <v>47965673</v>
      </c>
      <c r="D12528" t="s">
        <v>32</v>
      </c>
      <c r="E12528" t="s">
        <v>16</v>
      </c>
      <c r="F12528" t="s">
        <v>17</v>
      </c>
      <c r="G12528" t="s">
        <v>11906</v>
      </c>
      <c r="H12528" t="s">
        <v>16</v>
      </c>
      <c r="I12528" s="3">
        <v>1000</v>
      </c>
      <c r="J12528">
        <v>0</v>
      </c>
      <c r="K12528">
        <v>916811</v>
      </c>
      <c r="L12528" t="s">
        <v>20</v>
      </c>
      <c r="M12528">
        <v>0</v>
      </c>
      <c r="N12528" t="s">
        <v>11050</v>
      </c>
      <c r="O12528">
        <v>0</v>
      </c>
      <c r="P12528">
        <v>0</v>
      </c>
    </row>
    <row r="12529" spans="1:16" x14ac:dyDescent="0.35">
      <c r="A12529" s="1">
        <v>45811</v>
      </c>
      <c r="B12529" s="2">
        <f t="shared" si="195"/>
        <v>45811</v>
      </c>
      <c r="C12529">
        <v>47965673</v>
      </c>
      <c r="D12529" t="s">
        <v>32</v>
      </c>
      <c r="E12529" t="s">
        <v>16</v>
      </c>
      <c r="F12529" t="s">
        <v>17</v>
      </c>
      <c r="G12529" t="s">
        <v>11907</v>
      </c>
      <c r="H12529" t="s">
        <v>16</v>
      </c>
      <c r="I12529">
        <v>700</v>
      </c>
      <c r="J12529">
        <v>0</v>
      </c>
      <c r="K12529">
        <v>917263</v>
      </c>
      <c r="L12529" t="s">
        <v>20</v>
      </c>
      <c r="M12529">
        <v>0</v>
      </c>
      <c r="N12529" t="s">
        <v>11050</v>
      </c>
      <c r="O12529">
        <v>0</v>
      </c>
      <c r="P12529">
        <v>0</v>
      </c>
    </row>
    <row r="12530" spans="1:16" x14ac:dyDescent="0.35">
      <c r="A12530" s="1">
        <v>45811</v>
      </c>
      <c r="B12530" s="2">
        <f t="shared" si="195"/>
        <v>45811</v>
      </c>
      <c r="C12530">
        <v>47965673</v>
      </c>
      <c r="D12530" t="s">
        <v>32</v>
      </c>
      <c r="E12530" t="s">
        <v>16</v>
      </c>
      <c r="F12530" t="s">
        <v>17</v>
      </c>
      <c r="G12530" t="s">
        <v>11908</v>
      </c>
      <c r="H12530" t="s">
        <v>16</v>
      </c>
      <c r="I12530">
        <v>150</v>
      </c>
      <c r="J12530">
        <v>0</v>
      </c>
      <c r="K12530">
        <v>20586</v>
      </c>
      <c r="L12530" t="s">
        <v>20</v>
      </c>
      <c r="M12530">
        <v>0</v>
      </c>
      <c r="N12530" t="s">
        <v>11050</v>
      </c>
      <c r="O12530">
        <v>0</v>
      </c>
      <c r="P12530">
        <v>0</v>
      </c>
    </row>
    <row r="12531" spans="1:16" x14ac:dyDescent="0.35">
      <c r="A12531" s="1">
        <v>45811</v>
      </c>
      <c r="B12531" s="2">
        <f t="shared" si="195"/>
        <v>45811</v>
      </c>
      <c r="C12531">
        <v>50342598</v>
      </c>
      <c r="D12531" t="s">
        <v>2812</v>
      </c>
      <c r="E12531" t="s">
        <v>16</v>
      </c>
      <c r="F12531" t="s">
        <v>17</v>
      </c>
      <c r="G12531" t="s">
        <v>11909</v>
      </c>
      <c r="H12531" t="s">
        <v>16</v>
      </c>
      <c r="I12531" s="3">
        <v>1900</v>
      </c>
      <c r="J12531">
        <v>0</v>
      </c>
      <c r="K12531">
        <v>347230</v>
      </c>
      <c r="L12531" t="s">
        <v>20</v>
      </c>
      <c r="M12531">
        <v>0</v>
      </c>
      <c r="N12531" t="s">
        <v>11050</v>
      </c>
      <c r="O12531">
        <v>0</v>
      </c>
      <c r="P12531">
        <v>0</v>
      </c>
    </row>
    <row r="12532" spans="1:16" x14ac:dyDescent="0.35">
      <c r="A12532" s="1">
        <v>45811</v>
      </c>
      <c r="B12532" s="2">
        <f t="shared" si="195"/>
        <v>45811</v>
      </c>
      <c r="C12532">
        <v>51543287</v>
      </c>
      <c r="D12532" t="s">
        <v>2800</v>
      </c>
      <c r="E12532" t="s">
        <v>16</v>
      </c>
      <c r="F12532" t="s">
        <v>17</v>
      </c>
      <c r="G12532" t="s">
        <v>11910</v>
      </c>
      <c r="H12532" t="s">
        <v>16</v>
      </c>
      <c r="I12532" s="3">
        <v>10000</v>
      </c>
      <c r="J12532">
        <v>0</v>
      </c>
      <c r="K12532">
        <v>30655</v>
      </c>
      <c r="L12532" t="s">
        <v>20</v>
      </c>
      <c r="M12532">
        <v>0</v>
      </c>
      <c r="N12532" t="s">
        <v>11050</v>
      </c>
      <c r="O12532">
        <v>0</v>
      </c>
      <c r="P12532">
        <v>0</v>
      </c>
    </row>
    <row r="12533" spans="1:16" x14ac:dyDescent="0.35">
      <c r="A12533" s="1">
        <v>45811</v>
      </c>
      <c r="B12533" s="2">
        <f t="shared" si="195"/>
        <v>45811</v>
      </c>
      <c r="C12533">
        <v>52301389</v>
      </c>
      <c r="D12533" t="s">
        <v>2802</v>
      </c>
      <c r="E12533" t="s">
        <v>16</v>
      </c>
      <c r="F12533" t="s">
        <v>34</v>
      </c>
      <c r="G12533" t="s">
        <v>11911</v>
      </c>
      <c r="H12533" t="s">
        <v>16</v>
      </c>
      <c r="I12533">
        <v>400</v>
      </c>
      <c r="J12533">
        <v>0</v>
      </c>
      <c r="K12533">
        <v>769734</v>
      </c>
      <c r="L12533" t="s">
        <v>20</v>
      </c>
      <c r="M12533">
        <v>0</v>
      </c>
      <c r="N12533" t="s">
        <v>11050</v>
      </c>
      <c r="O12533">
        <v>0</v>
      </c>
      <c r="P12533">
        <v>0</v>
      </c>
    </row>
    <row r="12534" spans="1:16" x14ac:dyDescent="0.35">
      <c r="A12534" s="1">
        <v>45811</v>
      </c>
      <c r="B12534" s="2">
        <f t="shared" si="195"/>
        <v>45811</v>
      </c>
      <c r="C12534">
        <v>52667583</v>
      </c>
      <c r="D12534" t="s">
        <v>65</v>
      </c>
      <c r="E12534" t="s">
        <v>16</v>
      </c>
      <c r="F12534" t="s">
        <v>17</v>
      </c>
      <c r="G12534" t="s">
        <v>11912</v>
      </c>
      <c r="H12534" t="s">
        <v>16</v>
      </c>
      <c r="I12534" s="3">
        <v>1200</v>
      </c>
      <c r="J12534">
        <v>0</v>
      </c>
      <c r="K12534">
        <v>8683</v>
      </c>
      <c r="L12534" t="s">
        <v>20</v>
      </c>
      <c r="M12534">
        <v>0</v>
      </c>
      <c r="N12534" t="s">
        <v>11050</v>
      </c>
      <c r="O12534">
        <v>0</v>
      </c>
      <c r="P12534">
        <v>0</v>
      </c>
    </row>
    <row r="12535" spans="1:16" x14ac:dyDescent="0.35">
      <c r="A12535" s="1">
        <v>45811</v>
      </c>
      <c r="B12535" s="2">
        <f t="shared" si="195"/>
        <v>45811</v>
      </c>
      <c r="C12535">
        <v>36322039</v>
      </c>
      <c r="D12535" t="s">
        <v>2931</v>
      </c>
      <c r="E12535" t="s">
        <v>16</v>
      </c>
      <c r="F12535" t="s">
        <v>34</v>
      </c>
      <c r="G12535" t="s">
        <v>11913</v>
      </c>
      <c r="H12535" t="s">
        <v>16</v>
      </c>
      <c r="I12535" s="3">
        <v>3050</v>
      </c>
      <c r="J12535">
        <v>0</v>
      </c>
      <c r="K12535">
        <v>40655</v>
      </c>
      <c r="L12535" t="s">
        <v>20</v>
      </c>
      <c r="M12535">
        <v>0</v>
      </c>
      <c r="N12535" t="s">
        <v>11050</v>
      </c>
      <c r="O12535">
        <v>0</v>
      </c>
      <c r="P12535">
        <v>0</v>
      </c>
    </row>
    <row r="12536" spans="1:16" x14ac:dyDescent="0.35">
      <c r="A12536" s="1">
        <v>45811</v>
      </c>
      <c r="B12536" s="2">
        <f t="shared" si="195"/>
        <v>45811</v>
      </c>
      <c r="C12536">
        <v>47077933</v>
      </c>
      <c r="D12536" t="s">
        <v>2885</v>
      </c>
      <c r="E12536" t="s">
        <v>16</v>
      </c>
      <c r="F12536" t="s">
        <v>17</v>
      </c>
      <c r="G12536" t="s">
        <v>11914</v>
      </c>
      <c r="H12536" t="s">
        <v>16</v>
      </c>
      <c r="I12536">
        <v>850</v>
      </c>
      <c r="J12536">
        <v>0</v>
      </c>
      <c r="K12536">
        <v>919170</v>
      </c>
      <c r="L12536" t="s">
        <v>20</v>
      </c>
      <c r="M12536">
        <v>0</v>
      </c>
      <c r="N12536" t="s">
        <v>11050</v>
      </c>
      <c r="O12536">
        <v>0</v>
      </c>
      <c r="P12536">
        <v>0</v>
      </c>
    </row>
    <row r="12537" spans="1:16" x14ac:dyDescent="0.35">
      <c r="A12537" s="1">
        <v>45811</v>
      </c>
      <c r="B12537" s="2">
        <f t="shared" si="195"/>
        <v>45811</v>
      </c>
      <c r="C12537">
        <v>47965673</v>
      </c>
      <c r="D12537" t="s">
        <v>32</v>
      </c>
      <c r="E12537" t="s">
        <v>16</v>
      </c>
      <c r="F12537" t="s">
        <v>17</v>
      </c>
      <c r="G12537" t="s">
        <v>9064</v>
      </c>
      <c r="H12537" t="s">
        <v>16</v>
      </c>
      <c r="I12537">
        <v>550</v>
      </c>
      <c r="J12537">
        <v>0</v>
      </c>
      <c r="K12537">
        <v>403749</v>
      </c>
      <c r="L12537" t="s">
        <v>20</v>
      </c>
      <c r="M12537">
        <v>0</v>
      </c>
      <c r="N12537" t="s">
        <v>11050</v>
      </c>
      <c r="O12537">
        <v>0</v>
      </c>
      <c r="P12537">
        <v>0</v>
      </c>
    </row>
    <row r="12538" spans="1:16" x14ac:dyDescent="0.35">
      <c r="A12538" s="1">
        <v>45811</v>
      </c>
      <c r="B12538" s="2">
        <f t="shared" si="195"/>
        <v>45811</v>
      </c>
      <c r="C12538">
        <v>49395599</v>
      </c>
      <c r="D12538" t="s">
        <v>2892</v>
      </c>
      <c r="E12538" t="s">
        <v>16</v>
      </c>
      <c r="F12538" t="s">
        <v>17</v>
      </c>
      <c r="G12538" t="s">
        <v>11915</v>
      </c>
      <c r="H12538" t="s">
        <v>16</v>
      </c>
      <c r="I12538">
        <v>200</v>
      </c>
      <c r="J12538">
        <v>0</v>
      </c>
      <c r="K12538">
        <v>531</v>
      </c>
      <c r="L12538" t="s">
        <v>20</v>
      </c>
      <c r="M12538">
        <v>0</v>
      </c>
      <c r="N12538" t="s">
        <v>11050</v>
      </c>
      <c r="O12538">
        <v>0</v>
      </c>
      <c r="P12538">
        <v>0</v>
      </c>
    </row>
    <row r="12539" spans="1:16" x14ac:dyDescent="0.35">
      <c r="A12539" s="1">
        <v>45811</v>
      </c>
      <c r="B12539" s="2">
        <f t="shared" si="195"/>
        <v>45811</v>
      </c>
      <c r="C12539">
        <v>51061401</v>
      </c>
      <c r="D12539" t="s">
        <v>2820</v>
      </c>
      <c r="E12539" t="s">
        <v>16</v>
      </c>
      <c r="F12539" t="s">
        <v>17</v>
      </c>
      <c r="G12539" t="s">
        <v>11916</v>
      </c>
      <c r="H12539" t="s">
        <v>16</v>
      </c>
      <c r="I12539">
        <v>250</v>
      </c>
      <c r="J12539">
        <v>0</v>
      </c>
      <c r="K12539" t="s">
        <v>11917</v>
      </c>
      <c r="L12539" t="s">
        <v>20</v>
      </c>
      <c r="M12539">
        <v>0</v>
      </c>
      <c r="N12539" t="s">
        <v>11050</v>
      </c>
      <c r="O12539">
        <v>0</v>
      </c>
      <c r="P12539">
        <v>0</v>
      </c>
    </row>
    <row r="12540" spans="1:16" x14ac:dyDescent="0.35">
      <c r="A12540" s="1">
        <v>45811</v>
      </c>
      <c r="B12540" s="2">
        <f t="shared" si="195"/>
        <v>45811</v>
      </c>
      <c r="C12540">
        <v>51303075</v>
      </c>
      <c r="D12540" t="s">
        <v>23</v>
      </c>
      <c r="E12540" t="s">
        <v>16</v>
      </c>
      <c r="F12540" t="s">
        <v>34</v>
      </c>
      <c r="G12540" t="s">
        <v>11918</v>
      </c>
      <c r="H12540" t="s">
        <v>16</v>
      </c>
      <c r="I12540" s="3">
        <v>1250</v>
      </c>
      <c r="J12540">
        <v>0</v>
      </c>
      <c r="K12540">
        <v>41155</v>
      </c>
      <c r="L12540" t="s">
        <v>20</v>
      </c>
      <c r="M12540">
        <v>0</v>
      </c>
      <c r="N12540" t="s">
        <v>11050</v>
      </c>
      <c r="O12540">
        <v>0</v>
      </c>
      <c r="P12540">
        <v>0</v>
      </c>
    </row>
    <row r="12541" spans="1:16" x14ac:dyDescent="0.35">
      <c r="A12541" s="1">
        <v>45811</v>
      </c>
      <c r="B12541" s="2">
        <f t="shared" si="195"/>
        <v>45811</v>
      </c>
      <c r="C12541">
        <v>52276867</v>
      </c>
      <c r="D12541" t="s">
        <v>3041</v>
      </c>
      <c r="E12541" t="s">
        <v>16</v>
      </c>
      <c r="F12541" t="s">
        <v>17</v>
      </c>
      <c r="G12541" t="s">
        <v>11919</v>
      </c>
      <c r="H12541" t="s">
        <v>16</v>
      </c>
      <c r="I12541" s="3">
        <v>5400</v>
      </c>
      <c r="J12541">
        <v>0</v>
      </c>
      <c r="K12541">
        <v>2177</v>
      </c>
      <c r="L12541" t="s">
        <v>20</v>
      </c>
      <c r="M12541">
        <v>0</v>
      </c>
      <c r="N12541" t="s">
        <v>11050</v>
      </c>
      <c r="O12541">
        <v>0</v>
      </c>
      <c r="P12541">
        <v>0</v>
      </c>
    </row>
    <row r="12542" spans="1:16" x14ac:dyDescent="0.35">
      <c r="A12542" s="1">
        <v>45811</v>
      </c>
      <c r="B12542" s="2">
        <f t="shared" si="195"/>
        <v>45811</v>
      </c>
      <c r="C12542">
        <v>52860028</v>
      </c>
      <c r="D12542" t="s">
        <v>83</v>
      </c>
      <c r="E12542" t="s">
        <v>16</v>
      </c>
      <c r="F12542" t="s">
        <v>17</v>
      </c>
      <c r="G12542" t="s">
        <v>11920</v>
      </c>
      <c r="H12542" t="s">
        <v>16</v>
      </c>
      <c r="I12542" s="3">
        <v>3800</v>
      </c>
      <c r="J12542">
        <v>0</v>
      </c>
      <c r="K12542">
        <v>30130</v>
      </c>
      <c r="L12542" t="s">
        <v>20</v>
      </c>
      <c r="M12542">
        <v>0</v>
      </c>
      <c r="N12542" t="s">
        <v>11050</v>
      </c>
      <c r="O12542">
        <v>0</v>
      </c>
      <c r="P12542">
        <v>0</v>
      </c>
    </row>
    <row r="12543" spans="1:16" x14ac:dyDescent="0.35">
      <c r="A12543" s="1">
        <v>45811</v>
      </c>
      <c r="B12543" s="2">
        <f t="shared" si="195"/>
        <v>45811</v>
      </c>
      <c r="C12543">
        <v>42209243</v>
      </c>
      <c r="D12543" t="s">
        <v>286</v>
      </c>
      <c r="E12543" t="s">
        <v>16</v>
      </c>
      <c r="F12543" t="s">
        <v>17</v>
      </c>
      <c r="G12543" t="s">
        <v>11921</v>
      </c>
      <c r="H12543" t="s">
        <v>16</v>
      </c>
      <c r="I12543" s="3">
        <v>1000</v>
      </c>
      <c r="J12543">
        <v>0</v>
      </c>
      <c r="K12543">
        <v>920128</v>
      </c>
      <c r="L12543" t="s">
        <v>20</v>
      </c>
      <c r="M12543">
        <v>0</v>
      </c>
      <c r="N12543" t="s">
        <v>11050</v>
      </c>
      <c r="O12543">
        <v>0</v>
      </c>
      <c r="P12543">
        <v>0</v>
      </c>
    </row>
    <row r="12544" spans="1:16" x14ac:dyDescent="0.35">
      <c r="A12544" s="1">
        <v>45811</v>
      </c>
      <c r="B12544" s="2">
        <f t="shared" si="195"/>
        <v>45811</v>
      </c>
      <c r="C12544">
        <v>46596691</v>
      </c>
      <c r="D12544" t="s">
        <v>2883</v>
      </c>
      <c r="E12544" t="s">
        <v>16</v>
      </c>
      <c r="F12544" t="s">
        <v>17</v>
      </c>
      <c r="G12544" t="s">
        <v>11922</v>
      </c>
      <c r="H12544" t="s">
        <v>16</v>
      </c>
      <c r="I12544">
        <v>950</v>
      </c>
      <c r="J12544">
        <v>0</v>
      </c>
      <c r="K12544">
        <v>3779</v>
      </c>
      <c r="L12544" t="s">
        <v>20</v>
      </c>
      <c r="M12544">
        <v>0</v>
      </c>
      <c r="N12544" t="s">
        <v>11050</v>
      </c>
      <c r="O12544">
        <v>13396</v>
      </c>
      <c r="P12544">
        <v>0</v>
      </c>
    </row>
    <row r="12545" spans="1:16" x14ac:dyDescent="0.35">
      <c r="A12545" s="1">
        <v>45811</v>
      </c>
      <c r="B12545" s="2">
        <f t="shared" si="195"/>
        <v>45811</v>
      </c>
      <c r="C12545">
        <v>49559501</v>
      </c>
      <c r="D12545" t="s">
        <v>2830</v>
      </c>
      <c r="E12545" t="s">
        <v>16</v>
      </c>
      <c r="F12545" t="s">
        <v>17</v>
      </c>
      <c r="G12545" t="s">
        <v>11923</v>
      </c>
      <c r="H12545" t="s">
        <v>16</v>
      </c>
      <c r="I12545" s="3">
        <v>2700</v>
      </c>
      <c r="J12545">
        <v>0</v>
      </c>
      <c r="K12545">
        <v>539460</v>
      </c>
      <c r="L12545" t="s">
        <v>20</v>
      </c>
      <c r="M12545">
        <v>0</v>
      </c>
      <c r="N12545" t="s">
        <v>11050</v>
      </c>
      <c r="O12545">
        <v>0</v>
      </c>
      <c r="P12545">
        <v>0</v>
      </c>
    </row>
    <row r="12546" spans="1:16" x14ac:dyDescent="0.35">
      <c r="A12546" s="1">
        <v>45811</v>
      </c>
      <c r="B12546" s="2">
        <f t="shared" si="195"/>
        <v>45811</v>
      </c>
      <c r="C12546">
        <v>49559501</v>
      </c>
      <c r="D12546" t="s">
        <v>2830</v>
      </c>
      <c r="E12546" t="s">
        <v>16</v>
      </c>
      <c r="F12546" t="s">
        <v>17</v>
      </c>
      <c r="G12546" t="s">
        <v>11924</v>
      </c>
      <c r="H12546" t="s">
        <v>16</v>
      </c>
      <c r="I12546" s="3">
        <v>1650</v>
      </c>
      <c r="J12546">
        <v>0</v>
      </c>
      <c r="K12546">
        <v>2083</v>
      </c>
      <c r="L12546" t="s">
        <v>20</v>
      </c>
      <c r="M12546">
        <v>0</v>
      </c>
      <c r="N12546" t="s">
        <v>11050</v>
      </c>
      <c r="O12546">
        <v>0</v>
      </c>
      <c r="P12546">
        <v>0</v>
      </c>
    </row>
    <row r="12547" spans="1:16" x14ac:dyDescent="0.35">
      <c r="A12547" s="1">
        <v>45811</v>
      </c>
      <c r="B12547" s="2">
        <f t="shared" ref="B12547:B12610" si="196">TRUNC(A12547)</f>
        <v>45811</v>
      </c>
      <c r="C12547">
        <v>49614452</v>
      </c>
      <c r="D12547" t="s">
        <v>2823</v>
      </c>
      <c r="E12547" t="s">
        <v>16</v>
      </c>
      <c r="F12547" t="s">
        <v>17</v>
      </c>
      <c r="G12547" t="s">
        <v>11925</v>
      </c>
      <c r="H12547" t="s">
        <v>16</v>
      </c>
      <c r="I12547">
        <v>200</v>
      </c>
      <c r="J12547">
        <v>0</v>
      </c>
      <c r="K12547">
        <v>509931</v>
      </c>
      <c r="L12547" t="s">
        <v>20</v>
      </c>
      <c r="M12547">
        <v>0</v>
      </c>
      <c r="N12547" t="s">
        <v>11050</v>
      </c>
      <c r="O12547">
        <v>0</v>
      </c>
      <c r="P12547">
        <v>0</v>
      </c>
    </row>
    <row r="12548" spans="1:16" x14ac:dyDescent="0.35">
      <c r="A12548" s="1">
        <v>45811</v>
      </c>
      <c r="B12548" s="2">
        <f t="shared" si="196"/>
        <v>45811</v>
      </c>
      <c r="C12548">
        <v>51543222</v>
      </c>
      <c r="D12548" t="s">
        <v>142</v>
      </c>
      <c r="E12548" t="s">
        <v>16</v>
      </c>
      <c r="F12548" t="s">
        <v>11118</v>
      </c>
      <c r="G12548" t="s">
        <v>11926</v>
      </c>
      <c r="H12548" t="s">
        <v>16</v>
      </c>
      <c r="I12548" s="3">
        <v>1150</v>
      </c>
      <c r="J12548">
        <v>0</v>
      </c>
      <c r="K12548">
        <v>206552</v>
      </c>
      <c r="L12548" t="s">
        <v>20</v>
      </c>
      <c r="M12548">
        <v>0</v>
      </c>
      <c r="N12548" t="s">
        <v>11050</v>
      </c>
      <c r="O12548">
        <v>0</v>
      </c>
      <c r="P12548">
        <v>0</v>
      </c>
    </row>
    <row r="12549" spans="1:16" x14ac:dyDescent="0.35">
      <c r="A12549" s="1">
        <v>45811</v>
      </c>
      <c r="B12549" s="2">
        <f t="shared" si="196"/>
        <v>45811</v>
      </c>
      <c r="C12549">
        <v>36202734</v>
      </c>
      <c r="D12549" t="s">
        <v>2826</v>
      </c>
      <c r="E12549" t="s">
        <v>16</v>
      </c>
      <c r="F12549" t="s">
        <v>17</v>
      </c>
      <c r="G12549" t="s">
        <v>11927</v>
      </c>
      <c r="H12549" t="s">
        <v>16</v>
      </c>
      <c r="I12549">
        <v>650</v>
      </c>
      <c r="J12549">
        <v>0</v>
      </c>
      <c r="K12549" t="s">
        <v>11928</v>
      </c>
      <c r="L12549" t="s">
        <v>20</v>
      </c>
      <c r="M12549">
        <v>0</v>
      </c>
      <c r="N12549" t="s">
        <v>11050</v>
      </c>
      <c r="O12549">
        <v>0</v>
      </c>
      <c r="P12549">
        <v>0</v>
      </c>
    </row>
    <row r="12550" spans="1:16" x14ac:dyDescent="0.35">
      <c r="A12550" s="1">
        <v>45811</v>
      </c>
      <c r="B12550" s="2">
        <f t="shared" si="196"/>
        <v>45811</v>
      </c>
      <c r="C12550">
        <v>43048085</v>
      </c>
      <c r="D12550" t="s">
        <v>54</v>
      </c>
      <c r="E12550" t="s">
        <v>16</v>
      </c>
      <c r="F12550" t="s">
        <v>34</v>
      </c>
      <c r="G12550" t="s">
        <v>11929</v>
      </c>
      <c r="H12550" t="s">
        <v>16</v>
      </c>
      <c r="I12550" s="3">
        <v>1400</v>
      </c>
      <c r="J12550">
        <v>0</v>
      </c>
      <c r="K12550">
        <v>1526</v>
      </c>
      <c r="L12550" t="s">
        <v>20</v>
      </c>
      <c r="M12550">
        <v>0</v>
      </c>
      <c r="N12550" t="s">
        <v>11050</v>
      </c>
      <c r="O12550">
        <v>0</v>
      </c>
      <c r="P12550">
        <v>0</v>
      </c>
    </row>
    <row r="12551" spans="1:16" x14ac:dyDescent="0.35">
      <c r="A12551" s="1">
        <v>45811</v>
      </c>
      <c r="B12551" s="2">
        <f t="shared" si="196"/>
        <v>45811</v>
      </c>
      <c r="C12551">
        <v>45458313</v>
      </c>
      <c r="D12551" t="s">
        <v>15</v>
      </c>
      <c r="E12551" t="s">
        <v>16</v>
      </c>
      <c r="F12551" t="s">
        <v>17</v>
      </c>
      <c r="G12551" t="s">
        <v>11353</v>
      </c>
      <c r="H12551" t="s">
        <v>16</v>
      </c>
      <c r="I12551" s="3">
        <v>1650</v>
      </c>
      <c r="J12551">
        <v>0</v>
      </c>
      <c r="K12551">
        <v>14923</v>
      </c>
      <c r="L12551" t="s">
        <v>20</v>
      </c>
      <c r="M12551">
        <v>0</v>
      </c>
      <c r="N12551" t="s">
        <v>11050</v>
      </c>
      <c r="O12551">
        <v>0</v>
      </c>
      <c r="P12551">
        <v>0</v>
      </c>
    </row>
    <row r="12552" spans="1:16" x14ac:dyDescent="0.35">
      <c r="A12552" s="1">
        <v>45811</v>
      </c>
      <c r="B12552" s="2">
        <f t="shared" si="196"/>
        <v>45811</v>
      </c>
      <c r="C12552">
        <v>45458313</v>
      </c>
      <c r="D12552" t="s">
        <v>15</v>
      </c>
      <c r="E12552" t="s">
        <v>16</v>
      </c>
      <c r="F12552" t="s">
        <v>17</v>
      </c>
      <c r="G12552" t="s">
        <v>11930</v>
      </c>
      <c r="H12552" t="s">
        <v>16</v>
      </c>
      <c r="I12552">
        <v>550</v>
      </c>
      <c r="J12552">
        <v>0</v>
      </c>
      <c r="K12552">
        <v>3234</v>
      </c>
      <c r="L12552" t="s">
        <v>20</v>
      </c>
      <c r="M12552">
        <v>0</v>
      </c>
      <c r="N12552" t="s">
        <v>11050</v>
      </c>
      <c r="O12552">
        <v>0</v>
      </c>
      <c r="P12552">
        <v>0</v>
      </c>
    </row>
    <row r="12553" spans="1:16" x14ac:dyDescent="0.35">
      <c r="A12553" s="1">
        <v>45811</v>
      </c>
      <c r="B12553" s="2">
        <f t="shared" si="196"/>
        <v>45811</v>
      </c>
      <c r="C12553">
        <v>47965673</v>
      </c>
      <c r="D12553" t="s">
        <v>32</v>
      </c>
      <c r="E12553" t="s">
        <v>16</v>
      </c>
      <c r="F12553" t="s">
        <v>11118</v>
      </c>
      <c r="G12553" t="s">
        <v>4202</v>
      </c>
      <c r="H12553" t="s">
        <v>16</v>
      </c>
      <c r="I12553">
        <v>400</v>
      </c>
      <c r="J12553">
        <v>0</v>
      </c>
      <c r="K12553">
        <v>208679</v>
      </c>
      <c r="L12553" t="s">
        <v>20</v>
      </c>
      <c r="M12553">
        <v>0</v>
      </c>
      <c r="N12553" t="s">
        <v>11050</v>
      </c>
      <c r="O12553">
        <v>0</v>
      </c>
      <c r="P12553">
        <v>0</v>
      </c>
    </row>
    <row r="12554" spans="1:16" x14ac:dyDescent="0.35">
      <c r="A12554" s="1">
        <v>45811</v>
      </c>
      <c r="B12554" s="2">
        <f t="shared" si="196"/>
        <v>45811</v>
      </c>
      <c r="C12554">
        <v>49559501</v>
      </c>
      <c r="D12554" t="s">
        <v>2830</v>
      </c>
      <c r="E12554" t="s">
        <v>16</v>
      </c>
      <c r="F12554" t="s">
        <v>17</v>
      </c>
      <c r="G12554" t="s">
        <v>11931</v>
      </c>
      <c r="H12554" t="s">
        <v>16</v>
      </c>
      <c r="I12554" s="3">
        <v>2100</v>
      </c>
      <c r="J12554">
        <v>0</v>
      </c>
      <c r="K12554">
        <v>655144</v>
      </c>
      <c r="L12554" t="s">
        <v>20</v>
      </c>
      <c r="M12554">
        <v>0</v>
      </c>
      <c r="N12554" t="s">
        <v>11050</v>
      </c>
      <c r="O12554">
        <v>0</v>
      </c>
      <c r="P12554">
        <v>0</v>
      </c>
    </row>
    <row r="12555" spans="1:16" x14ac:dyDescent="0.35">
      <c r="A12555" s="1">
        <v>45811</v>
      </c>
      <c r="B12555" s="2">
        <f t="shared" si="196"/>
        <v>45811</v>
      </c>
      <c r="C12555">
        <v>49614452</v>
      </c>
      <c r="D12555" t="s">
        <v>2823</v>
      </c>
      <c r="E12555" t="s">
        <v>16</v>
      </c>
      <c r="F12555" t="s">
        <v>17</v>
      </c>
      <c r="G12555" t="s">
        <v>11932</v>
      </c>
      <c r="H12555" t="s">
        <v>16</v>
      </c>
      <c r="I12555" s="3">
        <v>1600</v>
      </c>
      <c r="J12555">
        <v>0</v>
      </c>
      <c r="K12555">
        <v>60150</v>
      </c>
      <c r="L12555" t="s">
        <v>20</v>
      </c>
      <c r="M12555">
        <v>0</v>
      </c>
      <c r="N12555" t="s">
        <v>11050</v>
      </c>
      <c r="O12555">
        <v>0</v>
      </c>
      <c r="P12555">
        <v>0</v>
      </c>
    </row>
    <row r="12556" spans="1:16" x14ac:dyDescent="0.35">
      <c r="A12556" s="1">
        <v>45811</v>
      </c>
      <c r="B12556" s="2">
        <f t="shared" si="196"/>
        <v>45811</v>
      </c>
      <c r="C12556">
        <v>51303075</v>
      </c>
      <c r="D12556" t="s">
        <v>23</v>
      </c>
      <c r="E12556" t="s">
        <v>16</v>
      </c>
      <c r="F12556" t="s">
        <v>17</v>
      </c>
      <c r="G12556" t="s">
        <v>4149</v>
      </c>
      <c r="H12556" t="s">
        <v>16</v>
      </c>
      <c r="I12556" s="3">
        <v>4450</v>
      </c>
      <c r="J12556">
        <v>0</v>
      </c>
      <c r="K12556">
        <v>1210</v>
      </c>
      <c r="L12556" t="s">
        <v>20</v>
      </c>
      <c r="M12556">
        <v>0</v>
      </c>
      <c r="N12556" t="s">
        <v>11050</v>
      </c>
      <c r="O12556">
        <v>0</v>
      </c>
      <c r="P12556">
        <v>0</v>
      </c>
    </row>
    <row r="12557" spans="1:16" x14ac:dyDescent="0.35">
      <c r="A12557" s="1">
        <v>45811</v>
      </c>
      <c r="B12557" s="2">
        <f t="shared" si="196"/>
        <v>45811</v>
      </c>
      <c r="C12557">
        <v>51543287</v>
      </c>
      <c r="D12557" t="s">
        <v>2800</v>
      </c>
      <c r="E12557" t="s">
        <v>16</v>
      </c>
      <c r="F12557" t="s">
        <v>17</v>
      </c>
      <c r="G12557" t="s">
        <v>11933</v>
      </c>
      <c r="H12557" t="s">
        <v>16</v>
      </c>
      <c r="I12557" s="3">
        <v>1650</v>
      </c>
      <c r="J12557">
        <v>0</v>
      </c>
      <c r="K12557">
        <v>62256</v>
      </c>
      <c r="L12557" t="s">
        <v>20</v>
      </c>
      <c r="M12557">
        <v>0</v>
      </c>
      <c r="N12557" t="s">
        <v>11050</v>
      </c>
      <c r="O12557">
        <v>0</v>
      </c>
      <c r="P12557">
        <v>0</v>
      </c>
    </row>
    <row r="12558" spans="1:16" x14ac:dyDescent="0.35">
      <c r="A12558" s="1">
        <v>45811</v>
      </c>
      <c r="B12558" s="2">
        <f t="shared" si="196"/>
        <v>45811</v>
      </c>
      <c r="C12558">
        <v>51543287</v>
      </c>
      <c r="D12558" t="s">
        <v>2800</v>
      </c>
      <c r="E12558" t="s">
        <v>16</v>
      </c>
      <c r="F12558" t="s">
        <v>17</v>
      </c>
      <c r="G12558" t="s">
        <v>11934</v>
      </c>
      <c r="H12558" t="s">
        <v>16</v>
      </c>
      <c r="I12558" s="3">
        <v>1000</v>
      </c>
      <c r="J12558">
        <v>0</v>
      </c>
      <c r="K12558">
        <v>15474</v>
      </c>
      <c r="L12558" t="s">
        <v>20</v>
      </c>
      <c r="M12558">
        <v>0</v>
      </c>
      <c r="N12558" t="s">
        <v>11050</v>
      </c>
      <c r="O12558">
        <v>0</v>
      </c>
      <c r="P12558">
        <v>0</v>
      </c>
    </row>
    <row r="12559" spans="1:16" x14ac:dyDescent="0.35">
      <c r="A12559" s="1">
        <v>45811</v>
      </c>
      <c r="B12559" s="2">
        <f t="shared" si="196"/>
        <v>45811</v>
      </c>
      <c r="C12559">
        <v>52667583</v>
      </c>
      <c r="D12559" t="s">
        <v>65</v>
      </c>
      <c r="E12559" t="s">
        <v>16</v>
      </c>
      <c r="F12559" t="s">
        <v>11118</v>
      </c>
      <c r="G12559" t="s">
        <v>11935</v>
      </c>
      <c r="H12559" t="s">
        <v>16</v>
      </c>
      <c r="I12559" s="3">
        <v>5400</v>
      </c>
      <c r="J12559">
        <v>0</v>
      </c>
      <c r="K12559">
        <v>207870</v>
      </c>
      <c r="L12559" t="s">
        <v>20</v>
      </c>
      <c r="M12559">
        <v>0</v>
      </c>
      <c r="N12559" t="s">
        <v>11050</v>
      </c>
      <c r="O12559">
        <v>0</v>
      </c>
      <c r="P12559">
        <v>0</v>
      </c>
    </row>
    <row r="12560" spans="1:16" x14ac:dyDescent="0.35">
      <c r="A12560" s="1">
        <v>45811</v>
      </c>
      <c r="B12560" s="2">
        <f t="shared" si="196"/>
        <v>45811</v>
      </c>
      <c r="C12560">
        <v>42209243</v>
      </c>
      <c r="D12560" t="s">
        <v>286</v>
      </c>
      <c r="E12560" t="s">
        <v>16</v>
      </c>
      <c r="F12560" t="s">
        <v>17</v>
      </c>
      <c r="G12560" t="s">
        <v>11936</v>
      </c>
      <c r="H12560" t="s">
        <v>16</v>
      </c>
      <c r="I12560" s="3">
        <v>1200</v>
      </c>
      <c r="J12560">
        <v>0</v>
      </c>
      <c r="K12560">
        <v>71954</v>
      </c>
      <c r="L12560" t="s">
        <v>20</v>
      </c>
      <c r="M12560">
        <v>0</v>
      </c>
      <c r="N12560" t="s">
        <v>11050</v>
      </c>
      <c r="O12560">
        <v>0</v>
      </c>
      <c r="P12560">
        <v>0</v>
      </c>
    </row>
    <row r="12561" spans="1:16" x14ac:dyDescent="0.35">
      <c r="A12561" s="1">
        <v>45811</v>
      </c>
      <c r="B12561" s="2">
        <f t="shared" si="196"/>
        <v>45811</v>
      </c>
      <c r="C12561">
        <v>43048085</v>
      </c>
      <c r="D12561" t="s">
        <v>54</v>
      </c>
      <c r="E12561" t="s">
        <v>16</v>
      </c>
      <c r="F12561" t="s">
        <v>17</v>
      </c>
      <c r="G12561" t="s">
        <v>3433</v>
      </c>
      <c r="H12561" t="s">
        <v>16</v>
      </c>
      <c r="I12561" s="3">
        <v>2000</v>
      </c>
      <c r="J12561">
        <v>0</v>
      </c>
      <c r="K12561">
        <v>365</v>
      </c>
      <c r="L12561" t="s">
        <v>20</v>
      </c>
      <c r="M12561">
        <v>0</v>
      </c>
      <c r="N12561" t="s">
        <v>11050</v>
      </c>
      <c r="O12561">
        <v>0</v>
      </c>
      <c r="P12561">
        <v>0</v>
      </c>
    </row>
    <row r="12562" spans="1:16" x14ac:dyDescent="0.35">
      <c r="A12562" s="1">
        <v>45811</v>
      </c>
      <c r="B12562" s="2">
        <f t="shared" si="196"/>
        <v>45811</v>
      </c>
      <c r="C12562">
        <v>44706435</v>
      </c>
      <c r="D12562" t="s">
        <v>2964</v>
      </c>
      <c r="E12562" t="s">
        <v>16</v>
      </c>
      <c r="F12562" t="s">
        <v>17</v>
      </c>
      <c r="G12562" t="s">
        <v>11937</v>
      </c>
      <c r="H12562" t="s">
        <v>16</v>
      </c>
      <c r="I12562" s="3">
        <v>2000</v>
      </c>
      <c r="J12562">
        <v>0</v>
      </c>
      <c r="K12562">
        <v>17323</v>
      </c>
      <c r="L12562" t="s">
        <v>20</v>
      </c>
      <c r="M12562">
        <v>0</v>
      </c>
      <c r="N12562" t="s">
        <v>11050</v>
      </c>
      <c r="O12562">
        <v>31358</v>
      </c>
      <c r="P12562">
        <v>0</v>
      </c>
    </row>
    <row r="12563" spans="1:16" x14ac:dyDescent="0.35">
      <c r="A12563" s="1">
        <v>45811</v>
      </c>
      <c r="B12563" s="2">
        <f t="shared" si="196"/>
        <v>45811</v>
      </c>
      <c r="C12563">
        <v>45458313</v>
      </c>
      <c r="D12563" t="s">
        <v>15</v>
      </c>
      <c r="E12563" t="s">
        <v>16</v>
      </c>
      <c r="F12563" t="s">
        <v>17</v>
      </c>
      <c r="G12563" t="s">
        <v>11938</v>
      </c>
      <c r="H12563" t="s">
        <v>16</v>
      </c>
      <c r="I12563" s="3">
        <v>3650</v>
      </c>
      <c r="J12563">
        <v>0</v>
      </c>
      <c r="K12563">
        <v>922821</v>
      </c>
      <c r="L12563" t="s">
        <v>20</v>
      </c>
      <c r="M12563">
        <v>0</v>
      </c>
      <c r="N12563" t="s">
        <v>11050</v>
      </c>
      <c r="O12563">
        <v>0</v>
      </c>
      <c r="P12563">
        <v>0</v>
      </c>
    </row>
    <row r="12564" spans="1:16" x14ac:dyDescent="0.35">
      <c r="A12564" s="1">
        <v>45811</v>
      </c>
      <c r="B12564" s="2">
        <f t="shared" si="196"/>
        <v>45811</v>
      </c>
      <c r="C12564">
        <v>49559501</v>
      </c>
      <c r="D12564" t="s">
        <v>2830</v>
      </c>
      <c r="E12564" t="s">
        <v>16</v>
      </c>
      <c r="F12564" t="s">
        <v>17</v>
      </c>
      <c r="G12564" t="s">
        <v>11939</v>
      </c>
      <c r="H12564" t="s">
        <v>16</v>
      </c>
      <c r="I12564">
        <v>250</v>
      </c>
      <c r="J12564">
        <v>0</v>
      </c>
      <c r="K12564">
        <v>751244</v>
      </c>
      <c r="L12564" t="s">
        <v>20</v>
      </c>
      <c r="M12564">
        <v>0</v>
      </c>
      <c r="N12564" t="s">
        <v>11050</v>
      </c>
      <c r="O12564">
        <v>0</v>
      </c>
      <c r="P12564">
        <v>0</v>
      </c>
    </row>
    <row r="12565" spans="1:16" x14ac:dyDescent="0.35">
      <c r="A12565" s="1">
        <v>45811</v>
      </c>
      <c r="B12565" s="2">
        <f t="shared" si="196"/>
        <v>45811</v>
      </c>
      <c r="C12565">
        <v>51543287</v>
      </c>
      <c r="D12565" t="s">
        <v>2800</v>
      </c>
      <c r="E12565" t="s">
        <v>16</v>
      </c>
      <c r="F12565" t="s">
        <v>17</v>
      </c>
      <c r="G12565" t="s">
        <v>11940</v>
      </c>
      <c r="H12565" t="s">
        <v>16</v>
      </c>
      <c r="I12565" s="3">
        <v>2300</v>
      </c>
      <c r="J12565">
        <v>0</v>
      </c>
      <c r="K12565">
        <v>719807</v>
      </c>
      <c r="L12565" t="s">
        <v>20</v>
      </c>
      <c r="M12565">
        <v>0</v>
      </c>
      <c r="N12565" t="s">
        <v>11050</v>
      </c>
      <c r="O12565">
        <v>0</v>
      </c>
      <c r="P12565">
        <v>0</v>
      </c>
    </row>
    <row r="12566" spans="1:16" x14ac:dyDescent="0.35">
      <c r="A12566" s="1">
        <v>45811</v>
      </c>
      <c r="B12566" s="2">
        <f t="shared" si="196"/>
        <v>45811</v>
      </c>
      <c r="C12566">
        <v>52875648</v>
      </c>
      <c r="D12566" t="s">
        <v>2939</v>
      </c>
      <c r="E12566" t="s">
        <v>16</v>
      </c>
      <c r="F12566" t="s">
        <v>17</v>
      </c>
      <c r="G12566" t="s">
        <v>11941</v>
      </c>
      <c r="H12566" t="s">
        <v>16</v>
      </c>
      <c r="I12566" s="3">
        <v>1550</v>
      </c>
      <c r="J12566">
        <v>0</v>
      </c>
      <c r="K12566">
        <v>70358</v>
      </c>
      <c r="L12566" t="s">
        <v>20</v>
      </c>
      <c r="M12566">
        <v>0</v>
      </c>
      <c r="N12566" t="s">
        <v>11050</v>
      </c>
      <c r="O12566">
        <v>0</v>
      </c>
      <c r="P12566">
        <v>0</v>
      </c>
    </row>
    <row r="12567" spans="1:16" x14ac:dyDescent="0.35">
      <c r="A12567" s="1">
        <v>45811</v>
      </c>
      <c r="B12567" s="2">
        <f t="shared" si="196"/>
        <v>45811</v>
      </c>
      <c r="C12567">
        <v>43048085</v>
      </c>
      <c r="D12567" t="s">
        <v>54</v>
      </c>
      <c r="E12567" t="s">
        <v>16</v>
      </c>
      <c r="F12567" t="s">
        <v>34</v>
      </c>
      <c r="G12567" t="s">
        <v>11942</v>
      </c>
      <c r="H12567" t="s">
        <v>16</v>
      </c>
      <c r="I12567" s="3">
        <v>10200</v>
      </c>
      <c r="J12567">
        <v>0</v>
      </c>
      <c r="K12567">
        <v>85650</v>
      </c>
      <c r="L12567" t="s">
        <v>20</v>
      </c>
      <c r="M12567">
        <v>0</v>
      </c>
      <c r="N12567" t="s">
        <v>11050</v>
      </c>
      <c r="O12567">
        <v>0</v>
      </c>
      <c r="P12567">
        <v>0</v>
      </c>
    </row>
    <row r="12568" spans="1:16" x14ac:dyDescent="0.35">
      <c r="A12568" s="1">
        <v>45811</v>
      </c>
      <c r="B12568" s="2">
        <f t="shared" si="196"/>
        <v>45811</v>
      </c>
      <c r="C12568">
        <v>45458313</v>
      </c>
      <c r="D12568" t="s">
        <v>15</v>
      </c>
      <c r="E12568" t="s">
        <v>16</v>
      </c>
      <c r="F12568" t="s">
        <v>17</v>
      </c>
      <c r="G12568" t="s">
        <v>11943</v>
      </c>
      <c r="H12568" t="s">
        <v>16</v>
      </c>
      <c r="I12568" s="3">
        <v>2100</v>
      </c>
      <c r="J12568">
        <v>0</v>
      </c>
      <c r="K12568">
        <v>26698</v>
      </c>
      <c r="L12568" t="s">
        <v>20</v>
      </c>
      <c r="M12568">
        <v>0</v>
      </c>
      <c r="N12568" t="s">
        <v>11050</v>
      </c>
      <c r="O12568">
        <v>0</v>
      </c>
      <c r="P12568">
        <v>0</v>
      </c>
    </row>
    <row r="12569" spans="1:16" x14ac:dyDescent="0.35">
      <c r="A12569" s="1">
        <v>45811</v>
      </c>
      <c r="B12569" s="2">
        <f t="shared" si="196"/>
        <v>45811</v>
      </c>
      <c r="C12569">
        <v>49614452</v>
      </c>
      <c r="D12569" t="s">
        <v>2823</v>
      </c>
      <c r="E12569" t="s">
        <v>16</v>
      </c>
      <c r="F12569" t="s">
        <v>11118</v>
      </c>
      <c r="G12569" t="s">
        <v>11944</v>
      </c>
      <c r="H12569" t="s">
        <v>16</v>
      </c>
      <c r="I12569" s="3">
        <v>1150</v>
      </c>
      <c r="J12569">
        <v>0</v>
      </c>
      <c r="K12569">
        <v>210528</v>
      </c>
      <c r="L12569" t="s">
        <v>20</v>
      </c>
      <c r="M12569">
        <v>0</v>
      </c>
      <c r="N12569" t="s">
        <v>11050</v>
      </c>
      <c r="O12569">
        <v>0</v>
      </c>
      <c r="P12569">
        <v>0</v>
      </c>
    </row>
    <row r="12570" spans="1:16" x14ac:dyDescent="0.35">
      <c r="A12570" s="1">
        <v>45811</v>
      </c>
      <c r="B12570" s="2">
        <f t="shared" si="196"/>
        <v>45811</v>
      </c>
      <c r="C12570">
        <v>50342598</v>
      </c>
      <c r="D12570" t="s">
        <v>2812</v>
      </c>
      <c r="E12570" t="s">
        <v>16</v>
      </c>
      <c r="F12570" t="s">
        <v>17</v>
      </c>
      <c r="G12570" t="s">
        <v>11945</v>
      </c>
      <c r="H12570" t="s">
        <v>16</v>
      </c>
      <c r="I12570" s="3">
        <v>1250</v>
      </c>
      <c r="J12570">
        <v>0</v>
      </c>
      <c r="K12570">
        <v>841473</v>
      </c>
      <c r="L12570" t="s">
        <v>20</v>
      </c>
      <c r="M12570">
        <v>0</v>
      </c>
      <c r="N12570" t="s">
        <v>11050</v>
      </c>
      <c r="O12570">
        <v>0</v>
      </c>
      <c r="P12570">
        <v>0</v>
      </c>
    </row>
    <row r="12571" spans="1:16" x14ac:dyDescent="0.35">
      <c r="A12571" s="1">
        <v>45811</v>
      </c>
      <c r="B12571" s="2">
        <f t="shared" si="196"/>
        <v>45811</v>
      </c>
      <c r="C12571">
        <v>51543222</v>
      </c>
      <c r="D12571" t="s">
        <v>142</v>
      </c>
      <c r="E12571" t="s">
        <v>16</v>
      </c>
      <c r="F12571" t="s">
        <v>17</v>
      </c>
      <c r="G12571" t="s">
        <v>4583</v>
      </c>
      <c r="H12571" t="s">
        <v>16</v>
      </c>
      <c r="I12571">
        <v>900</v>
      </c>
      <c r="J12571">
        <v>0</v>
      </c>
      <c r="K12571">
        <v>842164</v>
      </c>
      <c r="L12571" t="s">
        <v>20</v>
      </c>
      <c r="M12571">
        <v>0</v>
      </c>
      <c r="N12571" t="s">
        <v>11050</v>
      </c>
      <c r="O12571">
        <v>0</v>
      </c>
      <c r="P12571">
        <v>0</v>
      </c>
    </row>
    <row r="12572" spans="1:16" x14ac:dyDescent="0.35">
      <c r="A12572" s="1">
        <v>45811</v>
      </c>
      <c r="B12572" s="2">
        <f t="shared" si="196"/>
        <v>45811</v>
      </c>
      <c r="C12572">
        <v>52768100</v>
      </c>
      <c r="D12572" t="s">
        <v>2807</v>
      </c>
      <c r="E12572" t="s">
        <v>16</v>
      </c>
      <c r="F12572" t="s">
        <v>17</v>
      </c>
      <c r="G12572" t="s">
        <v>11946</v>
      </c>
      <c r="H12572" t="s">
        <v>16</v>
      </c>
      <c r="I12572" s="3">
        <v>1550</v>
      </c>
      <c r="J12572">
        <v>0</v>
      </c>
      <c r="K12572">
        <v>2882</v>
      </c>
      <c r="L12572" t="s">
        <v>20</v>
      </c>
      <c r="M12572">
        <v>0</v>
      </c>
      <c r="N12572" t="s">
        <v>11050</v>
      </c>
      <c r="O12572">
        <v>0</v>
      </c>
      <c r="P12572">
        <v>0</v>
      </c>
    </row>
    <row r="12573" spans="1:16" x14ac:dyDescent="0.35">
      <c r="A12573" s="1">
        <v>45811</v>
      </c>
      <c r="B12573" s="2">
        <f t="shared" si="196"/>
        <v>45811</v>
      </c>
      <c r="C12573">
        <v>52860028</v>
      </c>
      <c r="D12573" t="s">
        <v>83</v>
      </c>
      <c r="E12573" t="s">
        <v>16</v>
      </c>
      <c r="F12573" t="s">
        <v>17</v>
      </c>
      <c r="G12573" t="s">
        <v>11947</v>
      </c>
      <c r="H12573" t="s">
        <v>16</v>
      </c>
      <c r="I12573" s="3">
        <v>6600</v>
      </c>
      <c r="J12573">
        <v>0</v>
      </c>
      <c r="K12573">
        <v>923848</v>
      </c>
      <c r="L12573" t="s">
        <v>20</v>
      </c>
      <c r="M12573">
        <v>0</v>
      </c>
      <c r="N12573" t="s">
        <v>11050</v>
      </c>
      <c r="O12573">
        <v>0</v>
      </c>
      <c r="P12573">
        <v>0</v>
      </c>
    </row>
    <row r="12574" spans="1:16" x14ac:dyDescent="0.35">
      <c r="A12574" s="1">
        <v>45811</v>
      </c>
      <c r="B12574" s="2">
        <f t="shared" si="196"/>
        <v>45811</v>
      </c>
      <c r="C12574">
        <v>36505710</v>
      </c>
      <c r="D12574" t="s">
        <v>286</v>
      </c>
      <c r="E12574" t="s">
        <v>16</v>
      </c>
      <c r="F12574" t="s">
        <v>17</v>
      </c>
      <c r="G12574" t="s">
        <v>11948</v>
      </c>
      <c r="H12574" t="s">
        <v>16</v>
      </c>
      <c r="I12574" s="3">
        <v>3850</v>
      </c>
      <c r="J12574">
        <v>0</v>
      </c>
      <c r="K12574">
        <v>4022</v>
      </c>
      <c r="L12574" t="s">
        <v>20</v>
      </c>
      <c r="M12574">
        <v>0</v>
      </c>
      <c r="N12574" t="s">
        <v>11050</v>
      </c>
      <c r="O12574">
        <v>0</v>
      </c>
      <c r="P12574">
        <v>0</v>
      </c>
    </row>
    <row r="12575" spans="1:16" x14ac:dyDescent="0.35">
      <c r="A12575" s="1">
        <v>45811</v>
      </c>
      <c r="B12575" s="2">
        <f t="shared" si="196"/>
        <v>45811</v>
      </c>
      <c r="C12575">
        <v>42209243</v>
      </c>
      <c r="D12575" t="s">
        <v>286</v>
      </c>
      <c r="E12575" t="s">
        <v>16</v>
      </c>
      <c r="F12575" t="s">
        <v>11118</v>
      </c>
      <c r="G12575" t="s">
        <v>11949</v>
      </c>
      <c r="H12575" t="s">
        <v>16</v>
      </c>
      <c r="I12575" s="3">
        <v>1800</v>
      </c>
      <c r="J12575">
        <v>0</v>
      </c>
      <c r="K12575">
        <v>477040</v>
      </c>
      <c r="L12575" t="s">
        <v>20</v>
      </c>
      <c r="M12575">
        <v>0</v>
      </c>
      <c r="N12575" t="s">
        <v>11050</v>
      </c>
      <c r="O12575">
        <v>0</v>
      </c>
      <c r="P12575">
        <v>0</v>
      </c>
    </row>
    <row r="12576" spans="1:16" x14ac:dyDescent="0.35">
      <c r="A12576" s="1">
        <v>45811</v>
      </c>
      <c r="B12576" s="2">
        <f t="shared" si="196"/>
        <v>45811</v>
      </c>
      <c r="C12576">
        <v>45039719</v>
      </c>
      <c r="D12576" t="s">
        <v>2999</v>
      </c>
      <c r="E12576" t="s">
        <v>16</v>
      </c>
      <c r="F12576" t="s">
        <v>17</v>
      </c>
      <c r="G12576" t="s">
        <v>11950</v>
      </c>
      <c r="H12576" t="s">
        <v>16</v>
      </c>
      <c r="I12576" s="3">
        <v>7000</v>
      </c>
      <c r="J12576">
        <v>0</v>
      </c>
      <c r="K12576">
        <v>5635</v>
      </c>
      <c r="L12576" t="s">
        <v>20</v>
      </c>
      <c r="M12576">
        <v>0</v>
      </c>
      <c r="N12576" t="s">
        <v>11050</v>
      </c>
      <c r="O12576">
        <v>0</v>
      </c>
      <c r="P12576">
        <v>0</v>
      </c>
    </row>
    <row r="12577" spans="1:16" x14ac:dyDescent="0.35">
      <c r="A12577" s="1">
        <v>45811</v>
      </c>
      <c r="B12577" s="2">
        <f t="shared" si="196"/>
        <v>45811</v>
      </c>
      <c r="C12577">
        <v>46596691</v>
      </c>
      <c r="D12577" t="s">
        <v>2883</v>
      </c>
      <c r="E12577" t="s">
        <v>16</v>
      </c>
      <c r="F12577" t="s">
        <v>17</v>
      </c>
      <c r="G12577" t="s">
        <v>11951</v>
      </c>
      <c r="H12577" t="s">
        <v>16</v>
      </c>
      <c r="I12577">
        <v>450</v>
      </c>
      <c r="J12577">
        <v>0</v>
      </c>
      <c r="K12577">
        <v>91341</v>
      </c>
      <c r="L12577" t="s">
        <v>20</v>
      </c>
      <c r="M12577">
        <v>0</v>
      </c>
      <c r="N12577" t="s">
        <v>11050</v>
      </c>
      <c r="O12577">
        <v>13397</v>
      </c>
      <c r="P12577">
        <v>0</v>
      </c>
    </row>
    <row r="12578" spans="1:16" x14ac:dyDescent="0.35">
      <c r="A12578" s="1">
        <v>45811</v>
      </c>
      <c r="B12578" s="2">
        <f t="shared" si="196"/>
        <v>45811</v>
      </c>
      <c r="C12578">
        <v>47393924</v>
      </c>
      <c r="D12578" t="s">
        <v>91</v>
      </c>
      <c r="E12578" t="s">
        <v>16</v>
      </c>
      <c r="F12578" t="s">
        <v>17</v>
      </c>
      <c r="G12578" t="s">
        <v>11952</v>
      </c>
      <c r="H12578" t="s">
        <v>16</v>
      </c>
      <c r="I12578" s="3">
        <v>1100</v>
      </c>
      <c r="J12578">
        <v>0</v>
      </c>
      <c r="K12578">
        <v>924867</v>
      </c>
      <c r="L12578" t="s">
        <v>20</v>
      </c>
      <c r="M12578">
        <v>0</v>
      </c>
      <c r="N12578" t="s">
        <v>11050</v>
      </c>
      <c r="O12578">
        <v>0</v>
      </c>
      <c r="P12578">
        <v>0</v>
      </c>
    </row>
    <row r="12579" spans="1:16" x14ac:dyDescent="0.35">
      <c r="A12579" s="1">
        <v>45811</v>
      </c>
      <c r="B12579" s="2">
        <f t="shared" si="196"/>
        <v>45811</v>
      </c>
      <c r="C12579">
        <v>49241242</v>
      </c>
      <c r="D12579" t="s">
        <v>3650</v>
      </c>
      <c r="E12579" t="s">
        <v>16</v>
      </c>
      <c r="F12579" t="s">
        <v>34</v>
      </c>
      <c r="G12579" t="s">
        <v>11953</v>
      </c>
      <c r="H12579" t="s">
        <v>16</v>
      </c>
      <c r="I12579">
        <v>500</v>
      </c>
      <c r="J12579">
        <v>0</v>
      </c>
      <c r="K12579">
        <v>759478</v>
      </c>
      <c r="L12579" t="s">
        <v>20</v>
      </c>
      <c r="M12579">
        <v>0</v>
      </c>
      <c r="N12579" t="s">
        <v>11050</v>
      </c>
      <c r="O12579">
        <v>0</v>
      </c>
      <c r="P12579">
        <v>0</v>
      </c>
    </row>
    <row r="12580" spans="1:16" x14ac:dyDescent="0.35">
      <c r="A12580" s="1">
        <v>45811</v>
      </c>
      <c r="B12580" s="2">
        <f t="shared" si="196"/>
        <v>45811</v>
      </c>
      <c r="C12580">
        <v>49614452</v>
      </c>
      <c r="D12580" t="s">
        <v>2823</v>
      </c>
      <c r="E12580" t="s">
        <v>16</v>
      </c>
      <c r="F12580" t="s">
        <v>17</v>
      </c>
      <c r="G12580" t="s">
        <v>11954</v>
      </c>
      <c r="H12580" t="s">
        <v>16</v>
      </c>
      <c r="I12580">
        <v>150</v>
      </c>
      <c r="J12580">
        <v>0</v>
      </c>
      <c r="K12580">
        <v>30338</v>
      </c>
      <c r="L12580" t="s">
        <v>20</v>
      </c>
      <c r="M12580">
        <v>0</v>
      </c>
      <c r="N12580" t="s">
        <v>11050</v>
      </c>
      <c r="O12580">
        <v>0</v>
      </c>
      <c r="P12580">
        <v>0</v>
      </c>
    </row>
    <row r="12581" spans="1:16" x14ac:dyDescent="0.35">
      <c r="A12581" s="1">
        <v>45811</v>
      </c>
      <c r="B12581" s="2">
        <f t="shared" si="196"/>
        <v>45811</v>
      </c>
      <c r="C12581">
        <v>49614452</v>
      </c>
      <c r="D12581" t="s">
        <v>2823</v>
      </c>
      <c r="E12581" t="s">
        <v>16</v>
      </c>
      <c r="F12581" t="s">
        <v>17</v>
      </c>
      <c r="G12581" t="s">
        <v>462</v>
      </c>
      <c r="H12581" t="s">
        <v>16</v>
      </c>
      <c r="I12581">
        <v>350</v>
      </c>
      <c r="J12581">
        <v>0</v>
      </c>
      <c r="K12581">
        <v>6019</v>
      </c>
      <c r="L12581" t="s">
        <v>20</v>
      </c>
      <c r="M12581">
        <v>0</v>
      </c>
      <c r="N12581" t="s">
        <v>11050</v>
      </c>
      <c r="O12581">
        <v>0</v>
      </c>
      <c r="P12581">
        <v>0</v>
      </c>
    </row>
    <row r="12582" spans="1:16" x14ac:dyDescent="0.35">
      <c r="A12582" s="1">
        <v>45811</v>
      </c>
      <c r="B12582" s="2">
        <f t="shared" si="196"/>
        <v>45811</v>
      </c>
      <c r="C12582">
        <v>51061401</v>
      </c>
      <c r="D12582" t="s">
        <v>2820</v>
      </c>
      <c r="E12582" t="s">
        <v>16</v>
      </c>
      <c r="F12582" t="s">
        <v>17</v>
      </c>
      <c r="G12582" t="s">
        <v>11955</v>
      </c>
      <c r="H12582" t="s">
        <v>16</v>
      </c>
      <c r="I12582">
        <v>900</v>
      </c>
      <c r="J12582">
        <v>0</v>
      </c>
      <c r="K12582">
        <v>26</v>
      </c>
      <c r="L12582" t="s">
        <v>20</v>
      </c>
      <c r="M12582">
        <v>0</v>
      </c>
      <c r="N12582" t="s">
        <v>11050</v>
      </c>
      <c r="O12582">
        <v>0</v>
      </c>
      <c r="P12582">
        <v>0</v>
      </c>
    </row>
    <row r="12583" spans="1:16" x14ac:dyDescent="0.35">
      <c r="A12583" s="1">
        <v>45811</v>
      </c>
      <c r="B12583" s="2">
        <f t="shared" si="196"/>
        <v>45811</v>
      </c>
      <c r="C12583">
        <v>51543222</v>
      </c>
      <c r="D12583" t="s">
        <v>142</v>
      </c>
      <c r="E12583" t="s">
        <v>16</v>
      </c>
      <c r="F12583" t="s">
        <v>34</v>
      </c>
      <c r="G12583" t="s">
        <v>11956</v>
      </c>
      <c r="H12583" t="s">
        <v>16</v>
      </c>
      <c r="I12583" s="3">
        <v>1700</v>
      </c>
      <c r="J12583">
        <v>0</v>
      </c>
      <c r="K12583">
        <v>753295</v>
      </c>
      <c r="L12583" t="s">
        <v>20</v>
      </c>
      <c r="M12583">
        <v>0</v>
      </c>
      <c r="N12583" t="s">
        <v>11050</v>
      </c>
      <c r="O12583">
        <v>0</v>
      </c>
      <c r="P12583">
        <v>0</v>
      </c>
    </row>
    <row r="12584" spans="1:16" x14ac:dyDescent="0.35">
      <c r="A12584" s="1">
        <v>45811</v>
      </c>
      <c r="B12584" s="2">
        <f t="shared" si="196"/>
        <v>45811</v>
      </c>
      <c r="C12584">
        <v>52667583</v>
      </c>
      <c r="D12584" t="s">
        <v>65</v>
      </c>
      <c r="E12584" t="s">
        <v>16</v>
      </c>
      <c r="F12584" t="s">
        <v>17</v>
      </c>
      <c r="G12584" t="s">
        <v>11957</v>
      </c>
      <c r="H12584" t="s">
        <v>16</v>
      </c>
      <c r="I12584">
        <v>800</v>
      </c>
      <c r="J12584">
        <v>0</v>
      </c>
      <c r="K12584">
        <v>916106</v>
      </c>
      <c r="L12584" t="s">
        <v>20</v>
      </c>
      <c r="M12584">
        <v>0</v>
      </c>
      <c r="N12584" t="s">
        <v>11050</v>
      </c>
      <c r="O12584">
        <v>0</v>
      </c>
      <c r="P12584">
        <v>0</v>
      </c>
    </row>
    <row r="12585" spans="1:16" x14ac:dyDescent="0.35">
      <c r="A12585" s="1">
        <v>45811</v>
      </c>
      <c r="B12585" s="2">
        <f t="shared" si="196"/>
        <v>45811</v>
      </c>
      <c r="C12585">
        <v>36202734</v>
      </c>
      <c r="D12585" t="s">
        <v>2826</v>
      </c>
      <c r="E12585" t="s">
        <v>16</v>
      </c>
      <c r="F12585" t="s">
        <v>17</v>
      </c>
      <c r="G12585" t="s">
        <v>11958</v>
      </c>
      <c r="H12585" t="s">
        <v>16</v>
      </c>
      <c r="I12585">
        <v>800</v>
      </c>
      <c r="J12585">
        <v>0</v>
      </c>
      <c r="K12585">
        <v>100356</v>
      </c>
      <c r="L12585" t="s">
        <v>20</v>
      </c>
      <c r="M12585">
        <v>0</v>
      </c>
      <c r="N12585" t="s">
        <v>11050</v>
      </c>
      <c r="O12585">
        <v>0</v>
      </c>
      <c r="P12585">
        <v>0</v>
      </c>
    </row>
    <row r="12586" spans="1:16" x14ac:dyDescent="0.35">
      <c r="A12586" s="1">
        <v>45811</v>
      </c>
      <c r="B12586" s="2">
        <f t="shared" si="196"/>
        <v>45811</v>
      </c>
      <c r="C12586">
        <v>43048085</v>
      </c>
      <c r="D12586" t="s">
        <v>54</v>
      </c>
      <c r="E12586" t="s">
        <v>16</v>
      </c>
      <c r="F12586" t="s">
        <v>34</v>
      </c>
      <c r="G12586" t="s">
        <v>11959</v>
      </c>
      <c r="H12586" t="s">
        <v>16</v>
      </c>
      <c r="I12586" s="3">
        <v>1400</v>
      </c>
      <c r="J12586">
        <v>0</v>
      </c>
      <c r="K12586">
        <v>104756</v>
      </c>
      <c r="L12586" t="s">
        <v>20</v>
      </c>
      <c r="M12586">
        <v>0</v>
      </c>
      <c r="N12586" t="s">
        <v>11050</v>
      </c>
      <c r="O12586">
        <v>0</v>
      </c>
      <c r="P12586">
        <v>0</v>
      </c>
    </row>
    <row r="12587" spans="1:16" x14ac:dyDescent="0.35">
      <c r="A12587" s="1">
        <v>45811</v>
      </c>
      <c r="B12587" s="2">
        <f t="shared" si="196"/>
        <v>45811</v>
      </c>
      <c r="C12587">
        <v>43048085</v>
      </c>
      <c r="D12587" t="s">
        <v>54</v>
      </c>
      <c r="E12587" t="s">
        <v>16</v>
      </c>
      <c r="F12587" t="s">
        <v>11118</v>
      </c>
      <c r="G12587" t="s">
        <v>11960</v>
      </c>
      <c r="H12587" t="s">
        <v>16</v>
      </c>
      <c r="I12587" s="3">
        <v>1100</v>
      </c>
      <c r="J12587">
        <v>0</v>
      </c>
      <c r="K12587">
        <v>212636</v>
      </c>
      <c r="L12587" t="s">
        <v>20</v>
      </c>
      <c r="M12587">
        <v>0</v>
      </c>
      <c r="N12587" t="s">
        <v>11050</v>
      </c>
      <c r="O12587">
        <v>0</v>
      </c>
      <c r="P12587">
        <v>0</v>
      </c>
    </row>
    <row r="12588" spans="1:16" x14ac:dyDescent="0.35">
      <c r="A12588" s="1">
        <v>45811</v>
      </c>
      <c r="B12588" s="2">
        <f t="shared" si="196"/>
        <v>45811</v>
      </c>
      <c r="C12588">
        <v>45039719</v>
      </c>
      <c r="D12588" t="s">
        <v>2999</v>
      </c>
      <c r="E12588" t="s">
        <v>16</v>
      </c>
      <c r="F12588" t="s">
        <v>11118</v>
      </c>
      <c r="G12588" t="s">
        <v>11961</v>
      </c>
      <c r="H12588" t="s">
        <v>16</v>
      </c>
      <c r="I12588" s="3">
        <v>4000</v>
      </c>
      <c r="J12588">
        <v>0</v>
      </c>
      <c r="K12588">
        <v>963941</v>
      </c>
      <c r="L12588" t="s">
        <v>20</v>
      </c>
      <c r="M12588">
        <v>0</v>
      </c>
      <c r="N12588" t="s">
        <v>11050</v>
      </c>
      <c r="O12588">
        <v>0</v>
      </c>
      <c r="P12588">
        <v>0</v>
      </c>
    </row>
    <row r="12589" spans="1:16" x14ac:dyDescent="0.35">
      <c r="A12589" s="1">
        <v>45811</v>
      </c>
      <c r="B12589" s="2">
        <f t="shared" si="196"/>
        <v>45811</v>
      </c>
      <c r="C12589">
        <v>45458313</v>
      </c>
      <c r="D12589" t="s">
        <v>15</v>
      </c>
      <c r="E12589" t="s">
        <v>16</v>
      </c>
      <c r="F12589" t="s">
        <v>17</v>
      </c>
      <c r="G12589" t="s">
        <v>11962</v>
      </c>
      <c r="H12589" t="s">
        <v>16</v>
      </c>
      <c r="I12589" s="3">
        <v>1800</v>
      </c>
      <c r="J12589">
        <v>0</v>
      </c>
      <c r="K12589">
        <v>8738</v>
      </c>
      <c r="L12589" t="s">
        <v>20</v>
      </c>
      <c r="M12589">
        <v>0</v>
      </c>
      <c r="N12589" t="s">
        <v>11050</v>
      </c>
      <c r="O12589">
        <v>0</v>
      </c>
      <c r="P12589">
        <v>0</v>
      </c>
    </row>
    <row r="12590" spans="1:16" x14ac:dyDescent="0.35">
      <c r="A12590" s="1">
        <v>45811</v>
      </c>
      <c r="B12590" s="2">
        <f t="shared" si="196"/>
        <v>45811</v>
      </c>
      <c r="C12590">
        <v>45652419</v>
      </c>
      <c r="D12590" t="s">
        <v>2906</v>
      </c>
      <c r="E12590" t="s">
        <v>16</v>
      </c>
      <c r="F12590" t="s">
        <v>17</v>
      </c>
      <c r="G12590" t="s">
        <v>11963</v>
      </c>
      <c r="H12590" t="s">
        <v>16</v>
      </c>
      <c r="I12590" s="3">
        <v>1350</v>
      </c>
      <c r="J12590">
        <v>0</v>
      </c>
      <c r="K12590" t="s">
        <v>11964</v>
      </c>
      <c r="L12590" t="s">
        <v>20</v>
      </c>
      <c r="M12590">
        <v>0</v>
      </c>
      <c r="N12590" t="s">
        <v>11050</v>
      </c>
      <c r="O12590">
        <v>0</v>
      </c>
      <c r="P12590">
        <v>0</v>
      </c>
    </row>
    <row r="12591" spans="1:16" x14ac:dyDescent="0.35">
      <c r="A12591" s="1">
        <v>45811</v>
      </c>
      <c r="B12591" s="2">
        <f t="shared" si="196"/>
        <v>45811</v>
      </c>
      <c r="C12591">
        <v>47155074</v>
      </c>
      <c r="D12591" t="s">
        <v>3260</v>
      </c>
      <c r="E12591" t="s">
        <v>16</v>
      </c>
      <c r="F12591" t="s">
        <v>17</v>
      </c>
      <c r="G12591" t="s">
        <v>11965</v>
      </c>
      <c r="H12591" t="s">
        <v>16</v>
      </c>
      <c r="I12591" s="3">
        <v>5800</v>
      </c>
      <c r="J12591">
        <v>0</v>
      </c>
      <c r="K12591">
        <v>102466</v>
      </c>
      <c r="L12591" t="s">
        <v>20</v>
      </c>
      <c r="M12591">
        <v>0</v>
      </c>
      <c r="N12591" t="s">
        <v>11050</v>
      </c>
      <c r="O12591">
        <v>0</v>
      </c>
      <c r="P12591">
        <v>0</v>
      </c>
    </row>
    <row r="12592" spans="1:16" x14ac:dyDescent="0.35">
      <c r="A12592" s="1">
        <v>45811</v>
      </c>
      <c r="B12592" s="2">
        <f t="shared" si="196"/>
        <v>45811</v>
      </c>
      <c r="C12592">
        <v>47392121</v>
      </c>
      <c r="D12592" t="s">
        <v>27</v>
      </c>
      <c r="E12592" t="s">
        <v>16</v>
      </c>
      <c r="F12592" t="s">
        <v>11118</v>
      </c>
      <c r="G12592" t="s">
        <v>11966</v>
      </c>
      <c r="H12592" t="s">
        <v>16</v>
      </c>
      <c r="I12592">
        <v>250</v>
      </c>
      <c r="J12592">
        <v>0</v>
      </c>
      <c r="K12592">
        <v>212652</v>
      </c>
      <c r="L12592" t="s">
        <v>20</v>
      </c>
      <c r="M12592">
        <v>0</v>
      </c>
      <c r="N12592" t="s">
        <v>11050</v>
      </c>
      <c r="O12592">
        <v>0</v>
      </c>
      <c r="P12592">
        <v>0</v>
      </c>
    </row>
    <row r="12593" spans="1:16" x14ac:dyDescent="0.35">
      <c r="A12593" s="1">
        <v>45811</v>
      </c>
      <c r="B12593" s="2">
        <f t="shared" si="196"/>
        <v>45811</v>
      </c>
      <c r="C12593">
        <v>49614452</v>
      </c>
      <c r="D12593" t="s">
        <v>2823</v>
      </c>
      <c r="E12593" t="s">
        <v>16</v>
      </c>
      <c r="F12593" t="s">
        <v>17</v>
      </c>
      <c r="G12593" t="s">
        <v>11967</v>
      </c>
      <c r="H12593" t="s">
        <v>16</v>
      </c>
      <c r="I12593">
        <v>900</v>
      </c>
      <c r="J12593">
        <v>0</v>
      </c>
      <c r="K12593">
        <v>105650</v>
      </c>
      <c r="L12593" t="s">
        <v>20</v>
      </c>
      <c r="M12593">
        <v>0</v>
      </c>
      <c r="N12593" t="s">
        <v>11050</v>
      </c>
      <c r="O12593">
        <v>0</v>
      </c>
      <c r="P12593">
        <v>0</v>
      </c>
    </row>
    <row r="12594" spans="1:16" x14ac:dyDescent="0.35">
      <c r="A12594" s="1">
        <v>45811</v>
      </c>
      <c r="B12594" s="2">
        <f t="shared" si="196"/>
        <v>45811</v>
      </c>
      <c r="C12594">
        <v>49625124</v>
      </c>
      <c r="D12594" t="s">
        <v>4308</v>
      </c>
      <c r="E12594" t="s">
        <v>16</v>
      </c>
      <c r="F12594" t="s">
        <v>17</v>
      </c>
      <c r="G12594" t="s">
        <v>11968</v>
      </c>
      <c r="H12594" t="s">
        <v>16</v>
      </c>
      <c r="I12594" s="3">
        <v>2000</v>
      </c>
      <c r="J12594">
        <v>0</v>
      </c>
      <c r="K12594">
        <v>927188</v>
      </c>
      <c r="L12594" t="s">
        <v>20</v>
      </c>
      <c r="M12594">
        <v>0</v>
      </c>
      <c r="N12594" t="s">
        <v>11050</v>
      </c>
      <c r="O12594">
        <v>0</v>
      </c>
      <c r="P12594">
        <v>0</v>
      </c>
    </row>
    <row r="12595" spans="1:16" x14ac:dyDescent="0.35">
      <c r="A12595" s="1">
        <v>45811</v>
      </c>
      <c r="B12595" s="2">
        <f t="shared" si="196"/>
        <v>45811</v>
      </c>
      <c r="C12595">
        <v>51543287</v>
      </c>
      <c r="D12595" t="s">
        <v>2800</v>
      </c>
      <c r="E12595" t="s">
        <v>16</v>
      </c>
      <c r="F12595" t="s">
        <v>17</v>
      </c>
      <c r="G12595" t="s">
        <v>11969</v>
      </c>
      <c r="H12595" t="s">
        <v>16</v>
      </c>
      <c r="I12595" s="3">
        <v>2000</v>
      </c>
      <c r="J12595">
        <v>0</v>
      </c>
      <c r="K12595">
        <v>27921</v>
      </c>
      <c r="L12595" t="s">
        <v>20</v>
      </c>
      <c r="M12595">
        <v>0</v>
      </c>
      <c r="N12595" t="s">
        <v>11050</v>
      </c>
      <c r="O12595">
        <v>0</v>
      </c>
      <c r="P12595">
        <v>0</v>
      </c>
    </row>
    <row r="12596" spans="1:16" x14ac:dyDescent="0.35">
      <c r="A12596" s="1">
        <v>45811</v>
      </c>
      <c r="B12596" s="2">
        <f t="shared" si="196"/>
        <v>45811</v>
      </c>
      <c r="C12596">
        <v>52667583</v>
      </c>
      <c r="D12596" t="s">
        <v>65</v>
      </c>
      <c r="E12596" t="s">
        <v>16</v>
      </c>
      <c r="F12596" t="s">
        <v>17</v>
      </c>
      <c r="G12596" t="s">
        <v>11970</v>
      </c>
      <c r="H12596" t="s">
        <v>16</v>
      </c>
      <c r="I12596">
        <v>800</v>
      </c>
      <c r="J12596">
        <v>0</v>
      </c>
      <c r="K12596">
        <v>6658</v>
      </c>
      <c r="L12596" t="s">
        <v>20</v>
      </c>
      <c r="M12596">
        <v>0</v>
      </c>
      <c r="N12596" t="s">
        <v>11050</v>
      </c>
      <c r="O12596">
        <v>0</v>
      </c>
      <c r="P12596">
        <v>0</v>
      </c>
    </row>
    <row r="12597" spans="1:16" x14ac:dyDescent="0.35">
      <c r="A12597" s="1">
        <v>45811</v>
      </c>
      <c r="B12597" s="2">
        <f t="shared" si="196"/>
        <v>45811</v>
      </c>
      <c r="C12597">
        <v>52842048</v>
      </c>
      <c r="D12597" t="s">
        <v>37</v>
      </c>
      <c r="E12597" t="s">
        <v>16</v>
      </c>
      <c r="F12597" t="s">
        <v>11118</v>
      </c>
      <c r="G12597" t="s">
        <v>11971</v>
      </c>
      <c r="H12597" t="s">
        <v>16</v>
      </c>
      <c r="I12597" s="3">
        <v>4650</v>
      </c>
      <c r="J12597">
        <v>0</v>
      </c>
      <c r="K12597">
        <v>213153</v>
      </c>
      <c r="L12597" t="s">
        <v>20</v>
      </c>
      <c r="M12597">
        <v>0</v>
      </c>
      <c r="N12597" t="s">
        <v>11050</v>
      </c>
      <c r="O12597">
        <v>0</v>
      </c>
      <c r="P12597">
        <v>0</v>
      </c>
    </row>
    <row r="12598" spans="1:16" x14ac:dyDescent="0.35">
      <c r="A12598" s="1">
        <v>45811</v>
      </c>
      <c r="B12598" s="2">
        <f t="shared" si="196"/>
        <v>45811</v>
      </c>
      <c r="C12598">
        <v>52875648</v>
      </c>
      <c r="D12598" t="s">
        <v>2939</v>
      </c>
      <c r="E12598" t="s">
        <v>16</v>
      </c>
      <c r="F12598" t="s">
        <v>17</v>
      </c>
      <c r="G12598" t="s">
        <v>11972</v>
      </c>
      <c r="H12598" t="s">
        <v>16</v>
      </c>
      <c r="I12598">
        <v>200</v>
      </c>
      <c r="J12598">
        <v>0</v>
      </c>
      <c r="K12598">
        <v>927359</v>
      </c>
      <c r="L12598" t="s">
        <v>20</v>
      </c>
      <c r="M12598">
        <v>0</v>
      </c>
      <c r="N12598" t="s">
        <v>11050</v>
      </c>
      <c r="O12598">
        <v>0</v>
      </c>
      <c r="P12598">
        <v>0</v>
      </c>
    </row>
    <row r="12599" spans="1:16" x14ac:dyDescent="0.35">
      <c r="A12599" s="1">
        <v>45811</v>
      </c>
      <c r="B12599" s="2">
        <f t="shared" si="196"/>
        <v>45811</v>
      </c>
      <c r="C12599">
        <v>36322039</v>
      </c>
      <c r="D12599" t="s">
        <v>2931</v>
      </c>
      <c r="E12599" t="s">
        <v>16</v>
      </c>
      <c r="F12599" t="s">
        <v>17</v>
      </c>
      <c r="G12599" t="s">
        <v>11973</v>
      </c>
      <c r="H12599" t="s">
        <v>16</v>
      </c>
      <c r="I12599" s="3">
        <v>3250</v>
      </c>
      <c r="J12599">
        <v>0</v>
      </c>
      <c r="K12599">
        <v>267</v>
      </c>
      <c r="L12599" t="s">
        <v>20</v>
      </c>
      <c r="M12599">
        <v>0</v>
      </c>
      <c r="N12599" t="s">
        <v>11050</v>
      </c>
      <c r="O12599">
        <v>0</v>
      </c>
      <c r="P12599">
        <v>0</v>
      </c>
    </row>
    <row r="12600" spans="1:16" x14ac:dyDescent="0.35">
      <c r="A12600" s="1">
        <v>45811</v>
      </c>
      <c r="B12600" s="2">
        <f t="shared" si="196"/>
        <v>45811</v>
      </c>
      <c r="C12600">
        <v>36505710</v>
      </c>
      <c r="D12600" t="s">
        <v>286</v>
      </c>
      <c r="E12600" t="s">
        <v>16</v>
      </c>
      <c r="F12600" t="s">
        <v>17</v>
      </c>
      <c r="G12600" t="s">
        <v>11974</v>
      </c>
      <c r="H12600" t="s">
        <v>16</v>
      </c>
      <c r="I12600">
        <v>800</v>
      </c>
      <c r="J12600">
        <v>0</v>
      </c>
      <c r="K12600">
        <v>927815</v>
      </c>
      <c r="L12600" t="s">
        <v>20</v>
      </c>
      <c r="M12600">
        <v>0</v>
      </c>
      <c r="N12600" t="s">
        <v>11050</v>
      </c>
      <c r="O12600">
        <v>0</v>
      </c>
      <c r="P12600">
        <v>0</v>
      </c>
    </row>
    <row r="12601" spans="1:16" x14ac:dyDescent="0.35">
      <c r="A12601" s="1">
        <v>45811</v>
      </c>
      <c r="B12601" s="2">
        <f t="shared" si="196"/>
        <v>45811</v>
      </c>
      <c r="C12601">
        <v>42585822</v>
      </c>
      <c r="D12601" t="s">
        <v>2937</v>
      </c>
      <c r="E12601" t="s">
        <v>16</v>
      </c>
      <c r="F12601" t="s">
        <v>17</v>
      </c>
      <c r="G12601" t="s">
        <v>11975</v>
      </c>
      <c r="H12601" t="s">
        <v>16</v>
      </c>
      <c r="I12601" s="3">
        <v>2400</v>
      </c>
      <c r="J12601">
        <v>0</v>
      </c>
      <c r="K12601">
        <v>112251</v>
      </c>
      <c r="L12601" t="s">
        <v>20</v>
      </c>
      <c r="M12601">
        <v>0</v>
      </c>
      <c r="N12601" t="s">
        <v>11050</v>
      </c>
      <c r="O12601">
        <v>0</v>
      </c>
      <c r="P12601">
        <v>0</v>
      </c>
    </row>
    <row r="12602" spans="1:16" x14ac:dyDescent="0.35">
      <c r="A12602" s="1">
        <v>45811</v>
      </c>
      <c r="B12602" s="2">
        <f t="shared" si="196"/>
        <v>45811</v>
      </c>
      <c r="C12602">
        <v>43048085</v>
      </c>
      <c r="D12602" t="s">
        <v>54</v>
      </c>
      <c r="E12602" t="s">
        <v>16</v>
      </c>
      <c r="F12602" t="s">
        <v>17</v>
      </c>
      <c r="G12602" t="s">
        <v>11976</v>
      </c>
      <c r="H12602" t="s">
        <v>16</v>
      </c>
      <c r="I12602">
        <v>500</v>
      </c>
      <c r="J12602">
        <v>0</v>
      </c>
      <c r="K12602" t="s">
        <v>11977</v>
      </c>
      <c r="L12602" t="s">
        <v>20</v>
      </c>
      <c r="M12602">
        <v>0</v>
      </c>
      <c r="N12602" t="s">
        <v>11050</v>
      </c>
      <c r="O12602">
        <v>0</v>
      </c>
      <c r="P12602">
        <v>0</v>
      </c>
    </row>
    <row r="12603" spans="1:16" x14ac:dyDescent="0.35">
      <c r="A12603" s="1">
        <v>45811</v>
      </c>
      <c r="B12603" s="2">
        <f t="shared" si="196"/>
        <v>45811</v>
      </c>
      <c r="C12603">
        <v>45039719</v>
      </c>
      <c r="D12603" t="s">
        <v>2999</v>
      </c>
      <c r="E12603" t="s">
        <v>16</v>
      </c>
      <c r="F12603" t="s">
        <v>34</v>
      </c>
      <c r="G12603" t="s">
        <v>11978</v>
      </c>
      <c r="H12603" t="s">
        <v>16</v>
      </c>
      <c r="I12603" s="3">
        <v>7000</v>
      </c>
      <c r="J12603">
        <v>0</v>
      </c>
      <c r="K12603">
        <v>112955</v>
      </c>
      <c r="L12603" t="s">
        <v>20</v>
      </c>
      <c r="M12603">
        <v>0</v>
      </c>
      <c r="N12603" t="s">
        <v>11050</v>
      </c>
      <c r="O12603">
        <v>0</v>
      </c>
      <c r="P12603">
        <v>0</v>
      </c>
    </row>
    <row r="12604" spans="1:16" x14ac:dyDescent="0.35">
      <c r="A12604" s="1">
        <v>45811</v>
      </c>
      <c r="B12604" s="2">
        <f t="shared" si="196"/>
        <v>45811</v>
      </c>
      <c r="C12604">
        <v>45458313</v>
      </c>
      <c r="D12604" t="s">
        <v>15</v>
      </c>
      <c r="E12604" t="s">
        <v>16</v>
      </c>
      <c r="F12604" t="s">
        <v>17</v>
      </c>
      <c r="G12604" t="s">
        <v>11105</v>
      </c>
      <c r="H12604" t="s">
        <v>16</v>
      </c>
      <c r="I12604" s="3">
        <v>4700</v>
      </c>
      <c r="J12604">
        <v>0</v>
      </c>
      <c r="K12604">
        <v>928012</v>
      </c>
      <c r="L12604" t="s">
        <v>20</v>
      </c>
      <c r="M12604">
        <v>0</v>
      </c>
      <c r="N12604" t="s">
        <v>11050</v>
      </c>
      <c r="O12604">
        <v>0</v>
      </c>
      <c r="P12604">
        <v>0</v>
      </c>
    </row>
    <row r="12605" spans="1:16" x14ac:dyDescent="0.35">
      <c r="A12605" s="1">
        <v>45811</v>
      </c>
      <c r="B12605" s="2">
        <f t="shared" si="196"/>
        <v>45811</v>
      </c>
      <c r="C12605">
        <v>47077933</v>
      </c>
      <c r="D12605" t="s">
        <v>2885</v>
      </c>
      <c r="E12605" t="s">
        <v>16</v>
      </c>
      <c r="F12605" t="s">
        <v>17</v>
      </c>
      <c r="G12605" t="s">
        <v>11979</v>
      </c>
      <c r="H12605" t="s">
        <v>16</v>
      </c>
      <c r="I12605" s="3">
        <v>2000</v>
      </c>
      <c r="J12605">
        <v>0</v>
      </c>
      <c r="K12605">
        <v>115256</v>
      </c>
      <c r="L12605" t="s">
        <v>20</v>
      </c>
      <c r="M12605">
        <v>0</v>
      </c>
      <c r="N12605" t="s">
        <v>11050</v>
      </c>
      <c r="O12605">
        <v>0</v>
      </c>
      <c r="P12605">
        <v>0</v>
      </c>
    </row>
    <row r="12606" spans="1:16" x14ac:dyDescent="0.35">
      <c r="A12606" s="1">
        <v>45811</v>
      </c>
      <c r="B12606" s="2">
        <f t="shared" si="196"/>
        <v>45811</v>
      </c>
      <c r="C12606">
        <v>47155047</v>
      </c>
      <c r="D12606" t="s">
        <v>2980</v>
      </c>
      <c r="E12606" t="s">
        <v>16</v>
      </c>
      <c r="F12606" t="s">
        <v>17</v>
      </c>
      <c r="G12606" t="s">
        <v>11980</v>
      </c>
      <c r="H12606" t="s">
        <v>16</v>
      </c>
      <c r="I12606" s="3">
        <v>4000</v>
      </c>
      <c r="J12606">
        <v>0</v>
      </c>
      <c r="K12606">
        <v>5476</v>
      </c>
      <c r="L12606" t="s">
        <v>20</v>
      </c>
      <c r="M12606">
        <v>0</v>
      </c>
      <c r="N12606" t="s">
        <v>11050</v>
      </c>
      <c r="O12606">
        <v>0</v>
      </c>
      <c r="P12606">
        <v>0</v>
      </c>
    </row>
    <row r="12607" spans="1:16" x14ac:dyDescent="0.35">
      <c r="A12607" s="1">
        <v>45811</v>
      </c>
      <c r="B12607" s="2">
        <f t="shared" si="196"/>
        <v>45811</v>
      </c>
      <c r="C12607">
        <v>47965673</v>
      </c>
      <c r="D12607" t="s">
        <v>32</v>
      </c>
      <c r="E12607" t="s">
        <v>16</v>
      </c>
      <c r="F12607" t="s">
        <v>17</v>
      </c>
      <c r="G12607" t="s">
        <v>11981</v>
      </c>
      <c r="H12607" t="s">
        <v>16</v>
      </c>
      <c r="I12607">
        <v>50</v>
      </c>
      <c r="J12607">
        <v>0</v>
      </c>
      <c r="K12607">
        <v>154053</v>
      </c>
      <c r="L12607" t="s">
        <v>20</v>
      </c>
      <c r="M12607">
        <v>0</v>
      </c>
      <c r="N12607" t="s">
        <v>11050</v>
      </c>
      <c r="O12607">
        <v>0</v>
      </c>
      <c r="P12607">
        <v>0</v>
      </c>
    </row>
    <row r="12608" spans="1:16" x14ac:dyDescent="0.35">
      <c r="A12608" s="1">
        <v>45811</v>
      </c>
      <c r="B12608" s="2">
        <f t="shared" si="196"/>
        <v>45811</v>
      </c>
      <c r="C12608">
        <v>47965673</v>
      </c>
      <c r="D12608" t="s">
        <v>32</v>
      </c>
      <c r="E12608" t="s">
        <v>16</v>
      </c>
      <c r="F12608" t="s">
        <v>17</v>
      </c>
      <c r="G12608" t="s">
        <v>105</v>
      </c>
      <c r="H12608" t="s">
        <v>16</v>
      </c>
      <c r="I12608">
        <v>300</v>
      </c>
      <c r="J12608">
        <v>0</v>
      </c>
      <c r="K12608">
        <v>2562</v>
      </c>
      <c r="L12608" t="s">
        <v>20</v>
      </c>
      <c r="M12608">
        <v>0</v>
      </c>
      <c r="N12608" t="s">
        <v>11050</v>
      </c>
      <c r="O12608">
        <v>0</v>
      </c>
      <c r="P12608">
        <v>0</v>
      </c>
    </row>
    <row r="12609" spans="1:16" x14ac:dyDescent="0.35">
      <c r="A12609" s="1">
        <v>45811</v>
      </c>
      <c r="B12609" s="2">
        <f t="shared" si="196"/>
        <v>45811</v>
      </c>
      <c r="C12609">
        <v>47965673</v>
      </c>
      <c r="D12609" t="s">
        <v>32</v>
      </c>
      <c r="E12609" t="s">
        <v>16</v>
      </c>
      <c r="F12609" t="s">
        <v>17</v>
      </c>
      <c r="G12609" t="s">
        <v>11982</v>
      </c>
      <c r="H12609" t="s">
        <v>16</v>
      </c>
      <c r="I12609">
        <v>250</v>
      </c>
      <c r="J12609">
        <v>0</v>
      </c>
      <c r="K12609">
        <v>113328</v>
      </c>
      <c r="L12609" t="s">
        <v>20</v>
      </c>
      <c r="M12609">
        <v>0</v>
      </c>
      <c r="N12609" t="s">
        <v>11050</v>
      </c>
      <c r="O12609">
        <v>0</v>
      </c>
      <c r="P12609">
        <v>0</v>
      </c>
    </row>
    <row r="12610" spans="1:16" x14ac:dyDescent="0.35">
      <c r="A12610" s="1">
        <v>45811</v>
      </c>
      <c r="B12610" s="2">
        <f t="shared" si="196"/>
        <v>45811</v>
      </c>
      <c r="C12610">
        <v>49614452</v>
      </c>
      <c r="D12610" t="s">
        <v>2823</v>
      </c>
      <c r="E12610" t="s">
        <v>16</v>
      </c>
      <c r="F12610" t="s">
        <v>17</v>
      </c>
      <c r="G12610" t="s">
        <v>11983</v>
      </c>
      <c r="H12610" t="s">
        <v>16</v>
      </c>
      <c r="I12610">
        <v>450</v>
      </c>
      <c r="J12610">
        <v>0</v>
      </c>
      <c r="K12610">
        <v>119009</v>
      </c>
      <c r="L12610" t="s">
        <v>20</v>
      </c>
      <c r="M12610">
        <v>0</v>
      </c>
      <c r="N12610" t="s">
        <v>11050</v>
      </c>
      <c r="O12610">
        <v>0</v>
      </c>
      <c r="P12610">
        <v>0</v>
      </c>
    </row>
    <row r="12611" spans="1:16" x14ac:dyDescent="0.35">
      <c r="A12611" s="1">
        <v>45811</v>
      </c>
      <c r="B12611" s="2">
        <f t="shared" ref="B12611:B12674" si="197">TRUNC(A12611)</f>
        <v>45811</v>
      </c>
      <c r="C12611">
        <v>33494068</v>
      </c>
      <c r="D12611" t="s">
        <v>40</v>
      </c>
      <c r="E12611" t="s">
        <v>16</v>
      </c>
      <c r="F12611" t="s">
        <v>17</v>
      </c>
      <c r="G12611" t="s">
        <v>6697</v>
      </c>
      <c r="H12611" t="s">
        <v>16</v>
      </c>
      <c r="I12611" s="3">
        <v>2400</v>
      </c>
      <c r="J12611">
        <v>0</v>
      </c>
      <c r="K12611">
        <v>124648</v>
      </c>
      <c r="L12611" t="s">
        <v>20</v>
      </c>
      <c r="M12611">
        <v>0</v>
      </c>
      <c r="N12611" t="s">
        <v>11050</v>
      </c>
      <c r="O12611">
        <v>14418</v>
      </c>
      <c r="P12611">
        <v>0</v>
      </c>
    </row>
    <row r="12612" spans="1:16" x14ac:dyDescent="0.35">
      <c r="A12612" s="1">
        <v>45811</v>
      </c>
      <c r="B12612" s="2">
        <f t="shared" si="197"/>
        <v>45811</v>
      </c>
      <c r="C12612">
        <v>43048085</v>
      </c>
      <c r="D12612" t="s">
        <v>54</v>
      </c>
      <c r="E12612" t="s">
        <v>16</v>
      </c>
      <c r="F12612" t="s">
        <v>17</v>
      </c>
      <c r="G12612" t="s">
        <v>11984</v>
      </c>
      <c r="H12612" t="s">
        <v>16</v>
      </c>
      <c r="I12612">
        <v>800</v>
      </c>
      <c r="J12612">
        <v>0</v>
      </c>
      <c r="K12612">
        <v>929115</v>
      </c>
      <c r="L12612" t="s">
        <v>20</v>
      </c>
      <c r="M12612">
        <v>0</v>
      </c>
      <c r="N12612" t="s">
        <v>11050</v>
      </c>
      <c r="O12612">
        <v>0</v>
      </c>
      <c r="P12612">
        <v>0</v>
      </c>
    </row>
    <row r="12613" spans="1:16" x14ac:dyDescent="0.35">
      <c r="A12613" s="1">
        <v>45811</v>
      </c>
      <c r="B12613" s="2">
        <f t="shared" si="197"/>
        <v>45811</v>
      </c>
      <c r="C12613">
        <v>43048085</v>
      </c>
      <c r="D12613" t="s">
        <v>54</v>
      </c>
      <c r="E12613" t="s">
        <v>16</v>
      </c>
      <c r="F12613" t="s">
        <v>17</v>
      </c>
      <c r="G12613" t="s">
        <v>9832</v>
      </c>
      <c r="H12613" t="s">
        <v>16</v>
      </c>
      <c r="I12613" s="3">
        <v>1400</v>
      </c>
      <c r="J12613">
        <v>0</v>
      </c>
      <c r="K12613">
        <v>234730</v>
      </c>
      <c r="L12613" t="s">
        <v>20</v>
      </c>
      <c r="M12613">
        <v>0</v>
      </c>
      <c r="N12613" t="s">
        <v>11050</v>
      </c>
      <c r="O12613">
        <v>0</v>
      </c>
      <c r="P12613">
        <v>0</v>
      </c>
    </row>
    <row r="12614" spans="1:16" x14ac:dyDescent="0.35">
      <c r="A12614" s="1">
        <v>45811</v>
      </c>
      <c r="B12614" s="2">
        <f t="shared" si="197"/>
        <v>45811</v>
      </c>
      <c r="C12614">
        <v>45039719</v>
      </c>
      <c r="D12614" t="s">
        <v>2999</v>
      </c>
      <c r="E12614" t="s">
        <v>16</v>
      </c>
      <c r="F12614" t="s">
        <v>17</v>
      </c>
      <c r="G12614" t="s">
        <v>11985</v>
      </c>
      <c r="H12614" t="s">
        <v>16</v>
      </c>
      <c r="I12614">
        <v>900</v>
      </c>
      <c r="J12614">
        <v>0</v>
      </c>
      <c r="K12614">
        <v>159130</v>
      </c>
      <c r="L12614" t="s">
        <v>20</v>
      </c>
      <c r="M12614">
        <v>0</v>
      </c>
      <c r="N12614" t="s">
        <v>11050</v>
      </c>
      <c r="O12614">
        <v>0</v>
      </c>
      <c r="P12614">
        <v>0</v>
      </c>
    </row>
    <row r="12615" spans="1:16" x14ac:dyDescent="0.35">
      <c r="A12615" s="1">
        <v>45811</v>
      </c>
      <c r="B12615" s="2">
        <f t="shared" si="197"/>
        <v>45811</v>
      </c>
      <c r="C12615">
        <v>45652419</v>
      </c>
      <c r="D12615" t="s">
        <v>2906</v>
      </c>
      <c r="E12615" t="s">
        <v>16</v>
      </c>
      <c r="F12615" t="s">
        <v>17</v>
      </c>
      <c r="G12615" t="s">
        <v>11986</v>
      </c>
      <c r="H12615" t="s">
        <v>16</v>
      </c>
      <c r="I12615">
        <v>100</v>
      </c>
      <c r="J12615">
        <v>0</v>
      </c>
      <c r="K12615">
        <v>124856</v>
      </c>
      <c r="L12615" t="s">
        <v>20</v>
      </c>
      <c r="M12615">
        <v>0</v>
      </c>
      <c r="N12615" t="s">
        <v>11050</v>
      </c>
      <c r="O12615">
        <v>0</v>
      </c>
      <c r="P12615">
        <v>0</v>
      </c>
    </row>
    <row r="12616" spans="1:16" x14ac:dyDescent="0.35">
      <c r="A12616" s="1">
        <v>45811</v>
      </c>
      <c r="B12616" s="2">
        <f t="shared" si="197"/>
        <v>45811</v>
      </c>
      <c r="C12616">
        <v>46596691</v>
      </c>
      <c r="D12616" t="s">
        <v>2883</v>
      </c>
      <c r="E12616" t="s">
        <v>16</v>
      </c>
      <c r="F12616" t="s">
        <v>17</v>
      </c>
      <c r="G12616" t="s">
        <v>11987</v>
      </c>
      <c r="H12616" t="s">
        <v>16</v>
      </c>
      <c r="I12616" s="3">
        <v>1700</v>
      </c>
      <c r="J12616">
        <v>0</v>
      </c>
      <c r="K12616">
        <v>215611</v>
      </c>
      <c r="L12616" t="s">
        <v>20</v>
      </c>
      <c r="M12616">
        <v>0</v>
      </c>
      <c r="N12616" t="s">
        <v>11050</v>
      </c>
      <c r="O12616">
        <v>13398</v>
      </c>
      <c r="P12616">
        <v>0</v>
      </c>
    </row>
    <row r="12617" spans="1:16" x14ac:dyDescent="0.35">
      <c r="A12617" s="1">
        <v>45811</v>
      </c>
      <c r="B12617" s="2">
        <f t="shared" si="197"/>
        <v>45811</v>
      </c>
      <c r="C12617">
        <v>47393924</v>
      </c>
      <c r="D12617" t="s">
        <v>91</v>
      </c>
      <c r="E12617" t="s">
        <v>16</v>
      </c>
      <c r="F12617" t="s">
        <v>17</v>
      </c>
      <c r="G12617" t="s">
        <v>11988</v>
      </c>
      <c r="H12617" t="s">
        <v>16</v>
      </c>
      <c r="I12617" s="3">
        <v>2750</v>
      </c>
      <c r="J12617">
        <v>0</v>
      </c>
      <c r="K12617">
        <v>930062</v>
      </c>
      <c r="L12617" t="s">
        <v>20</v>
      </c>
      <c r="M12617">
        <v>0</v>
      </c>
      <c r="N12617" t="s">
        <v>11050</v>
      </c>
      <c r="O12617">
        <v>0</v>
      </c>
      <c r="P12617">
        <v>0</v>
      </c>
    </row>
    <row r="12618" spans="1:16" x14ac:dyDescent="0.35">
      <c r="A12618" s="1">
        <v>45811</v>
      </c>
      <c r="B12618" s="2">
        <f t="shared" si="197"/>
        <v>45811</v>
      </c>
      <c r="C12618">
        <v>51303075</v>
      </c>
      <c r="D12618" t="s">
        <v>23</v>
      </c>
      <c r="E12618" t="s">
        <v>16</v>
      </c>
      <c r="F12618" t="s">
        <v>17</v>
      </c>
      <c r="G12618" t="s">
        <v>4072</v>
      </c>
      <c r="H12618" t="s">
        <v>16</v>
      </c>
      <c r="I12618" s="3">
        <v>1450</v>
      </c>
      <c r="J12618">
        <v>0</v>
      </c>
      <c r="K12618">
        <v>214200</v>
      </c>
      <c r="L12618" t="s">
        <v>20</v>
      </c>
      <c r="M12618">
        <v>0</v>
      </c>
      <c r="N12618" t="s">
        <v>11050</v>
      </c>
      <c r="O12618">
        <v>0</v>
      </c>
      <c r="P12618">
        <v>0</v>
      </c>
    </row>
    <row r="12619" spans="1:16" x14ac:dyDescent="0.35">
      <c r="A12619" s="1">
        <v>45811</v>
      </c>
      <c r="B12619" s="2">
        <f t="shared" si="197"/>
        <v>45811</v>
      </c>
      <c r="C12619">
        <v>51543287</v>
      </c>
      <c r="D12619" t="s">
        <v>2800</v>
      </c>
      <c r="E12619" t="s">
        <v>16</v>
      </c>
      <c r="F12619" t="s">
        <v>17</v>
      </c>
      <c r="G12619" t="s">
        <v>11989</v>
      </c>
      <c r="H12619" t="s">
        <v>16</v>
      </c>
      <c r="I12619" s="3">
        <v>3500</v>
      </c>
      <c r="J12619">
        <v>0</v>
      </c>
      <c r="K12619">
        <v>2370</v>
      </c>
      <c r="L12619" t="s">
        <v>20</v>
      </c>
      <c r="M12619">
        <v>0</v>
      </c>
      <c r="N12619" t="s">
        <v>11050</v>
      </c>
      <c r="O12619">
        <v>0</v>
      </c>
      <c r="P12619">
        <v>0</v>
      </c>
    </row>
    <row r="12620" spans="1:16" x14ac:dyDescent="0.35">
      <c r="A12620" s="1">
        <v>45811</v>
      </c>
      <c r="B12620" s="2">
        <f t="shared" si="197"/>
        <v>45811</v>
      </c>
      <c r="C12620">
        <v>36202734</v>
      </c>
      <c r="D12620" t="s">
        <v>2826</v>
      </c>
      <c r="E12620" t="s">
        <v>16</v>
      </c>
      <c r="F12620" t="s">
        <v>17</v>
      </c>
      <c r="G12620" t="s">
        <v>11990</v>
      </c>
      <c r="H12620" t="s">
        <v>16</v>
      </c>
      <c r="I12620">
        <v>700</v>
      </c>
      <c r="J12620">
        <v>0</v>
      </c>
      <c r="K12620">
        <v>344181</v>
      </c>
      <c r="L12620" t="s">
        <v>20</v>
      </c>
      <c r="M12620">
        <v>0</v>
      </c>
      <c r="N12620" t="s">
        <v>11050</v>
      </c>
      <c r="O12620">
        <v>0</v>
      </c>
      <c r="P12620">
        <v>0</v>
      </c>
    </row>
    <row r="12621" spans="1:16" x14ac:dyDescent="0.35">
      <c r="A12621" s="1">
        <v>45811</v>
      </c>
      <c r="B12621" s="2">
        <f t="shared" si="197"/>
        <v>45811</v>
      </c>
      <c r="C12621">
        <v>45039719</v>
      </c>
      <c r="D12621" t="s">
        <v>2999</v>
      </c>
      <c r="E12621" t="s">
        <v>16</v>
      </c>
      <c r="F12621" t="s">
        <v>11118</v>
      </c>
      <c r="G12621" t="s">
        <v>11991</v>
      </c>
      <c r="H12621" t="s">
        <v>16</v>
      </c>
      <c r="I12621" s="3">
        <v>7000</v>
      </c>
      <c r="J12621">
        <v>0</v>
      </c>
      <c r="K12621">
        <v>217559</v>
      </c>
      <c r="L12621" t="s">
        <v>20</v>
      </c>
      <c r="M12621">
        <v>0</v>
      </c>
      <c r="N12621" t="s">
        <v>11050</v>
      </c>
      <c r="O12621">
        <v>0</v>
      </c>
      <c r="P12621">
        <v>0</v>
      </c>
    </row>
    <row r="12622" spans="1:16" x14ac:dyDescent="0.35">
      <c r="A12622" s="1">
        <v>45811</v>
      </c>
      <c r="B12622" s="2">
        <f t="shared" si="197"/>
        <v>45811</v>
      </c>
      <c r="C12622">
        <v>45039719</v>
      </c>
      <c r="D12622" t="s">
        <v>2999</v>
      </c>
      <c r="E12622" t="s">
        <v>16</v>
      </c>
      <c r="F12622" t="s">
        <v>17</v>
      </c>
      <c r="G12622" t="s">
        <v>11992</v>
      </c>
      <c r="H12622" t="s">
        <v>16</v>
      </c>
      <c r="I12622" s="3">
        <v>7000</v>
      </c>
      <c r="J12622">
        <v>0</v>
      </c>
      <c r="K12622">
        <v>11986</v>
      </c>
      <c r="L12622" t="s">
        <v>20</v>
      </c>
      <c r="M12622">
        <v>0</v>
      </c>
      <c r="N12622" t="s">
        <v>11050</v>
      </c>
      <c r="O12622">
        <v>0</v>
      </c>
      <c r="P12622">
        <v>0</v>
      </c>
    </row>
    <row r="12623" spans="1:16" x14ac:dyDescent="0.35">
      <c r="A12623" s="1">
        <v>45811</v>
      </c>
      <c r="B12623" s="2">
        <f t="shared" si="197"/>
        <v>45811</v>
      </c>
      <c r="C12623">
        <v>45458313</v>
      </c>
      <c r="D12623" t="s">
        <v>15</v>
      </c>
      <c r="E12623" t="s">
        <v>16</v>
      </c>
      <c r="F12623" t="s">
        <v>17</v>
      </c>
      <c r="G12623" t="s">
        <v>11993</v>
      </c>
      <c r="H12623" t="s">
        <v>16</v>
      </c>
      <c r="I12623" s="3">
        <v>3050</v>
      </c>
      <c r="J12623">
        <v>0</v>
      </c>
      <c r="K12623">
        <v>134266</v>
      </c>
      <c r="L12623" t="s">
        <v>20</v>
      </c>
      <c r="M12623">
        <v>0</v>
      </c>
      <c r="N12623" t="s">
        <v>11050</v>
      </c>
      <c r="O12623">
        <v>0</v>
      </c>
      <c r="P12623">
        <v>0</v>
      </c>
    </row>
    <row r="12624" spans="1:16" x14ac:dyDescent="0.35">
      <c r="A12624" s="1">
        <v>45811</v>
      </c>
      <c r="B12624" s="2">
        <f t="shared" si="197"/>
        <v>45811</v>
      </c>
      <c r="C12624">
        <v>45652419</v>
      </c>
      <c r="D12624" t="s">
        <v>2906</v>
      </c>
      <c r="E12624" t="s">
        <v>16</v>
      </c>
      <c r="F12624" t="s">
        <v>17</v>
      </c>
      <c r="G12624" t="s">
        <v>9190</v>
      </c>
      <c r="H12624" t="s">
        <v>16</v>
      </c>
      <c r="I12624" s="3">
        <v>1450</v>
      </c>
      <c r="J12624">
        <v>0</v>
      </c>
      <c r="K12624">
        <v>8874</v>
      </c>
      <c r="L12624" t="s">
        <v>20</v>
      </c>
      <c r="M12624">
        <v>0</v>
      </c>
      <c r="N12624" t="s">
        <v>11050</v>
      </c>
      <c r="O12624">
        <v>0</v>
      </c>
      <c r="P12624">
        <v>0</v>
      </c>
    </row>
    <row r="12625" spans="1:16" x14ac:dyDescent="0.35">
      <c r="A12625" s="1">
        <v>45811</v>
      </c>
      <c r="B12625" s="2">
        <f t="shared" si="197"/>
        <v>45811</v>
      </c>
      <c r="C12625">
        <v>47393924</v>
      </c>
      <c r="D12625" t="s">
        <v>91</v>
      </c>
      <c r="E12625" t="s">
        <v>16</v>
      </c>
      <c r="F12625" t="s">
        <v>17</v>
      </c>
      <c r="G12625" t="s">
        <v>11994</v>
      </c>
      <c r="H12625" t="s">
        <v>16</v>
      </c>
      <c r="I12625" s="3">
        <v>3200</v>
      </c>
      <c r="J12625">
        <v>0</v>
      </c>
      <c r="K12625">
        <v>339847</v>
      </c>
      <c r="L12625" t="s">
        <v>20</v>
      </c>
      <c r="M12625">
        <v>0</v>
      </c>
      <c r="N12625" t="s">
        <v>11050</v>
      </c>
      <c r="O12625">
        <v>0</v>
      </c>
      <c r="P12625">
        <v>0</v>
      </c>
    </row>
    <row r="12626" spans="1:16" x14ac:dyDescent="0.35">
      <c r="A12626" s="1">
        <v>45811</v>
      </c>
      <c r="B12626" s="2">
        <f t="shared" si="197"/>
        <v>45811</v>
      </c>
      <c r="C12626">
        <v>47941869</v>
      </c>
      <c r="D12626" t="s">
        <v>3045</v>
      </c>
      <c r="E12626" t="s">
        <v>16</v>
      </c>
      <c r="F12626" t="s">
        <v>11118</v>
      </c>
      <c r="G12626" t="s">
        <v>6908</v>
      </c>
      <c r="H12626" t="s">
        <v>16</v>
      </c>
      <c r="I12626" s="3">
        <v>12400</v>
      </c>
      <c r="J12626">
        <v>0</v>
      </c>
      <c r="K12626">
        <v>216670</v>
      </c>
      <c r="L12626" t="s">
        <v>20</v>
      </c>
      <c r="M12626">
        <v>0</v>
      </c>
      <c r="N12626" t="s">
        <v>11050</v>
      </c>
      <c r="O12626">
        <v>0</v>
      </c>
      <c r="P12626">
        <v>0</v>
      </c>
    </row>
    <row r="12627" spans="1:16" x14ac:dyDescent="0.35">
      <c r="A12627" s="1">
        <v>45811</v>
      </c>
      <c r="B12627" s="2">
        <f t="shared" si="197"/>
        <v>45811</v>
      </c>
      <c r="C12627">
        <v>51061401</v>
      </c>
      <c r="D12627" t="s">
        <v>2820</v>
      </c>
      <c r="E12627" t="s">
        <v>16</v>
      </c>
      <c r="F12627" t="s">
        <v>17</v>
      </c>
      <c r="G12627" t="s">
        <v>11995</v>
      </c>
      <c r="H12627" t="s">
        <v>16</v>
      </c>
      <c r="I12627">
        <v>450</v>
      </c>
      <c r="J12627">
        <v>0</v>
      </c>
      <c r="K12627">
        <v>256750</v>
      </c>
      <c r="L12627" t="s">
        <v>20</v>
      </c>
      <c r="M12627">
        <v>0</v>
      </c>
      <c r="N12627" t="s">
        <v>11050</v>
      </c>
      <c r="O12627">
        <v>0</v>
      </c>
      <c r="P12627">
        <v>0</v>
      </c>
    </row>
    <row r="12628" spans="1:16" x14ac:dyDescent="0.35">
      <c r="A12628" s="1">
        <v>45811</v>
      </c>
      <c r="B12628" s="2">
        <f t="shared" si="197"/>
        <v>45811</v>
      </c>
      <c r="C12628">
        <v>51303075</v>
      </c>
      <c r="D12628" t="s">
        <v>23</v>
      </c>
      <c r="E12628" t="s">
        <v>16</v>
      </c>
      <c r="F12628" t="s">
        <v>17</v>
      </c>
      <c r="G12628" t="s">
        <v>167</v>
      </c>
      <c r="H12628" t="s">
        <v>16</v>
      </c>
      <c r="I12628">
        <v>850</v>
      </c>
      <c r="J12628">
        <v>0</v>
      </c>
      <c r="K12628">
        <v>301792</v>
      </c>
      <c r="L12628" t="s">
        <v>20</v>
      </c>
      <c r="M12628">
        <v>0</v>
      </c>
      <c r="N12628" t="s">
        <v>11050</v>
      </c>
      <c r="O12628">
        <v>0</v>
      </c>
      <c r="P12628">
        <v>0</v>
      </c>
    </row>
    <row r="12629" spans="1:16" x14ac:dyDescent="0.35">
      <c r="A12629" s="1">
        <v>45811</v>
      </c>
      <c r="B12629" s="2">
        <f t="shared" si="197"/>
        <v>45811</v>
      </c>
      <c r="C12629">
        <v>52937534</v>
      </c>
      <c r="D12629" t="s">
        <v>2924</v>
      </c>
      <c r="E12629" t="s">
        <v>16</v>
      </c>
      <c r="F12629" t="s">
        <v>17</v>
      </c>
      <c r="G12629" t="s">
        <v>11996</v>
      </c>
      <c r="H12629" t="s">
        <v>16</v>
      </c>
      <c r="I12629" s="3">
        <v>1500</v>
      </c>
      <c r="J12629">
        <v>0</v>
      </c>
      <c r="K12629">
        <v>5491</v>
      </c>
      <c r="L12629" t="s">
        <v>20</v>
      </c>
      <c r="M12629">
        <v>0</v>
      </c>
      <c r="N12629" t="s">
        <v>11050</v>
      </c>
      <c r="O12629">
        <v>0</v>
      </c>
      <c r="P12629">
        <v>0</v>
      </c>
    </row>
    <row r="12630" spans="1:16" x14ac:dyDescent="0.35">
      <c r="A12630" s="1">
        <v>45811</v>
      </c>
      <c r="B12630" s="2">
        <f t="shared" si="197"/>
        <v>45811</v>
      </c>
      <c r="C12630">
        <v>33494068</v>
      </c>
      <c r="D12630" t="s">
        <v>40</v>
      </c>
      <c r="E12630" t="s">
        <v>16</v>
      </c>
      <c r="F12630" t="s">
        <v>17</v>
      </c>
      <c r="G12630" t="s">
        <v>11997</v>
      </c>
      <c r="H12630" t="s">
        <v>16</v>
      </c>
      <c r="I12630" s="3">
        <v>5000</v>
      </c>
      <c r="J12630">
        <v>0</v>
      </c>
      <c r="K12630">
        <v>23090</v>
      </c>
      <c r="L12630" t="s">
        <v>20</v>
      </c>
      <c r="M12630">
        <v>0</v>
      </c>
      <c r="N12630" t="s">
        <v>11050</v>
      </c>
      <c r="O12630">
        <v>14419</v>
      </c>
      <c r="P12630">
        <v>0</v>
      </c>
    </row>
    <row r="12631" spans="1:16" x14ac:dyDescent="0.35">
      <c r="A12631" s="1">
        <v>45811</v>
      </c>
      <c r="B12631" s="2">
        <f t="shared" si="197"/>
        <v>45811</v>
      </c>
      <c r="C12631">
        <v>42209243</v>
      </c>
      <c r="D12631" t="s">
        <v>286</v>
      </c>
      <c r="E12631" t="s">
        <v>16</v>
      </c>
      <c r="F12631" t="s">
        <v>17</v>
      </c>
      <c r="G12631" t="s">
        <v>11998</v>
      </c>
      <c r="H12631" t="s">
        <v>16</v>
      </c>
      <c r="I12631" s="3">
        <v>1400</v>
      </c>
      <c r="J12631">
        <v>0</v>
      </c>
      <c r="K12631">
        <v>400776</v>
      </c>
      <c r="L12631" t="s">
        <v>20</v>
      </c>
      <c r="M12631">
        <v>0</v>
      </c>
      <c r="N12631" t="s">
        <v>11050</v>
      </c>
      <c r="O12631">
        <v>0</v>
      </c>
      <c r="P12631">
        <v>0</v>
      </c>
    </row>
    <row r="12632" spans="1:16" x14ac:dyDescent="0.35">
      <c r="A12632" s="1">
        <v>45811</v>
      </c>
      <c r="B12632" s="2">
        <f t="shared" si="197"/>
        <v>45811</v>
      </c>
      <c r="C12632">
        <v>43048085</v>
      </c>
      <c r="D12632" t="s">
        <v>54</v>
      </c>
      <c r="E12632" t="s">
        <v>16</v>
      </c>
      <c r="F12632" t="s">
        <v>17</v>
      </c>
      <c r="G12632" t="s">
        <v>11999</v>
      </c>
      <c r="H12632" t="s">
        <v>16</v>
      </c>
      <c r="I12632" s="3">
        <v>1100</v>
      </c>
      <c r="J12632">
        <v>0</v>
      </c>
      <c r="K12632">
        <v>356263</v>
      </c>
      <c r="L12632" t="s">
        <v>20</v>
      </c>
      <c r="M12632">
        <v>0</v>
      </c>
      <c r="N12632" t="s">
        <v>11050</v>
      </c>
      <c r="O12632">
        <v>0</v>
      </c>
      <c r="P12632">
        <v>0</v>
      </c>
    </row>
    <row r="12633" spans="1:16" x14ac:dyDescent="0.35">
      <c r="A12633" s="1">
        <v>45811</v>
      </c>
      <c r="B12633" s="2">
        <f t="shared" si="197"/>
        <v>45811</v>
      </c>
      <c r="C12633">
        <v>45039719</v>
      </c>
      <c r="D12633" t="s">
        <v>2999</v>
      </c>
      <c r="E12633" t="s">
        <v>16</v>
      </c>
      <c r="F12633" t="s">
        <v>17</v>
      </c>
      <c r="G12633" t="s">
        <v>12000</v>
      </c>
      <c r="H12633" t="s">
        <v>16</v>
      </c>
      <c r="I12633" s="3">
        <v>7000</v>
      </c>
      <c r="J12633">
        <v>0</v>
      </c>
      <c r="K12633">
        <v>932728</v>
      </c>
      <c r="L12633" t="s">
        <v>20</v>
      </c>
      <c r="M12633">
        <v>0</v>
      </c>
      <c r="N12633" t="s">
        <v>11050</v>
      </c>
      <c r="O12633">
        <v>0</v>
      </c>
      <c r="P12633">
        <v>0</v>
      </c>
    </row>
    <row r="12634" spans="1:16" x14ac:dyDescent="0.35">
      <c r="A12634" s="1">
        <v>45811</v>
      </c>
      <c r="B12634" s="2">
        <f t="shared" si="197"/>
        <v>45811</v>
      </c>
      <c r="C12634">
        <v>45039719</v>
      </c>
      <c r="D12634" t="s">
        <v>2999</v>
      </c>
      <c r="E12634" t="s">
        <v>16</v>
      </c>
      <c r="F12634" t="s">
        <v>17</v>
      </c>
      <c r="G12634" t="s">
        <v>12001</v>
      </c>
      <c r="H12634" t="s">
        <v>16</v>
      </c>
      <c r="I12634" s="3">
        <v>7000</v>
      </c>
      <c r="J12634">
        <v>0</v>
      </c>
      <c r="K12634">
        <v>3330</v>
      </c>
      <c r="L12634" t="s">
        <v>20</v>
      </c>
      <c r="M12634">
        <v>0</v>
      </c>
      <c r="N12634" t="s">
        <v>11050</v>
      </c>
      <c r="O12634">
        <v>0</v>
      </c>
      <c r="P12634">
        <v>0</v>
      </c>
    </row>
    <row r="12635" spans="1:16" x14ac:dyDescent="0.35">
      <c r="A12635" s="1">
        <v>45811</v>
      </c>
      <c r="B12635" s="2">
        <f t="shared" si="197"/>
        <v>45811</v>
      </c>
      <c r="C12635">
        <v>45458313</v>
      </c>
      <c r="D12635" t="s">
        <v>15</v>
      </c>
      <c r="E12635" t="s">
        <v>16</v>
      </c>
      <c r="F12635" t="s">
        <v>17</v>
      </c>
      <c r="G12635" t="s">
        <v>12002</v>
      </c>
      <c r="H12635" t="s">
        <v>16</v>
      </c>
      <c r="I12635" s="3">
        <v>2150</v>
      </c>
      <c r="J12635">
        <v>0</v>
      </c>
      <c r="K12635">
        <v>23346</v>
      </c>
      <c r="L12635" t="s">
        <v>20</v>
      </c>
      <c r="M12635">
        <v>0</v>
      </c>
      <c r="N12635" t="s">
        <v>11050</v>
      </c>
      <c r="O12635">
        <v>0</v>
      </c>
      <c r="P12635">
        <v>0</v>
      </c>
    </row>
    <row r="12636" spans="1:16" x14ac:dyDescent="0.35">
      <c r="A12636" s="1">
        <v>45811</v>
      </c>
      <c r="B12636" s="2">
        <f t="shared" si="197"/>
        <v>45811</v>
      </c>
      <c r="C12636">
        <v>47077933</v>
      </c>
      <c r="D12636" t="s">
        <v>2885</v>
      </c>
      <c r="E12636" t="s">
        <v>16</v>
      </c>
      <c r="F12636" t="s">
        <v>17</v>
      </c>
      <c r="G12636" t="s">
        <v>11101</v>
      </c>
      <c r="H12636" t="s">
        <v>16</v>
      </c>
      <c r="I12636">
        <v>150</v>
      </c>
      <c r="J12636">
        <v>0</v>
      </c>
      <c r="K12636">
        <v>434762</v>
      </c>
      <c r="L12636" t="s">
        <v>20</v>
      </c>
      <c r="M12636">
        <v>0</v>
      </c>
      <c r="N12636" t="s">
        <v>11050</v>
      </c>
      <c r="O12636">
        <v>0</v>
      </c>
      <c r="P12636">
        <v>0</v>
      </c>
    </row>
    <row r="12637" spans="1:16" x14ac:dyDescent="0.35">
      <c r="A12637" s="1">
        <v>45811</v>
      </c>
      <c r="B12637" s="2">
        <f t="shared" si="197"/>
        <v>45811</v>
      </c>
      <c r="C12637">
        <v>47077933</v>
      </c>
      <c r="D12637" t="s">
        <v>2885</v>
      </c>
      <c r="E12637" t="s">
        <v>16</v>
      </c>
      <c r="F12637" t="s">
        <v>17</v>
      </c>
      <c r="G12637" t="s">
        <v>6786</v>
      </c>
      <c r="H12637" t="s">
        <v>16</v>
      </c>
      <c r="I12637">
        <v>100</v>
      </c>
      <c r="J12637">
        <v>0</v>
      </c>
      <c r="K12637">
        <v>403158</v>
      </c>
      <c r="L12637" t="s">
        <v>20</v>
      </c>
      <c r="M12637">
        <v>0</v>
      </c>
      <c r="N12637" t="s">
        <v>11050</v>
      </c>
      <c r="O12637">
        <v>0</v>
      </c>
      <c r="P12637">
        <v>0</v>
      </c>
    </row>
    <row r="12638" spans="1:16" x14ac:dyDescent="0.35">
      <c r="A12638" s="1">
        <v>45811</v>
      </c>
      <c r="B12638" s="2">
        <f t="shared" si="197"/>
        <v>45811</v>
      </c>
      <c r="C12638">
        <v>47965673</v>
      </c>
      <c r="D12638" t="s">
        <v>32</v>
      </c>
      <c r="E12638" t="s">
        <v>16</v>
      </c>
      <c r="F12638" t="s">
        <v>17</v>
      </c>
      <c r="G12638" t="s">
        <v>12003</v>
      </c>
      <c r="H12638" t="s">
        <v>16</v>
      </c>
      <c r="I12638">
        <v>350</v>
      </c>
      <c r="J12638">
        <v>0</v>
      </c>
      <c r="K12638">
        <v>443536</v>
      </c>
      <c r="L12638" t="s">
        <v>20</v>
      </c>
      <c r="M12638">
        <v>0</v>
      </c>
      <c r="N12638" t="s">
        <v>11050</v>
      </c>
      <c r="O12638">
        <v>0</v>
      </c>
      <c r="P12638">
        <v>0</v>
      </c>
    </row>
    <row r="12639" spans="1:16" x14ac:dyDescent="0.35">
      <c r="A12639" s="1">
        <v>45811</v>
      </c>
      <c r="B12639" s="2">
        <f t="shared" si="197"/>
        <v>45811</v>
      </c>
      <c r="C12639">
        <v>47965673</v>
      </c>
      <c r="D12639" t="s">
        <v>32</v>
      </c>
      <c r="E12639" t="s">
        <v>16</v>
      </c>
      <c r="F12639" t="s">
        <v>17</v>
      </c>
      <c r="G12639" t="s">
        <v>12004</v>
      </c>
      <c r="H12639" t="s">
        <v>16</v>
      </c>
      <c r="I12639">
        <v>900</v>
      </c>
      <c r="J12639">
        <v>0</v>
      </c>
      <c r="K12639">
        <v>23594</v>
      </c>
      <c r="L12639" t="s">
        <v>20</v>
      </c>
      <c r="M12639">
        <v>0</v>
      </c>
      <c r="N12639" t="s">
        <v>11050</v>
      </c>
      <c r="O12639">
        <v>0</v>
      </c>
      <c r="P12639">
        <v>0</v>
      </c>
    </row>
    <row r="12640" spans="1:16" x14ac:dyDescent="0.35">
      <c r="A12640" s="1">
        <v>45811</v>
      </c>
      <c r="B12640" s="2">
        <f t="shared" si="197"/>
        <v>45811</v>
      </c>
      <c r="C12640">
        <v>49625124</v>
      </c>
      <c r="D12640" t="s">
        <v>4308</v>
      </c>
      <c r="E12640" t="s">
        <v>16</v>
      </c>
      <c r="F12640" t="s">
        <v>34</v>
      </c>
      <c r="G12640" t="s">
        <v>12005</v>
      </c>
      <c r="H12640" t="s">
        <v>16</v>
      </c>
      <c r="I12640">
        <v>600</v>
      </c>
      <c r="J12640">
        <v>0</v>
      </c>
      <c r="K12640">
        <v>140750</v>
      </c>
      <c r="L12640" t="s">
        <v>20</v>
      </c>
      <c r="M12640">
        <v>0</v>
      </c>
      <c r="N12640" t="s">
        <v>11050</v>
      </c>
      <c r="O12640">
        <v>0</v>
      </c>
      <c r="P12640">
        <v>0</v>
      </c>
    </row>
    <row r="12641" spans="1:16" x14ac:dyDescent="0.35">
      <c r="A12641" s="1">
        <v>45811</v>
      </c>
      <c r="B12641" s="2">
        <f t="shared" si="197"/>
        <v>45811</v>
      </c>
      <c r="C12641">
        <v>50889199</v>
      </c>
      <c r="D12641" t="s">
        <v>3220</v>
      </c>
      <c r="E12641" t="s">
        <v>16</v>
      </c>
      <c r="F12641" t="s">
        <v>17</v>
      </c>
      <c r="G12641" t="s">
        <v>12006</v>
      </c>
      <c r="H12641" t="s">
        <v>16</v>
      </c>
      <c r="I12641" s="3">
        <v>4250</v>
      </c>
      <c r="J12641">
        <v>0</v>
      </c>
      <c r="K12641">
        <v>453173</v>
      </c>
      <c r="L12641" t="s">
        <v>20</v>
      </c>
      <c r="M12641">
        <v>0</v>
      </c>
      <c r="N12641" t="s">
        <v>11050</v>
      </c>
      <c r="O12641">
        <v>0</v>
      </c>
      <c r="P12641">
        <v>0</v>
      </c>
    </row>
    <row r="12642" spans="1:16" x14ac:dyDescent="0.35">
      <c r="A12642" s="1">
        <v>45811</v>
      </c>
      <c r="B12642" s="2">
        <f t="shared" si="197"/>
        <v>45811</v>
      </c>
      <c r="C12642">
        <v>52875648</v>
      </c>
      <c r="D12642" t="s">
        <v>2939</v>
      </c>
      <c r="E12642" t="s">
        <v>16</v>
      </c>
      <c r="F12642" t="s">
        <v>17</v>
      </c>
      <c r="G12642" t="s">
        <v>3632</v>
      </c>
      <c r="H12642" t="s">
        <v>16</v>
      </c>
      <c r="I12642">
        <v>650</v>
      </c>
      <c r="J12642">
        <v>0</v>
      </c>
      <c r="K12642">
        <v>405319</v>
      </c>
      <c r="L12642" t="s">
        <v>20</v>
      </c>
      <c r="M12642">
        <v>0</v>
      </c>
      <c r="N12642" t="s">
        <v>11050</v>
      </c>
      <c r="O12642">
        <v>0</v>
      </c>
      <c r="P12642">
        <v>0</v>
      </c>
    </row>
    <row r="12643" spans="1:16" x14ac:dyDescent="0.35">
      <c r="A12643" s="1">
        <v>45811</v>
      </c>
      <c r="B12643" s="2">
        <f t="shared" si="197"/>
        <v>45811</v>
      </c>
      <c r="C12643">
        <v>36477881</v>
      </c>
      <c r="D12643" t="s">
        <v>21</v>
      </c>
      <c r="E12643" t="s">
        <v>16</v>
      </c>
      <c r="F12643" t="s">
        <v>17</v>
      </c>
      <c r="G12643" t="s">
        <v>12007</v>
      </c>
      <c r="H12643" t="s">
        <v>16</v>
      </c>
      <c r="I12643">
        <v>500</v>
      </c>
      <c r="J12643">
        <v>0</v>
      </c>
      <c r="K12643">
        <v>6210</v>
      </c>
      <c r="L12643" t="s">
        <v>20</v>
      </c>
      <c r="M12643">
        <v>0</v>
      </c>
      <c r="N12643" t="s">
        <v>11050</v>
      </c>
      <c r="O12643">
        <v>0</v>
      </c>
      <c r="P12643">
        <v>0</v>
      </c>
    </row>
    <row r="12644" spans="1:16" x14ac:dyDescent="0.35">
      <c r="A12644" s="1">
        <v>45811</v>
      </c>
      <c r="B12644" s="2">
        <f t="shared" si="197"/>
        <v>45811</v>
      </c>
      <c r="C12644">
        <v>36477881</v>
      </c>
      <c r="D12644" t="s">
        <v>21</v>
      </c>
      <c r="E12644" t="s">
        <v>16</v>
      </c>
      <c r="F12644" t="s">
        <v>11118</v>
      </c>
      <c r="G12644" t="s">
        <v>12008</v>
      </c>
      <c r="H12644" t="s">
        <v>16</v>
      </c>
      <c r="I12644">
        <v>200</v>
      </c>
      <c r="J12644">
        <v>0</v>
      </c>
      <c r="K12644">
        <v>197712</v>
      </c>
      <c r="L12644" t="s">
        <v>20</v>
      </c>
      <c r="M12644">
        <v>0</v>
      </c>
      <c r="N12644" t="s">
        <v>11050</v>
      </c>
      <c r="O12644">
        <v>0</v>
      </c>
      <c r="P12644">
        <v>0</v>
      </c>
    </row>
    <row r="12645" spans="1:16" x14ac:dyDescent="0.35">
      <c r="A12645" s="1">
        <v>45811</v>
      </c>
      <c r="B12645" s="2">
        <f t="shared" si="197"/>
        <v>45811</v>
      </c>
      <c r="C12645">
        <v>36505710</v>
      </c>
      <c r="D12645" t="s">
        <v>286</v>
      </c>
      <c r="E12645" t="s">
        <v>16</v>
      </c>
      <c r="F12645" t="s">
        <v>17</v>
      </c>
      <c r="G12645" t="s">
        <v>12009</v>
      </c>
      <c r="H12645" t="s">
        <v>16</v>
      </c>
      <c r="I12645" s="3">
        <v>1050</v>
      </c>
      <c r="J12645">
        <v>0</v>
      </c>
      <c r="K12645">
        <v>516260</v>
      </c>
      <c r="L12645" t="s">
        <v>20</v>
      </c>
      <c r="M12645">
        <v>0</v>
      </c>
      <c r="N12645" t="s">
        <v>11050</v>
      </c>
      <c r="O12645">
        <v>0</v>
      </c>
      <c r="P12645">
        <v>0</v>
      </c>
    </row>
    <row r="12646" spans="1:16" x14ac:dyDescent="0.35">
      <c r="A12646" s="1">
        <v>45811</v>
      </c>
      <c r="B12646" s="2">
        <f t="shared" si="197"/>
        <v>45811</v>
      </c>
      <c r="C12646">
        <v>43048085</v>
      </c>
      <c r="D12646" t="s">
        <v>54</v>
      </c>
      <c r="E12646" t="s">
        <v>16</v>
      </c>
      <c r="F12646" t="s">
        <v>17</v>
      </c>
      <c r="G12646" t="s">
        <v>12010</v>
      </c>
      <c r="H12646" t="s">
        <v>16</v>
      </c>
      <c r="I12646" s="3">
        <v>2200</v>
      </c>
      <c r="J12646">
        <v>0</v>
      </c>
      <c r="K12646">
        <v>6162</v>
      </c>
      <c r="L12646" t="s">
        <v>20</v>
      </c>
      <c r="M12646">
        <v>0</v>
      </c>
      <c r="N12646" t="s">
        <v>11050</v>
      </c>
      <c r="O12646">
        <v>0</v>
      </c>
      <c r="P12646">
        <v>0</v>
      </c>
    </row>
    <row r="12647" spans="1:16" x14ac:dyDescent="0.35">
      <c r="A12647" s="1">
        <v>45811</v>
      </c>
      <c r="B12647" s="2">
        <f t="shared" si="197"/>
        <v>45811</v>
      </c>
      <c r="C12647">
        <v>45039719</v>
      </c>
      <c r="D12647" t="s">
        <v>2999</v>
      </c>
      <c r="E12647" t="s">
        <v>16</v>
      </c>
      <c r="F12647" t="s">
        <v>17</v>
      </c>
      <c r="G12647" t="s">
        <v>12011</v>
      </c>
      <c r="H12647" t="s">
        <v>16</v>
      </c>
      <c r="I12647" s="3">
        <v>7000</v>
      </c>
      <c r="J12647">
        <v>0</v>
      </c>
      <c r="K12647">
        <v>933478</v>
      </c>
      <c r="L12647" t="s">
        <v>20</v>
      </c>
      <c r="M12647">
        <v>0</v>
      </c>
      <c r="N12647" t="s">
        <v>11050</v>
      </c>
      <c r="O12647">
        <v>0</v>
      </c>
      <c r="P12647">
        <v>0</v>
      </c>
    </row>
    <row r="12648" spans="1:16" x14ac:dyDescent="0.35">
      <c r="A12648" s="1">
        <v>45811</v>
      </c>
      <c r="B12648" s="2">
        <f t="shared" si="197"/>
        <v>45811</v>
      </c>
      <c r="C12648">
        <v>46596691</v>
      </c>
      <c r="D12648" t="s">
        <v>2883</v>
      </c>
      <c r="E12648" t="s">
        <v>16</v>
      </c>
      <c r="F12648" t="s">
        <v>17</v>
      </c>
      <c r="G12648" t="s">
        <v>12012</v>
      </c>
      <c r="H12648" t="s">
        <v>16</v>
      </c>
      <c r="I12648" s="3">
        <v>2700</v>
      </c>
      <c r="J12648">
        <v>0</v>
      </c>
      <c r="K12648">
        <v>528814</v>
      </c>
      <c r="L12648" t="s">
        <v>20</v>
      </c>
      <c r="M12648">
        <v>0</v>
      </c>
      <c r="N12648" t="s">
        <v>11050</v>
      </c>
      <c r="O12648">
        <v>13399</v>
      </c>
      <c r="P12648">
        <v>0</v>
      </c>
    </row>
    <row r="12649" spans="1:16" x14ac:dyDescent="0.35">
      <c r="A12649" s="1">
        <v>45811</v>
      </c>
      <c r="B12649" s="2">
        <f t="shared" si="197"/>
        <v>45811</v>
      </c>
      <c r="C12649">
        <v>52276867</v>
      </c>
      <c r="D12649" t="s">
        <v>3041</v>
      </c>
      <c r="E12649" t="s">
        <v>16</v>
      </c>
      <c r="F12649" t="s">
        <v>17</v>
      </c>
      <c r="G12649" t="s">
        <v>12013</v>
      </c>
      <c r="H12649" t="s">
        <v>16</v>
      </c>
      <c r="I12649" s="3">
        <v>1800</v>
      </c>
      <c r="J12649">
        <v>0</v>
      </c>
      <c r="K12649">
        <v>154355</v>
      </c>
      <c r="L12649" t="s">
        <v>20</v>
      </c>
      <c r="M12649">
        <v>0</v>
      </c>
      <c r="N12649" t="s">
        <v>11050</v>
      </c>
      <c r="O12649">
        <v>0</v>
      </c>
      <c r="P12649">
        <v>0</v>
      </c>
    </row>
    <row r="12650" spans="1:16" x14ac:dyDescent="0.35">
      <c r="A12650" s="1">
        <v>45811</v>
      </c>
      <c r="B12650" s="2">
        <f t="shared" si="197"/>
        <v>45811</v>
      </c>
      <c r="C12650">
        <v>36202734</v>
      </c>
      <c r="D12650" t="s">
        <v>2826</v>
      </c>
      <c r="E12650" t="s">
        <v>16</v>
      </c>
      <c r="F12650" t="s">
        <v>17</v>
      </c>
      <c r="G12650" t="s">
        <v>12014</v>
      </c>
      <c r="H12650" t="s">
        <v>16</v>
      </c>
      <c r="I12650">
        <v>650</v>
      </c>
      <c r="J12650">
        <v>0</v>
      </c>
      <c r="K12650">
        <v>633903</v>
      </c>
      <c r="L12650" t="s">
        <v>20</v>
      </c>
      <c r="M12650">
        <v>0</v>
      </c>
      <c r="N12650" t="s">
        <v>11050</v>
      </c>
      <c r="O12650">
        <v>0</v>
      </c>
      <c r="P12650">
        <v>0</v>
      </c>
    </row>
    <row r="12651" spans="1:16" x14ac:dyDescent="0.35">
      <c r="A12651" s="1">
        <v>45811</v>
      </c>
      <c r="B12651" s="2">
        <f t="shared" si="197"/>
        <v>45811</v>
      </c>
      <c r="C12651">
        <v>51303075</v>
      </c>
      <c r="D12651" t="s">
        <v>23</v>
      </c>
      <c r="E12651" t="s">
        <v>16</v>
      </c>
      <c r="F12651" t="s">
        <v>11118</v>
      </c>
      <c r="G12651" t="s">
        <v>12015</v>
      </c>
      <c r="H12651" t="s">
        <v>16</v>
      </c>
      <c r="I12651">
        <v>900</v>
      </c>
      <c r="J12651">
        <v>0</v>
      </c>
      <c r="K12651">
        <v>221264</v>
      </c>
      <c r="L12651" t="s">
        <v>20</v>
      </c>
      <c r="M12651">
        <v>0</v>
      </c>
      <c r="N12651" t="s">
        <v>11050</v>
      </c>
      <c r="O12651">
        <v>0</v>
      </c>
      <c r="P12651">
        <v>0</v>
      </c>
    </row>
    <row r="12652" spans="1:16" x14ac:dyDescent="0.35">
      <c r="A12652" s="1">
        <v>45811</v>
      </c>
      <c r="B12652" s="2">
        <f t="shared" si="197"/>
        <v>45811</v>
      </c>
      <c r="C12652">
        <v>51543222</v>
      </c>
      <c r="D12652" t="s">
        <v>142</v>
      </c>
      <c r="E12652" t="s">
        <v>16</v>
      </c>
      <c r="F12652" t="s">
        <v>17</v>
      </c>
      <c r="G12652" t="s">
        <v>12016</v>
      </c>
      <c r="H12652" t="s">
        <v>16</v>
      </c>
      <c r="I12652" s="3">
        <v>1400</v>
      </c>
      <c r="J12652">
        <v>0</v>
      </c>
      <c r="K12652" t="s">
        <v>12017</v>
      </c>
      <c r="L12652" t="s">
        <v>20</v>
      </c>
      <c r="M12652">
        <v>0</v>
      </c>
      <c r="N12652" t="s">
        <v>11050</v>
      </c>
      <c r="O12652">
        <v>0</v>
      </c>
      <c r="P12652">
        <v>0</v>
      </c>
    </row>
    <row r="12653" spans="1:16" x14ac:dyDescent="0.35">
      <c r="A12653" s="1">
        <v>45811</v>
      </c>
      <c r="B12653" s="2">
        <f t="shared" si="197"/>
        <v>45811</v>
      </c>
      <c r="C12653">
        <v>52301389</v>
      </c>
      <c r="D12653" t="s">
        <v>2802</v>
      </c>
      <c r="E12653" t="s">
        <v>16</v>
      </c>
      <c r="F12653" t="s">
        <v>11118</v>
      </c>
      <c r="G12653" t="s">
        <v>12018</v>
      </c>
      <c r="H12653" t="s">
        <v>16</v>
      </c>
      <c r="I12653">
        <v>250</v>
      </c>
      <c r="J12653">
        <v>0</v>
      </c>
      <c r="K12653">
        <v>161255</v>
      </c>
      <c r="L12653" t="s">
        <v>20</v>
      </c>
      <c r="M12653">
        <v>0</v>
      </c>
      <c r="N12653" t="s">
        <v>11050</v>
      </c>
      <c r="O12653">
        <v>0</v>
      </c>
      <c r="P12653">
        <v>0</v>
      </c>
    </row>
    <row r="12654" spans="1:16" x14ac:dyDescent="0.35">
      <c r="A12654" s="1">
        <v>45811</v>
      </c>
      <c r="B12654" s="2">
        <f t="shared" si="197"/>
        <v>45811</v>
      </c>
      <c r="C12654">
        <v>52667583</v>
      </c>
      <c r="D12654" t="s">
        <v>65</v>
      </c>
      <c r="E12654" t="s">
        <v>16</v>
      </c>
      <c r="F12654" t="s">
        <v>17</v>
      </c>
      <c r="G12654" t="s">
        <v>12019</v>
      </c>
      <c r="H12654" t="s">
        <v>16</v>
      </c>
      <c r="I12654" s="3">
        <v>1200</v>
      </c>
      <c r="J12654">
        <v>0</v>
      </c>
      <c r="K12654">
        <v>2690</v>
      </c>
      <c r="L12654" t="s">
        <v>20</v>
      </c>
      <c r="M12654">
        <v>0</v>
      </c>
      <c r="N12654" t="s">
        <v>11050</v>
      </c>
      <c r="O12654">
        <v>0</v>
      </c>
      <c r="P12654">
        <v>0</v>
      </c>
    </row>
    <row r="12655" spans="1:16" x14ac:dyDescent="0.35">
      <c r="A12655" s="1">
        <v>45811</v>
      </c>
      <c r="B12655" s="2">
        <f t="shared" si="197"/>
        <v>45811</v>
      </c>
      <c r="C12655">
        <v>52768100</v>
      </c>
      <c r="D12655" t="s">
        <v>2807</v>
      </c>
      <c r="E12655" t="s">
        <v>16</v>
      </c>
      <c r="F12655" t="s">
        <v>34</v>
      </c>
      <c r="G12655" t="s">
        <v>12020</v>
      </c>
      <c r="H12655" t="s">
        <v>16</v>
      </c>
      <c r="I12655" s="3">
        <v>1500</v>
      </c>
      <c r="J12655">
        <v>0</v>
      </c>
      <c r="K12655">
        <v>127997</v>
      </c>
      <c r="L12655" t="s">
        <v>20</v>
      </c>
      <c r="M12655">
        <v>0</v>
      </c>
      <c r="N12655" t="s">
        <v>11050</v>
      </c>
      <c r="O12655">
        <v>0</v>
      </c>
      <c r="P12655">
        <v>0</v>
      </c>
    </row>
    <row r="12656" spans="1:16" x14ac:dyDescent="0.35">
      <c r="A12656" s="1">
        <v>45811</v>
      </c>
      <c r="B12656" s="2">
        <f t="shared" si="197"/>
        <v>45811</v>
      </c>
      <c r="C12656">
        <v>52875648</v>
      </c>
      <c r="D12656" t="s">
        <v>2939</v>
      </c>
      <c r="E12656" t="s">
        <v>16</v>
      </c>
      <c r="F12656" t="s">
        <v>17</v>
      </c>
      <c r="G12656" t="s">
        <v>11327</v>
      </c>
      <c r="H12656" t="s">
        <v>16</v>
      </c>
      <c r="I12656" s="3">
        <v>1550</v>
      </c>
      <c r="J12656">
        <v>0</v>
      </c>
      <c r="K12656">
        <v>600657</v>
      </c>
      <c r="L12656" t="s">
        <v>20</v>
      </c>
      <c r="M12656">
        <v>0</v>
      </c>
      <c r="N12656" t="s">
        <v>11050</v>
      </c>
      <c r="O12656">
        <v>0</v>
      </c>
      <c r="P12656">
        <v>0</v>
      </c>
    </row>
    <row r="12657" spans="1:16" x14ac:dyDescent="0.35">
      <c r="A12657" s="1">
        <v>45811</v>
      </c>
      <c r="B12657" s="2">
        <f t="shared" si="197"/>
        <v>45811</v>
      </c>
      <c r="C12657">
        <v>34994579</v>
      </c>
      <c r="D12657" t="s">
        <v>2852</v>
      </c>
      <c r="E12657" t="s">
        <v>16</v>
      </c>
      <c r="F12657" t="s">
        <v>17</v>
      </c>
      <c r="G12657" t="s">
        <v>12021</v>
      </c>
      <c r="H12657" t="s">
        <v>16</v>
      </c>
      <c r="I12657" s="3">
        <v>40000</v>
      </c>
      <c r="J12657">
        <v>0</v>
      </c>
      <c r="K12657">
        <v>207552</v>
      </c>
      <c r="L12657" t="s">
        <v>20</v>
      </c>
      <c r="M12657">
        <v>0</v>
      </c>
      <c r="N12657" t="s">
        <v>11050</v>
      </c>
      <c r="O12657">
        <v>0</v>
      </c>
      <c r="P12657">
        <v>0</v>
      </c>
    </row>
    <row r="12658" spans="1:16" x14ac:dyDescent="0.35">
      <c r="A12658" s="1">
        <v>45811</v>
      </c>
      <c r="B12658" s="2">
        <f t="shared" si="197"/>
        <v>45811</v>
      </c>
      <c r="C12658">
        <v>34994579</v>
      </c>
      <c r="D12658" t="s">
        <v>2852</v>
      </c>
      <c r="E12658" t="s">
        <v>16</v>
      </c>
      <c r="F12658" t="s">
        <v>17</v>
      </c>
      <c r="G12658" t="s">
        <v>12022</v>
      </c>
      <c r="H12658" t="s">
        <v>16</v>
      </c>
      <c r="I12658" s="3">
        <v>30000</v>
      </c>
      <c r="J12658">
        <v>0</v>
      </c>
      <c r="K12658">
        <v>6533</v>
      </c>
      <c r="L12658" t="s">
        <v>20</v>
      </c>
      <c r="M12658">
        <v>0</v>
      </c>
      <c r="N12658" t="s">
        <v>11050</v>
      </c>
      <c r="O12658">
        <v>0</v>
      </c>
      <c r="P12658">
        <v>0</v>
      </c>
    </row>
    <row r="12659" spans="1:16" x14ac:dyDescent="0.35">
      <c r="A12659" s="1">
        <v>45811</v>
      </c>
      <c r="B12659" s="2">
        <f t="shared" si="197"/>
        <v>45811</v>
      </c>
      <c r="C12659">
        <v>36505710</v>
      </c>
      <c r="D12659" t="s">
        <v>286</v>
      </c>
      <c r="E12659" t="s">
        <v>16</v>
      </c>
      <c r="F12659" t="s">
        <v>17</v>
      </c>
      <c r="G12659" t="s">
        <v>12023</v>
      </c>
      <c r="H12659" t="s">
        <v>16</v>
      </c>
      <c r="I12659">
        <v>200</v>
      </c>
      <c r="J12659">
        <v>0</v>
      </c>
      <c r="K12659">
        <v>171750</v>
      </c>
      <c r="L12659" t="s">
        <v>20</v>
      </c>
      <c r="M12659">
        <v>0</v>
      </c>
      <c r="N12659" t="s">
        <v>11050</v>
      </c>
      <c r="O12659">
        <v>0</v>
      </c>
      <c r="P12659">
        <v>0</v>
      </c>
    </row>
    <row r="12660" spans="1:16" x14ac:dyDescent="0.35">
      <c r="A12660" s="1">
        <v>45811</v>
      </c>
      <c r="B12660" s="2">
        <f t="shared" si="197"/>
        <v>45811</v>
      </c>
      <c r="C12660">
        <v>45039719</v>
      </c>
      <c r="D12660" t="s">
        <v>2999</v>
      </c>
      <c r="E12660" t="s">
        <v>16</v>
      </c>
      <c r="F12660" t="s">
        <v>17</v>
      </c>
      <c r="G12660" t="s">
        <v>12024</v>
      </c>
      <c r="H12660" t="s">
        <v>16</v>
      </c>
      <c r="I12660" s="3">
        <v>7000</v>
      </c>
      <c r="J12660">
        <v>0</v>
      </c>
      <c r="K12660">
        <v>9834</v>
      </c>
      <c r="L12660" t="s">
        <v>20</v>
      </c>
      <c r="M12660">
        <v>0</v>
      </c>
      <c r="N12660" t="s">
        <v>11050</v>
      </c>
      <c r="O12660">
        <v>0</v>
      </c>
      <c r="P12660">
        <v>0</v>
      </c>
    </row>
    <row r="12661" spans="1:16" x14ac:dyDescent="0.35">
      <c r="A12661" s="1">
        <v>45811</v>
      </c>
      <c r="B12661" s="2">
        <f t="shared" si="197"/>
        <v>45811</v>
      </c>
      <c r="C12661">
        <v>45458313</v>
      </c>
      <c r="D12661" t="s">
        <v>15</v>
      </c>
      <c r="E12661" t="s">
        <v>16</v>
      </c>
      <c r="F12661" t="s">
        <v>17</v>
      </c>
      <c r="G12661" t="s">
        <v>7828</v>
      </c>
      <c r="H12661" t="s">
        <v>16</v>
      </c>
      <c r="I12661" s="3">
        <v>1200</v>
      </c>
      <c r="J12661">
        <v>0</v>
      </c>
      <c r="K12661">
        <v>5554</v>
      </c>
      <c r="L12661" t="s">
        <v>20</v>
      </c>
      <c r="M12661">
        <v>0</v>
      </c>
      <c r="N12661" t="s">
        <v>11050</v>
      </c>
      <c r="O12661">
        <v>0</v>
      </c>
      <c r="P12661">
        <v>0</v>
      </c>
    </row>
    <row r="12662" spans="1:16" x14ac:dyDescent="0.35">
      <c r="A12662" s="1">
        <v>45811</v>
      </c>
      <c r="B12662" s="2">
        <f t="shared" si="197"/>
        <v>45811</v>
      </c>
      <c r="C12662">
        <v>45652419</v>
      </c>
      <c r="D12662" t="s">
        <v>2906</v>
      </c>
      <c r="E12662" t="s">
        <v>16</v>
      </c>
      <c r="F12662" t="s">
        <v>17</v>
      </c>
      <c r="G12662" t="s">
        <v>12025</v>
      </c>
      <c r="H12662" t="s">
        <v>16</v>
      </c>
      <c r="I12662">
        <v>800</v>
      </c>
      <c r="J12662">
        <v>0</v>
      </c>
      <c r="K12662">
        <v>173152</v>
      </c>
      <c r="L12662" t="s">
        <v>20</v>
      </c>
      <c r="M12662">
        <v>0</v>
      </c>
      <c r="N12662" t="s">
        <v>11050</v>
      </c>
      <c r="O12662">
        <v>0</v>
      </c>
      <c r="P12662">
        <v>0</v>
      </c>
    </row>
    <row r="12663" spans="1:16" x14ac:dyDescent="0.35">
      <c r="A12663" s="1">
        <v>45811</v>
      </c>
      <c r="B12663" s="2">
        <f t="shared" si="197"/>
        <v>45811</v>
      </c>
      <c r="C12663">
        <v>47392121</v>
      </c>
      <c r="D12663" t="s">
        <v>27</v>
      </c>
      <c r="E12663" t="s">
        <v>16</v>
      </c>
      <c r="F12663" t="s">
        <v>17</v>
      </c>
      <c r="G12663" t="s">
        <v>12026</v>
      </c>
      <c r="H12663" t="s">
        <v>16</v>
      </c>
      <c r="I12663">
        <v>400</v>
      </c>
      <c r="J12663">
        <v>0</v>
      </c>
      <c r="K12663">
        <v>8923</v>
      </c>
      <c r="L12663" t="s">
        <v>20</v>
      </c>
      <c r="M12663">
        <v>0</v>
      </c>
      <c r="N12663" t="s">
        <v>11050</v>
      </c>
      <c r="O12663">
        <v>0</v>
      </c>
      <c r="P12663">
        <v>0</v>
      </c>
    </row>
    <row r="12664" spans="1:16" x14ac:dyDescent="0.35">
      <c r="A12664" s="1">
        <v>45811</v>
      </c>
      <c r="B12664" s="2">
        <f t="shared" si="197"/>
        <v>45811</v>
      </c>
      <c r="C12664">
        <v>47393924</v>
      </c>
      <c r="D12664" t="s">
        <v>91</v>
      </c>
      <c r="E12664" t="s">
        <v>16</v>
      </c>
      <c r="F12664" t="s">
        <v>17</v>
      </c>
      <c r="G12664" t="s">
        <v>12027</v>
      </c>
      <c r="H12664" t="s">
        <v>16</v>
      </c>
      <c r="I12664">
        <v>700</v>
      </c>
      <c r="J12664">
        <v>0</v>
      </c>
      <c r="K12664">
        <v>7098</v>
      </c>
      <c r="L12664" t="s">
        <v>20</v>
      </c>
      <c r="M12664">
        <v>0</v>
      </c>
      <c r="N12664" t="s">
        <v>11050</v>
      </c>
      <c r="O12664">
        <v>0</v>
      </c>
      <c r="P12664">
        <v>0</v>
      </c>
    </row>
    <row r="12665" spans="1:16" x14ac:dyDescent="0.35">
      <c r="A12665" s="1">
        <v>45811</v>
      </c>
      <c r="B12665" s="2">
        <f t="shared" si="197"/>
        <v>45811</v>
      </c>
      <c r="C12665">
        <v>47965673</v>
      </c>
      <c r="D12665" t="s">
        <v>32</v>
      </c>
      <c r="E12665" t="s">
        <v>16</v>
      </c>
      <c r="F12665" t="s">
        <v>17</v>
      </c>
      <c r="G12665" t="s">
        <v>12028</v>
      </c>
      <c r="H12665" t="s">
        <v>16</v>
      </c>
      <c r="I12665">
        <v>50</v>
      </c>
      <c r="J12665">
        <v>0</v>
      </c>
      <c r="K12665">
        <v>728869</v>
      </c>
      <c r="L12665" t="s">
        <v>20</v>
      </c>
      <c r="M12665">
        <v>0</v>
      </c>
      <c r="N12665" t="s">
        <v>11050</v>
      </c>
      <c r="O12665">
        <v>0</v>
      </c>
      <c r="P12665">
        <v>0</v>
      </c>
    </row>
    <row r="12666" spans="1:16" x14ac:dyDescent="0.35">
      <c r="A12666" s="1">
        <v>45811</v>
      </c>
      <c r="B12666" s="2">
        <f t="shared" si="197"/>
        <v>45811</v>
      </c>
      <c r="C12666">
        <v>49559501</v>
      </c>
      <c r="D12666" t="s">
        <v>2830</v>
      </c>
      <c r="E12666" t="s">
        <v>16</v>
      </c>
      <c r="F12666" t="s">
        <v>17</v>
      </c>
      <c r="G12666" t="s">
        <v>12029</v>
      </c>
      <c r="H12666" t="s">
        <v>16</v>
      </c>
      <c r="I12666">
        <v>550</v>
      </c>
      <c r="J12666">
        <v>0</v>
      </c>
      <c r="K12666">
        <v>746999</v>
      </c>
      <c r="L12666" t="s">
        <v>20</v>
      </c>
      <c r="M12666">
        <v>0</v>
      </c>
      <c r="N12666" t="s">
        <v>11050</v>
      </c>
      <c r="O12666">
        <v>0</v>
      </c>
      <c r="P12666">
        <v>0</v>
      </c>
    </row>
    <row r="12667" spans="1:16" x14ac:dyDescent="0.35">
      <c r="A12667" s="1">
        <v>45811</v>
      </c>
      <c r="B12667" s="2">
        <f t="shared" si="197"/>
        <v>45811</v>
      </c>
      <c r="C12667">
        <v>49559501</v>
      </c>
      <c r="D12667" t="s">
        <v>2830</v>
      </c>
      <c r="E12667" t="s">
        <v>16</v>
      </c>
      <c r="F12667" t="s">
        <v>17</v>
      </c>
      <c r="G12667" t="s">
        <v>12030</v>
      </c>
      <c r="H12667" t="s">
        <v>16</v>
      </c>
      <c r="I12667">
        <v>200</v>
      </c>
      <c r="J12667">
        <v>0</v>
      </c>
      <c r="K12667">
        <v>3620</v>
      </c>
      <c r="L12667" t="s">
        <v>20</v>
      </c>
      <c r="M12667">
        <v>0</v>
      </c>
      <c r="N12667" t="s">
        <v>11050</v>
      </c>
      <c r="O12667">
        <v>0</v>
      </c>
      <c r="P12667">
        <v>0</v>
      </c>
    </row>
    <row r="12668" spans="1:16" x14ac:dyDescent="0.35">
      <c r="A12668" s="1">
        <v>45811</v>
      </c>
      <c r="B12668" s="2">
        <f t="shared" si="197"/>
        <v>45811</v>
      </c>
      <c r="C12668">
        <v>49614452</v>
      </c>
      <c r="D12668" t="s">
        <v>2823</v>
      </c>
      <c r="E12668" t="s">
        <v>16</v>
      </c>
      <c r="F12668" t="s">
        <v>17</v>
      </c>
      <c r="G12668" t="s">
        <v>12031</v>
      </c>
      <c r="H12668" t="s">
        <v>16</v>
      </c>
      <c r="I12668" s="3">
        <v>1900</v>
      </c>
      <c r="J12668">
        <v>0</v>
      </c>
      <c r="K12668">
        <v>8226</v>
      </c>
      <c r="L12668" t="s">
        <v>20</v>
      </c>
      <c r="M12668">
        <v>0</v>
      </c>
      <c r="N12668" t="s">
        <v>11050</v>
      </c>
      <c r="O12668">
        <v>0</v>
      </c>
      <c r="P12668">
        <v>0</v>
      </c>
    </row>
    <row r="12669" spans="1:16" x14ac:dyDescent="0.35">
      <c r="A12669" s="1">
        <v>45811</v>
      </c>
      <c r="B12669" s="2">
        <f t="shared" si="197"/>
        <v>45811</v>
      </c>
      <c r="C12669">
        <v>51061401</v>
      </c>
      <c r="D12669" t="s">
        <v>2820</v>
      </c>
      <c r="E12669" t="s">
        <v>16</v>
      </c>
      <c r="F12669" t="s">
        <v>17</v>
      </c>
      <c r="G12669" t="s">
        <v>12032</v>
      </c>
      <c r="H12669" t="s">
        <v>16</v>
      </c>
      <c r="I12669">
        <v>50</v>
      </c>
      <c r="J12669">
        <v>0</v>
      </c>
      <c r="K12669">
        <v>936811</v>
      </c>
      <c r="L12669" t="s">
        <v>20</v>
      </c>
      <c r="M12669">
        <v>0</v>
      </c>
      <c r="N12669" t="s">
        <v>11050</v>
      </c>
      <c r="O12669">
        <v>0</v>
      </c>
      <c r="P12669">
        <v>0</v>
      </c>
    </row>
    <row r="12670" spans="1:16" x14ac:dyDescent="0.35">
      <c r="A12670" s="1">
        <v>45811</v>
      </c>
      <c r="B12670" s="2">
        <f t="shared" si="197"/>
        <v>45811</v>
      </c>
      <c r="C12670">
        <v>51543222</v>
      </c>
      <c r="D12670" t="s">
        <v>142</v>
      </c>
      <c r="E12670" t="s">
        <v>16</v>
      </c>
      <c r="F12670" t="s">
        <v>17</v>
      </c>
      <c r="G12670" t="s">
        <v>12033</v>
      </c>
      <c r="H12670" t="s">
        <v>16</v>
      </c>
      <c r="I12670" s="3">
        <v>1550</v>
      </c>
      <c r="J12670">
        <v>0</v>
      </c>
      <c r="K12670">
        <v>75</v>
      </c>
      <c r="L12670" t="s">
        <v>20</v>
      </c>
      <c r="M12670">
        <v>0</v>
      </c>
      <c r="N12670" t="s">
        <v>11050</v>
      </c>
      <c r="O12670">
        <v>0</v>
      </c>
      <c r="P12670">
        <v>0</v>
      </c>
    </row>
    <row r="12671" spans="1:16" x14ac:dyDescent="0.35">
      <c r="A12671" s="1">
        <v>45811</v>
      </c>
      <c r="B12671" s="2">
        <f t="shared" si="197"/>
        <v>45811</v>
      </c>
      <c r="C12671">
        <v>52860028</v>
      </c>
      <c r="D12671" t="s">
        <v>83</v>
      </c>
      <c r="E12671" t="s">
        <v>16</v>
      </c>
      <c r="F12671" t="s">
        <v>17</v>
      </c>
      <c r="G12671" t="s">
        <v>12034</v>
      </c>
      <c r="H12671" t="s">
        <v>16</v>
      </c>
      <c r="I12671">
        <v>500</v>
      </c>
      <c r="J12671">
        <v>0</v>
      </c>
      <c r="K12671">
        <v>721653</v>
      </c>
      <c r="L12671" t="s">
        <v>20</v>
      </c>
      <c r="M12671">
        <v>0</v>
      </c>
      <c r="N12671" t="s">
        <v>11050</v>
      </c>
      <c r="O12671">
        <v>0</v>
      </c>
      <c r="P12671">
        <v>0</v>
      </c>
    </row>
    <row r="12672" spans="1:16" x14ac:dyDescent="0.35">
      <c r="A12672" s="1">
        <v>45811</v>
      </c>
      <c r="B12672" s="2">
        <f t="shared" si="197"/>
        <v>45811</v>
      </c>
      <c r="C12672">
        <v>52949169</v>
      </c>
      <c r="D12672" t="s">
        <v>3246</v>
      </c>
      <c r="E12672" t="s">
        <v>16</v>
      </c>
      <c r="F12672" t="s">
        <v>17</v>
      </c>
      <c r="G12672" t="s">
        <v>12035</v>
      </c>
      <c r="H12672" t="s">
        <v>16</v>
      </c>
      <c r="I12672">
        <v>900</v>
      </c>
      <c r="J12672">
        <v>0</v>
      </c>
      <c r="K12672" t="s">
        <v>12036</v>
      </c>
      <c r="L12672" t="s">
        <v>20</v>
      </c>
      <c r="M12672">
        <v>0</v>
      </c>
      <c r="N12672" t="s">
        <v>11050</v>
      </c>
      <c r="O12672">
        <v>0</v>
      </c>
      <c r="P12672">
        <v>0</v>
      </c>
    </row>
    <row r="12673" spans="1:16" x14ac:dyDescent="0.35">
      <c r="A12673" s="1">
        <v>45811</v>
      </c>
      <c r="B12673" s="2">
        <f t="shared" si="197"/>
        <v>45811</v>
      </c>
      <c r="C12673">
        <v>34994579</v>
      </c>
      <c r="D12673" t="s">
        <v>2852</v>
      </c>
      <c r="E12673" t="s">
        <v>16</v>
      </c>
      <c r="F12673" t="s">
        <v>17</v>
      </c>
      <c r="G12673" t="s">
        <v>12037</v>
      </c>
      <c r="H12673" t="s">
        <v>16</v>
      </c>
      <c r="I12673" s="3">
        <v>87500</v>
      </c>
      <c r="J12673">
        <v>0</v>
      </c>
      <c r="K12673">
        <v>185255</v>
      </c>
      <c r="L12673" t="s">
        <v>20</v>
      </c>
      <c r="M12673">
        <v>0</v>
      </c>
      <c r="N12673" t="s">
        <v>11050</v>
      </c>
      <c r="O12673">
        <v>0</v>
      </c>
      <c r="P12673">
        <v>0</v>
      </c>
    </row>
    <row r="12674" spans="1:16" x14ac:dyDescent="0.35">
      <c r="A12674" s="1">
        <v>45811</v>
      </c>
      <c r="B12674" s="2">
        <f t="shared" si="197"/>
        <v>45811</v>
      </c>
      <c r="C12674">
        <v>36505710</v>
      </c>
      <c r="D12674" t="s">
        <v>286</v>
      </c>
      <c r="E12674" t="s">
        <v>16</v>
      </c>
      <c r="F12674" t="s">
        <v>17</v>
      </c>
      <c r="G12674" t="s">
        <v>4835</v>
      </c>
      <c r="H12674" t="s">
        <v>16</v>
      </c>
      <c r="I12674">
        <v>500</v>
      </c>
      <c r="J12674">
        <v>0</v>
      </c>
      <c r="K12674">
        <v>849115</v>
      </c>
      <c r="L12674" t="s">
        <v>20</v>
      </c>
      <c r="M12674">
        <v>0</v>
      </c>
      <c r="N12674" t="s">
        <v>11050</v>
      </c>
      <c r="O12674">
        <v>0</v>
      </c>
      <c r="P12674">
        <v>0</v>
      </c>
    </row>
    <row r="12675" spans="1:16" x14ac:dyDescent="0.35">
      <c r="A12675" s="1">
        <v>45811</v>
      </c>
      <c r="B12675" s="2">
        <f t="shared" ref="B12675:B12738" si="198">TRUNC(A12675)</f>
        <v>45811</v>
      </c>
      <c r="C12675">
        <v>42209243</v>
      </c>
      <c r="D12675" t="s">
        <v>286</v>
      </c>
      <c r="E12675" t="s">
        <v>16</v>
      </c>
      <c r="F12675" t="s">
        <v>17</v>
      </c>
      <c r="G12675" t="s">
        <v>12038</v>
      </c>
      <c r="H12675" t="s">
        <v>16</v>
      </c>
      <c r="I12675" s="3">
        <v>1600</v>
      </c>
      <c r="J12675">
        <v>0</v>
      </c>
      <c r="K12675">
        <v>4834</v>
      </c>
      <c r="L12675" t="s">
        <v>20</v>
      </c>
      <c r="M12675">
        <v>0</v>
      </c>
      <c r="N12675" t="s">
        <v>11050</v>
      </c>
      <c r="O12675">
        <v>0</v>
      </c>
      <c r="P12675">
        <v>0</v>
      </c>
    </row>
    <row r="12676" spans="1:16" x14ac:dyDescent="0.35">
      <c r="A12676" s="1">
        <v>45811</v>
      </c>
      <c r="B12676" s="2">
        <f t="shared" si="198"/>
        <v>45811</v>
      </c>
      <c r="C12676">
        <v>44706435</v>
      </c>
      <c r="D12676" t="s">
        <v>2964</v>
      </c>
      <c r="E12676" t="s">
        <v>16</v>
      </c>
      <c r="F12676" t="s">
        <v>17</v>
      </c>
      <c r="G12676" t="s">
        <v>6075</v>
      </c>
      <c r="H12676" t="s">
        <v>16</v>
      </c>
      <c r="I12676" s="3">
        <v>4000</v>
      </c>
      <c r="J12676">
        <v>0</v>
      </c>
      <c r="K12676">
        <v>938164</v>
      </c>
      <c r="L12676" t="s">
        <v>20</v>
      </c>
      <c r="M12676">
        <v>0</v>
      </c>
      <c r="N12676" t="s">
        <v>11050</v>
      </c>
      <c r="O12676">
        <v>31359</v>
      </c>
      <c r="P12676">
        <v>0</v>
      </c>
    </row>
    <row r="12677" spans="1:16" x14ac:dyDescent="0.35">
      <c r="A12677" s="1">
        <v>45811</v>
      </c>
      <c r="B12677" s="2">
        <f t="shared" si="198"/>
        <v>45811</v>
      </c>
      <c r="C12677">
        <v>45039719</v>
      </c>
      <c r="D12677" t="s">
        <v>2999</v>
      </c>
      <c r="E12677" t="s">
        <v>16</v>
      </c>
      <c r="F12677" t="s">
        <v>11118</v>
      </c>
      <c r="G12677" t="s">
        <v>12039</v>
      </c>
      <c r="H12677" t="s">
        <v>16</v>
      </c>
      <c r="I12677" s="3">
        <v>7000</v>
      </c>
      <c r="J12677">
        <v>0</v>
      </c>
      <c r="K12677">
        <v>224416</v>
      </c>
      <c r="L12677" t="s">
        <v>20</v>
      </c>
      <c r="M12677">
        <v>0</v>
      </c>
      <c r="N12677" t="s">
        <v>11050</v>
      </c>
      <c r="O12677">
        <v>0</v>
      </c>
      <c r="P12677">
        <v>0</v>
      </c>
    </row>
    <row r="12678" spans="1:16" x14ac:dyDescent="0.35">
      <c r="A12678" s="1">
        <v>45811</v>
      </c>
      <c r="B12678" s="2">
        <f t="shared" si="198"/>
        <v>45811</v>
      </c>
      <c r="C12678">
        <v>45039719</v>
      </c>
      <c r="D12678" t="s">
        <v>2999</v>
      </c>
      <c r="E12678" t="s">
        <v>16</v>
      </c>
      <c r="F12678" t="s">
        <v>34</v>
      </c>
      <c r="G12678" t="s">
        <v>12040</v>
      </c>
      <c r="H12678" t="s">
        <v>16</v>
      </c>
      <c r="I12678" s="3">
        <v>7000</v>
      </c>
      <c r="J12678">
        <v>0</v>
      </c>
      <c r="K12678">
        <v>185252</v>
      </c>
      <c r="L12678" t="s">
        <v>20</v>
      </c>
      <c r="M12678">
        <v>0</v>
      </c>
      <c r="N12678" t="s">
        <v>11050</v>
      </c>
      <c r="O12678">
        <v>0</v>
      </c>
      <c r="P12678">
        <v>0</v>
      </c>
    </row>
    <row r="12679" spans="1:16" x14ac:dyDescent="0.35">
      <c r="A12679" s="1">
        <v>45811</v>
      </c>
      <c r="B12679" s="2">
        <f t="shared" si="198"/>
        <v>45811</v>
      </c>
      <c r="C12679">
        <v>45458313</v>
      </c>
      <c r="D12679" t="s">
        <v>15</v>
      </c>
      <c r="E12679" t="s">
        <v>16</v>
      </c>
      <c r="F12679" t="s">
        <v>34</v>
      </c>
      <c r="G12679" t="s">
        <v>12041</v>
      </c>
      <c r="H12679" t="s">
        <v>16</v>
      </c>
      <c r="I12679">
        <v>300</v>
      </c>
      <c r="J12679">
        <v>0</v>
      </c>
      <c r="K12679">
        <v>181555</v>
      </c>
      <c r="L12679" t="s">
        <v>20</v>
      </c>
      <c r="M12679">
        <v>0</v>
      </c>
      <c r="N12679" t="s">
        <v>11050</v>
      </c>
      <c r="O12679">
        <v>0</v>
      </c>
      <c r="P12679">
        <v>0</v>
      </c>
    </row>
    <row r="12680" spans="1:16" x14ac:dyDescent="0.35">
      <c r="A12680" s="1">
        <v>45811</v>
      </c>
      <c r="B12680" s="2">
        <f t="shared" si="198"/>
        <v>45811</v>
      </c>
      <c r="C12680">
        <v>47965673</v>
      </c>
      <c r="D12680" t="s">
        <v>32</v>
      </c>
      <c r="E12680" t="s">
        <v>16</v>
      </c>
      <c r="F12680" t="s">
        <v>17</v>
      </c>
      <c r="G12680" t="s">
        <v>12042</v>
      </c>
      <c r="H12680" t="s">
        <v>16</v>
      </c>
      <c r="I12680" s="3">
        <v>2200</v>
      </c>
      <c r="J12680">
        <v>0</v>
      </c>
      <c r="K12680">
        <v>937745</v>
      </c>
      <c r="L12680" t="s">
        <v>20</v>
      </c>
      <c r="M12680">
        <v>0</v>
      </c>
      <c r="N12680" t="s">
        <v>11050</v>
      </c>
      <c r="O12680">
        <v>0</v>
      </c>
      <c r="P12680">
        <v>0</v>
      </c>
    </row>
    <row r="12681" spans="1:16" x14ac:dyDescent="0.35">
      <c r="A12681" s="1">
        <v>45811</v>
      </c>
      <c r="B12681" s="2">
        <f t="shared" si="198"/>
        <v>45811</v>
      </c>
      <c r="C12681">
        <v>49340394</v>
      </c>
      <c r="D12681" t="s">
        <v>2966</v>
      </c>
      <c r="E12681" t="s">
        <v>16</v>
      </c>
      <c r="F12681" t="s">
        <v>17</v>
      </c>
      <c r="G12681" t="s">
        <v>12043</v>
      </c>
      <c r="H12681" t="s">
        <v>16</v>
      </c>
      <c r="I12681">
        <v>300</v>
      </c>
      <c r="J12681">
        <v>0</v>
      </c>
      <c r="K12681">
        <v>1907</v>
      </c>
      <c r="L12681" t="s">
        <v>20</v>
      </c>
      <c r="M12681">
        <v>0</v>
      </c>
      <c r="N12681" t="s">
        <v>11050</v>
      </c>
      <c r="O12681">
        <v>0</v>
      </c>
      <c r="P12681">
        <v>0</v>
      </c>
    </row>
    <row r="12682" spans="1:16" x14ac:dyDescent="0.35">
      <c r="A12682" s="1">
        <v>45811</v>
      </c>
      <c r="B12682" s="2">
        <f t="shared" si="198"/>
        <v>45811</v>
      </c>
      <c r="C12682">
        <v>49886710</v>
      </c>
      <c r="D12682" t="s">
        <v>2927</v>
      </c>
      <c r="E12682" t="s">
        <v>16</v>
      </c>
      <c r="F12682" t="s">
        <v>17</v>
      </c>
      <c r="G12682" t="s">
        <v>12044</v>
      </c>
      <c r="H12682" t="s">
        <v>16</v>
      </c>
      <c r="I12682">
        <v>700</v>
      </c>
      <c r="J12682">
        <v>0</v>
      </c>
      <c r="K12682">
        <v>183366</v>
      </c>
      <c r="L12682" t="s">
        <v>20</v>
      </c>
      <c r="M12682">
        <v>0</v>
      </c>
      <c r="N12682" t="s">
        <v>11050</v>
      </c>
      <c r="O12682">
        <v>0</v>
      </c>
      <c r="P12682">
        <v>0</v>
      </c>
    </row>
    <row r="12683" spans="1:16" x14ac:dyDescent="0.35">
      <c r="A12683" s="1">
        <v>45811</v>
      </c>
      <c r="B12683" s="2">
        <f t="shared" si="198"/>
        <v>45811</v>
      </c>
      <c r="C12683">
        <v>50342598</v>
      </c>
      <c r="D12683" t="s">
        <v>2812</v>
      </c>
      <c r="E12683" t="s">
        <v>16</v>
      </c>
      <c r="F12683" t="s">
        <v>17</v>
      </c>
      <c r="G12683" t="s">
        <v>12045</v>
      </c>
      <c r="H12683" t="s">
        <v>16</v>
      </c>
      <c r="I12683">
        <v>450</v>
      </c>
      <c r="J12683">
        <v>0</v>
      </c>
      <c r="K12683">
        <v>6802</v>
      </c>
      <c r="L12683" t="s">
        <v>20</v>
      </c>
      <c r="M12683">
        <v>0</v>
      </c>
      <c r="N12683" t="s">
        <v>11050</v>
      </c>
      <c r="O12683">
        <v>0</v>
      </c>
      <c r="P12683">
        <v>0</v>
      </c>
    </row>
    <row r="12684" spans="1:16" x14ac:dyDescent="0.35">
      <c r="A12684" s="1">
        <v>45811</v>
      </c>
      <c r="B12684" s="2">
        <f t="shared" si="198"/>
        <v>45811</v>
      </c>
      <c r="C12684">
        <v>50889199</v>
      </c>
      <c r="D12684" t="s">
        <v>3220</v>
      </c>
      <c r="E12684" t="s">
        <v>16</v>
      </c>
      <c r="F12684" t="s">
        <v>17</v>
      </c>
      <c r="G12684" t="s">
        <v>6788</v>
      </c>
      <c r="H12684" t="s">
        <v>16</v>
      </c>
      <c r="I12684" s="3">
        <v>1800</v>
      </c>
      <c r="J12684">
        <v>0</v>
      </c>
      <c r="K12684">
        <v>845093</v>
      </c>
      <c r="L12684" t="s">
        <v>20</v>
      </c>
      <c r="M12684">
        <v>0</v>
      </c>
      <c r="N12684" t="s">
        <v>11050</v>
      </c>
      <c r="O12684">
        <v>0</v>
      </c>
      <c r="P12684">
        <v>0</v>
      </c>
    </row>
    <row r="12685" spans="1:16" x14ac:dyDescent="0.35">
      <c r="A12685" s="1">
        <v>45811</v>
      </c>
      <c r="B12685" s="2">
        <f t="shared" si="198"/>
        <v>45811</v>
      </c>
      <c r="C12685">
        <v>51543287</v>
      </c>
      <c r="D12685" t="s">
        <v>2800</v>
      </c>
      <c r="E12685" t="s">
        <v>16</v>
      </c>
      <c r="F12685" t="s">
        <v>17</v>
      </c>
      <c r="G12685" t="s">
        <v>12046</v>
      </c>
      <c r="H12685" t="s">
        <v>16</v>
      </c>
      <c r="I12685" s="3">
        <v>4100</v>
      </c>
      <c r="J12685">
        <v>0</v>
      </c>
      <c r="K12685">
        <v>182550</v>
      </c>
      <c r="L12685" t="s">
        <v>20</v>
      </c>
      <c r="M12685">
        <v>0</v>
      </c>
      <c r="N12685" t="s">
        <v>11050</v>
      </c>
      <c r="O12685">
        <v>0</v>
      </c>
      <c r="P12685">
        <v>0</v>
      </c>
    </row>
    <row r="12686" spans="1:16" x14ac:dyDescent="0.35">
      <c r="A12686" s="1">
        <v>45811</v>
      </c>
      <c r="B12686" s="2">
        <f t="shared" si="198"/>
        <v>45811</v>
      </c>
      <c r="C12686">
        <v>52755882</v>
      </c>
      <c r="D12686" t="s">
        <v>3083</v>
      </c>
      <c r="E12686" t="s">
        <v>16</v>
      </c>
      <c r="F12686" t="s">
        <v>17</v>
      </c>
      <c r="G12686" t="s">
        <v>12047</v>
      </c>
      <c r="H12686" t="s">
        <v>16</v>
      </c>
      <c r="I12686">
        <v>400</v>
      </c>
      <c r="J12686">
        <v>0</v>
      </c>
      <c r="K12686">
        <v>937915</v>
      </c>
      <c r="L12686" t="s">
        <v>20</v>
      </c>
      <c r="M12686">
        <v>0</v>
      </c>
      <c r="N12686" t="s">
        <v>11050</v>
      </c>
      <c r="O12686">
        <v>0</v>
      </c>
      <c r="P12686">
        <v>0</v>
      </c>
    </row>
    <row r="12687" spans="1:16" x14ac:dyDescent="0.35">
      <c r="A12687" s="1">
        <v>45811</v>
      </c>
      <c r="B12687" s="2">
        <f t="shared" si="198"/>
        <v>45811</v>
      </c>
      <c r="C12687">
        <v>52768100</v>
      </c>
      <c r="D12687" t="s">
        <v>2807</v>
      </c>
      <c r="E12687" t="s">
        <v>16</v>
      </c>
      <c r="F12687" t="s">
        <v>17</v>
      </c>
      <c r="G12687" t="s">
        <v>8728</v>
      </c>
      <c r="H12687" t="s">
        <v>16</v>
      </c>
      <c r="I12687">
        <v>100</v>
      </c>
      <c r="J12687">
        <v>0</v>
      </c>
      <c r="K12687">
        <v>757579</v>
      </c>
      <c r="L12687" t="s">
        <v>20</v>
      </c>
      <c r="M12687">
        <v>0</v>
      </c>
      <c r="N12687" t="s">
        <v>11050</v>
      </c>
      <c r="O12687">
        <v>0</v>
      </c>
      <c r="P12687">
        <v>0</v>
      </c>
    </row>
    <row r="12688" spans="1:16" x14ac:dyDescent="0.35">
      <c r="A12688" s="1">
        <v>45811</v>
      </c>
      <c r="B12688" s="2">
        <f t="shared" si="198"/>
        <v>45811</v>
      </c>
      <c r="C12688">
        <v>52875648</v>
      </c>
      <c r="D12688" t="s">
        <v>2939</v>
      </c>
      <c r="E12688" t="s">
        <v>16</v>
      </c>
      <c r="F12688" t="s">
        <v>17</v>
      </c>
      <c r="G12688" t="s">
        <v>12048</v>
      </c>
      <c r="H12688" t="s">
        <v>16</v>
      </c>
      <c r="I12688">
        <v>750</v>
      </c>
      <c r="J12688">
        <v>0</v>
      </c>
      <c r="K12688" t="s">
        <v>12049</v>
      </c>
      <c r="L12688" t="s">
        <v>20</v>
      </c>
      <c r="M12688">
        <v>0</v>
      </c>
      <c r="N12688" t="s">
        <v>11050</v>
      </c>
      <c r="O12688">
        <v>0</v>
      </c>
      <c r="P12688">
        <v>0</v>
      </c>
    </row>
    <row r="12689" spans="1:16" x14ac:dyDescent="0.35">
      <c r="A12689" s="1">
        <v>45811</v>
      </c>
      <c r="B12689" s="2">
        <f t="shared" si="198"/>
        <v>45811</v>
      </c>
      <c r="C12689">
        <v>34994579</v>
      </c>
      <c r="D12689" t="s">
        <v>2852</v>
      </c>
      <c r="E12689" t="s">
        <v>16</v>
      </c>
      <c r="F12689" t="s">
        <v>17</v>
      </c>
      <c r="G12689" t="s">
        <v>12050</v>
      </c>
      <c r="H12689" t="s">
        <v>16</v>
      </c>
      <c r="I12689" s="3">
        <v>40000</v>
      </c>
      <c r="J12689">
        <v>0</v>
      </c>
      <c r="K12689">
        <v>950099</v>
      </c>
      <c r="L12689" t="s">
        <v>20</v>
      </c>
      <c r="M12689">
        <v>0</v>
      </c>
      <c r="N12689" t="s">
        <v>11050</v>
      </c>
      <c r="O12689">
        <v>0</v>
      </c>
      <c r="P12689">
        <v>0</v>
      </c>
    </row>
    <row r="12690" spans="1:16" x14ac:dyDescent="0.35">
      <c r="A12690" s="1">
        <v>45811</v>
      </c>
      <c r="B12690" s="2">
        <f t="shared" si="198"/>
        <v>45811</v>
      </c>
      <c r="C12690">
        <v>45039719</v>
      </c>
      <c r="D12690" t="s">
        <v>2999</v>
      </c>
      <c r="E12690" t="s">
        <v>16</v>
      </c>
      <c r="F12690" t="s">
        <v>17</v>
      </c>
      <c r="G12690" t="s">
        <v>12051</v>
      </c>
      <c r="H12690" t="s">
        <v>16</v>
      </c>
      <c r="I12690" s="3">
        <v>7000</v>
      </c>
      <c r="J12690">
        <v>0</v>
      </c>
      <c r="K12690">
        <v>6884</v>
      </c>
      <c r="L12690" t="s">
        <v>20</v>
      </c>
      <c r="M12690">
        <v>0</v>
      </c>
      <c r="N12690" t="s">
        <v>11050</v>
      </c>
      <c r="O12690">
        <v>0</v>
      </c>
      <c r="P12690">
        <v>0</v>
      </c>
    </row>
    <row r="12691" spans="1:16" x14ac:dyDescent="0.35">
      <c r="A12691" s="1">
        <v>45811</v>
      </c>
      <c r="B12691" s="2">
        <f t="shared" si="198"/>
        <v>45811</v>
      </c>
      <c r="C12691">
        <v>47965673</v>
      </c>
      <c r="D12691" t="s">
        <v>32</v>
      </c>
      <c r="E12691" t="s">
        <v>16</v>
      </c>
      <c r="F12691" t="s">
        <v>17</v>
      </c>
      <c r="G12691" t="s">
        <v>12052</v>
      </c>
      <c r="H12691" t="s">
        <v>16</v>
      </c>
      <c r="I12691">
        <v>550</v>
      </c>
      <c r="J12691">
        <v>0</v>
      </c>
      <c r="K12691">
        <v>193245</v>
      </c>
      <c r="L12691" t="s">
        <v>20</v>
      </c>
      <c r="M12691">
        <v>0</v>
      </c>
      <c r="N12691" t="s">
        <v>11050</v>
      </c>
      <c r="O12691">
        <v>0</v>
      </c>
      <c r="P12691">
        <v>0</v>
      </c>
    </row>
    <row r="12692" spans="1:16" x14ac:dyDescent="0.35">
      <c r="A12692" s="1">
        <v>45811</v>
      </c>
      <c r="B12692" s="2">
        <f t="shared" si="198"/>
        <v>45811</v>
      </c>
      <c r="C12692">
        <v>47965673</v>
      </c>
      <c r="D12692" t="s">
        <v>32</v>
      </c>
      <c r="E12692" t="s">
        <v>16</v>
      </c>
      <c r="F12692" t="s">
        <v>17</v>
      </c>
      <c r="G12692" t="s">
        <v>4727</v>
      </c>
      <c r="H12692" t="s">
        <v>16</v>
      </c>
      <c r="I12692">
        <v>250</v>
      </c>
      <c r="J12692">
        <v>0</v>
      </c>
      <c r="K12692">
        <v>948423</v>
      </c>
      <c r="L12692" t="s">
        <v>20</v>
      </c>
      <c r="M12692">
        <v>0</v>
      </c>
      <c r="N12692" t="s">
        <v>11050</v>
      </c>
      <c r="O12692">
        <v>0</v>
      </c>
      <c r="P12692">
        <v>0</v>
      </c>
    </row>
    <row r="12693" spans="1:16" x14ac:dyDescent="0.35">
      <c r="A12693" s="1">
        <v>45811</v>
      </c>
      <c r="B12693" s="2">
        <f t="shared" si="198"/>
        <v>45811</v>
      </c>
      <c r="C12693">
        <v>49559501</v>
      </c>
      <c r="D12693" t="s">
        <v>2830</v>
      </c>
      <c r="E12693" t="s">
        <v>16</v>
      </c>
      <c r="F12693" t="s">
        <v>11118</v>
      </c>
      <c r="G12693" t="s">
        <v>12053</v>
      </c>
      <c r="H12693" t="s">
        <v>16</v>
      </c>
      <c r="I12693">
        <v>100</v>
      </c>
      <c r="J12693">
        <v>0</v>
      </c>
      <c r="K12693">
        <v>225147</v>
      </c>
      <c r="L12693" t="s">
        <v>20</v>
      </c>
      <c r="M12693">
        <v>0</v>
      </c>
      <c r="N12693" t="s">
        <v>11050</v>
      </c>
      <c r="O12693">
        <v>0</v>
      </c>
      <c r="P12693">
        <v>0</v>
      </c>
    </row>
    <row r="12694" spans="1:16" x14ac:dyDescent="0.35">
      <c r="A12694" s="1">
        <v>45811</v>
      </c>
      <c r="B12694" s="2">
        <f t="shared" si="198"/>
        <v>45811</v>
      </c>
      <c r="C12694">
        <v>51543287</v>
      </c>
      <c r="D12694" t="s">
        <v>2800</v>
      </c>
      <c r="E12694" t="s">
        <v>16</v>
      </c>
      <c r="F12694" t="s">
        <v>17</v>
      </c>
      <c r="G12694" t="s">
        <v>5047</v>
      </c>
      <c r="H12694" t="s">
        <v>16</v>
      </c>
      <c r="I12694" s="3">
        <v>4600</v>
      </c>
      <c r="J12694">
        <v>0</v>
      </c>
      <c r="K12694">
        <v>940333</v>
      </c>
      <c r="L12694" t="s">
        <v>20</v>
      </c>
      <c r="M12694">
        <v>0</v>
      </c>
      <c r="N12694" t="s">
        <v>11050</v>
      </c>
      <c r="O12694">
        <v>0</v>
      </c>
      <c r="P12694">
        <v>0</v>
      </c>
    </row>
    <row r="12695" spans="1:16" x14ac:dyDescent="0.35">
      <c r="A12695" s="1">
        <v>45811</v>
      </c>
      <c r="B12695" s="2">
        <f t="shared" si="198"/>
        <v>45811</v>
      </c>
      <c r="C12695">
        <v>52276849</v>
      </c>
      <c r="D12695" t="s">
        <v>3334</v>
      </c>
      <c r="E12695" t="s">
        <v>16</v>
      </c>
      <c r="F12695" t="s">
        <v>17</v>
      </c>
      <c r="G12695" t="s">
        <v>12054</v>
      </c>
      <c r="H12695" t="s">
        <v>16</v>
      </c>
      <c r="I12695">
        <v>250</v>
      </c>
      <c r="J12695">
        <v>0</v>
      </c>
      <c r="K12695">
        <v>858</v>
      </c>
      <c r="L12695" t="s">
        <v>20</v>
      </c>
      <c r="M12695">
        <v>0</v>
      </c>
      <c r="N12695" t="s">
        <v>11050</v>
      </c>
      <c r="O12695">
        <v>0</v>
      </c>
      <c r="P12695">
        <v>0</v>
      </c>
    </row>
    <row r="12696" spans="1:16" x14ac:dyDescent="0.35">
      <c r="A12696" s="1">
        <v>45811</v>
      </c>
      <c r="B12696" s="2">
        <f t="shared" si="198"/>
        <v>45811</v>
      </c>
      <c r="C12696">
        <v>52276867</v>
      </c>
      <c r="D12696" t="s">
        <v>3041</v>
      </c>
      <c r="E12696" t="s">
        <v>16</v>
      </c>
      <c r="F12696" t="s">
        <v>17</v>
      </c>
      <c r="G12696" t="s">
        <v>12055</v>
      </c>
      <c r="H12696" t="s">
        <v>16</v>
      </c>
      <c r="I12696">
        <v>400</v>
      </c>
      <c r="J12696">
        <v>0</v>
      </c>
      <c r="K12696">
        <v>8514</v>
      </c>
      <c r="L12696" t="s">
        <v>20</v>
      </c>
      <c r="M12696">
        <v>0</v>
      </c>
      <c r="N12696" t="s">
        <v>11050</v>
      </c>
      <c r="O12696">
        <v>0</v>
      </c>
      <c r="P12696">
        <v>0</v>
      </c>
    </row>
    <row r="12697" spans="1:16" x14ac:dyDescent="0.35">
      <c r="A12697" s="1">
        <v>45811</v>
      </c>
      <c r="B12697" s="2">
        <f t="shared" si="198"/>
        <v>45811</v>
      </c>
      <c r="C12697">
        <v>52755882</v>
      </c>
      <c r="D12697" t="s">
        <v>3083</v>
      </c>
      <c r="E12697" t="s">
        <v>16</v>
      </c>
      <c r="F12697" t="s">
        <v>17</v>
      </c>
      <c r="G12697" t="s">
        <v>12056</v>
      </c>
      <c r="H12697" t="s">
        <v>16</v>
      </c>
      <c r="I12697" s="3">
        <v>3000</v>
      </c>
      <c r="J12697">
        <v>0</v>
      </c>
      <c r="K12697">
        <v>941142</v>
      </c>
      <c r="L12697" t="s">
        <v>20</v>
      </c>
      <c r="M12697">
        <v>0</v>
      </c>
      <c r="N12697" t="s">
        <v>11050</v>
      </c>
      <c r="O12697">
        <v>0</v>
      </c>
      <c r="P12697">
        <v>0</v>
      </c>
    </row>
    <row r="12698" spans="1:16" x14ac:dyDescent="0.35">
      <c r="A12698" s="1">
        <v>45811</v>
      </c>
      <c r="B12698" s="2">
        <f t="shared" si="198"/>
        <v>45811</v>
      </c>
      <c r="C12698">
        <v>52934809</v>
      </c>
      <c r="D12698" t="s">
        <v>2989</v>
      </c>
      <c r="E12698" t="s">
        <v>16</v>
      </c>
      <c r="F12698" t="s">
        <v>17</v>
      </c>
      <c r="G12698" t="s">
        <v>12057</v>
      </c>
      <c r="H12698" t="s">
        <v>16</v>
      </c>
      <c r="I12698">
        <v>600</v>
      </c>
      <c r="J12698">
        <v>0</v>
      </c>
      <c r="K12698">
        <v>3938</v>
      </c>
      <c r="L12698" t="s">
        <v>20</v>
      </c>
      <c r="M12698">
        <v>0</v>
      </c>
      <c r="N12698" t="s">
        <v>11050</v>
      </c>
      <c r="O12698">
        <v>0</v>
      </c>
      <c r="P12698">
        <v>0</v>
      </c>
    </row>
    <row r="12699" spans="1:16" x14ac:dyDescent="0.35">
      <c r="A12699" s="1">
        <v>45811</v>
      </c>
      <c r="B12699" s="2">
        <f t="shared" si="198"/>
        <v>45811</v>
      </c>
      <c r="C12699">
        <v>34994579</v>
      </c>
      <c r="D12699" t="s">
        <v>2852</v>
      </c>
      <c r="E12699" t="s">
        <v>16</v>
      </c>
      <c r="F12699" t="s">
        <v>17</v>
      </c>
      <c r="G12699" t="s">
        <v>12058</v>
      </c>
      <c r="H12699" t="s">
        <v>16</v>
      </c>
      <c r="I12699" s="3">
        <v>70000</v>
      </c>
      <c r="J12699">
        <v>0</v>
      </c>
      <c r="K12699">
        <v>941518</v>
      </c>
      <c r="L12699" t="s">
        <v>20</v>
      </c>
      <c r="M12699">
        <v>0</v>
      </c>
      <c r="N12699" t="s">
        <v>11050</v>
      </c>
      <c r="O12699">
        <v>0</v>
      </c>
      <c r="P12699">
        <v>0</v>
      </c>
    </row>
    <row r="12700" spans="1:16" x14ac:dyDescent="0.35">
      <c r="A12700" s="1">
        <v>45811</v>
      </c>
      <c r="B12700" s="2">
        <f t="shared" si="198"/>
        <v>45811</v>
      </c>
      <c r="C12700">
        <v>36505710</v>
      </c>
      <c r="D12700" t="s">
        <v>286</v>
      </c>
      <c r="E12700" t="s">
        <v>16</v>
      </c>
      <c r="F12700" t="s">
        <v>17</v>
      </c>
      <c r="G12700" t="s">
        <v>12059</v>
      </c>
      <c r="H12700" t="s">
        <v>16</v>
      </c>
      <c r="I12700" s="3">
        <v>4500</v>
      </c>
      <c r="J12700">
        <v>0</v>
      </c>
      <c r="K12700">
        <v>11124</v>
      </c>
      <c r="L12700" t="s">
        <v>20</v>
      </c>
      <c r="M12700">
        <v>0</v>
      </c>
      <c r="N12700" t="s">
        <v>11050</v>
      </c>
      <c r="O12700">
        <v>0</v>
      </c>
      <c r="P12700">
        <v>0</v>
      </c>
    </row>
    <row r="12701" spans="1:16" x14ac:dyDescent="0.35">
      <c r="A12701" s="1">
        <v>45811</v>
      </c>
      <c r="B12701" s="2">
        <f t="shared" si="198"/>
        <v>45811</v>
      </c>
      <c r="C12701">
        <v>42585822</v>
      </c>
      <c r="D12701" t="s">
        <v>2937</v>
      </c>
      <c r="E12701" t="s">
        <v>16</v>
      </c>
      <c r="F12701" t="s">
        <v>17</v>
      </c>
      <c r="G12701" t="s">
        <v>12060</v>
      </c>
      <c r="H12701" t="s">
        <v>16</v>
      </c>
      <c r="I12701">
        <v>100</v>
      </c>
      <c r="J12701">
        <v>0</v>
      </c>
      <c r="K12701">
        <v>364</v>
      </c>
      <c r="L12701" t="s">
        <v>20</v>
      </c>
      <c r="M12701">
        <v>0</v>
      </c>
      <c r="N12701" t="s">
        <v>11050</v>
      </c>
      <c r="O12701">
        <v>0</v>
      </c>
      <c r="P12701">
        <v>0</v>
      </c>
    </row>
    <row r="12702" spans="1:16" x14ac:dyDescent="0.35">
      <c r="A12702" s="1">
        <v>45811</v>
      </c>
      <c r="B12702" s="2">
        <f t="shared" si="198"/>
        <v>45811</v>
      </c>
      <c r="C12702">
        <v>44706435</v>
      </c>
      <c r="D12702" t="s">
        <v>2964</v>
      </c>
      <c r="E12702" t="s">
        <v>16</v>
      </c>
      <c r="F12702" t="s">
        <v>17</v>
      </c>
      <c r="G12702" t="s">
        <v>12061</v>
      </c>
      <c r="H12702" t="s">
        <v>16</v>
      </c>
      <c r="I12702" s="3">
        <v>4000</v>
      </c>
      <c r="J12702">
        <v>0</v>
      </c>
      <c r="K12702">
        <v>4378</v>
      </c>
      <c r="L12702" t="s">
        <v>20</v>
      </c>
      <c r="M12702">
        <v>0</v>
      </c>
      <c r="N12702" t="s">
        <v>11050</v>
      </c>
      <c r="O12702">
        <v>31360</v>
      </c>
      <c r="P12702">
        <v>0</v>
      </c>
    </row>
    <row r="12703" spans="1:16" x14ac:dyDescent="0.35">
      <c r="A12703" s="1">
        <v>45811</v>
      </c>
      <c r="B12703" s="2">
        <f t="shared" si="198"/>
        <v>45811</v>
      </c>
      <c r="C12703">
        <v>45039719</v>
      </c>
      <c r="D12703" t="s">
        <v>2999</v>
      </c>
      <c r="E12703" t="s">
        <v>16</v>
      </c>
      <c r="F12703" t="s">
        <v>17</v>
      </c>
      <c r="G12703" t="s">
        <v>12062</v>
      </c>
      <c r="H12703" t="s">
        <v>16</v>
      </c>
      <c r="I12703" s="3">
        <v>7000</v>
      </c>
      <c r="J12703">
        <v>0</v>
      </c>
      <c r="K12703">
        <v>7189</v>
      </c>
      <c r="L12703" t="s">
        <v>20</v>
      </c>
      <c r="M12703">
        <v>0</v>
      </c>
      <c r="N12703" t="s">
        <v>11050</v>
      </c>
      <c r="O12703">
        <v>0</v>
      </c>
      <c r="P12703">
        <v>0</v>
      </c>
    </row>
    <row r="12704" spans="1:16" x14ac:dyDescent="0.35">
      <c r="A12704" s="1">
        <v>45811</v>
      </c>
      <c r="B12704" s="2">
        <f t="shared" si="198"/>
        <v>45811</v>
      </c>
      <c r="C12704">
        <v>45039719</v>
      </c>
      <c r="D12704" t="s">
        <v>2999</v>
      </c>
      <c r="E12704" t="s">
        <v>16</v>
      </c>
      <c r="F12704" t="s">
        <v>17</v>
      </c>
      <c r="G12704" t="s">
        <v>6658</v>
      </c>
      <c r="H12704" t="s">
        <v>16</v>
      </c>
      <c r="I12704" s="3">
        <v>7000</v>
      </c>
      <c r="J12704">
        <v>0</v>
      </c>
      <c r="K12704">
        <v>201451</v>
      </c>
      <c r="L12704" t="s">
        <v>20</v>
      </c>
      <c r="M12704">
        <v>0</v>
      </c>
      <c r="N12704" t="s">
        <v>11050</v>
      </c>
      <c r="O12704">
        <v>0</v>
      </c>
      <c r="P12704">
        <v>0</v>
      </c>
    </row>
    <row r="12705" spans="1:16" x14ac:dyDescent="0.35">
      <c r="A12705" s="1">
        <v>45811</v>
      </c>
      <c r="B12705" s="2">
        <f t="shared" si="198"/>
        <v>45811</v>
      </c>
      <c r="C12705">
        <v>45458313</v>
      </c>
      <c r="D12705" t="s">
        <v>15</v>
      </c>
      <c r="E12705" t="s">
        <v>16</v>
      </c>
      <c r="F12705" t="s">
        <v>17</v>
      </c>
      <c r="G12705" t="s">
        <v>12063</v>
      </c>
      <c r="H12705" t="s">
        <v>16</v>
      </c>
      <c r="I12705">
        <v>250</v>
      </c>
      <c r="J12705">
        <v>0</v>
      </c>
      <c r="K12705">
        <v>8795</v>
      </c>
      <c r="L12705" t="s">
        <v>20</v>
      </c>
      <c r="M12705">
        <v>0</v>
      </c>
      <c r="N12705" t="s">
        <v>11050</v>
      </c>
      <c r="O12705">
        <v>0</v>
      </c>
      <c r="P12705">
        <v>0</v>
      </c>
    </row>
    <row r="12706" spans="1:16" x14ac:dyDescent="0.35">
      <c r="A12706" s="1">
        <v>45811</v>
      </c>
      <c r="B12706" s="2">
        <f t="shared" si="198"/>
        <v>45811</v>
      </c>
      <c r="C12706">
        <v>47077817</v>
      </c>
      <c r="D12706" t="s">
        <v>3399</v>
      </c>
      <c r="E12706" t="s">
        <v>16</v>
      </c>
      <c r="F12706" t="s">
        <v>17</v>
      </c>
      <c r="G12706" t="s">
        <v>3589</v>
      </c>
      <c r="H12706" t="s">
        <v>16</v>
      </c>
      <c r="I12706" s="3">
        <v>3000</v>
      </c>
      <c r="J12706">
        <v>0</v>
      </c>
      <c r="K12706">
        <v>43758</v>
      </c>
      <c r="L12706" t="s">
        <v>20</v>
      </c>
      <c r="M12706">
        <v>0</v>
      </c>
      <c r="N12706" t="s">
        <v>11050</v>
      </c>
      <c r="O12706">
        <v>0</v>
      </c>
      <c r="P12706">
        <v>0</v>
      </c>
    </row>
    <row r="12707" spans="1:16" x14ac:dyDescent="0.35">
      <c r="A12707" s="1">
        <v>45811</v>
      </c>
      <c r="B12707" s="2">
        <f t="shared" si="198"/>
        <v>45811</v>
      </c>
      <c r="C12707">
        <v>50889199</v>
      </c>
      <c r="D12707" t="s">
        <v>3220</v>
      </c>
      <c r="E12707" t="s">
        <v>16</v>
      </c>
      <c r="F12707" t="s">
        <v>17</v>
      </c>
      <c r="G12707" t="s">
        <v>12064</v>
      </c>
      <c r="H12707" t="s">
        <v>16</v>
      </c>
      <c r="I12707" s="3">
        <v>2100</v>
      </c>
      <c r="J12707">
        <v>0</v>
      </c>
      <c r="K12707">
        <v>3682</v>
      </c>
      <c r="L12707" t="s">
        <v>20</v>
      </c>
      <c r="M12707">
        <v>0</v>
      </c>
      <c r="N12707" t="s">
        <v>11050</v>
      </c>
      <c r="O12707">
        <v>0</v>
      </c>
      <c r="P12707">
        <v>0</v>
      </c>
    </row>
    <row r="12708" spans="1:16" x14ac:dyDescent="0.35">
      <c r="A12708" s="1">
        <v>45811</v>
      </c>
      <c r="B12708" s="2">
        <f t="shared" si="198"/>
        <v>45811</v>
      </c>
      <c r="C12708">
        <v>52755828</v>
      </c>
      <c r="D12708" t="s">
        <v>3276</v>
      </c>
      <c r="E12708" t="s">
        <v>16</v>
      </c>
      <c r="F12708" t="s">
        <v>17</v>
      </c>
      <c r="G12708" t="s">
        <v>12065</v>
      </c>
      <c r="H12708" t="s">
        <v>16</v>
      </c>
      <c r="I12708" s="3">
        <v>1250</v>
      </c>
      <c r="J12708">
        <v>0</v>
      </c>
      <c r="K12708">
        <v>15729</v>
      </c>
      <c r="L12708" t="s">
        <v>20</v>
      </c>
      <c r="M12708">
        <v>0</v>
      </c>
      <c r="N12708" t="s">
        <v>11050</v>
      </c>
      <c r="O12708">
        <v>0</v>
      </c>
      <c r="P12708">
        <v>0</v>
      </c>
    </row>
    <row r="12709" spans="1:16" x14ac:dyDescent="0.35">
      <c r="A12709" s="1">
        <v>45811</v>
      </c>
      <c r="B12709" s="2">
        <f t="shared" si="198"/>
        <v>45811</v>
      </c>
      <c r="C12709">
        <v>52875648</v>
      </c>
      <c r="D12709" t="s">
        <v>2939</v>
      </c>
      <c r="E12709" t="s">
        <v>16</v>
      </c>
      <c r="F12709" t="s">
        <v>17</v>
      </c>
      <c r="G12709" t="s">
        <v>12066</v>
      </c>
      <c r="H12709" t="s">
        <v>16</v>
      </c>
      <c r="I12709" s="3">
        <v>1600</v>
      </c>
      <c r="J12709">
        <v>0</v>
      </c>
      <c r="K12709">
        <v>795</v>
      </c>
      <c r="L12709" t="s">
        <v>20</v>
      </c>
      <c r="M12709">
        <v>0</v>
      </c>
      <c r="N12709" t="s">
        <v>11050</v>
      </c>
      <c r="O12709">
        <v>0</v>
      </c>
      <c r="P12709">
        <v>0</v>
      </c>
    </row>
    <row r="12710" spans="1:16" x14ac:dyDescent="0.35">
      <c r="A12710" s="1">
        <v>45811</v>
      </c>
      <c r="B12710" s="2">
        <f t="shared" si="198"/>
        <v>45811</v>
      </c>
      <c r="C12710">
        <v>36185783</v>
      </c>
      <c r="D12710" t="s">
        <v>42</v>
      </c>
      <c r="E12710" t="s">
        <v>16</v>
      </c>
      <c r="F12710" t="s">
        <v>17</v>
      </c>
      <c r="G12710" t="s">
        <v>6637</v>
      </c>
      <c r="H12710" t="s">
        <v>16</v>
      </c>
      <c r="I12710">
        <v>550</v>
      </c>
      <c r="J12710">
        <v>0</v>
      </c>
      <c r="K12710">
        <v>4346</v>
      </c>
      <c r="L12710" t="s">
        <v>20</v>
      </c>
      <c r="M12710">
        <v>0</v>
      </c>
      <c r="N12710" t="s">
        <v>11050</v>
      </c>
      <c r="O12710">
        <v>0</v>
      </c>
      <c r="P12710">
        <v>0</v>
      </c>
    </row>
    <row r="12711" spans="1:16" x14ac:dyDescent="0.35">
      <c r="A12711" s="1">
        <v>45811</v>
      </c>
      <c r="B12711" s="2">
        <f t="shared" si="198"/>
        <v>45811</v>
      </c>
      <c r="C12711">
        <v>36202734</v>
      </c>
      <c r="D12711" t="s">
        <v>2826</v>
      </c>
      <c r="E12711" t="s">
        <v>16</v>
      </c>
      <c r="F12711" t="s">
        <v>17</v>
      </c>
      <c r="G12711" t="s">
        <v>12067</v>
      </c>
      <c r="H12711" t="s">
        <v>16</v>
      </c>
      <c r="I12711">
        <v>200</v>
      </c>
      <c r="J12711">
        <v>0</v>
      </c>
      <c r="K12711">
        <v>941763</v>
      </c>
      <c r="L12711" t="s">
        <v>20</v>
      </c>
      <c r="M12711">
        <v>0</v>
      </c>
      <c r="N12711" t="s">
        <v>11050</v>
      </c>
      <c r="O12711">
        <v>0</v>
      </c>
      <c r="P12711">
        <v>0</v>
      </c>
    </row>
    <row r="12712" spans="1:16" x14ac:dyDescent="0.35">
      <c r="A12712" s="1">
        <v>45811</v>
      </c>
      <c r="B12712" s="2">
        <f t="shared" si="198"/>
        <v>45811</v>
      </c>
      <c r="C12712">
        <v>36477881</v>
      </c>
      <c r="D12712" t="s">
        <v>21</v>
      </c>
      <c r="E12712" t="s">
        <v>16</v>
      </c>
      <c r="F12712" t="s">
        <v>17</v>
      </c>
      <c r="G12712" t="s">
        <v>12068</v>
      </c>
      <c r="H12712" t="s">
        <v>16</v>
      </c>
      <c r="I12712" s="3">
        <v>1500</v>
      </c>
      <c r="J12712">
        <v>0</v>
      </c>
      <c r="K12712">
        <v>12234</v>
      </c>
      <c r="L12712" t="s">
        <v>20</v>
      </c>
      <c r="M12712">
        <v>0</v>
      </c>
      <c r="N12712" t="s">
        <v>11050</v>
      </c>
      <c r="O12712">
        <v>0</v>
      </c>
      <c r="P12712">
        <v>0</v>
      </c>
    </row>
    <row r="12713" spans="1:16" x14ac:dyDescent="0.35">
      <c r="A12713" s="1">
        <v>45811</v>
      </c>
      <c r="B12713" s="2">
        <f t="shared" si="198"/>
        <v>45811</v>
      </c>
      <c r="C12713">
        <v>43048085</v>
      </c>
      <c r="D12713" t="s">
        <v>54</v>
      </c>
      <c r="E12713" t="s">
        <v>16</v>
      </c>
      <c r="F12713" t="s">
        <v>17</v>
      </c>
      <c r="G12713" t="s">
        <v>12069</v>
      </c>
      <c r="H12713" t="s">
        <v>16</v>
      </c>
      <c r="I12713">
        <v>800</v>
      </c>
      <c r="J12713">
        <v>0</v>
      </c>
      <c r="K12713">
        <v>942333</v>
      </c>
      <c r="L12713" t="s">
        <v>20</v>
      </c>
      <c r="M12713">
        <v>0</v>
      </c>
      <c r="N12713" t="s">
        <v>11050</v>
      </c>
      <c r="O12713">
        <v>0</v>
      </c>
      <c r="P12713">
        <v>0</v>
      </c>
    </row>
    <row r="12714" spans="1:16" x14ac:dyDescent="0.35">
      <c r="A12714" s="1">
        <v>45811</v>
      </c>
      <c r="B12714" s="2">
        <f t="shared" si="198"/>
        <v>45811</v>
      </c>
      <c r="C12714">
        <v>45039719</v>
      </c>
      <c r="D12714" t="s">
        <v>2999</v>
      </c>
      <c r="E12714" t="s">
        <v>16</v>
      </c>
      <c r="F12714" t="s">
        <v>17</v>
      </c>
      <c r="G12714" t="s">
        <v>12070</v>
      </c>
      <c r="H12714" t="s">
        <v>16</v>
      </c>
      <c r="I12714" s="3">
        <v>7000</v>
      </c>
      <c r="J12714">
        <v>0</v>
      </c>
      <c r="K12714">
        <v>59777</v>
      </c>
      <c r="L12714" t="s">
        <v>20</v>
      </c>
      <c r="M12714">
        <v>0</v>
      </c>
      <c r="N12714" t="s">
        <v>11050</v>
      </c>
      <c r="O12714">
        <v>0</v>
      </c>
      <c r="P12714">
        <v>0</v>
      </c>
    </row>
    <row r="12715" spans="1:16" x14ac:dyDescent="0.35">
      <c r="A12715" s="1">
        <v>45811</v>
      </c>
      <c r="B12715" s="2">
        <f t="shared" si="198"/>
        <v>45811</v>
      </c>
      <c r="C12715">
        <v>45039719</v>
      </c>
      <c r="D12715" t="s">
        <v>2999</v>
      </c>
      <c r="E12715" t="s">
        <v>16</v>
      </c>
      <c r="F12715" t="s">
        <v>34</v>
      </c>
      <c r="G12715" t="s">
        <v>12071</v>
      </c>
      <c r="H12715" t="s">
        <v>16</v>
      </c>
      <c r="I12715" s="3">
        <v>7000</v>
      </c>
      <c r="J12715">
        <v>0</v>
      </c>
      <c r="K12715">
        <v>214850</v>
      </c>
      <c r="L12715" t="s">
        <v>20</v>
      </c>
      <c r="M12715">
        <v>0</v>
      </c>
      <c r="N12715" t="s">
        <v>11050</v>
      </c>
      <c r="O12715">
        <v>0</v>
      </c>
      <c r="P12715">
        <v>0</v>
      </c>
    </row>
    <row r="12716" spans="1:16" x14ac:dyDescent="0.35">
      <c r="A12716" s="1">
        <v>45811</v>
      </c>
      <c r="B12716" s="2">
        <f t="shared" si="198"/>
        <v>45811</v>
      </c>
      <c r="C12716">
        <v>47965673</v>
      </c>
      <c r="D12716" t="s">
        <v>32</v>
      </c>
      <c r="E12716" t="s">
        <v>16</v>
      </c>
      <c r="F12716" t="s">
        <v>17</v>
      </c>
      <c r="G12716" t="s">
        <v>12072</v>
      </c>
      <c r="H12716" t="s">
        <v>16</v>
      </c>
      <c r="I12716">
        <v>350</v>
      </c>
      <c r="J12716">
        <v>0</v>
      </c>
      <c r="K12716">
        <v>941980</v>
      </c>
      <c r="L12716" t="s">
        <v>20</v>
      </c>
      <c r="M12716">
        <v>0</v>
      </c>
      <c r="N12716" t="s">
        <v>11050</v>
      </c>
      <c r="O12716">
        <v>0</v>
      </c>
      <c r="P12716">
        <v>0</v>
      </c>
    </row>
    <row r="12717" spans="1:16" x14ac:dyDescent="0.35">
      <c r="A12717" s="1">
        <v>45811</v>
      </c>
      <c r="B12717" s="2">
        <f t="shared" si="198"/>
        <v>45811</v>
      </c>
      <c r="C12717">
        <v>49559501</v>
      </c>
      <c r="D12717" t="s">
        <v>2830</v>
      </c>
      <c r="E12717" t="s">
        <v>16</v>
      </c>
      <c r="F12717" t="s">
        <v>17</v>
      </c>
      <c r="G12717" t="s">
        <v>12073</v>
      </c>
      <c r="H12717" t="s">
        <v>16</v>
      </c>
      <c r="I12717" s="3">
        <v>1400</v>
      </c>
      <c r="J12717">
        <v>0</v>
      </c>
      <c r="K12717">
        <v>58176</v>
      </c>
      <c r="L12717" t="s">
        <v>20</v>
      </c>
      <c r="M12717">
        <v>0</v>
      </c>
      <c r="N12717" t="s">
        <v>11050</v>
      </c>
      <c r="O12717">
        <v>0</v>
      </c>
      <c r="P12717">
        <v>0</v>
      </c>
    </row>
    <row r="12718" spans="1:16" x14ac:dyDescent="0.35">
      <c r="A12718" s="1">
        <v>45811</v>
      </c>
      <c r="B12718" s="2">
        <f t="shared" si="198"/>
        <v>45811</v>
      </c>
      <c r="C12718">
        <v>49559501</v>
      </c>
      <c r="D12718" t="s">
        <v>2830</v>
      </c>
      <c r="E12718" t="s">
        <v>16</v>
      </c>
      <c r="F12718" t="s">
        <v>11118</v>
      </c>
      <c r="G12718" t="s">
        <v>12074</v>
      </c>
      <c r="H12718" t="s">
        <v>16</v>
      </c>
      <c r="I12718" s="3">
        <v>1150</v>
      </c>
      <c r="J12718">
        <v>0</v>
      </c>
      <c r="K12718">
        <v>228648</v>
      </c>
      <c r="L12718" t="s">
        <v>20</v>
      </c>
      <c r="M12718">
        <v>0</v>
      </c>
      <c r="N12718" t="s">
        <v>11050</v>
      </c>
      <c r="O12718">
        <v>0</v>
      </c>
      <c r="P12718">
        <v>0</v>
      </c>
    </row>
    <row r="12719" spans="1:16" x14ac:dyDescent="0.35">
      <c r="A12719" s="1">
        <v>45811</v>
      </c>
      <c r="B12719" s="2">
        <f t="shared" si="198"/>
        <v>45811</v>
      </c>
      <c r="C12719">
        <v>49886710</v>
      </c>
      <c r="D12719" t="s">
        <v>2927</v>
      </c>
      <c r="E12719" t="s">
        <v>16</v>
      </c>
      <c r="F12719" t="s">
        <v>17</v>
      </c>
      <c r="G12719" t="s">
        <v>12075</v>
      </c>
      <c r="H12719" t="s">
        <v>16</v>
      </c>
      <c r="I12719" s="3">
        <v>2500</v>
      </c>
      <c r="J12719">
        <v>0</v>
      </c>
      <c r="K12719">
        <v>110580</v>
      </c>
      <c r="L12719" t="s">
        <v>20</v>
      </c>
      <c r="M12719">
        <v>0</v>
      </c>
      <c r="N12719" t="s">
        <v>11050</v>
      </c>
      <c r="O12719">
        <v>0</v>
      </c>
      <c r="P12719">
        <v>0</v>
      </c>
    </row>
    <row r="12720" spans="1:16" x14ac:dyDescent="0.35">
      <c r="A12720" s="1">
        <v>45811</v>
      </c>
      <c r="B12720" s="2">
        <f t="shared" si="198"/>
        <v>45811</v>
      </c>
      <c r="C12720">
        <v>50342598</v>
      </c>
      <c r="D12720" t="s">
        <v>2812</v>
      </c>
      <c r="E12720" t="s">
        <v>16</v>
      </c>
      <c r="F12720" t="s">
        <v>17</v>
      </c>
      <c r="G12720" t="s">
        <v>12076</v>
      </c>
      <c r="H12720" t="s">
        <v>16</v>
      </c>
      <c r="I12720">
        <v>250</v>
      </c>
      <c r="J12720">
        <v>0</v>
      </c>
      <c r="K12720">
        <v>12402</v>
      </c>
      <c r="L12720" t="s">
        <v>20</v>
      </c>
      <c r="M12720">
        <v>0</v>
      </c>
      <c r="N12720" t="s">
        <v>11050</v>
      </c>
      <c r="O12720">
        <v>0</v>
      </c>
      <c r="P12720">
        <v>0</v>
      </c>
    </row>
    <row r="12721" spans="1:16" x14ac:dyDescent="0.35">
      <c r="A12721" s="1">
        <v>45811</v>
      </c>
      <c r="B12721" s="2">
        <f t="shared" si="198"/>
        <v>45811</v>
      </c>
      <c r="C12721">
        <v>51061401</v>
      </c>
      <c r="D12721" t="s">
        <v>2820</v>
      </c>
      <c r="E12721" t="s">
        <v>16</v>
      </c>
      <c r="F12721" t="s">
        <v>17</v>
      </c>
      <c r="G12721" t="s">
        <v>12077</v>
      </c>
      <c r="H12721" t="s">
        <v>16</v>
      </c>
      <c r="I12721">
        <v>400</v>
      </c>
      <c r="J12721">
        <v>0</v>
      </c>
      <c r="K12721">
        <v>212245</v>
      </c>
      <c r="L12721" t="s">
        <v>20</v>
      </c>
      <c r="M12721">
        <v>0</v>
      </c>
      <c r="N12721" t="s">
        <v>11050</v>
      </c>
      <c r="O12721">
        <v>0</v>
      </c>
      <c r="P12721">
        <v>0</v>
      </c>
    </row>
    <row r="12722" spans="1:16" x14ac:dyDescent="0.35">
      <c r="A12722" s="1">
        <v>45811</v>
      </c>
      <c r="B12722" s="2">
        <f t="shared" si="198"/>
        <v>45811</v>
      </c>
      <c r="C12722">
        <v>51543287</v>
      </c>
      <c r="D12722" t="s">
        <v>2800</v>
      </c>
      <c r="E12722" t="s">
        <v>16</v>
      </c>
      <c r="F12722" t="s">
        <v>17</v>
      </c>
      <c r="G12722" t="s">
        <v>3040</v>
      </c>
      <c r="H12722" t="s">
        <v>16</v>
      </c>
      <c r="I12722" s="3">
        <v>3450</v>
      </c>
      <c r="J12722">
        <v>0</v>
      </c>
      <c r="K12722">
        <v>7155</v>
      </c>
      <c r="L12722" t="s">
        <v>20</v>
      </c>
      <c r="M12722">
        <v>0</v>
      </c>
      <c r="N12722" t="s">
        <v>11050</v>
      </c>
      <c r="O12722">
        <v>0</v>
      </c>
      <c r="P12722">
        <v>0</v>
      </c>
    </row>
    <row r="12723" spans="1:16" x14ac:dyDescent="0.35">
      <c r="A12723" s="1">
        <v>45811</v>
      </c>
      <c r="B12723" s="2">
        <f t="shared" si="198"/>
        <v>45811</v>
      </c>
      <c r="C12723">
        <v>51543287</v>
      </c>
      <c r="D12723" t="s">
        <v>2800</v>
      </c>
      <c r="E12723" t="s">
        <v>16</v>
      </c>
      <c r="F12723" t="s">
        <v>17</v>
      </c>
      <c r="G12723" t="s">
        <v>11342</v>
      </c>
      <c r="H12723" t="s">
        <v>16</v>
      </c>
      <c r="I12723" s="3">
        <v>3950</v>
      </c>
      <c r="J12723">
        <v>0</v>
      </c>
      <c r="K12723">
        <v>1922</v>
      </c>
      <c r="L12723" t="s">
        <v>20</v>
      </c>
      <c r="M12723">
        <v>0</v>
      </c>
      <c r="N12723" t="s">
        <v>11050</v>
      </c>
      <c r="O12723">
        <v>0</v>
      </c>
      <c r="P12723">
        <v>0</v>
      </c>
    </row>
    <row r="12724" spans="1:16" x14ac:dyDescent="0.35">
      <c r="A12724" s="1">
        <v>45811</v>
      </c>
      <c r="B12724" s="2">
        <f t="shared" si="198"/>
        <v>45811</v>
      </c>
      <c r="C12724">
        <v>52276867</v>
      </c>
      <c r="D12724" t="s">
        <v>3041</v>
      </c>
      <c r="E12724" t="s">
        <v>16</v>
      </c>
      <c r="F12724" t="s">
        <v>17</v>
      </c>
      <c r="G12724" t="s">
        <v>12078</v>
      </c>
      <c r="H12724" t="s">
        <v>16</v>
      </c>
      <c r="I12724" s="3">
        <v>3000</v>
      </c>
      <c r="J12724">
        <v>0</v>
      </c>
      <c r="K12724">
        <v>215351</v>
      </c>
      <c r="L12724" t="s">
        <v>20</v>
      </c>
      <c r="M12724">
        <v>0</v>
      </c>
      <c r="N12724" t="s">
        <v>11050</v>
      </c>
      <c r="O12724">
        <v>0</v>
      </c>
      <c r="P12724">
        <v>0</v>
      </c>
    </row>
    <row r="12725" spans="1:16" x14ac:dyDescent="0.35">
      <c r="A12725" s="1">
        <v>45811</v>
      </c>
      <c r="B12725" s="2">
        <f t="shared" si="198"/>
        <v>45811</v>
      </c>
      <c r="C12725">
        <v>52755828</v>
      </c>
      <c r="D12725" t="s">
        <v>3276</v>
      </c>
      <c r="E12725" t="s">
        <v>16</v>
      </c>
      <c r="F12725" t="s">
        <v>17</v>
      </c>
      <c r="G12725" t="s">
        <v>12079</v>
      </c>
      <c r="H12725" t="s">
        <v>16</v>
      </c>
      <c r="I12725" s="3">
        <v>1200</v>
      </c>
      <c r="J12725">
        <v>0</v>
      </c>
      <c r="K12725">
        <v>111078</v>
      </c>
      <c r="L12725" t="s">
        <v>20</v>
      </c>
      <c r="M12725">
        <v>0</v>
      </c>
      <c r="N12725" t="s">
        <v>11050</v>
      </c>
      <c r="O12725">
        <v>0</v>
      </c>
      <c r="P12725">
        <v>0</v>
      </c>
    </row>
    <row r="12726" spans="1:16" x14ac:dyDescent="0.35">
      <c r="A12726" s="1">
        <v>45811</v>
      </c>
      <c r="B12726" s="2">
        <f t="shared" si="198"/>
        <v>45811</v>
      </c>
      <c r="C12726">
        <v>52755882</v>
      </c>
      <c r="D12726" t="s">
        <v>3083</v>
      </c>
      <c r="E12726" t="s">
        <v>16</v>
      </c>
      <c r="F12726" t="s">
        <v>17</v>
      </c>
      <c r="G12726" t="s">
        <v>12080</v>
      </c>
      <c r="H12726" t="s">
        <v>16</v>
      </c>
      <c r="I12726" s="3">
        <v>1950</v>
      </c>
      <c r="J12726">
        <v>0</v>
      </c>
      <c r="K12726">
        <v>148587</v>
      </c>
      <c r="L12726" t="s">
        <v>20</v>
      </c>
      <c r="M12726">
        <v>0</v>
      </c>
      <c r="N12726" t="s">
        <v>11050</v>
      </c>
      <c r="O12726">
        <v>0</v>
      </c>
      <c r="P12726">
        <v>0</v>
      </c>
    </row>
    <row r="12727" spans="1:16" x14ac:dyDescent="0.35">
      <c r="A12727" s="1">
        <v>45811</v>
      </c>
      <c r="B12727" s="2">
        <f t="shared" si="198"/>
        <v>45811</v>
      </c>
      <c r="C12727">
        <v>52860028</v>
      </c>
      <c r="D12727" t="s">
        <v>83</v>
      </c>
      <c r="E12727" t="s">
        <v>16</v>
      </c>
      <c r="F12727" t="s">
        <v>17</v>
      </c>
      <c r="G12727" t="s">
        <v>12081</v>
      </c>
      <c r="H12727" t="s">
        <v>16</v>
      </c>
      <c r="I12727" s="3">
        <v>3050</v>
      </c>
      <c r="J12727">
        <v>0</v>
      </c>
      <c r="K12727">
        <v>942559</v>
      </c>
      <c r="L12727" t="s">
        <v>20</v>
      </c>
      <c r="M12727">
        <v>0</v>
      </c>
      <c r="N12727" t="s">
        <v>11050</v>
      </c>
      <c r="O12727">
        <v>0</v>
      </c>
      <c r="P12727">
        <v>0</v>
      </c>
    </row>
    <row r="12728" spans="1:16" x14ac:dyDescent="0.35">
      <c r="A12728" s="1">
        <v>45811</v>
      </c>
      <c r="B12728" s="2">
        <f t="shared" si="198"/>
        <v>45811</v>
      </c>
      <c r="C12728">
        <v>34994579</v>
      </c>
      <c r="D12728" t="s">
        <v>2852</v>
      </c>
      <c r="E12728" t="s">
        <v>16</v>
      </c>
      <c r="F12728" t="s">
        <v>17</v>
      </c>
      <c r="G12728" t="s">
        <v>12082</v>
      </c>
      <c r="H12728" t="s">
        <v>16</v>
      </c>
      <c r="I12728" s="3">
        <v>70000</v>
      </c>
      <c r="J12728">
        <v>0</v>
      </c>
      <c r="K12728">
        <v>16970</v>
      </c>
      <c r="L12728" t="s">
        <v>20</v>
      </c>
      <c r="M12728">
        <v>0</v>
      </c>
      <c r="N12728" t="s">
        <v>11050</v>
      </c>
      <c r="O12728">
        <v>0</v>
      </c>
      <c r="P12728">
        <v>0</v>
      </c>
    </row>
    <row r="12729" spans="1:16" x14ac:dyDescent="0.35">
      <c r="A12729" s="1">
        <v>45811</v>
      </c>
      <c r="B12729" s="2">
        <f t="shared" si="198"/>
        <v>45811</v>
      </c>
      <c r="C12729">
        <v>36202734</v>
      </c>
      <c r="D12729" t="s">
        <v>2826</v>
      </c>
      <c r="E12729" t="s">
        <v>16</v>
      </c>
      <c r="F12729" t="s">
        <v>17</v>
      </c>
      <c r="G12729" t="s">
        <v>11086</v>
      </c>
      <c r="H12729" t="s">
        <v>16</v>
      </c>
      <c r="I12729">
        <v>600</v>
      </c>
      <c r="J12729">
        <v>0</v>
      </c>
      <c r="K12729">
        <v>226425</v>
      </c>
      <c r="L12729" t="s">
        <v>20</v>
      </c>
      <c r="M12729">
        <v>0</v>
      </c>
      <c r="N12729" t="s">
        <v>11050</v>
      </c>
      <c r="O12729">
        <v>0</v>
      </c>
      <c r="P12729">
        <v>0</v>
      </c>
    </row>
    <row r="12730" spans="1:16" x14ac:dyDescent="0.35">
      <c r="A12730" s="1">
        <v>45811</v>
      </c>
      <c r="B12730" s="2">
        <f t="shared" si="198"/>
        <v>45811</v>
      </c>
      <c r="C12730">
        <v>36322039</v>
      </c>
      <c r="D12730" t="s">
        <v>2931</v>
      </c>
      <c r="E12730" t="s">
        <v>16</v>
      </c>
      <c r="F12730" t="s">
        <v>17</v>
      </c>
      <c r="G12730" t="s">
        <v>12083</v>
      </c>
      <c r="H12730" t="s">
        <v>16</v>
      </c>
      <c r="I12730" s="3">
        <v>5150</v>
      </c>
      <c r="J12730">
        <v>0</v>
      </c>
      <c r="K12730">
        <v>402</v>
      </c>
      <c r="L12730" t="s">
        <v>20</v>
      </c>
      <c r="M12730">
        <v>0</v>
      </c>
      <c r="N12730" t="s">
        <v>11050</v>
      </c>
      <c r="O12730">
        <v>0</v>
      </c>
      <c r="P12730">
        <v>0</v>
      </c>
    </row>
    <row r="12731" spans="1:16" x14ac:dyDescent="0.35">
      <c r="A12731" s="1">
        <v>45811</v>
      </c>
      <c r="B12731" s="2">
        <f t="shared" si="198"/>
        <v>45811</v>
      </c>
      <c r="C12731">
        <v>45458313</v>
      </c>
      <c r="D12731" t="s">
        <v>15</v>
      </c>
      <c r="E12731" t="s">
        <v>16</v>
      </c>
      <c r="F12731" t="s">
        <v>17</v>
      </c>
      <c r="G12731" t="s">
        <v>3628</v>
      </c>
      <c r="H12731" t="s">
        <v>16</v>
      </c>
      <c r="I12731" s="3">
        <v>1150</v>
      </c>
      <c r="J12731">
        <v>0</v>
      </c>
      <c r="K12731">
        <v>203278</v>
      </c>
      <c r="L12731" t="s">
        <v>20</v>
      </c>
      <c r="M12731">
        <v>0</v>
      </c>
      <c r="N12731" t="s">
        <v>11050</v>
      </c>
      <c r="O12731">
        <v>0</v>
      </c>
      <c r="P12731">
        <v>0</v>
      </c>
    </row>
    <row r="12732" spans="1:16" x14ac:dyDescent="0.35">
      <c r="A12732" s="1">
        <v>45811</v>
      </c>
      <c r="B12732" s="2">
        <f t="shared" si="198"/>
        <v>45811</v>
      </c>
      <c r="C12732">
        <v>45458313</v>
      </c>
      <c r="D12732" t="s">
        <v>15</v>
      </c>
      <c r="E12732" t="s">
        <v>16</v>
      </c>
      <c r="F12732" t="s">
        <v>17</v>
      </c>
      <c r="G12732" t="s">
        <v>12084</v>
      </c>
      <c r="H12732" t="s">
        <v>16</v>
      </c>
      <c r="I12732">
        <v>600</v>
      </c>
      <c r="J12732">
        <v>0</v>
      </c>
      <c r="K12732">
        <v>224041</v>
      </c>
      <c r="L12732" t="s">
        <v>20</v>
      </c>
      <c r="M12732">
        <v>0</v>
      </c>
      <c r="N12732" t="s">
        <v>11050</v>
      </c>
      <c r="O12732">
        <v>0</v>
      </c>
      <c r="P12732">
        <v>0</v>
      </c>
    </row>
    <row r="12733" spans="1:16" x14ac:dyDescent="0.35">
      <c r="A12733" s="1">
        <v>45811</v>
      </c>
      <c r="B12733" s="2">
        <f t="shared" si="198"/>
        <v>45811</v>
      </c>
      <c r="C12733">
        <v>46596691</v>
      </c>
      <c r="D12733" t="s">
        <v>2883</v>
      </c>
      <c r="E12733" t="s">
        <v>16</v>
      </c>
      <c r="F12733" t="s">
        <v>17</v>
      </c>
      <c r="G12733" t="s">
        <v>12085</v>
      </c>
      <c r="H12733" t="s">
        <v>16</v>
      </c>
      <c r="I12733" s="3">
        <v>2450</v>
      </c>
      <c r="J12733">
        <v>0</v>
      </c>
      <c r="K12733">
        <v>500</v>
      </c>
      <c r="L12733" t="s">
        <v>20</v>
      </c>
      <c r="M12733">
        <v>0</v>
      </c>
      <c r="N12733" t="s">
        <v>11050</v>
      </c>
      <c r="O12733">
        <v>13400</v>
      </c>
      <c r="P12733">
        <v>0</v>
      </c>
    </row>
    <row r="12734" spans="1:16" x14ac:dyDescent="0.35">
      <c r="A12734" s="1">
        <v>45811</v>
      </c>
      <c r="B12734" s="2">
        <f t="shared" si="198"/>
        <v>45811</v>
      </c>
      <c r="C12734">
        <v>47392121</v>
      </c>
      <c r="D12734" t="s">
        <v>27</v>
      </c>
      <c r="E12734" t="s">
        <v>16</v>
      </c>
      <c r="F12734" t="s">
        <v>17</v>
      </c>
      <c r="G12734" t="s">
        <v>12086</v>
      </c>
      <c r="H12734" t="s">
        <v>16</v>
      </c>
      <c r="I12734" s="3">
        <v>1700</v>
      </c>
      <c r="J12734">
        <v>0</v>
      </c>
      <c r="K12734">
        <v>482</v>
      </c>
      <c r="L12734" t="s">
        <v>20</v>
      </c>
      <c r="M12734">
        <v>0</v>
      </c>
      <c r="N12734" t="s">
        <v>11050</v>
      </c>
      <c r="O12734">
        <v>0</v>
      </c>
      <c r="P12734">
        <v>0</v>
      </c>
    </row>
    <row r="12735" spans="1:16" x14ac:dyDescent="0.35">
      <c r="A12735" s="1">
        <v>45811</v>
      </c>
      <c r="B12735" s="2">
        <f t="shared" si="198"/>
        <v>45811</v>
      </c>
      <c r="C12735">
        <v>47393924</v>
      </c>
      <c r="D12735" t="s">
        <v>91</v>
      </c>
      <c r="E12735" t="s">
        <v>16</v>
      </c>
      <c r="F12735" t="s">
        <v>17</v>
      </c>
      <c r="G12735" t="s">
        <v>12087</v>
      </c>
      <c r="H12735" t="s">
        <v>16</v>
      </c>
      <c r="I12735">
        <v>500</v>
      </c>
      <c r="J12735">
        <v>0</v>
      </c>
      <c r="K12735">
        <v>9612</v>
      </c>
      <c r="L12735" t="s">
        <v>20</v>
      </c>
      <c r="M12735">
        <v>0</v>
      </c>
      <c r="N12735" t="s">
        <v>11050</v>
      </c>
      <c r="O12735">
        <v>0</v>
      </c>
      <c r="P12735">
        <v>0</v>
      </c>
    </row>
    <row r="12736" spans="1:16" x14ac:dyDescent="0.35">
      <c r="A12736" s="1">
        <v>45811</v>
      </c>
      <c r="B12736" s="2">
        <f t="shared" si="198"/>
        <v>45811</v>
      </c>
      <c r="C12736">
        <v>47965673</v>
      </c>
      <c r="D12736" t="s">
        <v>32</v>
      </c>
      <c r="E12736" t="s">
        <v>16</v>
      </c>
      <c r="F12736" t="s">
        <v>17</v>
      </c>
      <c r="G12736" t="s">
        <v>6365</v>
      </c>
      <c r="H12736" t="s">
        <v>16</v>
      </c>
      <c r="I12736">
        <v>350</v>
      </c>
      <c r="J12736">
        <v>0</v>
      </c>
      <c r="K12736">
        <v>157448</v>
      </c>
      <c r="L12736" t="s">
        <v>20</v>
      </c>
      <c r="M12736">
        <v>0</v>
      </c>
      <c r="N12736" t="s">
        <v>11050</v>
      </c>
      <c r="O12736">
        <v>0</v>
      </c>
      <c r="P12736">
        <v>0</v>
      </c>
    </row>
    <row r="12737" spans="1:16" x14ac:dyDescent="0.35">
      <c r="A12737" s="1">
        <v>45811</v>
      </c>
      <c r="B12737" s="2">
        <f t="shared" si="198"/>
        <v>45811</v>
      </c>
      <c r="C12737">
        <v>49614452</v>
      </c>
      <c r="D12737" t="s">
        <v>2823</v>
      </c>
      <c r="E12737" t="s">
        <v>16</v>
      </c>
      <c r="F12737" t="s">
        <v>17</v>
      </c>
      <c r="G12737" t="s">
        <v>12088</v>
      </c>
      <c r="H12737" t="s">
        <v>16</v>
      </c>
      <c r="I12737" s="3">
        <v>4100</v>
      </c>
      <c r="J12737">
        <v>0</v>
      </c>
      <c r="K12737">
        <v>944534</v>
      </c>
      <c r="L12737" t="s">
        <v>20</v>
      </c>
      <c r="M12737">
        <v>0</v>
      </c>
      <c r="N12737" t="s">
        <v>11050</v>
      </c>
      <c r="O12737">
        <v>0</v>
      </c>
      <c r="P12737">
        <v>0</v>
      </c>
    </row>
    <row r="12738" spans="1:16" x14ac:dyDescent="0.35">
      <c r="A12738" s="1">
        <v>45811</v>
      </c>
      <c r="B12738" s="2">
        <f t="shared" si="198"/>
        <v>45811</v>
      </c>
      <c r="C12738">
        <v>51543222</v>
      </c>
      <c r="D12738" t="s">
        <v>142</v>
      </c>
      <c r="E12738" t="s">
        <v>16</v>
      </c>
      <c r="F12738" t="s">
        <v>17</v>
      </c>
      <c r="G12738" t="s">
        <v>12089</v>
      </c>
      <c r="H12738" t="s">
        <v>16</v>
      </c>
      <c r="I12738" s="3">
        <v>8600</v>
      </c>
      <c r="J12738">
        <v>0</v>
      </c>
      <c r="K12738">
        <v>224655</v>
      </c>
      <c r="L12738" t="s">
        <v>20</v>
      </c>
      <c r="M12738">
        <v>0</v>
      </c>
      <c r="N12738" t="s">
        <v>11050</v>
      </c>
      <c r="O12738">
        <v>0</v>
      </c>
      <c r="P12738">
        <v>0</v>
      </c>
    </row>
    <row r="12739" spans="1:16" x14ac:dyDescent="0.35">
      <c r="A12739" s="1">
        <v>45811</v>
      </c>
      <c r="B12739" s="2">
        <f t="shared" ref="B12739:B12802" si="199">TRUNC(A12739)</f>
        <v>45811</v>
      </c>
      <c r="C12739">
        <v>52301389</v>
      </c>
      <c r="D12739" t="s">
        <v>2802</v>
      </c>
      <c r="E12739" t="s">
        <v>16</v>
      </c>
      <c r="F12739" t="s">
        <v>17</v>
      </c>
      <c r="G12739" t="s">
        <v>12090</v>
      </c>
      <c r="H12739" t="s">
        <v>16</v>
      </c>
      <c r="I12739">
        <v>300</v>
      </c>
      <c r="J12739">
        <v>0</v>
      </c>
      <c r="K12739">
        <v>220879</v>
      </c>
      <c r="L12739" t="s">
        <v>20</v>
      </c>
      <c r="M12739">
        <v>0</v>
      </c>
      <c r="N12739" t="s">
        <v>11050</v>
      </c>
      <c r="O12739">
        <v>0</v>
      </c>
      <c r="P12739">
        <v>0</v>
      </c>
    </row>
    <row r="12740" spans="1:16" x14ac:dyDescent="0.35">
      <c r="A12740" s="1">
        <v>45811</v>
      </c>
      <c r="B12740" s="2">
        <f t="shared" si="199"/>
        <v>45811</v>
      </c>
      <c r="C12740">
        <v>52667583</v>
      </c>
      <c r="D12740" t="s">
        <v>65</v>
      </c>
      <c r="E12740" t="s">
        <v>16</v>
      </c>
      <c r="F12740" t="s">
        <v>17</v>
      </c>
      <c r="G12740" t="s">
        <v>12091</v>
      </c>
      <c r="H12740" t="s">
        <v>16</v>
      </c>
      <c r="I12740" s="3">
        <v>1800</v>
      </c>
      <c r="J12740">
        <v>0</v>
      </c>
      <c r="K12740">
        <v>222945</v>
      </c>
      <c r="L12740" t="s">
        <v>20</v>
      </c>
      <c r="M12740">
        <v>0</v>
      </c>
      <c r="N12740" t="s">
        <v>11050</v>
      </c>
      <c r="O12740">
        <v>0</v>
      </c>
      <c r="P12740">
        <v>0</v>
      </c>
    </row>
    <row r="12741" spans="1:16" x14ac:dyDescent="0.35">
      <c r="A12741" s="1">
        <v>45811</v>
      </c>
      <c r="B12741" s="2">
        <f t="shared" si="199"/>
        <v>45811</v>
      </c>
      <c r="C12741">
        <v>36202734</v>
      </c>
      <c r="D12741" t="s">
        <v>2826</v>
      </c>
      <c r="E12741" t="s">
        <v>16</v>
      </c>
      <c r="F12741" t="s">
        <v>34</v>
      </c>
      <c r="G12741" t="s">
        <v>12092</v>
      </c>
      <c r="H12741" t="s">
        <v>16</v>
      </c>
      <c r="I12741">
        <v>250</v>
      </c>
      <c r="J12741">
        <v>0</v>
      </c>
      <c r="K12741">
        <v>298036</v>
      </c>
      <c r="L12741" t="s">
        <v>20</v>
      </c>
      <c r="M12741">
        <v>0</v>
      </c>
      <c r="N12741" t="s">
        <v>11050</v>
      </c>
      <c r="O12741">
        <v>0</v>
      </c>
      <c r="P12741">
        <v>0</v>
      </c>
    </row>
    <row r="12742" spans="1:16" x14ac:dyDescent="0.35">
      <c r="A12742" s="1">
        <v>45811</v>
      </c>
      <c r="B12742" s="2">
        <f t="shared" si="199"/>
        <v>45811</v>
      </c>
      <c r="C12742">
        <v>43048085</v>
      </c>
      <c r="D12742" t="s">
        <v>54</v>
      </c>
      <c r="E12742" t="s">
        <v>16</v>
      </c>
      <c r="F12742" t="s">
        <v>17</v>
      </c>
      <c r="G12742" t="s">
        <v>12093</v>
      </c>
      <c r="H12742" t="s">
        <v>16</v>
      </c>
      <c r="I12742" s="3">
        <v>5400</v>
      </c>
      <c r="J12742">
        <v>0</v>
      </c>
      <c r="K12742">
        <v>5269</v>
      </c>
      <c r="L12742" t="s">
        <v>20</v>
      </c>
      <c r="M12742">
        <v>0</v>
      </c>
      <c r="N12742" t="s">
        <v>11050</v>
      </c>
      <c r="O12742">
        <v>0</v>
      </c>
      <c r="P12742">
        <v>0</v>
      </c>
    </row>
    <row r="12743" spans="1:16" x14ac:dyDescent="0.35">
      <c r="A12743" s="1">
        <v>45811</v>
      </c>
      <c r="B12743" s="2">
        <f t="shared" si="199"/>
        <v>45811</v>
      </c>
      <c r="C12743">
        <v>43048085</v>
      </c>
      <c r="D12743" t="s">
        <v>54</v>
      </c>
      <c r="E12743" t="s">
        <v>16</v>
      </c>
      <c r="F12743" t="s">
        <v>17</v>
      </c>
      <c r="G12743" t="s">
        <v>12094</v>
      </c>
      <c r="H12743" t="s">
        <v>16</v>
      </c>
      <c r="I12743" s="3">
        <v>1100</v>
      </c>
      <c r="J12743">
        <v>0</v>
      </c>
      <c r="K12743">
        <v>234855</v>
      </c>
      <c r="L12743" t="s">
        <v>20</v>
      </c>
      <c r="M12743">
        <v>0</v>
      </c>
      <c r="N12743" t="s">
        <v>11050</v>
      </c>
      <c r="O12743">
        <v>0</v>
      </c>
      <c r="P12743">
        <v>0</v>
      </c>
    </row>
    <row r="12744" spans="1:16" x14ac:dyDescent="0.35">
      <c r="A12744" s="1">
        <v>45811</v>
      </c>
      <c r="B12744" s="2">
        <f t="shared" si="199"/>
        <v>45811</v>
      </c>
      <c r="C12744">
        <v>47965673</v>
      </c>
      <c r="D12744" t="s">
        <v>32</v>
      </c>
      <c r="E12744" t="s">
        <v>16</v>
      </c>
      <c r="F12744" t="s">
        <v>11118</v>
      </c>
      <c r="G12744" t="s">
        <v>12095</v>
      </c>
      <c r="H12744" t="s">
        <v>16</v>
      </c>
      <c r="I12744">
        <v>950</v>
      </c>
      <c r="J12744">
        <v>0</v>
      </c>
      <c r="K12744">
        <v>231335</v>
      </c>
      <c r="L12744" t="s">
        <v>20</v>
      </c>
      <c r="M12744">
        <v>0</v>
      </c>
      <c r="N12744" t="s">
        <v>11050</v>
      </c>
      <c r="O12744">
        <v>0</v>
      </c>
      <c r="P12744">
        <v>0</v>
      </c>
    </row>
    <row r="12745" spans="1:16" x14ac:dyDescent="0.35">
      <c r="A12745" s="1">
        <v>45811</v>
      </c>
      <c r="B12745" s="2">
        <f t="shared" si="199"/>
        <v>45811</v>
      </c>
      <c r="C12745">
        <v>47965673</v>
      </c>
      <c r="D12745" t="s">
        <v>32</v>
      </c>
      <c r="E12745" t="s">
        <v>16</v>
      </c>
      <c r="F12745" t="s">
        <v>34</v>
      </c>
      <c r="G12745" t="s">
        <v>12096</v>
      </c>
      <c r="H12745" t="s">
        <v>16</v>
      </c>
      <c r="I12745">
        <v>300</v>
      </c>
      <c r="J12745">
        <v>0</v>
      </c>
      <c r="K12745">
        <v>233256</v>
      </c>
      <c r="L12745" t="s">
        <v>20</v>
      </c>
      <c r="M12745">
        <v>0</v>
      </c>
      <c r="N12745" t="s">
        <v>11050</v>
      </c>
      <c r="O12745">
        <v>0</v>
      </c>
      <c r="P12745">
        <v>0</v>
      </c>
    </row>
    <row r="12746" spans="1:16" x14ac:dyDescent="0.35">
      <c r="A12746" s="1">
        <v>45811</v>
      </c>
      <c r="B12746" s="2">
        <f t="shared" si="199"/>
        <v>45811</v>
      </c>
      <c r="C12746">
        <v>49614452</v>
      </c>
      <c r="D12746" t="s">
        <v>2823</v>
      </c>
      <c r="E12746" t="s">
        <v>16</v>
      </c>
      <c r="F12746" t="s">
        <v>17</v>
      </c>
      <c r="G12746" t="s">
        <v>12097</v>
      </c>
      <c r="H12746" t="s">
        <v>16</v>
      </c>
      <c r="I12746">
        <v>950</v>
      </c>
      <c r="J12746">
        <v>0</v>
      </c>
      <c r="K12746">
        <v>234479</v>
      </c>
      <c r="L12746" t="s">
        <v>20</v>
      </c>
      <c r="M12746">
        <v>0</v>
      </c>
      <c r="N12746" t="s">
        <v>11050</v>
      </c>
      <c r="O12746">
        <v>0</v>
      </c>
      <c r="P12746">
        <v>0</v>
      </c>
    </row>
    <row r="12747" spans="1:16" x14ac:dyDescent="0.35">
      <c r="A12747" s="1">
        <v>45811</v>
      </c>
      <c r="B12747" s="2">
        <f t="shared" si="199"/>
        <v>45811</v>
      </c>
      <c r="C12747">
        <v>51061401</v>
      </c>
      <c r="D12747" t="s">
        <v>2820</v>
      </c>
      <c r="E12747" t="s">
        <v>16</v>
      </c>
      <c r="F12747" t="s">
        <v>17</v>
      </c>
      <c r="G12747" t="s">
        <v>12098</v>
      </c>
      <c r="H12747" t="s">
        <v>16</v>
      </c>
      <c r="I12747">
        <v>400</v>
      </c>
      <c r="J12747">
        <v>0</v>
      </c>
      <c r="K12747">
        <v>24474</v>
      </c>
      <c r="L12747" t="s">
        <v>20</v>
      </c>
      <c r="M12747">
        <v>0</v>
      </c>
      <c r="N12747" t="s">
        <v>11050</v>
      </c>
      <c r="O12747">
        <v>0</v>
      </c>
      <c r="P12747">
        <v>0</v>
      </c>
    </row>
    <row r="12748" spans="1:16" x14ac:dyDescent="0.35">
      <c r="A12748" s="1">
        <v>45811</v>
      </c>
      <c r="B12748" s="2">
        <f t="shared" si="199"/>
        <v>45811</v>
      </c>
      <c r="C12748">
        <v>51543287</v>
      </c>
      <c r="D12748" t="s">
        <v>2800</v>
      </c>
      <c r="E12748" t="s">
        <v>16</v>
      </c>
      <c r="F12748" t="s">
        <v>17</v>
      </c>
      <c r="G12748" t="s">
        <v>12099</v>
      </c>
      <c r="H12748" t="s">
        <v>16</v>
      </c>
      <c r="I12748" s="3">
        <v>1150</v>
      </c>
      <c r="J12748">
        <v>0</v>
      </c>
      <c r="K12748">
        <v>2979</v>
      </c>
      <c r="L12748" t="s">
        <v>20</v>
      </c>
      <c r="M12748">
        <v>0</v>
      </c>
      <c r="N12748" t="s">
        <v>11050</v>
      </c>
      <c r="O12748">
        <v>0</v>
      </c>
      <c r="P12748">
        <v>0</v>
      </c>
    </row>
    <row r="12749" spans="1:16" x14ac:dyDescent="0.35">
      <c r="A12749" s="1">
        <v>45811</v>
      </c>
      <c r="B12749" s="2">
        <f t="shared" si="199"/>
        <v>45811</v>
      </c>
      <c r="C12749">
        <v>52276849</v>
      </c>
      <c r="D12749" t="s">
        <v>3334</v>
      </c>
      <c r="E12749" t="s">
        <v>16</v>
      </c>
      <c r="F12749" t="s">
        <v>17</v>
      </c>
      <c r="G12749" t="s">
        <v>3513</v>
      </c>
      <c r="H12749" t="s">
        <v>16</v>
      </c>
      <c r="I12749" s="3">
        <v>2100</v>
      </c>
      <c r="J12749">
        <v>0</v>
      </c>
      <c r="K12749">
        <v>305615</v>
      </c>
      <c r="L12749" t="s">
        <v>20</v>
      </c>
      <c r="M12749">
        <v>0</v>
      </c>
      <c r="N12749" t="s">
        <v>11050</v>
      </c>
      <c r="O12749">
        <v>0</v>
      </c>
      <c r="P12749">
        <v>0</v>
      </c>
    </row>
    <row r="12750" spans="1:16" x14ac:dyDescent="0.35">
      <c r="A12750" s="1">
        <v>45811</v>
      </c>
      <c r="B12750" s="2">
        <f t="shared" si="199"/>
        <v>45811</v>
      </c>
      <c r="C12750">
        <v>52768100</v>
      </c>
      <c r="D12750" t="s">
        <v>2807</v>
      </c>
      <c r="E12750" t="s">
        <v>16</v>
      </c>
      <c r="F12750" t="s">
        <v>17</v>
      </c>
      <c r="G12750" t="s">
        <v>12100</v>
      </c>
      <c r="H12750" t="s">
        <v>16</v>
      </c>
      <c r="I12750">
        <v>150</v>
      </c>
      <c r="J12750">
        <v>0</v>
      </c>
      <c r="K12750">
        <v>6660</v>
      </c>
      <c r="L12750" t="s">
        <v>20</v>
      </c>
      <c r="M12750">
        <v>0</v>
      </c>
      <c r="N12750" t="s">
        <v>11050</v>
      </c>
      <c r="O12750">
        <v>0</v>
      </c>
      <c r="P12750">
        <v>0</v>
      </c>
    </row>
    <row r="12751" spans="1:16" x14ac:dyDescent="0.35">
      <c r="A12751" s="1">
        <v>45811</v>
      </c>
      <c r="B12751" s="2">
        <f t="shared" si="199"/>
        <v>45811</v>
      </c>
      <c r="C12751">
        <v>42209243</v>
      </c>
      <c r="D12751" t="s">
        <v>286</v>
      </c>
      <c r="E12751" t="s">
        <v>16</v>
      </c>
      <c r="F12751" t="s">
        <v>17</v>
      </c>
      <c r="G12751" t="s">
        <v>905</v>
      </c>
      <c r="H12751" t="s">
        <v>16</v>
      </c>
      <c r="I12751" s="3">
        <v>2200</v>
      </c>
      <c r="J12751">
        <v>0</v>
      </c>
      <c r="K12751">
        <v>403493</v>
      </c>
      <c r="L12751" t="s">
        <v>20</v>
      </c>
      <c r="M12751">
        <v>0</v>
      </c>
      <c r="N12751" t="s">
        <v>11050</v>
      </c>
      <c r="O12751">
        <v>0</v>
      </c>
      <c r="P12751">
        <v>0</v>
      </c>
    </row>
    <row r="12752" spans="1:16" x14ac:dyDescent="0.35">
      <c r="A12752" s="1">
        <v>45811</v>
      </c>
      <c r="B12752" s="2">
        <f t="shared" si="199"/>
        <v>45811</v>
      </c>
      <c r="C12752">
        <v>45652419</v>
      </c>
      <c r="D12752" t="s">
        <v>2906</v>
      </c>
      <c r="E12752" t="s">
        <v>16</v>
      </c>
      <c r="F12752" t="s">
        <v>17</v>
      </c>
      <c r="G12752" t="s">
        <v>12101</v>
      </c>
      <c r="H12752" t="s">
        <v>16</v>
      </c>
      <c r="I12752">
        <v>200</v>
      </c>
      <c r="J12752">
        <v>0</v>
      </c>
      <c r="K12752">
        <v>356381</v>
      </c>
      <c r="L12752" t="s">
        <v>20</v>
      </c>
      <c r="M12752">
        <v>0</v>
      </c>
      <c r="N12752" t="s">
        <v>11050</v>
      </c>
      <c r="O12752">
        <v>0</v>
      </c>
      <c r="P12752">
        <v>0</v>
      </c>
    </row>
    <row r="12753" spans="1:16" x14ac:dyDescent="0.35">
      <c r="A12753" s="1">
        <v>45811</v>
      </c>
      <c r="B12753" s="2">
        <f t="shared" si="199"/>
        <v>45811</v>
      </c>
      <c r="C12753">
        <v>47392121</v>
      </c>
      <c r="D12753" t="s">
        <v>27</v>
      </c>
      <c r="E12753" t="s">
        <v>16</v>
      </c>
      <c r="F12753" t="s">
        <v>17</v>
      </c>
      <c r="G12753" t="s">
        <v>12102</v>
      </c>
      <c r="H12753" t="s">
        <v>16</v>
      </c>
      <c r="I12753">
        <v>950</v>
      </c>
      <c r="J12753">
        <v>0</v>
      </c>
      <c r="K12753">
        <v>10883</v>
      </c>
      <c r="L12753" t="s">
        <v>20</v>
      </c>
      <c r="M12753">
        <v>0</v>
      </c>
      <c r="N12753" t="s">
        <v>11050</v>
      </c>
      <c r="O12753">
        <v>0</v>
      </c>
      <c r="P12753">
        <v>0</v>
      </c>
    </row>
    <row r="12754" spans="1:16" x14ac:dyDescent="0.35">
      <c r="A12754" s="1">
        <v>45811</v>
      </c>
      <c r="B12754" s="2">
        <f t="shared" si="199"/>
        <v>45811</v>
      </c>
      <c r="C12754">
        <v>47965673</v>
      </c>
      <c r="D12754" t="s">
        <v>32</v>
      </c>
      <c r="E12754" t="s">
        <v>16</v>
      </c>
      <c r="F12754" t="s">
        <v>17</v>
      </c>
      <c r="G12754" t="s">
        <v>12103</v>
      </c>
      <c r="H12754" t="s">
        <v>16</v>
      </c>
      <c r="I12754">
        <v>650</v>
      </c>
      <c r="J12754">
        <v>0</v>
      </c>
      <c r="K12754">
        <v>3138</v>
      </c>
      <c r="L12754" t="s">
        <v>20</v>
      </c>
      <c r="M12754">
        <v>0</v>
      </c>
      <c r="N12754" t="s">
        <v>11050</v>
      </c>
      <c r="O12754">
        <v>0</v>
      </c>
      <c r="P12754">
        <v>0</v>
      </c>
    </row>
    <row r="12755" spans="1:16" x14ac:dyDescent="0.35">
      <c r="A12755" s="1">
        <v>45811</v>
      </c>
      <c r="B12755" s="2">
        <f t="shared" si="199"/>
        <v>45811</v>
      </c>
      <c r="C12755">
        <v>49340394</v>
      </c>
      <c r="D12755" t="s">
        <v>2966</v>
      </c>
      <c r="E12755" t="s">
        <v>16</v>
      </c>
      <c r="F12755" t="s">
        <v>17</v>
      </c>
      <c r="G12755" t="s">
        <v>12104</v>
      </c>
      <c r="H12755" t="s">
        <v>16</v>
      </c>
      <c r="I12755" s="3">
        <v>1850</v>
      </c>
      <c r="J12755">
        <v>0</v>
      </c>
      <c r="K12755">
        <v>444217</v>
      </c>
      <c r="L12755" t="s">
        <v>20</v>
      </c>
      <c r="M12755">
        <v>0</v>
      </c>
      <c r="N12755" t="s">
        <v>11050</v>
      </c>
      <c r="O12755">
        <v>0</v>
      </c>
      <c r="P12755">
        <v>0</v>
      </c>
    </row>
    <row r="12756" spans="1:16" x14ac:dyDescent="0.35">
      <c r="A12756" s="1">
        <v>45811</v>
      </c>
      <c r="B12756" s="2">
        <f t="shared" si="199"/>
        <v>45811</v>
      </c>
      <c r="C12756">
        <v>49886710</v>
      </c>
      <c r="D12756" t="s">
        <v>2927</v>
      </c>
      <c r="E12756" t="s">
        <v>16</v>
      </c>
      <c r="F12756" t="s">
        <v>17</v>
      </c>
      <c r="G12756" t="s">
        <v>10270</v>
      </c>
      <c r="H12756" t="s">
        <v>16</v>
      </c>
      <c r="I12756" s="3">
        <v>1400</v>
      </c>
      <c r="J12756">
        <v>0</v>
      </c>
      <c r="K12756">
        <v>242956</v>
      </c>
      <c r="L12756" t="s">
        <v>20</v>
      </c>
      <c r="M12756">
        <v>0</v>
      </c>
      <c r="N12756" t="s">
        <v>11050</v>
      </c>
      <c r="O12756">
        <v>0</v>
      </c>
      <c r="P12756">
        <v>0</v>
      </c>
    </row>
    <row r="12757" spans="1:16" x14ac:dyDescent="0.35">
      <c r="A12757" s="1">
        <v>45811</v>
      </c>
      <c r="B12757" s="2">
        <f t="shared" si="199"/>
        <v>45811</v>
      </c>
      <c r="C12757">
        <v>51543222</v>
      </c>
      <c r="D12757" t="s">
        <v>142</v>
      </c>
      <c r="E12757" t="s">
        <v>16</v>
      </c>
      <c r="F12757" t="s">
        <v>17</v>
      </c>
      <c r="G12757" t="s">
        <v>12105</v>
      </c>
      <c r="H12757" t="s">
        <v>16</v>
      </c>
      <c r="I12757" s="3">
        <v>1500</v>
      </c>
      <c r="J12757">
        <v>0</v>
      </c>
      <c r="K12757">
        <v>4571</v>
      </c>
      <c r="L12757" t="s">
        <v>20</v>
      </c>
      <c r="M12757">
        <v>0</v>
      </c>
      <c r="N12757" t="s">
        <v>11050</v>
      </c>
      <c r="O12757">
        <v>0</v>
      </c>
      <c r="P12757">
        <v>0</v>
      </c>
    </row>
    <row r="12758" spans="1:16" x14ac:dyDescent="0.35">
      <c r="A12758" s="1">
        <v>45811</v>
      </c>
      <c r="B12758" s="2">
        <f t="shared" si="199"/>
        <v>45811</v>
      </c>
      <c r="C12758">
        <v>52276867</v>
      </c>
      <c r="D12758" t="s">
        <v>3041</v>
      </c>
      <c r="E12758" t="s">
        <v>16</v>
      </c>
      <c r="F12758" t="s">
        <v>11118</v>
      </c>
      <c r="G12758" t="s">
        <v>12106</v>
      </c>
      <c r="H12758" t="s">
        <v>16</v>
      </c>
      <c r="I12758" s="3">
        <v>1800</v>
      </c>
      <c r="J12758">
        <v>0</v>
      </c>
      <c r="K12758">
        <v>232109</v>
      </c>
      <c r="L12758" t="s">
        <v>20</v>
      </c>
      <c r="M12758">
        <v>0</v>
      </c>
      <c r="N12758" t="s">
        <v>11050</v>
      </c>
      <c r="O12758">
        <v>0</v>
      </c>
      <c r="P12758">
        <v>0</v>
      </c>
    </row>
    <row r="12759" spans="1:16" x14ac:dyDescent="0.35">
      <c r="A12759" s="1">
        <v>45811</v>
      </c>
      <c r="B12759" s="2">
        <f t="shared" si="199"/>
        <v>45811</v>
      </c>
      <c r="C12759">
        <v>52667583</v>
      </c>
      <c r="D12759" t="s">
        <v>65</v>
      </c>
      <c r="E12759" t="s">
        <v>16</v>
      </c>
      <c r="F12759" t="s">
        <v>17</v>
      </c>
      <c r="G12759" t="s">
        <v>12107</v>
      </c>
      <c r="H12759" t="s">
        <v>16</v>
      </c>
      <c r="I12759" s="3">
        <v>1800</v>
      </c>
      <c r="J12759">
        <v>0</v>
      </c>
      <c r="K12759">
        <v>243455</v>
      </c>
      <c r="L12759" t="s">
        <v>20</v>
      </c>
      <c r="M12759">
        <v>0</v>
      </c>
      <c r="N12759" t="s">
        <v>11050</v>
      </c>
      <c r="O12759">
        <v>0</v>
      </c>
      <c r="P12759">
        <v>0</v>
      </c>
    </row>
    <row r="12760" spans="1:16" x14ac:dyDescent="0.35">
      <c r="A12760" s="1">
        <v>45811</v>
      </c>
      <c r="B12760" s="2">
        <f t="shared" si="199"/>
        <v>45811</v>
      </c>
      <c r="C12760">
        <v>52841784</v>
      </c>
      <c r="D12760" t="s">
        <v>3299</v>
      </c>
      <c r="E12760" t="s">
        <v>16</v>
      </c>
      <c r="F12760" t="s">
        <v>17</v>
      </c>
      <c r="G12760" t="s">
        <v>12108</v>
      </c>
      <c r="H12760" t="s">
        <v>16</v>
      </c>
      <c r="I12760" s="3">
        <v>16000</v>
      </c>
      <c r="J12760">
        <v>0</v>
      </c>
      <c r="K12760">
        <v>409287</v>
      </c>
      <c r="L12760" t="s">
        <v>20</v>
      </c>
      <c r="M12760">
        <v>0</v>
      </c>
      <c r="N12760" t="s">
        <v>11050</v>
      </c>
      <c r="O12760">
        <v>0</v>
      </c>
      <c r="P12760">
        <v>0</v>
      </c>
    </row>
    <row r="12761" spans="1:16" x14ac:dyDescent="0.35">
      <c r="A12761" s="1">
        <v>45811</v>
      </c>
      <c r="B12761" s="2">
        <f t="shared" si="199"/>
        <v>45811</v>
      </c>
      <c r="C12761">
        <v>42585822</v>
      </c>
      <c r="D12761" t="s">
        <v>2937</v>
      </c>
      <c r="E12761" t="s">
        <v>16</v>
      </c>
      <c r="F12761" t="s">
        <v>17</v>
      </c>
      <c r="G12761" t="s">
        <v>12109</v>
      </c>
      <c r="H12761" t="s">
        <v>16</v>
      </c>
      <c r="I12761" s="3">
        <v>1550</v>
      </c>
      <c r="J12761">
        <v>0</v>
      </c>
      <c r="K12761" t="s">
        <v>12110</v>
      </c>
      <c r="L12761" t="s">
        <v>20</v>
      </c>
      <c r="M12761">
        <v>0</v>
      </c>
      <c r="N12761" t="s">
        <v>11050</v>
      </c>
      <c r="O12761">
        <v>0</v>
      </c>
      <c r="P12761">
        <v>0</v>
      </c>
    </row>
    <row r="12762" spans="1:16" x14ac:dyDescent="0.35">
      <c r="A12762" s="1">
        <v>45811</v>
      </c>
      <c r="B12762" s="2">
        <f t="shared" si="199"/>
        <v>45811</v>
      </c>
      <c r="C12762">
        <v>45458313</v>
      </c>
      <c r="D12762" t="s">
        <v>15</v>
      </c>
      <c r="E12762" t="s">
        <v>16</v>
      </c>
      <c r="F12762" t="s">
        <v>17</v>
      </c>
      <c r="G12762" t="s">
        <v>12111</v>
      </c>
      <c r="H12762" t="s">
        <v>16</v>
      </c>
      <c r="I12762">
        <v>300</v>
      </c>
      <c r="J12762">
        <v>0</v>
      </c>
      <c r="K12762">
        <v>517077</v>
      </c>
      <c r="L12762" t="s">
        <v>20</v>
      </c>
      <c r="M12762">
        <v>0</v>
      </c>
      <c r="N12762" t="s">
        <v>11050</v>
      </c>
      <c r="O12762">
        <v>0</v>
      </c>
      <c r="P12762">
        <v>0</v>
      </c>
    </row>
    <row r="12763" spans="1:16" x14ac:dyDescent="0.35">
      <c r="A12763" s="1">
        <v>45811</v>
      </c>
      <c r="B12763" s="2">
        <f t="shared" si="199"/>
        <v>45811</v>
      </c>
      <c r="C12763">
        <v>46596691</v>
      </c>
      <c r="D12763" t="s">
        <v>2883</v>
      </c>
      <c r="E12763" t="s">
        <v>16</v>
      </c>
      <c r="F12763" t="s">
        <v>17</v>
      </c>
      <c r="G12763" t="s">
        <v>12112</v>
      </c>
      <c r="H12763" t="s">
        <v>16</v>
      </c>
      <c r="I12763" s="3">
        <v>2900</v>
      </c>
      <c r="J12763">
        <v>0</v>
      </c>
      <c r="K12763" t="s">
        <v>12113</v>
      </c>
      <c r="L12763" t="s">
        <v>20</v>
      </c>
      <c r="M12763">
        <v>0</v>
      </c>
      <c r="N12763" t="s">
        <v>11050</v>
      </c>
      <c r="O12763">
        <v>13401</v>
      </c>
      <c r="P12763">
        <v>0</v>
      </c>
    </row>
    <row r="12764" spans="1:16" x14ac:dyDescent="0.35">
      <c r="A12764" s="1">
        <v>45811</v>
      </c>
      <c r="B12764" s="2">
        <f t="shared" si="199"/>
        <v>45811</v>
      </c>
      <c r="C12764">
        <v>47077933</v>
      </c>
      <c r="D12764" t="s">
        <v>2885</v>
      </c>
      <c r="E12764" t="s">
        <v>16</v>
      </c>
      <c r="F12764" t="s">
        <v>17</v>
      </c>
      <c r="G12764" t="s">
        <v>9287</v>
      </c>
      <c r="H12764" t="s">
        <v>16</v>
      </c>
      <c r="I12764" s="3">
        <v>1350</v>
      </c>
      <c r="J12764">
        <v>0</v>
      </c>
      <c r="K12764">
        <v>555418</v>
      </c>
      <c r="L12764" t="s">
        <v>20</v>
      </c>
      <c r="M12764">
        <v>0</v>
      </c>
      <c r="N12764" t="s">
        <v>11050</v>
      </c>
      <c r="O12764">
        <v>0</v>
      </c>
      <c r="P12764">
        <v>0</v>
      </c>
    </row>
    <row r="12765" spans="1:16" x14ac:dyDescent="0.35">
      <c r="A12765" s="1">
        <v>45811</v>
      </c>
      <c r="B12765" s="2">
        <f t="shared" si="199"/>
        <v>45811</v>
      </c>
      <c r="C12765">
        <v>47155074</v>
      </c>
      <c r="D12765" t="s">
        <v>3260</v>
      </c>
      <c r="E12765" t="s">
        <v>16</v>
      </c>
      <c r="F12765" t="s">
        <v>17</v>
      </c>
      <c r="G12765" t="s">
        <v>12114</v>
      </c>
      <c r="H12765" t="s">
        <v>16</v>
      </c>
      <c r="I12765" s="3">
        <v>6000</v>
      </c>
      <c r="J12765">
        <v>0</v>
      </c>
      <c r="K12765">
        <v>251255</v>
      </c>
      <c r="L12765" t="s">
        <v>20</v>
      </c>
      <c r="M12765">
        <v>0</v>
      </c>
      <c r="N12765" t="s">
        <v>11050</v>
      </c>
      <c r="O12765">
        <v>0</v>
      </c>
      <c r="P12765">
        <v>0</v>
      </c>
    </row>
    <row r="12766" spans="1:16" x14ac:dyDescent="0.35">
      <c r="A12766" s="1">
        <v>45811</v>
      </c>
      <c r="B12766" s="2">
        <f t="shared" si="199"/>
        <v>45811</v>
      </c>
      <c r="C12766">
        <v>47965673</v>
      </c>
      <c r="D12766" t="s">
        <v>32</v>
      </c>
      <c r="E12766" t="s">
        <v>16</v>
      </c>
      <c r="F12766" t="s">
        <v>17</v>
      </c>
      <c r="G12766" t="s">
        <v>11807</v>
      </c>
      <c r="H12766" t="s">
        <v>16</v>
      </c>
      <c r="I12766">
        <v>200</v>
      </c>
      <c r="J12766">
        <v>0</v>
      </c>
      <c r="K12766">
        <v>549451</v>
      </c>
      <c r="L12766" t="s">
        <v>20</v>
      </c>
      <c r="M12766">
        <v>0</v>
      </c>
      <c r="N12766" t="s">
        <v>11050</v>
      </c>
      <c r="O12766">
        <v>0</v>
      </c>
      <c r="P12766">
        <v>0</v>
      </c>
    </row>
    <row r="12767" spans="1:16" x14ac:dyDescent="0.35">
      <c r="A12767" s="1">
        <v>45811</v>
      </c>
      <c r="B12767" s="2">
        <f t="shared" si="199"/>
        <v>45811</v>
      </c>
      <c r="C12767">
        <v>47965673</v>
      </c>
      <c r="D12767" t="s">
        <v>32</v>
      </c>
      <c r="E12767" t="s">
        <v>16</v>
      </c>
      <c r="F12767" t="s">
        <v>17</v>
      </c>
      <c r="G12767" t="s">
        <v>12115</v>
      </c>
      <c r="H12767" t="s">
        <v>16</v>
      </c>
      <c r="I12767">
        <v>350</v>
      </c>
      <c r="J12767">
        <v>0</v>
      </c>
      <c r="K12767">
        <v>502122</v>
      </c>
      <c r="L12767" t="s">
        <v>20</v>
      </c>
      <c r="M12767">
        <v>0</v>
      </c>
      <c r="N12767" t="s">
        <v>11050</v>
      </c>
      <c r="O12767">
        <v>0</v>
      </c>
      <c r="P12767">
        <v>0</v>
      </c>
    </row>
    <row r="12768" spans="1:16" x14ac:dyDescent="0.35">
      <c r="A12768" s="1">
        <v>45811</v>
      </c>
      <c r="B12768" s="2">
        <f t="shared" si="199"/>
        <v>45811</v>
      </c>
      <c r="C12768">
        <v>49395599</v>
      </c>
      <c r="D12768" t="s">
        <v>2892</v>
      </c>
      <c r="E12768" t="s">
        <v>16</v>
      </c>
      <c r="F12768" t="s">
        <v>17</v>
      </c>
      <c r="G12768" t="s">
        <v>12116</v>
      </c>
      <c r="H12768" t="s">
        <v>16</v>
      </c>
      <c r="I12768">
        <v>550</v>
      </c>
      <c r="J12768">
        <v>0</v>
      </c>
      <c r="K12768">
        <v>518682</v>
      </c>
      <c r="L12768" t="s">
        <v>20</v>
      </c>
      <c r="M12768">
        <v>0</v>
      </c>
      <c r="N12768" t="s">
        <v>11050</v>
      </c>
      <c r="O12768">
        <v>0</v>
      </c>
      <c r="P12768">
        <v>0</v>
      </c>
    </row>
    <row r="12769" spans="1:16" x14ac:dyDescent="0.35">
      <c r="A12769" s="1">
        <v>45811</v>
      </c>
      <c r="B12769" s="2">
        <f t="shared" si="199"/>
        <v>45811</v>
      </c>
      <c r="C12769">
        <v>49614452</v>
      </c>
      <c r="D12769" t="s">
        <v>2823</v>
      </c>
      <c r="E12769" t="s">
        <v>16</v>
      </c>
      <c r="F12769" t="s">
        <v>17</v>
      </c>
      <c r="G12769" t="s">
        <v>12117</v>
      </c>
      <c r="H12769" t="s">
        <v>16</v>
      </c>
      <c r="I12769" s="3">
        <v>3600</v>
      </c>
      <c r="J12769">
        <v>0</v>
      </c>
      <c r="K12769">
        <v>3548</v>
      </c>
      <c r="L12769" t="s">
        <v>20</v>
      </c>
      <c r="M12769">
        <v>0</v>
      </c>
      <c r="N12769" t="s">
        <v>11050</v>
      </c>
      <c r="O12769">
        <v>0</v>
      </c>
      <c r="P12769">
        <v>0</v>
      </c>
    </row>
    <row r="12770" spans="1:16" x14ac:dyDescent="0.35">
      <c r="A12770" s="1">
        <v>45811</v>
      </c>
      <c r="B12770" s="2">
        <f t="shared" si="199"/>
        <v>45811</v>
      </c>
      <c r="C12770">
        <v>52667583</v>
      </c>
      <c r="D12770" t="s">
        <v>65</v>
      </c>
      <c r="E12770" t="s">
        <v>16</v>
      </c>
      <c r="F12770" t="s">
        <v>17</v>
      </c>
      <c r="G12770" t="s">
        <v>12118</v>
      </c>
      <c r="H12770" t="s">
        <v>16</v>
      </c>
      <c r="I12770" s="3">
        <v>1800</v>
      </c>
      <c r="J12770">
        <v>0</v>
      </c>
      <c r="K12770">
        <v>537943</v>
      </c>
      <c r="L12770" t="s">
        <v>20</v>
      </c>
      <c r="M12770">
        <v>0</v>
      </c>
      <c r="N12770" t="s">
        <v>11050</v>
      </c>
      <c r="O12770">
        <v>0</v>
      </c>
      <c r="P12770">
        <v>0</v>
      </c>
    </row>
    <row r="12771" spans="1:16" x14ac:dyDescent="0.35">
      <c r="A12771" s="1">
        <v>45811</v>
      </c>
      <c r="B12771" s="2">
        <f t="shared" si="199"/>
        <v>45811</v>
      </c>
      <c r="C12771">
        <v>52755828</v>
      </c>
      <c r="D12771" t="s">
        <v>3276</v>
      </c>
      <c r="E12771" t="s">
        <v>16</v>
      </c>
      <c r="F12771" t="s">
        <v>17</v>
      </c>
      <c r="G12771" t="s">
        <v>12119</v>
      </c>
      <c r="H12771" t="s">
        <v>16</v>
      </c>
      <c r="I12771" s="3">
        <v>1050</v>
      </c>
      <c r="J12771">
        <v>0</v>
      </c>
      <c r="K12771">
        <v>458290</v>
      </c>
      <c r="L12771" t="s">
        <v>20</v>
      </c>
      <c r="M12771">
        <v>0</v>
      </c>
      <c r="N12771" t="s">
        <v>11050</v>
      </c>
      <c r="O12771">
        <v>0</v>
      </c>
      <c r="P12771">
        <v>0</v>
      </c>
    </row>
    <row r="12772" spans="1:16" x14ac:dyDescent="0.35">
      <c r="A12772" s="1">
        <v>45811</v>
      </c>
      <c r="B12772" s="2">
        <f t="shared" si="199"/>
        <v>45811</v>
      </c>
      <c r="C12772">
        <v>52841784</v>
      </c>
      <c r="D12772" t="s">
        <v>3299</v>
      </c>
      <c r="E12772" t="s">
        <v>16</v>
      </c>
      <c r="F12772" t="s">
        <v>17</v>
      </c>
      <c r="G12772" t="s">
        <v>12120</v>
      </c>
      <c r="H12772" t="s">
        <v>16</v>
      </c>
      <c r="I12772" s="3">
        <v>12550</v>
      </c>
      <c r="J12772">
        <v>0</v>
      </c>
      <c r="K12772">
        <v>546593</v>
      </c>
      <c r="L12772" t="s">
        <v>20</v>
      </c>
      <c r="M12772">
        <v>0</v>
      </c>
      <c r="N12772" t="s">
        <v>11050</v>
      </c>
      <c r="O12772">
        <v>0</v>
      </c>
      <c r="P12772">
        <v>0</v>
      </c>
    </row>
    <row r="12773" spans="1:16" x14ac:dyDescent="0.35">
      <c r="A12773" s="1">
        <v>45811</v>
      </c>
      <c r="B12773" s="2">
        <f t="shared" si="199"/>
        <v>45811</v>
      </c>
      <c r="C12773">
        <v>52875648</v>
      </c>
      <c r="D12773" t="s">
        <v>2939</v>
      </c>
      <c r="E12773" t="s">
        <v>16</v>
      </c>
      <c r="F12773" t="s">
        <v>17</v>
      </c>
      <c r="G12773" t="s">
        <v>12121</v>
      </c>
      <c r="H12773" t="s">
        <v>16</v>
      </c>
      <c r="I12773" s="3">
        <v>1050</v>
      </c>
      <c r="J12773">
        <v>0</v>
      </c>
      <c r="K12773">
        <v>526692</v>
      </c>
      <c r="L12773" t="s">
        <v>20</v>
      </c>
      <c r="M12773">
        <v>0</v>
      </c>
      <c r="N12773" t="s">
        <v>11050</v>
      </c>
      <c r="O12773">
        <v>0</v>
      </c>
      <c r="P12773">
        <v>0</v>
      </c>
    </row>
    <row r="12774" spans="1:16" x14ac:dyDescent="0.35">
      <c r="A12774" s="1">
        <v>45811</v>
      </c>
      <c r="B12774" s="2">
        <f t="shared" si="199"/>
        <v>45811</v>
      </c>
      <c r="C12774">
        <v>52876988</v>
      </c>
      <c r="D12774" t="s">
        <v>3118</v>
      </c>
      <c r="E12774" t="s">
        <v>16</v>
      </c>
      <c r="F12774" t="s">
        <v>17</v>
      </c>
      <c r="G12774" t="s">
        <v>12122</v>
      </c>
      <c r="H12774" t="s">
        <v>16</v>
      </c>
      <c r="I12774" s="3">
        <v>1750</v>
      </c>
      <c r="J12774">
        <v>0</v>
      </c>
      <c r="K12774">
        <v>554871</v>
      </c>
      <c r="L12774" t="s">
        <v>20</v>
      </c>
      <c r="M12774">
        <v>0</v>
      </c>
      <c r="N12774" t="s">
        <v>11050</v>
      </c>
      <c r="O12774">
        <v>0</v>
      </c>
      <c r="P12774">
        <v>0</v>
      </c>
    </row>
    <row r="12775" spans="1:16" x14ac:dyDescent="0.35">
      <c r="A12775" s="1">
        <v>45811</v>
      </c>
      <c r="B12775" s="2">
        <f t="shared" si="199"/>
        <v>45811</v>
      </c>
      <c r="C12775">
        <v>52884737</v>
      </c>
      <c r="D12775" t="s">
        <v>3091</v>
      </c>
      <c r="E12775" t="s">
        <v>16</v>
      </c>
      <c r="F12775" t="s">
        <v>17</v>
      </c>
      <c r="G12775" t="s">
        <v>12123</v>
      </c>
      <c r="H12775" t="s">
        <v>16</v>
      </c>
      <c r="I12775" s="3">
        <v>1000</v>
      </c>
      <c r="J12775">
        <v>0</v>
      </c>
      <c r="K12775">
        <v>3058</v>
      </c>
      <c r="L12775" t="s">
        <v>20</v>
      </c>
      <c r="M12775">
        <v>0</v>
      </c>
      <c r="N12775" t="s">
        <v>11050</v>
      </c>
      <c r="O12775">
        <v>0</v>
      </c>
      <c r="P12775">
        <v>0</v>
      </c>
    </row>
    <row r="12776" spans="1:16" x14ac:dyDescent="0.35">
      <c r="A12776" s="1">
        <v>45811</v>
      </c>
      <c r="B12776" s="2">
        <f t="shared" si="199"/>
        <v>45811</v>
      </c>
      <c r="C12776">
        <v>36202734</v>
      </c>
      <c r="D12776" t="s">
        <v>2826</v>
      </c>
      <c r="E12776" t="s">
        <v>16</v>
      </c>
      <c r="F12776" t="s">
        <v>17</v>
      </c>
      <c r="G12776" t="s">
        <v>12124</v>
      </c>
      <c r="H12776" t="s">
        <v>16</v>
      </c>
      <c r="I12776">
        <v>250</v>
      </c>
      <c r="J12776">
        <v>0</v>
      </c>
      <c r="K12776">
        <v>948980</v>
      </c>
      <c r="L12776" t="s">
        <v>20</v>
      </c>
      <c r="M12776">
        <v>0</v>
      </c>
      <c r="N12776" t="s">
        <v>11050</v>
      </c>
      <c r="O12776">
        <v>0</v>
      </c>
      <c r="P12776">
        <v>0</v>
      </c>
    </row>
    <row r="12777" spans="1:16" x14ac:dyDescent="0.35">
      <c r="A12777" s="1">
        <v>45811</v>
      </c>
      <c r="B12777" s="2">
        <f t="shared" si="199"/>
        <v>45811</v>
      </c>
      <c r="C12777">
        <v>45458313</v>
      </c>
      <c r="D12777" t="s">
        <v>15</v>
      </c>
      <c r="E12777" t="s">
        <v>16</v>
      </c>
      <c r="F12777" t="s">
        <v>17</v>
      </c>
      <c r="G12777" t="s">
        <v>12125</v>
      </c>
      <c r="H12777" t="s">
        <v>16</v>
      </c>
      <c r="I12777" s="3">
        <v>1800</v>
      </c>
      <c r="J12777">
        <v>0</v>
      </c>
      <c r="K12777">
        <v>9066</v>
      </c>
      <c r="L12777" t="s">
        <v>20</v>
      </c>
      <c r="M12777">
        <v>0</v>
      </c>
      <c r="N12777" t="s">
        <v>11050</v>
      </c>
      <c r="O12777">
        <v>0</v>
      </c>
      <c r="P12777">
        <v>0</v>
      </c>
    </row>
    <row r="12778" spans="1:16" x14ac:dyDescent="0.35">
      <c r="A12778" s="1">
        <v>45811</v>
      </c>
      <c r="B12778" s="2">
        <f t="shared" si="199"/>
        <v>45811</v>
      </c>
      <c r="C12778">
        <v>45652419</v>
      </c>
      <c r="D12778" t="s">
        <v>2906</v>
      </c>
      <c r="E12778" t="s">
        <v>16</v>
      </c>
      <c r="F12778" t="s">
        <v>17</v>
      </c>
      <c r="G12778" t="s">
        <v>12126</v>
      </c>
      <c r="H12778" t="s">
        <v>16</v>
      </c>
      <c r="I12778">
        <v>250</v>
      </c>
      <c r="J12778">
        <v>0</v>
      </c>
      <c r="K12778">
        <v>6706</v>
      </c>
      <c r="L12778" t="s">
        <v>20</v>
      </c>
      <c r="M12778">
        <v>0</v>
      </c>
      <c r="N12778" t="s">
        <v>11050</v>
      </c>
      <c r="O12778">
        <v>0</v>
      </c>
      <c r="P12778">
        <v>0</v>
      </c>
    </row>
    <row r="12779" spans="1:16" x14ac:dyDescent="0.35">
      <c r="A12779" s="1">
        <v>45811</v>
      </c>
      <c r="B12779" s="2">
        <f t="shared" si="199"/>
        <v>45811</v>
      </c>
      <c r="C12779">
        <v>47148329</v>
      </c>
      <c r="D12779" t="s">
        <v>3561</v>
      </c>
      <c r="E12779" t="s">
        <v>16</v>
      </c>
      <c r="F12779" t="s">
        <v>17</v>
      </c>
      <c r="G12779" t="s">
        <v>12127</v>
      </c>
      <c r="H12779" t="s">
        <v>16</v>
      </c>
      <c r="I12779">
        <v>500</v>
      </c>
      <c r="J12779">
        <v>0</v>
      </c>
      <c r="K12779">
        <v>264155</v>
      </c>
      <c r="L12779" t="s">
        <v>20</v>
      </c>
      <c r="M12779">
        <v>0</v>
      </c>
      <c r="N12779" t="s">
        <v>11050</v>
      </c>
      <c r="O12779">
        <v>1748</v>
      </c>
      <c r="P12779">
        <v>0</v>
      </c>
    </row>
    <row r="12780" spans="1:16" x14ac:dyDescent="0.35">
      <c r="A12780" s="1">
        <v>45811</v>
      </c>
      <c r="B12780" s="2">
        <f t="shared" si="199"/>
        <v>45811</v>
      </c>
      <c r="C12780">
        <v>47155074</v>
      </c>
      <c r="D12780" t="s">
        <v>3260</v>
      </c>
      <c r="E12780" t="s">
        <v>16</v>
      </c>
      <c r="F12780" t="s">
        <v>34</v>
      </c>
      <c r="G12780" t="s">
        <v>12128</v>
      </c>
      <c r="H12780" t="s">
        <v>16</v>
      </c>
      <c r="I12780" s="3">
        <v>6000</v>
      </c>
      <c r="J12780">
        <v>0</v>
      </c>
      <c r="K12780">
        <v>922384</v>
      </c>
      <c r="L12780" t="s">
        <v>20</v>
      </c>
      <c r="M12780">
        <v>0</v>
      </c>
      <c r="N12780" t="s">
        <v>11050</v>
      </c>
      <c r="O12780">
        <v>0</v>
      </c>
      <c r="P12780">
        <v>0</v>
      </c>
    </row>
    <row r="12781" spans="1:16" x14ac:dyDescent="0.35">
      <c r="A12781" s="1">
        <v>45811</v>
      </c>
      <c r="B12781" s="2">
        <f t="shared" si="199"/>
        <v>45811</v>
      </c>
      <c r="C12781">
        <v>47965673</v>
      </c>
      <c r="D12781" t="s">
        <v>32</v>
      </c>
      <c r="E12781" t="s">
        <v>16</v>
      </c>
      <c r="F12781" t="s">
        <v>17</v>
      </c>
      <c r="G12781" t="s">
        <v>7682</v>
      </c>
      <c r="H12781" t="s">
        <v>16</v>
      </c>
      <c r="I12781">
        <v>550</v>
      </c>
      <c r="J12781">
        <v>0</v>
      </c>
      <c r="K12781">
        <v>949362</v>
      </c>
      <c r="L12781" t="s">
        <v>20</v>
      </c>
      <c r="M12781">
        <v>0</v>
      </c>
      <c r="N12781" t="s">
        <v>11050</v>
      </c>
      <c r="O12781">
        <v>0</v>
      </c>
      <c r="P12781">
        <v>0</v>
      </c>
    </row>
    <row r="12782" spans="1:16" x14ac:dyDescent="0.35">
      <c r="A12782" s="1">
        <v>45811</v>
      </c>
      <c r="B12782" s="2">
        <f t="shared" si="199"/>
        <v>45811</v>
      </c>
      <c r="C12782">
        <v>47965673</v>
      </c>
      <c r="D12782" t="s">
        <v>32</v>
      </c>
      <c r="E12782" t="s">
        <v>16</v>
      </c>
      <c r="F12782" t="s">
        <v>11118</v>
      </c>
      <c r="G12782" t="s">
        <v>12129</v>
      </c>
      <c r="H12782" t="s">
        <v>16</v>
      </c>
      <c r="I12782">
        <v>650</v>
      </c>
      <c r="J12782">
        <v>0</v>
      </c>
      <c r="K12782">
        <v>674126</v>
      </c>
      <c r="L12782" t="s">
        <v>20</v>
      </c>
      <c r="M12782">
        <v>0</v>
      </c>
      <c r="N12782" t="s">
        <v>11050</v>
      </c>
      <c r="O12782">
        <v>0</v>
      </c>
      <c r="P12782">
        <v>0</v>
      </c>
    </row>
    <row r="12783" spans="1:16" x14ac:dyDescent="0.35">
      <c r="A12783" s="1">
        <v>45811</v>
      </c>
      <c r="B12783" s="2">
        <f t="shared" si="199"/>
        <v>45811</v>
      </c>
      <c r="C12783">
        <v>49559501</v>
      </c>
      <c r="D12783" t="s">
        <v>2830</v>
      </c>
      <c r="E12783" t="s">
        <v>16</v>
      </c>
      <c r="F12783" t="s">
        <v>17</v>
      </c>
      <c r="G12783" t="s">
        <v>12130</v>
      </c>
      <c r="H12783" t="s">
        <v>16</v>
      </c>
      <c r="I12783" s="3">
        <v>3100</v>
      </c>
      <c r="J12783">
        <v>0</v>
      </c>
      <c r="K12783">
        <v>645334</v>
      </c>
      <c r="L12783" t="s">
        <v>20</v>
      </c>
      <c r="M12783">
        <v>0</v>
      </c>
      <c r="N12783" t="s">
        <v>11050</v>
      </c>
      <c r="O12783">
        <v>0</v>
      </c>
      <c r="P12783">
        <v>0</v>
      </c>
    </row>
    <row r="12784" spans="1:16" x14ac:dyDescent="0.35">
      <c r="A12784" s="1">
        <v>45811</v>
      </c>
      <c r="B12784" s="2">
        <f t="shared" si="199"/>
        <v>45811</v>
      </c>
      <c r="C12784">
        <v>51303075</v>
      </c>
      <c r="D12784" t="s">
        <v>23</v>
      </c>
      <c r="E12784" t="s">
        <v>16</v>
      </c>
      <c r="F12784" t="s">
        <v>17</v>
      </c>
      <c r="G12784" t="s">
        <v>12131</v>
      </c>
      <c r="H12784" t="s">
        <v>16</v>
      </c>
      <c r="I12784">
        <v>650</v>
      </c>
      <c r="J12784">
        <v>0</v>
      </c>
      <c r="K12784">
        <v>949575</v>
      </c>
      <c r="L12784" t="s">
        <v>20</v>
      </c>
      <c r="M12784">
        <v>0</v>
      </c>
      <c r="N12784" t="s">
        <v>11050</v>
      </c>
      <c r="O12784">
        <v>0</v>
      </c>
      <c r="P12784">
        <v>0</v>
      </c>
    </row>
    <row r="12785" spans="1:16" x14ac:dyDescent="0.35">
      <c r="A12785" s="1">
        <v>45811</v>
      </c>
      <c r="B12785" s="2">
        <f t="shared" si="199"/>
        <v>45811</v>
      </c>
      <c r="C12785">
        <v>33494068</v>
      </c>
      <c r="D12785" t="s">
        <v>40</v>
      </c>
      <c r="E12785" t="s">
        <v>16</v>
      </c>
      <c r="F12785" t="s">
        <v>17</v>
      </c>
      <c r="G12785" t="s">
        <v>12132</v>
      </c>
      <c r="H12785" t="s">
        <v>16</v>
      </c>
      <c r="I12785" s="3">
        <v>1400</v>
      </c>
      <c r="J12785">
        <v>0</v>
      </c>
      <c r="K12785">
        <v>2235</v>
      </c>
      <c r="L12785" t="s">
        <v>20</v>
      </c>
      <c r="M12785">
        <v>0</v>
      </c>
      <c r="N12785" t="s">
        <v>11050</v>
      </c>
      <c r="O12785">
        <v>14420</v>
      </c>
      <c r="P12785">
        <v>0</v>
      </c>
    </row>
    <row r="12786" spans="1:16" x14ac:dyDescent="0.35">
      <c r="A12786" s="1">
        <v>45811</v>
      </c>
      <c r="B12786" s="2">
        <f t="shared" si="199"/>
        <v>45811</v>
      </c>
      <c r="C12786">
        <v>36202734</v>
      </c>
      <c r="D12786" t="s">
        <v>2826</v>
      </c>
      <c r="E12786" t="s">
        <v>16</v>
      </c>
      <c r="F12786" t="s">
        <v>17</v>
      </c>
      <c r="G12786" t="s">
        <v>3358</v>
      </c>
      <c r="H12786" t="s">
        <v>16</v>
      </c>
      <c r="I12786" s="3">
        <v>9000</v>
      </c>
      <c r="J12786">
        <v>0</v>
      </c>
      <c r="K12786">
        <v>700763</v>
      </c>
      <c r="L12786" t="s">
        <v>20</v>
      </c>
      <c r="M12786">
        <v>0</v>
      </c>
      <c r="N12786" t="s">
        <v>11050</v>
      </c>
      <c r="O12786">
        <v>0</v>
      </c>
      <c r="P12786">
        <v>0</v>
      </c>
    </row>
    <row r="12787" spans="1:16" x14ac:dyDescent="0.35">
      <c r="A12787" s="1">
        <v>45811</v>
      </c>
      <c r="B12787" s="2">
        <f t="shared" si="199"/>
        <v>45811</v>
      </c>
      <c r="C12787">
        <v>36505710</v>
      </c>
      <c r="D12787" t="s">
        <v>286</v>
      </c>
      <c r="E12787" t="s">
        <v>16</v>
      </c>
      <c r="F12787" t="s">
        <v>17</v>
      </c>
      <c r="G12787" t="s">
        <v>12133</v>
      </c>
      <c r="H12787" t="s">
        <v>16</v>
      </c>
      <c r="I12787" s="3">
        <v>1750</v>
      </c>
      <c r="J12787">
        <v>0</v>
      </c>
      <c r="K12787">
        <v>273041</v>
      </c>
      <c r="L12787" t="s">
        <v>20</v>
      </c>
      <c r="M12787">
        <v>0</v>
      </c>
      <c r="N12787" t="s">
        <v>11050</v>
      </c>
      <c r="O12787">
        <v>0</v>
      </c>
      <c r="P12787">
        <v>0</v>
      </c>
    </row>
    <row r="12788" spans="1:16" x14ac:dyDescent="0.35">
      <c r="A12788" s="1">
        <v>45811</v>
      </c>
      <c r="B12788" s="2">
        <f t="shared" si="199"/>
        <v>45811</v>
      </c>
      <c r="C12788">
        <v>45039719</v>
      </c>
      <c r="D12788" t="s">
        <v>2999</v>
      </c>
      <c r="E12788" t="s">
        <v>16</v>
      </c>
      <c r="F12788" t="s">
        <v>17</v>
      </c>
      <c r="G12788" t="s">
        <v>12134</v>
      </c>
      <c r="H12788" t="s">
        <v>16</v>
      </c>
      <c r="I12788" s="3">
        <v>7000</v>
      </c>
      <c r="J12788">
        <v>0</v>
      </c>
      <c r="K12788">
        <v>951008</v>
      </c>
      <c r="L12788" t="s">
        <v>20</v>
      </c>
      <c r="M12788">
        <v>0</v>
      </c>
      <c r="N12788" t="s">
        <v>11050</v>
      </c>
      <c r="O12788">
        <v>0</v>
      </c>
      <c r="P12788">
        <v>0</v>
      </c>
    </row>
    <row r="12789" spans="1:16" x14ac:dyDescent="0.35">
      <c r="A12789" s="1">
        <v>45811</v>
      </c>
      <c r="B12789" s="2">
        <f t="shared" si="199"/>
        <v>45811</v>
      </c>
      <c r="C12789">
        <v>47393924</v>
      </c>
      <c r="D12789" t="s">
        <v>91</v>
      </c>
      <c r="E12789" t="s">
        <v>16</v>
      </c>
      <c r="F12789" t="s">
        <v>17</v>
      </c>
      <c r="G12789" t="s">
        <v>12135</v>
      </c>
      <c r="H12789" t="s">
        <v>16</v>
      </c>
      <c r="I12789" s="3">
        <v>3650</v>
      </c>
      <c r="J12789">
        <v>0</v>
      </c>
      <c r="K12789">
        <v>741406</v>
      </c>
      <c r="L12789" t="s">
        <v>20</v>
      </c>
      <c r="M12789">
        <v>0</v>
      </c>
      <c r="N12789" t="s">
        <v>11050</v>
      </c>
      <c r="O12789">
        <v>0</v>
      </c>
      <c r="P12789">
        <v>0</v>
      </c>
    </row>
    <row r="12790" spans="1:16" x14ac:dyDescent="0.35">
      <c r="A12790" s="1">
        <v>45811</v>
      </c>
      <c r="B12790" s="2">
        <f t="shared" si="199"/>
        <v>45811</v>
      </c>
      <c r="C12790">
        <v>47965673</v>
      </c>
      <c r="D12790" t="s">
        <v>32</v>
      </c>
      <c r="E12790" t="s">
        <v>16</v>
      </c>
      <c r="F12790" t="s">
        <v>11118</v>
      </c>
      <c r="G12790" t="s">
        <v>12136</v>
      </c>
      <c r="H12790" t="s">
        <v>16</v>
      </c>
      <c r="I12790">
        <v>750</v>
      </c>
      <c r="J12790">
        <v>0</v>
      </c>
      <c r="K12790">
        <v>236705</v>
      </c>
      <c r="L12790" t="s">
        <v>20</v>
      </c>
      <c r="M12790">
        <v>0</v>
      </c>
      <c r="N12790" t="s">
        <v>11050</v>
      </c>
      <c r="O12790">
        <v>0</v>
      </c>
      <c r="P12790">
        <v>0</v>
      </c>
    </row>
    <row r="12791" spans="1:16" x14ac:dyDescent="0.35">
      <c r="A12791" s="1">
        <v>45811</v>
      </c>
      <c r="B12791" s="2">
        <f t="shared" si="199"/>
        <v>45811</v>
      </c>
      <c r="C12791">
        <v>47965673</v>
      </c>
      <c r="D12791" t="s">
        <v>32</v>
      </c>
      <c r="E12791" t="s">
        <v>16</v>
      </c>
      <c r="F12791" t="s">
        <v>17</v>
      </c>
      <c r="G12791" t="s">
        <v>12137</v>
      </c>
      <c r="H12791" t="s">
        <v>16</v>
      </c>
      <c r="I12791">
        <v>200</v>
      </c>
      <c r="J12791">
        <v>0</v>
      </c>
      <c r="K12791">
        <v>951105</v>
      </c>
      <c r="L12791" t="s">
        <v>20</v>
      </c>
      <c r="M12791">
        <v>0</v>
      </c>
      <c r="N12791" t="s">
        <v>11050</v>
      </c>
      <c r="O12791">
        <v>0</v>
      </c>
      <c r="P12791">
        <v>0</v>
      </c>
    </row>
    <row r="12792" spans="1:16" x14ac:dyDescent="0.35">
      <c r="A12792" s="1">
        <v>45811</v>
      </c>
      <c r="B12792" s="2">
        <f t="shared" si="199"/>
        <v>45811</v>
      </c>
      <c r="C12792">
        <v>49625124</v>
      </c>
      <c r="D12792" t="s">
        <v>4308</v>
      </c>
      <c r="E12792" t="s">
        <v>16</v>
      </c>
      <c r="F12792" t="s">
        <v>17</v>
      </c>
      <c r="G12792" t="s">
        <v>12138</v>
      </c>
      <c r="H12792" t="s">
        <v>16</v>
      </c>
      <c r="I12792" s="3">
        <v>3900</v>
      </c>
      <c r="J12792">
        <v>0</v>
      </c>
      <c r="K12792">
        <v>9439</v>
      </c>
      <c r="L12792" t="s">
        <v>20</v>
      </c>
      <c r="M12792">
        <v>0</v>
      </c>
      <c r="N12792" t="s">
        <v>11050</v>
      </c>
      <c r="O12792">
        <v>0</v>
      </c>
      <c r="P12792">
        <v>0</v>
      </c>
    </row>
    <row r="12793" spans="1:16" x14ac:dyDescent="0.35">
      <c r="A12793" s="1">
        <v>45811</v>
      </c>
      <c r="B12793" s="2">
        <f t="shared" si="199"/>
        <v>45811</v>
      </c>
      <c r="C12793">
        <v>50889199</v>
      </c>
      <c r="D12793" t="s">
        <v>3220</v>
      </c>
      <c r="E12793" t="s">
        <v>16</v>
      </c>
      <c r="F12793" t="s">
        <v>17</v>
      </c>
      <c r="G12793" t="s">
        <v>7617</v>
      </c>
      <c r="H12793" t="s">
        <v>16</v>
      </c>
      <c r="I12793">
        <v>500</v>
      </c>
      <c r="J12793">
        <v>0</v>
      </c>
      <c r="K12793">
        <v>3034</v>
      </c>
      <c r="L12793" t="s">
        <v>20</v>
      </c>
      <c r="M12793">
        <v>0</v>
      </c>
      <c r="N12793" t="s">
        <v>11050</v>
      </c>
      <c r="O12793">
        <v>0</v>
      </c>
      <c r="P12793">
        <v>0</v>
      </c>
    </row>
    <row r="12794" spans="1:16" x14ac:dyDescent="0.35">
      <c r="A12794" s="1">
        <v>45811</v>
      </c>
      <c r="B12794" s="2">
        <f t="shared" si="199"/>
        <v>45811</v>
      </c>
      <c r="C12794">
        <v>51061401</v>
      </c>
      <c r="D12794" t="s">
        <v>2820</v>
      </c>
      <c r="E12794" t="s">
        <v>16</v>
      </c>
      <c r="F12794" t="s">
        <v>17</v>
      </c>
      <c r="G12794" t="s">
        <v>12139</v>
      </c>
      <c r="H12794" t="s">
        <v>16</v>
      </c>
      <c r="I12794">
        <v>300</v>
      </c>
      <c r="J12794">
        <v>0</v>
      </c>
      <c r="K12794">
        <v>5898</v>
      </c>
      <c r="L12794" t="s">
        <v>20</v>
      </c>
      <c r="M12794">
        <v>0</v>
      </c>
      <c r="N12794" t="s">
        <v>11050</v>
      </c>
      <c r="O12794">
        <v>0</v>
      </c>
      <c r="P12794">
        <v>0</v>
      </c>
    </row>
    <row r="12795" spans="1:16" x14ac:dyDescent="0.35">
      <c r="A12795" s="1">
        <v>45811</v>
      </c>
      <c r="B12795" s="2">
        <f t="shared" si="199"/>
        <v>45811</v>
      </c>
      <c r="C12795">
        <v>51303075</v>
      </c>
      <c r="D12795" t="s">
        <v>23</v>
      </c>
      <c r="E12795" t="s">
        <v>16</v>
      </c>
      <c r="F12795" t="s">
        <v>17</v>
      </c>
      <c r="G12795" t="s">
        <v>12140</v>
      </c>
      <c r="H12795" t="s">
        <v>16</v>
      </c>
      <c r="I12795" s="3">
        <v>5400</v>
      </c>
      <c r="J12795">
        <v>0</v>
      </c>
      <c r="K12795">
        <v>147</v>
      </c>
      <c r="L12795" t="s">
        <v>20</v>
      </c>
      <c r="M12795">
        <v>0</v>
      </c>
      <c r="N12795" t="s">
        <v>11050</v>
      </c>
      <c r="O12795">
        <v>0</v>
      </c>
      <c r="P12795">
        <v>0</v>
      </c>
    </row>
    <row r="12796" spans="1:16" x14ac:dyDescent="0.35">
      <c r="A12796" s="1">
        <v>45811</v>
      </c>
      <c r="B12796" s="2">
        <f t="shared" si="199"/>
        <v>45811</v>
      </c>
      <c r="C12796">
        <v>51303075</v>
      </c>
      <c r="D12796" t="s">
        <v>23</v>
      </c>
      <c r="E12796" t="s">
        <v>16</v>
      </c>
      <c r="F12796" t="s">
        <v>17</v>
      </c>
      <c r="G12796" t="s">
        <v>12141</v>
      </c>
      <c r="H12796" t="s">
        <v>16</v>
      </c>
      <c r="I12796" s="3">
        <v>1850</v>
      </c>
      <c r="J12796">
        <v>0</v>
      </c>
      <c r="K12796">
        <v>866</v>
      </c>
      <c r="L12796" t="s">
        <v>20</v>
      </c>
      <c r="M12796">
        <v>0</v>
      </c>
      <c r="N12796" t="s">
        <v>11050</v>
      </c>
      <c r="O12796">
        <v>0</v>
      </c>
      <c r="P12796">
        <v>0</v>
      </c>
    </row>
    <row r="12797" spans="1:16" x14ac:dyDescent="0.35">
      <c r="A12797" s="1">
        <v>45811</v>
      </c>
      <c r="B12797" s="2">
        <f t="shared" si="199"/>
        <v>45811</v>
      </c>
      <c r="C12797">
        <v>52276867</v>
      </c>
      <c r="D12797" t="s">
        <v>3041</v>
      </c>
      <c r="E12797" t="s">
        <v>16</v>
      </c>
      <c r="F12797" t="s">
        <v>17</v>
      </c>
      <c r="G12797" t="s">
        <v>12142</v>
      </c>
      <c r="H12797" t="s">
        <v>16</v>
      </c>
      <c r="I12797">
        <v>700</v>
      </c>
      <c r="J12797">
        <v>0</v>
      </c>
      <c r="K12797">
        <v>2011</v>
      </c>
      <c r="L12797" t="s">
        <v>20</v>
      </c>
      <c r="M12797">
        <v>0</v>
      </c>
      <c r="N12797" t="s">
        <v>11050</v>
      </c>
      <c r="O12797">
        <v>0</v>
      </c>
      <c r="P12797">
        <v>0</v>
      </c>
    </row>
    <row r="12798" spans="1:16" x14ac:dyDescent="0.35">
      <c r="A12798" s="1">
        <v>45811</v>
      </c>
      <c r="B12798" s="2">
        <f t="shared" si="199"/>
        <v>45811</v>
      </c>
      <c r="C12798">
        <v>36202734</v>
      </c>
      <c r="D12798" t="s">
        <v>2826</v>
      </c>
      <c r="E12798" t="s">
        <v>16</v>
      </c>
      <c r="F12798" t="s">
        <v>17</v>
      </c>
      <c r="G12798" t="s">
        <v>12143</v>
      </c>
      <c r="H12798" t="s">
        <v>16</v>
      </c>
      <c r="I12798">
        <v>500</v>
      </c>
      <c r="J12798">
        <v>0</v>
      </c>
      <c r="K12798">
        <v>9300</v>
      </c>
      <c r="L12798" t="s">
        <v>20</v>
      </c>
      <c r="M12798">
        <v>0</v>
      </c>
      <c r="N12798" t="s">
        <v>11050</v>
      </c>
      <c r="O12798">
        <v>0</v>
      </c>
      <c r="P12798">
        <v>0</v>
      </c>
    </row>
    <row r="12799" spans="1:16" x14ac:dyDescent="0.35">
      <c r="A12799" s="1">
        <v>45811</v>
      </c>
      <c r="B12799" s="2">
        <f t="shared" si="199"/>
        <v>45811</v>
      </c>
      <c r="C12799">
        <v>36505710</v>
      </c>
      <c r="D12799" t="s">
        <v>286</v>
      </c>
      <c r="E12799" t="s">
        <v>16</v>
      </c>
      <c r="F12799" t="s">
        <v>17</v>
      </c>
      <c r="G12799" t="s">
        <v>12144</v>
      </c>
      <c r="H12799" t="s">
        <v>16</v>
      </c>
      <c r="I12799">
        <v>800</v>
      </c>
      <c r="J12799">
        <v>0</v>
      </c>
      <c r="K12799">
        <v>834511</v>
      </c>
      <c r="L12799" t="s">
        <v>20</v>
      </c>
      <c r="M12799">
        <v>0</v>
      </c>
      <c r="N12799" t="s">
        <v>11050</v>
      </c>
      <c r="O12799">
        <v>0</v>
      </c>
      <c r="P12799">
        <v>0</v>
      </c>
    </row>
    <row r="12800" spans="1:16" x14ac:dyDescent="0.35">
      <c r="A12800" s="1">
        <v>45811</v>
      </c>
      <c r="B12800" s="2">
        <f t="shared" si="199"/>
        <v>45811</v>
      </c>
      <c r="C12800">
        <v>44706435</v>
      </c>
      <c r="D12800" t="s">
        <v>2964</v>
      </c>
      <c r="E12800" t="s">
        <v>16</v>
      </c>
      <c r="F12800" t="s">
        <v>17</v>
      </c>
      <c r="G12800" t="s">
        <v>12145</v>
      </c>
      <c r="H12800" t="s">
        <v>16</v>
      </c>
      <c r="I12800" s="3">
        <v>2000</v>
      </c>
      <c r="J12800">
        <v>0</v>
      </c>
      <c r="K12800">
        <v>284355</v>
      </c>
      <c r="L12800" t="s">
        <v>20</v>
      </c>
      <c r="M12800">
        <v>0</v>
      </c>
      <c r="N12800" t="s">
        <v>11050</v>
      </c>
      <c r="O12800">
        <v>31361</v>
      </c>
      <c r="P12800">
        <v>0</v>
      </c>
    </row>
    <row r="12801" spans="1:16" x14ac:dyDescent="0.35">
      <c r="A12801" s="1">
        <v>45811</v>
      </c>
      <c r="B12801" s="2">
        <f t="shared" si="199"/>
        <v>45811</v>
      </c>
      <c r="C12801">
        <v>45039719</v>
      </c>
      <c r="D12801" t="s">
        <v>2999</v>
      </c>
      <c r="E12801" t="s">
        <v>16</v>
      </c>
      <c r="F12801" t="s">
        <v>17</v>
      </c>
      <c r="G12801" t="s">
        <v>12146</v>
      </c>
      <c r="H12801" t="s">
        <v>16</v>
      </c>
      <c r="I12801" s="3">
        <v>7000</v>
      </c>
      <c r="J12801">
        <v>0</v>
      </c>
      <c r="K12801">
        <v>2971</v>
      </c>
      <c r="L12801" t="s">
        <v>20</v>
      </c>
      <c r="M12801">
        <v>0</v>
      </c>
      <c r="N12801" t="s">
        <v>11050</v>
      </c>
      <c r="O12801">
        <v>0</v>
      </c>
      <c r="P12801">
        <v>0</v>
      </c>
    </row>
    <row r="12802" spans="1:16" x14ac:dyDescent="0.35">
      <c r="A12802" s="1">
        <v>45811</v>
      </c>
      <c r="B12802" s="2">
        <f t="shared" si="199"/>
        <v>45811</v>
      </c>
      <c r="C12802">
        <v>46596691</v>
      </c>
      <c r="D12802" t="s">
        <v>2883</v>
      </c>
      <c r="E12802" t="s">
        <v>16</v>
      </c>
      <c r="F12802" t="s">
        <v>17</v>
      </c>
      <c r="G12802" t="s">
        <v>12147</v>
      </c>
      <c r="H12802" t="s">
        <v>16</v>
      </c>
      <c r="I12802">
        <v>800</v>
      </c>
      <c r="J12802">
        <v>0</v>
      </c>
      <c r="K12802">
        <v>282672</v>
      </c>
      <c r="L12802" t="s">
        <v>20</v>
      </c>
      <c r="M12802">
        <v>0</v>
      </c>
      <c r="N12802" t="s">
        <v>11050</v>
      </c>
      <c r="O12802">
        <v>13402</v>
      </c>
      <c r="P12802">
        <v>0</v>
      </c>
    </row>
    <row r="12803" spans="1:16" x14ac:dyDescent="0.35">
      <c r="A12803" s="1">
        <v>45811</v>
      </c>
      <c r="B12803" s="2">
        <f t="shared" ref="B12803:B12866" si="200">TRUNC(A12803)</f>
        <v>45811</v>
      </c>
      <c r="C12803">
        <v>47965673</v>
      </c>
      <c r="D12803" t="s">
        <v>32</v>
      </c>
      <c r="E12803" t="s">
        <v>16</v>
      </c>
      <c r="F12803" t="s">
        <v>17</v>
      </c>
      <c r="G12803" t="s">
        <v>12148</v>
      </c>
      <c r="H12803" t="s">
        <v>16</v>
      </c>
      <c r="I12803">
        <v>50</v>
      </c>
      <c r="J12803">
        <v>0</v>
      </c>
      <c r="K12803" t="s">
        <v>12149</v>
      </c>
      <c r="L12803" t="s">
        <v>20</v>
      </c>
      <c r="M12803">
        <v>0</v>
      </c>
      <c r="N12803" t="s">
        <v>11050</v>
      </c>
      <c r="O12803">
        <v>0</v>
      </c>
      <c r="P12803">
        <v>0</v>
      </c>
    </row>
    <row r="12804" spans="1:16" x14ac:dyDescent="0.35">
      <c r="A12804" s="1">
        <v>45811</v>
      </c>
      <c r="B12804" s="2">
        <f t="shared" si="200"/>
        <v>45811</v>
      </c>
      <c r="C12804">
        <v>52667583</v>
      </c>
      <c r="D12804" t="s">
        <v>65</v>
      </c>
      <c r="E12804" t="s">
        <v>16</v>
      </c>
      <c r="F12804" t="s">
        <v>17</v>
      </c>
      <c r="G12804" t="s">
        <v>12150</v>
      </c>
      <c r="H12804" t="s">
        <v>16</v>
      </c>
      <c r="I12804" s="3">
        <v>1600</v>
      </c>
      <c r="J12804">
        <v>0</v>
      </c>
      <c r="K12804" t="s">
        <v>12151</v>
      </c>
      <c r="L12804" t="s">
        <v>20</v>
      </c>
      <c r="M12804">
        <v>0</v>
      </c>
      <c r="N12804" t="s">
        <v>11050</v>
      </c>
      <c r="O12804">
        <v>0</v>
      </c>
      <c r="P12804">
        <v>0</v>
      </c>
    </row>
    <row r="12805" spans="1:16" x14ac:dyDescent="0.35">
      <c r="A12805" s="1">
        <v>45811</v>
      </c>
      <c r="B12805" s="2">
        <f t="shared" si="200"/>
        <v>45811</v>
      </c>
      <c r="C12805">
        <v>52841514</v>
      </c>
      <c r="D12805" t="s">
        <v>3360</v>
      </c>
      <c r="E12805" t="s">
        <v>16</v>
      </c>
      <c r="F12805" t="s">
        <v>17</v>
      </c>
      <c r="G12805" t="s">
        <v>12152</v>
      </c>
      <c r="H12805" t="s">
        <v>16</v>
      </c>
      <c r="I12805">
        <v>250</v>
      </c>
      <c r="J12805">
        <v>0</v>
      </c>
      <c r="K12805">
        <v>835367</v>
      </c>
      <c r="L12805" t="s">
        <v>20</v>
      </c>
      <c r="M12805">
        <v>0</v>
      </c>
      <c r="N12805" t="s">
        <v>11050</v>
      </c>
      <c r="O12805">
        <v>0</v>
      </c>
      <c r="P12805">
        <v>0</v>
      </c>
    </row>
    <row r="12806" spans="1:16" x14ac:dyDescent="0.35">
      <c r="A12806" s="1">
        <v>45811</v>
      </c>
      <c r="B12806" s="2">
        <f t="shared" si="200"/>
        <v>45811</v>
      </c>
      <c r="C12806">
        <v>52934809</v>
      </c>
      <c r="D12806" t="s">
        <v>2989</v>
      </c>
      <c r="E12806" t="s">
        <v>16</v>
      </c>
      <c r="F12806" t="s">
        <v>17</v>
      </c>
      <c r="G12806" t="s">
        <v>12153</v>
      </c>
      <c r="H12806" t="s">
        <v>16</v>
      </c>
      <c r="I12806">
        <v>200</v>
      </c>
      <c r="J12806">
        <v>0</v>
      </c>
      <c r="K12806" t="s">
        <v>12154</v>
      </c>
      <c r="L12806" t="s">
        <v>20</v>
      </c>
      <c r="M12806">
        <v>0</v>
      </c>
      <c r="N12806" t="s">
        <v>11050</v>
      </c>
      <c r="O12806">
        <v>0</v>
      </c>
      <c r="P12806">
        <v>0</v>
      </c>
    </row>
    <row r="12807" spans="1:16" x14ac:dyDescent="0.35">
      <c r="A12807" s="1">
        <v>45811</v>
      </c>
      <c r="B12807" s="2">
        <f t="shared" si="200"/>
        <v>45811</v>
      </c>
      <c r="C12807">
        <v>36505710</v>
      </c>
      <c r="D12807" t="s">
        <v>286</v>
      </c>
      <c r="E12807" t="s">
        <v>16</v>
      </c>
      <c r="F12807" t="s">
        <v>17</v>
      </c>
      <c r="G12807" t="s">
        <v>12155</v>
      </c>
      <c r="H12807" t="s">
        <v>16</v>
      </c>
      <c r="I12807" s="3">
        <v>1300</v>
      </c>
      <c r="J12807">
        <v>0</v>
      </c>
      <c r="K12807">
        <v>904748</v>
      </c>
      <c r="L12807" t="s">
        <v>20</v>
      </c>
      <c r="M12807">
        <v>0</v>
      </c>
      <c r="N12807" t="s">
        <v>11050</v>
      </c>
      <c r="O12807">
        <v>0</v>
      </c>
      <c r="P12807">
        <v>0</v>
      </c>
    </row>
    <row r="12808" spans="1:16" x14ac:dyDescent="0.35">
      <c r="A12808" s="1">
        <v>45811</v>
      </c>
      <c r="B12808" s="2">
        <f t="shared" si="200"/>
        <v>45811</v>
      </c>
      <c r="C12808">
        <v>47392121</v>
      </c>
      <c r="D12808" t="s">
        <v>27</v>
      </c>
      <c r="E12808" t="s">
        <v>16</v>
      </c>
      <c r="F12808" t="s">
        <v>17</v>
      </c>
      <c r="G12808" t="s">
        <v>7743</v>
      </c>
      <c r="H12808" t="s">
        <v>16</v>
      </c>
      <c r="I12808">
        <v>200</v>
      </c>
      <c r="J12808">
        <v>0</v>
      </c>
      <c r="K12808">
        <v>938847</v>
      </c>
      <c r="L12808" t="s">
        <v>20</v>
      </c>
      <c r="M12808">
        <v>0</v>
      </c>
      <c r="N12808" t="s">
        <v>11050</v>
      </c>
      <c r="O12808">
        <v>0</v>
      </c>
      <c r="P12808">
        <v>0</v>
      </c>
    </row>
    <row r="12809" spans="1:16" x14ac:dyDescent="0.35">
      <c r="A12809" s="1">
        <v>45811</v>
      </c>
      <c r="B12809" s="2">
        <f t="shared" si="200"/>
        <v>45811</v>
      </c>
      <c r="C12809">
        <v>49614452</v>
      </c>
      <c r="D12809" t="s">
        <v>2823</v>
      </c>
      <c r="E12809" t="s">
        <v>16</v>
      </c>
      <c r="F12809" t="s">
        <v>17</v>
      </c>
      <c r="G12809" t="s">
        <v>12156</v>
      </c>
      <c r="H12809" t="s">
        <v>16</v>
      </c>
      <c r="I12809" s="3">
        <v>1750</v>
      </c>
      <c r="J12809">
        <v>0</v>
      </c>
      <c r="K12809">
        <v>294076</v>
      </c>
      <c r="L12809" t="s">
        <v>20</v>
      </c>
      <c r="M12809">
        <v>0</v>
      </c>
      <c r="N12809" t="s">
        <v>11050</v>
      </c>
      <c r="O12809">
        <v>0</v>
      </c>
      <c r="P12809">
        <v>0</v>
      </c>
    </row>
    <row r="12810" spans="1:16" x14ac:dyDescent="0.35">
      <c r="A12810" s="1">
        <v>45811</v>
      </c>
      <c r="B12810" s="2">
        <f t="shared" si="200"/>
        <v>45811</v>
      </c>
      <c r="C12810">
        <v>50889199</v>
      </c>
      <c r="D12810" t="s">
        <v>3220</v>
      </c>
      <c r="E12810" t="s">
        <v>16</v>
      </c>
      <c r="F12810" t="s">
        <v>17</v>
      </c>
      <c r="G12810" t="s">
        <v>12157</v>
      </c>
      <c r="H12810" t="s">
        <v>16</v>
      </c>
      <c r="I12810" s="3">
        <v>2250</v>
      </c>
      <c r="J12810">
        <v>0</v>
      </c>
      <c r="K12810">
        <v>914938</v>
      </c>
      <c r="L12810" t="s">
        <v>20</v>
      </c>
      <c r="M12810">
        <v>0</v>
      </c>
      <c r="N12810" t="s">
        <v>11050</v>
      </c>
      <c r="O12810">
        <v>0</v>
      </c>
      <c r="P12810">
        <v>0</v>
      </c>
    </row>
    <row r="12811" spans="1:16" x14ac:dyDescent="0.35">
      <c r="A12811" s="1">
        <v>45811</v>
      </c>
      <c r="B12811" s="2">
        <f t="shared" si="200"/>
        <v>45811</v>
      </c>
      <c r="C12811">
        <v>52768100</v>
      </c>
      <c r="D12811" t="s">
        <v>2807</v>
      </c>
      <c r="E12811" t="s">
        <v>16</v>
      </c>
      <c r="F12811" t="s">
        <v>17</v>
      </c>
      <c r="G12811" t="s">
        <v>12158</v>
      </c>
      <c r="H12811" t="s">
        <v>16</v>
      </c>
      <c r="I12811">
        <v>100</v>
      </c>
      <c r="J12811">
        <v>0</v>
      </c>
      <c r="K12811">
        <v>5131</v>
      </c>
      <c r="L12811" t="s">
        <v>20</v>
      </c>
      <c r="M12811">
        <v>0</v>
      </c>
      <c r="N12811" t="s">
        <v>11050</v>
      </c>
      <c r="O12811">
        <v>0</v>
      </c>
      <c r="P12811">
        <v>0</v>
      </c>
    </row>
    <row r="12812" spans="1:16" x14ac:dyDescent="0.35">
      <c r="A12812" s="1">
        <v>45811</v>
      </c>
      <c r="B12812" s="2">
        <f t="shared" si="200"/>
        <v>45811</v>
      </c>
      <c r="C12812">
        <v>52841514</v>
      </c>
      <c r="D12812" t="s">
        <v>3360</v>
      </c>
      <c r="E12812" t="s">
        <v>16</v>
      </c>
      <c r="F12812" t="s">
        <v>17</v>
      </c>
      <c r="G12812" t="s">
        <v>12159</v>
      </c>
      <c r="H12812" t="s">
        <v>16</v>
      </c>
      <c r="I12812" s="3">
        <v>9600</v>
      </c>
      <c r="J12812">
        <v>0</v>
      </c>
      <c r="K12812">
        <v>933172</v>
      </c>
      <c r="L12812" t="s">
        <v>20</v>
      </c>
      <c r="M12812">
        <v>0</v>
      </c>
      <c r="N12812" t="s">
        <v>11050</v>
      </c>
      <c r="O12812">
        <v>0</v>
      </c>
      <c r="P12812">
        <v>0</v>
      </c>
    </row>
    <row r="12813" spans="1:16" x14ac:dyDescent="0.35">
      <c r="A12813" s="1">
        <v>45811</v>
      </c>
      <c r="B12813" s="2">
        <f t="shared" si="200"/>
        <v>45811</v>
      </c>
      <c r="C12813">
        <v>52937534</v>
      </c>
      <c r="D12813" t="s">
        <v>2924</v>
      </c>
      <c r="E12813" t="s">
        <v>16</v>
      </c>
      <c r="F12813" t="s">
        <v>17</v>
      </c>
      <c r="G12813" t="s">
        <v>5707</v>
      </c>
      <c r="H12813" t="s">
        <v>16</v>
      </c>
      <c r="I12813">
        <v>900</v>
      </c>
      <c r="J12813">
        <v>0</v>
      </c>
      <c r="K12813">
        <v>900311</v>
      </c>
      <c r="L12813" t="s">
        <v>20</v>
      </c>
      <c r="M12813">
        <v>0</v>
      </c>
      <c r="N12813" t="s">
        <v>11050</v>
      </c>
      <c r="O12813">
        <v>0</v>
      </c>
      <c r="P12813">
        <v>0</v>
      </c>
    </row>
    <row r="12814" spans="1:16" x14ac:dyDescent="0.35">
      <c r="A12814" s="1">
        <v>45811</v>
      </c>
      <c r="B12814" s="2">
        <f t="shared" si="200"/>
        <v>45811</v>
      </c>
      <c r="C12814">
        <v>34994579</v>
      </c>
      <c r="D12814" t="s">
        <v>2852</v>
      </c>
      <c r="E12814" t="s">
        <v>16</v>
      </c>
      <c r="F12814" t="s">
        <v>17</v>
      </c>
      <c r="G12814" t="s">
        <v>12160</v>
      </c>
      <c r="H12814" t="s">
        <v>16</v>
      </c>
      <c r="I12814" s="3">
        <v>30000</v>
      </c>
      <c r="J12814">
        <v>0</v>
      </c>
      <c r="K12814">
        <v>51052</v>
      </c>
      <c r="L12814" t="s">
        <v>20</v>
      </c>
      <c r="M12814">
        <v>0</v>
      </c>
      <c r="N12814" t="s">
        <v>11050</v>
      </c>
      <c r="O12814">
        <v>0</v>
      </c>
      <c r="P12814">
        <v>0</v>
      </c>
    </row>
    <row r="12815" spans="1:16" x14ac:dyDescent="0.35">
      <c r="A12815" s="1">
        <v>45811</v>
      </c>
      <c r="B12815" s="2">
        <f t="shared" si="200"/>
        <v>45811</v>
      </c>
      <c r="C12815">
        <v>36477881</v>
      </c>
      <c r="D12815" t="s">
        <v>21</v>
      </c>
      <c r="E12815" t="s">
        <v>16</v>
      </c>
      <c r="F12815" t="s">
        <v>34</v>
      </c>
      <c r="G12815" t="s">
        <v>12161</v>
      </c>
      <c r="H12815" t="s">
        <v>16</v>
      </c>
      <c r="I12815" s="3">
        <v>3550</v>
      </c>
      <c r="J12815">
        <v>0</v>
      </c>
      <c r="K12815">
        <v>647352</v>
      </c>
      <c r="L12815" t="s">
        <v>20</v>
      </c>
      <c r="M12815">
        <v>0</v>
      </c>
      <c r="N12815" t="s">
        <v>11050</v>
      </c>
      <c r="O12815">
        <v>0</v>
      </c>
      <c r="P12815">
        <v>0</v>
      </c>
    </row>
    <row r="12816" spans="1:16" x14ac:dyDescent="0.35">
      <c r="A12816" s="1">
        <v>45811</v>
      </c>
      <c r="B12816" s="2">
        <f t="shared" si="200"/>
        <v>45811</v>
      </c>
      <c r="C12816">
        <v>43048085</v>
      </c>
      <c r="D12816" t="s">
        <v>54</v>
      </c>
      <c r="E12816" t="s">
        <v>16</v>
      </c>
      <c r="F12816" t="s">
        <v>17</v>
      </c>
      <c r="G12816" t="s">
        <v>12162</v>
      </c>
      <c r="H12816" t="s">
        <v>16</v>
      </c>
      <c r="I12816" s="3">
        <v>1400</v>
      </c>
      <c r="J12816">
        <v>0</v>
      </c>
      <c r="K12816">
        <v>7722</v>
      </c>
      <c r="L12816" t="s">
        <v>20</v>
      </c>
      <c r="M12816">
        <v>0</v>
      </c>
      <c r="N12816" t="s">
        <v>11050</v>
      </c>
      <c r="O12816">
        <v>0</v>
      </c>
      <c r="P12816">
        <v>0</v>
      </c>
    </row>
    <row r="12817" spans="1:16" x14ac:dyDescent="0.35">
      <c r="A12817" s="1">
        <v>45811</v>
      </c>
      <c r="B12817" s="2">
        <f t="shared" si="200"/>
        <v>45811</v>
      </c>
      <c r="C12817">
        <v>45039719</v>
      </c>
      <c r="D12817" t="s">
        <v>2999</v>
      </c>
      <c r="E12817" t="s">
        <v>16</v>
      </c>
      <c r="F12817" t="s">
        <v>17</v>
      </c>
      <c r="G12817" t="s">
        <v>2189</v>
      </c>
      <c r="H12817" t="s">
        <v>16</v>
      </c>
      <c r="I12817" s="3">
        <v>7000</v>
      </c>
      <c r="J12817">
        <v>0</v>
      </c>
      <c r="K12817">
        <v>7538</v>
      </c>
      <c r="L12817" t="s">
        <v>20</v>
      </c>
      <c r="M12817">
        <v>0</v>
      </c>
      <c r="N12817" t="s">
        <v>11050</v>
      </c>
      <c r="O12817">
        <v>0</v>
      </c>
      <c r="P12817">
        <v>0</v>
      </c>
    </row>
    <row r="12818" spans="1:16" x14ac:dyDescent="0.35">
      <c r="A12818" s="1">
        <v>45811</v>
      </c>
      <c r="B12818" s="2">
        <f t="shared" si="200"/>
        <v>45811</v>
      </c>
      <c r="C12818">
        <v>45652419</v>
      </c>
      <c r="D12818" t="s">
        <v>2906</v>
      </c>
      <c r="E12818" t="s">
        <v>16</v>
      </c>
      <c r="F12818" t="s">
        <v>17</v>
      </c>
      <c r="G12818" t="s">
        <v>12163</v>
      </c>
      <c r="H12818" t="s">
        <v>16</v>
      </c>
      <c r="I12818" s="3">
        <v>1500</v>
      </c>
      <c r="J12818">
        <v>0</v>
      </c>
      <c r="K12818">
        <v>33415</v>
      </c>
      <c r="L12818" t="s">
        <v>20</v>
      </c>
      <c r="M12818">
        <v>0</v>
      </c>
      <c r="N12818" t="s">
        <v>11050</v>
      </c>
      <c r="O12818">
        <v>0</v>
      </c>
      <c r="P12818">
        <v>0</v>
      </c>
    </row>
    <row r="12819" spans="1:16" x14ac:dyDescent="0.35">
      <c r="A12819" s="1">
        <v>45811</v>
      </c>
      <c r="B12819" s="2">
        <f t="shared" si="200"/>
        <v>45811</v>
      </c>
      <c r="C12819">
        <v>49241242</v>
      </c>
      <c r="D12819" t="s">
        <v>3650</v>
      </c>
      <c r="E12819" t="s">
        <v>16</v>
      </c>
      <c r="F12819" t="s">
        <v>17</v>
      </c>
      <c r="G12819" t="s">
        <v>3651</v>
      </c>
      <c r="H12819" t="s">
        <v>16</v>
      </c>
      <c r="I12819" s="3">
        <v>4000</v>
      </c>
      <c r="J12819">
        <v>0</v>
      </c>
      <c r="K12819">
        <v>8531</v>
      </c>
      <c r="L12819" t="s">
        <v>20</v>
      </c>
      <c r="M12819">
        <v>0</v>
      </c>
      <c r="N12819" t="s">
        <v>11050</v>
      </c>
      <c r="O12819">
        <v>0</v>
      </c>
      <c r="P12819">
        <v>0</v>
      </c>
    </row>
    <row r="12820" spans="1:16" x14ac:dyDescent="0.35">
      <c r="A12820" s="1">
        <v>45811</v>
      </c>
      <c r="B12820" s="2">
        <f t="shared" si="200"/>
        <v>45811</v>
      </c>
      <c r="C12820">
        <v>49340394</v>
      </c>
      <c r="D12820" t="s">
        <v>2966</v>
      </c>
      <c r="E12820" t="s">
        <v>16</v>
      </c>
      <c r="F12820" t="s">
        <v>17</v>
      </c>
      <c r="G12820" t="s">
        <v>12164</v>
      </c>
      <c r="H12820" t="s">
        <v>16</v>
      </c>
      <c r="I12820" s="3">
        <v>1750</v>
      </c>
      <c r="J12820">
        <v>0</v>
      </c>
      <c r="K12820">
        <v>955400</v>
      </c>
      <c r="L12820" t="s">
        <v>20</v>
      </c>
      <c r="M12820">
        <v>0</v>
      </c>
      <c r="N12820" t="s">
        <v>11050</v>
      </c>
      <c r="O12820">
        <v>0</v>
      </c>
      <c r="P12820">
        <v>0</v>
      </c>
    </row>
    <row r="12821" spans="1:16" x14ac:dyDescent="0.35">
      <c r="A12821" s="1">
        <v>45811</v>
      </c>
      <c r="B12821" s="2">
        <f t="shared" si="200"/>
        <v>45811</v>
      </c>
      <c r="C12821">
        <v>49559501</v>
      </c>
      <c r="D12821" t="s">
        <v>2830</v>
      </c>
      <c r="E12821" t="s">
        <v>16</v>
      </c>
      <c r="F12821" t="s">
        <v>17</v>
      </c>
      <c r="G12821" t="s">
        <v>12165</v>
      </c>
      <c r="H12821" t="s">
        <v>16</v>
      </c>
      <c r="I12821" s="3">
        <v>4050</v>
      </c>
      <c r="J12821">
        <v>0</v>
      </c>
      <c r="K12821">
        <v>16500</v>
      </c>
      <c r="L12821" t="s">
        <v>20</v>
      </c>
      <c r="M12821">
        <v>0</v>
      </c>
      <c r="N12821" t="s">
        <v>11050</v>
      </c>
      <c r="O12821">
        <v>0</v>
      </c>
      <c r="P12821">
        <v>0</v>
      </c>
    </row>
    <row r="12822" spans="1:16" x14ac:dyDescent="0.35">
      <c r="A12822" s="1">
        <v>45811</v>
      </c>
      <c r="B12822" s="2">
        <f t="shared" si="200"/>
        <v>45811</v>
      </c>
      <c r="C12822">
        <v>51303075</v>
      </c>
      <c r="D12822" t="s">
        <v>23</v>
      </c>
      <c r="E12822" t="s">
        <v>16</v>
      </c>
      <c r="F12822" t="s">
        <v>17</v>
      </c>
      <c r="G12822" t="s">
        <v>12166</v>
      </c>
      <c r="H12822" t="s">
        <v>16</v>
      </c>
      <c r="I12822" s="3">
        <v>2300</v>
      </c>
      <c r="J12822">
        <v>0</v>
      </c>
      <c r="K12822">
        <v>300679</v>
      </c>
      <c r="L12822" t="s">
        <v>20</v>
      </c>
      <c r="M12822">
        <v>0</v>
      </c>
      <c r="N12822" t="s">
        <v>11050</v>
      </c>
      <c r="O12822">
        <v>0</v>
      </c>
      <c r="P12822">
        <v>0</v>
      </c>
    </row>
    <row r="12823" spans="1:16" x14ac:dyDescent="0.35">
      <c r="A12823" s="1">
        <v>45811</v>
      </c>
      <c r="B12823" s="2">
        <f t="shared" si="200"/>
        <v>45811</v>
      </c>
      <c r="C12823">
        <v>51543287</v>
      </c>
      <c r="D12823" t="s">
        <v>2800</v>
      </c>
      <c r="E12823" t="s">
        <v>16</v>
      </c>
      <c r="F12823" t="s">
        <v>17</v>
      </c>
      <c r="G12823" t="s">
        <v>12167</v>
      </c>
      <c r="H12823" t="s">
        <v>16</v>
      </c>
      <c r="I12823" s="3">
        <v>1350</v>
      </c>
      <c r="J12823">
        <v>0</v>
      </c>
      <c r="K12823">
        <v>304179</v>
      </c>
      <c r="L12823" t="s">
        <v>20</v>
      </c>
      <c r="M12823">
        <v>0</v>
      </c>
      <c r="N12823" t="s">
        <v>11050</v>
      </c>
      <c r="O12823">
        <v>0</v>
      </c>
      <c r="P12823">
        <v>0</v>
      </c>
    </row>
    <row r="12824" spans="1:16" x14ac:dyDescent="0.35">
      <c r="A12824" s="1">
        <v>45811</v>
      </c>
      <c r="B12824" s="2">
        <f t="shared" si="200"/>
        <v>45811</v>
      </c>
      <c r="C12824">
        <v>52276849</v>
      </c>
      <c r="D12824" t="s">
        <v>3334</v>
      </c>
      <c r="E12824" t="s">
        <v>16</v>
      </c>
      <c r="F12824" t="s">
        <v>17</v>
      </c>
      <c r="G12824" t="s">
        <v>12168</v>
      </c>
      <c r="H12824" t="s">
        <v>16</v>
      </c>
      <c r="I12824" s="3">
        <v>7400</v>
      </c>
      <c r="J12824">
        <v>0</v>
      </c>
      <c r="K12824">
        <v>1914</v>
      </c>
      <c r="L12824" t="s">
        <v>20</v>
      </c>
      <c r="M12824">
        <v>0</v>
      </c>
      <c r="N12824" t="s">
        <v>11050</v>
      </c>
      <c r="O12824">
        <v>0</v>
      </c>
      <c r="P12824">
        <v>0</v>
      </c>
    </row>
    <row r="12825" spans="1:16" x14ac:dyDescent="0.35">
      <c r="A12825" s="1">
        <v>45811</v>
      </c>
      <c r="B12825" s="2">
        <f t="shared" si="200"/>
        <v>45811</v>
      </c>
      <c r="C12825">
        <v>52276849</v>
      </c>
      <c r="D12825" t="s">
        <v>3334</v>
      </c>
      <c r="E12825" t="s">
        <v>16</v>
      </c>
      <c r="F12825" t="s">
        <v>17</v>
      </c>
      <c r="G12825" t="s">
        <v>12169</v>
      </c>
      <c r="H12825" t="s">
        <v>16</v>
      </c>
      <c r="I12825">
        <v>550</v>
      </c>
      <c r="J12825">
        <v>0</v>
      </c>
      <c r="K12825">
        <v>32339</v>
      </c>
      <c r="L12825" t="s">
        <v>20</v>
      </c>
      <c r="M12825">
        <v>0</v>
      </c>
      <c r="N12825" t="s">
        <v>11050</v>
      </c>
      <c r="O12825">
        <v>0</v>
      </c>
      <c r="P12825">
        <v>0</v>
      </c>
    </row>
    <row r="12826" spans="1:16" x14ac:dyDescent="0.35">
      <c r="A12826" s="1">
        <v>45811</v>
      </c>
      <c r="B12826" s="2">
        <f t="shared" si="200"/>
        <v>45811</v>
      </c>
      <c r="C12826">
        <v>52841514</v>
      </c>
      <c r="D12826" t="s">
        <v>3360</v>
      </c>
      <c r="E12826" t="s">
        <v>16</v>
      </c>
      <c r="F12826" t="s">
        <v>17</v>
      </c>
      <c r="G12826" t="s">
        <v>12170</v>
      </c>
      <c r="H12826" t="s">
        <v>16</v>
      </c>
      <c r="I12826" s="3">
        <v>9600</v>
      </c>
      <c r="J12826">
        <v>0</v>
      </c>
      <c r="K12826">
        <v>954941</v>
      </c>
      <c r="L12826" t="s">
        <v>20</v>
      </c>
      <c r="M12826">
        <v>0</v>
      </c>
      <c r="N12826" t="s">
        <v>11050</v>
      </c>
      <c r="O12826">
        <v>0</v>
      </c>
      <c r="P12826">
        <v>0</v>
      </c>
    </row>
    <row r="12827" spans="1:16" x14ac:dyDescent="0.35">
      <c r="A12827" s="1">
        <v>45811</v>
      </c>
      <c r="B12827" s="2">
        <f t="shared" si="200"/>
        <v>45811</v>
      </c>
      <c r="C12827">
        <v>36477881</v>
      </c>
      <c r="D12827" t="s">
        <v>21</v>
      </c>
      <c r="E12827" t="s">
        <v>16</v>
      </c>
      <c r="F12827" t="s">
        <v>17</v>
      </c>
      <c r="G12827" t="s">
        <v>12171</v>
      </c>
      <c r="H12827" t="s">
        <v>16</v>
      </c>
      <c r="I12827" s="3">
        <v>3650</v>
      </c>
      <c r="J12827">
        <v>0</v>
      </c>
      <c r="K12827">
        <v>311741</v>
      </c>
      <c r="L12827" t="s">
        <v>20</v>
      </c>
      <c r="M12827">
        <v>0</v>
      </c>
      <c r="N12827" t="s">
        <v>11050</v>
      </c>
      <c r="O12827">
        <v>0</v>
      </c>
      <c r="P12827">
        <v>0</v>
      </c>
    </row>
    <row r="12828" spans="1:16" x14ac:dyDescent="0.35">
      <c r="A12828" s="1">
        <v>45811</v>
      </c>
      <c r="B12828" s="2">
        <f t="shared" si="200"/>
        <v>45811</v>
      </c>
      <c r="C12828">
        <v>36477881</v>
      </c>
      <c r="D12828" t="s">
        <v>21</v>
      </c>
      <c r="E12828" t="s">
        <v>16</v>
      </c>
      <c r="F12828" t="s">
        <v>34</v>
      </c>
      <c r="G12828" t="s">
        <v>12172</v>
      </c>
      <c r="H12828" t="s">
        <v>16</v>
      </c>
      <c r="I12828" s="3">
        <v>4200</v>
      </c>
      <c r="J12828">
        <v>0</v>
      </c>
      <c r="K12828">
        <v>315053</v>
      </c>
      <c r="L12828" t="s">
        <v>20</v>
      </c>
      <c r="M12828">
        <v>0</v>
      </c>
      <c r="N12828" t="s">
        <v>11050</v>
      </c>
      <c r="O12828">
        <v>0</v>
      </c>
      <c r="P12828">
        <v>0</v>
      </c>
    </row>
    <row r="12829" spans="1:16" x14ac:dyDescent="0.35">
      <c r="A12829" s="1">
        <v>45811</v>
      </c>
      <c r="B12829" s="2">
        <f t="shared" si="200"/>
        <v>45811</v>
      </c>
      <c r="C12829">
        <v>45039719</v>
      </c>
      <c r="D12829" t="s">
        <v>2999</v>
      </c>
      <c r="E12829" t="s">
        <v>16</v>
      </c>
      <c r="F12829" t="s">
        <v>17</v>
      </c>
      <c r="G12829" t="s">
        <v>6001</v>
      </c>
      <c r="H12829" t="s">
        <v>16</v>
      </c>
      <c r="I12829" s="3">
        <v>7000</v>
      </c>
      <c r="J12829">
        <v>0</v>
      </c>
      <c r="K12829">
        <v>8402</v>
      </c>
      <c r="L12829" t="s">
        <v>20</v>
      </c>
      <c r="M12829">
        <v>0</v>
      </c>
      <c r="N12829" t="s">
        <v>11050</v>
      </c>
      <c r="O12829">
        <v>0</v>
      </c>
      <c r="P12829">
        <v>0</v>
      </c>
    </row>
    <row r="12830" spans="1:16" x14ac:dyDescent="0.35">
      <c r="A12830" s="1">
        <v>45811</v>
      </c>
      <c r="B12830" s="2">
        <f t="shared" si="200"/>
        <v>45811</v>
      </c>
      <c r="C12830">
        <v>47965673</v>
      </c>
      <c r="D12830" t="s">
        <v>32</v>
      </c>
      <c r="E12830" t="s">
        <v>16</v>
      </c>
      <c r="F12830" t="s">
        <v>17</v>
      </c>
      <c r="G12830" t="s">
        <v>12173</v>
      </c>
      <c r="H12830" t="s">
        <v>16</v>
      </c>
      <c r="I12830">
        <v>550</v>
      </c>
      <c r="J12830">
        <v>0</v>
      </c>
      <c r="K12830">
        <v>104570</v>
      </c>
      <c r="L12830" t="s">
        <v>20</v>
      </c>
      <c r="M12830">
        <v>0</v>
      </c>
      <c r="N12830" t="s">
        <v>11050</v>
      </c>
      <c r="O12830">
        <v>0</v>
      </c>
      <c r="P12830">
        <v>0</v>
      </c>
    </row>
    <row r="12831" spans="1:16" x14ac:dyDescent="0.35">
      <c r="A12831" s="1">
        <v>45811</v>
      </c>
      <c r="B12831" s="2">
        <f t="shared" si="200"/>
        <v>45811</v>
      </c>
      <c r="C12831">
        <v>49559501</v>
      </c>
      <c r="D12831" t="s">
        <v>2830</v>
      </c>
      <c r="E12831" t="s">
        <v>16</v>
      </c>
      <c r="F12831" t="s">
        <v>17</v>
      </c>
      <c r="G12831" t="s">
        <v>12174</v>
      </c>
      <c r="H12831" t="s">
        <v>16</v>
      </c>
      <c r="I12831" s="3">
        <v>1850</v>
      </c>
      <c r="J12831">
        <v>0</v>
      </c>
      <c r="K12831">
        <v>103559</v>
      </c>
      <c r="L12831" t="s">
        <v>20</v>
      </c>
      <c r="M12831">
        <v>0</v>
      </c>
      <c r="N12831" t="s">
        <v>11050</v>
      </c>
      <c r="O12831">
        <v>0</v>
      </c>
      <c r="P12831">
        <v>0</v>
      </c>
    </row>
    <row r="12832" spans="1:16" x14ac:dyDescent="0.35">
      <c r="A12832" s="1">
        <v>45811</v>
      </c>
      <c r="B12832" s="2">
        <f t="shared" si="200"/>
        <v>45811</v>
      </c>
      <c r="C12832">
        <v>49614452</v>
      </c>
      <c r="D12832" t="s">
        <v>2823</v>
      </c>
      <c r="E12832" t="s">
        <v>16</v>
      </c>
      <c r="F12832" t="s">
        <v>34</v>
      </c>
      <c r="G12832" t="s">
        <v>7827</v>
      </c>
      <c r="H12832" t="s">
        <v>16</v>
      </c>
      <c r="I12832">
        <v>850</v>
      </c>
      <c r="J12832">
        <v>0</v>
      </c>
      <c r="K12832">
        <v>156765</v>
      </c>
      <c r="L12832" t="s">
        <v>20</v>
      </c>
      <c r="M12832">
        <v>0</v>
      </c>
      <c r="N12832" t="s">
        <v>11050</v>
      </c>
      <c r="O12832">
        <v>0</v>
      </c>
      <c r="P12832">
        <v>0</v>
      </c>
    </row>
    <row r="12833" spans="1:16" x14ac:dyDescent="0.35">
      <c r="A12833" s="1">
        <v>45811</v>
      </c>
      <c r="B12833" s="2">
        <f t="shared" si="200"/>
        <v>45811</v>
      </c>
      <c r="C12833">
        <v>49625124</v>
      </c>
      <c r="D12833" t="s">
        <v>4308</v>
      </c>
      <c r="E12833" t="s">
        <v>16</v>
      </c>
      <c r="F12833" t="s">
        <v>17</v>
      </c>
      <c r="G12833" t="s">
        <v>6233</v>
      </c>
      <c r="H12833" t="s">
        <v>16</v>
      </c>
      <c r="I12833" s="3">
        <v>4000</v>
      </c>
      <c r="J12833">
        <v>0</v>
      </c>
      <c r="K12833">
        <v>314345</v>
      </c>
      <c r="L12833" t="s">
        <v>20</v>
      </c>
      <c r="M12833">
        <v>0</v>
      </c>
      <c r="N12833" t="s">
        <v>11050</v>
      </c>
      <c r="O12833">
        <v>0</v>
      </c>
      <c r="P12833">
        <v>0</v>
      </c>
    </row>
    <row r="12834" spans="1:16" x14ac:dyDescent="0.35">
      <c r="A12834" s="1">
        <v>45811</v>
      </c>
      <c r="B12834" s="2">
        <f t="shared" si="200"/>
        <v>45811</v>
      </c>
      <c r="C12834">
        <v>51061401</v>
      </c>
      <c r="D12834" t="s">
        <v>2820</v>
      </c>
      <c r="E12834" t="s">
        <v>16</v>
      </c>
      <c r="F12834" t="s">
        <v>17</v>
      </c>
      <c r="G12834" t="s">
        <v>12175</v>
      </c>
      <c r="H12834" t="s">
        <v>16</v>
      </c>
      <c r="I12834">
        <v>350</v>
      </c>
      <c r="J12834">
        <v>0</v>
      </c>
      <c r="K12834">
        <v>116280</v>
      </c>
      <c r="L12834" t="s">
        <v>20</v>
      </c>
      <c r="M12834">
        <v>0</v>
      </c>
      <c r="N12834" t="s">
        <v>11050</v>
      </c>
      <c r="O12834">
        <v>0</v>
      </c>
      <c r="P12834">
        <v>0</v>
      </c>
    </row>
    <row r="12835" spans="1:16" x14ac:dyDescent="0.35">
      <c r="A12835" s="1">
        <v>45811</v>
      </c>
      <c r="B12835" s="2">
        <f t="shared" si="200"/>
        <v>45811</v>
      </c>
      <c r="C12835">
        <v>52842048</v>
      </c>
      <c r="D12835" t="s">
        <v>37</v>
      </c>
      <c r="E12835" t="s">
        <v>16</v>
      </c>
      <c r="F12835" t="s">
        <v>17</v>
      </c>
      <c r="G12835" t="s">
        <v>12176</v>
      </c>
      <c r="H12835" t="s">
        <v>16</v>
      </c>
      <c r="I12835">
        <v>600</v>
      </c>
      <c r="J12835">
        <v>0</v>
      </c>
      <c r="K12835">
        <v>956543</v>
      </c>
      <c r="L12835" t="s">
        <v>20</v>
      </c>
      <c r="M12835">
        <v>0</v>
      </c>
      <c r="N12835" t="s">
        <v>11050</v>
      </c>
      <c r="O12835">
        <v>0</v>
      </c>
      <c r="P12835">
        <v>0</v>
      </c>
    </row>
    <row r="12836" spans="1:16" x14ac:dyDescent="0.35">
      <c r="A12836" s="1">
        <v>45811</v>
      </c>
      <c r="B12836" s="2">
        <f t="shared" si="200"/>
        <v>45811</v>
      </c>
      <c r="C12836">
        <v>36202734</v>
      </c>
      <c r="D12836" t="s">
        <v>2826</v>
      </c>
      <c r="E12836" t="s">
        <v>16</v>
      </c>
      <c r="F12836" t="s">
        <v>17</v>
      </c>
      <c r="G12836" t="s">
        <v>12177</v>
      </c>
      <c r="H12836" t="s">
        <v>16</v>
      </c>
      <c r="I12836">
        <v>200</v>
      </c>
      <c r="J12836">
        <v>0</v>
      </c>
      <c r="K12836">
        <v>202</v>
      </c>
      <c r="L12836" t="s">
        <v>20</v>
      </c>
      <c r="M12836">
        <v>0</v>
      </c>
      <c r="N12836" t="s">
        <v>11050</v>
      </c>
      <c r="O12836">
        <v>0</v>
      </c>
      <c r="P12836">
        <v>0</v>
      </c>
    </row>
    <row r="12837" spans="1:16" x14ac:dyDescent="0.35">
      <c r="A12837" s="1">
        <v>45811</v>
      </c>
      <c r="B12837" s="2">
        <f t="shared" si="200"/>
        <v>45811</v>
      </c>
      <c r="C12837">
        <v>36505710</v>
      </c>
      <c r="D12837" t="s">
        <v>286</v>
      </c>
      <c r="E12837" t="s">
        <v>16</v>
      </c>
      <c r="F12837" t="s">
        <v>17</v>
      </c>
      <c r="G12837" t="s">
        <v>12178</v>
      </c>
      <c r="H12837" t="s">
        <v>16</v>
      </c>
      <c r="I12837">
        <v>450</v>
      </c>
      <c r="J12837">
        <v>0</v>
      </c>
      <c r="K12837">
        <v>4658</v>
      </c>
      <c r="L12837" t="s">
        <v>20</v>
      </c>
      <c r="M12837">
        <v>0</v>
      </c>
      <c r="N12837" t="s">
        <v>11050</v>
      </c>
      <c r="O12837">
        <v>0</v>
      </c>
      <c r="P12837">
        <v>0</v>
      </c>
    </row>
    <row r="12838" spans="1:16" x14ac:dyDescent="0.35">
      <c r="A12838" s="1">
        <v>45811</v>
      </c>
      <c r="B12838" s="2">
        <f t="shared" si="200"/>
        <v>45811</v>
      </c>
      <c r="C12838">
        <v>42209243</v>
      </c>
      <c r="D12838" t="s">
        <v>286</v>
      </c>
      <c r="E12838" t="s">
        <v>16</v>
      </c>
      <c r="F12838" t="s">
        <v>17</v>
      </c>
      <c r="G12838" t="s">
        <v>12179</v>
      </c>
      <c r="H12838" t="s">
        <v>16</v>
      </c>
      <c r="I12838">
        <v>800</v>
      </c>
      <c r="J12838">
        <v>0</v>
      </c>
      <c r="K12838">
        <v>7291</v>
      </c>
      <c r="L12838" t="s">
        <v>20</v>
      </c>
      <c r="M12838">
        <v>0</v>
      </c>
      <c r="N12838" t="s">
        <v>11050</v>
      </c>
      <c r="O12838">
        <v>0</v>
      </c>
      <c r="P12838">
        <v>0</v>
      </c>
    </row>
    <row r="12839" spans="1:16" x14ac:dyDescent="0.35">
      <c r="A12839" s="1">
        <v>45811</v>
      </c>
      <c r="B12839" s="2">
        <f t="shared" si="200"/>
        <v>45811</v>
      </c>
      <c r="C12839">
        <v>44706435</v>
      </c>
      <c r="D12839" t="s">
        <v>2964</v>
      </c>
      <c r="E12839" t="s">
        <v>16</v>
      </c>
      <c r="F12839" t="s">
        <v>17</v>
      </c>
      <c r="G12839" t="s">
        <v>6933</v>
      </c>
      <c r="H12839" t="s">
        <v>16</v>
      </c>
      <c r="I12839" s="3">
        <v>4000</v>
      </c>
      <c r="J12839">
        <v>0</v>
      </c>
      <c r="K12839">
        <v>3683</v>
      </c>
      <c r="L12839" t="s">
        <v>20</v>
      </c>
      <c r="M12839">
        <v>0</v>
      </c>
      <c r="N12839" t="s">
        <v>11050</v>
      </c>
      <c r="O12839">
        <v>31362</v>
      </c>
      <c r="P12839">
        <v>0</v>
      </c>
    </row>
    <row r="12840" spans="1:16" x14ac:dyDescent="0.35">
      <c r="A12840" s="1">
        <v>45811</v>
      </c>
      <c r="B12840" s="2">
        <f t="shared" si="200"/>
        <v>45811</v>
      </c>
      <c r="C12840">
        <v>45039719</v>
      </c>
      <c r="D12840" t="s">
        <v>2999</v>
      </c>
      <c r="E12840" t="s">
        <v>16</v>
      </c>
      <c r="F12840" t="s">
        <v>17</v>
      </c>
      <c r="G12840" t="s">
        <v>5267</v>
      </c>
      <c r="H12840" t="s">
        <v>16</v>
      </c>
      <c r="I12840" s="3">
        <v>7000</v>
      </c>
      <c r="J12840">
        <v>0</v>
      </c>
      <c r="K12840">
        <v>7227</v>
      </c>
      <c r="L12840" t="s">
        <v>20</v>
      </c>
      <c r="M12840">
        <v>0</v>
      </c>
      <c r="N12840" t="s">
        <v>11050</v>
      </c>
      <c r="O12840">
        <v>0</v>
      </c>
      <c r="P12840">
        <v>0</v>
      </c>
    </row>
    <row r="12841" spans="1:16" x14ac:dyDescent="0.35">
      <c r="A12841" s="1">
        <v>45811</v>
      </c>
      <c r="B12841" s="2">
        <f t="shared" si="200"/>
        <v>45811</v>
      </c>
      <c r="C12841">
        <v>45458313</v>
      </c>
      <c r="D12841" t="s">
        <v>15</v>
      </c>
      <c r="E12841" t="s">
        <v>16</v>
      </c>
      <c r="F12841" t="s">
        <v>17</v>
      </c>
      <c r="G12841" t="s">
        <v>12180</v>
      </c>
      <c r="H12841" t="s">
        <v>16</v>
      </c>
      <c r="I12841">
        <v>500</v>
      </c>
      <c r="J12841">
        <v>0</v>
      </c>
      <c r="K12841">
        <v>3291</v>
      </c>
      <c r="L12841" t="s">
        <v>20</v>
      </c>
      <c r="M12841">
        <v>0</v>
      </c>
      <c r="N12841" t="s">
        <v>11050</v>
      </c>
      <c r="O12841">
        <v>0</v>
      </c>
      <c r="P12841">
        <v>0</v>
      </c>
    </row>
    <row r="12842" spans="1:16" x14ac:dyDescent="0.35">
      <c r="A12842" s="1">
        <v>45811</v>
      </c>
      <c r="B12842" s="2">
        <f t="shared" si="200"/>
        <v>45811</v>
      </c>
      <c r="C12842">
        <v>47392121</v>
      </c>
      <c r="D12842" t="s">
        <v>27</v>
      </c>
      <c r="E12842" t="s">
        <v>16</v>
      </c>
      <c r="F12842" t="s">
        <v>34</v>
      </c>
      <c r="G12842" t="s">
        <v>12181</v>
      </c>
      <c r="H12842" t="s">
        <v>16</v>
      </c>
      <c r="I12842">
        <v>650</v>
      </c>
      <c r="J12842">
        <v>0</v>
      </c>
      <c r="K12842">
        <v>93540</v>
      </c>
      <c r="L12842" t="s">
        <v>20</v>
      </c>
      <c r="M12842">
        <v>0</v>
      </c>
      <c r="N12842" t="s">
        <v>11050</v>
      </c>
      <c r="O12842">
        <v>0</v>
      </c>
      <c r="P12842">
        <v>0</v>
      </c>
    </row>
    <row r="12843" spans="1:16" x14ac:dyDescent="0.35">
      <c r="A12843" s="1">
        <v>45811</v>
      </c>
      <c r="B12843" s="2">
        <f t="shared" si="200"/>
        <v>45811</v>
      </c>
      <c r="C12843">
        <v>50889199</v>
      </c>
      <c r="D12843" t="s">
        <v>3220</v>
      </c>
      <c r="E12843" t="s">
        <v>16</v>
      </c>
      <c r="F12843" t="s">
        <v>17</v>
      </c>
      <c r="G12843" t="s">
        <v>12182</v>
      </c>
      <c r="H12843" t="s">
        <v>16</v>
      </c>
      <c r="I12843" s="3">
        <v>2700</v>
      </c>
      <c r="J12843">
        <v>0</v>
      </c>
      <c r="K12843">
        <v>9218</v>
      </c>
      <c r="L12843" t="s">
        <v>20</v>
      </c>
      <c r="M12843">
        <v>0</v>
      </c>
      <c r="N12843" t="s">
        <v>11050</v>
      </c>
      <c r="O12843">
        <v>0</v>
      </c>
      <c r="P12843">
        <v>0</v>
      </c>
    </row>
    <row r="12844" spans="1:16" x14ac:dyDescent="0.35">
      <c r="A12844" s="1">
        <v>45811</v>
      </c>
      <c r="B12844" s="2">
        <f t="shared" si="200"/>
        <v>45811</v>
      </c>
      <c r="C12844">
        <v>52667583</v>
      </c>
      <c r="D12844" t="s">
        <v>65</v>
      </c>
      <c r="E12844" t="s">
        <v>16</v>
      </c>
      <c r="F12844" t="s">
        <v>17</v>
      </c>
      <c r="G12844" t="s">
        <v>4905</v>
      </c>
      <c r="H12844" t="s">
        <v>16</v>
      </c>
      <c r="I12844" s="3">
        <v>3600</v>
      </c>
      <c r="J12844">
        <v>0</v>
      </c>
      <c r="K12844">
        <v>7338</v>
      </c>
      <c r="L12844" t="s">
        <v>20</v>
      </c>
      <c r="M12844">
        <v>0</v>
      </c>
      <c r="N12844" t="s">
        <v>11050</v>
      </c>
      <c r="O12844">
        <v>0</v>
      </c>
      <c r="P12844">
        <v>0</v>
      </c>
    </row>
    <row r="12845" spans="1:16" x14ac:dyDescent="0.35">
      <c r="A12845" s="1">
        <v>45811</v>
      </c>
      <c r="B12845" s="2">
        <f t="shared" si="200"/>
        <v>45811</v>
      </c>
      <c r="C12845">
        <v>52768100</v>
      </c>
      <c r="D12845" t="s">
        <v>2807</v>
      </c>
      <c r="E12845" t="s">
        <v>16</v>
      </c>
      <c r="F12845" t="s">
        <v>17</v>
      </c>
      <c r="G12845" t="s">
        <v>12183</v>
      </c>
      <c r="H12845" t="s">
        <v>16</v>
      </c>
      <c r="I12845">
        <v>200</v>
      </c>
      <c r="J12845">
        <v>0</v>
      </c>
      <c r="K12845">
        <v>231845</v>
      </c>
      <c r="L12845" t="s">
        <v>20</v>
      </c>
      <c r="M12845">
        <v>0</v>
      </c>
      <c r="N12845" t="s">
        <v>11050</v>
      </c>
      <c r="O12845">
        <v>0</v>
      </c>
      <c r="P12845">
        <v>0</v>
      </c>
    </row>
    <row r="12846" spans="1:16" x14ac:dyDescent="0.35">
      <c r="A12846" s="1">
        <v>45811</v>
      </c>
      <c r="B12846" s="2">
        <f t="shared" si="200"/>
        <v>45811</v>
      </c>
      <c r="C12846">
        <v>52842048</v>
      </c>
      <c r="D12846" t="s">
        <v>37</v>
      </c>
      <c r="E12846" t="s">
        <v>16</v>
      </c>
      <c r="F12846" t="s">
        <v>17</v>
      </c>
      <c r="G12846" t="s">
        <v>12184</v>
      </c>
      <c r="H12846" t="s">
        <v>16</v>
      </c>
      <c r="I12846" s="3">
        <v>1650</v>
      </c>
      <c r="J12846">
        <v>0</v>
      </c>
      <c r="K12846">
        <v>738</v>
      </c>
      <c r="L12846" t="s">
        <v>20</v>
      </c>
      <c r="M12846">
        <v>0</v>
      </c>
      <c r="N12846" t="s">
        <v>11050</v>
      </c>
      <c r="O12846">
        <v>0</v>
      </c>
      <c r="P12846">
        <v>0</v>
      </c>
    </row>
    <row r="12847" spans="1:16" x14ac:dyDescent="0.35">
      <c r="A12847" s="1">
        <v>45811</v>
      </c>
      <c r="B12847" s="2">
        <f t="shared" si="200"/>
        <v>45811</v>
      </c>
      <c r="C12847">
        <v>52860028</v>
      </c>
      <c r="D12847" t="s">
        <v>83</v>
      </c>
      <c r="E12847" t="s">
        <v>16</v>
      </c>
      <c r="F12847" t="s">
        <v>17</v>
      </c>
      <c r="G12847" t="s">
        <v>12185</v>
      </c>
      <c r="H12847" t="s">
        <v>16</v>
      </c>
      <c r="I12847" s="3">
        <v>4900</v>
      </c>
      <c r="J12847">
        <v>0</v>
      </c>
      <c r="K12847">
        <v>6338</v>
      </c>
      <c r="L12847" t="s">
        <v>20</v>
      </c>
      <c r="M12847">
        <v>0</v>
      </c>
      <c r="N12847" t="s">
        <v>11050</v>
      </c>
      <c r="O12847">
        <v>0</v>
      </c>
      <c r="P12847">
        <v>0</v>
      </c>
    </row>
    <row r="12848" spans="1:16" x14ac:dyDescent="0.35">
      <c r="A12848" s="1">
        <v>45811</v>
      </c>
      <c r="B12848" s="2">
        <f t="shared" si="200"/>
        <v>45811</v>
      </c>
      <c r="C12848">
        <v>34994579</v>
      </c>
      <c r="D12848" t="s">
        <v>2852</v>
      </c>
      <c r="E12848" t="s">
        <v>16</v>
      </c>
      <c r="F12848" t="s">
        <v>11118</v>
      </c>
      <c r="G12848" t="s">
        <v>12186</v>
      </c>
      <c r="H12848" t="s">
        <v>16</v>
      </c>
      <c r="I12848" s="3">
        <v>59500</v>
      </c>
      <c r="J12848">
        <v>0</v>
      </c>
      <c r="K12848">
        <v>334656</v>
      </c>
      <c r="L12848" t="s">
        <v>20</v>
      </c>
      <c r="M12848">
        <v>0</v>
      </c>
      <c r="N12848" t="s">
        <v>11050</v>
      </c>
      <c r="O12848">
        <v>0</v>
      </c>
      <c r="P12848">
        <v>0</v>
      </c>
    </row>
    <row r="12849" spans="1:16" x14ac:dyDescent="0.35">
      <c r="A12849" s="1">
        <v>45811</v>
      </c>
      <c r="B12849" s="2">
        <f t="shared" si="200"/>
        <v>45811</v>
      </c>
      <c r="C12849">
        <v>36202734</v>
      </c>
      <c r="D12849" t="s">
        <v>2826</v>
      </c>
      <c r="E12849" t="s">
        <v>16</v>
      </c>
      <c r="F12849" t="s">
        <v>11118</v>
      </c>
      <c r="G12849" t="s">
        <v>12187</v>
      </c>
      <c r="H12849" t="s">
        <v>16</v>
      </c>
      <c r="I12849" s="3">
        <v>10000</v>
      </c>
      <c r="J12849">
        <v>0</v>
      </c>
      <c r="K12849">
        <v>333179</v>
      </c>
      <c r="L12849" t="s">
        <v>20</v>
      </c>
      <c r="M12849">
        <v>0</v>
      </c>
      <c r="N12849" t="s">
        <v>11050</v>
      </c>
      <c r="O12849">
        <v>0</v>
      </c>
      <c r="P12849">
        <v>0</v>
      </c>
    </row>
    <row r="12850" spans="1:16" x14ac:dyDescent="0.35">
      <c r="A12850" s="1">
        <v>45811</v>
      </c>
      <c r="B12850" s="2">
        <f t="shared" si="200"/>
        <v>45811</v>
      </c>
      <c r="C12850">
        <v>42209243</v>
      </c>
      <c r="D12850" t="s">
        <v>286</v>
      </c>
      <c r="E12850" t="s">
        <v>16</v>
      </c>
      <c r="F12850" t="s">
        <v>17</v>
      </c>
      <c r="G12850" t="s">
        <v>12188</v>
      </c>
      <c r="H12850" t="s">
        <v>16</v>
      </c>
      <c r="I12850" s="3">
        <v>1000</v>
      </c>
      <c r="J12850">
        <v>0</v>
      </c>
      <c r="K12850">
        <v>339146</v>
      </c>
      <c r="L12850" t="s">
        <v>20</v>
      </c>
      <c r="M12850">
        <v>0</v>
      </c>
      <c r="N12850" t="s">
        <v>11050</v>
      </c>
      <c r="O12850">
        <v>0</v>
      </c>
      <c r="P12850">
        <v>0</v>
      </c>
    </row>
    <row r="12851" spans="1:16" x14ac:dyDescent="0.35">
      <c r="A12851" s="1">
        <v>45811</v>
      </c>
      <c r="B12851" s="2">
        <f t="shared" si="200"/>
        <v>45811</v>
      </c>
      <c r="C12851">
        <v>47965673</v>
      </c>
      <c r="D12851" t="s">
        <v>32</v>
      </c>
      <c r="E12851" t="s">
        <v>16</v>
      </c>
      <c r="F12851" t="s">
        <v>34</v>
      </c>
      <c r="G12851" t="s">
        <v>12189</v>
      </c>
      <c r="H12851" t="s">
        <v>16</v>
      </c>
      <c r="I12851" s="3">
        <v>1000</v>
      </c>
      <c r="J12851">
        <v>0</v>
      </c>
      <c r="K12851">
        <v>337145</v>
      </c>
      <c r="L12851" t="s">
        <v>20</v>
      </c>
      <c r="M12851">
        <v>0</v>
      </c>
      <c r="N12851" t="s">
        <v>11050</v>
      </c>
      <c r="O12851">
        <v>0</v>
      </c>
      <c r="P12851">
        <v>0</v>
      </c>
    </row>
    <row r="12852" spans="1:16" x14ac:dyDescent="0.35">
      <c r="A12852" s="1">
        <v>45811</v>
      </c>
      <c r="B12852" s="2">
        <f t="shared" si="200"/>
        <v>45811</v>
      </c>
      <c r="C12852">
        <v>49614452</v>
      </c>
      <c r="D12852" t="s">
        <v>2823</v>
      </c>
      <c r="E12852" t="s">
        <v>16</v>
      </c>
      <c r="F12852" t="s">
        <v>17</v>
      </c>
      <c r="G12852" t="s">
        <v>1137</v>
      </c>
      <c r="H12852" t="s">
        <v>16</v>
      </c>
      <c r="I12852">
        <v>400</v>
      </c>
      <c r="J12852">
        <v>0</v>
      </c>
      <c r="K12852">
        <v>330573</v>
      </c>
      <c r="L12852" t="s">
        <v>20</v>
      </c>
      <c r="M12852">
        <v>0</v>
      </c>
      <c r="N12852" t="s">
        <v>11050</v>
      </c>
      <c r="O12852">
        <v>0</v>
      </c>
      <c r="P12852">
        <v>0</v>
      </c>
    </row>
    <row r="12853" spans="1:16" x14ac:dyDescent="0.35">
      <c r="A12853" s="1">
        <v>45811</v>
      </c>
      <c r="B12853" s="2">
        <f t="shared" si="200"/>
        <v>45811</v>
      </c>
      <c r="C12853">
        <v>51061401</v>
      </c>
      <c r="D12853" t="s">
        <v>2820</v>
      </c>
      <c r="E12853" t="s">
        <v>16</v>
      </c>
      <c r="F12853" t="s">
        <v>17</v>
      </c>
      <c r="G12853" t="s">
        <v>12190</v>
      </c>
      <c r="H12853" t="s">
        <v>16</v>
      </c>
      <c r="I12853">
        <v>250</v>
      </c>
      <c r="J12853">
        <v>0</v>
      </c>
      <c r="K12853">
        <v>319575</v>
      </c>
      <c r="L12853" t="s">
        <v>20</v>
      </c>
      <c r="M12853">
        <v>0</v>
      </c>
      <c r="N12853" t="s">
        <v>11050</v>
      </c>
      <c r="O12853">
        <v>0</v>
      </c>
      <c r="P12853">
        <v>0</v>
      </c>
    </row>
    <row r="12854" spans="1:16" x14ac:dyDescent="0.35">
      <c r="A12854" s="1">
        <v>45811</v>
      </c>
      <c r="B12854" s="2">
        <f t="shared" si="200"/>
        <v>45811</v>
      </c>
      <c r="C12854">
        <v>51303075</v>
      </c>
      <c r="D12854" t="s">
        <v>23</v>
      </c>
      <c r="E12854" t="s">
        <v>16</v>
      </c>
      <c r="F12854" t="s">
        <v>17</v>
      </c>
      <c r="G12854" t="s">
        <v>12191</v>
      </c>
      <c r="H12854" t="s">
        <v>16</v>
      </c>
      <c r="I12854" s="3">
        <v>6300</v>
      </c>
      <c r="J12854">
        <v>0</v>
      </c>
      <c r="K12854">
        <v>4658</v>
      </c>
      <c r="L12854" t="s">
        <v>20</v>
      </c>
      <c r="M12854">
        <v>0</v>
      </c>
      <c r="N12854" t="s">
        <v>11050</v>
      </c>
      <c r="O12854">
        <v>0</v>
      </c>
      <c r="P12854">
        <v>0</v>
      </c>
    </row>
    <row r="12855" spans="1:16" x14ac:dyDescent="0.35">
      <c r="A12855" s="1">
        <v>45811</v>
      </c>
      <c r="B12855" s="2">
        <f t="shared" si="200"/>
        <v>45811</v>
      </c>
      <c r="C12855">
        <v>51303075</v>
      </c>
      <c r="D12855" t="s">
        <v>23</v>
      </c>
      <c r="E12855" t="s">
        <v>16</v>
      </c>
      <c r="F12855" t="s">
        <v>17</v>
      </c>
      <c r="G12855" t="s">
        <v>12192</v>
      </c>
      <c r="H12855" t="s">
        <v>16</v>
      </c>
      <c r="I12855" s="3">
        <v>3750</v>
      </c>
      <c r="J12855">
        <v>0</v>
      </c>
      <c r="K12855">
        <v>332894</v>
      </c>
      <c r="L12855" t="s">
        <v>20</v>
      </c>
      <c r="M12855">
        <v>0</v>
      </c>
      <c r="N12855" t="s">
        <v>11050</v>
      </c>
      <c r="O12855">
        <v>0</v>
      </c>
      <c r="P12855">
        <v>0</v>
      </c>
    </row>
    <row r="12856" spans="1:16" x14ac:dyDescent="0.35">
      <c r="A12856" s="1">
        <v>45811</v>
      </c>
      <c r="B12856" s="2">
        <f t="shared" si="200"/>
        <v>45811</v>
      </c>
      <c r="C12856">
        <v>52768100</v>
      </c>
      <c r="D12856" t="s">
        <v>2807</v>
      </c>
      <c r="E12856" t="s">
        <v>16</v>
      </c>
      <c r="F12856" t="s">
        <v>34</v>
      </c>
      <c r="G12856" t="s">
        <v>12193</v>
      </c>
      <c r="H12856" t="s">
        <v>16</v>
      </c>
      <c r="I12856">
        <v>300</v>
      </c>
      <c r="J12856">
        <v>0</v>
      </c>
      <c r="K12856">
        <v>652041</v>
      </c>
      <c r="L12856" t="s">
        <v>20</v>
      </c>
      <c r="M12856">
        <v>0</v>
      </c>
      <c r="N12856" t="s">
        <v>11050</v>
      </c>
      <c r="O12856">
        <v>0</v>
      </c>
      <c r="P12856">
        <v>0</v>
      </c>
    </row>
    <row r="12857" spans="1:16" x14ac:dyDescent="0.35">
      <c r="A12857" s="1">
        <v>45811</v>
      </c>
      <c r="B12857" s="2">
        <f t="shared" si="200"/>
        <v>45811</v>
      </c>
      <c r="C12857">
        <v>52860028</v>
      </c>
      <c r="D12857" t="s">
        <v>83</v>
      </c>
      <c r="E12857" t="s">
        <v>16</v>
      </c>
      <c r="F12857" t="s">
        <v>17</v>
      </c>
      <c r="G12857" t="s">
        <v>12194</v>
      </c>
      <c r="H12857" t="s">
        <v>16</v>
      </c>
      <c r="I12857">
        <v>800</v>
      </c>
      <c r="J12857">
        <v>0</v>
      </c>
      <c r="K12857">
        <v>9755</v>
      </c>
      <c r="L12857" t="s">
        <v>20</v>
      </c>
      <c r="M12857">
        <v>0</v>
      </c>
      <c r="N12857" t="s">
        <v>11050</v>
      </c>
      <c r="O12857">
        <v>0</v>
      </c>
      <c r="P12857">
        <v>0</v>
      </c>
    </row>
    <row r="12858" spans="1:16" x14ac:dyDescent="0.35">
      <c r="A12858" s="1">
        <v>45811</v>
      </c>
      <c r="B12858" s="2">
        <f t="shared" si="200"/>
        <v>45811</v>
      </c>
      <c r="C12858">
        <v>52875648</v>
      </c>
      <c r="D12858" t="s">
        <v>2939</v>
      </c>
      <c r="E12858" t="s">
        <v>16</v>
      </c>
      <c r="F12858" t="s">
        <v>17</v>
      </c>
      <c r="G12858" t="s">
        <v>12195</v>
      </c>
      <c r="H12858" t="s">
        <v>16</v>
      </c>
      <c r="I12858">
        <v>750</v>
      </c>
      <c r="J12858">
        <v>0</v>
      </c>
      <c r="K12858">
        <v>6938</v>
      </c>
      <c r="L12858" t="s">
        <v>20</v>
      </c>
      <c r="M12858">
        <v>0</v>
      </c>
      <c r="N12858" t="s">
        <v>11050</v>
      </c>
      <c r="O12858">
        <v>0</v>
      </c>
      <c r="P12858">
        <v>0</v>
      </c>
    </row>
    <row r="12859" spans="1:16" x14ac:dyDescent="0.35">
      <c r="A12859" s="1">
        <v>45811</v>
      </c>
      <c r="B12859" s="2">
        <f t="shared" si="200"/>
        <v>45811</v>
      </c>
      <c r="C12859">
        <v>42209243</v>
      </c>
      <c r="D12859" t="s">
        <v>286</v>
      </c>
      <c r="E12859" t="s">
        <v>16</v>
      </c>
      <c r="F12859" t="s">
        <v>17</v>
      </c>
      <c r="G12859" t="s">
        <v>12196</v>
      </c>
      <c r="H12859" t="s">
        <v>16</v>
      </c>
      <c r="I12859" s="3">
        <v>1000</v>
      </c>
      <c r="J12859">
        <v>0</v>
      </c>
      <c r="K12859">
        <v>961050</v>
      </c>
      <c r="L12859" t="s">
        <v>20</v>
      </c>
      <c r="M12859">
        <v>0</v>
      </c>
      <c r="N12859" t="s">
        <v>11050</v>
      </c>
      <c r="O12859">
        <v>0</v>
      </c>
      <c r="P12859">
        <v>0</v>
      </c>
    </row>
    <row r="12860" spans="1:16" x14ac:dyDescent="0.35">
      <c r="A12860" s="1">
        <v>45811</v>
      </c>
      <c r="B12860" s="2">
        <f t="shared" si="200"/>
        <v>45811</v>
      </c>
      <c r="C12860">
        <v>44706435</v>
      </c>
      <c r="D12860" t="s">
        <v>2964</v>
      </c>
      <c r="E12860" t="s">
        <v>16</v>
      </c>
      <c r="F12860" t="s">
        <v>17</v>
      </c>
      <c r="G12860" t="s">
        <v>12197</v>
      </c>
      <c r="H12860" t="s">
        <v>16</v>
      </c>
      <c r="I12860" s="3">
        <v>2000</v>
      </c>
      <c r="J12860">
        <v>0</v>
      </c>
      <c r="K12860">
        <v>402734</v>
      </c>
      <c r="L12860" t="s">
        <v>20</v>
      </c>
      <c r="M12860">
        <v>0</v>
      </c>
      <c r="N12860" t="s">
        <v>11050</v>
      </c>
      <c r="O12860">
        <v>31363</v>
      </c>
      <c r="P12860">
        <v>0</v>
      </c>
    </row>
    <row r="12861" spans="1:16" x14ac:dyDescent="0.35">
      <c r="A12861" s="1">
        <v>45811</v>
      </c>
      <c r="B12861" s="2">
        <f t="shared" si="200"/>
        <v>45811</v>
      </c>
      <c r="C12861">
        <v>47077871</v>
      </c>
      <c r="D12861" t="s">
        <v>2866</v>
      </c>
      <c r="E12861" t="s">
        <v>16</v>
      </c>
      <c r="F12861" t="s">
        <v>11118</v>
      </c>
      <c r="G12861" t="s">
        <v>12198</v>
      </c>
      <c r="H12861" t="s">
        <v>16</v>
      </c>
      <c r="I12861" s="3">
        <v>1850</v>
      </c>
      <c r="J12861">
        <v>0</v>
      </c>
      <c r="K12861">
        <v>962214</v>
      </c>
      <c r="L12861" t="s">
        <v>20</v>
      </c>
      <c r="M12861">
        <v>0</v>
      </c>
      <c r="N12861" t="s">
        <v>11050</v>
      </c>
      <c r="O12861">
        <v>0</v>
      </c>
      <c r="P12861">
        <v>0</v>
      </c>
    </row>
    <row r="12862" spans="1:16" x14ac:dyDescent="0.35">
      <c r="A12862" s="1">
        <v>45811</v>
      </c>
      <c r="B12862" s="2">
        <f t="shared" si="200"/>
        <v>45811</v>
      </c>
      <c r="C12862">
        <v>47392121</v>
      </c>
      <c r="D12862" t="s">
        <v>27</v>
      </c>
      <c r="E12862" t="s">
        <v>16</v>
      </c>
      <c r="F12862" t="s">
        <v>17</v>
      </c>
      <c r="G12862" t="s">
        <v>12199</v>
      </c>
      <c r="H12862" t="s">
        <v>16</v>
      </c>
      <c r="I12862">
        <v>500</v>
      </c>
      <c r="J12862">
        <v>0</v>
      </c>
      <c r="K12862">
        <v>960329</v>
      </c>
      <c r="L12862" t="s">
        <v>20</v>
      </c>
      <c r="M12862">
        <v>0</v>
      </c>
      <c r="N12862" t="s">
        <v>11050</v>
      </c>
      <c r="O12862">
        <v>0</v>
      </c>
      <c r="P12862">
        <v>0</v>
      </c>
    </row>
    <row r="12863" spans="1:16" x14ac:dyDescent="0.35">
      <c r="A12863" s="1">
        <v>45811</v>
      </c>
      <c r="B12863" s="2">
        <f t="shared" si="200"/>
        <v>45811</v>
      </c>
      <c r="C12863">
        <v>47965673</v>
      </c>
      <c r="D12863" t="s">
        <v>32</v>
      </c>
      <c r="E12863" t="s">
        <v>16</v>
      </c>
      <c r="F12863" t="s">
        <v>17</v>
      </c>
      <c r="G12863" t="s">
        <v>2520</v>
      </c>
      <c r="H12863" t="s">
        <v>16</v>
      </c>
      <c r="I12863">
        <v>200</v>
      </c>
      <c r="J12863">
        <v>0</v>
      </c>
      <c r="K12863">
        <v>431296</v>
      </c>
      <c r="L12863" t="s">
        <v>20</v>
      </c>
      <c r="M12863">
        <v>0</v>
      </c>
      <c r="N12863" t="s">
        <v>11050</v>
      </c>
      <c r="O12863">
        <v>0</v>
      </c>
      <c r="P12863">
        <v>0</v>
      </c>
    </row>
    <row r="12864" spans="1:16" x14ac:dyDescent="0.35">
      <c r="A12864" s="1">
        <v>45811</v>
      </c>
      <c r="B12864" s="2">
        <f t="shared" si="200"/>
        <v>45811</v>
      </c>
      <c r="C12864">
        <v>49340394</v>
      </c>
      <c r="D12864" t="s">
        <v>2966</v>
      </c>
      <c r="E12864" t="s">
        <v>16</v>
      </c>
      <c r="F12864" t="s">
        <v>17</v>
      </c>
      <c r="G12864" t="s">
        <v>12200</v>
      </c>
      <c r="H12864" t="s">
        <v>16</v>
      </c>
      <c r="I12864" s="3">
        <v>1350</v>
      </c>
      <c r="J12864">
        <v>0</v>
      </c>
      <c r="K12864">
        <v>422910</v>
      </c>
      <c r="L12864" t="s">
        <v>20</v>
      </c>
      <c r="M12864">
        <v>0</v>
      </c>
      <c r="N12864" t="s">
        <v>11050</v>
      </c>
      <c r="O12864">
        <v>0</v>
      </c>
      <c r="P12864">
        <v>0</v>
      </c>
    </row>
    <row r="12865" spans="1:16" x14ac:dyDescent="0.35">
      <c r="A12865" s="1">
        <v>45811</v>
      </c>
      <c r="B12865" s="2">
        <f t="shared" si="200"/>
        <v>45811</v>
      </c>
      <c r="C12865">
        <v>52667583</v>
      </c>
      <c r="D12865" t="s">
        <v>65</v>
      </c>
      <c r="E12865" t="s">
        <v>16</v>
      </c>
      <c r="F12865" t="s">
        <v>17</v>
      </c>
      <c r="G12865" t="s">
        <v>12201</v>
      </c>
      <c r="H12865" t="s">
        <v>16</v>
      </c>
      <c r="I12865" s="3">
        <v>1400</v>
      </c>
      <c r="J12865">
        <v>0</v>
      </c>
      <c r="K12865">
        <v>961602</v>
      </c>
      <c r="L12865" t="s">
        <v>20</v>
      </c>
      <c r="M12865">
        <v>0</v>
      </c>
      <c r="N12865" t="s">
        <v>11050</v>
      </c>
      <c r="O12865">
        <v>0</v>
      </c>
      <c r="P12865">
        <v>0</v>
      </c>
    </row>
    <row r="12866" spans="1:16" x14ac:dyDescent="0.35">
      <c r="A12866" s="1">
        <v>45811</v>
      </c>
      <c r="B12866" s="2">
        <f t="shared" si="200"/>
        <v>45811</v>
      </c>
      <c r="C12866">
        <v>52755828</v>
      </c>
      <c r="D12866" t="s">
        <v>3276</v>
      </c>
      <c r="E12866" t="s">
        <v>16</v>
      </c>
      <c r="F12866" t="s">
        <v>11118</v>
      </c>
      <c r="G12866" t="s">
        <v>12202</v>
      </c>
      <c r="H12866" t="s">
        <v>16</v>
      </c>
      <c r="I12866" s="3">
        <v>1800</v>
      </c>
      <c r="J12866">
        <v>0</v>
      </c>
      <c r="K12866">
        <v>848895</v>
      </c>
      <c r="L12866" t="s">
        <v>20</v>
      </c>
      <c r="M12866">
        <v>0</v>
      </c>
      <c r="N12866" t="s">
        <v>11050</v>
      </c>
      <c r="O12866">
        <v>0</v>
      </c>
      <c r="P12866">
        <v>0</v>
      </c>
    </row>
    <row r="12867" spans="1:16" x14ac:dyDescent="0.35">
      <c r="A12867" s="1">
        <v>45811</v>
      </c>
      <c r="B12867" s="2">
        <f t="shared" ref="B12867:B12930" si="201">TRUNC(A12867)</f>
        <v>45811</v>
      </c>
      <c r="C12867">
        <v>52755882</v>
      </c>
      <c r="D12867" t="s">
        <v>3083</v>
      </c>
      <c r="E12867" t="s">
        <v>16</v>
      </c>
      <c r="F12867" t="s">
        <v>17</v>
      </c>
      <c r="G12867" t="s">
        <v>3410</v>
      </c>
      <c r="H12867" t="s">
        <v>16</v>
      </c>
      <c r="I12867" s="3">
        <v>5000</v>
      </c>
      <c r="J12867">
        <v>0</v>
      </c>
      <c r="K12867">
        <v>960580</v>
      </c>
      <c r="L12867" t="s">
        <v>20</v>
      </c>
      <c r="M12867">
        <v>0</v>
      </c>
      <c r="N12867" t="s">
        <v>11050</v>
      </c>
      <c r="O12867">
        <v>0</v>
      </c>
      <c r="P12867">
        <v>0</v>
      </c>
    </row>
    <row r="12868" spans="1:16" x14ac:dyDescent="0.35">
      <c r="A12868" s="1">
        <v>45811</v>
      </c>
      <c r="B12868" s="2">
        <f t="shared" si="201"/>
        <v>45811</v>
      </c>
      <c r="C12868">
        <v>36202734</v>
      </c>
      <c r="D12868" t="s">
        <v>2826</v>
      </c>
      <c r="E12868" t="s">
        <v>16</v>
      </c>
      <c r="F12868" t="s">
        <v>17</v>
      </c>
      <c r="G12868" t="s">
        <v>12203</v>
      </c>
      <c r="H12868" t="s">
        <v>16</v>
      </c>
      <c r="I12868">
        <v>250</v>
      </c>
      <c r="J12868">
        <v>0</v>
      </c>
      <c r="K12868" t="s">
        <v>12204</v>
      </c>
      <c r="L12868" t="s">
        <v>20</v>
      </c>
      <c r="M12868">
        <v>0</v>
      </c>
      <c r="N12868" t="s">
        <v>11050</v>
      </c>
      <c r="O12868">
        <v>0</v>
      </c>
      <c r="P12868">
        <v>0</v>
      </c>
    </row>
    <row r="12869" spans="1:16" x14ac:dyDescent="0.35">
      <c r="A12869" s="1">
        <v>45811</v>
      </c>
      <c r="B12869" s="2">
        <f t="shared" si="201"/>
        <v>45811</v>
      </c>
      <c r="C12869">
        <v>44706435</v>
      </c>
      <c r="D12869" t="s">
        <v>2964</v>
      </c>
      <c r="E12869" t="s">
        <v>16</v>
      </c>
      <c r="F12869" t="s">
        <v>17</v>
      </c>
      <c r="G12869" t="s">
        <v>7252</v>
      </c>
      <c r="H12869" t="s">
        <v>16</v>
      </c>
      <c r="I12869" s="3">
        <v>2000</v>
      </c>
      <c r="J12869">
        <v>0</v>
      </c>
      <c r="K12869">
        <v>459124</v>
      </c>
      <c r="L12869" t="s">
        <v>20</v>
      </c>
      <c r="M12869">
        <v>0</v>
      </c>
      <c r="N12869" t="s">
        <v>11050</v>
      </c>
      <c r="O12869">
        <v>31364</v>
      </c>
      <c r="P12869">
        <v>0</v>
      </c>
    </row>
    <row r="12870" spans="1:16" x14ac:dyDescent="0.35">
      <c r="A12870" s="1">
        <v>45811</v>
      </c>
      <c r="B12870" s="2">
        <f t="shared" si="201"/>
        <v>45811</v>
      </c>
      <c r="C12870">
        <v>45039719</v>
      </c>
      <c r="D12870" t="s">
        <v>2999</v>
      </c>
      <c r="E12870" t="s">
        <v>16</v>
      </c>
      <c r="F12870" t="s">
        <v>34</v>
      </c>
      <c r="G12870" t="s">
        <v>12205</v>
      </c>
      <c r="H12870" t="s">
        <v>16</v>
      </c>
      <c r="I12870" s="3">
        <v>7000</v>
      </c>
      <c r="J12870">
        <v>0</v>
      </c>
      <c r="K12870">
        <v>484519</v>
      </c>
      <c r="L12870" t="s">
        <v>20</v>
      </c>
      <c r="M12870">
        <v>0</v>
      </c>
      <c r="N12870" t="s">
        <v>11050</v>
      </c>
      <c r="O12870">
        <v>0</v>
      </c>
      <c r="P12870">
        <v>0</v>
      </c>
    </row>
    <row r="12871" spans="1:16" x14ac:dyDescent="0.35">
      <c r="A12871" s="1">
        <v>45811</v>
      </c>
      <c r="B12871" s="2">
        <f t="shared" si="201"/>
        <v>45811</v>
      </c>
      <c r="C12871">
        <v>49340394</v>
      </c>
      <c r="D12871" t="s">
        <v>2966</v>
      </c>
      <c r="E12871" t="s">
        <v>16</v>
      </c>
      <c r="F12871" t="s">
        <v>17</v>
      </c>
      <c r="G12871" t="s">
        <v>12206</v>
      </c>
      <c r="H12871" t="s">
        <v>16</v>
      </c>
      <c r="I12871" s="3">
        <v>1350</v>
      </c>
      <c r="J12871">
        <v>0</v>
      </c>
      <c r="K12871">
        <v>350572</v>
      </c>
      <c r="L12871" t="s">
        <v>20</v>
      </c>
      <c r="M12871">
        <v>0</v>
      </c>
      <c r="N12871" t="s">
        <v>11050</v>
      </c>
      <c r="O12871">
        <v>0</v>
      </c>
      <c r="P12871">
        <v>0</v>
      </c>
    </row>
    <row r="12872" spans="1:16" x14ac:dyDescent="0.35">
      <c r="A12872" s="1">
        <v>45811</v>
      </c>
      <c r="B12872" s="2">
        <f t="shared" si="201"/>
        <v>45811</v>
      </c>
      <c r="C12872">
        <v>51061401</v>
      </c>
      <c r="D12872" t="s">
        <v>2820</v>
      </c>
      <c r="E12872" t="s">
        <v>16</v>
      </c>
      <c r="F12872" t="s">
        <v>17</v>
      </c>
      <c r="G12872" t="s">
        <v>12207</v>
      </c>
      <c r="H12872" t="s">
        <v>16</v>
      </c>
      <c r="I12872" s="3">
        <v>1750</v>
      </c>
      <c r="J12872">
        <v>0</v>
      </c>
      <c r="K12872">
        <v>962883</v>
      </c>
      <c r="L12872" t="s">
        <v>20</v>
      </c>
      <c r="M12872">
        <v>0</v>
      </c>
      <c r="N12872" t="s">
        <v>11050</v>
      </c>
      <c r="O12872">
        <v>0</v>
      </c>
      <c r="P12872">
        <v>0</v>
      </c>
    </row>
    <row r="12873" spans="1:16" x14ac:dyDescent="0.35">
      <c r="A12873" s="1">
        <v>45811</v>
      </c>
      <c r="B12873" s="2">
        <f t="shared" si="201"/>
        <v>45811</v>
      </c>
      <c r="C12873">
        <v>52884737</v>
      </c>
      <c r="D12873" t="s">
        <v>3091</v>
      </c>
      <c r="E12873" t="s">
        <v>16</v>
      </c>
      <c r="F12873" t="s">
        <v>17</v>
      </c>
      <c r="G12873" t="s">
        <v>12208</v>
      </c>
      <c r="H12873" t="s">
        <v>16</v>
      </c>
      <c r="I12873">
        <v>700</v>
      </c>
      <c r="J12873">
        <v>0</v>
      </c>
      <c r="K12873">
        <v>350148</v>
      </c>
      <c r="L12873" t="s">
        <v>20</v>
      </c>
      <c r="M12873">
        <v>0</v>
      </c>
      <c r="N12873" t="s">
        <v>11050</v>
      </c>
      <c r="O12873">
        <v>0</v>
      </c>
      <c r="P12873">
        <v>0</v>
      </c>
    </row>
    <row r="12874" spans="1:16" x14ac:dyDescent="0.35">
      <c r="A12874" s="1">
        <v>45811</v>
      </c>
      <c r="B12874" s="2">
        <f t="shared" si="201"/>
        <v>45811</v>
      </c>
      <c r="C12874">
        <v>36202734</v>
      </c>
      <c r="D12874" t="s">
        <v>2826</v>
      </c>
      <c r="E12874" t="s">
        <v>16</v>
      </c>
      <c r="F12874" t="s">
        <v>17</v>
      </c>
      <c r="G12874" t="s">
        <v>12209</v>
      </c>
      <c r="H12874" t="s">
        <v>16</v>
      </c>
      <c r="I12874">
        <v>200</v>
      </c>
      <c r="J12874">
        <v>0</v>
      </c>
      <c r="K12874">
        <v>8978</v>
      </c>
      <c r="L12874" t="s">
        <v>20</v>
      </c>
      <c r="M12874">
        <v>0</v>
      </c>
      <c r="N12874" t="s">
        <v>11050</v>
      </c>
      <c r="O12874">
        <v>0</v>
      </c>
      <c r="P12874">
        <v>0</v>
      </c>
    </row>
    <row r="12875" spans="1:16" x14ac:dyDescent="0.35">
      <c r="A12875" s="1">
        <v>45811</v>
      </c>
      <c r="B12875" s="2">
        <f t="shared" si="201"/>
        <v>45811</v>
      </c>
      <c r="C12875">
        <v>43048085</v>
      </c>
      <c r="D12875" t="s">
        <v>54</v>
      </c>
      <c r="E12875" t="s">
        <v>16</v>
      </c>
      <c r="F12875" t="s">
        <v>11118</v>
      </c>
      <c r="G12875" t="s">
        <v>12210</v>
      </c>
      <c r="H12875" t="s">
        <v>16</v>
      </c>
      <c r="I12875" s="3">
        <v>2000</v>
      </c>
      <c r="J12875">
        <v>0</v>
      </c>
      <c r="K12875">
        <v>258437</v>
      </c>
      <c r="L12875" t="s">
        <v>20</v>
      </c>
      <c r="M12875">
        <v>0</v>
      </c>
      <c r="N12875" t="s">
        <v>11050</v>
      </c>
      <c r="O12875">
        <v>0</v>
      </c>
      <c r="P12875">
        <v>0</v>
      </c>
    </row>
    <row r="12876" spans="1:16" x14ac:dyDescent="0.35">
      <c r="A12876" s="1">
        <v>45811</v>
      </c>
      <c r="B12876" s="2">
        <f t="shared" si="201"/>
        <v>45811</v>
      </c>
      <c r="C12876">
        <v>43048085</v>
      </c>
      <c r="D12876" t="s">
        <v>54</v>
      </c>
      <c r="E12876" t="s">
        <v>16</v>
      </c>
      <c r="F12876" t="s">
        <v>11118</v>
      </c>
      <c r="G12876" t="s">
        <v>12211</v>
      </c>
      <c r="H12876" t="s">
        <v>16</v>
      </c>
      <c r="I12876" s="3">
        <v>2400</v>
      </c>
      <c r="J12876">
        <v>0</v>
      </c>
      <c r="K12876">
        <v>360775</v>
      </c>
      <c r="L12876" t="s">
        <v>20</v>
      </c>
      <c r="M12876">
        <v>0</v>
      </c>
      <c r="N12876" t="s">
        <v>11050</v>
      </c>
      <c r="O12876">
        <v>0</v>
      </c>
      <c r="P12876">
        <v>0</v>
      </c>
    </row>
    <row r="12877" spans="1:16" x14ac:dyDescent="0.35">
      <c r="A12877" s="1">
        <v>45811</v>
      </c>
      <c r="B12877" s="2">
        <f t="shared" si="201"/>
        <v>45811</v>
      </c>
      <c r="C12877">
        <v>47965673</v>
      </c>
      <c r="D12877" t="s">
        <v>32</v>
      </c>
      <c r="E12877" t="s">
        <v>16</v>
      </c>
      <c r="F12877" t="s">
        <v>11118</v>
      </c>
      <c r="G12877" t="s">
        <v>12212</v>
      </c>
      <c r="H12877" t="s">
        <v>16</v>
      </c>
      <c r="I12877">
        <v>400</v>
      </c>
      <c r="J12877">
        <v>0</v>
      </c>
      <c r="K12877">
        <v>258060</v>
      </c>
      <c r="L12877" t="s">
        <v>20</v>
      </c>
      <c r="M12877">
        <v>0</v>
      </c>
      <c r="N12877" t="s">
        <v>11050</v>
      </c>
      <c r="O12877">
        <v>0</v>
      </c>
      <c r="P12877">
        <v>0</v>
      </c>
    </row>
    <row r="12878" spans="1:16" x14ac:dyDescent="0.35">
      <c r="A12878" s="1">
        <v>45811</v>
      </c>
      <c r="B12878" s="2">
        <f t="shared" si="201"/>
        <v>45811</v>
      </c>
      <c r="C12878">
        <v>47965673</v>
      </c>
      <c r="D12878" t="s">
        <v>32</v>
      </c>
      <c r="E12878" t="s">
        <v>16</v>
      </c>
      <c r="F12878" t="s">
        <v>34</v>
      </c>
      <c r="G12878" t="s">
        <v>12213</v>
      </c>
      <c r="H12878" t="s">
        <v>16</v>
      </c>
      <c r="I12878" s="3">
        <v>1250</v>
      </c>
      <c r="J12878">
        <v>0</v>
      </c>
      <c r="K12878">
        <v>933939</v>
      </c>
      <c r="L12878" t="s">
        <v>20</v>
      </c>
      <c r="M12878">
        <v>0</v>
      </c>
      <c r="N12878" t="s">
        <v>11050</v>
      </c>
      <c r="O12878">
        <v>0</v>
      </c>
      <c r="P12878">
        <v>0</v>
      </c>
    </row>
    <row r="12879" spans="1:16" x14ac:dyDescent="0.35">
      <c r="A12879" s="1">
        <v>45811</v>
      </c>
      <c r="B12879" s="2">
        <f t="shared" si="201"/>
        <v>45811</v>
      </c>
      <c r="C12879">
        <v>49340394</v>
      </c>
      <c r="D12879" t="s">
        <v>2966</v>
      </c>
      <c r="E12879" t="s">
        <v>16</v>
      </c>
      <c r="F12879" t="s">
        <v>17</v>
      </c>
      <c r="G12879" t="s">
        <v>12214</v>
      </c>
      <c r="H12879" t="s">
        <v>16</v>
      </c>
      <c r="I12879">
        <v>150</v>
      </c>
      <c r="J12879">
        <v>0</v>
      </c>
      <c r="K12879">
        <v>17042</v>
      </c>
      <c r="L12879" t="s">
        <v>20</v>
      </c>
      <c r="M12879">
        <v>0</v>
      </c>
      <c r="N12879" t="s">
        <v>11050</v>
      </c>
      <c r="O12879">
        <v>0</v>
      </c>
      <c r="P12879">
        <v>0</v>
      </c>
    </row>
    <row r="12880" spans="1:16" x14ac:dyDescent="0.35">
      <c r="A12880" s="1">
        <v>45811</v>
      </c>
      <c r="B12880" s="2">
        <f t="shared" si="201"/>
        <v>45811</v>
      </c>
      <c r="C12880">
        <v>49559501</v>
      </c>
      <c r="D12880" t="s">
        <v>2830</v>
      </c>
      <c r="E12880" t="s">
        <v>16</v>
      </c>
      <c r="F12880" t="s">
        <v>17</v>
      </c>
      <c r="G12880" t="s">
        <v>12215</v>
      </c>
      <c r="H12880" t="s">
        <v>16</v>
      </c>
      <c r="I12880">
        <v>150</v>
      </c>
      <c r="J12880">
        <v>0</v>
      </c>
      <c r="K12880">
        <v>362363</v>
      </c>
      <c r="L12880" t="s">
        <v>20</v>
      </c>
      <c r="M12880">
        <v>0</v>
      </c>
      <c r="N12880" t="s">
        <v>11050</v>
      </c>
      <c r="O12880">
        <v>0</v>
      </c>
      <c r="P12880">
        <v>0</v>
      </c>
    </row>
    <row r="12881" spans="1:16" x14ac:dyDescent="0.35">
      <c r="A12881" s="1">
        <v>45811</v>
      </c>
      <c r="B12881" s="2">
        <f t="shared" si="201"/>
        <v>45811</v>
      </c>
      <c r="C12881">
        <v>36505710</v>
      </c>
      <c r="D12881" t="s">
        <v>286</v>
      </c>
      <c r="E12881" t="s">
        <v>16</v>
      </c>
      <c r="F12881" t="s">
        <v>17</v>
      </c>
      <c r="G12881" t="s">
        <v>4563</v>
      </c>
      <c r="H12881" t="s">
        <v>16</v>
      </c>
      <c r="I12881" s="3">
        <v>4050</v>
      </c>
      <c r="J12881">
        <v>0</v>
      </c>
      <c r="K12881">
        <v>719540</v>
      </c>
      <c r="L12881" t="s">
        <v>20</v>
      </c>
      <c r="M12881">
        <v>0</v>
      </c>
      <c r="N12881" t="s">
        <v>11050</v>
      </c>
      <c r="O12881">
        <v>0</v>
      </c>
      <c r="P12881">
        <v>0</v>
      </c>
    </row>
    <row r="12882" spans="1:16" x14ac:dyDescent="0.35">
      <c r="A12882" s="1">
        <v>45811</v>
      </c>
      <c r="B12882" s="2">
        <f t="shared" si="201"/>
        <v>45811</v>
      </c>
      <c r="C12882">
        <v>46596691</v>
      </c>
      <c r="D12882" t="s">
        <v>2883</v>
      </c>
      <c r="E12882" t="s">
        <v>16</v>
      </c>
      <c r="F12882" t="s">
        <v>17</v>
      </c>
      <c r="G12882" t="s">
        <v>12216</v>
      </c>
      <c r="H12882" t="s">
        <v>16</v>
      </c>
      <c r="I12882" s="3">
        <v>2900</v>
      </c>
      <c r="J12882">
        <v>0</v>
      </c>
      <c r="K12882">
        <v>24042</v>
      </c>
      <c r="L12882" t="s">
        <v>20</v>
      </c>
      <c r="M12882">
        <v>0</v>
      </c>
      <c r="N12882" t="s">
        <v>11050</v>
      </c>
      <c r="O12882">
        <v>13403</v>
      </c>
      <c r="P12882">
        <v>0</v>
      </c>
    </row>
    <row r="12883" spans="1:16" x14ac:dyDescent="0.35">
      <c r="A12883" s="1">
        <v>45811</v>
      </c>
      <c r="B12883" s="2">
        <f t="shared" si="201"/>
        <v>45811</v>
      </c>
      <c r="C12883">
        <v>47965673</v>
      </c>
      <c r="D12883" t="s">
        <v>32</v>
      </c>
      <c r="E12883" t="s">
        <v>16</v>
      </c>
      <c r="F12883" t="s">
        <v>17</v>
      </c>
      <c r="G12883" t="s">
        <v>11060</v>
      </c>
      <c r="H12883" t="s">
        <v>16</v>
      </c>
      <c r="I12883">
        <v>400</v>
      </c>
      <c r="J12883">
        <v>0</v>
      </c>
      <c r="K12883">
        <v>26058</v>
      </c>
      <c r="L12883" t="s">
        <v>20</v>
      </c>
      <c r="M12883">
        <v>0</v>
      </c>
      <c r="N12883" t="s">
        <v>11050</v>
      </c>
      <c r="O12883">
        <v>0</v>
      </c>
      <c r="P12883">
        <v>0</v>
      </c>
    </row>
    <row r="12884" spans="1:16" x14ac:dyDescent="0.35">
      <c r="A12884" s="1">
        <v>45811</v>
      </c>
      <c r="B12884" s="2">
        <f t="shared" si="201"/>
        <v>45811</v>
      </c>
      <c r="C12884">
        <v>49614452</v>
      </c>
      <c r="D12884" t="s">
        <v>2823</v>
      </c>
      <c r="E12884" t="s">
        <v>16</v>
      </c>
      <c r="F12884" t="s">
        <v>17</v>
      </c>
      <c r="G12884" t="s">
        <v>9694</v>
      </c>
      <c r="H12884" t="s">
        <v>16</v>
      </c>
      <c r="I12884" s="3">
        <v>4350</v>
      </c>
      <c r="J12884">
        <v>0</v>
      </c>
      <c r="K12884">
        <v>375850</v>
      </c>
      <c r="L12884" t="s">
        <v>20</v>
      </c>
      <c r="M12884">
        <v>0</v>
      </c>
      <c r="N12884" t="s">
        <v>11050</v>
      </c>
      <c r="O12884">
        <v>0</v>
      </c>
      <c r="P12884">
        <v>0</v>
      </c>
    </row>
    <row r="12885" spans="1:16" x14ac:dyDescent="0.35">
      <c r="A12885" s="1">
        <v>45811</v>
      </c>
      <c r="B12885" s="2">
        <f t="shared" si="201"/>
        <v>45811</v>
      </c>
      <c r="C12885">
        <v>52549481</v>
      </c>
      <c r="D12885" t="s">
        <v>69</v>
      </c>
      <c r="E12885" t="s">
        <v>16</v>
      </c>
      <c r="F12885" t="s">
        <v>34</v>
      </c>
      <c r="G12885" t="s">
        <v>12217</v>
      </c>
      <c r="H12885" t="s">
        <v>16</v>
      </c>
      <c r="I12885" s="3">
        <v>5050</v>
      </c>
      <c r="J12885">
        <v>0</v>
      </c>
      <c r="K12885">
        <v>777935</v>
      </c>
      <c r="L12885" t="s">
        <v>20</v>
      </c>
      <c r="M12885">
        <v>0</v>
      </c>
      <c r="N12885" t="s">
        <v>11050</v>
      </c>
      <c r="O12885">
        <v>0</v>
      </c>
      <c r="P12885">
        <v>0</v>
      </c>
    </row>
    <row r="12886" spans="1:16" x14ac:dyDescent="0.35">
      <c r="A12886" s="1">
        <v>45811</v>
      </c>
      <c r="B12886" s="2">
        <f t="shared" si="201"/>
        <v>45811</v>
      </c>
      <c r="C12886">
        <v>52841514</v>
      </c>
      <c r="D12886" t="s">
        <v>3360</v>
      </c>
      <c r="E12886" t="s">
        <v>16</v>
      </c>
      <c r="F12886" t="s">
        <v>34</v>
      </c>
      <c r="G12886" t="s">
        <v>12218</v>
      </c>
      <c r="H12886" t="s">
        <v>16</v>
      </c>
      <c r="I12886" s="3">
        <v>2650</v>
      </c>
      <c r="J12886">
        <v>0</v>
      </c>
      <c r="K12886">
        <v>410490</v>
      </c>
      <c r="L12886" t="s">
        <v>20</v>
      </c>
      <c r="M12886">
        <v>0</v>
      </c>
      <c r="N12886" t="s">
        <v>11050</v>
      </c>
      <c r="O12886">
        <v>0</v>
      </c>
      <c r="P12886">
        <v>0</v>
      </c>
    </row>
    <row r="12887" spans="1:16" x14ac:dyDescent="0.35">
      <c r="A12887" s="1">
        <v>45811</v>
      </c>
      <c r="B12887" s="2">
        <f t="shared" si="201"/>
        <v>45811</v>
      </c>
      <c r="C12887">
        <v>52860028</v>
      </c>
      <c r="D12887" t="s">
        <v>83</v>
      </c>
      <c r="E12887" t="s">
        <v>16</v>
      </c>
      <c r="F12887" t="s">
        <v>11118</v>
      </c>
      <c r="G12887" t="s">
        <v>12219</v>
      </c>
      <c r="H12887" t="s">
        <v>16</v>
      </c>
      <c r="I12887" s="3">
        <v>2000</v>
      </c>
      <c r="J12887">
        <v>0</v>
      </c>
      <c r="K12887">
        <v>126450</v>
      </c>
      <c r="L12887" t="s">
        <v>20</v>
      </c>
      <c r="M12887">
        <v>0</v>
      </c>
      <c r="N12887" t="s">
        <v>11050</v>
      </c>
      <c r="O12887">
        <v>0</v>
      </c>
      <c r="P12887">
        <v>0</v>
      </c>
    </row>
    <row r="12888" spans="1:16" x14ac:dyDescent="0.35">
      <c r="A12888" s="1">
        <v>45811</v>
      </c>
      <c r="B12888" s="2">
        <f t="shared" si="201"/>
        <v>45811</v>
      </c>
      <c r="C12888">
        <v>36202734</v>
      </c>
      <c r="D12888" t="s">
        <v>2826</v>
      </c>
      <c r="E12888" t="s">
        <v>16</v>
      </c>
      <c r="F12888" t="s">
        <v>11118</v>
      </c>
      <c r="G12888" t="s">
        <v>12220</v>
      </c>
      <c r="H12888" t="s">
        <v>16</v>
      </c>
      <c r="I12888">
        <v>200</v>
      </c>
      <c r="J12888">
        <v>0</v>
      </c>
      <c r="K12888">
        <v>261317</v>
      </c>
      <c r="L12888" t="s">
        <v>20</v>
      </c>
      <c r="M12888">
        <v>0</v>
      </c>
      <c r="N12888" t="s">
        <v>11050</v>
      </c>
      <c r="O12888">
        <v>0</v>
      </c>
      <c r="P12888">
        <v>0</v>
      </c>
    </row>
    <row r="12889" spans="1:16" x14ac:dyDescent="0.35">
      <c r="A12889" s="1">
        <v>45811</v>
      </c>
      <c r="B12889" s="2">
        <f t="shared" si="201"/>
        <v>45811</v>
      </c>
      <c r="C12889">
        <v>43048085</v>
      </c>
      <c r="D12889" t="s">
        <v>54</v>
      </c>
      <c r="E12889" t="s">
        <v>16</v>
      </c>
      <c r="F12889" t="s">
        <v>17</v>
      </c>
      <c r="G12889" t="s">
        <v>12221</v>
      </c>
      <c r="H12889" t="s">
        <v>16</v>
      </c>
      <c r="I12889" s="3">
        <v>4000</v>
      </c>
      <c r="J12889">
        <v>0</v>
      </c>
      <c r="K12889">
        <v>840408</v>
      </c>
      <c r="L12889" t="s">
        <v>20</v>
      </c>
      <c r="M12889">
        <v>0</v>
      </c>
      <c r="N12889" t="s">
        <v>11050</v>
      </c>
      <c r="O12889">
        <v>0</v>
      </c>
      <c r="P12889">
        <v>0</v>
      </c>
    </row>
    <row r="12890" spans="1:16" x14ac:dyDescent="0.35">
      <c r="A12890" s="1">
        <v>45811</v>
      </c>
      <c r="B12890" s="2">
        <f t="shared" si="201"/>
        <v>45811</v>
      </c>
      <c r="C12890">
        <v>47077933</v>
      </c>
      <c r="D12890" t="s">
        <v>2885</v>
      </c>
      <c r="E12890" t="s">
        <v>16</v>
      </c>
      <c r="F12890" t="s">
        <v>17</v>
      </c>
      <c r="G12890" t="s">
        <v>12222</v>
      </c>
      <c r="H12890" t="s">
        <v>16</v>
      </c>
      <c r="I12890">
        <v>700</v>
      </c>
      <c r="J12890">
        <v>0</v>
      </c>
      <c r="K12890">
        <v>843264</v>
      </c>
      <c r="L12890" t="s">
        <v>20</v>
      </c>
      <c r="M12890">
        <v>0</v>
      </c>
      <c r="N12890" t="s">
        <v>11050</v>
      </c>
      <c r="O12890">
        <v>0</v>
      </c>
      <c r="P12890">
        <v>0</v>
      </c>
    </row>
    <row r="12891" spans="1:16" x14ac:dyDescent="0.35">
      <c r="A12891" s="1">
        <v>45811</v>
      </c>
      <c r="B12891" s="2">
        <f t="shared" si="201"/>
        <v>45811</v>
      </c>
      <c r="C12891">
        <v>47965673</v>
      </c>
      <c r="D12891" t="s">
        <v>32</v>
      </c>
      <c r="E12891" t="s">
        <v>16</v>
      </c>
      <c r="F12891" t="s">
        <v>17</v>
      </c>
      <c r="G12891" t="s">
        <v>12223</v>
      </c>
      <c r="H12891" t="s">
        <v>16</v>
      </c>
      <c r="I12891" s="3">
        <v>1150</v>
      </c>
      <c r="J12891">
        <v>0</v>
      </c>
      <c r="K12891">
        <v>84160</v>
      </c>
      <c r="L12891" t="s">
        <v>20</v>
      </c>
      <c r="M12891">
        <v>0</v>
      </c>
      <c r="N12891" t="s">
        <v>11050</v>
      </c>
      <c r="O12891">
        <v>0</v>
      </c>
      <c r="P12891">
        <v>0</v>
      </c>
    </row>
    <row r="12892" spans="1:16" x14ac:dyDescent="0.35">
      <c r="A12892" s="1">
        <v>45811</v>
      </c>
      <c r="B12892" s="2">
        <f t="shared" si="201"/>
        <v>45811</v>
      </c>
      <c r="C12892">
        <v>47965673</v>
      </c>
      <c r="D12892" t="s">
        <v>32</v>
      </c>
      <c r="E12892" t="s">
        <v>16</v>
      </c>
      <c r="F12892" t="s">
        <v>17</v>
      </c>
      <c r="G12892" t="s">
        <v>12224</v>
      </c>
      <c r="H12892" t="s">
        <v>16</v>
      </c>
      <c r="I12892">
        <v>500</v>
      </c>
      <c r="J12892">
        <v>0</v>
      </c>
      <c r="K12892">
        <v>809778</v>
      </c>
      <c r="L12892" t="s">
        <v>20</v>
      </c>
      <c r="M12892">
        <v>0</v>
      </c>
      <c r="N12892" t="s">
        <v>11050</v>
      </c>
      <c r="O12892">
        <v>0</v>
      </c>
      <c r="P12892">
        <v>0</v>
      </c>
    </row>
    <row r="12893" spans="1:16" x14ac:dyDescent="0.35">
      <c r="A12893" s="1">
        <v>45811</v>
      </c>
      <c r="B12893" s="2">
        <f t="shared" si="201"/>
        <v>45811</v>
      </c>
      <c r="C12893">
        <v>50342598</v>
      </c>
      <c r="D12893" t="s">
        <v>2812</v>
      </c>
      <c r="E12893" t="s">
        <v>16</v>
      </c>
      <c r="F12893" t="s">
        <v>17</v>
      </c>
      <c r="G12893" t="s">
        <v>5280</v>
      </c>
      <c r="H12893" t="s">
        <v>16</v>
      </c>
      <c r="I12893">
        <v>150</v>
      </c>
      <c r="J12893">
        <v>0</v>
      </c>
      <c r="K12893">
        <v>839381</v>
      </c>
      <c r="L12893" t="s">
        <v>20</v>
      </c>
      <c r="M12893">
        <v>0</v>
      </c>
      <c r="N12893" t="s">
        <v>11050</v>
      </c>
      <c r="O12893">
        <v>0</v>
      </c>
      <c r="P12893">
        <v>0</v>
      </c>
    </row>
    <row r="12894" spans="1:16" x14ac:dyDescent="0.35">
      <c r="A12894" s="1">
        <v>45811</v>
      </c>
      <c r="B12894" s="2">
        <f t="shared" si="201"/>
        <v>45811</v>
      </c>
      <c r="C12894">
        <v>52667583</v>
      </c>
      <c r="D12894" t="s">
        <v>65</v>
      </c>
      <c r="E12894" t="s">
        <v>16</v>
      </c>
      <c r="F12894" t="s">
        <v>17</v>
      </c>
      <c r="G12894" t="s">
        <v>12225</v>
      </c>
      <c r="H12894" t="s">
        <v>16</v>
      </c>
      <c r="I12894" s="3">
        <v>1400</v>
      </c>
      <c r="J12894">
        <v>0</v>
      </c>
      <c r="K12894">
        <v>382356</v>
      </c>
      <c r="L12894" t="s">
        <v>20</v>
      </c>
      <c r="M12894">
        <v>0</v>
      </c>
      <c r="N12894" t="s">
        <v>11050</v>
      </c>
      <c r="O12894">
        <v>0</v>
      </c>
      <c r="P12894">
        <v>0</v>
      </c>
    </row>
    <row r="12895" spans="1:16" x14ac:dyDescent="0.35">
      <c r="A12895" s="1">
        <v>45811</v>
      </c>
      <c r="B12895" s="2">
        <f t="shared" si="201"/>
        <v>45811</v>
      </c>
      <c r="C12895">
        <v>52840992</v>
      </c>
      <c r="D12895" t="s">
        <v>12226</v>
      </c>
      <c r="E12895" t="s">
        <v>16</v>
      </c>
      <c r="F12895" t="s">
        <v>17</v>
      </c>
      <c r="G12895" t="s">
        <v>12227</v>
      </c>
      <c r="H12895" t="s">
        <v>16</v>
      </c>
      <c r="I12895" s="3">
        <v>3200</v>
      </c>
      <c r="J12895">
        <v>0</v>
      </c>
      <c r="K12895">
        <v>5362</v>
      </c>
      <c r="L12895" t="s">
        <v>20</v>
      </c>
      <c r="M12895">
        <v>0</v>
      </c>
      <c r="N12895" t="s">
        <v>11050</v>
      </c>
      <c r="O12895">
        <v>0</v>
      </c>
      <c r="P12895">
        <v>0</v>
      </c>
    </row>
    <row r="12896" spans="1:16" x14ac:dyDescent="0.35">
      <c r="A12896" s="1">
        <v>45811</v>
      </c>
      <c r="B12896" s="2">
        <f t="shared" si="201"/>
        <v>45811</v>
      </c>
      <c r="C12896">
        <v>36185783</v>
      </c>
      <c r="D12896" t="s">
        <v>42</v>
      </c>
      <c r="E12896" t="s">
        <v>16</v>
      </c>
      <c r="F12896" t="s">
        <v>34</v>
      </c>
      <c r="G12896" t="s">
        <v>12228</v>
      </c>
      <c r="H12896" t="s">
        <v>16</v>
      </c>
      <c r="I12896">
        <v>100</v>
      </c>
      <c r="J12896">
        <v>0</v>
      </c>
      <c r="K12896">
        <v>503092</v>
      </c>
      <c r="L12896" t="s">
        <v>20</v>
      </c>
      <c r="M12896">
        <v>0</v>
      </c>
      <c r="N12896" t="s">
        <v>11050</v>
      </c>
      <c r="O12896">
        <v>0</v>
      </c>
      <c r="P12896">
        <v>0</v>
      </c>
    </row>
    <row r="12897" spans="1:16" x14ac:dyDescent="0.35">
      <c r="A12897" s="1">
        <v>45811</v>
      </c>
      <c r="B12897" s="2">
        <f t="shared" si="201"/>
        <v>45811</v>
      </c>
      <c r="C12897">
        <v>36505710</v>
      </c>
      <c r="D12897" t="s">
        <v>286</v>
      </c>
      <c r="E12897" t="s">
        <v>16</v>
      </c>
      <c r="F12897" t="s">
        <v>17</v>
      </c>
      <c r="G12897" t="s">
        <v>12229</v>
      </c>
      <c r="H12897" t="s">
        <v>16</v>
      </c>
      <c r="I12897">
        <v>950</v>
      </c>
      <c r="J12897">
        <v>0</v>
      </c>
      <c r="K12897">
        <v>937407</v>
      </c>
      <c r="L12897" t="s">
        <v>20</v>
      </c>
      <c r="M12897">
        <v>0</v>
      </c>
      <c r="N12897" t="s">
        <v>11050</v>
      </c>
      <c r="O12897">
        <v>0</v>
      </c>
      <c r="P12897">
        <v>0</v>
      </c>
    </row>
    <row r="12898" spans="1:16" x14ac:dyDescent="0.35">
      <c r="A12898" s="1">
        <v>45811</v>
      </c>
      <c r="B12898" s="2">
        <f t="shared" si="201"/>
        <v>45811</v>
      </c>
      <c r="C12898">
        <v>36505710</v>
      </c>
      <c r="D12898" t="s">
        <v>286</v>
      </c>
      <c r="E12898" t="s">
        <v>16</v>
      </c>
      <c r="F12898" t="s">
        <v>17</v>
      </c>
      <c r="G12898" t="s">
        <v>12230</v>
      </c>
      <c r="H12898" t="s">
        <v>16</v>
      </c>
      <c r="I12898" s="3">
        <v>1850</v>
      </c>
      <c r="J12898">
        <v>0</v>
      </c>
      <c r="K12898">
        <v>284</v>
      </c>
      <c r="L12898" t="s">
        <v>20</v>
      </c>
      <c r="M12898">
        <v>0</v>
      </c>
      <c r="N12898" t="s">
        <v>11050</v>
      </c>
      <c r="O12898">
        <v>0</v>
      </c>
      <c r="P12898">
        <v>0</v>
      </c>
    </row>
    <row r="12899" spans="1:16" x14ac:dyDescent="0.35">
      <c r="A12899" s="1">
        <v>45811</v>
      </c>
      <c r="B12899" s="2">
        <f t="shared" si="201"/>
        <v>45811</v>
      </c>
      <c r="C12899">
        <v>43048085</v>
      </c>
      <c r="D12899" t="s">
        <v>54</v>
      </c>
      <c r="E12899" t="s">
        <v>16</v>
      </c>
      <c r="F12899" t="s">
        <v>17</v>
      </c>
      <c r="G12899" t="s">
        <v>12231</v>
      </c>
      <c r="H12899" t="s">
        <v>16</v>
      </c>
      <c r="I12899" s="3">
        <v>1100</v>
      </c>
      <c r="J12899">
        <v>0</v>
      </c>
      <c r="K12899">
        <v>6914</v>
      </c>
      <c r="L12899" t="s">
        <v>20</v>
      </c>
      <c r="M12899">
        <v>0</v>
      </c>
      <c r="N12899" t="s">
        <v>11050</v>
      </c>
      <c r="O12899">
        <v>0</v>
      </c>
      <c r="P12899">
        <v>0</v>
      </c>
    </row>
    <row r="12900" spans="1:16" x14ac:dyDescent="0.35">
      <c r="A12900" s="1">
        <v>45811</v>
      </c>
      <c r="B12900" s="2">
        <f t="shared" si="201"/>
        <v>45811</v>
      </c>
      <c r="C12900">
        <v>47392121</v>
      </c>
      <c r="D12900" t="s">
        <v>27</v>
      </c>
      <c r="E12900" t="s">
        <v>16</v>
      </c>
      <c r="F12900" t="s">
        <v>34</v>
      </c>
      <c r="G12900" t="s">
        <v>12232</v>
      </c>
      <c r="H12900" t="s">
        <v>16</v>
      </c>
      <c r="I12900" s="3">
        <v>1100</v>
      </c>
      <c r="J12900">
        <v>0</v>
      </c>
      <c r="K12900">
        <v>420427</v>
      </c>
      <c r="L12900" t="s">
        <v>20</v>
      </c>
      <c r="M12900">
        <v>0</v>
      </c>
      <c r="N12900" t="s">
        <v>11050</v>
      </c>
      <c r="O12900">
        <v>0</v>
      </c>
      <c r="P12900">
        <v>0</v>
      </c>
    </row>
    <row r="12901" spans="1:16" x14ac:dyDescent="0.35">
      <c r="A12901" s="1">
        <v>45811</v>
      </c>
      <c r="B12901" s="2">
        <f t="shared" si="201"/>
        <v>45811</v>
      </c>
      <c r="C12901">
        <v>49395599</v>
      </c>
      <c r="D12901" t="s">
        <v>2892</v>
      </c>
      <c r="E12901" t="s">
        <v>16</v>
      </c>
      <c r="F12901" t="s">
        <v>17</v>
      </c>
      <c r="G12901" t="s">
        <v>12233</v>
      </c>
      <c r="H12901" t="s">
        <v>16</v>
      </c>
      <c r="I12901">
        <v>100</v>
      </c>
      <c r="J12901">
        <v>0</v>
      </c>
      <c r="K12901">
        <v>1938</v>
      </c>
      <c r="L12901" t="s">
        <v>20</v>
      </c>
      <c r="M12901">
        <v>0</v>
      </c>
      <c r="N12901" t="s">
        <v>11050</v>
      </c>
      <c r="O12901">
        <v>0</v>
      </c>
      <c r="P12901">
        <v>0</v>
      </c>
    </row>
    <row r="12902" spans="1:16" x14ac:dyDescent="0.35">
      <c r="A12902" s="1">
        <v>45811</v>
      </c>
      <c r="B12902" s="2">
        <f t="shared" si="201"/>
        <v>45811</v>
      </c>
      <c r="C12902">
        <v>49614452</v>
      </c>
      <c r="D12902" t="s">
        <v>2823</v>
      </c>
      <c r="E12902" t="s">
        <v>16</v>
      </c>
      <c r="F12902" t="s">
        <v>17</v>
      </c>
      <c r="G12902" t="s">
        <v>12234</v>
      </c>
      <c r="H12902" t="s">
        <v>16</v>
      </c>
      <c r="I12902" s="3">
        <v>2000</v>
      </c>
      <c r="J12902">
        <v>0</v>
      </c>
      <c r="K12902">
        <v>293787</v>
      </c>
      <c r="L12902" t="s">
        <v>20</v>
      </c>
      <c r="M12902">
        <v>0</v>
      </c>
      <c r="N12902" t="s">
        <v>11050</v>
      </c>
      <c r="O12902">
        <v>0</v>
      </c>
      <c r="P12902">
        <v>0</v>
      </c>
    </row>
    <row r="12903" spans="1:16" x14ac:dyDescent="0.35">
      <c r="A12903" s="1">
        <v>45811</v>
      </c>
      <c r="B12903" s="2">
        <f t="shared" si="201"/>
        <v>45811</v>
      </c>
      <c r="C12903">
        <v>49886710</v>
      </c>
      <c r="D12903" t="s">
        <v>2927</v>
      </c>
      <c r="E12903" t="s">
        <v>16</v>
      </c>
      <c r="F12903" t="s">
        <v>17</v>
      </c>
      <c r="G12903" t="s">
        <v>12235</v>
      </c>
      <c r="H12903" t="s">
        <v>16</v>
      </c>
      <c r="I12903">
        <v>550</v>
      </c>
      <c r="J12903">
        <v>0</v>
      </c>
      <c r="K12903">
        <v>2874</v>
      </c>
      <c r="L12903" t="s">
        <v>20</v>
      </c>
      <c r="M12903">
        <v>0</v>
      </c>
      <c r="N12903" t="s">
        <v>11050</v>
      </c>
      <c r="O12903">
        <v>0</v>
      </c>
      <c r="P12903">
        <v>0</v>
      </c>
    </row>
    <row r="12904" spans="1:16" x14ac:dyDescent="0.35">
      <c r="A12904" s="1">
        <v>45811</v>
      </c>
      <c r="B12904" s="2">
        <f t="shared" si="201"/>
        <v>45811</v>
      </c>
      <c r="C12904">
        <v>50342598</v>
      </c>
      <c r="D12904" t="s">
        <v>2812</v>
      </c>
      <c r="E12904" t="s">
        <v>16</v>
      </c>
      <c r="F12904" t="s">
        <v>17</v>
      </c>
      <c r="G12904" t="s">
        <v>12236</v>
      </c>
      <c r="H12904" t="s">
        <v>16</v>
      </c>
      <c r="I12904">
        <v>300</v>
      </c>
      <c r="J12904">
        <v>0</v>
      </c>
      <c r="K12904">
        <v>901907</v>
      </c>
      <c r="L12904" t="s">
        <v>20</v>
      </c>
      <c r="M12904">
        <v>0</v>
      </c>
      <c r="N12904" t="s">
        <v>11050</v>
      </c>
      <c r="O12904">
        <v>0</v>
      </c>
      <c r="P12904">
        <v>0</v>
      </c>
    </row>
    <row r="12905" spans="1:16" x14ac:dyDescent="0.35">
      <c r="A12905" s="1">
        <v>45811</v>
      </c>
      <c r="B12905" s="2">
        <f t="shared" si="201"/>
        <v>45811</v>
      </c>
      <c r="C12905">
        <v>50342598</v>
      </c>
      <c r="D12905" t="s">
        <v>2812</v>
      </c>
      <c r="E12905" t="s">
        <v>16</v>
      </c>
      <c r="F12905" t="s">
        <v>17</v>
      </c>
      <c r="G12905" t="s">
        <v>12237</v>
      </c>
      <c r="H12905" t="s">
        <v>16</v>
      </c>
      <c r="I12905">
        <v>600</v>
      </c>
      <c r="J12905">
        <v>0</v>
      </c>
      <c r="K12905">
        <v>955074</v>
      </c>
      <c r="L12905" t="s">
        <v>20</v>
      </c>
      <c r="M12905">
        <v>0</v>
      </c>
      <c r="N12905" t="s">
        <v>11050</v>
      </c>
      <c r="O12905">
        <v>0</v>
      </c>
      <c r="P12905">
        <v>0</v>
      </c>
    </row>
    <row r="12906" spans="1:16" x14ac:dyDescent="0.35">
      <c r="A12906" s="1">
        <v>45811</v>
      </c>
      <c r="B12906" s="2">
        <f t="shared" si="201"/>
        <v>45811</v>
      </c>
      <c r="C12906">
        <v>50889199</v>
      </c>
      <c r="D12906" t="s">
        <v>3220</v>
      </c>
      <c r="E12906" t="s">
        <v>16</v>
      </c>
      <c r="F12906" t="s">
        <v>17</v>
      </c>
      <c r="G12906" t="s">
        <v>12238</v>
      </c>
      <c r="H12906" t="s">
        <v>16</v>
      </c>
      <c r="I12906" s="3">
        <v>1300</v>
      </c>
      <c r="J12906">
        <v>0</v>
      </c>
      <c r="K12906">
        <v>5578</v>
      </c>
      <c r="L12906" t="s">
        <v>20</v>
      </c>
      <c r="M12906">
        <v>0</v>
      </c>
      <c r="N12906" t="s">
        <v>11050</v>
      </c>
      <c r="O12906">
        <v>0</v>
      </c>
      <c r="P12906">
        <v>0</v>
      </c>
    </row>
    <row r="12907" spans="1:16" x14ac:dyDescent="0.35">
      <c r="A12907" s="1">
        <v>45811</v>
      </c>
      <c r="B12907" s="2">
        <f t="shared" si="201"/>
        <v>45811</v>
      </c>
      <c r="C12907">
        <v>51303075</v>
      </c>
      <c r="D12907" t="s">
        <v>23</v>
      </c>
      <c r="E12907" t="s">
        <v>16</v>
      </c>
      <c r="F12907" t="s">
        <v>17</v>
      </c>
      <c r="G12907" t="s">
        <v>12239</v>
      </c>
      <c r="H12907" t="s">
        <v>16</v>
      </c>
      <c r="I12907">
        <v>750</v>
      </c>
      <c r="J12907">
        <v>0</v>
      </c>
      <c r="K12907">
        <v>956155</v>
      </c>
      <c r="L12907" t="s">
        <v>20</v>
      </c>
      <c r="M12907">
        <v>0</v>
      </c>
      <c r="N12907" t="s">
        <v>11050</v>
      </c>
      <c r="O12907">
        <v>0</v>
      </c>
      <c r="P12907">
        <v>0</v>
      </c>
    </row>
    <row r="12908" spans="1:16" x14ac:dyDescent="0.35">
      <c r="A12908" s="1">
        <v>45811</v>
      </c>
      <c r="B12908" s="2">
        <f t="shared" si="201"/>
        <v>45811</v>
      </c>
      <c r="C12908">
        <v>52301389</v>
      </c>
      <c r="D12908" t="s">
        <v>2802</v>
      </c>
      <c r="E12908" t="s">
        <v>16</v>
      </c>
      <c r="F12908" t="s">
        <v>34</v>
      </c>
      <c r="G12908" t="s">
        <v>12240</v>
      </c>
      <c r="H12908" t="s">
        <v>16</v>
      </c>
      <c r="I12908">
        <v>150</v>
      </c>
      <c r="J12908">
        <v>0</v>
      </c>
      <c r="K12908">
        <v>576548</v>
      </c>
      <c r="L12908" t="s">
        <v>20</v>
      </c>
      <c r="M12908">
        <v>0</v>
      </c>
      <c r="N12908" t="s">
        <v>11050</v>
      </c>
      <c r="O12908">
        <v>0</v>
      </c>
      <c r="P12908">
        <v>0</v>
      </c>
    </row>
    <row r="12909" spans="1:16" x14ac:dyDescent="0.35">
      <c r="A12909" s="1">
        <v>45811</v>
      </c>
      <c r="B12909" s="2">
        <f t="shared" si="201"/>
        <v>45811</v>
      </c>
      <c r="C12909">
        <v>52549481</v>
      </c>
      <c r="D12909" t="s">
        <v>69</v>
      </c>
      <c r="E12909" t="s">
        <v>16</v>
      </c>
      <c r="F12909" t="s">
        <v>17</v>
      </c>
      <c r="G12909" t="s">
        <v>12241</v>
      </c>
      <c r="H12909" t="s">
        <v>16</v>
      </c>
      <c r="I12909">
        <v>450</v>
      </c>
      <c r="J12909">
        <v>0</v>
      </c>
      <c r="K12909">
        <v>450</v>
      </c>
      <c r="L12909" t="s">
        <v>20</v>
      </c>
      <c r="M12909">
        <v>0</v>
      </c>
      <c r="N12909" t="s">
        <v>11050</v>
      </c>
      <c r="O12909">
        <v>0</v>
      </c>
      <c r="P12909">
        <v>0</v>
      </c>
    </row>
    <row r="12910" spans="1:16" x14ac:dyDescent="0.35">
      <c r="A12910" s="1">
        <v>45811</v>
      </c>
      <c r="B12910" s="2">
        <f t="shared" si="201"/>
        <v>45811</v>
      </c>
      <c r="C12910">
        <v>52875648</v>
      </c>
      <c r="D12910" t="s">
        <v>2939</v>
      </c>
      <c r="E12910" t="s">
        <v>16</v>
      </c>
      <c r="F12910" t="s">
        <v>17</v>
      </c>
      <c r="G12910" t="s">
        <v>12242</v>
      </c>
      <c r="H12910" t="s">
        <v>16</v>
      </c>
      <c r="I12910">
        <v>950</v>
      </c>
      <c r="J12910">
        <v>0</v>
      </c>
      <c r="K12910">
        <v>7435</v>
      </c>
      <c r="L12910" t="s">
        <v>20</v>
      </c>
      <c r="M12910">
        <v>0</v>
      </c>
      <c r="N12910" t="s">
        <v>11050</v>
      </c>
      <c r="O12910">
        <v>0</v>
      </c>
      <c r="P12910">
        <v>0</v>
      </c>
    </row>
    <row r="12911" spans="1:16" x14ac:dyDescent="0.35">
      <c r="A12911" s="1">
        <v>45811</v>
      </c>
      <c r="B12911" s="2">
        <f t="shared" si="201"/>
        <v>45811</v>
      </c>
      <c r="C12911">
        <v>52884737</v>
      </c>
      <c r="D12911" t="s">
        <v>3091</v>
      </c>
      <c r="E12911" t="s">
        <v>16</v>
      </c>
      <c r="F12911" t="s">
        <v>17</v>
      </c>
      <c r="G12911" t="s">
        <v>9779</v>
      </c>
      <c r="H12911" t="s">
        <v>16</v>
      </c>
      <c r="I12911" s="3">
        <v>1050</v>
      </c>
      <c r="J12911">
        <v>0</v>
      </c>
      <c r="K12911">
        <v>912259</v>
      </c>
      <c r="L12911" t="s">
        <v>20</v>
      </c>
      <c r="M12911">
        <v>0</v>
      </c>
      <c r="N12911" t="s">
        <v>11050</v>
      </c>
      <c r="O12911">
        <v>0</v>
      </c>
      <c r="P12911">
        <v>0</v>
      </c>
    </row>
    <row r="12912" spans="1:16" x14ac:dyDescent="0.35">
      <c r="A12912" s="1">
        <v>45811</v>
      </c>
      <c r="B12912" s="2">
        <f t="shared" si="201"/>
        <v>45811</v>
      </c>
      <c r="C12912">
        <v>52934809</v>
      </c>
      <c r="D12912" t="s">
        <v>2989</v>
      </c>
      <c r="E12912" t="s">
        <v>16</v>
      </c>
      <c r="F12912" t="s">
        <v>17</v>
      </c>
      <c r="G12912" t="s">
        <v>12243</v>
      </c>
      <c r="H12912" t="s">
        <v>16</v>
      </c>
      <c r="I12912">
        <v>350</v>
      </c>
      <c r="J12912">
        <v>0</v>
      </c>
      <c r="K12912">
        <v>9738</v>
      </c>
      <c r="L12912" t="s">
        <v>20</v>
      </c>
      <c r="M12912">
        <v>0</v>
      </c>
      <c r="N12912" t="s">
        <v>11050</v>
      </c>
      <c r="O12912">
        <v>0</v>
      </c>
      <c r="P12912">
        <v>0</v>
      </c>
    </row>
    <row r="12913" spans="1:16" x14ac:dyDescent="0.35">
      <c r="A12913" s="1">
        <v>45811</v>
      </c>
      <c r="B12913" s="2">
        <f t="shared" si="201"/>
        <v>45811</v>
      </c>
      <c r="C12913">
        <v>52937534</v>
      </c>
      <c r="D12913" t="s">
        <v>2924</v>
      </c>
      <c r="E12913" t="s">
        <v>16</v>
      </c>
      <c r="F12913" t="s">
        <v>34</v>
      </c>
      <c r="G12913" t="s">
        <v>12244</v>
      </c>
      <c r="H12913" t="s">
        <v>16</v>
      </c>
      <c r="I12913" s="3">
        <v>1350</v>
      </c>
      <c r="J12913">
        <v>0</v>
      </c>
      <c r="K12913">
        <v>294062</v>
      </c>
      <c r="L12913" t="s">
        <v>20</v>
      </c>
      <c r="M12913">
        <v>0</v>
      </c>
      <c r="N12913" t="s">
        <v>11050</v>
      </c>
      <c r="O12913">
        <v>0</v>
      </c>
      <c r="P12913">
        <v>0</v>
      </c>
    </row>
    <row r="12914" spans="1:16" x14ac:dyDescent="0.35">
      <c r="A12914" s="1">
        <v>45811</v>
      </c>
      <c r="B12914" s="2">
        <f t="shared" si="201"/>
        <v>45811</v>
      </c>
      <c r="C12914">
        <v>33494068</v>
      </c>
      <c r="D12914" t="s">
        <v>40</v>
      </c>
      <c r="E12914" t="s">
        <v>16</v>
      </c>
      <c r="F12914" t="s">
        <v>17</v>
      </c>
      <c r="G12914" t="s">
        <v>12245</v>
      </c>
      <c r="H12914" t="s">
        <v>16</v>
      </c>
      <c r="I12914" s="3">
        <v>2200</v>
      </c>
      <c r="J12914">
        <v>0</v>
      </c>
      <c r="K12914" t="s">
        <v>12246</v>
      </c>
      <c r="L12914" t="s">
        <v>20</v>
      </c>
      <c r="M12914">
        <v>0</v>
      </c>
      <c r="N12914" t="s">
        <v>11050</v>
      </c>
      <c r="O12914">
        <v>14421</v>
      </c>
      <c r="P12914">
        <v>0</v>
      </c>
    </row>
    <row r="12915" spans="1:16" x14ac:dyDescent="0.35">
      <c r="A12915" s="1">
        <v>45811</v>
      </c>
      <c r="B12915" s="2">
        <f t="shared" si="201"/>
        <v>45811</v>
      </c>
      <c r="C12915">
        <v>42209243</v>
      </c>
      <c r="D12915" t="s">
        <v>286</v>
      </c>
      <c r="E12915" t="s">
        <v>16</v>
      </c>
      <c r="F12915" t="s">
        <v>17</v>
      </c>
      <c r="G12915" t="s">
        <v>12247</v>
      </c>
      <c r="H12915" t="s">
        <v>16</v>
      </c>
      <c r="I12915" s="3">
        <v>1600</v>
      </c>
      <c r="J12915">
        <v>0</v>
      </c>
      <c r="K12915">
        <v>7810</v>
      </c>
      <c r="L12915" t="s">
        <v>20</v>
      </c>
      <c r="M12915">
        <v>0</v>
      </c>
      <c r="N12915" t="s">
        <v>11050</v>
      </c>
      <c r="O12915">
        <v>0</v>
      </c>
      <c r="P12915">
        <v>0</v>
      </c>
    </row>
    <row r="12916" spans="1:16" x14ac:dyDescent="0.35">
      <c r="A12916" s="1">
        <v>45811</v>
      </c>
      <c r="B12916" s="2">
        <f t="shared" si="201"/>
        <v>45811</v>
      </c>
      <c r="C12916">
        <v>43048085</v>
      </c>
      <c r="D12916" t="s">
        <v>54</v>
      </c>
      <c r="E12916" t="s">
        <v>16</v>
      </c>
      <c r="F12916" t="s">
        <v>17</v>
      </c>
      <c r="G12916" t="s">
        <v>12248</v>
      </c>
      <c r="H12916" t="s">
        <v>16</v>
      </c>
      <c r="I12916" s="3">
        <v>1700</v>
      </c>
      <c r="J12916">
        <v>0</v>
      </c>
      <c r="K12916">
        <v>969239</v>
      </c>
      <c r="L12916" t="s">
        <v>20</v>
      </c>
      <c r="M12916">
        <v>0</v>
      </c>
      <c r="N12916" t="s">
        <v>11050</v>
      </c>
      <c r="O12916">
        <v>0</v>
      </c>
      <c r="P12916">
        <v>0</v>
      </c>
    </row>
    <row r="12917" spans="1:16" x14ac:dyDescent="0.35">
      <c r="A12917" s="1">
        <v>45811</v>
      </c>
      <c r="B12917" s="2">
        <f t="shared" si="201"/>
        <v>45811</v>
      </c>
      <c r="C12917">
        <v>44706435</v>
      </c>
      <c r="D12917" t="s">
        <v>2964</v>
      </c>
      <c r="E12917" t="s">
        <v>16</v>
      </c>
      <c r="F12917" t="s">
        <v>17</v>
      </c>
      <c r="G12917" t="s">
        <v>9625</v>
      </c>
      <c r="H12917" t="s">
        <v>16</v>
      </c>
      <c r="I12917" s="3">
        <v>2000</v>
      </c>
      <c r="J12917">
        <v>0</v>
      </c>
      <c r="K12917">
        <v>8058</v>
      </c>
      <c r="L12917" t="s">
        <v>20</v>
      </c>
      <c r="M12917">
        <v>0</v>
      </c>
      <c r="N12917" t="s">
        <v>11050</v>
      </c>
      <c r="O12917">
        <v>31365</v>
      </c>
      <c r="P12917">
        <v>0</v>
      </c>
    </row>
    <row r="12918" spans="1:16" x14ac:dyDescent="0.35">
      <c r="A12918" s="1">
        <v>45811</v>
      </c>
      <c r="B12918" s="2">
        <f t="shared" si="201"/>
        <v>45811</v>
      </c>
      <c r="C12918">
        <v>47965673</v>
      </c>
      <c r="D12918" t="s">
        <v>32</v>
      </c>
      <c r="E12918" t="s">
        <v>16</v>
      </c>
      <c r="F12918" t="s">
        <v>17</v>
      </c>
      <c r="G12918" t="s">
        <v>12249</v>
      </c>
      <c r="H12918" t="s">
        <v>16</v>
      </c>
      <c r="I12918" s="3">
        <v>1850</v>
      </c>
      <c r="J12918">
        <v>0</v>
      </c>
      <c r="K12918">
        <v>34082</v>
      </c>
      <c r="L12918" t="s">
        <v>20</v>
      </c>
      <c r="M12918">
        <v>0</v>
      </c>
      <c r="N12918" t="s">
        <v>11050</v>
      </c>
      <c r="O12918">
        <v>0</v>
      </c>
      <c r="P12918">
        <v>0</v>
      </c>
    </row>
    <row r="12919" spans="1:16" x14ac:dyDescent="0.35">
      <c r="A12919" s="1">
        <v>45811</v>
      </c>
      <c r="B12919" s="2">
        <f t="shared" si="201"/>
        <v>45811</v>
      </c>
      <c r="C12919">
        <v>49886710</v>
      </c>
      <c r="D12919" t="s">
        <v>2927</v>
      </c>
      <c r="E12919" t="s">
        <v>16</v>
      </c>
      <c r="F12919" t="s">
        <v>17</v>
      </c>
      <c r="G12919" t="s">
        <v>12250</v>
      </c>
      <c r="H12919" t="s">
        <v>16</v>
      </c>
      <c r="I12919">
        <v>200</v>
      </c>
      <c r="J12919">
        <v>0</v>
      </c>
      <c r="K12919">
        <v>403541</v>
      </c>
      <c r="L12919" t="s">
        <v>20</v>
      </c>
      <c r="M12919">
        <v>0</v>
      </c>
      <c r="N12919" t="s">
        <v>11050</v>
      </c>
      <c r="O12919">
        <v>0</v>
      </c>
      <c r="P12919">
        <v>0</v>
      </c>
    </row>
    <row r="12920" spans="1:16" x14ac:dyDescent="0.35">
      <c r="A12920" s="1">
        <v>45811</v>
      </c>
      <c r="B12920" s="2">
        <f t="shared" si="201"/>
        <v>45811</v>
      </c>
      <c r="C12920">
        <v>51061401</v>
      </c>
      <c r="D12920" t="s">
        <v>2820</v>
      </c>
      <c r="E12920" t="s">
        <v>16</v>
      </c>
      <c r="F12920" t="s">
        <v>11118</v>
      </c>
      <c r="G12920" t="s">
        <v>12251</v>
      </c>
      <c r="H12920" t="s">
        <v>16</v>
      </c>
      <c r="I12920">
        <v>350</v>
      </c>
      <c r="J12920">
        <v>0</v>
      </c>
      <c r="K12920">
        <v>263866</v>
      </c>
      <c r="L12920" t="s">
        <v>20</v>
      </c>
      <c r="M12920">
        <v>0</v>
      </c>
      <c r="N12920" t="s">
        <v>11050</v>
      </c>
      <c r="O12920">
        <v>0</v>
      </c>
      <c r="P12920">
        <v>0</v>
      </c>
    </row>
    <row r="12921" spans="1:16" x14ac:dyDescent="0.35">
      <c r="A12921" s="1">
        <v>45811</v>
      </c>
      <c r="B12921" s="2">
        <f t="shared" si="201"/>
        <v>45811</v>
      </c>
      <c r="C12921">
        <v>51303075</v>
      </c>
      <c r="D12921" t="s">
        <v>23</v>
      </c>
      <c r="E12921" t="s">
        <v>16</v>
      </c>
      <c r="F12921" t="s">
        <v>17</v>
      </c>
      <c r="G12921" t="s">
        <v>12252</v>
      </c>
      <c r="H12921" t="s">
        <v>16</v>
      </c>
      <c r="I12921">
        <v>500</v>
      </c>
      <c r="J12921">
        <v>0</v>
      </c>
      <c r="K12921">
        <v>4842</v>
      </c>
      <c r="L12921" t="s">
        <v>20</v>
      </c>
      <c r="M12921">
        <v>0</v>
      </c>
      <c r="N12921" t="s">
        <v>11050</v>
      </c>
      <c r="O12921">
        <v>0</v>
      </c>
      <c r="P12921">
        <v>0</v>
      </c>
    </row>
    <row r="12922" spans="1:16" x14ac:dyDescent="0.35">
      <c r="A12922" s="1">
        <v>45811</v>
      </c>
      <c r="B12922" s="2">
        <f t="shared" si="201"/>
        <v>45811</v>
      </c>
      <c r="C12922">
        <v>52549481</v>
      </c>
      <c r="D12922" t="s">
        <v>69</v>
      </c>
      <c r="E12922" t="s">
        <v>16</v>
      </c>
      <c r="F12922" t="s">
        <v>17</v>
      </c>
      <c r="G12922" t="s">
        <v>10126</v>
      </c>
      <c r="H12922" t="s">
        <v>16</v>
      </c>
      <c r="I12922">
        <v>600</v>
      </c>
      <c r="J12922">
        <v>0</v>
      </c>
      <c r="K12922">
        <v>401272</v>
      </c>
      <c r="L12922" t="s">
        <v>20</v>
      </c>
      <c r="M12922">
        <v>0</v>
      </c>
      <c r="N12922" t="s">
        <v>11050</v>
      </c>
      <c r="O12922">
        <v>0</v>
      </c>
      <c r="P12922">
        <v>0</v>
      </c>
    </row>
    <row r="12923" spans="1:16" x14ac:dyDescent="0.35">
      <c r="A12923" s="1">
        <v>45811</v>
      </c>
      <c r="B12923" s="2">
        <f t="shared" si="201"/>
        <v>45811</v>
      </c>
      <c r="C12923">
        <v>52755828</v>
      </c>
      <c r="D12923" t="s">
        <v>3276</v>
      </c>
      <c r="E12923" t="s">
        <v>16</v>
      </c>
      <c r="F12923" t="s">
        <v>17</v>
      </c>
      <c r="G12923" t="s">
        <v>12253</v>
      </c>
      <c r="H12923" t="s">
        <v>16</v>
      </c>
      <c r="I12923">
        <v>200</v>
      </c>
      <c r="J12923">
        <v>0</v>
      </c>
      <c r="K12923">
        <v>2971</v>
      </c>
      <c r="L12923" t="s">
        <v>20</v>
      </c>
      <c r="M12923">
        <v>0</v>
      </c>
      <c r="N12923" t="s">
        <v>11050</v>
      </c>
      <c r="O12923">
        <v>0</v>
      </c>
      <c r="P12923">
        <v>0</v>
      </c>
    </row>
    <row r="12924" spans="1:16" x14ac:dyDescent="0.35">
      <c r="A12924" s="1">
        <v>45811</v>
      </c>
      <c r="B12924" s="2">
        <f t="shared" si="201"/>
        <v>45811</v>
      </c>
      <c r="C12924">
        <v>52755828</v>
      </c>
      <c r="D12924" t="s">
        <v>3276</v>
      </c>
      <c r="E12924" t="s">
        <v>16</v>
      </c>
      <c r="F12924" t="s">
        <v>17</v>
      </c>
      <c r="G12924" t="s">
        <v>12253</v>
      </c>
      <c r="H12924" t="s">
        <v>16</v>
      </c>
      <c r="I12924" s="3">
        <v>2300</v>
      </c>
      <c r="J12924">
        <v>0</v>
      </c>
      <c r="K12924">
        <v>4267</v>
      </c>
      <c r="L12924" t="s">
        <v>20</v>
      </c>
      <c r="M12924">
        <v>0</v>
      </c>
      <c r="N12924" t="s">
        <v>11050</v>
      </c>
      <c r="O12924">
        <v>0</v>
      </c>
      <c r="P12924">
        <v>0</v>
      </c>
    </row>
    <row r="12925" spans="1:16" x14ac:dyDescent="0.35">
      <c r="A12925" s="1">
        <v>45811</v>
      </c>
      <c r="B12925" s="2">
        <f t="shared" si="201"/>
        <v>45811</v>
      </c>
      <c r="C12925">
        <v>52937534</v>
      </c>
      <c r="D12925" t="s">
        <v>2924</v>
      </c>
      <c r="E12925" t="s">
        <v>16</v>
      </c>
      <c r="F12925" t="s">
        <v>17</v>
      </c>
      <c r="G12925" t="s">
        <v>4951</v>
      </c>
      <c r="H12925" t="s">
        <v>16</v>
      </c>
      <c r="I12925" s="3">
        <v>3000</v>
      </c>
      <c r="J12925">
        <v>0</v>
      </c>
      <c r="K12925">
        <v>38206</v>
      </c>
      <c r="L12925" t="s">
        <v>20</v>
      </c>
      <c r="M12925">
        <v>0</v>
      </c>
      <c r="N12925" t="s">
        <v>11050</v>
      </c>
      <c r="O12925">
        <v>0</v>
      </c>
      <c r="P12925">
        <v>0</v>
      </c>
    </row>
    <row r="12926" spans="1:16" x14ac:dyDescent="0.35">
      <c r="A12926" s="1">
        <v>45811</v>
      </c>
      <c r="B12926" s="2">
        <f t="shared" si="201"/>
        <v>45811</v>
      </c>
      <c r="C12926">
        <v>36477881</v>
      </c>
      <c r="D12926" t="s">
        <v>21</v>
      </c>
      <c r="E12926" t="s">
        <v>16</v>
      </c>
      <c r="F12926" t="s">
        <v>17</v>
      </c>
      <c r="G12926" t="s">
        <v>12254</v>
      </c>
      <c r="H12926" t="s">
        <v>16</v>
      </c>
      <c r="I12926">
        <v>950</v>
      </c>
      <c r="J12926">
        <v>0</v>
      </c>
      <c r="K12926">
        <v>971135</v>
      </c>
      <c r="L12926" t="s">
        <v>20</v>
      </c>
      <c r="M12926">
        <v>0</v>
      </c>
      <c r="N12926" t="s">
        <v>11050</v>
      </c>
      <c r="O12926">
        <v>0</v>
      </c>
      <c r="P12926">
        <v>0</v>
      </c>
    </row>
    <row r="12927" spans="1:16" x14ac:dyDescent="0.35">
      <c r="A12927" s="1">
        <v>45811</v>
      </c>
      <c r="B12927" s="2">
        <f t="shared" si="201"/>
        <v>45811</v>
      </c>
      <c r="C12927">
        <v>45458313</v>
      </c>
      <c r="D12927" t="s">
        <v>15</v>
      </c>
      <c r="E12927" t="s">
        <v>16</v>
      </c>
      <c r="F12927" t="s">
        <v>17</v>
      </c>
      <c r="G12927" t="s">
        <v>12255</v>
      </c>
      <c r="H12927" t="s">
        <v>16</v>
      </c>
      <c r="I12927" s="3">
        <v>1000</v>
      </c>
      <c r="J12927">
        <v>0</v>
      </c>
      <c r="K12927">
        <v>1170</v>
      </c>
      <c r="L12927" t="s">
        <v>20</v>
      </c>
      <c r="M12927">
        <v>0</v>
      </c>
      <c r="N12927" t="s">
        <v>11050</v>
      </c>
      <c r="O12927">
        <v>0</v>
      </c>
      <c r="P12927">
        <v>0</v>
      </c>
    </row>
    <row r="12928" spans="1:16" x14ac:dyDescent="0.35">
      <c r="A12928" s="1">
        <v>45811</v>
      </c>
      <c r="B12928" s="2">
        <f t="shared" si="201"/>
        <v>45811</v>
      </c>
      <c r="C12928">
        <v>45458313</v>
      </c>
      <c r="D12928" t="s">
        <v>15</v>
      </c>
      <c r="E12928" t="s">
        <v>16</v>
      </c>
      <c r="F12928" t="s">
        <v>11118</v>
      </c>
      <c r="G12928" t="s">
        <v>12256</v>
      </c>
      <c r="H12928" t="s">
        <v>16</v>
      </c>
      <c r="I12928">
        <v>300</v>
      </c>
      <c r="J12928">
        <v>0</v>
      </c>
      <c r="K12928">
        <v>4624</v>
      </c>
      <c r="L12928" t="s">
        <v>20</v>
      </c>
      <c r="M12928">
        <v>0</v>
      </c>
      <c r="N12928" t="s">
        <v>11050</v>
      </c>
      <c r="O12928">
        <v>0</v>
      </c>
      <c r="P12928">
        <v>0</v>
      </c>
    </row>
    <row r="12929" spans="1:16" x14ac:dyDescent="0.35">
      <c r="A12929" s="1">
        <v>45811</v>
      </c>
      <c r="B12929" s="2">
        <f t="shared" si="201"/>
        <v>45811</v>
      </c>
      <c r="C12929">
        <v>47965673</v>
      </c>
      <c r="D12929" t="s">
        <v>32</v>
      </c>
      <c r="E12929" t="s">
        <v>16</v>
      </c>
      <c r="F12929" t="s">
        <v>11118</v>
      </c>
      <c r="G12929" t="s">
        <v>12257</v>
      </c>
      <c r="H12929" t="s">
        <v>16</v>
      </c>
      <c r="I12929">
        <v>850</v>
      </c>
      <c r="J12929">
        <v>0</v>
      </c>
      <c r="K12929">
        <v>265246</v>
      </c>
      <c r="L12929" t="s">
        <v>20</v>
      </c>
      <c r="M12929">
        <v>0</v>
      </c>
      <c r="N12929" t="s">
        <v>11050</v>
      </c>
      <c r="O12929">
        <v>0</v>
      </c>
      <c r="P12929">
        <v>0</v>
      </c>
    </row>
    <row r="12930" spans="1:16" x14ac:dyDescent="0.35">
      <c r="A12930" s="1">
        <v>45811</v>
      </c>
      <c r="B12930" s="2">
        <f t="shared" si="201"/>
        <v>45811</v>
      </c>
      <c r="C12930">
        <v>36505710</v>
      </c>
      <c r="D12930" t="s">
        <v>286</v>
      </c>
      <c r="E12930" t="s">
        <v>16</v>
      </c>
      <c r="F12930" t="s">
        <v>17</v>
      </c>
      <c r="G12930" t="s">
        <v>11195</v>
      </c>
      <c r="H12930" t="s">
        <v>16</v>
      </c>
      <c r="I12930">
        <v>450</v>
      </c>
      <c r="J12930">
        <v>0</v>
      </c>
      <c r="K12930">
        <v>1195</v>
      </c>
      <c r="L12930" t="s">
        <v>20</v>
      </c>
      <c r="M12930">
        <v>0</v>
      </c>
      <c r="N12930" t="s">
        <v>11050</v>
      </c>
      <c r="O12930">
        <v>0</v>
      </c>
      <c r="P12930">
        <v>0</v>
      </c>
    </row>
    <row r="12931" spans="1:16" x14ac:dyDescent="0.35">
      <c r="A12931" s="1">
        <v>45811</v>
      </c>
      <c r="B12931" s="2">
        <f t="shared" ref="B12931:B12994" si="202">TRUNC(A12931)</f>
        <v>45811</v>
      </c>
      <c r="C12931">
        <v>43048085</v>
      </c>
      <c r="D12931" t="s">
        <v>54</v>
      </c>
      <c r="E12931" t="s">
        <v>16</v>
      </c>
      <c r="F12931" t="s">
        <v>17</v>
      </c>
      <c r="G12931" t="s">
        <v>12258</v>
      </c>
      <c r="H12931" t="s">
        <v>16</v>
      </c>
      <c r="I12931" s="3">
        <v>1700</v>
      </c>
      <c r="J12931">
        <v>0</v>
      </c>
      <c r="K12931">
        <v>973310</v>
      </c>
      <c r="L12931" t="s">
        <v>20</v>
      </c>
      <c r="M12931">
        <v>0</v>
      </c>
      <c r="N12931" t="s">
        <v>11050</v>
      </c>
      <c r="O12931">
        <v>0</v>
      </c>
      <c r="P12931">
        <v>0</v>
      </c>
    </row>
    <row r="12932" spans="1:16" x14ac:dyDescent="0.35">
      <c r="A12932" s="1">
        <v>45811</v>
      </c>
      <c r="B12932" s="2">
        <f t="shared" si="202"/>
        <v>45811</v>
      </c>
      <c r="C12932">
        <v>49241242</v>
      </c>
      <c r="D12932" t="s">
        <v>3650</v>
      </c>
      <c r="E12932" t="s">
        <v>16</v>
      </c>
      <c r="F12932" t="s">
        <v>11118</v>
      </c>
      <c r="G12932" t="s">
        <v>3770</v>
      </c>
      <c r="H12932" t="s">
        <v>16</v>
      </c>
      <c r="I12932" s="3">
        <v>4000</v>
      </c>
      <c r="J12932">
        <v>0</v>
      </c>
      <c r="K12932">
        <v>267269</v>
      </c>
      <c r="L12932" t="s">
        <v>20</v>
      </c>
      <c r="M12932">
        <v>0</v>
      </c>
      <c r="N12932" t="s">
        <v>11050</v>
      </c>
      <c r="O12932">
        <v>0</v>
      </c>
      <c r="P12932">
        <v>0</v>
      </c>
    </row>
    <row r="12933" spans="1:16" x14ac:dyDescent="0.35">
      <c r="A12933" s="1">
        <v>45811</v>
      </c>
      <c r="B12933" s="2">
        <f t="shared" si="202"/>
        <v>45811</v>
      </c>
      <c r="C12933">
        <v>49559501</v>
      </c>
      <c r="D12933" t="s">
        <v>2830</v>
      </c>
      <c r="E12933" t="s">
        <v>16</v>
      </c>
      <c r="F12933" t="s">
        <v>17</v>
      </c>
      <c r="G12933" t="s">
        <v>3974</v>
      </c>
      <c r="H12933" t="s">
        <v>16</v>
      </c>
      <c r="I12933" s="3">
        <v>4350</v>
      </c>
      <c r="J12933">
        <v>0</v>
      </c>
      <c r="K12933">
        <v>246680</v>
      </c>
      <c r="L12933" t="s">
        <v>20</v>
      </c>
      <c r="M12933">
        <v>0</v>
      </c>
      <c r="N12933" t="s">
        <v>11050</v>
      </c>
      <c r="O12933">
        <v>0</v>
      </c>
      <c r="P12933">
        <v>0</v>
      </c>
    </row>
    <row r="12934" spans="1:16" x14ac:dyDescent="0.35">
      <c r="A12934" s="1">
        <v>45811</v>
      </c>
      <c r="B12934" s="2">
        <f t="shared" si="202"/>
        <v>45811</v>
      </c>
      <c r="C12934">
        <v>49614452</v>
      </c>
      <c r="D12934" t="s">
        <v>2823</v>
      </c>
      <c r="E12934" t="s">
        <v>16</v>
      </c>
      <c r="F12934" t="s">
        <v>34</v>
      </c>
      <c r="G12934" t="s">
        <v>12259</v>
      </c>
      <c r="H12934" t="s">
        <v>16</v>
      </c>
      <c r="I12934">
        <v>150</v>
      </c>
      <c r="J12934">
        <v>0</v>
      </c>
      <c r="K12934">
        <v>421135</v>
      </c>
      <c r="L12934" t="s">
        <v>20</v>
      </c>
      <c r="M12934">
        <v>0</v>
      </c>
      <c r="N12934" t="s">
        <v>11050</v>
      </c>
      <c r="O12934">
        <v>0</v>
      </c>
      <c r="P12934">
        <v>0</v>
      </c>
    </row>
    <row r="12935" spans="1:16" x14ac:dyDescent="0.35">
      <c r="A12935" s="1">
        <v>45811</v>
      </c>
      <c r="B12935" s="2">
        <f t="shared" si="202"/>
        <v>45811</v>
      </c>
      <c r="C12935">
        <v>51543222</v>
      </c>
      <c r="D12935" t="s">
        <v>142</v>
      </c>
      <c r="E12935" t="s">
        <v>16</v>
      </c>
      <c r="F12935" t="s">
        <v>17</v>
      </c>
      <c r="G12935" t="s">
        <v>6549</v>
      </c>
      <c r="H12935" t="s">
        <v>16</v>
      </c>
      <c r="I12935" s="3">
        <v>1850</v>
      </c>
      <c r="J12935">
        <v>0</v>
      </c>
      <c r="K12935">
        <v>210919</v>
      </c>
      <c r="L12935" t="s">
        <v>20</v>
      </c>
      <c r="M12935">
        <v>0</v>
      </c>
      <c r="N12935" t="s">
        <v>11050</v>
      </c>
      <c r="O12935">
        <v>0</v>
      </c>
      <c r="P12935">
        <v>0</v>
      </c>
    </row>
    <row r="12936" spans="1:16" x14ac:dyDescent="0.35">
      <c r="A12936" s="1">
        <v>45811</v>
      </c>
      <c r="B12936" s="2">
        <f t="shared" si="202"/>
        <v>45811</v>
      </c>
      <c r="C12936">
        <v>52549481</v>
      </c>
      <c r="D12936" t="s">
        <v>69</v>
      </c>
      <c r="E12936" t="s">
        <v>16</v>
      </c>
      <c r="F12936" t="s">
        <v>17</v>
      </c>
      <c r="G12936" t="s">
        <v>6613</v>
      </c>
      <c r="H12936" t="s">
        <v>16</v>
      </c>
      <c r="I12936" s="3">
        <v>1100</v>
      </c>
      <c r="J12936">
        <v>0</v>
      </c>
      <c r="K12936">
        <v>206278</v>
      </c>
      <c r="L12936" t="s">
        <v>20</v>
      </c>
      <c r="M12936">
        <v>0</v>
      </c>
      <c r="N12936" t="s">
        <v>11050</v>
      </c>
      <c r="O12936">
        <v>0</v>
      </c>
      <c r="P12936">
        <v>0</v>
      </c>
    </row>
    <row r="12937" spans="1:16" x14ac:dyDescent="0.35">
      <c r="A12937" s="1">
        <v>45811</v>
      </c>
      <c r="B12937" s="2">
        <f t="shared" si="202"/>
        <v>45811</v>
      </c>
      <c r="C12937">
        <v>52768100</v>
      </c>
      <c r="D12937" t="s">
        <v>2807</v>
      </c>
      <c r="E12937" t="s">
        <v>16</v>
      </c>
      <c r="F12937" t="s">
        <v>34</v>
      </c>
      <c r="G12937" t="s">
        <v>12260</v>
      </c>
      <c r="H12937" t="s">
        <v>16</v>
      </c>
      <c r="I12937">
        <v>550</v>
      </c>
      <c r="J12937">
        <v>0</v>
      </c>
      <c r="K12937">
        <v>93551</v>
      </c>
      <c r="L12937" t="s">
        <v>20</v>
      </c>
      <c r="M12937">
        <v>0</v>
      </c>
      <c r="N12937" t="s">
        <v>11050</v>
      </c>
      <c r="O12937">
        <v>0</v>
      </c>
      <c r="P12937">
        <v>0</v>
      </c>
    </row>
    <row r="12938" spans="1:16" x14ac:dyDescent="0.35">
      <c r="A12938" s="1">
        <v>45811</v>
      </c>
      <c r="B12938" s="2">
        <f t="shared" si="202"/>
        <v>45811</v>
      </c>
      <c r="C12938">
        <v>34994579</v>
      </c>
      <c r="D12938" t="s">
        <v>2852</v>
      </c>
      <c r="E12938" t="s">
        <v>16</v>
      </c>
      <c r="F12938" t="s">
        <v>17</v>
      </c>
      <c r="G12938" t="s">
        <v>12261</v>
      </c>
      <c r="H12938" t="s">
        <v>16</v>
      </c>
      <c r="I12938" s="3">
        <v>40000</v>
      </c>
      <c r="J12938">
        <v>0</v>
      </c>
      <c r="K12938">
        <v>973794</v>
      </c>
      <c r="L12938" t="s">
        <v>20</v>
      </c>
      <c r="M12938">
        <v>0</v>
      </c>
      <c r="N12938" t="s">
        <v>11050</v>
      </c>
      <c r="O12938">
        <v>0</v>
      </c>
      <c r="P12938">
        <v>0</v>
      </c>
    </row>
    <row r="12939" spans="1:16" x14ac:dyDescent="0.35">
      <c r="A12939" s="1">
        <v>45811</v>
      </c>
      <c r="B12939" s="2">
        <f t="shared" si="202"/>
        <v>45811</v>
      </c>
      <c r="C12939">
        <v>42209243</v>
      </c>
      <c r="D12939" t="s">
        <v>286</v>
      </c>
      <c r="E12939" t="s">
        <v>16</v>
      </c>
      <c r="F12939" t="s">
        <v>17</v>
      </c>
      <c r="G12939" t="s">
        <v>12262</v>
      </c>
      <c r="H12939" t="s">
        <v>16</v>
      </c>
      <c r="I12939" s="3">
        <v>1200</v>
      </c>
      <c r="J12939">
        <v>0</v>
      </c>
      <c r="K12939">
        <v>432467</v>
      </c>
      <c r="L12939" t="s">
        <v>20</v>
      </c>
      <c r="M12939">
        <v>0</v>
      </c>
      <c r="N12939" t="s">
        <v>11050</v>
      </c>
      <c r="O12939">
        <v>0</v>
      </c>
      <c r="P12939">
        <v>0</v>
      </c>
    </row>
    <row r="12940" spans="1:16" x14ac:dyDescent="0.35">
      <c r="A12940" s="1">
        <v>45811</v>
      </c>
      <c r="B12940" s="2">
        <f t="shared" si="202"/>
        <v>45811</v>
      </c>
      <c r="C12940">
        <v>45458313</v>
      </c>
      <c r="D12940" t="s">
        <v>15</v>
      </c>
      <c r="E12940" t="s">
        <v>16</v>
      </c>
      <c r="F12940" t="s">
        <v>17</v>
      </c>
      <c r="G12940" t="s">
        <v>12263</v>
      </c>
      <c r="H12940" t="s">
        <v>16</v>
      </c>
      <c r="I12940" s="3">
        <v>1150</v>
      </c>
      <c r="J12940">
        <v>0</v>
      </c>
      <c r="K12940">
        <v>973914</v>
      </c>
      <c r="L12940" t="s">
        <v>20</v>
      </c>
      <c r="M12940">
        <v>0</v>
      </c>
      <c r="N12940" t="s">
        <v>11050</v>
      </c>
      <c r="O12940">
        <v>0</v>
      </c>
      <c r="P12940">
        <v>0</v>
      </c>
    </row>
    <row r="12941" spans="1:16" x14ac:dyDescent="0.35">
      <c r="A12941" s="1">
        <v>45811</v>
      </c>
      <c r="B12941" s="2">
        <f t="shared" si="202"/>
        <v>45811</v>
      </c>
      <c r="C12941">
        <v>45458313</v>
      </c>
      <c r="D12941" t="s">
        <v>15</v>
      </c>
      <c r="E12941" t="s">
        <v>16</v>
      </c>
      <c r="F12941" t="s">
        <v>17</v>
      </c>
      <c r="G12941" t="s">
        <v>12264</v>
      </c>
      <c r="H12941" t="s">
        <v>16</v>
      </c>
      <c r="I12941" s="3">
        <v>1100</v>
      </c>
      <c r="J12941">
        <v>0</v>
      </c>
      <c r="K12941">
        <v>1700</v>
      </c>
      <c r="L12941" t="s">
        <v>20</v>
      </c>
      <c r="M12941">
        <v>0</v>
      </c>
      <c r="N12941" t="s">
        <v>11050</v>
      </c>
      <c r="O12941">
        <v>0</v>
      </c>
      <c r="P12941">
        <v>0</v>
      </c>
    </row>
    <row r="12942" spans="1:16" x14ac:dyDescent="0.35">
      <c r="A12942" s="1">
        <v>45811</v>
      </c>
      <c r="B12942" s="2">
        <f t="shared" si="202"/>
        <v>45811</v>
      </c>
      <c r="C12942">
        <v>47965673</v>
      </c>
      <c r="D12942" t="s">
        <v>32</v>
      </c>
      <c r="E12942" t="s">
        <v>16</v>
      </c>
      <c r="F12942" t="s">
        <v>17</v>
      </c>
      <c r="G12942" t="s">
        <v>12265</v>
      </c>
      <c r="H12942" t="s">
        <v>16</v>
      </c>
      <c r="I12942">
        <v>450</v>
      </c>
      <c r="J12942">
        <v>0</v>
      </c>
      <c r="K12942">
        <v>296307</v>
      </c>
      <c r="L12942" t="s">
        <v>20</v>
      </c>
      <c r="M12942">
        <v>0</v>
      </c>
      <c r="N12942" t="s">
        <v>11050</v>
      </c>
      <c r="O12942">
        <v>0</v>
      </c>
      <c r="P12942">
        <v>0</v>
      </c>
    </row>
    <row r="12943" spans="1:16" x14ac:dyDescent="0.35">
      <c r="A12943" s="1">
        <v>45811</v>
      </c>
      <c r="B12943" s="2">
        <f t="shared" si="202"/>
        <v>45811</v>
      </c>
      <c r="C12943">
        <v>49559501</v>
      </c>
      <c r="D12943" t="s">
        <v>2830</v>
      </c>
      <c r="E12943" t="s">
        <v>16</v>
      </c>
      <c r="F12943" t="s">
        <v>17</v>
      </c>
      <c r="G12943" t="s">
        <v>12266</v>
      </c>
      <c r="H12943" t="s">
        <v>16</v>
      </c>
      <c r="I12943">
        <v>550</v>
      </c>
      <c r="J12943">
        <v>0</v>
      </c>
      <c r="K12943">
        <v>339316</v>
      </c>
      <c r="L12943" t="s">
        <v>20</v>
      </c>
      <c r="M12943">
        <v>0</v>
      </c>
      <c r="N12943" t="s">
        <v>11050</v>
      </c>
      <c r="O12943">
        <v>0</v>
      </c>
      <c r="P12943">
        <v>0</v>
      </c>
    </row>
    <row r="12944" spans="1:16" x14ac:dyDescent="0.35">
      <c r="A12944" s="1">
        <v>45811</v>
      </c>
      <c r="B12944" s="2">
        <f t="shared" si="202"/>
        <v>45811</v>
      </c>
      <c r="C12944">
        <v>50342598</v>
      </c>
      <c r="D12944" t="s">
        <v>2812</v>
      </c>
      <c r="E12944" t="s">
        <v>16</v>
      </c>
      <c r="F12944" t="s">
        <v>17</v>
      </c>
      <c r="G12944" t="s">
        <v>12267</v>
      </c>
      <c r="H12944" t="s">
        <v>16</v>
      </c>
      <c r="I12944">
        <v>550</v>
      </c>
      <c r="J12944">
        <v>0</v>
      </c>
      <c r="K12944">
        <v>315991</v>
      </c>
      <c r="L12944" t="s">
        <v>20</v>
      </c>
      <c r="M12944">
        <v>0</v>
      </c>
      <c r="N12944" t="s">
        <v>11050</v>
      </c>
      <c r="O12944">
        <v>0</v>
      </c>
      <c r="P12944">
        <v>0</v>
      </c>
    </row>
    <row r="12945" spans="1:16" x14ac:dyDescent="0.35">
      <c r="A12945" s="1">
        <v>45811</v>
      </c>
      <c r="B12945" s="2">
        <f t="shared" si="202"/>
        <v>45811</v>
      </c>
      <c r="C12945">
        <v>51061401</v>
      </c>
      <c r="D12945" t="s">
        <v>2820</v>
      </c>
      <c r="E12945" t="s">
        <v>16</v>
      </c>
      <c r="F12945" t="s">
        <v>17</v>
      </c>
      <c r="G12945" t="s">
        <v>12268</v>
      </c>
      <c r="H12945" t="s">
        <v>16</v>
      </c>
      <c r="I12945" s="3">
        <v>1450</v>
      </c>
      <c r="J12945">
        <v>0</v>
      </c>
      <c r="K12945">
        <v>1826</v>
      </c>
      <c r="L12945" t="s">
        <v>20</v>
      </c>
      <c r="M12945">
        <v>0</v>
      </c>
      <c r="N12945" t="s">
        <v>11050</v>
      </c>
      <c r="O12945">
        <v>0</v>
      </c>
      <c r="P12945">
        <v>0</v>
      </c>
    </row>
    <row r="12946" spans="1:16" x14ac:dyDescent="0.35">
      <c r="A12946" s="1">
        <v>45811</v>
      </c>
      <c r="B12946" s="2">
        <f t="shared" si="202"/>
        <v>45811</v>
      </c>
      <c r="C12946">
        <v>34994579</v>
      </c>
      <c r="D12946" t="s">
        <v>2852</v>
      </c>
      <c r="E12946" t="s">
        <v>16</v>
      </c>
      <c r="F12946" t="s">
        <v>17</v>
      </c>
      <c r="G12946" t="s">
        <v>12269</v>
      </c>
      <c r="H12946" t="s">
        <v>16</v>
      </c>
      <c r="I12946" s="3">
        <v>40000</v>
      </c>
      <c r="J12946">
        <v>0</v>
      </c>
      <c r="K12946">
        <v>448882</v>
      </c>
      <c r="L12946" t="s">
        <v>20</v>
      </c>
      <c r="M12946">
        <v>0</v>
      </c>
      <c r="N12946" t="s">
        <v>11050</v>
      </c>
      <c r="O12946">
        <v>0</v>
      </c>
      <c r="P12946">
        <v>0</v>
      </c>
    </row>
    <row r="12947" spans="1:16" x14ac:dyDescent="0.35">
      <c r="A12947" s="1">
        <v>45811</v>
      </c>
      <c r="B12947" s="2">
        <f t="shared" si="202"/>
        <v>45811</v>
      </c>
      <c r="C12947">
        <v>36202734</v>
      </c>
      <c r="D12947" t="s">
        <v>2826</v>
      </c>
      <c r="E12947" t="s">
        <v>16</v>
      </c>
      <c r="F12947" t="s">
        <v>17</v>
      </c>
      <c r="G12947" t="s">
        <v>8876</v>
      </c>
      <c r="H12947" t="s">
        <v>16</v>
      </c>
      <c r="I12947">
        <v>400</v>
      </c>
      <c r="J12947">
        <v>0</v>
      </c>
      <c r="K12947">
        <v>450642</v>
      </c>
      <c r="L12947" t="s">
        <v>20</v>
      </c>
      <c r="M12947">
        <v>0</v>
      </c>
      <c r="N12947" t="s">
        <v>11050</v>
      </c>
      <c r="O12947">
        <v>0</v>
      </c>
      <c r="P12947">
        <v>0</v>
      </c>
    </row>
    <row r="12948" spans="1:16" x14ac:dyDescent="0.35">
      <c r="A12948" s="1">
        <v>45811</v>
      </c>
      <c r="B12948" s="2">
        <f t="shared" si="202"/>
        <v>45811</v>
      </c>
      <c r="C12948">
        <v>36505710</v>
      </c>
      <c r="D12948" t="s">
        <v>286</v>
      </c>
      <c r="E12948" t="s">
        <v>16</v>
      </c>
      <c r="F12948" t="s">
        <v>17</v>
      </c>
      <c r="G12948" t="s">
        <v>970</v>
      </c>
      <c r="H12948" t="s">
        <v>16</v>
      </c>
      <c r="I12948">
        <v>200</v>
      </c>
      <c r="J12948">
        <v>0</v>
      </c>
      <c r="K12948">
        <v>406729</v>
      </c>
      <c r="L12948" t="s">
        <v>20</v>
      </c>
      <c r="M12948">
        <v>0</v>
      </c>
      <c r="N12948" t="s">
        <v>11050</v>
      </c>
      <c r="O12948">
        <v>0</v>
      </c>
      <c r="P12948">
        <v>0</v>
      </c>
    </row>
    <row r="12949" spans="1:16" x14ac:dyDescent="0.35">
      <c r="A12949" s="1">
        <v>45811</v>
      </c>
      <c r="B12949" s="2">
        <f t="shared" si="202"/>
        <v>45811</v>
      </c>
      <c r="C12949">
        <v>47965673</v>
      </c>
      <c r="D12949" t="s">
        <v>32</v>
      </c>
      <c r="E12949" t="s">
        <v>16</v>
      </c>
      <c r="F12949" t="s">
        <v>17</v>
      </c>
      <c r="G12949" t="s">
        <v>12270</v>
      </c>
      <c r="H12949" t="s">
        <v>16</v>
      </c>
      <c r="I12949">
        <v>350</v>
      </c>
      <c r="J12949">
        <v>0</v>
      </c>
      <c r="K12949">
        <v>451373</v>
      </c>
      <c r="L12949" t="s">
        <v>20</v>
      </c>
      <c r="M12949">
        <v>0</v>
      </c>
      <c r="N12949" t="s">
        <v>11050</v>
      </c>
      <c r="O12949">
        <v>0</v>
      </c>
      <c r="P12949">
        <v>0</v>
      </c>
    </row>
    <row r="12950" spans="1:16" x14ac:dyDescent="0.35">
      <c r="A12950" s="1">
        <v>45811</v>
      </c>
      <c r="B12950" s="2">
        <f t="shared" si="202"/>
        <v>45811</v>
      </c>
      <c r="C12950">
        <v>50342598</v>
      </c>
      <c r="D12950" t="s">
        <v>2812</v>
      </c>
      <c r="E12950" t="s">
        <v>16</v>
      </c>
      <c r="F12950" t="s">
        <v>17</v>
      </c>
      <c r="G12950" t="s">
        <v>12271</v>
      </c>
      <c r="H12950" t="s">
        <v>16</v>
      </c>
      <c r="I12950">
        <v>500</v>
      </c>
      <c r="J12950">
        <v>0</v>
      </c>
      <c r="K12950">
        <v>667</v>
      </c>
      <c r="L12950" t="s">
        <v>20</v>
      </c>
      <c r="M12950">
        <v>0</v>
      </c>
      <c r="N12950" t="s">
        <v>11050</v>
      </c>
      <c r="O12950">
        <v>0</v>
      </c>
      <c r="P12950">
        <v>0</v>
      </c>
    </row>
    <row r="12951" spans="1:16" x14ac:dyDescent="0.35">
      <c r="A12951" s="1">
        <v>45811</v>
      </c>
      <c r="B12951" s="2">
        <f t="shared" si="202"/>
        <v>45811</v>
      </c>
      <c r="C12951">
        <v>50889199</v>
      </c>
      <c r="D12951" t="s">
        <v>3220</v>
      </c>
      <c r="E12951" t="s">
        <v>16</v>
      </c>
      <c r="F12951" t="s">
        <v>17</v>
      </c>
      <c r="G12951" t="s">
        <v>12272</v>
      </c>
      <c r="H12951" t="s">
        <v>16</v>
      </c>
      <c r="I12951" s="3">
        <v>3850</v>
      </c>
      <c r="J12951">
        <v>0</v>
      </c>
      <c r="K12951">
        <v>976461</v>
      </c>
      <c r="L12951" t="s">
        <v>20</v>
      </c>
      <c r="M12951">
        <v>0</v>
      </c>
      <c r="N12951" t="s">
        <v>11050</v>
      </c>
      <c r="O12951">
        <v>0</v>
      </c>
      <c r="P12951">
        <v>0</v>
      </c>
    </row>
    <row r="12952" spans="1:16" x14ac:dyDescent="0.35">
      <c r="A12952" s="1">
        <v>45811</v>
      </c>
      <c r="B12952" s="2">
        <f t="shared" si="202"/>
        <v>45811</v>
      </c>
      <c r="C12952">
        <v>51303075</v>
      </c>
      <c r="D12952" t="s">
        <v>23</v>
      </c>
      <c r="E12952" t="s">
        <v>16</v>
      </c>
      <c r="F12952" t="s">
        <v>17</v>
      </c>
      <c r="G12952" t="s">
        <v>12273</v>
      </c>
      <c r="H12952" t="s">
        <v>16</v>
      </c>
      <c r="I12952" s="3">
        <v>1650</v>
      </c>
      <c r="J12952">
        <v>0</v>
      </c>
      <c r="K12952">
        <v>31170</v>
      </c>
      <c r="L12952" t="s">
        <v>20</v>
      </c>
      <c r="M12952">
        <v>0</v>
      </c>
      <c r="N12952" t="s">
        <v>11050</v>
      </c>
      <c r="O12952">
        <v>0</v>
      </c>
      <c r="P12952">
        <v>0</v>
      </c>
    </row>
    <row r="12953" spans="1:16" x14ac:dyDescent="0.35">
      <c r="A12953" s="1">
        <v>45811</v>
      </c>
      <c r="B12953" s="2">
        <f t="shared" si="202"/>
        <v>45811</v>
      </c>
      <c r="C12953">
        <v>51543287</v>
      </c>
      <c r="D12953" t="s">
        <v>2800</v>
      </c>
      <c r="E12953" t="s">
        <v>16</v>
      </c>
      <c r="F12953" t="s">
        <v>17</v>
      </c>
      <c r="G12953" t="s">
        <v>12274</v>
      </c>
      <c r="H12953" t="s">
        <v>16</v>
      </c>
      <c r="I12953" s="3">
        <v>3250</v>
      </c>
      <c r="J12953">
        <v>0</v>
      </c>
      <c r="K12953">
        <v>26138</v>
      </c>
      <c r="L12953" t="s">
        <v>20</v>
      </c>
      <c r="M12953">
        <v>0</v>
      </c>
      <c r="N12953" t="s">
        <v>11050</v>
      </c>
      <c r="O12953">
        <v>0</v>
      </c>
      <c r="P12953">
        <v>0</v>
      </c>
    </row>
    <row r="12954" spans="1:16" x14ac:dyDescent="0.35">
      <c r="A12954" s="1">
        <v>45811</v>
      </c>
      <c r="B12954" s="2">
        <f t="shared" si="202"/>
        <v>45811</v>
      </c>
      <c r="C12954">
        <v>52934809</v>
      </c>
      <c r="D12954" t="s">
        <v>2989</v>
      </c>
      <c r="E12954" t="s">
        <v>16</v>
      </c>
      <c r="F12954" t="s">
        <v>17</v>
      </c>
      <c r="G12954" t="s">
        <v>3301</v>
      </c>
      <c r="H12954" t="s">
        <v>16</v>
      </c>
      <c r="I12954" s="3">
        <v>3650</v>
      </c>
      <c r="J12954">
        <v>0</v>
      </c>
      <c r="K12954">
        <v>444043</v>
      </c>
      <c r="L12954" t="s">
        <v>20</v>
      </c>
      <c r="M12954">
        <v>0</v>
      </c>
      <c r="N12954" t="s">
        <v>11050</v>
      </c>
      <c r="O12954">
        <v>0</v>
      </c>
      <c r="P12954">
        <v>0</v>
      </c>
    </row>
    <row r="12955" spans="1:16" x14ac:dyDescent="0.35">
      <c r="A12955" s="1">
        <v>45811</v>
      </c>
      <c r="B12955" s="2">
        <f t="shared" si="202"/>
        <v>45811</v>
      </c>
      <c r="C12955">
        <v>45458313</v>
      </c>
      <c r="D12955" t="s">
        <v>15</v>
      </c>
      <c r="E12955" t="s">
        <v>16</v>
      </c>
      <c r="F12955" t="s">
        <v>17</v>
      </c>
      <c r="G12955" t="s">
        <v>12275</v>
      </c>
      <c r="H12955" t="s">
        <v>16</v>
      </c>
      <c r="I12955" s="3">
        <v>2000</v>
      </c>
      <c r="J12955">
        <v>0</v>
      </c>
      <c r="K12955">
        <v>544818</v>
      </c>
      <c r="L12955" t="s">
        <v>20</v>
      </c>
      <c r="M12955">
        <v>0</v>
      </c>
      <c r="N12955" t="s">
        <v>11050</v>
      </c>
      <c r="O12955">
        <v>0</v>
      </c>
      <c r="P12955">
        <v>0</v>
      </c>
    </row>
    <row r="12956" spans="1:16" x14ac:dyDescent="0.35">
      <c r="A12956" s="1">
        <v>45811</v>
      </c>
      <c r="B12956" s="2">
        <f t="shared" si="202"/>
        <v>45811</v>
      </c>
      <c r="C12956">
        <v>49241242</v>
      </c>
      <c r="D12956" t="s">
        <v>3650</v>
      </c>
      <c r="E12956" t="s">
        <v>16</v>
      </c>
      <c r="F12956" t="s">
        <v>17</v>
      </c>
      <c r="G12956" t="s">
        <v>3796</v>
      </c>
      <c r="H12956" t="s">
        <v>16</v>
      </c>
      <c r="I12956" s="3">
        <v>4000</v>
      </c>
      <c r="J12956">
        <v>0</v>
      </c>
      <c r="K12956">
        <v>2458</v>
      </c>
      <c r="L12956" t="s">
        <v>20</v>
      </c>
      <c r="M12956">
        <v>0</v>
      </c>
      <c r="N12956" t="s">
        <v>11050</v>
      </c>
      <c r="O12956">
        <v>0</v>
      </c>
      <c r="P12956">
        <v>0</v>
      </c>
    </row>
    <row r="12957" spans="1:16" x14ac:dyDescent="0.35">
      <c r="A12957" s="1">
        <v>45811</v>
      </c>
      <c r="B12957" s="2">
        <f t="shared" si="202"/>
        <v>45811</v>
      </c>
      <c r="C12957">
        <v>49614452</v>
      </c>
      <c r="D12957" t="s">
        <v>2823</v>
      </c>
      <c r="E12957" t="s">
        <v>16</v>
      </c>
      <c r="F12957" t="s">
        <v>17</v>
      </c>
      <c r="G12957" t="s">
        <v>2990</v>
      </c>
      <c r="H12957" t="s">
        <v>16</v>
      </c>
      <c r="I12957">
        <v>650</v>
      </c>
      <c r="J12957">
        <v>0</v>
      </c>
      <c r="K12957">
        <v>457544</v>
      </c>
      <c r="L12957" t="s">
        <v>20</v>
      </c>
      <c r="M12957">
        <v>0</v>
      </c>
      <c r="N12957" t="s">
        <v>11050</v>
      </c>
      <c r="O12957">
        <v>0</v>
      </c>
      <c r="P12957">
        <v>0</v>
      </c>
    </row>
    <row r="12958" spans="1:16" x14ac:dyDescent="0.35">
      <c r="A12958" s="1">
        <v>45811</v>
      </c>
      <c r="B12958" s="2">
        <f t="shared" si="202"/>
        <v>45811</v>
      </c>
      <c r="C12958">
        <v>51543287</v>
      </c>
      <c r="D12958" t="s">
        <v>2800</v>
      </c>
      <c r="E12958" t="s">
        <v>16</v>
      </c>
      <c r="F12958" t="s">
        <v>17</v>
      </c>
      <c r="G12958" t="s">
        <v>12276</v>
      </c>
      <c r="H12958" t="s">
        <v>16</v>
      </c>
      <c r="I12958" s="3">
        <v>2150</v>
      </c>
      <c r="J12958">
        <v>0</v>
      </c>
      <c r="K12958">
        <v>515918</v>
      </c>
      <c r="L12958" t="s">
        <v>20</v>
      </c>
      <c r="M12958">
        <v>0</v>
      </c>
      <c r="N12958" t="s">
        <v>11050</v>
      </c>
      <c r="O12958">
        <v>0</v>
      </c>
      <c r="P12958">
        <v>0</v>
      </c>
    </row>
    <row r="12959" spans="1:16" x14ac:dyDescent="0.35">
      <c r="A12959" s="1">
        <v>45811</v>
      </c>
      <c r="B12959" s="2">
        <f t="shared" si="202"/>
        <v>45811</v>
      </c>
      <c r="C12959">
        <v>52860028</v>
      </c>
      <c r="D12959" t="s">
        <v>83</v>
      </c>
      <c r="E12959" t="s">
        <v>16</v>
      </c>
      <c r="F12959" t="s">
        <v>17</v>
      </c>
      <c r="G12959" t="s">
        <v>12277</v>
      </c>
      <c r="H12959" t="s">
        <v>16</v>
      </c>
      <c r="I12959" s="3">
        <v>2550</v>
      </c>
      <c r="J12959">
        <v>0</v>
      </c>
      <c r="K12959">
        <v>508798</v>
      </c>
      <c r="L12959" t="s">
        <v>20</v>
      </c>
      <c r="M12959">
        <v>0</v>
      </c>
      <c r="N12959" t="s">
        <v>11050</v>
      </c>
      <c r="O12959">
        <v>0</v>
      </c>
      <c r="P12959">
        <v>0</v>
      </c>
    </row>
    <row r="12960" spans="1:16" x14ac:dyDescent="0.35">
      <c r="A12960" s="1">
        <v>45811</v>
      </c>
      <c r="B12960" s="2">
        <f t="shared" si="202"/>
        <v>45811</v>
      </c>
      <c r="C12960">
        <v>52860028</v>
      </c>
      <c r="D12960" t="s">
        <v>83</v>
      </c>
      <c r="E12960" t="s">
        <v>16</v>
      </c>
      <c r="F12960" t="s">
        <v>17</v>
      </c>
      <c r="G12960" t="s">
        <v>9614</v>
      </c>
      <c r="H12960" t="s">
        <v>16</v>
      </c>
      <c r="I12960" s="3">
        <v>3100</v>
      </c>
      <c r="J12960">
        <v>0</v>
      </c>
      <c r="K12960">
        <v>544862</v>
      </c>
      <c r="L12960" t="s">
        <v>20</v>
      </c>
      <c r="M12960">
        <v>0</v>
      </c>
      <c r="N12960" t="s">
        <v>11050</v>
      </c>
      <c r="O12960">
        <v>0</v>
      </c>
      <c r="P12960">
        <v>0</v>
      </c>
    </row>
    <row r="12961" spans="1:16" x14ac:dyDescent="0.35">
      <c r="A12961" s="1">
        <v>45811</v>
      </c>
      <c r="B12961" s="2">
        <f t="shared" si="202"/>
        <v>45811</v>
      </c>
      <c r="C12961">
        <v>52884737</v>
      </c>
      <c r="D12961" t="s">
        <v>3091</v>
      </c>
      <c r="E12961" t="s">
        <v>16</v>
      </c>
      <c r="F12961" t="s">
        <v>17</v>
      </c>
      <c r="G12961" t="s">
        <v>12278</v>
      </c>
      <c r="H12961" t="s">
        <v>16</v>
      </c>
      <c r="I12961">
        <v>400</v>
      </c>
      <c r="J12961">
        <v>0</v>
      </c>
      <c r="K12961">
        <v>545901</v>
      </c>
      <c r="L12961" t="s">
        <v>20</v>
      </c>
      <c r="M12961">
        <v>0</v>
      </c>
      <c r="N12961" t="s">
        <v>11050</v>
      </c>
      <c r="O12961">
        <v>0</v>
      </c>
      <c r="P12961">
        <v>0</v>
      </c>
    </row>
    <row r="12962" spans="1:16" x14ac:dyDescent="0.35">
      <c r="A12962" s="1">
        <v>45811</v>
      </c>
      <c r="B12962" s="2">
        <f t="shared" si="202"/>
        <v>45811</v>
      </c>
      <c r="C12962">
        <v>42209243</v>
      </c>
      <c r="D12962" t="s">
        <v>286</v>
      </c>
      <c r="E12962" t="s">
        <v>16</v>
      </c>
      <c r="F12962" t="s">
        <v>17</v>
      </c>
      <c r="G12962" t="s">
        <v>12279</v>
      </c>
      <c r="H12962" t="s">
        <v>16</v>
      </c>
      <c r="I12962" s="3">
        <v>1800</v>
      </c>
      <c r="J12962">
        <v>0</v>
      </c>
      <c r="K12962">
        <v>465562</v>
      </c>
      <c r="L12962" t="s">
        <v>20</v>
      </c>
      <c r="M12962">
        <v>0</v>
      </c>
      <c r="N12962" t="s">
        <v>11050</v>
      </c>
      <c r="O12962">
        <v>0</v>
      </c>
      <c r="P12962">
        <v>0</v>
      </c>
    </row>
    <row r="12963" spans="1:16" x14ac:dyDescent="0.35">
      <c r="A12963" s="1">
        <v>45811</v>
      </c>
      <c r="B12963" s="2">
        <f t="shared" si="202"/>
        <v>45811</v>
      </c>
      <c r="C12963">
        <v>44706435</v>
      </c>
      <c r="D12963" t="s">
        <v>2964</v>
      </c>
      <c r="E12963" t="s">
        <v>16</v>
      </c>
      <c r="F12963" t="s">
        <v>17</v>
      </c>
      <c r="G12963" t="s">
        <v>12280</v>
      </c>
      <c r="H12963" t="s">
        <v>16</v>
      </c>
      <c r="I12963" s="3">
        <v>3000</v>
      </c>
      <c r="J12963">
        <v>0</v>
      </c>
      <c r="K12963">
        <v>28060</v>
      </c>
      <c r="L12963" t="s">
        <v>20</v>
      </c>
      <c r="M12963">
        <v>0</v>
      </c>
      <c r="N12963" t="s">
        <v>11050</v>
      </c>
      <c r="O12963">
        <v>31366</v>
      </c>
      <c r="P12963">
        <v>0</v>
      </c>
    </row>
    <row r="12964" spans="1:16" x14ac:dyDescent="0.35">
      <c r="A12964" s="1">
        <v>45811</v>
      </c>
      <c r="B12964" s="2">
        <f t="shared" si="202"/>
        <v>45811</v>
      </c>
      <c r="C12964">
        <v>47148329</v>
      </c>
      <c r="D12964" t="s">
        <v>3561</v>
      </c>
      <c r="E12964" t="s">
        <v>16</v>
      </c>
      <c r="F12964" t="s">
        <v>17</v>
      </c>
      <c r="G12964" t="s">
        <v>12281</v>
      </c>
      <c r="H12964" t="s">
        <v>16</v>
      </c>
      <c r="I12964" s="3">
        <v>1050</v>
      </c>
      <c r="J12964">
        <v>0</v>
      </c>
      <c r="K12964">
        <v>7282</v>
      </c>
      <c r="L12964" t="s">
        <v>20</v>
      </c>
      <c r="M12964">
        <v>0</v>
      </c>
      <c r="N12964" t="s">
        <v>11050</v>
      </c>
      <c r="O12964">
        <v>1749</v>
      </c>
      <c r="P12964">
        <v>0</v>
      </c>
    </row>
    <row r="12965" spans="1:16" x14ac:dyDescent="0.35">
      <c r="A12965" s="1">
        <v>45811</v>
      </c>
      <c r="B12965" s="2">
        <f t="shared" si="202"/>
        <v>45811</v>
      </c>
      <c r="C12965">
        <v>47392121</v>
      </c>
      <c r="D12965" t="s">
        <v>27</v>
      </c>
      <c r="E12965" t="s">
        <v>16</v>
      </c>
      <c r="F12965" t="s">
        <v>17</v>
      </c>
      <c r="G12965" t="s">
        <v>12282</v>
      </c>
      <c r="H12965" t="s">
        <v>16</v>
      </c>
      <c r="I12965">
        <v>50</v>
      </c>
      <c r="J12965">
        <v>0</v>
      </c>
      <c r="K12965">
        <v>606905</v>
      </c>
      <c r="L12965" t="s">
        <v>20</v>
      </c>
      <c r="M12965">
        <v>0</v>
      </c>
      <c r="N12965" t="s">
        <v>11050</v>
      </c>
      <c r="O12965">
        <v>0</v>
      </c>
      <c r="P12965">
        <v>0</v>
      </c>
    </row>
    <row r="12966" spans="1:16" x14ac:dyDescent="0.35">
      <c r="A12966" s="1">
        <v>45811</v>
      </c>
      <c r="B12966" s="2">
        <f t="shared" si="202"/>
        <v>45811</v>
      </c>
      <c r="C12966">
        <v>50889199</v>
      </c>
      <c r="D12966" t="s">
        <v>3220</v>
      </c>
      <c r="E12966" t="s">
        <v>16</v>
      </c>
      <c r="F12966" t="s">
        <v>17</v>
      </c>
      <c r="G12966" t="s">
        <v>10397</v>
      </c>
      <c r="H12966" t="s">
        <v>16</v>
      </c>
      <c r="I12966">
        <v>500</v>
      </c>
      <c r="J12966">
        <v>0</v>
      </c>
      <c r="K12966">
        <v>648563</v>
      </c>
      <c r="L12966" t="s">
        <v>20</v>
      </c>
      <c r="M12966">
        <v>0</v>
      </c>
      <c r="N12966" t="s">
        <v>11050</v>
      </c>
      <c r="O12966">
        <v>0</v>
      </c>
      <c r="P12966">
        <v>0</v>
      </c>
    </row>
    <row r="12967" spans="1:16" x14ac:dyDescent="0.35">
      <c r="A12967" s="1">
        <v>45811</v>
      </c>
      <c r="B12967" s="2">
        <f t="shared" si="202"/>
        <v>45811</v>
      </c>
      <c r="C12967">
        <v>34994579</v>
      </c>
      <c r="D12967" t="s">
        <v>2852</v>
      </c>
      <c r="E12967" t="s">
        <v>16</v>
      </c>
      <c r="F12967" t="s">
        <v>17</v>
      </c>
      <c r="G12967" t="s">
        <v>12283</v>
      </c>
      <c r="H12967" t="s">
        <v>16</v>
      </c>
      <c r="I12967" s="3">
        <v>50000</v>
      </c>
      <c r="J12967">
        <v>0</v>
      </c>
      <c r="K12967">
        <v>980359</v>
      </c>
      <c r="L12967" t="s">
        <v>20</v>
      </c>
      <c r="M12967">
        <v>0</v>
      </c>
      <c r="N12967" t="s">
        <v>11050</v>
      </c>
      <c r="O12967">
        <v>0</v>
      </c>
      <c r="P12967">
        <v>0</v>
      </c>
    </row>
    <row r="12968" spans="1:16" x14ac:dyDescent="0.35">
      <c r="A12968" s="1">
        <v>45811</v>
      </c>
      <c r="B12968" s="2">
        <f t="shared" si="202"/>
        <v>45811</v>
      </c>
      <c r="C12968">
        <v>45652419</v>
      </c>
      <c r="D12968" t="s">
        <v>2906</v>
      </c>
      <c r="E12968" t="s">
        <v>16</v>
      </c>
      <c r="F12968" t="s">
        <v>17</v>
      </c>
      <c r="G12968" t="s">
        <v>12284</v>
      </c>
      <c r="H12968" t="s">
        <v>16</v>
      </c>
      <c r="I12968">
        <v>500</v>
      </c>
      <c r="J12968">
        <v>0</v>
      </c>
      <c r="K12968">
        <v>715045</v>
      </c>
      <c r="L12968" t="s">
        <v>20</v>
      </c>
      <c r="M12968">
        <v>0</v>
      </c>
      <c r="N12968" t="s">
        <v>11050</v>
      </c>
      <c r="O12968">
        <v>0</v>
      </c>
      <c r="P12968">
        <v>0</v>
      </c>
    </row>
    <row r="12969" spans="1:16" x14ac:dyDescent="0.35">
      <c r="A12969" s="1">
        <v>45811</v>
      </c>
      <c r="B12969" s="2">
        <f t="shared" si="202"/>
        <v>45811</v>
      </c>
      <c r="C12969">
        <v>47965673</v>
      </c>
      <c r="D12969" t="s">
        <v>32</v>
      </c>
      <c r="E12969" t="s">
        <v>16</v>
      </c>
      <c r="F12969" t="s">
        <v>17</v>
      </c>
      <c r="G12969" t="s">
        <v>12285</v>
      </c>
      <c r="H12969" t="s">
        <v>16</v>
      </c>
      <c r="I12969">
        <v>350</v>
      </c>
      <c r="J12969">
        <v>0</v>
      </c>
      <c r="K12969">
        <v>729632</v>
      </c>
      <c r="L12969" t="s">
        <v>20</v>
      </c>
      <c r="M12969">
        <v>0</v>
      </c>
      <c r="N12969" t="s">
        <v>11050</v>
      </c>
      <c r="O12969">
        <v>0</v>
      </c>
      <c r="P12969">
        <v>0</v>
      </c>
    </row>
    <row r="12970" spans="1:16" x14ac:dyDescent="0.35">
      <c r="A12970" s="1">
        <v>45811</v>
      </c>
      <c r="B12970" s="2">
        <f t="shared" si="202"/>
        <v>45811</v>
      </c>
      <c r="C12970">
        <v>49625124</v>
      </c>
      <c r="D12970" t="s">
        <v>4308</v>
      </c>
      <c r="E12970" t="s">
        <v>16</v>
      </c>
      <c r="F12970" t="s">
        <v>17</v>
      </c>
      <c r="G12970" t="s">
        <v>6965</v>
      </c>
      <c r="H12970" t="s">
        <v>16</v>
      </c>
      <c r="I12970" s="3">
        <v>4000</v>
      </c>
      <c r="J12970">
        <v>0</v>
      </c>
      <c r="K12970">
        <v>9251</v>
      </c>
      <c r="L12970" t="s">
        <v>20</v>
      </c>
      <c r="M12970">
        <v>0</v>
      </c>
      <c r="N12970" t="s">
        <v>11050</v>
      </c>
      <c r="O12970">
        <v>0</v>
      </c>
      <c r="P12970">
        <v>0</v>
      </c>
    </row>
    <row r="12971" spans="1:16" x14ac:dyDescent="0.35">
      <c r="A12971" s="1">
        <v>45811</v>
      </c>
      <c r="B12971" s="2">
        <f t="shared" si="202"/>
        <v>45811</v>
      </c>
      <c r="C12971">
        <v>52301389</v>
      </c>
      <c r="D12971" t="s">
        <v>2802</v>
      </c>
      <c r="E12971" t="s">
        <v>16</v>
      </c>
      <c r="F12971" t="s">
        <v>11118</v>
      </c>
      <c r="G12971" t="s">
        <v>12286</v>
      </c>
      <c r="H12971" t="s">
        <v>16</v>
      </c>
      <c r="I12971">
        <v>350</v>
      </c>
      <c r="J12971">
        <v>0</v>
      </c>
      <c r="K12971">
        <v>273196</v>
      </c>
      <c r="L12971" t="s">
        <v>20</v>
      </c>
      <c r="M12971">
        <v>0</v>
      </c>
      <c r="N12971" t="s">
        <v>11050</v>
      </c>
      <c r="O12971">
        <v>0</v>
      </c>
      <c r="P12971">
        <v>0</v>
      </c>
    </row>
    <row r="12972" spans="1:16" x14ac:dyDescent="0.35">
      <c r="A12972" s="1">
        <v>45811</v>
      </c>
      <c r="B12972" s="2">
        <f t="shared" si="202"/>
        <v>45811</v>
      </c>
      <c r="C12972">
        <v>52860028</v>
      </c>
      <c r="D12972" t="s">
        <v>83</v>
      </c>
      <c r="E12972" t="s">
        <v>16</v>
      </c>
      <c r="F12972" t="s">
        <v>17</v>
      </c>
      <c r="G12972" t="s">
        <v>12287</v>
      </c>
      <c r="H12972" t="s">
        <v>16</v>
      </c>
      <c r="I12972" s="3">
        <v>1000</v>
      </c>
      <c r="J12972">
        <v>0</v>
      </c>
      <c r="K12972">
        <v>470748</v>
      </c>
      <c r="L12972" t="s">
        <v>20</v>
      </c>
      <c r="M12972">
        <v>0</v>
      </c>
      <c r="N12972" t="s">
        <v>11050</v>
      </c>
      <c r="O12972">
        <v>0</v>
      </c>
      <c r="P12972">
        <v>0</v>
      </c>
    </row>
    <row r="12973" spans="1:16" x14ac:dyDescent="0.35">
      <c r="A12973" s="1">
        <v>45811</v>
      </c>
      <c r="B12973" s="2">
        <f t="shared" si="202"/>
        <v>45811</v>
      </c>
      <c r="C12973">
        <v>52860028</v>
      </c>
      <c r="D12973" t="s">
        <v>83</v>
      </c>
      <c r="E12973" t="s">
        <v>16</v>
      </c>
      <c r="F12973" t="s">
        <v>17</v>
      </c>
      <c r="G12973" t="s">
        <v>12288</v>
      </c>
      <c r="H12973" t="s">
        <v>16</v>
      </c>
      <c r="I12973" s="3">
        <v>2650</v>
      </c>
      <c r="J12973">
        <v>0</v>
      </c>
      <c r="K12973">
        <v>474876</v>
      </c>
      <c r="L12973" t="s">
        <v>20</v>
      </c>
      <c r="M12973">
        <v>0</v>
      </c>
      <c r="N12973" t="s">
        <v>11050</v>
      </c>
      <c r="O12973">
        <v>0</v>
      </c>
      <c r="P12973">
        <v>0</v>
      </c>
    </row>
    <row r="12974" spans="1:16" x14ac:dyDescent="0.35">
      <c r="A12974" s="1">
        <v>45811</v>
      </c>
      <c r="B12974" s="2">
        <f t="shared" si="202"/>
        <v>45811</v>
      </c>
      <c r="C12974">
        <v>36202734</v>
      </c>
      <c r="D12974" t="s">
        <v>2826</v>
      </c>
      <c r="E12974" t="s">
        <v>16</v>
      </c>
      <c r="F12974" t="s">
        <v>17</v>
      </c>
      <c r="G12974" t="s">
        <v>12289</v>
      </c>
      <c r="H12974" t="s">
        <v>16</v>
      </c>
      <c r="I12974">
        <v>300</v>
      </c>
      <c r="J12974">
        <v>0</v>
      </c>
      <c r="K12974">
        <v>8866</v>
      </c>
      <c r="L12974" t="s">
        <v>20</v>
      </c>
      <c r="M12974">
        <v>0</v>
      </c>
      <c r="N12974" t="s">
        <v>11050</v>
      </c>
      <c r="O12974">
        <v>0</v>
      </c>
      <c r="P12974">
        <v>0</v>
      </c>
    </row>
    <row r="12975" spans="1:16" x14ac:dyDescent="0.35">
      <c r="A12975" s="1">
        <v>45811</v>
      </c>
      <c r="B12975" s="2">
        <f t="shared" si="202"/>
        <v>45811</v>
      </c>
      <c r="C12975">
        <v>36477881</v>
      </c>
      <c r="D12975" t="s">
        <v>21</v>
      </c>
      <c r="E12975" t="s">
        <v>16</v>
      </c>
      <c r="F12975" t="s">
        <v>17</v>
      </c>
      <c r="G12975" t="s">
        <v>12290</v>
      </c>
      <c r="H12975" t="s">
        <v>16</v>
      </c>
      <c r="I12975">
        <v>750</v>
      </c>
      <c r="J12975">
        <v>0</v>
      </c>
      <c r="K12975">
        <v>4298</v>
      </c>
      <c r="L12975" t="s">
        <v>20</v>
      </c>
      <c r="M12975">
        <v>0</v>
      </c>
      <c r="N12975" t="s">
        <v>11050</v>
      </c>
      <c r="O12975">
        <v>0</v>
      </c>
      <c r="P12975">
        <v>0</v>
      </c>
    </row>
    <row r="12976" spans="1:16" x14ac:dyDescent="0.35">
      <c r="A12976" s="1">
        <v>45811</v>
      </c>
      <c r="B12976" s="2">
        <f t="shared" si="202"/>
        <v>45811</v>
      </c>
      <c r="C12976">
        <v>36505710</v>
      </c>
      <c r="D12976" t="s">
        <v>286</v>
      </c>
      <c r="E12976" t="s">
        <v>16</v>
      </c>
      <c r="F12976" t="s">
        <v>17</v>
      </c>
      <c r="G12976" t="s">
        <v>12291</v>
      </c>
      <c r="H12976" t="s">
        <v>16</v>
      </c>
      <c r="I12976" s="3">
        <v>1200</v>
      </c>
      <c r="J12976">
        <v>0</v>
      </c>
      <c r="K12976">
        <v>982138</v>
      </c>
      <c r="L12976" t="s">
        <v>20</v>
      </c>
      <c r="M12976">
        <v>0</v>
      </c>
      <c r="N12976" t="s">
        <v>11050</v>
      </c>
      <c r="O12976">
        <v>0</v>
      </c>
      <c r="P12976">
        <v>0</v>
      </c>
    </row>
    <row r="12977" spans="1:16" x14ac:dyDescent="0.35">
      <c r="A12977" s="1">
        <v>45811</v>
      </c>
      <c r="B12977" s="2">
        <f t="shared" si="202"/>
        <v>45811</v>
      </c>
      <c r="C12977">
        <v>44706435</v>
      </c>
      <c r="D12977" t="s">
        <v>2964</v>
      </c>
      <c r="E12977" t="s">
        <v>16</v>
      </c>
      <c r="F12977" t="s">
        <v>17</v>
      </c>
      <c r="G12977" t="s">
        <v>12292</v>
      </c>
      <c r="H12977" t="s">
        <v>16</v>
      </c>
      <c r="I12977" s="3">
        <v>3000</v>
      </c>
      <c r="J12977">
        <v>0</v>
      </c>
      <c r="K12977">
        <v>6492</v>
      </c>
      <c r="L12977" t="s">
        <v>20</v>
      </c>
      <c r="M12977">
        <v>0</v>
      </c>
      <c r="N12977" t="s">
        <v>11050</v>
      </c>
      <c r="O12977">
        <v>31367</v>
      </c>
      <c r="P12977">
        <v>0</v>
      </c>
    </row>
    <row r="12978" spans="1:16" x14ac:dyDescent="0.35">
      <c r="A12978" s="1">
        <v>45811</v>
      </c>
      <c r="B12978" s="2">
        <f t="shared" si="202"/>
        <v>45811</v>
      </c>
      <c r="C12978">
        <v>47166686</v>
      </c>
      <c r="D12978" t="s">
        <v>254</v>
      </c>
      <c r="E12978" t="s">
        <v>16</v>
      </c>
      <c r="F12978" t="s">
        <v>17</v>
      </c>
      <c r="G12978" t="s">
        <v>12293</v>
      </c>
      <c r="H12978" t="s">
        <v>16</v>
      </c>
      <c r="I12978" s="3">
        <v>6000</v>
      </c>
      <c r="J12978">
        <v>0</v>
      </c>
      <c r="K12978">
        <v>981394</v>
      </c>
      <c r="L12978" t="s">
        <v>20</v>
      </c>
      <c r="M12978">
        <v>0</v>
      </c>
      <c r="N12978" t="s">
        <v>11050</v>
      </c>
      <c r="O12978">
        <v>0</v>
      </c>
      <c r="P12978">
        <v>0</v>
      </c>
    </row>
    <row r="12979" spans="1:16" x14ac:dyDescent="0.35">
      <c r="A12979" s="1">
        <v>45811</v>
      </c>
      <c r="B12979" s="2">
        <f t="shared" si="202"/>
        <v>45811</v>
      </c>
      <c r="C12979">
        <v>47392121</v>
      </c>
      <c r="D12979" t="s">
        <v>27</v>
      </c>
      <c r="E12979" t="s">
        <v>16</v>
      </c>
      <c r="F12979" t="s">
        <v>17</v>
      </c>
      <c r="G12979" t="s">
        <v>12294</v>
      </c>
      <c r="H12979" t="s">
        <v>16</v>
      </c>
      <c r="I12979">
        <v>450</v>
      </c>
      <c r="J12979">
        <v>0</v>
      </c>
      <c r="K12979">
        <v>3516</v>
      </c>
      <c r="L12979" t="s">
        <v>20</v>
      </c>
      <c r="M12979">
        <v>0</v>
      </c>
      <c r="N12979" t="s">
        <v>11050</v>
      </c>
      <c r="O12979">
        <v>0</v>
      </c>
      <c r="P12979">
        <v>0</v>
      </c>
    </row>
    <row r="12980" spans="1:16" x14ac:dyDescent="0.35">
      <c r="A12980" s="1">
        <v>45811</v>
      </c>
      <c r="B12980" s="2">
        <f t="shared" si="202"/>
        <v>45811</v>
      </c>
      <c r="C12980">
        <v>50342598</v>
      </c>
      <c r="D12980" t="s">
        <v>2812</v>
      </c>
      <c r="E12980" t="s">
        <v>16</v>
      </c>
      <c r="F12980" t="s">
        <v>17</v>
      </c>
      <c r="G12980" t="s">
        <v>12295</v>
      </c>
      <c r="H12980" t="s">
        <v>16</v>
      </c>
      <c r="I12980">
        <v>400</v>
      </c>
      <c r="J12980">
        <v>0</v>
      </c>
      <c r="K12980">
        <v>7378</v>
      </c>
      <c r="L12980" t="s">
        <v>20</v>
      </c>
      <c r="M12980">
        <v>0</v>
      </c>
      <c r="N12980" t="s">
        <v>11050</v>
      </c>
      <c r="O12980">
        <v>0</v>
      </c>
      <c r="P12980">
        <v>0</v>
      </c>
    </row>
    <row r="12981" spans="1:16" x14ac:dyDescent="0.35">
      <c r="A12981" s="1">
        <v>45811</v>
      </c>
      <c r="B12981" s="2">
        <f t="shared" si="202"/>
        <v>45811</v>
      </c>
      <c r="C12981">
        <v>51543287</v>
      </c>
      <c r="D12981" t="s">
        <v>2800</v>
      </c>
      <c r="E12981" t="s">
        <v>16</v>
      </c>
      <c r="F12981" t="s">
        <v>17</v>
      </c>
      <c r="G12981" t="s">
        <v>12296</v>
      </c>
      <c r="H12981" t="s">
        <v>16</v>
      </c>
      <c r="I12981" s="3">
        <v>1100</v>
      </c>
      <c r="J12981">
        <v>0</v>
      </c>
      <c r="K12981">
        <v>482873</v>
      </c>
      <c r="L12981" t="s">
        <v>20</v>
      </c>
      <c r="M12981">
        <v>0</v>
      </c>
      <c r="N12981" t="s">
        <v>11050</v>
      </c>
      <c r="O12981">
        <v>0</v>
      </c>
      <c r="P12981">
        <v>0</v>
      </c>
    </row>
    <row r="12982" spans="1:16" x14ac:dyDescent="0.35">
      <c r="A12982" s="1">
        <v>45811</v>
      </c>
      <c r="B12982" s="2">
        <f t="shared" si="202"/>
        <v>45811</v>
      </c>
      <c r="C12982">
        <v>52549481</v>
      </c>
      <c r="D12982" t="s">
        <v>69</v>
      </c>
      <c r="E12982" t="s">
        <v>16</v>
      </c>
      <c r="F12982" t="s">
        <v>11118</v>
      </c>
      <c r="G12982" t="s">
        <v>12297</v>
      </c>
      <c r="H12982" t="s">
        <v>16</v>
      </c>
      <c r="I12982" s="3">
        <v>2400</v>
      </c>
      <c r="J12982">
        <v>0</v>
      </c>
      <c r="K12982">
        <v>274422</v>
      </c>
      <c r="L12982" t="s">
        <v>20</v>
      </c>
      <c r="M12982">
        <v>0</v>
      </c>
      <c r="N12982" t="s">
        <v>11050</v>
      </c>
      <c r="O12982">
        <v>0</v>
      </c>
      <c r="P12982">
        <v>0</v>
      </c>
    </row>
    <row r="12983" spans="1:16" x14ac:dyDescent="0.35">
      <c r="A12983" s="1">
        <v>45811</v>
      </c>
      <c r="B12983" s="2">
        <f t="shared" si="202"/>
        <v>45811</v>
      </c>
      <c r="C12983">
        <v>52755882</v>
      </c>
      <c r="D12983" t="s">
        <v>3083</v>
      </c>
      <c r="E12983" t="s">
        <v>16</v>
      </c>
      <c r="F12983" t="s">
        <v>17</v>
      </c>
      <c r="G12983" t="s">
        <v>12298</v>
      </c>
      <c r="H12983" t="s">
        <v>16</v>
      </c>
      <c r="I12983" s="3">
        <v>3450</v>
      </c>
      <c r="J12983">
        <v>0</v>
      </c>
      <c r="K12983">
        <v>800449</v>
      </c>
      <c r="L12983" t="s">
        <v>20</v>
      </c>
      <c r="M12983">
        <v>0</v>
      </c>
      <c r="N12983" t="s">
        <v>11050</v>
      </c>
      <c r="O12983">
        <v>0</v>
      </c>
      <c r="P12983">
        <v>0</v>
      </c>
    </row>
    <row r="12984" spans="1:16" x14ac:dyDescent="0.35">
      <c r="A12984" s="1">
        <v>45811</v>
      </c>
      <c r="B12984" s="2">
        <f t="shared" si="202"/>
        <v>45811</v>
      </c>
      <c r="C12984">
        <v>52842048</v>
      </c>
      <c r="D12984" t="s">
        <v>37</v>
      </c>
      <c r="E12984" t="s">
        <v>16</v>
      </c>
      <c r="F12984" t="s">
        <v>17</v>
      </c>
      <c r="G12984" t="s">
        <v>12299</v>
      </c>
      <c r="H12984" t="s">
        <v>16</v>
      </c>
      <c r="I12984" s="3">
        <v>1750</v>
      </c>
      <c r="J12984">
        <v>0</v>
      </c>
      <c r="K12984">
        <v>5730</v>
      </c>
      <c r="L12984" t="s">
        <v>20</v>
      </c>
      <c r="M12984">
        <v>0</v>
      </c>
      <c r="N12984" t="s">
        <v>11050</v>
      </c>
      <c r="O12984">
        <v>0</v>
      </c>
      <c r="P12984">
        <v>0</v>
      </c>
    </row>
    <row r="12985" spans="1:16" x14ac:dyDescent="0.35">
      <c r="A12985" s="1">
        <v>45811</v>
      </c>
      <c r="B12985" s="2">
        <f t="shared" si="202"/>
        <v>45811</v>
      </c>
      <c r="C12985">
        <v>52842048</v>
      </c>
      <c r="D12985" t="s">
        <v>37</v>
      </c>
      <c r="E12985" t="s">
        <v>16</v>
      </c>
      <c r="F12985" t="s">
        <v>17</v>
      </c>
      <c r="G12985" t="s">
        <v>6842</v>
      </c>
      <c r="H12985" t="s">
        <v>16</v>
      </c>
      <c r="I12985">
        <v>50</v>
      </c>
      <c r="J12985">
        <v>0</v>
      </c>
      <c r="K12985">
        <v>834265</v>
      </c>
      <c r="L12985" t="s">
        <v>20</v>
      </c>
      <c r="M12985">
        <v>0</v>
      </c>
      <c r="N12985" t="s">
        <v>11050</v>
      </c>
      <c r="O12985">
        <v>0</v>
      </c>
      <c r="P12985">
        <v>0</v>
      </c>
    </row>
    <row r="12986" spans="1:16" x14ac:dyDescent="0.35">
      <c r="A12986" s="1">
        <v>45811</v>
      </c>
      <c r="B12986" s="2">
        <f t="shared" si="202"/>
        <v>45811</v>
      </c>
      <c r="C12986">
        <v>36202734</v>
      </c>
      <c r="D12986" t="s">
        <v>2826</v>
      </c>
      <c r="E12986" t="s">
        <v>16</v>
      </c>
      <c r="F12986" t="s">
        <v>17</v>
      </c>
      <c r="G12986" t="s">
        <v>12300</v>
      </c>
      <c r="H12986" t="s">
        <v>16</v>
      </c>
      <c r="I12986">
        <v>750</v>
      </c>
      <c r="J12986">
        <v>0</v>
      </c>
      <c r="K12986">
        <v>982886</v>
      </c>
      <c r="L12986" t="s">
        <v>20</v>
      </c>
      <c r="M12986">
        <v>0</v>
      </c>
      <c r="N12986" t="s">
        <v>11050</v>
      </c>
      <c r="O12986">
        <v>0</v>
      </c>
      <c r="P12986">
        <v>0</v>
      </c>
    </row>
    <row r="12987" spans="1:16" x14ac:dyDescent="0.35">
      <c r="A12987" s="1">
        <v>45811</v>
      </c>
      <c r="B12987" s="2">
        <f t="shared" si="202"/>
        <v>45811</v>
      </c>
      <c r="C12987">
        <v>36505710</v>
      </c>
      <c r="D12987" t="s">
        <v>286</v>
      </c>
      <c r="E12987" t="s">
        <v>16</v>
      </c>
      <c r="F12987" t="s">
        <v>17</v>
      </c>
      <c r="G12987" t="s">
        <v>12301</v>
      </c>
      <c r="H12987" t="s">
        <v>16</v>
      </c>
      <c r="I12987" s="3">
        <v>2250</v>
      </c>
      <c r="J12987">
        <v>0</v>
      </c>
      <c r="K12987">
        <v>983704</v>
      </c>
      <c r="L12987" t="s">
        <v>20</v>
      </c>
      <c r="M12987">
        <v>0</v>
      </c>
      <c r="N12987" t="s">
        <v>11050</v>
      </c>
      <c r="O12987">
        <v>0</v>
      </c>
      <c r="P12987">
        <v>0</v>
      </c>
    </row>
    <row r="12988" spans="1:16" x14ac:dyDescent="0.35">
      <c r="A12988" s="1">
        <v>45811</v>
      </c>
      <c r="B12988" s="2">
        <f t="shared" si="202"/>
        <v>45811</v>
      </c>
      <c r="C12988">
        <v>47965673</v>
      </c>
      <c r="D12988" t="s">
        <v>32</v>
      </c>
      <c r="E12988" t="s">
        <v>16</v>
      </c>
      <c r="F12988" t="s">
        <v>11118</v>
      </c>
      <c r="G12988" t="s">
        <v>12302</v>
      </c>
      <c r="H12988" t="s">
        <v>16</v>
      </c>
      <c r="I12988">
        <v>550</v>
      </c>
      <c r="J12988">
        <v>0</v>
      </c>
      <c r="K12988">
        <v>491348</v>
      </c>
      <c r="L12988" t="s">
        <v>20</v>
      </c>
      <c r="M12988">
        <v>0</v>
      </c>
      <c r="N12988" t="s">
        <v>11050</v>
      </c>
      <c r="O12988">
        <v>0</v>
      </c>
      <c r="P12988">
        <v>0</v>
      </c>
    </row>
    <row r="12989" spans="1:16" x14ac:dyDescent="0.35">
      <c r="A12989" s="1">
        <v>45811</v>
      </c>
      <c r="B12989" s="2">
        <f t="shared" si="202"/>
        <v>45811</v>
      </c>
      <c r="C12989">
        <v>49395599</v>
      </c>
      <c r="D12989" t="s">
        <v>2892</v>
      </c>
      <c r="E12989" t="s">
        <v>16</v>
      </c>
      <c r="F12989" t="s">
        <v>17</v>
      </c>
      <c r="G12989" t="s">
        <v>12303</v>
      </c>
      <c r="H12989" t="s">
        <v>16</v>
      </c>
      <c r="I12989">
        <v>650</v>
      </c>
      <c r="J12989">
        <v>0</v>
      </c>
      <c r="K12989">
        <v>913016</v>
      </c>
      <c r="L12989" t="s">
        <v>20</v>
      </c>
      <c r="M12989">
        <v>0</v>
      </c>
      <c r="N12989" t="s">
        <v>11050</v>
      </c>
      <c r="O12989">
        <v>0</v>
      </c>
      <c r="P12989">
        <v>0</v>
      </c>
    </row>
    <row r="12990" spans="1:16" x14ac:dyDescent="0.35">
      <c r="A12990" s="1">
        <v>45811</v>
      </c>
      <c r="B12990" s="2">
        <f t="shared" si="202"/>
        <v>45811</v>
      </c>
      <c r="C12990">
        <v>49614452</v>
      </c>
      <c r="D12990" t="s">
        <v>2823</v>
      </c>
      <c r="E12990" t="s">
        <v>16</v>
      </c>
      <c r="F12990" t="s">
        <v>17</v>
      </c>
      <c r="G12990" t="s">
        <v>12304</v>
      </c>
      <c r="H12990" t="s">
        <v>16</v>
      </c>
      <c r="I12990" s="3">
        <v>1200</v>
      </c>
      <c r="J12990">
        <v>0</v>
      </c>
      <c r="K12990">
        <v>909421</v>
      </c>
      <c r="L12990" t="s">
        <v>20</v>
      </c>
      <c r="M12990">
        <v>0</v>
      </c>
      <c r="N12990" t="s">
        <v>11050</v>
      </c>
      <c r="O12990">
        <v>0</v>
      </c>
      <c r="P12990">
        <v>0</v>
      </c>
    </row>
    <row r="12991" spans="1:16" x14ac:dyDescent="0.35">
      <c r="A12991" s="1">
        <v>45811</v>
      </c>
      <c r="B12991" s="2">
        <f t="shared" si="202"/>
        <v>45811</v>
      </c>
      <c r="C12991">
        <v>49886710</v>
      </c>
      <c r="D12991" t="s">
        <v>2927</v>
      </c>
      <c r="E12991" t="s">
        <v>16</v>
      </c>
      <c r="F12991" t="s">
        <v>17</v>
      </c>
      <c r="G12991" t="s">
        <v>12305</v>
      </c>
      <c r="H12991" t="s">
        <v>16</v>
      </c>
      <c r="I12991" s="3">
        <v>1300</v>
      </c>
      <c r="J12991">
        <v>0</v>
      </c>
      <c r="K12991">
        <v>905728</v>
      </c>
      <c r="L12991" t="s">
        <v>20</v>
      </c>
      <c r="M12991">
        <v>0</v>
      </c>
      <c r="N12991" t="s">
        <v>11050</v>
      </c>
      <c r="O12991">
        <v>0</v>
      </c>
      <c r="P12991">
        <v>0</v>
      </c>
    </row>
    <row r="12992" spans="1:16" x14ac:dyDescent="0.35">
      <c r="A12992" s="1">
        <v>45811</v>
      </c>
      <c r="B12992" s="2">
        <f t="shared" si="202"/>
        <v>45811</v>
      </c>
      <c r="C12992">
        <v>52667583</v>
      </c>
      <c r="D12992" t="s">
        <v>65</v>
      </c>
      <c r="E12992" t="s">
        <v>16</v>
      </c>
      <c r="F12992" t="s">
        <v>17</v>
      </c>
      <c r="G12992" t="s">
        <v>12306</v>
      </c>
      <c r="H12992" t="s">
        <v>16</v>
      </c>
      <c r="I12992" s="3">
        <v>1800</v>
      </c>
      <c r="J12992">
        <v>0</v>
      </c>
      <c r="K12992">
        <v>930763</v>
      </c>
      <c r="L12992" t="s">
        <v>20</v>
      </c>
      <c r="M12992">
        <v>0</v>
      </c>
      <c r="N12992" t="s">
        <v>11050</v>
      </c>
      <c r="O12992">
        <v>0</v>
      </c>
      <c r="P12992">
        <v>0</v>
      </c>
    </row>
    <row r="12993" spans="1:16" x14ac:dyDescent="0.35">
      <c r="A12993" s="1">
        <v>45811</v>
      </c>
      <c r="B12993" s="2">
        <f t="shared" si="202"/>
        <v>45811</v>
      </c>
      <c r="C12993">
        <v>52842048</v>
      </c>
      <c r="D12993" t="s">
        <v>37</v>
      </c>
      <c r="E12993" t="s">
        <v>16</v>
      </c>
      <c r="F12993" t="s">
        <v>17</v>
      </c>
      <c r="G12993" t="s">
        <v>12307</v>
      </c>
      <c r="H12993" t="s">
        <v>16</v>
      </c>
      <c r="I12993">
        <v>300</v>
      </c>
      <c r="J12993">
        <v>0</v>
      </c>
      <c r="K12993">
        <v>8258</v>
      </c>
      <c r="L12993" t="s">
        <v>20</v>
      </c>
      <c r="M12993">
        <v>0</v>
      </c>
      <c r="N12993" t="s">
        <v>11050</v>
      </c>
      <c r="O12993">
        <v>0</v>
      </c>
      <c r="P12993">
        <v>0</v>
      </c>
    </row>
    <row r="12994" spans="1:16" x14ac:dyDescent="0.35">
      <c r="A12994" s="1">
        <v>45811</v>
      </c>
      <c r="B12994" s="2">
        <f t="shared" si="202"/>
        <v>45811</v>
      </c>
      <c r="C12994">
        <v>52884737</v>
      </c>
      <c r="D12994" t="s">
        <v>3091</v>
      </c>
      <c r="E12994" t="s">
        <v>16</v>
      </c>
      <c r="F12994" t="s">
        <v>17</v>
      </c>
      <c r="G12994" t="s">
        <v>7574</v>
      </c>
      <c r="H12994" t="s">
        <v>16</v>
      </c>
      <c r="I12994" s="3">
        <v>1250</v>
      </c>
      <c r="J12994">
        <v>0</v>
      </c>
      <c r="K12994">
        <v>493279</v>
      </c>
      <c r="L12994" t="s">
        <v>20</v>
      </c>
      <c r="M12994">
        <v>0</v>
      </c>
      <c r="N12994" t="s">
        <v>11050</v>
      </c>
      <c r="O12994">
        <v>0</v>
      </c>
      <c r="P12994">
        <v>0</v>
      </c>
    </row>
    <row r="12995" spans="1:16" x14ac:dyDescent="0.35">
      <c r="A12995" s="1">
        <v>45811</v>
      </c>
      <c r="B12995" s="2">
        <f t="shared" ref="B12995:B13058" si="203">TRUNC(A12995)</f>
        <v>45811</v>
      </c>
      <c r="C12995">
        <v>36185783</v>
      </c>
      <c r="D12995" t="s">
        <v>42</v>
      </c>
      <c r="E12995" t="s">
        <v>16</v>
      </c>
      <c r="F12995" t="s">
        <v>17</v>
      </c>
      <c r="G12995" t="s">
        <v>3361</v>
      </c>
      <c r="H12995" t="s">
        <v>16</v>
      </c>
      <c r="I12995">
        <v>100</v>
      </c>
      <c r="J12995">
        <v>0</v>
      </c>
      <c r="K12995">
        <v>50644</v>
      </c>
      <c r="L12995" t="s">
        <v>20</v>
      </c>
      <c r="M12995">
        <v>0</v>
      </c>
      <c r="N12995" t="s">
        <v>11050</v>
      </c>
      <c r="O12995">
        <v>0</v>
      </c>
      <c r="P12995">
        <v>0</v>
      </c>
    </row>
    <row r="12996" spans="1:16" x14ac:dyDescent="0.35">
      <c r="A12996" s="1">
        <v>45811</v>
      </c>
      <c r="B12996" s="2">
        <f t="shared" si="203"/>
        <v>45811</v>
      </c>
      <c r="C12996">
        <v>36322039</v>
      </c>
      <c r="D12996" t="s">
        <v>2931</v>
      </c>
      <c r="E12996" t="s">
        <v>16</v>
      </c>
      <c r="F12996" t="s">
        <v>17</v>
      </c>
      <c r="G12996" t="s">
        <v>12308</v>
      </c>
      <c r="H12996" t="s">
        <v>16</v>
      </c>
      <c r="I12996" s="3">
        <v>2800</v>
      </c>
      <c r="J12996">
        <v>0</v>
      </c>
      <c r="K12996">
        <v>7075</v>
      </c>
      <c r="L12996" t="s">
        <v>20</v>
      </c>
      <c r="M12996">
        <v>0</v>
      </c>
      <c r="N12996" t="s">
        <v>11050</v>
      </c>
      <c r="O12996">
        <v>0</v>
      </c>
      <c r="P12996">
        <v>0</v>
      </c>
    </row>
    <row r="12997" spans="1:16" x14ac:dyDescent="0.35">
      <c r="A12997" s="1">
        <v>45811</v>
      </c>
      <c r="B12997" s="2">
        <f t="shared" si="203"/>
        <v>45811</v>
      </c>
      <c r="C12997">
        <v>36505710</v>
      </c>
      <c r="D12997" t="s">
        <v>286</v>
      </c>
      <c r="E12997" t="s">
        <v>16</v>
      </c>
      <c r="F12997" t="s">
        <v>17</v>
      </c>
      <c r="G12997" t="s">
        <v>3662</v>
      </c>
      <c r="H12997" t="s">
        <v>16</v>
      </c>
      <c r="I12997">
        <v>800</v>
      </c>
      <c r="J12997">
        <v>0</v>
      </c>
      <c r="K12997">
        <v>502941</v>
      </c>
      <c r="L12997" t="s">
        <v>20</v>
      </c>
      <c r="M12997">
        <v>0</v>
      </c>
      <c r="N12997" t="s">
        <v>11050</v>
      </c>
      <c r="O12997">
        <v>0</v>
      </c>
      <c r="P12997">
        <v>0</v>
      </c>
    </row>
    <row r="12998" spans="1:16" x14ac:dyDescent="0.35">
      <c r="A12998" s="1">
        <v>45811</v>
      </c>
      <c r="B12998" s="2">
        <f t="shared" si="203"/>
        <v>45811</v>
      </c>
      <c r="C12998">
        <v>42209243</v>
      </c>
      <c r="D12998" t="s">
        <v>286</v>
      </c>
      <c r="E12998" t="s">
        <v>16</v>
      </c>
      <c r="F12998" t="s">
        <v>17</v>
      </c>
      <c r="G12998" t="s">
        <v>12309</v>
      </c>
      <c r="H12998" t="s">
        <v>16</v>
      </c>
      <c r="I12998" s="3">
        <v>2000</v>
      </c>
      <c r="J12998">
        <v>0</v>
      </c>
      <c r="K12998">
        <v>19750</v>
      </c>
      <c r="L12998" t="s">
        <v>20</v>
      </c>
      <c r="M12998">
        <v>0</v>
      </c>
      <c r="N12998" t="s">
        <v>11050</v>
      </c>
      <c r="O12998">
        <v>0</v>
      </c>
      <c r="P12998">
        <v>0</v>
      </c>
    </row>
    <row r="12999" spans="1:16" x14ac:dyDescent="0.35">
      <c r="A12999" s="1">
        <v>45811</v>
      </c>
      <c r="B12999" s="2">
        <f t="shared" si="203"/>
        <v>45811</v>
      </c>
      <c r="C12999">
        <v>43048085</v>
      </c>
      <c r="D12999" t="s">
        <v>54</v>
      </c>
      <c r="E12999" t="s">
        <v>16</v>
      </c>
      <c r="F12999" t="s">
        <v>11118</v>
      </c>
      <c r="G12999" t="s">
        <v>12310</v>
      </c>
      <c r="H12999" t="s">
        <v>16</v>
      </c>
      <c r="I12999">
        <v>800</v>
      </c>
      <c r="J12999">
        <v>0</v>
      </c>
      <c r="K12999">
        <v>277274</v>
      </c>
      <c r="L12999" t="s">
        <v>20</v>
      </c>
      <c r="M12999">
        <v>0</v>
      </c>
      <c r="N12999" t="s">
        <v>11050</v>
      </c>
      <c r="O12999">
        <v>0</v>
      </c>
      <c r="P12999">
        <v>0</v>
      </c>
    </row>
    <row r="13000" spans="1:16" x14ac:dyDescent="0.35">
      <c r="A13000" s="1">
        <v>45811</v>
      </c>
      <c r="B13000" s="2">
        <f t="shared" si="203"/>
        <v>45811</v>
      </c>
      <c r="C13000">
        <v>45039719</v>
      </c>
      <c r="D13000" t="s">
        <v>2999</v>
      </c>
      <c r="E13000" t="s">
        <v>16</v>
      </c>
      <c r="F13000" t="s">
        <v>11118</v>
      </c>
      <c r="G13000" t="s">
        <v>6624</v>
      </c>
      <c r="H13000" t="s">
        <v>16</v>
      </c>
      <c r="I13000" s="3">
        <v>7000</v>
      </c>
      <c r="J13000">
        <v>0</v>
      </c>
      <c r="K13000">
        <v>277073</v>
      </c>
      <c r="L13000" t="s">
        <v>20</v>
      </c>
      <c r="M13000">
        <v>0</v>
      </c>
      <c r="N13000" t="s">
        <v>11050</v>
      </c>
      <c r="O13000">
        <v>0</v>
      </c>
      <c r="P13000">
        <v>0</v>
      </c>
    </row>
    <row r="13001" spans="1:16" x14ac:dyDescent="0.35">
      <c r="A13001" s="1">
        <v>45811</v>
      </c>
      <c r="B13001" s="2">
        <f t="shared" si="203"/>
        <v>45811</v>
      </c>
      <c r="C13001">
        <v>47965673</v>
      </c>
      <c r="D13001" t="s">
        <v>32</v>
      </c>
      <c r="E13001" t="s">
        <v>16</v>
      </c>
      <c r="F13001" t="s">
        <v>17</v>
      </c>
      <c r="G13001" t="s">
        <v>12311</v>
      </c>
      <c r="H13001" t="s">
        <v>16</v>
      </c>
      <c r="I13001">
        <v>150</v>
      </c>
      <c r="J13001">
        <v>0</v>
      </c>
      <c r="K13001">
        <v>29552</v>
      </c>
      <c r="L13001" t="s">
        <v>20</v>
      </c>
      <c r="M13001">
        <v>0</v>
      </c>
      <c r="N13001" t="s">
        <v>11050</v>
      </c>
      <c r="O13001">
        <v>0</v>
      </c>
      <c r="P13001">
        <v>0</v>
      </c>
    </row>
    <row r="13002" spans="1:16" x14ac:dyDescent="0.35">
      <c r="A13002" s="1">
        <v>45811</v>
      </c>
      <c r="B13002" s="2">
        <f t="shared" si="203"/>
        <v>45811</v>
      </c>
      <c r="C13002">
        <v>49559501</v>
      </c>
      <c r="D13002" t="s">
        <v>2830</v>
      </c>
      <c r="E13002" t="s">
        <v>16</v>
      </c>
      <c r="F13002" t="s">
        <v>17</v>
      </c>
      <c r="G13002" t="s">
        <v>12312</v>
      </c>
      <c r="H13002" t="s">
        <v>16</v>
      </c>
      <c r="I13002">
        <v>100</v>
      </c>
      <c r="J13002">
        <v>0</v>
      </c>
      <c r="K13002">
        <v>17890</v>
      </c>
      <c r="L13002" t="s">
        <v>20</v>
      </c>
      <c r="M13002">
        <v>0</v>
      </c>
      <c r="N13002" t="s">
        <v>11050</v>
      </c>
      <c r="O13002">
        <v>0</v>
      </c>
      <c r="P13002">
        <v>0</v>
      </c>
    </row>
    <row r="13003" spans="1:16" x14ac:dyDescent="0.35">
      <c r="A13003" s="1">
        <v>45811</v>
      </c>
      <c r="B13003" s="2">
        <f t="shared" si="203"/>
        <v>45811</v>
      </c>
      <c r="C13003">
        <v>49614452</v>
      </c>
      <c r="D13003" t="s">
        <v>2823</v>
      </c>
      <c r="E13003" t="s">
        <v>16</v>
      </c>
      <c r="F13003" t="s">
        <v>17</v>
      </c>
      <c r="G13003" t="s">
        <v>2114</v>
      </c>
      <c r="H13003" t="s">
        <v>16</v>
      </c>
      <c r="I13003">
        <v>350</v>
      </c>
      <c r="J13003">
        <v>0</v>
      </c>
      <c r="K13003">
        <v>984719</v>
      </c>
      <c r="L13003" t="s">
        <v>20</v>
      </c>
      <c r="M13003">
        <v>0</v>
      </c>
      <c r="N13003" t="s">
        <v>11050</v>
      </c>
      <c r="O13003">
        <v>0</v>
      </c>
      <c r="P13003">
        <v>0</v>
      </c>
    </row>
    <row r="13004" spans="1:16" x14ac:dyDescent="0.35">
      <c r="A13004" s="1">
        <v>45811</v>
      </c>
      <c r="B13004" s="2">
        <f t="shared" si="203"/>
        <v>45811</v>
      </c>
      <c r="C13004">
        <v>51543287</v>
      </c>
      <c r="D13004" t="s">
        <v>2800</v>
      </c>
      <c r="E13004" t="s">
        <v>16</v>
      </c>
      <c r="F13004" t="s">
        <v>17</v>
      </c>
      <c r="G13004" t="s">
        <v>3283</v>
      </c>
      <c r="H13004" t="s">
        <v>16</v>
      </c>
      <c r="I13004">
        <v>500</v>
      </c>
      <c r="J13004">
        <v>0</v>
      </c>
      <c r="K13004">
        <v>28341</v>
      </c>
      <c r="L13004" t="s">
        <v>20</v>
      </c>
      <c r="M13004">
        <v>0</v>
      </c>
      <c r="N13004" t="s">
        <v>11050</v>
      </c>
      <c r="O13004">
        <v>0</v>
      </c>
      <c r="P13004">
        <v>0</v>
      </c>
    </row>
    <row r="13005" spans="1:16" x14ac:dyDescent="0.35">
      <c r="A13005" s="1">
        <v>45811</v>
      </c>
      <c r="B13005" s="2">
        <f t="shared" si="203"/>
        <v>45811</v>
      </c>
      <c r="C13005">
        <v>52667583</v>
      </c>
      <c r="D13005" t="s">
        <v>65</v>
      </c>
      <c r="E13005" t="s">
        <v>16</v>
      </c>
      <c r="F13005" t="s">
        <v>17</v>
      </c>
      <c r="G13005" t="s">
        <v>11561</v>
      </c>
      <c r="H13005" t="s">
        <v>16</v>
      </c>
      <c r="I13005">
        <v>800</v>
      </c>
      <c r="J13005">
        <v>0</v>
      </c>
      <c r="K13005">
        <v>8570</v>
      </c>
      <c r="L13005" t="s">
        <v>20</v>
      </c>
      <c r="M13005">
        <v>0</v>
      </c>
      <c r="N13005" t="s">
        <v>11050</v>
      </c>
      <c r="O13005">
        <v>0</v>
      </c>
      <c r="P13005">
        <v>0</v>
      </c>
    </row>
    <row r="13006" spans="1:16" x14ac:dyDescent="0.35">
      <c r="A13006" s="1">
        <v>45811</v>
      </c>
      <c r="B13006" s="2">
        <f t="shared" si="203"/>
        <v>45811</v>
      </c>
      <c r="C13006">
        <v>52768100</v>
      </c>
      <c r="D13006" t="s">
        <v>2807</v>
      </c>
      <c r="E13006" t="s">
        <v>16</v>
      </c>
      <c r="F13006" t="s">
        <v>34</v>
      </c>
      <c r="G13006" t="s">
        <v>12313</v>
      </c>
      <c r="H13006" t="s">
        <v>16</v>
      </c>
      <c r="I13006">
        <v>150</v>
      </c>
      <c r="J13006">
        <v>0</v>
      </c>
      <c r="K13006">
        <v>500755</v>
      </c>
      <c r="L13006" t="s">
        <v>20</v>
      </c>
      <c r="M13006">
        <v>0</v>
      </c>
      <c r="N13006" t="s">
        <v>11050</v>
      </c>
      <c r="O13006">
        <v>0</v>
      </c>
      <c r="P13006">
        <v>0</v>
      </c>
    </row>
    <row r="13007" spans="1:16" x14ac:dyDescent="0.35">
      <c r="A13007" s="1">
        <v>45811</v>
      </c>
      <c r="B13007" s="2">
        <f t="shared" si="203"/>
        <v>45811</v>
      </c>
      <c r="C13007">
        <v>52860028</v>
      </c>
      <c r="D13007" t="s">
        <v>83</v>
      </c>
      <c r="E13007" t="s">
        <v>16</v>
      </c>
      <c r="F13007" t="s">
        <v>34</v>
      </c>
      <c r="G13007" t="s">
        <v>12314</v>
      </c>
      <c r="H13007" t="s">
        <v>16</v>
      </c>
      <c r="I13007" s="3">
        <v>1050</v>
      </c>
      <c r="J13007">
        <v>0</v>
      </c>
      <c r="K13007">
        <v>328585</v>
      </c>
      <c r="L13007" t="s">
        <v>20</v>
      </c>
      <c r="M13007">
        <v>0</v>
      </c>
      <c r="N13007" t="s">
        <v>11050</v>
      </c>
      <c r="O13007">
        <v>0</v>
      </c>
      <c r="P13007">
        <v>0</v>
      </c>
    </row>
    <row r="13008" spans="1:16" x14ac:dyDescent="0.35">
      <c r="A13008" s="1">
        <v>45811</v>
      </c>
      <c r="B13008" s="2">
        <f t="shared" si="203"/>
        <v>45811</v>
      </c>
      <c r="C13008">
        <v>52884737</v>
      </c>
      <c r="D13008" t="s">
        <v>3091</v>
      </c>
      <c r="E13008" t="s">
        <v>16</v>
      </c>
      <c r="F13008" t="s">
        <v>17</v>
      </c>
      <c r="G13008" t="s">
        <v>12315</v>
      </c>
      <c r="H13008" t="s">
        <v>16</v>
      </c>
      <c r="I13008" s="3">
        <v>1050</v>
      </c>
      <c r="J13008">
        <v>0</v>
      </c>
      <c r="K13008">
        <v>4410</v>
      </c>
      <c r="L13008" t="s">
        <v>20</v>
      </c>
      <c r="M13008">
        <v>0</v>
      </c>
      <c r="N13008" t="s">
        <v>11050</v>
      </c>
      <c r="O13008">
        <v>0</v>
      </c>
      <c r="P13008">
        <v>0</v>
      </c>
    </row>
    <row r="13009" spans="1:16" x14ac:dyDescent="0.35">
      <c r="A13009" s="1">
        <v>45811</v>
      </c>
      <c r="B13009" s="2">
        <f t="shared" si="203"/>
        <v>45811</v>
      </c>
      <c r="C13009">
        <v>36185783</v>
      </c>
      <c r="D13009" t="s">
        <v>42</v>
      </c>
      <c r="E13009" t="s">
        <v>16</v>
      </c>
      <c r="F13009" t="s">
        <v>17</v>
      </c>
      <c r="G13009" t="s">
        <v>12316</v>
      </c>
      <c r="H13009" t="s">
        <v>16</v>
      </c>
      <c r="I13009">
        <v>900</v>
      </c>
      <c r="J13009">
        <v>0</v>
      </c>
      <c r="K13009">
        <v>128129</v>
      </c>
      <c r="L13009" t="s">
        <v>20</v>
      </c>
      <c r="M13009">
        <v>0</v>
      </c>
      <c r="N13009" t="s">
        <v>11050</v>
      </c>
      <c r="O13009">
        <v>0</v>
      </c>
      <c r="P13009">
        <v>0</v>
      </c>
    </row>
    <row r="13010" spans="1:16" x14ac:dyDescent="0.35">
      <c r="A13010" s="1">
        <v>45811</v>
      </c>
      <c r="B13010" s="2">
        <f t="shared" si="203"/>
        <v>45811</v>
      </c>
      <c r="C13010">
        <v>36202734</v>
      </c>
      <c r="D13010" t="s">
        <v>2826</v>
      </c>
      <c r="E13010" t="s">
        <v>16</v>
      </c>
      <c r="F13010" t="s">
        <v>17</v>
      </c>
      <c r="G13010" t="s">
        <v>12317</v>
      </c>
      <c r="H13010" t="s">
        <v>16</v>
      </c>
      <c r="I13010">
        <v>300</v>
      </c>
      <c r="J13010">
        <v>0</v>
      </c>
      <c r="K13010">
        <v>1294</v>
      </c>
      <c r="L13010" t="s">
        <v>20</v>
      </c>
      <c r="M13010">
        <v>0</v>
      </c>
      <c r="N13010" t="s">
        <v>11050</v>
      </c>
      <c r="O13010">
        <v>0</v>
      </c>
      <c r="P13010">
        <v>0</v>
      </c>
    </row>
    <row r="13011" spans="1:16" x14ac:dyDescent="0.35">
      <c r="A13011" s="1">
        <v>45811</v>
      </c>
      <c r="B13011" s="2">
        <f t="shared" si="203"/>
        <v>45811</v>
      </c>
      <c r="C13011">
        <v>45458313</v>
      </c>
      <c r="D13011" t="s">
        <v>15</v>
      </c>
      <c r="E13011" t="s">
        <v>16</v>
      </c>
      <c r="F13011" t="s">
        <v>17</v>
      </c>
      <c r="G13011" t="s">
        <v>12318</v>
      </c>
      <c r="H13011" t="s">
        <v>16</v>
      </c>
      <c r="I13011">
        <v>750</v>
      </c>
      <c r="J13011">
        <v>0</v>
      </c>
      <c r="K13011">
        <v>25714</v>
      </c>
      <c r="L13011" t="s">
        <v>20</v>
      </c>
      <c r="M13011">
        <v>0</v>
      </c>
      <c r="N13011" t="s">
        <v>11050</v>
      </c>
      <c r="O13011">
        <v>0</v>
      </c>
      <c r="P13011">
        <v>0</v>
      </c>
    </row>
    <row r="13012" spans="1:16" x14ac:dyDescent="0.35">
      <c r="A13012" s="1">
        <v>45811</v>
      </c>
      <c r="B13012" s="2">
        <f t="shared" si="203"/>
        <v>45811</v>
      </c>
      <c r="C13012">
        <v>45458313</v>
      </c>
      <c r="D13012" t="s">
        <v>15</v>
      </c>
      <c r="E13012" t="s">
        <v>16</v>
      </c>
      <c r="F13012" t="s">
        <v>17</v>
      </c>
      <c r="G13012" t="s">
        <v>12319</v>
      </c>
      <c r="H13012" t="s">
        <v>16</v>
      </c>
      <c r="I13012" s="3">
        <v>3100</v>
      </c>
      <c r="J13012">
        <v>0</v>
      </c>
      <c r="K13012">
        <v>31258</v>
      </c>
      <c r="L13012" t="s">
        <v>20</v>
      </c>
      <c r="M13012">
        <v>0</v>
      </c>
      <c r="N13012" t="s">
        <v>11050</v>
      </c>
      <c r="O13012">
        <v>0</v>
      </c>
      <c r="P13012">
        <v>0</v>
      </c>
    </row>
    <row r="13013" spans="1:16" x14ac:dyDescent="0.35">
      <c r="A13013" s="1">
        <v>45811</v>
      </c>
      <c r="B13013" s="2">
        <f t="shared" si="203"/>
        <v>45811</v>
      </c>
      <c r="C13013">
        <v>49614452</v>
      </c>
      <c r="D13013" t="s">
        <v>2823</v>
      </c>
      <c r="E13013" t="s">
        <v>16</v>
      </c>
      <c r="F13013" t="s">
        <v>17</v>
      </c>
      <c r="G13013" t="s">
        <v>12320</v>
      </c>
      <c r="H13013" t="s">
        <v>16</v>
      </c>
      <c r="I13013">
        <v>500</v>
      </c>
      <c r="J13013">
        <v>0</v>
      </c>
      <c r="K13013">
        <v>86120</v>
      </c>
      <c r="L13013" t="s">
        <v>20</v>
      </c>
      <c r="M13013">
        <v>0</v>
      </c>
      <c r="N13013" t="s">
        <v>11050</v>
      </c>
      <c r="O13013">
        <v>0</v>
      </c>
      <c r="P13013">
        <v>0</v>
      </c>
    </row>
    <row r="13014" spans="1:16" x14ac:dyDescent="0.35">
      <c r="A13014" s="1">
        <v>45811</v>
      </c>
      <c r="B13014" s="2">
        <f t="shared" si="203"/>
        <v>45811</v>
      </c>
      <c r="C13014">
        <v>51543222</v>
      </c>
      <c r="D13014" t="s">
        <v>142</v>
      </c>
      <c r="E13014" t="s">
        <v>16</v>
      </c>
      <c r="F13014" t="s">
        <v>17</v>
      </c>
      <c r="G13014" t="s">
        <v>12321</v>
      </c>
      <c r="H13014" t="s">
        <v>16</v>
      </c>
      <c r="I13014">
        <v>800</v>
      </c>
      <c r="J13014">
        <v>0</v>
      </c>
      <c r="K13014">
        <v>3530</v>
      </c>
      <c r="L13014" t="s">
        <v>20</v>
      </c>
      <c r="M13014">
        <v>0</v>
      </c>
      <c r="N13014" t="s">
        <v>11050</v>
      </c>
      <c r="O13014">
        <v>0</v>
      </c>
      <c r="P13014">
        <v>0</v>
      </c>
    </row>
    <row r="13015" spans="1:16" x14ac:dyDescent="0.35">
      <c r="A13015" s="1">
        <v>45811</v>
      </c>
      <c r="B13015" s="2">
        <f t="shared" si="203"/>
        <v>45811</v>
      </c>
      <c r="C13015">
        <v>52667583</v>
      </c>
      <c r="D13015" t="s">
        <v>65</v>
      </c>
      <c r="E13015" t="s">
        <v>16</v>
      </c>
      <c r="F13015" t="s">
        <v>17</v>
      </c>
      <c r="G13015" t="s">
        <v>12322</v>
      </c>
      <c r="H13015" t="s">
        <v>16</v>
      </c>
      <c r="I13015">
        <v>800</v>
      </c>
      <c r="J13015">
        <v>0</v>
      </c>
      <c r="K13015" t="s">
        <v>12323</v>
      </c>
      <c r="L13015" t="s">
        <v>20</v>
      </c>
      <c r="M13015">
        <v>0</v>
      </c>
      <c r="N13015" t="s">
        <v>11050</v>
      </c>
      <c r="O13015">
        <v>0</v>
      </c>
      <c r="P13015">
        <v>0</v>
      </c>
    </row>
    <row r="13016" spans="1:16" x14ac:dyDescent="0.35">
      <c r="A13016" s="1">
        <v>45811</v>
      </c>
      <c r="B13016" s="2">
        <f t="shared" si="203"/>
        <v>45811</v>
      </c>
      <c r="C13016">
        <v>52860028</v>
      </c>
      <c r="D13016" t="s">
        <v>83</v>
      </c>
      <c r="E13016" t="s">
        <v>16</v>
      </c>
      <c r="F13016" t="s">
        <v>17</v>
      </c>
      <c r="G13016" t="s">
        <v>12324</v>
      </c>
      <c r="H13016" t="s">
        <v>16</v>
      </c>
      <c r="I13016" s="3">
        <v>2550</v>
      </c>
      <c r="J13016">
        <v>0</v>
      </c>
      <c r="K13016">
        <v>126572</v>
      </c>
      <c r="L13016" t="s">
        <v>20</v>
      </c>
      <c r="M13016">
        <v>0</v>
      </c>
      <c r="N13016" t="s">
        <v>11050</v>
      </c>
      <c r="O13016">
        <v>0</v>
      </c>
      <c r="P13016">
        <v>0</v>
      </c>
    </row>
    <row r="13017" spans="1:16" x14ac:dyDescent="0.35">
      <c r="A13017" s="1">
        <v>45811</v>
      </c>
      <c r="B13017" s="2">
        <f t="shared" si="203"/>
        <v>45811</v>
      </c>
      <c r="C13017">
        <v>42209243</v>
      </c>
      <c r="D13017" t="s">
        <v>286</v>
      </c>
      <c r="E13017" t="s">
        <v>16</v>
      </c>
      <c r="F13017" t="s">
        <v>17</v>
      </c>
      <c r="G13017" t="s">
        <v>579</v>
      </c>
      <c r="H13017" t="s">
        <v>16</v>
      </c>
      <c r="I13017" s="3">
        <v>5600</v>
      </c>
      <c r="J13017">
        <v>0</v>
      </c>
      <c r="K13017">
        <v>248726</v>
      </c>
      <c r="L13017" t="s">
        <v>20</v>
      </c>
      <c r="M13017">
        <v>0</v>
      </c>
      <c r="N13017" t="s">
        <v>11050</v>
      </c>
      <c r="O13017">
        <v>0</v>
      </c>
      <c r="P13017">
        <v>0</v>
      </c>
    </row>
    <row r="13018" spans="1:16" x14ac:dyDescent="0.35">
      <c r="A13018" s="1">
        <v>45811</v>
      </c>
      <c r="B13018" s="2">
        <f t="shared" si="203"/>
        <v>45811</v>
      </c>
      <c r="C13018">
        <v>43048085</v>
      </c>
      <c r="D13018" t="s">
        <v>54</v>
      </c>
      <c r="E13018" t="s">
        <v>16</v>
      </c>
      <c r="F13018" t="s">
        <v>11118</v>
      </c>
      <c r="G13018" t="s">
        <v>12325</v>
      </c>
      <c r="H13018" t="s">
        <v>16</v>
      </c>
      <c r="I13018">
        <v>500</v>
      </c>
      <c r="J13018">
        <v>0</v>
      </c>
      <c r="K13018">
        <v>176743</v>
      </c>
      <c r="L13018" t="s">
        <v>20</v>
      </c>
      <c r="M13018">
        <v>0</v>
      </c>
      <c r="N13018" t="s">
        <v>11050</v>
      </c>
      <c r="O13018">
        <v>0</v>
      </c>
      <c r="P13018">
        <v>0</v>
      </c>
    </row>
    <row r="13019" spans="1:16" x14ac:dyDescent="0.35">
      <c r="A13019" s="1">
        <v>45811</v>
      </c>
      <c r="B13019" s="2">
        <f t="shared" si="203"/>
        <v>45811</v>
      </c>
      <c r="C13019">
        <v>45458313</v>
      </c>
      <c r="D13019" t="s">
        <v>15</v>
      </c>
      <c r="E13019" t="s">
        <v>16</v>
      </c>
      <c r="F13019" t="s">
        <v>11118</v>
      </c>
      <c r="G13019" t="s">
        <v>12326</v>
      </c>
      <c r="H13019" t="s">
        <v>16</v>
      </c>
      <c r="I13019" s="3">
        <v>1350</v>
      </c>
      <c r="J13019">
        <v>0</v>
      </c>
      <c r="K13019">
        <v>668225</v>
      </c>
      <c r="L13019" t="s">
        <v>20</v>
      </c>
      <c r="M13019">
        <v>0</v>
      </c>
      <c r="N13019" t="s">
        <v>11050</v>
      </c>
      <c r="O13019">
        <v>0</v>
      </c>
      <c r="P13019">
        <v>0</v>
      </c>
    </row>
    <row r="13020" spans="1:16" x14ac:dyDescent="0.35">
      <c r="A13020" s="1">
        <v>45811</v>
      </c>
      <c r="B13020" s="2">
        <f t="shared" si="203"/>
        <v>45811</v>
      </c>
      <c r="C13020">
        <v>47392121</v>
      </c>
      <c r="D13020" t="s">
        <v>27</v>
      </c>
      <c r="E13020" t="s">
        <v>16</v>
      </c>
      <c r="F13020" t="s">
        <v>17</v>
      </c>
      <c r="G13020" t="s">
        <v>12327</v>
      </c>
      <c r="H13020" t="s">
        <v>16</v>
      </c>
      <c r="I13020" s="3">
        <v>1250</v>
      </c>
      <c r="J13020">
        <v>0</v>
      </c>
      <c r="K13020">
        <v>221286</v>
      </c>
      <c r="L13020" t="s">
        <v>20</v>
      </c>
      <c r="M13020">
        <v>0</v>
      </c>
      <c r="N13020" t="s">
        <v>11050</v>
      </c>
      <c r="O13020">
        <v>0</v>
      </c>
      <c r="P13020">
        <v>0</v>
      </c>
    </row>
    <row r="13021" spans="1:16" x14ac:dyDescent="0.35">
      <c r="A13021" s="1">
        <v>45811</v>
      </c>
      <c r="B13021" s="2">
        <f t="shared" si="203"/>
        <v>45811</v>
      </c>
      <c r="C13021">
        <v>47965673</v>
      </c>
      <c r="D13021" t="s">
        <v>32</v>
      </c>
      <c r="E13021" t="s">
        <v>16</v>
      </c>
      <c r="F13021" t="s">
        <v>17</v>
      </c>
      <c r="G13021" t="s">
        <v>12328</v>
      </c>
      <c r="H13021" t="s">
        <v>16</v>
      </c>
      <c r="I13021">
        <v>350</v>
      </c>
      <c r="J13021">
        <v>0</v>
      </c>
      <c r="K13021">
        <v>8482</v>
      </c>
      <c r="L13021" t="s">
        <v>20</v>
      </c>
      <c r="M13021">
        <v>0</v>
      </c>
      <c r="N13021" t="s">
        <v>11050</v>
      </c>
      <c r="O13021">
        <v>0</v>
      </c>
      <c r="P13021">
        <v>0</v>
      </c>
    </row>
    <row r="13022" spans="1:16" x14ac:dyDescent="0.35">
      <c r="A13022" s="1">
        <v>45811</v>
      </c>
      <c r="B13022" s="2">
        <f t="shared" si="203"/>
        <v>45811</v>
      </c>
      <c r="C13022">
        <v>49559501</v>
      </c>
      <c r="D13022" t="s">
        <v>2830</v>
      </c>
      <c r="E13022" t="s">
        <v>16</v>
      </c>
      <c r="F13022" t="s">
        <v>17</v>
      </c>
      <c r="G13022" t="s">
        <v>12329</v>
      </c>
      <c r="H13022" t="s">
        <v>16</v>
      </c>
      <c r="I13022" s="3">
        <v>9600</v>
      </c>
      <c r="J13022">
        <v>0</v>
      </c>
      <c r="K13022">
        <v>239019</v>
      </c>
      <c r="L13022" t="s">
        <v>20</v>
      </c>
      <c r="M13022">
        <v>0</v>
      </c>
      <c r="N13022" t="s">
        <v>11050</v>
      </c>
      <c r="O13022">
        <v>0</v>
      </c>
      <c r="P13022">
        <v>0</v>
      </c>
    </row>
    <row r="13023" spans="1:16" x14ac:dyDescent="0.35">
      <c r="A13023" s="1">
        <v>45811</v>
      </c>
      <c r="B13023" s="2">
        <f t="shared" si="203"/>
        <v>45811</v>
      </c>
      <c r="C13023">
        <v>49614452</v>
      </c>
      <c r="D13023" t="s">
        <v>2823</v>
      </c>
      <c r="E13023" t="s">
        <v>16</v>
      </c>
      <c r="F13023" t="s">
        <v>17</v>
      </c>
      <c r="G13023" t="s">
        <v>12330</v>
      </c>
      <c r="H13023" t="s">
        <v>16</v>
      </c>
      <c r="I13023" s="3">
        <v>2350</v>
      </c>
      <c r="J13023">
        <v>0</v>
      </c>
      <c r="K13023">
        <v>18514</v>
      </c>
      <c r="L13023" t="s">
        <v>20</v>
      </c>
      <c r="M13023">
        <v>0</v>
      </c>
      <c r="N13023" t="s">
        <v>11050</v>
      </c>
      <c r="O13023">
        <v>0</v>
      </c>
      <c r="P13023">
        <v>0</v>
      </c>
    </row>
    <row r="13024" spans="1:16" x14ac:dyDescent="0.35">
      <c r="A13024" s="1">
        <v>45811</v>
      </c>
      <c r="B13024" s="2">
        <f t="shared" si="203"/>
        <v>45811</v>
      </c>
      <c r="C13024">
        <v>49614452</v>
      </c>
      <c r="D13024" t="s">
        <v>2823</v>
      </c>
      <c r="E13024" t="s">
        <v>16</v>
      </c>
      <c r="F13024" t="s">
        <v>17</v>
      </c>
      <c r="G13024" t="s">
        <v>12331</v>
      </c>
      <c r="H13024" t="s">
        <v>16</v>
      </c>
      <c r="I13024" s="3">
        <v>1550</v>
      </c>
      <c r="J13024">
        <v>0</v>
      </c>
      <c r="K13024">
        <v>159820</v>
      </c>
      <c r="L13024" t="s">
        <v>20</v>
      </c>
      <c r="M13024">
        <v>0</v>
      </c>
      <c r="N13024" t="s">
        <v>11050</v>
      </c>
      <c r="O13024">
        <v>0</v>
      </c>
      <c r="P13024">
        <v>0</v>
      </c>
    </row>
    <row r="13025" spans="1:16" x14ac:dyDescent="0.35">
      <c r="A13025" s="1">
        <v>45811</v>
      </c>
      <c r="B13025" s="2">
        <f t="shared" si="203"/>
        <v>45811</v>
      </c>
      <c r="C13025">
        <v>51543222</v>
      </c>
      <c r="D13025" t="s">
        <v>142</v>
      </c>
      <c r="E13025" t="s">
        <v>16</v>
      </c>
      <c r="F13025" t="s">
        <v>17</v>
      </c>
      <c r="G13025" t="s">
        <v>12332</v>
      </c>
      <c r="H13025" t="s">
        <v>16</v>
      </c>
      <c r="I13025" s="3">
        <v>1550</v>
      </c>
      <c r="J13025">
        <v>0</v>
      </c>
      <c r="K13025">
        <v>222904</v>
      </c>
      <c r="L13025" t="s">
        <v>20</v>
      </c>
      <c r="M13025">
        <v>0</v>
      </c>
      <c r="N13025" t="s">
        <v>11050</v>
      </c>
      <c r="O13025">
        <v>0</v>
      </c>
      <c r="P13025">
        <v>0</v>
      </c>
    </row>
    <row r="13026" spans="1:16" x14ac:dyDescent="0.35">
      <c r="A13026" s="1">
        <v>45811</v>
      </c>
      <c r="B13026" s="2">
        <f t="shared" si="203"/>
        <v>45811</v>
      </c>
      <c r="C13026">
        <v>52667583</v>
      </c>
      <c r="D13026" t="s">
        <v>65</v>
      </c>
      <c r="E13026" t="s">
        <v>16</v>
      </c>
      <c r="F13026" t="s">
        <v>17</v>
      </c>
      <c r="G13026" t="s">
        <v>12333</v>
      </c>
      <c r="H13026" t="s">
        <v>16</v>
      </c>
      <c r="I13026">
        <v>800</v>
      </c>
      <c r="J13026">
        <v>0</v>
      </c>
      <c r="K13026">
        <v>988961</v>
      </c>
      <c r="L13026" t="s">
        <v>20</v>
      </c>
      <c r="M13026">
        <v>0</v>
      </c>
      <c r="N13026" t="s">
        <v>11050</v>
      </c>
      <c r="O13026">
        <v>0</v>
      </c>
      <c r="P13026">
        <v>0</v>
      </c>
    </row>
    <row r="13027" spans="1:16" x14ac:dyDescent="0.35">
      <c r="A13027" s="1">
        <v>45811</v>
      </c>
      <c r="B13027" s="2">
        <f t="shared" si="203"/>
        <v>45811</v>
      </c>
      <c r="C13027">
        <v>52841514</v>
      </c>
      <c r="D13027" t="s">
        <v>3360</v>
      </c>
      <c r="E13027" t="s">
        <v>16</v>
      </c>
      <c r="F13027" t="s">
        <v>17</v>
      </c>
      <c r="G13027" t="s">
        <v>12334</v>
      </c>
      <c r="H13027" t="s">
        <v>16</v>
      </c>
      <c r="I13027">
        <v>350</v>
      </c>
      <c r="J13027">
        <v>0</v>
      </c>
      <c r="K13027">
        <v>301399</v>
      </c>
      <c r="L13027" t="s">
        <v>20</v>
      </c>
      <c r="M13027">
        <v>0</v>
      </c>
      <c r="N13027" t="s">
        <v>11050</v>
      </c>
      <c r="O13027">
        <v>0</v>
      </c>
      <c r="P13027">
        <v>0</v>
      </c>
    </row>
    <row r="13028" spans="1:16" x14ac:dyDescent="0.35">
      <c r="A13028" s="1">
        <v>45811</v>
      </c>
      <c r="B13028" s="2">
        <f t="shared" si="203"/>
        <v>45811</v>
      </c>
      <c r="C13028">
        <v>52842048</v>
      </c>
      <c r="D13028" t="s">
        <v>37</v>
      </c>
      <c r="E13028" t="s">
        <v>16</v>
      </c>
      <c r="F13028" t="s">
        <v>17</v>
      </c>
      <c r="G13028" t="s">
        <v>12335</v>
      </c>
      <c r="H13028" t="s">
        <v>16</v>
      </c>
      <c r="I13028" s="3">
        <v>2250</v>
      </c>
      <c r="J13028">
        <v>0</v>
      </c>
      <c r="K13028">
        <v>523941</v>
      </c>
      <c r="L13028" t="s">
        <v>20</v>
      </c>
      <c r="M13028">
        <v>0</v>
      </c>
      <c r="N13028" t="s">
        <v>11050</v>
      </c>
      <c r="O13028">
        <v>0</v>
      </c>
      <c r="P13028">
        <v>0</v>
      </c>
    </row>
    <row r="13029" spans="1:16" x14ac:dyDescent="0.35">
      <c r="A13029" s="1">
        <v>45811</v>
      </c>
      <c r="B13029" s="2">
        <f t="shared" si="203"/>
        <v>45811</v>
      </c>
      <c r="C13029">
        <v>47155074</v>
      </c>
      <c r="D13029" t="s">
        <v>3260</v>
      </c>
      <c r="E13029" t="s">
        <v>16</v>
      </c>
      <c r="F13029" t="s">
        <v>34</v>
      </c>
      <c r="G13029" t="s">
        <v>12336</v>
      </c>
      <c r="H13029" t="s">
        <v>16</v>
      </c>
      <c r="I13029" s="3">
        <v>6000</v>
      </c>
      <c r="J13029">
        <v>0</v>
      </c>
      <c r="K13029">
        <v>533579</v>
      </c>
      <c r="L13029" t="s">
        <v>20</v>
      </c>
      <c r="M13029">
        <v>0</v>
      </c>
      <c r="N13029" t="s">
        <v>11050</v>
      </c>
      <c r="O13029">
        <v>0</v>
      </c>
      <c r="P13029">
        <v>0</v>
      </c>
    </row>
    <row r="13030" spans="1:16" x14ac:dyDescent="0.35">
      <c r="A13030" s="1">
        <v>45811</v>
      </c>
      <c r="B13030" s="2">
        <f t="shared" si="203"/>
        <v>45811</v>
      </c>
      <c r="C13030">
        <v>47965673</v>
      </c>
      <c r="D13030" t="s">
        <v>32</v>
      </c>
      <c r="E13030" t="s">
        <v>16</v>
      </c>
      <c r="F13030" t="s">
        <v>17</v>
      </c>
      <c r="G13030" t="s">
        <v>12337</v>
      </c>
      <c r="H13030" t="s">
        <v>16</v>
      </c>
      <c r="I13030">
        <v>200</v>
      </c>
      <c r="J13030">
        <v>0</v>
      </c>
      <c r="K13030">
        <v>317501</v>
      </c>
      <c r="L13030" t="s">
        <v>20</v>
      </c>
      <c r="M13030">
        <v>0</v>
      </c>
      <c r="N13030" t="s">
        <v>11050</v>
      </c>
      <c r="O13030">
        <v>0</v>
      </c>
      <c r="P13030">
        <v>0</v>
      </c>
    </row>
    <row r="13031" spans="1:16" x14ac:dyDescent="0.35">
      <c r="A13031" s="1">
        <v>45811</v>
      </c>
      <c r="B13031" s="2">
        <f t="shared" si="203"/>
        <v>45811</v>
      </c>
      <c r="C13031">
        <v>49614452</v>
      </c>
      <c r="D13031" t="s">
        <v>2823</v>
      </c>
      <c r="E13031" t="s">
        <v>16</v>
      </c>
      <c r="F13031" t="s">
        <v>17</v>
      </c>
      <c r="G13031" t="s">
        <v>12338</v>
      </c>
      <c r="H13031" t="s">
        <v>16</v>
      </c>
      <c r="I13031" s="3">
        <v>1050</v>
      </c>
      <c r="J13031">
        <v>0</v>
      </c>
      <c r="K13031">
        <v>9307</v>
      </c>
      <c r="L13031" t="s">
        <v>20</v>
      </c>
      <c r="M13031">
        <v>0</v>
      </c>
      <c r="N13031" t="s">
        <v>11050</v>
      </c>
      <c r="O13031">
        <v>0</v>
      </c>
      <c r="P13031">
        <v>0</v>
      </c>
    </row>
    <row r="13032" spans="1:16" x14ac:dyDescent="0.35">
      <c r="A13032" s="1">
        <v>45811</v>
      </c>
      <c r="B13032" s="2">
        <f t="shared" si="203"/>
        <v>45811</v>
      </c>
      <c r="C13032">
        <v>51061401</v>
      </c>
      <c r="D13032" t="s">
        <v>2820</v>
      </c>
      <c r="E13032" t="s">
        <v>16</v>
      </c>
      <c r="F13032" t="s">
        <v>17</v>
      </c>
      <c r="G13032" t="s">
        <v>12339</v>
      </c>
      <c r="H13032" t="s">
        <v>16</v>
      </c>
      <c r="I13032" s="3">
        <v>1000</v>
      </c>
      <c r="J13032">
        <v>0</v>
      </c>
      <c r="K13032">
        <v>332674</v>
      </c>
      <c r="L13032" t="s">
        <v>20</v>
      </c>
      <c r="M13032">
        <v>0</v>
      </c>
      <c r="N13032" t="s">
        <v>11050</v>
      </c>
      <c r="O13032">
        <v>0</v>
      </c>
      <c r="P13032">
        <v>0</v>
      </c>
    </row>
    <row r="13033" spans="1:16" x14ac:dyDescent="0.35">
      <c r="A13033" s="1">
        <v>45811</v>
      </c>
      <c r="B13033" s="2">
        <f t="shared" si="203"/>
        <v>45811</v>
      </c>
      <c r="C13033">
        <v>51543222</v>
      </c>
      <c r="D13033" t="s">
        <v>142</v>
      </c>
      <c r="E13033" t="s">
        <v>16</v>
      </c>
      <c r="F13033" t="s">
        <v>17</v>
      </c>
      <c r="G13033" t="s">
        <v>7102</v>
      </c>
      <c r="H13033" t="s">
        <v>16</v>
      </c>
      <c r="I13033">
        <v>950</v>
      </c>
      <c r="J13033">
        <v>0</v>
      </c>
      <c r="K13033">
        <v>336764</v>
      </c>
      <c r="L13033" t="s">
        <v>20</v>
      </c>
      <c r="M13033">
        <v>0</v>
      </c>
      <c r="N13033" t="s">
        <v>11050</v>
      </c>
      <c r="O13033">
        <v>0</v>
      </c>
      <c r="P13033">
        <v>0</v>
      </c>
    </row>
    <row r="13034" spans="1:16" x14ac:dyDescent="0.35">
      <c r="A13034" s="1">
        <v>45811</v>
      </c>
      <c r="B13034" s="2">
        <f t="shared" si="203"/>
        <v>45811</v>
      </c>
      <c r="C13034">
        <v>52860028</v>
      </c>
      <c r="D13034" t="s">
        <v>83</v>
      </c>
      <c r="E13034" t="s">
        <v>16</v>
      </c>
      <c r="F13034" t="s">
        <v>17</v>
      </c>
      <c r="G13034" t="s">
        <v>12340</v>
      </c>
      <c r="H13034" t="s">
        <v>16</v>
      </c>
      <c r="I13034" s="3">
        <v>10000</v>
      </c>
      <c r="J13034">
        <v>0</v>
      </c>
      <c r="K13034">
        <v>301918</v>
      </c>
      <c r="L13034" t="s">
        <v>20</v>
      </c>
      <c r="M13034">
        <v>0</v>
      </c>
      <c r="N13034" t="s">
        <v>11050</v>
      </c>
      <c r="O13034">
        <v>0</v>
      </c>
      <c r="P13034">
        <v>0</v>
      </c>
    </row>
    <row r="13035" spans="1:16" x14ac:dyDescent="0.35">
      <c r="A13035" s="1">
        <v>45811</v>
      </c>
      <c r="B13035" s="2">
        <f t="shared" si="203"/>
        <v>45811</v>
      </c>
      <c r="C13035">
        <v>52860028</v>
      </c>
      <c r="D13035" t="s">
        <v>83</v>
      </c>
      <c r="E13035" t="s">
        <v>16</v>
      </c>
      <c r="F13035" t="s">
        <v>17</v>
      </c>
      <c r="G13035" t="s">
        <v>12341</v>
      </c>
      <c r="H13035" t="s">
        <v>16</v>
      </c>
      <c r="I13035" s="3">
        <v>9200</v>
      </c>
      <c r="J13035">
        <v>0</v>
      </c>
      <c r="K13035">
        <v>352662</v>
      </c>
      <c r="L13035" t="s">
        <v>20</v>
      </c>
      <c r="M13035">
        <v>0</v>
      </c>
      <c r="N13035" t="s">
        <v>11050</v>
      </c>
      <c r="O13035">
        <v>0</v>
      </c>
      <c r="P13035">
        <v>0</v>
      </c>
    </row>
    <row r="13036" spans="1:16" x14ac:dyDescent="0.35">
      <c r="A13036" s="1">
        <v>45811</v>
      </c>
      <c r="B13036" s="2">
        <f t="shared" si="203"/>
        <v>45811</v>
      </c>
      <c r="C13036">
        <v>52884737</v>
      </c>
      <c r="D13036" t="s">
        <v>3091</v>
      </c>
      <c r="E13036" t="s">
        <v>16</v>
      </c>
      <c r="F13036" t="s">
        <v>17</v>
      </c>
      <c r="G13036" t="s">
        <v>12342</v>
      </c>
      <c r="H13036" t="s">
        <v>16</v>
      </c>
      <c r="I13036" s="3">
        <v>3350</v>
      </c>
      <c r="J13036">
        <v>0</v>
      </c>
      <c r="K13036">
        <v>5354</v>
      </c>
      <c r="L13036" t="s">
        <v>20</v>
      </c>
      <c r="M13036">
        <v>0</v>
      </c>
      <c r="N13036" t="s">
        <v>11050</v>
      </c>
      <c r="O13036">
        <v>0</v>
      </c>
      <c r="P13036">
        <v>0</v>
      </c>
    </row>
    <row r="13037" spans="1:16" x14ac:dyDescent="0.35">
      <c r="A13037" s="1">
        <v>45811</v>
      </c>
      <c r="B13037" s="2">
        <f t="shared" si="203"/>
        <v>45811</v>
      </c>
      <c r="C13037">
        <v>47155047</v>
      </c>
      <c r="D13037" t="s">
        <v>2980</v>
      </c>
      <c r="E13037" t="s">
        <v>16</v>
      </c>
      <c r="F13037" t="s">
        <v>17</v>
      </c>
      <c r="G13037" t="s">
        <v>12343</v>
      </c>
      <c r="H13037" t="s">
        <v>16</v>
      </c>
      <c r="I13037" s="3">
        <v>6000</v>
      </c>
      <c r="J13037">
        <v>0</v>
      </c>
      <c r="K13037">
        <v>9130</v>
      </c>
      <c r="L13037" t="s">
        <v>20</v>
      </c>
      <c r="M13037">
        <v>0</v>
      </c>
      <c r="N13037" t="s">
        <v>11050</v>
      </c>
      <c r="O13037">
        <v>0</v>
      </c>
      <c r="P13037">
        <v>0</v>
      </c>
    </row>
    <row r="13038" spans="1:16" x14ac:dyDescent="0.35">
      <c r="A13038" s="1">
        <v>45811</v>
      </c>
      <c r="B13038" s="2">
        <f t="shared" si="203"/>
        <v>45811</v>
      </c>
      <c r="C13038">
        <v>47392121</v>
      </c>
      <c r="D13038" t="s">
        <v>27</v>
      </c>
      <c r="E13038" t="s">
        <v>16</v>
      </c>
      <c r="F13038" t="s">
        <v>34</v>
      </c>
      <c r="G13038" t="s">
        <v>12344</v>
      </c>
      <c r="H13038" t="s">
        <v>16</v>
      </c>
      <c r="I13038">
        <v>300</v>
      </c>
      <c r="J13038">
        <v>0</v>
      </c>
      <c r="K13038">
        <v>542176</v>
      </c>
      <c r="L13038" t="s">
        <v>20</v>
      </c>
      <c r="M13038">
        <v>0</v>
      </c>
      <c r="N13038" t="s">
        <v>11050</v>
      </c>
      <c r="O13038">
        <v>0</v>
      </c>
      <c r="P13038">
        <v>0</v>
      </c>
    </row>
    <row r="13039" spans="1:16" x14ac:dyDescent="0.35">
      <c r="A13039" s="1">
        <v>45811</v>
      </c>
      <c r="B13039" s="2">
        <f t="shared" si="203"/>
        <v>45811</v>
      </c>
      <c r="C13039">
        <v>47941869</v>
      </c>
      <c r="D13039" t="s">
        <v>3045</v>
      </c>
      <c r="E13039" t="s">
        <v>16</v>
      </c>
      <c r="F13039" t="s">
        <v>17</v>
      </c>
      <c r="G13039" t="s">
        <v>12345</v>
      </c>
      <c r="H13039" t="s">
        <v>16</v>
      </c>
      <c r="I13039">
        <v>300</v>
      </c>
      <c r="J13039">
        <v>0</v>
      </c>
      <c r="K13039">
        <v>542564</v>
      </c>
      <c r="L13039" t="s">
        <v>20</v>
      </c>
      <c r="M13039">
        <v>0</v>
      </c>
      <c r="N13039" t="s">
        <v>11050</v>
      </c>
      <c r="O13039">
        <v>0</v>
      </c>
      <c r="P13039">
        <v>0</v>
      </c>
    </row>
    <row r="13040" spans="1:16" x14ac:dyDescent="0.35">
      <c r="A13040" s="1">
        <v>45811</v>
      </c>
      <c r="B13040" s="2">
        <f t="shared" si="203"/>
        <v>45811</v>
      </c>
      <c r="C13040">
        <v>51061401</v>
      </c>
      <c r="D13040" t="s">
        <v>2820</v>
      </c>
      <c r="E13040" t="s">
        <v>16</v>
      </c>
      <c r="F13040" t="s">
        <v>17</v>
      </c>
      <c r="G13040" t="s">
        <v>12346</v>
      </c>
      <c r="H13040" t="s">
        <v>16</v>
      </c>
      <c r="I13040" s="3">
        <v>3850</v>
      </c>
      <c r="J13040">
        <v>0</v>
      </c>
      <c r="K13040">
        <v>4266</v>
      </c>
      <c r="L13040" t="s">
        <v>20</v>
      </c>
      <c r="M13040">
        <v>0</v>
      </c>
      <c r="N13040" t="s">
        <v>11050</v>
      </c>
      <c r="O13040">
        <v>0</v>
      </c>
      <c r="P13040">
        <v>0</v>
      </c>
    </row>
    <row r="13041" spans="1:16" x14ac:dyDescent="0.35">
      <c r="A13041" s="1">
        <v>45811</v>
      </c>
      <c r="B13041" s="2">
        <f t="shared" si="203"/>
        <v>45811</v>
      </c>
      <c r="C13041">
        <v>51543287</v>
      </c>
      <c r="D13041" t="s">
        <v>2800</v>
      </c>
      <c r="E13041" t="s">
        <v>16</v>
      </c>
      <c r="F13041" t="s">
        <v>11118</v>
      </c>
      <c r="G13041" t="s">
        <v>12347</v>
      </c>
      <c r="H13041" t="s">
        <v>16</v>
      </c>
      <c r="I13041" s="3">
        <v>2600</v>
      </c>
      <c r="J13041">
        <v>0</v>
      </c>
      <c r="K13041">
        <v>282906</v>
      </c>
      <c r="L13041" t="s">
        <v>20</v>
      </c>
      <c r="M13041">
        <v>0</v>
      </c>
      <c r="N13041" t="s">
        <v>11050</v>
      </c>
      <c r="O13041">
        <v>0</v>
      </c>
      <c r="P13041">
        <v>0</v>
      </c>
    </row>
    <row r="13042" spans="1:16" x14ac:dyDescent="0.35">
      <c r="A13042" s="1">
        <v>45811</v>
      </c>
      <c r="B13042" s="2">
        <f t="shared" si="203"/>
        <v>45811</v>
      </c>
      <c r="C13042">
        <v>36202734</v>
      </c>
      <c r="D13042" t="s">
        <v>2826</v>
      </c>
      <c r="E13042" t="s">
        <v>16</v>
      </c>
      <c r="F13042" t="s">
        <v>17</v>
      </c>
      <c r="G13042" t="s">
        <v>12317</v>
      </c>
      <c r="H13042" t="s">
        <v>16</v>
      </c>
      <c r="I13042">
        <v>850</v>
      </c>
      <c r="J13042">
        <v>0</v>
      </c>
      <c r="K13042">
        <v>1295</v>
      </c>
      <c r="L13042" t="s">
        <v>20</v>
      </c>
      <c r="M13042">
        <v>0</v>
      </c>
      <c r="N13042" t="s">
        <v>11050</v>
      </c>
      <c r="O13042">
        <v>0</v>
      </c>
      <c r="P13042">
        <v>0</v>
      </c>
    </row>
    <row r="13043" spans="1:16" x14ac:dyDescent="0.35">
      <c r="A13043" s="1">
        <v>45811</v>
      </c>
      <c r="B13043" s="2">
        <f t="shared" si="203"/>
        <v>45811</v>
      </c>
      <c r="C13043">
        <v>43048085</v>
      </c>
      <c r="D13043" t="s">
        <v>54</v>
      </c>
      <c r="E13043" t="s">
        <v>16</v>
      </c>
      <c r="F13043" t="s">
        <v>17</v>
      </c>
      <c r="G13043" t="s">
        <v>12348</v>
      </c>
      <c r="H13043" t="s">
        <v>16</v>
      </c>
      <c r="I13043" s="3">
        <v>3600</v>
      </c>
      <c r="J13043">
        <v>0</v>
      </c>
      <c r="K13043">
        <v>528598</v>
      </c>
      <c r="L13043" t="s">
        <v>20</v>
      </c>
      <c r="M13043">
        <v>0</v>
      </c>
      <c r="N13043" t="s">
        <v>11050</v>
      </c>
      <c r="O13043">
        <v>0</v>
      </c>
      <c r="P13043">
        <v>0</v>
      </c>
    </row>
    <row r="13044" spans="1:16" x14ac:dyDescent="0.35">
      <c r="A13044" s="1">
        <v>45811</v>
      </c>
      <c r="B13044" s="2">
        <f t="shared" si="203"/>
        <v>45811</v>
      </c>
      <c r="C13044">
        <v>43048085</v>
      </c>
      <c r="D13044" t="s">
        <v>54</v>
      </c>
      <c r="E13044" t="s">
        <v>16</v>
      </c>
      <c r="F13044" t="s">
        <v>17</v>
      </c>
      <c r="G13044" t="s">
        <v>12349</v>
      </c>
      <c r="H13044" t="s">
        <v>16</v>
      </c>
      <c r="I13044">
        <v>500</v>
      </c>
      <c r="J13044">
        <v>0</v>
      </c>
      <c r="K13044">
        <v>524953</v>
      </c>
      <c r="L13044" t="s">
        <v>20</v>
      </c>
      <c r="M13044">
        <v>0</v>
      </c>
      <c r="N13044" t="s">
        <v>11050</v>
      </c>
      <c r="O13044">
        <v>0</v>
      </c>
      <c r="P13044">
        <v>0</v>
      </c>
    </row>
    <row r="13045" spans="1:16" x14ac:dyDescent="0.35">
      <c r="A13045" s="1">
        <v>45811</v>
      </c>
      <c r="B13045" s="2">
        <f t="shared" si="203"/>
        <v>45811</v>
      </c>
      <c r="C13045">
        <v>47941869</v>
      </c>
      <c r="D13045" t="s">
        <v>3045</v>
      </c>
      <c r="E13045" t="s">
        <v>16</v>
      </c>
      <c r="F13045" t="s">
        <v>17</v>
      </c>
      <c r="G13045" t="s">
        <v>2566</v>
      </c>
      <c r="H13045" t="s">
        <v>16</v>
      </c>
      <c r="I13045" s="3">
        <v>1000</v>
      </c>
      <c r="J13045">
        <v>0</v>
      </c>
      <c r="K13045">
        <v>522095</v>
      </c>
      <c r="L13045" t="s">
        <v>20</v>
      </c>
      <c r="M13045">
        <v>0</v>
      </c>
      <c r="N13045" t="s">
        <v>11050</v>
      </c>
      <c r="O13045">
        <v>0</v>
      </c>
      <c r="P13045">
        <v>0</v>
      </c>
    </row>
    <row r="13046" spans="1:16" x14ac:dyDescent="0.35">
      <c r="A13046" s="1">
        <v>45811</v>
      </c>
      <c r="B13046" s="2">
        <f t="shared" si="203"/>
        <v>45811</v>
      </c>
      <c r="C13046">
        <v>47965673</v>
      </c>
      <c r="D13046" t="s">
        <v>32</v>
      </c>
      <c r="E13046" t="s">
        <v>16</v>
      </c>
      <c r="F13046" t="s">
        <v>11118</v>
      </c>
      <c r="G13046" t="s">
        <v>12350</v>
      </c>
      <c r="H13046" t="s">
        <v>16</v>
      </c>
      <c r="I13046">
        <v>100</v>
      </c>
      <c r="J13046">
        <v>0</v>
      </c>
      <c r="K13046">
        <v>861096</v>
      </c>
      <c r="L13046" t="s">
        <v>20</v>
      </c>
      <c r="M13046">
        <v>0</v>
      </c>
      <c r="N13046" t="s">
        <v>11050</v>
      </c>
      <c r="O13046">
        <v>0</v>
      </c>
      <c r="P13046">
        <v>0</v>
      </c>
    </row>
    <row r="13047" spans="1:16" x14ac:dyDescent="0.35">
      <c r="A13047" s="1">
        <v>45811</v>
      </c>
      <c r="B13047" s="2">
        <f t="shared" si="203"/>
        <v>45811</v>
      </c>
      <c r="C13047">
        <v>49559501</v>
      </c>
      <c r="D13047" t="s">
        <v>2830</v>
      </c>
      <c r="E13047" t="s">
        <v>16</v>
      </c>
      <c r="F13047" t="s">
        <v>17</v>
      </c>
      <c r="G13047" t="s">
        <v>12351</v>
      </c>
      <c r="H13047" t="s">
        <v>16</v>
      </c>
      <c r="I13047" s="3">
        <v>2350</v>
      </c>
      <c r="J13047">
        <v>0</v>
      </c>
      <c r="K13047">
        <v>992248</v>
      </c>
      <c r="L13047" t="s">
        <v>20</v>
      </c>
      <c r="M13047">
        <v>0</v>
      </c>
      <c r="N13047" t="s">
        <v>11050</v>
      </c>
      <c r="O13047">
        <v>0</v>
      </c>
      <c r="P13047">
        <v>0</v>
      </c>
    </row>
    <row r="13048" spans="1:16" x14ac:dyDescent="0.35">
      <c r="A13048" s="1">
        <v>45811</v>
      </c>
      <c r="B13048" s="2">
        <f t="shared" si="203"/>
        <v>45811</v>
      </c>
      <c r="C13048">
        <v>49614452</v>
      </c>
      <c r="D13048" t="s">
        <v>2823</v>
      </c>
      <c r="E13048" t="s">
        <v>16</v>
      </c>
      <c r="F13048" t="s">
        <v>17</v>
      </c>
      <c r="G13048" t="s">
        <v>8413</v>
      </c>
      <c r="H13048" t="s">
        <v>16</v>
      </c>
      <c r="I13048" s="3">
        <v>2350</v>
      </c>
      <c r="J13048">
        <v>0</v>
      </c>
      <c r="K13048">
        <v>554643</v>
      </c>
      <c r="L13048" t="s">
        <v>20</v>
      </c>
      <c r="M13048">
        <v>0</v>
      </c>
      <c r="N13048" t="s">
        <v>11050</v>
      </c>
      <c r="O13048">
        <v>0</v>
      </c>
      <c r="P13048">
        <v>0</v>
      </c>
    </row>
    <row r="13049" spans="1:16" x14ac:dyDescent="0.35">
      <c r="A13049" s="1">
        <v>45811</v>
      </c>
      <c r="B13049" s="2">
        <f t="shared" si="203"/>
        <v>45811</v>
      </c>
      <c r="C13049">
        <v>50342598</v>
      </c>
      <c r="D13049" t="s">
        <v>2812</v>
      </c>
      <c r="E13049" t="s">
        <v>16</v>
      </c>
      <c r="F13049" t="s">
        <v>17</v>
      </c>
      <c r="G13049" t="s">
        <v>12352</v>
      </c>
      <c r="H13049" t="s">
        <v>16</v>
      </c>
      <c r="I13049">
        <v>200</v>
      </c>
      <c r="J13049">
        <v>0</v>
      </c>
      <c r="K13049">
        <v>993232</v>
      </c>
      <c r="L13049" t="s">
        <v>20</v>
      </c>
      <c r="M13049">
        <v>0</v>
      </c>
      <c r="N13049" t="s">
        <v>11050</v>
      </c>
      <c r="O13049">
        <v>0</v>
      </c>
      <c r="P13049">
        <v>0</v>
      </c>
    </row>
    <row r="13050" spans="1:16" x14ac:dyDescent="0.35">
      <c r="A13050" s="1">
        <v>45811</v>
      </c>
      <c r="B13050" s="2">
        <f t="shared" si="203"/>
        <v>45811</v>
      </c>
      <c r="C13050">
        <v>52667583</v>
      </c>
      <c r="D13050" t="s">
        <v>65</v>
      </c>
      <c r="E13050" t="s">
        <v>16</v>
      </c>
      <c r="F13050" t="s">
        <v>17</v>
      </c>
      <c r="G13050" t="s">
        <v>12353</v>
      </c>
      <c r="H13050" t="s">
        <v>16</v>
      </c>
      <c r="I13050" s="3">
        <v>1000</v>
      </c>
      <c r="J13050">
        <v>0</v>
      </c>
      <c r="K13050">
        <v>550279</v>
      </c>
      <c r="L13050" t="s">
        <v>20</v>
      </c>
      <c r="M13050">
        <v>0</v>
      </c>
      <c r="N13050" t="s">
        <v>11050</v>
      </c>
      <c r="O13050">
        <v>0</v>
      </c>
      <c r="P13050">
        <v>0</v>
      </c>
    </row>
    <row r="13051" spans="1:16" x14ac:dyDescent="0.35">
      <c r="A13051" s="1">
        <v>45811</v>
      </c>
      <c r="B13051" s="2">
        <f t="shared" si="203"/>
        <v>45811</v>
      </c>
      <c r="C13051">
        <v>43048085</v>
      </c>
      <c r="D13051" t="s">
        <v>54</v>
      </c>
      <c r="E13051" t="s">
        <v>16</v>
      </c>
      <c r="F13051" t="s">
        <v>17</v>
      </c>
      <c r="G13051" t="s">
        <v>12354</v>
      </c>
      <c r="H13051" t="s">
        <v>16</v>
      </c>
      <c r="I13051" s="3">
        <v>1400</v>
      </c>
      <c r="J13051">
        <v>0</v>
      </c>
      <c r="K13051">
        <v>628675</v>
      </c>
      <c r="L13051" t="s">
        <v>20</v>
      </c>
      <c r="M13051">
        <v>0</v>
      </c>
      <c r="N13051" t="s">
        <v>11050</v>
      </c>
      <c r="O13051">
        <v>0</v>
      </c>
      <c r="P13051">
        <v>0</v>
      </c>
    </row>
    <row r="13052" spans="1:16" x14ac:dyDescent="0.35">
      <c r="A13052" s="1">
        <v>45811</v>
      </c>
      <c r="B13052" s="2">
        <f t="shared" si="203"/>
        <v>45811</v>
      </c>
      <c r="C13052">
        <v>43048085</v>
      </c>
      <c r="D13052" t="s">
        <v>54</v>
      </c>
      <c r="E13052" t="s">
        <v>16</v>
      </c>
      <c r="F13052" t="s">
        <v>17</v>
      </c>
      <c r="G13052" t="s">
        <v>12355</v>
      </c>
      <c r="H13052" t="s">
        <v>16</v>
      </c>
      <c r="I13052" s="3">
        <v>1400</v>
      </c>
      <c r="J13052">
        <v>0</v>
      </c>
      <c r="K13052">
        <v>618867</v>
      </c>
      <c r="L13052" t="s">
        <v>20</v>
      </c>
      <c r="M13052">
        <v>0</v>
      </c>
      <c r="N13052" t="s">
        <v>11050</v>
      </c>
      <c r="O13052">
        <v>0</v>
      </c>
      <c r="P13052">
        <v>0</v>
      </c>
    </row>
    <row r="13053" spans="1:16" x14ac:dyDescent="0.35">
      <c r="A13053" s="1">
        <v>45811</v>
      </c>
      <c r="B13053" s="2">
        <f t="shared" si="203"/>
        <v>45811</v>
      </c>
      <c r="C13053">
        <v>45458313</v>
      </c>
      <c r="D13053" t="s">
        <v>15</v>
      </c>
      <c r="E13053" t="s">
        <v>16</v>
      </c>
      <c r="F13053" t="s">
        <v>17</v>
      </c>
      <c r="G13053" t="s">
        <v>12356</v>
      </c>
      <c r="H13053" t="s">
        <v>16</v>
      </c>
      <c r="I13053" s="3">
        <v>1100</v>
      </c>
      <c r="J13053">
        <v>0</v>
      </c>
      <c r="K13053">
        <v>565735</v>
      </c>
      <c r="L13053" t="s">
        <v>20</v>
      </c>
      <c r="M13053">
        <v>0</v>
      </c>
      <c r="N13053" t="s">
        <v>11050</v>
      </c>
      <c r="O13053">
        <v>0</v>
      </c>
      <c r="P13053">
        <v>0</v>
      </c>
    </row>
    <row r="13054" spans="1:16" x14ac:dyDescent="0.35">
      <c r="A13054" s="1">
        <v>45811</v>
      </c>
      <c r="B13054" s="2">
        <f t="shared" si="203"/>
        <v>45811</v>
      </c>
      <c r="C13054">
        <v>47077933</v>
      </c>
      <c r="D13054" t="s">
        <v>2885</v>
      </c>
      <c r="E13054" t="s">
        <v>16</v>
      </c>
      <c r="F13054" t="s">
        <v>17</v>
      </c>
      <c r="G13054" t="s">
        <v>8331</v>
      </c>
      <c r="H13054" t="s">
        <v>16</v>
      </c>
      <c r="I13054">
        <v>350</v>
      </c>
      <c r="J13054">
        <v>0</v>
      </c>
      <c r="K13054">
        <v>9122</v>
      </c>
      <c r="L13054" t="s">
        <v>20</v>
      </c>
      <c r="M13054">
        <v>0</v>
      </c>
      <c r="N13054" t="s">
        <v>11050</v>
      </c>
      <c r="O13054">
        <v>0</v>
      </c>
      <c r="P13054">
        <v>0</v>
      </c>
    </row>
    <row r="13055" spans="1:16" x14ac:dyDescent="0.35">
      <c r="A13055" s="1">
        <v>45811</v>
      </c>
      <c r="B13055" s="2">
        <f t="shared" si="203"/>
        <v>45811</v>
      </c>
      <c r="C13055">
        <v>47148329</v>
      </c>
      <c r="D13055" t="s">
        <v>3561</v>
      </c>
      <c r="E13055" t="s">
        <v>16</v>
      </c>
      <c r="F13055" t="s">
        <v>17</v>
      </c>
      <c r="G13055" t="s">
        <v>6962</v>
      </c>
      <c r="H13055" t="s">
        <v>16</v>
      </c>
      <c r="I13055">
        <v>350</v>
      </c>
      <c r="J13055">
        <v>0</v>
      </c>
      <c r="K13055">
        <v>994734</v>
      </c>
      <c r="L13055" t="s">
        <v>20</v>
      </c>
      <c r="M13055">
        <v>0</v>
      </c>
      <c r="N13055" t="s">
        <v>11050</v>
      </c>
      <c r="O13055">
        <v>1750</v>
      </c>
      <c r="P13055">
        <v>0</v>
      </c>
    </row>
    <row r="13056" spans="1:16" x14ac:dyDescent="0.35">
      <c r="A13056" s="1">
        <v>45811</v>
      </c>
      <c r="B13056" s="2">
        <f t="shared" si="203"/>
        <v>45811</v>
      </c>
      <c r="C13056">
        <v>49340394</v>
      </c>
      <c r="D13056" t="s">
        <v>2966</v>
      </c>
      <c r="E13056" t="s">
        <v>16</v>
      </c>
      <c r="F13056" t="s">
        <v>17</v>
      </c>
      <c r="G13056" t="s">
        <v>12357</v>
      </c>
      <c r="H13056" t="s">
        <v>16</v>
      </c>
      <c r="I13056" s="3">
        <v>1250</v>
      </c>
      <c r="J13056">
        <v>0</v>
      </c>
      <c r="K13056">
        <v>7826</v>
      </c>
      <c r="L13056" t="s">
        <v>20</v>
      </c>
      <c r="M13056">
        <v>0</v>
      </c>
      <c r="N13056" t="s">
        <v>11050</v>
      </c>
      <c r="O13056">
        <v>0</v>
      </c>
      <c r="P13056">
        <v>0</v>
      </c>
    </row>
    <row r="13057" spans="1:16" x14ac:dyDescent="0.35">
      <c r="A13057" s="1">
        <v>45811</v>
      </c>
      <c r="B13057" s="2">
        <f t="shared" si="203"/>
        <v>45811</v>
      </c>
      <c r="C13057">
        <v>49614452</v>
      </c>
      <c r="D13057" t="s">
        <v>2823</v>
      </c>
      <c r="E13057" t="s">
        <v>16</v>
      </c>
      <c r="F13057" t="s">
        <v>17</v>
      </c>
      <c r="G13057" t="s">
        <v>12358</v>
      </c>
      <c r="H13057" t="s">
        <v>16</v>
      </c>
      <c r="I13057">
        <v>300</v>
      </c>
      <c r="J13057">
        <v>0</v>
      </c>
      <c r="K13057">
        <v>32492</v>
      </c>
      <c r="L13057" t="s">
        <v>20</v>
      </c>
      <c r="M13057">
        <v>0</v>
      </c>
      <c r="N13057" t="s">
        <v>11050</v>
      </c>
      <c r="O13057">
        <v>0</v>
      </c>
      <c r="P13057">
        <v>0</v>
      </c>
    </row>
    <row r="13058" spans="1:16" x14ac:dyDescent="0.35">
      <c r="A13058" s="1">
        <v>45811</v>
      </c>
      <c r="B13058" s="2">
        <f t="shared" si="203"/>
        <v>45811</v>
      </c>
      <c r="C13058">
        <v>51543222</v>
      </c>
      <c r="D13058" t="s">
        <v>142</v>
      </c>
      <c r="E13058" t="s">
        <v>16</v>
      </c>
      <c r="F13058" t="s">
        <v>17</v>
      </c>
      <c r="G13058" t="s">
        <v>12359</v>
      </c>
      <c r="H13058" t="s">
        <v>16</v>
      </c>
      <c r="I13058" s="3">
        <v>3750</v>
      </c>
      <c r="J13058">
        <v>0</v>
      </c>
      <c r="K13058">
        <v>6154</v>
      </c>
      <c r="L13058" t="s">
        <v>20</v>
      </c>
      <c r="M13058">
        <v>0</v>
      </c>
      <c r="N13058" t="s">
        <v>11050</v>
      </c>
      <c r="O13058">
        <v>0</v>
      </c>
      <c r="P13058">
        <v>0</v>
      </c>
    </row>
    <row r="13059" spans="1:16" x14ac:dyDescent="0.35">
      <c r="A13059" s="1">
        <v>45811</v>
      </c>
      <c r="B13059" s="2">
        <f t="shared" ref="B13059:B13122" si="204">TRUNC(A13059)</f>
        <v>45811</v>
      </c>
      <c r="C13059">
        <v>52840992</v>
      </c>
      <c r="D13059" t="s">
        <v>12226</v>
      </c>
      <c r="E13059" t="s">
        <v>16</v>
      </c>
      <c r="F13059" t="s">
        <v>17</v>
      </c>
      <c r="G13059" t="s">
        <v>12360</v>
      </c>
      <c r="H13059" t="s">
        <v>16</v>
      </c>
      <c r="I13059" s="3">
        <v>1250</v>
      </c>
      <c r="J13059">
        <v>0</v>
      </c>
      <c r="K13059">
        <v>994105</v>
      </c>
      <c r="L13059" t="s">
        <v>20</v>
      </c>
      <c r="M13059">
        <v>0</v>
      </c>
      <c r="N13059" t="s">
        <v>11050</v>
      </c>
      <c r="O13059">
        <v>0</v>
      </c>
      <c r="P13059">
        <v>0</v>
      </c>
    </row>
    <row r="13060" spans="1:16" x14ac:dyDescent="0.35">
      <c r="A13060" s="1">
        <v>45811</v>
      </c>
      <c r="B13060" s="2">
        <f t="shared" si="204"/>
        <v>45811</v>
      </c>
      <c r="C13060">
        <v>43048085</v>
      </c>
      <c r="D13060" t="s">
        <v>54</v>
      </c>
      <c r="E13060" t="s">
        <v>16</v>
      </c>
      <c r="F13060" t="s">
        <v>34</v>
      </c>
      <c r="G13060" t="s">
        <v>12361</v>
      </c>
      <c r="H13060" t="s">
        <v>16</v>
      </c>
      <c r="I13060">
        <v>500</v>
      </c>
      <c r="J13060">
        <v>0</v>
      </c>
      <c r="K13060">
        <v>831861</v>
      </c>
      <c r="L13060" t="s">
        <v>20</v>
      </c>
      <c r="M13060">
        <v>0</v>
      </c>
      <c r="N13060" t="s">
        <v>11050</v>
      </c>
      <c r="O13060">
        <v>0</v>
      </c>
      <c r="P13060">
        <v>0</v>
      </c>
    </row>
    <row r="13061" spans="1:16" x14ac:dyDescent="0.35">
      <c r="A13061" s="1">
        <v>45811</v>
      </c>
      <c r="B13061" s="2">
        <f t="shared" si="204"/>
        <v>45811</v>
      </c>
      <c r="C13061">
        <v>45458313</v>
      </c>
      <c r="D13061" t="s">
        <v>15</v>
      </c>
      <c r="E13061" t="s">
        <v>16</v>
      </c>
      <c r="F13061" t="s">
        <v>17</v>
      </c>
      <c r="G13061" t="s">
        <v>12362</v>
      </c>
      <c r="H13061" t="s">
        <v>16</v>
      </c>
      <c r="I13061" s="3">
        <v>1250</v>
      </c>
      <c r="J13061">
        <v>0</v>
      </c>
      <c r="K13061">
        <v>4058</v>
      </c>
      <c r="L13061" t="s">
        <v>20</v>
      </c>
      <c r="M13061">
        <v>0</v>
      </c>
      <c r="N13061" t="s">
        <v>11050</v>
      </c>
      <c r="O13061">
        <v>0</v>
      </c>
      <c r="P13061">
        <v>0</v>
      </c>
    </row>
    <row r="13062" spans="1:16" x14ac:dyDescent="0.35">
      <c r="A13062" s="1">
        <v>45811</v>
      </c>
      <c r="B13062" s="2">
        <f t="shared" si="204"/>
        <v>45811</v>
      </c>
      <c r="C13062">
        <v>49395599</v>
      </c>
      <c r="D13062" t="s">
        <v>2892</v>
      </c>
      <c r="E13062" t="s">
        <v>16</v>
      </c>
      <c r="F13062" t="s">
        <v>17</v>
      </c>
      <c r="G13062" t="s">
        <v>12363</v>
      </c>
      <c r="H13062" t="s">
        <v>16</v>
      </c>
      <c r="I13062">
        <v>200</v>
      </c>
      <c r="J13062">
        <v>0</v>
      </c>
      <c r="K13062">
        <v>717974</v>
      </c>
      <c r="L13062" t="s">
        <v>20</v>
      </c>
      <c r="M13062">
        <v>0</v>
      </c>
      <c r="N13062" t="s">
        <v>11050</v>
      </c>
      <c r="O13062">
        <v>0</v>
      </c>
      <c r="P13062">
        <v>0</v>
      </c>
    </row>
    <row r="13063" spans="1:16" x14ac:dyDescent="0.35">
      <c r="A13063" s="1">
        <v>45811</v>
      </c>
      <c r="B13063" s="2">
        <f t="shared" si="204"/>
        <v>45811</v>
      </c>
      <c r="C13063">
        <v>49614452</v>
      </c>
      <c r="D13063" t="s">
        <v>2823</v>
      </c>
      <c r="E13063" t="s">
        <v>16</v>
      </c>
      <c r="F13063" t="s">
        <v>17</v>
      </c>
      <c r="G13063" t="s">
        <v>10695</v>
      </c>
      <c r="H13063" t="s">
        <v>16</v>
      </c>
      <c r="I13063" s="3">
        <v>1100</v>
      </c>
      <c r="J13063">
        <v>0</v>
      </c>
      <c r="K13063">
        <v>726391</v>
      </c>
      <c r="L13063" t="s">
        <v>20</v>
      </c>
      <c r="M13063">
        <v>0</v>
      </c>
      <c r="N13063" t="s">
        <v>11050</v>
      </c>
      <c r="O13063">
        <v>0</v>
      </c>
      <c r="P13063">
        <v>0</v>
      </c>
    </row>
    <row r="13064" spans="1:16" x14ac:dyDescent="0.35">
      <c r="A13064" s="1">
        <v>45811</v>
      </c>
      <c r="B13064" s="2">
        <f t="shared" si="204"/>
        <v>45811</v>
      </c>
      <c r="C13064">
        <v>51061401</v>
      </c>
      <c r="D13064" t="s">
        <v>2820</v>
      </c>
      <c r="E13064" t="s">
        <v>16</v>
      </c>
      <c r="F13064" t="s">
        <v>17</v>
      </c>
      <c r="G13064" t="s">
        <v>12364</v>
      </c>
      <c r="H13064" t="s">
        <v>16</v>
      </c>
      <c r="I13064">
        <v>350</v>
      </c>
      <c r="J13064">
        <v>0</v>
      </c>
      <c r="K13064">
        <v>572555</v>
      </c>
      <c r="L13064" t="s">
        <v>20</v>
      </c>
      <c r="M13064">
        <v>0</v>
      </c>
      <c r="N13064" t="s">
        <v>11050</v>
      </c>
      <c r="O13064">
        <v>0</v>
      </c>
      <c r="P13064">
        <v>0</v>
      </c>
    </row>
    <row r="13065" spans="1:16" x14ac:dyDescent="0.35">
      <c r="A13065" s="1">
        <v>45811</v>
      </c>
      <c r="B13065" s="2">
        <f t="shared" si="204"/>
        <v>45811</v>
      </c>
      <c r="C13065">
        <v>51543287</v>
      </c>
      <c r="D13065" t="s">
        <v>2800</v>
      </c>
      <c r="E13065" t="s">
        <v>16</v>
      </c>
      <c r="F13065" t="s">
        <v>17</v>
      </c>
      <c r="G13065" t="s">
        <v>9663</v>
      </c>
      <c r="H13065" t="s">
        <v>16</v>
      </c>
      <c r="I13065" s="3">
        <v>2750</v>
      </c>
      <c r="J13065">
        <v>0</v>
      </c>
      <c r="K13065">
        <v>3666</v>
      </c>
      <c r="L13065" t="s">
        <v>20</v>
      </c>
      <c r="M13065">
        <v>0</v>
      </c>
      <c r="N13065" t="s">
        <v>11050</v>
      </c>
      <c r="O13065">
        <v>0</v>
      </c>
      <c r="P13065">
        <v>0</v>
      </c>
    </row>
    <row r="13066" spans="1:16" x14ac:dyDescent="0.35">
      <c r="A13066" s="1">
        <v>45811</v>
      </c>
      <c r="B13066" s="2">
        <f t="shared" si="204"/>
        <v>45811</v>
      </c>
      <c r="C13066">
        <v>52301389</v>
      </c>
      <c r="D13066" t="s">
        <v>2802</v>
      </c>
      <c r="E13066" t="s">
        <v>16</v>
      </c>
      <c r="F13066" t="s">
        <v>11118</v>
      </c>
      <c r="G13066" t="s">
        <v>12365</v>
      </c>
      <c r="H13066" t="s">
        <v>16</v>
      </c>
      <c r="I13066" s="3">
        <v>7850</v>
      </c>
      <c r="J13066">
        <v>0</v>
      </c>
      <c r="K13066">
        <v>789700</v>
      </c>
      <c r="L13066" t="s">
        <v>20</v>
      </c>
      <c r="M13066">
        <v>0</v>
      </c>
      <c r="N13066" t="s">
        <v>11050</v>
      </c>
      <c r="O13066">
        <v>0</v>
      </c>
      <c r="P13066">
        <v>0</v>
      </c>
    </row>
    <row r="13067" spans="1:16" x14ac:dyDescent="0.35">
      <c r="A13067" s="1">
        <v>45811</v>
      </c>
      <c r="B13067" s="2">
        <f t="shared" si="204"/>
        <v>45811</v>
      </c>
      <c r="C13067">
        <v>34994579</v>
      </c>
      <c r="D13067" t="s">
        <v>2852</v>
      </c>
      <c r="E13067" t="s">
        <v>16</v>
      </c>
      <c r="F13067" t="s">
        <v>17</v>
      </c>
      <c r="G13067" t="s">
        <v>12366</v>
      </c>
      <c r="H13067" t="s">
        <v>16</v>
      </c>
      <c r="I13067" s="3">
        <v>70000</v>
      </c>
      <c r="J13067">
        <v>0</v>
      </c>
      <c r="K13067">
        <v>3227</v>
      </c>
      <c r="L13067" t="s">
        <v>20</v>
      </c>
      <c r="M13067">
        <v>0</v>
      </c>
      <c r="N13067" t="s">
        <v>11050</v>
      </c>
      <c r="O13067">
        <v>0</v>
      </c>
      <c r="P13067">
        <v>0</v>
      </c>
    </row>
    <row r="13068" spans="1:16" x14ac:dyDescent="0.35">
      <c r="A13068" s="1">
        <v>45811</v>
      </c>
      <c r="B13068" s="2">
        <f t="shared" si="204"/>
        <v>45811</v>
      </c>
      <c r="C13068">
        <v>36505710</v>
      </c>
      <c r="D13068" t="s">
        <v>286</v>
      </c>
      <c r="E13068" t="s">
        <v>16</v>
      </c>
      <c r="F13068" t="s">
        <v>17</v>
      </c>
      <c r="G13068" t="s">
        <v>12367</v>
      </c>
      <c r="H13068" t="s">
        <v>16</v>
      </c>
      <c r="I13068" s="3">
        <v>3050</v>
      </c>
      <c r="J13068">
        <v>0</v>
      </c>
      <c r="K13068">
        <v>2634</v>
      </c>
      <c r="L13068" t="s">
        <v>20</v>
      </c>
      <c r="M13068">
        <v>0</v>
      </c>
      <c r="N13068" t="s">
        <v>11050</v>
      </c>
      <c r="O13068">
        <v>0</v>
      </c>
      <c r="P13068">
        <v>0</v>
      </c>
    </row>
    <row r="13069" spans="1:16" x14ac:dyDescent="0.35">
      <c r="A13069" s="1">
        <v>45811</v>
      </c>
      <c r="B13069" s="2">
        <f t="shared" si="204"/>
        <v>45811</v>
      </c>
      <c r="C13069">
        <v>42209243</v>
      </c>
      <c r="D13069" t="s">
        <v>286</v>
      </c>
      <c r="E13069" t="s">
        <v>16</v>
      </c>
      <c r="F13069" t="s">
        <v>17</v>
      </c>
      <c r="G13069" t="s">
        <v>12368</v>
      </c>
      <c r="H13069" t="s">
        <v>16</v>
      </c>
      <c r="I13069" s="3">
        <v>1000</v>
      </c>
      <c r="J13069">
        <v>0</v>
      </c>
      <c r="K13069">
        <v>24835</v>
      </c>
      <c r="L13069" t="s">
        <v>20</v>
      </c>
      <c r="M13069">
        <v>0</v>
      </c>
      <c r="N13069" t="s">
        <v>11050</v>
      </c>
      <c r="O13069">
        <v>0</v>
      </c>
      <c r="P13069">
        <v>0</v>
      </c>
    </row>
    <row r="13070" spans="1:16" x14ac:dyDescent="0.35">
      <c r="A13070" s="1">
        <v>45811</v>
      </c>
      <c r="B13070" s="2">
        <f t="shared" si="204"/>
        <v>45811</v>
      </c>
      <c r="C13070">
        <v>47155047</v>
      </c>
      <c r="D13070" t="s">
        <v>2980</v>
      </c>
      <c r="E13070" t="s">
        <v>16</v>
      </c>
      <c r="F13070" t="s">
        <v>17</v>
      </c>
      <c r="G13070" t="s">
        <v>12369</v>
      </c>
      <c r="H13070" t="s">
        <v>16</v>
      </c>
      <c r="I13070" s="3">
        <v>6000</v>
      </c>
      <c r="J13070">
        <v>0</v>
      </c>
      <c r="K13070">
        <v>2730</v>
      </c>
      <c r="L13070" t="s">
        <v>20</v>
      </c>
      <c r="M13070">
        <v>0</v>
      </c>
      <c r="N13070" t="s">
        <v>11050</v>
      </c>
      <c r="O13070">
        <v>0</v>
      </c>
      <c r="P13070">
        <v>0</v>
      </c>
    </row>
    <row r="13071" spans="1:16" x14ac:dyDescent="0.35">
      <c r="A13071" s="1">
        <v>45811</v>
      </c>
      <c r="B13071" s="2">
        <f t="shared" si="204"/>
        <v>45811</v>
      </c>
      <c r="C13071">
        <v>47941869</v>
      </c>
      <c r="D13071" t="s">
        <v>3045</v>
      </c>
      <c r="E13071" t="s">
        <v>16</v>
      </c>
      <c r="F13071" t="s">
        <v>17</v>
      </c>
      <c r="G13071" t="s">
        <v>12370</v>
      </c>
      <c r="H13071" t="s">
        <v>16</v>
      </c>
      <c r="I13071" s="3">
        <v>1800</v>
      </c>
      <c r="J13071">
        <v>0</v>
      </c>
      <c r="K13071">
        <v>6880</v>
      </c>
      <c r="L13071" t="s">
        <v>20</v>
      </c>
      <c r="M13071">
        <v>0</v>
      </c>
      <c r="N13071" t="s">
        <v>11050</v>
      </c>
      <c r="O13071">
        <v>0</v>
      </c>
      <c r="P13071">
        <v>0</v>
      </c>
    </row>
    <row r="13072" spans="1:16" x14ac:dyDescent="0.35">
      <c r="A13072" s="1">
        <v>45811</v>
      </c>
      <c r="B13072" s="2">
        <f t="shared" si="204"/>
        <v>45811</v>
      </c>
      <c r="C13072">
        <v>51303075</v>
      </c>
      <c r="D13072" t="s">
        <v>23</v>
      </c>
      <c r="E13072" t="s">
        <v>16</v>
      </c>
      <c r="F13072" t="s">
        <v>17</v>
      </c>
      <c r="G13072" t="s">
        <v>12371</v>
      </c>
      <c r="H13072" t="s">
        <v>16</v>
      </c>
      <c r="I13072" s="3">
        <v>2000</v>
      </c>
      <c r="J13072">
        <v>0</v>
      </c>
      <c r="K13072">
        <v>851629</v>
      </c>
      <c r="L13072" t="s">
        <v>20</v>
      </c>
      <c r="M13072">
        <v>0</v>
      </c>
      <c r="N13072" t="s">
        <v>11050</v>
      </c>
      <c r="O13072">
        <v>0</v>
      </c>
      <c r="P13072">
        <v>0</v>
      </c>
    </row>
    <row r="13073" spans="1:16" x14ac:dyDescent="0.35">
      <c r="A13073" s="1">
        <v>45811</v>
      </c>
      <c r="B13073" s="2">
        <f t="shared" si="204"/>
        <v>45811</v>
      </c>
      <c r="C13073">
        <v>52667583</v>
      </c>
      <c r="D13073" t="s">
        <v>65</v>
      </c>
      <c r="E13073" t="s">
        <v>16</v>
      </c>
      <c r="F13073" t="s">
        <v>17</v>
      </c>
      <c r="G13073" t="s">
        <v>12372</v>
      </c>
      <c r="H13073" t="s">
        <v>16</v>
      </c>
      <c r="I13073" s="3">
        <v>1400</v>
      </c>
      <c r="J13073">
        <v>0</v>
      </c>
      <c r="K13073">
        <v>585679</v>
      </c>
      <c r="L13073" t="s">
        <v>20</v>
      </c>
      <c r="M13073">
        <v>0</v>
      </c>
      <c r="N13073" t="s">
        <v>11050</v>
      </c>
      <c r="O13073">
        <v>0</v>
      </c>
      <c r="P13073">
        <v>0</v>
      </c>
    </row>
    <row r="13074" spans="1:16" x14ac:dyDescent="0.35">
      <c r="A13074" s="1">
        <v>45811</v>
      </c>
      <c r="B13074" s="2">
        <f t="shared" si="204"/>
        <v>45811</v>
      </c>
      <c r="C13074">
        <v>52860028</v>
      </c>
      <c r="D13074" t="s">
        <v>83</v>
      </c>
      <c r="E13074" t="s">
        <v>16</v>
      </c>
      <c r="F13074" t="s">
        <v>17</v>
      </c>
      <c r="G13074" t="s">
        <v>12373</v>
      </c>
      <c r="H13074" t="s">
        <v>16</v>
      </c>
      <c r="I13074" s="3">
        <v>5600</v>
      </c>
      <c r="J13074">
        <v>0</v>
      </c>
      <c r="K13074">
        <v>584463</v>
      </c>
      <c r="L13074" t="s">
        <v>20</v>
      </c>
      <c r="M13074">
        <v>0</v>
      </c>
      <c r="N13074" t="s">
        <v>11050</v>
      </c>
      <c r="O13074">
        <v>0</v>
      </c>
      <c r="P13074">
        <v>0</v>
      </c>
    </row>
    <row r="13075" spans="1:16" x14ac:dyDescent="0.35">
      <c r="A13075" s="1">
        <v>45811</v>
      </c>
      <c r="B13075" s="2">
        <f t="shared" si="204"/>
        <v>45811</v>
      </c>
      <c r="C13075">
        <v>52884737</v>
      </c>
      <c r="D13075" t="s">
        <v>3091</v>
      </c>
      <c r="E13075" t="s">
        <v>16</v>
      </c>
      <c r="F13075" t="s">
        <v>17</v>
      </c>
      <c r="G13075" t="s">
        <v>11341</v>
      </c>
      <c r="H13075" t="s">
        <v>16</v>
      </c>
      <c r="I13075" s="3">
        <v>1800</v>
      </c>
      <c r="J13075">
        <v>0</v>
      </c>
      <c r="K13075">
        <v>4274</v>
      </c>
      <c r="L13075" t="s">
        <v>20</v>
      </c>
      <c r="M13075">
        <v>0</v>
      </c>
      <c r="N13075" t="s">
        <v>11050</v>
      </c>
      <c r="O13075">
        <v>0</v>
      </c>
      <c r="P13075">
        <v>0</v>
      </c>
    </row>
    <row r="13076" spans="1:16" x14ac:dyDescent="0.35">
      <c r="A13076" s="1">
        <v>45811</v>
      </c>
      <c r="B13076" s="2">
        <f t="shared" si="204"/>
        <v>45811</v>
      </c>
      <c r="C13076">
        <v>36477881</v>
      </c>
      <c r="D13076" t="s">
        <v>21</v>
      </c>
      <c r="E13076" t="s">
        <v>16</v>
      </c>
      <c r="F13076" t="s">
        <v>11118</v>
      </c>
      <c r="G13076" t="s">
        <v>12374</v>
      </c>
      <c r="H13076" t="s">
        <v>16</v>
      </c>
      <c r="I13076" s="3">
        <v>1350</v>
      </c>
      <c r="J13076">
        <v>0</v>
      </c>
      <c r="K13076">
        <v>831233</v>
      </c>
      <c r="L13076" t="s">
        <v>20</v>
      </c>
      <c r="M13076">
        <v>0</v>
      </c>
      <c r="N13076" t="s">
        <v>11050</v>
      </c>
      <c r="O13076">
        <v>0</v>
      </c>
      <c r="P13076">
        <v>0</v>
      </c>
    </row>
    <row r="13077" spans="1:16" x14ac:dyDescent="0.35">
      <c r="A13077" s="1">
        <v>45811</v>
      </c>
      <c r="B13077" s="2">
        <f t="shared" si="204"/>
        <v>45811</v>
      </c>
      <c r="C13077">
        <v>47941869</v>
      </c>
      <c r="D13077" t="s">
        <v>3045</v>
      </c>
      <c r="E13077" t="s">
        <v>16</v>
      </c>
      <c r="F13077" t="s">
        <v>11118</v>
      </c>
      <c r="G13077" t="s">
        <v>12375</v>
      </c>
      <c r="H13077" t="s">
        <v>16</v>
      </c>
      <c r="I13077">
        <v>300</v>
      </c>
      <c r="J13077">
        <v>0</v>
      </c>
      <c r="K13077">
        <v>590476</v>
      </c>
      <c r="L13077" t="s">
        <v>20</v>
      </c>
      <c r="M13077">
        <v>0</v>
      </c>
      <c r="N13077" t="s">
        <v>11050</v>
      </c>
      <c r="O13077">
        <v>0</v>
      </c>
      <c r="P13077">
        <v>0</v>
      </c>
    </row>
    <row r="13078" spans="1:16" x14ac:dyDescent="0.35">
      <c r="A13078" s="1">
        <v>45811</v>
      </c>
      <c r="B13078" s="2">
        <f t="shared" si="204"/>
        <v>45811</v>
      </c>
      <c r="C13078">
        <v>50342598</v>
      </c>
      <c r="D13078" t="s">
        <v>2812</v>
      </c>
      <c r="E13078" t="s">
        <v>16</v>
      </c>
      <c r="F13078" t="s">
        <v>17</v>
      </c>
      <c r="G13078" t="s">
        <v>12376</v>
      </c>
      <c r="H13078" t="s">
        <v>16</v>
      </c>
      <c r="I13078">
        <v>100</v>
      </c>
      <c r="J13078">
        <v>0</v>
      </c>
      <c r="K13078">
        <v>1298</v>
      </c>
      <c r="L13078" t="s">
        <v>20</v>
      </c>
      <c r="M13078">
        <v>0</v>
      </c>
      <c r="N13078" t="s">
        <v>11050</v>
      </c>
      <c r="O13078">
        <v>0</v>
      </c>
      <c r="P13078">
        <v>0</v>
      </c>
    </row>
    <row r="13079" spans="1:16" x14ac:dyDescent="0.35">
      <c r="A13079" s="1">
        <v>45811</v>
      </c>
      <c r="B13079" s="2">
        <f t="shared" si="204"/>
        <v>45811</v>
      </c>
      <c r="C13079">
        <v>52875648</v>
      </c>
      <c r="D13079" t="s">
        <v>2939</v>
      </c>
      <c r="E13079" t="s">
        <v>16</v>
      </c>
      <c r="F13079" t="s">
        <v>17</v>
      </c>
      <c r="G13079" t="s">
        <v>12377</v>
      </c>
      <c r="H13079" t="s">
        <v>16</v>
      </c>
      <c r="I13079" s="3">
        <v>1250</v>
      </c>
      <c r="J13079">
        <v>0</v>
      </c>
      <c r="K13079">
        <v>916795</v>
      </c>
      <c r="L13079" t="s">
        <v>20</v>
      </c>
      <c r="M13079">
        <v>0</v>
      </c>
      <c r="N13079" t="s">
        <v>11050</v>
      </c>
      <c r="O13079">
        <v>0</v>
      </c>
      <c r="P13079">
        <v>0</v>
      </c>
    </row>
    <row r="13080" spans="1:16" x14ac:dyDescent="0.35">
      <c r="A13080" s="1">
        <v>45811</v>
      </c>
      <c r="B13080" s="2">
        <f t="shared" si="204"/>
        <v>45811</v>
      </c>
      <c r="C13080">
        <v>43048085</v>
      </c>
      <c r="D13080" t="s">
        <v>54</v>
      </c>
      <c r="E13080" t="s">
        <v>16</v>
      </c>
      <c r="F13080" t="s">
        <v>17</v>
      </c>
      <c r="G13080" t="s">
        <v>3974</v>
      </c>
      <c r="H13080" t="s">
        <v>16</v>
      </c>
      <c r="I13080" s="3">
        <v>2200</v>
      </c>
      <c r="J13080">
        <v>0</v>
      </c>
      <c r="K13080">
        <v>959784</v>
      </c>
      <c r="L13080" t="s">
        <v>20</v>
      </c>
      <c r="M13080">
        <v>0</v>
      </c>
      <c r="N13080" t="s">
        <v>11050</v>
      </c>
      <c r="O13080">
        <v>0</v>
      </c>
      <c r="P13080">
        <v>0</v>
      </c>
    </row>
    <row r="13081" spans="1:16" x14ac:dyDescent="0.35">
      <c r="A13081" s="1">
        <v>45811</v>
      </c>
      <c r="B13081" s="2">
        <f t="shared" si="204"/>
        <v>45811</v>
      </c>
      <c r="C13081">
        <v>45458313</v>
      </c>
      <c r="D13081" t="s">
        <v>15</v>
      </c>
      <c r="E13081" t="s">
        <v>16</v>
      </c>
      <c r="F13081" t="s">
        <v>17</v>
      </c>
      <c r="G13081" t="s">
        <v>12378</v>
      </c>
      <c r="H13081" t="s">
        <v>16</v>
      </c>
      <c r="I13081" s="3">
        <v>2000</v>
      </c>
      <c r="J13081">
        <v>0</v>
      </c>
      <c r="K13081">
        <v>234</v>
      </c>
      <c r="L13081" t="s">
        <v>20</v>
      </c>
      <c r="M13081">
        <v>0</v>
      </c>
      <c r="N13081" t="s">
        <v>11050</v>
      </c>
      <c r="O13081">
        <v>0</v>
      </c>
      <c r="P13081">
        <v>0</v>
      </c>
    </row>
    <row r="13082" spans="1:16" x14ac:dyDescent="0.35">
      <c r="A13082" s="1">
        <v>45811</v>
      </c>
      <c r="B13082" s="2">
        <f t="shared" si="204"/>
        <v>45811</v>
      </c>
      <c r="C13082">
        <v>49614452</v>
      </c>
      <c r="D13082" t="s">
        <v>2823</v>
      </c>
      <c r="E13082" t="s">
        <v>16</v>
      </c>
      <c r="F13082" t="s">
        <v>17</v>
      </c>
      <c r="G13082" t="s">
        <v>12379</v>
      </c>
      <c r="H13082" t="s">
        <v>16</v>
      </c>
      <c r="I13082">
        <v>450</v>
      </c>
      <c r="J13082">
        <v>0</v>
      </c>
      <c r="K13082">
        <v>4690</v>
      </c>
      <c r="L13082" t="s">
        <v>20</v>
      </c>
      <c r="M13082">
        <v>0</v>
      </c>
      <c r="N13082" t="s">
        <v>11050</v>
      </c>
      <c r="O13082">
        <v>0</v>
      </c>
      <c r="P13082">
        <v>0</v>
      </c>
    </row>
    <row r="13083" spans="1:16" x14ac:dyDescent="0.35">
      <c r="A13083" s="1">
        <v>45811</v>
      </c>
      <c r="B13083" s="2">
        <f t="shared" si="204"/>
        <v>45811</v>
      </c>
      <c r="C13083">
        <v>49625124</v>
      </c>
      <c r="D13083" t="s">
        <v>4308</v>
      </c>
      <c r="E13083" t="s">
        <v>16</v>
      </c>
      <c r="F13083" t="s">
        <v>11118</v>
      </c>
      <c r="G13083" t="s">
        <v>12380</v>
      </c>
      <c r="H13083" t="s">
        <v>16</v>
      </c>
      <c r="I13083" s="3">
        <v>10000</v>
      </c>
      <c r="J13083">
        <v>0</v>
      </c>
      <c r="K13083">
        <v>444202</v>
      </c>
      <c r="L13083" t="s">
        <v>20</v>
      </c>
      <c r="M13083">
        <v>0</v>
      </c>
      <c r="N13083" t="s">
        <v>11050</v>
      </c>
      <c r="O13083">
        <v>0</v>
      </c>
      <c r="P13083">
        <v>0</v>
      </c>
    </row>
    <row r="13084" spans="1:16" x14ac:dyDescent="0.35">
      <c r="A13084" s="1">
        <v>45811</v>
      </c>
      <c r="B13084" s="2">
        <f t="shared" si="204"/>
        <v>45811</v>
      </c>
      <c r="C13084">
        <v>51061401</v>
      </c>
      <c r="D13084" t="s">
        <v>2820</v>
      </c>
      <c r="E13084" t="s">
        <v>16</v>
      </c>
      <c r="F13084" t="s">
        <v>17</v>
      </c>
      <c r="G13084" t="s">
        <v>12381</v>
      </c>
      <c r="H13084" t="s">
        <v>16</v>
      </c>
      <c r="I13084">
        <v>250</v>
      </c>
      <c r="J13084">
        <v>0</v>
      </c>
      <c r="K13084">
        <v>777</v>
      </c>
      <c r="L13084" t="s">
        <v>20</v>
      </c>
      <c r="M13084">
        <v>0</v>
      </c>
      <c r="N13084" t="s">
        <v>11050</v>
      </c>
      <c r="O13084">
        <v>0</v>
      </c>
      <c r="P13084">
        <v>0</v>
      </c>
    </row>
    <row r="13085" spans="1:16" x14ac:dyDescent="0.35">
      <c r="A13085" s="1">
        <v>45811</v>
      </c>
      <c r="B13085" s="2">
        <f t="shared" si="204"/>
        <v>45811</v>
      </c>
      <c r="C13085">
        <v>51303075</v>
      </c>
      <c r="D13085" t="s">
        <v>23</v>
      </c>
      <c r="E13085" t="s">
        <v>16</v>
      </c>
      <c r="F13085" t="s">
        <v>17</v>
      </c>
      <c r="G13085" t="s">
        <v>12382</v>
      </c>
      <c r="H13085" t="s">
        <v>16</v>
      </c>
      <c r="I13085">
        <v>50</v>
      </c>
      <c r="J13085">
        <v>0</v>
      </c>
      <c r="K13085">
        <v>7418</v>
      </c>
      <c r="L13085" t="s">
        <v>20</v>
      </c>
      <c r="M13085">
        <v>0</v>
      </c>
      <c r="N13085" t="s">
        <v>11050</v>
      </c>
      <c r="O13085">
        <v>0</v>
      </c>
      <c r="P13085">
        <v>0</v>
      </c>
    </row>
    <row r="13086" spans="1:16" x14ac:dyDescent="0.35">
      <c r="A13086" s="1">
        <v>45811</v>
      </c>
      <c r="B13086" s="2">
        <f t="shared" si="204"/>
        <v>45811</v>
      </c>
      <c r="C13086">
        <v>51303075</v>
      </c>
      <c r="D13086" t="s">
        <v>23</v>
      </c>
      <c r="E13086" t="s">
        <v>16</v>
      </c>
      <c r="F13086" t="s">
        <v>17</v>
      </c>
      <c r="G13086" t="s">
        <v>4087</v>
      </c>
      <c r="H13086" t="s">
        <v>16</v>
      </c>
      <c r="I13086">
        <v>350</v>
      </c>
      <c r="J13086">
        <v>0</v>
      </c>
      <c r="K13086">
        <v>37078</v>
      </c>
      <c r="L13086" t="s">
        <v>20</v>
      </c>
      <c r="M13086">
        <v>0</v>
      </c>
      <c r="N13086" t="s">
        <v>11050</v>
      </c>
      <c r="O13086">
        <v>0</v>
      </c>
      <c r="P13086">
        <v>0</v>
      </c>
    </row>
    <row r="13087" spans="1:16" x14ac:dyDescent="0.35">
      <c r="A13087" s="1">
        <v>45811</v>
      </c>
      <c r="B13087" s="2">
        <f t="shared" si="204"/>
        <v>45811</v>
      </c>
      <c r="C13087">
        <v>51543222</v>
      </c>
      <c r="D13087" t="s">
        <v>142</v>
      </c>
      <c r="E13087" t="s">
        <v>16</v>
      </c>
      <c r="F13087" t="s">
        <v>17</v>
      </c>
      <c r="G13087" t="s">
        <v>3943</v>
      </c>
      <c r="H13087" t="s">
        <v>16</v>
      </c>
      <c r="I13087" s="3">
        <v>2950</v>
      </c>
      <c r="J13087">
        <v>0</v>
      </c>
      <c r="K13087">
        <v>6538</v>
      </c>
      <c r="L13087" t="s">
        <v>20</v>
      </c>
      <c r="M13087">
        <v>0</v>
      </c>
      <c r="N13087" t="s">
        <v>11050</v>
      </c>
      <c r="O13087">
        <v>0</v>
      </c>
      <c r="P13087">
        <v>0</v>
      </c>
    </row>
    <row r="13088" spans="1:16" x14ac:dyDescent="0.35">
      <c r="A13088" s="1">
        <v>45811</v>
      </c>
      <c r="B13088" s="2">
        <f t="shared" si="204"/>
        <v>45811</v>
      </c>
      <c r="C13088">
        <v>51543222</v>
      </c>
      <c r="D13088" t="s">
        <v>142</v>
      </c>
      <c r="E13088" t="s">
        <v>16</v>
      </c>
      <c r="F13088" t="s">
        <v>17</v>
      </c>
      <c r="G13088" t="s">
        <v>12383</v>
      </c>
      <c r="H13088" t="s">
        <v>16</v>
      </c>
      <c r="I13088">
        <v>650</v>
      </c>
      <c r="J13088">
        <v>0</v>
      </c>
      <c r="K13088" t="s">
        <v>12384</v>
      </c>
      <c r="L13088" t="s">
        <v>20</v>
      </c>
      <c r="M13088">
        <v>0</v>
      </c>
      <c r="N13088" t="s">
        <v>11050</v>
      </c>
      <c r="O13088">
        <v>0</v>
      </c>
      <c r="P13088">
        <v>0</v>
      </c>
    </row>
    <row r="13089" spans="1:16" x14ac:dyDescent="0.35">
      <c r="A13089" s="1">
        <v>45811</v>
      </c>
      <c r="B13089" s="2">
        <f t="shared" si="204"/>
        <v>45811</v>
      </c>
      <c r="C13089">
        <v>52667583</v>
      </c>
      <c r="D13089" t="s">
        <v>65</v>
      </c>
      <c r="E13089" t="s">
        <v>16</v>
      </c>
      <c r="F13089" t="s">
        <v>17</v>
      </c>
      <c r="G13089" t="s">
        <v>12385</v>
      </c>
      <c r="H13089" t="s">
        <v>16</v>
      </c>
      <c r="I13089" s="3">
        <v>2400</v>
      </c>
      <c r="J13089">
        <v>0</v>
      </c>
      <c r="K13089">
        <v>1434</v>
      </c>
      <c r="L13089" t="s">
        <v>20</v>
      </c>
      <c r="M13089">
        <v>0</v>
      </c>
      <c r="N13089" t="s">
        <v>11050</v>
      </c>
      <c r="O13089">
        <v>0</v>
      </c>
      <c r="P13089">
        <v>0</v>
      </c>
    </row>
    <row r="13090" spans="1:16" x14ac:dyDescent="0.35">
      <c r="A13090" s="1">
        <v>45811</v>
      </c>
      <c r="B13090" s="2">
        <f t="shared" si="204"/>
        <v>45811</v>
      </c>
      <c r="C13090">
        <v>49614452</v>
      </c>
      <c r="D13090" t="s">
        <v>2823</v>
      </c>
      <c r="E13090" t="s">
        <v>16</v>
      </c>
      <c r="F13090" t="s">
        <v>17</v>
      </c>
      <c r="G13090" t="s">
        <v>12386</v>
      </c>
      <c r="H13090" t="s">
        <v>16</v>
      </c>
      <c r="I13090" s="3">
        <v>2700</v>
      </c>
      <c r="J13090">
        <v>0</v>
      </c>
      <c r="K13090">
        <v>4923</v>
      </c>
      <c r="L13090" t="s">
        <v>20</v>
      </c>
      <c r="M13090">
        <v>0</v>
      </c>
      <c r="N13090" t="s">
        <v>11050</v>
      </c>
      <c r="O13090">
        <v>0</v>
      </c>
      <c r="P13090">
        <v>0</v>
      </c>
    </row>
    <row r="13091" spans="1:16" x14ac:dyDescent="0.35">
      <c r="A13091" s="1">
        <v>45811</v>
      </c>
      <c r="B13091" s="2">
        <f t="shared" si="204"/>
        <v>45811</v>
      </c>
      <c r="C13091">
        <v>51543287</v>
      </c>
      <c r="D13091" t="s">
        <v>2800</v>
      </c>
      <c r="E13091" t="s">
        <v>16</v>
      </c>
      <c r="F13091" t="s">
        <v>17</v>
      </c>
      <c r="G13091" t="s">
        <v>12387</v>
      </c>
      <c r="H13091" t="s">
        <v>16</v>
      </c>
      <c r="I13091" s="3">
        <v>1650</v>
      </c>
      <c r="J13091">
        <v>0</v>
      </c>
      <c r="K13091">
        <v>11756</v>
      </c>
      <c r="L13091" t="s">
        <v>20</v>
      </c>
      <c r="M13091">
        <v>0</v>
      </c>
      <c r="N13091" t="s">
        <v>11050</v>
      </c>
      <c r="O13091">
        <v>0</v>
      </c>
      <c r="P13091">
        <v>0</v>
      </c>
    </row>
    <row r="13092" spans="1:16" x14ac:dyDescent="0.35">
      <c r="A13092" s="1">
        <v>45811</v>
      </c>
      <c r="B13092" s="2">
        <f t="shared" si="204"/>
        <v>45811</v>
      </c>
      <c r="C13092">
        <v>52755828</v>
      </c>
      <c r="D13092" t="s">
        <v>3276</v>
      </c>
      <c r="E13092" t="s">
        <v>16</v>
      </c>
      <c r="F13092" t="s">
        <v>17</v>
      </c>
      <c r="G13092" t="s">
        <v>12388</v>
      </c>
      <c r="H13092" t="s">
        <v>16</v>
      </c>
      <c r="I13092" s="3">
        <v>1800</v>
      </c>
      <c r="J13092">
        <v>0</v>
      </c>
      <c r="K13092">
        <v>1341</v>
      </c>
      <c r="L13092" t="s">
        <v>20</v>
      </c>
      <c r="M13092">
        <v>0</v>
      </c>
      <c r="N13092" t="s">
        <v>11050</v>
      </c>
      <c r="O13092">
        <v>0</v>
      </c>
      <c r="P13092">
        <v>0</v>
      </c>
    </row>
    <row r="13093" spans="1:16" x14ac:dyDescent="0.35">
      <c r="A13093" s="1">
        <v>45811</v>
      </c>
      <c r="B13093" s="2">
        <f t="shared" si="204"/>
        <v>45811</v>
      </c>
      <c r="C13093">
        <v>36477881</v>
      </c>
      <c r="D13093" t="s">
        <v>21</v>
      </c>
      <c r="E13093" t="s">
        <v>16</v>
      </c>
      <c r="F13093" t="s">
        <v>11118</v>
      </c>
      <c r="G13093" t="s">
        <v>12389</v>
      </c>
      <c r="H13093" t="s">
        <v>16</v>
      </c>
      <c r="I13093">
        <v>300</v>
      </c>
      <c r="J13093">
        <v>0</v>
      </c>
      <c r="K13093">
        <v>24376</v>
      </c>
      <c r="L13093" t="s">
        <v>20</v>
      </c>
      <c r="M13093">
        <v>0</v>
      </c>
      <c r="N13093" t="s">
        <v>11050</v>
      </c>
      <c r="O13093">
        <v>0</v>
      </c>
      <c r="P13093">
        <v>0</v>
      </c>
    </row>
    <row r="13094" spans="1:16" x14ac:dyDescent="0.35">
      <c r="A13094" s="1">
        <v>45811</v>
      </c>
      <c r="B13094" s="2">
        <f t="shared" si="204"/>
        <v>45811</v>
      </c>
      <c r="C13094">
        <v>45039719</v>
      </c>
      <c r="D13094" t="s">
        <v>2999</v>
      </c>
      <c r="E13094" t="s">
        <v>16</v>
      </c>
      <c r="F13094" t="s">
        <v>17</v>
      </c>
      <c r="G13094" t="s">
        <v>7403</v>
      </c>
      <c r="H13094" t="s">
        <v>16</v>
      </c>
      <c r="I13094" s="3">
        <v>3800</v>
      </c>
      <c r="J13094">
        <v>0</v>
      </c>
      <c r="K13094">
        <v>3588</v>
      </c>
      <c r="L13094" t="s">
        <v>20</v>
      </c>
      <c r="M13094">
        <v>0</v>
      </c>
      <c r="N13094" t="s">
        <v>11050</v>
      </c>
      <c r="O13094">
        <v>0</v>
      </c>
      <c r="P13094">
        <v>0</v>
      </c>
    </row>
    <row r="13095" spans="1:16" x14ac:dyDescent="0.35">
      <c r="A13095" s="1">
        <v>45811</v>
      </c>
      <c r="B13095" s="2">
        <f t="shared" si="204"/>
        <v>45811</v>
      </c>
      <c r="C13095">
        <v>45458313</v>
      </c>
      <c r="D13095" t="s">
        <v>15</v>
      </c>
      <c r="E13095" t="s">
        <v>16</v>
      </c>
      <c r="F13095" t="s">
        <v>34</v>
      </c>
      <c r="G13095" t="s">
        <v>12390</v>
      </c>
      <c r="H13095" t="s">
        <v>16</v>
      </c>
      <c r="I13095" s="3">
        <v>1800</v>
      </c>
      <c r="J13095">
        <v>0</v>
      </c>
      <c r="K13095">
        <v>781220</v>
      </c>
      <c r="L13095" t="s">
        <v>20</v>
      </c>
      <c r="M13095">
        <v>0</v>
      </c>
      <c r="N13095" t="s">
        <v>11050</v>
      </c>
      <c r="O13095">
        <v>0</v>
      </c>
      <c r="P13095">
        <v>0</v>
      </c>
    </row>
    <row r="13096" spans="1:16" x14ac:dyDescent="0.35">
      <c r="A13096" s="1">
        <v>45811</v>
      </c>
      <c r="B13096" s="2">
        <f t="shared" si="204"/>
        <v>45811</v>
      </c>
      <c r="C13096">
        <v>49614452</v>
      </c>
      <c r="D13096" t="s">
        <v>2823</v>
      </c>
      <c r="E13096" t="s">
        <v>16</v>
      </c>
      <c r="F13096" t="s">
        <v>17</v>
      </c>
      <c r="G13096" t="s">
        <v>12391</v>
      </c>
      <c r="H13096" t="s">
        <v>16</v>
      </c>
      <c r="I13096">
        <v>850</v>
      </c>
      <c r="J13096">
        <v>0</v>
      </c>
      <c r="K13096">
        <v>2923</v>
      </c>
      <c r="L13096" t="s">
        <v>20</v>
      </c>
      <c r="M13096">
        <v>0</v>
      </c>
      <c r="N13096" t="s">
        <v>11050</v>
      </c>
      <c r="O13096">
        <v>0</v>
      </c>
      <c r="P13096">
        <v>0</v>
      </c>
    </row>
    <row r="13097" spans="1:16" x14ac:dyDescent="0.35">
      <c r="A13097" s="1">
        <v>45811</v>
      </c>
      <c r="B13097" s="2">
        <f t="shared" si="204"/>
        <v>45811</v>
      </c>
      <c r="C13097">
        <v>49614452</v>
      </c>
      <c r="D13097" t="s">
        <v>2823</v>
      </c>
      <c r="E13097" t="s">
        <v>16</v>
      </c>
      <c r="F13097" t="s">
        <v>34</v>
      </c>
      <c r="G13097" t="s">
        <v>12392</v>
      </c>
      <c r="H13097" t="s">
        <v>16</v>
      </c>
      <c r="I13097">
        <v>150</v>
      </c>
      <c r="J13097">
        <v>0</v>
      </c>
      <c r="K13097">
        <v>73959</v>
      </c>
      <c r="L13097" t="s">
        <v>20</v>
      </c>
      <c r="M13097">
        <v>0</v>
      </c>
      <c r="N13097" t="s">
        <v>11050</v>
      </c>
      <c r="O13097">
        <v>0</v>
      </c>
      <c r="P13097">
        <v>0</v>
      </c>
    </row>
    <row r="13098" spans="1:16" x14ac:dyDescent="0.35">
      <c r="A13098" s="1">
        <v>45811</v>
      </c>
      <c r="B13098" s="2">
        <f t="shared" si="204"/>
        <v>45811</v>
      </c>
      <c r="C13098">
        <v>51303075</v>
      </c>
      <c r="D13098" t="s">
        <v>23</v>
      </c>
      <c r="E13098" t="s">
        <v>16</v>
      </c>
      <c r="F13098" t="s">
        <v>11118</v>
      </c>
      <c r="G13098" t="s">
        <v>12393</v>
      </c>
      <c r="H13098" t="s">
        <v>16</v>
      </c>
      <c r="I13098">
        <v>900</v>
      </c>
      <c r="J13098">
        <v>0</v>
      </c>
      <c r="K13098">
        <v>22762</v>
      </c>
      <c r="L13098" t="s">
        <v>20</v>
      </c>
      <c r="M13098">
        <v>0</v>
      </c>
      <c r="N13098" t="s">
        <v>11050</v>
      </c>
      <c r="O13098">
        <v>0</v>
      </c>
      <c r="P13098">
        <v>0</v>
      </c>
    </row>
    <row r="13099" spans="1:16" x14ac:dyDescent="0.35">
      <c r="A13099" s="1">
        <v>45811</v>
      </c>
      <c r="B13099" s="2">
        <f t="shared" si="204"/>
        <v>45811</v>
      </c>
      <c r="C13099">
        <v>52768100</v>
      </c>
      <c r="D13099" t="s">
        <v>2807</v>
      </c>
      <c r="E13099" t="s">
        <v>16</v>
      </c>
      <c r="F13099" t="s">
        <v>17</v>
      </c>
      <c r="G13099" t="s">
        <v>12394</v>
      </c>
      <c r="H13099" t="s">
        <v>16</v>
      </c>
      <c r="I13099">
        <v>650</v>
      </c>
      <c r="J13099">
        <v>0</v>
      </c>
      <c r="K13099" t="s">
        <v>12395</v>
      </c>
      <c r="L13099" t="s">
        <v>20</v>
      </c>
      <c r="M13099">
        <v>0</v>
      </c>
      <c r="N13099" t="s">
        <v>11050</v>
      </c>
      <c r="O13099">
        <v>0</v>
      </c>
      <c r="P13099">
        <v>0</v>
      </c>
    </row>
    <row r="13100" spans="1:16" x14ac:dyDescent="0.35">
      <c r="A13100" s="1">
        <v>45811</v>
      </c>
      <c r="B13100" s="2">
        <f t="shared" si="204"/>
        <v>45811</v>
      </c>
      <c r="C13100">
        <v>52875648</v>
      </c>
      <c r="D13100" t="s">
        <v>2939</v>
      </c>
      <c r="E13100" t="s">
        <v>16</v>
      </c>
      <c r="F13100" t="s">
        <v>17</v>
      </c>
      <c r="G13100" t="s">
        <v>12396</v>
      </c>
      <c r="H13100" t="s">
        <v>16</v>
      </c>
      <c r="I13100" s="3">
        <v>1000</v>
      </c>
      <c r="J13100">
        <v>0</v>
      </c>
      <c r="K13100">
        <v>9714</v>
      </c>
      <c r="L13100" t="s">
        <v>20</v>
      </c>
      <c r="M13100">
        <v>0</v>
      </c>
      <c r="N13100" t="s">
        <v>11050</v>
      </c>
      <c r="O13100">
        <v>0</v>
      </c>
      <c r="P13100">
        <v>0</v>
      </c>
    </row>
    <row r="13101" spans="1:16" x14ac:dyDescent="0.35">
      <c r="A13101" s="1">
        <v>45811</v>
      </c>
      <c r="B13101" s="2">
        <f t="shared" si="204"/>
        <v>45811</v>
      </c>
      <c r="C13101">
        <v>34994579</v>
      </c>
      <c r="D13101" t="s">
        <v>2852</v>
      </c>
      <c r="E13101" t="s">
        <v>16</v>
      </c>
      <c r="F13101" t="s">
        <v>17</v>
      </c>
      <c r="G13101" t="s">
        <v>12397</v>
      </c>
      <c r="H13101" t="s">
        <v>16</v>
      </c>
      <c r="I13101" s="3">
        <v>40000</v>
      </c>
      <c r="J13101">
        <v>0</v>
      </c>
      <c r="K13101">
        <v>5556</v>
      </c>
      <c r="L13101" t="s">
        <v>20</v>
      </c>
      <c r="M13101">
        <v>0</v>
      </c>
      <c r="N13101" t="s">
        <v>11050</v>
      </c>
      <c r="O13101">
        <v>0</v>
      </c>
      <c r="P13101">
        <v>0</v>
      </c>
    </row>
    <row r="13102" spans="1:16" x14ac:dyDescent="0.35">
      <c r="A13102" s="1">
        <v>45811</v>
      </c>
      <c r="B13102" s="2">
        <f t="shared" si="204"/>
        <v>45811</v>
      </c>
      <c r="C13102">
        <v>36202734</v>
      </c>
      <c r="D13102" t="s">
        <v>2826</v>
      </c>
      <c r="E13102" t="s">
        <v>16</v>
      </c>
      <c r="F13102" t="s">
        <v>11118</v>
      </c>
      <c r="G13102" t="s">
        <v>12398</v>
      </c>
      <c r="H13102" t="s">
        <v>16</v>
      </c>
      <c r="I13102" s="3">
        <v>1450</v>
      </c>
      <c r="J13102">
        <v>0</v>
      </c>
      <c r="K13102">
        <v>662547</v>
      </c>
      <c r="L13102" t="s">
        <v>20</v>
      </c>
      <c r="M13102">
        <v>0</v>
      </c>
      <c r="N13102" t="s">
        <v>11050</v>
      </c>
      <c r="O13102">
        <v>0</v>
      </c>
      <c r="P13102">
        <v>0</v>
      </c>
    </row>
    <row r="13103" spans="1:16" x14ac:dyDescent="0.35">
      <c r="A13103" s="1">
        <v>45811</v>
      </c>
      <c r="B13103" s="2">
        <f t="shared" si="204"/>
        <v>45811</v>
      </c>
      <c r="C13103">
        <v>43048085</v>
      </c>
      <c r="D13103" t="s">
        <v>54</v>
      </c>
      <c r="E13103" t="s">
        <v>16</v>
      </c>
      <c r="F13103" t="s">
        <v>17</v>
      </c>
      <c r="G13103" t="s">
        <v>11561</v>
      </c>
      <c r="H13103" t="s">
        <v>16</v>
      </c>
      <c r="I13103" s="3">
        <v>6000</v>
      </c>
      <c r="J13103">
        <v>0</v>
      </c>
      <c r="K13103">
        <v>14738</v>
      </c>
      <c r="L13103" t="s">
        <v>20</v>
      </c>
      <c r="M13103">
        <v>0</v>
      </c>
      <c r="N13103" t="s">
        <v>11050</v>
      </c>
      <c r="O13103">
        <v>0</v>
      </c>
      <c r="P13103">
        <v>0</v>
      </c>
    </row>
    <row r="13104" spans="1:16" x14ac:dyDescent="0.35">
      <c r="A13104" s="1">
        <v>45811</v>
      </c>
      <c r="B13104" s="2">
        <f t="shared" si="204"/>
        <v>45811</v>
      </c>
      <c r="C13104">
        <v>44706435</v>
      </c>
      <c r="D13104" t="s">
        <v>2964</v>
      </c>
      <c r="E13104" t="s">
        <v>16</v>
      </c>
      <c r="F13104" t="s">
        <v>17</v>
      </c>
      <c r="G13104" t="s">
        <v>12399</v>
      </c>
      <c r="H13104" t="s">
        <v>16</v>
      </c>
      <c r="I13104" s="3">
        <v>1900</v>
      </c>
      <c r="J13104">
        <v>0</v>
      </c>
      <c r="K13104">
        <v>651</v>
      </c>
      <c r="L13104" t="s">
        <v>20</v>
      </c>
      <c r="M13104">
        <v>0</v>
      </c>
      <c r="N13104" t="s">
        <v>11050</v>
      </c>
      <c r="O13104">
        <v>31368</v>
      </c>
      <c r="P13104">
        <v>0</v>
      </c>
    </row>
    <row r="13105" spans="1:16" x14ac:dyDescent="0.35">
      <c r="A13105" s="1">
        <v>45811</v>
      </c>
      <c r="B13105" s="2">
        <f t="shared" si="204"/>
        <v>45811</v>
      </c>
      <c r="C13105">
        <v>45039719</v>
      </c>
      <c r="D13105" t="s">
        <v>2999</v>
      </c>
      <c r="E13105" t="s">
        <v>16</v>
      </c>
      <c r="F13105" t="s">
        <v>17</v>
      </c>
      <c r="G13105" t="s">
        <v>12400</v>
      </c>
      <c r="H13105" t="s">
        <v>16</v>
      </c>
      <c r="I13105" s="3">
        <v>7000</v>
      </c>
      <c r="J13105">
        <v>0</v>
      </c>
      <c r="K13105">
        <v>35647</v>
      </c>
      <c r="L13105" t="s">
        <v>20</v>
      </c>
      <c r="M13105">
        <v>0</v>
      </c>
      <c r="N13105" t="s">
        <v>11050</v>
      </c>
      <c r="O13105">
        <v>0</v>
      </c>
      <c r="P13105">
        <v>0</v>
      </c>
    </row>
    <row r="13106" spans="1:16" x14ac:dyDescent="0.35">
      <c r="A13106" s="1">
        <v>45811</v>
      </c>
      <c r="B13106" s="2">
        <f t="shared" si="204"/>
        <v>45811</v>
      </c>
      <c r="C13106">
        <v>47392121</v>
      </c>
      <c r="D13106" t="s">
        <v>27</v>
      </c>
      <c r="E13106" t="s">
        <v>16</v>
      </c>
      <c r="F13106" t="s">
        <v>17</v>
      </c>
      <c r="G13106" t="s">
        <v>5435</v>
      </c>
      <c r="H13106" t="s">
        <v>16</v>
      </c>
      <c r="I13106">
        <v>100</v>
      </c>
      <c r="J13106">
        <v>0</v>
      </c>
      <c r="K13106">
        <v>33562</v>
      </c>
      <c r="L13106" t="s">
        <v>20</v>
      </c>
      <c r="M13106">
        <v>0</v>
      </c>
      <c r="N13106" t="s">
        <v>11050</v>
      </c>
      <c r="O13106">
        <v>0</v>
      </c>
      <c r="P13106">
        <v>0</v>
      </c>
    </row>
    <row r="13107" spans="1:16" x14ac:dyDescent="0.35">
      <c r="A13107" s="1">
        <v>45811</v>
      </c>
      <c r="B13107" s="2">
        <f t="shared" si="204"/>
        <v>45811</v>
      </c>
      <c r="C13107">
        <v>47965673</v>
      </c>
      <c r="D13107" t="s">
        <v>32</v>
      </c>
      <c r="E13107" t="s">
        <v>16</v>
      </c>
      <c r="F13107" t="s">
        <v>17</v>
      </c>
      <c r="G13107" t="s">
        <v>12215</v>
      </c>
      <c r="H13107" t="s">
        <v>16</v>
      </c>
      <c r="I13107">
        <v>250</v>
      </c>
      <c r="J13107">
        <v>0</v>
      </c>
      <c r="K13107">
        <v>31056</v>
      </c>
      <c r="L13107" t="s">
        <v>20</v>
      </c>
      <c r="M13107">
        <v>0</v>
      </c>
      <c r="N13107" t="s">
        <v>11050</v>
      </c>
      <c r="O13107">
        <v>0</v>
      </c>
      <c r="P13107">
        <v>0</v>
      </c>
    </row>
    <row r="13108" spans="1:16" x14ac:dyDescent="0.35">
      <c r="A13108" s="1">
        <v>45811</v>
      </c>
      <c r="B13108" s="2">
        <f t="shared" si="204"/>
        <v>45811</v>
      </c>
      <c r="C13108">
        <v>49395599</v>
      </c>
      <c r="D13108" t="s">
        <v>2892</v>
      </c>
      <c r="E13108" t="s">
        <v>16</v>
      </c>
      <c r="F13108" t="s">
        <v>17</v>
      </c>
      <c r="G13108" t="s">
        <v>12401</v>
      </c>
      <c r="H13108" t="s">
        <v>16</v>
      </c>
      <c r="I13108">
        <v>800</v>
      </c>
      <c r="J13108">
        <v>0</v>
      </c>
      <c r="K13108">
        <v>303482</v>
      </c>
      <c r="L13108" t="s">
        <v>20</v>
      </c>
      <c r="M13108">
        <v>0</v>
      </c>
      <c r="N13108" t="s">
        <v>11050</v>
      </c>
      <c r="O13108">
        <v>0</v>
      </c>
      <c r="P13108">
        <v>0</v>
      </c>
    </row>
    <row r="13109" spans="1:16" x14ac:dyDescent="0.35">
      <c r="A13109" s="1">
        <v>45811</v>
      </c>
      <c r="B13109" s="2">
        <f t="shared" si="204"/>
        <v>45811</v>
      </c>
      <c r="C13109">
        <v>51303075</v>
      </c>
      <c r="D13109" t="s">
        <v>23</v>
      </c>
      <c r="E13109" t="s">
        <v>16</v>
      </c>
      <c r="F13109" t="s">
        <v>17</v>
      </c>
      <c r="G13109" t="s">
        <v>12402</v>
      </c>
      <c r="H13109" t="s">
        <v>16</v>
      </c>
      <c r="I13109">
        <v>650</v>
      </c>
      <c r="J13109">
        <v>0</v>
      </c>
      <c r="K13109">
        <v>4336</v>
      </c>
      <c r="L13109" t="s">
        <v>20</v>
      </c>
      <c r="M13109">
        <v>0</v>
      </c>
      <c r="N13109" t="s">
        <v>11050</v>
      </c>
      <c r="O13109">
        <v>0</v>
      </c>
      <c r="P13109">
        <v>0</v>
      </c>
    </row>
    <row r="13110" spans="1:16" x14ac:dyDescent="0.35">
      <c r="A13110" s="1">
        <v>45811</v>
      </c>
      <c r="B13110" s="2">
        <f t="shared" si="204"/>
        <v>45811</v>
      </c>
      <c r="C13110">
        <v>52755828</v>
      </c>
      <c r="D13110" t="s">
        <v>3276</v>
      </c>
      <c r="E13110" t="s">
        <v>16</v>
      </c>
      <c r="F13110" t="s">
        <v>17</v>
      </c>
      <c r="G13110" t="s">
        <v>12403</v>
      </c>
      <c r="H13110" t="s">
        <v>16</v>
      </c>
      <c r="I13110">
        <v>950</v>
      </c>
      <c r="J13110">
        <v>0</v>
      </c>
      <c r="K13110">
        <v>643569</v>
      </c>
      <c r="L13110" t="s">
        <v>20</v>
      </c>
      <c r="M13110">
        <v>0</v>
      </c>
      <c r="N13110" t="s">
        <v>11050</v>
      </c>
      <c r="O13110">
        <v>0</v>
      </c>
      <c r="P13110">
        <v>0</v>
      </c>
    </row>
    <row r="13111" spans="1:16" x14ac:dyDescent="0.35">
      <c r="A13111" s="1">
        <v>45811</v>
      </c>
      <c r="B13111" s="2">
        <f t="shared" si="204"/>
        <v>45811</v>
      </c>
      <c r="C13111">
        <v>52860028</v>
      </c>
      <c r="D13111" t="s">
        <v>83</v>
      </c>
      <c r="E13111" t="s">
        <v>16</v>
      </c>
      <c r="F13111" t="s">
        <v>34</v>
      </c>
      <c r="G13111" t="s">
        <v>7166</v>
      </c>
      <c r="H13111" t="s">
        <v>16</v>
      </c>
      <c r="I13111">
        <v>900</v>
      </c>
      <c r="J13111">
        <v>0</v>
      </c>
      <c r="K13111">
        <v>137405</v>
      </c>
      <c r="L13111" t="s">
        <v>20</v>
      </c>
      <c r="M13111">
        <v>0</v>
      </c>
      <c r="N13111" t="s">
        <v>11050</v>
      </c>
      <c r="O13111">
        <v>0</v>
      </c>
      <c r="P13111">
        <v>0</v>
      </c>
    </row>
    <row r="13112" spans="1:16" x14ac:dyDescent="0.35">
      <c r="A13112" s="1">
        <v>45811</v>
      </c>
      <c r="B13112" s="2">
        <f t="shared" si="204"/>
        <v>45811</v>
      </c>
      <c r="C13112">
        <v>52875648</v>
      </c>
      <c r="D13112" t="s">
        <v>2939</v>
      </c>
      <c r="E13112" t="s">
        <v>16</v>
      </c>
      <c r="F13112" t="s">
        <v>17</v>
      </c>
      <c r="G13112" t="s">
        <v>12404</v>
      </c>
      <c r="H13112" t="s">
        <v>16</v>
      </c>
      <c r="I13112" s="3">
        <v>2100</v>
      </c>
      <c r="J13112">
        <v>0</v>
      </c>
      <c r="K13112">
        <v>333133</v>
      </c>
      <c r="L13112" t="s">
        <v>20</v>
      </c>
      <c r="M13112">
        <v>0</v>
      </c>
      <c r="N13112" t="s">
        <v>11050</v>
      </c>
      <c r="O13112">
        <v>0</v>
      </c>
      <c r="P13112">
        <v>0</v>
      </c>
    </row>
    <row r="13113" spans="1:16" x14ac:dyDescent="0.35">
      <c r="A13113" s="1">
        <v>45811</v>
      </c>
      <c r="B13113" s="2">
        <f t="shared" si="204"/>
        <v>45811</v>
      </c>
      <c r="C13113">
        <v>36185783</v>
      </c>
      <c r="D13113" t="s">
        <v>42</v>
      </c>
      <c r="E13113" t="s">
        <v>16</v>
      </c>
      <c r="F13113" t="s">
        <v>17</v>
      </c>
      <c r="G13113" t="s">
        <v>12405</v>
      </c>
      <c r="H13113" t="s">
        <v>16</v>
      </c>
      <c r="I13113" s="3">
        <v>1350</v>
      </c>
      <c r="J13113">
        <v>0</v>
      </c>
      <c r="K13113">
        <v>9824</v>
      </c>
      <c r="L13113" t="s">
        <v>20</v>
      </c>
      <c r="M13113">
        <v>0</v>
      </c>
      <c r="N13113" t="s">
        <v>11050</v>
      </c>
      <c r="O13113">
        <v>0</v>
      </c>
      <c r="P13113">
        <v>0</v>
      </c>
    </row>
    <row r="13114" spans="1:16" x14ac:dyDescent="0.35">
      <c r="A13114" s="1">
        <v>45811</v>
      </c>
      <c r="B13114" s="2">
        <f t="shared" si="204"/>
        <v>45811</v>
      </c>
      <c r="C13114">
        <v>36202734</v>
      </c>
      <c r="D13114" t="s">
        <v>2826</v>
      </c>
      <c r="E13114" t="s">
        <v>16</v>
      </c>
      <c r="F13114" t="s">
        <v>17</v>
      </c>
      <c r="G13114" t="s">
        <v>7203</v>
      </c>
      <c r="H13114" t="s">
        <v>16</v>
      </c>
      <c r="I13114">
        <v>650</v>
      </c>
      <c r="J13114">
        <v>0</v>
      </c>
      <c r="K13114">
        <v>1805</v>
      </c>
      <c r="L13114" t="s">
        <v>20</v>
      </c>
      <c r="M13114">
        <v>0</v>
      </c>
      <c r="N13114" t="s">
        <v>11050</v>
      </c>
      <c r="O13114">
        <v>0</v>
      </c>
      <c r="P13114">
        <v>0</v>
      </c>
    </row>
    <row r="13115" spans="1:16" x14ac:dyDescent="0.35">
      <c r="A13115" s="1">
        <v>45811</v>
      </c>
      <c r="B13115" s="2">
        <f t="shared" si="204"/>
        <v>45811</v>
      </c>
      <c r="C13115">
        <v>45039719</v>
      </c>
      <c r="D13115" t="s">
        <v>2999</v>
      </c>
      <c r="E13115" t="s">
        <v>16</v>
      </c>
      <c r="F13115" t="s">
        <v>11118</v>
      </c>
      <c r="G13115" t="s">
        <v>12406</v>
      </c>
      <c r="H13115" t="s">
        <v>16</v>
      </c>
      <c r="I13115" s="3">
        <v>3200</v>
      </c>
      <c r="J13115">
        <v>0</v>
      </c>
      <c r="K13115">
        <v>45650</v>
      </c>
      <c r="L13115" t="s">
        <v>20</v>
      </c>
      <c r="M13115">
        <v>0</v>
      </c>
      <c r="N13115" t="s">
        <v>11050</v>
      </c>
      <c r="O13115">
        <v>0</v>
      </c>
      <c r="P13115">
        <v>0</v>
      </c>
    </row>
    <row r="13116" spans="1:16" x14ac:dyDescent="0.35">
      <c r="A13116" s="1">
        <v>45811</v>
      </c>
      <c r="B13116" s="2">
        <f t="shared" si="204"/>
        <v>45811</v>
      </c>
      <c r="C13116">
        <v>50342598</v>
      </c>
      <c r="D13116" t="s">
        <v>2812</v>
      </c>
      <c r="E13116" t="s">
        <v>16</v>
      </c>
      <c r="F13116" t="s">
        <v>17</v>
      </c>
      <c r="G13116" t="s">
        <v>12407</v>
      </c>
      <c r="H13116" t="s">
        <v>16</v>
      </c>
      <c r="I13116">
        <v>250</v>
      </c>
      <c r="J13116">
        <v>0</v>
      </c>
      <c r="K13116">
        <v>41048</v>
      </c>
      <c r="L13116" t="s">
        <v>20</v>
      </c>
      <c r="M13116">
        <v>0</v>
      </c>
      <c r="N13116" t="s">
        <v>11050</v>
      </c>
      <c r="O13116">
        <v>0</v>
      </c>
      <c r="P13116">
        <v>0</v>
      </c>
    </row>
    <row r="13117" spans="1:16" x14ac:dyDescent="0.35">
      <c r="A13117" s="1">
        <v>45811</v>
      </c>
      <c r="B13117" s="2">
        <f t="shared" si="204"/>
        <v>45811</v>
      </c>
      <c r="C13117">
        <v>52860028</v>
      </c>
      <c r="D13117" t="s">
        <v>83</v>
      </c>
      <c r="E13117" t="s">
        <v>16</v>
      </c>
      <c r="F13117" t="s">
        <v>17</v>
      </c>
      <c r="G13117" t="s">
        <v>12408</v>
      </c>
      <c r="H13117" t="s">
        <v>16</v>
      </c>
      <c r="I13117" s="3">
        <v>5800</v>
      </c>
      <c r="J13117">
        <v>0</v>
      </c>
      <c r="K13117">
        <v>26578</v>
      </c>
      <c r="L13117" t="s">
        <v>20</v>
      </c>
      <c r="M13117">
        <v>0</v>
      </c>
      <c r="N13117" t="s">
        <v>11050</v>
      </c>
      <c r="O13117">
        <v>0</v>
      </c>
      <c r="P13117">
        <v>0</v>
      </c>
    </row>
    <row r="13118" spans="1:16" x14ac:dyDescent="0.35">
      <c r="A13118" s="1">
        <v>45811</v>
      </c>
      <c r="B13118" s="2">
        <f t="shared" si="204"/>
        <v>45811</v>
      </c>
      <c r="C13118">
        <v>36202734</v>
      </c>
      <c r="D13118" t="s">
        <v>2826</v>
      </c>
      <c r="E13118" t="s">
        <v>16</v>
      </c>
      <c r="F13118" t="s">
        <v>11118</v>
      </c>
      <c r="G13118" t="s">
        <v>12409</v>
      </c>
      <c r="H13118" t="s">
        <v>16</v>
      </c>
      <c r="I13118" s="3">
        <v>1000</v>
      </c>
      <c r="J13118">
        <v>0</v>
      </c>
      <c r="K13118">
        <v>298026</v>
      </c>
      <c r="L13118" t="s">
        <v>20</v>
      </c>
      <c r="M13118">
        <v>0</v>
      </c>
      <c r="N13118" t="s">
        <v>11050</v>
      </c>
      <c r="O13118">
        <v>0</v>
      </c>
      <c r="P13118">
        <v>0</v>
      </c>
    </row>
    <row r="13119" spans="1:16" x14ac:dyDescent="0.35">
      <c r="A13119" s="1">
        <v>45811</v>
      </c>
      <c r="B13119" s="2">
        <f t="shared" si="204"/>
        <v>45811</v>
      </c>
      <c r="C13119">
        <v>36477881</v>
      </c>
      <c r="D13119" t="s">
        <v>21</v>
      </c>
      <c r="E13119" t="s">
        <v>16</v>
      </c>
      <c r="F13119" t="s">
        <v>11118</v>
      </c>
      <c r="G13119" t="s">
        <v>12410</v>
      </c>
      <c r="H13119" t="s">
        <v>16</v>
      </c>
      <c r="I13119" s="3">
        <v>4550</v>
      </c>
      <c r="J13119">
        <v>0</v>
      </c>
      <c r="K13119">
        <v>550902</v>
      </c>
      <c r="L13119" t="s">
        <v>20</v>
      </c>
      <c r="M13119">
        <v>0</v>
      </c>
      <c r="N13119" t="s">
        <v>11050</v>
      </c>
      <c r="O13119">
        <v>0</v>
      </c>
      <c r="P13119">
        <v>0</v>
      </c>
    </row>
    <row r="13120" spans="1:16" x14ac:dyDescent="0.35">
      <c r="A13120" s="1">
        <v>45811</v>
      </c>
      <c r="B13120" s="2">
        <f t="shared" si="204"/>
        <v>45811</v>
      </c>
      <c r="C13120">
        <v>43048085</v>
      </c>
      <c r="D13120" t="s">
        <v>54</v>
      </c>
      <c r="E13120" t="s">
        <v>16</v>
      </c>
      <c r="F13120" t="s">
        <v>17</v>
      </c>
      <c r="G13120" t="s">
        <v>12411</v>
      </c>
      <c r="H13120" t="s">
        <v>16</v>
      </c>
      <c r="I13120" s="3">
        <v>2200</v>
      </c>
      <c r="J13120">
        <v>0</v>
      </c>
      <c r="K13120">
        <v>509264</v>
      </c>
      <c r="L13120" t="s">
        <v>20</v>
      </c>
      <c r="M13120">
        <v>0</v>
      </c>
      <c r="N13120" t="s">
        <v>11050</v>
      </c>
      <c r="O13120">
        <v>0</v>
      </c>
      <c r="P13120">
        <v>0</v>
      </c>
    </row>
    <row r="13121" spans="1:16" x14ac:dyDescent="0.35">
      <c r="A13121" s="1">
        <v>45811</v>
      </c>
      <c r="B13121" s="2">
        <f t="shared" si="204"/>
        <v>45811</v>
      </c>
      <c r="C13121">
        <v>44706435</v>
      </c>
      <c r="D13121" t="s">
        <v>2964</v>
      </c>
      <c r="E13121" t="s">
        <v>16</v>
      </c>
      <c r="F13121" t="s">
        <v>34</v>
      </c>
      <c r="G13121" t="s">
        <v>6623</v>
      </c>
      <c r="H13121" t="s">
        <v>16</v>
      </c>
      <c r="I13121" s="3">
        <v>4000</v>
      </c>
      <c r="J13121">
        <v>0</v>
      </c>
      <c r="K13121">
        <v>84568</v>
      </c>
      <c r="L13121" t="s">
        <v>20</v>
      </c>
      <c r="M13121">
        <v>0</v>
      </c>
      <c r="N13121" t="s">
        <v>11050</v>
      </c>
      <c r="O13121">
        <v>31369</v>
      </c>
      <c r="P13121">
        <v>0</v>
      </c>
    </row>
    <row r="13122" spans="1:16" x14ac:dyDescent="0.35">
      <c r="A13122" s="1">
        <v>45811</v>
      </c>
      <c r="B13122" s="2">
        <f t="shared" si="204"/>
        <v>45811</v>
      </c>
      <c r="C13122">
        <v>45458313</v>
      </c>
      <c r="D13122" t="s">
        <v>15</v>
      </c>
      <c r="E13122" t="s">
        <v>16</v>
      </c>
      <c r="F13122" t="s">
        <v>17</v>
      </c>
      <c r="G13122" t="s">
        <v>12412</v>
      </c>
      <c r="H13122" t="s">
        <v>16</v>
      </c>
      <c r="I13122" s="3">
        <v>2900</v>
      </c>
      <c r="J13122">
        <v>0</v>
      </c>
      <c r="K13122">
        <v>535054</v>
      </c>
      <c r="L13122" t="s">
        <v>20</v>
      </c>
      <c r="M13122">
        <v>0</v>
      </c>
      <c r="N13122" t="s">
        <v>11050</v>
      </c>
      <c r="O13122">
        <v>0</v>
      </c>
      <c r="P13122">
        <v>0</v>
      </c>
    </row>
    <row r="13123" spans="1:16" x14ac:dyDescent="0.35">
      <c r="A13123" s="1">
        <v>45811</v>
      </c>
      <c r="B13123" s="2">
        <f t="shared" ref="B13123:B13186" si="205">TRUNC(A13123)</f>
        <v>45811</v>
      </c>
      <c r="C13123">
        <v>47965673</v>
      </c>
      <c r="D13123" t="s">
        <v>32</v>
      </c>
      <c r="E13123" t="s">
        <v>16</v>
      </c>
      <c r="F13123" t="s">
        <v>34</v>
      </c>
      <c r="G13123" t="s">
        <v>12413</v>
      </c>
      <c r="H13123" t="s">
        <v>16</v>
      </c>
      <c r="I13123">
        <v>450</v>
      </c>
      <c r="J13123">
        <v>0</v>
      </c>
      <c r="K13123">
        <v>518911</v>
      </c>
      <c r="L13123" t="s">
        <v>20</v>
      </c>
      <c r="M13123">
        <v>0</v>
      </c>
      <c r="N13123" t="s">
        <v>11050</v>
      </c>
      <c r="O13123">
        <v>0</v>
      </c>
      <c r="P13123">
        <v>0</v>
      </c>
    </row>
    <row r="13124" spans="1:16" x14ac:dyDescent="0.35">
      <c r="A13124" s="1">
        <v>45811</v>
      </c>
      <c r="B13124" s="2">
        <f t="shared" si="205"/>
        <v>45811</v>
      </c>
      <c r="C13124">
        <v>47965673</v>
      </c>
      <c r="D13124" t="s">
        <v>32</v>
      </c>
      <c r="E13124" t="s">
        <v>16</v>
      </c>
      <c r="F13124" t="s">
        <v>17</v>
      </c>
      <c r="G13124" t="s">
        <v>7059</v>
      </c>
      <c r="H13124" t="s">
        <v>16</v>
      </c>
      <c r="I13124">
        <v>500</v>
      </c>
      <c r="J13124">
        <v>0</v>
      </c>
      <c r="K13124">
        <v>529799</v>
      </c>
      <c r="L13124" t="s">
        <v>20</v>
      </c>
      <c r="M13124">
        <v>0</v>
      </c>
      <c r="N13124" t="s">
        <v>11050</v>
      </c>
      <c r="O13124">
        <v>0</v>
      </c>
      <c r="P13124">
        <v>0</v>
      </c>
    </row>
    <row r="13125" spans="1:16" x14ac:dyDescent="0.35">
      <c r="A13125" s="1">
        <v>45811</v>
      </c>
      <c r="B13125" s="2">
        <f t="shared" si="205"/>
        <v>45811</v>
      </c>
      <c r="C13125">
        <v>49395599</v>
      </c>
      <c r="D13125" t="s">
        <v>2892</v>
      </c>
      <c r="E13125" t="s">
        <v>16</v>
      </c>
      <c r="F13125" t="s">
        <v>17</v>
      </c>
      <c r="G13125" t="s">
        <v>12414</v>
      </c>
      <c r="H13125" t="s">
        <v>16</v>
      </c>
      <c r="I13125">
        <v>250</v>
      </c>
      <c r="J13125">
        <v>0</v>
      </c>
      <c r="K13125">
        <v>50643</v>
      </c>
      <c r="L13125" t="s">
        <v>20</v>
      </c>
      <c r="M13125">
        <v>0</v>
      </c>
      <c r="N13125" t="s">
        <v>11050</v>
      </c>
      <c r="O13125">
        <v>0</v>
      </c>
      <c r="P13125">
        <v>0</v>
      </c>
    </row>
    <row r="13126" spans="1:16" x14ac:dyDescent="0.35">
      <c r="A13126" s="1">
        <v>45811</v>
      </c>
      <c r="B13126" s="2">
        <f t="shared" si="205"/>
        <v>45811</v>
      </c>
      <c r="C13126">
        <v>51061401</v>
      </c>
      <c r="D13126" t="s">
        <v>2820</v>
      </c>
      <c r="E13126" t="s">
        <v>16</v>
      </c>
      <c r="F13126" t="s">
        <v>17</v>
      </c>
      <c r="G13126" t="s">
        <v>12415</v>
      </c>
      <c r="H13126" t="s">
        <v>16</v>
      </c>
      <c r="I13126">
        <v>350</v>
      </c>
      <c r="J13126">
        <v>0</v>
      </c>
      <c r="K13126">
        <v>537657</v>
      </c>
      <c r="L13126" t="s">
        <v>20</v>
      </c>
      <c r="M13126">
        <v>0</v>
      </c>
      <c r="N13126" t="s">
        <v>11050</v>
      </c>
      <c r="O13126">
        <v>0</v>
      </c>
      <c r="P13126">
        <v>0</v>
      </c>
    </row>
    <row r="13127" spans="1:16" x14ac:dyDescent="0.35">
      <c r="A13127" s="1">
        <v>45811</v>
      </c>
      <c r="B13127" s="2">
        <f t="shared" si="205"/>
        <v>45811</v>
      </c>
      <c r="C13127">
        <v>51543287</v>
      </c>
      <c r="D13127" t="s">
        <v>2800</v>
      </c>
      <c r="E13127" t="s">
        <v>16</v>
      </c>
      <c r="F13127" t="s">
        <v>17</v>
      </c>
      <c r="G13127" t="s">
        <v>10152</v>
      </c>
      <c r="H13127" t="s">
        <v>16</v>
      </c>
      <c r="I13127" s="3">
        <v>1100</v>
      </c>
      <c r="J13127">
        <v>0</v>
      </c>
      <c r="K13127">
        <v>8931</v>
      </c>
      <c r="L13127" t="s">
        <v>20</v>
      </c>
      <c r="M13127">
        <v>0</v>
      </c>
      <c r="N13127" t="s">
        <v>11050</v>
      </c>
      <c r="O13127">
        <v>0</v>
      </c>
      <c r="P13127">
        <v>0</v>
      </c>
    </row>
    <row r="13128" spans="1:16" x14ac:dyDescent="0.35">
      <c r="A13128" s="1">
        <v>45811</v>
      </c>
      <c r="B13128" s="2">
        <f t="shared" si="205"/>
        <v>45811</v>
      </c>
      <c r="C13128">
        <v>52667583</v>
      </c>
      <c r="D13128" t="s">
        <v>65</v>
      </c>
      <c r="E13128" t="s">
        <v>16</v>
      </c>
      <c r="F13128" t="s">
        <v>17</v>
      </c>
      <c r="G13128" t="s">
        <v>12416</v>
      </c>
      <c r="H13128" t="s">
        <v>16</v>
      </c>
      <c r="I13128" s="3">
        <v>2000</v>
      </c>
      <c r="J13128">
        <v>0</v>
      </c>
      <c r="K13128">
        <v>267</v>
      </c>
      <c r="L13128" t="s">
        <v>20</v>
      </c>
      <c r="M13128">
        <v>0</v>
      </c>
      <c r="N13128" t="s">
        <v>11050</v>
      </c>
      <c r="O13128">
        <v>0</v>
      </c>
      <c r="P13128">
        <v>0</v>
      </c>
    </row>
    <row r="13129" spans="1:16" x14ac:dyDescent="0.35">
      <c r="A13129" s="1">
        <v>45811</v>
      </c>
      <c r="B13129" s="2">
        <f t="shared" si="205"/>
        <v>45811</v>
      </c>
      <c r="C13129">
        <v>52667583</v>
      </c>
      <c r="D13129" t="s">
        <v>65</v>
      </c>
      <c r="E13129" t="s">
        <v>16</v>
      </c>
      <c r="F13129" t="s">
        <v>17</v>
      </c>
      <c r="G13129" t="s">
        <v>12417</v>
      </c>
      <c r="H13129" t="s">
        <v>16</v>
      </c>
      <c r="I13129" s="3">
        <v>1200</v>
      </c>
      <c r="J13129">
        <v>0</v>
      </c>
      <c r="K13129">
        <v>28906</v>
      </c>
      <c r="L13129" t="s">
        <v>20</v>
      </c>
      <c r="M13129">
        <v>0</v>
      </c>
      <c r="N13129" t="s">
        <v>11050</v>
      </c>
      <c r="O13129">
        <v>0</v>
      </c>
      <c r="P13129">
        <v>0</v>
      </c>
    </row>
    <row r="13130" spans="1:16" x14ac:dyDescent="0.35">
      <c r="A13130" s="1">
        <v>45811</v>
      </c>
      <c r="B13130" s="2">
        <f t="shared" si="205"/>
        <v>45811</v>
      </c>
      <c r="C13130">
        <v>36477881</v>
      </c>
      <c r="D13130" t="s">
        <v>21</v>
      </c>
      <c r="E13130" t="s">
        <v>16</v>
      </c>
      <c r="F13130" t="s">
        <v>17</v>
      </c>
      <c r="G13130" t="s">
        <v>12418</v>
      </c>
      <c r="H13130" t="s">
        <v>16</v>
      </c>
      <c r="I13130" s="3">
        <v>16000</v>
      </c>
      <c r="J13130">
        <v>0</v>
      </c>
      <c r="K13130">
        <v>1482</v>
      </c>
      <c r="L13130" t="s">
        <v>20</v>
      </c>
      <c r="M13130">
        <v>0</v>
      </c>
      <c r="N13130" t="s">
        <v>11050</v>
      </c>
      <c r="O13130">
        <v>0</v>
      </c>
      <c r="P13130">
        <v>0</v>
      </c>
    </row>
    <row r="13131" spans="1:16" x14ac:dyDescent="0.35">
      <c r="A13131" s="1">
        <v>45811</v>
      </c>
      <c r="B13131" s="2">
        <f t="shared" si="205"/>
        <v>45811</v>
      </c>
      <c r="C13131">
        <v>42209243</v>
      </c>
      <c r="D13131" t="s">
        <v>286</v>
      </c>
      <c r="E13131" t="s">
        <v>16</v>
      </c>
      <c r="F13131" t="s">
        <v>17</v>
      </c>
      <c r="G13131" t="s">
        <v>12419</v>
      </c>
      <c r="H13131" t="s">
        <v>16</v>
      </c>
      <c r="I13131" s="3">
        <v>1000</v>
      </c>
      <c r="J13131">
        <v>0</v>
      </c>
      <c r="K13131">
        <v>9136</v>
      </c>
      <c r="L13131" t="s">
        <v>20</v>
      </c>
      <c r="M13131">
        <v>0</v>
      </c>
      <c r="N13131" t="s">
        <v>11050</v>
      </c>
      <c r="O13131">
        <v>0</v>
      </c>
      <c r="P13131">
        <v>0</v>
      </c>
    </row>
    <row r="13132" spans="1:16" x14ac:dyDescent="0.35">
      <c r="A13132" s="1">
        <v>45811</v>
      </c>
      <c r="B13132" s="2">
        <f t="shared" si="205"/>
        <v>45811</v>
      </c>
      <c r="C13132">
        <v>47392121</v>
      </c>
      <c r="D13132" t="s">
        <v>27</v>
      </c>
      <c r="E13132" t="s">
        <v>16</v>
      </c>
      <c r="F13132" t="s">
        <v>17</v>
      </c>
      <c r="G13132" t="s">
        <v>8728</v>
      </c>
      <c r="H13132" t="s">
        <v>16</v>
      </c>
      <c r="I13132">
        <v>350</v>
      </c>
      <c r="J13132">
        <v>0</v>
      </c>
      <c r="K13132">
        <v>656228</v>
      </c>
      <c r="L13132" t="s">
        <v>20</v>
      </c>
      <c r="M13132">
        <v>0</v>
      </c>
      <c r="N13132" t="s">
        <v>11050</v>
      </c>
      <c r="O13132">
        <v>0</v>
      </c>
      <c r="P13132">
        <v>0</v>
      </c>
    </row>
    <row r="13133" spans="1:16" x14ac:dyDescent="0.35">
      <c r="A13133" s="1">
        <v>45811</v>
      </c>
      <c r="B13133" s="2">
        <f t="shared" si="205"/>
        <v>45811</v>
      </c>
      <c r="C13133">
        <v>47965673</v>
      </c>
      <c r="D13133" t="s">
        <v>32</v>
      </c>
      <c r="E13133" t="s">
        <v>16</v>
      </c>
      <c r="F13133" t="s">
        <v>17</v>
      </c>
      <c r="G13133" t="s">
        <v>12420</v>
      </c>
      <c r="H13133" t="s">
        <v>16</v>
      </c>
      <c r="I13133">
        <v>550</v>
      </c>
      <c r="J13133">
        <v>0</v>
      </c>
      <c r="K13133">
        <v>1083</v>
      </c>
      <c r="L13133" t="s">
        <v>20</v>
      </c>
      <c r="M13133">
        <v>0</v>
      </c>
      <c r="N13133" t="s">
        <v>11050</v>
      </c>
      <c r="O13133">
        <v>0</v>
      </c>
      <c r="P13133">
        <v>0</v>
      </c>
    </row>
    <row r="13134" spans="1:16" x14ac:dyDescent="0.35">
      <c r="A13134" s="1">
        <v>45811</v>
      </c>
      <c r="B13134" s="2">
        <f t="shared" si="205"/>
        <v>45811</v>
      </c>
      <c r="C13134">
        <v>34994579</v>
      </c>
      <c r="D13134" t="s">
        <v>2852</v>
      </c>
      <c r="E13134" t="s">
        <v>16</v>
      </c>
      <c r="F13134" t="s">
        <v>17</v>
      </c>
      <c r="G13134" t="s">
        <v>12421</v>
      </c>
      <c r="H13134" t="s">
        <v>16</v>
      </c>
      <c r="I13134" s="3">
        <v>40000</v>
      </c>
      <c r="J13134">
        <v>0</v>
      </c>
      <c r="K13134">
        <v>5883</v>
      </c>
      <c r="L13134" t="s">
        <v>20</v>
      </c>
      <c r="M13134">
        <v>0</v>
      </c>
      <c r="N13134" t="s">
        <v>11050</v>
      </c>
      <c r="O13134">
        <v>0</v>
      </c>
      <c r="P13134">
        <v>0</v>
      </c>
    </row>
    <row r="13135" spans="1:16" x14ac:dyDescent="0.35">
      <c r="A13135" s="1">
        <v>45811</v>
      </c>
      <c r="B13135" s="2">
        <f t="shared" si="205"/>
        <v>45811</v>
      </c>
      <c r="C13135">
        <v>45458313</v>
      </c>
      <c r="D13135" t="s">
        <v>15</v>
      </c>
      <c r="E13135" t="s">
        <v>16</v>
      </c>
      <c r="F13135" t="s">
        <v>17</v>
      </c>
      <c r="G13135" t="s">
        <v>12422</v>
      </c>
      <c r="H13135" t="s">
        <v>16</v>
      </c>
      <c r="I13135" s="3">
        <v>1800</v>
      </c>
      <c r="J13135">
        <v>0</v>
      </c>
      <c r="K13135">
        <v>662</v>
      </c>
      <c r="L13135" t="s">
        <v>20</v>
      </c>
      <c r="M13135">
        <v>0</v>
      </c>
      <c r="N13135" t="s">
        <v>11050</v>
      </c>
      <c r="O13135">
        <v>0</v>
      </c>
      <c r="P13135">
        <v>0</v>
      </c>
    </row>
    <row r="13136" spans="1:16" x14ac:dyDescent="0.35">
      <c r="A13136" s="1">
        <v>45811</v>
      </c>
      <c r="B13136" s="2">
        <f t="shared" si="205"/>
        <v>45811</v>
      </c>
      <c r="C13136">
        <v>47941869</v>
      </c>
      <c r="D13136" t="s">
        <v>3045</v>
      </c>
      <c r="E13136" t="s">
        <v>16</v>
      </c>
      <c r="F13136" t="s">
        <v>17</v>
      </c>
      <c r="G13136" t="s">
        <v>10510</v>
      </c>
      <c r="H13136" t="s">
        <v>16</v>
      </c>
      <c r="I13136">
        <v>250</v>
      </c>
      <c r="J13136">
        <v>0</v>
      </c>
      <c r="K13136">
        <v>738838</v>
      </c>
      <c r="L13136" t="s">
        <v>20</v>
      </c>
      <c r="M13136">
        <v>0</v>
      </c>
      <c r="N13136" t="s">
        <v>11050</v>
      </c>
      <c r="O13136">
        <v>0</v>
      </c>
      <c r="P13136">
        <v>0</v>
      </c>
    </row>
    <row r="13137" spans="1:16" x14ac:dyDescent="0.35">
      <c r="A13137" s="1">
        <v>45811</v>
      </c>
      <c r="B13137" s="2">
        <f t="shared" si="205"/>
        <v>45811</v>
      </c>
      <c r="C13137">
        <v>47965673</v>
      </c>
      <c r="D13137" t="s">
        <v>32</v>
      </c>
      <c r="E13137" t="s">
        <v>16</v>
      </c>
      <c r="F13137" t="s">
        <v>17</v>
      </c>
      <c r="G13137" t="s">
        <v>12423</v>
      </c>
      <c r="H13137" t="s">
        <v>16</v>
      </c>
      <c r="I13137">
        <v>450</v>
      </c>
      <c r="J13137">
        <v>0</v>
      </c>
      <c r="K13137">
        <v>7338</v>
      </c>
      <c r="L13137" t="s">
        <v>20</v>
      </c>
      <c r="M13137">
        <v>0</v>
      </c>
      <c r="N13137" t="s">
        <v>11050</v>
      </c>
      <c r="O13137">
        <v>0</v>
      </c>
      <c r="P13137">
        <v>0</v>
      </c>
    </row>
    <row r="13138" spans="1:16" x14ac:dyDescent="0.35">
      <c r="A13138" s="1">
        <v>45811</v>
      </c>
      <c r="B13138" s="2">
        <f t="shared" si="205"/>
        <v>45811</v>
      </c>
      <c r="C13138">
        <v>49614452</v>
      </c>
      <c r="D13138" t="s">
        <v>2823</v>
      </c>
      <c r="E13138" t="s">
        <v>16</v>
      </c>
      <c r="F13138" t="s">
        <v>17</v>
      </c>
      <c r="G13138" t="s">
        <v>8159</v>
      </c>
      <c r="H13138" t="s">
        <v>16</v>
      </c>
      <c r="I13138" s="3">
        <v>9750</v>
      </c>
      <c r="J13138">
        <v>0</v>
      </c>
      <c r="K13138">
        <v>7938</v>
      </c>
      <c r="L13138" t="s">
        <v>20</v>
      </c>
      <c r="M13138">
        <v>0</v>
      </c>
      <c r="N13138" t="s">
        <v>11050</v>
      </c>
      <c r="O13138">
        <v>0</v>
      </c>
      <c r="P13138">
        <v>0</v>
      </c>
    </row>
    <row r="13139" spans="1:16" x14ac:dyDescent="0.35">
      <c r="A13139" s="1">
        <v>45811</v>
      </c>
      <c r="B13139" s="2">
        <f t="shared" si="205"/>
        <v>45811</v>
      </c>
      <c r="C13139">
        <v>50342598</v>
      </c>
      <c r="D13139" t="s">
        <v>2812</v>
      </c>
      <c r="E13139" t="s">
        <v>16</v>
      </c>
      <c r="F13139" t="s">
        <v>17</v>
      </c>
      <c r="G13139" t="s">
        <v>12424</v>
      </c>
      <c r="H13139" t="s">
        <v>16</v>
      </c>
      <c r="I13139" s="3">
        <v>1550</v>
      </c>
      <c r="J13139">
        <v>0</v>
      </c>
      <c r="K13139">
        <v>94441</v>
      </c>
      <c r="L13139" t="s">
        <v>20</v>
      </c>
      <c r="M13139">
        <v>0</v>
      </c>
      <c r="N13139" t="s">
        <v>11050</v>
      </c>
      <c r="O13139">
        <v>0</v>
      </c>
      <c r="P13139">
        <v>0</v>
      </c>
    </row>
    <row r="13140" spans="1:16" x14ac:dyDescent="0.35">
      <c r="A13140" s="1">
        <v>45811</v>
      </c>
      <c r="B13140" s="2">
        <f t="shared" si="205"/>
        <v>45811</v>
      </c>
      <c r="C13140">
        <v>51061401</v>
      </c>
      <c r="D13140" t="s">
        <v>2820</v>
      </c>
      <c r="E13140" t="s">
        <v>16</v>
      </c>
      <c r="F13140" t="s">
        <v>17</v>
      </c>
      <c r="G13140" t="s">
        <v>12425</v>
      </c>
      <c r="H13140" t="s">
        <v>16</v>
      </c>
      <c r="I13140">
        <v>250</v>
      </c>
      <c r="J13140">
        <v>0</v>
      </c>
      <c r="K13140">
        <v>706073</v>
      </c>
      <c r="L13140" t="s">
        <v>20</v>
      </c>
      <c r="M13140">
        <v>0</v>
      </c>
      <c r="N13140" t="s">
        <v>11050</v>
      </c>
      <c r="O13140">
        <v>0</v>
      </c>
      <c r="P13140">
        <v>0</v>
      </c>
    </row>
    <row r="13141" spans="1:16" x14ac:dyDescent="0.35">
      <c r="A13141" s="1">
        <v>45811</v>
      </c>
      <c r="B13141" s="2">
        <f t="shared" si="205"/>
        <v>45811</v>
      </c>
      <c r="C13141">
        <v>52667583</v>
      </c>
      <c r="D13141" t="s">
        <v>65</v>
      </c>
      <c r="E13141" t="s">
        <v>16</v>
      </c>
      <c r="F13141" t="s">
        <v>17</v>
      </c>
      <c r="G13141" t="s">
        <v>12426</v>
      </c>
      <c r="H13141" t="s">
        <v>16</v>
      </c>
      <c r="I13141" s="3">
        <v>1400</v>
      </c>
      <c r="J13141">
        <v>0</v>
      </c>
      <c r="K13141">
        <v>720036</v>
      </c>
      <c r="L13141" t="s">
        <v>20</v>
      </c>
      <c r="M13141">
        <v>0</v>
      </c>
      <c r="N13141" t="s">
        <v>11050</v>
      </c>
      <c r="O13141">
        <v>0</v>
      </c>
      <c r="P13141">
        <v>0</v>
      </c>
    </row>
    <row r="13142" spans="1:16" x14ac:dyDescent="0.35">
      <c r="A13142" s="1">
        <v>45811</v>
      </c>
      <c r="B13142" s="2">
        <f t="shared" si="205"/>
        <v>45811</v>
      </c>
      <c r="C13142">
        <v>52860028</v>
      </c>
      <c r="D13142" t="s">
        <v>83</v>
      </c>
      <c r="E13142" t="s">
        <v>16</v>
      </c>
      <c r="F13142" t="s">
        <v>17</v>
      </c>
      <c r="G13142" t="s">
        <v>12427</v>
      </c>
      <c r="H13142" t="s">
        <v>16</v>
      </c>
      <c r="I13142" s="3">
        <v>5300</v>
      </c>
      <c r="J13142">
        <v>0</v>
      </c>
      <c r="K13142">
        <v>711628</v>
      </c>
      <c r="L13142" t="s">
        <v>20</v>
      </c>
      <c r="M13142">
        <v>0</v>
      </c>
      <c r="N13142" t="s">
        <v>11050</v>
      </c>
      <c r="O13142">
        <v>0</v>
      </c>
      <c r="P13142">
        <v>0</v>
      </c>
    </row>
    <row r="13143" spans="1:16" x14ac:dyDescent="0.35">
      <c r="A13143" s="1">
        <v>45811</v>
      </c>
      <c r="B13143" s="2">
        <f t="shared" si="205"/>
        <v>45811</v>
      </c>
      <c r="C13143">
        <v>52884737</v>
      </c>
      <c r="D13143" t="s">
        <v>3091</v>
      </c>
      <c r="E13143" t="s">
        <v>16</v>
      </c>
      <c r="F13143" t="s">
        <v>17</v>
      </c>
      <c r="G13143" t="s">
        <v>12428</v>
      </c>
      <c r="H13143" t="s">
        <v>16</v>
      </c>
      <c r="I13143" s="3">
        <v>12550</v>
      </c>
      <c r="J13143">
        <v>0</v>
      </c>
      <c r="K13143">
        <v>3371</v>
      </c>
      <c r="L13143" t="s">
        <v>20</v>
      </c>
      <c r="M13143">
        <v>0</v>
      </c>
      <c r="N13143" t="s">
        <v>11050</v>
      </c>
      <c r="O13143">
        <v>0</v>
      </c>
      <c r="P13143">
        <v>0</v>
      </c>
    </row>
    <row r="13144" spans="1:16" x14ac:dyDescent="0.35">
      <c r="A13144" s="1">
        <v>45811</v>
      </c>
      <c r="B13144" s="2">
        <f t="shared" si="205"/>
        <v>45811</v>
      </c>
      <c r="C13144">
        <v>36477881</v>
      </c>
      <c r="D13144" t="s">
        <v>21</v>
      </c>
      <c r="E13144" t="s">
        <v>16</v>
      </c>
      <c r="F13144" t="s">
        <v>17</v>
      </c>
      <c r="G13144" t="s">
        <v>12429</v>
      </c>
      <c r="H13144" t="s">
        <v>16</v>
      </c>
      <c r="I13144">
        <v>800</v>
      </c>
      <c r="J13144">
        <v>0</v>
      </c>
      <c r="K13144">
        <v>3842</v>
      </c>
      <c r="L13144" t="s">
        <v>20</v>
      </c>
      <c r="M13144">
        <v>0</v>
      </c>
      <c r="N13144" t="s">
        <v>11050</v>
      </c>
      <c r="O13144">
        <v>0</v>
      </c>
      <c r="P13144">
        <v>0</v>
      </c>
    </row>
    <row r="13145" spans="1:16" x14ac:dyDescent="0.35">
      <c r="A13145" s="1">
        <v>45811</v>
      </c>
      <c r="B13145" s="2">
        <f t="shared" si="205"/>
        <v>45811</v>
      </c>
      <c r="C13145">
        <v>45039719</v>
      </c>
      <c r="D13145" t="s">
        <v>2999</v>
      </c>
      <c r="E13145" t="s">
        <v>16</v>
      </c>
      <c r="F13145" t="s">
        <v>17</v>
      </c>
      <c r="G13145" t="s">
        <v>12430</v>
      </c>
      <c r="H13145" t="s">
        <v>16</v>
      </c>
      <c r="I13145" s="3">
        <v>7000</v>
      </c>
      <c r="J13145">
        <v>0</v>
      </c>
      <c r="K13145">
        <v>7003</v>
      </c>
      <c r="L13145" t="s">
        <v>20</v>
      </c>
      <c r="M13145">
        <v>0</v>
      </c>
      <c r="N13145" t="s">
        <v>11050</v>
      </c>
      <c r="O13145">
        <v>0</v>
      </c>
      <c r="P13145">
        <v>0</v>
      </c>
    </row>
    <row r="13146" spans="1:16" x14ac:dyDescent="0.35">
      <c r="A13146" s="1">
        <v>45811</v>
      </c>
      <c r="B13146" s="2">
        <f t="shared" si="205"/>
        <v>45811</v>
      </c>
      <c r="C13146">
        <v>45458313</v>
      </c>
      <c r="D13146" t="s">
        <v>15</v>
      </c>
      <c r="E13146" t="s">
        <v>16</v>
      </c>
      <c r="F13146" t="s">
        <v>17</v>
      </c>
      <c r="G13146" t="s">
        <v>12431</v>
      </c>
      <c r="H13146" t="s">
        <v>16</v>
      </c>
      <c r="I13146">
        <v>650</v>
      </c>
      <c r="J13146">
        <v>0</v>
      </c>
      <c r="K13146">
        <v>85256</v>
      </c>
      <c r="L13146" t="s">
        <v>20</v>
      </c>
      <c r="M13146">
        <v>0</v>
      </c>
      <c r="N13146" t="s">
        <v>11050</v>
      </c>
      <c r="O13146">
        <v>0</v>
      </c>
      <c r="P13146">
        <v>0</v>
      </c>
    </row>
    <row r="13147" spans="1:16" x14ac:dyDescent="0.35">
      <c r="A13147" s="1">
        <v>45811</v>
      </c>
      <c r="B13147" s="2">
        <f t="shared" si="205"/>
        <v>45811</v>
      </c>
      <c r="C13147">
        <v>45652419</v>
      </c>
      <c r="D13147" t="s">
        <v>2906</v>
      </c>
      <c r="E13147" t="s">
        <v>16</v>
      </c>
      <c r="F13147" t="s">
        <v>17</v>
      </c>
      <c r="G13147" t="s">
        <v>12432</v>
      </c>
      <c r="H13147" t="s">
        <v>16</v>
      </c>
      <c r="I13147" s="3">
        <v>1400</v>
      </c>
      <c r="J13147">
        <v>0</v>
      </c>
      <c r="K13147">
        <v>12560</v>
      </c>
      <c r="L13147" t="s">
        <v>20</v>
      </c>
      <c r="M13147">
        <v>0</v>
      </c>
      <c r="N13147" t="s">
        <v>11050</v>
      </c>
      <c r="O13147">
        <v>0</v>
      </c>
      <c r="P13147">
        <v>0</v>
      </c>
    </row>
    <row r="13148" spans="1:16" x14ac:dyDescent="0.35">
      <c r="A13148" s="1">
        <v>45811</v>
      </c>
      <c r="B13148" s="2">
        <f t="shared" si="205"/>
        <v>45811</v>
      </c>
      <c r="C13148">
        <v>45652419</v>
      </c>
      <c r="D13148" t="s">
        <v>2906</v>
      </c>
      <c r="E13148" t="s">
        <v>16</v>
      </c>
      <c r="F13148" t="s">
        <v>17</v>
      </c>
      <c r="G13148" t="s">
        <v>12433</v>
      </c>
      <c r="H13148" t="s">
        <v>16</v>
      </c>
      <c r="I13148">
        <v>500</v>
      </c>
      <c r="J13148">
        <v>0</v>
      </c>
      <c r="K13148">
        <v>851131</v>
      </c>
      <c r="L13148" t="s">
        <v>20</v>
      </c>
      <c r="M13148">
        <v>0</v>
      </c>
      <c r="N13148" t="s">
        <v>11050</v>
      </c>
      <c r="O13148">
        <v>0</v>
      </c>
      <c r="P13148">
        <v>0</v>
      </c>
    </row>
    <row r="13149" spans="1:16" x14ac:dyDescent="0.35">
      <c r="A13149" s="1">
        <v>45811</v>
      </c>
      <c r="B13149" s="2">
        <f t="shared" si="205"/>
        <v>45811</v>
      </c>
      <c r="C13149">
        <v>47148329</v>
      </c>
      <c r="D13149" t="s">
        <v>3561</v>
      </c>
      <c r="E13149" t="s">
        <v>16</v>
      </c>
      <c r="F13149" t="s">
        <v>17</v>
      </c>
      <c r="G13149" t="s">
        <v>12434</v>
      </c>
      <c r="H13149" t="s">
        <v>16</v>
      </c>
      <c r="I13149">
        <v>600</v>
      </c>
      <c r="J13149">
        <v>0</v>
      </c>
      <c r="K13149">
        <v>13356</v>
      </c>
      <c r="L13149" t="s">
        <v>20</v>
      </c>
      <c r="M13149">
        <v>0</v>
      </c>
      <c r="N13149" t="s">
        <v>11050</v>
      </c>
      <c r="O13149">
        <v>1751</v>
      </c>
      <c r="P13149">
        <v>0</v>
      </c>
    </row>
    <row r="13150" spans="1:16" x14ac:dyDescent="0.35">
      <c r="A13150" s="1">
        <v>45811</v>
      </c>
      <c r="B13150" s="2">
        <f t="shared" si="205"/>
        <v>45811</v>
      </c>
      <c r="C13150">
        <v>50889199</v>
      </c>
      <c r="D13150" t="s">
        <v>3220</v>
      </c>
      <c r="E13150" t="s">
        <v>16</v>
      </c>
      <c r="F13150" t="s">
        <v>17</v>
      </c>
      <c r="G13150" t="s">
        <v>12435</v>
      </c>
      <c r="H13150" t="s">
        <v>16</v>
      </c>
      <c r="I13150" s="3">
        <v>1200</v>
      </c>
      <c r="J13150">
        <v>0</v>
      </c>
      <c r="K13150">
        <v>84235</v>
      </c>
      <c r="L13150" t="s">
        <v>20</v>
      </c>
      <c r="M13150">
        <v>0</v>
      </c>
      <c r="N13150" t="s">
        <v>11050</v>
      </c>
      <c r="O13150">
        <v>0</v>
      </c>
      <c r="P13150">
        <v>0</v>
      </c>
    </row>
    <row r="13151" spans="1:16" x14ac:dyDescent="0.35">
      <c r="A13151" s="1">
        <v>45811</v>
      </c>
      <c r="B13151" s="2">
        <f t="shared" si="205"/>
        <v>45811</v>
      </c>
      <c r="C13151">
        <v>52276867</v>
      </c>
      <c r="D13151" t="s">
        <v>3041</v>
      </c>
      <c r="E13151" t="s">
        <v>16</v>
      </c>
      <c r="F13151" t="s">
        <v>17</v>
      </c>
      <c r="G13151" t="s">
        <v>12436</v>
      </c>
      <c r="H13151" t="s">
        <v>16</v>
      </c>
      <c r="I13151" s="3">
        <v>4050</v>
      </c>
      <c r="J13151">
        <v>0</v>
      </c>
      <c r="K13151">
        <v>714</v>
      </c>
      <c r="L13151" t="s">
        <v>20</v>
      </c>
      <c r="M13151">
        <v>0</v>
      </c>
      <c r="N13151" t="s">
        <v>11050</v>
      </c>
      <c r="O13151">
        <v>0</v>
      </c>
      <c r="P13151">
        <v>0</v>
      </c>
    </row>
    <row r="13152" spans="1:16" x14ac:dyDescent="0.35">
      <c r="A13152" s="1">
        <v>45811</v>
      </c>
      <c r="B13152" s="2">
        <f t="shared" si="205"/>
        <v>45811</v>
      </c>
      <c r="C13152">
        <v>52667583</v>
      </c>
      <c r="D13152" t="s">
        <v>65</v>
      </c>
      <c r="E13152" t="s">
        <v>16</v>
      </c>
      <c r="F13152" t="s">
        <v>17</v>
      </c>
      <c r="G13152" t="s">
        <v>12437</v>
      </c>
      <c r="H13152" t="s">
        <v>16</v>
      </c>
      <c r="I13152" s="3">
        <v>1200</v>
      </c>
      <c r="J13152">
        <v>0</v>
      </c>
      <c r="K13152">
        <v>797</v>
      </c>
      <c r="L13152" t="s">
        <v>20</v>
      </c>
      <c r="M13152">
        <v>0</v>
      </c>
      <c r="N13152" t="s">
        <v>11050</v>
      </c>
      <c r="O13152">
        <v>0</v>
      </c>
      <c r="P13152">
        <v>0</v>
      </c>
    </row>
    <row r="13153" spans="1:16" x14ac:dyDescent="0.35">
      <c r="A13153" s="1">
        <v>45811</v>
      </c>
      <c r="B13153" s="2">
        <f t="shared" si="205"/>
        <v>45811</v>
      </c>
      <c r="C13153">
        <v>52755882</v>
      </c>
      <c r="D13153" t="s">
        <v>3083</v>
      </c>
      <c r="E13153" t="s">
        <v>16</v>
      </c>
      <c r="F13153" t="s">
        <v>17</v>
      </c>
      <c r="G13153" t="s">
        <v>12438</v>
      </c>
      <c r="H13153" t="s">
        <v>16</v>
      </c>
      <c r="I13153" s="3">
        <v>2150</v>
      </c>
      <c r="J13153">
        <v>0</v>
      </c>
      <c r="K13153">
        <v>7347</v>
      </c>
      <c r="L13153" t="s">
        <v>20</v>
      </c>
      <c r="M13153">
        <v>0</v>
      </c>
      <c r="N13153" t="s">
        <v>11050</v>
      </c>
      <c r="O13153">
        <v>0</v>
      </c>
      <c r="P13153">
        <v>0</v>
      </c>
    </row>
    <row r="13154" spans="1:16" x14ac:dyDescent="0.35">
      <c r="A13154" s="1">
        <v>45811</v>
      </c>
      <c r="B13154" s="2">
        <f t="shared" si="205"/>
        <v>45811</v>
      </c>
      <c r="C13154">
        <v>52860028</v>
      </c>
      <c r="D13154" t="s">
        <v>83</v>
      </c>
      <c r="E13154" t="s">
        <v>16</v>
      </c>
      <c r="F13154" t="s">
        <v>17</v>
      </c>
      <c r="G13154" t="s">
        <v>12439</v>
      </c>
      <c r="H13154" t="s">
        <v>16</v>
      </c>
      <c r="I13154" s="3">
        <v>1000</v>
      </c>
      <c r="J13154">
        <v>0</v>
      </c>
      <c r="K13154">
        <v>80348</v>
      </c>
      <c r="L13154" t="s">
        <v>20</v>
      </c>
      <c r="M13154">
        <v>0</v>
      </c>
      <c r="N13154" t="s">
        <v>11050</v>
      </c>
      <c r="O13154">
        <v>0</v>
      </c>
      <c r="P13154">
        <v>0</v>
      </c>
    </row>
    <row r="13155" spans="1:16" x14ac:dyDescent="0.35">
      <c r="A13155" s="1">
        <v>45811</v>
      </c>
      <c r="B13155" s="2">
        <f t="shared" si="205"/>
        <v>45811</v>
      </c>
      <c r="C13155">
        <v>36202734</v>
      </c>
      <c r="D13155" t="s">
        <v>2826</v>
      </c>
      <c r="E13155" t="s">
        <v>16</v>
      </c>
      <c r="F13155" t="s">
        <v>11118</v>
      </c>
      <c r="G13155" t="s">
        <v>12440</v>
      </c>
      <c r="H13155" t="s">
        <v>16</v>
      </c>
      <c r="I13155">
        <v>400</v>
      </c>
      <c r="J13155">
        <v>0</v>
      </c>
      <c r="K13155">
        <v>595933</v>
      </c>
      <c r="L13155" t="s">
        <v>20</v>
      </c>
      <c r="M13155">
        <v>0</v>
      </c>
      <c r="N13155" t="s">
        <v>11050</v>
      </c>
      <c r="O13155">
        <v>0</v>
      </c>
      <c r="P13155">
        <v>0</v>
      </c>
    </row>
    <row r="13156" spans="1:16" x14ac:dyDescent="0.35">
      <c r="A13156" s="1">
        <v>45811</v>
      </c>
      <c r="B13156" s="2">
        <f t="shared" si="205"/>
        <v>45811</v>
      </c>
      <c r="C13156">
        <v>36202734</v>
      </c>
      <c r="D13156" t="s">
        <v>2826</v>
      </c>
      <c r="E13156" t="s">
        <v>16</v>
      </c>
      <c r="F13156" t="s">
        <v>17</v>
      </c>
      <c r="G13156" t="s">
        <v>12441</v>
      </c>
      <c r="H13156" t="s">
        <v>16</v>
      </c>
      <c r="I13156">
        <v>250</v>
      </c>
      <c r="J13156">
        <v>0</v>
      </c>
      <c r="K13156">
        <v>322</v>
      </c>
      <c r="L13156" t="s">
        <v>20</v>
      </c>
      <c r="M13156">
        <v>0</v>
      </c>
      <c r="N13156" t="s">
        <v>11050</v>
      </c>
      <c r="O13156">
        <v>0</v>
      </c>
      <c r="P13156">
        <v>0</v>
      </c>
    </row>
    <row r="13157" spans="1:16" x14ac:dyDescent="0.35">
      <c r="A13157" s="1">
        <v>45811</v>
      </c>
      <c r="B13157" s="2">
        <f t="shared" si="205"/>
        <v>45811</v>
      </c>
      <c r="C13157">
        <v>44706435</v>
      </c>
      <c r="D13157" t="s">
        <v>2964</v>
      </c>
      <c r="E13157" t="s">
        <v>16</v>
      </c>
      <c r="F13157" t="s">
        <v>17</v>
      </c>
      <c r="G13157" t="s">
        <v>7303</v>
      </c>
      <c r="H13157" t="s">
        <v>16</v>
      </c>
      <c r="I13157" s="3">
        <v>4000</v>
      </c>
      <c r="J13157">
        <v>0</v>
      </c>
      <c r="K13157">
        <v>9890</v>
      </c>
      <c r="L13157" t="s">
        <v>20</v>
      </c>
      <c r="M13157">
        <v>0</v>
      </c>
      <c r="N13157" t="s">
        <v>11050</v>
      </c>
      <c r="O13157">
        <v>31370</v>
      </c>
      <c r="P13157">
        <v>0</v>
      </c>
    </row>
    <row r="13158" spans="1:16" x14ac:dyDescent="0.35">
      <c r="A13158" s="1">
        <v>45811</v>
      </c>
      <c r="B13158" s="2">
        <f t="shared" si="205"/>
        <v>45811</v>
      </c>
      <c r="C13158">
        <v>45039719</v>
      </c>
      <c r="D13158" t="s">
        <v>2999</v>
      </c>
      <c r="E13158" t="s">
        <v>16</v>
      </c>
      <c r="F13158" t="s">
        <v>17</v>
      </c>
      <c r="G13158" t="s">
        <v>12442</v>
      </c>
      <c r="H13158" t="s">
        <v>16</v>
      </c>
      <c r="I13158" s="3">
        <v>7000</v>
      </c>
      <c r="J13158">
        <v>0</v>
      </c>
      <c r="K13158">
        <v>92148</v>
      </c>
      <c r="L13158" t="s">
        <v>20</v>
      </c>
      <c r="M13158">
        <v>0</v>
      </c>
      <c r="N13158" t="s">
        <v>11050</v>
      </c>
      <c r="O13158">
        <v>0</v>
      </c>
      <c r="P13158">
        <v>0</v>
      </c>
    </row>
    <row r="13159" spans="1:16" x14ac:dyDescent="0.35">
      <c r="A13159" s="1">
        <v>45811</v>
      </c>
      <c r="B13159" s="2">
        <f t="shared" si="205"/>
        <v>45811</v>
      </c>
      <c r="C13159">
        <v>50889199</v>
      </c>
      <c r="D13159" t="s">
        <v>3220</v>
      </c>
      <c r="E13159" t="s">
        <v>16</v>
      </c>
      <c r="F13159" t="s">
        <v>17</v>
      </c>
      <c r="G13159" t="s">
        <v>4126</v>
      </c>
      <c r="H13159" t="s">
        <v>16</v>
      </c>
      <c r="I13159" s="3">
        <v>2750</v>
      </c>
      <c r="J13159">
        <v>0</v>
      </c>
      <c r="K13159">
        <v>14312</v>
      </c>
      <c r="L13159" t="s">
        <v>20</v>
      </c>
      <c r="M13159">
        <v>0</v>
      </c>
      <c r="N13159" t="s">
        <v>11050</v>
      </c>
      <c r="O13159">
        <v>0</v>
      </c>
      <c r="P13159">
        <v>0</v>
      </c>
    </row>
    <row r="13160" spans="1:16" x14ac:dyDescent="0.35">
      <c r="A13160" s="1">
        <v>45811</v>
      </c>
      <c r="B13160" s="2">
        <f t="shared" si="205"/>
        <v>45811</v>
      </c>
      <c r="C13160">
        <v>36202734</v>
      </c>
      <c r="D13160" t="s">
        <v>2826</v>
      </c>
      <c r="E13160" t="s">
        <v>16</v>
      </c>
      <c r="F13160" t="s">
        <v>17</v>
      </c>
      <c r="G13160" t="s">
        <v>12443</v>
      </c>
      <c r="H13160" t="s">
        <v>16</v>
      </c>
      <c r="I13160">
        <v>550</v>
      </c>
      <c r="J13160">
        <v>0</v>
      </c>
      <c r="K13160">
        <v>29224</v>
      </c>
      <c r="L13160" t="s">
        <v>20</v>
      </c>
      <c r="M13160">
        <v>0</v>
      </c>
      <c r="N13160" t="s">
        <v>11050</v>
      </c>
      <c r="O13160">
        <v>0</v>
      </c>
      <c r="P13160">
        <v>0</v>
      </c>
    </row>
    <row r="13161" spans="1:16" x14ac:dyDescent="0.35">
      <c r="A13161" s="1">
        <v>45811</v>
      </c>
      <c r="B13161" s="2">
        <f t="shared" si="205"/>
        <v>45811</v>
      </c>
      <c r="C13161">
        <v>36202734</v>
      </c>
      <c r="D13161" t="s">
        <v>2826</v>
      </c>
      <c r="E13161" t="s">
        <v>16</v>
      </c>
      <c r="F13161" t="s">
        <v>17</v>
      </c>
      <c r="G13161" t="s">
        <v>12444</v>
      </c>
      <c r="H13161" t="s">
        <v>16</v>
      </c>
      <c r="I13161">
        <v>250</v>
      </c>
      <c r="J13161">
        <v>0</v>
      </c>
      <c r="K13161">
        <v>103364</v>
      </c>
      <c r="L13161" t="s">
        <v>20</v>
      </c>
      <c r="M13161">
        <v>0</v>
      </c>
      <c r="N13161" t="s">
        <v>11050</v>
      </c>
      <c r="O13161">
        <v>0</v>
      </c>
      <c r="P13161">
        <v>0</v>
      </c>
    </row>
    <row r="13162" spans="1:16" x14ac:dyDescent="0.35">
      <c r="A13162" s="1">
        <v>45811</v>
      </c>
      <c r="B13162" s="2">
        <f t="shared" si="205"/>
        <v>45811</v>
      </c>
      <c r="C13162">
        <v>36477881</v>
      </c>
      <c r="D13162" t="s">
        <v>21</v>
      </c>
      <c r="E13162" t="s">
        <v>16</v>
      </c>
      <c r="F13162" t="s">
        <v>17</v>
      </c>
      <c r="G13162" t="s">
        <v>12445</v>
      </c>
      <c r="H13162" t="s">
        <v>16</v>
      </c>
      <c r="I13162" s="3">
        <v>1600</v>
      </c>
      <c r="J13162">
        <v>0</v>
      </c>
      <c r="K13162">
        <v>16944</v>
      </c>
      <c r="L13162" t="s">
        <v>20</v>
      </c>
      <c r="M13162">
        <v>0</v>
      </c>
      <c r="N13162" t="s">
        <v>11050</v>
      </c>
      <c r="O13162">
        <v>0</v>
      </c>
      <c r="P13162">
        <v>0</v>
      </c>
    </row>
    <row r="13163" spans="1:16" x14ac:dyDescent="0.35">
      <c r="A13163" s="1">
        <v>45811</v>
      </c>
      <c r="B13163" s="2">
        <f t="shared" si="205"/>
        <v>45811</v>
      </c>
      <c r="C13163">
        <v>36505710</v>
      </c>
      <c r="D13163" t="s">
        <v>286</v>
      </c>
      <c r="E13163" t="s">
        <v>16</v>
      </c>
      <c r="F13163" t="s">
        <v>17</v>
      </c>
      <c r="G13163" t="s">
        <v>12446</v>
      </c>
      <c r="H13163" t="s">
        <v>16</v>
      </c>
      <c r="I13163" s="3">
        <v>2100</v>
      </c>
      <c r="J13163">
        <v>0</v>
      </c>
      <c r="K13163">
        <v>4928</v>
      </c>
      <c r="L13163" t="s">
        <v>20</v>
      </c>
      <c r="M13163">
        <v>0</v>
      </c>
      <c r="N13163" t="s">
        <v>11050</v>
      </c>
      <c r="O13163">
        <v>0</v>
      </c>
      <c r="P13163">
        <v>0</v>
      </c>
    </row>
    <row r="13164" spans="1:16" x14ac:dyDescent="0.35">
      <c r="A13164" s="1">
        <v>45811</v>
      </c>
      <c r="B13164" s="2">
        <f t="shared" si="205"/>
        <v>45811</v>
      </c>
      <c r="C13164">
        <v>42209243</v>
      </c>
      <c r="D13164" t="s">
        <v>286</v>
      </c>
      <c r="E13164" t="s">
        <v>16</v>
      </c>
      <c r="F13164" t="s">
        <v>17</v>
      </c>
      <c r="G13164" t="s">
        <v>5398</v>
      </c>
      <c r="H13164" t="s">
        <v>16</v>
      </c>
      <c r="I13164" s="3">
        <v>1000</v>
      </c>
      <c r="J13164">
        <v>0</v>
      </c>
      <c r="K13164">
        <v>102679</v>
      </c>
      <c r="L13164" t="s">
        <v>20</v>
      </c>
      <c r="M13164">
        <v>0</v>
      </c>
      <c r="N13164" t="s">
        <v>11050</v>
      </c>
      <c r="O13164">
        <v>0</v>
      </c>
      <c r="P13164">
        <v>0</v>
      </c>
    </row>
    <row r="13165" spans="1:16" x14ac:dyDescent="0.35">
      <c r="A13165" s="1">
        <v>45811</v>
      </c>
      <c r="B13165" s="2">
        <f t="shared" si="205"/>
        <v>45811</v>
      </c>
      <c r="C13165">
        <v>45458313</v>
      </c>
      <c r="D13165" t="s">
        <v>15</v>
      </c>
      <c r="E13165" t="s">
        <v>16</v>
      </c>
      <c r="F13165" t="s">
        <v>17</v>
      </c>
      <c r="G13165" t="s">
        <v>12447</v>
      </c>
      <c r="H13165" t="s">
        <v>16</v>
      </c>
      <c r="I13165" s="3">
        <v>1050</v>
      </c>
      <c r="J13165">
        <v>0</v>
      </c>
      <c r="K13165">
        <v>14850</v>
      </c>
      <c r="L13165" t="s">
        <v>20</v>
      </c>
      <c r="M13165">
        <v>0</v>
      </c>
      <c r="N13165" t="s">
        <v>11050</v>
      </c>
      <c r="O13165">
        <v>0</v>
      </c>
      <c r="P13165">
        <v>0</v>
      </c>
    </row>
    <row r="13166" spans="1:16" x14ac:dyDescent="0.35">
      <c r="A13166" s="1">
        <v>45811</v>
      </c>
      <c r="B13166" s="2">
        <f t="shared" si="205"/>
        <v>45811</v>
      </c>
      <c r="C13166">
        <v>45458313</v>
      </c>
      <c r="D13166" t="s">
        <v>15</v>
      </c>
      <c r="E13166" t="s">
        <v>16</v>
      </c>
      <c r="F13166" t="s">
        <v>34</v>
      </c>
      <c r="G13166" t="s">
        <v>12448</v>
      </c>
      <c r="H13166" t="s">
        <v>16</v>
      </c>
      <c r="I13166" s="3">
        <v>1300</v>
      </c>
      <c r="J13166">
        <v>0</v>
      </c>
      <c r="K13166">
        <v>90223</v>
      </c>
      <c r="L13166" t="s">
        <v>20</v>
      </c>
      <c r="M13166">
        <v>0</v>
      </c>
      <c r="N13166" t="s">
        <v>11050</v>
      </c>
      <c r="O13166">
        <v>0</v>
      </c>
      <c r="P13166">
        <v>0</v>
      </c>
    </row>
    <row r="13167" spans="1:16" x14ac:dyDescent="0.35">
      <c r="A13167" s="1">
        <v>45811</v>
      </c>
      <c r="B13167" s="2">
        <f t="shared" si="205"/>
        <v>45811</v>
      </c>
      <c r="C13167">
        <v>45652419</v>
      </c>
      <c r="D13167" t="s">
        <v>2906</v>
      </c>
      <c r="E13167" t="s">
        <v>16</v>
      </c>
      <c r="F13167" t="s">
        <v>17</v>
      </c>
      <c r="G13167" t="s">
        <v>3595</v>
      </c>
      <c r="H13167" t="s">
        <v>16</v>
      </c>
      <c r="I13167" s="3">
        <v>1400</v>
      </c>
      <c r="J13167">
        <v>0</v>
      </c>
      <c r="K13167">
        <v>38348</v>
      </c>
      <c r="L13167" t="s">
        <v>20</v>
      </c>
      <c r="M13167">
        <v>0</v>
      </c>
      <c r="N13167" t="s">
        <v>11050</v>
      </c>
      <c r="O13167">
        <v>0</v>
      </c>
      <c r="P13167">
        <v>0</v>
      </c>
    </row>
    <row r="13168" spans="1:16" x14ac:dyDescent="0.35">
      <c r="A13168" s="1">
        <v>45811</v>
      </c>
      <c r="B13168" s="2">
        <f t="shared" si="205"/>
        <v>45811</v>
      </c>
      <c r="C13168">
        <v>47965673</v>
      </c>
      <c r="D13168" t="s">
        <v>32</v>
      </c>
      <c r="E13168" t="s">
        <v>16</v>
      </c>
      <c r="F13168" t="s">
        <v>17</v>
      </c>
      <c r="G13168" t="s">
        <v>12449</v>
      </c>
      <c r="H13168" t="s">
        <v>16</v>
      </c>
      <c r="I13168" s="3">
        <v>3750</v>
      </c>
      <c r="J13168">
        <v>0</v>
      </c>
      <c r="K13168">
        <v>14324</v>
      </c>
      <c r="L13168" t="s">
        <v>20</v>
      </c>
      <c r="M13168">
        <v>0</v>
      </c>
      <c r="N13168" t="s">
        <v>11050</v>
      </c>
      <c r="O13168">
        <v>0</v>
      </c>
      <c r="P13168">
        <v>0</v>
      </c>
    </row>
    <row r="13169" spans="1:16" x14ac:dyDescent="0.35">
      <c r="A13169" s="1">
        <v>45811</v>
      </c>
      <c r="B13169" s="2">
        <f t="shared" si="205"/>
        <v>45811</v>
      </c>
      <c r="C13169">
        <v>50342598</v>
      </c>
      <c r="D13169" t="s">
        <v>2812</v>
      </c>
      <c r="E13169" t="s">
        <v>16</v>
      </c>
      <c r="F13169" t="s">
        <v>17</v>
      </c>
      <c r="G13169" t="s">
        <v>12450</v>
      </c>
      <c r="H13169" t="s">
        <v>16</v>
      </c>
      <c r="I13169">
        <v>250</v>
      </c>
      <c r="J13169">
        <v>0</v>
      </c>
      <c r="K13169">
        <v>16007</v>
      </c>
      <c r="L13169" t="s">
        <v>20</v>
      </c>
      <c r="M13169">
        <v>0</v>
      </c>
      <c r="N13169" t="s">
        <v>11050</v>
      </c>
      <c r="O13169">
        <v>0</v>
      </c>
      <c r="P13169">
        <v>0</v>
      </c>
    </row>
    <row r="13170" spans="1:16" x14ac:dyDescent="0.35">
      <c r="A13170" s="1">
        <v>45811</v>
      </c>
      <c r="B13170" s="2">
        <f t="shared" si="205"/>
        <v>45811</v>
      </c>
      <c r="C13170">
        <v>52667583</v>
      </c>
      <c r="D13170" t="s">
        <v>65</v>
      </c>
      <c r="E13170" t="s">
        <v>16</v>
      </c>
      <c r="F13170" t="s">
        <v>17</v>
      </c>
      <c r="G13170" t="s">
        <v>12451</v>
      </c>
      <c r="H13170" t="s">
        <v>16</v>
      </c>
      <c r="I13170" s="3">
        <v>1000</v>
      </c>
      <c r="J13170">
        <v>0</v>
      </c>
      <c r="K13170">
        <v>4149</v>
      </c>
      <c r="L13170" t="s">
        <v>20</v>
      </c>
      <c r="M13170">
        <v>0</v>
      </c>
      <c r="N13170" t="s">
        <v>11050</v>
      </c>
      <c r="O13170">
        <v>0</v>
      </c>
      <c r="P13170">
        <v>0</v>
      </c>
    </row>
    <row r="13171" spans="1:16" x14ac:dyDescent="0.35">
      <c r="A13171" s="1">
        <v>45811</v>
      </c>
      <c r="B13171" s="2">
        <f t="shared" si="205"/>
        <v>45811</v>
      </c>
      <c r="C13171">
        <v>52842048</v>
      </c>
      <c r="D13171" t="s">
        <v>37</v>
      </c>
      <c r="E13171" t="s">
        <v>16</v>
      </c>
      <c r="F13171" t="s">
        <v>11118</v>
      </c>
      <c r="G13171" t="s">
        <v>12452</v>
      </c>
      <c r="H13171" t="s">
        <v>16</v>
      </c>
      <c r="I13171">
        <v>150</v>
      </c>
      <c r="J13171">
        <v>0</v>
      </c>
      <c r="K13171">
        <v>305333</v>
      </c>
      <c r="L13171" t="s">
        <v>20</v>
      </c>
      <c r="M13171">
        <v>0</v>
      </c>
      <c r="N13171" t="s">
        <v>11050</v>
      </c>
      <c r="O13171">
        <v>0</v>
      </c>
      <c r="P13171">
        <v>0</v>
      </c>
    </row>
    <row r="13172" spans="1:16" x14ac:dyDescent="0.35">
      <c r="A13172" s="1">
        <v>45811</v>
      </c>
      <c r="B13172" s="2">
        <f t="shared" si="205"/>
        <v>45811</v>
      </c>
      <c r="C13172">
        <v>33494068</v>
      </c>
      <c r="D13172" t="s">
        <v>40</v>
      </c>
      <c r="E13172" t="s">
        <v>16</v>
      </c>
      <c r="F13172" t="s">
        <v>17</v>
      </c>
      <c r="G13172" t="s">
        <v>8322</v>
      </c>
      <c r="H13172" t="s">
        <v>16</v>
      </c>
      <c r="I13172">
        <v>400</v>
      </c>
      <c r="J13172">
        <v>0</v>
      </c>
      <c r="K13172">
        <v>17266</v>
      </c>
      <c r="L13172" t="s">
        <v>20</v>
      </c>
      <c r="M13172">
        <v>0</v>
      </c>
      <c r="N13172" t="s">
        <v>11050</v>
      </c>
      <c r="O13172">
        <v>14422</v>
      </c>
      <c r="P13172">
        <v>0</v>
      </c>
    </row>
    <row r="13173" spans="1:16" x14ac:dyDescent="0.35">
      <c r="A13173" s="1">
        <v>45811</v>
      </c>
      <c r="B13173" s="2">
        <f t="shared" si="205"/>
        <v>45811</v>
      </c>
      <c r="C13173">
        <v>43048085</v>
      </c>
      <c r="D13173" t="s">
        <v>54</v>
      </c>
      <c r="E13173" t="s">
        <v>16</v>
      </c>
      <c r="F13173" t="s">
        <v>17</v>
      </c>
      <c r="G13173" t="s">
        <v>12453</v>
      </c>
      <c r="H13173" t="s">
        <v>16</v>
      </c>
      <c r="I13173" s="3">
        <v>2200</v>
      </c>
      <c r="J13173">
        <v>0</v>
      </c>
      <c r="K13173">
        <v>117745</v>
      </c>
      <c r="L13173" t="s">
        <v>20</v>
      </c>
      <c r="M13173">
        <v>0</v>
      </c>
      <c r="N13173" t="s">
        <v>11050</v>
      </c>
      <c r="O13173">
        <v>0</v>
      </c>
      <c r="P13173">
        <v>0</v>
      </c>
    </row>
    <row r="13174" spans="1:16" x14ac:dyDescent="0.35">
      <c r="A13174" s="1">
        <v>45811</v>
      </c>
      <c r="B13174" s="2">
        <f t="shared" si="205"/>
        <v>45811</v>
      </c>
      <c r="C13174">
        <v>45458313</v>
      </c>
      <c r="D13174" t="s">
        <v>15</v>
      </c>
      <c r="E13174" t="s">
        <v>16</v>
      </c>
      <c r="F13174" t="s">
        <v>17</v>
      </c>
      <c r="G13174" t="s">
        <v>12454</v>
      </c>
      <c r="H13174" t="s">
        <v>16</v>
      </c>
      <c r="I13174" s="3">
        <v>2600</v>
      </c>
      <c r="J13174">
        <v>0</v>
      </c>
      <c r="K13174">
        <v>35</v>
      </c>
      <c r="L13174" t="s">
        <v>20</v>
      </c>
      <c r="M13174">
        <v>0</v>
      </c>
      <c r="N13174" t="s">
        <v>11050</v>
      </c>
      <c r="O13174">
        <v>0</v>
      </c>
      <c r="P13174">
        <v>0</v>
      </c>
    </row>
    <row r="13175" spans="1:16" x14ac:dyDescent="0.35">
      <c r="A13175" s="1">
        <v>45811</v>
      </c>
      <c r="B13175" s="2">
        <f t="shared" si="205"/>
        <v>45811</v>
      </c>
      <c r="C13175">
        <v>47155047</v>
      </c>
      <c r="D13175" t="s">
        <v>2980</v>
      </c>
      <c r="E13175" t="s">
        <v>16</v>
      </c>
      <c r="F13175" t="s">
        <v>17</v>
      </c>
      <c r="G13175" t="s">
        <v>12455</v>
      </c>
      <c r="H13175" t="s">
        <v>16</v>
      </c>
      <c r="I13175" s="3">
        <v>1050</v>
      </c>
      <c r="J13175">
        <v>0</v>
      </c>
      <c r="K13175">
        <v>2754</v>
      </c>
      <c r="L13175" t="s">
        <v>20</v>
      </c>
      <c r="M13175">
        <v>0</v>
      </c>
      <c r="N13175" t="s">
        <v>11050</v>
      </c>
      <c r="O13175">
        <v>0</v>
      </c>
      <c r="P13175">
        <v>0</v>
      </c>
    </row>
    <row r="13176" spans="1:16" x14ac:dyDescent="0.35">
      <c r="A13176" s="1">
        <v>45811</v>
      </c>
      <c r="B13176" s="2">
        <f t="shared" si="205"/>
        <v>45811</v>
      </c>
      <c r="C13176">
        <v>47392121</v>
      </c>
      <c r="D13176" t="s">
        <v>27</v>
      </c>
      <c r="E13176" t="s">
        <v>16</v>
      </c>
      <c r="F13176" t="s">
        <v>34</v>
      </c>
      <c r="G13176" t="s">
        <v>12456</v>
      </c>
      <c r="H13176" t="s">
        <v>16</v>
      </c>
      <c r="I13176" s="3">
        <v>1400</v>
      </c>
      <c r="J13176">
        <v>0</v>
      </c>
      <c r="K13176">
        <v>113551</v>
      </c>
      <c r="L13176" t="s">
        <v>20</v>
      </c>
      <c r="M13176">
        <v>0</v>
      </c>
      <c r="N13176" t="s">
        <v>11050</v>
      </c>
      <c r="O13176">
        <v>0</v>
      </c>
      <c r="P13176">
        <v>0</v>
      </c>
    </row>
    <row r="13177" spans="1:16" x14ac:dyDescent="0.35">
      <c r="A13177" s="1">
        <v>45811</v>
      </c>
      <c r="B13177" s="2">
        <f t="shared" si="205"/>
        <v>45811</v>
      </c>
      <c r="C13177">
        <v>52667583</v>
      </c>
      <c r="D13177" t="s">
        <v>65</v>
      </c>
      <c r="E13177" t="s">
        <v>16</v>
      </c>
      <c r="F13177" t="s">
        <v>17</v>
      </c>
      <c r="G13177" t="s">
        <v>4691</v>
      </c>
      <c r="H13177" t="s">
        <v>16</v>
      </c>
      <c r="I13177" s="3">
        <v>1200</v>
      </c>
      <c r="J13177">
        <v>0</v>
      </c>
      <c r="K13177">
        <v>24074</v>
      </c>
      <c r="L13177" t="s">
        <v>20</v>
      </c>
      <c r="M13177">
        <v>0</v>
      </c>
      <c r="N13177" t="s">
        <v>11050</v>
      </c>
      <c r="O13177">
        <v>0</v>
      </c>
      <c r="P13177">
        <v>0</v>
      </c>
    </row>
    <row r="13178" spans="1:16" x14ac:dyDescent="0.35">
      <c r="A13178" s="1">
        <v>45811</v>
      </c>
      <c r="B13178" s="2">
        <f t="shared" si="205"/>
        <v>45811</v>
      </c>
      <c r="C13178">
        <v>52755828</v>
      </c>
      <c r="D13178" t="s">
        <v>3276</v>
      </c>
      <c r="E13178" t="s">
        <v>16</v>
      </c>
      <c r="F13178" t="s">
        <v>17</v>
      </c>
      <c r="G13178" t="s">
        <v>293</v>
      </c>
      <c r="H13178" t="s">
        <v>16</v>
      </c>
      <c r="I13178" s="3">
        <v>1050</v>
      </c>
      <c r="J13178">
        <v>0</v>
      </c>
      <c r="K13178">
        <v>6466</v>
      </c>
      <c r="L13178" t="s">
        <v>20</v>
      </c>
      <c r="M13178">
        <v>0</v>
      </c>
      <c r="N13178" t="s">
        <v>11050</v>
      </c>
      <c r="O13178">
        <v>0</v>
      </c>
      <c r="P13178">
        <v>0</v>
      </c>
    </row>
    <row r="13179" spans="1:16" x14ac:dyDescent="0.35">
      <c r="A13179" s="1">
        <v>45811</v>
      </c>
      <c r="B13179" s="2">
        <f t="shared" si="205"/>
        <v>45811</v>
      </c>
      <c r="C13179">
        <v>52840992</v>
      </c>
      <c r="D13179" t="s">
        <v>12226</v>
      </c>
      <c r="E13179" t="s">
        <v>16</v>
      </c>
      <c r="F13179" t="s">
        <v>17</v>
      </c>
      <c r="G13179" t="s">
        <v>12457</v>
      </c>
      <c r="H13179" t="s">
        <v>16</v>
      </c>
      <c r="I13179">
        <v>150</v>
      </c>
      <c r="J13179">
        <v>0</v>
      </c>
      <c r="K13179">
        <v>114348</v>
      </c>
      <c r="L13179" t="s">
        <v>20</v>
      </c>
      <c r="M13179">
        <v>0</v>
      </c>
      <c r="N13179" t="s">
        <v>11050</v>
      </c>
      <c r="O13179">
        <v>0</v>
      </c>
      <c r="P13179">
        <v>0</v>
      </c>
    </row>
    <row r="13180" spans="1:16" x14ac:dyDescent="0.35">
      <c r="A13180" s="1">
        <v>45811</v>
      </c>
      <c r="B13180" s="2">
        <f t="shared" si="205"/>
        <v>45811</v>
      </c>
      <c r="C13180">
        <v>52934809</v>
      </c>
      <c r="D13180" t="s">
        <v>2989</v>
      </c>
      <c r="E13180" t="s">
        <v>16</v>
      </c>
      <c r="F13180" t="s">
        <v>17</v>
      </c>
      <c r="G13180" t="s">
        <v>12458</v>
      </c>
      <c r="H13180" t="s">
        <v>16</v>
      </c>
      <c r="I13180">
        <v>500</v>
      </c>
      <c r="J13180">
        <v>0</v>
      </c>
      <c r="K13180">
        <v>5170</v>
      </c>
      <c r="L13180" t="s">
        <v>20</v>
      </c>
      <c r="M13180">
        <v>0</v>
      </c>
      <c r="N13180" t="s">
        <v>11050</v>
      </c>
      <c r="O13180">
        <v>0</v>
      </c>
      <c r="P13180">
        <v>0</v>
      </c>
    </row>
    <row r="13181" spans="1:16" x14ac:dyDescent="0.35">
      <c r="A13181" s="1">
        <v>45811</v>
      </c>
      <c r="B13181" s="2">
        <f t="shared" si="205"/>
        <v>45811</v>
      </c>
      <c r="C13181">
        <v>36202734</v>
      </c>
      <c r="D13181" t="s">
        <v>2826</v>
      </c>
      <c r="E13181" t="s">
        <v>16</v>
      </c>
      <c r="F13181" t="s">
        <v>17</v>
      </c>
      <c r="G13181" t="s">
        <v>12209</v>
      </c>
      <c r="H13181" t="s">
        <v>16</v>
      </c>
      <c r="I13181">
        <v>300</v>
      </c>
      <c r="J13181">
        <v>0</v>
      </c>
      <c r="K13181">
        <v>7226</v>
      </c>
      <c r="L13181" t="s">
        <v>20</v>
      </c>
      <c r="M13181">
        <v>0</v>
      </c>
      <c r="N13181" t="s">
        <v>11050</v>
      </c>
      <c r="O13181">
        <v>0</v>
      </c>
      <c r="P13181">
        <v>0</v>
      </c>
    </row>
    <row r="13182" spans="1:16" x14ac:dyDescent="0.35">
      <c r="A13182" s="1">
        <v>45811</v>
      </c>
      <c r="B13182" s="2">
        <f t="shared" si="205"/>
        <v>45811</v>
      </c>
      <c r="C13182">
        <v>36477881</v>
      </c>
      <c r="D13182" t="s">
        <v>21</v>
      </c>
      <c r="E13182" t="s">
        <v>16</v>
      </c>
      <c r="F13182" t="s">
        <v>11118</v>
      </c>
      <c r="G13182" t="s">
        <v>12459</v>
      </c>
      <c r="H13182" t="s">
        <v>16</v>
      </c>
      <c r="I13182">
        <v>700</v>
      </c>
      <c r="J13182">
        <v>0</v>
      </c>
      <c r="K13182">
        <v>121270</v>
      </c>
      <c r="L13182" t="s">
        <v>20</v>
      </c>
      <c r="M13182">
        <v>0</v>
      </c>
      <c r="N13182" t="s">
        <v>11050</v>
      </c>
      <c r="O13182">
        <v>0</v>
      </c>
      <c r="P13182">
        <v>0</v>
      </c>
    </row>
    <row r="13183" spans="1:16" x14ac:dyDescent="0.35">
      <c r="A13183" s="1">
        <v>45811</v>
      </c>
      <c r="B13183" s="2">
        <f t="shared" si="205"/>
        <v>45811</v>
      </c>
      <c r="C13183">
        <v>36505710</v>
      </c>
      <c r="D13183" t="s">
        <v>286</v>
      </c>
      <c r="E13183" t="s">
        <v>16</v>
      </c>
      <c r="F13183" t="s">
        <v>17</v>
      </c>
      <c r="G13183" t="s">
        <v>12460</v>
      </c>
      <c r="H13183" t="s">
        <v>16</v>
      </c>
      <c r="I13183">
        <v>200</v>
      </c>
      <c r="J13183">
        <v>0</v>
      </c>
      <c r="K13183">
        <v>506</v>
      </c>
      <c r="L13183" t="s">
        <v>20</v>
      </c>
      <c r="M13183">
        <v>0</v>
      </c>
      <c r="N13183" t="s">
        <v>11050</v>
      </c>
      <c r="O13183">
        <v>0</v>
      </c>
      <c r="P13183">
        <v>0</v>
      </c>
    </row>
    <row r="13184" spans="1:16" x14ac:dyDescent="0.35">
      <c r="A13184" s="1">
        <v>45811</v>
      </c>
      <c r="B13184" s="2">
        <f t="shared" si="205"/>
        <v>45811</v>
      </c>
      <c r="C13184">
        <v>44706435</v>
      </c>
      <c r="D13184" t="s">
        <v>2964</v>
      </c>
      <c r="E13184" t="s">
        <v>16</v>
      </c>
      <c r="F13184" t="s">
        <v>17</v>
      </c>
      <c r="G13184" t="s">
        <v>12461</v>
      </c>
      <c r="H13184" t="s">
        <v>16</v>
      </c>
      <c r="I13184" s="3">
        <v>2000</v>
      </c>
      <c r="J13184">
        <v>0</v>
      </c>
      <c r="K13184" t="s">
        <v>12462</v>
      </c>
      <c r="L13184" t="s">
        <v>20</v>
      </c>
      <c r="M13184">
        <v>0</v>
      </c>
      <c r="N13184" t="s">
        <v>11050</v>
      </c>
      <c r="O13184">
        <v>31371</v>
      </c>
      <c r="P13184">
        <v>0</v>
      </c>
    </row>
    <row r="13185" spans="1:16" x14ac:dyDescent="0.35">
      <c r="A13185" s="1">
        <v>45811</v>
      </c>
      <c r="B13185" s="2">
        <f t="shared" si="205"/>
        <v>45811</v>
      </c>
      <c r="C13185">
        <v>44706435</v>
      </c>
      <c r="D13185" t="s">
        <v>2964</v>
      </c>
      <c r="E13185" t="s">
        <v>16</v>
      </c>
      <c r="F13185" t="s">
        <v>17</v>
      </c>
      <c r="G13185" t="s">
        <v>3543</v>
      </c>
      <c r="H13185" t="s">
        <v>16</v>
      </c>
      <c r="I13185" s="3">
        <v>2000</v>
      </c>
      <c r="J13185">
        <v>0</v>
      </c>
      <c r="K13185">
        <v>6722</v>
      </c>
      <c r="L13185" t="s">
        <v>20</v>
      </c>
      <c r="M13185">
        <v>0</v>
      </c>
      <c r="N13185" t="s">
        <v>11050</v>
      </c>
      <c r="O13185">
        <v>31372</v>
      </c>
      <c r="P13185">
        <v>0</v>
      </c>
    </row>
    <row r="13186" spans="1:16" x14ac:dyDescent="0.35">
      <c r="A13186" s="1">
        <v>45811</v>
      </c>
      <c r="B13186" s="2">
        <f t="shared" si="205"/>
        <v>45811</v>
      </c>
      <c r="C13186">
        <v>45458313</v>
      </c>
      <c r="D13186" t="s">
        <v>15</v>
      </c>
      <c r="E13186" t="s">
        <v>16</v>
      </c>
      <c r="F13186" t="s">
        <v>17</v>
      </c>
      <c r="G13186" t="s">
        <v>10379</v>
      </c>
      <c r="H13186" t="s">
        <v>16</v>
      </c>
      <c r="I13186" s="3">
        <v>2500</v>
      </c>
      <c r="J13186">
        <v>0</v>
      </c>
      <c r="K13186">
        <v>124955</v>
      </c>
      <c r="L13186" t="s">
        <v>20</v>
      </c>
      <c r="M13186">
        <v>0</v>
      </c>
      <c r="N13186" t="s">
        <v>11050</v>
      </c>
      <c r="O13186">
        <v>0</v>
      </c>
      <c r="P13186">
        <v>0</v>
      </c>
    </row>
    <row r="13187" spans="1:16" x14ac:dyDescent="0.35">
      <c r="A13187" s="1">
        <v>45811</v>
      </c>
      <c r="B13187" s="2">
        <f t="shared" ref="B13187:B13250" si="206">TRUNC(A13187)</f>
        <v>45811</v>
      </c>
      <c r="C13187">
        <v>49340394</v>
      </c>
      <c r="D13187" t="s">
        <v>2966</v>
      </c>
      <c r="E13187" t="s">
        <v>16</v>
      </c>
      <c r="F13187" t="s">
        <v>34</v>
      </c>
      <c r="G13187" t="s">
        <v>12463</v>
      </c>
      <c r="H13187" t="s">
        <v>16</v>
      </c>
      <c r="I13187" s="3">
        <v>1900</v>
      </c>
      <c r="J13187">
        <v>0</v>
      </c>
      <c r="K13187">
        <v>121751</v>
      </c>
      <c r="L13187" t="s">
        <v>20</v>
      </c>
      <c r="M13187">
        <v>0</v>
      </c>
      <c r="N13187" t="s">
        <v>11050</v>
      </c>
      <c r="O13187">
        <v>0</v>
      </c>
      <c r="P13187">
        <v>0</v>
      </c>
    </row>
    <row r="13188" spans="1:16" x14ac:dyDescent="0.35">
      <c r="A13188" s="1">
        <v>45811</v>
      </c>
      <c r="B13188" s="2">
        <f t="shared" si="206"/>
        <v>45811</v>
      </c>
      <c r="C13188">
        <v>50342598</v>
      </c>
      <c r="D13188" t="s">
        <v>2812</v>
      </c>
      <c r="E13188" t="s">
        <v>16</v>
      </c>
      <c r="F13188" t="s">
        <v>17</v>
      </c>
      <c r="G13188" t="s">
        <v>12464</v>
      </c>
      <c r="H13188" t="s">
        <v>16</v>
      </c>
      <c r="I13188" s="3">
        <v>1550</v>
      </c>
      <c r="J13188">
        <v>0</v>
      </c>
      <c r="K13188">
        <v>120851</v>
      </c>
      <c r="L13188" t="s">
        <v>20</v>
      </c>
      <c r="M13188">
        <v>0</v>
      </c>
      <c r="N13188" t="s">
        <v>11050</v>
      </c>
      <c r="O13188">
        <v>0</v>
      </c>
      <c r="P13188">
        <v>0</v>
      </c>
    </row>
    <row r="13189" spans="1:16" x14ac:dyDescent="0.35">
      <c r="A13189" s="1">
        <v>45811</v>
      </c>
      <c r="B13189" s="2">
        <f t="shared" si="206"/>
        <v>45811</v>
      </c>
      <c r="C13189">
        <v>52276849</v>
      </c>
      <c r="D13189" t="s">
        <v>3334</v>
      </c>
      <c r="E13189" t="s">
        <v>16</v>
      </c>
      <c r="F13189" t="s">
        <v>17</v>
      </c>
      <c r="G13189" t="s">
        <v>12089</v>
      </c>
      <c r="H13189" t="s">
        <v>16</v>
      </c>
      <c r="I13189" s="3">
        <v>9750</v>
      </c>
      <c r="J13189">
        <v>0</v>
      </c>
      <c r="K13189">
        <v>120751</v>
      </c>
      <c r="L13189" t="s">
        <v>20</v>
      </c>
      <c r="M13189">
        <v>0</v>
      </c>
      <c r="N13189" t="s">
        <v>11050</v>
      </c>
      <c r="O13189">
        <v>0</v>
      </c>
      <c r="P13189">
        <v>0</v>
      </c>
    </row>
    <row r="13190" spans="1:16" x14ac:dyDescent="0.35">
      <c r="A13190" s="1">
        <v>45811</v>
      </c>
      <c r="B13190" s="2">
        <f t="shared" si="206"/>
        <v>45811</v>
      </c>
      <c r="C13190">
        <v>52301389</v>
      </c>
      <c r="D13190" t="s">
        <v>2802</v>
      </c>
      <c r="E13190" t="s">
        <v>16</v>
      </c>
      <c r="F13190" t="s">
        <v>17</v>
      </c>
      <c r="G13190" t="s">
        <v>9038</v>
      </c>
      <c r="H13190" t="s">
        <v>16</v>
      </c>
      <c r="I13190" s="3">
        <v>5750</v>
      </c>
      <c r="J13190">
        <v>0</v>
      </c>
      <c r="K13190">
        <v>458</v>
      </c>
      <c r="L13190" t="s">
        <v>20</v>
      </c>
      <c r="M13190">
        <v>0</v>
      </c>
      <c r="N13190" t="s">
        <v>11050</v>
      </c>
      <c r="O13190">
        <v>0</v>
      </c>
      <c r="P13190">
        <v>0</v>
      </c>
    </row>
    <row r="13191" spans="1:16" x14ac:dyDescent="0.35">
      <c r="A13191" s="1">
        <v>45811</v>
      </c>
      <c r="B13191" s="2">
        <f t="shared" si="206"/>
        <v>45811</v>
      </c>
      <c r="C13191">
        <v>52755828</v>
      </c>
      <c r="D13191" t="s">
        <v>3276</v>
      </c>
      <c r="E13191" t="s">
        <v>16</v>
      </c>
      <c r="F13191" t="s">
        <v>34</v>
      </c>
      <c r="G13191" t="s">
        <v>12465</v>
      </c>
      <c r="H13191" t="s">
        <v>16</v>
      </c>
      <c r="I13191" s="3">
        <v>2100</v>
      </c>
      <c r="J13191">
        <v>0</v>
      </c>
      <c r="K13191">
        <v>811479</v>
      </c>
      <c r="L13191" t="s">
        <v>20</v>
      </c>
      <c r="M13191">
        <v>0</v>
      </c>
      <c r="N13191" t="s">
        <v>11050</v>
      </c>
      <c r="O13191">
        <v>0</v>
      </c>
      <c r="P13191">
        <v>0</v>
      </c>
    </row>
    <row r="13192" spans="1:16" x14ac:dyDescent="0.35">
      <c r="A13192" s="1">
        <v>45811</v>
      </c>
      <c r="B13192" s="2">
        <f t="shared" si="206"/>
        <v>45811</v>
      </c>
      <c r="C13192">
        <v>52768100</v>
      </c>
      <c r="D13192" t="s">
        <v>2807</v>
      </c>
      <c r="E13192" t="s">
        <v>16</v>
      </c>
      <c r="F13192" t="s">
        <v>34</v>
      </c>
      <c r="G13192" t="s">
        <v>12466</v>
      </c>
      <c r="H13192" t="s">
        <v>16</v>
      </c>
      <c r="I13192">
        <v>150</v>
      </c>
      <c r="J13192">
        <v>0</v>
      </c>
      <c r="K13192">
        <v>943112</v>
      </c>
      <c r="L13192" t="s">
        <v>20</v>
      </c>
      <c r="M13192">
        <v>0</v>
      </c>
      <c r="N13192" t="s">
        <v>11050</v>
      </c>
      <c r="O13192">
        <v>0</v>
      </c>
      <c r="P13192">
        <v>0</v>
      </c>
    </row>
    <row r="13193" spans="1:16" x14ac:dyDescent="0.35">
      <c r="A13193" s="1">
        <v>45811</v>
      </c>
      <c r="B13193" s="2">
        <f t="shared" si="206"/>
        <v>45811</v>
      </c>
      <c r="C13193">
        <v>33494068</v>
      </c>
      <c r="D13193" t="s">
        <v>40</v>
      </c>
      <c r="E13193" t="s">
        <v>16</v>
      </c>
      <c r="F13193" t="s">
        <v>17</v>
      </c>
      <c r="G13193" t="s">
        <v>12467</v>
      </c>
      <c r="H13193" t="s">
        <v>16</v>
      </c>
      <c r="I13193" s="3">
        <v>1400</v>
      </c>
      <c r="J13193">
        <v>0</v>
      </c>
      <c r="K13193">
        <v>318892</v>
      </c>
      <c r="L13193" t="s">
        <v>20</v>
      </c>
      <c r="M13193">
        <v>0</v>
      </c>
      <c r="N13193" t="s">
        <v>11050</v>
      </c>
      <c r="O13193">
        <v>14423</v>
      </c>
      <c r="P13193">
        <v>0</v>
      </c>
    </row>
    <row r="13194" spans="1:16" x14ac:dyDescent="0.35">
      <c r="A13194" s="1">
        <v>45811</v>
      </c>
      <c r="B13194" s="2">
        <f t="shared" si="206"/>
        <v>45811</v>
      </c>
      <c r="C13194">
        <v>36185783</v>
      </c>
      <c r="D13194" t="s">
        <v>42</v>
      </c>
      <c r="E13194" t="s">
        <v>16</v>
      </c>
      <c r="F13194" t="s">
        <v>17</v>
      </c>
      <c r="G13194" t="s">
        <v>12468</v>
      </c>
      <c r="H13194" t="s">
        <v>16</v>
      </c>
      <c r="I13194">
        <v>200</v>
      </c>
      <c r="J13194">
        <v>0</v>
      </c>
      <c r="K13194">
        <v>850</v>
      </c>
      <c r="L13194" t="s">
        <v>20</v>
      </c>
      <c r="M13194">
        <v>0</v>
      </c>
      <c r="N13194" t="s">
        <v>11050</v>
      </c>
      <c r="O13194">
        <v>0</v>
      </c>
      <c r="P13194">
        <v>0</v>
      </c>
    </row>
    <row r="13195" spans="1:16" x14ac:dyDescent="0.35">
      <c r="A13195" s="1">
        <v>45811</v>
      </c>
      <c r="B13195" s="2">
        <f t="shared" si="206"/>
        <v>45811</v>
      </c>
      <c r="C13195">
        <v>36505710</v>
      </c>
      <c r="D13195" t="s">
        <v>286</v>
      </c>
      <c r="E13195" t="s">
        <v>16</v>
      </c>
      <c r="F13195" t="s">
        <v>17</v>
      </c>
      <c r="G13195" t="s">
        <v>12469</v>
      </c>
      <c r="H13195" t="s">
        <v>16</v>
      </c>
      <c r="I13195">
        <v>900</v>
      </c>
      <c r="J13195">
        <v>0</v>
      </c>
      <c r="K13195">
        <v>347123</v>
      </c>
      <c r="L13195" t="s">
        <v>20</v>
      </c>
      <c r="M13195">
        <v>0</v>
      </c>
      <c r="N13195" t="s">
        <v>11050</v>
      </c>
      <c r="O13195">
        <v>0</v>
      </c>
      <c r="P13195">
        <v>0</v>
      </c>
    </row>
    <row r="13196" spans="1:16" x14ac:dyDescent="0.35">
      <c r="A13196" s="1">
        <v>45811</v>
      </c>
      <c r="B13196" s="2">
        <f t="shared" si="206"/>
        <v>45811</v>
      </c>
      <c r="C13196">
        <v>43048085</v>
      </c>
      <c r="D13196" t="s">
        <v>54</v>
      </c>
      <c r="E13196" t="s">
        <v>16</v>
      </c>
      <c r="F13196" t="s">
        <v>17</v>
      </c>
      <c r="G13196" t="s">
        <v>12470</v>
      </c>
      <c r="H13196" t="s">
        <v>16</v>
      </c>
      <c r="I13196">
        <v>500</v>
      </c>
      <c r="J13196">
        <v>0</v>
      </c>
      <c r="K13196">
        <v>7907</v>
      </c>
      <c r="L13196" t="s">
        <v>20</v>
      </c>
      <c r="M13196">
        <v>0</v>
      </c>
      <c r="N13196" t="s">
        <v>11050</v>
      </c>
      <c r="O13196">
        <v>0</v>
      </c>
      <c r="P13196">
        <v>0</v>
      </c>
    </row>
    <row r="13197" spans="1:16" x14ac:dyDescent="0.35">
      <c r="A13197" s="1">
        <v>45811</v>
      </c>
      <c r="B13197" s="2">
        <f t="shared" si="206"/>
        <v>45811</v>
      </c>
      <c r="C13197">
        <v>45652419</v>
      </c>
      <c r="D13197" t="s">
        <v>2906</v>
      </c>
      <c r="E13197" t="s">
        <v>16</v>
      </c>
      <c r="F13197" t="s">
        <v>17</v>
      </c>
      <c r="G13197" t="s">
        <v>4136</v>
      </c>
      <c r="H13197" t="s">
        <v>16</v>
      </c>
      <c r="I13197">
        <v>100</v>
      </c>
      <c r="J13197">
        <v>0</v>
      </c>
      <c r="K13197">
        <v>317789</v>
      </c>
      <c r="L13197" t="s">
        <v>20</v>
      </c>
      <c r="M13197">
        <v>0</v>
      </c>
      <c r="N13197" t="s">
        <v>11050</v>
      </c>
      <c r="O13197">
        <v>0</v>
      </c>
      <c r="P13197">
        <v>0</v>
      </c>
    </row>
    <row r="13198" spans="1:16" x14ac:dyDescent="0.35">
      <c r="A13198" s="1">
        <v>45811</v>
      </c>
      <c r="B13198" s="2">
        <f t="shared" si="206"/>
        <v>45811</v>
      </c>
      <c r="C13198">
        <v>47077871</v>
      </c>
      <c r="D13198" t="s">
        <v>2866</v>
      </c>
      <c r="E13198" t="s">
        <v>16</v>
      </c>
      <c r="F13198" t="s">
        <v>17</v>
      </c>
      <c r="G13198" t="s">
        <v>12471</v>
      </c>
      <c r="H13198" t="s">
        <v>16</v>
      </c>
      <c r="I13198" s="3">
        <v>17400</v>
      </c>
      <c r="J13198">
        <v>0</v>
      </c>
      <c r="K13198">
        <v>5179</v>
      </c>
      <c r="L13198" t="s">
        <v>20</v>
      </c>
      <c r="M13198">
        <v>0</v>
      </c>
      <c r="N13198" t="s">
        <v>11050</v>
      </c>
      <c r="O13198">
        <v>0</v>
      </c>
      <c r="P13198">
        <v>0</v>
      </c>
    </row>
    <row r="13199" spans="1:16" x14ac:dyDescent="0.35">
      <c r="A13199" s="1">
        <v>45811</v>
      </c>
      <c r="B13199" s="2">
        <f t="shared" si="206"/>
        <v>45811</v>
      </c>
      <c r="C13199">
        <v>47392121</v>
      </c>
      <c r="D13199" t="s">
        <v>27</v>
      </c>
      <c r="E13199" t="s">
        <v>16</v>
      </c>
      <c r="F13199" t="s">
        <v>17</v>
      </c>
      <c r="G13199" t="s">
        <v>12472</v>
      </c>
      <c r="H13199" t="s">
        <v>16</v>
      </c>
      <c r="I13199">
        <v>600</v>
      </c>
      <c r="J13199">
        <v>0</v>
      </c>
      <c r="K13199">
        <v>8602</v>
      </c>
      <c r="L13199" t="s">
        <v>20</v>
      </c>
      <c r="M13199">
        <v>0</v>
      </c>
      <c r="N13199" t="s">
        <v>11050</v>
      </c>
      <c r="O13199">
        <v>0</v>
      </c>
      <c r="P13199">
        <v>0</v>
      </c>
    </row>
    <row r="13200" spans="1:16" x14ac:dyDescent="0.35">
      <c r="A13200" s="1">
        <v>45811</v>
      </c>
      <c r="B13200" s="2">
        <f t="shared" si="206"/>
        <v>45811</v>
      </c>
      <c r="C13200">
        <v>47965673</v>
      </c>
      <c r="D13200" t="s">
        <v>32</v>
      </c>
      <c r="E13200" t="s">
        <v>16</v>
      </c>
      <c r="F13200" t="s">
        <v>17</v>
      </c>
      <c r="G13200" t="s">
        <v>12473</v>
      </c>
      <c r="H13200" t="s">
        <v>16</v>
      </c>
      <c r="I13200">
        <v>250</v>
      </c>
      <c r="J13200">
        <v>0</v>
      </c>
      <c r="K13200">
        <v>132955</v>
      </c>
      <c r="L13200" t="s">
        <v>20</v>
      </c>
      <c r="M13200">
        <v>0</v>
      </c>
      <c r="N13200" t="s">
        <v>11050</v>
      </c>
      <c r="O13200">
        <v>0</v>
      </c>
      <c r="P13200">
        <v>0</v>
      </c>
    </row>
    <row r="13201" spans="1:16" x14ac:dyDescent="0.35">
      <c r="A13201" s="1">
        <v>45811</v>
      </c>
      <c r="B13201" s="2">
        <f t="shared" si="206"/>
        <v>45811</v>
      </c>
      <c r="C13201">
        <v>49625124</v>
      </c>
      <c r="D13201" t="s">
        <v>4308</v>
      </c>
      <c r="E13201" t="s">
        <v>16</v>
      </c>
      <c r="F13201" t="s">
        <v>17</v>
      </c>
      <c r="G13201" t="s">
        <v>4146</v>
      </c>
      <c r="H13201" t="s">
        <v>16</v>
      </c>
      <c r="I13201" s="3">
        <v>4000</v>
      </c>
      <c r="J13201">
        <v>0</v>
      </c>
      <c r="K13201">
        <v>131973</v>
      </c>
      <c r="L13201" t="s">
        <v>20</v>
      </c>
      <c r="M13201">
        <v>0</v>
      </c>
      <c r="N13201" t="s">
        <v>11050</v>
      </c>
      <c r="O13201">
        <v>0</v>
      </c>
      <c r="P13201">
        <v>0</v>
      </c>
    </row>
    <row r="13202" spans="1:16" x14ac:dyDescent="0.35">
      <c r="A13202" s="1">
        <v>45811</v>
      </c>
      <c r="B13202" s="2">
        <f t="shared" si="206"/>
        <v>45811</v>
      </c>
      <c r="C13202">
        <v>51061401</v>
      </c>
      <c r="D13202" t="s">
        <v>2820</v>
      </c>
      <c r="E13202" t="s">
        <v>16</v>
      </c>
      <c r="F13202" t="s">
        <v>17</v>
      </c>
      <c r="G13202" t="s">
        <v>12474</v>
      </c>
      <c r="H13202" t="s">
        <v>16</v>
      </c>
      <c r="I13202">
        <v>300</v>
      </c>
      <c r="J13202">
        <v>0</v>
      </c>
      <c r="K13202">
        <v>3370</v>
      </c>
      <c r="L13202" t="s">
        <v>20</v>
      </c>
      <c r="M13202">
        <v>0</v>
      </c>
      <c r="N13202" t="s">
        <v>11050</v>
      </c>
      <c r="O13202">
        <v>0</v>
      </c>
      <c r="P13202">
        <v>0</v>
      </c>
    </row>
    <row r="13203" spans="1:16" x14ac:dyDescent="0.35">
      <c r="A13203" s="1">
        <v>45811</v>
      </c>
      <c r="B13203" s="2">
        <f t="shared" si="206"/>
        <v>45811</v>
      </c>
      <c r="C13203">
        <v>52860028</v>
      </c>
      <c r="D13203" t="s">
        <v>83</v>
      </c>
      <c r="E13203" t="s">
        <v>16</v>
      </c>
      <c r="F13203" t="s">
        <v>17</v>
      </c>
      <c r="G13203" t="s">
        <v>12475</v>
      </c>
      <c r="H13203" t="s">
        <v>16</v>
      </c>
      <c r="I13203" s="3">
        <v>1400</v>
      </c>
      <c r="J13203">
        <v>0</v>
      </c>
      <c r="K13203">
        <v>340054</v>
      </c>
      <c r="L13203" t="s">
        <v>20</v>
      </c>
      <c r="M13203">
        <v>0</v>
      </c>
      <c r="N13203" t="s">
        <v>11050</v>
      </c>
      <c r="O13203">
        <v>0</v>
      </c>
      <c r="P13203">
        <v>0</v>
      </c>
    </row>
    <row r="13204" spans="1:16" x14ac:dyDescent="0.35">
      <c r="A13204" s="1">
        <v>45811</v>
      </c>
      <c r="B13204" s="2">
        <f t="shared" si="206"/>
        <v>45811</v>
      </c>
      <c r="C13204">
        <v>52875648</v>
      </c>
      <c r="D13204" t="s">
        <v>2939</v>
      </c>
      <c r="E13204" t="s">
        <v>16</v>
      </c>
      <c r="F13204" t="s">
        <v>11118</v>
      </c>
      <c r="G13204" t="s">
        <v>12476</v>
      </c>
      <c r="H13204" t="s">
        <v>16</v>
      </c>
      <c r="I13204" s="3">
        <v>1600</v>
      </c>
      <c r="J13204">
        <v>0</v>
      </c>
      <c r="K13204">
        <v>309644</v>
      </c>
      <c r="L13204" t="s">
        <v>20</v>
      </c>
      <c r="M13204">
        <v>0</v>
      </c>
      <c r="N13204" t="s">
        <v>11050</v>
      </c>
      <c r="O13204">
        <v>0</v>
      </c>
      <c r="P13204">
        <v>0</v>
      </c>
    </row>
    <row r="13205" spans="1:16" x14ac:dyDescent="0.35">
      <c r="A13205" s="1">
        <v>45811</v>
      </c>
      <c r="B13205" s="2">
        <f t="shared" si="206"/>
        <v>45811</v>
      </c>
      <c r="C13205">
        <v>52875648</v>
      </c>
      <c r="D13205" t="s">
        <v>2939</v>
      </c>
      <c r="E13205" t="s">
        <v>16</v>
      </c>
      <c r="F13205" t="s">
        <v>17</v>
      </c>
      <c r="G13205" t="s">
        <v>12477</v>
      </c>
      <c r="H13205" t="s">
        <v>16</v>
      </c>
      <c r="I13205" s="3">
        <v>2100</v>
      </c>
      <c r="J13205">
        <v>0</v>
      </c>
      <c r="K13205">
        <v>20140</v>
      </c>
      <c r="L13205" t="s">
        <v>20</v>
      </c>
      <c r="M13205">
        <v>0</v>
      </c>
      <c r="N13205" t="s">
        <v>11050</v>
      </c>
      <c r="O13205">
        <v>0</v>
      </c>
      <c r="P13205">
        <v>0</v>
      </c>
    </row>
    <row r="13206" spans="1:16" x14ac:dyDescent="0.35">
      <c r="A13206" s="1">
        <v>45811</v>
      </c>
      <c r="B13206" s="2">
        <f t="shared" si="206"/>
        <v>45811</v>
      </c>
      <c r="C13206">
        <v>36477881</v>
      </c>
      <c r="D13206" t="s">
        <v>21</v>
      </c>
      <c r="E13206" t="s">
        <v>16</v>
      </c>
      <c r="F13206" t="s">
        <v>17</v>
      </c>
      <c r="G13206" t="s">
        <v>12478</v>
      </c>
      <c r="H13206" t="s">
        <v>16</v>
      </c>
      <c r="I13206">
        <v>200</v>
      </c>
      <c r="J13206">
        <v>0</v>
      </c>
      <c r="K13206">
        <v>440135</v>
      </c>
      <c r="L13206" t="s">
        <v>20</v>
      </c>
      <c r="M13206">
        <v>0</v>
      </c>
      <c r="N13206" t="s">
        <v>11050</v>
      </c>
      <c r="O13206">
        <v>0</v>
      </c>
      <c r="P13206">
        <v>0</v>
      </c>
    </row>
    <row r="13207" spans="1:16" x14ac:dyDescent="0.35">
      <c r="A13207" s="1">
        <v>45811</v>
      </c>
      <c r="B13207" s="2">
        <f t="shared" si="206"/>
        <v>45811</v>
      </c>
      <c r="C13207">
        <v>43048085</v>
      </c>
      <c r="D13207" t="s">
        <v>54</v>
      </c>
      <c r="E13207" t="s">
        <v>16</v>
      </c>
      <c r="F13207" t="s">
        <v>17</v>
      </c>
      <c r="G13207" t="s">
        <v>12479</v>
      </c>
      <c r="H13207" t="s">
        <v>16</v>
      </c>
      <c r="I13207" s="3">
        <v>2800</v>
      </c>
      <c r="J13207">
        <v>0</v>
      </c>
      <c r="K13207">
        <v>423502</v>
      </c>
      <c r="L13207" t="s">
        <v>20</v>
      </c>
      <c r="M13207">
        <v>0</v>
      </c>
      <c r="N13207" t="s">
        <v>11050</v>
      </c>
      <c r="O13207">
        <v>0</v>
      </c>
      <c r="P13207">
        <v>0</v>
      </c>
    </row>
    <row r="13208" spans="1:16" x14ac:dyDescent="0.35">
      <c r="A13208" s="1">
        <v>45811</v>
      </c>
      <c r="B13208" s="2">
        <f t="shared" si="206"/>
        <v>45811</v>
      </c>
      <c r="C13208">
        <v>47166686</v>
      </c>
      <c r="D13208" t="s">
        <v>254</v>
      </c>
      <c r="E13208" t="s">
        <v>16</v>
      </c>
      <c r="F13208" t="s">
        <v>17</v>
      </c>
      <c r="G13208" t="s">
        <v>12480</v>
      </c>
      <c r="H13208" t="s">
        <v>16</v>
      </c>
      <c r="I13208" s="3">
        <v>3000</v>
      </c>
      <c r="J13208">
        <v>0</v>
      </c>
      <c r="K13208">
        <v>57959</v>
      </c>
      <c r="L13208" t="s">
        <v>20</v>
      </c>
      <c r="M13208">
        <v>0</v>
      </c>
      <c r="N13208" t="s">
        <v>11050</v>
      </c>
      <c r="O13208">
        <v>0</v>
      </c>
      <c r="P13208">
        <v>0</v>
      </c>
    </row>
    <row r="13209" spans="1:16" x14ac:dyDescent="0.35">
      <c r="A13209" s="1">
        <v>45811</v>
      </c>
      <c r="B13209" s="2">
        <f t="shared" si="206"/>
        <v>45811</v>
      </c>
      <c r="C13209">
        <v>50342598</v>
      </c>
      <c r="D13209" t="s">
        <v>2812</v>
      </c>
      <c r="E13209" t="s">
        <v>16</v>
      </c>
      <c r="F13209" t="s">
        <v>17</v>
      </c>
      <c r="G13209" t="s">
        <v>12481</v>
      </c>
      <c r="H13209" t="s">
        <v>16</v>
      </c>
      <c r="I13209">
        <v>250</v>
      </c>
      <c r="J13209">
        <v>0</v>
      </c>
      <c r="K13209">
        <v>415916</v>
      </c>
      <c r="L13209" t="s">
        <v>20</v>
      </c>
      <c r="M13209">
        <v>0</v>
      </c>
      <c r="N13209" t="s">
        <v>11050</v>
      </c>
      <c r="O13209">
        <v>0</v>
      </c>
      <c r="P13209">
        <v>0</v>
      </c>
    </row>
    <row r="13210" spans="1:16" x14ac:dyDescent="0.35">
      <c r="A13210" s="1">
        <v>45811</v>
      </c>
      <c r="B13210" s="2">
        <f t="shared" si="206"/>
        <v>45811</v>
      </c>
      <c r="C13210">
        <v>50889199</v>
      </c>
      <c r="D13210" t="s">
        <v>3220</v>
      </c>
      <c r="E13210" t="s">
        <v>16</v>
      </c>
      <c r="F13210" t="s">
        <v>17</v>
      </c>
      <c r="G13210" t="s">
        <v>2908</v>
      </c>
      <c r="H13210" t="s">
        <v>16</v>
      </c>
      <c r="I13210" s="3">
        <v>1400</v>
      </c>
      <c r="J13210">
        <v>0</v>
      </c>
      <c r="K13210">
        <v>8730</v>
      </c>
      <c r="L13210" t="s">
        <v>20</v>
      </c>
      <c r="M13210">
        <v>0</v>
      </c>
      <c r="N13210" t="s">
        <v>11050</v>
      </c>
      <c r="O13210">
        <v>0</v>
      </c>
      <c r="P13210">
        <v>0</v>
      </c>
    </row>
    <row r="13211" spans="1:16" x14ac:dyDescent="0.35">
      <c r="A13211" s="1">
        <v>45811</v>
      </c>
      <c r="B13211" s="2">
        <f t="shared" si="206"/>
        <v>45811</v>
      </c>
      <c r="C13211">
        <v>51061401</v>
      </c>
      <c r="D13211" t="s">
        <v>2820</v>
      </c>
      <c r="E13211" t="s">
        <v>16</v>
      </c>
      <c r="F13211" t="s">
        <v>34</v>
      </c>
      <c r="G13211" t="s">
        <v>12482</v>
      </c>
      <c r="H13211" t="s">
        <v>16</v>
      </c>
      <c r="I13211" s="3">
        <v>1900</v>
      </c>
      <c r="J13211">
        <v>0</v>
      </c>
      <c r="K13211">
        <v>142648</v>
      </c>
      <c r="L13211" t="s">
        <v>20</v>
      </c>
      <c r="M13211">
        <v>0</v>
      </c>
      <c r="N13211" t="s">
        <v>11050</v>
      </c>
      <c r="O13211">
        <v>0</v>
      </c>
      <c r="P13211">
        <v>0</v>
      </c>
    </row>
    <row r="13212" spans="1:16" x14ac:dyDescent="0.35">
      <c r="A13212" s="1">
        <v>45811</v>
      </c>
      <c r="B13212" s="2">
        <f t="shared" si="206"/>
        <v>45811</v>
      </c>
      <c r="C13212">
        <v>52840992</v>
      </c>
      <c r="D13212" t="s">
        <v>12226</v>
      </c>
      <c r="E13212" t="s">
        <v>16</v>
      </c>
      <c r="F13212" t="s">
        <v>11118</v>
      </c>
      <c r="G13212" t="s">
        <v>12483</v>
      </c>
      <c r="H13212" t="s">
        <v>16</v>
      </c>
      <c r="I13212">
        <v>300</v>
      </c>
      <c r="J13212">
        <v>0</v>
      </c>
      <c r="K13212">
        <v>164889</v>
      </c>
      <c r="L13212" t="s">
        <v>20</v>
      </c>
      <c r="M13212">
        <v>0</v>
      </c>
      <c r="N13212" t="s">
        <v>11050</v>
      </c>
      <c r="O13212">
        <v>0</v>
      </c>
      <c r="P13212">
        <v>0</v>
      </c>
    </row>
    <row r="13213" spans="1:16" x14ac:dyDescent="0.35">
      <c r="A13213" s="1">
        <v>45811</v>
      </c>
      <c r="B13213" s="2">
        <f t="shared" si="206"/>
        <v>45811</v>
      </c>
      <c r="C13213">
        <v>52841784</v>
      </c>
      <c r="D13213" t="s">
        <v>3299</v>
      </c>
      <c r="E13213" t="s">
        <v>16</v>
      </c>
      <c r="F13213" t="s">
        <v>17</v>
      </c>
      <c r="G13213" t="s">
        <v>12484</v>
      </c>
      <c r="H13213" t="s">
        <v>16</v>
      </c>
      <c r="I13213">
        <v>350</v>
      </c>
      <c r="J13213">
        <v>0</v>
      </c>
      <c r="K13213">
        <v>405488</v>
      </c>
      <c r="L13213" t="s">
        <v>20</v>
      </c>
      <c r="M13213">
        <v>0</v>
      </c>
      <c r="N13213" t="s">
        <v>11050</v>
      </c>
      <c r="O13213">
        <v>0</v>
      </c>
      <c r="P13213">
        <v>0</v>
      </c>
    </row>
    <row r="13214" spans="1:16" x14ac:dyDescent="0.35">
      <c r="A13214" s="1">
        <v>45811</v>
      </c>
      <c r="B13214" s="2">
        <f t="shared" si="206"/>
        <v>45811</v>
      </c>
      <c r="C13214">
        <v>52875648</v>
      </c>
      <c r="D13214" t="s">
        <v>2939</v>
      </c>
      <c r="E13214" t="s">
        <v>16</v>
      </c>
      <c r="F13214" t="s">
        <v>17</v>
      </c>
      <c r="G13214" t="s">
        <v>12485</v>
      </c>
      <c r="H13214" t="s">
        <v>16</v>
      </c>
      <c r="I13214" s="3">
        <v>1550</v>
      </c>
      <c r="J13214">
        <v>0</v>
      </c>
      <c r="K13214">
        <v>142341</v>
      </c>
      <c r="L13214" t="s">
        <v>20</v>
      </c>
      <c r="M13214">
        <v>0</v>
      </c>
      <c r="N13214" t="s">
        <v>11050</v>
      </c>
      <c r="O13214">
        <v>0</v>
      </c>
      <c r="P13214">
        <v>0</v>
      </c>
    </row>
    <row r="13215" spans="1:16" x14ac:dyDescent="0.35">
      <c r="A13215" s="1">
        <v>45811</v>
      </c>
      <c r="B13215" s="2">
        <f t="shared" si="206"/>
        <v>45811</v>
      </c>
      <c r="C13215">
        <v>36185783</v>
      </c>
      <c r="D13215" t="s">
        <v>42</v>
      </c>
      <c r="E13215" t="s">
        <v>16</v>
      </c>
      <c r="F13215" t="s">
        <v>17</v>
      </c>
      <c r="G13215" t="s">
        <v>7490</v>
      </c>
      <c r="H13215" t="s">
        <v>16</v>
      </c>
      <c r="I13215">
        <v>200</v>
      </c>
      <c r="J13215">
        <v>0</v>
      </c>
      <c r="K13215">
        <v>525402</v>
      </c>
      <c r="L13215" t="s">
        <v>20</v>
      </c>
      <c r="M13215">
        <v>0</v>
      </c>
      <c r="N13215" t="s">
        <v>11050</v>
      </c>
      <c r="O13215">
        <v>0</v>
      </c>
      <c r="P13215">
        <v>0</v>
      </c>
    </row>
    <row r="13216" spans="1:16" x14ac:dyDescent="0.35">
      <c r="A13216" s="1">
        <v>45811</v>
      </c>
      <c r="B13216" s="2">
        <f t="shared" si="206"/>
        <v>45811</v>
      </c>
      <c r="C13216">
        <v>36202734</v>
      </c>
      <c r="D13216" t="s">
        <v>2826</v>
      </c>
      <c r="E13216" t="s">
        <v>16</v>
      </c>
      <c r="F13216" t="s">
        <v>17</v>
      </c>
      <c r="G13216" t="s">
        <v>12486</v>
      </c>
      <c r="H13216" t="s">
        <v>16</v>
      </c>
      <c r="I13216">
        <v>400</v>
      </c>
      <c r="J13216">
        <v>0</v>
      </c>
      <c r="K13216">
        <v>151048</v>
      </c>
      <c r="L13216" t="s">
        <v>20</v>
      </c>
      <c r="M13216">
        <v>0</v>
      </c>
      <c r="N13216" t="s">
        <v>11050</v>
      </c>
      <c r="O13216">
        <v>0</v>
      </c>
      <c r="P13216">
        <v>0</v>
      </c>
    </row>
    <row r="13217" spans="1:16" x14ac:dyDescent="0.35">
      <c r="A13217" s="1">
        <v>45811</v>
      </c>
      <c r="B13217" s="2">
        <f t="shared" si="206"/>
        <v>45811</v>
      </c>
      <c r="C13217">
        <v>36505710</v>
      </c>
      <c r="D13217" t="s">
        <v>286</v>
      </c>
      <c r="E13217" t="s">
        <v>16</v>
      </c>
      <c r="F13217" t="s">
        <v>17</v>
      </c>
      <c r="G13217" t="s">
        <v>12011</v>
      </c>
      <c r="H13217" t="s">
        <v>16</v>
      </c>
      <c r="I13217" s="3">
        <v>2300</v>
      </c>
      <c r="J13217">
        <v>0</v>
      </c>
      <c r="K13217">
        <v>24484</v>
      </c>
      <c r="L13217" t="s">
        <v>20</v>
      </c>
      <c r="M13217">
        <v>0</v>
      </c>
      <c r="N13217" t="s">
        <v>11050</v>
      </c>
      <c r="O13217">
        <v>0</v>
      </c>
      <c r="P13217">
        <v>0</v>
      </c>
    </row>
    <row r="13218" spans="1:16" x14ac:dyDescent="0.35">
      <c r="A13218" s="1">
        <v>45811</v>
      </c>
      <c r="B13218" s="2">
        <f t="shared" si="206"/>
        <v>45811</v>
      </c>
      <c r="C13218">
        <v>43048085</v>
      </c>
      <c r="D13218" t="s">
        <v>54</v>
      </c>
      <c r="E13218" t="s">
        <v>16</v>
      </c>
      <c r="F13218" t="s">
        <v>17</v>
      </c>
      <c r="G13218" t="s">
        <v>12487</v>
      </c>
      <c r="H13218" t="s">
        <v>16</v>
      </c>
      <c r="I13218" s="3">
        <v>2400</v>
      </c>
      <c r="J13218">
        <v>0</v>
      </c>
      <c r="K13218">
        <v>24446</v>
      </c>
      <c r="L13218" t="s">
        <v>20</v>
      </c>
      <c r="M13218">
        <v>0</v>
      </c>
      <c r="N13218" t="s">
        <v>11050</v>
      </c>
      <c r="O13218">
        <v>0</v>
      </c>
      <c r="P13218">
        <v>0</v>
      </c>
    </row>
    <row r="13219" spans="1:16" x14ac:dyDescent="0.35">
      <c r="A13219" s="1">
        <v>45811</v>
      </c>
      <c r="B13219" s="2">
        <f t="shared" si="206"/>
        <v>45811</v>
      </c>
      <c r="C13219">
        <v>45039719</v>
      </c>
      <c r="D13219" t="s">
        <v>2999</v>
      </c>
      <c r="E13219" t="s">
        <v>16</v>
      </c>
      <c r="F13219" t="s">
        <v>17</v>
      </c>
      <c r="G13219" t="s">
        <v>12488</v>
      </c>
      <c r="H13219" t="s">
        <v>16</v>
      </c>
      <c r="I13219" s="3">
        <v>7000</v>
      </c>
      <c r="J13219">
        <v>0</v>
      </c>
      <c r="K13219">
        <v>23948</v>
      </c>
      <c r="L13219" t="s">
        <v>20</v>
      </c>
      <c r="M13219">
        <v>0</v>
      </c>
      <c r="N13219" t="s">
        <v>11050</v>
      </c>
      <c r="O13219">
        <v>0</v>
      </c>
      <c r="P13219">
        <v>0</v>
      </c>
    </row>
    <row r="13220" spans="1:16" x14ac:dyDescent="0.35">
      <c r="A13220" s="1">
        <v>45811</v>
      </c>
      <c r="B13220" s="2">
        <f t="shared" si="206"/>
        <v>45811</v>
      </c>
      <c r="C13220">
        <v>47155047</v>
      </c>
      <c r="D13220" t="s">
        <v>2980</v>
      </c>
      <c r="E13220" t="s">
        <v>16</v>
      </c>
      <c r="F13220" t="s">
        <v>17</v>
      </c>
      <c r="G13220" t="s">
        <v>7557</v>
      </c>
      <c r="H13220" t="s">
        <v>16</v>
      </c>
      <c r="I13220" s="3">
        <v>6000</v>
      </c>
      <c r="J13220">
        <v>0</v>
      </c>
      <c r="K13220">
        <v>316998</v>
      </c>
      <c r="L13220" t="s">
        <v>20</v>
      </c>
      <c r="M13220">
        <v>0</v>
      </c>
      <c r="N13220" t="s">
        <v>11050</v>
      </c>
      <c r="O13220">
        <v>0</v>
      </c>
      <c r="P13220">
        <v>0</v>
      </c>
    </row>
    <row r="13221" spans="1:16" x14ac:dyDescent="0.35">
      <c r="A13221" s="1">
        <v>45811</v>
      </c>
      <c r="B13221" s="2">
        <f t="shared" si="206"/>
        <v>45811</v>
      </c>
      <c r="C13221">
        <v>47965673</v>
      </c>
      <c r="D13221" t="s">
        <v>32</v>
      </c>
      <c r="E13221" t="s">
        <v>16</v>
      </c>
      <c r="F13221" t="s">
        <v>17</v>
      </c>
      <c r="G13221" t="s">
        <v>12489</v>
      </c>
      <c r="H13221" t="s">
        <v>16</v>
      </c>
      <c r="I13221">
        <v>150</v>
      </c>
      <c r="J13221">
        <v>0</v>
      </c>
      <c r="K13221">
        <v>6050</v>
      </c>
      <c r="L13221" t="s">
        <v>20</v>
      </c>
      <c r="M13221">
        <v>0</v>
      </c>
      <c r="N13221" t="s">
        <v>11050</v>
      </c>
      <c r="O13221">
        <v>0</v>
      </c>
      <c r="P13221">
        <v>0</v>
      </c>
    </row>
    <row r="13222" spans="1:16" x14ac:dyDescent="0.35">
      <c r="A13222" s="1">
        <v>45811</v>
      </c>
      <c r="B13222" s="2">
        <f t="shared" si="206"/>
        <v>45811</v>
      </c>
      <c r="C13222">
        <v>47965673</v>
      </c>
      <c r="D13222" t="s">
        <v>32</v>
      </c>
      <c r="E13222" t="s">
        <v>16</v>
      </c>
      <c r="F13222" t="s">
        <v>17</v>
      </c>
      <c r="G13222" t="s">
        <v>1704</v>
      </c>
      <c r="H13222" t="s">
        <v>16</v>
      </c>
      <c r="I13222">
        <v>750</v>
      </c>
      <c r="J13222">
        <v>0</v>
      </c>
      <c r="K13222">
        <v>6530</v>
      </c>
      <c r="L13222" t="s">
        <v>20</v>
      </c>
      <c r="M13222">
        <v>0</v>
      </c>
      <c r="N13222" t="s">
        <v>11050</v>
      </c>
      <c r="O13222">
        <v>0</v>
      </c>
      <c r="P13222">
        <v>0</v>
      </c>
    </row>
    <row r="13223" spans="1:16" x14ac:dyDescent="0.35">
      <c r="A13223" s="1">
        <v>45811</v>
      </c>
      <c r="B13223" s="2">
        <f t="shared" si="206"/>
        <v>45811</v>
      </c>
      <c r="C13223">
        <v>49340394</v>
      </c>
      <c r="D13223" t="s">
        <v>2966</v>
      </c>
      <c r="E13223" t="s">
        <v>16</v>
      </c>
      <c r="F13223" t="s">
        <v>11118</v>
      </c>
      <c r="G13223" t="s">
        <v>12490</v>
      </c>
      <c r="H13223" t="s">
        <v>16</v>
      </c>
      <c r="I13223" s="3">
        <v>1550</v>
      </c>
      <c r="J13223">
        <v>0</v>
      </c>
      <c r="K13223">
        <v>31905</v>
      </c>
      <c r="L13223" t="s">
        <v>20</v>
      </c>
      <c r="M13223">
        <v>0</v>
      </c>
      <c r="N13223" t="s">
        <v>11050</v>
      </c>
      <c r="O13223">
        <v>0</v>
      </c>
      <c r="P13223">
        <v>0</v>
      </c>
    </row>
    <row r="13224" spans="1:16" x14ac:dyDescent="0.35">
      <c r="A13224" s="1">
        <v>45811</v>
      </c>
      <c r="B13224" s="2">
        <f t="shared" si="206"/>
        <v>45811</v>
      </c>
      <c r="C13224">
        <v>49614452</v>
      </c>
      <c r="D13224" t="s">
        <v>2823</v>
      </c>
      <c r="E13224" t="s">
        <v>16</v>
      </c>
      <c r="F13224" t="s">
        <v>11118</v>
      </c>
      <c r="G13224" t="s">
        <v>12491</v>
      </c>
      <c r="H13224" t="s">
        <v>16</v>
      </c>
      <c r="I13224" s="3">
        <v>1550</v>
      </c>
      <c r="J13224">
        <v>0</v>
      </c>
      <c r="K13224">
        <v>311655</v>
      </c>
      <c r="L13224" t="s">
        <v>20</v>
      </c>
      <c r="M13224">
        <v>0</v>
      </c>
      <c r="N13224" t="s">
        <v>11050</v>
      </c>
      <c r="O13224">
        <v>0</v>
      </c>
      <c r="P13224">
        <v>0</v>
      </c>
    </row>
    <row r="13225" spans="1:16" x14ac:dyDescent="0.35">
      <c r="A13225" s="1">
        <v>45811</v>
      </c>
      <c r="B13225" s="2">
        <f t="shared" si="206"/>
        <v>45811</v>
      </c>
      <c r="C13225">
        <v>50342598</v>
      </c>
      <c r="D13225" t="s">
        <v>2812</v>
      </c>
      <c r="E13225" t="s">
        <v>16</v>
      </c>
      <c r="F13225" t="s">
        <v>17</v>
      </c>
      <c r="G13225" t="s">
        <v>12492</v>
      </c>
      <c r="H13225" t="s">
        <v>16</v>
      </c>
      <c r="I13225">
        <v>100</v>
      </c>
      <c r="J13225">
        <v>0</v>
      </c>
      <c r="K13225" t="s">
        <v>12493</v>
      </c>
      <c r="L13225" t="s">
        <v>20</v>
      </c>
      <c r="M13225">
        <v>0</v>
      </c>
      <c r="N13225" t="s">
        <v>11050</v>
      </c>
      <c r="O13225">
        <v>0</v>
      </c>
      <c r="P13225">
        <v>0</v>
      </c>
    </row>
    <row r="13226" spans="1:16" x14ac:dyDescent="0.35">
      <c r="A13226" s="1">
        <v>45811</v>
      </c>
      <c r="B13226" s="2">
        <f t="shared" si="206"/>
        <v>45811</v>
      </c>
      <c r="C13226">
        <v>51303075</v>
      </c>
      <c r="D13226" t="s">
        <v>23</v>
      </c>
      <c r="E13226" t="s">
        <v>16</v>
      </c>
      <c r="F13226" t="s">
        <v>17</v>
      </c>
      <c r="G13226" t="s">
        <v>12494</v>
      </c>
      <c r="H13226" t="s">
        <v>16</v>
      </c>
      <c r="I13226" s="3">
        <v>2000</v>
      </c>
      <c r="J13226">
        <v>0</v>
      </c>
      <c r="K13226">
        <v>548407</v>
      </c>
      <c r="L13226" t="s">
        <v>20</v>
      </c>
      <c r="M13226">
        <v>0</v>
      </c>
      <c r="N13226" t="s">
        <v>11050</v>
      </c>
      <c r="O13226">
        <v>0</v>
      </c>
      <c r="P13226">
        <v>0</v>
      </c>
    </row>
    <row r="13227" spans="1:16" x14ac:dyDescent="0.35">
      <c r="A13227" s="1">
        <v>45811</v>
      </c>
      <c r="B13227" s="2">
        <f t="shared" si="206"/>
        <v>45811</v>
      </c>
      <c r="C13227">
        <v>52667583</v>
      </c>
      <c r="D13227" t="s">
        <v>65</v>
      </c>
      <c r="E13227" t="s">
        <v>16</v>
      </c>
      <c r="F13227" t="s">
        <v>17</v>
      </c>
      <c r="G13227" t="s">
        <v>12495</v>
      </c>
      <c r="H13227" t="s">
        <v>16</v>
      </c>
      <c r="I13227" s="3">
        <v>1000</v>
      </c>
      <c r="J13227">
        <v>0</v>
      </c>
      <c r="K13227" t="s">
        <v>12496</v>
      </c>
      <c r="L13227" t="s">
        <v>20</v>
      </c>
      <c r="M13227">
        <v>0</v>
      </c>
      <c r="N13227" t="s">
        <v>11050</v>
      </c>
      <c r="O13227">
        <v>0</v>
      </c>
      <c r="P13227">
        <v>0</v>
      </c>
    </row>
    <row r="13228" spans="1:16" x14ac:dyDescent="0.35">
      <c r="A13228" s="1">
        <v>45811</v>
      </c>
      <c r="B13228" s="2">
        <f t="shared" si="206"/>
        <v>45811</v>
      </c>
      <c r="C13228">
        <v>52755828</v>
      </c>
      <c r="D13228" t="s">
        <v>3276</v>
      </c>
      <c r="E13228" t="s">
        <v>16</v>
      </c>
      <c r="F13228" t="s">
        <v>17</v>
      </c>
      <c r="G13228" t="s">
        <v>12497</v>
      </c>
      <c r="H13228" t="s">
        <v>16</v>
      </c>
      <c r="I13228">
        <v>650</v>
      </c>
      <c r="J13228">
        <v>0</v>
      </c>
      <c r="K13228">
        <v>539412</v>
      </c>
      <c r="L13228" t="s">
        <v>20</v>
      </c>
      <c r="M13228">
        <v>0</v>
      </c>
      <c r="N13228" t="s">
        <v>11050</v>
      </c>
      <c r="O13228">
        <v>0</v>
      </c>
      <c r="P13228">
        <v>0</v>
      </c>
    </row>
    <row r="13229" spans="1:16" x14ac:dyDescent="0.35">
      <c r="A13229" s="1">
        <v>45811</v>
      </c>
      <c r="B13229" s="2">
        <f t="shared" si="206"/>
        <v>45811</v>
      </c>
      <c r="C13229">
        <v>52860028</v>
      </c>
      <c r="D13229" t="s">
        <v>83</v>
      </c>
      <c r="E13229" t="s">
        <v>16</v>
      </c>
      <c r="F13229" t="s">
        <v>17</v>
      </c>
      <c r="G13229" t="s">
        <v>12498</v>
      </c>
      <c r="H13229" t="s">
        <v>16</v>
      </c>
      <c r="I13229" s="3">
        <v>2800</v>
      </c>
      <c r="J13229">
        <v>0</v>
      </c>
      <c r="K13229">
        <v>548111</v>
      </c>
      <c r="L13229" t="s">
        <v>20</v>
      </c>
      <c r="M13229">
        <v>0</v>
      </c>
      <c r="N13229" t="s">
        <v>11050</v>
      </c>
      <c r="O13229">
        <v>0</v>
      </c>
      <c r="P13229">
        <v>0</v>
      </c>
    </row>
    <row r="13230" spans="1:16" x14ac:dyDescent="0.35">
      <c r="A13230" s="1">
        <v>45811</v>
      </c>
      <c r="B13230" s="2">
        <f t="shared" si="206"/>
        <v>45811</v>
      </c>
      <c r="C13230">
        <v>52884737</v>
      </c>
      <c r="D13230" t="s">
        <v>3091</v>
      </c>
      <c r="E13230" t="s">
        <v>16</v>
      </c>
      <c r="F13230" t="s">
        <v>17</v>
      </c>
      <c r="G13230" t="s">
        <v>12499</v>
      </c>
      <c r="H13230" t="s">
        <v>16</v>
      </c>
      <c r="I13230" s="3">
        <v>1850</v>
      </c>
      <c r="J13230">
        <v>0</v>
      </c>
      <c r="K13230">
        <v>24964</v>
      </c>
      <c r="L13230" t="s">
        <v>20</v>
      </c>
      <c r="M13230">
        <v>0</v>
      </c>
      <c r="N13230" t="s">
        <v>11050</v>
      </c>
      <c r="O13230">
        <v>0</v>
      </c>
      <c r="P13230">
        <v>0</v>
      </c>
    </row>
    <row r="13231" spans="1:16" x14ac:dyDescent="0.35">
      <c r="A13231" s="1">
        <v>45811</v>
      </c>
      <c r="B13231" s="2">
        <f t="shared" si="206"/>
        <v>45811</v>
      </c>
      <c r="C13231">
        <v>36185783</v>
      </c>
      <c r="D13231" t="s">
        <v>42</v>
      </c>
      <c r="E13231" t="s">
        <v>16</v>
      </c>
      <c r="F13231" t="s">
        <v>17</v>
      </c>
      <c r="G13231" t="s">
        <v>12500</v>
      </c>
      <c r="H13231" t="s">
        <v>16</v>
      </c>
      <c r="I13231">
        <v>300</v>
      </c>
      <c r="J13231">
        <v>0</v>
      </c>
      <c r="K13231">
        <v>644343</v>
      </c>
      <c r="L13231" t="s">
        <v>20</v>
      </c>
      <c r="M13231">
        <v>0</v>
      </c>
      <c r="N13231" t="s">
        <v>11050</v>
      </c>
      <c r="O13231">
        <v>0</v>
      </c>
      <c r="P13231">
        <v>0</v>
      </c>
    </row>
    <row r="13232" spans="1:16" x14ac:dyDescent="0.35">
      <c r="A13232" s="1">
        <v>45811</v>
      </c>
      <c r="B13232" s="2">
        <f t="shared" si="206"/>
        <v>45811</v>
      </c>
      <c r="C13232">
        <v>43048085</v>
      </c>
      <c r="D13232" t="s">
        <v>54</v>
      </c>
      <c r="E13232" t="s">
        <v>16</v>
      </c>
      <c r="F13232" t="s">
        <v>17</v>
      </c>
      <c r="G13232" t="s">
        <v>2510</v>
      </c>
      <c r="H13232" t="s">
        <v>16</v>
      </c>
      <c r="I13232" s="3">
        <v>4000</v>
      </c>
      <c r="J13232">
        <v>0</v>
      </c>
      <c r="K13232">
        <v>26527</v>
      </c>
      <c r="L13232" t="s">
        <v>20</v>
      </c>
      <c r="M13232">
        <v>0</v>
      </c>
      <c r="N13232" t="s">
        <v>11050</v>
      </c>
      <c r="O13232">
        <v>0</v>
      </c>
      <c r="P13232">
        <v>0</v>
      </c>
    </row>
    <row r="13233" spans="1:16" x14ac:dyDescent="0.35">
      <c r="A13233" s="1">
        <v>45811</v>
      </c>
      <c r="B13233" s="2">
        <f t="shared" si="206"/>
        <v>45811</v>
      </c>
      <c r="C13233">
        <v>45039719</v>
      </c>
      <c r="D13233" t="s">
        <v>2999</v>
      </c>
      <c r="E13233" t="s">
        <v>16</v>
      </c>
      <c r="F13233" t="s">
        <v>17</v>
      </c>
      <c r="G13233" t="s">
        <v>12501</v>
      </c>
      <c r="H13233" t="s">
        <v>16</v>
      </c>
      <c r="I13233" s="3">
        <v>7000</v>
      </c>
      <c r="J13233">
        <v>0</v>
      </c>
      <c r="K13233">
        <v>6395</v>
      </c>
      <c r="L13233" t="s">
        <v>20</v>
      </c>
      <c r="M13233">
        <v>0</v>
      </c>
      <c r="N13233" t="s">
        <v>11050</v>
      </c>
      <c r="O13233">
        <v>0</v>
      </c>
      <c r="P13233">
        <v>0</v>
      </c>
    </row>
    <row r="13234" spans="1:16" x14ac:dyDescent="0.35">
      <c r="A13234" s="1">
        <v>45811</v>
      </c>
      <c r="B13234" s="2">
        <f t="shared" si="206"/>
        <v>45811</v>
      </c>
      <c r="C13234">
        <v>47077871</v>
      </c>
      <c r="D13234" t="s">
        <v>2866</v>
      </c>
      <c r="E13234" t="s">
        <v>16</v>
      </c>
      <c r="F13234" t="s">
        <v>17</v>
      </c>
      <c r="G13234" t="s">
        <v>12502</v>
      </c>
      <c r="H13234" t="s">
        <v>16</v>
      </c>
      <c r="I13234" s="3">
        <v>5400</v>
      </c>
      <c r="J13234">
        <v>0</v>
      </c>
      <c r="K13234">
        <v>6459</v>
      </c>
      <c r="L13234" t="s">
        <v>20</v>
      </c>
      <c r="M13234">
        <v>0</v>
      </c>
      <c r="N13234" t="s">
        <v>11050</v>
      </c>
      <c r="O13234">
        <v>0</v>
      </c>
      <c r="P13234">
        <v>0</v>
      </c>
    </row>
    <row r="13235" spans="1:16" x14ac:dyDescent="0.35">
      <c r="A13235" s="1">
        <v>45811</v>
      </c>
      <c r="B13235" s="2">
        <f t="shared" si="206"/>
        <v>45811</v>
      </c>
      <c r="C13235">
        <v>49614452</v>
      </c>
      <c r="D13235" t="s">
        <v>2823</v>
      </c>
      <c r="E13235" t="s">
        <v>16</v>
      </c>
      <c r="F13235" t="s">
        <v>11118</v>
      </c>
      <c r="G13235" t="s">
        <v>12503</v>
      </c>
      <c r="H13235" t="s">
        <v>16</v>
      </c>
      <c r="I13235">
        <v>700</v>
      </c>
      <c r="J13235">
        <v>0</v>
      </c>
      <c r="K13235">
        <v>545334</v>
      </c>
      <c r="L13235" t="s">
        <v>20</v>
      </c>
      <c r="M13235">
        <v>0</v>
      </c>
      <c r="N13235" t="s">
        <v>11050</v>
      </c>
      <c r="O13235">
        <v>0</v>
      </c>
      <c r="P13235">
        <v>0</v>
      </c>
    </row>
    <row r="13236" spans="1:16" x14ac:dyDescent="0.35">
      <c r="A13236" s="1">
        <v>45811</v>
      </c>
      <c r="B13236" s="2">
        <f t="shared" si="206"/>
        <v>45811</v>
      </c>
      <c r="C13236">
        <v>50889199</v>
      </c>
      <c r="D13236" t="s">
        <v>3220</v>
      </c>
      <c r="E13236" t="s">
        <v>16</v>
      </c>
      <c r="F13236" t="s">
        <v>17</v>
      </c>
      <c r="G13236" t="s">
        <v>12504</v>
      </c>
      <c r="H13236" t="s">
        <v>16</v>
      </c>
      <c r="I13236">
        <v>50</v>
      </c>
      <c r="J13236">
        <v>0</v>
      </c>
      <c r="K13236">
        <v>25422</v>
      </c>
      <c r="L13236" t="s">
        <v>20</v>
      </c>
      <c r="M13236">
        <v>0</v>
      </c>
      <c r="N13236" t="s">
        <v>11050</v>
      </c>
      <c r="O13236">
        <v>0</v>
      </c>
      <c r="P13236">
        <v>0</v>
      </c>
    </row>
    <row r="13237" spans="1:16" x14ac:dyDescent="0.35">
      <c r="A13237" s="1">
        <v>45811</v>
      </c>
      <c r="B13237" s="2">
        <f t="shared" si="206"/>
        <v>45811</v>
      </c>
      <c r="C13237">
        <v>51303075</v>
      </c>
      <c r="D13237" t="s">
        <v>23</v>
      </c>
      <c r="E13237" t="s">
        <v>16</v>
      </c>
      <c r="F13237" t="s">
        <v>17</v>
      </c>
      <c r="G13237" t="s">
        <v>12505</v>
      </c>
      <c r="H13237" t="s">
        <v>16</v>
      </c>
      <c r="I13237">
        <v>900</v>
      </c>
      <c r="J13237">
        <v>0</v>
      </c>
      <c r="K13237">
        <v>160151</v>
      </c>
      <c r="L13237" t="s">
        <v>20</v>
      </c>
      <c r="M13237">
        <v>0</v>
      </c>
      <c r="N13237" t="s">
        <v>11050</v>
      </c>
      <c r="O13237">
        <v>0</v>
      </c>
      <c r="P13237">
        <v>0</v>
      </c>
    </row>
    <row r="13238" spans="1:16" x14ac:dyDescent="0.35">
      <c r="A13238" s="1">
        <v>45811</v>
      </c>
      <c r="B13238" s="2">
        <f t="shared" si="206"/>
        <v>45811</v>
      </c>
      <c r="C13238">
        <v>52667583</v>
      </c>
      <c r="D13238" t="s">
        <v>65</v>
      </c>
      <c r="E13238" t="s">
        <v>16</v>
      </c>
      <c r="F13238" t="s">
        <v>17</v>
      </c>
      <c r="G13238" t="s">
        <v>541</v>
      </c>
      <c r="H13238" t="s">
        <v>16</v>
      </c>
      <c r="I13238" s="3">
        <v>1800</v>
      </c>
      <c r="J13238">
        <v>0</v>
      </c>
      <c r="K13238">
        <v>617714</v>
      </c>
      <c r="L13238" t="s">
        <v>20</v>
      </c>
      <c r="M13238">
        <v>0</v>
      </c>
      <c r="N13238" t="s">
        <v>11050</v>
      </c>
      <c r="O13238">
        <v>0</v>
      </c>
      <c r="P13238">
        <v>0</v>
      </c>
    </row>
    <row r="13239" spans="1:16" x14ac:dyDescent="0.35">
      <c r="A13239" s="1">
        <v>45811</v>
      </c>
      <c r="B13239" s="2">
        <f t="shared" si="206"/>
        <v>45811</v>
      </c>
      <c r="C13239">
        <v>36505710</v>
      </c>
      <c r="D13239" t="s">
        <v>286</v>
      </c>
      <c r="E13239" t="s">
        <v>16</v>
      </c>
      <c r="F13239" t="s">
        <v>17</v>
      </c>
      <c r="G13239" t="s">
        <v>12506</v>
      </c>
      <c r="H13239" t="s">
        <v>16</v>
      </c>
      <c r="I13239" s="3">
        <v>2100</v>
      </c>
      <c r="J13239">
        <v>0</v>
      </c>
      <c r="K13239">
        <v>733631</v>
      </c>
      <c r="L13239" t="s">
        <v>20</v>
      </c>
      <c r="M13239">
        <v>0</v>
      </c>
      <c r="N13239" t="s">
        <v>11050</v>
      </c>
      <c r="O13239">
        <v>0</v>
      </c>
      <c r="P13239">
        <v>0</v>
      </c>
    </row>
    <row r="13240" spans="1:16" x14ac:dyDescent="0.35">
      <c r="A13240" s="1">
        <v>45811</v>
      </c>
      <c r="B13240" s="2">
        <f t="shared" si="206"/>
        <v>45811</v>
      </c>
      <c r="C13240">
        <v>42209243</v>
      </c>
      <c r="D13240" t="s">
        <v>286</v>
      </c>
      <c r="E13240" t="s">
        <v>16</v>
      </c>
      <c r="F13240" t="s">
        <v>17</v>
      </c>
      <c r="G13240" t="s">
        <v>12507</v>
      </c>
      <c r="H13240" t="s">
        <v>16</v>
      </c>
      <c r="I13240" s="3">
        <v>1200</v>
      </c>
      <c r="J13240">
        <v>0</v>
      </c>
      <c r="K13240">
        <v>170350</v>
      </c>
      <c r="L13240" t="s">
        <v>20</v>
      </c>
      <c r="M13240">
        <v>0</v>
      </c>
      <c r="N13240" t="s">
        <v>11050</v>
      </c>
      <c r="O13240">
        <v>0</v>
      </c>
      <c r="P13240">
        <v>0</v>
      </c>
    </row>
    <row r="13241" spans="1:16" x14ac:dyDescent="0.35">
      <c r="A13241" s="1">
        <v>45811</v>
      </c>
      <c r="B13241" s="2">
        <f t="shared" si="206"/>
        <v>45811</v>
      </c>
      <c r="C13241">
        <v>45458313</v>
      </c>
      <c r="D13241" t="s">
        <v>15</v>
      </c>
      <c r="E13241" t="s">
        <v>16</v>
      </c>
      <c r="F13241" t="s">
        <v>17</v>
      </c>
      <c r="G13241" t="s">
        <v>12508</v>
      </c>
      <c r="H13241" t="s">
        <v>16</v>
      </c>
      <c r="I13241" s="3">
        <v>2250</v>
      </c>
      <c r="J13241">
        <v>0</v>
      </c>
      <c r="K13241">
        <v>174679</v>
      </c>
      <c r="L13241" t="s">
        <v>20</v>
      </c>
      <c r="M13241">
        <v>0</v>
      </c>
      <c r="N13241" t="s">
        <v>11050</v>
      </c>
      <c r="O13241">
        <v>0</v>
      </c>
      <c r="P13241">
        <v>0</v>
      </c>
    </row>
    <row r="13242" spans="1:16" x14ac:dyDescent="0.35">
      <c r="A13242" s="1">
        <v>45811</v>
      </c>
      <c r="B13242" s="2">
        <f t="shared" si="206"/>
        <v>45811</v>
      </c>
      <c r="C13242">
        <v>47166686</v>
      </c>
      <c r="D13242" t="s">
        <v>254</v>
      </c>
      <c r="E13242" t="s">
        <v>16</v>
      </c>
      <c r="F13242" t="s">
        <v>17</v>
      </c>
      <c r="G13242" t="s">
        <v>12509</v>
      </c>
      <c r="H13242" t="s">
        <v>16</v>
      </c>
      <c r="I13242" s="3">
        <v>4650</v>
      </c>
      <c r="J13242">
        <v>0</v>
      </c>
      <c r="K13242">
        <v>175751</v>
      </c>
      <c r="L13242" t="s">
        <v>20</v>
      </c>
      <c r="M13242">
        <v>0</v>
      </c>
      <c r="N13242" t="s">
        <v>11050</v>
      </c>
      <c r="O13242">
        <v>0</v>
      </c>
      <c r="P13242">
        <v>0</v>
      </c>
    </row>
    <row r="13243" spans="1:16" x14ac:dyDescent="0.35">
      <c r="A13243" s="1">
        <v>45811</v>
      </c>
      <c r="B13243" s="2">
        <f t="shared" si="206"/>
        <v>45811</v>
      </c>
      <c r="C13243">
        <v>47392121</v>
      </c>
      <c r="D13243" t="s">
        <v>27</v>
      </c>
      <c r="E13243" t="s">
        <v>16</v>
      </c>
      <c r="F13243" t="s">
        <v>17</v>
      </c>
      <c r="G13243" t="s">
        <v>12510</v>
      </c>
      <c r="H13243" t="s">
        <v>16</v>
      </c>
      <c r="I13243">
        <v>450</v>
      </c>
      <c r="J13243">
        <v>0</v>
      </c>
      <c r="K13243">
        <v>172379</v>
      </c>
      <c r="L13243" t="s">
        <v>20</v>
      </c>
      <c r="M13243">
        <v>0</v>
      </c>
      <c r="N13243" t="s">
        <v>11050</v>
      </c>
      <c r="O13243">
        <v>0</v>
      </c>
      <c r="P13243">
        <v>0</v>
      </c>
    </row>
    <row r="13244" spans="1:16" x14ac:dyDescent="0.35">
      <c r="A13244" s="1">
        <v>45811</v>
      </c>
      <c r="B13244" s="2">
        <f t="shared" si="206"/>
        <v>45811</v>
      </c>
      <c r="C13244">
        <v>49340394</v>
      </c>
      <c r="D13244" t="s">
        <v>2966</v>
      </c>
      <c r="E13244" t="s">
        <v>16</v>
      </c>
      <c r="F13244" t="s">
        <v>11118</v>
      </c>
      <c r="G13244" t="s">
        <v>12511</v>
      </c>
      <c r="H13244" t="s">
        <v>16</v>
      </c>
      <c r="I13244" s="3">
        <v>1500</v>
      </c>
      <c r="J13244">
        <v>0</v>
      </c>
      <c r="K13244">
        <v>315070</v>
      </c>
      <c r="L13244" t="s">
        <v>20</v>
      </c>
      <c r="M13244">
        <v>0</v>
      </c>
      <c r="N13244" t="s">
        <v>11050</v>
      </c>
      <c r="O13244">
        <v>0</v>
      </c>
      <c r="P13244">
        <v>0</v>
      </c>
    </row>
    <row r="13245" spans="1:16" x14ac:dyDescent="0.35">
      <c r="A13245" s="1">
        <v>45811</v>
      </c>
      <c r="B13245" s="2">
        <f t="shared" si="206"/>
        <v>45811</v>
      </c>
      <c r="C13245">
        <v>49395599</v>
      </c>
      <c r="D13245" t="s">
        <v>2892</v>
      </c>
      <c r="E13245" t="s">
        <v>16</v>
      </c>
      <c r="F13245" t="s">
        <v>17</v>
      </c>
      <c r="G13245" t="s">
        <v>12512</v>
      </c>
      <c r="H13245" t="s">
        <v>16</v>
      </c>
      <c r="I13245">
        <v>400</v>
      </c>
      <c r="J13245">
        <v>0</v>
      </c>
      <c r="K13245">
        <v>1178</v>
      </c>
      <c r="L13245" t="s">
        <v>20</v>
      </c>
      <c r="M13245">
        <v>0</v>
      </c>
      <c r="N13245" t="s">
        <v>11050</v>
      </c>
      <c r="O13245">
        <v>0</v>
      </c>
      <c r="P13245">
        <v>0</v>
      </c>
    </row>
    <row r="13246" spans="1:16" x14ac:dyDescent="0.35">
      <c r="A13246" s="1">
        <v>45811</v>
      </c>
      <c r="B13246" s="2">
        <f t="shared" si="206"/>
        <v>45811</v>
      </c>
      <c r="C13246">
        <v>49559501</v>
      </c>
      <c r="D13246" t="s">
        <v>2830</v>
      </c>
      <c r="E13246" t="s">
        <v>16</v>
      </c>
      <c r="F13246" t="s">
        <v>17</v>
      </c>
      <c r="G13246" t="s">
        <v>6099</v>
      </c>
      <c r="H13246" t="s">
        <v>16</v>
      </c>
      <c r="I13246" s="3">
        <v>3300</v>
      </c>
      <c r="J13246">
        <v>0</v>
      </c>
      <c r="K13246">
        <v>715284</v>
      </c>
      <c r="L13246" t="s">
        <v>20</v>
      </c>
      <c r="M13246">
        <v>0</v>
      </c>
      <c r="N13246" t="s">
        <v>11050</v>
      </c>
      <c r="O13246">
        <v>0</v>
      </c>
      <c r="P13246">
        <v>0</v>
      </c>
    </row>
    <row r="13247" spans="1:16" x14ac:dyDescent="0.35">
      <c r="A13247" s="1">
        <v>45811</v>
      </c>
      <c r="B13247" s="2">
        <f t="shared" si="206"/>
        <v>45811</v>
      </c>
      <c r="C13247">
        <v>49614452</v>
      </c>
      <c r="D13247" t="s">
        <v>2823</v>
      </c>
      <c r="E13247" t="s">
        <v>16</v>
      </c>
      <c r="F13247" t="s">
        <v>17</v>
      </c>
      <c r="G13247" t="s">
        <v>12513</v>
      </c>
      <c r="H13247" t="s">
        <v>16</v>
      </c>
      <c r="I13247">
        <v>400</v>
      </c>
      <c r="J13247">
        <v>0</v>
      </c>
      <c r="K13247">
        <v>730874</v>
      </c>
      <c r="L13247" t="s">
        <v>20</v>
      </c>
      <c r="M13247">
        <v>0</v>
      </c>
      <c r="N13247" t="s">
        <v>11050</v>
      </c>
      <c r="O13247">
        <v>0</v>
      </c>
      <c r="P13247">
        <v>0</v>
      </c>
    </row>
    <row r="13248" spans="1:16" x14ac:dyDescent="0.35">
      <c r="A13248" s="1">
        <v>45811</v>
      </c>
      <c r="B13248" s="2">
        <f t="shared" si="206"/>
        <v>45811</v>
      </c>
      <c r="C13248">
        <v>52549481</v>
      </c>
      <c r="D13248" t="s">
        <v>69</v>
      </c>
      <c r="E13248" t="s">
        <v>16</v>
      </c>
      <c r="F13248" t="s">
        <v>17</v>
      </c>
      <c r="G13248" t="s">
        <v>12514</v>
      </c>
      <c r="H13248" t="s">
        <v>16</v>
      </c>
      <c r="I13248">
        <v>150</v>
      </c>
      <c r="J13248">
        <v>0</v>
      </c>
      <c r="K13248">
        <v>17298</v>
      </c>
      <c r="L13248" t="s">
        <v>20</v>
      </c>
      <c r="M13248">
        <v>0</v>
      </c>
      <c r="N13248" t="s">
        <v>11050</v>
      </c>
      <c r="O13248">
        <v>0</v>
      </c>
      <c r="P13248">
        <v>0</v>
      </c>
    </row>
    <row r="13249" spans="1:16" x14ac:dyDescent="0.35">
      <c r="A13249" s="1">
        <v>45811</v>
      </c>
      <c r="B13249" s="2">
        <f t="shared" si="206"/>
        <v>45811</v>
      </c>
      <c r="C13249">
        <v>52667583</v>
      </c>
      <c r="D13249" t="s">
        <v>65</v>
      </c>
      <c r="E13249" t="s">
        <v>16</v>
      </c>
      <c r="F13249" t="s">
        <v>17</v>
      </c>
      <c r="G13249" t="s">
        <v>12515</v>
      </c>
      <c r="H13249" t="s">
        <v>16</v>
      </c>
      <c r="I13249" s="3">
        <v>1200</v>
      </c>
      <c r="J13249">
        <v>0</v>
      </c>
      <c r="K13249">
        <v>8891</v>
      </c>
      <c r="L13249" t="s">
        <v>20</v>
      </c>
      <c r="M13249">
        <v>0</v>
      </c>
      <c r="N13249" t="s">
        <v>11050</v>
      </c>
      <c r="O13249">
        <v>0</v>
      </c>
      <c r="P13249">
        <v>0</v>
      </c>
    </row>
    <row r="13250" spans="1:16" x14ac:dyDescent="0.35">
      <c r="A13250" s="1">
        <v>45811</v>
      </c>
      <c r="B13250" s="2">
        <f t="shared" si="206"/>
        <v>45811</v>
      </c>
      <c r="C13250">
        <v>52842048</v>
      </c>
      <c r="D13250" t="s">
        <v>37</v>
      </c>
      <c r="E13250" t="s">
        <v>16</v>
      </c>
      <c r="F13250" t="s">
        <v>17</v>
      </c>
      <c r="G13250" t="s">
        <v>12516</v>
      </c>
      <c r="H13250" t="s">
        <v>16</v>
      </c>
      <c r="I13250">
        <v>350</v>
      </c>
      <c r="J13250">
        <v>0</v>
      </c>
      <c r="K13250">
        <v>8858</v>
      </c>
      <c r="L13250" t="s">
        <v>20</v>
      </c>
      <c r="M13250">
        <v>0</v>
      </c>
      <c r="N13250" t="s">
        <v>11050</v>
      </c>
      <c r="O13250">
        <v>0</v>
      </c>
      <c r="P13250">
        <v>0</v>
      </c>
    </row>
    <row r="13251" spans="1:16" x14ac:dyDescent="0.35">
      <c r="A13251" s="1">
        <v>45811</v>
      </c>
      <c r="B13251" s="2">
        <f t="shared" ref="B13251:B13314" si="207">TRUNC(A13251)</f>
        <v>45811</v>
      </c>
      <c r="C13251">
        <v>52860028</v>
      </c>
      <c r="D13251" t="s">
        <v>83</v>
      </c>
      <c r="E13251" t="s">
        <v>16</v>
      </c>
      <c r="F13251" t="s">
        <v>17</v>
      </c>
      <c r="G13251" t="s">
        <v>12517</v>
      </c>
      <c r="H13251" t="s">
        <v>16</v>
      </c>
      <c r="I13251" s="3">
        <v>5550</v>
      </c>
      <c r="J13251">
        <v>0</v>
      </c>
      <c r="K13251">
        <v>744221</v>
      </c>
      <c r="L13251" t="s">
        <v>20</v>
      </c>
      <c r="M13251">
        <v>0</v>
      </c>
      <c r="N13251" t="s">
        <v>11050</v>
      </c>
      <c r="O13251">
        <v>0</v>
      </c>
      <c r="P13251">
        <v>0</v>
      </c>
    </row>
    <row r="13252" spans="1:16" x14ac:dyDescent="0.35">
      <c r="A13252" s="1">
        <v>45811</v>
      </c>
      <c r="B13252" s="2">
        <f t="shared" si="207"/>
        <v>45811</v>
      </c>
      <c r="C13252">
        <v>52875648</v>
      </c>
      <c r="D13252" t="s">
        <v>2939</v>
      </c>
      <c r="E13252" t="s">
        <v>16</v>
      </c>
      <c r="F13252" t="s">
        <v>17</v>
      </c>
      <c r="G13252" t="s">
        <v>12518</v>
      </c>
      <c r="H13252" t="s">
        <v>16</v>
      </c>
      <c r="I13252">
        <v>650</v>
      </c>
      <c r="J13252">
        <v>0</v>
      </c>
      <c r="K13252">
        <v>27400</v>
      </c>
      <c r="L13252" t="s">
        <v>20</v>
      </c>
      <c r="M13252">
        <v>0</v>
      </c>
      <c r="N13252" t="s">
        <v>11050</v>
      </c>
      <c r="O13252">
        <v>0</v>
      </c>
      <c r="P13252">
        <v>0</v>
      </c>
    </row>
    <row r="13253" spans="1:16" x14ac:dyDescent="0.35">
      <c r="A13253" s="1">
        <v>45811</v>
      </c>
      <c r="B13253" s="2">
        <f t="shared" si="207"/>
        <v>45811</v>
      </c>
      <c r="C13253">
        <v>43048085</v>
      </c>
      <c r="D13253" t="s">
        <v>54</v>
      </c>
      <c r="E13253" t="s">
        <v>16</v>
      </c>
      <c r="F13253" t="s">
        <v>17</v>
      </c>
      <c r="G13253" t="s">
        <v>12519</v>
      </c>
      <c r="H13253" t="s">
        <v>16</v>
      </c>
      <c r="I13253">
        <v>800</v>
      </c>
      <c r="J13253">
        <v>0</v>
      </c>
      <c r="K13253">
        <v>28964</v>
      </c>
      <c r="L13253" t="s">
        <v>20</v>
      </c>
      <c r="M13253">
        <v>0</v>
      </c>
      <c r="N13253" t="s">
        <v>11050</v>
      </c>
      <c r="O13253">
        <v>0</v>
      </c>
      <c r="P13253">
        <v>0</v>
      </c>
    </row>
    <row r="13254" spans="1:16" x14ac:dyDescent="0.35">
      <c r="A13254" s="1">
        <v>45811</v>
      </c>
      <c r="B13254" s="2">
        <f t="shared" si="207"/>
        <v>45811</v>
      </c>
      <c r="C13254">
        <v>44706435</v>
      </c>
      <c r="D13254" t="s">
        <v>2964</v>
      </c>
      <c r="E13254" t="s">
        <v>16</v>
      </c>
      <c r="F13254" t="s">
        <v>17</v>
      </c>
      <c r="G13254" t="s">
        <v>12520</v>
      </c>
      <c r="H13254" t="s">
        <v>16</v>
      </c>
      <c r="I13254" s="3">
        <v>4000</v>
      </c>
      <c r="J13254">
        <v>0</v>
      </c>
      <c r="K13254">
        <v>28769</v>
      </c>
      <c r="L13254" t="s">
        <v>20</v>
      </c>
      <c r="M13254">
        <v>0</v>
      </c>
      <c r="N13254" t="s">
        <v>11050</v>
      </c>
      <c r="O13254">
        <v>31373</v>
      </c>
      <c r="P13254">
        <v>0</v>
      </c>
    </row>
    <row r="13255" spans="1:16" x14ac:dyDescent="0.35">
      <c r="A13255" s="1">
        <v>45811</v>
      </c>
      <c r="B13255" s="2">
        <f t="shared" si="207"/>
        <v>45811</v>
      </c>
      <c r="C13255">
        <v>45039719</v>
      </c>
      <c r="D13255" t="s">
        <v>2999</v>
      </c>
      <c r="E13255" t="s">
        <v>16</v>
      </c>
      <c r="F13255" t="s">
        <v>17</v>
      </c>
      <c r="G13255" t="s">
        <v>12521</v>
      </c>
      <c r="H13255" t="s">
        <v>16</v>
      </c>
      <c r="I13255" s="3">
        <v>7000</v>
      </c>
      <c r="J13255">
        <v>0</v>
      </c>
      <c r="K13255">
        <v>1859</v>
      </c>
      <c r="L13255" t="s">
        <v>20</v>
      </c>
      <c r="M13255">
        <v>0</v>
      </c>
      <c r="N13255" t="s">
        <v>11050</v>
      </c>
      <c r="O13255">
        <v>0</v>
      </c>
      <c r="P13255">
        <v>0</v>
      </c>
    </row>
    <row r="13256" spans="1:16" x14ac:dyDescent="0.35">
      <c r="A13256" s="1">
        <v>45811</v>
      </c>
      <c r="B13256" s="2">
        <f t="shared" si="207"/>
        <v>45811</v>
      </c>
      <c r="C13256">
        <v>47965673</v>
      </c>
      <c r="D13256" t="s">
        <v>32</v>
      </c>
      <c r="E13256" t="s">
        <v>16</v>
      </c>
      <c r="F13256" t="s">
        <v>17</v>
      </c>
      <c r="G13256" t="s">
        <v>513</v>
      </c>
      <c r="H13256" t="s">
        <v>16</v>
      </c>
      <c r="I13256">
        <v>200</v>
      </c>
      <c r="J13256">
        <v>0</v>
      </c>
      <c r="K13256">
        <v>692</v>
      </c>
      <c r="L13256" t="s">
        <v>20</v>
      </c>
      <c r="M13256">
        <v>0</v>
      </c>
      <c r="N13256" t="s">
        <v>11050</v>
      </c>
      <c r="O13256">
        <v>0</v>
      </c>
      <c r="P13256">
        <v>0</v>
      </c>
    </row>
    <row r="13257" spans="1:16" x14ac:dyDescent="0.35">
      <c r="A13257" s="1">
        <v>45811</v>
      </c>
      <c r="B13257" s="2">
        <f t="shared" si="207"/>
        <v>45811</v>
      </c>
      <c r="C13257">
        <v>47965673</v>
      </c>
      <c r="D13257" t="s">
        <v>32</v>
      </c>
      <c r="E13257" t="s">
        <v>16</v>
      </c>
      <c r="F13257" t="s">
        <v>17</v>
      </c>
      <c r="G13257" t="s">
        <v>12522</v>
      </c>
      <c r="H13257" t="s">
        <v>16</v>
      </c>
      <c r="I13257" s="3">
        <v>1550</v>
      </c>
      <c r="J13257">
        <v>0</v>
      </c>
      <c r="K13257">
        <v>827952</v>
      </c>
      <c r="L13257" t="s">
        <v>20</v>
      </c>
      <c r="M13257">
        <v>0</v>
      </c>
      <c r="N13257" t="s">
        <v>11050</v>
      </c>
      <c r="O13257">
        <v>0</v>
      </c>
      <c r="P13257">
        <v>0</v>
      </c>
    </row>
    <row r="13258" spans="1:16" x14ac:dyDescent="0.35">
      <c r="A13258" s="1">
        <v>45811</v>
      </c>
      <c r="B13258" s="2">
        <f t="shared" si="207"/>
        <v>45811</v>
      </c>
      <c r="C13258">
        <v>49559501</v>
      </c>
      <c r="D13258" t="s">
        <v>2830</v>
      </c>
      <c r="E13258" t="s">
        <v>16</v>
      </c>
      <c r="F13258" t="s">
        <v>17</v>
      </c>
      <c r="G13258" t="s">
        <v>12523</v>
      </c>
      <c r="H13258" t="s">
        <v>16</v>
      </c>
      <c r="I13258">
        <v>250</v>
      </c>
      <c r="J13258">
        <v>0</v>
      </c>
      <c r="K13258">
        <v>801269</v>
      </c>
      <c r="L13258" t="s">
        <v>20</v>
      </c>
      <c r="M13258">
        <v>0</v>
      </c>
      <c r="N13258" t="s">
        <v>11050</v>
      </c>
      <c r="O13258">
        <v>0</v>
      </c>
      <c r="P13258">
        <v>0</v>
      </c>
    </row>
    <row r="13259" spans="1:16" x14ac:dyDescent="0.35">
      <c r="A13259" s="1">
        <v>45811</v>
      </c>
      <c r="B13259" s="2">
        <f t="shared" si="207"/>
        <v>45811</v>
      </c>
      <c r="C13259">
        <v>50889199</v>
      </c>
      <c r="D13259" t="s">
        <v>3220</v>
      </c>
      <c r="E13259" t="s">
        <v>16</v>
      </c>
      <c r="F13259" t="s">
        <v>11118</v>
      </c>
      <c r="G13259" t="s">
        <v>12524</v>
      </c>
      <c r="H13259" t="s">
        <v>16</v>
      </c>
      <c r="I13259" s="3">
        <v>1200</v>
      </c>
      <c r="J13259">
        <v>0</v>
      </c>
      <c r="K13259">
        <v>182450</v>
      </c>
      <c r="L13259" t="s">
        <v>20</v>
      </c>
      <c r="M13259">
        <v>0</v>
      </c>
      <c r="N13259" t="s">
        <v>11050</v>
      </c>
      <c r="O13259">
        <v>0</v>
      </c>
      <c r="P13259">
        <v>0</v>
      </c>
    </row>
    <row r="13260" spans="1:16" x14ac:dyDescent="0.35">
      <c r="A13260" s="1">
        <v>45811</v>
      </c>
      <c r="B13260" s="2">
        <f t="shared" si="207"/>
        <v>45811</v>
      </c>
      <c r="C13260">
        <v>52768100</v>
      </c>
      <c r="D13260" t="s">
        <v>2807</v>
      </c>
      <c r="E13260" t="s">
        <v>16</v>
      </c>
      <c r="F13260" t="s">
        <v>11118</v>
      </c>
      <c r="G13260" t="s">
        <v>12525</v>
      </c>
      <c r="H13260" t="s">
        <v>16</v>
      </c>
      <c r="I13260">
        <v>50</v>
      </c>
      <c r="J13260">
        <v>0</v>
      </c>
      <c r="K13260">
        <v>315802</v>
      </c>
      <c r="L13260" t="s">
        <v>20</v>
      </c>
      <c r="M13260">
        <v>0</v>
      </c>
      <c r="N13260" t="s">
        <v>11050</v>
      </c>
      <c r="O13260">
        <v>0</v>
      </c>
      <c r="P13260">
        <v>0</v>
      </c>
    </row>
    <row r="13261" spans="1:16" x14ac:dyDescent="0.35">
      <c r="A13261" s="1">
        <v>45811</v>
      </c>
      <c r="B13261" s="2">
        <f t="shared" si="207"/>
        <v>45811</v>
      </c>
      <c r="C13261">
        <v>42209243</v>
      </c>
      <c r="D13261" t="s">
        <v>286</v>
      </c>
      <c r="E13261" t="s">
        <v>16</v>
      </c>
      <c r="F13261" t="s">
        <v>17</v>
      </c>
      <c r="G13261" t="s">
        <v>12526</v>
      </c>
      <c r="H13261" t="s">
        <v>16</v>
      </c>
      <c r="I13261">
        <v>800</v>
      </c>
      <c r="J13261">
        <v>0</v>
      </c>
      <c r="K13261">
        <v>933173</v>
      </c>
      <c r="L13261" t="s">
        <v>20</v>
      </c>
      <c r="M13261">
        <v>0</v>
      </c>
      <c r="N13261" t="s">
        <v>11050</v>
      </c>
      <c r="O13261">
        <v>0</v>
      </c>
      <c r="P13261">
        <v>0</v>
      </c>
    </row>
    <row r="13262" spans="1:16" x14ac:dyDescent="0.35">
      <c r="A13262" s="1">
        <v>45811</v>
      </c>
      <c r="B13262" s="2">
        <f t="shared" si="207"/>
        <v>45811</v>
      </c>
      <c r="C13262">
        <v>43048085</v>
      </c>
      <c r="D13262" t="s">
        <v>54</v>
      </c>
      <c r="E13262" t="s">
        <v>16</v>
      </c>
      <c r="F13262" t="s">
        <v>17</v>
      </c>
      <c r="G13262" t="s">
        <v>4620</v>
      </c>
      <c r="H13262" t="s">
        <v>16</v>
      </c>
      <c r="I13262" s="3">
        <v>1700</v>
      </c>
      <c r="J13262">
        <v>0</v>
      </c>
      <c r="K13262">
        <v>190448</v>
      </c>
      <c r="L13262" t="s">
        <v>20</v>
      </c>
      <c r="M13262">
        <v>0</v>
      </c>
      <c r="N13262" t="s">
        <v>11050</v>
      </c>
      <c r="O13262">
        <v>0</v>
      </c>
      <c r="P13262">
        <v>0</v>
      </c>
    </row>
    <row r="13263" spans="1:16" x14ac:dyDescent="0.35">
      <c r="A13263" s="1">
        <v>45811</v>
      </c>
      <c r="B13263" s="2">
        <f t="shared" si="207"/>
        <v>45811</v>
      </c>
      <c r="C13263">
        <v>43048085</v>
      </c>
      <c r="D13263" t="s">
        <v>54</v>
      </c>
      <c r="E13263" t="s">
        <v>16</v>
      </c>
      <c r="F13263" t="s">
        <v>17</v>
      </c>
      <c r="G13263" t="s">
        <v>12527</v>
      </c>
      <c r="H13263" t="s">
        <v>16</v>
      </c>
      <c r="I13263" s="3">
        <v>1100</v>
      </c>
      <c r="J13263">
        <v>0</v>
      </c>
      <c r="K13263">
        <v>917592</v>
      </c>
      <c r="L13263" t="s">
        <v>20</v>
      </c>
      <c r="M13263">
        <v>0</v>
      </c>
      <c r="N13263" t="s">
        <v>11050</v>
      </c>
      <c r="O13263">
        <v>0</v>
      </c>
      <c r="P13263">
        <v>0</v>
      </c>
    </row>
    <row r="13264" spans="1:16" x14ac:dyDescent="0.35">
      <c r="A13264" s="1">
        <v>45811</v>
      </c>
      <c r="B13264" s="2">
        <f t="shared" si="207"/>
        <v>45811</v>
      </c>
      <c r="C13264">
        <v>45458313</v>
      </c>
      <c r="D13264" t="s">
        <v>15</v>
      </c>
      <c r="E13264" t="s">
        <v>16</v>
      </c>
      <c r="F13264" t="s">
        <v>17</v>
      </c>
      <c r="G13264" t="s">
        <v>12528</v>
      </c>
      <c r="H13264" t="s">
        <v>16</v>
      </c>
      <c r="I13264">
        <v>550</v>
      </c>
      <c r="J13264">
        <v>0</v>
      </c>
      <c r="K13264">
        <v>5418</v>
      </c>
      <c r="L13264" t="s">
        <v>20</v>
      </c>
      <c r="M13264">
        <v>0</v>
      </c>
      <c r="N13264" t="s">
        <v>11050</v>
      </c>
      <c r="O13264">
        <v>0</v>
      </c>
      <c r="P13264">
        <v>0</v>
      </c>
    </row>
    <row r="13265" spans="1:16" x14ac:dyDescent="0.35">
      <c r="A13265" s="1">
        <v>45811</v>
      </c>
      <c r="B13265" s="2">
        <f t="shared" si="207"/>
        <v>45811</v>
      </c>
      <c r="C13265">
        <v>47155074</v>
      </c>
      <c r="D13265" t="s">
        <v>3260</v>
      </c>
      <c r="E13265" t="s">
        <v>16</v>
      </c>
      <c r="F13265" t="s">
        <v>17</v>
      </c>
      <c r="G13265" t="s">
        <v>12529</v>
      </c>
      <c r="H13265" t="s">
        <v>16</v>
      </c>
      <c r="I13265" s="3">
        <v>5000</v>
      </c>
      <c r="J13265">
        <v>0</v>
      </c>
      <c r="K13265">
        <v>9548</v>
      </c>
      <c r="L13265" t="s">
        <v>20</v>
      </c>
      <c r="M13265">
        <v>0</v>
      </c>
      <c r="N13265" t="s">
        <v>11050</v>
      </c>
      <c r="O13265">
        <v>0</v>
      </c>
      <c r="P13265">
        <v>0</v>
      </c>
    </row>
    <row r="13266" spans="1:16" x14ac:dyDescent="0.35">
      <c r="A13266" s="1">
        <v>45811</v>
      </c>
      <c r="B13266" s="2">
        <f t="shared" si="207"/>
        <v>45811</v>
      </c>
      <c r="C13266">
        <v>47155074</v>
      </c>
      <c r="D13266" t="s">
        <v>3260</v>
      </c>
      <c r="E13266" t="s">
        <v>16</v>
      </c>
      <c r="F13266" t="s">
        <v>17</v>
      </c>
      <c r="G13266" t="s">
        <v>12530</v>
      </c>
      <c r="H13266" t="s">
        <v>16</v>
      </c>
      <c r="I13266" s="3">
        <v>6000</v>
      </c>
      <c r="J13266">
        <v>0</v>
      </c>
      <c r="K13266">
        <v>6762</v>
      </c>
      <c r="L13266" t="s">
        <v>20</v>
      </c>
      <c r="M13266">
        <v>0</v>
      </c>
      <c r="N13266" t="s">
        <v>11050</v>
      </c>
      <c r="O13266">
        <v>0</v>
      </c>
      <c r="P13266">
        <v>0</v>
      </c>
    </row>
    <row r="13267" spans="1:16" x14ac:dyDescent="0.35">
      <c r="A13267" s="1">
        <v>45811</v>
      </c>
      <c r="B13267" s="2">
        <f t="shared" si="207"/>
        <v>45811</v>
      </c>
      <c r="C13267">
        <v>49614452</v>
      </c>
      <c r="D13267" t="s">
        <v>2823</v>
      </c>
      <c r="E13267" t="s">
        <v>16</v>
      </c>
      <c r="F13267" t="s">
        <v>17</v>
      </c>
      <c r="G13267" t="s">
        <v>12531</v>
      </c>
      <c r="H13267" t="s">
        <v>16</v>
      </c>
      <c r="I13267">
        <v>600</v>
      </c>
      <c r="J13267">
        <v>0</v>
      </c>
      <c r="K13267">
        <v>900286</v>
      </c>
      <c r="L13267" t="s">
        <v>20</v>
      </c>
      <c r="M13267">
        <v>0</v>
      </c>
      <c r="N13267" t="s">
        <v>11050</v>
      </c>
      <c r="O13267">
        <v>0</v>
      </c>
      <c r="P13267">
        <v>0</v>
      </c>
    </row>
    <row r="13268" spans="1:16" x14ac:dyDescent="0.35">
      <c r="A13268" s="1">
        <v>45811</v>
      </c>
      <c r="B13268" s="2">
        <f t="shared" si="207"/>
        <v>45811</v>
      </c>
      <c r="C13268">
        <v>51303075</v>
      </c>
      <c r="D13268" t="s">
        <v>23</v>
      </c>
      <c r="E13268" t="s">
        <v>16</v>
      </c>
      <c r="F13268" t="s">
        <v>17</v>
      </c>
      <c r="G13268" t="s">
        <v>4068</v>
      </c>
      <c r="H13268" t="s">
        <v>16</v>
      </c>
      <c r="I13268">
        <v>650</v>
      </c>
      <c r="J13268">
        <v>0</v>
      </c>
      <c r="K13268">
        <v>948954</v>
      </c>
      <c r="L13268" t="s">
        <v>20</v>
      </c>
      <c r="M13268">
        <v>0</v>
      </c>
      <c r="N13268" t="s">
        <v>11050</v>
      </c>
      <c r="O13268">
        <v>0</v>
      </c>
      <c r="P13268">
        <v>0</v>
      </c>
    </row>
    <row r="13269" spans="1:16" x14ac:dyDescent="0.35">
      <c r="A13269" s="1">
        <v>45811</v>
      </c>
      <c r="B13269" s="2">
        <f t="shared" si="207"/>
        <v>45811</v>
      </c>
      <c r="C13269">
        <v>52276849</v>
      </c>
      <c r="D13269" t="s">
        <v>3334</v>
      </c>
      <c r="E13269" t="s">
        <v>16</v>
      </c>
      <c r="F13269" t="s">
        <v>17</v>
      </c>
      <c r="G13269" t="s">
        <v>12532</v>
      </c>
      <c r="H13269" t="s">
        <v>16</v>
      </c>
      <c r="I13269" s="3">
        <v>3750</v>
      </c>
      <c r="J13269">
        <v>0</v>
      </c>
      <c r="K13269">
        <v>900524</v>
      </c>
      <c r="L13269" t="s">
        <v>20</v>
      </c>
      <c r="M13269">
        <v>0</v>
      </c>
      <c r="N13269" t="s">
        <v>11050</v>
      </c>
      <c r="O13269">
        <v>0</v>
      </c>
      <c r="P13269">
        <v>0</v>
      </c>
    </row>
    <row r="13270" spans="1:16" x14ac:dyDescent="0.35">
      <c r="A13270" s="1">
        <v>45811</v>
      </c>
      <c r="B13270" s="2">
        <f t="shared" si="207"/>
        <v>45811</v>
      </c>
      <c r="C13270">
        <v>52667583</v>
      </c>
      <c r="D13270" t="s">
        <v>65</v>
      </c>
      <c r="E13270" t="s">
        <v>16</v>
      </c>
      <c r="F13270" t="s">
        <v>17</v>
      </c>
      <c r="G13270" t="s">
        <v>12533</v>
      </c>
      <c r="H13270" t="s">
        <v>16</v>
      </c>
      <c r="I13270" s="3">
        <v>1400</v>
      </c>
      <c r="J13270">
        <v>0</v>
      </c>
      <c r="K13270">
        <v>11922</v>
      </c>
      <c r="L13270" t="s">
        <v>20</v>
      </c>
      <c r="M13270">
        <v>0</v>
      </c>
      <c r="N13270" t="s">
        <v>11050</v>
      </c>
      <c r="O13270">
        <v>0</v>
      </c>
      <c r="P13270">
        <v>0</v>
      </c>
    </row>
    <row r="13271" spans="1:16" x14ac:dyDescent="0.35">
      <c r="A13271" s="1">
        <v>45811</v>
      </c>
      <c r="B13271" s="2">
        <f t="shared" si="207"/>
        <v>45811</v>
      </c>
      <c r="C13271">
        <v>52667583</v>
      </c>
      <c r="D13271" t="s">
        <v>65</v>
      </c>
      <c r="E13271" t="s">
        <v>16</v>
      </c>
      <c r="F13271" t="s">
        <v>17</v>
      </c>
      <c r="G13271" t="s">
        <v>12534</v>
      </c>
      <c r="H13271" t="s">
        <v>16</v>
      </c>
      <c r="I13271">
        <v>800</v>
      </c>
      <c r="J13271">
        <v>0</v>
      </c>
      <c r="K13271">
        <v>905031</v>
      </c>
      <c r="L13271" t="s">
        <v>20</v>
      </c>
      <c r="M13271">
        <v>0</v>
      </c>
      <c r="N13271" t="s">
        <v>11050</v>
      </c>
      <c r="O13271">
        <v>0</v>
      </c>
      <c r="P13271">
        <v>0</v>
      </c>
    </row>
    <row r="13272" spans="1:16" x14ac:dyDescent="0.35">
      <c r="A13272" s="1">
        <v>45811</v>
      </c>
      <c r="B13272" s="2">
        <f t="shared" si="207"/>
        <v>45811</v>
      </c>
      <c r="C13272">
        <v>42209243</v>
      </c>
      <c r="D13272" t="s">
        <v>286</v>
      </c>
      <c r="E13272" t="s">
        <v>16</v>
      </c>
      <c r="F13272" t="s">
        <v>17</v>
      </c>
      <c r="G13272" t="s">
        <v>12535</v>
      </c>
      <c r="H13272" t="s">
        <v>16</v>
      </c>
      <c r="I13272" s="3">
        <v>3600</v>
      </c>
      <c r="J13272">
        <v>0</v>
      </c>
      <c r="K13272">
        <v>32579</v>
      </c>
      <c r="L13272" t="s">
        <v>20</v>
      </c>
      <c r="M13272">
        <v>0</v>
      </c>
      <c r="N13272" t="s">
        <v>11050</v>
      </c>
      <c r="O13272">
        <v>0</v>
      </c>
      <c r="P13272">
        <v>0</v>
      </c>
    </row>
    <row r="13273" spans="1:16" x14ac:dyDescent="0.35">
      <c r="A13273" s="1">
        <v>45811</v>
      </c>
      <c r="B13273" s="2">
        <f t="shared" si="207"/>
        <v>45811</v>
      </c>
      <c r="C13273">
        <v>46596691</v>
      </c>
      <c r="D13273" t="s">
        <v>2883</v>
      </c>
      <c r="E13273" t="s">
        <v>16</v>
      </c>
      <c r="F13273" t="s">
        <v>17</v>
      </c>
      <c r="G13273" t="s">
        <v>12536</v>
      </c>
      <c r="H13273" t="s">
        <v>16</v>
      </c>
      <c r="I13273">
        <v>150</v>
      </c>
      <c r="J13273">
        <v>0</v>
      </c>
      <c r="K13273">
        <v>22610</v>
      </c>
      <c r="L13273" t="s">
        <v>20</v>
      </c>
      <c r="M13273">
        <v>0</v>
      </c>
      <c r="N13273" t="s">
        <v>11050</v>
      </c>
      <c r="O13273">
        <v>13404</v>
      </c>
      <c r="P13273">
        <v>0</v>
      </c>
    </row>
    <row r="13274" spans="1:16" x14ac:dyDescent="0.35">
      <c r="A13274" s="1">
        <v>45811</v>
      </c>
      <c r="B13274" s="2">
        <f t="shared" si="207"/>
        <v>45811</v>
      </c>
      <c r="C13274">
        <v>47077871</v>
      </c>
      <c r="D13274" t="s">
        <v>2866</v>
      </c>
      <c r="E13274" t="s">
        <v>16</v>
      </c>
      <c r="F13274" t="s">
        <v>17</v>
      </c>
      <c r="G13274" t="s">
        <v>12537</v>
      </c>
      <c r="H13274" t="s">
        <v>16</v>
      </c>
      <c r="I13274">
        <v>700</v>
      </c>
      <c r="J13274">
        <v>0</v>
      </c>
      <c r="K13274">
        <v>436</v>
      </c>
      <c r="L13274" t="s">
        <v>20</v>
      </c>
      <c r="M13274">
        <v>0</v>
      </c>
      <c r="N13274" t="s">
        <v>11050</v>
      </c>
      <c r="O13274">
        <v>0</v>
      </c>
      <c r="P13274">
        <v>0</v>
      </c>
    </row>
    <row r="13275" spans="1:16" x14ac:dyDescent="0.35">
      <c r="A13275" s="1">
        <v>45811</v>
      </c>
      <c r="B13275" s="2">
        <f t="shared" si="207"/>
        <v>45811</v>
      </c>
      <c r="C13275">
        <v>47155047</v>
      </c>
      <c r="D13275" t="s">
        <v>2980</v>
      </c>
      <c r="E13275" t="s">
        <v>16</v>
      </c>
      <c r="F13275" t="s">
        <v>17</v>
      </c>
      <c r="G13275" t="s">
        <v>12538</v>
      </c>
      <c r="H13275" t="s">
        <v>16</v>
      </c>
      <c r="I13275">
        <v>350</v>
      </c>
      <c r="J13275">
        <v>0</v>
      </c>
      <c r="K13275">
        <v>205052</v>
      </c>
      <c r="L13275" t="s">
        <v>20</v>
      </c>
      <c r="M13275">
        <v>0</v>
      </c>
      <c r="N13275" t="s">
        <v>11050</v>
      </c>
      <c r="O13275">
        <v>0</v>
      </c>
      <c r="P13275">
        <v>0</v>
      </c>
    </row>
    <row r="13276" spans="1:16" x14ac:dyDescent="0.35">
      <c r="A13276" s="1">
        <v>45811</v>
      </c>
      <c r="B13276" s="2">
        <f t="shared" si="207"/>
        <v>45811</v>
      </c>
      <c r="C13276">
        <v>52549481</v>
      </c>
      <c r="D13276" t="s">
        <v>69</v>
      </c>
      <c r="E13276" t="s">
        <v>16</v>
      </c>
      <c r="F13276" t="s">
        <v>17</v>
      </c>
      <c r="G13276" t="s">
        <v>12536</v>
      </c>
      <c r="H13276" t="s">
        <v>16</v>
      </c>
      <c r="I13276" s="3">
        <v>1000</v>
      </c>
      <c r="J13276">
        <v>0</v>
      </c>
      <c r="K13276">
        <v>15762</v>
      </c>
      <c r="L13276" t="s">
        <v>20</v>
      </c>
      <c r="M13276">
        <v>0</v>
      </c>
      <c r="N13276" t="s">
        <v>11050</v>
      </c>
      <c r="O13276">
        <v>0</v>
      </c>
      <c r="P13276">
        <v>0</v>
      </c>
    </row>
    <row r="13277" spans="1:16" x14ac:dyDescent="0.35">
      <c r="A13277" s="1">
        <v>45811</v>
      </c>
      <c r="B13277" s="2">
        <f t="shared" si="207"/>
        <v>45811</v>
      </c>
      <c r="C13277">
        <v>52667583</v>
      </c>
      <c r="D13277" t="s">
        <v>65</v>
      </c>
      <c r="E13277" t="s">
        <v>16</v>
      </c>
      <c r="F13277" t="s">
        <v>17</v>
      </c>
      <c r="G13277" t="s">
        <v>12539</v>
      </c>
      <c r="H13277" t="s">
        <v>16</v>
      </c>
      <c r="I13277" s="3">
        <v>1800</v>
      </c>
      <c r="J13277">
        <v>0</v>
      </c>
      <c r="K13277">
        <v>205250</v>
      </c>
      <c r="L13277" t="s">
        <v>20</v>
      </c>
      <c r="M13277">
        <v>0</v>
      </c>
      <c r="N13277" t="s">
        <v>11050</v>
      </c>
      <c r="O13277">
        <v>0</v>
      </c>
      <c r="P13277">
        <v>0</v>
      </c>
    </row>
    <row r="13278" spans="1:16" x14ac:dyDescent="0.35">
      <c r="A13278" s="1">
        <v>45811</v>
      </c>
      <c r="B13278" s="2">
        <f t="shared" si="207"/>
        <v>45811</v>
      </c>
      <c r="C13278">
        <v>52768100</v>
      </c>
      <c r="D13278" t="s">
        <v>2807</v>
      </c>
      <c r="E13278" t="s">
        <v>16</v>
      </c>
      <c r="F13278" t="s">
        <v>17</v>
      </c>
      <c r="G13278" t="s">
        <v>8611</v>
      </c>
      <c r="H13278" t="s">
        <v>16</v>
      </c>
      <c r="I13278" s="3">
        <v>2200</v>
      </c>
      <c r="J13278">
        <v>0</v>
      </c>
      <c r="K13278">
        <v>8282</v>
      </c>
      <c r="L13278" t="s">
        <v>20</v>
      </c>
      <c r="M13278">
        <v>0</v>
      </c>
      <c r="N13278" t="s">
        <v>11050</v>
      </c>
      <c r="O13278">
        <v>0</v>
      </c>
      <c r="P13278">
        <v>0</v>
      </c>
    </row>
    <row r="13279" spans="1:16" x14ac:dyDescent="0.35">
      <c r="A13279" s="1">
        <v>45811</v>
      </c>
      <c r="B13279" s="2">
        <f t="shared" si="207"/>
        <v>45811</v>
      </c>
      <c r="C13279">
        <v>52937534</v>
      </c>
      <c r="D13279" t="s">
        <v>2924</v>
      </c>
      <c r="E13279" t="s">
        <v>16</v>
      </c>
      <c r="F13279" t="s">
        <v>11118</v>
      </c>
      <c r="G13279" t="s">
        <v>12540</v>
      </c>
      <c r="H13279" t="s">
        <v>16</v>
      </c>
      <c r="I13279">
        <v>350</v>
      </c>
      <c r="J13279">
        <v>0</v>
      </c>
      <c r="K13279">
        <v>319439</v>
      </c>
      <c r="L13279" t="s">
        <v>20</v>
      </c>
      <c r="M13279">
        <v>0</v>
      </c>
      <c r="N13279" t="s">
        <v>11050</v>
      </c>
      <c r="O13279">
        <v>0</v>
      </c>
      <c r="P13279">
        <v>0</v>
      </c>
    </row>
    <row r="13280" spans="1:16" x14ac:dyDescent="0.35">
      <c r="A13280" s="1">
        <v>45811</v>
      </c>
      <c r="B13280" s="2">
        <f t="shared" si="207"/>
        <v>45811</v>
      </c>
      <c r="C13280">
        <v>34994579</v>
      </c>
      <c r="D13280" t="s">
        <v>2852</v>
      </c>
      <c r="E13280" t="s">
        <v>16</v>
      </c>
      <c r="F13280" t="s">
        <v>17</v>
      </c>
      <c r="G13280" t="s">
        <v>12541</v>
      </c>
      <c r="H13280" t="s">
        <v>16</v>
      </c>
      <c r="I13280" s="3">
        <v>50000</v>
      </c>
      <c r="J13280">
        <v>0</v>
      </c>
      <c r="K13280">
        <v>8570</v>
      </c>
      <c r="L13280" t="s">
        <v>20</v>
      </c>
      <c r="M13280">
        <v>0</v>
      </c>
      <c r="N13280" t="s">
        <v>11050</v>
      </c>
      <c r="O13280">
        <v>0</v>
      </c>
      <c r="P13280">
        <v>0</v>
      </c>
    </row>
    <row r="13281" spans="1:16" x14ac:dyDescent="0.35">
      <c r="A13281" s="1">
        <v>45811</v>
      </c>
      <c r="B13281" s="2">
        <f t="shared" si="207"/>
        <v>45811</v>
      </c>
      <c r="C13281">
        <v>36202734</v>
      </c>
      <c r="D13281" t="s">
        <v>2826</v>
      </c>
      <c r="E13281" t="s">
        <v>16</v>
      </c>
      <c r="F13281" t="s">
        <v>17</v>
      </c>
      <c r="G13281" t="s">
        <v>7600</v>
      </c>
      <c r="H13281" t="s">
        <v>16</v>
      </c>
      <c r="I13281">
        <v>350</v>
      </c>
      <c r="J13281">
        <v>0</v>
      </c>
      <c r="K13281">
        <v>28018</v>
      </c>
      <c r="L13281" t="s">
        <v>20</v>
      </c>
      <c r="M13281">
        <v>0</v>
      </c>
      <c r="N13281" t="s">
        <v>11050</v>
      </c>
      <c r="O13281">
        <v>0</v>
      </c>
      <c r="P13281">
        <v>0</v>
      </c>
    </row>
    <row r="13282" spans="1:16" x14ac:dyDescent="0.35">
      <c r="A13282" s="1">
        <v>45811</v>
      </c>
      <c r="B13282" s="2">
        <f t="shared" si="207"/>
        <v>45811</v>
      </c>
      <c r="C13282">
        <v>36477881</v>
      </c>
      <c r="D13282" t="s">
        <v>21</v>
      </c>
      <c r="E13282" t="s">
        <v>16</v>
      </c>
      <c r="F13282" t="s">
        <v>17</v>
      </c>
      <c r="G13282" t="s">
        <v>3348</v>
      </c>
      <c r="H13282" t="s">
        <v>16</v>
      </c>
      <c r="I13282">
        <v>50</v>
      </c>
      <c r="J13282">
        <v>0</v>
      </c>
      <c r="K13282">
        <v>111954</v>
      </c>
      <c r="L13282" t="s">
        <v>20</v>
      </c>
      <c r="M13282">
        <v>0</v>
      </c>
      <c r="N13282" t="s">
        <v>11050</v>
      </c>
      <c r="O13282">
        <v>0</v>
      </c>
      <c r="P13282">
        <v>0</v>
      </c>
    </row>
    <row r="13283" spans="1:16" x14ac:dyDescent="0.35">
      <c r="A13283" s="1">
        <v>45811</v>
      </c>
      <c r="B13283" s="2">
        <f t="shared" si="207"/>
        <v>45811</v>
      </c>
      <c r="C13283">
        <v>42209243</v>
      </c>
      <c r="D13283" t="s">
        <v>286</v>
      </c>
      <c r="E13283" t="s">
        <v>16</v>
      </c>
      <c r="F13283" t="s">
        <v>17</v>
      </c>
      <c r="G13283" t="s">
        <v>12542</v>
      </c>
      <c r="H13283" t="s">
        <v>16</v>
      </c>
      <c r="I13283" s="3">
        <v>1200</v>
      </c>
      <c r="J13283">
        <v>0</v>
      </c>
      <c r="K13283">
        <v>8322</v>
      </c>
      <c r="L13283" t="s">
        <v>20</v>
      </c>
      <c r="M13283">
        <v>0</v>
      </c>
      <c r="N13283" t="s">
        <v>11050</v>
      </c>
      <c r="O13283">
        <v>0</v>
      </c>
      <c r="P13283">
        <v>0</v>
      </c>
    </row>
    <row r="13284" spans="1:16" x14ac:dyDescent="0.35">
      <c r="A13284" s="1">
        <v>45811</v>
      </c>
      <c r="B13284" s="2">
        <f t="shared" si="207"/>
        <v>45811</v>
      </c>
      <c r="C13284">
        <v>45458313</v>
      </c>
      <c r="D13284" t="s">
        <v>15</v>
      </c>
      <c r="E13284" t="s">
        <v>16</v>
      </c>
      <c r="F13284" t="s">
        <v>17</v>
      </c>
      <c r="G13284" t="s">
        <v>12543</v>
      </c>
      <c r="H13284" t="s">
        <v>16</v>
      </c>
      <c r="I13284" s="3">
        <v>3400</v>
      </c>
      <c r="J13284">
        <v>0</v>
      </c>
      <c r="K13284">
        <v>211251</v>
      </c>
      <c r="L13284" t="s">
        <v>20</v>
      </c>
      <c r="M13284">
        <v>0</v>
      </c>
      <c r="N13284" t="s">
        <v>11050</v>
      </c>
      <c r="O13284">
        <v>0</v>
      </c>
      <c r="P13284">
        <v>0</v>
      </c>
    </row>
    <row r="13285" spans="1:16" x14ac:dyDescent="0.35">
      <c r="A13285" s="1">
        <v>45811</v>
      </c>
      <c r="B13285" s="2">
        <f t="shared" si="207"/>
        <v>45811</v>
      </c>
      <c r="C13285">
        <v>47077871</v>
      </c>
      <c r="D13285" t="s">
        <v>2866</v>
      </c>
      <c r="E13285" t="s">
        <v>16</v>
      </c>
      <c r="F13285" t="s">
        <v>17</v>
      </c>
      <c r="G13285" t="s">
        <v>12544</v>
      </c>
      <c r="H13285" t="s">
        <v>16</v>
      </c>
      <c r="I13285" s="3">
        <v>1000</v>
      </c>
      <c r="J13285">
        <v>0</v>
      </c>
      <c r="K13285">
        <v>113847</v>
      </c>
      <c r="L13285" t="s">
        <v>20</v>
      </c>
      <c r="M13285">
        <v>0</v>
      </c>
      <c r="N13285" t="s">
        <v>11050</v>
      </c>
      <c r="O13285">
        <v>0</v>
      </c>
      <c r="P13285">
        <v>0</v>
      </c>
    </row>
    <row r="13286" spans="1:16" x14ac:dyDescent="0.35">
      <c r="A13286" s="1">
        <v>45811</v>
      </c>
      <c r="B13286" s="2">
        <f t="shared" si="207"/>
        <v>45811</v>
      </c>
      <c r="C13286">
        <v>47965673</v>
      </c>
      <c r="D13286" t="s">
        <v>32</v>
      </c>
      <c r="E13286" t="s">
        <v>16</v>
      </c>
      <c r="F13286" t="s">
        <v>17</v>
      </c>
      <c r="G13286" t="s">
        <v>12545</v>
      </c>
      <c r="H13286" t="s">
        <v>16</v>
      </c>
      <c r="I13286">
        <v>500</v>
      </c>
      <c r="J13286">
        <v>0</v>
      </c>
      <c r="K13286">
        <v>109625</v>
      </c>
      <c r="L13286" t="s">
        <v>20</v>
      </c>
      <c r="M13286">
        <v>0</v>
      </c>
      <c r="N13286" t="s">
        <v>11050</v>
      </c>
      <c r="O13286">
        <v>0</v>
      </c>
      <c r="P13286">
        <v>0</v>
      </c>
    </row>
    <row r="13287" spans="1:16" x14ac:dyDescent="0.35">
      <c r="A13287" s="1">
        <v>45811</v>
      </c>
      <c r="B13287" s="2">
        <f t="shared" si="207"/>
        <v>45811</v>
      </c>
      <c r="C13287">
        <v>49614452</v>
      </c>
      <c r="D13287" t="s">
        <v>2823</v>
      </c>
      <c r="E13287" t="s">
        <v>16</v>
      </c>
      <c r="F13287" t="s">
        <v>17</v>
      </c>
      <c r="G13287" t="s">
        <v>12546</v>
      </c>
      <c r="H13287" t="s">
        <v>16</v>
      </c>
      <c r="I13287" s="3">
        <v>3000</v>
      </c>
      <c r="J13287">
        <v>0</v>
      </c>
      <c r="K13287">
        <v>140281</v>
      </c>
      <c r="L13287" t="s">
        <v>20</v>
      </c>
      <c r="M13287">
        <v>0</v>
      </c>
      <c r="N13287" t="s">
        <v>11050</v>
      </c>
      <c r="O13287">
        <v>0</v>
      </c>
      <c r="P13287">
        <v>0</v>
      </c>
    </row>
    <row r="13288" spans="1:16" x14ac:dyDescent="0.35">
      <c r="A13288" s="1">
        <v>45811</v>
      </c>
      <c r="B13288" s="2">
        <f t="shared" si="207"/>
        <v>45811</v>
      </c>
      <c r="C13288">
        <v>51061401</v>
      </c>
      <c r="D13288" t="s">
        <v>2820</v>
      </c>
      <c r="E13288" t="s">
        <v>16</v>
      </c>
      <c r="F13288" t="s">
        <v>11118</v>
      </c>
      <c r="G13288" t="s">
        <v>12547</v>
      </c>
      <c r="H13288" t="s">
        <v>16</v>
      </c>
      <c r="I13288" s="3">
        <v>2000</v>
      </c>
      <c r="J13288">
        <v>0</v>
      </c>
      <c r="K13288">
        <v>320594</v>
      </c>
      <c r="L13288" t="s">
        <v>20</v>
      </c>
      <c r="M13288">
        <v>0</v>
      </c>
      <c r="N13288" t="s">
        <v>11050</v>
      </c>
      <c r="O13288">
        <v>0</v>
      </c>
      <c r="P13288">
        <v>0</v>
      </c>
    </row>
    <row r="13289" spans="1:16" x14ac:dyDescent="0.35">
      <c r="A13289" s="1">
        <v>45811</v>
      </c>
      <c r="B13289" s="2">
        <f t="shared" si="207"/>
        <v>45811</v>
      </c>
      <c r="C13289">
        <v>51303075</v>
      </c>
      <c r="D13289" t="s">
        <v>23</v>
      </c>
      <c r="E13289" t="s">
        <v>16</v>
      </c>
      <c r="F13289" t="s">
        <v>17</v>
      </c>
      <c r="G13289" t="s">
        <v>12548</v>
      </c>
      <c r="H13289" t="s">
        <v>16</v>
      </c>
      <c r="I13289" s="3">
        <v>1400</v>
      </c>
      <c r="J13289">
        <v>0</v>
      </c>
      <c r="K13289" t="s">
        <v>12549</v>
      </c>
      <c r="L13289" t="s">
        <v>20</v>
      </c>
      <c r="M13289">
        <v>0</v>
      </c>
      <c r="N13289" t="s">
        <v>11050</v>
      </c>
      <c r="O13289">
        <v>0</v>
      </c>
      <c r="P13289">
        <v>0</v>
      </c>
    </row>
    <row r="13290" spans="1:16" x14ac:dyDescent="0.35">
      <c r="A13290" s="1">
        <v>45811</v>
      </c>
      <c r="B13290" s="2">
        <f t="shared" si="207"/>
        <v>45811</v>
      </c>
      <c r="C13290">
        <v>51543222</v>
      </c>
      <c r="D13290" t="s">
        <v>142</v>
      </c>
      <c r="E13290" t="s">
        <v>16</v>
      </c>
      <c r="F13290" t="s">
        <v>11118</v>
      </c>
      <c r="G13290" t="s">
        <v>12550</v>
      </c>
      <c r="H13290" t="s">
        <v>16</v>
      </c>
      <c r="I13290" s="3">
        <v>2600</v>
      </c>
      <c r="J13290">
        <v>0</v>
      </c>
      <c r="K13290">
        <v>320389</v>
      </c>
      <c r="L13290" t="s">
        <v>20</v>
      </c>
      <c r="M13290">
        <v>0</v>
      </c>
      <c r="N13290" t="s">
        <v>11050</v>
      </c>
      <c r="O13290">
        <v>0</v>
      </c>
      <c r="P13290">
        <v>0</v>
      </c>
    </row>
    <row r="13291" spans="1:16" x14ac:dyDescent="0.35">
      <c r="A13291" s="1">
        <v>45811</v>
      </c>
      <c r="B13291" s="2">
        <f t="shared" si="207"/>
        <v>45811</v>
      </c>
      <c r="C13291">
        <v>51543287</v>
      </c>
      <c r="D13291" t="s">
        <v>2800</v>
      </c>
      <c r="E13291" t="s">
        <v>16</v>
      </c>
      <c r="F13291" t="s">
        <v>34</v>
      </c>
      <c r="G13291" t="s">
        <v>12551</v>
      </c>
      <c r="H13291" t="s">
        <v>16</v>
      </c>
      <c r="I13291">
        <v>400</v>
      </c>
      <c r="J13291">
        <v>0</v>
      </c>
      <c r="K13291">
        <v>676230</v>
      </c>
      <c r="L13291" t="s">
        <v>20</v>
      </c>
      <c r="M13291">
        <v>0</v>
      </c>
      <c r="N13291" t="s">
        <v>11050</v>
      </c>
      <c r="O13291">
        <v>0</v>
      </c>
      <c r="P13291">
        <v>0</v>
      </c>
    </row>
    <row r="13292" spans="1:16" x14ac:dyDescent="0.35">
      <c r="A13292" s="1">
        <v>45811</v>
      </c>
      <c r="B13292" s="2">
        <f t="shared" si="207"/>
        <v>45811</v>
      </c>
      <c r="C13292">
        <v>52276704</v>
      </c>
      <c r="D13292" t="s">
        <v>183</v>
      </c>
      <c r="E13292" t="s">
        <v>16</v>
      </c>
      <c r="F13292" t="s">
        <v>17</v>
      </c>
      <c r="G13292" t="s">
        <v>12552</v>
      </c>
      <c r="H13292" t="s">
        <v>16</v>
      </c>
      <c r="I13292" s="3">
        <v>4000</v>
      </c>
      <c r="J13292">
        <v>0</v>
      </c>
      <c r="K13292">
        <v>33986</v>
      </c>
      <c r="L13292" t="s">
        <v>20</v>
      </c>
      <c r="M13292">
        <v>0</v>
      </c>
      <c r="N13292" t="s">
        <v>11050</v>
      </c>
      <c r="O13292">
        <v>0</v>
      </c>
      <c r="P13292">
        <v>0</v>
      </c>
    </row>
    <row r="13293" spans="1:16" x14ac:dyDescent="0.35">
      <c r="A13293" s="1">
        <v>45811</v>
      </c>
      <c r="B13293" s="2">
        <f t="shared" si="207"/>
        <v>45811</v>
      </c>
      <c r="C13293">
        <v>52667583</v>
      </c>
      <c r="D13293" t="s">
        <v>65</v>
      </c>
      <c r="E13293" t="s">
        <v>16</v>
      </c>
      <c r="F13293" t="s">
        <v>17</v>
      </c>
      <c r="G13293" t="s">
        <v>12553</v>
      </c>
      <c r="H13293" t="s">
        <v>16</v>
      </c>
      <c r="I13293" s="3">
        <v>1800</v>
      </c>
      <c r="J13293">
        <v>0</v>
      </c>
      <c r="K13293">
        <v>91091</v>
      </c>
      <c r="L13293" t="s">
        <v>20</v>
      </c>
      <c r="M13293">
        <v>0</v>
      </c>
      <c r="N13293" t="s">
        <v>11050</v>
      </c>
      <c r="O13293">
        <v>0</v>
      </c>
      <c r="P13293">
        <v>0</v>
      </c>
    </row>
    <row r="13294" spans="1:16" x14ac:dyDescent="0.35">
      <c r="A13294" s="1">
        <v>45811</v>
      </c>
      <c r="B13294" s="2">
        <f t="shared" si="207"/>
        <v>45811</v>
      </c>
      <c r="C13294">
        <v>52840992</v>
      </c>
      <c r="D13294" t="s">
        <v>12226</v>
      </c>
      <c r="E13294" t="s">
        <v>16</v>
      </c>
      <c r="F13294" t="s">
        <v>17</v>
      </c>
      <c r="G13294" t="s">
        <v>12554</v>
      </c>
      <c r="H13294" t="s">
        <v>16</v>
      </c>
      <c r="I13294">
        <v>350</v>
      </c>
      <c r="J13294">
        <v>0</v>
      </c>
      <c r="K13294">
        <v>214251</v>
      </c>
      <c r="L13294" t="s">
        <v>20</v>
      </c>
      <c r="M13294">
        <v>0</v>
      </c>
      <c r="N13294" t="s">
        <v>11050</v>
      </c>
      <c r="O13294">
        <v>0</v>
      </c>
      <c r="P13294">
        <v>0</v>
      </c>
    </row>
    <row r="13295" spans="1:16" x14ac:dyDescent="0.35">
      <c r="A13295" s="1">
        <v>45811</v>
      </c>
      <c r="B13295" s="2">
        <f t="shared" si="207"/>
        <v>45811</v>
      </c>
      <c r="C13295">
        <v>52842048</v>
      </c>
      <c r="D13295" t="s">
        <v>37</v>
      </c>
      <c r="E13295" t="s">
        <v>16</v>
      </c>
      <c r="F13295" t="s">
        <v>17</v>
      </c>
      <c r="G13295" t="s">
        <v>12555</v>
      </c>
      <c r="H13295" t="s">
        <v>16</v>
      </c>
      <c r="I13295" s="3">
        <v>1450</v>
      </c>
      <c r="J13295">
        <v>0</v>
      </c>
      <c r="K13295">
        <v>33586</v>
      </c>
      <c r="L13295" t="s">
        <v>20</v>
      </c>
      <c r="M13295">
        <v>0</v>
      </c>
      <c r="N13295" t="s">
        <v>11050</v>
      </c>
      <c r="O13295">
        <v>0</v>
      </c>
      <c r="P13295">
        <v>0</v>
      </c>
    </row>
    <row r="13296" spans="1:16" x14ac:dyDescent="0.35">
      <c r="A13296" s="1">
        <v>45811</v>
      </c>
      <c r="B13296" s="2">
        <f t="shared" si="207"/>
        <v>45811</v>
      </c>
      <c r="C13296">
        <v>36477881</v>
      </c>
      <c r="D13296" t="s">
        <v>21</v>
      </c>
      <c r="E13296" t="s">
        <v>16</v>
      </c>
      <c r="F13296" t="s">
        <v>17</v>
      </c>
      <c r="G13296" t="s">
        <v>12556</v>
      </c>
      <c r="H13296" t="s">
        <v>16</v>
      </c>
      <c r="I13296" s="3">
        <v>4850</v>
      </c>
      <c r="J13296">
        <v>0</v>
      </c>
      <c r="K13296">
        <v>6914</v>
      </c>
      <c r="L13296" t="s">
        <v>20</v>
      </c>
      <c r="M13296">
        <v>0</v>
      </c>
      <c r="N13296" t="s">
        <v>11050</v>
      </c>
      <c r="O13296">
        <v>0</v>
      </c>
      <c r="P13296">
        <v>0</v>
      </c>
    </row>
    <row r="13297" spans="1:16" x14ac:dyDescent="0.35">
      <c r="A13297" s="1">
        <v>45811</v>
      </c>
      <c r="B13297" s="2">
        <f t="shared" si="207"/>
        <v>45811</v>
      </c>
      <c r="C13297">
        <v>43048085</v>
      </c>
      <c r="D13297" t="s">
        <v>54</v>
      </c>
      <c r="E13297" t="s">
        <v>16</v>
      </c>
      <c r="F13297" t="s">
        <v>17</v>
      </c>
      <c r="G13297" t="s">
        <v>4705</v>
      </c>
      <c r="H13297" t="s">
        <v>16</v>
      </c>
      <c r="I13297" s="3">
        <v>9400</v>
      </c>
      <c r="J13297">
        <v>0</v>
      </c>
      <c r="K13297">
        <v>34984</v>
      </c>
      <c r="L13297" t="s">
        <v>20</v>
      </c>
      <c r="M13297">
        <v>0</v>
      </c>
      <c r="N13297" t="s">
        <v>11050</v>
      </c>
      <c r="O13297">
        <v>0</v>
      </c>
      <c r="P13297">
        <v>0</v>
      </c>
    </row>
    <row r="13298" spans="1:16" x14ac:dyDescent="0.35">
      <c r="A13298" s="1">
        <v>45811</v>
      </c>
      <c r="B13298" s="2">
        <f t="shared" si="207"/>
        <v>45811</v>
      </c>
      <c r="C13298">
        <v>43048085</v>
      </c>
      <c r="D13298" t="s">
        <v>54</v>
      </c>
      <c r="E13298" t="s">
        <v>16</v>
      </c>
      <c r="F13298" t="s">
        <v>17</v>
      </c>
      <c r="G13298" t="s">
        <v>12557</v>
      </c>
      <c r="H13298" t="s">
        <v>16</v>
      </c>
      <c r="I13298">
        <v>800</v>
      </c>
      <c r="J13298">
        <v>0</v>
      </c>
      <c r="K13298">
        <v>224550</v>
      </c>
      <c r="L13298" t="s">
        <v>20</v>
      </c>
      <c r="M13298">
        <v>0</v>
      </c>
      <c r="N13298" t="s">
        <v>11050</v>
      </c>
      <c r="O13298">
        <v>0</v>
      </c>
      <c r="P13298">
        <v>0</v>
      </c>
    </row>
    <row r="13299" spans="1:16" x14ac:dyDescent="0.35">
      <c r="A13299" s="1">
        <v>45811</v>
      </c>
      <c r="B13299" s="2">
        <f t="shared" si="207"/>
        <v>45811</v>
      </c>
      <c r="C13299">
        <v>45039719</v>
      </c>
      <c r="D13299" t="s">
        <v>2999</v>
      </c>
      <c r="E13299" t="s">
        <v>16</v>
      </c>
      <c r="F13299" t="s">
        <v>17</v>
      </c>
      <c r="G13299" t="s">
        <v>12558</v>
      </c>
      <c r="H13299" t="s">
        <v>16</v>
      </c>
      <c r="I13299" s="3">
        <v>7000</v>
      </c>
      <c r="J13299">
        <v>0</v>
      </c>
      <c r="K13299">
        <v>5930</v>
      </c>
      <c r="L13299" t="s">
        <v>20</v>
      </c>
      <c r="M13299">
        <v>0</v>
      </c>
      <c r="N13299" t="s">
        <v>11050</v>
      </c>
      <c r="O13299">
        <v>0</v>
      </c>
      <c r="P13299">
        <v>0</v>
      </c>
    </row>
    <row r="13300" spans="1:16" x14ac:dyDescent="0.35">
      <c r="A13300" s="1">
        <v>45811</v>
      </c>
      <c r="B13300" s="2">
        <f t="shared" si="207"/>
        <v>45811</v>
      </c>
      <c r="C13300">
        <v>45458313</v>
      </c>
      <c r="D13300" t="s">
        <v>15</v>
      </c>
      <c r="E13300" t="s">
        <v>16</v>
      </c>
      <c r="F13300" t="s">
        <v>34</v>
      </c>
      <c r="G13300" t="s">
        <v>6418</v>
      </c>
      <c r="H13300" t="s">
        <v>16</v>
      </c>
      <c r="I13300" s="3">
        <v>2400</v>
      </c>
      <c r="J13300">
        <v>0</v>
      </c>
      <c r="K13300">
        <v>454499</v>
      </c>
      <c r="L13300" t="s">
        <v>20</v>
      </c>
      <c r="M13300">
        <v>0</v>
      </c>
      <c r="N13300" t="s">
        <v>11050</v>
      </c>
      <c r="O13300">
        <v>0</v>
      </c>
      <c r="P13300">
        <v>0</v>
      </c>
    </row>
    <row r="13301" spans="1:16" x14ac:dyDescent="0.35">
      <c r="A13301" s="1">
        <v>45811</v>
      </c>
      <c r="B13301" s="2">
        <f t="shared" si="207"/>
        <v>45811</v>
      </c>
      <c r="C13301">
        <v>45458313</v>
      </c>
      <c r="D13301" t="s">
        <v>15</v>
      </c>
      <c r="E13301" t="s">
        <v>16</v>
      </c>
      <c r="F13301" t="s">
        <v>17</v>
      </c>
      <c r="G13301" t="s">
        <v>12559</v>
      </c>
      <c r="H13301" t="s">
        <v>16</v>
      </c>
      <c r="I13301">
        <v>250</v>
      </c>
      <c r="J13301">
        <v>0</v>
      </c>
      <c r="K13301">
        <v>7026</v>
      </c>
      <c r="L13301" t="s">
        <v>20</v>
      </c>
      <c r="M13301">
        <v>0</v>
      </c>
      <c r="N13301" t="s">
        <v>11050</v>
      </c>
      <c r="O13301">
        <v>0</v>
      </c>
      <c r="P13301">
        <v>0</v>
      </c>
    </row>
    <row r="13302" spans="1:16" x14ac:dyDescent="0.35">
      <c r="A13302" s="1">
        <v>45811</v>
      </c>
      <c r="B13302" s="2">
        <f t="shared" si="207"/>
        <v>45811</v>
      </c>
      <c r="C13302">
        <v>46596691</v>
      </c>
      <c r="D13302" t="s">
        <v>2883</v>
      </c>
      <c r="E13302" t="s">
        <v>16</v>
      </c>
      <c r="F13302" t="s">
        <v>17</v>
      </c>
      <c r="G13302" t="s">
        <v>12560</v>
      </c>
      <c r="H13302" t="s">
        <v>16</v>
      </c>
      <c r="I13302">
        <v>750</v>
      </c>
      <c r="J13302">
        <v>0</v>
      </c>
      <c r="K13302">
        <v>220179</v>
      </c>
      <c r="L13302" t="s">
        <v>20</v>
      </c>
      <c r="M13302">
        <v>0</v>
      </c>
      <c r="N13302" t="s">
        <v>11050</v>
      </c>
      <c r="O13302">
        <v>13405</v>
      </c>
      <c r="P13302">
        <v>0</v>
      </c>
    </row>
    <row r="13303" spans="1:16" x14ac:dyDescent="0.35">
      <c r="A13303" s="1">
        <v>45811</v>
      </c>
      <c r="B13303" s="2">
        <f t="shared" si="207"/>
        <v>45811</v>
      </c>
      <c r="C13303">
        <v>47077871</v>
      </c>
      <c r="D13303" t="s">
        <v>2866</v>
      </c>
      <c r="E13303" t="s">
        <v>16</v>
      </c>
      <c r="F13303" t="s">
        <v>17</v>
      </c>
      <c r="G13303" t="s">
        <v>12561</v>
      </c>
      <c r="H13303" t="s">
        <v>16</v>
      </c>
      <c r="I13303">
        <v>950</v>
      </c>
      <c r="J13303">
        <v>0</v>
      </c>
      <c r="K13303" t="s">
        <v>12562</v>
      </c>
      <c r="L13303" t="s">
        <v>20</v>
      </c>
      <c r="M13303">
        <v>0</v>
      </c>
      <c r="N13303" t="s">
        <v>11050</v>
      </c>
      <c r="O13303">
        <v>0</v>
      </c>
      <c r="P13303">
        <v>0</v>
      </c>
    </row>
    <row r="13304" spans="1:16" x14ac:dyDescent="0.35">
      <c r="A13304" s="1">
        <v>45811</v>
      </c>
      <c r="B13304" s="2">
        <f t="shared" si="207"/>
        <v>45811</v>
      </c>
      <c r="C13304">
        <v>51061401</v>
      </c>
      <c r="D13304" t="s">
        <v>2820</v>
      </c>
      <c r="E13304" t="s">
        <v>16</v>
      </c>
      <c r="F13304" t="s">
        <v>17</v>
      </c>
      <c r="G13304" t="s">
        <v>12563</v>
      </c>
      <c r="H13304" t="s">
        <v>16</v>
      </c>
      <c r="I13304">
        <v>550</v>
      </c>
      <c r="J13304">
        <v>0</v>
      </c>
      <c r="K13304">
        <v>314</v>
      </c>
      <c r="L13304" t="s">
        <v>20</v>
      </c>
      <c r="M13304">
        <v>0</v>
      </c>
      <c r="N13304" t="s">
        <v>11050</v>
      </c>
      <c r="O13304">
        <v>0</v>
      </c>
      <c r="P13304">
        <v>0</v>
      </c>
    </row>
    <row r="13305" spans="1:16" x14ac:dyDescent="0.35">
      <c r="A13305" s="1">
        <v>45811</v>
      </c>
      <c r="B13305" s="2">
        <f t="shared" si="207"/>
        <v>45811</v>
      </c>
      <c r="C13305">
        <v>51543222</v>
      </c>
      <c r="D13305" t="s">
        <v>142</v>
      </c>
      <c r="E13305" t="s">
        <v>16</v>
      </c>
      <c r="F13305" t="s">
        <v>17</v>
      </c>
      <c r="G13305" t="s">
        <v>12564</v>
      </c>
      <c r="H13305" t="s">
        <v>16</v>
      </c>
      <c r="I13305" s="3">
        <v>2500</v>
      </c>
      <c r="J13305">
        <v>0</v>
      </c>
      <c r="K13305" t="s">
        <v>12565</v>
      </c>
      <c r="L13305" t="s">
        <v>20</v>
      </c>
      <c r="M13305">
        <v>0</v>
      </c>
      <c r="N13305" t="s">
        <v>11050</v>
      </c>
      <c r="O13305">
        <v>0</v>
      </c>
      <c r="P13305">
        <v>0</v>
      </c>
    </row>
    <row r="13306" spans="1:16" x14ac:dyDescent="0.35">
      <c r="A13306" s="1">
        <v>45811</v>
      </c>
      <c r="B13306" s="2">
        <f t="shared" si="207"/>
        <v>45811</v>
      </c>
      <c r="C13306">
        <v>52755828</v>
      </c>
      <c r="D13306" t="s">
        <v>3276</v>
      </c>
      <c r="E13306" t="s">
        <v>16</v>
      </c>
      <c r="F13306" t="s">
        <v>17</v>
      </c>
      <c r="G13306" t="s">
        <v>12566</v>
      </c>
      <c r="H13306" t="s">
        <v>16</v>
      </c>
      <c r="I13306" s="3">
        <v>4250</v>
      </c>
      <c r="J13306">
        <v>0</v>
      </c>
      <c r="K13306">
        <v>230230</v>
      </c>
      <c r="L13306" t="s">
        <v>20</v>
      </c>
      <c r="M13306">
        <v>0</v>
      </c>
      <c r="N13306" t="s">
        <v>11050</v>
      </c>
      <c r="O13306">
        <v>0</v>
      </c>
      <c r="P13306">
        <v>0</v>
      </c>
    </row>
    <row r="13307" spans="1:16" x14ac:dyDescent="0.35">
      <c r="A13307" s="1">
        <v>45811</v>
      </c>
      <c r="B13307" s="2">
        <f t="shared" si="207"/>
        <v>45811</v>
      </c>
      <c r="C13307">
        <v>33494068</v>
      </c>
      <c r="D13307" t="s">
        <v>40</v>
      </c>
      <c r="E13307" t="s">
        <v>16</v>
      </c>
      <c r="F13307" t="s">
        <v>17</v>
      </c>
      <c r="G13307" t="s">
        <v>12567</v>
      </c>
      <c r="H13307" t="s">
        <v>16</v>
      </c>
      <c r="I13307" s="3">
        <v>2200</v>
      </c>
      <c r="J13307">
        <v>0</v>
      </c>
      <c r="K13307">
        <v>328480</v>
      </c>
      <c r="L13307" t="s">
        <v>20</v>
      </c>
      <c r="M13307">
        <v>0</v>
      </c>
      <c r="N13307" t="s">
        <v>11050</v>
      </c>
      <c r="O13307">
        <v>14424</v>
      </c>
      <c r="P13307">
        <v>0</v>
      </c>
    </row>
    <row r="13308" spans="1:16" x14ac:dyDescent="0.35">
      <c r="A13308" s="1">
        <v>45811</v>
      </c>
      <c r="B13308" s="2">
        <f t="shared" si="207"/>
        <v>45811</v>
      </c>
      <c r="C13308">
        <v>36202734</v>
      </c>
      <c r="D13308" t="s">
        <v>2826</v>
      </c>
      <c r="E13308" t="s">
        <v>16</v>
      </c>
      <c r="F13308" t="s">
        <v>17</v>
      </c>
      <c r="G13308" t="s">
        <v>12568</v>
      </c>
      <c r="H13308" t="s">
        <v>16</v>
      </c>
      <c r="I13308">
        <v>350</v>
      </c>
      <c r="J13308">
        <v>0</v>
      </c>
      <c r="K13308">
        <v>10587</v>
      </c>
      <c r="L13308" t="s">
        <v>20</v>
      </c>
      <c r="M13308">
        <v>0</v>
      </c>
      <c r="N13308" t="s">
        <v>11050</v>
      </c>
      <c r="O13308">
        <v>0</v>
      </c>
      <c r="P13308">
        <v>0</v>
      </c>
    </row>
    <row r="13309" spans="1:16" x14ac:dyDescent="0.35">
      <c r="A13309" s="1">
        <v>45811</v>
      </c>
      <c r="B13309" s="2">
        <f t="shared" si="207"/>
        <v>45811</v>
      </c>
      <c r="C13309">
        <v>47077933</v>
      </c>
      <c r="D13309" t="s">
        <v>2885</v>
      </c>
      <c r="E13309" t="s">
        <v>16</v>
      </c>
      <c r="F13309" t="s">
        <v>17</v>
      </c>
      <c r="G13309" t="s">
        <v>12569</v>
      </c>
      <c r="H13309" t="s">
        <v>16</v>
      </c>
      <c r="I13309">
        <v>900</v>
      </c>
      <c r="J13309">
        <v>0</v>
      </c>
      <c r="K13309">
        <v>302834</v>
      </c>
      <c r="L13309" t="s">
        <v>20</v>
      </c>
      <c r="M13309">
        <v>0</v>
      </c>
      <c r="N13309" t="s">
        <v>11050</v>
      </c>
      <c r="O13309">
        <v>0</v>
      </c>
      <c r="P13309">
        <v>0</v>
      </c>
    </row>
    <row r="13310" spans="1:16" x14ac:dyDescent="0.35">
      <c r="A13310" s="1">
        <v>45811</v>
      </c>
      <c r="B13310" s="2">
        <f t="shared" si="207"/>
        <v>45811</v>
      </c>
      <c r="C13310">
        <v>47965673</v>
      </c>
      <c r="D13310" t="s">
        <v>32</v>
      </c>
      <c r="E13310" t="s">
        <v>16</v>
      </c>
      <c r="F13310" t="s">
        <v>17</v>
      </c>
      <c r="G13310" t="s">
        <v>12570</v>
      </c>
      <c r="H13310" t="s">
        <v>16</v>
      </c>
      <c r="I13310">
        <v>400</v>
      </c>
      <c r="J13310">
        <v>0</v>
      </c>
      <c r="K13310">
        <v>318683</v>
      </c>
      <c r="L13310" t="s">
        <v>20</v>
      </c>
      <c r="M13310">
        <v>0</v>
      </c>
      <c r="N13310" t="s">
        <v>11050</v>
      </c>
      <c r="O13310">
        <v>0</v>
      </c>
      <c r="P13310">
        <v>0</v>
      </c>
    </row>
    <row r="13311" spans="1:16" x14ac:dyDescent="0.35">
      <c r="A13311" s="1">
        <v>45811</v>
      </c>
      <c r="B13311" s="2">
        <f t="shared" si="207"/>
        <v>45811</v>
      </c>
      <c r="C13311">
        <v>51303075</v>
      </c>
      <c r="D13311" t="s">
        <v>23</v>
      </c>
      <c r="E13311" t="s">
        <v>16</v>
      </c>
      <c r="F13311" t="s">
        <v>17</v>
      </c>
      <c r="G13311" t="s">
        <v>12571</v>
      </c>
      <c r="H13311" t="s">
        <v>16</v>
      </c>
      <c r="I13311">
        <v>400</v>
      </c>
      <c r="J13311">
        <v>0</v>
      </c>
      <c r="K13311">
        <v>234848</v>
      </c>
      <c r="L13311" t="s">
        <v>20</v>
      </c>
      <c r="M13311">
        <v>0</v>
      </c>
      <c r="N13311" t="s">
        <v>11050</v>
      </c>
      <c r="O13311">
        <v>0</v>
      </c>
      <c r="P13311">
        <v>0</v>
      </c>
    </row>
    <row r="13312" spans="1:16" x14ac:dyDescent="0.35">
      <c r="A13312" s="1">
        <v>45811</v>
      </c>
      <c r="B13312" s="2">
        <f t="shared" si="207"/>
        <v>45811</v>
      </c>
      <c r="C13312">
        <v>52276867</v>
      </c>
      <c r="D13312" t="s">
        <v>3041</v>
      </c>
      <c r="E13312" t="s">
        <v>16</v>
      </c>
      <c r="F13312" t="s">
        <v>17</v>
      </c>
      <c r="G13312" t="s">
        <v>12572</v>
      </c>
      <c r="H13312" t="s">
        <v>16</v>
      </c>
      <c r="I13312">
        <v>650</v>
      </c>
      <c r="J13312">
        <v>0</v>
      </c>
      <c r="K13312">
        <v>235267</v>
      </c>
      <c r="L13312" t="s">
        <v>20</v>
      </c>
      <c r="M13312">
        <v>0</v>
      </c>
      <c r="N13312" t="s">
        <v>11050</v>
      </c>
      <c r="O13312">
        <v>0</v>
      </c>
      <c r="P13312">
        <v>0</v>
      </c>
    </row>
    <row r="13313" spans="1:16" x14ac:dyDescent="0.35">
      <c r="A13313" s="1">
        <v>45811</v>
      </c>
      <c r="B13313" s="2">
        <f t="shared" si="207"/>
        <v>45811</v>
      </c>
      <c r="C13313">
        <v>34994579</v>
      </c>
      <c r="D13313" t="s">
        <v>2852</v>
      </c>
      <c r="E13313" t="s">
        <v>16</v>
      </c>
      <c r="F13313" t="s">
        <v>17</v>
      </c>
      <c r="G13313" t="s">
        <v>12573</v>
      </c>
      <c r="H13313" t="s">
        <v>16</v>
      </c>
      <c r="I13313" s="3">
        <v>70000</v>
      </c>
      <c r="J13313">
        <v>0</v>
      </c>
      <c r="K13313">
        <v>14715</v>
      </c>
      <c r="L13313" t="s">
        <v>20</v>
      </c>
      <c r="M13313">
        <v>0</v>
      </c>
      <c r="N13313" t="s">
        <v>11050</v>
      </c>
      <c r="O13313">
        <v>0</v>
      </c>
      <c r="P13313">
        <v>0</v>
      </c>
    </row>
    <row r="13314" spans="1:16" x14ac:dyDescent="0.35">
      <c r="A13314" s="1">
        <v>45811</v>
      </c>
      <c r="B13314" s="2">
        <f t="shared" si="207"/>
        <v>45811</v>
      </c>
      <c r="C13314">
        <v>36202734</v>
      </c>
      <c r="D13314" t="s">
        <v>2826</v>
      </c>
      <c r="E13314" t="s">
        <v>16</v>
      </c>
      <c r="F13314" t="s">
        <v>17</v>
      </c>
      <c r="G13314" t="s">
        <v>12574</v>
      </c>
      <c r="H13314" t="s">
        <v>16</v>
      </c>
      <c r="I13314" s="3">
        <v>7050</v>
      </c>
      <c r="J13314">
        <v>0</v>
      </c>
      <c r="K13314">
        <v>38531</v>
      </c>
      <c r="L13314" t="s">
        <v>20</v>
      </c>
      <c r="M13314">
        <v>0</v>
      </c>
      <c r="N13314" t="s">
        <v>11050</v>
      </c>
      <c r="O13314">
        <v>0</v>
      </c>
      <c r="P13314">
        <v>0</v>
      </c>
    </row>
    <row r="13315" spans="1:16" x14ac:dyDescent="0.35">
      <c r="A13315" s="1">
        <v>45811</v>
      </c>
      <c r="B13315" s="2">
        <f t="shared" ref="B13315:B13378" si="208">TRUNC(A13315)</f>
        <v>45811</v>
      </c>
      <c r="C13315">
        <v>44706435</v>
      </c>
      <c r="D13315" t="s">
        <v>2964</v>
      </c>
      <c r="E13315" t="s">
        <v>16</v>
      </c>
      <c r="F13315" t="s">
        <v>34</v>
      </c>
      <c r="G13315" t="s">
        <v>7378</v>
      </c>
      <c r="H13315" t="s">
        <v>16</v>
      </c>
      <c r="I13315" s="3">
        <v>4000</v>
      </c>
      <c r="J13315">
        <v>0</v>
      </c>
      <c r="K13315">
        <v>241173</v>
      </c>
      <c r="L13315" t="s">
        <v>20</v>
      </c>
      <c r="M13315">
        <v>0</v>
      </c>
      <c r="N13315" t="s">
        <v>11050</v>
      </c>
      <c r="O13315">
        <v>31374</v>
      </c>
      <c r="P13315">
        <v>0</v>
      </c>
    </row>
    <row r="13316" spans="1:16" x14ac:dyDescent="0.35">
      <c r="A13316" s="1">
        <v>45811</v>
      </c>
      <c r="B13316" s="2">
        <f t="shared" si="208"/>
        <v>45811</v>
      </c>
      <c r="C13316">
        <v>47392121</v>
      </c>
      <c r="D13316" t="s">
        <v>27</v>
      </c>
      <c r="E13316" t="s">
        <v>16</v>
      </c>
      <c r="F13316" t="s">
        <v>17</v>
      </c>
      <c r="G13316" t="s">
        <v>12575</v>
      </c>
      <c r="H13316" t="s">
        <v>16</v>
      </c>
      <c r="I13316" s="3">
        <v>1400</v>
      </c>
      <c r="J13316">
        <v>0</v>
      </c>
      <c r="K13316">
        <v>39035</v>
      </c>
      <c r="L13316" t="s">
        <v>20</v>
      </c>
      <c r="M13316">
        <v>0</v>
      </c>
      <c r="N13316" t="s">
        <v>11050</v>
      </c>
      <c r="O13316">
        <v>0</v>
      </c>
      <c r="P13316">
        <v>0</v>
      </c>
    </row>
    <row r="13317" spans="1:16" x14ac:dyDescent="0.35">
      <c r="A13317" s="1">
        <v>45811</v>
      </c>
      <c r="B13317" s="2">
        <f t="shared" si="208"/>
        <v>45811</v>
      </c>
      <c r="C13317">
        <v>47941869</v>
      </c>
      <c r="D13317" t="s">
        <v>3045</v>
      </c>
      <c r="E13317" t="s">
        <v>16</v>
      </c>
      <c r="F13317" t="s">
        <v>17</v>
      </c>
      <c r="G13317" t="s">
        <v>12576</v>
      </c>
      <c r="H13317" t="s">
        <v>16</v>
      </c>
      <c r="I13317">
        <v>250</v>
      </c>
      <c r="J13317">
        <v>0</v>
      </c>
      <c r="K13317">
        <v>244647</v>
      </c>
      <c r="L13317" t="s">
        <v>20</v>
      </c>
      <c r="M13317">
        <v>0</v>
      </c>
      <c r="N13317" t="s">
        <v>11050</v>
      </c>
      <c r="O13317">
        <v>0</v>
      </c>
      <c r="P13317">
        <v>0</v>
      </c>
    </row>
    <row r="13318" spans="1:16" x14ac:dyDescent="0.35">
      <c r="A13318" s="1">
        <v>45811</v>
      </c>
      <c r="B13318" s="2">
        <f t="shared" si="208"/>
        <v>45811</v>
      </c>
      <c r="C13318">
        <v>49614452</v>
      </c>
      <c r="D13318" t="s">
        <v>2823</v>
      </c>
      <c r="E13318" t="s">
        <v>16</v>
      </c>
      <c r="F13318" t="s">
        <v>17</v>
      </c>
      <c r="G13318" t="s">
        <v>12577</v>
      </c>
      <c r="H13318" t="s">
        <v>16</v>
      </c>
      <c r="I13318" s="3">
        <v>1950</v>
      </c>
      <c r="J13318">
        <v>0</v>
      </c>
      <c r="K13318">
        <v>9461</v>
      </c>
      <c r="L13318" t="s">
        <v>20</v>
      </c>
      <c r="M13318">
        <v>0</v>
      </c>
      <c r="N13318" t="s">
        <v>11050</v>
      </c>
      <c r="O13318">
        <v>0</v>
      </c>
      <c r="P13318">
        <v>0</v>
      </c>
    </row>
    <row r="13319" spans="1:16" x14ac:dyDescent="0.35">
      <c r="A13319" s="1">
        <v>45811</v>
      </c>
      <c r="B13319" s="2">
        <f t="shared" si="208"/>
        <v>45811</v>
      </c>
      <c r="C13319">
        <v>36202734</v>
      </c>
      <c r="D13319" t="s">
        <v>2826</v>
      </c>
      <c r="E13319" t="s">
        <v>16</v>
      </c>
      <c r="F13319" t="s">
        <v>34</v>
      </c>
      <c r="G13319" t="s">
        <v>12578</v>
      </c>
      <c r="H13319" t="s">
        <v>16</v>
      </c>
      <c r="I13319" s="3">
        <v>4700</v>
      </c>
      <c r="J13319">
        <v>0</v>
      </c>
      <c r="K13319">
        <v>296801</v>
      </c>
      <c r="L13319" t="s">
        <v>20</v>
      </c>
      <c r="M13319">
        <v>0</v>
      </c>
      <c r="N13319" t="s">
        <v>11050</v>
      </c>
      <c r="O13319">
        <v>0</v>
      </c>
      <c r="P13319">
        <v>0</v>
      </c>
    </row>
    <row r="13320" spans="1:16" x14ac:dyDescent="0.35">
      <c r="A13320" s="1">
        <v>45811</v>
      </c>
      <c r="B13320" s="2">
        <f t="shared" si="208"/>
        <v>45811</v>
      </c>
      <c r="C13320">
        <v>36202734</v>
      </c>
      <c r="D13320" t="s">
        <v>2826</v>
      </c>
      <c r="E13320" t="s">
        <v>16</v>
      </c>
      <c r="F13320" t="s">
        <v>17</v>
      </c>
      <c r="G13320" t="s">
        <v>12579</v>
      </c>
      <c r="H13320" t="s">
        <v>16</v>
      </c>
      <c r="I13320" s="3">
        <v>6750</v>
      </c>
      <c r="J13320">
        <v>0</v>
      </c>
      <c r="K13320">
        <v>254248</v>
      </c>
      <c r="L13320" t="s">
        <v>20</v>
      </c>
      <c r="M13320">
        <v>0</v>
      </c>
      <c r="N13320" t="s">
        <v>11050</v>
      </c>
      <c r="O13320">
        <v>0</v>
      </c>
      <c r="P13320">
        <v>0</v>
      </c>
    </row>
    <row r="13321" spans="1:16" x14ac:dyDescent="0.35">
      <c r="A13321" s="1">
        <v>45811</v>
      </c>
      <c r="B13321" s="2">
        <f t="shared" si="208"/>
        <v>45811</v>
      </c>
      <c r="C13321">
        <v>36477881</v>
      </c>
      <c r="D13321" t="s">
        <v>21</v>
      </c>
      <c r="E13321" t="s">
        <v>16</v>
      </c>
      <c r="F13321" t="s">
        <v>17</v>
      </c>
      <c r="G13321" t="s">
        <v>12580</v>
      </c>
      <c r="H13321" t="s">
        <v>16</v>
      </c>
      <c r="I13321">
        <v>750</v>
      </c>
      <c r="J13321">
        <v>0</v>
      </c>
      <c r="K13321">
        <v>542305</v>
      </c>
      <c r="L13321" t="s">
        <v>20</v>
      </c>
      <c r="M13321">
        <v>0</v>
      </c>
      <c r="N13321" t="s">
        <v>11050</v>
      </c>
      <c r="O13321">
        <v>0</v>
      </c>
      <c r="P13321">
        <v>0</v>
      </c>
    </row>
    <row r="13322" spans="1:16" x14ac:dyDescent="0.35">
      <c r="A13322" s="1">
        <v>45811</v>
      </c>
      <c r="B13322" s="2">
        <f t="shared" si="208"/>
        <v>45811</v>
      </c>
      <c r="C13322">
        <v>43048085</v>
      </c>
      <c r="D13322" t="s">
        <v>54</v>
      </c>
      <c r="E13322" t="s">
        <v>16</v>
      </c>
      <c r="F13322" t="s">
        <v>17</v>
      </c>
      <c r="G13322" t="s">
        <v>12581</v>
      </c>
      <c r="H13322" t="s">
        <v>16</v>
      </c>
      <c r="I13322" s="3">
        <v>9400</v>
      </c>
      <c r="J13322">
        <v>0</v>
      </c>
      <c r="K13322">
        <v>253141</v>
      </c>
      <c r="L13322" t="s">
        <v>20</v>
      </c>
      <c r="M13322">
        <v>0</v>
      </c>
      <c r="N13322" t="s">
        <v>11050</v>
      </c>
      <c r="O13322">
        <v>0</v>
      </c>
      <c r="P13322">
        <v>0</v>
      </c>
    </row>
    <row r="13323" spans="1:16" x14ac:dyDescent="0.35">
      <c r="A13323" s="1">
        <v>45811</v>
      </c>
      <c r="B13323" s="2">
        <f t="shared" si="208"/>
        <v>45811</v>
      </c>
      <c r="C13323">
        <v>43048085</v>
      </c>
      <c r="D13323" t="s">
        <v>54</v>
      </c>
      <c r="E13323" t="s">
        <v>16</v>
      </c>
      <c r="F13323" t="s">
        <v>17</v>
      </c>
      <c r="G13323" t="s">
        <v>12582</v>
      </c>
      <c r="H13323" t="s">
        <v>16</v>
      </c>
      <c r="I13323" s="3">
        <v>4000</v>
      </c>
      <c r="J13323">
        <v>0</v>
      </c>
      <c r="K13323">
        <v>530185</v>
      </c>
      <c r="L13323" t="s">
        <v>20</v>
      </c>
      <c r="M13323">
        <v>0</v>
      </c>
      <c r="N13323" t="s">
        <v>11050</v>
      </c>
      <c r="O13323">
        <v>0</v>
      </c>
      <c r="P13323">
        <v>0</v>
      </c>
    </row>
    <row r="13324" spans="1:16" x14ac:dyDescent="0.35">
      <c r="A13324" s="1">
        <v>45811</v>
      </c>
      <c r="B13324" s="2">
        <f t="shared" si="208"/>
        <v>45811</v>
      </c>
      <c r="C13324">
        <v>46596691</v>
      </c>
      <c r="D13324" t="s">
        <v>2883</v>
      </c>
      <c r="E13324" t="s">
        <v>16</v>
      </c>
      <c r="F13324" t="s">
        <v>17</v>
      </c>
      <c r="G13324" t="s">
        <v>12583</v>
      </c>
      <c r="H13324" t="s">
        <v>16</v>
      </c>
      <c r="I13324">
        <v>200</v>
      </c>
      <c r="J13324">
        <v>0</v>
      </c>
      <c r="K13324">
        <v>253148</v>
      </c>
      <c r="L13324" t="s">
        <v>20</v>
      </c>
      <c r="M13324">
        <v>0</v>
      </c>
      <c r="N13324" t="s">
        <v>11050</v>
      </c>
      <c r="O13324">
        <v>13406</v>
      </c>
      <c r="P13324">
        <v>0</v>
      </c>
    </row>
    <row r="13325" spans="1:16" x14ac:dyDescent="0.35">
      <c r="A13325" s="1">
        <v>45811</v>
      </c>
      <c r="B13325" s="2">
        <f t="shared" si="208"/>
        <v>45811</v>
      </c>
      <c r="C13325">
        <v>47392121</v>
      </c>
      <c r="D13325" t="s">
        <v>27</v>
      </c>
      <c r="E13325" t="s">
        <v>16</v>
      </c>
      <c r="F13325" t="s">
        <v>11118</v>
      </c>
      <c r="G13325" t="s">
        <v>12584</v>
      </c>
      <c r="H13325" t="s">
        <v>16</v>
      </c>
      <c r="I13325">
        <v>750</v>
      </c>
      <c r="J13325">
        <v>0</v>
      </c>
      <c r="K13325">
        <v>743562</v>
      </c>
      <c r="L13325" t="s">
        <v>20</v>
      </c>
      <c r="M13325">
        <v>0</v>
      </c>
      <c r="N13325" t="s">
        <v>11050</v>
      </c>
      <c r="O13325">
        <v>0</v>
      </c>
      <c r="P13325">
        <v>0</v>
      </c>
    </row>
    <row r="13326" spans="1:16" x14ac:dyDescent="0.35">
      <c r="A13326" s="1">
        <v>45811</v>
      </c>
      <c r="B13326" s="2">
        <f t="shared" si="208"/>
        <v>45811</v>
      </c>
      <c r="C13326">
        <v>51543222</v>
      </c>
      <c r="D13326" t="s">
        <v>142</v>
      </c>
      <c r="E13326" t="s">
        <v>16</v>
      </c>
      <c r="F13326" t="s">
        <v>17</v>
      </c>
      <c r="G13326" t="s">
        <v>12585</v>
      </c>
      <c r="H13326" t="s">
        <v>16</v>
      </c>
      <c r="I13326" s="3">
        <v>3100</v>
      </c>
      <c r="J13326">
        <v>0</v>
      </c>
      <c r="K13326">
        <v>357</v>
      </c>
      <c r="L13326" t="s">
        <v>20</v>
      </c>
      <c r="M13326">
        <v>0</v>
      </c>
      <c r="N13326" t="s">
        <v>11050</v>
      </c>
      <c r="O13326">
        <v>0</v>
      </c>
      <c r="P13326">
        <v>0</v>
      </c>
    </row>
    <row r="13327" spans="1:16" x14ac:dyDescent="0.35">
      <c r="A13327" s="1">
        <v>45811</v>
      </c>
      <c r="B13327" s="2">
        <f t="shared" si="208"/>
        <v>45811</v>
      </c>
      <c r="C13327">
        <v>52860028</v>
      </c>
      <c r="D13327" t="s">
        <v>83</v>
      </c>
      <c r="E13327" t="s">
        <v>16</v>
      </c>
      <c r="F13327" t="s">
        <v>17</v>
      </c>
      <c r="G13327" t="s">
        <v>12586</v>
      </c>
      <c r="H13327" t="s">
        <v>16</v>
      </c>
      <c r="I13327" s="3">
        <v>2850</v>
      </c>
      <c r="J13327">
        <v>0</v>
      </c>
      <c r="K13327">
        <v>555345</v>
      </c>
      <c r="L13327" t="s">
        <v>20</v>
      </c>
      <c r="M13327">
        <v>0</v>
      </c>
      <c r="N13327" t="s">
        <v>11050</v>
      </c>
      <c r="O13327">
        <v>0</v>
      </c>
      <c r="P13327">
        <v>0</v>
      </c>
    </row>
    <row r="13328" spans="1:16" x14ac:dyDescent="0.35">
      <c r="A13328" s="1">
        <v>45811</v>
      </c>
      <c r="B13328" s="2">
        <f t="shared" si="208"/>
        <v>45811</v>
      </c>
      <c r="C13328">
        <v>36505710</v>
      </c>
      <c r="D13328" t="s">
        <v>286</v>
      </c>
      <c r="E13328" t="s">
        <v>16</v>
      </c>
      <c r="F13328" t="s">
        <v>17</v>
      </c>
      <c r="G13328" t="s">
        <v>9236</v>
      </c>
      <c r="H13328" t="s">
        <v>16</v>
      </c>
      <c r="I13328" s="3">
        <v>3650</v>
      </c>
      <c r="J13328">
        <v>0</v>
      </c>
      <c r="K13328">
        <v>606518</v>
      </c>
      <c r="L13328" t="s">
        <v>20</v>
      </c>
      <c r="M13328">
        <v>0</v>
      </c>
      <c r="N13328" t="s">
        <v>11050</v>
      </c>
      <c r="O13328">
        <v>0</v>
      </c>
      <c r="P13328">
        <v>0</v>
      </c>
    </row>
    <row r="13329" spans="1:16" x14ac:dyDescent="0.35">
      <c r="A13329" s="1">
        <v>45811</v>
      </c>
      <c r="B13329" s="2">
        <f t="shared" si="208"/>
        <v>45811</v>
      </c>
      <c r="C13329">
        <v>49395599</v>
      </c>
      <c r="D13329" t="s">
        <v>2892</v>
      </c>
      <c r="E13329" t="s">
        <v>16</v>
      </c>
      <c r="F13329" t="s">
        <v>11118</v>
      </c>
      <c r="G13329" t="s">
        <v>12587</v>
      </c>
      <c r="H13329" t="s">
        <v>16</v>
      </c>
      <c r="I13329">
        <v>950</v>
      </c>
      <c r="J13329">
        <v>0</v>
      </c>
      <c r="K13329">
        <v>327777</v>
      </c>
      <c r="L13329" t="s">
        <v>20</v>
      </c>
      <c r="M13329">
        <v>0</v>
      </c>
      <c r="N13329" t="s">
        <v>11050</v>
      </c>
      <c r="O13329">
        <v>0</v>
      </c>
      <c r="P13329">
        <v>0</v>
      </c>
    </row>
    <row r="13330" spans="1:16" x14ac:dyDescent="0.35">
      <c r="A13330" s="1">
        <v>45811</v>
      </c>
      <c r="B13330" s="2">
        <f t="shared" si="208"/>
        <v>45811</v>
      </c>
      <c r="C13330">
        <v>50889199</v>
      </c>
      <c r="D13330" t="s">
        <v>3220</v>
      </c>
      <c r="E13330" t="s">
        <v>16</v>
      </c>
      <c r="F13330" t="s">
        <v>17</v>
      </c>
      <c r="G13330" t="s">
        <v>12588</v>
      </c>
      <c r="H13330" t="s">
        <v>16</v>
      </c>
      <c r="I13330">
        <v>350</v>
      </c>
      <c r="J13330">
        <v>0</v>
      </c>
      <c r="K13330">
        <v>642161</v>
      </c>
      <c r="L13330" t="s">
        <v>20</v>
      </c>
      <c r="M13330">
        <v>0</v>
      </c>
      <c r="N13330" t="s">
        <v>11050</v>
      </c>
      <c r="O13330">
        <v>0</v>
      </c>
      <c r="P13330">
        <v>0</v>
      </c>
    </row>
    <row r="13331" spans="1:16" x14ac:dyDescent="0.35">
      <c r="A13331" s="1">
        <v>45811</v>
      </c>
      <c r="B13331" s="2">
        <f t="shared" si="208"/>
        <v>45811</v>
      </c>
      <c r="C13331">
        <v>36477881</v>
      </c>
      <c r="D13331" t="s">
        <v>21</v>
      </c>
      <c r="E13331" t="s">
        <v>16</v>
      </c>
      <c r="F13331" t="s">
        <v>11118</v>
      </c>
      <c r="G13331" t="s">
        <v>12589</v>
      </c>
      <c r="H13331" t="s">
        <v>16</v>
      </c>
      <c r="I13331" s="3">
        <v>6300</v>
      </c>
      <c r="J13331">
        <v>0</v>
      </c>
      <c r="K13331">
        <v>271052</v>
      </c>
      <c r="L13331" t="s">
        <v>20</v>
      </c>
      <c r="M13331">
        <v>0</v>
      </c>
      <c r="N13331" t="s">
        <v>11050</v>
      </c>
      <c r="O13331">
        <v>0</v>
      </c>
      <c r="P13331">
        <v>0</v>
      </c>
    </row>
    <row r="13332" spans="1:16" x14ac:dyDescent="0.35">
      <c r="A13332" s="1">
        <v>45811</v>
      </c>
      <c r="B13332" s="2">
        <f t="shared" si="208"/>
        <v>45811</v>
      </c>
      <c r="C13332">
        <v>36505710</v>
      </c>
      <c r="D13332" t="s">
        <v>286</v>
      </c>
      <c r="E13332" t="s">
        <v>16</v>
      </c>
      <c r="F13332" t="s">
        <v>17</v>
      </c>
      <c r="G13332" t="s">
        <v>9237</v>
      </c>
      <c r="H13332" t="s">
        <v>16</v>
      </c>
      <c r="I13332">
        <v>400</v>
      </c>
      <c r="J13332">
        <v>0</v>
      </c>
      <c r="K13332">
        <v>709148</v>
      </c>
      <c r="L13332" t="s">
        <v>20</v>
      </c>
      <c r="M13332">
        <v>0</v>
      </c>
      <c r="N13332" t="s">
        <v>11050</v>
      </c>
      <c r="O13332">
        <v>0</v>
      </c>
      <c r="P13332">
        <v>0</v>
      </c>
    </row>
    <row r="13333" spans="1:16" x14ac:dyDescent="0.35">
      <c r="A13333" s="1">
        <v>45811</v>
      </c>
      <c r="B13333" s="2">
        <f t="shared" si="208"/>
        <v>45811</v>
      </c>
      <c r="C13333">
        <v>43048085</v>
      </c>
      <c r="D13333" t="s">
        <v>54</v>
      </c>
      <c r="E13333" t="s">
        <v>16</v>
      </c>
      <c r="F13333" t="s">
        <v>17</v>
      </c>
      <c r="G13333" t="s">
        <v>12590</v>
      </c>
      <c r="H13333" t="s">
        <v>16</v>
      </c>
      <c r="I13333" s="3">
        <v>2000</v>
      </c>
      <c r="J13333">
        <v>0</v>
      </c>
      <c r="K13333">
        <v>752628</v>
      </c>
      <c r="L13333" t="s">
        <v>20</v>
      </c>
      <c r="M13333">
        <v>0</v>
      </c>
      <c r="N13333" t="s">
        <v>11050</v>
      </c>
      <c r="O13333">
        <v>0</v>
      </c>
      <c r="P13333">
        <v>0</v>
      </c>
    </row>
    <row r="13334" spans="1:16" x14ac:dyDescent="0.35">
      <c r="A13334" s="1">
        <v>45811</v>
      </c>
      <c r="B13334" s="2">
        <f t="shared" si="208"/>
        <v>45811</v>
      </c>
      <c r="C13334">
        <v>45458313</v>
      </c>
      <c r="D13334" t="s">
        <v>15</v>
      </c>
      <c r="E13334" t="s">
        <v>16</v>
      </c>
      <c r="F13334" t="s">
        <v>17</v>
      </c>
      <c r="G13334" t="s">
        <v>12591</v>
      </c>
      <c r="H13334" t="s">
        <v>16</v>
      </c>
      <c r="I13334">
        <v>850</v>
      </c>
      <c r="J13334">
        <v>0</v>
      </c>
      <c r="K13334">
        <v>656849</v>
      </c>
      <c r="L13334" t="s">
        <v>20</v>
      </c>
      <c r="M13334">
        <v>0</v>
      </c>
      <c r="N13334" t="s">
        <v>11050</v>
      </c>
      <c r="O13334">
        <v>0</v>
      </c>
      <c r="P13334">
        <v>0</v>
      </c>
    </row>
    <row r="13335" spans="1:16" x14ac:dyDescent="0.35">
      <c r="A13335" s="1">
        <v>45811</v>
      </c>
      <c r="B13335" s="2">
        <f t="shared" si="208"/>
        <v>45811</v>
      </c>
      <c r="C13335">
        <v>49395599</v>
      </c>
      <c r="D13335" t="s">
        <v>2892</v>
      </c>
      <c r="E13335" t="s">
        <v>16</v>
      </c>
      <c r="F13335" t="s">
        <v>17</v>
      </c>
      <c r="G13335" t="s">
        <v>12592</v>
      </c>
      <c r="H13335" t="s">
        <v>16</v>
      </c>
      <c r="I13335">
        <v>500</v>
      </c>
      <c r="J13335">
        <v>0</v>
      </c>
      <c r="K13335">
        <v>8538</v>
      </c>
      <c r="L13335" t="s">
        <v>20</v>
      </c>
      <c r="M13335">
        <v>0</v>
      </c>
      <c r="N13335" t="s">
        <v>11050</v>
      </c>
      <c r="O13335">
        <v>0</v>
      </c>
      <c r="P13335">
        <v>0</v>
      </c>
    </row>
    <row r="13336" spans="1:16" x14ac:dyDescent="0.35">
      <c r="A13336" s="1">
        <v>45811</v>
      </c>
      <c r="B13336" s="2">
        <f t="shared" si="208"/>
        <v>45811</v>
      </c>
      <c r="C13336">
        <v>51303075</v>
      </c>
      <c r="D13336" t="s">
        <v>23</v>
      </c>
      <c r="E13336" t="s">
        <v>16</v>
      </c>
      <c r="F13336" t="s">
        <v>11118</v>
      </c>
      <c r="G13336" t="s">
        <v>12593</v>
      </c>
      <c r="H13336" t="s">
        <v>16</v>
      </c>
      <c r="I13336" s="3">
        <v>2500</v>
      </c>
      <c r="J13336">
        <v>0</v>
      </c>
      <c r="K13336">
        <v>325387</v>
      </c>
      <c r="L13336" t="s">
        <v>20</v>
      </c>
      <c r="M13336">
        <v>0</v>
      </c>
      <c r="N13336" t="s">
        <v>11050</v>
      </c>
      <c r="O13336">
        <v>0</v>
      </c>
      <c r="P13336">
        <v>0</v>
      </c>
    </row>
    <row r="13337" spans="1:16" x14ac:dyDescent="0.35">
      <c r="A13337" s="1">
        <v>45811</v>
      </c>
      <c r="B13337" s="2">
        <f t="shared" si="208"/>
        <v>45811</v>
      </c>
      <c r="C13337">
        <v>52276867</v>
      </c>
      <c r="D13337" t="s">
        <v>3041</v>
      </c>
      <c r="E13337" t="s">
        <v>16</v>
      </c>
      <c r="F13337" t="s">
        <v>17</v>
      </c>
      <c r="G13337" t="s">
        <v>12594</v>
      </c>
      <c r="H13337" t="s">
        <v>16</v>
      </c>
      <c r="I13337" s="3">
        <v>1800</v>
      </c>
      <c r="J13337">
        <v>0</v>
      </c>
      <c r="K13337">
        <v>43459</v>
      </c>
      <c r="L13337" t="s">
        <v>20</v>
      </c>
      <c r="M13337">
        <v>0</v>
      </c>
      <c r="N13337" t="s">
        <v>11050</v>
      </c>
      <c r="O13337">
        <v>0</v>
      </c>
      <c r="P13337">
        <v>0</v>
      </c>
    </row>
    <row r="13338" spans="1:16" x14ac:dyDescent="0.35">
      <c r="A13338" s="1">
        <v>45811</v>
      </c>
      <c r="B13338" s="2">
        <f t="shared" si="208"/>
        <v>45811</v>
      </c>
      <c r="C13338">
        <v>52840992</v>
      </c>
      <c r="D13338" t="s">
        <v>12226</v>
      </c>
      <c r="E13338" t="s">
        <v>16</v>
      </c>
      <c r="F13338" t="s">
        <v>17</v>
      </c>
      <c r="G13338" t="s">
        <v>12595</v>
      </c>
      <c r="H13338" t="s">
        <v>16</v>
      </c>
      <c r="I13338" s="3">
        <v>9500</v>
      </c>
      <c r="J13338">
        <v>0</v>
      </c>
      <c r="K13338">
        <v>5714</v>
      </c>
      <c r="L13338" t="s">
        <v>20</v>
      </c>
      <c r="M13338">
        <v>0</v>
      </c>
      <c r="N13338" t="s">
        <v>11050</v>
      </c>
      <c r="O13338">
        <v>0</v>
      </c>
      <c r="P13338">
        <v>0</v>
      </c>
    </row>
    <row r="13339" spans="1:16" x14ac:dyDescent="0.35">
      <c r="A13339" s="1">
        <v>45811</v>
      </c>
      <c r="B13339" s="2">
        <f t="shared" si="208"/>
        <v>45811</v>
      </c>
      <c r="C13339">
        <v>36202734</v>
      </c>
      <c r="D13339" t="s">
        <v>2826</v>
      </c>
      <c r="E13339" t="s">
        <v>16</v>
      </c>
      <c r="F13339" t="s">
        <v>17</v>
      </c>
      <c r="G13339" t="s">
        <v>4557</v>
      </c>
      <c r="H13339" t="s">
        <v>16</v>
      </c>
      <c r="I13339">
        <v>300</v>
      </c>
      <c r="J13339">
        <v>0</v>
      </c>
      <c r="K13339">
        <v>8130</v>
      </c>
      <c r="L13339" t="s">
        <v>20</v>
      </c>
      <c r="M13339">
        <v>0</v>
      </c>
      <c r="N13339" t="s">
        <v>11050</v>
      </c>
      <c r="O13339">
        <v>0</v>
      </c>
      <c r="P13339">
        <v>0</v>
      </c>
    </row>
    <row r="13340" spans="1:16" x14ac:dyDescent="0.35">
      <c r="A13340" s="1">
        <v>45811</v>
      </c>
      <c r="B13340" s="2">
        <f t="shared" si="208"/>
        <v>45811</v>
      </c>
      <c r="C13340">
        <v>36202734</v>
      </c>
      <c r="D13340" t="s">
        <v>2826</v>
      </c>
      <c r="E13340" t="s">
        <v>16</v>
      </c>
      <c r="F13340" t="s">
        <v>17</v>
      </c>
      <c r="G13340" t="s">
        <v>3058</v>
      </c>
      <c r="H13340" t="s">
        <v>16</v>
      </c>
      <c r="I13340">
        <v>400</v>
      </c>
      <c r="J13340">
        <v>0</v>
      </c>
      <c r="K13340">
        <v>839938</v>
      </c>
      <c r="L13340" t="s">
        <v>20</v>
      </c>
      <c r="M13340">
        <v>0</v>
      </c>
      <c r="N13340" t="s">
        <v>11050</v>
      </c>
      <c r="O13340">
        <v>0</v>
      </c>
      <c r="P13340">
        <v>0</v>
      </c>
    </row>
    <row r="13341" spans="1:16" x14ac:dyDescent="0.35">
      <c r="A13341" s="1">
        <v>45811</v>
      </c>
      <c r="B13341" s="2">
        <f t="shared" si="208"/>
        <v>45811</v>
      </c>
      <c r="C13341">
        <v>36505710</v>
      </c>
      <c r="D13341" t="s">
        <v>286</v>
      </c>
      <c r="E13341" t="s">
        <v>16</v>
      </c>
      <c r="F13341" t="s">
        <v>17</v>
      </c>
      <c r="G13341" t="s">
        <v>12596</v>
      </c>
      <c r="H13341" t="s">
        <v>16</v>
      </c>
      <c r="I13341">
        <v>150</v>
      </c>
      <c r="J13341">
        <v>0</v>
      </c>
      <c r="K13341">
        <v>838642</v>
      </c>
      <c r="L13341" t="s">
        <v>20</v>
      </c>
      <c r="M13341">
        <v>0</v>
      </c>
      <c r="N13341" t="s">
        <v>11050</v>
      </c>
      <c r="O13341">
        <v>0</v>
      </c>
      <c r="P13341">
        <v>0</v>
      </c>
    </row>
    <row r="13342" spans="1:16" x14ac:dyDescent="0.35">
      <c r="A13342" s="1">
        <v>45811</v>
      </c>
      <c r="B13342" s="2">
        <f t="shared" si="208"/>
        <v>45811</v>
      </c>
      <c r="C13342">
        <v>45458313</v>
      </c>
      <c r="D13342" t="s">
        <v>15</v>
      </c>
      <c r="E13342" t="s">
        <v>16</v>
      </c>
      <c r="F13342" t="s">
        <v>11118</v>
      </c>
      <c r="G13342" t="s">
        <v>12597</v>
      </c>
      <c r="H13342" t="s">
        <v>16</v>
      </c>
      <c r="I13342" s="3">
        <v>1000</v>
      </c>
      <c r="J13342">
        <v>0</v>
      </c>
      <c r="K13342">
        <v>329697</v>
      </c>
      <c r="L13342" t="s">
        <v>20</v>
      </c>
      <c r="M13342">
        <v>0</v>
      </c>
      <c r="N13342" t="s">
        <v>11050</v>
      </c>
      <c r="O13342">
        <v>0</v>
      </c>
      <c r="P13342">
        <v>0</v>
      </c>
    </row>
    <row r="13343" spans="1:16" x14ac:dyDescent="0.35">
      <c r="A13343" s="1">
        <v>45811</v>
      </c>
      <c r="B13343" s="2">
        <f t="shared" si="208"/>
        <v>45811</v>
      </c>
      <c r="C13343">
        <v>45652419</v>
      </c>
      <c r="D13343" t="s">
        <v>2906</v>
      </c>
      <c r="E13343" t="s">
        <v>16</v>
      </c>
      <c r="F13343" t="s">
        <v>17</v>
      </c>
      <c r="G13343" t="s">
        <v>10729</v>
      </c>
      <c r="H13343" t="s">
        <v>16</v>
      </c>
      <c r="I13343">
        <v>150</v>
      </c>
      <c r="J13343">
        <v>0</v>
      </c>
      <c r="K13343">
        <v>800068</v>
      </c>
      <c r="L13343" t="s">
        <v>20</v>
      </c>
      <c r="M13343">
        <v>0</v>
      </c>
      <c r="N13343" t="s">
        <v>11050</v>
      </c>
      <c r="O13343">
        <v>0</v>
      </c>
      <c r="P13343">
        <v>0</v>
      </c>
    </row>
    <row r="13344" spans="1:16" x14ac:dyDescent="0.35">
      <c r="A13344" s="1">
        <v>45811</v>
      </c>
      <c r="B13344" s="2">
        <f t="shared" si="208"/>
        <v>45811</v>
      </c>
      <c r="C13344">
        <v>47965673</v>
      </c>
      <c r="D13344" t="s">
        <v>32</v>
      </c>
      <c r="E13344" t="s">
        <v>16</v>
      </c>
      <c r="F13344" t="s">
        <v>17</v>
      </c>
      <c r="G13344" t="s">
        <v>12598</v>
      </c>
      <c r="H13344" t="s">
        <v>16</v>
      </c>
      <c r="I13344">
        <v>100</v>
      </c>
      <c r="J13344">
        <v>0</v>
      </c>
      <c r="K13344">
        <v>5755</v>
      </c>
      <c r="L13344" t="s">
        <v>20</v>
      </c>
      <c r="M13344">
        <v>0</v>
      </c>
      <c r="N13344" t="s">
        <v>11050</v>
      </c>
      <c r="O13344">
        <v>0</v>
      </c>
      <c r="P13344">
        <v>0</v>
      </c>
    </row>
    <row r="13345" spans="1:16" x14ac:dyDescent="0.35">
      <c r="A13345" s="1">
        <v>45811</v>
      </c>
      <c r="B13345" s="2">
        <f t="shared" si="208"/>
        <v>45811</v>
      </c>
      <c r="C13345">
        <v>47965673</v>
      </c>
      <c r="D13345" t="s">
        <v>32</v>
      </c>
      <c r="E13345" t="s">
        <v>16</v>
      </c>
      <c r="F13345" t="s">
        <v>17</v>
      </c>
      <c r="G13345" t="s">
        <v>12599</v>
      </c>
      <c r="H13345" t="s">
        <v>16</v>
      </c>
      <c r="I13345">
        <v>500</v>
      </c>
      <c r="J13345">
        <v>0</v>
      </c>
      <c r="K13345">
        <v>285173</v>
      </c>
      <c r="L13345" t="s">
        <v>20</v>
      </c>
      <c r="M13345">
        <v>0</v>
      </c>
      <c r="N13345" t="s">
        <v>11050</v>
      </c>
      <c r="O13345">
        <v>0</v>
      </c>
      <c r="P13345">
        <v>0</v>
      </c>
    </row>
    <row r="13346" spans="1:16" x14ac:dyDescent="0.35">
      <c r="A13346" s="1">
        <v>45811</v>
      </c>
      <c r="B13346" s="2">
        <f t="shared" si="208"/>
        <v>45811</v>
      </c>
      <c r="C13346">
        <v>50889199</v>
      </c>
      <c r="D13346" t="s">
        <v>3220</v>
      </c>
      <c r="E13346" t="s">
        <v>16</v>
      </c>
      <c r="F13346" t="s">
        <v>17</v>
      </c>
      <c r="G13346" t="s">
        <v>12600</v>
      </c>
      <c r="H13346" t="s">
        <v>16</v>
      </c>
      <c r="I13346" s="3">
        <v>1000</v>
      </c>
      <c r="J13346">
        <v>0</v>
      </c>
      <c r="K13346">
        <v>806980</v>
      </c>
      <c r="L13346" t="s">
        <v>20</v>
      </c>
      <c r="M13346">
        <v>0</v>
      </c>
      <c r="N13346" t="s">
        <v>11050</v>
      </c>
      <c r="O13346">
        <v>0</v>
      </c>
      <c r="P13346">
        <v>0</v>
      </c>
    </row>
    <row r="13347" spans="1:16" x14ac:dyDescent="0.35">
      <c r="A13347" s="1">
        <v>45811</v>
      </c>
      <c r="B13347" s="2">
        <f t="shared" si="208"/>
        <v>45811</v>
      </c>
      <c r="C13347">
        <v>51061401</v>
      </c>
      <c r="D13347" t="s">
        <v>2820</v>
      </c>
      <c r="E13347" t="s">
        <v>16</v>
      </c>
      <c r="F13347" t="s">
        <v>17</v>
      </c>
      <c r="G13347" t="s">
        <v>610</v>
      </c>
      <c r="H13347" t="s">
        <v>16</v>
      </c>
      <c r="I13347">
        <v>200</v>
      </c>
      <c r="J13347">
        <v>0</v>
      </c>
      <c r="K13347">
        <v>820524</v>
      </c>
      <c r="L13347" t="s">
        <v>20</v>
      </c>
      <c r="M13347">
        <v>0</v>
      </c>
      <c r="N13347" t="s">
        <v>11050</v>
      </c>
      <c r="O13347">
        <v>0</v>
      </c>
      <c r="P13347">
        <v>0</v>
      </c>
    </row>
    <row r="13348" spans="1:16" x14ac:dyDescent="0.35">
      <c r="A13348" s="1">
        <v>45811</v>
      </c>
      <c r="B13348" s="2">
        <f t="shared" si="208"/>
        <v>45811</v>
      </c>
      <c r="C13348">
        <v>52276849</v>
      </c>
      <c r="D13348" t="s">
        <v>3334</v>
      </c>
      <c r="E13348" t="s">
        <v>16</v>
      </c>
      <c r="F13348" t="s">
        <v>17</v>
      </c>
      <c r="G13348" t="s">
        <v>12601</v>
      </c>
      <c r="H13348" t="s">
        <v>16</v>
      </c>
      <c r="I13348">
        <v>600</v>
      </c>
      <c r="J13348">
        <v>0</v>
      </c>
      <c r="K13348">
        <v>835510</v>
      </c>
      <c r="L13348" t="s">
        <v>20</v>
      </c>
      <c r="M13348">
        <v>0</v>
      </c>
      <c r="N13348" t="s">
        <v>11050</v>
      </c>
      <c r="O13348">
        <v>0</v>
      </c>
      <c r="P13348">
        <v>0</v>
      </c>
    </row>
    <row r="13349" spans="1:16" x14ac:dyDescent="0.35">
      <c r="A13349" s="1">
        <v>45811</v>
      </c>
      <c r="B13349" s="2">
        <f t="shared" si="208"/>
        <v>45811</v>
      </c>
      <c r="C13349">
        <v>52667583</v>
      </c>
      <c r="D13349" t="s">
        <v>65</v>
      </c>
      <c r="E13349" t="s">
        <v>16</v>
      </c>
      <c r="F13349" t="s">
        <v>17</v>
      </c>
      <c r="G13349" t="s">
        <v>9570</v>
      </c>
      <c r="H13349" t="s">
        <v>16</v>
      </c>
      <c r="I13349" s="3">
        <v>1800</v>
      </c>
      <c r="J13349">
        <v>0</v>
      </c>
      <c r="K13349">
        <v>722</v>
      </c>
      <c r="L13349" t="s">
        <v>20</v>
      </c>
      <c r="M13349">
        <v>0</v>
      </c>
      <c r="N13349" t="s">
        <v>11050</v>
      </c>
      <c r="O13349">
        <v>0</v>
      </c>
      <c r="P13349">
        <v>0</v>
      </c>
    </row>
    <row r="13350" spans="1:16" x14ac:dyDescent="0.35">
      <c r="A13350" s="1">
        <v>45811</v>
      </c>
      <c r="B13350" s="2">
        <f t="shared" si="208"/>
        <v>45811</v>
      </c>
      <c r="C13350">
        <v>52842048</v>
      </c>
      <c r="D13350" t="s">
        <v>37</v>
      </c>
      <c r="E13350" t="s">
        <v>16</v>
      </c>
      <c r="F13350" t="s">
        <v>17</v>
      </c>
      <c r="G13350" t="s">
        <v>12602</v>
      </c>
      <c r="H13350" t="s">
        <v>16</v>
      </c>
      <c r="I13350">
        <v>750</v>
      </c>
      <c r="J13350">
        <v>0</v>
      </c>
      <c r="K13350">
        <v>4475</v>
      </c>
      <c r="L13350" t="s">
        <v>20</v>
      </c>
      <c r="M13350">
        <v>0</v>
      </c>
      <c r="N13350" t="s">
        <v>11050</v>
      </c>
      <c r="O13350">
        <v>0</v>
      </c>
      <c r="P13350">
        <v>0</v>
      </c>
    </row>
    <row r="13351" spans="1:16" x14ac:dyDescent="0.35">
      <c r="A13351" s="1">
        <v>45811</v>
      </c>
      <c r="B13351" s="2">
        <f t="shared" si="208"/>
        <v>45811</v>
      </c>
      <c r="C13351">
        <v>36202734</v>
      </c>
      <c r="D13351" t="s">
        <v>2826</v>
      </c>
      <c r="E13351" t="s">
        <v>16</v>
      </c>
      <c r="F13351" t="s">
        <v>17</v>
      </c>
      <c r="G13351" t="s">
        <v>3807</v>
      </c>
      <c r="H13351" t="s">
        <v>16</v>
      </c>
      <c r="I13351">
        <v>400</v>
      </c>
      <c r="J13351">
        <v>0</v>
      </c>
      <c r="K13351">
        <v>293562</v>
      </c>
      <c r="L13351" t="s">
        <v>20</v>
      </c>
      <c r="M13351">
        <v>0</v>
      </c>
      <c r="N13351" t="s">
        <v>11050</v>
      </c>
      <c r="O13351">
        <v>0</v>
      </c>
      <c r="P13351">
        <v>0</v>
      </c>
    </row>
    <row r="13352" spans="1:16" x14ac:dyDescent="0.35">
      <c r="A13352" s="1">
        <v>45811</v>
      </c>
      <c r="B13352" s="2">
        <f t="shared" si="208"/>
        <v>45811</v>
      </c>
      <c r="C13352">
        <v>47965673</v>
      </c>
      <c r="D13352" t="s">
        <v>32</v>
      </c>
      <c r="E13352" t="s">
        <v>16</v>
      </c>
      <c r="F13352" t="s">
        <v>17</v>
      </c>
      <c r="G13352" t="s">
        <v>8041</v>
      </c>
      <c r="H13352" t="s">
        <v>16</v>
      </c>
      <c r="I13352">
        <v>250</v>
      </c>
      <c r="J13352">
        <v>0</v>
      </c>
      <c r="K13352">
        <v>924266</v>
      </c>
      <c r="L13352" t="s">
        <v>20</v>
      </c>
      <c r="M13352">
        <v>0</v>
      </c>
      <c r="N13352" t="s">
        <v>11050</v>
      </c>
      <c r="O13352">
        <v>0</v>
      </c>
      <c r="P13352">
        <v>0</v>
      </c>
    </row>
    <row r="13353" spans="1:16" x14ac:dyDescent="0.35">
      <c r="A13353" s="1">
        <v>45811</v>
      </c>
      <c r="B13353" s="2">
        <f t="shared" si="208"/>
        <v>45811</v>
      </c>
      <c r="C13353">
        <v>49614452</v>
      </c>
      <c r="D13353" t="s">
        <v>2823</v>
      </c>
      <c r="E13353" t="s">
        <v>16</v>
      </c>
      <c r="F13353" t="s">
        <v>17</v>
      </c>
      <c r="G13353" t="s">
        <v>12603</v>
      </c>
      <c r="H13353" t="s">
        <v>16</v>
      </c>
      <c r="I13353">
        <v>350</v>
      </c>
      <c r="J13353">
        <v>0</v>
      </c>
      <c r="K13353">
        <v>919386</v>
      </c>
      <c r="L13353" t="s">
        <v>20</v>
      </c>
      <c r="M13353">
        <v>0</v>
      </c>
      <c r="N13353" t="s">
        <v>11050</v>
      </c>
      <c r="O13353">
        <v>0</v>
      </c>
      <c r="P13353">
        <v>0</v>
      </c>
    </row>
    <row r="13354" spans="1:16" x14ac:dyDescent="0.35">
      <c r="A13354" s="1">
        <v>45811</v>
      </c>
      <c r="B13354" s="2">
        <f t="shared" si="208"/>
        <v>45811</v>
      </c>
      <c r="C13354">
        <v>52841514</v>
      </c>
      <c r="D13354" t="s">
        <v>3360</v>
      </c>
      <c r="E13354" t="s">
        <v>16</v>
      </c>
      <c r="F13354" t="s">
        <v>17</v>
      </c>
      <c r="G13354" t="s">
        <v>12604</v>
      </c>
      <c r="H13354" t="s">
        <v>16</v>
      </c>
      <c r="I13354" s="3">
        <v>2750</v>
      </c>
      <c r="J13354">
        <v>0</v>
      </c>
      <c r="K13354">
        <v>922120</v>
      </c>
      <c r="L13354" t="s">
        <v>20</v>
      </c>
      <c r="M13354">
        <v>0</v>
      </c>
      <c r="N13354" t="s">
        <v>11050</v>
      </c>
      <c r="O13354">
        <v>0</v>
      </c>
      <c r="P13354">
        <v>0</v>
      </c>
    </row>
    <row r="13355" spans="1:16" x14ac:dyDescent="0.35">
      <c r="A13355" s="1">
        <v>45811</v>
      </c>
      <c r="B13355" s="2">
        <f t="shared" si="208"/>
        <v>45811</v>
      </c>
      <c r="C13355">
        <v>52860028</v>
      </c>
      <c r="D13355" t="s">
        <v>83</v>
      </c>
      <c r="E13355" t="s">
        <v>16</v>
      </c>
      <c r="F13355" t="s">
        <v>17</v>
      </c>
      <c r="G13355" t="s">
        <v>12605</v>
      </c>
      <c r="H13355" t="s">
        <v>16</v>
      </c>
      <c r="I13355" s="3">
        <v>1650</v>
      </c>
      <c r="J13355">
        <v>0</v>
      </c>
      <c r="K13355">
        <v>24002</v>
      </c>
      <c r="L13355" t="s">
        <v>20</v>
      </c>
      <c r="M13355">
        <v>0</v>
      </c>
      <c r="N13355" t="s">
        <v>11050</v>
      </c>
      <c r="O13355">
        <v>0</v>
      </c>
      <c r="P13355">
        <v>0</v>
      </c>
    </row>
    <row r="13356" spans="1:16" x14ac:dyDescent="0.35">
      <c r="A13356" s="1">
        <v>45811</v>
      </c>
      <c r="B13356" s="2">
        <f t="shared" si="208"/>
        <v>45811</v>
      </c>
      <c r="C13356">
        <v>36202734</v>
      </c>
      <c r="D13356" t="s">
        <v>2826</v>
      </c>
      <c r="E13356" t="s">
        <v>16</v>
      </c>
      <c r="F13356" t="s">
        <v>17</v>
      </c>
      <c r="G13356" t="s">
        <v>7364</v>
      </c>
      <c r="H13356" t="s">
        <v>16</v>
      </c>
      <c r="I13356">
        <v>200</v>
      </c>
      <c r="J13356">
        <v>0</v>
      </c>
      <c r="K13356">
        <v>10371</v>
      </c>
      <c r="L13356" t="s">
        <v>20</v>
      </c>
      <c r="M13356">
        <v>0</v>
      </c>
      <c r="N13356" t="s">
        <v>11050</v>
      </c>
      <c r="O13356">
        <v>0</v>
      </c>
      <c r="P13356">
        <v>0</v>
      </c>
    </row>
    <row r="13357" spans="1:16" x14ac:dyDescent="0.35">
      <c r="A13357" s="1">
        <v>45811</v>
      </c>
      <c r="B13357" s="2">
        <f t="shared" si="208"/>
        <v>45811</v>
      </c>
      <c r="C13357">
        <v>45458313</v>
      </c>
      <c r="D13357" t="s">
        <v>15</v>
      </c>
      <c r="E13357" t="s">
        <v>16</v>
      </c>
      <c r="F13357" t="s">
        <v>17</v>
      </c>
      <c r="G13357" t="s">
        <v>12606</v>
      </c>
      <c r="H13357" t="s">
        <v>16</v>
      </c>
      <c r="I13357" s="3">
        <v>2500</v>
      </c>
      <c r="J13357">
        <v>0</v>
      </c>
      <c r="K13357">
        <v>303073</v>
      </c>
      <c r="L13357" t="s">
        <v>20</v>
      </c>
      <c r="M13357">
        <v>0</v>
      </c>
      <c r="N13357" t="s">
        <v>11050</v>
      </c>
      <c r="O13357">
        <v>0</v>
      </c>
      <c r="P13357">
        <v>0</v>
      </c>
    </row>
    <row r="13358" spans="1:16" x14ac:dyDescent="0.35">
      <c r="A13358" s="1">
        <v>45811</v>
      </c>
      <c r="B13358" s="2">
        <f t="shared" si="208"/>
        <v>45811</v>
      </c>
      <c r="C13358">
        <v>46596691</v>
      </c>
      <c r="D13358" t="s">
        <v>2883</v>
      </c>
      <c r="E13358" t="s">
        <v>16</v>
      </c>
      <c r="F13358" t="s">
        <v>17</v>
      </c>
      <c r="G13358" t="s">
        <v>12607</v>
      </c>
      <c r="H13358" t="s">
        <v>16</v>
      </c>
      <c r="I13358" s="3">
        <v>4100</v>
      </c>
      <c r="J13358">
        <v>0</v>
      </c>
      <c r="K13358">
        <v>53565</v>
      </c>
      <c r="L13358" t="s">
        <v>20</v>
      </c>
      <c r="M13358">
        <v>0</v>
      </c>
      <c r="N13358" t="s">
        <v>11050</v>
      </c>
      <c r="O13358">
        <v>13407</v>
      </c>
      <c r="P13358">
        <v>0</v>
      </c>
    </row>
    <row r="13359" spans="1:16" x14ac:dyDescent="0.35">
      <c r="A13359" s="1">
        <v>45811</v>
      </c>
      <c r="B13359" s="2">
        <f t="shared" si="208"/>
        <v>45811</v>
      </c>
      <c r="C13359">
        <v>47392121</v>
      </c>
      <c r="D13359" t="s">
        <v>27</v>
      </c>
      <c r="E13359" t="s">
        <v>16</v>
      </c>
      <c r="F13359" t="s">
        <v>17</v>
      </c>
      <c r="G13359" t="s">
        <v>12608</v>
      </c>
      <c r="H13359" t="s">
        <v>16</v>
      </c>
      <c r="I13359">
        <v>300</v>
      </c>
      <c r="J13359">
        <v>0</v>
      </c>
      <c r="K13359">
        <v>32586</v>
      </c>
      <c r="L13359" t="s">
        <v>20</v>
      </c>
      <c r="M13359">
        <v>0</v>
      </c>
      <c r="N13359" t="s">
        <v>11050</v>
      </c>
      <c r="O13359">
        <v>0</v>
      </c>
      <c r="P13359">
        <v>0</v>
      </c>
    </row>
    <row r="13360" spans="1:16" x14ac:dyDescent="0.35">
      <c r="A13360" s="1">
        <v>45811</v>
      </c>
      <c r="B13360" s="2">
        <f t="shared" si="208"/>
        <v>45811</v>
      </c>
      <c r="C13360">
        <v>47965673</v>
      </c>
      <c r="D13360" t="s">
        <v>32</v>
      </c>
      <c r="E13360" t="s">
        <v>16</v>
      </c>
      <c r="F13360" t="s">
        <v>11118</v>
      </c>
      <c r="G13360" t="s">
        <v>12609</v>
      </c>
      <c r="H13360" t="s">
        <v>16</v>
      </c>
      <c r="I13360">
        <v>700</v>
      </c>
      <c r="J13360">
        <v>0</v>
      </c>
      <c r="K13360">
        <v>342352</v>
      </c>
      <c r="L13360" t="s">
        <v>20</v>
      </c>
      <c r="M13360">
        <v>0</v>
      </c>
      <c r="N13360" t="s">
        <v>11050</v>
      </c>
      <c r="O13360">
        <v>0</v>
      </c>
      <c r="P13360">
        <v>0</v>
      </c>
    </row>
    <row r="13361" spans="1:16" x14ac:dyDescent="0.35">
      <c r="A13361" s="1">
        <v>45811</v>
      </c>
      <c r="B13361" s="2">
        <f t="shared" si="208"/>
        <v>45811</v>
      </c>
      <c r="C13361">
        <v>47965673</v>
      </c>
      <c r="D13361" t="s">
        <v>32</v>
      </c>
      <c r="E13361" t="s">
        <v>16</v>
      </c>
      <c r="F13361" t="s">
        <v>17</v>
      </c>
      <c r="G13361" t="s">
        <v>2635</v>
      </c>
      <c r="H13361" t="s">
        <v>16</v>
      </c>
      <c r="I13361">
        <v>500</v>
      </c>
      <c r="J13361">
        <v>0</v>
      </c>
      <c r="K13361">
        <v>17370</v>
      </c>
      <c r="L13361" t="s">
        <v>20</v>
      </c>
      <c r="M13361">
        <v>0</v>
      </c>
      <c r="N13361" t="s">
        <v>11050</v>
      </c>
      <c r="O13361">
        <v>0</v>
      </c>
      <c r="P13361">
        <v>0</v>
      </c>
    </row>
    <row r="13362" spans="1:16" x14ac:dyDescent="0.35">
      <c r="A13362" s="1">
        <v>45811</v>
      </c>
      <c r="B13362" s="2">
        <f t="shared" si="208"/>
        <v>45811</v>
      </c>
      <c r="C13362">
        <v>47965673</v>
      </c>
      <c r="D13362" t="s">
        <v>32</v>
      </c>
      <c r="E13362" t="s">
        <v>16</v>
      </c>
      <c r="F13362" t="s">
        <v>17</v>
      </c>
      <c r="G13362" t="s">
        <v>12610</v>
      </c>
      <c r="H13362" t="s">
        <v>16</v>
      </c>
      <c r="I13362">
        <v>550</v>
      </c>
      <c r="J13362">
        <v>0</v>
      </c>
      <c r="K13362">
        <v>304347</v>
      </c>
      <c r="L13362" t="s">
        <v>20</v>
      </c>
      <c r="M13362">
        <v>0</v>
      </c>
      <c r="N13362" t="s">
        <v>11050</v>
      </c>
      <c r="O13362">
        <v>0</v>
      </c>
      <c r="P13362">
        <v>0</v>
      </c>
    </row>
    <row r="13363" spans="1:16" x14ac:dyDescent="0.35">
      <c r="A13363" s="1">
        <v>45811</v>
      </c>
      <c r="B13363" s="2">
        <f t="shared" si="208"/>
        <v>45811</v>
      </c>
      <c r="C13363">
        <v>50342598</v>
      </c>
      <c r="D13363" t="s">
        <v>2812</v>
      </c>
      <c r="E13363" t="s">
        <v>16</v>
      </c>
      <c r="F13363" t="s">
        <v>17</v>
      </c>
      <c r="G13363" t="s">
        <v>12611</v>
      </c>
      <c r="H13363" t="s">
        <v>16</v>
      </c>
      <c r="I13363">
        <v>850</v>
      </c>
      <c r="J13363">
        <v>0</v>
      </c>
      <c r="K13363">
        <v>37577</v>
      </c>
      <c r="L13363" t="s">
        <v>20</v>
      </c>
      <c r="M13363">
        <v>0</v>
      </c>
      <c r="N13363" t="s">
        <v>11050</v>
      </c>
      <c r="O13363">
        <v>0</v>
      </c>
      <c r="P13363">
        <v>0</v>
      </c>
    </row>
    <row r="13364" spans="1:16" x14ac:dyDescent="0.35">
      <c r="A13364" s="1">
        <v>45811</v>
      </c>
      <c r="B13364" s="2">
        <f t="shared" si="208"/>
        <v>45811</v>
      </c>
      <c r="C13364">
        <v>51303075</v>
      </c>
      <c r="D13364" t="s">
        <v>23</v>
      </c>
      <c r="E13364" t="s">
        <v>16</v>
      </c>
      <c r="F13364" t="s">
        <v>17</v>
      </c>
      <c r="G13364" t="s">
        <v>12612</v>
      </c>
      <c r="H13364" t="s">
        <v>16</v>
      </c>
      <c r="I13364" s="3">
        <v>1700</v>
      </c>
      <c r="J13364">
        <v>0</v>
      </c>
      <c r="K13364">
        <v>5731</v>
      </c>
      <c r="L13364" t="s">
        <v>20</v>
      </c>
      <c r="M13364">
        <v>0</v>
      </c>
      <c r="N13364" t="s">
        <v>11050</v>
      </c>
      <c r="O13364">
        <v>0</v>
      </c>
      <c r="P13364">
        <v>0</v>
      </c>
    </row>
    <row r="13365" spans="1:16" x14ac:dyDescent="0.35">
      <c r="A13365" s="1">
        <v>45811</v>
      </c>
      <c r="B13365" s="2">
        <f t="shared" si="208"/>
        <v>45811</v>
      </c>
      <c r="C13365">
        <v>52667583</v>
      </c>
      <c r="D13365" t="s">
        <v>65</v>
      </c>
      <c r="E13365" t="s">
        <v>16</v>
      </c>
      <c r="F13365" t="s">
        <v>17</v>
      </c>
      <c r="G13365" t="s">
        <v>12613</v>
      </c>
      <c r="H13365" t="s">
        <v>16</v>
      </c>
      <c r="I13365" s="3">
        <v>1200</v>
      </c>
      <c r="J13365">
        <v>0</v>
      </c>
      <c r="K13365" t="s">
        <v>12614</v>
      </c>
      <c r="L13365" t="s">
        <v>20</v>
      </c>
      <c r="M13365">
        <v>0</v>
      </c>
      <c r="N13365" t="s">
        <v>11050</v>
      </c>
      <c r="O13365">
        <v>0</v>
      </c>
      <c r="P13365">
        <v>0</v>
      </c>
    </row>
    <row r="13366" spans="1:16" x14ac:dyDescent="0.35">
      <c r="A13366" s="1">
        <v>45811</v>
      </c>
      <c r="B13366" s="2">
        <f t="shared" si="208"/>
        <v>45811</v>
      </c>
      <c r="C13366">
        <v>36202734</v>
      </c>
      <c r="D13366" t="s">
        <v>2826</v>
      </c>
      <c r="E13366" t="s">
        <v>16</v>
      </c>
      <c r="F13366" t="s">
        <v>17</v>
      </c>
      <c r="G13366" t="s">
        <v>12615</v>
      </c>
      <c r="H13366" t="s">
        <v>16</v>
      </c>
      <c r="I13366">
        <v>800</v>
      </c>
      <c r="J13366">
        <v>0</v>
      </c>
      <c r="K13366">
        <v>312279</v>
      </c>
      <c r="L13366" t="s">
        <v>20</v>
      </c>
      <c r="M13366">
        <v>0</v>
      </c>
      <c r="N13366" t="s">
        <v>11050</v>
      </c>
      <c r="O13366">
        <v>0</v>
      </c>
      <c r="P13366">
        <v>0</v>
      </c>
    </row>
    <row r="13367" spans="1:16" x14ac:dyDescent="0.35">
      <c r="A13367" s="1">
        <v>45811</v>
      </c>
      <c r="B13367" s="2">
        <f t="shared" si="208"/>
        <v>45811</v>
      </c>
      <c r="C13367">
        <v>36505710</v>
      </c>
      <c r="D13367" t="s">
        <v>286</v>
      </c>
      <c r="E13367" t="s">
        <v>16</v>
      </c>
      <c r="F13367" t="s">
        <v>17</v>
      </c>
      <c r="G13367" t="s">
        <v>12616</v>
      </c>
      <c r="H13367" t="s">
        <v>16</v>
      </c>
      <c r="I13367" s="3">
        <v>1600</v>
      </c>
      <c r="J13367">
        <v>0</v>
      </c>
      <c r="K13367">
        <v>311441</v>
      </c>
      <c r="L13367" t="s">
        <v>20</v>
      </c>
      <c r="M13367">
        <v>0</v>
      </c>
      <c r="N13367" t="s">
        <v>11050</v>
      </c>
      <c r="O13367">
        <v>0</v>
      </c>
      <c r="P13367">
        <v>0</v>
      </c>
    </row>
    <row r="13368" spans="1:16" x14ac:dyDescent="0.35">
      <c r="A13368" s="1">
        <v>45811</v>
      </c>
      <c r="B13368" s="2">
        <f t="shared" si="208"/>
        <v>45811</v>
      </c>
      <c r="C13368">
        <v>42209243</v>
      </c>
      <c r="D13368" t="s">
        <v>286</v>
      </c>
      <c r="E13368" t="s">
        <v>16</v>
      </c>
      <c r="F13368" t="s">
        <v>17</v>
      </c>
      <c r="G13368" t="s">
        <v>12617</v>
      </c>
      <c r="H13368" t="s">
        <v>16</v>
      </c>
      <c r="I13368" s="3">
        <v>3800</v>
      </c>
      <c r="J13368">
        <v>0</v>
      </c>
      <c r="K13368">
        <v>58848</v>
      </c>
      <c r="L13368" t="s">
        <v>20</v>
      </c>
      <c r="M13368">
        <v>0</v>
      </c>
      <c r="N13368" t="s">
        <v>11050</v>
      </c>
      <c r="O13368">
        <v>0</v>
      </c>
      <c r="P13368">
        <v>0</v>
      </c>
    </row>
    <row r="13369" spans="1:16" x14ac:dyDescent="0.35">
      <c r="A13369" s="1">
        <v>45811</v>
      </c>
      <c r="B13369" s="2">
        <f t="shared" si="208"/>
        <v>45811</v>
      </c>
      <c r="C13369">
        <v>45458313</v>
      </c>
      <c r="D13369" t="s">
        <v>15</v>
      </c>
      <c r="E13369" t="s">
        <v>16</v>
      </c>
      <c r="F13369" t="s">
        <v>17</v>
      </c>
      <c r="G13369" t="s">
        <v>12618</v>
      </c>
      <c r="H13369" t="s">
        <v>16</v>
      </c>
      <c r="I13369" s="3">
        <v>2500</v>
      </c>
      <c r="J13369">
        <v>0</v>
      </c>
      <c r="K13369">
        <v>21306</v>
      </c>
      <c r="L13369" t="s">
        <v>20</v>
      </c>
      <c r="M13369">
        <v>0</v>
      </c>
      <c r="N13369" t="s">
        <v>11050</v>
      </c>
      <c r="O13369">
        <v>0</v>
      </c>
      <c r="P13369">
        <v>0</v>
      </c>
    </row>
    <row r="13370" spans="1:16" x14ac:dyDescent="0.35">
      <c r="A13370" s="1">
        <v>45811</v>
      </c>
      <c r="B13370" s="2">
        <f t="shared" si="208"/>
        <v>45811</v>
      </c>
      <c r="C13370">
        <v>47941869</v>
      </c>
      <c r="D13370" t="s">
        <v>3045</v>
      </c>
      <c r="E13370" t="s">
        <v>16</v>
      </c>
      <c r="F13370" t="s">
        <v>11118</v>
      </c>
      <c r="G13370" t="s">
        <v>12619</v>
      </c>
      <c r="H13370" t="s">
        <v>16</v>
      </c>
      <c r="I13370" s="3">
        <v>4800</v>
      </c>
      <c r="J13370">
        <v>0</v>
      </c>
      <c r="K13370">
        <v>904963</v>
      </c>
      <c r="L13370" t="s">
        <v>20</v>
      </c>
      <c r="M13370">
        <v>0</v>
      </c>
      <c r="N13370" t="s">
        <v>11050</v>
      </c>
      <c r="O13370">
        <v>0</v>
      </c>
      <c r="P13370">
        <v>0</v>
      </c>
    </row>
    <row r="13371" spans="1:16" x14ac:dyDescent="0.35">
      <c r="A13371" s="1">
        <v>45811</v>
      </c>
      <c r="B13371" s="2">
        <f t="shared" si="208"/>
        <v>45811</v>
      </c>
      <c r="C13371">
        <v>52667583</v>
      </c>
      <c r="D13371" t="s">
        <v>65</v>
      </c>
      <c r="E13371" t="s">
        <v>16</v>
      </c>
      <c r="F13371" t="s">
        <v>17</v>
      </c>
      <c r="G13371" t="s">
        <v>12620</v>
      </c>
      <c r="H13371" t="s">
        <v>16</v>
      </c>
      <c r="I13371" s="3">
        <v>1400</v>
      </c>
      <c r="J13371">
        <v>0</v>
      </c>
      <c r="K13371">
        <v>23386</v>
      </c>
      <c r="L13371" t="s">
        <v>20</v>
      </c>
      <c r="M13371">
        <v>0</v>
      </c>
      <c r="N13371" t="s">
        <v>11050</v>
      </c>
      <c r="O13371">
        <v>0</v>
      </c>
      <c r="P13371">
        <v>0</v>
      </c>
    </row>
    <row r="13372" spans="1:16" x14ac:dyDescent="0.35">
      <c r="A13372" s="1">
        <v>45811</v>
      </c>
      <c r="B13372" s="2">
        <f t="shared" si="208"/>
        <v>45811</v>
      </c>
      <c r="C13372">
        <v>52755828</v>
      </c>
      <c r="D13372" t="s">
        <v>3276</v>
      </c>
      <c r="E13372" t="s">
        <v>16</v>
      </c>
      <c r="F13372" t="s">
        <v>11118</v>
      </c>
      <c r="G13372" t="s">
        <v>12621</v>
      </c>
      <c r="H13372" t="s">
        <v>16</v>
      </c>
      <c r="I13372" s="3">
        <v>1750</v>
      </c>
      <c r="J13372">
        <v>0</v>
      </c>
      <c r="K13372">
        <v>541880</v>
      </c>
      <c r="L13372" t="s">
        <v>20</v>
      </c>
      <c r="M13372">
        <v>0</v>
      </c>
      <c r="N13372" t="s">
        <v>11050</v>
      </c>
      <c r="O13372">
        <v>0</v>
      </c>
      <c r="P13372">
        <v>0</v>
      </c>
    </row>
    <row r="13373" spans="1:16" x14ac:dyDescent="0.35">
      <c r="A13373" s="1">
        <v>45811</v>
      </c>
      <c r="B13373" s="2">
        <f t="shared" si="208"/>
        <v>45811</v>
      </c>
      <c r="C13373">
        <v>36202734</v>
      </c>
      <c r="D13373" t="s">
        <v>2826</v>
      </c>
      <c r="E13373" t="s">
        <v>16</v>
      </c>
      <c r="F13373" t="s">
        <v>17</v>
      </c>
      <c r="G13373" t="s">
        <v>12203</v>
      </c>
      <c r="H13373" t="s">
        <v>16</v>
      </c>
      <c r="I13373" s="3">
        <v>1150</v>
      </c>
      <c r="J13373">
        <v>0</v>
      </c>
      <c r="K13373" t="s">
        <v>12622</v>
      </c>
      <c r="L13373" t="s">
        <v>20</v>
      </c>
      <c r="M13373">
        <v>0</v>
      </c>
      <c r="N13373" t="s">
        <v>11050</v>
      </c>
      <c r="O13373">
        <v>0</v>
      </c>
      <c r="P13373">
        <v>0</v>
      </c>
    </row>
    <row r="13374" spans="1:16" x14ac:dyDescent="0.35">
      <c r="A13374" s="1">
        <v>45811</v>
      </c>
      <c r="B13374" s="2">
        <f t="shared" si="208"/>
        <v>45811</v>
      </c>
      <c r="C13374">
        <v>36477881</v>
      </c>
      <c r="D13374" t="s">
        <v>21</v>
      </c>
      <c r="E13374" t="s">
        <v>16</v>
      </c>
      <c r="F13374" t="s">
        <v>17</v>
      </c>
      <c r="G13374" t="s">
        <v>12623</v>
      </c>
      <c r="H13374" t="s">
        <v>16</v>
      </c>
      <c r="I13374">
        <v>900</v>
      </c>
      <c r="J13374">
        <v>0</v>
      </c>
      <c r="K13374">
        <v>15315</v>
      </c>
      <c r="L13374" t="s">
        <v>20</v>
      </c>
      <c r="M13374">
        <v>0</v>
      </c>
      <c r="N13374" t="s">
        <v>11050</v>
      </c>
      <c r="O13374">
        <v>0</v>
      </c>
      <c r="P13374">
        <v>0</v>
      </c>
    </row>
    <row r="13375" spans="1:16" x14ac:dyDescent="0.35">
      <c r="A13375" s="1">
        <v>45811</v>
      </c>
      <c r="B13375" s="2">
        <f t="shared" si="208"/>
        <v>45811</v>
      </c>
      <c r="C13375">
        <v>42209243</v>
      </c>
      <c r="D13375" t="s">
        <v>286</v>
      </c>
      <c r="E13375" t="s">
        <v>16</v>
      </c>
      <c r="F13375" t="s">
        <v>17</v>
      </c>
      <c r="G13375" t="s">
        <v>12624</v>
      </c>
      <c r="H13375" t="s">
        <v>16</v>
      </c>
      <c r="I13375" s="3">
        <v>1400</v>
      </c>
      <c r="J13375">
        <v>0</v>
      </c>
      <c r="K13375">
        <v>51472</v>
      </c>
      <c r="L13375" t="s">
        <v>20</v>
      </c>
      <c r="M13375">
        <v>0</v>
      </c>
      <c r="N13375" t="s">
        <v>11050</v>
      </c>
      <c r="O13375">
        <v>0</v>
      </c>
      <c r="P13375">
        <v>0</v>
      </c>
    </row>
    <row r="13376" spans="1:16" x14ac:dyDescent="0.35">
      <c r="A13376" s="1">
        <v>45811</v>
      </c>
      <c r="B13376" s="2">
        <f t="shared" si="208"/>
        <v>45811</v>
      </c>
      <c r="C13376">
        <v>45458313</v>
      </c>
      <c r="D13376" t="s">
        <v>15</v>
      </c>
      <c r="E13376" t="s">
        <v>16</v>
      </c>
      <c r="F13376" t="s">
        <v>17</v>
      </c>
      <c r="G13376" t="s">
        <v>12618</v>
      </c>
      <c r="H13376" t="s">
        <v>16</v>
      </c>
      <c r="I13376" s="3">
        <v>2150</v>
      </c>
      <c r="J13376">
        <v>0</v>
      </c>
      <c r="K13376">
        <v>8050</v>
      </c>
      <c r="L13376" t="s">
        <v>20</v>
      </c>
      <c r="M13376">
        <v>0</v>
      </c>
      <c r="N13376" t="s">
        <v>11050</v>
      </c>
      <c r="O13376">
        <v>0</v>
      </c>
      <c r="P13376">
        <v>0</v>
      </c>
    </row>
    <row r="13377" spans="1:16" x14ac:dyDescent="0.35">
      <c r="A13377" s="1">
        <v>45811</v>
      </c>
      <c r="B13377" s="2">
        <f t="shared" si="208"/>
        <v>45811</v>
      </c>
      <c r="C13377">
        <v>45458313</v>
      </c>
      <c r="D13377" t="s">
        <v>15</v>
      </c>
      <c r="E13377" t="s">
        <v>16</v>
      </c>
      <c r="F13377" t="s">
        <v>17</v>
      </c>
      <c r="G13377" t="s">
        <v>9136</v>
      </c>
      <c r="H13377" t="s">
        <v>16</v>
      </c>
      <c r="I13377" s="3">
        <v>1300</v>
      </c>
      <c r="J13377">
        <v>0</v>
      </c>
      <c r="K13377">
        <v>2093</v>
      </c>
      <c r="L13377" t="s">
        <v>20</v>
      </c>
      <c r="M13377">
        <v>0</v>
      </c>
      <c r="N13377" t="s">
        <v>11050</v>
      </c>
      <c r="O13377">
        <v>0</v>
      </c>
      <c r="P13377">
        <v>0</v>
      </c>
    </row>
    <row r="13378" spans="1:16" x14ac:dyDescent="0.35">
      <c r="A13378" s="1">
        <v>45811</v>
      </c>
      <c r="B13378" s="2">
        <f t="shared" si="208"/>
        <v>45811</v>
      </c>
      <c r="C13378">
        <v>46596691</v>
      </c>
      <c r="D13378" t="s">
        <v>2883</v>
      </c>
      <c r="E13378" t="s">
        <v>16</v>
      </c>
      <c r="F13378" t="s">
        <v>17</v>
      </c>
      <c r="G13378" t="s">
        <v>10868</v>
      </c>
      <c r="H13378" t="s">
        <v>16</v>
      </c>
      <c r="I13378" s="3">
        <v>2250</v>
      </c>
      <c r="J13378">
        <v>0</v>
      </c>
      <c r="K13378">
        <v>3011</v>
      </c>
      <c r="L13378" t="s">
        <v>20</v>
      </c>
      <c r="M13378">
        <v>0</v>
      </c>
      <c r="N13378" t="s">
        <v>11050</v>
      </c>
      <c r="O13378">
        <v>13408</v>
      </c>
      <c r="P13378">
        <v>0</v>
      </c>
    </row>
    <row r="13379" spans="1:16" x14ac:dyDescent="0.35">
      <c r="A13379" s="1">
        <v>45811</v>
      </c>
      <c r="B13379" s="2">
        <f t="shared" ref="B13379:B13442" si="209">TRUNC(A13379)</f>
        <v>45811</v>
      </c>
      <c r="C13379">
        <v>47148329</v>
      </c>
      <c r="D13379" t="s">
        <v>3561</v>
      </c>
      <c r="E13379" t="s">
        <v>16</v>
      </c>
      <c r="F13379" t="s">
        <v>17</v>
      </c>
      <c r="G13379" t="s">
        <v>12625</v>
      </c>
      <c r="H13379" t="s">
        <v>16</v>
      </c>
      <c r="I13379">
        <v>350</v>
      </c>
      <c r="J13379">
        <v>0</v>
      </c>
      <c r="K13379">
        <v>325761</v>
      </c>
      <c r="L13379" t="s">
        <v>20</v>
      </c>
      <c r="M13379">
        <v>0</v>
      </c>
      <c r="N13379" t="s">
        <v>11050</v>
      </c>
      <c r="O13379">
        <v>1753</v>
      </c>
      <c r="P13379">
        <v>0</v>
      </c>
    </row>
    <row r="13380" spans="1:16" x14ac:dyDescent="0.35">
      <c r="A13380" s="1">
        <v>45811</v>
      </c>
      <c r="B13380" s="2">
        <f t="shared" si="209"/>
        <v>45811</v>
      </c>
      <c r="C13380">
        <v>47148329</v>
      </c>
      <c r="D13380" t="s">
        <v>3561</v>
      </c>
      <c r="E13380" t="s">
        <v>16</v>
      </c>
      <c r="F13380" t="s">
        <v>17</v>
      </c>
      <c r="G13380" t="s">
        <v>12626</v>
      </c>
      <c r="H13380" t="s">
        <v>16</v>
      </c>
      <c r="I13380" s="3">
        <v>2750</v>
      </c>
      <c r="J13380">
        <v>0</v>
      </c>
      <c r="K13380">
        <v>51017</v>
      </c>
      <c r="L13380" t="s">
        <v>20</v>
      </c>
      <c r="M13380">
        <v>0</v>
      </c>
      <c r="N13380" t="s">
        <v>11050</v>
      </c>
      <c r="O13380">
        <v>1752</v>
      </c>
      <c r="P13380">
        <v>0</v>
      </c>
    </row>
    <row r="13381" spans="1:16" x14ac:dyDescent="0.35">
      <c r="A13381" s="1">
        <v>45811</v>
      </c>
      <c r="B13381" s="2">
        <f t="shared" si="209"/>
        <v>45811</v>
      </c>
      <c r="C13381">
        <v>47155074</v>
      </c>
      <c r="D13381" t="s">
        <v>3260</v>
      </c>
      <c r="E13381" t="s">
        <v>16</v>
      </c>
      <c r="F13381" t="s">
        <v>17</v>
      </c>
      <c r="G13381" t="s">
        <v>12627</v>
      </c>
      <c r="H13381" t="s">
        <v>16</v>
      </c>
      <c r="I13381" s="3">
        <v>6000</v>
      </c>
      <c r="J13381">
        <v>0</v>
      </c>
      <c r="K13381">
        <v>31722</v>
      </c>
      <c r="L13381" t="s">
        <v>20</v>
      </c>
      <c r="M13381">
        <v>0</v>
      </c>
      <c r="N13381" t="s">
        <v>11050</v>
      </c>
      <c r="O13381">
        <v>0</v>
      </c>
      <c r="P13381">
        <v>0</v>
      </c>
    </row>
    <row r="13382" spans="1:16" x14ac:dyDescent="0.35">
      <c r="A13382" s="1">
        <v>45811</v>
      </c>
      <c r="B13382" s="2">
        <f t="shared" si="209"/>
        <v>45811</v>
      </c>
      <c r="C13382">
        <v>47393924</v>
      </c>
      <c r="D13382" t="s">
        <v>91</v>
      </c>
      <c r="E13382" t="s">
        <v>16</v>
      </c>
      <c r="F13382" t="s">
        <v>17</v>
      </c>
      <c r="G13382" t="s">
        <v>12628</v>
      </c>
      <c r="H13382" t="s">
        <v>16</v>
      </c>
      <c r="I13382">
        <v>150</v>
      </c>
      <c r="J13382">
        <v>0</v>
      </c>
      <c r="K13382">
        <v>52449</v>
      </c>
      <c r="L13382" t="s">
        <v>20</v>
      </c>
      <c r="M13382">
        <v>0</v>
      </c>
      <c r="N13382" t="s">
        <v>11050</v>
      </c>
      <c r="O13382">
        <v>0</v>
      </c>
      <c r="P13382">
        <v>0</v>
      </c>
    </row>
    <row r="13383" spans="1:16" x14ac:dyDescent="0.35">
      <c r="A13383" s="1">
        <v>45811</v>
      </c>
      <c r="B13383" s="2">
        <f t="shared" si="209"/>
        <v>45811</v>
      </c>
      <c r="C13383">
        <v>47965673</v>
      </c>
      <c r="D13383" t="s">
        <v>32</v>
      </c>
      <c r="E13383" t="s">
        <v>16</v>
      </c>
      <c r="F13383" t="s">
        <v>17</v>
      </c>
      <c r="G13383" t="s">
        <v>193</v>
      </c>
      <c r="H13383" t="s">
        <v>16</v>
      </c>
      <c r="I13383">
        <v>550</v>
      </c>
      <c r="J13383">
        <v>0</v>
      </c>
      <c r="K13383">
        <v>51513</v>
      </c>
      <c r="L13383" t="s">
        <v>20</v>
      </c>
      <c r="M13383">
        <v>0</v>
      </c>
      <c r="N13383" t="s">
        <v>11050</v>
      </c>
      <c r="O13383">
        <v>0</v>
      </c>
      <c r="P13383">
        <v>0</v>
      </c>
    </row>
    <row r="13384" spans="1:16" x14ac:dyDescent="0.35">
      <c r="A13384" s="1">
        <v>45811</v>
      </c>
      <c r="B13384" s="2">
        <f t="shared" si="209"/>
        <v>45811</v>
      </c>
      <c r="C13384">
        <v>51303075</v>
      </c>
      <c r="D13384" t="s">
        <v>23</v>
      </c>
      <c r="E13384" t="s">
        <v>16</v>
      </c>
      <c r="F13384" t="s">
        <v>17</v>
      </c>
      <c r="G13384" t="s">
        <v>12629</v>
      </c>
      <c r="H13384" t="s">
        <v>16</v>
      </c>
      <c r="I13384">
        <v>850</v>
      </c>
      <c r="J13384">
        <v>0</v>
      </c>
      <c r="K13384">
        <v>247167</v>
      </c>
      <c r="L13384" t="s">
        <v>20</v>
      </c>
      <c r="M13384">
        <v>0</v>
      </c>
      <c r="N13384" t="s">
        <v>11050</v>
      </c>
      <c r="O13384">
        <v>0</v>
      </c>
      <c r="P13384">
        <v>0</v>
      </c>
    </row>
    <row r="13385" spans="1:16" x14ac:dyDescent="0.35">
      <c r="A13385" s="1">
        <v>45811</v>
      </c>
      <c r="B13385" s="2">
        <f t="shared" si="209"/>
        <v>45811</v>
      </c>
      <c r="C13385">
        <v>52276704</v>
      </c>
      <c r="D13385" t="s">
        <v>183</v>
      </c>
      <c r="E13385" t="s">
        <v>16</v>
      </c>
      <c r="F13385" t="s">
        <v>17</v>
      </c>
      <c r="G13385" t="s">
        <v>12630</v>
      </c>
      <c r="H13385" t="s">
        <v>16</v>
      </c>
      <c r="I13385">
        <v>400</v>
      </c>
      <c r="J13385">
        <v>0</v>
      </c>
      <c r="K13385">
        <v>31962</v>
      </c>
      <c r="L13385" t="s">
        <v>20</v>
      </c>
      <c r="M13385">
        <v>0</v>
      </c>
      <c r="N13385" t="s">
        <v>11050</v>
      </c>
      <c r="O13385">
        <v>0</v>
      </c>
      <c r="P13385">
        <v>0</v>
      </c>
    </row>
    <row r="13386" spans="1:16" x14ac:dyDescent="0.35">
      <c r="A13386" s="1">
        <v>45811</v>
      </c>
      <c r="B13386" s="2">
        <f t="shared" si="209"/>
        <v>45811</v>
      </c>
      <c r="C13386">
        <v>52549481</v>
      </c>
      <c r="D13386" t="s">
        <v>69</v>
      </c>
      <c r="E13386" t="s">
        <v>16</v>
      </c>
      <c r="F13386" t="s">
        <v>17</v>
      </c>
      <c r="G13386" t="s">
        <v>12631</v>
      </c>
      <c r="H13386" t="s">
        <v>16</v>
      </c>
      <c r="I13386">
        <v>850</v>
      </c>
      <c r="J13386">
        <v>0</v>
      </c>
      <c r="K13386">
        <v>15939</v>
      </c>
      <c r="L13386" t="s">
        <v>20</v>
      </c>
      <c r="M13386">
        <v>0</v>
      </c>
      <c r="N13386" t="s">
        <v>11050</v>
      </c>
      <c r="O13386">
        <v>0</v>
      </c>
      <c r="P13386">
        <v>0</v>
      </c>
    </row>
    <row r="13387" spans="1:16" x14ac:dyDescent="0.35">
      <c r="A13387" s="1">
        <v>45811</v>
      </c>
      <c r="B13387" s="2">
        <f t="shared" si="209"/>
        <v>45811</v>
      </c>
      <c r="C13387">
        <v>42209243</v>
      </c>
      <c r="D13387" t="s">
        <v>286</v>
      </c>
      <c r="E13387" t="s">
        <v>16</v>
      </c>
      <c r="F13387" t="s">
        <v>17</v>
      </c>
      <c r="G13387" t="s">
        <v>12632</v>
      </c>
      <c r="H13387" t="s">
        <v>16</v>
      </c>
      <c r="I13387" s="3">
        <v>1200</v>
      </c>
      <c r="J13387">
        <v>0</v>
      </c>
      <c r="K13387">
        <v>53023</v>
      </c>
      <c r="L13387" t="s">
        <v>20</v>
      </c>
      <c r="M13387">
        <v>0</v>
      </c>
      <c r="N13387" t="s">
        <v>11050</v>
      </c>
      <c r="O13387">
        <v>0</v>
      </c>
      <c r="P13387">
        <v>0</v>
      </c>
    </row>
    <row r="13388" spans="1:16" x14ac:dyDescent="0.35">
      <c r="A13388" s="1">
        <v>45811</v>
      </c>
      <c r="B13388" s="2">
        <f t="shared" si="209"/>
        <v>45811</v>
      </c>
      <c r="C13388">
        <v>43048085</v>
      </c>
      <c r="D13388" t="s">
        <v>54</v>
      </c>
      <c r="E13388" t="s">
        <v>16</v>
      </c>
      <c r="F13388" t="s">
        <v>17</v>
      </c>
      <c r="G13388" t="s">
        <v>10572</v>
      </c>
      <c r="H13388" t="s">
        <v>16</v>
      </c>
      <c r="I13388">
        <v>800</v>
      </c>
      <c r="J13388">
        <v>0</v>
      </c>
      <c r="K13388">
        <v>53277</v>
      </c>
      <c r="L13388" t="s">
        <v>20</v>
      </c>
      <c r="M13388">
        <v>0</v>
      </c>
      <c r="N13388" t="s">
        <v>11050</v>
      </c>
      <c r="O13388">
        <v>0</v>
      </c>
      <c r="P13388">
        <v>0</v>
      </c>
    </row>
    <row r="13389" spans="1:16" x14ac:dyDescent="0.35">
      <c r="A13389" s="1">
        <v>45811</v>
      </c>
      <c r="B13389" s="2">
        <f t="shared" si="209"/>
        <v>45811</v>
      </c>
      <c r="C13389">
        <v>43048085</v>
      </c>
      <c r="D13389" t="s">
        <v>54</v>
      </c>
      <c r="E13389" t="s">
        <v>16</v>
      </c>
      <c r="F13389" t="s">
        <v>17</v>
      </c>
      <c r="G13389" t="s">
        <v>12633</v>
      </c>
      <c r="H13389" t="s">
        <v>16</v>
      </c>
      <c r="I13389" s="3">
        <v>1700</v>
      </c>
      <c r="J13389">
        <v>0</v>
      </c>
      <c r="K13389" t="s">
        <v>12634</v>
      </c>
      <c r="L13389" t="s">
        <v>20</v>
      </c>
      <c r="M13389">
        <v>0</v>
      </c>
      <c r="N13389" t="s">
        <v>11050</v>
      </c>
      <c r="O13389">
        <v>0</v>
      </c>
      <c r="P13389">
        <v>0</v>
      </c>
    </row>
    <row r="13390" spans="1:16" x14ac:dyDescent="0.35">
      <c r="A13390" s="1">
        <v>45811</v>
      </c>
      <c r="B13390" s="2">
        <f t="shared" si="209"/>
        <v>45811</v>
      </c>
      <c r="C13390">
        <v>47941869</v>
      </c>
      <c r="D13390" t="s">
        <v>3045</v>
      </c>
      <c r="E13390" t="s">
        <v>16</v>
      </c>
      <c r="F13390" t="s">
        <v>17</v>
      </c>
      <c r="G13390" t="s">
        <v>12635</v>
      </c>
      <c r="H13390" t="s">
        <v>16</v>
      </c>
      <c r="I13390" s="3">
        <v>1950</v>
      </c>
      <c r="J13390">
        <v>0</v>
      </c>
      <c r="K13390">
        <v>6202</v>
      </c>
      <c r="L13390" t="s">
        <v>20</v>
      </c>
      <c r="M13390">
        <v>0</v>
      </c>
      <c r="N13390" t="s">
        <v>11050</v>
      </c>
      <c r="O13390">
        <v>0</v>
      </c>
      <c r="P13390">
        <v>0</v>
      </c>
    </row>
    <row r="13391" spans="1:16" x14ac:dyDescent="0.35">
      <c r="A13391" s="1">
        <v>45811</v>
      </c>
      <c r="B13391" s="2">
        <f t="shared" si="209"/>
        <v>45811</v>
      </c>
      <c r="C13391">
        <v>47965673</v>
      </c>
      <c r="D13391" t="s">
        <v>32</v>
      </c>
      <c r="E13391" t="s">
        <v>16</v>
      </c>
      <c r="F13391" t="s">
        <v>17</v>
      </c>
      <c r="G13391" t="s">
        <v>316</v>
      </c>
      <c r="H13391" t="s">
        <v>16</v>
      </c>
      <c r="I13391">
        <v>900</v>
      </c>
      <c r="J13391">
        <v>0</v>
      </c>
      <c r="K13391">
        <v>53797</v>
      </c>
      <c r="L13391" t="s">
        <v>20</v>
      </c>
      <c r="M13391">
        <v>0</v>
      </c>
      <c r="N13391" t="s">
        <v>11050</v>
      </c>
      <c r="O13391">
        <v>0</v>
      </c>
      <c r="P13391">
        <v>0</v>
      </c>
    </row>
    <row r="13392" spans="1:16" x14ac:dyDescent="0.35">
      <c r="A13392" s="1">
        <v>45811</v>
      </c>
      <c r="B13392" s="2">
        <f t="shared" si="209"/>
        <v>45811</v>
      </c>
      <c r="C13392">
        <v>50342598</v>
      </c>
      <c r="D13392" t="s">
        <v>2812</v>
      </c>
      <c r="E13392" t="s">
        <v>16</v>
      </c>
      <c r="F13392" t="s">
        <v>11118</v>
      </c>
      <c r="G13392" t="s">
        <v>12636</v>
      </c>
      <c r="H13392" t="s">
        <v>16</v>
      </c>
      <c r="I13392">
        <v>350</v>
      </c>
      <c r="J13392">
        <v>0</v>
      </c>
      <c r="K13392">
        <v>347772</v>
      </c>
      <c r="L13392" t="s">
        <v>20</v>
      </c>
      <c r="M13392">
        <v>0</v>
      </c>
      <c r="N13392" t="s">
        <v>11050</v>
      </c>
      <c r="O13392">
        <v>0</v>
      </c>
      <c r="P13392">
        <v>0</v>
      </c>
    </row>
    <row r="13393" spans="1:16" x14ac:dyDescent="0.35">
      <c r="A13393" s="1">
        <v>45811</v>
      </c>
      <c r="B13393" s="2">
        <f t="shared" si="209"/>
        <v>45811</v>
      </c>
      <c r="C13393">
        <v>52842048</v>
      </c>
      <c r="D13393" t="s">
        <v>37</v>
      </c>
      <c r="E13393" t="s">
        <v>16</v>
      </c>
      <c r="F13393" t="s">
        <v>17</v>
      </c>
      <c r="G13393" t="s">
        <v>8044</v>
      </c>
      <c r="H13393" t="s">
        <v>16</v>
      </c>
      <c r="I13393">
        <v>500</v>
      </c>
      <c r="J13393">
        <v>0</v>
      </c>
      <c r="K13393">
        <v>334447</v>
      </c>
      <c r="L13393" t="s">
        <v>20</v>
      </c>
      <c r="M13393">
        <v>0</v>
      </c>
      <c r="N13393" t="s">
        <v>11050</v>
      </c>
      <c r="O13393">
        <v>0</v>
      </c>
      <c r="P13393">
        <v>0</v>
      </c>
    </row>
    <row r="13394" spans="1:16" x14ac:dyDescent="0.35">
      <c r="A13394" s="1">
        <v>45811</v>
      </c>
      <c r="B13394" s="2">
        <f t="shared" si="209"/>
        <v>45811</v>
      </c>
      <c r="C13394">
        <v>52860028</v>
      </c>
      <c r="D13394" t="s">
        <v>83</v>
      </c>
      <c r="E13394" t="s">
        <v>16</v>
      </c>
      <c r="F13394" t="s">
        <v>17</v>
      </c>
      <c r="G13394" t="s">
        <v>12339</v>
      </c>
      <c r="H13394" t="s">
        <v>16</v>
      </c>
      <c r="I13394">
        <v>800</v>
      </c>
      <c r="J13394">
        <v>0</v>
      </c>
      <c r="K13394">
        <v>349406</v>
      </c>
      <c r="L13394" t="s">
        <v>20</v>
      </c>
      <c r="M13394">
        <v>0</v>
      </c>
      <c r="N13394" t="s">
        <v>11050</v>
      </c>
      <c r="O13394">
        <v>0</v>
      </c>
      <c r="P13394">
        <v>0</v>
      </c>
    </row>
    <row r="13395" spans="1:16" x14ac:dyDescent="0.35">
      <c r="A13395" s="1">
        <v>45811</v>
      </c>
      <c r="B13395" s="2">
        <f t="shared" si="209"/>
        <v>45811</v>
      </c>
      <c r="C13395">
        <v>36202734</v>
      </c>
      <c r="D13395" t="s">
        <v>2826</v>
      </c>
      <c r="E13395" t="s">
        <v>16</v>
      </c>
      <c r="F13395" t="s">
        <v>17</v>
      </c>
      <c r="G13395" t="s">
        <v>12637</v>
      </c>
      <c r="H13395" t="s">
        <v>16</v>
      </c>
      <c r="I13395">
        <v>750</v>
      </c>
      <c r="J13395">
        <v>0</v>
      </c>
      <c r="K13395">
        <v>898</v>
      </c>
      <c r="L13395" t="s">
        <v>20</v>
      </c>
      <c r="M13395">
        <v>0</v>
      </c>
      <c r="N13395" t="s">
        <v>11050</v>
      </c>
      <c r="O13395">
        <v>0</v>
      </c>
      <c r="P13395">
        <v>0</v>
      </c>
    </row>
    <row r="13396" spans="1:16" x14ac:dyDescent="0.35">
      <c r="A13396" s="1">
        <v>45811</v>
      </c>
      <c r="B13396" s="2">
        <f t="shared" si="209"/>
        <v>45811</v>
      </c>
      <c r="C13396">
        <v>45458313</v>
      </c>
      <c r="D13396" t="s">
        <v>15</v>
      </c>
      <c r="E13396" t="s">
        <v>16</v>
      </c>
      <c r="F13396" t="s">
        <v>17</v>
      </c>
      <c r="G13396" t="s">
        <v>12638</v>
      </c>
      <c r="H13396" t="s">
        <v>16</v>
      </c>
      <c r="I13396">
        <v>100</v>
      </c>
      <c r="J13396">
        <v>0</v>
      </c>
      <c r="K13396">
        <v>4340</v>
      </c>
      <c r="L13396" t="s">
        <v>20</v>
      </c>
      <c r="M13396">
        <v>0</v>
      </c>
      <c r="N13396" t="s">
        <v>11050</v>
      </c>
      <c r="O13396">
        <v>0</v>
      </c>
      <c r="P13396">
        <v>0</v>
      </c>
    </row>
    <row r="13397" spans="1:16" x14ac:dyDescent="0.35">
      <c r="A13397" s="1">
        <v>45811</v>
      </c>
      <c r="B13397" s="2">
        <f t="shared" si="209"/>
        <v>45811</v>
      </c>
      <c r="C13397">
        <v>49395599</v>
      </c>
      <c r="D13397" t="s">
        <v>2892</v>
      </c>
      <c r="E13397" t="s">
        <v>16</v>
      </c>
      <c r="F13397" t="s">
        <v>17</v>
      </c>
      <c r="G13397" t="s">
        <v>6342</v>
      </c>
      <c r="H13397" t="s">
        <v>16</v>
      </c>
      <c r="I13397" s="3">
        <v>1200</v>
      </c>
      <c r="J13397">
        <v>0</v>
      </c>
      <c r="K13397">
        <v>418229</v>
      </c>
      <c r="L13397" t="s">
        <v>20</v>
      </c>
      <c r="M13397">
        <v>0</v>
      </c>
      <c r="N13397" t="s">
        <v>11050</v>
      </c>
      <c r="O13397">
        <v>0</v>
      </c>
      <c r="P13397">
        <v>0</v>
      </c>
    </row>
    <row r="13398" spans="1:16" x14ac:dyDescent="0.35">
      <c r="A13398" s="1">
        <v>45811</v>
      </c>
      <c r="B13398" s="2">
        <f t="shared" si="209"/>
        <v>45811</v>
      </c>
      <c r="C13398">
        <v>52884737</v>
      </c>
      <c r="D13398" t="s">
        <v>3091</v>
      </c>
      <c r="E13398" t="s">
        <v>16</v>
      </c>
      <c r="F13398" t="s">
        <v>17</v>
      </c>
      <c r="G13398" t="s">
        <v>12639</v>
      </c>
      <c r="H13398" t="s">
        <v>16</v>
      </c>
      <c r="I13398" s="3">
        <v>2000</v>
      </c>
      <c r="J13398">
        <v>0</v>
      </c>
      <c r="K13398">
        <v>357236</v>
      </c>
      <c r="L13398" t="s">
        <v>20</v>
      </c>
      <c r="M13398">
        <v>0</v>
      </c>
      <c r="N13398" t="s">
        <v>11050</v>
      </c>
      <c r="O13398">
        <v>0</v>
      </c>
      <c r="P13398">
        <v>0</v>
      </c>
    </row>
    <row r="13399" spans="1:16" x14ac:dyDescent="0.35">
      <c r="A13399" s="1">
        <v>45811</v>
      </c>
      <c r="B13399" s="2">
        <f t="shared" si="209"/>
        <v>45811</v>
      </c>
      <c r="C13399">
        <v>42209243</v>
      </c>
      <c r="D13399" t="s">
        <v>286</v>
      </c>
      <c r="E13399" t="s">
        <v>16</v>
      </c>
      <c r="F13399" t="s">
        <v>11118</v>
      </c>
      <c r="G13399" t="s">
        <v>12640</v>
      </c>
      <c r="H13399" t="s">
        <v>16</v>
      </c>
      <c r="I13399" s="3">
        <v>1200</v>
      </c>
      <c r="J13399">
        <v>0</v>
      </c>
      <c r="K13399">
        <v>350105</v>
      </c>
      <c r="L13399" t="s">
        <v>20</v>
      </c>
      <c r="M13399">
        <v>0</v>
      </c>
      <c r="N13399" t="s">
        <v>11050</v>
      </c>
      <c r="O13399">
        <v>0</v>
      </c>
      <c r="P13399">
        <v>0</v>
      </c>
    </row>
    <row r="13400" spans="1:16" x14ac:dyDescent="0.35">
      <c r="A13400" s="1">
        <v>45811</v>
      </c>
      <c r="B13400" s="2">
        <f t="shared" si="209"/>
        <v>45811</v>
      </c>
      <c r="C13400">
        <v>43048085</v>
      </c>
      <c r="D13400" t="s">
        <v>54</v>
      </c>
      <c r="E13400" t="s">
        <v>16</v>
      </c>
      <c r="F13400" t="s">
        <v>34</v>
      </c>
      <c r="G13400" t="s">
        <v>12641</v>
      </c>
      <c r="H13400" t="s">
        <v>16</v>
      </c>
      <c r="I13400">
        <v>500</v>
      </c>
      <c r="J13400">
        <v>0</v>
      </c>
      <c r="K13400">
        <v>352856</v>
      </c>
      <c r="L13400" t="s">
        <v>20</v>
      </c>
      <c r="M13400">
        <v>0</v>
      </c>
      <c r="N13400" t="s">
        <v>11050</v>
      </c>
      <c r="O13400">
        <v>0</v>
      </c>
      <c r="P13400">
        <v>0</v>
      </c>
    </row>
    <row r="13401" spans="1:16" x14ac:dyDescent="0.35">
      <c r="A13401" s="1">
        <v>45811</v>
      </c>
      <c r="B13401" s="2">
        <f t="shared" si="209"/>
        <v>45811</v>
      </c>
      <c r="C13401">
        <v>49395599</v>
      </c>
      <c r="D13401" t="s">
        <v>2892</v>
      </c>
      <c r="E13401" t="s">
        <v>16</v>
      </c>
      <c r="F13401" t="s">
        <v>17</v>
      </c>
      <c r="G13401" t="s">
        <v>12642</v>
      </c>
      <c r="H13401" t="s">
        <v>16</v>
      </c>
      <c r="I13401">
        <v>500</v>
      </c>
      <c r="J13401">
        <v>0</v>
      </c>
      <c r="K13401">
        <v>8298</v>
      </c>
      <c r="L13401" t="s">
        <v>20</v>
      </c>
      <c r="M13401">
        <v>0</v>
      </c>
      <c r="N13401" t="s">
        <v>11050</v>
      </c>
      <c r="O13401">
        <v>0</v>
      </c>
      <c r="P13401">
        <v>0</v>
      </c>
    </row>
    <row r="13402" spans="1:16" x14ac:dyDescent="0.35">
      <c r="A13402" s="1">
        <v>45811</v>
      </c>
      <c r="B13402" s="2">
        <f t="shared" si="209"/>
        <v>45811</v>
      </c>
      <c r="C13402">
        <v>49625124</v>
      </c>
      <c r="D13402" t="s">
        <v>4308</v>
      </c>
      <c r="E13402" t="s">
        <v>16</v>
      </c>
      <c r="F13402" t="s">
        <v>17</v>
      </c>
      <c r="G13402" t="s">
        <v>12643</v>
      </c>
      <c r="H13402" t="s">
        <v>16</v>
      </c>
      <c r="I13402" s="3">
        <v>4000</v>
      </c>
      <c r="J13402">
        <v>0</v>
      </c>
      <c r="K13402">
        <v>352347</v>
      </c>
      <c r="L13402" t="s">
        <v>20</v>
      </c>
      <c r="M13402">
        <v>0</v>
      </c>
      <c r="N13402" t="s">
        <v>11050</v>
      </c>
      <c r="O13402">
        <v>0</v>
      </c>
      <c r="P13402">
        <v>0</v>
      </c>
    </row>
    <row r="13403" spans="1:16" x14ac:dyDescent="0.35">
      <c r="A13403" s="1">
        <v>45811</v>
      </c>
      <c r="B13403" s="2">
        <f t="shared" si="209"/>
        <v>45811</v>
      </c>
      <c r="C13403">
        <v>51061401</v>
      </c>
      <c r="D13403" t="s">
        <v>2820</v>
      </c>
      <c r="E13403" t="s">
        <v>16</v>
      </c>
      <c r="F13403" t="s">
        <v>17</v>
      </c>
      <c r="G13403" t="s">
        <v>12644</v>
      </c>
      <c r="H13403" t="s">
        <v>16</v>
      </c>
      <c r="I13403">
        <v>500</v>
      </c>
      <c r="J13403">
        <v>0</v>
      </c>
      <c r="K13403">
        <v>21427</v>
      </c>
      <c r="L13403" t="s">
        <v>20</v>
      </c>
      <c r="M13403">
        <v>0</v>
      </c>
      <c r="N13403" t="s">
        <v>11050</v>
      </c>
      <c r="O13403">
        <v>0</v>
      </c>
      <c r="P13403">
        <v>0</v>
      </c>
    </row>
    <row r="13404" spans="1:16" x14ac:dyDescent="0.35">
      <c r="A13404" s="1">
        <v>45811</v>
      </c>
      <c r="B13404" s="2">
        <f t="shared" si="209"/>
        <v>45811</v>
      </c>
      <c r="C13404">
        <v>51227160</v>
      </c>
      <c r="D13404" t="s">
        <v>3436</v>
      </c>
      <c r="E13404" t="s">
        <v>16</v>
      </c>
      <c r="F13404" t="s">
        <v>17</v>
      </c>
      <c r="G13404" t="s">
        <v>12645</v>
      </c>
      <c r="H13404" t="s">
        <v>16</v>
      </c>
      <c r="I13404" s="3">
        <v>3750</v>
      </c>
      <c r="J13404">
        <v>0</v>
      </c>
      <c r="K13404">
        <v>9642</v>
      </c>
      <c r="L13404" t="s">
        <v>20</v>
      </c>
      <c r="M13404">
        <v>0</v>
      </c>
      <c r="N13404" t="s">
        <v>11050</v>
      </c>
      <c r="O13404">
        <v>0</v>
      </c>
      <c r="P13404">
        <v>0</v>
      </c>
    </row>
    <row r="13405" spans="1:16" x14ac:dyDescent="0.35">
      <c r="A13405" s="1">
        <v>45811</v>
      </c>
      <c r="B13405" s="2">
        <f t="shared" si="209"/>
        <v>45811</v>
      </c>
      <c r="C13405">
        <v>42209243</v>
      </c>
      <c r="D13405" t="s">
        <v>286</v>
      </c>
      <c r="E13405" t="s">
        <v>16</v>
      </c>
      <c r="F13405" t="s">
        <v>17</v>
      </c>
      <c r="G13405" t="s">
        <v>12646</v>
      </c>
      <c r="H13405" t="s">
        <v>16</v>
      </c>
      <c r="I13405" s="3">
        <v>1200</v>
      </c>
      <c r="J13405">
        <v>0</v>
      </c>
      <c r="K13405">
        <v>5330</v>
      </c>
      <c r="L13405" t="s">
        <v>20</v>
      </c>
      <c r="M13405">
        <v>0</v>
      </c>
      <c r="N13405" t="s">
        <v>11050</v>
      </c>
      <c r="O13405">
        <v>0</v>
      </c>
      <c r="P13405">
        <v>0</v>
      </c>
    </row>
    <row r="13406" spans="1:16" x14ac:dyDescent="0.35">
      <c r="A13406" s="1">
        <v>45811</v>
      </c>
      <c r="B13406" s="2">
        <f t="shared" si="209"/>
        <v>45811</v>
      </c>
      <c r="C13406">
        <v>43048085</v>
      </c>
      <c r="D13406" t="s">
        <v>54</v>
      </c>
      <c r="E13406" t="s">
        <v>16</v>
      </c>
      <c r="F13406" t="s">
        <v>17</v>
      </c>
      <c r="G13406" t="s">
        <v>12647</v>
      </c>
      <c r="H13406" t="s">
        <v>16</v>
      </c>
      <c r="I13406" s="3">
        <v>2800</v>
      </c>
      <c r="J13406">
        <v>0</v>
      </c>
      <c r="K13406">
        <v>4123</v>
      </c>
      <c r="L13406" t="s">
        <v>20</v>
      </c>
      <c r="M13406">
        <v>0</v>
      </c>
      <c r="N13406" t="s">
        <v>11050</v>
      </c>
      <c r="O13406">
        <v>0</v>
      </c>
      <c r="P13406">
        <v>0</v>
      </c>
    </row>
    <row r="13407" spans="1:16" x14ac:dyDescent="0.35">
      <c r="A13407" s="1">
        <v>45811</v>
      </c>
      <c r="B13407" s="2">
        <f t="shared" si="209"/>
        <v>45811</v>
      </c>
      <c r="C13407">
        <v>45039719</v>
      </c>
      <c r="D13407" t="s">
        <v>2999</v>
      </c>
      <c r="E13407" t="s">
        <v>16</v>
      </c>
      <c r="F13407" t="s">
        <v>17</v>
      </c>
      <c r="G13407" t="s">
        <v>12648</v>
      </c>
      <c r="H13407" t="s">
        <v>16</v>
      </c>
      <c r="I13407" s="3">
        <v>7000</v>
      </c>
      <c r="J13407">
        <v>0</v>
      </c>
      <c r="K13407">
        <v>8130</v>
      </c>
      <c r="L13407" t="s">
        <v>20</v>
      </c>
      <c r="M13407">
        <v>0</v>
      </c>
      <c r="N13407" t="s">
        <v>11050</v>
      </c>
      <c r="O13407">
        <v>0</v>
      </c>
      <c r="P13407">
        <v>0</v>
      </c>
    </row>
    <row r="13408" spans="1:16" x14ac:dyDescent="0.35">
      <c r="A13408" s="1">
        <v>45811</v>
      </c>
      <c r="B13408" s="2">
        <f t="shared" si="209"/>
        <v>45811</v>
      </c>
      <c r="C13408">
        <v>47077933</v>
      </c>
      <c r="D13408" t="s">
        <v>2885</v>
      </c>
      <c r="E13408" t="s">
        <v>16</v>
      </c>
      <c r="F13408" t="s">
        <v>17</v>
      </c>
      <c r="G13408" t="s">
        <v>11031</v>
      </c>
      <c r="H13408" t="s">
        <v>16</v>
      </c>
      <c r="I13408">
        <v>300</v>
      </c>
      <c r="J13408">
        <v>0</v>
      </c>
      <c r="K13408">
        <v>621972</v>
      </c>
      <c r="L13408" t="s">
        <v>20</v>
      </c>
      <c r="M13408">
        <v>0</v>
      </c>
      <c r="N13408" t="s">
        <v>11050</v>
      </c>
      <c r="O13408">
        <v>0</v>
      </c>
      <c r="P13408">
        <v>0</v>
      </c>
    </row>
    <row r="13409" spans="1:16" x14ac:dyDescent="0.35">
      <c r="A13409" s="1">
        <v>45811</v>
      </c>
      <c r="B13409" s="2">
        <f t="shared" si="209"/>
        <v>45811</v>
      </c>
      <c r="C13409">
        <v>47965673</v>
      </c>
      <c r="D13409" t="s">
        <v>32</v>
      </c>
      <c r="E13409" t="s">
        <v>16</v>
      </c>
      <c r="F13409" t="s">
        <v>17</v>
      </c>
      <c r="G13409" t="s">
        <v>12649</v>
      </c>
      <c r="H13409" t="s">
        <v>16</v>
      </c>
      <c r="I13409">
        <v>150</v>
      </c>
      <c r="J13409">
        <v>0</v>
      </c>
      <c r="K13409">
        <v>58438</v>
      </c>
      <c r="L13409" t="s">
        <v>20</v>
      </c>
      <c r="M13409">
        <v>0</v>
      </c>
      <c r="N13409" t="s">
        <v>11050</v>
      </c>
      <c r="O13409">
        <v>0</v>
      </c>
      <c r="P13409">
        <v>0</v>
      </c>
    </row>
    <row r="13410" spans="1:16" x14ac:dyDescent="0.35">
      <c r="A13410" s="1">
        <v>45811</v>
      </c>
      <c r="B13410" s="2">
        <f t="shared" si="209"/>
        <v>45811</v>
      </c>
      <c r="C13410">
        <v>51543222</v>
      </c>
      <c r="D13410" t="s">
        <v>142</v>
      </c>
      <c r="E13410" t="s">
        <v>16</v>
      </c>
      <c r="F13410" t="s">
        <v>17</v>
      </c>
      <c r="G13410" t="s">
        <v>12650</v>
      </c>
      <c r="H13410" t="s">
        <v>16</v>
      </c>
      <c r="I13410" s="3">
        <v>1400</v>
      </c>
      <c r="J13410">
        <v>0</v>
      </c>
      <c r="K13410">
        <v>601380</v>
      </c>
      <c r="L13410" t="s">
        <v>20</v>
      </c>
      <c r="M13410">
        <v>0</v>
      </c>
      <c r="N13410" t="s">
        <v>11050</v>
      </c>
      <c r="O13410">
        <v>0</v>
      </c>
      <c r="P13410">
        <v>0</v>
      </c>
    </row>
    <row r="13411" spans="1:16" x14ac:dyDescent="0.35">
      <c r="A13411" s="1">
        <v>45811</v>
      </c>
      <c r="B13411" s="2">
        <f t="shared" si="209"/>
        <v>45811</v>
      </c>
      <c r="C13411">
        <v>52768100</v>
      </c>
      <c r="D13411" t="s">
        <v>2807</v>
      </c>
      <c r="E13411" t="s">
        <v>16</v>
      </c>
      <c r="F13411" t="s">
        <v>17</v>
      </c>
      <c r="G13411" t="s">
        <v>12651</v>
      </c>
      <c r="H13411" t="s">
        <v>16</v>
      </c>
      <c r="I13411">
        <v>250</v>
      </c>
      <c r="J13411">
        <v>0</v>
      </c>
      <c r="K13411">
        <v>24795</v>
      </c>
      <c r="L13411" t="s">
        <v>20</v>
      </c>
      <c r="M13411">
        <v>0</v>
      </c>
      <c r="N13411" t="s">
        <v>11050</v>
      </c>
      <c r="O13411">
        <v>0</v>
      </c>
      <c r="P13411">
        <v>0</v>
      </c>
    </row>
    <row r="13412" spans="1:16" x14ac:dyDescent="0.35">
      <c r="A13412" s="1">
        <v>45811</v>
      </c>
      <c r="B13412" s="2">
        <f t="shared" si="209"/>
        <v>45811</v>
      </c>
      <c r="C13412">
        <v>36477881</v>
      </c>
      <c r="D13412" t="s">
        <v>21</v>
      </c>
      <c r="E13412" t="s">
        <v>16</v>
      </c>
      <c r="F13412" t="s">
        <v>17</v>
      </c>
      <c r="G13412" t="s">
        <v>12652</v>
      </c>
      <c r="H13412" t="s">
        <v>16</v>
      </c>
      <c r="I13412">
        <v>750</v>
      </c>
      <c r="J13412">
        <v>0</v>
      </c>
      <c r="K13412">
        <v>1097</v>
      </c>
      <c r="L13412" t="s">
        <v>20</v>
      </c>
      <c r="M13412">
        <v>0</v>
      </c>
      <c r="N13412" t="s">
        <v>11050</v>
      </c>
      <c r="O13412">
        <v>0</v>
      </c>
      <c r="P13412">
        <v>0</v>
      </c>
    </row>
    <row r="13413" spans="1:16" x14ac:dyDescent="0.35">
      <c r="A13413" s="1">
        <v>45811</v>
      </c>
      <c r="B13413" s="2">
        <f t="shared" si="209"/>
        <v>45811</v>
      </c>
      <c r="C13413">
        <v>36505710</v>
      </c>
      <c r="D13413" t="s">
        <v>286</v>
      </c>
      <c r="E13413" t="s">
        <v>16</v>
      </c>
      <c r="F13413" t="s">
        <v>17</v>
      </c>
      <c r="G13413" t="s">
        <v>12653</v>
      </c>
      <c r="H13413" t="s">
        <v>16</v>
      </c>
      <c r="I13413">
        <v>650</v>
      </c>
      <c r="J13413">
        <v>0</v>
      </c>
      <c r="K13413">
        <v>59868</v>
      </c>
      <c r="L13413" t="s">
        <v>20</v>
      </c>
      <c r="M13413">
        <v>0</v>
      </c>
      <c r="N13413" t="s">
        <v>11050</v>
      </c>
      <c r="O13413">
        <v>0</v>
      </c>
      <c r="P13413">
        <v>0</v>
      </c>
    </row>
    <row r="13414" spans="1:16" x14ac:dyDescent="0.35">
      <c r="A13414" s="1">
        <v>45811</v>
      </c>
      <c r="B13414" s="2">
        <f t="shared" si="209"/>
        <v>45811</v>
      </c>
      <c r="C13414">
        <v>43048085</v>
      </c>
      <c r="D13414" t="s">
        <v>54</v>
      </c>
      <c r="E13414" t="s">
        <v>16</v>
      </c>
      <c r="F13414" t="s">
        <v>17</v>
      </c>
      <c r="G13414" t="s">
        <v>12654</v>
      </c>
      <c r="H13414" t="s">
        <v>16</v>
      </c>
      <c r="I13414">
        <v>500</v>
      </c>
      <c r="J13414">
        <v>0</v>
      </c>
      <c r="K13414">
        <v>6746</v>
      </c>
      <c r="L13414" t="s">
        <v>20</v>
      </c>
      <c r="M13414">
        <v>0</v>
      </c>
      <c r="N13414" t="s">
        <v>11050</v>
      </c>
      <c r="O13414">
        <v>0</v>
      </c>
      <c r="P13414">
        <v>0</v>
      </c>
    </row>
    <row r="13415" spans="1:16" x14ac:dyDescent="0.35">
      <c r="A13415" s="1">
        <v>45811</v>
      </c>
      <c r="B13415" s="2">
        <f t="shared" si="209"/>
        <v>45811</v>
      </c>
      <c r="C13415">
        <v>43048085</v>
      </c>
      <c r="D13415" t="s">
        <v>54</v>
      </c>
      <c r="E13415" t="s">
        <v>16</v>
      </c>
      <c r="F13415" t="s">
        <v>17</v>
      </c>
      <c r="G13415" t="s">
        <v>12655</v>
      </c>
      <c r="H13415" t="s">
        <v>16</v>
      </c>
      <c r="I13415" s="3">
        <v>1400</v>
      </c>
      <c r="J13415">
        <v>0</v>
      </c>
      <c r="K13415">
        <v>708477</v>
      </c>
      <c r="L13415" t="s">
        <v>20</v>
      </c>
      <c r="M13415">
        <v>0</v>
      </c>
      <c r="N13415" t="s">
        <v>11050</v>
      </c>
      <c r="O13415">
        <v>0</v>
      </c>
      <c r="P13415">
        <v>0</v>
      </c>
    </row>
    <row r="13416" spans="1:16" x14ac:dyDescent="0.35">
      <c r="A13416" s="1">
        <v>45811</v>
      </c>
      <c r="B13416" s="2">
        <f t="shared" si="209"/>
        <v>45811</v>
      </c>
      <c r="C13416">
        <v>45039719</v>
      </c>
      <c r="D13416" t="s">
        <v>2999</v>
      </c>
      <c r="E13416" t="s">
        <v>16</v>
      </c>
      <c r="F13416" t="s">
        <v>34</v>
      </c>
      <c r="G13416" t="s">
        <v>12656</v>
      </c>
      <c r="H13416" t="s">
        <v>16</v>
      </c>
      <c r="I13416" s="3">
        <v>7000</v>
      </c>
      <c r="J13416">
        <v>0</v>
      </c>
      <c r="K13416">
        <v>674982</v>
      </c>
      <c r="L13416" t="s">
        <v>20</v>
      </c>
      <c r="M13416">
        <v>0</v>
      </c>
      <c r="N13416" t="s">
        <v>11050</v>
      </c>
      <c r="O13416">
        <v>0</v>
      </c>
      <c r="P13416">
        <v>0</v>
      </c>
    </row>
    <row r="13417" spans="1:16" x14ac:dyDescent="0.35">
      <c r="A13417" s="1">
        <v>45811</v>
      </c>
      <c r="B13417" s="2">
        <f t="shared" si="209"/>
        <v>45811</v>
      </c>
      <c r="C13417">
        <v>47941869</v>
      </c>
      <c r="D13417" t="s">
        <v>3045</v>
      </c>
      <c r="E13417" t="s">
        <v>16</v>
      </c>
      <c r="F13417" t="s">
        <v>17</v>
      </c>
      <c r="G13417" t="s">
        <v>12657</v>
      </c>
      <c r="H13417" t="s">
        <v>16</v>
      </c>
      <c r="I13417" s="3">
        <v>8150</v>
      </c>
      <c r="J13417">
        <v>0</v>
      </c>
      <c r="K13417">
        <v>700860</v>
      </c>
      <c r="L13417" t="s">
        <v>20</v>
      </c>
      <c r="M13417">
        <v>0</v>
      </c>
      <c r="N13417" t="s">
        <v>11050</v>
      </c>
      <c r="O13417">
        <v>0</v>
      </c>
      <c r="P13417">
        <v>0</v>
      </c>
    </row>
    <row r="13418" spans="1:16" x14ac:dyDescent="0.35">
      <c r="A13418" s="1">
        <v>45811</v>
      </c>
      <c r="B13418" s="2">
        <f t="shared" si="209"/>
        <v>45811</v>
      </c>
      <c r="C13418">
        <v>47965673</v>
      </c>
      <c r="D13418" t="s">
        <v>32</v>
      </c>
      <c r="E13418" t="s">
        <v>16</v>
      </c>
      <c r="F13418" t="s">
        <v>17</v>
      </c>
      <c r="G13418" t="s">
        <v>12658</v>
      </c>
      <c r="H13418" t="s">
        <v>16</v>
      </c>
      <c r="I13418" s="3">
        <v>1700</v>
      </c>
      <c r="J13418">
        <v>0</v>
      </c>
      <c r="K13418">
        <v>2626</v>
      </c>
      <c r="L13418" t="s">
        <v>20</v>
      </c>
      <c r="M13418">
        <v>0</v>
      </c>
      <c r="N13418" t="s">
        <v>11050</v>
      </c>
      <c r="O13418">
        <v>0</v>
      </c>
      <c r="P13418">
        <v>0</v>
      </c>
    </row>
    <row r="13419" spans="1:16" x14ac:dyDescent="0.35">
      <c r="A13419" s="1">
        <v>45811</v>
      </c>
      <c r="B13419" s="2">
        <f t="shared" si="209"/>
        <v>45811</v>
      </c>
      <c r="C13419">
        <v>49614452</v>
      </c>
      <c r="D13419" t="s">
        <v>2823</v>
      </c>
      <c r="E13419" t="s">
        <v>16</v>
      </c>
      <c r="F13419" t="s">
        <v>17</v>
      </c>
      <c r="G13419" t="s">
        <v>12659</v>
      </c>
      <c r="H13419" t="s">
        <v>16</v>
      </c>
      <c r="I13419" s="3">
        <v>2150</v>
      </c>
      <c r="J13419">
        <v>0</v>
      </c>
      <c r="K13419">
        <v>60102</v>
      </c>
      <c r="L13419" t="s">
        <v>20</v>
      </c>
      <c r="M13419">
        <v>0</v>
      </c>
      <c r="N13419" t="s">
        <v>11050</v>
      </c>
      <c r="O13419">
        <v>0</v>
      </c>
      <c r="P13419">
        <v>0</v>
      </c>
    </row>
    <row r="13420" spans="1:16" x14ac:dyDescent="0.35">
      <c r="A13420" s="1">
        <v>45811</v>
      </c>
      <c r="B13420" s="2">
        <f t="shared" si="209"/>
        <v>45811</v>
      </c>
      <c r="C13420">
        <v>51543287</v>
      </c>
      <c r="D13420" t="s">
        <v>2800</v>
      </c>
      <c r="E13420" t="s">
        <v>16</v>
      </c>
      <c r="F13420" t="s">
        <v>17</v>
      </c>
      <c r="G13420" t="s">
        <v>12660</v>
      </c>
      <c r="H13420" t="s">
        <v>16</v>
      </c>
      <c r="I13420" s="3">
        <v>4800</v>
      </c>
      <c r="J13420">
        <v>0</v>
      </c>
      <c r="K13420">
        <v>5194</v>
      </c>
      <c r="L13420" t="s">
        <v>20</v>
      </c>
      <c r="M13420">
        <v>0</v>
      </c>
      <c r="N13420" t="s">
        <v>11050</v>
      </c>
      <c r="O13420">
        <v>0</v>
      </c>
      <c r="P13420">
        <v>0</v>
      </c>
    </row>
    <row r="13421" spans="1:16" x14ac:dyDescent="0.35">
      <c r="A13421" s="1">
        <v>45811</v>
      </c>
      <c r="B13421" s="2">
        <f t="shared" si="209"/>
        <v>45811</v>
      </c>
      <c r="C13421">
        <v>52667583</v>
      </c>
      <c r="D13421" t="s">
        <v>65</v>
      </c>
      <c r="E13421" t="s">
        <v>16</v>
      </c>
      <c r="F13421" t="s">
        <v>34</v>
      </c>
      <c r="G13421" t="s">
        <v>12661</v>
      </c>
      <c r="H13421" t="s">
        <v>16</v>
      </c>
      <c r="I13421" s="3">
        <v>1200</v>
      </c>
      <c r="J13421">
        <v>0</v>
      </c>
      <c r="K13421">
        <v>371564</v>
      </c>
      <c r="L13421" t="s">
        <v>20</v>
      </c>
      <c r="M13421">
        <v>0</v>
      </c>
      <c r="N13421" t="s">
        <v>11050</v>
      </c>
      <c r="O13421">
        <v>0</v>
      </c>
      <c r="P13421">
        <v>0</v>
      </c>
    </row>
    <row r="13422" spans="1:16" x14ac:dyDescent="0.35">
      <c r="A13422" s="1">
        <v>45811</v>
      </c>
      <c r="B13422" s="2">
        <f t="shared" si="209"/>
        <v>45811</v>
      </c>
      <c r="C13422">
        <v>52768100</v>
      </c>
      <c r="D13422" t="s">
        <v>2807</v>
      </c>
      <c r="E13422" t="s">
        <v>16</v>
      </c>
      <c r="F13422" t="s">
        <v>34</v>
      </c>
      <c r="G13422" t="s">
        <v>6957</v>
      </c>
      <c r="H13422" t="s">
        <v>16</v>
      </c>
      <c r="I13422">
        <v>200</v>
      </c>
      <c r="J13422">
        <v>0</v>
      </c>
      <c r="K13422">
        <v>374548</v>
      </c>
      <c r="L13422" t="s">
        <v>20</v>
      </c>
      <c r="M13422">
        <v>0</v>
      </c>
      <c r="N13422" t="s">
        <v>11050</v>
      </c>
      <c r="O13422">
        <v>0</v>
      </c>
      <c r="P13422">
        <v>0</v>
      </c>
    </row>
    <row r="13423" spans="1:16" x14ac:dyDescent="0.35">
      <c r="A13423" s="1">
        <v>45811</v>
      </c>
      <c r="B13423" s="2">
        <f t="shared" si="209"/>
        <v>45811</v>
      </c>
      <c r="C13423">
        <v>36477881</v>
      </c>
      <c r="D13423" t="s">
        <v>21</v>
      </c>
      <c r="E13423" t="s">
        <v>16</v>
      </c>
      <c r="F13423" t="s">
        <v>17</v>
      </c>
      <c r="G13423" t="s">
        <v>12662</v>
      </c>
      <c r="H13423" t="s">
        <v>16</v>
      </c>
      <c r="I13423">
        <v>600</v>
      </c>
      <c r="J13423">
        <v>0</v>
      </c>
      <c r="K13423">
        <v>2098</v>
      </c>
      <c r="L13423" t="s">
        <v>20</v>
      </c>
      <c r="M13423">
        <v>0</v>
      </c>
      <c r="N13423" t="s">
        <v>11050</v>
      </c>
      <c r="O13423">
        <v>0</v>
      </c>
      <c r="P13423">
        <v>0</v>
      </c>
    </row>
    <row r="13424" spans="1:16" x14ac:dyDescent="0.35">
      <c r="A13424" s="1">
        <v>45811</v>
      </c>
      <c r="B13424" s="2">
        <f t="shared" si="209"/>
        <v>45811</v>
      </c>
      <c r="C13424">
        <v>44706435</v>
      </c>
      <c r="D13424" t="s">
        <v>2964</v>
      </c>
      <c r="E13424" t="s">
        <v>16</v>
      </c>
      <c r="F13424" t="s">
        <v>17</v>
      </c>
      <c r="G13424" t="s">
        <v>12663</v>
      </c>
      <c r="H13424" t="s">
        <v>16</v>
      </c>
      <c r="I13424" s="3">
        <v>4000</v>
      </c>
      <c r="J13424">
        <v>0</v>
      </c>
      <c r="K13424">
        <v>61458</v>
      </c>
      <c r="L13424" t="s">
        <v>20</v>
      </c>
      <c r="M13424">
        <v>0</v>
      </c>
      <c r="N13424" t="s">
        <v>11050</v>
      </c>
      <c r="O13424">
        <v>31375</v>
      </c>
      <c r="P13424">
        <v>0</v>
      </c>
    </row>
    <row r="13425" spans="1:16" x14ac:dyDescent="0.35">
      <c r="A13425" s="1">
        <v>45811</v>
      </c>
      <c r="B13425" s="2">
        <f t="shared" si="209"/>
        <v>45811</v>
      </c>
      <c r="C13425">
        <v>45458313</v>
      </c>
      <c r="D13425" t="s">
        <v>15</v>
      </c>
      <c r="E13425" t="s">
        <v>16</v>
      </c>
      <c r="F13425" t="s">
        <v>17</v>
      </c>
      <c r="G13425" t="s">
        <v>11320</v>
      </c>
      <c r="H13425" t="s">
        <v>16</v>
      </c>
      <c r="I13425">
        <v>750</v>
      </c>
      <c r="J13425">
        <v>0</v>
      </c>
      <c r="K13425">
        <v>383650</v>
      </c>
      <c r="L13425" t="s">
        <v>20</v>
      </c>
      <c r="M13425">
        <v>0</v>
      </c>
      <c r="N13425" t="s">
        <v>11050</v>
      </c>
      <c r="O13425">
        <v>0</v>
      </c>
      <c r="P13425">
        <v>0</v>
      </c>
    </row>
    <row r="13426" spans="1:16" x14ac:dyDescent="0.35">
      <c r="A13426" s="1">
        <v>45811</v>
      </c>
      <c r="B13426" s="2">
        <f t="shared" si="209"/>
        <v>45811</v>
      </c>
      <c r="C13426">
        <v>47392121</v>
      </c>
      <c r="D13426" t="s">
        <v>27</v>
      </c>
      <c r="E13426" t="s">
        <v>16</v>
      </c>
      <c r="F13426" t="s">
        <v>17</v>
      </c>
      <c r="G13426" t="s">
        <v>12664</v>
      </c>
      <c r="H13426" t="s">
        <v>16</v>
      </c>
      <c r="I13426">
        <v>700</v>
      </c>
      <c r="J13426">
        <v>0</v>
      </c>
      <c r="K13426">
        <v>3274</v>
      </c>
      <c r="L13426" t="s">
        <v>20</v>
      </c>
      <c r="M13426">
        <v>0</v>
      </c>
      <c r="N13426" t="s">
        <v>11050</v>
      </c>
      <c r="O13426">
        <v>0</v>
      </c>
      <c r="P13426">
        <v>0</v>
      </c>
    </row>
    <row r="13427" spans="1:16" x14ac:dyDescent="0.35">
      <c r="A13427" s="1">
        <v>45811</v>
      </c>
      <c r="B13427" s="2">
        <f t="shared" si="209"/>
        <v>45811</v>
      </c>
      <c r="C13427">
        <v>51543222</v>
      </c>
      <c r="D13427" t="s">
        <v>142</v>
      </c>
      <c r="E13427" t="s">
        <v>16</v>
      </c>
      <c r="F13427" t="s">
        <v>17</v>
      </c>
      <c r="G13427" t="s">
        <v>12665</v>
      </c>
      <c r="H13427" t="s">
        <v>16</v>
      </c>
      <c r="I13427">
        <v>750</v>
      </c>
      <c r="J13427">
        <v>0</v>
      </c>
      <c r="K13427">
        <v>9210</v>
      </c>
      <c r="L13427" t="s">
        <v>20</v>
      </c>
      <c r="M13427">
        <v>0</v>
      </c>
      <c r="N13427" t="s">
        <v>11050</v>
      </c>
      <c r="O13427">
        <v>0</v>
      </c>
      <c r="P13427">
        <v>0</v>
      </c>
    </row>
    <row r="13428" spans="1:16" x14ac:dyDescent="0.35">
      <c r="A13428" s="1">
        <v>45811</v>
      </c>
      <c r="B13428" s="2">
        <f t="shared" si="209"/>
        <v>45811</v>
      </c>
      <c r="C13428">
        <v>52842048</v>
      </c>
      <c r="D13428" t="s">
        <v>37</v>
      </c>
      <c r="E13428" t="s">
        <v>16</v>
      </c>
      <c r="F13428" t="s">
        <v>11118</v>
      </c>
      <c r="G13428" t="s">
        <v>12666</v>
      </c>
      <c r="H13428" t="s">
        <v>16</v>
      </c>
      <c r="I13428">
        <v>700</v>
      </c>
      <c r="J13428">
        <v>0</v>
      </c>
      <c r="K13428">
        <v>355010</v>
      </c>
      <c r="L13428" t="s">
        <v>20</v>
      </c>
      <c r="M13428">
        <v>0</v>
      </c>
      <c r="N13428" t="s">
        <v>11050</v>
      </c>
      <c r="O13428">
        <v>0</v>
      </c>
      <c r="P13428">
        <v>0</v>
      </c>
    </row>
    <row r="13429" spans="1:16" x14ac:dyDescent="0.35">
      <c r="A13429" s="1">
        <v>45811</v>
      </c>
      <c r="B13429" s="2">
        <f t="shared" si="209"/>
        <v>45811</v>
      </c>
      <c r="C13429">
        <v>34994579</v>
      </c>
      <c r="D13429" t="s">
        <v>2852</v>
      </c>
      <c r="E13429" t="s">
        <v>16</v>
      </c>
      <c r="F13429" t="s">
        <v>17</v>
      </c>
      <c r="G13429" t="s">
        <v>12667</v>
      </c>
      <c r="H13429" t="s">
        <v>16</v>
      </c>
      <c r="I13429" s="3">
        <v>40000</v>
      </c>
      <c r="J13429">
        <v>0</v>
      </c>
      <c r="K13429">
        <v>30787</v>
      </c>
      <c r="L13429" t="s">
        <v>20</v>
      </c>
      <c r="M13429">
        <v>0</v>
      </c>
      <c r="N13429" t="s">
        <v>11050</v>
      </c>
      <c r="O13429">
        <v>0</v>
      </c>
      <c r="P13429">
        <v>0</v>
      </c>
    </row>
    <row r="13430" spans="1:16" x14ac:dyDescent="0.35">
      <c r="A13430" s="1">
        <v>45811</v>
      </c>
      <c r="B13430" s="2">
        <f t="shared" si="209"/>
        <v>45811</v>
      </c>
      <c r="C13430">
        <v>36202734</v>
      </c>
      <c r="D13430" t="s">
        <v>2826</v>
      </c>
      <c r="E13430" t="s">
        <v>16</v>
      </c>
      <c r="F13430" t="s">
        <v>17</v>
      </c>
      <c r="G13430" t="s">
        <v>12668</v>
      </c>
      <c r="H13430" t="s">
        <v>16</v>
      </c>
      <c r="I13430">
        <v>550</v>
      </c>
      <c r="J13430">
        <v>0</v>
      </c>
      <c r="K13430">
        <v>1977</v>
      </c>
      <c r="L13430" t="s">
        <v>20</v>
      </c>
      <c r="M13430">
        <v>0</v>
      </c>
      <c r="N13430" t="s">
        <v>11050</v>
      </c>
      <c r="O13430">
        <v>0</v>
      </c>
      <c r="P13430">
        <v>0</v>
      </c>
    </row>
    <row r="13431" spans="1:16" x14ac:dyDescent="0.35">
      <c r="A13431" s="1">
        <v>45811</v>
      </c>
      <c r="B13431" s="2">
        <f t="shared" si="209"/>
        <v>45811</v>
      </c>
      <c r="C13431">
        <v>44706435</v>
      </c>
      <c r="D13431" t="s">
        <v>2964</v>
      </c>
      <c r="E13431" t="s">
        <v>16</v>
      </c>
      <c r="F13431" t="s">
        <v>17</v>
      </c>
      <c r="G13431" t="s">
        <v>12669</v>
      </c>
      <c r="H13431" t="s">
        <v>16</v>
      </c>
      <c r="I13431" s="3">
        <v>4000</v>
      </c>
      <c r="J13431">
        <v>0</v>
      </c>
      <c r="K13431">
        <v>63618</v>
      </c>
      <c r="L13431" t="s">
        <v>20</v>
      </c>
      <c r="M13431">
        <v>0</v>
      </c>
      <c r="N13431" t="s">
        <v>11050</v>
      </c>
      <c r="O13431">
        <v>31376</v>
      </c>
      <c r="P13431">
        <v>0</v>
      </c>
    </row>
    <row r="13432" spans="1:16" x14ac:dyDescent="0.35">
      <c r="A13432" s="1">
        <v>45811</v>
      </c>
      <c r="B13432" s="2">
        <f t="shared" si="209"/>
        <v>45811</v>
      </c>
      <c r="C13432">
        <v>45458313</v>
      </c>
      <c r="D13432" t="s">
        <v>15</v>
      </c>
      <c r="E13432" t="s">
        <v>16</v>
      </c>
      <c r="F13432" t="s">
        <v>34</v>
      </c>
      <c r="G13432" t="s">
        <v>12670</v>
      </c>
      <c r="H13432" t="s">
        <v>16</v>
      </c>
      <c r="I13432" s="3">
        <v>2200</v>
      </c>
      <c r="J13432">
        <v>0</v>
      </c>
      <c r="K13432">
        <v>390650</v>
      </c>
      <c r="L13432" t="s">
        <v>20</v>
      </c>
      <c r="M13432">
        <v>0</v>
      </c>
      <c r="N13432" t="s">
        <v>11050</v>
      </c>
      <c r="O13432">
        <v>0</v>
      </c>
      <c r="P13432">
        <v>0</v>
      </c>
    </row>
    <row r="13433" spans="1:16" x14ac:dyDescent="0.35">
      <c r="A13433" s="1">
        <v>45811</v>
      </c>
      <c r="B13433" s="2">
        <f t="shared" si="209"/>
        <v>45811</v>
      </c>
      <c r="C13433">
        <v>47148329</v>
      </c>
      <c r="D13433" t="s">
        <v>3561</v>
      </c>
      <c r="E13433" t="s">
        <v>16</v>
      </c>
      <c r="F13433" t="s">
        <v>17</v>
      </c>
      <c r="G13433" t="s">
        <v>1438</v>
      </c>
      <c r="H13433" t="s">
        <v>16</v>
      </c>
      <c r="I13433" s="3">
        <v>1050</v>
      </c>
      <c r="J13433">
        <v>0</v>
      </c>
      <c r="K13433">
        <v>910898</v>
      </c>
      <c r="L13433" t="s">
        <v>20</v>
      </c>
      <c r="M13433">
        <v>0</v>
      </c>
      <c r="N13433" t="s">
        <v>11050</v>
      </c>
      <c r="O13433">
        <v>1754</v>
      </c>
      <c r="P13433">
        <v>0</v>
      </c>
    </row>
    <row r="13434" spans="1:16" x14ac:dyDescent="0.35">
      <c r="A13434" s="1">
        <v>45811</v>
      </c>
      <c r="B13434" s="2">
        <f t="shared" si="209"/>
        <v>45811</v>
      </c>
      <c r="C13434">
        <v>49559501</v>
      </c>
      <c r="D13434" t="s">
        <v>2830</v>
      </c>
      <c r="E13434" t="s">
        <v>16</v>
      </c>
      <c r="F13434" t="s">
        <v>17</v>
      </c>
      <c r="G13434" t="s">
        <v>6465</v>
      </c>
      <c r="H13434" t="s">
        <v>16</v>
      </c>
      <c r="I13434" s="3">
        <v>1600</v>
      </c>
      <c r="J13434">
        <v>0</v>
      </c>
      <c r="K13434">
        <v>62964</v>
      </c>
      <c r="L13434" t="s">
        <v>20</v>
      </c>
      <c r="M13434">
        <v>0</v>
      </c>
      <c r="N13434" t="s">
        <v>11050</v>
      </c>
      <c r="O13434">
        <v>0</v>
      </c>
      <c r="P13434">
        <v>0</v>
      </c>
    </row>
    <row r="13435" spans="1:16" x14ac:dyDescent="0.35">
      <c r="A13435" s="1">
        <v>45811</v>
      </c>
      <c r="B13435" s="2">
        <f t="shared" si="209"/>
        <v>45811</v>
      </c>
      <c r="C13435">
        <v>50342598</v>
      </c>
      <c r="D13435" t="s">
        <v>2812</v>
      </c>
      <c r="E13435" t="s">
        <v>16</v>
      </c>
      <c r="F13435" t="s">
        <v>17</v>
      </c>
      <c r="G13435" t="s">
        <v>12671</v>
      </c>
      <c r="H13435" t="s">
        <v>16</v>
      </c>
      <c r="I13435" s="3">
        <v>1250</v>
      </c>
      <c r="J13435">
        <v>0</v>
      </c>
      <c r="K13435">
        <v>910298</v>
      </c>
      <c r="L13435" t="s">
        <v>20</v>
      </c>
      <c r="M13435">
        <v>0</v>
      </c>
      <c r="N13435" t="s">
        <v>11050</v>
      </c>
      <c r="O13435">
        <v>0</v>
      </c>
      <c r="P13435">
        <v>0</v>
      </c>
    </row>
    <row r="13436" spans="1:16" x14ac:dyDescent="0.35">
      <c r="A13436" s="1">
        <v>45811</v>
      </c>
      <c r="B13436" s="2">
        <f t="shared" si="209"/>
        <v>45811</v>
      </c>
      <c r="C13436">
        <v>51543287</v>
      </c>
      <c r="D13436" t="s">
        <v>2800</v>
      </c>
      <c r="E13436" t="s">
        <v>16</v>
      </c>
      <c r="F13436" t="s">
        <v>17</v>
      </c>
      <c r="G13436" t="s">
        <v>12672</v>
      </c>
      <c r="H13436" t="s">
        <v>16</v>
      </c>
      <c r="I13436" s="3">
        <v>1250</v>
      </c>
      <c r="J13436">
        <v>0</v>
      </c>
      <c r="K13436">
        <v>42</v>
      </c>
      <c r="L13436" t="s">
        <v>20</v>
      </c>
      <c r="M13436">
        <v>0</v>
      </c>
      <c r="N13436" t="s">
        <v>11050</v>
      </c>
      <c r="O13436">
        <v>0</v>
      </c>
      <c r="P13436">
        <v>0</v>
      </c>
    </row>
    <row r="13437" spans="1:16" x14ac:dyDescent="0.35">
      <c r="A13437" s="1">
        <v>45811</v>
      </c>
      <c r="B13437" s="2">
        <f t="shared" si="209"/>
        <v>45811</v>
      </c>
      <c r="C13437">
        <v>51543287</v>
      </c>
      <c r="D13437" t="s">
        <v>2800</v>
      </c>
      <c r="E13437" t="s">
        <v>16</v>
      </c>
      <c r="F13437" t="s">
        <v>17</v>
      </c>
      <c r="G13437" t="s">
        <v>7946</v>
      </c>
      <c r="H13437" t="s">
        <v>16</v>
      </c>
      <c r="I13437" s="3">
        <v>1700</v>
      </c>
      <c r="J13437">
        <v>0</v>
      </c>
      <c r="K13437">
        <v>6746</v>
      </c>
      <c r="L13437" t="s">
        <v>20</v>
      </c>
      <c r="M13437">
        <v>0</v>
      </c>
      <c r="N13437" t="s">
        <v>11050</v>
      </c>
      <c r="O13437">
        <v>0</v>
      </c>
      <c r="P13437">
        <v>0</v>
      </c>
    </row>
    <row r="13438" spans="1:16" x14ac:dyDescent="0.35">
      <c r="A13438" s="1">
        <v>45811</v>
      </c>
      <c r="B13438" s="2">
        <f t="shared" si="209"/>
        <v>45811</v>
      </c>
      <c r="C13438">
        <v>52934809</v>
      </c>
      <c r="D13438" t="s">
        <v>2989</v>
      </c>
      <c r="E13438" t="s">
        <v>16</v>
      </c>
      <c r="F13438" t="s">
        <v>17</v>
      </c>
      <c r="G13438" t="s">
        <v>12673</v>
      </c>
      <c r="H13438" t="s">
        <v>16</v>
      </c>
      <c r="I13438">
        <v>200</v>
      </c>
      <c r="J13438">
        <v>0</v>
      </c>
      <c r="K13438">
        <v>859254</v>
      </c>
      <c r="L13438" t="s">
        <v>20</v>
      </c>
      <c r="M13438">
        <v>0</v>
      </c>
      <c r="N13438" t="s">
        <v>11050</v>
      </c>
      <c r="O13438">
        <v>0</v>
      </c>
      <c r="P13438">
        <v>0</v>
      </c>
    </row>
    <row r="13439" spans="1:16" x14ac:dyDescent="0.35">
      <c r="A13439" s="1">
        <v>45811</v>
      </c>
      <c r="B13439" s="2">
        <f t="shared" si="209"/>
        <v>45811</v>
      </c>
      <c r="C13439">
        <v>42209243</v>
      </c>
      <c r="D13439" t="s">
        <v>286</v>
      </c>
      <c r="E13439" t="s">
        <v>16</v>
      </c>
      <c r="F13439" t="s">
        <v>17</v>
      </c>
      <c r="G13439" t="s">
        <v>12674</v>
      </c>
      <c r="H13439" t="s">
        <v>16</v>
      </c>
      <c r="I13439">
        <v>800</v>
      </c>
      <c r="J13439">
        <v>0</v>
      </c>
      <c r="K13439">
        <v>1403</v>
      </c>
      <c r="L13439" t="s">
        <v>20</v>
      </c>
      <c r="M13439">
        <v>0</v>
      </c>
      <c r="N13439" t="s">
        <v>11050</v>
      </c>
      <c r="O13439">
        <v>0</v>
      </c>
      <c r="P13439">
        <v>0</v>
      </c>
    </row>
    <row r="13440" spans="1:16" x14ac:dyDescent="0.35">
      <c r="A13440" s="1">
        <v>45811</v>
      </c>
      <c r="B13440" s="2">
        <f t="shared" si="209"/>
        <v>45811</v>
      </c>
      <c r="C13440">
        <v>45039719</v>
      </c>
      <c r="D13440" t="s">
        <v>2999</v>
      </c>
      <c r="E13440" t="s">
        <v>16</v>
      </c>
      <c r="F13440" t="s">
        <v>17</v>
      </c>
      <c r="G13440" t="s">
        <v>12675</v>
      </c>
      <c r="H13440" t="s">
        <v>16</v>
      </c>
      <c r="I13440">
        <v>900</v>
      </c>
      <c r="J13440">
        <v>0</v>
      </c>
      <c r="K13440">
        <v>2524</v>
      </c>
      <c r="L13440" t="s">
        <v>20</v>
      </c>
      <c r="M13440">
        <v>0</v>
      </c>
      <c r="N13440" t="s">
        <v>11050</v>
      </c>
      <c r="O13440">
        <v>0</v>
      </c>
      <c r="P13440">
        <v>0</v>
      </c>
    </row>
    <row r="13441" spans="1:16" x14ac:dyDescent="0.35">
      <c r="A13441" s="1">
        <v>45811</v>
      </c>
      <c r="B13441" s="2">
        <f t="shared" si="209"/>
        <v>45811</v>
      </c>
      <c r="C13441">
        <v>47965673</v>
      </c>
      <c r="D13441" t="s">
        <v>32</v>
      </c>
      <c r="E13441" t="s">
        <v>16</v>
      </c>
      <c r="F13441" t="s">
        <v>17</v>
      </c>
      <c r="G13441" t="s">
        <v>12676</v>
      </c>
      <c r="H13441" t="s">
        <v>16</v>
      </c>
      <c r="I13441">
        <v>100</v>
      </c>
      <c r="J13441">
        <v>0</v>
      </c>
      <c r="K13441">
        <v>1650</v>
      </c>
      <c r="L13441" t="s">
        <v>20</v>
      </c>
      <c r="M13441">
        <v>0</v>
      </c>
      <c r="N13441" t="s">
        <v>11050</v>
      </c>
      <c r="O13441">
        <v>0</v>
      </c>
      <c r="P13441">
        <v>0</v>
      </c>
    </row>
    <row r="13442" spans="1:16" x14ac:dyDescent="0.35">
      <c r="A13442" s="1">
        <v>45811</v>
      </c>
      <c r="B13442" s="2">
        <f t="shared" si="209"/>
        <v>45811</v>
      </c>
      <c r="C13442">
        <v>50342598</v>
      </c>
      <c r="D13442" t="s">
        <v>2812</v>
      </c>
      <c r="E13442" t="s">
        <v>16</v>
      </c>
      <c r="F13442" t="s">
        <v>17</v>
      </c>
      <c r="G13442" t="s">
        <v>12660</v>
      </c>
      <c r="H13442" t="s">
        <v>16</v>
      </c>
      <c r="I13442">
        <v>450</v>
      </c>
      <c r="J13442">
        <v>0</v>
      </c>
      <c r="K13442">
        <v>3658</v>
      </c>
      <c r="L13442" t="s">
        <v>20</v>
      </c>
      <c r="M13442">
        <v>0</v>
      </c>
      <c r="N13442" t="s">
        <v>11050</v>
      </c>
      <c r="O13442">
        <v>0</v>
      </c>
      <c r="P13442">
        <v>0</v>
      </c>
    </row>
    <row r="13443" spans="1:16" x14ac:dyDescent="0.35">
      <c r="A13443" s="1">
        <v>45811</v>
      </c>
      <c r="B13443" s="2">
        <f t="shared" ref="B13443:B13506" si="210">TRUNC(A13443)</f>
        <v>45811</v>
      </c>
      <c r="C13443">
        <v>51061401</v>
      </c>
      <c r="D13443" t="s">
        <v>2820</v>
      </c>
      <c r="E13443" t="s">
        <v>16</v>
      </c>
      <c r="F13443" t="s">
        <v>17</v>
      </c>
      <c r="G13443" t="s">
        <v>12677</v>
      </c>
      <c r="H13443" t="s">
        <v>16</v>
      </c>
      <c r="I13443">
        <v>200</v>
      </c>
      <c r="J13443">
        <v>0</v>
      </c>
      <c r="K13443">
        <v>405248</v>
      </c>
      <c r="L13443" t="s">
        <v>20</v>
      </c>
      <c r="M13443">
        <v>0</v>
      </c>
      <c r="N13443" t="s">
        <v>11050</v>
      </c>
      <c r="O13443">
        <v>0</v>
      </c>
      <c r="P13443">
        <v>0</v>
      </c>
    </row>
    <row r="13444" spans="1:16" x14ac:dyDescent="0.35">
      <c r="A13444" s="1">
        <v>45811</v>
      </c>
      <c r="B13444" s="2">
        <f t="shared" si="210"/>
        <v>45811</v>
      </c>
      <c r="C13444">
        <v>52667583</v>
      </c>
      <c r="D13444" t="s">
        <v>65</v>
      </c>
      <c r="E13444" t="s">
        <v>16</v>
      </c>
      <c r="F13444" t="s">
        <v>17</v>
      </c>
      <c r="G13444" t="s">
        <v>12678</v>
      </c>
      <c r="H13444" t="s">
        <v>16</v>
      </c>
      <c r="I13444" s="3">
        <v>1600</v>
      </c>
      <c r="J13444">
        <v>0</v>
      </c>
      <c r="K13444">
        <v>2602</v>
      </c>
      <c r="L13444" t="s">
        <v>20</v>
      </c>
      <c r="M13444">
        <v>0</v>
      </c>
      <c r="N13444" t="s">
        <v>11050</v>
      </c>
      <c r="O13444">
        <v>0</v>
      </c>
      <c r="P13444">
        <v>0</v>
      </c>
    </row>
    <row r="13445" spans="1:16" x14ac:dyDescent="0.35">
      <c r="A13445" s="1">
        <v>45811</v>
      </c>
      <c r="B13445" s="2">
        <f t="shared" si="210"/>
        <v>45811</v>
      </c>
      <c r="C13445">
        <v>52876988</v>
      </c>
      <c r="D13445" t="s">
        <v>3118</v>
      </c>
      <c r="E13445" t="s">
        <v>16</v>
      </c>
      <c r="F13445" t="s">
        <v>17</v>
      </c>
      <c r="G13445" t="s">
        <v>12679</v>
      </c>
      <c r="H13445" t="s">
        <v>16</v>
      </c>
      <c r="I13445">
        <v>800</v>
      </c>
      <c r="J13445">
        <v>0</v>
      </c>
      <c r="K13445">
        <v>64249</v>
      </c>
      <c r="L13445" t="s">
        <v>20</v>
      </c>
      <c r="M13445">
        <v>0</v>
      </c>
      <c r="N13445" t="s">
        <v>11050</v>
      </c>
      <c r="O13445">
        <v>0</v>
      </c>
      <c r="P13445">
        <v>0</v>
      </c>
    </row>
    <row r="13446" spans="1:16" x14ac:dyDescent="0.35">
      <c r="A13446" s="1">
        <v>45811</v>
      </c>
      <c r="B13446" s="2">
        <f t="shared" si="210"/>
        <v>45811</v>
      </c>
      <c r="C13446">
        <v>33494068</v>
      </c>
      <c r="D13446" t="s">
        <v>40</v>
      </c>
      <c r="E13446" t="s">
        <v>16</v>
      </c>
      <c r="F13446" t="s">
        <v>17</v>
      </c>
      <c r="G13446" t="s">
        <v>12680</v>
      </c>
      <c r="H13446" t="s">
        <v>16</v>
      </c>
      <c r="I13446">
        <v>800</v>
      </c>
      <c r="J13446">
        <v>0</v>
      </c>
      <c r="K13446">
        <v>394</v>
      </c>
      <c r="L13446" t="s">
        <v>20</v>
      </c>
      <c r="M13446">
        <v>0</v>
      </c>
      <c r="N13446" t="s">
        <v>11050</v>
      </c>
      <c r="O13446">
        <v>14425</v>
      </c>
      <c r="P13446">
        <v>0</v>
      </c>
    </row>
    <row r="13447" spans="1:16" x14ac:dyDescent="0.35">
      <c r="A13447" s="1">
        <v>45811</v>
      </c>
      <c r="B13447" s="2">
        <f t="shared" si="210"/>
        <v>45811</v>
      </c>
      <c r="C13447">
        <v>33494068</v>
      </c>
      <c r="D13447" t="s">
        <v>40</v>
      </c>
      <c r="E13447" t="s">
        <v>16</v>
      </c>
      <c r="F13447" t="s">
        <v>17</v>
      </c>
      <c r="G13447" t="s">
        <v>12681</v>
      </c>
      <c r="H13447" t="s">
        <v>16</v>
      </c>
      <c r="I13447" s="3">
        <v>1200</v>
      </c>
      <c r="J13447">
        <v>0</v>
      </c>
      <c r="K13447">
        <v>5306</v>
      </c>
      <c r="L13447" t="s">
        <v>20</v>
      </c>
      <c r="M13447">
        <v>0</v>
      </c>
      <c r="N13447" t="s">
        <v>11050</v>
      </c>
      <c r="O13447">
        <v>14426</v>
      </c>
      <c r="P13447">
        <v>0</v>
      </c>
    </row>
    <row r="13448" spans="1:16" x14ac:dyDescent="0.35">
      <c r="A13448" s="1">
        <v>45811</v>
      </c>
      <c r="B13448" s="2">
        <f t="shared" si="210"/>
        <v>45811</v>
      </c>
      <c r="C13448">
        <v>42209243</v>
      </c>
      <c r="D13448" t="s">
        <v>286</v>
      </c>
      <c r="E13448" t="s">
        <v>16</v>
      </c>
      <c r="F13448" t="s">
        <v>17</v>
      </c>
      <c r="G13448" t="s">
        <v>8589</v>
      </c>
      <c r="H13448" t="s">
        <v>16</v>
      </c>
      <c r="I13448">
        <v>800</v>
      </c>
      <c r="J13448">
        <v>0</v>
      </c>
      <c r="K13448">
        <v>66746</v>
      </c>
      <c r="L13448" t="s">
        <v>20</v>
      </c>
      <c r="M13448">
        <v>0</v>
      </c>
      <c r="N13448" t="s">
        <v>11050</v>
      </c>
      <c r="O13448">
        <v>0</v>
      </c>
      <c r="P13448">
        <v>0</v>
      </c>
    </row>
    <row r="13449" spans="1:16" x14ac:dyDescent="0.35">
      <c r="A13449" s="1">
        <v>45811</v>
      </c>
      <c r="B13449" s="2">
        <f t="shared" si="210"/>
        <v>45811</v>
      </c>
      <c r="C13449">
        <v>51303075</v>
      </c>
      <c r="D13449" t="s">
        <v>23</v>
      </c>
      <c r="E13449" t="s">
        <v>16</v>
      </c>
      <c r="F13449" t="s">
        <v>17</v>
      </c>
      <c r="G13449" t="s">
        <v>12682</v>
      </c>
      <c r="H13449" t="s">
        <v>16</v>
      </c>
      <c r="I13449" s="3">
        <v>1150</v>
      </c>
      <c r="J13449">
        <v>0</v>
      </c>
      <c r="K13449">
        <v>104009</v>
      </c>
      <c r="L13449" t="s">
        <v>20</v>
      </c>
      <c r="M13449">
        <v>0</v>
      </c>
      <c r="N13449" t="s">
        <v>11050</v>
      </c>
      <c r="O13449">
        <v>0</v>
      </c>
      <c r="P13449">
        <v>0</v>
      </c>
    </row>
    <row r="13450" spans="1:16" x14ac:dyDescent="0.35">
      <c r="A13450" s="1">
        <v>45811</v>
      </c>
      <c r="B13450" s="2">
        <f t="shared" si="210"/>
        <v>45811</v>
      </c>
      <c r="C13450">
        <v>51543222</v>
      </c>
      <c r="D13450" t="s">
        <v>142</v>
      </c>
      <c r="E13450" t="s">
        <v>16</v>
      </c>
      <c r="F13450" t="s">
        <v>17</v>
      </c>
      <c r="G13450" t="s">
        <v>1418</v>
      </c>
      <c r="H13450" t="s">
        <v>16</v>
      </c>
      <c r="I13450" s="3">
        <v>1650</v>
      </c>
      <c r="J13450">
        <v>0</v>
      </c>
      <c r="K13450">
        <v>7986</v>
      </c>
      <c r="L13450" t="s">
        <v>20</v>
      </c>
      <c r="M13450">
        <v>0</v>
      </c>
      <c r="N13450" t="s">
        <v>11050</v>
      </c>
      <c r="O13450">
        <v>0</v>
      </c>
      <c r="P13450">
        <v>0</v>
      </c>
    </row>
    <row r="13451" spans="1:16" x14ac:dyDescent="0.35">
      <c r="A13451" s="1">
        <v>45811</v>
      </c>
      <c r="B13451" s="2">
        <f t="shared" si="210"/>
        <v>45811</v>
      </c>
      <c r="C13451">
        <v>52667583</v>
      </c>
      <c r="D13451" t="s">
        <v>65</v>
      </c>
      <c r="E13451" t="s">
        <v>16</v>
      </c>
      <c r="F13451" t="s">
        <v>17</v>
      </c>
      <c r="G13451" t="s">
        <v>12230</v>
      </c>
      <c r="H13451" t="s">
        <v>16</v>
      </c>
      <c r="I13451" s="3">
        <v>1200</v>
      </c>
      <c r="J13451">
        <v>0</v>
      </c>
      <c r="K13451">
        <v>2281</v>
      </c>
      <c r="L13451" t="s">
        <v>20</v>
      </c>
      <c r="M13451">
        <v>0</v>
      </c>
      <c r="N13451" t="s">
        <v>11050</v>
      </c>
      <c r="O13451">
        <v>0</v>
      </c>
      <c r="P13451">
        <v>0</v>
      </c>
    </row>
    <row r="13452" spans="1:16" x14ac:dyDescent="0.35">
      <c r="A13452" s="1">
        <v>45811</v>
      </c>
      <c r="B13452" s="2">
        <f t="shared" si="210"/>
        <v>45811</v>
      </c>
      <c r="C13452">
        <v>52860028</v>
      </c>
      <c r="D13452" t="s">
        <v>83</v>
      </c>
      <c r="E13452" t="s">
        <v>16</v>
      </c>
      <c r="F13452" t="s">
        <v>17</v>
      </c>
      <c r="G13452" t="s">
        <v>12683</v>
      </c>
      <c r="H13452" t="s">
        <v>16</v>
      </c>
      <c r="I13452" s="3">
        <v>4200</v>
      </c>
      <c r="J13452">
        <v>0</v>
      </c>
      <c r="K13452">
        <v>107612</v>
      </c>
      <c r="L13452" t="s">
        <v>20</v>
      </c>
      <c r="M13452">
        <v>0</v>
      </c>
      <c r="N13452" t="s">
        <v>11050</v>
      </c>
      <c r="O13452">
        <v>0</v>
      </c>
      <c r="P13452">
        <v>0</v>
      </c>
    </row>
    <row r="13453" spans="1:16" x14ac:dyDescent="0.35">
      <c r="A13453" s="1">
        <v>45811</v>
      </c>
      <c r="B13453" s="2">
        <f t="shared" si="210"/>
        <v>45811</v>
      </c>
      <c r="C13453">
        <v>36477881</v>
      </c>
      <c r="D13453" t="s">
        <v>21</v>
      </c>
      <c r="E13453" t="s">
        <v>16</v>
      </c>
      <c r="F13453" t="s">
        <v>17</v>
      </c>
      <c r="G13453" t="s">
        <v>12684</v>
      </c>
      <c r="H13453" t="s">
        <v>16</v>
      </c>
      <c r="I13453">
        <v>450</v>
      </c>
      <c r="J13453">
        <v>0</v>
      </c>
      <c r="K13453">
        <v>209126</v>
      </c>
      <c r="L13453" t="s">
        <v>20</v>
      </c>
      <c r="M13453">
        <v>0</v>
      </c>
      <c r="N13453" t="s">
        <v>11050</v>
      </c>
      <c r="O13453">
        <v>0</v>
      </c>
      <c r="P13453">
        <v>0</v>
      </c>
    </row>
    <row r="13454" spans="1:16" x14ac:dyDescent="0.35">
      <c r="A13454" s="1">
        <v>45811</v>
      </c>
      <c r="B13454" s="2">
        <f t="shared" si="210"/>
        <v>45811</v>
      </c>
      <c r="C13454">
        <v>42209243</v>
      </c>
      <c r="D13454" t="s">
        <v>286</v>
      </c>
      <c r="E13454" t="s">
        <v>16</v>
      </c>
      <c r="F13454" t="s">
        <v>17</v>
      </c>
      <c r="G13454" t="s">
        <v>12685</v>
      </c>
      <c r="H13454" t="s">
        <v>16</v>
      </c>
      <c r="I13454">
        <v>800</v>
      </c>
      <c r="J13454">
        <v>0</v>
      </c>
      <c r="K13454">
        <v>422879</v>
      </c>
      <c r="L13454" t="s">
        <v>20</v>
      </c>
      <c r="M13454">
        <v>0</v>
      </c>
      <c r="N13454" t="s">
        <v>11050</v>
      </c>
      <c r="O13454">
        <v>0</v>
      </c>
      <c r="P13454">
        <v>0</v>
      </c>
    </row>
    <row r="13455" spans="1:16" x14ac:dyDescent="0.35">
      <c r="A13455" s="1">
        <v>45811</v>
      </c>
      <c r="B13455" s="2">
        <f t="shared" si="210"/>
        <v>45811</v>
      </c>
      <c r="C13455">
        <v>43048085</v>
      </c>
      <c r="D13455" t="s">
        <v>54</v>
      </c>
      <c r="E13455" t="s">
        <v>16</v>
      </c>
      <c r="F13455" t="s">
        <v>17</v>
      </c>
      <c r="G13455" t="s">
        <v>12686</v>
      </c>
      <c r="H13455" t="s">
        <v>16</v>
      </c>
      <c r="I13455" s="3">
        <v>1400</v>
      </c>
      <c r="J13455">
        <v>0</v>
      </c>
      <c r="K13455">
        <v>420147</v>
      </c>
      <c r="L13455" t="s">
        <v>20</v>
      </c>
      <c r="M13455">
        <v>0</v>
      </c>
      <c r="N13455" t="s">
        <v>11050</v>
      </c>
      <c r="O13455">
        <v>0</v>
      </c>
      <c r="P13455">
        <v>0</v>
      </c>
    </row>
    <row r="13456" spans="1:16" x14ac:dyDescent="0.35">
      <c r="A13456" s="1">
        <v>45811</v>
      </c>
      <c r="B13456" s="2">
        <f t="shared" si="210"/>
        <v>45811</v>
      </c>
      <c r="C13456">
        <v>47393924</v>
      </c>
      <c r="D13456" t="s">
        <v>91</v>
      </c>
      <c r="E13456" t="s">
        <v>16</v>
      </c>
      <c r="F13456" t="s">
        <v>17</v>
      </c>
      <c r="G13456" t="s">
        <v>1831</v>
      </c>
      <c r="H13456" t="s">
        <v>16</v>
      </c>
      <c r="I13456" s="3">
        <v>2000</v>
      </c>
      <c r="J13456">
        <v>0</v>
      </c>
      <c r="K13456">
        <v>68036</v>
      </c>
      <c r="L13456" t="s">
        <v>20</v>
      </c>
      <c r="M13456">
        <v>0</v>
      </c>
      <c r="N13456" t="s">
        <v>11050</v>
      </c>
      <c r="O13456">
        <v>0</v>
      </c>
      <c r="P13456">
        <v>0</v>
      </c>
    </row>
    <row r="13457" spans="1:16" x14ac:dyDescent="0.35">
      <c r="A13457" s="1">
        <v>45811</v>
      </c>
      <c r="B13457" s="2">
        <f t="shared" si="210"/>
        <v>45811</v>
      </c>
      <c r="C13457">
        <v>47965673</v>
      </c>
      <c r="D13457" t="s">
        <v>32</v>
      </c>
      <c r="E13457" t="s">
        <v>16</v>
      </c>
      <c r="F13457" t="s">
        <v>11118</v>
      </c>
      <c r="G13457" t="s">
        <v>12687</v>
      </c>
      <c r="H13457" t="s">
        <v>16</v>
      </c>
      <c r="I13457">
        <v>600</v>
      </c>
      <c r="J13457">
        <v>0</v>
      </c>
      <c r="K13457">
        <v>359520</v>
      </c>
      <c r="L13457" t="s">
        <v>20</v>
      </c>
      <c r="M13457">
        <v>0</v>
      </c>
      <c r="N13457" t="s">
        <v>11050</v>
      </c>
      <c r="O13457">
        <v>0</v>
      </c>
      <c r="P13457">
        <v>0</v>
      </c>
    </row>
    <row r="13458" spans="1:16" x14ac:dyDescent="0.35">
      <c r="A13458" s="1">
        <v>45811</v>
      </c>
      <c r="B13458" s="2">
        <f t="shared" si="210"/>
        <v>45811</v>
      </c>
      <c r="C13458">
        <v>49395599</v>
      </c>
      <c r="D13458" t="s">
        <v>2892</v>
      </c>
      <c r="E13458" t="s">
        <v>16</v>
      </c>
      <c r="F13458" t="s">
        <v>17</v>
      </c>
      <c r="G13458" t="s">
        <v>12688</v>
      </c>
      <c r="H13458" t="s">
        <v>16</v>
      </c>
      <c r="I13458">
        <v>300</v>
      </c>
      <c r="J13458">
        <v>0</v>
      </c>
      <c r="K13458">
        <v>210937</v>
      </c>
      <c r="L13458" t="s">
        <v>20</v>
      </c>
      <c r="M13458">
        <v>0</v>
      </c>
      <c r="N13458" t="s">
        <v>11050</v>
      </c>
      <c r="O13458">
        <v>0</v>
      </c>
      <c r="P13458">
        <v>0</v>
      </c>
    </row>
    <row r="13459" spans="1:16" x14ac:dyDescent="0.35">
      <c r="A13459" s="1">
        <v>45811</v>
      </c>
      <c r="B13459" s="2">
        <f t="shared" si="210"/>
        <v>45811</v>
      </c>
      <c r="C13459">
        <v>49614452</v>
      </c>
      <c r="D13459" t="s">
        <v>2823</v>
      </c>
      <c r="E13459" t="s">
        <v>16</v>
      </c>
      <c r="F13459" t="s">
        <v>17</v>
      </c>
      <c r="G13459" t="s">
        <v>6272</v>
      </c>
      <c r="H13459" t="s">
        <v>16</v>
      </c>
      <c r="I13459" s="3">
        <v>6650</v>
      </c>
      <c r="J13459">
        <v>0</v>
      </c>
      <c r="K13459">
        <v>238603</v>
      </c>
      <c r="L13459" t="s">
        <v>20</v>
      </c>
      <c r="M13459">
        <v>0</v>
      </c>
      <c r="N13459" t="s">
        <v>11050</v>
      </c>
      <c r="O13459">
        <v>0</v>
      </c>
      <c r="P13459">
        <v>0</v>
      </c>
    </row>
    <row r="13460" spans="1:16" x14ac:dyDescent="0.35">
      <c r="A13460" s="1">
        <v>45811</v>
      </c>
      <c r="B13460" s="2">
        <f t="shared" si="210"/>
        <v>45811</v>
      </c>
      <c r="C13460">
        <v>51543287</v>
      </c>
      <c r="D13460" t="s">
        <v>2800</v>
      </c>
      <c r="E13460" t="s">
        <v>16</v>
      </c>
      <c r="F13460" t="s">
        <v>17</v>
      </c>
      <c r="G13460" t="s">
        <v>12689</v>
      </c>
      <c r="H13460" t="s">
        <v>16</v>
      </c>
      <c r="I13460" s="3">
        <v>3750</v>
      </c>
      <c r="J13460">
        <v>0</v>
      </c>
      <c r="K13460">
        <v>7563</v>
      </c>
      <c r="L13460" t="s">
        <v>20</v>
      </c>
      <c r="M13460">
        <v>0</v>
      </c>
      <c r="N13460" t="s">
        <v>11050</v>
      </c>
      <c r="O13460">
        <v>0</v>
      </c>
      <c r="P13460">
        <v>0</v>
      </c>
    </row>
    <row r="13461" spans="1:16" x14ac:dyDescent="0.35">
      <c r="A13461" s="1">
        <v>45811</v>
      </c>
      <c r="B13461" s="2">
        <f t="shared" si="210"/>
        <v>45811</v>
      </c>
      <c r="C13461">
        <v>52768100</v>
      </c>
      <c r="D13461" t="s">
        <v>2807</v>
      </c>
      <c r="E13461" t="s">
        <v>16</v>
      </c>
      <c r="F13461" t="s">
        <v>17</v>
      </c>
      <c r="G13461" t="s">
        <v>12690</v>
      </c>
      <c r="H13461" t="s">
        <v>16</v>
      </c>
      <c r="I13461">
        <v>150</v>
      </c>
      <c r="J13461">
        <v>0</v>
      </c>
      <c r="K13461">
        <v>1986</v>
      </c>
      <c r="L13461" t="s">
        <v>20</v>
      </c>
      <c r="M13461">
        <v>0</v>
      </c>
      <c r="N13461" t="s">
        <v>11050</v>
      </c>
      <c r="O13461">
        <v>0</v>
      </c>
      <c r="P13461">
        <v>0</v>
      </c>
    </row>
    <row r="13462" spans="1:16" x14ac:dyDescent="0.35">
      <c r="A13462" s="1">
        <v>45811</v>
      </c>
      <c r="B13462" s="2">
        <f t="shared" si="210"/>
        <v>45811</v>
      </c>
      <c r="C13462">
        <v>36505710</v>
      </c>
      <c r="D13462" t="s">
        <v>286</v>
      </c>
      <c r="E13462" t="s">
        <v>16</v>
      </c>
      <c r="F13462" t="s">
        <v>17</v>
      </c>
      <c r="G13462" t="s">
        <v>12691</v>
      </c>
      <c r="H13462" t="s">
        <v>16</v>
      </c>
      <c r="I13462" s="3">
        <v>1850</v>
      </c>
      <c r="J13462">
        <v>0</v>
      </c>
      <c r="K13462">
        <v>433164</v>
      </c>
      <c r="L13462" t="s">
        <v>20</v>
      </c>
      <c r="M13462">
        <v>0</v>
      </c>
      <c r="N13462" t="s">
        <v>11050</v>
      </c>
      <c r="O13462">
        <v>0</v>
      </c>
      <c r="P13462">
        <v>0</v>
      </c>
    </row>
    <row r="13463" spans="1:16" x14ac:dyDescent="0.35">
      <c r="A13463" s="1">
        <v>45811</v>
      </c>
      <c r="B13463" s="2">
        <f t="shared" si="210"/>
        <v>45811</v>
      </c>
      <c r="C13463">
        <v>43048085</v>
      </c>
      <c r="D13463" t="s">
        <v>54</v>
      </c>
      <c r="E13463" t="s">
        <v>16</v>
      </c>
      <c r="F13463" t="s">
        <v>17</v>
      </c>
      <c r="G13463" t="s">
        <v>7989</v>
      </c>
      <c r="H13463" t="s">
        <v>16</v>
      </c>
      <c r="I13463" s="3">
        <v>1100</v>
      </c>
      <c r="J13463">
        <v>0</v>
      </c>
      <c r="K13463">
        <v>349335</v>
      </c>
      <c r="L13463" t="s">
        <v>20</v>
      </c>
      <c r="M13463">
        <v>0</v>
      </c>
      <c r="N13463" t="s">
        <v>11050</v>
      </c>
      <c r="O13463">
        <v>0</v>
      </c>
      <c r="P13463">
        <v>0</v>
      </c>
    </row>
    <row r="13464" spans="1:16" x14ac:dyDescent="0.35">
      <c r="A13464" s="1">
        <v>45811</v>
      </c>
      <c r="B13464" s="2">
        <f t="shared" si="210"/>
        <v>45811</v>
      </c>
      <c r="C13464">
        <v>43048085</v>
      </c>
      <c r="D13464" t="s">
        <v>54</v>
      </c>
      <c r="E13464" t="s">
        <v>16</v>
      </c>
      <c r="F13464" t="s">
        <v>17</v>
      </c>
      <c r="G13464" t="s">
        <v>12692</v>
      </c>
      <c r="H13464" t="s">
        <v>16</v>
      </c>
      <c r="I13464" s="3">
        <v>1100</v>
      </c>
      <c r="J13464">
        <v>0</v>
      </c>
      <c r="K13464">
        <v>325014</v>
      </c>
      <c r="L13464" t="s">
        <v>20</v>
      </c>
      <c r="M13464">
        <v>0</v>
      </c>
      <c r="N13464" t="s">
        <v>11050</v>
      </c>
      <c r="O13464">
        <v>0</v>
      </c>
      <c r="P13464">
        <v>0</v>
      </c>
    </row>
    <row r="13465" spans="1:16" x14ac:dyDescent="0.35">
      <c r="A13465" s="1">
        <v>45811</v>
      </c>
      <c r="B13465" s="2">
        <f t="shared" si="210"/>
        <v>45811</v>
      </c>
      <c r="C13465">
        <v>47392121</v>
      </c>
      <c r="D13465" t="s">
        <v>27</v>
      </c>
      <c r="E13465" t="s">
        <v>16</v>
      </c>
      <c r="F13465" t="s">
        <v>17</v>
      </c>
      <c r="G13465" t="s">
        <v>12693</v>
      </c>
      <c r="H13465" t="s">
        <v>16</v>
      </c>
      <c r="I13465">
        <v>500</v>
      </c>
      <c r="J13465">
        <v>0</v>
      </c>
      <c r="K13465">
        <v>7170</v>
      </c>
      <c r="L13465" t="s">
        <v>20</v>
      </c>
      <c r="M13465">
        <v>0</v>
      </c>
      <c r="N13465" t="s">
        <v>11050</v>
      </c>
      <c r="O13465">
        <v>0</v>
      </c>
      <c r="P13465">
        <v>0</v>
      </c>
    </row>
    <row r="13466" spans="1:16" x14ac:dyDescent="0.35">
      <c r="A13466" s="1">
        <v>45811</v>
      </c>
      <c r="B13466" s="2">
        <f t="shared" si="210"/>
        <v>45811</v>
      </c>
      <c r="C13466">
        <v>49625124</v>
      </c>
      <c r="D13466" t="s">
        <v>4308</v>
      </c>
      <c r="E13466" t="s">
        <v>16</v>
      </c>
      <c r="F13466" t="s">
        <v>11118</v>
      </c>
      <c r="G13466" t="s">
        <v>12694</v>
      </c>
      <c r="H13466" t="s">
        <v>16</v>
      </c>
      <c r="I13466" s="3">
        <v>4000</v>
      </c>
      <c r="J13466">
        <v>0</v>
      </c>
      <c r="K13466">
        <v>361994</v>
      </c>
      <c r="L13466" t="s">
        <v>20</v>
      </c>
      <c r="M13466">
        <v>0</v>
      </c>
      <c r="N13466" t="s">
        <v>11050</v>
      </c>
      <c r="O13466">
        <v>0</v>
      </c>
      <c r="P13466">
        <v>0</v>
      </c>
    </row>
    <row r="13467" spans="1:16" x14ac:dyDescent="0.35">
      <c r="A13467" s="1">
        <v>45811</v>
      </c>
      <c r="B13467" s="2">
        <f t="shared" si="210"/>
        <v>45811</v>
      </c>
      <c r="C13467">
        <v>52667583</v>
      </c>
      <c r="D13467" t="s">
        <v>65</v>
      </c>
      <c r="E13467" t="s">
        <v>16</v>
      </c>
      <c r="F13467" t="s">
        <v>17</v>
      </c>
      <c r="G13467" t="s">
        <v>12695</v>
      </c>
      <c r="H13467" t="s">
        <v>16</v>
      </c>
      <c r="I13467" s="3">
        <v>3800</v>
      </c>
      <c r="J13467">
        <v>0</v>
      </c>
      <c r="K13467">
        <v>333017</v>
      </c>
      <c r="L13467" t="s">
        <v>20</v>
      </c>
      <c r="M13467">
        <v>0</v>
      </c>
      <c r="N13467" t="s">
        <v>11050</v>
      </c>
      <c r="O13467">
        <v>0</v>
      </c>
      <c r="P13467">
        <v>0</v>
      </c>
    </row>
    <row r="13468" spans="1:16" x14ac:dyDescent="0.35">
      <c r="A13468" s="1">
        <v>45811</v>
      </c>
      <c r="B13468" s="2">
        <f t="shared" si="210"/>
        <v>45811</v>
      </c>
      <c r="C13468">
        <v>33494068</v>
      </c>
      <c r="D13468" t="s">
        <v>40</v>
      </c>
      <c r="E13468" t="s">
        <v>16</v>
      </c>
      <c r="F13468" t="s">
        <v>17</v>
      </c>
      <c r="G13468" t="s">
        <v>1664</v>
      </c>
      <c r="H13468" t="s">
        <v>16</v>
      </c>
      <c r="I13468" s="3">
        <v>1200</v>
      </c>
      <c r="J13468">
        <v>0</v>
      </c>
      <c r="K13468">
        <v>2226</v>
      </c>
      <c r="L13468" t="s">
        <v>20</v>
      </c>
      <c r="M13468">
        <v>0</v>
      </c>
      <c r="N13468" t="s">
        <v>11050</v>
      </c>
      <c r="O13468">
        <v>14427</v>
      </c>
      <c r="P13468">
        <v>0</v>
      </c>
    </row>
    <row r="13469" spans="1:16" x14ac:dyDescent="0.35">
      <c r="A13469" s="1">
        <v>45811</v>
      </c>
      <c r="B13469" s="2">
        <f t="shared" si="210"/>
        <v>45811</v>
      </c>
      <c r="C13469">
        <v>43048085</v>
      </c>
      <c r="D13469" t="s">
        <v>54</v>
      </c>
      <c r="E13469" t="s">
        <v>16</v>
      </c>
      <c r="F13469" t="s">
        <v>17</v>
      </c>
      <c r="G13469" t="s">
        <v>12696</v>
      </c>
      <c r="H13469" t="s">
        <v>16</v>
      </c>
      <c r="I13469">
        <v>500</v>
      </c>
      <c r="J13469">
        <v>0</v>
      </c>
      <c r="K13469">
        <v>14986</v>
      </c>
      <c r="L13469" t="s">
        <v>20</v>
      </c>
      <c r="M13469">
        <v>0</v>
      </c>
      <c r="N13469" t="s">
        <v>11050</v>
      </c>
      <c r="O13469">
        <v>0</v>
      </c>
      <c r="P13469">
        <v>0</v>
      </c>
    </row>
    <row r="13470" spans="1:16" x14ac:dyDescent="0.35">
      <c r="A13470" s="1">
        <v>45811</v>
      </c>
      <c r="B13470" s="2">
        <f t="shared" si="210"/>
        <v>45811</v>
      </c>
      <c r="C13470">
        <v>45039719</v>
      </c>
      <c r="D13470" t="s">
        <v>2999</v>
      </c>
      <c r="E13470" t="s">
        <v>16</v>
      </c>
      <c r="F13470" t="s">
        <v>17</v>
      </c>
      <c r="G13470" t="s">
        <v>12697</v>
      </c>
      <c r="H13470" t="s">
        <v>16</v>
      </c>
      <c r="I13470" s="3">
        <v>7000</v>
      </c>
      <c r="J13470">
        <v>0</v>
      </c>
      <c r="K13470">
        <v>9538</v>
      </c>
      <c r="L13470" t="s">
        <v>20</v>
      </c>
      <c r="M13470">
        <v>0</v>
      </c>
      <c r="N13470" t="s">
        <v>11050</v>
      </c>
      <c r="O13470">
        <v>0</v>
      </c>
      <c r="P13470">
        <v>0</v>
      </c>
    </row>
    <row r="13471" spans="1:16" x14ac:dyDescent="0.35">
      <c r="A13471" s="1">
        <v>45811</v>
      </c>
      <c r="B13471" s="2">
        <f t="shared" si="210"/>
        <v>45811</v>
      </c>
      <c r="C13471">
        <v>47965673</v>
      </c>
      <c r="D13471" t="s">
        <v>32</v>
      </c>
      <c r="E13471" t="s">
        <v>16</v>
      </c>
      <c r="F13471" t="s">
        <v>17</v>
      </c>
      <c r="G13471" t="s">
        <v>12698</v>
      </c>
      <c r="H13471" t="s">
        <v>16</v>
      </c>
      <c r="I13471" s="3">
        <v>1750</v>
      </c>
      <c r="J13471">
        <v>0</v>
      </c>
      <c r="K13471">
        <v>986</v>
      </c>
      <c r="L13471" t="s">
        <v>20</v>
      </c>
      <c r="M13471">
        <v>0</v>
      </c>
      <c r="N13471" t="s">
        <v>11050</v>
      </c>
      <c r="O13471">
        <v>0</v>
      </c>
      <c r="P13471">
        <v>0</v>
      </c>
    </row>
    <row r="13472" spans="1:16" x14ac:dyDescent="0.35">
      <c r="A13472" s="1">
        <v>45811</v>
      </c>
      <c r="B13472" s="2">
        <f t="shared" si="210"/>
        <v>45811</v>
      </c>
      <c r="C13472">
        <v>52860028</v>
      </c>
      <c r="D13472" t="s">
        <v>83</v>
      </c>
      <c r="E13472" t="s">
        <v>16</v>
      </c>
      <c r="F13472" t="s">
        <v>17</v>
      </c>
      <c r="G13472" t="s">
        <v>966</v>
      </c>
      <c r="H13472" t="s">
        <v>16</v>
      </c>
      <c r="I13472" s="3">
        <v>10000</v>
      </c>
      <c r="J13472">
        <v>0</v>
      </c>
      <c r="K13472">
        <v>440127</v>
      </c>
      <c r="L13472" t="s">
        <v>20</v>
      </c>
      <c r="M13472">
        <v>0</v>
      </c>
      <c r="N13472" t="s">
        <v>11050</v>
      </c>
      <c r="O13472">
        <v>0</v>
      </c>
      <c r="P13472">
        <v>0</v>
      </c>
    </row>
    <row r="13473" spans="1:16" x14ac:dyDescent="0.35">
      <c r="A13473" s="1">
        <v>45811</v>
      </c>
      <c r="B13473" s="2">
        <f t="shared" si="210"/>
        <v>45811</v>
      </c>
      <c r="C13473">
        <v>36202734</v>
      </c>
      <c r="D13473" t="s">
        <v>2826</v>
      </c>
      <c r="E13473" t="s">
        <v>16</v>
      </c>
      <c r="F13473" t="s">
        <v>17</v>
      </c>
      <c r="G13473" t="s">
        <v>12699</v>
      </c>
      <c r="H13473" t="s">
        <v>16</v>
      </c>
      <c r="I13473">
        <v>850</v>
      </c>
      <c r="J13473">
        <v>0</v>
      </c>
      <c r="K13473">
        <v>452664</v>
      </c>
      <c r="L13473" t="s">
        <v>20</v>
      </c>
      <c r="M13473">
        <v>0</v>
      </c>
      <c r="N13473" t="s">
        <v>11050</v>
      </c>
      <c r="O13473">
        <v>0</v>
      </c>
      <c r="P13473">
        <v>0</v>
      </c>
    </row>
    <row r="13474" spans="1:16" x14ac:dyDescent="0.35">
      <c r="A13474" s="1">
        <v>45811</v>
      </c>
      <c r="B13474" s="2">
        <f t="shared" si="210"/>
        <v>45811</v>
      </c>
      <c r="C13474">
        <v>36202734</v>
      </c>
      <c r="D13474" t="s">
        <v>2826</v>
      </c>
      <c r="E13474" t="s">
        <v>16</v>
      </c>
      <c r="F13474" t="s">
        <v>17</v>
      </c>
      <c r="G13474" t="s">
        <v>12700</v>
      </c>
      <c r="H13474" t="s">
        <v>16</v>
      </c>
      <c r="I13474">
        <v>900</v>
      </c>
      <c r="J13474">
        <v>0</v>
      </c>
      <c r="K13474">
        <v>7387</v>
      </c>
      <c r="L13474" t="s">
        <v>20</v>
      </c>
      <c r="M13474">
        <v>0</v>
      </c>
      <c r="N13474" t="s">
        <v>11050</v>
      </c>
      <c r="O13474">
        <v>0</v>
      </c>
      <c r="P13474">
        <v>0</v>
      </c>
    </row>
    <row r="13475" spans="1:16" x14ac:dyDescent="0.35">
      <c r="A13475" s="1">
        <v>45811</v>
      </c>
      <c r="B13475" s="2">
        <f t="shared" si="210"/>
        <v>45811</v>
      </c>
      <c r="C13475">
        <v>36477881</v>
      </c>
      <c r="D13475" t="s">
        <v>21</v>
      </c>
      <c r="E13475" t="s">
        <v>16</v>
      </c>
      <c r="F13475" t="s">
        <v>17</v>
      </c>
      <c r="G13475" t="s">
        <v>12701</v>
      </c>
      <c r="H13475" t="s">
        <v>16</v>
      </c>
      <c r="I13475">
        <v>750</v>
      </c>
      <c r="J13475">
        <v>0</v>
      </c>
      <c r="K13475">
        <v>73912</v>
      </c>
      <c r="L13475" t="s">
        <v>20</v>
      </c>
      <c r="M13475">
        <v>0</v>
      </c>
      <c r="N13475" t="s">
        <v>11050</v>
      </c>
      <c r="O13475">
        <v>0</v>
      </c>
      <c r="P13475">
        <v>0</v>
      </c>
    </row>
    <row r="13476" spans="1:16" x14ac:dyDescent="0.35">
      <c r="A13476" s="1">
        <v>45811</v>
      </c>
      <c r="B13476" s="2">
        <f t="shared" si="210"/>
        <v>45811</v>
      </c>
      <c r="C13476">
        <v>50889199</v>
      </c>
      <c r="D13476" t="s">
        <v>3220</v>
      </c>
      <c r="E13476" t="s">
        <v>16</v>
      </c>
      <c r="F13476" t="s">
        <v>17</v>
      </c>
      <c r="G13476" t="s">
        <v>6971</v>
      </c>
      <c r="H13476" t="s">
        <v>16</v>
      </c>
      <c r="I13476">
        <v>600</v>
      </c>
      <c r="J13476">
        <v>0</v>
      </c>
      <c r="K13476">
        <v>528442</v>
      </c>
      <c r="L13476" t="s">
        <v>20</v>
      </c>
      <c r="M13476">
        <v>0</v>
      </c>
      <c r="N13476" t="s">
        <v>11050</v>
      </c>
      <c r="O13476">
        <v>0</v>
      </c>
      <c r="P13476">
        <v>0</v>
      </c>
    </row>
    <row r="13477" spans="1:16" x14ac:dyDescent="0.35">
      <c r="A13477" s="1">
        <v>45811</v>
      </c>
      <c r="B13477" s="2">
        <f t="shared" si="210"/>
        <v>45811</v>
      </c>
      <c r="C13477">
        <v>51303075</v>
      </c>
      <c r="D13477" t="s">
        <v>23</v>
      </c>
      <c r="E13477" t="s">
        <v>16</v>
      </c>
      <c r="F13477" t="s">
        <v>17</v>
      </c>
      <c r="G13477" t="s">
        <v>6911</v>
      </c>
      <c r="H13477" t="s">
        <v>16</v>
      </c>
      <c r="I13477" s="3">
        <v>1700</v>
      </c>
      <c r="J13477">
        <v>0</v>
      </c>
      <c r="K13477">
        <v>457612</v>
      </c>
      <c r="L13477" t="s">
        <v>20</v>
      </c>
      <c r="M13477">
        <v>0</v>
      </c>
      <c r="N13477" t="s">
        <v>11050</v>
      </c>
      <c r="O13477">
        <v>0</v>
      </c>
      <c r="P13477">
        <v>0</v>
      </c>
    </row>
    <row r="13478" spans="1:16" x14ac:dyDescent="0.35">
      <c r="A13478" s="1">
        <v>45811</v>
      </c>
      <c r="B13478" s="2">
        <f t="shared" si="210"/>
        <v>45811</v>
      </c>
      <c r="C13478">
        <v>52276867</v>
      </c>
      <c r="D13478" t="s">
        <v>3041</v>
      </c>
      <c r="E13478" t="s">
        <v>16</v>
      </c>
      <c r="F13478" t="s">
        <v>17</v>
      </c>
      <c r="G13478" t="s">
        <v>12702</v>
      </c>
      <c r="H13478" t="s">
        <v>16</v>
      </c>
      <c r="I13478" s="3">
        <v>2400</v>
      </c>
      <c r="J13478">
        <v>0</v>
      </c>
      <c r="K13478">
        <v>503032</v>
      </c>
      <c r="L13478" t="s">
        <v>20</v>
      </c>
      <c r="M13478">
        <v>0</v>
      </c>
      <c r="N13478" t="s">
        <v>11050</v>
      </c>
      <c r="O13478">
        <v>0</v>
      </c>
      <c r="P13478">
        <v>0</v>
      </c>
    </row>
    <row r="13479" spans="1:16" x14ac:dyDescent="0.35">
      <c r="A13479" s="1">
        <v>45811</v>
      </c>
      <c r="B13479" s="2">
        <f t="shared" si="210"/>
        <v>45811</v>
      </c>
      <c r="C13479">
        <v>52768100</v>
      </c>
      <c r="D13479" t="s">
        <v>2807</v>
      </c>
      <c r="E13479" t="s">
        <v>16</v>
      </c>
      <c r="F13479" t="s">
        <v>34</v>
      </c>
      <c r="G13479" t="s">
        <v>12703</v>
      </c>
      <c r="H13479" t="s">
        <v>16</v>
      </c>
      <c r="I13479">
        <v>200</v>
      </c>
      <c r="J13479">
        <v>0</v>
      </c>
      <c r="K13479">
        <v>990618</v>
      </c>
      <c r="L13479" t="s">
        <v>20</v>
      </c>
      <c r="M13479">
        <v>0</v>
      </c>
      <c r="N13479" t="s">
        <v>11050</v>
      </c>
      <c r="O13479">
        <v>0</v>
      </c>
      <c r="P13479">
        <v>0</v>
      </c>
    </row>
    <row r="13480" spans="1:16" x14ac:dyDescent="0.35">
      <c r="A13480" s="1">
        <v>45811</v>
      </c>
      <c r="B13480" s="2">
        <f t="shared" si="210"/>
        <v>45811</v>
      </c>
      <c r="C13480">
        <v>52884737</v>
      </c>
      <c r="D13480" t="s">
        <v>3091</v>
      </c>
      <c r="E13480" t="s">
        <v>16</v>
      </c>
      <c r="F13480" t="s">
        <v>17</v>
      </c>
      <c r="G13480" t="s">
        <v>5473</v>
      </c>
      <c r="H13480" t="s">
        <v>16</v>
      </c>
      <c r="I13480">
        <v>250</v>
      </c>
      <c r="J13480">
        <v>0</v>
      </c>
      <c r="K13480">
        <v>547508</v>
      </c>
      <c r="L13480" t="s">
        <v>20</v>
      </c>
      <c r="M13480">
        <v>0</v>
      </c>
      <c r="N13480" t="s">
        <v>11050</v>
      </c>
      <c r="O13480">
        <v>0</v>
      </c>
      <c r="P13480">
        <v>0</v>
      </c>
    </row>
    <row r="13481" spans="1:16" x14ac:dyDescent="0.35">
      <c r="A13481" s="1">
        <v>45811</v>
      </c>
      <c r="B13481" s="2">
        <f t="shared" si="210"/>
        <v>45811</v>
      </c>
      <c r="C13481">
        <v>34994579</v>
      </c>
      <c r="D13481" t="s">
        <v>2852</v>
      </c>
      <c r="E13481" t="s">
        <v>16</v>
      </c>
      <c r="F13481" t="s">
        <v>17</v>
      </c>
      <c r="G13481" t="s">
        <v>12704</v>
      </c>
      <c r="H13481" t="s">
        <v>16</v>
      </c>
      <c r="I13481" s="3">
        <v>50000</v>
      </c>
      <c r="J13481">
        <v>0</v>
      </c>
      <c r="K13481">
        <v>7729</v>
      </c>
      <c r="L13481" t="s">
        <v>20</v>
      </c>
      <c r="M13481">
        <v>0</v>
      </c>
      <c r="N13481" t="s">
        <v>11050</v>
      </c>
      <c r="O13481">
        <v>0</v>
      </c>
      <c r="P13481">
        <v>0</v>
      </c>
    </row>
    <row r="13482" spans="1:16" x14ac:dyDescent="0.35">
      <c r="A13482" s="1">
        <v>45811</v>
      </c>
      <c r="B13482" s="2">
        <f t="shared" si="210"/>
        <v>45811</v>
      </c>
      <c r="C13482">
        <v>34994579</v>
      </c>
      <c r="D13482" t="s">
        <v>2852</v>
      </c>
      <c r="E13482" t="s">
        <v>16</v>
      </c>
      <c r="F13482" t="s">
        <v>17</v>
      </c>
      <c r="G13482" t="s">
        <v>12705</v>
      </c>
      <c r="H13482" t="s">
        <v>16</v>
      </c>
      <c r="I13482" s="3">
        <v>65000</v>
      </c>
      <c r="J13482">
        <v>0</v>
      </c>
      <c r="K13482">
        <v>4906</v>
      </c>
      <c r="L13482" t="s">
        <v>20</v>
      </c>
      <c r="M13482">
        <v>0</v>
      </c>
      <c r="N13482" t="s">
        <v>11050</v>
      </c>
      <c r="O13482">
        <v>0</v>
      </c>
      <c r="P13482">
        <v>0</v>
      </c>
    </row>
    <row r="13483" spans="1:16" x14ac:dyDescent="0.35">
      <c r="A13483" s="1">
        <v>45811</v>
      </c>
      <c r="B13483" s="2">
        <f t="shared" si="210"/>
        <v>45811</v>
      </c>
      <c r="C13483">
        <v>36185783</v>
      </c>
      <c r="D13483" t="s">
        <v>42</v>
      </c>
      <c r="E13483" t="s">
        <v>16</v>
      </c>
      <c r="F13483" t="s">
        <v>11118</v>
      </c>
      <c r="G13483" t="s">
        <v>12706</v>
      </c>
      <c r="H13483" t="s">
        <v>16</v>
      </c>
      <c r="I13483" s="3">
        <v>1200</v>
      </c>
      <c r="J13483">
        <v>0</v>
      </c>
      <c r="K13483">
        <v>365159</v>
      </c>
      <c r="L13483" t="s">
        <v>20</v>
      </c>
      <c r="M13483">
        <v>0</v>
      </c>
      <c r="N13483" t="s">
        <v>11050</v>
      </c>
      <c r="O13483">
        <v>0</v>
      </c>
      <c r="P13483">
        <v>0</v>
      </c>
    </row>
    <row r="13484" spans="1:16" x14ac:dyDescent="0.35">
      <c r="A13484" s="1">
        <v>45811</v>
      </c>
      <c r="B13484" s="2">
        <f t="shared" si="210"/>
        <v>45811</v>
      </c>
      <c r="C13484">
        <v>43048085</v>
      </c>
      <c r="D13484" t="s">
        <v>54</v>
      </c>
      <c r="E13484" t="s">
        <v>16</v>
      </c>
      <c r="F13484" t="s">
        <v>17</v>
      </c>
      <c r="G13484" t="s">
        <v>12707</v>
      </c>
      <c r="H13484" t="s">
        <v>16</v>
      </c>
      <c r="I13484" s="3">
        <v>1100</v>
      </c>
      <c r="J13484">
        <v>0</v>
      </c>
      <c r="K13484">
        <v>620689</v>
      </c>
      <c r="L13484" t="s">
        <v>20</v>
      </c>
      <c r="M13484">
        <v>0</v>
      </c>
      <c r="N13484" t="s">
        <v>11050</v>
      </c>
      <c r="O13484">
        <v>0</v>
      </c>
      <c r="P13484">
        <v>0</v>
      </c>
    </row>
    <row r="13485" spans="1:16" x14ac:dyDescent="0.35">
      <c r="A13485" s="1">
        <v>45811</v>
      </c>
      <c r="B13485" s="2">
        <f t="shared" si="210"/>
        <v>45811</v>
      </c>
      <c r="C13485">
        <v>43048085</v>
      </c>
      <c r="D13485" t="s">
        <v>54</v>
      </c>
      <c r="E13485" t="s">
        <v>16</v>
      </c>
      <c r="F13485" t="s">
        <v>17</v>
      </c>
      <c r="G13485" t="s">
        <v>12708</v>
      </c>
      <c r="H13485" t="s">
        <v>16</v>
      </c>
      <c r="I13485" s="3">
        <v>1700</v>
      </c>
      <c r="J13485">
        <v>0</v>
      </c>
      <c r="K13485">
        <v>465173</v>
      </c>
      <c r="L13485" t="s">
        <v>20</v>
      </c>
      <c r="M13485">
        <v>0</v>
      </c>
      <c r="N13485" t="s">
        <v>11050</v>
      </c>
      <c r="O13485">
        <v>0</v>
      </c>
      <c r="P13485">
        <v>0</v>
      </c>
    </row>
    <row r="13486" spans="1:16" x14ac:dyDescent="0.35">
      <c r="A13486" s="1">
        <v>45811</v>
      </c>
      <c r="B13486" s="2">
        <f t="shared" si="210"/>
        <v>45811</v>
      </c>
      <c r="C13486">
        <v>45458313</v>
      </c>
      <c r="D13486" t="s">
        <v>15</v>
      </c>
      <c r="E13486" t="s">
        <v>16</v>
      </c>
      <c r="F13486" t="s">
        <v>17</v>
      </c>
      <c r="G13486" t="s">
        <v>12709</v>
      </c>
      <c r="H13486" t="s">
        <v>16</v>
      </c>
      <c r="I13486" s="3">
        <v>1950</v>
      </c>
      <c r="J13486">
        <v>0</v>
      </c>
      <c r="K13486">
        <v>600494</v>
      </c>
      <c r="L13486" t="s">
        <v>20</v>
      </c>
      <c r="M13486">
        <v>0</v>
      </c>
      <c r="N13486" t="s">
        <v>11050</v>
      </c>
      <c r="O13486">
        <v>0</v>
      </c>
      <c r="P13486">
        <v>0</v>
      </c>
    </row>
    <row r="13487" spans="1:16" x14ac:dyDescent="0.35">
      <c r="A13487" s="1">
        <v>45811</v>
      </c>
      <c r="B13487" s="2">
        <f t="shared" si="210"/>
        <v>45811</v>
      </c>
      <c r="C13487">
        <v>47965673</v>
      </c>
      <c r="D13487" t="s">
        <v>32</v>
      </c>
      <c r="E13487" t="s">
        <v>16</v>
      </c>
      <c r="F13487" t="s">
        <v>17</v>
      </c>
      <c r="G13487" t="s">
        <v>12710</v>
      </c>
      <c r="H13487" t="s">
        <v>16</v>
      </c>
      <c r="I13487">
        <v>900</v>
      </c>
      <c r="J13487">
        <v>0</v>
      </c>
      <c r="K13487">
        <v>7472</v>
      </c>
      <c r="L13487" t="s">
        <v>20</v>
      </c>
      <c r="M13487">
        <v>0</v>
      </c>
      <c r="N13487" t="s">
        <v>11050</v>
      </c>
      <c r="O13487">
        <v>0</v>
      </c>
      <c r="P13487">
        <v>0</v>
      </c>
    </row>
    <row r="13488" spans="1:16" x14ac:dyDescent="0.35">
      <c r="A13488" s="1">
        <v>45811</v>
      </c>
      <c r="B13488" s="2">
        <f t="shared" si="210"/>
        <v>45811</v>
      </c>
      <c r="C13488">
        <v>50342598</v>
      </c>
      <c r="D13488" t="s">
        <v>2812</v>
      </c>
      <c r="E13488" t="s">
        <v>16</v>
      </c>
      <c r="F13488" t="s">
        <v>17</v>
      </c>
      <c r="G13488" t="s">
        <v>8513</v>
      </c>
      <c r="H13488" t="s">
        <v>16</v>
      </c>
      <c r="I13488" s="3">
        <v>3000</v>
      </c>
      <c r="J13488">
        <v>0</v>
      </c>
      <c r="K13488">
        <v>643259</v>
      </c>
      <c r="L13488" t="s">
        <v>20</v>
      </c>
      <c r="M13488">
        <v>0</v>
      </c>
      <c r="N13488" t="s">
        <v>11050</v>
      </c>
      <c r="O13488">
        <v>0</v>
      </c>
      <c r="P13488">
        <v>0</v>
      </c>
    </row>
    <row r="13489" spans="1:16" x14ac:dyDescent="0.35">
      <c r="A13489" s="1">
        <v>45811</v>
      </c>
      <c r="B13489" s="2">
        <f t="shared" si="210"/>
        <v>45811</v>
      </c>
      <c r="C13489">
        <v>50889199</v>
      </c>
      <c r="D13489" t="s">
        <v>3220</v>
      </c>
      <c r="E13489" t="s">
        <v>16</v>
      </c>
      <c r="F13489" t="s">
        <v>17</v>
      </c>
      <c r="G13489" t="s">
        <v>12711</v>
      </c>
      <c r="H13489" t="s">
        <v>16</v>
      </c>
      <c r="I13489" s="3">
        <v>1200</v>
      </c>
      <c r="J13489">
        <v>0</v>
      </c>
      <c r="K13489">
        <v>6954</v>
      </c>
      <c r="L13489" t="s">
        <v>20</v>
      </c>
      <c r="M13489">
        <v>0</v>
      </c>
      <c r="N13489" t="s">
        <v>11050</v>
      </c>
      <c r="O13489">
        <v>0</v>
      </c>
      <c r="P13489">
        <v>0</v>
      </c>
    </row>
    <row r="13490" spans="1:16" x14ac:dyDescent="0.35">
      <c r="A13490" s="1">
        <v>45811</v>
      </c>
      <c r="B13490" s="2">
        <f t="shared" si="210"/>
        <v>45811</v>
      </c>
      <c r="C13490">
        <v>52884737</v>
      </c>
      <c r="D13490" t="s">
        <v>3091</v>
      </c>
      <c r="E13490" t="s">
        <v>16</v>
      </c>
      <c r="F13490" t="s">
        <v>34</v>
      </c>
      <c r="G13490" t="s">
        <v>12712</v>
      </c>
      <c r="H13490" t="s">
        <v>16</v>
      </c>
      <c r="I13490" s="3">
        <v>3650</v>
      </c>
      <c r="J13490">
        <v>0</v>
      </c>
      <c r="K13490">
        <v>621149</v>
      </c>
      <c r="L13490" t="s">
        <v>20</v>
      </c>
      <c r="M13490">
        <v>0</v>
      </c>
      <c r="N13490" t="s">
        <v>11050</v>
      </c>
      <c r="O13490">
        <v>0</v>
      </c>
      <c r="P13490">
        <v>0</v>
      </c>
    </row>
    <row r="13491" spans="1:16" x14ac:dyDescent="0.35">
      <c r="A13491" s="1">
        <v>45811</v>
      </c>
      <c r="B13491" s="2">
        <f t="shared" si="210"/>
        <v>45811</v>
      </c>
      <c r="C13491">
        <v>36185783</v>
      </c>
      <c r="D13491" t="s">
        <v>42</v>
      </c>
      <c r="E13491" t="s">
        <v>16</v>
      </c>
      <c r="F13491" t="s">
        <v>17</v>
      </c>
      <c r="G13491" t="s">
        <v>12713</v>
      </c>
      <c r="H13491" t="s">
        <v>16</v>
      </c>
      <c r="I13491">
        <v>350</v>
      </c>
      <c r="J13491">
        <v>0</v>
      </c>
      <c r="K13491">
        <v>76256</v>
      </c>
      <c r="L13491" t="s">
        <v>20</v>
      </c>
      <c r="M13491">
        <v>0</v>
      </c>
      <c r="N13491" t="s">
        <v>11050</v>
      </c>
      <c r="O13491">
        <v>0</v>
      </c>
      <c r="P13491">
        <v>0</v>
      </c>
    </row>
    <row r="13492" spans="1:16" x14ac:dyDescent="0.35">
      <c r="A13492" s="1">
        <v>45811</v>
      </c>
      <c r="B13492" s="2">
        <f t="shared" si="210"/>
        <v>45811</v>
      </c>
      <c r="C13492">
        <v>36322039</v>
      </c>
      <c r="D13492" t="s">
        <v>2931</v>
      </c>
      <c r="E13492" t="s">
        <v>16</v>
      </c>
      <c r="F13492" t="s">
        <v>1454</v>
      </c>
      <c r="G13492" t="s">
        <v>12714</v>
      </c>
      <c r="H13492" t="s">
        <v>16</v>
      </c>
      <c r="I13492" s="3">
        <v>2800</v>
      </c>
      <c r="J13492">
        <v>0</v>
      </c>
      <c r="K13492">
        <v>175979</v>
      </c>
      <c r="L13492" t="s">
        <v>20</v>
      </c>
      <c r="M13492">
        <v>0</v>
      </c>
      <c r="N13492" t="s">
        <v>11050</v>
      </c>
      <c r="O13492">
        <v>0</v>
      </c>
      <c r="P13492">
        <v>0</v>
      </c>
    </row>
    <row r="13493" spans="1:16" x14ac:dyDescent="0.35">
      <c r="A13493" s="1">
        <v>45811</v>
      </c>
      <c r="B13493" s="2">
        <f t="shared" si="210"/>
        <v>45811</v>
      </c>
      <c r="C13493">
        <v>44706435</v>
      </c>
      <c r="D13493" t="s">
        <v>2964</v>
      </c>
      <c r="E13493" t="s">
        <v>16</v>
      </c>
      <c r="F13493" t="s">
        <v>17</v>
      </c>
      <c r="G13493" t="s">
        <v>12715</v>
      </c>
      <c r="H13493" t="s">
        <v>16</v>
      </c>
      <c r="I13493" s="3">
        <v>3000</v>
      </c>
      <c r="J13493">
        <v>0</v>
      </c>
      <c r="K13493">
        <v>4996</v>
      </c>
      <c r="L13493" t="s">
        <v>20</v>
      </c>
      <c r="M13493">
        <v>0</v>
      </c>
      <c r="N13493" t="s">
        <v>11050</v>
      </c>
      <c r="O13493">
        <v>31377</v>
      </c>
      <c r="P13493">
        <v>0</v>
      </c>
    </row>
    <row r="13494" spans="1:16" x14ac:dyDescent="0.35">
      <c r="A13494" s="1">
        <v>45811</v>
      </c>
      <c r="B13494" s="2">
        <f t="shared" si="210"/>
        <v>45811</v>
      </c>
      <c r="C13494">
        <v>45458313</v>
      </c>
      <c r="D13494" t="s">
        <v>15</v>
      </c>
      <c r="E13494" t="s">
        <v>16</v>
      </c>
      <c r="F13494" t="s">
        <v>17</v>
      </c>
      <c r="G13494" t="s">
        <v>12716</v>
      </c>
      <c r="H13494" t="s">
        <v>16</v>
      </c>
      <c r="I13494" s="3">
        <v>3400</v>
      </c>
      <c r="J13494">
        <v>0</v>
      </c>
      <c r="K13494">
        <v>475341</v>
      </c>
      <c r="L13494" t="s">
        <v>20</v>
      </c>
      <c r="M13494">
        <v>0</v>
      </c>
      <c r="N13494" t="s">
        <v>11050</v>
      </c>
      <c r="O13494">
        <v>0</v>
      </c>
      <c r="P13494">
        <v>0</v>
      </c>
    </row>
    <row r="13495" spans="1:16" x14ac:dyDescent="0.35">
      <c r="A13495" s="1">
        <v>45811</v>
      </c>
      <c r="B13495" s="2">
        <f t="shared" si="210"/>
        <v>45811</v>
      </c>
      <c r="C13495">
        <v>45652419</v>
      </c>
      <c r="D13495" t="s">
        <v>2906</v>
      </c>
      <c r="E13495" t="s">
        <v>16</v>
      </c>
      <c r="F13495" t="s">
        <v>17</v>
      </c>
      <c r="G13495" t="s">
        <v>12717</v>
      </c>
      <c r="H13495" t="s">
        <v>16</v>
      </c>
      <c r="I13495">
        <v>400</v>
      </c>
      <c r="J13495">
        <v>0</v>
      </c>
      <c r="K13495">
        <v>88</v>
      </c>
      <c r="L13495" t="s">
        <v>20</v>
      </c>
      <c r="M13495">
        <v>0</v>
      </c>
      <c r="N13495" t="s">
        <v>11050</v>
      </c>
      <c r="O13495">
        <v>0</v>
      </c>
      <c r="P13495">
        <v>0</v>
      </c>
    </row>
    <row r="13496" spans="1:16" x14ac:dyDescent="0.35">
      <c r="A13496" s="1">
        <v>45811</v>
      </c>
      <c r="B13496" s="2">
        <f t="shared" si="210"/>
        <v>45811</v>
      </c>
      <c r="C13496">
        <v>49559501</v>
      </c>
      <c r="D13496" t="s">
        <v>2830</v>
      </c>
      <c r="E13496" t="s">
        <v>16</v>
      </c>
      <c r="F13496" t="s">
        <v>17</v>
      </c>
      <c r="G13496" t="s">
        <v>2894</v>
      </c>
      <c r="H13496" t="s">
        <v>16</v>
      </c>
      <c r="I13496">
        <v>900</v>
      </c>
      <c r="J13496">
        <v>0</v>
      </c>
      <c r="K13496">
        <v>706691</v>
      </c>
      <c r="L13496" t="s">
        <v>20</v>
      </c>
      <c r="M13496">
        <v>0</v>
      </c>
      <c r="N13496" t="s">
        <v>11050</v>
      </c>
      <c r="O13496">
        <v>0</v>
      </c>
      <c r="P13496">
        <v>0</v>
      </c>
    </row>
    <row r="13497" spans="1:16" x14ac:dyDescent="0.35">
      <c r="A13497" s="1">
        <v>45811</v>
      </c>
      <c r="B13497" s="2">
        <f t="shared" si="210"/>
        <v>45811</v>
      </c>
      <c r="C13497">
        <v>51061401</v>
      </c>
      <c r="D13497" t="s">
        <v>2820</v>
      </c>
      <c r="E13497" t="s">
        <v>16</v>
      </c>
      <c r="F13497" t="s">
        <v>17</v>
      </c>
      <c r="G13497" t="s">
        <v>12718</v>
      </c>
      <c r="H13497" t="s">
        <v>16</v>
      </c>
      <c r="I13497">
        <v>500</v>
      </c>
      <c r="J13497">
        <v>0</v>
      </c>
      <c r="K13497">
        <v>95433</v>
      </c>
      <c r="L13497" t="s">
        <v>20</v>
      </c>
      <c r="M13497">
        <v>0</v>
      </c>
      <c r="N13497" t="s">
        <v>11050</v>
      </c>
      <c r="O13497">
        <v>0</v>
      </c>
      <c r="P13497">
        <v>0</v>
      </c>
    </row>
    <row r="13498" spans="1:16" x14ac:dyDescent="0.35">
      <c r="A13498" s="1">
        <v>45811</v>
      </c>
      <c r="B13498" s="2">
        <f t="shared" si="210"/>
        <v>45811</v>
      </c>
      <c r="C13498">
        <v>52549481</v>
      </c>
      <c r="D13498" t="s">
        <v>69</v>
      </c>
      <c r="E13498" t="s">
        <v>16</v>
      </c>
      <c r="F13498" t="s">
        <v>17</v>
      </c>
      <c r="G13498" t="s">
        <v>12719</v>
      </c>
      <c r="H13498" t="s">
        <v>16</v>
      </c>
      <c r="I13498">
        <v>950</v>
      </c>
      <c r="J13498">
        <v>0</v>
      </c>
      <c r="K13498">
        <v>729030</v>
      </c>
      <c r="L13498" t="s">
        <v>20</v>
      </c>
      <c r="M13498">
        <v>0</v>
      </c>
      <c r="N13498" t="s">
        <v>11050</v>
      </c>
      <c r="O13498">
        <v>0</v>
      </c>
      <c r="P13498">
        <v>0</v>
      </c>
    </row>
    <row r="13499" spans="1:16" x14ac:dyDescent="0.35">
      <c r="A13499" s="1">
        <v>45811</v>
      </c>
      <c r="B13499" s="2">
        <f t="shared" si="210"/>
        <v>45811</v>
      </c>
      <c r="C13499">
        <v>52667583</v>
      </c>
      <c r="D13499" t="s">
        <v>65</v>
      </c>
      <c r="E13499" t="s">
        <v>16</v>
      </c>
      <c r="F13499" t="s">
        <v>17</v>
      </c>
      <c r="G13499" t="s">
        <v>12720</v>
      </c>
      <c r="H13499" t="s">
        <v>16</v>
      </c>
      <c r="I13499" s="3">
        <v>1000</v>
      </c>
      <c r="J13499">
        <v>0</v>
      </c>
      <c r="K13499">
        <v>32306</v>
      </c>
      <c r="L13499" t="s">
        <v>20</v>
      </c>
      <c r="M13499">
        <v>0</v>
      </c>
      <c r="N13499" t="s">
        <v>11050</v>
      </c>
      <c r="O13499">
        <v>0</v>
      </c>
      <c r="P13499">
        <v>0</v>
      </c>
    </row>
    <row r="13500" spans="1:16" x14ac:dyDescent="0.35">
      <c r="A13500" s="1">
        <v>45811</v>
      </c>
      <c r="B13500" s="2">
        <f t="shared" si="210"/>
        <v>45811</v>
      </c>
      <c r="C13500">
        <v>52842048</v>
      </c>
      <c r="D13500" t="s">
        <v>37</v>
      </c>
      <c r="E13500" t="s">
        <v>16</v>
      </c>
      <c r="F13500" t="s">
        <v>17</v>
      </c>
      <c r="G13500" t="s">
        <v>12721</v>
      </c>
      <c r="H13500" t="s">
        <v>16</v>
      </c>
      <c r="I13500" s="3">
        <v>1400</v>
      </c>
      <c r="J13500">
        <v>0</v>
      </c>
      <c r="K13500">
        <v>19666</v>
      </c>
      <c r="L13500" t="s">
        <v>20</v>
      </c>
      <c r="M13500">
        <v>0</v>
      </c>
      <c r="N13500" t="s">
        <v>11050</v>
      </c>
      <c r="O13500">
        <v>0</v>
      </c>
      <c r="P13500">
        <v>0</v>
      </c>
    </row>
    <row r="13501" spans="1:16" x14ac:dyDescent="0.35">
      <c r="A13501" s="1">
        <v>45811</v>
      </c>
      <c r="B13501" s="2">
        <f t="shared" si="210"/>
        <v>45811</v>
      </c>
      <c r="C13501">
        <v>36505710</v>
      </c>
      <c r="D13501" t="s">
        <v>286</v>
      </c>
      <c r="E13501" t="s">
        <v>16</v>
      </c>
      <c r="F13501" t="s">
        <v>17</v>
      </c>
      <c r="G13501" t="s">
        <v>12722</v>
      </c>
      <c r="H13501" t="s">
        <v>16</v>
      </c>
      <c r="I13501" s="3">
        <v>1100</v>
      </c>
      <c r="J13501">
        <v>0</v>
      </c>
      <c r="K13501">
        <v>330</v>
      </c>
      <c r="L13501" t="s">
        <v>20</v>
      </c>
      <c r="M13501">
        <v>0</v>
      </c>
      <c r="N13501" t="s">
        <v>11050</v>
      </c>
      <c r="O13501">
        <v>0</v>
      </c>
      <c r="P13501">
        <v>0</v>
      </c>
    </row>
    <row r="13502" spans="1:16" x14ac:dyDescent="0.35">
      <c r="A13502" s="1">
        <v>45811</v>
      </c>
      <c r="B13502" s="2">
        <f t="shared" si="210"/>
        <v>45811</v>
      </c>
      <c r="C13502">
        <v>42209243</v>
      </c>
      <c r="D13502" t="s">
        <v>286</v>
      </c>
      <c r="E13502" t="s">
        <v>16</v>
      </c>
      <c r="F13502" t="s">
        <v>17</v>
      </c>
      <c r="G13502" t="s">
        <v>12723</v>
      </c>
      <c r="H13502" t="s">
        <v>16</v>
      </c>
      <c r="I13502" s="3">
        <v>1200</v>
      </c>
      <c r="J13502">
        <v>0</v>
      </c>
      <c r="K13502">
        <v>483479</v>
      </c>
      <c r="L13502" t="s">
        <v>20</v>
      </c>
      <c r="M13502">
        <v>0</v>
      </c>
      <c r="N13502" t="s">
        <v>11050</v>
      </c>
      <c r="O13502">
        <v>0</v>
      </c>
      <c r="P13502">
        <v>0</v>
      </c>
    </row>
    <row r="13503" spans="1:16" x14ac:dyDescent="0.35">
      <c r="A13503" s="1">
        <v>45811</v>
      </c>
      <c r="B13503" s="2">
        <f t="shared" si="210"/>
        <v>45811</v>
      </c>
      <c r="C13503">
        <v>47965673</v>
      </c>
      <c r="D13503" t="s">
        <v>32</v>
      </c>
      <c r="E13503" t="s">
        <v>16</v>
      </c>
      <c r="F13503" t="s">
        <v>17</v>
      </c>
      <c r="G13503" t="s">
        <v>12724</v>
      </c>
      <c r="H13503" t="s">
        <v>16</v>
      </c>
      <c r="I13503">
        <v>450</v>
      </c>
      <c r="J13503">
        <v>0</v>
      </c>
      <c r="K13503" t="s">
        <v>12725</v>
      </c>
      <c r="L13503" t="s">
        <v>20</v>
      </c>
      <c r="M13503">
        <v>0</v>
      </c>
      <c r="N13503" t="s">
        <v>11050</v>
      </c>
      <c r="O13503">
        <v>0</v>
      </c>
      <c r="P13503">
        <v>0</v>
      </c>
    </row>
    <row r="13504" spans="1:16" x14ac:dyDescent="0.35">
      <c r="A13504" s="1">
        <v>45811</v>
      </c>
      <c r="B13504" s="2">
        <f t="shared" si="210"/>
        <v>45811</v>
      </c>
      <c r="C13504">
        <v>49614452</v>
      </c>
      <c r="D13504" t="s">
        <v>2823</v>
      </c>
      <c r="E13504" t="s">
        <v>16</v>
      </c>
      <c r="F13504" t="s">
        <v>17</v>
      </c>
      <c r="G13504" t="s">
        <v>9110</v>
      </c>
      <c r="H13504" t="s">
        <v>16</v>
      </c>
      <c r="I13504" s="3">
        <v>3400</v>
      </c>
      <c r="J13504">
        <v>0</v>
      </c>
      <c r="K13504">
        <v>808370</v>
      </c>
      <c r="L13504" t="s">
        <v>20</v>
      </c>
      <c r="M13504">
        <v>0</v>
      </c>
      <c r="N13504" t="s">
        <v>11050</v>
      </c>
      <c r="O13504">
        <v>0</v>
      </c>
      <c r="P13504">
        <v>0</v>
      </c>
    </row>
    <row r="13505" spans="1:16" x14ac:dyDescent="0.35">
      <c r="A13505" s="1">
        <v>45811</v>
      </c>
      <c r="B13505" s="2">
        <f t="shared" si="210"/>
        <v>45811</v>
      </c>
      <c r="C13505">
        <v>50342598</v>
      </c>
      <c r="D13505" t="s">
        <v>2812</v>
      </c>
      <c r="E13505" t="s">
        <v>16</v>
      </c>
      <c r="F13505" t="s">
        <v>11118</v>
      </c>
      <c r="G13505" t="s">
        <v>12726</v>
      </c>
      <c r="H13505" t="s">
        <v>16</v>
      </c>
      <c r="I13505">
        <v>300</v>
      </c>
      <c r="J13505">
        <v>0</v>
      </c>
      <c r="K13505">
        <v>878091</v>
      </c>
      <c r="L13505" t="s">
        <v>20</v>
      </c>
      <c r="M13505">
        <v>0</v>
      </c>
      <c r="N13505" t="s">
        <v>11050</v>
      </c>
      <c r="O13505">
        <v>0</v>
      </c>
      <c r="P13505">
        <v>0</v>
      </c>
    </row>
    <row r="13506" spans="1:16" x14ac:dyDescent="0.35">
      <c r="A13506" s="1">
        <v>45811</v>
      </c>
      <c r="B13506" s="2">
        <f t="shared" si="210"/>
        <v>45811</v>
      </c>
      <c r="C13506">
        <v>51061401</v>
      </c>
      <c r="D13506" t="s">
        <v>2820</v>
      </c>
      <c r="E13506" t="s">
        <v>16</v>
      </c>
      <c r="F13506" t="s">
        <v>17</v>
      </c>
      <c r="G13506" t="s">
        <v>3904</v>
      </c>
      <c r="H13506" t="s">
        <v>16</v>
      </c>
      <c r="I13506">
        <v>900</v>
      </c>
      <c r="J13506">
        <v>0</v>
      </c>
      <c r="K13506">
        <v>78121</v>
      </c>
      <c r="L13506" t="s">
        <v>20</v>
      </c>
      <c r="M13506">
        <v>0</v>
      </c>
      <c r="N13506" t="s">
        <v>11050</v>
      </c>
      <c r="O13506">
        <v>0</v>
      </c>
      <c r="P13506">
        <v>0</v>
      </c>
    </row>
    <row r="13507" spans="1:16" x14ac:dyDescent="0.35">
      <c r="A13507" s="1">
        <v>45811</v>
      </c>
      <c r="B13507" s="2">
        <f t="shared" ref="B13507:B13570" si="211">TRUNC(A13507)</f>
        <v>45811</v>
      </c>
      <c r="C13507">
        <v>51543222</v>
      </c>
      <c r="D13507" t="s">
        <v>142</v>
      </c>
      <c r="E13507" t="s">
        <v>16</v>
      </c>
      <c r="F13507" t="s">
        <v>17</v>
      </c>
      <c r="G13507" t="s">
        <v>12727</v>
      </c>
      <c r="H13507" t="s">
        <v>16</v>
      </c>
      <c r="I13507" s="3">
        <v>2650</v>
      </c>
      <c r="J13507">
        <v>0</v>
      </c>
      <c r="K13507">
        <v>852790</v>
      </c>
      <c r="L13507" t="s">
        <v>20</v>
      </c>
      <c r="M13507">
        <v>0</v>
      </c>
      <c r="N13507" t="s">
        <v>11050</v>
      </c>
      <c r="O13507">
        <v>0</v>
      </c>
      <c r="P13507">
        <v>0</v>
      </c>
    </row>
    <row r="13508" spans="1:16" x14ac:dyDescent="0.35">
      <c r="A13508" s="1">
        <v>45811</v>
      </c>
      <c r="B13508" s="2">
        <f t="shared" si="211"/>
        <v>45811</v>
      </c>
      <c r="C13508">
        <v>52840992</v>
      </c>
      <c r="D13508" t="s">
        <v>12226</v>
      </c>
      <c r="E13508" t="s">
        <v>16</v>
      </c>
      <c r="F13508" t="s">
        <v>17</v>
      </c>
      <c r="G13508" t="s">
        <v>12728</v>
      </c>
      <c r="H13508" t="s">
        <v>16</v>
      </c>
      <c r="I13508" s="3">
        <v>5350</v>
      </c>
      <c r="J13508">
        <v>0</v>
      </c>
      <c r="K13508">
        <v>9371</v>
      </c>
      <c r="L13508" t="s">
        <v>20</v>
      </c>
      <c r="M13508">
        <v>0</v>
      </c>
      <c r="N13508" t="s">
        <v>11050</v>
      </c>
      <c r="O13508">
        <v>0</v>
      </c>
      <c r="P13508">
        <v>0</v>
      </c>
    </row>
    <row r="13509" spans="1:16" x14ac:dyDescent="0.35">
      <c r="A13509" s="1">
        <v>45811</v>
      </c>
      <c r="B13509" s="2">
        <f t="shared" si="211"/>
        <v>45811</v>
      </c>
      <c r="C13509">
        <v>36202734</v>
      </c>
      <c r="D13509" t="s">
        <v>2826</v>
      </c>
      <c r="E13509" t="s">
        <v>16</v>
      </c>
      <c r="F13509" t="s">
        <v>34</v>
      </c>
      <c r="G13509" t="s">
        <v>12729</v>
      </c>
      <c r="H13509" t="s">
        <v>16</v>
      </c>
      <c r="I13509">
        <v>100</v>
      </c>
      <c r="J13509">
        <v>0</v>
      </c>
      <c r="K13509">
        <v>112002</v>
      </c>
      <c r="L13509" t="s">
        <v>20</v>
      </c>
      <c r="M13509">
        <v>0</v>
      </c>
      <c r="N13509" t="s">
        <v>11050</v>
      </c>
      <c r="O13509">
        <v>0</v>
      </c>
      <c r="P13509">
        <v>0</v>
      </c>
    </row>
    <row r="13510" spans="1:16" x14ac:dyDescent="0.35">
      <c r="A13510" s="1">
        <v>45811</v>
      </c>
      <c r="B13510" s="2">
        <f t="shared" si="211"/>
        <v>45811</v>
      </c>
      <c r="C13510">
        <v>42209243</v>
      </c>
      <c r="D13510" t="s">
        <v>286</v>
      </c>
      <c r="E13510" t="s">
        <v>16</v>
      </c>
      <c r="F13510" t="s">
        <v>17</v>
      </c>
      <c r="G13510" t="s">
        <v>8234</v>
      </c>
      <c r="H13510" t="s">
        <v>16</v>
      </c>
      <c r="I13510" s="3">
        <v>11000</v>
      </c>
      <c r="J13510">
        <v>0</v>
      </c>
      <c r="K13510">
        <v>9562</v>
      </c>
      <c r="L13510" t="s">
        <v>20</v>
      </c>
      <c r="M13510">
        <v>0</v>
      </c>
      <c r="N13510" t="s">
        <v>11050</v>
      </c>
      <c r="O13510">
        <v>0</v>
      </c>
      <c r="P13510">
        <v>0</v>
      </c>
    </row>
    <row r="13511" spans="1:16" x14ac:dyDescent="0.35">
      <c r="A13511" s="1">
        <v>45811</v>
      </c>
      <c r="B13511" s="2">
        <f t="shared" si="211"/>
        <v>45811</v>
      </c>
      <c r="C13511">
        <v>43048085</v>
      </c>
      <c r="D13511" t="s">
        <v>54</v>
      </c>
      <c r="E13511" t="s">
        <v>16</v>
      </c>
      <c r="F13511" t="s">
        <v>17</v>
      </c>
      <c r="G13511" t="s">
        <v>7519</v>
      </c>
      <c r="H13511" t="s">
        <v>16</v>
      </c>
      <c r="I13511" s="3">
        <v>2000</v>
      </c>
      <c r="J13511">
        <v>0</v>
      </c>
      <c r="K13511">
        <v>79782</v>
      </c>
      <c r="L13511" t="s">
        <v>20</v>
      </c>
      <c r="M13511">
        <v>0</v>
      </c>
      <c r="N13511" t="s">
        <v>11050</v>
      </c>
      <c r="O13511">
        <v>0</v>
      </c>
      <c r="P13511">
        <v>0</v>
      </c>
    </row>
    <row r="13512" spans="1:16" x14ac:dyDescent="0.35">
      <c r="A13512" s="1">
        <v>45811</v>
      </c>
      <c r="B13512" s="2">
        <f t="shared" si="211"/>
        <v>45811</v>
      </c>
      <c r="C13512">
        <v>49614452</v>
      </c>
      <c r="D13512" t="s">
        <v>2823</v>
      </c>
      <c r="E13512" t="s">
        <v>16</v>
      </c>
      <c r="F13512" t="s">
        <v>17</v>
      </c>
      <c r="G13512" t="s">
        <v>12730</v>
      </c>
      <c r="H13512" t="s">
        <v>16</v>
      </c>
      <c r="I13512" s="3">
        <v>1250</v>
      </c>
      <c r="J13512">
        <v>0</v>
      </c>
      <c r="K13512">
        <v>934554</v>
      </c>
      <c r="L13512" t="s">
        <v>20</v>
      </c>
      <c r="M13512">
        <v>0</v>
      </c>
      <c r="N13512" t="s">
        <v>11050</v>
      </c>
      <c r="O13512">
        <v>0</v>
      </c>
      <c r="P13512">
        <v>0</v>
      </c>
    </row>
    <row r="13513" spans="1:16" x14ac:dyDescent="0.35">
      <c r="A13513" s="1">
        <v>45811</v>
      </c>
      <c r="B13513" s="2">
        <f t="shared" si="211"/>
        <v>45811</v>
      </c>
      <c r="C13513">
        <v>49886710</v>
      </c>
      <c r="D13513" t="s">
        <v>2927</v>
      </c>
      <c r="E13513" t="s">
        <v>16</v>
      </c>
      <c r="F13513" t="s">
        <v>17</v>
      </c>
      <c r="G13513" t="s">
        <v>12731</v>
      </c>
      <c r="H13513" t="s">
        <v>16</v>
      </c>
      <c r="I13513" s="3">
        <v>1350</v>
      </c>
      <c r="J13513">
        <v>0</v>
      </c>
      <c r="K13513">
        <v>79742</v>
      </c>
      <c r="L13513" t="s">
        <v>20</v>
      </c>
      <c r="M13513">
        <v>0</v>
      </c>
      <c r="N13513" t="s">
        <v>11050</v>
      </c>
      <c r="O13513">
        <v>0</v>
      </c>
      <c r="P13513">
        <v>0</v>
      </c>
    </row>
    <row r="13514" spans="1:16" x14ac:dyDescent="0.35">
      <c r="A13514" s="1">
        <v>45811</v>
      </c>
      <c r="B13514" s="2">
        <f t="shared" si="211"/>
        <v>45811</v>
      </c>
      <c r="C13514">
        <v>51061401</v>
      </c>
      <c r="D13514" t="s">
        <v>2820</v>
      </c>
      <c r="E13514" t="s">
        <v>16</v>
      </c>
      <c r="F13514" t="s">
        <v>17</v>
      </c>
      <c r="G13514" t="s">
        <v>6241</v>
      </c>
      <c r="H13514" t="s">
        <v>16</v>
      </c>
      <c r="I13514">
        <v>50</v>
      </c>
      <c r="J13514">
        <v>0</v>
      </c>
      <c r="K13514">
        <v>946325</v>
      </c>
      <c r="L13514" t="s">
        <v>20</v>
      </c>
      <c r="M13514">
        <v>0</v>
      </c>
      <c r="N13514" t="s">
        <v>11050</v>
      </c>
      <c r="O13514">
        <v>0</v>
      </c>
      <c r="P13514">
        <v>0</v>
      </c>
    </row>
    <row r="13515" spans="1:16" x14ac:dyDescent="0.35">
      <c r="A13515" s="1">
        <v>45811</v>
      </c>
      <c r="B13515" s="2">
        <f t="shared" si="211"/>
        <v>45811</v>
      </c>
      <c r="C13515">
        <v>51303075</v>
      </c>
      <c r="D13515" t="s">
        <v>23</v>
      </c>
      <c r="E13515" t="s">
        <v>16</v>
      </c>
      <c r="F13515" t="s">
        <v>17</v>
      </c>
      <c r="G13515" t="s">
        <v>12732</v>
      </c>
      <c r="H13515" t="s">
        <v>16</v>
      </c>
      <c r="I13515">
        <v>350</v>
      </c>
      <c r="J13515">
        <v>0</v>
      </c>
      <c r="K13515">
        <v>8570</v>
      </c>
      <c r="L13515" t="s">
        <v>20</v>
      </c>
      <c r="M13515">
        <v>0</v>
      </c>
      <c r="N13515" t="s">
        <v>11050</v>
      </c>
      <c r="O13515">
        <v>0</v>
      </c>
      <c r="P13515">
        <v>0</v>
      </c>
    </row>
    <row r="13516" spans="1:16" x14ac:dyDescent="0.35">
      <c r="A13516" s="1">
        <v>45811</v>
      </c>
      <c r="B13516" s="2">
        <f t="shared" si="211"/>
        <v>45811</v>
      </c>
      <c r="C13516">
        <v>36202734</v>
      </c>
      <c r="D13516" t="s">
        <v>2826</v>
      </c>
      <c r="E13516" t="s">
        <v>16</v>
      </c>
      <c r="F13516" t="s">
        <v>17</v>
      </c>
      <c r="G13516" t="s">
        <v>7986</v>
      </c>
      <c r="H13516" t="s">
        <v>16</v>
      </c>
      <c r="I13516">
        <v>350</v>
      </c>
      <c r="J13516">
        <v>0</v>
      </c>
      <c r="K13516">
        <v>957734</v>
      </c>
      <c r="L13516" t="s">
        <v>20</v>
      </c>
      <c r="M13516">
        <v>0</v>
      </c>
      <c r="N13516" t="s">
        <v>11050</v>
      </c>
      <c r="O13516">
        <v>0</v>
      </c>
      <c r="P13516">
        <v>0</v>
      </c>
    </row>
    <row r="13517" spans="1:16" x14ac:dyDescent="0.35">
      <c r="A13517" s="1">
        <v>45811</v>
      </c>
      <c r="B13517" s="2">
        <f t="shared" si="211"/>
        <v>45811</v>
      </c>
      <c r="C13517">
        <v>44706435</v>
      </c>
      <c r="D13517" t="s">
        <v>2964</v>
      </c>
      <c r="E13517" t="s">
        <v>16</v>
      </c>
      <c r="F13517" t="s">
        <v>17</v>
      </c>
      <c r="G13517" t="s">
        <v>9819</v>
      </c>
      <c r="H13517" t="s">
        <v>16</v>
      </c>
      <c r="I13517" s="3">
        <v>2000</v>
      </c>
      <c r="J13517">
        <v>0</v>
      </c>
      <c r="K13517">
        <v>5923</v>
      </c>
      <c r="L13517" t="s">
        <v>20</v>
      </c>
      <c r="M13517">
        <v>0</v>
      </c>
      <c r="N13517" t="s">
        <v>11050</v>
      </c>
      <c r="O13517">
        <v>31378</v>
      </c>
      <c r="P13517">
        <v>0</v>
      </c>
    </row>
    <row r="13518" spans="1:16" x14ac:dyDescent="0.35">
      <c r="A13518" s="1">
        <v>45811</v>
      </c>
      <c r="B13518" s="2">
        <f t="shared" si="211"/>
        <v>45811</v>
      </c>
      <c r="C13518">
        <v>47965673</v>
      </c>
      <c r="D13518" t="s">
        <v>32</v>
      </c>
      <c r="E13518" t="s">
        <v>16</v>
      </c>
      <c r="F13518" t="s">
        <v>17</v>
      </c>
      <c r="G13518" t="s">
        <v>12733</v>
      </c>
      <c r="H13518" t="s">
        <v>16</v>
      </c>
      <c r="I13518">
        <v>200</v>
      </c>
      <c r="J13518">
        <v>0</v>
      </c>
      <c r="K13518">
        <v>6194</v>
      </c>
      <c r="L13518" t="s">
        <v>20</v>
      </c>
      <c r="M13518">
        <v>0</v>
      </c>
      <c r="N13518" t="s">
        <v>11050</v>
      </c>
      <c r="O13518">
        <v>0</v>
      </c>
      <c r="P13518">
        <v>0</v>
      </c>
    </row>
    <row r="13519" spans="1:16" x14ac:dyDescent="0.35">
      <c r="A13519" s="1">
        <v>45811</v>
      </c>
      <c r="B13519" s="2">
        <f t="shared" si="211"/>
        <v>45811</v>
      </c>
      <c r="C13519">
        <v>47965673</v>
      </c>
      <c r="D13519" t="s">
        <v>32</v>
      </c>
      <c r="E13519" t="s">
        <v>16</v>
      </c>
      <c r="F13519" t="s">
        <v>11118</v>
      </c>
      <c r="G13519" t="s">
        <v>12734</v>
      </c>
      <c r="H13519" t="s">
        <v>16</v>
      </c>
      <c r="I13519">
        <v>500</v>
      </c>
      <c r="J13519">
        <v>0</v>
      </c>
      <c r="K13519">
        <v>371098</v>
      </c>
      <c r="L13519" t="s">
        <v>20</v>
      </c>
      <c r="M13519">
        <v>0</v>
      </c>
      <c r="N13519" t="s">
        <v>11050</v>
      </c>
      <c r="O13519">
        <v>0</v>
      </c>
      <c r="P13519">
        <v>0</v>
      </c>
    </row>
    <row r="13520" spans="1:16" x14ac:dyDescent="0.35">
      <c r="A13520" s="1">
        <v>45811</v>
      </c>
      <c r="B13520" s="2">
        <f t="shared" si="211"/>
        <v>45811</v>
      </c>
      <c r="C13520">
        <v>47965673</v>
      </c>
      <c r="D13520" t="s">
        <v>32</v>
      </c>
      <c r="E13520" t="s">
        <v>16</v>
      </c>
      <c r="F13520" t="s">
        <v>17</v>
      </c>
      <c r="G13520" t="s">
        <v>12735</v>
      </c>
      <c r="H13520" t="s">
        <v>16</v>
      </c>
      <c r="I13520">
        <v>900</v>
      </c>
      <c r="J13520">
        <v>0</v>
      </c>
      <c r="K13520">
        <v>45163</v>
      </c>
      <c r="L13520" t="s">
        <v>20</v>
      </c>
      <c r="M13520">
        <v>0</v>
      </c>
      <c r="N13520" t="s">
        <v>11050</v>
      </c>
      <c r="O13520">
        <v>0</v>
      </c>
      <c r="P13520">
        <v>0</v>
      </c>
    </row>
    <row r="13521" spans="1:16" x14ac:dyDescent="0.35">
      <c r="A13521" s="1">
        <v>45811</v>
      </c>
      <c r="B13521" s="2">
        <f t="shared" si="211"/>
        <v>45811</v>
      </c>
      <c r="C13521">
        <v>49395599</v>
      </c>
      <c r="D13521" t="s">
        <v>2892</v>
      </c>
      <c r="E13521" t="s">
        <v>16</v>
      </c>
      <c r="F13521" t="s">
        <v>17</v>
      </c>
      <c r="G13521" t="s">
        <v>12736</v>
      </c>
      <c r="H13521" t="s">
        <v>16</v>
      </c>
      <c r="I13521">
        <v>300</v>
      </c>
      <c r="J13521">
        <v>0</v>
      </c>
      <c r="K13521">
        <v>6659</v>
      </c>
      <c r="L13521" t="s">
        <v>20</v>
      </c>
      <c r="M13521">
        <v>0</v>
      </c>
      <c r="N13521" t="s">
        <v>11050</v>
      </c>
      <c r="O13521">
        <v>0</v>
      </c>
      <c r="P13521">
        <v>0</v>
      </c>
    </row>
    <row r="13522" spans="1:16" x14ac:dyDescent="0.35">
      <c r="A13522" s="1">
        <v>45811</v>
      </c>
      <c r="B13522" s="2">
        <f t="shared" si="211"/>
        <v>45811</v>
      </c>
      <c r="C13522">
        <v>49614452</v>
      </c>
      <c r="D13522" t="s">
        <v>2823</v>
      </c>
      <c r="E13522" t="s">
        <v>16</v>
      </c>
      <c r="F13522" t="s">
        <v>17</v>
      </c>
      <c r="G13522" t="s">
        <v>12737</v>
      </c>
      <c r="H13522" t="s">
        <v>16</v>
      </c>
      <c r="I13522" s="3">
        <v>2000</v>
      </c>
      <c r="J13522">
        <v>0</v>
      </c>
      <c r="K13522">
        <v>7331</v>
      </c>
      <c r="L13522" t="s">
        <v>20</v>
      </c>
      <c r="M13522">
        <v>0</v>
      </c>
      <c r="N13522" t="s">
        <v>11050</v>
      </c>
      <c r="O13522">
        <v>0</v>
      </c>
      <c r="P13522">
        <v>0</v>
      </c>
    </row>
    <row r="13523" spans="1:16" x14ac:dyDescent="0.35">
      <c r="A13523" s="1">
        <v>45811</v>
      </c>
      <c r="B13523" s="2">
        <f t="shared" si="211"/>
        <v>45811</v>
      </c>
      <c r="C13523">
        <v>50342598</v>
      </c>
      <c r="D13523" t="s">
        <v>2812</v>
      </c>
      <c r="E13523" t="s">
        <v>16</v>
      </c>
      <c r="F13523" t="s">
        <v>17</v>
      </c>
      <c r="G13523" t="s">
        <v>12738</v>
      </c>
      <c r="H13523" t="s">
        <v>16</v>
      </c>
      <c r="I13523">
        <v>900</v>
      </c>
      <c r="J13523">
        <v>0</v>
      </c>
      <c r="K13523">
        <v>17048</v>
      </c>
      <c r="L13523" t="s">
        <v>20</v>
      </c>
      <c r="M13523">
        <v>0</v>
      </c>
      <c r="N13523" t="s">
        <v>11050</v>
      </c>
      <c r="O13523">
        <v>0</v>
      </c>
      <c r="P13523">
        <v>0</v>
      </c>
    </row>
    <row r="13524" spans="1:16" x14ac:dyDescent="0.35">
      <c r="A13524" s="1">
        <v>45811</v>
      </c>
      <c r="B13524" s="2">
        <f t="shared" si="211"/>
        <v>45811</v>
      </c>
      <c r="C13524">
        <v>51061401</v>
      </c>
      <c r="D13524" t="s">
        <v>2820</v>
      </c>
      <c r="E13524" t="s">
        <v>16</v>
      </c>
      <c r="F13524" t="s">
        <v>17</v>
      </c>
      <c r="G13524" t="s">
        <v>12739</v>
      </c>
      <c r="H13524" t="s">
        <v>16</v>
      </c>
      <c r="I13524">
        <v>500</v>
      </c>
      <c r="J13524">
        <v>0</v>
      </c>
      <c r="K13524">
        <v>504362</v>
      </c>
      <c r="L13524" t="s">
        <v>20</v>
      </c>
      <c r="M13524">
        <v>0</v>
      </c>
      <c r="N13524" t="s">
        <v>11050</v>
      </c>
      <c r="O13524">
        <v>0</v>
      </c>
      <c r="P13524">
        <v>0</v>
      </c>
    </row>
    <row r="13525" spans="1:16" x14ac:dyDescent="0.35">
      <c r="A13525" s="1">
        <v>45811</v>
      </c>
      <c r="B13525" s="2">
        <f t="shared" si="211"/>
        <v>45811</v>
      </c>
      <c r="C13525">
        <v>52667583</v>
      </c>
      <c r="D13525" t="s">
        <v>65</v>
      </c>
      <c r="E13525" t="s">
        <v>16</v>
      </c>
      <c r="F13525" t="s">
        <v>17</v>
      </c>
      <c r="G13525" t="s">
        <v>1631</v>
      </c>
      <c r="H13525" t="s">
        <v>16</v>
      </c>
      <c r="I13525" s="3">
        <v>1400</v>
      </c>
      <c r="J13525">
        <v>0</v>
      </c>
      <c r="K13525">
        <v>502462</v>
      </c>
      <c r="L13525" t="s">
        <v>20</v>
      </c>
      <c r="M13525">
        <v>0</v>
      </c>
      <c r="N13525" t="s">
        <v>11050</v>
      </c>
      <c r="O13525">
        <v>0</v>
      </c>
      <c r="P13525">
        <v>0</v>
      </c>
    </row>
    <row r="13526" spans="1:16" x14ac:dyDescent="0.35">
      <c r="A13526" s="1">
        <v>45811</v>
      </c>
      <c r="B13526" s="2">
        <f t="shared" si="211"/>
        <v>45811</v>
      </c>
      <c r="C13526">
        <v>34994579</v>
      </c>
      <c r="D13526" t="s">
        <v>2852</v>
      </c>
      <c r="E13526" t="s">
        <v>16</v>
      </c>
      <c r="F13526" t="s">
        <v>34</v>
      </c>
      <c r="G13526" t="s">
        <v>12740</v>
      </c>
      <c r="H13526" t="s">
        <v>16</v>
      </c>
      <c r="I13526" s="3">
        <v>59500</v>
      </c>
      <c r="J13526">
        <v>0</v>
      </c>
      <c r="K13526">
        <v>507210</v>
      </c>
      <c r="L13526" t="s">
        <v>20</v>
      </c>
      <c r="M13526">
        <v>0</v>
      </c>
      <c r="N13526" t="s">
        <v>11050</v>
      </c>
      <c r="O13526">
        <v>0</v>
      </c>
      <c r="P13526">
        <v>0</v>
      </c>
    </row>
    <row r="13527" spans="1:16" x14ac:dyDescent="0.35">
      <c r="A13527" s="1">
        <v>45811</v>
      </c>
      <c r="B13527" s="2">
        <f t="shared" si="211"/>
        <v>45811</v>
      </c>
      <c r="C13527">
        <v>36505710</v>
      </c>
      <c r="D13527" t="s">
        <v>286</v>
      </c>
      <c r="E13527" t="s">
        <v>16</v>
      </c>
      <c r="F13527" t="s">
        <v>17</v>
      </c>
      <c r="G13527" t="s">
        <v>12741</v>
      </c>
      <c r="H13527" t="s">
        <v>16</v>
      </c>
      <c r="I13527" s="3">
        <v>1600</v>
      </c>
      <c r="J13527">
        <v>0</v>
      </c>
      <c r="K13527">
        <v>123973</v>
      </c>
      <c r="L13527" t="s">
        <v>20</v>
      </c>
      <c r="M13527">
        <v>0</v>
      </c>
      <c r="N13527" t="s">
        <v>11050</v>
      </c>
      <c r="O13527">
        <v>0</v>
      </c>
      <c r="P13527">
        <v>0</v>
      </c>
    </row>
    <row r="13528" spans="1:16" x14ac:dyDescent="0.35">
      <c r="A13528" s="1">
        <v>45811</v>
      </c>
      <c r="B13528" s="2">
        <f t="shared" si="211"/>
        <v>45811</v>
      </c>
      <c r="C13528">
        <v>43048085</v>
      </c>
      <c r="D13528" t="s">
        <v>54</v>
      </c>
      <c r="E13528" t="s">
        <v>16</v>
      </c>
      <c r="F13528" t="s">
        <v>17</v>
      </c>
      <c r="G13528" t="s">
        <v>12742</v>
      </c>
      <c r="H13528" t="s">
        <v>16</v>
      </c>
      <c r="I13528" s="3">
        <v>1700</v>
      </c>
      <c r="J13528">
        <v>0</v>
      </c>
      <c r="K13528">
        <v>142886</v>
      </c>
      <c r="L13528" t="s">
        <v>20</v>
      </c>
      <c r="M13528">
        <v>0</v>
      </c>
      <c r="N13528" t="s">
        <v>11050</v>
      </c>
      <c r="O13528">
        <v>0</v>
      </c>
      <c r="P13528">
        <v>0</v>
      </c>
    </row>
    <row r="13529" spans="1:16" x14ac:dyDescent="0.35">
      <c r="A13529" s="1">
        <v>45811</v>
      </c>
      <c r="B13529" s="2">
        <f t="shared" si="211"/>
        <v>45811</v>
      </c>
      <c r="C13529">
        <v>45652419</v>
      </c>
      <c r="D13529" t="s">
        <v>2906</v>
      </c>
      <c r="E13529" t="s">
        <v>16</v>
      </c>
      <c r="F13529" t="s">
        <v>17</v>
      </c>
      <c r="G13529" t="s">
        <v>12743</v>
      </c>
      <c r="H13529" t="s">
        <v>16</v>
      </c>
      <c r="I13529">
        <v>700</v>
      </c>
      <c r="J13529">
        <v>0</v>
      </c>
      <c r="K13529">
        <v>512676</v>
      </c>
      <c r="L13529" t="s">
        <v>20</v>
      </c>
      <c r="M13529">
        <v>0</v>
      </c>
      <c r="N13529" t="s">
        <v>11050</v>
      </c>
      <c r="O13529">
        <v>0</v>
      </c>
      <c r="P13529">
        <v>0</v>
      </c>
    </row>
    <row r="13530" spans="1:16" x14ac:dyDescent="0.35">
      <c r="A13530" s="1">
        <v>45811</v>
      </c>
      <c r="B13530" s="2">
        <f t="shared" si="211"/>
        <v>45811</v>
      </c>
      <c r="C13530">
        <v>47392121</v>
      </c>
      <c r="D13530" t="s">
        <v>27</v>
      </c>
      <c r="E13530" t="s">
        <v>16</v>
      </c>
      <c r="F13530" t="s">
        <v>17</v>
      </c>
      <c r="G13530" t="s">
        <v>12744</v>
      </c>
      <c r="H13530" t="s">
        <v>16</v>
      </c>
      <c r="I13530" s="3">
        <v>1100</v>
      </c>
      <c r="J13530">
        <v>0</v>
      </c>
      <c r="K13530">
        <v>7723</v>
      </c>
      <c r="L13530" t="s">
        <v>20</v>
      </c>
      <c r="M13530">
        <v>0</v>
      </c>
      <c r="N13530" t="s">
        <v>11050</v>
      </c>
      <c r="O13530">
        <v>0</v>
      </c>
      <c r="P13530">
        <v>0</v>
      </c>
    </row>
    <row r="13531" spans="1:16" x14ac:dyDescent="0.35">
      <c r="A13531" s="1">
        <v>45811</v>
      </c>
      <c r="B13531" s="2">
        <f t="shared" si="211"/>
        <v>45811</v>
      </c>
      <c r="C13531">
        <v>47965673</v>
      </c>
      <c r="D13531" t="s">
        <v>32</v>
      </c>
      <c r="E13531" t="s">
        <v>16</v>
      </c>
      <c r="F13531" t="s">
        <v>17</v>
      </c>
      <c r="G13531" t="s">
        <v>1746</v>
      </c>
      <c r="H13531" t="s">
        <v>16</v>
      </c>
      <c r="I13531">
        <v>350</v>
      </c>
      <c r="J13531">
        <v>0</v>
      </c>
      <c r="K13531">
        <v>511348</v>
      </c>
      <c r="L13531" t="s">
        <v>20</v>
      </c>
      <c r="M13531">
        <v>0</v>
      </c>
      <c r="N13531" t="s">
        <v>11050</v>
      </c>
      <c r="O13531">
        <v>0</v>
      </c>
      <c r="P13531">
        <v>0</v>
      </c>
    </row>
    <row r="13532" spans="1:16" x14ac:dyDescent="0.35">
      <c r="A13532" s="1">
        <v>45811</v>
      </c>
      <c r="B13532" s="2">
        <f t="shared" si="211"/>
        <v>45811</v>
      </c>
      <c r="C13532">
        <v>52667583</v>
      </c>
      <c r="D13532" t="s">
        <v>65</v>
      </c>
      <c r="E13532" t="s">
        <v>16</v>
      </c>
      <c r="F13532" t="s">
        <v>17</v>
      </c>
      <c r="G13532" t="s">
        <v>12745</v>
      </c>
      <c r="H13532" t="s">
        <v>16</v>
      </c>
      <c r="I13532" s="3">
        <v>1400</v>
      </c>
      <c r="J13532">
        <v>0</v>
      </c>
      <c r="K13532">
        <v>513554</v>
      </c>
      <c r="L13532" t="s">
        <v>20</v>
      </c>
      <c r="M13532">
        <v>0</v>
      </c>
      <c r="N13532" t="s">
        <v>11050</v>
      </c>
      <c r="O13532">
        <v>0</v>
      </c>
      <c r="P13532">
        <v>0</v>
      </c>
    </row>
    <row r="13533" spans="1:16" x14ac:dyDescent="0.35">
      <c r="A13533" s="1">
        <v>45811</v>
      </c>
      <c r="B13533" s="2">
        <f t="shared" si="211"/>
        <v>45811</v>
      </c>
      <c r="C13533">
        <v>52755828</v>
      </c>
      <c r="D13533" t="s">
        <v>3276</v>
      </c>
      <c r="E13533" t="s">
        <v>16</v>
      </c>
      <c r="F13533" t="s">
        <v>17</v>
      </c>
      <c r="G13533" t="s">
        <v>1278</v>
      </c>
      <c r="H13533" t="s">
        <v>16</v>
      </c>
      <c r="I13533">
        <v>550</v>
      </c>
      <c r="J13533">
        <v>0</v>
      </c>
      <c r="K13533">
        <v>124246</v>
      </c>
      <c r="L13533" t="s">
        <v>20</v>
      </c>
      <c r="M13533">
        <v>0</v>
      </c>
      <c r="N13533" t="s">
        <v>11050</v>
      </c>
      <c r="O13533">
        <v>0</v>
      </c>
      <c r="P13533">
        <v>0</v>
      </c>
    </row>
    <row r="13534" spans="1:16" x14ac:dyDescent="0.35">
      <c r="A13534" s="1">
        <v>45811</v>
      </c>
      <c r="B13534" s="2">
        <f t="shared" si="211"/>
        <v>45811</v>
      </c>
      <c r="C13534">
        <v>52840992</v>
      </c>
      <c r="D13534" t="s">
        <v>12226</v>
      </c>
      <c r="E13534" t="s">
        <v>16</v>
      </c>
      <c r="F13534" t="s">
        <v>17</v>
      </c>
      <c r="G13534" t="s">
        <v>12746</v>
      </c>
      <c r="H13534" t="s">
        <v>16</v>
      </c>
      <c r="I13534">
        <v>600</v>
      </c>
      <c r="J13534">
        <v>0</v>
      </c>
      <c r="K13534">
        <v>148220</v>
      </c>
      <c r="L13534" t="s">
        <v>20</v>
      </c>
      <c r="M13534">
        <v>0</v>
      </c>
      <c r="N13534" t="s">
        <v>11050</v>
      </c>
      <c r="O13534">
        <v>0</v>
      </c>
      <c r="P13534">
        <v>0</v>
      </c>
    </row>
    <row r="13535" spans="1:16" x14ac:dyDescent="0.35">
      <c r="A13535" s="1">
        <v>45811</v>
      </c>
      <c r="B13535" s="2">
        <f t="shared" si="211"/>
        <v>45811</v>
      </c>
      <c r="C13535">
        <v>52841784</v>
      </c>
      <c r="D13535" t="s">
        <v>3299</v>
      </c>
      <c r="E13535" t="s">
        <v>16</v>
      </c>
      <c r="F13535" t="s">
        <v>17</v>
      </c>
      <c r="G13535" t="s">
        <v>12747</v>
      </c>
      <c r="H13535" t="s">
        <v>16</v>
      </c>
      <c r="I13535" s="3">
        <v>1050</v>
      </c>
      <c r="J13535">
        <v>0</v>
      </c>
      <c r="K13535">
        <v>9394</v>
      </c>
      <c r="L13535" t="s">
        <v>20</v>
      </c>
      <c r="M13535">
        <v>0</v>
      </c>
      <c r="N13535" t="s">
        <v>11050</v>
      </c>
      <c r="O13535">
        <v>0</v>
      </c>
      <c r="P13535">
        <v>0</v>
      </c>
    </row>
    <row r="13536" spans="1:16" x14ac:dyDescent="0.35">
      <c r="A13536" s="1">
        <v>45811</v>
      </c>
      <c r="B13536" s="2">
        <f t="shared" si="211"/>
        <v>45811</v>
      </c>
      <c r="C13536">
        <v>36477881</v>
      </c>
      <c r="D13536" t="s">
        <v>21</v>
      </c>
      <c r="E13536" t="s">
        <v>16</v>
      </c>
      <c r="F13536" t="s">
        <v>17</v>
      </c>
      <c r="G13536" t="s">
        <v>12748</v>
      </c>
      <c r="H13536" t="s">
        <v>16</v>
      </c>
      <c r="I13536">
        <v>50</v>
      </c>
      <c r="J13536">
        <v>0</v>
      </c>
      <c r="K13536">
        <v>255238</v>
      </c>
      <c r="L13536" t="s">
        <v>20</v>
      </c>
      <c r="M13536">
        <v>0</v>
      </c>
      <c r="N13536" t="s">
        <v>11050</v>
      </c>
      <c r="O13536">
        <v>0</v>
      </c>
      <c r="P13536">
        <v>0</v>
      </c>
    </row>
    <row r="13537" spans="1:16" x14ac:dyDescent="0.35">
      <c r="A13537" s="1">
        <v>45811</v>
      </c>
      <c r="B13537" s="2">
        <f t="shared" si="211"/>
        <v>45811</v>
      </c>
      <c r="C13537">
        <v>42209243</v>
      </c>
      <c r="D13537" t="s">
        <v>286</v>
      </c>
      <c r="E13537" t="s">
        <v>16</v>
      </c>
      <c r="F13537" t="s">
        <v>17</v>
      </c>
      <c r="G13537" t="s">
        <v>12749</v>
      </c>
      <c r="H13537" t="s">
        <v>16</v>
      </c>
      <c r="I13537">
        <v>800</v>
      </c>
      <c r="J13537">
        <v>0</v>
      </c>
      <c r="K13537">
        <v>222292</v>
      </c>
      <c r="L13537" t="s">
        <v>20</v>
      </c>
      <c r="M13537">
        <v>0</v>
      </c>
      <c r="N13537" t="s">
        <v>11050</v>
      </c>
      <c r="O13537">
        <v>0</v>
      </c>
      <c r="P13537">
        <v>0</v>
      </c>
    </row>
    <row r="13538" spans="1:16" x14ac:dyDescent="0.35">
      <c r="A13538" s="1">
        <v>45811</v>
      </c>
      <c r="B13538" s="2">
        <f t="shared" si="211"/>
        <v>45811</v>
      </c>
      <c r="C13538">
        <v>44706435</v>
      </c>
      <c r="D13538" t="s">
        <v>2964</v>
      </c>
      <c r="E13538" t="s">
        <v>16</v>
      </c>
      <c r="F13538" t="s">
        <v>17</v>
      </c>
      <c r="G13538" t="s">
        <v>12750</v>
      </c>
      <c r="H13538" t="s">
        <v>16</v>
      </c>
      <c r="I13538" s="3">
        <v>2000</v>
      </c>
      <c r="J13538">
        <v>0</v>
      </c>
      <c r="K13538">
        <v>170</v>
      </c>
      <c r="L13538" t="s">
        <v>20</v>
      </c>
      <c r="M13538">
        <v>0</v>
      </c>
      <c r="N13538" t="s">
        <v>11050</v>
      </c>
      <c r="O13538">
        <v>31379</v>
      </c>
      <c r="P13538">
        <v>0</v>
      </c>
    </row>
    <row r="13539" spans="1:16" x14ac:dyDescent="0.35">
      <c r="A13539" s="1">
        <v>45811</v>
      </c>
      <c r="B13539" s="2">
        <f t="shared" si="211"/>
        <v>45811</v>
      </c>
      <c r="C13539">
        <v>47155047</v>
      </c>
      <c r="D13539" t="s">
        <v>2980</v>
      </c>
      <c r="E13539" t="s">
        <v>16</v>
      </c>
      <c r="F13539" t="s">
        <v>17</v>
      </c>
      <c r="G13539" t="s">
        <v>6963</v>
      </c>
      <c r="H13539" t="s">
        <v>16</v>
      </c>
      <c r="I13539" s="3">
        <v>3000</v>
      </c>
      <c r="J13539">
        <v>0</v>
      </c>
      <c r="K13539">
        <v>5578</v>
      </c>
      <c r="L13539" t="s">
        <v>20</v>
      </c>
      <c r="M13539">
        <v>0</v>
      </c>
      <c r="N13539" t="s">
        <v>11050</v>
      </c>
      <c r="O13539">
        <v>0</v>
      </c>
      <c r="P13539">
        <v>0</v>
      </c>
    </row>
    <row r="13540" spans="1:16" x14ac:dyDescent="0.35">
      <c r="A13540" s="1">
        <v>45811</v>
      </c>
      <c r="B13540" s="2">
        <f t="shared" si="211"/>
        <v>45811</v>
      </c>
      <c r="C13540">
        <v>47392121</v>
      </c>
      <c r="D13540" t="s">
        <v>27</v>
      </c>
      <c r="E13540" t="s">
        <v>16</v>
      </c>
      <c r="F13540" t="s">
        <v>34</v>
      </c>
      <c r="G13540" t="s">
        <v>12751</v>
      </c>
      <c r="H13540" t="s">
        <v>16</v>
      </c>
      <c r="I13540">
        <v>500</v>
      </c>
      <c r="J13540">
        <v>0</v>
      </c>
      <c r="K13540">
        <v>530041</v>
      </c>
      <c r="L13540" t="s">
        <v>20</v>
      </c>
      <c r="M13540">
        <v>0</v>
      </c>
      <c r="N13540" t="s">
        <v>11050</v>
      </c>
      <c r="O13540">
        <v>0</v>
      </c>
      <c r="P13540">
        <v>0</v>
      </c>
    </row>
    <row r="13541" spans="1:16" x14ac:dyDescent="0.35">
      <c r="A13541" s="1">
        <v>45811</v>
      </c>
      <c r="B13541" s="2">
        <f t="shared" si="211"/>
        <v>45811</v>
      </c>
      <c r="C13541">
        <v>49559501</v>
      </c>
      <c r="D13541" t="s">
        <v>2830</v>
      </c>
      <c r="E13541" t="s">
        <v>16</v>
      </c>
      <c r="F13541" t="s">
        <v>17</v>
      </c>
      <c r="G13541" t="s">
        <v>12752</v>
      </c>
      <c r="H13541" t="s">
        <v>16</v>
      </c>
      <c r="I13541" s="3">
        <v>3350</v>
      </c>
      <c r="J13541">
        <v>0</v>
      </c>
      <c r="K13541">
        <v>242069</v>
      </c>
      <c r="L13541" t="s">
        <v>20</v>
      </c>
      <c r="M13541">
        <v>0</v>
      </c>
      <c r="N13541" t="s">
        <v>11050</v>
      </c>
      <c r="O13541">
        <v>0</v>
      </c>
      <c r="P13541">
        <v>0</v>
      </c>
    </row>
    <row r="13542" spans="1:16" x14ac:dyDescent="0.35">
      <c r="A13542" s="1">
        <v>45811</v>
      </c>
      <c r="B13542" s="2">
        <f t="shared" si="211"/>
        <v>45811</v>
      </c>
      <c r="C13542">
        <v>50889199</v>
      </c>
      <c r="D13542" t="s">
        <v>3220</v>
      </c>
      <c r="E13542" t="s">
        <v>16</v>
      </c>
      <c r="F13542" t="s">
        <v>17</v>
      </c>
      <c r="G13542" t="s">
        <v>12753</v>
      </c>
      <c r="H13542" t="s">
        <v>16</v>
      </c>
      <c r="I13542" s="3">
        <v>2800</v>
      </c>
      <c r="J13542">
        <v>0</v>
      </c>
      <c r="K13542">
        <v>525241</v>
      </c>
      <c r="L13542" t="s">
        <v>20</v>
      </c>
      <c r="M13542">
        <v>0</v>
      </c>
      <c r="N13542" t="s">
        <v>11050</v>
      </c>
      <c r="O13542">
        <v>0</v>
      </c>
      <c r="P13542">
        <v>0</v>
      </c>
    </row>
    <row r="13543" spans="1:16" x14ac:dyDescent="0.35">
      <c r="A13543" s="1">
        <v>45811</v>
      </c>
      <c r="B13543" s="2">
        <f t="shared" si="211"/>
        <v>45811</v>
      </c>
      <c r="C13543">
        <v>52755828</v>
      </c>
      <c r="D13543" t="s">
        <v>3276</v>
      </c>
      <c r="E13543" t="s">
        <v>16</v>
      </c>
      <c r="F13543" t="s">
        <v>17</v>
      </c>
      <c r="G13543" t="s">
        <v>12754</v>
      </c>
      <c r="H13543" t="s">
        <v>16</v>
      </c>
      <c r="I13543">
        <v>900</v>
      </c>
      <c r="J13543">
        <v>0</v>
      </c>
      <c r="K13543">
        <v>6586</v>
      </c>
      <c r="L13543" t="s">
        <v>20</v>
      </c>
      <c r="M13543">
        <v>0</v>
      </c>
      <c r="N13543" t="s">
        <v>11050</v>
      </c>
      <c r="O13543">
        <v>0</v>
      </c>
      <c r="P13543">
        <v>0</v>
      </c>
    </row>
    <row r="13544" spans="1:16" x14ac:dyDescent="0.35">
      <c r="A13544" s="1">
        <v>45811</v>
      </c>
      <c r="B13544" s="2">
        <f t="shared" si="211"/>
        <v>45811</v>
      </c>
      <c r="C13544">
        <v>36477881</v>
      </c>
      <c r="D13544" t="s">
        <v>21</v>
      </c>
      <c r="E13544" t="s">
        <v>16</v>
      </c>
      <c r="F13544" t="s">
        <v>17</v>
      </c>
      <c r="G13544" t="s">
        <v>12755</v>
      </c>
      <c r="H13544" t="s">
        <v>16</v>
      </c>
      <c r="I13544" s="3">
        <v>1400</v>
      </c>
      <c r="J13544">
        <v>0</v>
      </c>
      <c r="K13544">
        <v>86658</v>
      </c>
      <c r="L13544" t="s">
        <v>20</v>
      </c>
      <c r="M13544">
        <v>0</v>
      </c>
      <c r="N13544" t="s">
        <v>11050</v>
      </c>
      <c r="O13544">
        <v>0</v>
      </c>
      <c r="P13544">
        <v>0</v>
      </c>
    </row>
    <row r="13545" spans="1:16" x14ac:dyDescent="0.35">
      <c r="A13545" s="1">
        <v>45811</v>
      </c>
      <c r="B13545" s="2">
        <f t="shared" si="211"/>
        <v>45811</v>
      </c>
      <c r="C13545">
        <v>45458313</v>
      </c>
      <c r="D13545" t="s">
        <v>15</v>
      </c>
      <c r="E13545" t="s">
        <v>16</v>
      </c>
      <c r="F13545" t="s">
        <v>11118</v>
      </c>
      <c r="G13545" t="s">
        <v>12756</v>
      </c>
      <c r="H13545" t="s">
        <v>16</v>
      </c>
      <c r="I13545" s="3">
        <v>2850</v>
      </c>
      <c r="J13545">
        <v>0</v>
      </c>
      <c r="K13545">
        <v>535748</v>
      </c>
      <c r="L13545" t="s">
        <v>20</v>
      </c>
      <c r="M13545">
        <v>0</v>
      </c>
      <c r="N13545" t="s">
        <v>11050</v>
      </c>
      <c r="O13545">
        <v>0</v>
      </c>
      <c r="P13545">
        <v>0</v>
      </c>
    </row>
    <row r="13546" spans="1:16" x14ac:dyDescent="0.35">
      <c r="A13546" s="1">
        <v>45811</v>
      </c>
      <c r="B13546" s="2">
        <f t="shared" si="211"/>
        <v>45811</v>
      </c>
      <c r="C13546">
        <v>47148329</v>
      </c>
      <c r="D13546" t="s">
        <v>3561</v>
      </c>
      <c r="E13546" t="s">
        <v>16</v>
      </c>
      <c r="F13546" t="s">
        <v>17</v>
      </c>
      <c r="G13546" t="s">
        <v>12757</v>
      </c>
      <c r="H13546" t="s">
        <v>16</v>
      </c>
      <c r="I13546">
        <v>250</v>
      </c>
      <c r="J13546">
        <v>0</v>
      </c>
      <c r="K13546">
        <v>1616</v>
      </c>
      <c r="L13546" t="s">
        <v>20</v>
      </c>
      <c r="M13546">
        <v>0</v>
      </c>
      <c r="N13546" t="s">
        <v>11050</v>
      </c>
      <c r="O13546">
        <v>1755</v>
      </c>
      <c r="P13546">
        <v>0</v>
      </c>
    </row>
    <row r="13547" spans="1:16" x14ac:dyDescent="0.35">
      <c r="A13547" s="1">
        <v>45811</v>
      </c>
      <c r="B13547" s="2">
        <f t="shared" si="211"/>
        <v>45811</v>
      </c>
      <c r="C13547">
        <v>47392121</v>
      </c>
      <c r="D13547" t="s">
        <v>27</v>
      </c>
      <c r="E13547" t="s">
        <v>16</v>
      </c>
      <c r="F13547" t="s">
        <v>17</v>
      </c>
      <c r="G13547" t="s">
        <v>12758</v>
      </c>
      <c r="H13547" t="s">
        <v>16</v>
      </c>
      <c r="I13547">
        <v>250</v>
      </c>
      <c r="J13547">
        <v>0</v>
      </c>
      <c r="K13547">
        <v>533747</v>
      </c>
      <c r="L13547" t="s">
        <v>20</v>
      </c>
      <c r="M13547">
        <v>0</v>
      </c>
      <c r="N13547" t="s">
        <v>11050</v>
      </c>
      <c r="O13547">
        <v>0</v>
      </c>
      <c r="P13547">
        <v>0</v>
      </c>
    </row>
    <row r="13548" spans="1:16" x14ac:dyDescent="0.35">
      <c r="A13548" s="1">
        <v>45811</v>
      </c>
      <c r="B13548" s="2">
        <f t="shared" si="211"/>
        <v>45811</v>
      </c>
      <c r="C13548">
        <v>49559501</v>
      </c>
      <c r="D13548" t="s">
        <v>2830</v>
      </c>
      <c r="E13548" t="s">
        <v>16</v>
      </c>
      <c r="F13548" t="s">
        <v>17</v>
      </c>
      <c r="G13548" t="s">
        <v>12759</v>
      </c>
      <c r="H13548" t="s">
        <v>16</v>
      </c>
      <c r="I13548">
        <v>50</v>
      </c>
      <c r="J13548">
        <v>0</v>
      </c>
      <c r="K13548">
        <v>322536</v>
      </c>
      <c r="L13548" t="s">
        <v>20</v>
      </c>
      <c r="M13548">
        <v>0</v>
      </c>
      <c r="N13548" t="s">
        <v>11050</v>
      </c>
      <c r="O13548">
        <v>0</v>
      </c>
      <c r="P13548">
        <v>0</v>
      </c>
    </row>
    <row r="13549" spans="1:16" x14ac:dyDescent="0.35">
      <c r="A13549" s="1">
        <v>45811</v>
      </c>
      <c r="B13549" s="2">
        <f t="shared" si="211"/>
        <v>45811</v>
      </c>
      <c r="C13549">
        <v>49614452</v>
      </c>
      <c r="D13549" t="s">
        <v>2823</v>
      </c>
      <c r="E13549" t="s">
        <v>16</v>
      </c>
      <c r="F13549" t="s">
        <v>17</v>
      </c>
      <c r="G13549" t="s">
        <v>12760</v>
      </c>
      <c r="H13549" t="s">
        <v>16</v>
      </c>
      <c r="I13549">
        <v>350</v>
      </c>
      <c r="J13549">
        <v>0</v>
      </c>
      <c r="K13549">
        <v>530752</v>
      </c>
      <c r="L13549" t="s">
        <v>20</v>
      </c>
      <c r="M13549">
        <v>0</v>
      </c>
      <c r="N13549" t="s">
        <v>11050</v>
      </c>
      <c r="O13549">
        <v>0</v>
      </c>
      <c r="P13549">
        <v>0</v>
      </c>
    </row>
    <row r="13550" spans="1:16" x14ac:dyDescent="0.35">
      <c r="A13550" s="1">
        <v>45811</v>
      </c>
      <c r="B13550" s="2">
        <f t="shared" si="211"/>
        <v>45811</v>
      </c>
      <c r="C13550">
        <v>51543222</v>
      </c>
      <c r="D13550" t="s">
        <v>142</v>
      </c>
      <c r="E13550" t="s">
        <v>16</v>
      </c>
      <c r="F13550" t="s">
        <v>17</v>
      </c>
      <c r="G13550" t="s">
        <v>12761</v>
      </c>
      <c r="H13550" t="s">
        <v>16</v>
      </c>
      <c r="I13550">
        <v>950</v>
      </c>
      <c r="J13550">
        <v>0</v>
      </c>
      <c r="K13550">
        <v>5490</v>
      </c>
      <c r="L13550" t="s">
        <v>20</v>
      </c>
      <c r="M13550">
        <v>0</v>
      </c>
      <c r="N13550" t="s">
        <v>11050</v>
      </c>
      <c r="O13550">
        <v>0</v>
      </c>
      <c r="P13550">
        <v>0</v>
      </c>
    </row>
    <row r="13551" spans="1:16" x14ac:dyDescent="0.35">
      <c r="A13551" s="1">
        <v>45811</v>
      </c>
      <c r="B13551" s="2">
        <f t="shared" si="211"/>
        <v>45811</v>
      </c>
      <c r="C13551">
        <v>51543287</v>
      </c>
      <c r="D13551" t="s">
        <v>2800</v>
      </c>
      <c r="E13551" t="s">
        <v>16</v>
      </c>
      <c r="F13551" t="s">
        <v>17</v>
      </c>
      <c r="G13551" t="s">
        <v>12762</v>
      </c>
      <c r="H13551" t="s">
        <v>16</v>
      </c>
      <c r="I13551" s="3">
        <v>2150</v>
      </c>
      <c r="J13551">
        <v>0</v>
      </c>
      <c r="K13551">
        <v>2331</v>
      </c>
      <c r="L13551" t="s">
        <v>20</v>
      </c>
      <c r="M13551">
        <v>0</v>
      </c>
      <c r="N13551" t="s">
        <v>11050</v>
      </c>
      <c r="O13551">
        <v>0</v>
      </c>
      <c r="P13551">
        <v>0</v>
      </c>
    </row>
    <row r="13552" spans="1:16" x14ac:dyDescent="0.35">
      <c r="A13552" s="1">
        <v>45811</v>
      </c>
      <c r="B13552" s="2">
        <f t="shared" si="211"/>
        <v>45811</v>
      </c>
      <c r="C13552">
        <v>52860028</v>
      </c>
      <c r="D13552" t="s">
        <v>83</v>
      </c>
      <c r="E13552" t="s">
        <v>16</v>
      </c>
      <c r="F13552" t="s">
        <v>17</v>
      </c>
      <c r="G13552" t="s">
        <v>12763</v>
      </c>
      <c r="H13552" t="s">
        <v>16</v>
      </c>
      <c r="I13552" s="3">
        <v>2550</v>
      </c>
      <c r="J13552">
        <v>0</v>
      </c>
      <c r="K13552">
        <v>530664</v>
      </c>
      <c r="L13552" t="s">
        <v>20</v>
      </c>
      <c r="M13552">
        <v>0</v>
      </c>
      <c r="N13552" t="s">
        <v>11050</v>
      </c>
      <c r="O13552">
        <v>0</v>
      </c>
      <c r="P13552">
        <v>0</v>
      </c>
    </row>
    <row r="13553" spans="1:16" x14ac:dyDescent="0.35">
      <c r="A13553" s="1">
        <v>45811</v>
      </c>
      <c r="B13553" s="2">
        <f t="shared" si="211"/>
        <v>45811</v>
      </c>
      <c r="C13553">
        <v>34994579</v>
      </c>
      <c r="D13553" t="s">
        <v>2852</v>
      </c>
      <c r="E13553" t="s">
        <v>16</v>
      </c>
      <c r="F13553" t="s">
        <v>17</v>
      </c>
      <c r="G13553" t="s">
        <v>12764</v>
      </c>
      <c r="H13553" t="s">
        <v>16</v>
      </c>
      <c r="I13553" s="3">
        <v>35000</v>
      </c>
      <c r="J13553">
        <v>0</v>
      </c>
      <c r="K13553">
        <v>87442</v>
      </c>
      <c r="L13553" t="s">
        <v>20</v>
      </c>
      <c r="M13553">
        <v>0</v>
      </c>
      <c r="N13553" t="s">
        <v>11050</v>
      </c>
      <c r="O13553">
        <v>0</v>
      </c>
      <c r="P13553">
        <v>0</v>
      </c>
    </row>
    <row r="13554" spans="1:16" x14ac:dyDescent="0.35">
      <c r="A13554" s="1">
        <v>45811</v>
      </c>
      <c r="B13554" s="2">
        <f t="shared" si="211"/>
        <v>45811</v>
      </c>
      <c r="C13554">
        <v>47393924</v>
      </c>
      <c r="D13554" t="s">
        <v>91</v>
      </c>
      <c r="E13554" t="s">
        <v>16</v>
      </c>
      <c r="F13554" t="s">
        <v>17</v>
      </c>
      <c r="G13554" t="s">
        <v>12765</v>
      </c>
      <c r="H13554" t="s">
        <v>16</v>
      </c>
      <c r="I13554">
        <v>500</v>
      </c>
      <c r="J13554">
        <v>0</v>
      </c>
      <c r="K13554" t="s">
        <v>12766</v>
      </c>
      <c r="L13554" t="s">
        <v>20</v>
      </c>
      <c r="M13554">
        <v>0</v>
      </c>
      <c r="N13554" t="s">
        <v>11050</v>
      </c>
      <c r="O13554">
        <v>0</v>
      </c>
      <c r="P13554">
        <v>0</v>
      </c>
    </row>
    <row r="13555" spans="1:16" x14ac:dyDescent="0.35">
      <c r="A13555" s="1">
        <v>45811</v>
      </c>
      <c r="B13555" s="2">
        <f t="shared" si="211"/>
        <v>45811</v>
      </c>
      <c r="C13555">
        <v>47965673</v>
      </c>
      <c r="D13555" t="s">
        <v>32</v>
      </c>
      <c r="E13555" t="s">
        <v>16</v>
      </c>
      <c r="F13555" t="s">
        <v>17</v>
      </c>
      <c r="G13555" t="s">
        <v>12767</v>
      </c>
      <c r="H13555" t="s">
        <v>16</v>
      </c>
      <c r="I13555">
        <v>150</v>
      </c>
      <c r="J13555">
        <v>0</v>
      </c>
      <c r="K13555">
        <v>104102</v>
      </c>
      <c r="L13555" t="s">
        <v>20</v>
      </c>
      <c r="M13555">
        <v>0</v>
      </c>
      <c r="N13555" t="s">
        <v>11050</v>
      </c>
      <c r="O13555">
        <v>0</v>
      </c>
      <c r="P13555">
        <v>0</v>
      </c>
    </row>
    <row r="13556" spans="1:16" x14ac:dyDescent="0.35">
      <c r="A13556" s="1">
        <v>45811</v>
      </c>
      <c r="B13556" s="2">
        <f t="shared" si="211"/>
        <v>45811</v>
      </c>
      <c r="C13556">
        <v>49559501</v>
      </c>
      <c r="D13556" t="s">
        <v>2830</v>
      </c>
      <c r="E13556" t="s">
        <v>16</v>
      </c>
      <c r="F13556" t="s">
        <v>17</v>
      </c>
      <c r="G13556" t="s">
        <v>12768</v>
      </c>
      <c r="H13556" t="s">
        <v>16</v>
      </c>
      <c r="I13556" s="3">
        <v>7250</v>
      </c>
      <c r="J13556">
        <v>0</v>
      </c>
      <c r="K13556">
        <v>87141</v>
      </c>
      <c r="L13556" t="s">
        <v>20</v>
      </c>
      <c r="M13556">
        <v>0</v>
      </c>
      <c r="N13556" t="s">
        <v>11050</v>
      </c>
      <c r="O13556">
        <v>0</v>
      </c>
      <c r="P13556">
        <v>0</v>
      </c>
    </row>
    <row r="13557" spans="1:16" x14ac:dyDescent="0.35">
      <c r="A13557" s="1">
        <v>45811</v>
      </c>
      <c r="B13557" s="2">
        <f t="shared" si="211"/>
        <v>45811</v>
      </c>
      <c r="C13557">
        <v>51543287</v>
      </c>
      <c r="D13557" t="s">
        <v>2800</v>
      </c>
      <c r="E13557" t="s">
        <v>16</v>
      </c>
      <c r="F13557" t="s">
        <v>17</v>
      </c>
      <c r="G13557" t="s">
        <v>12769</v>
      </c>
      <c r="H13557" t="s">
        <v>16</v>
      </c>
      <c r="I13557" s="3">
        <v>4200</v>
      </c>
      <c r="J13557">
        <v>0</v>
      </c>
      <c r="K13557">
        <v>445780</v>
      </c>
      <c r="L13557" t="s">
        <v>20</v>
      </c>
      <c r="M13557">
        <v>0</v>
      </c>
      <c r="N13557" t="s">
        <v>11050</v>
      </c>
      <c r="O13557">
        <v>0</v>
      </c>
      <c r="P13557">
        <v>0</v>
      </c>
    </row>
    <row r="13558" spans="1:16" x14ac:dyDescent="0.35">
      <c r="A13558" s="1">
        <v>45811</v>
      </c>
      <c r="B13558" s="2">
        <f t="shared" si="211"/>
        <v>45811</v>
      </c>
      <c r="C13558">
        <v>52755828</v>
      </c>
      <c r="D13558" t="s">
        <v>3276</v>
      </c>
      <c r="E13558" t="s">
        <v>16</v>
      </c>
      <c r="F13558" t="s">
        <v>34</v>
      </c>
      <c r="G13558" t="s">
        <v>12770</v>
      </c>
      <c r="H13558" t="s">
        <v>16</v>
      </c>
      <c r="I13558" s="3">
        <v>1550</v>
      </c>
      <c r="J13558">
        <v>0</v>
      </c>
      <c r="K13558">
        <v>616277</v>
      </c>
      <c r="L13558" t="s">
        <v>20</v>
      </c>
      <c r="M13558">
        <v>0</v>
      </c>
      <c r="N13558" t="s">
        <v>11050</v>
      </c>
      <c r="O13558">
        <v>0</v>
      </c>
      <c r="P13558">
        <v>0</v>
      </c>
    </row>
    <row r="13559" spans="1:16" x14ac:dyDescent="0.35">
      <c r="A13559" s="1">
        <v>45811</v>
      </c>
      <c r="B13559" s="2">
        <f t="shared" si="211"/>
        <v>45811</v>
      </c>
      <c r="C13559">
        <v>36477881</v>
      </c>
      <c r="D13559" t="s">
        <v>21</v>
      </c>
      <c r="E13559" t="s">
        <v>16</v>
      </c>
      <c r="F13559" t="s">
        <v>17</v>
      </c>
      <c r="G13559" t="s">
        <v>12771</v>
      </c>
      <c r="H13559" t="s">
        <v>16</v>
      </c>
      <c r="I13559" s="3">
        <v>1250</v>
      </c>
      <c r="J13559">
        <v>0</v>
      </c>
      <c r="K13559">
        <v>104298</v>
      </c>
      <c r="L13559" t="s">
        <v>20</v>
      </c>
      <c r="M13559">
        <v>0</v>
      </c>
      <c r="N13559" t="s">
        <v>11050</v>
      </c>
      <c r="O13559">
        <v>0</v>
      </c>
      <c r="P13559">
        <v>0</v>
      </c>
    </row>
    <row r="13560" spans="1:16" x14ac:dyDescent="0.35">
      <c r="A13560" s="1">
        <v>45811</v>
      </c>
      <c r="B13560" s="2">
        <f t="shared" si="211"/>
        <v>45811</v>
      </c>
      <c r="C13560">
        <v>45458313</v>
      </c>
      <c r="D13560" t="s">
        <v>15</v>
      </c>
      <c r="E13560" t="s">
        <v>16</v>
      </c>
      <c r="F13560" t="s">
        <v>34</v>
      </c>
      <c r="G13560" t="s">
        <v>12772</v>
      </c>
      <c r="H13560" t="s">
        <v>16</v>
      </c>
      <c r="I13560" s="3">
        <v>3950</v>
      </c>
      <c r="J13560">
        <v>0</v>
      </c>
      <c r="K13560">
        <v>256545</v>
      </c>
      <c r="L13560" t="s">
        <v>20</v>
      </c>
      <c r="M13560">
        <v>0</v>
      </c>
      <c r="N13560" t="s">
        <v>11050</v>
      </c>
      <c r="O13560">
        <v>0</v>
      </c>
      <c r="P13560">
        <v>0</v>
      </c>
    </row>
    <row r="13561" spans="1:16" x14ac:dyDescent="0.35">
      <c r="A13561" s="1">
        <v>45811</v>
      </c>
      <c r="B13561" s="2">
        <f t="shared" si="211"/>
        <v>45811</v>
      </c>
      <c r="C13561">
        <v>36505710</v>
      </c>
      <c r="D13561" t="s">
        <v>286</v>
      </c>
      <c r="E13561" t="s">
        <v>16</v>
      </c>
      <c r="F13561" t="s">
        <v>17</v>
      </c>
      <c r="G13561" t="s">
        <v>12773</v>
      </c>
      <c r="H13561" t="s">
        <v>16</v>
      </c>
      <c r="I13561">
        <v>350</v>
      </c>
      <c r="J13561">
        <v>0</v>
      </c>
      <c r="K13561">
        <v>90596</v>
      </c>
      <c r="L13561" t="s">
        <v>20</v>
      </c>
      <c r="M13561">
        <v>0</v>
      </c>
      <c r="N13561" t="s">
        <v>11050</v>
      </c>
      <c r="O13561">
        <v>0</v>
      </c>
      <c r="P13561">
        <v>0</v>
      </c>
    </row>
    <row r="13562" spans="1:16" x14ac:dyDescent="0.35">
      <c r="A13562" s="1">
        <v>45811</v>
      </c>
      <c r="B13562" s="2">
        <f t="shared" si="211"/>
        <v>45811</v>
      </c>
      <c r="C13562">
        <v>43048085</v>
      </c>
      <c r="D13562" t="s">
        <v>54</v>
      </c>
      <c r="E13562" t="s">
        <v>16</v>
      </c>
      <c r="F13562" t="s">
        <v>17</v>
      </c>
      <c r="G13562" t="s">
        <v>1068</v>
      </c>
      <c r="H13562" t="s">
        <v>16</v>
      </c>
      <c r="I13562">
        <v>500</v>
      </c>
      <c r="J13562">
        <v>0</v>
      </c>
      <c r="K13562">
        <v>563579</v>
      </c>
      <c r="L13562" t="s">
        <v>20</v>
      </c>
      <c r="M13562">
        <v>0</v>
      </c>
      <c r="N13562" t="s">
        <v>11050</v>
      </c>
      <c r="O13562">
        <v>0</v>
      </c>
      <c r="P13562">
        <v>0</v>
      </c>
    </row>
    <row r="13563" spans="1:16" x14ac:dyDescent="0.35">
      <c r="A13563" s="1">
        <v>45811</v>
      </c>
      <c r="B13563" s="2">
        <f t="shared" si="211"/>
        <v>45811</v>
      </c>
      <c r="C13563">
        <v>45458313</v>
      </c>
      <c r="D13563" t="s">
        <v>15</v>
      </c>
      <c r="E13563" t="s">
        <v>16</v>
      </c>
      <c r="F13563" t="s">
        <v>17</v>
      </c>
      <c r="G13563" t="s">
        <v>12774</v>
      </c>
      <c r="H13563" t="s">
        <v>16</v>
      </c>
      <c r="I13563">
        <v>800</v>
      </c>
      <c r="J13563">
        <v>0</v>
      </c>
      <c r="K13563">
        <v>563150</v>
      </c>
      <c r="L13563" t="s">
        <v>20</v>
      </c>
      <c r="M13563">
        <v>0</v>
      </c>
      <c r="N13563" t="s">
        <v>11050</v>
      </c>
      <c r="O13563">
        <v>0</v>
      </c>
      <c r="P13563">
        <v>0</v>
      </c>
    </row>
    <row r="13564" spans="1:16" x14ac:dyDescent="0.35">
      <c r="A13564" s="1">
        <v>45811</v>
      </c>
      <c r="B13564" s="2">
        <f t="shared" si="211"/>
        <v>45811</v>
      </c>
      <c r="C13564">
        <v>47393924</v>
      </c>
      <c r="D13564" t="s">
        <v>91</v>
      </c>
      <c r="E13564" t="s">
        <v>16</v>
      </c>
      <c r="F13564" t="s">
        <v>17</v>
      </c>
      <c r="G13564" t="s">
        <v>12775</v>
      </c>
      <c r="H13564" t="s">
        <v>16</v>
      </c>
      <c r="I13564">
        <v>200</v>
      </c>
      <c r="J13564">
        <v>0</v>
      </c>
      <c r="K13564">
        <v>560679</v>
      </c>
      <c r="L13564" t="s">
        <v>20</v>
      </c>
      <c r="M13564">
        <v>0</v>
      </c>
      <c r="N13564" t="s">
        <v>11050</v>
      </c>
      <c r="O13564">
        <v>0</v>
      </c>
      <c r="P13564">
        <v>0</v>
      </c>
    </row>
    <row r="13565" spans="1:16" x14ac:dyDescent="0.35">
      <c r="A13565" s="1">
        <v>45811</v>
      </c>
      <c r="B13565" s="2">
        <f t="shared" si="211"/>
        <v>45811</v>
      </c>
      <c r="C13565">
        <v>49395599</v>
      </c>
      <c r="D13565" t="s">
        <v>2892</v>
      </c>
      <c r="E13565" t="s">
        <v>16</v>
      </c>
      <c r="F13565" t="s">
        <v>17</v>
      </c>
      <c r="G13565" t="s">
        <v>12776</v>
      </c>
      <c r="H13565" t="s">
        <v>16</v>
      </c>
      <c r="I13565">
        <v>450</v>
      </c>
      <c r="J13565">
        <v>0</v>
      </c>
      <c r="K13565">
        <v>655131</v>
      </c>
      <c r="L13565" t="s">
        <v>20</v>
      </c>
      <c r="M13565">
        <v>0</v>
      </c>
      <c r="N13565" t="s">
        <v>11050</v>
      </c>
      <c r="O13565">
        <v>0</v>
      </c>
      <c r="P13565">
        <v>0</v>
      </c>
    </row>
    <row r="13566" spans="1:16" x14ac:dyDescent="0.35">
      <c r="A13566" s="1">
        <v>45811</v>
      </c>
      <c r="B13566" s="2">
        <f t="shared" si="211"/>
        <v>45811</v>
      </c>
      <c r="C13566">
        <v>49559501</v>
      </c>
      <c r="D13566" t="s">
        <v>2830</v>
      </c>
      <c r="E13566" t="s">
        <v>16</v>
      </c>
      <c r="F13566" t="s">
        <v>34</v>
      </c>
      <c r="G13566" t="s">
        <v>12777</v>
      </c>
      <c r="H13566" t="s">
        <v>16</v>
      </c>
      <c r="I13566" s="3">
        <v>2900</v>
      </c>
      <c r="J13566">
        <v>0</v>
      </c>
      <c r="K13566">
        <v>961354</v>
      </c>
      <c r="L13566" t="s">
        <v>20</v>
      </c>
      <c r="M13566">
        <v>0</v>
      </c>
      <c r="N13566" t="s">
        <v>11050</v>
      </c>
      <c r="O13566">
        <v>0</v>
      </c>
      <c r="P13566">
        <v>0</v>
      </c>
    </row>
    <row r="13567" spans="1:16" x14ac:dyDescent="0.35">
      <c r="A13567" s="1">
        <v>45811</v>
      </c>
      <c r="B13567" s="2">
        <f t="shared" si="211"/>
        <v>45811</v>
      </c>
      <c r="C13567">
        <v>49614452</v>
      </c>
      <c r="D13567" t="s">
        <v>2823</v>
      </c>
      <c r="E13567" t="s">
        <v>16</v>
      </c>
      <c r="F13567" t="s">
        <v>34</v>
      </c>
      <c r="G13567" t="s">
        <v>12778</v>
      </c>
      <c r="H13567" t="s">
        <v>16</v>
      </c>
      <c r="I13567">
        <v>400</v>
      </c>
      <c r="J13567">
        <v>0</v>
      </c>
      <c r="K13567">
        <v>958906</v>
      </c>
      <c r="L13567" t="s">
        <v>20</v>
      </c>
      <c r="M13567">
        <v>0</v>
      </c>
      <c r="N13567" t="s">
        <v>11050</v>
      </c>
      <c r="O13567">
        <v>0</v>
      </c>
      <c r="P13567">
        <v>0</v>
      </c>
    </row>
    <row r="13568" spans="1:16" x14ac:dyDescent="0.35">
      <c r="A13568" s="1">
        <v>45811</v>
      </c>
      <c r="B13568" s="2">
        <f t="shared" si="211"/>
        <v>45811</v>
      </c>
      <c r="C13568">
        <v>49886710</v>
      </c>
      <c r="D13568" t="s">
        <v>2927</v>
      </c>
      <c r="E13568" t="s">
        <v>16</v>
      </c>
      <c r="F13568" t="s">
        <v>17</v>
      </c>
      <c r="G13568" t="s">
        <v>12779</v>
      </c>
      <c r="H13568" t="s">
        <v>16</v>
      </c>
      <c r="I13568">
        <v>450</v>
      </c>
      <c r="J13568">
        <v>0</v>
      </c>
      <c r="K13568">
        <v>15714</v>
      </c>
      <c r="L13568" t="s">
        <v>20</v>
      </c>
      <c r="M13568">
        <v>0</v>
      </c>
      <c r="N13568" t="s">
        <v>11050</v>
      </c>
      <c r="O13568">
        <v>0</v>
      </c>
      <c r="P13568">
        <v>0</v>
      </c>
    </row>
    <row r="13569" spans="1:16" x14ac:dyDescent="0.35">
      <c r="A13569" s="1">
        <v>45811</v>
      </c>
      <c r="B13569" s="2">
        <f t="shared" si="211"/>
        <v>45811</v>
      </c>
      <c r="C13569">
        <v>51061401</v>
      </c>
      <c r="D13569" t="s">
        <v>2820</v>
      </c>
      <c r="E13569" t="s">
        <v>16</v>
      </c>
      <c r="F13569" t="s">
        <v>17</v>
      </c>
      <c r="G13569" t="s">
        <v>12780</v>
      </c>
      <c r="H13569" t="s">
        <v>16</v>
      </c>
      <c r="I13569">
        <v>500</v>
      </c>
      <c r="J13569">
        <v>0</v>
      </c>
      <c r="K13569">
        <v>8674</v>
      </c>
      <c r="L13569" t="s">
        <v>20</v>
      </c>
      <c r="M13569">
        <v>0</v>
      </c>
      <c r="N13569" t="s">
        <v>11050</v>
      </c>
      <c r="O13569">
        <v>0</v>
      </c>
      <c r="P13569">
        <v>0</v>
      </c>
    </row>
    <row r="13570" spans="1:16" x14ac:dyDescent="0.35">
      <c r="A13570" s="1">
        <v>45811</v>
      </c>
      <c r="B13570" s="2">
        <f t="shared" si="211"/>
        <v>45811</v>
      </c>
      <c r="C13570">
        <v>51543287</v>
      </c>
      <c r="D13570" t="s">
        <v>2800</v>
      </c>
      <c r="E13570" t="s">
        <v>16</v>
      </c>
      <c r="F13570" t="s">
        <v>17</v>
      </c>
      <c r="G13570" t="s">
        <v>8178</v>
      </c>
      <c r="H13570" t="s">
        <v>16</v>
      </c>
      <c r="I13570" s="3">
        <v>2000</v>
      </c>
      <c r="J13570">
        <v>0</v>
      </c>
      <c r="K13570">
        <v>631177</v>
      </c>
      <c r="L13570" t="s">
        <v>20</v>
      </c>
      <c r="M13570">
        <v>0</v>
      </c>
      <c r="N13570" t="s">
        <v>11050</v>
      </c>
      <c r="O13570">
        <v>0</v>
      </c>
      <c r="P13570">
        <v>0</v>
      </c>
    </row>
    <row r="13571" spans="1:16" x14ac:dyDescent="0.35">
      <c r="A13571" s="1">
        <v>45811</v>
      </c>
      <c r="B13571" s="2">
        <f t="shared" ref="B13571:B13634" si="212">TRUNC(A13571)</f>
        <v>45811</v>
      </c>
      <c r="C13571">
        <v>52549481</v>
      </c>
      <c r="D13571" t="s">
        <v>69</v>
      </c>
      <c r="E13571" t="s">
        <v>16</v>
      </c>
      <c r="F13571" t="s">
        <v>17</v>
      </c>
      <c r="G13571" t="s">
        <v>12781</v>
      </c>
      <c r="H13571" t="s">
        <v>16</v>
      </c>
      <c r="I13571" s="3">
        <v>1450</v>
      </c>
      <c r="J13571">
        <v>0</v>
      </c>
      <c r="K13571">
        <v>11818</v>
      </c>
      <c r="L13571" t="s">
        <v>20</v>
      </c>
      <c r="M13571">
        <v>0</v>
      </c>
      <c r="N13571" t="s">
        <v>11050</v>
      </c>
      <c r="O13571">
        <v>0</v>
      </c>
      <c r="P13571">
        <v>0</v>
      </c>
    </row>
    <row r="13572" spans="1:16" x14ac:dyDescent="0.35">
      <c r="A13572" s="1">
        <v>45811</v>
      </c>
      <c r="B13572" s="2">
        <f t="shared" si="212"/>
        <v>45811</v>
      </c>
      <c r="C13572">
        <v>52840992</v>
      </c>
      <c r="D13572" t="s">
        <v>12226</v>
      </c>
      <c r="E13572" t="s">
        <v>16</v>
      </c>
      <c r="F13572" t="s">
        <v>17</v>
      </c>
      <c r="G13572" t="s">
        <v>12782</v>
      </c>
      <c r="H13572" t="s">
        <v>16</v>
      </c>
      <c r="I13572" s="3">
        <v>1200</v>
      </c>
      <c r="J13572">
        <v>0</v>
      </c>
      <c r="K13572">
        <v>26107</v>
      </c>
      <c r="L13572" t="s">
        <v>20</v>
      </c>
      <c r="M13572">
        <v>0</v>
      </c>
      <c r="N13572" t="s">
        <v>11050</v>
      </c>
      <c r="O13572">
        <v>0</v>
      </c>
      <c r="P13572">
        <v>0</v>
      </c>
    </row>
    <row r="13573" spans="1:16" x14ac:dyDescent="0.35">
      <c r="A13573" s="1">
        <v>45811</v>
      </c>
      <c r="B13573" s="2">
        <f t="shared" si="212"/>
        <v>45811</v>
      </c>
      <c r="C13573">
        <v>43048085</v>
      </c>
      <c r="D13573" t="s">
        <v>54</v>
      </c>
      <c r="E13573" t="s">
        <v>16</v>
      </c>
      <c r="F13573" t="s">
        <v>17</v>
      </c>
      <c r="G13573" t="s">
        <v>5872</v>
      </c>
      <c r="H13573" t="s">
        <v>16</v>
      </c>
      <c r="I13573">
        <v>800</v>
      </c>
      <c r="J13573">
        <v>0</v>
      </c>
      <c r="K13573">
        <v>572662</v>
      </c>
      <c r="L13573" t="s">
        <v>20</v>
      </c>
      <c r="M13573">
        <v>0</v>
      </c>
      <c r="N13573" t="s">
        <v>11050</v>
      </c>
      <c r="O13573">
        <v>0</v>
      </c>
      <c r="P13573">
        <v>0</v>
      </c>
    </row>
    <row r="13574" spans="1:16" x14ac:dyDescent="0.35">
      <c r="A13574" s="1">
        <v>45811</v>
      </c>
      <c r="B13574" s="2">
        <f t="shared" si="212"/>
        <v>45811</v>
      </c>
      <c r="C13574">
        <v>47941869</v>
      </c>
      <c r="D13574" t="s">
        <v>3045</v>
      </c>
      <c r="E13574" t="s">
        <v>16</v>
      </c>
      <c r="F13574" t="s">
        <v>17</v>
      </c>
      <c r="G13574" t="s">
        <v>12783</v>
      </c>
      <c r="H13574" t="s">
        <v>16</v>
      </c>
      <c r="I13574" s="3">
        <v>1800</v>
      </c>
      <c r="J13574">
        <v>0</v>
      </c>
      <c r="K13574">
        <v>702374</v>
      </c>
      <c r="L13574" t="s">
        <v>20</v>
      </c>
      <c r="M13574">
        <v>0</v>
      </c>
      <c r="N13574" t="s">
        <v>11050</v>
      </c>
      <c r="O13574">
        <v>0</v>
      </c>
      <c r="P13574">
        <v>0</v>
      </c>
    </row>
    <row r="13575" spans="1:16" x14ac:dyDescent="0.35">
      <c r="A13575" s="1">
        <v>45811</v>
      </c>
      <c r="B13575" s="2">
        <f t="shared" si="212"/>
        <v>45811</v>
      </c>
      <c r="C13575">
        <v>47941869</v>
      </c>
      <c r="D13575" t="s">
        <v>3045</v>
      </c>
      <c r="E13575" t="s">
        <v>16</v>
      </c>
      <c r="F13575" t="s">
        <v>17</v>
      </c>
      <c r="G13575" t="s">
        <v>217</v>
      </c>
      <c r="H13575" t="s">
        <v>16</v>
      </c>
      <c r="I13575">
        <v>700</v>
      </c>
      <c r="J13575">
        <v>0</v>
      </c>
      <c r="K13575">
        <v>735983</v>
      </c>
      <c r="L13575" t="s">
        <v>20</v>
      </c>
      <c r="M13575">
        <v>0</v>
      </c>
      <c r="N13575" t="s">
        <v>11050</v>
      </c>
      <c r="O13575">
        <v>0</v>
      </c>
      <c r="P13575">
        <v>0</v>
      </c>
    </row>
    <row r="13576" spans="1:16" x14ac:dyDescent="0.35">
      <c r="A13576" s="1">
        <v>45811</v>
      </c>
      <c r="B13576" s="2">
        <f t="shared" si="212"/>
        <v>45811</v>
      </c>
      <c r="C13576">
        <v>49395599</v>
      </c>
      <c r="D13576" t="s">
        <v>2892</v>
      </c>
      <c r="E13576" t="s">
        <v>16</v>
      </c>
      <c r="F13576" t="s">
        <v>17</v>
      </c>
      <c r="G13576" t="s">
        <v>12784</v>
      </c>
      <c r="H13576" t="s">
        <v>16</v>
      </c>
      <c r="I13576">
        <v>650</v>
      </c>
      <c r="J13576">
        <v>0</v>
      </c>
      <c r="K13576">
        <v>743340</v>
      </c>
      <c r="L13576" t="s">
        <v>20</v>
      </c>
      <c r="M13576">
        <v>0</v>
      </c>
      <c r="N13576" t="s">
        <v>11050</v>
      </c>
      <c r="O13576">
        <v>0</v>
      </c>
      <c r="P13576">
        <v>0</v>
      </c>
    </row>
    <row r="13577" spans="1:16" x14ac:dyDescent="0.35">
      <c r="A13577" s="1">
        <v>45811</v>
      </c>
      <c r="B13577" s="2">
        <f t="shared" si="212"/>
        <v>45811</v>
      </c>
      <c r="C13577">
        <v>49559501</v>
      </c>
      <c r="D13577" t="s">
        <v>2830</v>
      </c>
      <c r="E13577" t="s">
        <v>16</v>
      </c>
      <c r="F13577" t="s">
        <v>17</v>
      </c>
      <c r="G13577" t="s">
        <v>12785</v>
      </c>
      <c r="H13577" t="s">
        <v>16</v>
      </c>
      <c r="I13577">
        <v>300</v>
      </c>
      <c r="J13577">
        <v>0</v>
      </c>
      <c r="K13577">
        <v>755713</v>
      </c>
      <c r="L13577" t="s">
        <v>20</v>
      </c>
      <c r="M13577">
        <v>0</v>
      </c>
      <c r="N13577" t="s">
        <v>11050</v>
      </c>
      <c r="O13577">
        <v>0</v>
      </c>
      <c r="P13577">
        <v>0</v>
      </c>
    </row>
    <row r="13578" spans="1:16" x14ac:dyDescent="0.35">
      <c r="A13578" s="1">
        <v>45811</v>
      </c>
      <c r="B13578" s="2">
        <f t="shared" si="212"/>
        <v>45811</v>
      </c>
      <c r="C13578">
        <v>52667583</v>
      </c>
      <c r="D13578" t="s">
        <v>65</v>
      </c>
      <c r="E13578" t="s">
        <v>16</v>
      </c>
      <c r="F13578" t="s">
        <v>17</v>
      </c>
      <c r="G13578" t="s">
        <v>12786</v>
      </c>
      <c r="H13578" t="s">
        <v>16</v>
      </c>
      <c r="I13578" s="3">
        <v>1800</v>
      </c>
      <c r="J13578">
        <v>0</v>
      </c>
      <c r="K13578">
        <v>719888</v>
      </c>
      <c r="L13578" t="s">
        <v>20</v>
      </c>
      <c r="M13578">
        <v>0</v>
      </c>
      <c r="N13578" t="s">
        <v>11050</v>
      </c>
      <c r="O13578">
        <v>0</v>
      </c>
      <c r="P13578">
        <v>0</v>
      </c>
    </row>
    <row r="13579" spans="1:16" x14ac:dyDescent="0.35">
      <c r="A13579" s="1">
        <v>45811</v>
      </c>
      <c r="B13579" s="2">
        <f t="shared" si="212"/>
        <v>45811</v>
      </c>
      <c r="C13579">
        <v>36185783</v>
      </c>
      <c r="D13579" t="s">
        <v>42</v>
      </c>
      <c r="E13579" t="s">
        <v>16</v>
      </c>
      <c r="F13579" t="s">
        <v>17</v>
      </c>
      <c r="G13579" t="s">
        <v>12787</v>
      </c>
      <c r="H13579" t="s">
        <v>16</v>
      </c>
      <c r="I13579">
        <v>800</v>
      </c>
      <c r="J13579">
        <v>0</v>
      </c>
      <c r="K13579">
        <v>582683</v>
      </c>
      <c r="L13579" t="s">
        <v>20</v>
      </c>
      <c r="M13579">
        <v>0</v>
      </c>
      <c r="N13579" t="s">
        <v>11050</v>
      </c>
      <c r="O13579">
        <v>0</v>
      </c>
      <c r="P13579">
        <v>0</v>
      </c>
    </row>
    <row r="13580" spans="1:16" x14ac:dyDescent="0.35">
      <c r="A13580" s="1">
        <v>45811</v>
      </c>
      <c r="B13580" s="2">
        <f t="shared" si="212"/>
        <v>45811</v>
      </c>
      <c r="C13580">
        <v>43048085</v>
      </c>
      <c r="D13580" t="s">
        <v>54</v>
      </c>
      <c r="E13580" t="s">
        <v>16</v>
      </c>
      <c r="F13580" t="s">
        <v>17</v>
      </c>
      <c r="G13580" t="s">
        <v>12788</v>
      </c>
      <c r="H13580" t="s">
        <v>16</v>
      </c>
      <c r="I13580">
        <v>500</v>
      </c>
      <c r="J13580">
        <v>0</v>
      </c>
      <c r="K13580">
        <v>13706</v>
      </c>
      <c r="L13580" t="s">
        <v>20</v>
      </c>
      <c r="M13580">
        <v>0</v>
      </c>
      <c r="N13580" t="s">
        <v>11050</v>
      </c>
      <c r="O13580">
        <v>0</v>
      </c>
      <c r="P13580">
        <v>0</v>
      </c>
    </row>
    <row r="13581" spans="1:16" x14ac:dyDescent="0.35">
      <c r="A13581" s="1">
        <v>45811</v>
      </c>
      <c r="B13581" s="2">
        <f t="shared" si="212"/>
        <v>45811</v>
      </c>
      <c r="C13581">
        <v>45458313</v>
      </c>
      <c r="D13581" t="s">
        <v>15</v>
      </c>
      <c r="E13581" t="s">
        <v>16</v>
      </c>
      <c r="F13581" t="s">
        <v>11118</v>
      </c>
      <c r="G13581" t="s">
        <v>7808</v>
      </c>
      <c r="H13581" t="s">
        <v>16</v>
      </c>
      <c r="I13581" s="3">
        <v>1750</v>
      </c>
      <c r="J13581">
        <v>0</v>
      </c>
      <c r="K13581">
        <v>383225</v>
      </c>
      <c r="L13581" t="s">
        <v>20</v>
      </c>
      <c r="M13581">
        <v>0</v>
      </c>
      <c r="N13581" t="s">
        <v>11050</v>
      </c>
      <c r="O13581">
        <v>0</v>
      </c>
      <c r="P13581">
        <v>0</v>
      </c>
    </row>
    <row r="13582" spans="1:16" x14ac:dyDescent="0.35">
      <c r="A13582" s="1">
        <v>45811</v>
      </c>
      <c r="B13582" s="2">
        <f t="shared" si="212"/>
        <v>45811</v>
      </c>
      <c r="C13582">
        <v>45458313</v>
      </c>
      <c r="D13582" t="s">
        <v>15</v>
      </c>
      <c r="E13582" t="s">
        <v>16</v>
      </c>
      <c r="F13582" t="s">
        <v>17</v>
      </c>
      <c r="G13582" t="s">
        <v>12789</v>
      </c>
      <c r="H13582" t="s">
        <v>16</v>
      </c>
      <c r="I13582" s="3">
        <v>1400</v>
      </c>
      <c r="J13582">
        <v>0</v>
      </c>
      <c r="K13582">
        <v>818642</v>
      </c>
      <c r="L13582" t="s">
        <v>20</v>
      </c>
      <c r="M13582">
        <v>0</v>
      </c>
      <c r="N13582" t="s">
        <v>11050</v>
      </c>
      <c r="O13582">
        <v>0</v>
      </c>
      <c r="P13582">
        <v>0</v>
      </c>
    </row>
    <row r="13583" spans="1:16" x14ac:dyDescent="0.35">
      <c r="A13583" s="1">
        <v>45811</v>
      </c>
      <c r="B13583" s="2">
        <f t="shared" si="212"/>
        <v>45811</v>
      </c>
      <c r="C13583">
        <v>47155047</v>
      </c>
      <c r="D13583" t="s">
        <v>2980</v>
      </c>
      <c r="E13583" t="s">
        <v>16</v>
      </c>
      <c r="F13583" t="s">
        <v>17</v>
      </c>
      <c r="G13583" t="s">
        <v>1664</v>
      </c>
      <c r="H13583" t="s">
        <v>16</v>
      </c>
      <c r="I13583" s="3">
        <v>6000</v>
      </c>
      <c r="J13583">
        <v>0</v>
      </c>
      <c r="K13583">
        <v>15506</v>
      </c>
      <c r="L13583" t="s">
        <v>20</v>
      </c>
      <c r="M13583">
        <v>0</v>
      </c>
      <c r="N13583" t="s">
        <v>11050</v>
      </c>
      <c r="O13583">
        <v>0</v>
      </c>
      <c r="P13583">
        <v>0</v>
      </c>
    </row>
    <row r="13584" spans="1:16" x14ac:dyDescent="0.35">
      <c r="A13584" s="1">
        <v>45811</v>
      </c>
      <c r="B13584" s="2">
        <f t="shared" si="212"/>
        <v>45811</v>
      </c>
      <c r="C13584">
        <v>47965673</v>
      </c>
      <c r="D13584" t="s">
        <v>32</v>
      </c>
      <c r="E13584" t="s">
        <v>16</v>
      </c>
      <c r="F13584" t="s">
        <v>34</v>
      </c>
      <c r="G13584" t="s">
        <v>9179</v>
      </c>
      <c r="H13584" t="s">
        <v>16</v>
      </c>
      <c r="I13584">
        <v>400</v>
      </c>
      <c r="J13584">
        <v>0</v>
      </c>
      <c r="K13584">
        <v>32315</v>
      </c>
      <c r="L13584" t="s">
        <v>20</v>
      </c>
      <c r="M13584">
        <v>0</v>
      </c>
      <c r="N13584" t="s">
        <v>11050</v>
      </c>
      <c r="O13584">
        <v>0</v>
      </c>
      <c r="P13584">
        <v>0</v>
      </c>
    </row>
    <row r="13585" spans="1:16" x14ac:dyDescent="0.35">
      <c r="A13585" s="1">
        <v>45811</v>
      </c>
      <c r="B13585" s="2">
        <f t="shared" si="212"/>
        <v>45811</v>
      </c>
      <c r="C13585">
        <v>47965673</v>
      </c>
      <c r="D13585" t="s">
        <v>32</v>
      </c>
      <c r="E13585" t="s">
        <v>16</v>
      </c>
      <c r="F13585" t="s">
        <v>17</v>
      </c>
      <c r="G13585" t="s">
        <v>12790</v>
      </c>
      <c r="H13585" t="s">
        <v>16</v>
      </c>
      <c r="I13585">
        <v>650</v>
      </c>
      <c r="J13585">
        <v>0</v>
      </c>
      <c r="K13585">
        <v>104952</v>
      </c>
      <c r="L13585" t="s">
        <v>20</v>
      </c>
      <c r="M13585">
        <v>0</v>
      </c>
      <c r="N13585" t="s">
        <v>11050</v>
      </c>
      <c r="O13585">
        <v>0</v>
      </c>
      <c r="P13585">
        <v>0</v>
      </c>
    </row>
    <row r="13586" spans="1:16" x14ac:dyDescent="0.35">
      <c r="A13586" s="1">
        <v>45811</v>
      </c>
      <c r="B13586" s="2">
        <f t="shared" si="212"/>
        <v>45811</v>
      </c>
      <c r="C13586">
        <v>49625124</v>
      </c>
      <c r="D13586" t="s">
        <v>4308</v>
      </c>
      <c r="E13586" t="s">
        <v>16</v>
      </c>
      <c r="F13586" t="s">
        <v>17</v>
      </c>
      <c r="G13586" t="s">
        <v>7662</v>
      </c>
      <c r="H13586" t="s">
        <v>16</v>
      </c>
      <c r="I13586" s="3">
        <v>4000</v>
      </c>
      <c r="J13586">
        <v>0</v>
      </c>
      <c r="K13586">
        <v>8175</v>
      </c>
      <c r="L13586" t="s">
        <v>20</v>
      </c>
      <c r="M13586">
        <v>0</v>
      </c>
      <c r="N13586" t="s">
        <v>11050</v>
      </c>
      <c r="O13586">
        <v>0</v>
      </c>
      <c r="P13586">
        <v>0</v>
      </c>
    </row>
    <row r="13587" spans="1:16" x14ac:dyDescent="0.35">
      <c r="A13587" s="1">
        <v>45811</v>
      </c>
      <c r="B13587" s="2">
        <f t="shared" si="212"/>
        <v>45811</v>
      </c>
      <c r="C13587">
        <v>52840992</v>
      </c>
      <c r="D13587" t="s">
        <v>12226</v>
      </c>
      <c r="E13587" t="s">
        <v>16</v>
      </c>
      <c r="F13587" t="s">
        <v>17</v>
      </c>
      <c r="G13587" t="s">
        <v>12791</v>
      </c>
      <c r="H13587" t="s">
        <v>16</v>
      </c>
      <c r="I13587" s="3">
        <v>2200</v>
      </c>
      <c r="J13587">
        <v>0</v>
      </c>
      <c r="K13587">
        <v>581167</v>
      </c>
      <c r="L13587" t="s">
        <v>20</v>
      </c>
      <c r="M13587">
        <v>0</v>
      </c>
      <c r="N13587" t="s">
        <v>11050</v>
      </c>
      <c r="O13587">
        <v>0</v>
      </c>
      <c r="P13587">
        <v>0</v>
      </c>
    </row>
    <row r="13588" spans="1:16" x14ac:dyDescent="0.35">
      <c r="A13588" s="1">
        <v>45811</v>
      </c>
      <c r="B13588" s="2">
        <f t="shared" si="212"/>
        <v>45811</v>
      </c>
      <c r="C13588">
        <v>52841514</v>
      </c>
      <c r="D13588" t="s">
        <v>3360</v>
      </c>
      <c r="E13588" t="s">
        <v>16</v>
      </c>
      <c r="F13588" t="s">
        <v>17</v>
      </c>
      <c r="G13588" t="s">
        <v>12792</v>
      </c>
      <c r="H13588" t="s">
        <v>16</v>
      </c>
      <c r="I13588">
        <v>400</v>
      </c>
      <c r="J13588">
        <v>0</v>
      </c>
      <c r="K13588">
        <v>850640</v>
      </c>
      <c r="L13588" t="s">
        <v>20</v>
      </c>
      <c r="M13588">
        <v>0</v>
      </c>
      <c r="N13588" t="s">
        <v>11050</v>
      </c>
      <c r="O13588">
        <v>0</v>
      </c>
      <c r="P13588">
        <v>0</v>
      </c>
    </row>
    <row r="13589" spans="1:16" x14ac:dyDescent="0.35">
      <c r="A13589" s="1">
        <v>45811</v>
      </c>
      <c r="B13589" s="2">
        <f t="shared" si="212"/>
        <v>45811</v>
      </c>
      <c r="C13589">
        <v>52860028</v>
      </c>
      <c r="D13589" t="s">
        <v>83</v>
      </c>
      <c r="E13589" t="s">
        <v>16</v>
      </c>
      <c r="F13589" t="s">
        <v>17</v>
      </c>
      <c r="G13589" t="s">
        <v>12793</v>
      </c>
      <c r="H13589" t="s">
        <v>16</v>
      </c>
      <c r="I13589" s="3">
        <v>2450</v>
      </c>
      <c r="J13589">
        <v>0</v>
      </c>
      <c r="K13589">
        <v>581851</v>
      </c>
      <c r="L13589" t="s">
        <v>20</v>
      </c>
      <c r="M13589">
        <v>0</v>
      </c>
      <c r="N13589" t="s">
        <v>11050</v>
      </c>
      <c r="O13589">
        <v>0</v>
      </c>
      <c r="P13589">
        <v>0</v>
      </c>
    </row>
    <row r="13590" spans="1:16" x14ac:dyDescent="0.35">
      <c r="A13590" s="1">
        <v>45811</v>
      </c>
      <c r="B13590" s="2">
        <f t="shared" si="212"/>
        <v>45811</v>
      </c>
      <c r="C13590">
        <v>36505710</v>
      </c>
      <c r="D13590" t="s">
        <v>286</v>
      </c>
      <c r="E13590" t="s">
        <v>16</v>
      </c>
      <c r="F13590" t="s">
        <v>17</v>
      </c>
      <c r="G13590" t="s">
        <v>12794</v>
      </c>
      <c r="H13590" t="s">
        <v>16</v>
      </c>
      <c r="I13590">
        <v>350</v>
      </c>
      <c r="J13590">
        <v>0</v>
      </c>
      <c r="K13590">
        <v>95464</v>
      </c>
      <c r="L13590" t="s">
        <v>20</v>
      </c>
      <c r="M13590">
        <v>0</v>
      </c>
      <c r="N13590" t="s">
        <v>11050</v>
      </c>
      <c r="O13590">
        <v>0</v>
      </c>
      <c r="P13590">
        <v>0</v>
      </c>
    </row>
    <row r="13591" spans="1:16" x14ac:dyDescent="0.35">
      <c r="A13591" s="1">
        <v>45811</v>
      </c>
      <c r="B13591" s="2">
        <f t="shared" si="212"/>
        <v>45811</v>
      </c>
      <c r="C13591">
        <v>47392121</v>
      </c>
      <c r="D13591" t="s">
        <v>27</v>
      </c>
      <c r="E13591" t="s">
        <v>16</v>
      </c>
      <c r="F13591" t="s">
        <v>17</v>
      </c>
      <c r="G13591" t="s">
        <v>12795</v>
      </c>
      <c r="H13591" t="s">
        <v>16</v>
      </c>
      <c r="I13591">
        <v>300</v>
      </c>
      <c r="J13591">
        <v>0</v>
      </c>
      <c r="K13591">
        <v>5131</v>
      </c>
      <c r="L13591" t="s">
        <v>20</v>
      </c>
      <c r="M13591">
        <v>0</v>
      </c>
      <c r="N13591" t="s">
        <v>11050</v>
      </c>
      <c r="O13591">
        <v>0</v>
      </c>
      <c r="P13591">
        <v>0</v>
      </c>
    </row>
    <row r="13592" spans="1:16" x14ac:dyDescent="0.35">
      <c r="A13592" s="1">
        <v>45811</v>
      </c>
      <c r="B13592" s="2">
        <f t="shared" si="212"/>
        <v>45811</v>
      </c>
      <c r="C13592">
        <v>47965673</v>
      </c>
      <c r="D13592" t="s">
        <v>32</v>
      </c>
      <c r="E13592" t="s">
        <v>16</v>
      </c>
      <c r="F13592" t="s">
        <v>17</v>
      </c>
      <c r="G13592" t="s">
        <v>12796</v>
      </c>
      <c r="H13592" t="s">
        <v>16</v>
      </c>
      <c r="I13592">
        <v>600</v>
      </c>
      <c r="J13592">
        <v>0</v>
      </c>
      <c r="K13592">
        <v>948043</v>
      </c>
      <c r="L13592" t="s">
        <v>20</v>
      </c>
      <c r="M13592">
        <v>0</v>
      </c>
      <c r="N13592" t="s">
        <v>11050</v>
      </c>
      <c r="O13592">
        <v>0</v>
      </c>
      <c r="P13592">
        <v>0</v>
      </c>
    </row>
    <row r="13593" spans="1:16" x14ac:dyDescent="0.35">
      <c r="A13593" s="1">
        <v>45811</v>
      </c>
      <c r="B13593" s="2">
        <f t="shared" si="212"/>
        <v>45811</v>
      </c>
      <c r="C13593">
        <v>49395599</v>
      </c>
      <c r="D13593" t="s">
        <v>2892</v>
      </c>
      <c r="E13593" t="s">
        <v>16</v>
      </c>
      <c r="F13593" t="s">
        <v>34</v>
      </c>
      <c r="G13593" t="s">
        <v>12797</v>
      </c>
      <c r="H13593" t="s">
        <v>16</v>
      </c>
      <c r="I13593" s="3">
        <v>3150</v>
      </c>
      <c r="J13593">
        <v>0</v>
      </c>
      <c r="K13593">
        <v>325563</v>
      </c>
      <c r="L13593" t="s">
        <v>20</v>
      </c>
      <c r="M13593">
        <v>0</v>
      </c>
      <c r="N13593" t="s">
        <v>11050</v>
      </c>
      <c r="O13593">
        <v>0</v>
      </c>
      <c r="P13593">
        <v>0</v>
      </c>
    </row>
    <row r="13594" spans="1:16" x14ac:dyDescent="0.35">
      <c r="A13594" s="1">
        <v>45811</v>
      </c>
      <c r="B13594" s="2">
        <f t="shared" si="212"/>
        <v>45811</v>
      </c>
      <c r="C13594">
        <v>49559501</v>
      </c>
      <c r="D13594" t="s">
        <v>2830</v>
      </c>
      <c r="E13594" t="s">
        <v>16</v>
      </c>
      <c r="F13594" t="s">
        <v>17</v>
      </c>
      <c r="G13594" t="s">
        <v>12798</v>
      </c>
      <c r="H13594" t="s">
        <v>16</v>
      </c>
      <c r="I13594">
        <v>400</v>
      </c>
      <c r="J13594">
        <v>0</v>
      </c>
      <c r="K13594">
        <v>6131</v>
      </c>
      <c r="L13594" t="s">
        <v>20</v>
      </c>
      <c r="M13594">
        <v>0</v>
      </c>
      <c r="N13594" t="s">
        <v>11050</v>
      </c>
      <c r="O13594">
        <v>0</v>
      </c>
      <c r="P13594">
        <v>0</v>
      </c>
    </row>
    <row r="13595" spans="1:16" x14ac:dyDescent="0.35">
      <c r="A13595" s="1">
        <v>45811</v>
      </c>
      <c r="B13595" s="2">
        <f t="shared" si="212"/>
        <v>45811</v>
      </c>
      <c r="C13595">
        <v>50342598</v>
      </c>
      <c r="D13595" t="s">
        <v>2812</v>
      </c>
      <c r="E13595" t="s">
        <v>16</v>
      </c>
      <c r="F13595" t="s">
        <v>17</v>
      </c>
      <c r="G13595" t="s">
        <v>12799</v>
      </c>
      <c r="H13595" t="s">
        <v>16</v>
      </c>
      <c r="I13595">
        <v>300</v>
      </c>
      <c r="J13595">
        <v>0</v>
      </c>
      <c r="K13595">
        <v>594576</v>
      </c>
      <c r="L13595" t="s">
        <v>20</v>
      </c>
      <c r="M13595">
        <v>0</v>
      </c>
      <c r="N13595" t="s">
        <v>11050</v>
      </c>
      <c r="O13595">
        <v>0</v>
      </c>
      <c r="P13595">
        <v>0</v>
      </c>
    </row>
    <row r="13596" spans="1:16" x14ac:dyDescent="0.35">
      <c r="A13596" s="1">
        <v>45811</v>
      </c>
      <c r="B13596" s="2">
        <f t="shared" si="212"/>
        <v>45811</v>
      </c>
      <c r="C13596">
        <v>50889199</v>
      </c>
      <c r="D13596" t="s">
        <v>3220</v>
      </c>
      <c r="E13596" t="s">
        <v>16</v>
      </c>
      <c r="F13596" t="s">
        <v>17</v>
      </c>
      <c r="G13596" t="s">
        <v>12800</v>
      </c>
      <c r="H13596" t="s">
        <v>16</v>
      </c>
      <c r="I13596">
        <v>700</v>
      </c>
      <c r="J13596">
        <v>0</v>
      </c>
      <c r="K13596">
        <v>96246</v>
      </c>
      <c r="L13596" t="s">
        <v>20</v>
      </c>
      <c r="M13596">
        <v>0</v>
      </c>
      <c r="N13596" t="s">
        <v>11050</v>
      </c>
      <c r="O13596">
        <v>0</v>
      </c>
      <c r="P13596">
        <v>0</v>
      </c>
    </row>
    <row r="13597" spans="1:16" x14ac:dyDescent="0.35">
      <c r="A13597" s="1">
        <v>45811</v>
      </c>
      <c r="B13597" s="2">
        <f t="shared" si="212"/>
        <v>45811</v>
      </c>
      <c r="C13597">
        <v>51303075</v>
      </c>
      <c r="D13597" t="s">
        <v>23</v>
      </c>
      <c r="E13597" t="s">
        <v>16</v>
      </c>
      <c r="F13597" t="s">
        <v>17</v>
      </c>
      <c r="G13597" t="s">
        <v>12801</v>
      </c>
      <c r="H13597" t="s">
        <v>16</v>
      </c>
      <c r="I13597" s="3">
        <v>1350</v>
      </c>
      <c r="J13597">
        <v>0</v>
      </c>
      <c r="K13597">
        <v>942539</v>
      </c>
      <c r="L13597" t="s">
        <v>20</v>
      </c>
      <c r="M13597">
        <v>0</v>
      </c>
      <c r="N13597" t="s">
        <v>11050</v>
      </c>
      <c r="O13597">
        <v>0</v>
      </c>
      <c r="P13597">
        <v>0</v>
      </c>
    </row>
    <row r="13598" spans="1:16" x14ac:dyDescent="0.35">
      <c r="A13598" s="1">
        <v>45811</v>
      </c>
      <c r="B13598" s="2">
        <f t="shared" si="212"/>
        <v>45811</v>
      </c>
      <c r="C13598">
        <v>52755882</v>
      </c>
      <c r="D13598" t="s">
        <v>3083</v>
      </c>
      <c r="E13598" t="s">
        <v>16</v>
      </c>
      <c r="F13598" t="s">
        <v>17</v>
      </c>
      <c r="G13598" t="s">
        <v>12802</v>
      </c>
      <c r="H13598" t="s">
        <v>16</v>
      </c>
      <c r="I13598">
        <v>550</v>
      </c>
      <c r="J13598">
        <v>0</v>
      </c>
      <c r="K13598">
        <v>19634</v>
      </c>
      <c r="L13598" t="s">
        <v>20</v>
      </c>
      <c r="M13598">
        <v>0</v>
      </c>
      <c r="N13598" t="s">
        <v>11050</v>
      </c>
      <c r="O13598">
        <v>0</v>
      </c>
      <c r="P13598">
        <v>0</v>
      </c>
    </row>
    <row r="13599" spans="1:16" x14ac:dyDescent="0.35">
      <c r="A13599" s="1">
        <v>45811</v>
      </c>
      <c r="B13599" s="2">
        <f t="shared" si="212"/>
        <v>45811</v>
      </c>
      <c r="C13599">
        <v>52768100</v>
      </c>
      <c r="D13599" t="s">
        <v>2807</v>
      </c>
      <c r="E13599" t="s">
        <v>16</v>
      </c>
      <c r="F13599" t="s">
        <v>34</v>
      </c>
      <c r="G13599" t="s">
        <v>12803</v>
      </c>
      <c r="H13599" t="s">
        <v>16</v>
      </c>
      <c r="I13599">
        <v>300</v>
      </c>
      <c r="J13599">
        <v>0</v>
      </c>
      <c r="K13599">
        <v>594251</v>
      </c>
      <c r="L13599" t="s">
        <v>20</v>
      </c>
      <c r="M13599">
        <v>0</v>
      </c>
      <c r="N13599" t="s">
        <v>11050</v>
      </c>
      <c r="O13599">
        <v>0</v>
      </c>
      <c r="P13599">
        <v>0</v>
      </c>
    </row>
    <row r="13600" spans="1:16" x14ac:dyDescent="0.35">
      <c r="A13600" s="1">
        <v>45811</v>
      </c>
      <c r="B13600" s="2">
        <f t="shared" si="212"/>
        <v>45811</v>
      </c>
      <c r="C13600">
        <v>36202734</v>
      </c>
      <c r="D13600" t="s">
        <v>2826</v>
      </c>
      <c r="E13600" t="s">
        <v>16</v>
      </c>
      <c r="F13600" t="s">
        <v>17</v>
      </c>
      <c r="G13600" t="s">
        <v>12804</v>
      </c>
      <c r="H13600" t="s">
        <v>16</v>
      </c>
      <c r="I13600">
        <v>350</v>
      </c>
      <c r="J13600">
        <v>0</v>
      </c>
      <c r="K13600">
        <v>4234</v>
      </c>
      <c r="L13600" t="s">
        <v>20</v>
      </c>
      <c r="M13600">
        <v>0</v>
      </c>
      <c r="N13600" t="s">
        <v>11050</v>
      </c>
      <c r="O13600">
        <v>0</v>
      </c>
      <c r="P13600">
        <v>0</v>
      </c>
    </row>
    <row r="13601" spans="1:16" x14ac:dyDescent="0.35">
      <c r="A13601" s="1">
        <v>45811</v>
      </c>
      <c r="B13601" s="2">
        <f t="shared" si="212"/>
        <v>45811</v>
      </c>
      <c r="C13601">
        <v>36202734</v>
      </c>
      <c r="D13601" t="s">
        <v>2826</v>
      </c>
      <c r="E13601" t="s">
        <v>16</v>
      </c>
      <c r="F13601" t="s">
        <v>17</v>
      </c>
      <c r="G13601" t="s">
        <v>12805</v>
      </c>
      <c r="H13601" t="s">
        <v>16</v>
      </c>
      <c r="I13601">
        <v>750</v>
      </c>
      <c r="J13601">
        <v>0</v>
      </c>
      <c r="K13601">
        <v>2426</v>
      </c>
      <c r="L13601" t="s">
        <v>20</v>
      </c>
      <c r="M13601">
        <v>0</v>
      </c>
      <c r="N13601" t="s">
        <v>11050</v>
      </c>
      <c r="O13601">
        <v>0</v>
      </c>
      <c r="P13601">
        <v>0</v>
      </c>
    </row>
    <row r="13602" spans="1:16" x14ac:dyDescent="0.35">
      <c r="A13602" s="1">
        <v>45811</v>
      </c>
      <c r="B13602" s="2">
        <f t="shared" si="212"/>
        <v>45811</v>
      </c>
      <c r="C13602">
        <v>36505710</v>
      </c>
      <c r="D13602" t="s">
        <v>286</v>
      </c>
      <c r="E13602" t="s">
        <v>16</v>
      </c>
      <c r="F13602" t="s">
        <v>17</v>
      </c>
      <c r="G13602" t="s">
        <v>12806</v>
      </c>
      <c r="H13602" t="s">
        <v>16</v>
      </c>
      <c r="I13602" s="3">
        <v>3050</v>
      </c>
      <c r="J13602">
        <v>0</v>
      </c>
      <c r="K13602">
        <v>351845</v>
      </c>
      <c r="L13602" t="s">
        <v>20</v>
      </c>
      <c r="M13602">
        <v>0</v>
      </c>
      <c r="N13602" t="s">
        <v>11050</v>
      </c>
      <c r="O13602">
        <v>0</v>
      </c>
      <c r="P13602">
        <v>0</v>
      </c>
    </row>
    <row r="13603" spans="1:16" x14ac:dyDescent="0.35">
      <c r="A13603" s="1">
        <v>45811</v>
      </c>
      <c r="B13603" s="2">
        <f t="shared" si="212"/>
        <v>45811</v>
      </c>
      <c r="C13603">
        <v>43048085</v>
      </c>
      <c r="D13603" t="s">
        <v>54</v>
      </c>
      <c r="E13603" t="s">
        <v>16</v>
      </c>
      <c r="F13603" t="s">
        <v>17</v>
      </c>
      <c r="G13603" t="s">
        <v>12807</v>
      </c>
      <c r="H13603" t="s">
        <v>16</v>
      </c>
      <c r="I13603">
        <v>500</v>
      </c>
      <c r="J13603">
        <v>0</v>
      </c>
      <c r="K13603">
        <v>105306</v>
      </c>
      <c r="L13603" t="s">
        <v>20</v>
      </c>
      <c r="M13603">
        <v>0</v>
      </c>
      <c r="N13603" t="s">
        <v>11050</v>
      </c>
      <c r="O13603">
        <v>0</v>
      </c>
      <c r="P13603">
        <v>0</v>
      </c>
    </row>
    <row r="13604" spans="1:16" x14ac:dyDescent="0.35">
      <c r="A13604" s="1">
        <v>45811</v>
      </c>
      <c r="B13604" s="2">
        <f t="shared" si="212"/>
        <v>45811</v>
      </c>
      <c r="C13604">
        <v>45458313</v>
      </c>
      <c r="D13604" t="s">
        <v>15</v>
      </c>
      <c r="E13604" t="s">
        <v>16</v>
      </c>
      <c r="F13604" t="s">
        <v>11118</v>
      </c>
      <c r="G13604" t="s">
        <v>12808</v>
      </c>
      <c r="H13604" t="s">
        <v>16</v>
      </c>
      <c r="I13604">
        <v>850</v>
      </c>
      <c r="J13604">
        <v>0</v>
      </c>
      <c r="K13604">
        <v>411996</v>
      </c>
      <c r="L13604" t="s">
        <v>20</v>
      </c>
      <c r="M13604">
        <v>0</v>
      </c>
      <c r="N13604" t="s">
        <v>11050</v>
      </c>
      <c r="O13604">
        <v>0</v>
      </c>
      <c r="P13604">
        <v>0</v>
      </c>
    </row>
    <row r="13605" spans="1:16" x14ac:dyDescent="0.35">
      <c r="A13605" s="1">
        <v>45811</v>
      </c>
      <c r="B13605" s="2">
        <f t="shared" si="212"/>
        <v>45811</v>
      </c>
      <c r="C13605">
        <v>47392121</v>
      </c>
      <c r="D13605" t="s">
        <v>27</v>
      </c>
      <c r="E13605" t="s">
        <v>16</v>
      </c>
      <c r="F13605" t="s">
        <v>17</v>
      </c>
      <c r="G13605" t="s">
        <v>12809</v>
      </c>
      <c r="H13605" t="s">
        <v>16</v>
      </c>
      <c r="I13605">
        <v>450</v>
      </c>
      <c r="J13605">
        <v>0</v>
      </c>
      <c r="K13605">
        <v>97309</v>
      </c>
      <c r="L13605" t="s">
        <v>20</v>
      </c>
      <c r="M13605">
        <v>0</v>
      </c>
      <c r="N13605" t="s">
        <v>11050</v>
      </c>
      <c r="O13605">
        <v>0</v>
      </c>
      <c r="P13605">
        <v>0</v>
      </c>
    </row>
    <row r="13606" spans="1:16" x14ac:dyDescent="0.35">
      <c r="A13606" s="1">
        <v>45811</v>
      </c>
      <c r="B13606" s="2">
        <f t="shared" si="212"/>
        <v>45811</v>
      </c>
      <c r="C13606">
        <v>47965673</v>
      </c>
      <c r="D13606" t="s">
        <v>32</v>
      </c>
      <c r="E13606" t="s">
        <v>16</v>
      </c>
      <c r="F13606" t="s">
        <v>17</v>
      </c>
      <c r="G13606" t="s">
        <v>12810</v>
      </c>
      <c r="H13606" t="s">
        <v>16</v>
      </c>
      <c r="I13606">
        <v>400</v>
      </c>
      <c r="J13606">
        <v>0</v>
      </c>
      <c r="K13606">
        <v>9267</v>
      </c>
      <c r="L13606" t="s">
        <v>20</v>
      </c>
      <c r="M13606">
        <v>0</v>
      </c>
      <c r="N13606" t="s">
        <v>11050</v>
      </c>
      <c r="O13606">
        <v>0</v>
      </c>
      <c r="P13606">
        <v>0</v>
      </c>
    </row>
    <row r="13607" spans="1:16" x14ac:dyDescent="0.35">
      <c r="A13607" s="1">
        <v>45811</v>
      </c>
      <c r="B13607" s="2">
        <f t="shared" si="212"/>
        <v>45811</v>
      </c>
      <c r="C13607">
        <v>49340394</v>
      </c>
      <c r="D13607" t="s">
        <v>2966</v>
      </c>
      <c r="E13607" t="s">
        <v>16</v>
      </c>
      <c r="F13607" t="s">
        <v>17</v>
      </c>
      <c r="G13607" t="s">
        <v>12811</v>
      </c>
      <c r="H13607" t="s">
        <v>16</v>
      </c>
      <c r="I13607" s="3">
        <v>8850</v>
      </c>
      <c r="J13607">
        <v>0</v>
      </c>
      <c r="K13607">
        <v>6034</v>
      </c>
      <c r="L13607" t="s">
        <v>20</v>
      </c>
      <c r="M13607">
        <v>0</v>
      </c>
      <c r="N13607" t="s">
        <v>11050</v>
      </c>
      <c r="O13607">
        <v>0</v>
      </c>
      <c r="P13607">
        <v>0</v>
      </c>
    </row>
    <row r="13608" spans="1:16" x14ac:dyDescent="0.35">
      <c r="A13608" s="1">
        <v>45811</v>
      </c>
      <c r="B13608" s="2">
        <f t="shared" si="212"/>
        <v>45811</v>
      </c>
      <c r="C13608">
        <v>49559501</v>
      </c>
      <c r="D13608" t="s">
        <v>2830</v>
      </c>
      <c r="E13608" t="s">
        <v>16</v>
      </c>
      <c r="F13608" t="s">
        <v>17</v>
      </c>
      <c r="G13608" t="s">
        <v>12812</v>
      </c>
      <c r="H13608" t="s">
        <v>16</v>
      </c>
      <c r="I13608">
        <v>600</v>
      </c>
      <c r="J13608">
        <v>0</v>
      </c>
      <c r="K13608">
        <v>27050</v>
      </c>
      <c r="L13608" t="s">
        <v>20</v>
      </c>
      <c r="M13608">
        <v>0</v>
      </c>
      <c r="N13608" t="s">
        <v>11050</v>
      </c>
      <c r="O13608">
        <v>0</v>
      </c>
      <c r="P13608">
        <v>0</v>
      </c>
    </row>
    <row r="13609" spans="1:16" x14ac:dyDescent="0.35">
      <c r="A13609" s="1">
        <v>45811</v>
      </c>
      <c r="B13609" s="2">
        <f t="shared" si="212"/>
        <v>45811</v>
      </c>
      <c r="C13609">
        <v>49559501</v>
      </c>
      <c r="D13609" t="s">
        <v>2830</v>
      </c>
      <c r="E13609" t="s">
        <v>16</v>
      </c>
      <c r="F13609" t="s">
        <v>17</v>
      </c>
      <c r="G13609" t="s">
        <v>1668</v>
      </c>
      <c r="H13609" t="s">
        <v>16</v>
      </c>
      <c r="I13609" s="3">
        <v>1000</v>
      </c>
      <c r="J13609">
        <v>0</v>
      </c>
      <c r="K13609">
        <v>45780</v>
      </c>
      <c r="L13609" t="s">
        <v>20</v>
      </c>
      <c r="M13609">
        <v>0</v>
      </c>
      <c r="N13609" t="s">
        <v>11050</v>
      </c>
      <c r="O13609">
        <v>0</v>
      </c>
      <c r="P13609">
        <v>0</v>
      </c>
    </row>
    <row r="13610" spans="1:16" x14ac:dyDescent="0.35">
      <c r="A13610" s="1">
        <v>45811</v>
      </c>
      <c r="B13610" s="2">
        <f t="shared" si="212"/>
        <v>45811</v>
      </c>
      <c r="C13610">
        <v>50889199</v>
      </c>
      <c r="D13610" t="s">
        <v>3220</v>
      </c>
      <c r="E13610" t="s">
        <v>16</v>
      </c>
      <c r="F13610" t="s">
        <v>17</v>
      </c>
      <c r="G13610" t="s">
        <v>12813</v>
      </c>
      <c r="H13610" t="s">
        <v>16</v>
      </c>
      <c r="I13610">
        <v>500</v>
      </c>
      <c r="J13610">
        <v>0</v>
      </c>
      <c r="K13610">
        <v>25497</v>
      </c>
      <c r="L13610" t="s">
        <v>20</v>
      </c>
      <c r="M13610">
        <v>0</v>
      </c>
      <c r="N13610" t="s">
        <v>11050</v>
      </c>
      <c r="O13610">
        <v>0</v>
      </c>
      <c r="P13610">
        <v>0</v>
      </c>
    </row>
    <row r="13611" spans="1:16" x14ac:dyDescent="0.35">
      <c r="A13611" s="1">
        <v>45811</v>
      </c>
      <c r="B13611" s="2">
        <f t="shared" si="212"/>
        <v>45811</v>
      </c>
      <c r="C13611">
        <v>52667583</v>
      </c>
      <c r="D13611" t="s">
        <v>65</v>
      </c>
      <c r="E13611" t="s">
        <v>16</v>
      </c>
      <c r="F13611" t="s">
        <v>17</v>
      </c>
      <c r="G13611" t="s">
        <v>12814</v>
      </c>
      <c r="H13611" t="s">
        <v>16</v>
      </c>
      <c r="I13611" s="3">
        <v>2200</v>
      </c>
      <c r="J13611">
        <v>0</v>
      </c>
      <c r="K13611">
        <v>37367</v>
      </c>
      <c r="L13611" t="s">
        <v>20</v>
      </c>
      <c r="M13611">
        <v>0</v>
      </c>
      <c r="N13611" t="s">
        <v>11050</v>
      </c>
      <c r="O13611">
        <v>0</v>
      </c>
      <c r="P13611">
        <v>0</v>
      </c>
    </row>
    <row r="13612" spans="1:16" x14ac:dyDescent="0.35">
      <c r="A13612" s="1">
        <v>45811</v>
      </c>
      <c r="B13612" s="2">
        <f t="shared" si="212"/>
        <v>45811</v>
      </c>
      <c r="C13612">
        <v>52667583</v>
      </c>
      <c r="D13612" t="s">
        <v>65</v>
      </c>
      <c r="E13612" t="s">
        <v>16</v>
      </c>
      <c r="F13612" t="s">
        <v>17</v>
      </c>
      <c r="G13612" t="s">
        <v>8591</v>
      </c>
      <c r="H13612" t="s">
        <v>16</v>
      </c>
      <c r="I13612">
        <v>800</v>
      </c>
      <c r="J13612">
        <v>0</v>
      </c>
      <c r="K13612">
        <v>7451</v>
      </c>
      <c r="L13612" t="s">
        <v>20</v>
      </c>
      <c r="M13612">
        <v>0</v>
      </c>
      <c r="N13612" t="s">
        <v>11050</v>
      </c>
      <c r="O13612">
        <v>0</v>
      </c>
      <c r="P13612">
        <v>0</v>
      </c>
    </row>
    <row r="13613" spans="1:16" x14ac:dyDescent="0.35">
      <c r="A13613" s="1">
        <v>45811</v>
      </c>
      <c r="B13613" s="2">
        <f t="shared" si="212"/>
        <v>45811</v>
      </c>
      <c r="C13613">
        <v>52768100</v>
      </c>
      <c r="D13613" t="s">
        <v>2807</v>
      </c>
      <c r="E13613" t="s">
        <v>16</v>
      </c>
      <c r="F13613" t="s">
        <v>11118</v>
      </c>
      <c r="G13613" t="s">
        <v>12815</v>
      </c>
      <c r="H13613" t="s">
        <v>16</v>
      </c>
      <c r="I13613">
        <v>100</v>
      </c>
      <c r="J13613">
        <v>0</v>
      </c>
      <c r="K13613">
        <v>3250</v>
      </c>
      <c r="L13613" t="s">
        <v>20</v>
      </c>
      <c r="M13613">
        <v>0</v>
      </c>
      <c r="N13613" t="s">
        <v>11050</v>
      </c>
      <c r="O13613">
        <v>0</v>
      </c>
      <c r="P13613">
        <v>0</v>
      </c>
    </row>
    <row r="13614" spans="1:16" x14ac:dyDescent="0.35">
      <c r="A13614" s="1">
        <v>45811</v>
      </c>
      <c r="B13614" s="2">
        <f t="shared" si="212"/>
        <v>45811</v>
      </c>
      <c r="C13614">
        <v>33494068</v>
      </c>
      <c r="D13614" t="s">
        <v>40</v>
      </c>
      <c r="E13614" t="s">
        <v>16</v>
      </c>
      <c r="F13614" t="s">
        <v>17</v>
      </c>
      <c r="G13614" t="s">
        <v>12816</v>
      </c>
      <c r="H13614" t="s">
        <v>16</v>
      </c>
      <c r="I13614" s="3">
        <v>1600</v>
      </c>
      <c r="J13614">
        <v>0</v>
      </c>
      <c r="K13614">
        <v>58215</v>
      </c>
      <c r="L13614" t="s">
        <v>20</v>
      </c>
      <c r="M13614">
        <v>0</v>
      </c>
      <c r="N13614" t="s">
        <v>11050</v>
      </c>
      <c r="O13614">
        <v>14428</v>
      </c>
      <c r="P13614">
        <v>0</v>
      </c>
    </row>
    <row r="13615" spans="1:16" x14ac:dyDescent="0.35">
      <c r="A13615" s="1">
        <v>45811</v>
      </c>
      <c r="B13615" s="2">
        <f t="shared" si="212"/>
        <v>45811</v>
      </c>
      <c r="C13615">
        <v>42209243</v>
      </c>
      <c r="D13615" t="s">
        <v>286</v>
      </c>
      <c r="E13615" t="s">
        <v>16</v>
      </c>
      <c r="F13615" t="s">
        <v>17</v>
      </c>
      <c r="G13615" t="s">
        <v>12817</v>
      </c>
      <c r="H13615" t="s">
        <v>16</v>
      </c>
      <c r="I13615">
        <v>800</v>
      </c>
      <c r="J13615">
        <v>0</v>
      </c>
      <c r="K13615">
        <v>4074</v>
      </c>
      <c r="L13615" t="s">
        <v>20</v>
      </c>
      <c r="M13615">
        <v>0</v>
      </c>
      <c r="N13615" t="s">
        <v>11050</v>
      </c>
      <c r="O13615">
        <v>0</v>
      </c>
      <c r="P13615">
        <v>0</v>
      </c>
    </row>
    <row r="13616" spans="1:16" x14ac:dyDescent="0.35">
      <c r="A13616" s="1">
        <v>45811</v>
      </c>
      <c r="B13616" s="2">
        <f t="shared" si="212"/>
        <v>45811</v>
      </c>
      <c r="C13616">
        <v>45458313</v>
      </c>
      <c r="D13616" t="s">
        <v>15</v>
      </c>
      <c r="E13616" t="s">
        <v>16</v>
      </c>
      <c r="F13616" t="s">
        <v>17</v>
      </c>
      <c r="G13616" t="s">
        <v>12818</v>
      </c>
      <c r="H13616" t="s">
        <v>16</v>
      </c>
      <c r="I13616" s="3">
        <v>1200</v>
      </c>
      <c r="J13616">
        <v>0</v>
      </c>
      <c r="K13616">
        <v>2691</v>
      </c>
      <c r="L13616" t="s">
        <v>20</v>
      </c>
      <c r="M13616">
        <v>0</v>
      </c>
      <c r="N13616" t="s">
        <v>11050</v>
      </c>
      <c r="O13616">
        <v>0</v>
      </c>
      <c r="P13616">
        <v>0</v>
      </c>
    </row>
    <row r="13617" spans="1:16" x14ac:dyDescent="0.35">
      <c r="A13617" s="1">
        <v>45811</v>
      </c>
      <c r="B13617" s="2">
        <f t="shared" si="212"/>
        <v>45811</v>
      </c>
      <c r="C13617">
        <v>47392121</v>
      </c>
      <c r="D13617" t="s">
        <v>27</v>
      </c>
      <c r="E13617" t="s">
        <v>16</v>
      </c>
      <c r="F13617" t="s">
        <v>17</v>
      </c>
      <c r="G13617" t="s">
        <v>12819</v>
      </c>
      <c r="H13617" t="s">
        <v>16</v>
      </c>
      <c r="I13617">
        <v>450</v>
      </c>
      <c r="J13617">
        <v>0</v>
      </c>
      <c r="K13617">
        <v>131702</v>
      </c>
      <c r="L13617" t="s">
        <v>20</v>
      </c>
      <c r="M13617">
        <v>0</v>
      </c>
      <c r="N13617" t="s">
        <v>11050</v>
      </c>
      <c r="O13617">
        <v>0</v>
      </c>
      <c r="P13617">
        <v>0</v>
      </c>
    </row>
    <row r="13618" spans="1:16" x14ac:dyDescent="0.35">
      <c r="A13618" s="1">
        <v>45811</v>
      </c>
      <c r="B13618" s="2">
        <f t="shared" si="212"/>
        <v>45811</v>
      </c>
      <c r="C13618">
        <v>49559501</v>
      </c>
      <c r="D13618" t="s">
        <v>2830</v>
      </c>
      <c r="E13618" t="s">
        <v>16</v>
      </c>
      <c r="F13618" t="s">
        <v>17</v>
      </c>
      <c r="G13618" t="s">
        <v>12820</v>
      </c>
      <c r="H13618" t="s">
        <v>16</v>
      </c>
      <c r="I13618" s="3">
        <v>1100</v>
      </c>
      <c r="J13618">
        <v>0</v>
      </c>
      <c r="K13618">
        <v>763</v>
      </c>
      <c r="L13618" t="s">
        <v>20</v>
      </c>
      <c r="M13618">
        <v>0</v>
      </c>
      <c r="N13618" t="s">
        <v>11050</v>
      </c>
      <c r="O13618">
        <v>0</v>
      </c>
      <c r="P13618">
        <v>0</v>
      </c>
    </row>
    <row r="13619" spans="1:16" x14ac:dyDescent="0.35">
      <c r="A13619" s="1">
        <v>45811</v>
      </c>
      <c r="B13619" s="2">
        <f t="shared" si="212"/>
        <v>45811</v>
      </c>
      <c r="C13619">
        <v>49614452</v>
      </c>
      <c r="D13619" t="s">
        <v>2823</v>
      </c>
      <c r="E13619" t="s">
        <v>16</v>
      </c>
      <c r="F13619" t="s">
        <v>17</v>
      </c>
      <c r="G13619" t="s">
        <v>7790</v>
      </c>
      <c r="H13619" t="s">
        <v>16</v>
      </c>
      <c r="I13619" s="3">
        <v>1500</v>
      </c>
      <c r="J13619">
        <v>0</v>
      </c>
      <c r="K13619">
        <v>107327</v>
      </c>
      <c r="L13619" t="s">
        <v>20</v>
      </c>
      <c r="M13619">
        <v>0</v>
      </c>
      <c r="N13619" t="s">
        <v>11050</v>
      </c>
      <c r="O13619">
        <v>0</v>
      </c>
      <c r="P13619">
        <v>0</v>
      </c>
    </row>
    <row r="13620" spans="1:16" x14ac:dyDescent="0.35">
      <c r="A13620" s="1">
        <v>45811</v>
      </c>
      <c r="B13620" s="2">
        <f t="shared" si="212"/>
        <v>45811</v>
      </c>
      <c r="C13620">
        <v>51543287</v>
      </c>
      <c r="D13620" t="s">
        <v>2800</v>
      </c>
      <c r="E13620" t="s">
        <v>16</v>
      </c>
      <c r="F13620" t="s">
        <v>17</v>
      </c>
      <c r="G13620" t="s">
        <v>12821</v>
      </c>
      <c r="H13620" t="s">
        <v>16</v>
      </c>
      <c r="I13620" s="3">
        <v>2450</v>
      </c>
      <c r="J13620">
        <v>0</v>
      </c>
      <c r="K13620">
        <v>4554</v>
      </c>
      <c r="L13620" t="s">
        <v>20</v>
      </c>
      <c r="M13620">
        <v>0</v>
      </c>
      <c r="N13620" t="s">
        <v>11050</v>
      </c>
      <c r="O13620">
        <v>0</v>
      </c>
      <c r="P13620">
        <v>0</v>
      </c>
    </row>
    <row r="13621" spans="1:16" x14ac:dyDescent="0.35">
      <c r="A13621" s="1">
        <v>45811</v>
      </c>
      <c r="B13621" s="2">
        <f t="shared" si="212"/>
        <v>45811</v>
      </c>
      <c r="C13621">
        <v>52667583</v>
      </c>
      <c r="D13621" t="s">
        <v>65</v>
      </c>
      <c r="E13621" t="s">
        <v>16</v>
      </c>
      <c r="F13621" t="s">
        <v>17</v>
      </c>
      <c r="G13621" t="s">
        <v>12822</v>
      </c>
      <c r="H13621" t="s">
        <v>16</v>
      </c>
      <c r="I13621" s="3">
        <v>1400</v>
      </c>
      <c r="J13621">
        <v>0</v>
      </c>
      <c r="K13621">
        <v>6466</v>
      </c>
      <c r="L13621" t="s">
        <v>20</v>
      </c>
      <c r="M13621">
        <v>0</v>
      </c>
      <c r="N13621" t="s">
        <v>11050</v>
      </c>
      <c r="O13621">
        <v>0</v>
      </c>
      <c r="P13621">
        <v>0</v>
      </c>
    </row>
    <row r="13622" spans="1:16" x14ac:dyDescent="0.35">
      <c r="A13622" s="1">
        <v>45811</v>
      </c>
      <c r="B13622" s="2">
        <f t="shared" si="212"/>
        <v>45811</v>
      </c>
      <c r="C13622">
        <v>33494068</v>
      </c>
      <c r="D13622" t="s">
        <v>40</v>
      </c>
      <c r="E13622" t="s">
        <v>16</v>
      </c>
      <c r="F13622" t="s">
        <v>17</v>
      </c>
      <c r="G13622" t="s">
        <v>12823</v>
      </c>
      <c r="H13622" t="s">
        <v>16</v>
      </c>
      <c r="I13622" s="3">
        <v>2000</v>
      </c>
      <c r="J13622">
        <v>0</v>
      </c>
      <c r="K13622">
        <v>101028</v>
      </c>
      <c r="L13622" t="s">
        <v>20</v>
      </c>
      <c r="M13622">
        <v>0</v>
      </c>
      <c r="N13622" t="s">
        <v>11050</v>
      </c>
      <c r="O13622">
        <v>14429</v>
      </c>
      <c r="P13622">
        <v>0</v>
      </c>
    </row>
    <row r="13623" spans="1:16" x14ac:dyDescent="0.35">
      <c r="A13623" s="1">
        <v>45811</v>
      </c>
      <c r="B13623" s="2">
        <f t="shared" si="212"/>
        <v>45811</v>
      </c>
      <c r="C13623">
        <v>43048085</v>
      </c>
      <c r="D13623" t="s">
        <v>54</v>
      </c>
      <c r="E13623" t="s">
        <v>16</v>
      </c>
      <c r="F13623" t="s">
        <v>17</v>
      </c>
      <c r="G13623" t="s">
        <v>12824</v>
      </c>
      <c r="H13623" t="s">
        <v>16</v>
      </c>
      <c r="I13623" s="3">
        <v>3800</v>
      </c>
      <c r="J13623">
        <v>0</v>
      </c>
      <c r="K13623">
        <v>204739</v>
      </c>
      <c r="L13623" t="s">
        <v>20</v>
      </c>
      <c r="M13623">
        <v>0</v>
      </c>
      <c r="N13623" t="s">
        <v>11050</v>
      </c>
      <c r="O13623">
        <v>0</v>
      </c>
      <c r="P13623">
        <v>0</v>
      </c>
    </row>
    <row r="13624" spans="1:16" x14ac:dyDescent="0.35">
      <c r="A13624" s="1">
        <v>45811</v>
      </c>
      <c r="B13624" s="2">
        <f t="shared" si="212"/>
        <v>45811</v>
      </c>
      <c r="C13624">
        <v>47077871</v>
      </c>
      <c r="D13624" t="s">
        <v>2866</v>
      </c>
      <c r="E13624" t="s">
        <v>16</v>
      </c>
      <c r="F13624" t="s">
        <v>17</v>
      </c>
      <c r="G13624" t="s">
        <v>12825</v>
      </c>
      <c r="H13624" t="s">
        <v>16</v>
      </c>
      <c r="I13624" s="3">
        <v>3600</v>
      </c>
      <c r="J13624">
        <v>0</v>
      </c>
      <c r="K13624">
        <v>2850</v>
      </c>
      <c r="L13624" t="s">
        <v>20</v>
      </c>
      <c r="M13624">
        <v>0</v>
      </c>
      <c r="N13624" t="s">
        <v>11050</v>
      </c>
      <c r="O13624">
        <v>0</v>
      </c>
      <c r="P13624">
        <v>0</v>
      </c>
    </row>
    <row r="13625" spans="1:16" x14ac:dyDescent="0.35">
      <c r="A13625" s="1">
        <v>45811</v>
      </c>
      <c r="B13625" s="2">
        <f t="shared" si="212"/>
        <v>45811</v>
      </c>
      <c r="C13625">
        <v>47077871</v>
      </c>
      <c r="D13625" t="s">
        <v>2866</v>
      </c>
      <c r="E13625" t="s">
        <v>16</v>
      </c>
      <c r="F13625" t="s">
        <v>17</v>
      </c>
      <c r="G13625" t="s">
        <v>12825</v>
      </c>
      <c r="H13625" t="s">
        <v>16</v>
      </c>
      <c r="I13625" s="3">
        <v>12800</v>
      </c>
      <c r="J13625">
        <v>0</v>
      </c>
      <c r="K13625">
        <v>3144</v>
      </c>
      <c r="L13625" t="s">
        <v>20</v>
      </c>
      <c r="M13625">
        <v>0</v>
      </c>
      <c r="N13625" t="s">
        <v>11050</v>
      </c>
      <c r="O13625">
        <v>0</v>
      </c>
      <c r="P13625">
        <v>0</v>
      </c>
    </row>
    <row r="13626" spans="1:16" x14ac:dyDescent="0.35">
      <c r="A13626" s="1">
        <v>45811</v>
      </c>
      <c r="B13626" s="2">
        <f t="shared" si="212"/>
        <v>45811</v>
      </c>
      <c r="C13626">
        <v>47148329</v>
      </c>
      <c r="D13626" t="s">
        <v>3561</v>
      </c>
      <c r="E13626" t="s">
        <v>16</v>
      </c>
      <c r="F13626" t="s">
        <v>17</v>
      </c>
      <c r="G13626" t="s">
        <v>12826</v>
      </c>
      <c r="H13626" t="s">
        <v>16</v>
      </c>
      <c r="I13626">
        <v>450</v>
      </c>
      <c r="J13626">
        <v>0</v>
      </c>
      <c r="K13626">
        <v>100797</v>
      </c>
      <c r="L13626" t="s">
        <v>20</v>
      </c>
      <c r="M13626">
        <v>0</v>
      </c>
      <c r="N13626" t="s">
        <v>11050</v>
      </c>
      <c r="O13626">
        <v>1756</v>
      </c>
      <c r="P13626">
        <v>0</v>
      </c>
    </row>
    <row r="13627" spans="1:16" x14ac:dyDescent="0.35">
      <c r="A13627" s="1">
        <v>45811</v>
      </c>
      <c r="B13627" s="2">
        <f t="shared" si="212"/>
        <v>45811</v>
      </c>
      <c r="C13627">
        <v>47392121</v>
      </c>
      <c r="D13627" t="s">
        <v>27</v>
      </c>
      <c r="E13627" t="s">
        <v>16</v>
      </c>
      <c r="F13627" t="s">
        <v>17</v>
      </c>
      <c r="G13627" t="s">
        <v>12827</v>
      </c>
      <c r="H13627" t="s">
        <v>16</v>
      </c>
      <c r="I13627">
        <v>500</v>
      </c>
      <c r="J13627">
        <v>0</v>
      </c>
      <c r="K13627">
        <v>21956</v>
      </c>
      <c r="L13627" t="s">
        <v>20</v>
      </c>
      <c r="M13627">
        <v>0</v>
      </c>
      <c r="N13627" t="s">
        <v>11050</v>
      </c>
      <c r="O13627">
        <v>0</v>
      </c>
      <c r="P13627">
        <v>0</v>
      </c>
    </row>
    <row r="13628" spans="1:16" x14ac:dyDescent="0.35">
      <c r="A13628" s="1">
        <v>45811</v>
      </c>
      <c r="B13628" s="2">
        <f t="shared" si="212"/>
        <v>45811</v>
      </c>
      <c r="C13628">
        <v>47965673</v>
      </c>
      <c r="D13628" t="s">
        <v>32</v>
      </c>
      <c r="E13628" t="s">
        <v>16</v>
      </c>
      <c r="F13628" t="s">
        <v>17</v>
      </c>
      <c r="G13628" t="s">
        <v>12828</v>
      </c>
      <c r="H13628" t="s">
        <v>16</v>
      </c>
      <c r="I13628" s="3">
        <v>2200</v>
      </c>
      <c r="J13628">
        <v>0</v>
      </c>
      <c r="K13628">
        <v>22379</v>
      </c>
      <c r="L13628" t="s">
        <v>20</v>
      </c>
      <c r="M13628">
        <v>0</v>
      </c>
      <c r="N13628" t="s">
        <v>11050</v>
      </c>
      <c r="O13628">
        <v>0</v>
      </c>
      <c r="P13628">
        <v>0</v>
      </c>
    </row>
    <row r="13629" spans="1:16" x14ac:dyDescent="0.35">
      <c r="A13629" s="1">
        <v>45811</v>
      </c>
      <c r="B13629" s="2">
        <f t="shared" si="212"/>
        <v>45811</v>
      </c>
      <c r="C13629">
        <v>49614452</v>
      </c>
      <c r="D13629" t="s">
        <v>2823</v>
      </c>
      <c r="E13629" t="s">
        <v>16</v>
      </c>
      <c r="F13629" t="s">
        <v>17</v>
      </c>
      <c r="G13629" t="s">
        <v>12829</v>
      </c>
      <c r="H13629" t="s">
        <v>16</v>
      </c>
      <c r="I13629">
        <v>950</v>
      </c>
      <c r="J13629">
        <v>0</v>
      </c>
      <c r="K13629">
        <v>9226</v>
      </c>
      <c r="L13629" t="s">
        <v>20</v>
      </c>
      <c r="M13629">
        <v>0</v>
      </c>
      <c r="N13629" t="s">
        <v>11050</v>
      </c>
      <c r="O13629">
        <v>0</v>
      </c>
      <c r="P13629">
        <v>0</v>
      </c>
    </row>
    <row r="13630" spans="1:16" x14ac:dyDescent="0.35">
      <c r="A13630" s="1">
        <v>45811</v>
      </c>
      <c r="B13630" s="2">
        <f t="shared" si="212"/>
        <v>45811</v>
      </c>
      <c r="C13630">
        <v>51303075</v>
      </c>
      <c r="D13630" t="s">
        <v>23</v>
      </c>
      <c r="E13630" t="s">
        <v>16</v>
      </c>
      <c r="F13630" t="s">
        <v>17</v>
      </c>
      <c r="G13630" t="s">
        <v>12830</v>
      </c>
      <c r="H13630" t="s">
        <v>16</v>
      </c>
      <c r="I13630" s="3">
        <v>4500</v>
      </c>
      <c r="J13630">
        <v>0</v>
      </c>
      <c r="K13630">
        <v>778269</v>
      </c>
      <c r="L13630" t="s">
        <v>20</v>
      </c>
      <c r="M13630">
        <v>0</v>
      </c>
      <c r="N13630" t="s">
        <v>11050</v>
      </c>
      <c r="O13630">
        <v>0</v>
      </c>
      <c r="P13630">
        <v>0</v>
      </c>
    </row>
    <row r="13631" spans="1:16" x14ac:dyDescent="0.35">
      <c r="A13631" s="1">
        <v>45811</v>
      </c>
      <c r="B13631" s="2">
        <f t="shared" si="212"/>
        <v>45811</v>
      </c>
      <c r="C13631">
        <v>52667583</v>
      </c>
      <c r="D13631" t="s">
        <v>65</v>
      </c>
      <c r="E13631" t="s">
        <v>16</v>
      </c>
      <c r="F13631" t="s">
        <v>17</v>
      </c>
      <c r="G13631" t="s">
        <v>12831</v>
      </c>
      <c r="H13631" t="s">
        <v>16</v>
      </c>
      <c r="I13631" s="3">
        <v>1600</v>
      </c>
      <c r="J13631">
        <v>0</v>
      </c>
      <c r="K13631">
        <v>250175</v>
      </c>
      <c r="L13631" t="s">
        <v>20</v>
      </c>
      <c r="M13631">
        <v>0</v>
      </c>
      <c r="N13631" t="s">
        <v>11050</v>
      </c>
      <c r="O13631">
        <v>0</v>
      </c>
      <c r="P13631">
        <v>0</v>
      </c>
    </row>
    <row r="13632" spans="1:16" x14ac:dyDescent="0.35">
      <c r="A13632" s="1">
        <v>45811</v>
      </c>
      <c r="B13632" s="2">
        <f t="shared" si="212"/>
        <v>45811</v>
      </c>
      <c r="C13632">
        <v>33494068</v>
      </c>
      <c r="D13632" t="s">
        <v>40</v>
      </c>
      <c r="E13632" t="s">
        <v>16</v>
      </c>
      <c r="F13632" t="s">
        <v>17</v>
      </c>
      <c r="G13632" t="s">
        <v>1558</v>
      </c>
      <c r="H13632" t="s">
        <v>16</v>
      </c>
      <c r="I13632" s="3">
        <v>1800</v>
      </c>
      <c r="J13632">
        <v>0</v>
      </c>
      <c r="K13632">
        <v>355866</v>
      </c>
      <c r="L13632" t="s">
        <v>20</v>
      </c>
      <c r="M13632">
        <v>0</v>
      </c>
      <c r="N13632" t="s">
        <v>11050</v>
      </c>
      <c r="O13632">
        <v>14431</v>
      </c>
      <c r="P13632">
        <v>0</v>
      </c>
    </row>
    <row r="13633" spans="1:16" x14ac:dyDescent="0.35">
      <c r="A13633" s="1">
        <v>45811</v>
      </c>
      <c r="B13633" s="2">
        <f t="shared" si="212"/>
        <v>45811</v>
      </c>
      <c r="C13633">
        <v>33494068</v>
      </c>
      <c r="D13633" t="s">
        <v>40</v>
      </c>
      <c r="E13633" t="s">
        <v>16</v>
      </c>
      <c r="F13633" t="s">
        <v>17</v>
      </c>
      <c r="G13633" t="s">
        <v>12832</v>
      </c>
      <c r="H13633" t="s">
        <v>16</v>
      </c>
      <c r="I13633" s="3">
        <v>3000</v>
      </c>
      <c r="J13633">
        <v>0</v>
      </c>
      <c r="K13633">
        <v>8419</v>
      </c>
      <c r="L13633" t="s">
        <v>20</v>
      </c>
      <c r="M13633">
        <v>0</v>
      </c>
      <c r="N13633" t="s">
        <v>11050</v>
      </c>
      <c r="O13633">
        <v>14430</v>
      </c>
      <c r="P13633">
        <v>0</v>
      </c>
    </row>
    <row r="13634" spans="1:16" x14ac:dyDescent="0.35">
      <c r="A13634" s="1">
        <v>45811</v>
      </c>
      <c r="B13634" s="2">
        <f t="shared" si="212"/>
        <v>45811</v>
      </c>
      <c r="C13634">
        <v>34994579</v>
      </c>
      <c r="D13634" t="s">
        <v>2852</v>
      </c>
      <c r="E13634" t="s">
        <v>16</v>
      </c>
      <c r="F13634" t="s">
        <v>17</v>
      </c>
      <c r="G13634" t="s">
        <v>12833</v>
      </c>
      <c r="H13634" t="s">
        <v>16</v>
      </c>
      <c r="I13634" s="3">
        <v>60000</v>
      </c>
      <c r="J13634">
        <v>0</v>
      </c>
      <c r="K13634">
        <v>9045</v>
      </c>
      <c r="L13634" t="s">
        <v>20</v>
      </c>
      <c r="M13634">
        <v>0</v>
      </c>
      <c r="N13634" t="s">
        <v>11050</v>
      </c>
      <c r="O13634">
        <v>0</v>
      </c>
      <c r="P13634">
        <v>0</v>
      </c>
    </row>
    <row r="13635" spans="1:16" x14ac:dyDescent="0.35">
      <c r="A13635" s="1">
        <v>45811</v>
      </c>
      <c r="B13635" s="2">
        <f t="shared" ref="B13635:B13698" si="213">TRUNC(A13635)</f>
        <v>45811</v>
      </c>
      <c r="C13635">
        <v>42209243</v>
      </c>
      <c r="D13635" t="s">
        <v>286</v>
      </c>
      <c r="E13635" t="s">
        <v>16</v>
      </c>
      <c r="F13635" t="s">
        <v>17</v>
      </c>
      <c r="G13635" t="s">
        <v>12834</v>
      </c>
      <c r="H13635" t="s">
        <v>16</v>
      </c>
      <c r="I13635" s="3">
        <v>2000</v>
      </c>
      <c r="J13635">
        <v>0</v>
      </c>
      <c r="K13635">
        <v>342979</v>
      </c>
      <c r="L13635" t="s">
        <v>20</v>
      </c>
      <c r="M13635">
        <v>0</v>
      </c>
      <c r="N13635" t="s">
        <v>11050</v>
      </c>
      <c r="O13635">
        <v>0</v>
      </c>
      <c r="P13635">
        <v>0</v>
      </c>
    </row>
    <row r="13636" spans="1:16" x14ac:dyDescent="0.35">
      <c r="A13636" s="1">
        <v>45811</v>
      </c>
      <c r="B13636" s="2">
        <f t="shared" si="213"/>
        <v>45811</v>
      </c>
      <c r="C13636">
        <v>43048085</v>
      </c>
      <c r="D13636" t="s">
        <v>54</v>
      </c>
      <c r="E13636" t="s">
        <v>16</v>
      </c>
      <c r="F13636" t="s">
        <v>17</v>
      </c>
      <c r="G13636" t="s">
        <v>12835</v>
      </c>
      <c r="H13636" t="s">
        <v>16</v>
      </c>
      <c r="I13636">
        <v>800</v>
      </c>
      <c r="J13636">
        <v>0</v>
      </c>
      <c r="K13636">
        <v>101204</v>
      </c>
      <c r="L13636" t="s">
        <v>20</v>
      </c>
      <c r="M13636">
        <v>0</v>
      </c>
      <c r="N13636" t="s">
        <v>11050</v>
      </c>
      <c r="O13636">
        <v>0</v>
      </c>
      <c r="P13636">
        <v>0</v>
      </c>
    </row>
    <row r="13637" spans="1:16" x14ac:dyDescent="0.35">
      <c r="A13637" s="1">
        <v>45811</v>
      </c>
      <c r="B13637" s="2">
        <f t="shared" si="213"/>
        <v>45811</v>
      </c>
      <c r="C13637">
        <v>43048085</v>
      </c>
      <c r="D13637" t="s">
        <v>54</v>
      </c>
      <c r="E13637" t="s">
        <v>16</v>
      </c>
      <c r="F13637" t="s">
        <v>17</v>
      </c>
      <c r="G13637" t="s">
        <v>12836</v>
      </c>
      <c r="H13637" t="s">
        <v>16</v>
      </c>
      <c r="I13637">
        <v>800</v>
      </c>
      <c r="J13637">
        <v>0</v>
      </c>
      <c r="K13637">
        <v>339356</v>
      </c>
      <c r="L13637" t="s">
        <v>20</v>
      </c>
      <c r="M13637">
        <v>0</v>
      </c>
      <c r="N13637" t="s">
        <v>11050</v>
      </c>
      <c r="O13637">
        <v>0</v>
      </c>
      <c r="P13637">
        <v>0</v>
      </c>
    </row>
    <row r="13638" spans="1:16" x14ac:dyDescent="0.35">
      <c r="A13638" s="1">
        <v>45811</v>
      </c>
      <c r="B13638" s="2">
        <f t="shared" si="213"/>
        <v>45811</v>
      </c>
      <c r="C13638">
        <v>45458313</v>
      </c>
      <c r="D13638" t="s">
        <v>15</v>
      </c>
      <c r="E13638" t="s">
        <v>16</v>
      </c>
      <c r="F13638" t="s">
        <v>17</v>
      </c>
      <c r="G13638" t="s">
        <v>12837</v>
      </c>
      <c r="H13638" t="s">
        <v>16</v>
      </c>
      <c r="I13638" s="3">
        <v>1900</v>
      </c>
      <c r="J13638">
        <v>0</v>
      </c>
      <c r="K13638">
        <v>101384</v>
      </c>
      <c r="L13638" t="s">
        <v>20</v>
      </c>
      <c r="M13638">
        <v>0</v>
      </c>
      <c r="N13638" t="s">
        <v>11050</v>
      </c>
      <c r="O13638">
        <v>0</v>
      </c>
      <c r="P13638">
        <v>0</v>
      </c>
    </row>
    <row r="13639" spans="1:16" x14ac:dyDescent="0.35">
      <c r="A13639" s="1">
        <v>45811</v>
      </c>
      <c r="B13639" s="2">
        <f t="shared" si="213"/>
        <v>45811</v>
      </c>
      <c r="C13639">
        <v>45652419</v>
      </c>
      <c r="D13639" t="s">
        <v>2906</v>
      </c>
      <c r="E13639" t="s">
        <v>16</v>
      </c>
      <c r="F13639" t="s">
        <v>17</v>
      </c>
      <c r="G13639" t="s">
        <v>12838</v>
      </c>
      <c r="H13639" t="s">
        <v>16</v>
      </c>
      <c r="I13639">
        <v>650</v>
      </c>
      <c r="J13639">
        <v>0</v>
      </c>
      <c r="K13639">
        <v>3955</v>
      </c>
      <c r="L13639" t="s">
        <v>20</v>
      </c>
      <c r="M13639">
        <v>0</v>
      </c>
      <c r="N13639" t="s">
        <v>11050</v>
      </c>
      <c r="O13639">
        <v>0</v>
      </c>
      <c r="P13639">
        <v>0</v>
      </c>
    </row>
    <row r="13640" spans="1:16" x14ac:dyDescent="0.35">
      <c r="A13640" s="1">
        <v>45811</v>
      </c>
      <c r="B13640" s="2">
        <f t="shared" si="213"/>
        <v>45811</v>
      </c>
      <c r="C13640">
        <v>47392121</v>
      </c>
      <c r="D13640" t="s">
        <v>27</v>
      </c>
      <c r="E13640" t="s">
        <v>16</v>
      </c>
      <c r="F13640" t="s">
        <v>17</v>
      </c>
      <c r="G13640" t="s">
        <v>8482</v>
      </c>
      <c r="H13640" t="s">
        <v>16</v>
      </c>
      <c r="I13640">
        <v>400</v>
      </c>
      <c r="J13640">
        <v>0</v>
      </c>
      <c r="K13640">
        <v>8131</v>
      </c>
      <c r="L13640" t="s">
        <v>20</v>
      </c>
      <c r="M13640">
        <v>0</v>
      </c>
      <c r="N13640" t="s">
        <v>11050</v>
      </c>
      <c r="O13640">
        <v>0</v>
      </c>
      <c r="P13640">
        <v>0</v>
      </c>
    </row>
    <row r="13641" spans="1:16" x14ac:dyDescent="0.35">
      <c r="A13641" s="1">
        <v>45811</v>
      </c>
      <c r="B13641" s="2">
        <f t="shared" si="213"/>
        <v>45811</v>
      </c>
      <c r="C13641">
        <v>47393924</v>
      </c>
      <c r="D13641" t="s">
        <v>91</v>
      </c>
      <c r="E13641" t="s">
        <v>16</v>
      </c>
      <c r="F13641" t="s">
        <v>17</v>
      </c>
      <c r="G13641" t="s">
        <v>12839</v>
      </c>
      <c r="H13641" t="s">
        <v>16</v>
      </c>
      <c r="I13641" s="3">
        <v>2300</v>
      </c>
      <c r="J13641">
        <v>0</v>
      </c>
      <c r="K13641">
        <v>5011</v>
      </c>
      <c r="L13641" t="s">
        <v>20</v>
      </c>
      <c r="M13641">
        <v>0</v>
      </c>
      <c r="N13641" t="s">
        <v>11050</v>
      </c>
      <c r="O13641">
        <v>0</v>
      </c>
      <c r="P13641">
        <v>0</v>
      </c>
    </row>
    <row r="13642" spans="1:16" x14ac:dyDescent="0.35">
      <c r="A13642" s="1">
        <v>45811</v>
      </c>
      <c r="B13642" s="2">
        <f t="shared" si="213"/>
        <v>45811</v>
      </c>
      <c r="C13642">
        <v>49614452</v>
      </c>
      <c r="D13642" t="s">
        <v>2823</v>
      </c>
      <c r="E13642" t="s">
        <v>16</v>
      </c>
      <c r="F13642" t="s">
        <v>17</v>
      </c>
      <c r="G13642" t="s">
        <v>12840</v>
      </c>
      <c r="H13642" t="s">
        <v>16</v>
      </c>
      <c r="I13642" s="3">
        <v>1000</v>
      </c>
      <c r="J13642">
        <v>0</v>
      </c>
      <c r="K13642">
        <v>8027</v>
      </c>
      <c r="L13642" t="s">
        <v>20</v>
      </c>
      <c r="M13642">
        <v>0</v>
      </c>
      <c r="N13642" t="s">
        <v>11050</v>
      </c>
      <c r="O13642">
        <v>0</v>
      </c>
      <c r="P13642">
        <v>0</v>
      </c>
    </row>
    <row r="13643" spans="1:16" x14ac:dyDescent="0.35">
      <c r="A13643" s="1">
        <v>45811</v>
      </c>
      <c r="B13643" s="2">
        <f t="shared" si="213"/>
        <v>45811</v>
      </c>
      <c r="C13643">
        <v>51061401</v>
      </c>
      <c r="D13643" t="s">
        <v>2820</v>
      </c>
      <c r="E13643" t="s">
        <v>16</v>
      </c>
      <c r="F13643" t="s">
        <v>34</v>
      </c>
      <c r="G13643" t="s">
        <v>12841</v>
      </c>
      <c r="H13643" t="s">
        <v>16</v>
      </c>
      <c r="I13643">
        <v>150</v>
      </c>
      <c r="J13643">
        <v>0</v>
      </c>
      <c r="K13643">
        <v>392246</v>
      </c>
      <c r="L13643" t="s">
        <v>20</v>
      </c>
      <c r="M13643">
        <v>0</v>
      </c>
      <c r="N13643" t="s">
        <v>11050</v>
      </c>
      <c r="O13643">
        <v>0</v>
      </c>
      <c r="P13643">
        <v>0</v>
      </c>
    </row>
    <row r="13644" spans="1:16" x14ac:dyDescent="0.35">
      <c r="A13644" s="1">
        <v>45811</v>
      </c>
      <c r="B13644" s="2">
        <f t="shared" si="213"/>
        <v>45811</v>
      </c>
      <c r="C13644">
        <v>52667583</v>
      </c>
      <c r="D13644" t="s">
        <v>65</v>
      </c>
      <c r="E13644" t="s">
        <v>16</v>
      </c>
      <c r="F13644" t="s">
        <v>17</v>
      </c>
      <c r="G13644" t="s">
        <v>3361</v>
      </c>
      <c r="H13644" t="s">
        <v>16</v>
      </c>
      <c r="I13644" s="3">
        <v>2200</v>
      </c>
      <c r="J13644">
        <v>0</v>
      </c>
      <c r="K13644">
        <v>325750</v>
      </c>
      <c r="L13644" t="s">
        <v>20</v>
      </c>
      <c r="M13644">
        <v>0</v>
      </c>
      <c r="N13644" t="s">
        <v>11050</v>
      </c>
      <c r="O13644">
        <v>0</v>
      </c>
      <c r="P13644">
        <v>0</v>
      </c>
    </row>
    <row r="13645" spans="1:16" x14ac:dyDescent="0.35">
      <c r="A13645" s="1">
        <v>45811</v>
      </c>
      <c r="B13645" s="2">
        <f t="shared" si="213"/>
        <v>45811</v>
      </c>
      <c r="C13645">
        <v>36185783</v>
      </c>
      <c r="D13645" t="s">
        <v>42</v>
      </c>
      <c r="E13645" t="s">
        <v>16</v>
      </c>
      <c r="F13645" t="s">
        <v>17</v>
      </c>
      <c r="G13645" t="s">
        <v>12842</v>
      </c>
      <c r="H13645" t="s">
        <v>16</v>
      </c>
      <c r="I13645">
        <v>150</v>
      </c>
      <c r="J13645">
        <v>0</v>
      </c>
      <c r="K13645">
        <v>403247</v>
      </c>
      <c r="L13645" t="s">
        <v>20</v>
      </c>
      <c r="M13645">
        <v>0</v>
      </c>
      <c r="N13645" t="s">
        <v>11050</v>
      </c>
      <c r="O13645">
        <v>0</v>
      </c>
      <c r="P13645">
        <v>0</v>
      </c>
    </row>
    <row r="13646" spans="1:16" x14ac:dyDescent="0.35">
      <c r="A13646" s="1">
        <v>45811</v>
      </c>
      <c r="B13646" s="2">
        <f t="shared" si="213"/>
        <v>45811</v>
      </c>
      <c r="C13646">
        <v>43048085</v>
      </c>
      <c r="D13646" t="s">
        <v>54</v>
      </c>
      <c r="E13646" t="s">
        <v>16</v>
      </c>
      <c r="F13646" t="s">
        <v>17</v>
      </c>
      <c r="G13646" t="s">
        <v>10991</v>
      </c>
      <c r="H13646" t="s">
        <v>16</v>
      </c>
      <c r="I13646" s="3">
        <v>2400</v>
      </c>
      <c r="J13646">
        <v>0</v>
      </c>
      <c r="K13646">
        <v>426619</v>
      </c>
      <c r="L13646" t="s">
        <v>20</v>
      </c>
      <c r="M13646">
        <v>0</v>
      </c>
      <c r="N13646" t="s">
        <v>11050</v>
      </c>
      <c r="O13646">
        <v>0</v>
      </c>
      <c r="P13646">
        <v>0</v>
      </c>
    </row>
    <row r="13647" spans="1:16" x14ac:dyDescent="0.35">
      <c r="A13647" s="1">
        <v>45811</v>
      </c>
      <c r="B13647" s="2">
        <f t="shared" si="213"/>
        <v>45811</v>
      </c>
      <c r="C13647">
        <v>45652419</v>
      </c>
      <c r="D13647" t="s">
        <v>2906</v>
      </c>
      <c r="E13647" t="s">
        <v>16</v>
      </c>
      <c r="F13647" t="s">
        <v>17</v>
      </c>
      <c r="G13647" t="s">
        <v>12843</v>
      </c>
      <c r="H13647" t="s">
        <v>16</v>
      </c>
      <c r="I13647">
        <v>50</v>
      </c>
      <c r="J13647">
        <v>0</v>
      </c>
      <c r="K13647" t="s">
        <v>12844</v>
      </c>
      <c r="L13647" t="s">
        <v>20</v>
      </c>
      <c r="M13647">
        <v>0</v>
      </c>
      <c r="N13647" t="s">
        <v>11050</v>
      </c>
      <c r="O13647">
        <v>0</v>
      </c>
      <c r="P13647">
        <v>0</v>
      </c>
    </row>
    <row r="13648" spans="1:16" x14ac:dyDescent="0.35">
      <c r="A13648" s="1">
        <v>45811</v>
      </c>
      <c r="B13648" s="2">
        <f t="shared" si="213"/>
        <v>45811</v>
      </c>
      <c r="C13648">
        <v>46596691</v>
      </c>
      <c r="D13648" t="s">
        <v>2883</v>
      </c>
      <c r="E13648" t="s">
        <v>16</v>
      </c>
      <c r="F13648" t="s">
        <v>17</v>
      </c>
      <c r="G13648" t="s">
        <v>12845</v>
      </c>
      <c r="H13648" t="s">
        <v>16</v>
      </c>
      <c r="I13648" s="3">
        <v>3650</v>
      </c>
      <c r="J13648">
        <v>0</v>
      </c>
      <c r="K13648">
        <v>1114</v>
      </c>
      <c r="L13648" t="s">
        <v>20</v>
      </c>
      <c r="M13648">
        <v>0</v>
      </c>
      <c r="N13648" t="s">
        <v>11050</v>
      </c>
      <c r="O13648">
        <v>13409</v>
      </c>
      <c r="P13648">
        <v>0</v>
      </c>
    </row>
    <row r="13649" spans="1:16" x14ac:dyDescent="0.35">
      <c r="A13649" s="1">
        <v>45811</v>
      </c>
      <c r="B13649" s="2">
        <f t="shared" si="213"/>
        <v>45811</v>
      </c>
      <c r="C13649">
        <v>47155074</v>
      </c>
      <c r="D13649" t="s">
        <v>3260</v>
      </c>
      <c r="E13649" t="s">
        <v>16</v>
      </c>
      <c r="F13649" t="s">
        <v>17</v>
      </c>
      <c r="G13649" t="s">
        <v>12846</v>
      </c>
      <c r="H13649" t="s">
        <v>16</v>
      </c>
      <c r="I13649" s="3">
        <v>6000</v>
      </c>
      <c r="J13649">
        <v>0</v>
      </c>
      <c r="K13649">
        <v>7178</v>
      </c>
      <c r="L13649" t="s">
        <v>20</v>
      </c>
      <c r="M13649">
        <v>0</v>
      </c>
      <c r="N13649" t="s">
        <v>11050</v>
      </c>
      <c r="O13649">
        <v>0</v>
      </c>
      <c r="P13649">
        <v>0</v>
      </c>
    </row>
    <row r="13650" spans="1:16" x14ac:dyDescent="0.35">
      <c r="A13650" s="1">
        <v>45811</v>
      </c>
      <c r="B13650" s="2">
        <f t="shared" si="213"/>
        <v>45811</v>
      </c>
      <c r="C13650">
        <v>47965673</v>
      </c>
      <c r="D13650" t="s">
        <v>32</v>
      </c>
      <c r="E13650" t="s">
        <v>16</v>
      </c>
      <c r="F13650" t="s">
        <v>17</v>
      </c>
      <c r="G13650" t="s">
        <v>12847</v>
      </c>
      <c r="H13650" t="s">
        <v>16</v>
      </c>
      <c r="I13650">
        <v>300</v>
      </c>
      <c r="J13650">
        <v>0</v>
      </c>
      <c r="K13650">
        <v>427434</v>
      </c>
      <c r="L13650" t="s">
        <v>20</v>
      </c>
      <c r="M13650">
        <v>0</v>
      </c>
      <c r="N13650" t="s">
        <v>11050</v>
      </c>
      <c r="O13650">
        <v>0</v>
      </c>
      <c r="P13650">
        <v>0</v>
      </c>
    </row>
    <row r="13651" spans="1:16" x14ac:dyDescent="0.35">
      <c r="A13651" s="1">
        <v>45811</v>
      </c>
      <c r="B13651" s="2">
        <f t="shared" si="213"/>
        <v>45811</v>
      </c>
      <c r="C13651">
        <v>49614452</v>
      </c>
      <c r="D13651" t="s">
        <v>2823</v>
      </c>
      <c r="E13651" t="s">
        <v>16</v>
      </c>
      <c r="F13651" t="s">
        <v>17</v>
      </c>
      <c r="G13651" t="s">
        <v>12848</v>
      </c>
      <c r="H13651" t="s">
        <v>16</v>
      </c>
      <c r="I13651" s="3">
        <v>2200</v>
      </c>
      <c r="J13651">
        <v>0</v>
      </c>
      <c r="K13651">
        <v>1338</v>
      </c>
      <c r="L13651" t="s">
        <v>20</v>
      </c>
      <c r="M13651">
        <v>0</v>
      </c>
      <c r="N13651" t="s">
        <v>11050</v>
      </c>
      <c r="O13651">
        <v>0</v>
      </c>
      <c r="P13651">
        <v>0</v>
      </c>
    </row>
    <row r="13652" spans="1:16" x14ac:dyDescent="0.35">
      <c r="A13652" s="1">
        <v>45811</v>
      </c>
      <c r="B13652" s="2">
        <f t="shared" si="213"/>
        <v>45811</v>
      </c>
      <c r="C13652">
        <v>50342598</v>
      </c>
      <c r="D13652" t="s">
        <v>2812</v>
      </c>
      <c r="E13652" t="s">
        <v>16</v>
      </c>
      <c r="F13652" t="s">
        <v>17</v>
      </c>
      <c r="G13652" t="s">
        <v>12849</v>
      </c>
      <c r="H13652" t="s">
        <v>16</v>
      </c>
      <c r="I13652">
        <v>500</v>
      </c>
      <c r="J13652">
        <v>0</v>
      </c>
      <c r="K13652">
        <v>407977</v>
      </c>
      <c r="L13652" t="s">
        <v>20</v>
      </c>
      <c r="M13652">
        <v>0</v>
      </c>
      <c r="N13652" t="s">
        <v>11050</v>
      </c>
      <c r="O13652">
        <v>0</v>
      </c>
      <c r="P13652">
        <v>0</v>
      </c>
    </row>
    <row r="13653" spans="1:16" x14ac:dyDescent="0.35">
      <c r="A13653" s="1">
        <v>45811</v>
      </c>
      <c r="B13653" s="2">
        <f t="shared" si="213"/>
        <v>45811</v>
      </c>
      <c r="C13653">
        <v>51061401</v>
      </c>
      <c r="D13653" t="s">
        <v>2820</v>
      </c>
      <c r="E13653" t="s">
        <v>16</v>
      </c>
      <c r="F13653" t="s">
        <v>17</v>
      </c>
      <c r="G13653" t="s">
        <v>12850</v>
      </c>
      <c r="H13653" t="s">
        <v>16</v>
      </c>
      <c r="I13653">
        <v>750</v>
      </c>
      <c r="J13653">
        <v>0</v>
      </c>
      <c r="K13653">
        <v>5002</v>
      </c>
      <c r="L13653" t="s">
        <v>20</v>
      </c>
      <c r="M13653">
        <v>0</v>
      </c>
      <c r="N13653" t="s">
        <v>11050</v>
      </c>
      <c r="O13653">
        <v>0</v>
      </c>
      <c r="P13653">
        <v>0</v>
      </c>
    </row>
    <row r="13654" spans="1:16" x14ac:dyDescent="0.35">
      <c r="A13654" s="1">
        <v>45811</v>
      </c>
      <c r="B13654" s="2">
        <f t="shared" si="213"/>
        <v>45811</v>
      </c>
      <c r="C13654">
        <v>51543222</v>
      </c>
      <c r="D13654" t="s">
        <v>142</v>
      </c>
      <c r="E13654" t="s">
        <v>16</v>
      </c>
      <c r="F13654" t="s">
        <v>17</v>
      </c>
      <c r="G13654" t="s">
        <v>12851</v>
      </c>
      <c r="H13654" t="s">
        <v>16</v>
      </c>
      <c r="I13654" s="3">
        <v>1050</v>
      </c>
      <c r="J13654">
        <v>0</v>
      </c>
      <c r="K13654">
        <v>5154</v>
      </c>
      <c r="L13654" t="s">
        <v>20</v>
      </c>
      <c r="M13654">
        <v>0</v>
      </c>
      <c r="N13654" t="s">
        <v>11050</v>
      </c>
      <c r="O13654">
        <v>0</v>
      </c>
      <c r="P13654">
        <v>0</v>
      </c>
    </row>
    <row r="13655" spans="1:16" x14ac:dyDescent="0.35">
      <c r="A13655" s="1">
        <v>45811</v>
      </c>
      <c r="B13655" s="2">
        <f t="shared" si="213"/>
        <v>45811</v>
      </c>
      <c r="C13655">
        <v>52276704</v>
      </c>
      <c r="D13655" t="s">
        <v>183</v>
      </c>
      <c r="E13655" t="s">
        <v>16</v>
      </c>
      <c r="F13655" t="s">
        <v>17</v>
      </c>
      <c r="G13655" t="s">
        <v>12852</v>
      </c>
      <c r="H13655" t="s">
        <v>16</v>
      </c>
      <c r="I13655">
        <v>200</v>
      </c>
      <c r="J13655">
        <v>0</v>
      </c>
      <c r="K13655">
        <v>43379</v>
      </c>
      <c r="L13655" t="s">
        <v>20</v>
      </c>
      <c r="M13655">
        <v>0</v>
      </c>
      <c r="N13655" t="s">
        <v>11050</v>
      </c>
      <c r="O13655">
        <v>0</v>
      </c>
      <c r="P13655">
        <v>0</v>
      </c>
    </row>
    <row r="13656" spans="1:16" x14ac:dyDescent="0.35">
      <c r="A13656" s="1">
        <v>45811</v>
      </c>
      <c r="B13656" s="2">
        <f t="shared" si="213"/>
        <v>45811</v>
      </c>
      <c r="C13656">
        <v>52301389</v>
      </c>
      <c r="D13656" t="s">
        <v>2802</v>
      </c>
      <c r="E13656" t="s">
        <v>16</v>
      </c>
      <c r="F13656" t="s">
        <v>11118</v>
      </c>
      <c r="G13656" t="s">
        <v>12853</v>
      </c>
      <c r="H13656" t="s">
        <v>16</v>
      </c>
      <c r="I13656">
        <v>150</v>
      </c>
      <c r="J13656">
        <v>0</v>
      </c>
      <c r="K13656">
        <v>391325</v>
      </c>
      <c r="L13656" t="s">
        <v>20</v>
      </c>
      <c r="M13656">
        <v>0</v>
      </c>
      <c r="N13656" t="s">
        <v>11050</v>
      </c>
      <c r="O13656">
        <v>0</v>
      </c>
      <c r="P13656">
        <v>0</v>
      </c>
    </row>
    <row r="13657" spans="1:16" x14ac:dyDescent="0.35">
      <c r="A13657" s="1">
        <v>45811</v>
      </c>
      <c r="B13657" s="2">
        <f t="shared" si="213"/>
        <v>45811</v>
      </c>
      <c r="C13657">
        <v>52860028</v>
      </c>
      <c r="D13657" t="s">
        <v>83</v>
      </c>
      <c r="E13657" t="s">
        <v>16</v>
      </c>
      <c r="F13657" t="s">
        <v>11118</v>
      </c>
      <c r="G13657" t="s">
        <v>12854</v>
      </c>
      <c r="H13657" t="s">
        <v>16</v>
      </c>
      <c r="I13657" s="3">
        <v>5200</v>
      </c>
      <c r="J13657">
        <v>0</v>
      </c>
      <c r="K13657">
        <v>575771</v>
      </c>
      <c r="L13657" t="s">
        <v>20</v>
      </c>
      <c r="M13657">
        <v>0</v>
      </c>
      <c r="N13657" t="s">
        <v>11050</v>
      </c>
      <c r="O13657">
        <v>0</v>
      </c>
      <c r="P13657">
        <v>0</v>
      </c>
    </row>
    <row r="13658" spans="1:16" x14ac:dyDescent="0.35">
      <c r="A13658" s="1">
        <v>45811</v>
      </c>
      <c r="B13658" s="2">
        <f t="shared" si="213"/>
        <v>45811</v>
      </c>
      <c r="C13658">
        <v>47393924</v>
      </c>
      <c r="D13658" t="s">
        <v>91</v>
      </c>
      <c r="E13658" t="s">
        <v>16</v>
      </c>
      <c r="F13658" t="s">
        <v>17</v>
      </c>
      <c r="G13658" t="s">
        <v>12855</v>
      </c>
      <c r="H13658" t="s">
        <v>16</v>
      </c>
      <c r="I13658" s="3">
        <v>2550</v>
      </c>
      <c r="J13658">
        <v>0</v>
      </c>
      <c r="K13658">
        <v>1056</v>
      </c>
      <c r="L13658" t="s">
        <v>20</v>
      </c>
      <c r="M13658">
        <v>0</v>
      </c>
      <c r="N13658" t="s">
        <v>11050</v>
      </c>
      <c r="O13658">
        <v>0</v>
      </c>
      <c r="P13658">
        <v>0</v>
      </c>
    </row>
    <row r="13659" spans="1:16" x14ac:dyDescent="0.35">
      <c r="A13659" s="1">
        <v>45811</v>
      </c>
      <c r="B13659" s="2">
        <f t="shared" si="213"/>
        <v>45811</v>
      </c>
      <c r="C13659">
        <v>47965673</v>
      </c>
      <c r="D13659" t="s">
        <v>32</v>
      </c>
      <c r="E13659" t="s">
        <v>16</v>
      </c>
      <c r="F13659" t="s">
        <v>17</v>
      </c>
      <c r="G13659" t="s">
        <v>12856</v>
      </c>
      <c r="H13659" t="s">
        <v>16</v>
      </c>
      <c r="I13659">
        <v>400</v>
      </c>
      <c r="J13659">
        <v>0</v>
      </c>
      <c r="K13659">
        <v>1020</v>
      </c>
      <c r="L13659" t="s">
        <v>20</v>
      </c>
      <c r="M13659">
        <v>0</v>
      </c>
      <c r="N13659" t="s">
        <v>11050</v>
      </c>
      <c r="O13659">
        <v>0</v>
      </c>
      <c r="P13659">
        <v>0</v>
      </c>
    </row>
    <row r="13660" spans="1:16" x14ac:dyDescent="0.35">
      <c r="A13660" s="1">
        <v>45811</v>
      </c>
      <c r="B13660" s="2">
        <f t="shared" si="213"/>
        <v>45811</v>
      </c>
      <c r="C13660">
        <v>49559501</v>
      </c>
      <c r="D13660" t="s">
        <v>2830</v>
      </c>
      <c r="E13660" t="s">
        <v>16</v>
      </c>
      <c r="F13660" t="s">
        <v>17</v>
      </c>
      <c r="G13660" t="s">
        <v>12857</v>
      </c>
      <c r="H13660" t="s">
        <v>16</v>
      </c>
      <c r="I13660">
        <v>450</v>
      </c>
      <c r="J13660">
        <v>0</v>
      </c>
      <c r="K13660">
        <v>104365</v>
      </c>
      <c r="L13660" t="s">
        <v>20</v>
      </c>
      <c r="M13660">
        <v>0</v>
      </c>
      <c r="N13660" t="s">
        <v>11050</v>
      </c>
      <c r="O13660">
        <v>0</v>
      </c>
      <c r="P13660">
        <v>0</v>
      </c>
    </row>
    <row r="13661" spans="1:16" x14ac:dyDescent="0.35">
      <c r="A13661" s="1">
        <v>45811</v>
      </c>
      <c r="B13661" s="2">
        <f t="shared" si="213"/>
        <v>45811</v>
      </c>
      <c r="C13661">
        <v>49614452</v>
      </c>
      <c r="D13661" t="s">
        <v>2823</v>
      </c>
      <c r="E13661" t="s">
        <v>16</v>
      </c>
      <c r="F13661" t="s">
        <v>17</v>
      </c>
      <c r="G13661" t="s">
        <v>12858</v>
      </c>
      <c r="H13661" t="s">
        <v>16</v>
      </c>
      <c r="I13661">
        <v>150</v>
      </c>
      <c r="J13661">
        <v>0</v>
      </c>
      <c r="K13661">
        <v>515611</v>
      </c>
      <c r="L13661" t="s">
        <v>20</v>
      </c>
      <c r="M13661">
        <v>0</v>
      </c>
      <c r="N13661" t="s">
        <v>11050</v>
      </c>
      <c r="O13661">
        <v>0</v>
      </c>
      <c r="P13661">
        <v>0</v>
      </c>
    </row>
    <row r="13662" spans="1:16" x14ac:dyDescent="0.35">
      <c r="A13662" s="1">
        <v>45811</v>
      </c>
      <c r="B13662" s="2">
        <f t="shared" si="213"/>
        <v>45811</v>
      </c>
      <c r="C13662">
        <v>52667583</v>
      </c>
      <c r="D13662" t="s">
        <v>65</v>
      </c>
      <c r="E13662" t="s">
        <v>16</v>
      </c>
      <c r="F13662" t="s">
        <v>17</v>
      </c>
      <c r="G13662" t="s">
        <v>12859</v>
      </c>
      <c r="H13662" t="s">
        <v>16</v>
      </c>
      <c r="I13662" s="3">
        <v>1800</v>
      </c>
      <c r="J13662">
        <v>0</v>
      </c>
      <c r="K13662">
        <v>104201</v>
      </c>
      <c r="L13662" t="s">
        <v>20</v>
      </c>
      <c r="M13662">
        <v>0</v>
      </c>
      <c r="N13662" t="s">
        <v>11050</v>
      </c>
      <c r="O13662">
        <v>0</v>
      </c>
      <c r="P13662">
        <v>0</v>
      </c>
    </row>
    <row r="13663" spans="1:16" x14ac:dyDescent="0.35">
      <c r="A13663" s="1">
        <v>45811</v>
      </c>
      <c r="B13663" s="2">
        <f t="shared" si="213"/>
        <v>45811</v>
      </c>
      <c r="C13663">
        <v>52949169</v>
      </c>
      <c r="D13663" t="s">
        <v>3246</v>
      </c>
      <c r="E13663" t="s">
        <v>16</v>
      </c>
      <c r="F13663" t="s">
        <v>17</v>
      </c>
      <c r="G13663" t="s">
        <v>10914</v>
      </c>
      <c r="H13663" t="s">
        <v>16</v>
      </c>
      <c r="I13663">
        <v>550</v>
      </c>
      <c r="J13663">
        <v>0</v>
      </c>
      <c r="K13663">
        <v>521280</v>
      </c>
      <c r="L13663" t="s">
        <v>20</v>
      </c>
      <c r="M13663">
        <v>0</v>
      </c>
      <c r="N13663" t="s">
        <v>11050</v>
      </c>
      <c r="O13663">
        <v>0</v>
      </c>
      <c r="P13663">
        <v>0</v>
      </c>
    </row>
    <row r="13664" spans="1:16" x14ac:dyDescent="0.35">
      <c r="A13664" s="1">
        <v>45811</v>
      </c>
      <c r="B13664" s="2">
        <f t="shared" si="213"/>
        <v>45811</v>
      </c>
      <c r="C13664">
        <v>36202734</v>
      </c>
      <c r="D13664" t="s">
        <v>2826</v>
      </c>
      <c r="E13664" t="s">
        <v>16</v>
      </c>
      <c r="F13664" t="s">
        <v>17</v>
      </c>
      <c r="G13664" t="s">
        <v>12860</v>
      </c>
      <c r="H13664" t="s">
        <v>16</v>
      </c>
      <c r="I13664">
        <v>700</v>
      </c>
      <c r="J13664">
        <v>0</v>
      </c>
      <c r="K13664">
        <v>61483</v>
      </c>
      <c r="L13664" t="s">
        <v>20</v>
      </c>
      <c r="M13664">
        <v>0</v>
      </c>
      <c r="N13664" t="s">
        <v>11050</v>
      </c>
      <c r="O13664">
        <v>0</v>
      </c>
      <c r="P13664">
        <v>0</v>
      </c>
    </row>
    <row r="13665" spans="1:16" x14ac:dyDescent="0.35">
      <c r="A13665" s="1">
        <v>45811</v>
      </c>
      <c r="B13665" s="2">
        <f t="shared" si="213"/>
        <v>45811</v>
      </c>
      <c r="C13665">
        <v>42209243</v>
      </c>
      <c r="D13665" t="s">
        <v>286</v>
      </c>
      <c r="E13665" t="s">
        <v>16</v>
      </c>
      <c r="F13665" t="s">
        <v>17</v>
      </c>
      <c r="G13665" t="s">
        <v>12861</v>
      </c>
      <c r="H13665" t="s">
        <v>16</v>
      </c>
      <c r="I13665" s="3">
        <v>2200</v>
      </c>
      <c r="J13665">
        <v>0</v>
      </c>
      <c r="K13665">
        <v>106875</v>
      </c>
      <c r="L13665" t="s">
        <v>20</v>
      </c>
      <c r="M13665">
        <v>0</v>
      </c>
      <c r="N13665" t="s">
        <v>11050</v>
      </c>
      <c r="O13665">
        <v>0</v>
      </c>
      <c r="P13665">
        <v>0</v>
      </c>
    </row>
    <row r="13666" spans="1:16" x14ac:dyDescent="0.35">
      <c r="A13666" s="1">
        <v>45811</v>
      </c>
      <c r="B13666" s="2">
        <f t="shared" si="213"/>
        <v>45811</v>
      </c>
      <c r="C13666">
        <v>44706435</v>
      </c>
      <c r="D13666" t="s">
        <v>2964</v>
      </c>
      <c r="E13666" t="s">
        <v>16</v>
      </c>
      <c r="F13666" t="s">
        <v>17</v>
      </c>
      <c r="G13666" t="s">
        <v>6767</v>
      </c>
      <c r="H13666" t="s">
        <v>16</v>
      </c>
      <c r="I13666" s="3">
        <v>3000</v>
      </c>
      <c r="J13666">
        <v>0</v>
      </c>
      <c r="K13666">
        <v>1555</v>
      </c>
      <c r="L13666" t="s">
        <v>20</v>
      </c>
      <c r="M13666">
        <v>0</v>
      </c>
      <c r="N13666" t="s">
        <v>11050</v>
      </c>
      <c r="O13666">
        <v>31380</v>
      </c>
      <c r="P13666">
        <v>0</v>
      </c>
    </row>
    <row r="13667" spans="1:16" x14ac:dyDescent="0.35">
      <c r="A13667" s="1">
        <v>45811</v>
      </c>
      <c r="B13667" s="2">
        <f t="shared" si="213"/>
        <v>45811</v>
      </c>
      <c r="C13667">
        <v>50889199</v>
      </c>
      <c r="D13667" t="s">
        <v>3220</v>
      </c>
      <c r="E13667" t="s">
        <v>16</v>
      </c>
      <c r="F13667" t="s">
        <v>17</v>
      </c>
      <c r="G13667" t="s">
        <v>12862</v>
      </c>
      <c r="H13667" t="s">
        <v>16</v>
      </c>
      <c r="I13667" s="3">
        <v>1850</v>
      </c>
      <c r="J13667">
        <v>0</v>
      </c>
      <c r="K13667">
        <v>607536</v>
      </c>
      <c r="L13667" t="s">
        <v>20</v>
      </c>
      <c r="M13667">
        <v>0</v>
      </c>
      <c r="N13667" t="s">
        <v>11050</v>
      </c>
      <c r="O13667">
        <v>0</v>
      </c>
      <c r="P13667">
        <v>0</v>
      </c>
    </row>
    <row r="13668" spans="1:16" x14ac:dyDescent="0.35">
      <c r="A13668" s="1">
        <v>45811</v>
      </c>
      <c r="B13668" s="2">
        <f t="shared" si="213"/>
        <v>45811</v>
      </c>
      <c r="C13668">
        <v>51061401</v>
      </c>
      <c r="D13668" t="s">
        <v>2820</v>
      </c>
      <c r="E13668" t="s">
        <v>16</v>
      </c>
      <c r="F13668" t="s">
        <v>17</v>
      </c>
      <c r="G13668" t="s">
        <v>12863</v>
      </c>
      <c r="H13668" t="s">
        <v>16</v>
      </c>
      <c r="I13668">
        <v>250</v>
      </c>
      <c r="J13668">
        <v>0</v>
      </c>
      <c r="K13668">
        <v>106660</v>
      </c>
      <c r="L13668" t="s">
        <v>20</v>
      </c>
      <c r="M13668">
        <v>0</v>
      </c>
      <c r="N13668" t="s">
        <v>11050</v>
      </c>
      <c r="O13668">
        <v>0</v>
      </c>
      <c r="P13668">
        <v>0</v>
      </c>
    </row>
    <row r="13669" spans="1:16" x14ac:dyDescent="0.35">
      <c r="A13669" s="1">
        <v>45811</v>
      </c>
      <c r="B13669" s="2">
        <f t="shared" si="213"/>
        <v>45811</v>
      </c>
      <c r="C13669">
        <v>51303075</v>
      </c>
      <c r="D13669" t="s">
        <v>23</v>
      </c>
      <c r="E13669" t="s">
        <v>16</v>
      </c>
      <c r="F13669" t="s">
        <v>17</v>
      </c>
      <c r="G13669" t="s">
        <v>12864</v>
      </c>
      <c r="H13669" t="s">
        <v>16</v>
      </c>
      <c r="I13669" s="3">
        <v>1750</v>
      </c>
      <c r="J13669">
        <v>0</v>
      </c>
      <c r="K13669">
        <v>106066</v>
      </c>
      <c r="L13669" t="s">
        <v>20</v>
      </c>
      <c r="M13669">
        <v>0</v>
      </c>
      <c r="N13669" t="s">
        <v>11050</v>
      </c>
      <c r="O13669">
        <v>0</v>
      </c>
      <c r="P13669">
        <v>0</v>
      </c>
    </row>
    <row r="13670" spans="1:16" x14ac:dyDescent="0.35">
      <c r="A13670" s="1">
        <v>45811</v>
      </c>
      <c r="B13670" s="2">
        <f t="shared" si="213"/>
        <v>45811</v>
      </c>
      <c r="C13670">
        <v>51543222</v>
      </c>
      <c r="D13670" t="s">
        <v>142</v>
      </c>
      <c r="E13670" t="s">
        <v>16</v>
      </c>
      <c r="F13670" t="s">
        <v>17</v>
      </c>
      <c r="G13670" t="s">
        <v>3999</v>
      </c>
      <c r="H13670" t="s">
        <v>16</v>
      </c>
      <c r="I13670">
        <v>350</v>
      </c>
      <c r="J13670">
        <v>0</v>
      </c>
      <c r="K13670">
        <v>61350</v>
      </c>
      <c r="L13670" t="s">
        <v>20</v>
      </c>
      <c r="M13670">
        <v>0</v>
      </c>
      <c r="N13670" t="s">
        <v>11050</v>
      </c>
      <c r="O13670">
        <v>0</v>
      </c>
      <c r="P13670">
        <v>0</v>
      </c>
    </row>
    <row r="13671" spans="1:16" x14ac:dyDescent="0.35">
      <c r="A13671" s="1">
        <v>45811</v>
      </c>
      <c r="B13671" s="2">
        <f t="shared" si="213"/>
        <v>45811</v>
      </c>
      <c r="C13671">
        <v>51543287</v>
      </c>
      <c r="D13671" t="s">
        <v>2800</v>
      </c>
      <c r="E13671" t="s">
        <v>16</v>
      </c>
      <c r="F13671" t="s">
        <v>17</v>
      </c>
      <c r="G13671" t="s">
        <v>12865</v>
      </c>
      <c r="H13671" t="s">
        <v>16</v>
      </c>
      <c r="I13671" s="3">
        <v>1050</v>
      </c>
      <c r="J13671">
        <v>0</v>
      </c>
      <c r="K13671">
        <v>6346</v>
      </c>
      <c r="L13671" t="s">
        <v>20</v>
      </c>
      <c r="M13671">
        <v>0</v>
      </c>
      <c r="N13671" t="s">
        <v>11050</v>
      </c>
      <c r="O13671">
        <v>0</v>
      </c>
      <c r="P13671">
        <v>0</v>
      </c>
    </row>
    <row r="13672" spans="1:16" x14ac:dyDescent="0.35">
      <c r="A13672" s="1">
        <v>45811</v>
      </c>
      <c r="B13672" s="2">
        <f t="shared" si="213"/>
        <v>45811</v>
      </c>
      <c r="C13672">
        <v>52667583</v>
      </c>
      <c r="D13672" t="s">
        <v>65</v>
      </c>
      <c r="E13672" t="s">
        <v>16</v>
      </c>
      <c r="F13672" t="s">
        <v>17</v>
      </c>
      <c r="G13672" t="s">
        <v>12866</v>
      </c>
      <c r="H13672" t="s">
        <v>16</v>
      </c>
      <c r="I13672" s="3">
        <v>1200</v>
      </c>
      <c r="J13672">
        <v>0</v>
      </c>
      <c r="K13672">
        <v>64573</v>
      </c>
      <c r="L13672" t="s">
        <v>20</v>
      </c>
      <c r="M13672">
        <v>0</v>
      </c>
      <c r="N13672" t="s">
        <v>11050</v>
      </c>
      <c r="O13672">
        <v>0</v>
      </c>
      <c r="P13672">
        <v>0</v>
      </c>
    </row>
    <row r="13673" spans="1:16" x14ac:dyDescent="0.35">
      <c r="A13673" s="1">
        <v>45811</v>
      </c>
      <c r="B13673" s="2">
        <f t="shared" si="213"/>
        <v>45811</v>
      </c>
      <c r="C13673">
        <v>52667583</v>
      </c>
      <c r="D13673" t="s">
        <v>65</v>
      </c>
      <c r="E13673" t="s">
        <v>16</v>
      </c>
      <c r="F13673" t="s">
        <v>17</v>
      </c>
      <c r="G13673" t="s">
        <v>4611</v>
      </c>
      <c r="H13673" t="s">
        <v>16</v>
      </c>
      <c r="I13673" s="3">
        <v>1600</v>
      </c>
      <c r="J13673">
        <v>0</v>
      </c>
      <c r="K13673">
        <v>6122</v>
      </c>
      <c r="L13673" t="s">
        <v>20</v>
      </c>
      <c r="M13673">
        <v>0</v>
      </c>
      <c r="N13673" t="s">
        <v>11050</v>
      </c>
      <c r="O13673">
        <v>0</v>
      </c>
      <c r="P13673">
        <v>0</v>
      </c>
    </row>
    <row r="13674" spans="1:16" x14ac:dyDescent="0.35">
      <c r="A13674" s="1">
        <v>45811</v>
      </c>
      <c r="B13674" s="2">
        <f t="shared" si="213"/>
        <v>45811</v>
      </c>
      <c r="C13674">
        <v>42209243</v>
      </c>
      <c r="D13674" t="s">
        <v>286</v>
      </c>
      <c r="E13674" t="s">
        <v>16</v>
      </c>
      <c r="F13674" t="s">
        <v>17</v>
      </c>
      <c r="G13674" t="s">
        <v>12867</v>
      </c>
      <c r="H13674" t="s">
        <v>16</v>
      </c>
      <c r="I13674" s="3">
        <v>1000</v>
      </c>
      <c r="J13674">
        <v>0</v>
      </c>
      <c r="K13674">
        <v>108508</v>
      </c>
      <c r="L13674" t="s">
        <v>20</v>
      </c>
      <c r="M13674">
        <v>0</v>
      </c>
      <c r="N13674" t="s">
        <v>11050</v>
      </c>
      <c r="O13674">
        <v>0</v>
      </c>
      <c r="P13674">
        <v>0</v>
      </c>
    </row>
    <row r="13675" spans="1:16" x14ac:dyDescent="0.35">
      <c r="A13675" s="1">
        <v>45811</v>
      </c>
      <c r="B13675" s="2">
        <f t="shared" si="213"/>
        <v>45811</v>
      </c>
      <c r="C13675">
        <v>45458313</v>
      </c>
      <c r="D13675" t="s">
        <v>15</v>
      </c>
      <c r="E13675" t="s">
        <v>16</v>
      </c>
      <c r="F13675" t="s">
        <v>11118</v>
      </c>
      <c r="G13675" t="s">
        <v>12868</v>
      </c>
      <c r="H13675" t="s">
        <v>16</v>
      </c>
      <c r="I13675" s="3">
        <v>2100</v>
      </c>
      <c r="J13675">
        <v>0</v>
      </c>
      <c r="K13675">
        <v>121157</v>
      </c>
      <c r="L13675" t="s">
        <v>20</v>
      </c>
      <c r="M13675">
        <v>0</v>
      </c>
      <c r="N13675" t="s">
        <v>11050</v>
      </c>
      <c r="O13675">
        <v>0</v>
      </c>
      <c r="P13675">
        <v>0</v>
      </c>
    </row>
    <row r="13676" spans="1:16" x14ac:dyDescent="0.35">
      <c r="A13676" s="1">
        <v>45811</v>
      </c>
      <c r="B13676" s="2">
        <f t="shared" si="213"/>
        <v>45811</v>
      </c>
      <c r="C13676">
        <v>50889199</v>
      </c>
      <c r="D13676" t="s">
        <v>3220</v>
      </c>
      <c r="E13676" t="s">
        <v>16</v>
      </c>
      <c r="F13676" t="s">
        <v>17</v>
      </c>
      <c r="G13676" t="s">
        <v>12869</v>
      </c>
      <c r="H13676" t="s">
        <v>16</v>
      </c>
      <c r="I13676" s="3">
        <v>1050</v>
      </c>
      <c r="J13676">
        <v>0</v>
      </c>
      <c r="K13676">
        <v>1485</v>
      </c>
      <c r="L13676" t="s">
        <v>20</v>
      </c>
      <c r="M13676">
        <v>0</v>
      </c>
      <c r="N13676" t="s">
        <v>11050</v>
      </c>
      <c r="O13676">
        <v>0</v>
      </c>
      <c r="P13676">
        <v>0</v>
      </c>
    </row>
    <row r="13677" spans="1:16" x14ac:dyDescent="0.35">
      <c r="A13677" s="1">
        <v>45811</v>
      </c>
      <c r="B13677" s="2">
        <f t="shared" si="213"/>
        <v>45811</v>
      </c>
      <c r="C13677">
        <v>51543222</v>
      </c>
      <c r="D13677" t="s">
        <v>142</v>
      </c>
      <c r="E13677" t="s">
        <v>16</v>
      </c>
      <c r="F13677" t="s">
        <v>17</v>
      </c>
      <c r="G13677" t="s">
        <v>12870</v>
      </c>
      <c r="H13677" t="s">
        <v>16</v>
      </c>
      <c r="I13677" s="3">
        <v>4250</v>
      </c>
      <c r="J13677">
        <v>0</v>
      </c>
      <c r="K13677">
        <v>700481</v>
      </c>
      <c r="L13677" t="s">
        <v>20</v>
      </c>
      <c r="M13677">
        <v>0</v>
      </c>
      <c r="N13677" t="s">
        <v>11050</v>
      </c>
      <c r="O13677">
        <v>0</v>
      </c>
      <c r="P13677">
        <v>0</v>
      </c>
    </row>
    <row r="13678" spans="1:16" x14ac:dyDescent="0.35">
      <c r="A13678" s="1">
        <v>45811</v>
      </c>
      <c r="B13678" s="2">
        <f t="shared" si="213"/>
        <v>45811</v>
      </c>
      <c r="C13678">
        <v>52755828</v>
      </c>
      <c r="D13678" t="s">
        <v>3276</v>
      </c>
      <c r="E13678" t="s">
        <v>16</v>
      </c>
      <c r="F13678" t="s">
        <v>17</v>
      </c>
      <c r="G13678" t="s">
        <v>12871</v>
      </c>
      <c r="H13678" t="s">
        <v>16</v>
      </c>
      <c r="I13678" s="3">
        <v>1200</v>
      </c>
      <c r="J13678">
        <v>0</v>
      </c>
      <c r="K13678">
        <v>74773</v>
      </c>
      <c r="L13678" t="s">
        <v>20</v>
      </c>
      <c r="M13678">
        <v>0</v>
      </c>
      <c r="N13678" t="s">
        <v>11050</v>
      </c>
      <c r="O13678">
        <v>0</v>
      </c>
      <c r="P13678">
        <v>0</v>
      </c>
    </row>
    <row r="13679" spans="1:16" x14ac:dyDescent="0.35">
      <c r="A13679" s="1">
        <v>45811</v>
      </c>
      <c r="B13679" s="2">
        <f t="shared" si="213"/>
        <v>45811</v>
      </c>
      <c r="C13679">
        <v>52768100</v>
      </c>
      <c r="D13679" t="s">
        <v>2807</v>
      </c>
      <c r="E13679" t="s">
        <v>16</v>
      </c>
      <c r="F13679" t="s">
        <v>11118</v>
      </c>
      <c r="G13679" t="s">
        <v>12872</v>
      </c>
      <c r="H13679" t="s">
        <v>16</v>
      </c>
      <c r="I13679">
        <v>600</v>
      </c>
      <c r="J13679">
        <v>0</v>
      </c>
      <c r="K13679">
        <v>75676</v>
      </c>
      <c r="L13679" t="s">
        <v>20</v>
      </c>
      <c r="M13679">
        <v>0</v>
      </c>
      <c r="N13679" t="s">
        <v>11050</v>
      </c>
      <c r="O13679">
        <v>0</v>
      </c>
      <c r="P13679">
        <v>0</v>
      </c>
    </row>
    <row r="13680" spans="1:16" x14ac:dyDescent="0.35">
      <c r="A13680" s="1">
        <v>45811</v>
      </c>
      <c r="B13680" s="2">
        <f t="shared" si="213"/>
        <v>45811</v>
      </c>
      <c r="C13680">
        <v>36477881</v>
      </c>
      <c r="D13680" t="s">
        <v>21</v>
      </c>
      <c r="E13680" t="s">
        <v>16</v>
      </c>
      <c r="F13680" t="s">
        <v>17</v>
      </c>
      <c r="G13680" t="s">
        <v>7601</v>
      </c>
      <c r="H13680" t="s">
        <v>16</v>
      </c>
      <c r="I13680" s="3">
        <v>18800</v>
      </c>
      <c r="J13680">
        <v>0</v>
      </c>
      <c r="K13680">
        <v>110113</v>
      </c>
      <c r="L13680" t="s">
        <v>20</v>
      </c>
      <c r="M13680">
        <v>0</v>
      </c>
      <c r="N13680" t="s">
        <v>11050</v>
      </c>
      <c r="O13680">
        <v>0</v>
      </c>
      <c r="P13680">
        <v>0</v>
      </c>
    </row>
    <row r="13681" spans="1:16" x14ac:dyDescent="0.35">
      <c r="A13681" s="1">
        <v>45811</v>
      </c>
      <c r="B13681" s="2">
        <f t="shared" si="213"/>
        <v>45811</v>
      </c>
      <c r="C13681">
        <v>45458313</v>
      </c>
      <c r="D13681" t="s">
        <v>15</v>
      </c>
      <c r="E13681" t="s">
        <v>16</v>
      </c>
      <c r="F13681" t="s">
        <v>17</v>
      </c>
      <c r="G13681" t="s">
        <v>12873</v>
      </c>
      <c r="H13681" t="s">
        <v>16</v>
      </c>
      <c r="I13681" s="3">
        <v>2650</v>
      </c>
      <c r="J13681">
        <v>0</v>
      </c>
      <c r="K13681">
        <v>3138</v>
      </c>
      <c r="L13681" t="s">
        <v>20</v>
      </c>
      <c r="M13681">
        <v>0</v>
      </c>
      <c r="N13681" t="s">
        <v>11050</v>
      </c>
      <c r="O13681">
        <v>0</v>
      </c>
      <c r="P13681">
        <v>0</v>
      </c>
    </row>
    <row r="13682" spans="1:16" x14ac:dyDescent="0.35">
      <c r="A13682" s="1">
        <v>45811</v>
      </c>
      <c r="B13682" s="2">
        <f t="shared" si="213"/>
        <v>45811</v>
      </c>
      <c r="C13682">
        <v>49614452</v>
      </c>
      <c r="D13682" t="s">
        <v>2823</v>
      </c>
      <c r="E13682" t="s">
        <v>16</v>
      </c>
      <c r="F13682" t="s">
        <v>17</v>
      </c>
      <c r="G13682" t="s">
        <v>12874</v>
      </c>
      <c r="H13682" t="s">
        <v>16</v>
      </c>
      <c r="I13682" s="3">
        <v>12950</v>
      </c>
      <c r="J13682">
        <v>0</v>
      </c>
      <c r="K13682">
        <v>830036</v>
      </c>
      <c r="L13682" t="s">
        <v>20</v>
      </c>
      <c r="M13682">
        <v>0</v>
      </c>
      <c r="N13682" t="s">
        <v>11050</v>
      </c>
      <c r="O13682">
        <v>0</v>
      </c>
      <c r="P13682">
        <v>0</v>
      </c>
    </row>
    <row r="13683" spans="1:16" x14ac:dyDescent="0.35">
      <c r="A13683" s="1">
        <v>45811</v>
      </c>
      <c r="B13683" s="2">
        <f t="shared" si="213"/>
        <v>45811</v>
      </c>
      <c r="C13683">
        <v>51303075</v>
      </c>
      <c r="D13683" t="s">
        <v>23</v>
      </c>
      <c r="E13683" t="s">
        <v>16</v>
      </c>
      <c r="F13683" t="s">
        <v>17</v>
      </c>
      <c r="G13683" t="s">
        <v>12875</v>
      </c>
      <c r="H13683" t="s">
        <v>16</v>
      </c>
      <c r="I13683" s="3">
        <v>4050</v>
      </c>
      <c r="J13683">
        <v>0</v>
      </c>
      <c r="K13683">
        <v>842276</v>
      </c>
      <c r="L13683" t="s">
        <v>20</v>
      </c>
      <c r="M13683">
        <v>0</v>
      </c>
      <c r="N13683" t="s">
        <v>11050</v>
      </c>
      <c r="O13683">
        <v>0</v>
      </c>
      <c r="P13683">
        <v>0</v>
      </c>
    </row>
    <row r="13684" spans="1:16" x14ac:dyDescent="0.35">
      <c r="A13684" s="1">
        <v>45811</v>
      </c>
      <c r="B13684" s="2">
        <f t="shared" si="213"/>
        <v>45811</v>
      </c>
      <c r="C13684">
        <v>52301389</v>
      </c>
      <c r="D13684" t="s">
        <v>2802</v>
      </c>
      <c r="E13684" t="s">
        <v>16</v>
      </c>
      <c r="F13684" t="s">
        <v>34</v>
      </c>
      <c r="G13684" t="s">
        <v>12876</v>
      </c>
      <c r="H13684" t="s">
        <v>16</v>
      </c>
      <c r="I13684">
        <v>350</v>
      </c>
      <c r="J13684">
        <v>0</v>
      </c>
      <c r="K13684" t="s">
        <v>12877</v>
      </c>
      <c r="L13684" t="s">
        <v>20</v>
      </c>
      <c r="M13684">
        <v>0</v>
      </c>
      <c r="N13684" t="s">
        <v>11050</v>
      </c>
      <c r="O13684">
        <v>0</v>
      </c>
      <c r="P13684">
        <v>0</v>
      </c>
    </row>
    <row r="13685" spans="1:16" x14ac:dyDescent="0.35">
      <c r="A13685" s="1">
        <v>45811</v>
      </c>
      <c r="B13685" s="2">
        <f t="shared" si="213"/>
        <v>45811</v>
      </c>
      <c r="C13685">
        <v>52667583</v>
      </c>
      <c r="D13685" t="s">
        <v>65</v>
      </c>
      <c r="E13685" t="s">
        <v>16</v>
      </c>
      <c r="F13685" t="s">
        <v>17</v>
      </c>
      <c r="G13685" t="s">
        <v>12878</v>
      </c>
      <c r="H13685" t="s">
        <v>16</v>
      </c>
      <c r="I13685" s="3">
        <v>6600</v>
      </c>
      <c r="J13685">
        <v>0</v>
      </c>
      <c r="K13685">
        <v>109039</v>
      </c>
      <c r="L13685" t="s">
        <v>20</v>
      </c>
      <c r="M13685">
        <v>0</v>
      </c>
      <c r="N13685" t="s">
        <v>11050</v>
      </c>
      <c r="O13685">
        <v>0</v>
      </c>
      <c r="P13685">
        <v>0</v>
      </c>
    </row>
    <row r="13686" spans="1:16" x14ac:dyDescent="0.35">
      <c r="A13686" s="1">
        <v>45811</v>
      </c>
      <c r="B13686" s="2">
        <f t="shared" si="213"/>
        <v>45811</v>
      </c>
      <c r="C13686">
        <v>52768100</v>
      </c>
      <c r="D13686" t="s">
        <v>2807</v>
      </c>
      <c r="E13686" t="s">
        <v>16</v>
      </c>
      <c r="F13686" t="s">
        <v>34</v>
      </c>
      <c r="G13686" t="s">
        <v>12879</v>
      </c>
      <c r="H13686" t="s">
        <v>16</v>
      </c>
      <c r="I13686">
        <v>350</v>
      </c>
      <c r="J13686">
        <v>0</v>
      </c>
      <c r="K13686">
        <v>248893</v>
      </c>
      <c r="L13686" t="s">
        <v>20</v>
      </c>
      <c r="M13686">
        <v>0</v>
      </c>
      <c r="N13686" t="s">
        <v>11050</v>
      </c>
      <c r="O13686">
        <v>0</v>
      </c>
      <c r="P13686">
        <v>0</v>
      </c>
    </row>
    <row r="13687" spans="1:16" x14ac:dyDescent="0.35">
      <c r="A13687" s="1">
        <v>45811</v>
      </c>
      <c r="B13687" s="2">
        <f t="shared" si="213"/>
        <v>45811</v>
      </c>
      <c r="C13687">
        <v>43048085</v>
      </c>
      <c r="D13687" t="s">
        <v>54</v>
      </c>
      <c r="E13687" t="s">
        <v>16</v>
      </c>
      <c r="F13687" t="s">
        <v>17</v>
      </c>
      <c r="G13687" t="s">
        <v>12880</v>
      </c>
      <c r="H13687" t="s">
        <v>16</v>
      </c>
      <c r="I13687" s="3">
        <v>2200</v>
      </c>
      <c r="J13687">
        <v>0</v>
      </c>
      <c r="K13687">
        <v>34</v>
      </c>
      <c r="L13687" t="s">
        <v>20</v>
      </c>
      <c r="M13687">
        <v>0</v>
      </c>
      <c r="N13687" t="s">
        <v>11050</v>
      </c>
      <c r="O13687">
        <v>0</v>
      </c>
      <c r="P13687">
        <v>0</v>
      </c>
    </row>
    <row r="13688" spans="1:16" x14ac:dyDescent="0.35">
      <c r="A13688" s="1">
        <v>45811</v>
      </c>
      <c r="B13688" s="2">
        <f t="shared" si="213"/>
        <v>45811</v>
      </c>
      <c r="C13688">
        <v>47965673</v>
      </c>
      <c r="D13688" t="s">
        <v>32</v>
      </c>
      <c r="E13688" t="s">
        <v>16</v>
      </c>
      <c r="F13688" t="s">
        <v>17</v>
      </c>
      <c r="G13688" t="s">
        <v>12881</v>
      </c>
      <c r="H13688" t="s">
        <v>16</v>
      </c>
      <c r="I13688">
        <v>300</v>
      </c>
      <c r="J13688">
        <v>0</v>
      </c>
      <c r="K13688">
        <v>110830</v>
      </c>
      <c r="L13688" t="s">
        <v>20</v>
      </c>
      <c r="M13688">
        <v>0</v>
      </c>
      <c r="N13688" t="s">
        <v>11050</v>
      </c>
      <c r="O13688">
        <v>0</v>
      </c>
      <c r="P13688">
        <v>0</v>
      </c>
    </row>
    <row r="13689" spans="1:16" x14ac:dyDescent="0.35">
      <c r="A13689" s="1">
        <v>45811</v>
      </c>
      <c r="B13689" s="2">
        <f t="shared" si="213"/>
        <v>45811</v>
      </c>
      <c r="C13689">
        <v>47965673</v>
      </c>
      <c r="D13689" t="s">
        <v>32</v>
      </c>
      <c r="E13689" t="s">
        <v>16</v>
      </c>
      <c r="F13689" t="s">
        <v>17</v>
      </c>
      <c r="G13689" t="s">
        <v>12882</v>
      </c>
      <c r="H13689" t="s">
        <v>16</v>
      </c>
      <c r="I13689" s="3">
        <v>1050</v>
      </c>
      <c r="J13689">
        <v>0</v>
      </c>
      <c r="K13689">
        <v>6619</v>
      </c>
      <c r="L13689" t="s">
        <v>20</v>
      </c>
      <c r="M13689">
        <v>0</v>
      </c>
      <c r="N13689" t="s">
        <v>11050</v>
      </c>
      <c r="O13689">
        <v>0</v>
      </c>
      <c r="P13689">
        <v>0</v>
      </c>
    </row>
    <row r="13690" spans="1:16" x14ac:dyDescent="0.35">
      <c r="A13690" s="1">
        <v>45811</v>
      </c>
      <c r="B13690" s="2">
        <f t="shared" si="213"/>
        <v>45811</v>
      </c>
      <c r="C13690">
        <v>49614452</v>
      </c>
      <c r="D13690" t="s">
        <v>2823</v>
      </c>
      <c r="E13690" t="s">
        <v>16</v>
      </c>
      <c r="F13690" t="s">
        <v>17</v>
      </c>
      <c r="G13690" t="s">
        <v>12883</v>
      </c>
      <c r="H13690" t="s">
        <v>16</v>
      </c>
      <c r="I13690">
        <v>250</v>
      </c>
      <c r="J13690">
        <v>0</v>
      </c>
      <c r="K13690">
        <v>99105</v>
      </c>
      <c r="L13690" t="s">
        <v>20</v>
      </c>
      <c r="M13690">
        <v>0</v>
      </c>
      <c r="N13690" t="s">
        <v>11050</v>
      </c>
      <c r="O13690">
        <v>0</v>
      </c>
      <c r="P13690">
        <v>0</v>
      </c>
    </row>
    <row r="13691" spans="1:16" x14ac:dyDescent="0.35">
      <c r="A13691" s="1">
        <v>45811</v>
      </c>
      <c r="B13691" s="2">
        <f t="shared" si="213"/>
        <v>45811</v>
      </c>
      <c r="C13691">
        <v>51543287</v>
      </c>
      <c r="D13691" t="s">
        <v>2800</v>
      </c>
      <c r="E13691" t="s">
        <v>16</v>
      </c>
      <c r="F13691" t="s">
        <v>17</v>
      </c>
      <c r="G13691" t="s">
        <v>12884</v>
      </c>
      <c r="H13691" t="s">
        <v>16</v>
      </c>
      <c r="I13691">
        <v>500</v>
      </c>
      <c r="J13691">
        <v>0</v>
      </c>
      <c r="K13691">
        <v>94764</v>
      </c>
      <c r="L13691" t="s">
        <v>20</v>
      </c>
      <c r="M13691">
        <v>0</v>
      </c>
      <c r="N13691" t="s">
        <v>11050</v>
      </c>
      <c r="O13691">
        <v>0</v>
      </c>
      <c r="P13691">
        <v>0</v>
      </c>
    </row>
    <row r="13692" spans="1:16" x14ac:dyDescent="0.35">
      <c r="A13692" s="1">
        <v>45811</v>
      </c>
      <c r="B13692" s="2">
        <f t="shared" si="213"/>
        <v>45811</v>
      </c>
      <c r="C13692">
        <v>52276704</v>
      </c>
      <c r="D13692" t="s">
        <v>183</v>
      </c>
      <c r="E13692" t="s">
        <v>16</v>
      </c>
      <c r="F13692" t="s">
        <v>17</v>
      </c>
      <c r="G13692" t="s">
        <v>8635</v>
      </c>
      <c r="H13692" t="s">
        <v>16</v>
      </c>
      <c r="I13692">
        <v>200</v>
      </c>
      <c r="J13692">
        <v>0</v>
      </c>
      <c r="K13692">
        <v>110868</v>
      </c>
      <c r="L13692" t="s">
        <v>20</v>
      </c>
      <c r="M13692">
        <v>0</v>
      </c>
      <c r="N13692" t="s">
        <v>11050</v>
      </c>
      <c r="O13692">
        <v>0</v>
      </c>
      <c r="P13692">
        <v>0</v>
      </c>
    </row>
    <row r="13693" spans="1:16" x14ac:dyDescent="0.35">
      <c r="A13693" s="1">
        <v>45811</v>
      </c>
      <c r="B13693" s="2">
        <f t="shared" si="213"/>
        <v>45811</v>
      </c>
      <c r="C13693">
        <v>52755828</v>
      </c>
      <c r="D13693" t="s">
        <v>3276</v>
      </c>
      <c r="E13693" t="s">
        <v>16</v>
      </c>
      <c r="F13693" t="s">
        <v>17</v>
      </c>
      <c r="G13693" t="s">
        <v>12885</v>
      </c>
      <c r="H13693" t="s">
        <v>16</v>
      </c>
      <c r="I13693" s="3">
        <v>1400</v>
      </c>
      <c r="J13693">
        <v>0</v>
      </c>
      <c r="K13693">
        <v>95556</v>
      </c>
      <c r="L13693" t="s">
        <v>20</v>
      </c>
      <c r="M13693">
        <v>0</v>
      </c>
      <c r="N13693" t="s">
        <v>11050</v>
      </c>
      <c r="O13693">
        <v>0</v>
      </c>
      <c r="P13693">
        <v>0</v>
      </c>
    </row>
    <row r="13694" spans="1:16" x14ac:dyDescent="0.35">
      <c r="A13694" s="1">
        <v>45811</v>
      </c>
      <c r="B13694" s="2">
        <f t="shared" si="213"/>
        <v>45811</v>
      </c>
      <c r="C13694">
        <v>52934809</v>
      </c>
      <c r="D13694" t="s">
        <v>2989</v>
      </c>
      <c r="E13694" t="s">
        <v>16</v>
      </c>
      <c r="F13694" t="s">
        <v>11118</v>
      </c>
      <c r="G13694" t="s">
        <v>12886</v>
      </c>
      <c r="H13694" t="s">
        <v>16</v>
      </c>
      <c r="I13694" s="3">
        <v>5550</v>
      </c>
      <c r="J13694">
        <v>0</v>
      </c>
      <c r="K13694">
        <v>230125</v>
      </c>
      <c r="L13694" t="s">
        <v>20</v>
      </c>
      <c r="M13694">
        <v>0</v>
      </c>
      <c r="N13694" t="s">
        <v>11050</v>
      </c>
      <c r="O13694">
        <v>0</v>
      </c>
      <c r="P13694">
        <v>0</v>
      </c>
    </row>
    <row r="13695" spans="1:16" x14ac:dyDescent="0.35">
      <c r="A13695" s="1">
        <v>45811</v>
      </c>
      <c r="B13695" s="2">
        <f t="shared" si="213"/>
        <v>45811</v>
      </c>
      <c r="C13695">
        <v>43048085</v>
      </c>
      <c r="D13695" t="s">
        <v>54</v>
      </c>
      <c r="E13695" t="s">
        <v>16</v>
      </c>
      <c r="F13695" t="s">
        <v>17</v>
      </c>
      <c r="G13695" t="s">
        <v>12887</v>
      </c>
      <c r="H13695" t="s">
        <v>16</v>
      </c>
      <c r="I13695" s="3">
        <v>1700</v>
      </c>
      <c r="J13695">
        <v>0</v>
      </c>
      <c r="K13695">
        <v>99265</v>
      </c>
      <c r="L13695" t="s">
        <v>20</v>
      </c>
      <c r="M13695">
        <v>0</v>
      </c>
      <c r="N13695" t="s">
        <v>11050</v>
      </c>
      <c r="O13695">
        <v>0</v>
      </c>
      <c r="P13695">
        <v>0</v>
      </c>
    </row>
    <row r="13696" spans="1:16" x14ac:dyDescent="0.35">
      <c r="A13696" s="1">
        <v>45811</v>
      </c>
      <c r="B13696" s="2">
        <f t="shared" si="213"/>
        <v>45811</v>
      </c>
      <c r="C13696">
        <v>43048085</v>
      </c>
      <c r="D13696" t="s">
        <v>54</v>
      </c>
      <c r="E13696" t="s">
        <v>16</v>
      </c>
      <c r="F13696" t="s">
        <v>11118</v>
      </c>
      <c r="G13696" t="s">
        <v>12888</v>
      </c>
      <c r="H13696" t="s">
        <v>16</v>
      </c>
      <c r="I13696" s="3">
        <v>1700</v>
      </c>
      <c r="J13696">
        <v>0</v>
      </c>
      <c r="K13696">
        <v>398907</v>
      </c>
      <c r="L13696" t="s">
        <v>20</v>
      </c>
      <c r="M13696">
        <v>0</v>
      </c>
      <c r="N13696" t="s">
        <v>11050</v>
      </c>
      <c r="O13696">
        <v>0</v>
      </c>
      <c r="P13696">
        <v>0</v>
      </c>
    </row>
    <row r="13697" spans="1:16" x14ac:dyDescent="0.35">
      <c r="A13697" s="1">
        <v>45811</v>
      </c>
      <c r="B13697" s="2">
        <f t="shared" si="213"/>
        <v>45811</v>
      </c>
      <c r="C13697">
        <v>45652419</v>
      </c>
      <c r="D13697" t="s">
        <v>2906</v>
      </c>
      <c r="E13697" t="s">
        <v>16</v>
      </c>
      <c r="F13697" t="s">
        <v>17</v>
      </c>
      <c r="G13697" t="s">
        <v>12889</v>
      </c>
      <c r="H13697" t="s">
        <v>16</v>
      </c>
      <c r="I13697">
        <v>300</v>
      </c>
      <c r="J13697">
        <v>0</v>
      </c>
      <c r="K13697">
        <v>3354</v>
      </c>
      <c r="L13697" t="s">
        <v>20</v>
      </c>
      <c r="M13697">
        <v>0</v>
      </c>
      <c r="N13697" t="s">
        <v>11050</v>
      </c>
      <c r="O13697">
        <v>0</v>
      </c>
      <c r="P13697">
        <v>0</v>
      </c>
    </row>
    <row r="13698" spans="1:16" x14ac:dyDescent="0.35">
      <c r="A13698" s="1">
        <v>45811</v>
      </c>
      <c r="B13698" s="2">
        <f t="shared" si="213"/>
        <v>45811</v>
      </c>
      <c r="C13698">
        <v>47148329</v>
      </c>
      <c r="D13698" t="s">
        <v>3561</v>
      </c>
      <c r="E13698" t="s">
        <v>16</v>
      </c>
      <c r="F13698" t="s">
        <v>17</v>
      </c>
      <c r="G13698" t="s">
        <v>12890</v>
      </c>
      <c r="H13698" t="s">
        <v>16</v>
      </c>
      <c r="I13698">
        <v>800</v>
      </c>
      <c r="J13698">
        <v>0</v>
      </c>
      <c r="K13698">
        <v>3578</v>
      </c>
      <c r="L13698" t="s">
        <v>20</v>
      </c>
      <c r="M13698">
        <v>0</v>
      </c>
      <c r="N13698" t="s">
        <v>11050</v>
      </c>
      <c r="O13698">
        <v>1757</v>
      </c>
      <c r="P13698">
        <v>0</v>
      </c>
    </row>
    <row r="13699" spans="1:16" x14ac:dyDescent="0.35">
      <c r="A13699" s="1">
        <v>45811</v>
      </c>
      <c r="B13699" s="2">
        <f t="shared" ref="B13699:B13762" si="214">TRUNC(A13699)</f>
        <v>45811</v>
      </c>
      <c r="C13699">
        <v>47392121</v>
      </c>
      <c r="D13699" t="s">
        <v>27</v>
      </c>
      <c r="E13699" t="s">
        <v>16</v>
      </c>
      <c r="F13699" t="s">
        <v>17</v>
      </c>
      <c r="G13699" t="s">
        <v>12891</v>
      </c>
      <c r="H13699" t="s">
        <v>16</v>
      </c>
      <c r="I13699">
        <v>750</v>
      </c>
      <c r="J13699">
        <v>0</v>
      </c>
      <c r="K13699">
        <v>171</v>
      </c>
      <c r="L13699" t="s">
        <v>20</v>
      </c>
      <c r="M13699">
        <v>0</v>
      </c>
      <c r="N13699" t="s">
        <v>11050</v>
      </c>
      <c r="O13699">
        <v>0</v>
      </c>
      <c r="P13699">
        <v>0</v>
      </c>
    </row>
    <row r="13700" spans="1:16" x14ac:dyDescent="0.35">
      <c r="A13700" s="1">
        <v>45811</v>
      </c>
      <c r="B13700" s="2">
        <f t="shared" si="214"/>
        <v>45811</v>
      </c>
      <c r="C13700">
        <v>47965673</v>
      </c>
      <c r="D13700" t="s">
        <v>32</v>
      </c>
      <c r="E13700" t="s">
        <v>16</v>
      </c>
      <c r="F13700" t="s">
        <v>17</v>
      </c>
      <c r="G13700" t="s">
        <v>12892</v>
      </c>
      <c r="H13700" t="s">
        <v>16</v>
      </c>
      <c r="I13700">
        <v>400</v>
      </c>
      <c r="J13700">
        <v>0</v>
      </c>
      <c r="K13700">
        <v>17185</v>
      </c>
      <c r="L13700" t="s">
        <v>20</v>
      </c>
      <c r="M13700">
        <v>0</v>
      </c>
      <c r="N13700" t="s">
        <v>11050</v>
      </c>
      <c r="O13700">
        <v>0</v>
      </c>
      <c r="P13700">
        <v>0</v>
      </c>
    </row>
    <row r="13701" spans="1:16" x14ac:dyDescent="0.35">
      <c r="A13701" s="1">
        <v>45811</v>
      </c>
      <c r="B13701" s="2">
        <f t="shared" si="214"/>
        <v>45811</v>
      </c>
      <c r="C13701">
        <v>47965673</v>
      </c>
      <c r="D13701" t="s">
        <v>32</v>
      </c>
      <c r="E13701" t="s">
        <v>16</v>
      </c>
      <c r="F13701" t="s">
        <v>17</v>
      </c>
      <c r="G13701" t="s">
        <v>11895</v>
      </c>
      <c r="H13701" t="s">
        <v>16</v>
      </c>
      <c r="I13701" s="3">
        <v>2700</v>
      </c>
      <c r="J13701">
        <v>0</v>
      </c>
      <c r="K13701">
        <v>112413</v>
      </c>
      <c r="L13701" t="s">
        <v>20</v>
      </c>
      <c r="M13701">
        <v>0</v>
      </c>
      <c r="N13701" t="s">
        <v>11050</v>
      </c>
      <c r="O13701">
        <v>0</v>
      </c>
      <c r="P13701">
        <v>0</v>
      </c>
    </row>
    <row r="13702" spans="1:16" x14ac:dyDescent="0.35">
      <c r="A13702" s="1">
        <v>45811</v>
      </c>
      <c r="B13702" s="2">
        <f t="shared" si="214"/>
        <v>45811</v>
      </c>
      <c r="C13702">
        <v>50889199</v>
      </c>
      <c r="D13702" t="s">
        <v>3220</v>
      </c>
      <c r="E13702" t="s">
        <v>16</v>
      </c>
      <c r="F13702" t="s">
        <v>17</v>
      </c>
      <c r="G13702" t="s">
        <v>2426</v>
      </c>
      <c r="H13702" t="s">
        <v>16</v>
      </c>
      <c r="I13702" s="3">
        <v>6300</v>
      </c>
      <c r="J13702">
        <v>0</v>
      </c>
      <c r="K13702">
        <v>4226</v>
      </c>
      <c r="L13702" t="s">
        <v>20</v>
      </c>
      <c r="M13702">
        <v>0</v>
      </c>
      <c r="N13702" t="s">
        <v>11050</v>
      </c>
      <c r="O13702">
        <v>0</v>
      </c>
      <c r="P13702">
        <v>0</v>
      </c>
    </row>
    <row r="13703" spans="1:16" x14ac:dyDescent="0.35">
      <c r="A13703" s="1">
        <v>45811</v>
      </c>
      <c r="B13703" s="2">
        <f t="shared" si="214"/>
        <v>45811</v>
      </c>
      <c r="C13703">
        <v>51303075</v>
      </c>
      <c r="D13703" t="s">
        <v>23</v>
      </c>
      <c r="E13703" t="s">
        <v>16</v>
      </c>
      <c r="F13703" t="s">
        <v>17</v>
      </c>
      <c r="G13703" t="s">
        <v>12893</v>
      </c>
      <c r="H13703" t="s">
        <v>16</v>
      </c>
      <c r="I13703">
        <v>250</v>
      </c>
      <c r="J13703">
        <v>0</v>
      </c>
      <c r="K13703">
        <v>112988</v>
      </c>
      <c r="L13703" t="s">
        <v>20</v>
      </c>
      <c r="M13703">
        <v>0</v>
      </c>
      <c r="N13703" t="s">
        <v>11050</v>
      </c>
      <c r="O13703">
        <v>0</v>
      </c>
      <c r="P13703">
        <v>0</v>
      </c>
    </row>
    <row r="13704" spans="1:16" x14ac:dyDescent="0.35">
      <c r="A13704" s="1">
        <v>45811</v>
      </c>
      <c r="B13704" s="2">
        <f t="shared" si="214"/>
        <v>45811</v>
      </c>
      <c r="C13704">
        <v>51543287</v>
      </c>
      <c r="D13704" t="s">
        <v>2800</v>
      </c>
      <c r="E13704" t="s">
        <v>16</v>
      </c>
      <c r="F13704" t="s">
        <v>17</v>
      </c>
      <c r="G13704" t="s">
        <v>12894</v>
      </c>
      <c r="H13704" t="s">
        <v>16</v>
      </c>
      <c r="I13704">
        <v>950</v>
      </c>
      <c r="J13704">
        <v>0</v>
      </c>
      <c r="K13704">
        <v>11169</v>
      </c>
      <c r="L13704" t="s">
        <v>20</v>
      </c>
      <c r="M13704">
        <v>0</v>
      </c>
      <c r="N13704" t="s">
        <v>11050</v>
      </c>
      <c r="O13704">
        <v>0</v>
      </c>
      <c r="P13704">
        <v>0</v>
      </c>
    </row>
    <row r="13705" spans="1:16" x14ac:dyDescent="0.35">
      <c r="A13705" s="1">
        <v>45811</v>
      </c>
      <c r="B13705" s="2">
        <f t="shared" si="214"/>
        <v>45811</v>
      </c>
      <c r="C13705">
        <v>52276704</v>
      </c>
      <c r="D13705" t="s">
        <v>183</v>
      </c>
      <c r="E13705" t="s">
        <v>16</v>
      </c>
      <c r="F13705" t="s">
        <v>17</v>
      </c>
      <c r="G13705" t="s">
        <v>12895</v>
      </c>
      <c r="H13705" t="s">
        <v>16</v>
      </c>
      <c r="I13705" s="3">
        <v>1400</v>
      </c>
      <c r="J13705">
        <v>0</v>
      </c>
      <c r="K13705">
        <v>18716</v>
      </c>
      <c r="L13705" t="s">
        <v>20</v>
      </c>
      <c r="M13705">
        <v>0</v>
      </c>
      <c r="N13705" t="s">
        <v>11050</v>
      </c>
      <c r="O13705">
        <v>0</v>
      </c>
      <c r="P13705">
        <v>0</v>
      </c>
    </row>
    <row r="13706" spans="1:16" x14ac:dyDescent="0.35">
      <c r="A13706" s="1">
        <v>45811</v>
      </c>
      <c r="B13706" s="2">
        <f t="shared" si="214"/>
        <v>45811</v>
      </c>
      <c r="C13706">
        <v>52276849</v>
      </c>
      <c r="D13706" t="s">
        <v>3334</v>
      </c>
      <c r="E13706" t="s">
        <v>16</v>
      </c>
      <c r="F13706" t="s">
        <v>17</v>
      </c>
      <c r="G13706" t="s">
        <v>12896</v>
      </c>
      <c r="H13706" t="s">
        <v>16</v>
      </c>
      <c r="I13706" s="3">
        <v>2900</v>
      </c>
      <c r="J13706">
        <v>0</v>
      </c>
      <c r="K13706">
        <v>26836</v>
      </c>
      <c r="L13706" t="s">
        <v>20</v>
      </c>
      <c r="M13706">
        <v>0</v>
      </c>
      <c r="N13706" t="s">
        <v>11050</v>
      </c>
      <c r="O13706">
        <v>0</v>
      </c>
      <c r="P13706">
        <v>0</v>
      </c>
    </row>
    <row r="13707" spans="1:16" x14ac:dyDescent="0.35">
      <c r="A13707" s="1">
        <v>45811</v>
      </c>
      <c r="B13707" s="2">
        <f t="shared" si="214"/>
        <v>45811</v>
      </c>
      <c r="C13707">
        <v>52667583</v>
      </c>
      <c r="D13707" t="s">
        <v>65</v>
      </c>
      <c r="E13707" t="s">
        <v>16</v>
      </c>
      <c r="F13707" t="s">
        <v>17</v>
      </c>
      <c r="G13707" t="s">
        <v>12897</v>
      </c>
      <c r="H13707" t="s">
        <v>16</v>
      </c>
      <c r="I13707">
        <v>800</v>
      </c>
      <c r="J13707">
        <v>0</v>
      </c>
      <c r="K13707">
        <v>113058</v>
      </c>
      <c r="L13707" t="s">
        <v>20</v>
      </c>
      <c r="M13707">
        <v>0</v>
      </c>
      <c r="N13707" t="s">
        <v>11050</v>
      </c>
      <c r="O13707">
        <v>0</v>
      </c>
      <c r="P13707">
        <v>0</v>
      </c>
    </row>
    <row r="13708" spans="1:16" x14ac:dyDescent="0.35">
      <c r="A13708" s="1">
        <v>45811</v>
      </c>
      <c r="B13708" s="2">
        <f t="shared" si="214"/>
        <v>45811</v>
      </c>
      <c r="C13708">
        <v>36185783</v>
      </c>
      <c r="D13708" t="s">
        <v>42</v>
      </c>
      <c r="E13708" t="s">
        <v>16</v>
      </c>
      <c r="F13708" t="s">
        <v>17</v>
      </c>
      <c r="G13708" t="s">
        <v>12898</v>
      </c>
      <c r="H13708" t="s">
        <v>16</v>
      </c>
      <c r="I13708">
        <v>650</v>
      </c>
      <c r="J13708">
        <v>0</v>
      </c>
      <c r="K13708">
        <v>326</v>
      </c>
      <c r="L13708" t="s">
        <v>20</v>
      </c>
      <c r="M13708">
        <v>0</v>
      </c>
      <c r="N13708" t="s">
        <v>11050</v>
      </c>
      <c r="O13708">
        <v>0</v>
      </c>
      <c r="P13708">
        <v>0</v>
      </c>
    </row>
    <row r="13709" spans="1:16" x14ac:dyDescent="0.35">
      <c r="A13709" s="1">
        <v>45811</v>
      </c>
      <c r="B13709" s="2">
        <f t="shared" si="214"/>
        <v>45811</v>
      </c>
      <c r="C13709">
        <v>47148329</v>
      </c>
      <c r="D13709" t="s">
        <v>3561</v>
      </c>
      <c r="E13709" t="s">
        <v>16</v>
      </c>
      <c r="F13709" t="s">
        <v>17</v>
      </c>
      <c r="G13709" t="s">
        <v>12899</v>
      </c>
      <c r="H13709" t="s">
        <v>16</v>
      </c>
      <c r="I13709" s="3">
        <v>1250</v>
      </c>
      <c r="J13709">
        <v>0</v>
      </c>
      <c r="K13709">
        <v>143157</v>
      </c>
      <c r="L13709" t="s">
        <v>20</v>
      </c>
      <c r="M13709">
        <v>0</v>
      </c>
      <c r="N13709" t="s">
        <v>11050</v>
      </c>
      <c r="O13709">
        <v>1758</v>
      </c>
      <c r="P13709">
        <v>0</v>
      </c>
    </row>
    <row r="13710" spans="1:16" x14ac:dyDescent="0.35">
      <c r="A13710" s="1">
        <v>45811</v>
      </c>
      <c r="B13710" s="2">
        <f t="shared" si="214"/>
        <v>45811</v>
      </c>
      <c r="C13710">
        <v>47392121</v>
      </c>
      <c r="D13710" t="s">
        <v>27</v>
      </c>
      <c r="E13710" t="s">
        <v>16</v>
      </c>
      <c r="F13710" t="s">
        <v>17</v>
      </c>
      <c r="G13710" t="s">
        <v>12900</v>
      </c>
      <c r="H13710" t="s">
        <v>16</v>
      </c>
      <c r="I13710" s="3">
        <v>1050</v>
      </c>
      <c r="J13710">
        <v>0</v>
      </c>
      <c r="K13710">
        <v>742526</v>
      </c>
      <c r="L13710" t="s">
        <v>20</v>
      </c>
      <c r="M13710">
        <v>0</v>
      </c>
      <c r="N13710" t="s">
        <v>11050</v>
      </c>
      <c r="O13710">
        <v>0</v>
      </c>
      <c r="P13710">
        <v>0</v>
      </c>
    </row>
    <row r="13711" spans="1:16" x14ac:dyDescent="0.35">
      <c r="A13711" s="1">
        <v>45811</v>
      </c>
      <c r="B13711" s="2">
        <f t="shared" si="214"/>
        <v>45811</v>
      </c>
      <c r="C13711">
        <v>47965673</v>
      </c>
      <c r="D13711" t="s">
        <v>32</v>
      </c>
      <c r="E13711" t="s">
        <v>16</v>
      </c>
      <c r="F13711" t="s">
        <v>17</v>
      </c>
      <c r="G13711" t="s">
        <v>12901</v>
      </c>
      <c r="H13711" t="s">
        <v>16</v>
      </c>
      <c r="I13711">
        <v>450</v>
      </c>
      <c r="J13711">
        <v>0</v>
      </c>
      <c r="K13711">
        <v>8684</v>
      </c>
      <c r="L13711" t="s">
        <v>20</v>
      </c>
      <c r="M13711">
        <v>0</v>
      </c>
      <c r="N13711" t="s">
        <v>11050</v>
      </c>
      <c r="O13711">
        <v>0</v>
      </c>
      <c r="P13711">
        <v>0</v>
      </c>
    </row>
    <row r="13712" spans="1:16" x14ac:dyDescent="0.35">
      <c r="A13712" s="1">
        <v>45811</v>
      </c>
      <c r="B13712" s="2">
        <f t="shared" si="214"/>
        <v>45811</v>
      </c>
      <c r="C13712">
        <v>47965673</v>
      </c>
      <c r="D13712" t="s">
        <v>32</v>
      </c>
      <c r="E13712" t="s">
        <v>16</v>
      </c>
      <c r="F13712" t="s">
        <v>17</v>
      </c>
      <c r="G13712" t="s">
        <v>12902</v>
      </c>
      <c r="H13712" t="s">
        <v>16</v>
      </c>
      <c r="I13712">
        <v>350</v>
      </c>
      <c r="J13712">
        <v>0</v>
      </c>
      <c r="K13712">
        <v>5370</v>
      </c>
      <c r="L13712" t="s">
        <v>20</v>
      </c>
      <c r="M13712">
        <v>0</v>
      </c>
      <c r="N13712" t="s">
        <v>11050</v>
      </c>
      <c r="O13712">
        <v>0</v>
      </c>
      <c r="P13712">
        <v>0</v>
      </c>
    </row>
    <row r="13713" spans="1:16" x14ac:dyDescent="0.35">
      <c r="A13713" s="1">
        <v>45811</v>
      </c>
      <c r="B13713" s="2">
        <f t="shared" si="214"/>
        <v>45811</v>
      </c>
      <c r="C13713">
        <v>49559501</v>
      </c>
      <c r="D13713" t="s">
        <v>2830</v>
      </c>
      <c r="E13713" t="s">
        <v>16</v>
      </c>
      <c r="F13713" t="s">
        <v>17</v>
      </c>
      <c r="G13713" t="s">
        <v>3295</v>
      </c>
      <c r="H13713" t="s">
        <v>16</v>
      </c>
      <c r="I13713">
        <v>250</v>
      </c>
      <c r="J13713">
        <v>0</v>
      </c>
      <c r="K13713">
        <v>9602</v>
      </c>
      <c r="L13713" t="s">
        <v>20</v>
      </c>
      <c r="M13713">
        <v>0</v>
      </c>
      <c r="N13713" t="s">
        <v>11050</v>
      </c>
      <c r="O13713">
        <v>0</v>
      </c>
      <c r="P13713">
        <v>0</v>
      </c>
    </row>
    <row r="13714" spans="1:16" x14ac:dyDescent="0.35">
      <c r="A13714" s="1">
        <v>45811</v>
      </c>
      <c r="B13714" s="2">
        <f t="shared" si="214"/>
        <v>45811</v>
      </c>
      <c r="C13714">
        <v>52667583</v>
      </c>
      <c r="D13714" t="s">
        <v>65</v>
      </c>
      <c r="E13714" t="s">
        <v>16</v>
      </c>
      <c r="F13714" t="s">
        <v>17</v>
      </c>
      <c r="G13714" t="s">
        <v>12903</v>
      </c>
      <c r="H13714" t="s">
        <v>16</v>
      </c>
      <c r="I13714" s="3">
        <v>1400</v>
      </c>
      <c r="J13714">
        <v>0</v>
      </c>
      <c r="K13714">
        <v>3443</v>
      </c>
      <c r="L13714" t="s">
        <v>20</v>
      </c>
      <c r="M13714">
        <v>0</v>
      </c>
      <c r="N13714" t="s">
        <v>11050</v>
      </c>
      <c r="O13714">
        <v>0</v>
      </c>
      <c r="P13714">
        <v>0</v>
      </c>
    </row>
    <row r="13715" spans="1:16" x14ac:dyDescent="0.35">
      <c r="A13715" s="1">
        <v>45811</v>
      </c>
      <c r="B13715" s="2">
        <f t="shared" si="214"/>
        <v>45811</v>
      </c>
      <c r="C13715">
        <v>52840992</v>
      </c>
      <c r="D13715" t="s">
        <v>12226</v>
      </c>
      <c r="E13715" t="s">
        <v>16</v>
      </c>
      <c r="F13715" t="s">
        <v>17</v>
      </c>
      <c r="G13715" t="s">
        <v>12904</v>
      </c>
      <c r="H13715" t="s">
        <v>16</v>
      </c>
      <c r="I13715" s="3">
        <v>1650</v>
      </c>
      <c r="J13715">
        <v>0</v>
      </c>
      <c r="K13715">
        <v>114818</v>
      </c>
      <c r="L13715" t="s">
        <v>20</v>
      </c>
      <c r="M13715">
        <v>0</v>
      </c>
      <c r="N13715" t="s">
        <v>11050</v>
      </c>
      <c r="O13715">
        <v>0</v>
      </c>
      <c r="P13715">
        <v>0</v>
      </c>
    </row>
    <row r="13716" spans="1:16" x14ac:dyDescent="0.35">
      <c r="A13716" s="1">
        <v>45811</v>
      </c>
      <c r="B13716" s="2">
        <f t="shared" si="214"/>
        <v>45811</v>
      </c>
      <c r="C13716">
        <v>33494068</v>
      </c>
      <c r="D13716" t="s">
        <v>40</v>
      </c>
      <c r="E13716" t="s">
        <v>16</v>
      </c>
      <c r="F13716" t="s">
        <v>17</v>
      </c>
      <c r="G13716" t="s">
        <v>7707</v>
      </c>
      <c r="H13716" t="s">
        <v>16</v>
      </c>
      <c r="I13716" s="3">
        <v>1400</v>
      </c>
      <c r="J13716">
        <v>0</v>
      </c>
      <c r="K13716">
        <v>120462</v>
      </c>
      <c r="L13716" t="s">
        <v>20</v>
      </c>
      <c r="M13716">
        <v>0</v>
      </c>
      <c r="N13716" t="s">
        <v>11050</v>
      </c>
      <c r="O13716">
        <v>14432</v>
      </c>
      <c r="P13716">
        <v>0</v>
      </c>
    </row>
    <row r="13717" spans="1:16" x14ac:dyDescent="0.35">
      <c r="A13717" s="1">
        <v>45811</v>
      </c>
      <c r="B13717" s="2">
        <f t="shared" si="214"/>
        <v>45811</v>
      </c>
      <c r="C13717">
        <v>36185783</v>
      </c>
      <c r="D13717" t="s">
        <v>42</v>
      </c>
      <c r="E13717" t="s">
        <v>16</v>
      </c>
      <c r="F13717" t="s">
        <v>17</v>
      </c>
      <c r="G13717" t="s">
        <v>12905</v>
      </c>
      <c r="H13717" t="s">
        <v>16</v>
      </c>
      <c r="I13717">
        <v>550</v>
      </c>
      <c r="J13717">
        <v>0</v>
      </c>
      <c r="K13717">
        <v>10266</v>
      </c>
      <c r="L13717" t="s">
        <v>20</v>
      </c>
      <c r="M13717">
        <v>0</v>
      </c>
      <c r="N13717" t="s">
        <v>11050</v>
      </c>
      <c r="O13717">
        <v>0</v>
      </c>
      <c r="P13717">
        <v>0</v>
      </c>
    </row>
    <row r="13718" spans="1:16" x14ac:dyDescent="0.35">
      <c r="A13718" s="1">
        <v>45811</v>
      </c>
      <c r="B13718" s="2">
        <f t="shared" si="214"/>
        <v>45811</v>
      </c>
      <c r="C13718">
        <v>36477881</v>
      </c>
      <c r="D13718" t="s">
        <v>21</v>
      </c>
      <c r="E13718" t="s">
        <v>16</v>
      </c>
      <c r="F13718" t="s">
        <v>17</v>
      </c>
      <c r="G13718" t="s">
        <v>12906</v>
      </c>
      <c r="H13718" t="s">
        <v>16</v>
      </c>
      <c r="I13718" s="3">
        <v>1150</v>
      </c>
      <c r="J13718">
        <v>0</v>
      </c>
      <c r="K13718">
        <v>121541</v>
      </c>
      <c r="L13718" t="s">
        <v>20</v>
      </c>
      <c r="M13718">
        <v>0</v>
      </c>
      <c r="N13718" t="s">
        <v>11050</v>
      </c>
      <c r="O13718">
        <v>0</v>
      </c>
      <c r="P13718">
        <v>0</v>
      </c>
    </row>
    <row r="13719" spans="1:16" x14ac:dyDescent="0.35">
      <c r="A13719" s="1">
        <v>45811</v>
      </c>
      <c r="B13719" s="2">
        <f t="shared" si="214"/>
        <v>45811</v>
      </c>
      <c r="C13719">
        <v>45458313</v>
      </c>
      <c r="D13719" t="s">
        <v>15</v>
      </c>
      <c r="E13719" t="s">
        <v>16</v>
      </c>
      <c r="F13719" t="s">
        <v>17</v>
      </c>
      <c r="G13719" t="s">
        <v>12907</v>
      </c>
      <c r="H13719" t="s">
        <v>16</v>
      </c>
      <c r="I13719" s="3">
        <v>1350</v>
      </c>
      <c r="J13719">
        <v>0</v>
      </c>
      <c r="K13719">
        <v>122983</v>
      </c>
      <c r="L13719" t="s">
        <v>20</v>
      </c>
      <c r="M13719">
        <v>0</v>
      </c>
      <c r="N13719" t="s">
        <v>11050</v>
      </c>
      <c r="O13719">
        <v>0</v>
      </c>
      <c r="P13719">
        <v>0</v>
      </c>
    </row>
    <row r="13720" spans="1:16" x14ac:dyDescent="0.35">
      <c r="A13720" s="1">
        <v>45811</v>
      </c>
      <c r="B13720" s="2">
        <f t="shared" si="214"/>
        <v>45811</v>
      </c>
      <c r="C13720">
        <v>45652419</v>
      </c>
      <c r="D13720" t="s">
        <v>2906</v>
      </c>
      <c r="E13720" t="s">
        <v>16</v>
      </c>
      <c r="F13720" t="s">
        <v>17</v>
      </c>
      <c r="G13720" t="s">
        <v>12908</v>
      </c>
      <c r="H13720" t="s">
        <v>16</v>
      </c>
      <c r="I13720">
        <v>150</v>
      </c>
      <c r="J13720">
        <v>0</v>
      </c>
      <c r="K13720">
        <v>115606</v>
      </c>
      <c r="L13720" t="s">
        <v>20</v>
      </c>
      <c r="M13720">
        <v>0</v>
      </c>
      <c r="N13720" t="s">
        <v>11050</v>
      </c>
      <c r="O13720">
        <v>0</v>
      </c>
      <c r="P13720">
        <v>0</v>
      </c>
    </row>
    <row r="13721" spans="1:16" x14ac:dyDescent="0.35">
      <c r="A13721" s="1">
        <v>45811</v>
      </c>
      <c r="B13721" s="2">
        <f t="shared" si="214"/>
        <v>45811</v>
      </c>
      <c r="C13721">
        <v>48855943</v>
      </c>
      <c r="D13721" t="s">
        <v>5833</v>
      </c>
      <c r="E13721" t="s">
        <v>16</v>
      </c>
      <c r="F13721" t="s">
        <v>17</v>
      </c>
      <c r="G13721" t="s">
        <v>12909</v>
      </c>
      <c r="H13721" t="s">
        <v>16</v>
      </c>
      <c r="I13721" s="3">
        <v>1200</v>
      </c>
      <c r="J13721">
        <v>0</v>
      </c>
      <c r="K13721">
        <v>360753</v>
      </c>
      <c r="L13721" t="s">
        <v>20</v>
      </c>
      <c r="M13721">
        <v>0</v>
      </c>
      <c r="N13721" t="s">
        <v>11050</v>
      </c>
      <c r="O13721">
        <v>0</v>
      </c>
      <c r="P13721">
        <v>0</v>
      </c>
    </row>
    <row r="13722" spans="1:16" x14ac:dyDescent="0.35">
      <c r="A13722" s="1">
        <v>45811</v>
      </c>
      <c r="B13722" s="2">
        <f t="shared" si="214"/>
        <v>45811</v>
      </c>
      <c r="C13722">
        <v>51061401</v>
      </c>
      <c r="D13722" t="s">
        <v>2820</v>
      </c>
      <c r="E13722" t="s">
        <v>16</v>
      </c>
      <c r="F13722" t="s">
        <v>11118</v>
      </c>
      <c r="G13722" t="s">
        <v>7448</v>
      </c>
      <c r="H13722" t="s">
        <v>16</v>
      </c>
      <c r="I13722" s="3">
        <v>1350</v>
      </c>
      <c r="J13722">
        <v>0</v>
      </c>
      <c r="K13722">
        <v>725782</v>
      </c>
      <c r="L13722" t="s">
        <v>20</v>
      </c>
      <c r="M13722">
        <v>0</v>
      </c>
      <c r="N13722" t="s">
        <v>11050</v>
      </c>
      <c r="O13722">
        <v>0</v>
      </c>
      <c r="P13722">
        <v>0</v>
      </c>
    </row>
    <row r="13723" spans="1:16" x14ac:dyDescent="0.35">
      <c r="A13723" s="1">
        <v>45811</v>
      </c>
      <c r="B13723" s="2">
        <f t="shared" si="214"/>
        <v>45811</v>
      </c>
      <c r="C13723">
        <v>52667583</v>
      </c>
      <c r="D13723" t="s">
        <v>65</v>
      </c>
      <c r="E13723" t="s">
        <v>16</v>
      </c>
      <c r="F13723" t="s">
        <v>17</v>
      </c>
      <c r="G13723" t="s">
        <v>12910</v>
      </c>
      <c r="H13723" t="s">
        <v>16</v>
      </c>
      <c r="I13723" s="3">
        <v>2000</v>
      </c>
      <c r="J13723">
        <v>0</v>
      </c>
      <c r="K13723">
        <v>242357</v>
      </c>
      <c r="L13723" t="s">
        <v>20</v>
      </c>
      <c r="M13723">
        <v>0</v>
      </c>
      <c r="N13723" t="s">
        <v>11050</v>
      </c>
      <c r="O13723">
        <v>0</v>
      </c>
      <c r="P13723">
        <v>0</v>
      </c>
    </row>
    <row r="13724" spans="1:16" x14ac:dyDescent="0.35">
      <c r="A13724" s="1">
        <v>45811</v>
      </c>
      <c r="B13724" s="2">
        <f t="shared" si="214"/>
        <v>45811</v>
      </c>
      <c r="C13724">
        <v>52755828</v>
      </c>
      <c r="D13724" t="s">
        <v>3276</v>
      </c>
      <c r="E13724" t="s">
        <v>16</v>
      </c>
      <c r="F13724" t="s">
        <v>34</v>
      </c>
      <c r="G13724" t="s">
        <v>12911</v>
      </c>
      <c r="H13724" t="s">
        <v>16</v>
      </c>
      <c r="I13724" s="3">
        <v>2850</v>
      </c>
      <c r="J13724">
        <v>0</v>
      </c>
      <c r="K13724">
        <v>121679</v>
      </c>
      <c r="L13724" t="s">
        <v>20</v>
      </c>
      <c r="M13724">
        <v>0</v>
      </c>
      <c r="N13724" t="s">
        <v>11050</v>
      </c>
      <c r="O13724">
        <v>0</v>
      </c>
      <c r="P13724">
        <v>0</v>
      </c>
    </row>
    <row r="13725" spans="1:16" x14ac:dyDescent="0.35">
      <c r="A13725" s="1">
        <v>45811</v>
      </c>
      <c r="B13725" s="2">
        <f t="shared" si="214"/>
        <v>45811</v>
      </c>
      <c r="C13725">
        <v>52840992</v>
      </c>
      <c r="D13725" t="s">
        <v>12226</v>
      </c>
      <c r="E13725" t="s">
        <v>16</v>
      </c>
      <c r="F13725" t="s">
        <v>17</v>
      </c>
      <c r="G13725" t="s">
        <v>12912</v>
      </c>
      <c r="H13725" t="s">
        <v>16</v>
      </c>
      <c r="I13725" s="3">
        <v>1000</v>
      </c>
      <c r="J13725">
        <v>0</v>
      </c>
      <c r="K13725">
        <v>251627</v>
      </c>
      <c r="L13725" t="s">
        <v>20</v>
      </c>
      <c r="M13725">
        <v>0</v>
      </c>
      <c r="N13725" t="s">
        <v>11050</v>
      </c>
      <c r="O13725">
        <v>0</v>
      </c>
      <c r="P13725">
        <v>0</v>
      </c>
    </row>
    <row r="13726" spans="1:16" x14ac:dyDescent="0.35">
      <c r="A13726" s="1">
        <v>45811</v>
      </c>
      <c r="B13726" s="2">
        <f t="shared" si="214"/>
        <v>45811</v>
      </c>
      <c r="C13726">
        <v>36202734</v>
      </c>
      <c r="D13726" t="s">
        <v>2826</v>
      </c>
      <c r="E13726" t="s">
        <v>16</v>
      </c>
      <c r="F13726" t="s">
        <v>17</v>
      </c>
      <c r="G13726" t="s">
        <v>12913</v>
      </c>
      <c r="H13726" t="s">
        <v>16</v>
      </c>
      <c r="I13726">
        <v>700</v>
      </c>
      <c r="J13726">
        <v>0</v>
      </c>
      <c r="K13726">
        <v>17314</v>
      </c>
      <c r="L13726" t="s">
        <v>20</v>
      </c>
      <c r="M13726">
        <v>0</v>
      </c>
      <c r="N13726" t="s">
        <v>11050</v>
      </c>
      <c r="O13726">
        <v>0</v>
      </c>
      <c r="P13726">
        <v>0</v>
      </c>
    </row>
    <row r="13727" spans="1:16" x14ac:dyDescent="0.35">
      <c r="A13727" s="1">
        <v>45811</v>
      </c>
      <c r="B13727" s="2">
        <f t="shared" si="214"/>
        <v>45811</v>
      </c>
      <c r="C13727">
        <v>36477881</v>
      </c>
      <c r="D13727" t="s">
        <v>21</v>
      </c>
      <c r="E13727" t="s">
        <v>16</v>
      </c>
      <c r="F13727" t="s">
        <v>17</v>
      </c>
      <c r="G13727" t="s">
        <v>12914</v>
      </c>
      <c r="H13727" t="s">
        <v>16</v>
      </c>
      <c r="I13727">
        <v>400</v>
      </c>
      <c r="J13727">
        <v>0</v>
      </c>
      <c r="K13727">
        <v>6954</v>
      </c>
      <c r="L13727" t="s">
        <v>20</v>
      </c>
      <c r="M13727">
        <v>0</v>
      </c>
      <c r="N13727" t="s">
        <v>11050</v>
      </c>
      <c r="O13727">
        <v>0</v>
      </c>
      <c r="P13727">
        <v>0</v>
      </c>
    </row>
    <row r="13728" spans="1:16" x14ac:dyDescent="0.35">
      <c r="A13728" s="1">
        <v>45811</v>
      </c>
      <c r="B13728" s="2">
        <f t="shared" si="214"/>
        <v>45811</v>
      </c>
      <c r="C13728">
        <v>36505710</v>
      </c>
      <c r="D13728" t="s">
        <v>286</v>
      </c>
      <c r="E13728" t="s">
        <v>16</v>
      </c>
      <c r="F13728" t="s">
        <v>17</v>
      </c>
      <c r="G13728" t="s">
        <v>1541</v>
      </c>
      <c r="H13728" t="s">
        <v>16</v>
      </c>
      <c r="I13728">
        <v>200</v>
      </c>
      <c r="J13728">
        <v>0</v>
      </c>
      <c r="K13728">
        <v>117935</v>
      </c>
      <c r="L13728" t="s">
        <v>20</v>
      </c>
      <c r="M13728">
        <v>0</v>
      </c>
      <c r="N13728" t="s">
        <v>11050</v>
      </c>
      <c r="O13728">
        <v>0</v>
      </c>
      <c r="P13728">
        <v>0</v>
      </c>
    </row>
    <row r="13729" spans="1:16" x14ac:dyDescent="0.35">
      <c r="A13729" s="1">
        <v>45811</v>
      </c>
      <c r="B13729" s="2">
        <f t="shared" si="214"/>
        <v>45811</v>
      </c>
      <c r="C13729">
        <v>42209243</v>
      </c>
      <c r="D13729" t="s">
        <v>286</v>
      </c>
      <c r="E13729" t="s">
        <v>16</v>
      </c>
      <c r="F13729" t="s">
        <v>17</v>
      </c>
      <c r="G13729" t="s">
        <v>12163</v>
      </c>
      <c r="H13729" t="s">
        <v>16</v>
      </c>
      <c r="I13729" s="3">
        <v>1200</v>
      </c>
      <c r="J13729">
        <v>0</v>
      </c>
      <c r="K13729">
        <v>355318</v>
      </c>
      <c r="L13729" t="s">
        <v>20</v>
      </c>
      <c r="M13729">
        <v>0</v>
      </c>
      <c r="N13729" t="s">
        <v>11050</v>
      </c>
      <c r="O13729">
        <v>0</v>
      </c>
      <c r="P13729">
        <v>0</v>
      </c>
    </row>
    <row r="13730" spans="1:16" x14ac:dyDescent="0.35">
      <c r="A13730" s="1">
        <v>45811</v>
      </c>
      <c r="B13730" s="2">
        <f t="shared" si="214"/>
        <v>45811</v>
      </c>
      <c r="C13730">
        <v>42209243</v>
      </c>
      <c r="D13730" t="s">
        <v>286</v>
      </c>
      <c r="E13730" t="s">
        <v>16</v>
      </c>
      <c r="F13730" t="s">
        <v>17</v>
      </c>
      <c r="G13730" t="s">
        <v>12915</v>
      </c>
      <c r="H13730" t="s">
        <v>16</v>
      </c>
      <c r="I13730">
        <v>800</v>
      </c>
      <c r="J13730">
        <v>0</v>
      </c>
      <c r="K13730">
        <v>116806</v>
      </c>
      <c r="L13730" t="s">
        <v>20</v>
      </c>
      <c r="M13730">
        <v>0</v>
      </c>
      <c r="N13730" t="s">
        <v>11050</v>
      </c>
      <c r="O13730">
        <v>0</v>
      </c>
      <c r="P13730">
        <v>0</v>
      </c>
    </row>
    <row r="13731" spans="1:16" x14ac:dyDescent="0.35">
      <c r="A13731" s="1">
        <v>45811</v>
      </c>
      <c r="B13731" s="2">
        <f t="shared" si="214"/>
        <v>45811</v>
      </c>
      <c r="C13731">
        <v>43048085</v>
      </c>
      <c r="D13731" t="s">
        <v>54</v>
      </c>
      <c r="E13731" t="s">
        <v>16</v>
      </c>
      <c r="F13731" t="s">
        <v>17</v>
      </c>
      <c r="G13731" t="s">
        <v>2626</v>
      </c>
      <c r="H13731" t="s">
        <v>16</v>
      </c>
      <c r="I13731">
        <v>500</v>
      </c>
      <c r="J13731">
        <v>0</v>
      </c>
      <c r="K13731">
        <v>342482</v>
      </c>
      <c r="L13731" t="s">
        <v>20</v>
      </c>
      <c r="M13731">
        <v>0</v>
      </c>
      <c r="N13731" t="s">
        <v>11050</v>
      </c>
      <c r="O13731">
        <v>0</v>
      </c>
      <c r="P13731">
        <v>0</v>
      </c>
    </row>
    <row r="13732" spans="1:16" x14ac:dyDescent="0.35">
      <c r="A13732" s="1">
        <v>45811</v>
      </c>
      <c r="B13732" s="2">
        <f t="shared" si="214"/>
        <v>45811</v>
      </c>
      <c r="C13732">
        <v>43048085</v>
      </c>
      <c r="D13732" t="s">
        <v>54</v>
      </c>
      <c r="E13732" t="s">
        <v>16</v>
      </c>
      <c r="F13732" t="s">
        <v>17</v>
      </c>
      <c r="G13732" t="s">
        <v>12916</v>
      </c>
      <c r="H13732" t="s">
        <v>16</v>
      </c>
      <c r="I13732">
        <v>800</v>
      </c>
      <c r="J13732">
        <v>0</v>
      </c>
      <c r="K13732">
        <v>843</v>
      </c>
      <c r="L13732" t="s">
        <v>20</v>
      </c>
      <c r="M13732">
        <v>0</v>
      </c>
      <c r="N13732" t="s">
        <v>11050</v>
      </c>
      <c r="O13732">
        <v>0</v>
      </c>
      <c r="P13732">
        <v>0</v>
      </c>
    </row>
    <row r="13733" spans="1:16" x14ac:dyDescent="0.35">
      <c r="A13733" s="1">
        <v>45811</v>
      </c>
      <c r="B13733" s="2">
        <f t="shared" si="214"/>
        <v>45811</v>
      </c>
      <c r="C13733">
        <v>45458313</v>
      </c>
      <c r="D13733" t="s">
        <v>15</v>
      </c>
      <c r="E13733" t="s">
        <v>16</v>
      </c>
      <c r="F13733" t="s">
        <v>17</v>
      </c>
      <c r="G13733" t="s">
        <v>12917</v>
      </c>
      <c r="H13733" t="s">
        <v>16</v>
      </c>
      <c r="I13733" s="3">
        <v>4700</v>
      </c>
      <c r="J13733">
        <v>0</v>
      </c>
      <c r="K13733">
        <v>133653</v>
      </c>
      <c r="L13733" t="s">
        <v>20</v>
      </c>
      <c r="M13733">
        <v>0</v>
      </c>
      <c r="N13733" t="s">
        <v>11050</v>
      </c>
      <c r="O13733">
        <v>0</v>
      </c>
      <c r="P13733">
        <v>0</v>
      </c>
    </row>
    <row r="13734" spans="1:16" x14ac:dyDescent="0.35">
      <c r="A13734" s="1">
        <v>45811</v>
      </c>
      <c r="B13734" s="2">
        <f t="shared" si="214"/>
        <v>45811</v>
      </c>
      <c r="C13734">
        <v>47077817</v>
      </c>
      <c r="D13734" t="s">
        <v>3399</v>
      </c>
      <c r="E13734" t="s">
        <v>16</v>
      </c>
      <c r="F13734" t="s">
        <v>17</v>
      </c>
      <c r="G13734" t="s">
        <v>12918</v>
      </c>
      <c r="H13734" t="s">
        <v>16</v>
      </c>
      <c r="I13734" s="3">
        <v>2200</v>
      </c>
      <c r="J13734">
        <v>0</v>
      </c>
      <c r="K13734">
        <v>132248</v>
      </c>
      <c r="L13734" t="s">
        <v>20</v>
      </c>
      <c r="M13734">
        <v>0</v>
      </c>
      <c r="N13734" t="s">
        <v>11050</v>
      </c>
      <c r="O13734">
        <v>0</v>
      </c>
      <c r="P13734">
        <v>0</v>
      </c>
    </row>
    <row r="13735" spans="1:16" x14ac:dyDescent="0.35">
      <c r="A13735" s="1">
        <v>45811</v>
      </c>
      <c r="B13735" s="2">
        <f t="shared" si="214"/>
        <v>45811</v>
      </c>
      <c r="C13735">
        <v>51543222</v>
      </c>
      <c r="D13735" t="s">
        <v>142</v>
      </c>
      <c r="E13735" t="s">
        <v>16</v>
      </c>
      <c r="F13735" t="s">
        <v>17</v>
      </c>
      <c r="G13735" t="s">
        <v>12919</v>
      </c>
      <c r="H13735" t="s">
        <v>16</v>
      </c>
      <c r="I13735" s="3">
        <v>10000</v>
      </c>
      <c r="J13735">
        <v>0</v>
      </c>
      <c r="K13735">
        <v>351232</v>
      </c>
      <c r="L13735" t="s">
        <v>20</v>
      </c>
      <c r="M13735">
        <v>0</v>
      </c>
      <c r="N13735" t="s">
        <v>11050</v>
      </c>
      <c r="O13735">
        <v>0</v>
      </c>
      <c r="P13735">
        <v>0</v>
      </c>
    </row>
    <row r="13736" spans="1:16" x14ac:dyDescent="0.35">
      <c r="A13736" s="1">
        <v>45811</v>
      </c>
      <c r="B13736" s="2">
        <f t="shared" si="214"/>
        <v>45811</v>
      </c>
      <c r="C13736">
        <v>51543222</v>
      </c>
      <c r="D13736" t="s">
        <v>142</v>
      </c>
      <c r="E13736" t="s">
        <v>16</v>
      </c>
      <c r="F13736" t="s">
        <v>17</v>
      </c>
      <c r="G13736" t="s">
        <v>12920</v>
      </c>
      <c r="H13736" t="s">
        <v>16</v>
      </c>
      <c r="I13736" s="3">
        <v>2550</v>
      </c>
      <c r="J13736">
        <v>0</v>
      </c>
      <c r="K13736">
        <v>257055</v>
      </c>
      <c r="L13736" t="s">
        <v>20</v>
      </c>
      <c r="M13736">
        <v>0</v>
      </c>
      <c r="N13736" t="s">
        <v>11050</v>
      </c>
      <c r="O13736">
        <v>0</v>
      </c>
      <c r="P13736">
        <v>0</v>
      </c>
    </row>
    <row r="13737" spans="1:16" x14ac:dyDescent="0.35">
      <c r="A13737" s="1">
        <v>45811</v>
      </c>
      <c r="B13737" s="2">
        <f t="shared" si="214"/>
        <v>45811</v>
      </c>
      <c r="C13737">
        <v>51543287</v>
      </c>
      <c r="D13737" t="s">
        <v>2800</v>
      </c>
      <c r="E13737" t="s">
        <v>16</v>
      </c>
      <c r="F13737" t="s">
        <v>17</v>
      </c>
      <c r="G13737" t="s">
        <v>12921</v>
      </c>
      <c r="H13737" t="s">
        <v>16</v>
      </c>
      <c r="I13737" s="3">
        <v>5500</v>
      </c>
      <c r="J13737">
        <v>0</v>
      </c>
      <c r="K13737">
        <v>12794</v>
      </c>
      <c r="L13737" t="s">
        <v>20</v>
      </c>
      <c r="M13737">
        <v>0</v>
      </c>
      <c r="N13737" t="s">
        <v>11050</v>
      </c>
      <c r="O13737">
        <v>0</v>
      </c>
      <c r="P13737">
        <v>0</v>
      </c>
    </row>
    <row r="13738" spans="1:16" x14ac:dyDescent="0.35">
      <c r="A13738" s="1">
        <v>45811</v>
      </c>
      <c r="B13738" s="2">
        <f t="shared" si="214"/>
        <v>45811</v>
      </c>
      <c r="C13738">
        <v>49614452</v>
      </c>
      <c r="D13738" t="s">
        <v>2823</v>
      </c>
      <c r="E13738" t="s">
        <v>16</v>
      </c>
      <c r="F13738" t="s">
        <v>17</v>
      </c>
      <c r="G13738" t="s">
        <v>12922</v>
      </c>
      <c r="H13738" t="s">
        <v>16</v>
      </c>
      <c r="I13738">
        <v>850</v>
      </c>
      <c r="J13738">
        <v>0</v>
      </c>
      <c r="K13738">
        <v>430262</v>
      </c>
      <c r="L13738" t="s">
        <v>20</v>
      </c>
      <c r="M13738">
        <v>0</v>
      </c>
      <c r="N13738" t="s">
        <v>11050</v>
      </c>
      <c r="O13738">
        <v>0</v>
      </c>
      <c r="P13738">
        <v>0</v>
      </c>
    </row>
    <row r="13739" spans="1:16" x14ac:dyDescent="0.35">
      <c r="A13739" s="1">
        <v>45811</v>
      </c>
      <c r="B13739" s="2">
        <f t="shared" si="214"/>
        <v>45811</v>
      </c>
      <c r="C13739">
        <v>51543222</v>
      </c>
      <c r="D13739" t="s">
        <v>142</v>
      </c>
      <c r="E13739" t="s">
        <v>16</v>
      </c>
      <c r="F13739" t="s">
        <v>17</v>
      </c>
      <c r="G13739" t="s">
        <v>12923</v>
      </c>
      <c r="H13739" t="s">
        <v>16</v>
      </c>
      <c r="I13739" s="3">
        <v>2750</v>
      </c>
      <c r="J13739">
        <v>0</v>
      </c>
      <c r="K13739">
        <v>449168</v>
      </c>
      <c r="L13739" t="s">
        <v>20</v>
      </c>
      <c r="M13739">
        <v>0</v>
      </c>
      <c r="N13739" t="s">
        <v>11050</v>
      </c>
      <c r="O13739">
        <v>0</v>
      </c>
      <c r="P13739">
        <v>0</v>
      </c>
    </row>
    <row r="13740" spans="1:16" x14ac:dyDescent="0.35">
      <c r="A13740" s="1">
        <v>45811</v>
      </c>
      <c r="B13740" s="2">
        <f t="shared" si="214"/>
        <v>45811</v>
      </c>
      <c r="C13740">
        <v>52667583</v>
      </c>
      <c r="D13740" t="s">
        <v>65</v>
      </c>
      <c r="E13740" t="s">
        <v>16</v>
      </c>
      <c r="F13740" t="s">
        <v>17</v>
      </c>
      <c r="G13740" t="s">
        <v>12924</v>
      </c>
      <c r="H13740" t="s">
        <v>16</v>
      </c>
      <c r="I13740" s="3">
        <v>1600</v>
      </c>
      <c r="J13740">
        <v>0</v>
      </c>
      <c r="K13740">
        <v>118665</v>
      </c>
      <c r="L13740" t="s">
        <v>20</v>
      </c>
      <c r="M13740">
        <v>0</v>
      </c>
      <c r="N13740" t="s">
        <v>11050</v>
      </c>
      <c r="O13740">
        <v>0</v>
      </c>
      <c r="P13740">
        <v>0</v>
      </c>
    </row>
    <row r="13741" spans="1:16" x14ac:dyDescent="0.35">
      <c r="A13741" s="1">
        <v>45811</v>
      </c>
      <c r="B13741" s="2">
        <f t="shared" si="214"/>
        <v>45811</v>
      </c>
      <c r="C13741">
        <v>52842048</v>
      </c>
      <c r="D13741" t="s">
        <v>37</v>
      </c>
      <c r="E13741" t="s">
        <v>16</v>
      </c>
      <c r="F13741" t="s">
        <v>17</v>
      </c>
      <c r="G13741" t="s">
        <v>11184</v>
      </c>
      <c r="H13741" t="s">
        <v>16</v>
      </c>
      <c r="I13741">
        <v>400</v>
      </c>
      <c r="J13741">
        <v>0</v>
      </c>
      <c r="K13741">
        <v>3498</v>
      </c>
      <c r="L13741" t="s">
        <v>20</v>
      </c>
      <c r="M13741">
        <v>0</v>
      </c>
      <c r="N13741" t="s">
        <v>11050</v>
      </c>
      <c r="O13741">
        <v>0</v>
      </c>
      <c r="P13741">
        <v>0</v>
      </c>
    </row>
    <row r="13742" spans="1:16" x14ac:dyDescent="0.35">
      <c r="A13742" s="1">
        <v>45811</v>
      </c>
      <c r="B13742" s="2">
        <f t="shared" si="214"/>
        <v>45811</v>
      </c>
      <c r="C13742">
        <v>52875648</v>
      </c>
      <c r="D13742" t="s">
        <v>2939</v>
      </c>
      <c r="E13742" t="s">
        <v>16</v>
      </c>
      <c r="F13742" t="s">
        <v>17</v>
      </c>
      <c r="G13742" t="s">
        <v>12925</v>
      </c>
      <c r="H13742" t="s">
        <v>16</v>
      </c>
      <c r="I13742" s="3">
        <v>1850</v>
      </c>
      <c r="J13742">
        <v>0</v>
      </c>
      <c r="K13742">
        <v>22074</v>
      </c>
      <c r="L13742" t="s">
        <v>20</v>
      </c>
      <c r="M13742">
        <v>0</v>
      </c>
      <c r="N13742" t="s">
        <v>11050</v>
      </c>
      <c r="O13742">
        <v>0</v>
      </c>
      <c r="P13742">
        <v>0</v>
      </c>
    </row>
    <row r="13743" spans="1:16" x14ac:dyDescent="0.35">
      <c r="A13743" s="1">
        <v>45811</v>
      </c>
      <c r="B13743" s="2">
        <f t="shared" si="214"/>
        <v>45811</v>
      </c>
      <c r="C13743">
        <v>36477881</v>
      </c>
      <c r="D13743" t="s">
        <v>21</v>
      </c>
      <c r="E13743" t="s">
        <v>16</v>
      </c>
      <c r="F13743" t="s">
        <v>17</v>
      </c>
      <c r="G13743" t="s">
        <v>12926</v>
      </c>
      <c r="H13743" t="s">
        <v>16</v>
      </c>
      <c r="I13743">
        <v>950</v>
      </c>
      <c r="J13743">
        <v>0</v>
      </c>
      <c r="K13743">
        <v>28034</v>
      </c>
      <c r="L13743" t="s">
        <v>20</v>
      </c>
      <c r="M13743">
        <v>0</v>
      </c>
      <c r="N13743" t="s">
        <v>11050</v>
      </c>
      <c r="O13743">
        <v>0</v>
      </c>
      <c r="P13743">
        <v>0</v>
      </c>
    </row>
    <row r="13744" spans="1:16" x14ac:dyDescent="0.35">
      <c r="A13744" s="1">
        <v>45811</v>
      </c>
      <c r="B13744" s="2">
        <f t="shared" si="214"/>
        <v>45811</v>
      </c>
      <c r="C13744">
        <v>47965673</v>
      </c>
      <c r="D13744" t="s">
        <v>32</v>
      </c>
      <c r="E13744" t="s">
        <v>16</v>
      </c>
      <c r="F13744" t="s">
        <v>17</v>
      </c>
      <c r="G13744" t="s">
        <v>12927</v>
      </c>
      <c r="H13744" t="s">
        <v>16</v>
      </c>
      <c r="I13744">
        <v>400</v>
      </c>
      <c r="J13744">
        <v>0</v>
      </c>
      <c r="K13744">
        <v>152948</v>
      </c>
      <c r="L13744" t="s">
        <v>20</v>
      </c>
      <c r="M13744">
        <v>0</v>
      </c>
      <c r="N13744" t="s">
        <v>11050</v>
      </c>
      <c r="O13744">
        <v>0</v>
      </c>
      <c r="P13744">
        <v>0</v>
      </c>
    </row>
    <row r="13745" spans="1:16" x14ac:dyDescent="0.35">
      <c r="A13745" s="1">
        <v>45811</v>
      </c>
      <c r="B13745" s="2">
        <f t="shared" si="214"/>
        <v>45811</v>
      </c>
      <c r="C13745">
        <v>47965673</v>
      </c>
      <c r="D13745" t="s">
        <v>32</v>
      </c>
      <c r="E13745" t="s">
        <v>16</v>
      </c>
      <c r="F13745" t="s">
        <v>17</v>
      </c>
      <c r="G13745" t="s">
        <v>12928</v>
      </c>
      <c r="H13745" t="s">
        <v>16</v>
      </c>
      <c r="I13745">
        <v>600</v>
      </c>
      <c r="J13745">
        <v>0</v>
      </c>
      <c r="K13745">
        <v>30306</v>
      </c>
      <c r="L13745" t="s">
        <v>20</v>
      </c>
      <c r="M13745">
        <v>0</v>
      </c>
      <c r="N13745" t="s">
        <v>11050</v>
      </c>
      <c r="O13745">
        <v>0</v>
      </c>
      <c r="P13745">
        <v>0</v>
      </c>
    </row>
    <row r="13746" spans="1:16" x14ac:dyDescent="0.35">
      <c r="A13746" s="1">
        <v>45811</v>
      </c>
      <c r="B13746" s="2">
        <f t="shared" si="214"/>
        <v>45811</v>
      </c>
      <c r="C13746">
        <v>49886710</v>
      </c>
      <c r="D13746" t="s">
        <v>2927</v>
      </c>
      <c r="E13746" t="s">
        <v>16</v>
      </c>
      <c r="F13746" t="s">
        <v>17</v>
      </c>
      <c r="G13746" t="s">
        <v>12929</v>
      </c>
      <c r="H13746" t="s">
        <v>16</v>
      </c>
      <c r="I13746">
        <v>900</v>
      </c>
      <c r="J13746">
        <v>0</v>
      </c>
      <c r="K13746">
        <v>120643</v>
      </c>
      <c r="L13746" t="s">
        <v>20</v>
      </c>
      <c r="M13746">
        <v>0</v>
      </c>
      <c r="N13746" t="s">
        <v>11050</v>
      </c>
      <c r="O13746">
        <v>0</v>
      </c>
      <c r="P13746">
        <v>0</v>
      </c>
    </row>
    <row r="13747" spans="1:16" x14ac:dyDescent="0.35">
      <c r="A13747" s="1">
        <v>45811</v>
      </c>
      <c r="B13747" s="2">
        <f t="shared" si="214"/>
        <v>45811</v>
      </c>
      <c r="C13747">
        <v>51543287</v>
      </c>
      <c r="D13747" t="s">
        <v>2800</v>
      </c>
      <c r="E13747" t="s">
        <v>16</v>
      </c>
      <c r="F13747" t="s">
        <v>17</v>
      </c>
      <c r="G13747" t="s">
        <v>12930</v>
      </c>
      <c r="H13747" t="s">
        <v>16</v>
      </c>
      <c r="I13747" s="3">
        <v>2600</v>
      </c>
      <c r="J13747">
        <v>0</v>
      </c>
      <c r="K13747">
        <v>120856</v>
      </c>
      <c r="L13747" t="s">
        <v>20</v>
      </c>
      <c r="M13747">
        <v>0</v>
      </c>
      <c r="N13747" t="s">
        <v>11050</v>
      </c>
      <c r="O13747">
        <v>0</v>
      </c>
      <c r="P13747">
        <v>0</v>
      </c>
    </row>
    <row r="13748" spans="1:16" x14ac:dyDescent="0.35">
      <c r="A13748" s="1">
        <v>45811</v>
      </c>
      <c r="B13748" s="2">
        <f t="shared" si="214"/>
        <v>45811</v>
      </c>
      <c r="C13748">
        <v>52842048</v>
      </c>
      <c r="D13748" t="s">
        <v>37</v>
      </c>
      <c r="E13748" t="s">
        <v>16</v>
      </c>
      <c r="F13748" t="s">
        <v>17</v>
      </c>
      <c r="G13748" t="s">
        <v>12931</v>
      </c>
      <c r="H13748" t="s">
        <v>16</v>
      </c>
      <c r="I13748">
        <v>350</v>
      </c>
      <c r="J13748">
        <v>0</v>
      </c>
      <c r="K13748">
        <v>28978</v>
      </c>
      <c r="L13748" t="s">
        <v>20</v>
      </c>
      <c r="M13748">
        <v>0</v>
      </c>
      <c r="N13748" t="s">
        <v>11050</v>
      </c>
      <c r="O13748">
        <v>0</v>
      </c>
      <c r="P13748">
        <v>0</v>
      </c>
    </row>
    <row r="13749" spans="1:16" x14ac:dyDescent="0.35">
      <c r="A13749" s="1">
        <v>45811</v>
      </c>
      <c r="B13749" s="2">
        <f t="shared" si="214"/>
        <v>45811</v>
      </c>
      <c r="C13749">
        <v>42209243</v>
      </c>
      <c r="D13749" t="s">
        <v>286</v>
      </c>
      <c r="E13749" t="s">
        <v>16</v>
      </c>
      <c r="F13749" t="s">
        <v>17</v>
      </c>
      <c r="G13749" t="s">
        <v>12932</v>
      </c>
      <c r="H13749" t="s">
        <v>16</v>
      </c>
      <c r="I13749" s="3">
        <v>1400</v>
      </c>
      <c r="J13749">
        <v>0</v>
      </c>
      <c r="K13749">
        <v>7538</v>
      </c>
      <c r="L13749" t="s">
        <v>20</v>
      </c>
      <c r="M13749">
        <v>0</v>
      </c>
      <c r="N13749" t="s">
        <v>11050</v>
      </c>
      <c r="O13749">
        <v>0</v>
      </c>
      <c r="P13749">
        <v>0</v>
      </c>
    </row>
    <row r="13750" spans="1:16" x14ac:dyDescent="0.35">
      <c r="A13750" s="1">
        <v>45811</v>
      </c>
      <c r="B13750" s="2">
        <f t="shared" si="214"/>
        <v>45811</v>
      </c>
      <c r="C13750">
        <v>47392121</v>
      </c>
      <c r="D13750" t="s">
        <v>27</v>
      </c>
      <c r="E13750" t="s">
        <v>16</v>
      </c>
      <c r="F13750" t="s">
        <v>17</v>
      </c>
      <c r="G13750" t="s">
        <v>12933</v>
      </c>
      <c r="H13750" t="s">
        <v>16</v>
      </c>
      <c r="I13750" s="3">
        <v>1100</v>
      </c>
      <c r="J13750">
        <v>0</v>
      </c>
      <c r="K13750">
        <v>32434</v>
      </c>
      <c r="L13750" t="s">
        <v>20</v>
      </c>
      <c r="M13750">
        <v>0</v>
      </c>
      <c r="N13750" t="s">
        <v>11050</v>
      </c>
      <c r="O13750">
        <v>0</v>
      </c>
      <c r="P13750">
        <v>0</v>
      </c>
    </row>
    <row r="13751" spans="1:16" x14ac:dyDescent="0.35">
      <c r="A13751" s="1">
        <v>45811</v>
      </c>
      <c r="B13751" s="2">
        <f t="shared" si="214"/>
        <v>45811</v>
      </c>
      <c r="C13751">
        <v>47393924</v>
      </c>
      <c r="D13751" t="s">
        <v>91</v>
      </c>
      <c r="E13751" t="s">
        <v>16</v>
      </c>
      <c r="F13751" t="s">
        <v>17</v>
      </c>
      <c r="G13751" t="s">
        <v>12934</v>
      </c>
      <c r="H13751" t="s">
        <v>16</v>
      </c>
      <c r="I13751">
        <v>500</v>
      </c>
      <c r="J13751">
        <v>0</v>
      </c>
      <c r="K13751">
        <v>628321</v>
      </c>
      <c r="L13751" t="s">
        <v>20</v>
      </c>
      <c r="M13751">
        <v>0</v>
      </c>
      <c r="N13751" t="s">
        <v>11050</v>
      </c>
      <c r="O13751">
        <v>0</v>
      </c>
      <c r="P13751">
        <v>0</v>
      </c>
    </row>
    <row r="13752" spans="1:16" x14ac:dyDescent="0.35">
      <c r="A13752" s="1">
        <v>45811</v>
      </c>
      <c r="B13752" s="2">
        <f t="shared" si="214"/>
        <v>45811</v>
      </c>
      <c r="C13752">
        <v>50342598</v>
      </c>
      <c r="D13752" t="s">
        <v>2812</v>
      </c>
      <c r="E13752" t="s">
        <v>16</v>
      </c>
      <c r="F13752" t="s">
        <v>17</v>
      </c>
      <c r="G13752" t="s">
        <v>12935</v>
      </c>
      <c r="H13752" t="s">
        <v>16</v>
      </c>
      <c r="I13752">
        <v>350</v>
      </c>
      <c r="J13752">
        <v>0</v>
      </c>
      <c r="K13752">
        <v>609480</v>
      </c>
      <c r="L13752" t="s">
        <v>20</v>
      </c>
      <c r="M13752">
        <v>0</v>
      </c>
      <c r="N13752" t="s">
        <v>11050</v>
      </c>
      <c r="O13752">
        <v>0</v>
      </c>
      <c r="P13752">
        <v>0</v>
      </c>
    </row>
    <row r="13753" spans="1:16" x14ac:dyDescent="0.35">
      <c r="A13753" s="1">
        <v>45811</v>
      </c>
      <c r="B13753" s="2">
        <f t="shared" si="214"/>
        <v>45811</v>
      </c>
      <c r="C13753">
        <v>51061401</v>
      </c>
      <c r="D13753" t="s">
        <v>2820</v>
      </c>
      <c r="E13753" t="s">
        <v>16</v>
      </c>
      <c r="F13753" t="s">
        <v>17</v>
      </c>
      <c r="G13753" t="s">
        <v>12936</v>
      </c>
      <c r="H13753" t="s">
        <v>16</v>
      </c>
      <c r="I13753">
        <v>300</v>
      </c>
      <c r="J13753">
        <v>0</v>
      </c>
      <c r="K13753">
        <v>162755</v>
      </c>
      <c r="L13753" t="s">
        <v>20</v>
      </c>
      <c r="M13753">
        <v>0</v>
      </c>
      <c r="N13753" t="s">
        <v>11050</v>
      </c>
      <c r="O13753">
        <v>0</v>
      </c>
      <c r="P13753">
        <v>0</v>
      </c>
    </row>
    <row r="13754" spans="1:16" x14ac:dyDescent="0.35">
      <c r="A13754" s="1">
        <v>45811</v>
      </c>
      <c r="B13754" s="2">
        <f t="shared" si="214"/>
        <v>45811</v>
      </c>
      <c r="C13754">
        <v>52842048</v>
      </c>
      <c r="D13754" t="s">
        <v>37</v>
      </c>
      <c r="E13754" t="s">
        <v>16</v>
      </c>
      <c r="F13754" t="s">
        <v>17</v>
      </c>
      <c r="G13754" t="s">
        <v>12937</v>
      </c>
      <c r="H13754" t="s">
        <v>16</v>
      </c>
      <c r="I13754">
        <v>500</v>
      </c>
      <c r="J13754">
        <v>0</v>
      </c>
      <c r="K13754">
        <v>11203</v>
      </c>
      <c r="L13754" t="s">
        <v>20</v>
      </c>
      <c r="M13754">
        <v>0</v>
      </c>
      <c r="N13754" t="s">
        <v>11050</v>
      </c>
      <c r="O13754">
        <v>0</v>
      </c>
      <c r="P13754">
        <v>0</v>
      </c>
    </row>
    <row r="13755" spans="1:16" x14ac:dyDescent="0.35">
      <c r="A13755" s="1">
        <v>45811</v>
      </c>
      <c r="B13755" s="2">
        <f t="shared" si="214"/>
        <v>45811</v>
      </c>
      <c r="C13755">
        <v>36477881</v>
      </c>
      <c r="D13755" t="s">
        <v>21</v>
      </c>
      <c r="E13755" t="s">
        <v>16</v>
      </c>
      <c r="F13755" t="s">
        <v>17</v>
      </c>
      <c r="G13755" t="s">
        <v>12938</v>
      </c>
      <c r="H13755" t="s">
        <v>16</v>
      </c>
      <c r="I13755">
        <v>900</v>
      </c>
      <c r="J13755">
        <v>0</v>
      </c>
      <c r="K13755">
        <v>3362</v>
      </c>
      <c r="L13755" t="s">
        <v>20</v>
      </c>
      <c r="M13755">
        <v>0</v>
      </c>
      <c r="N13755" t="s">
        <v>11050</v>
      </c>
      <c r="O13755">
        <v>0</v>
      </c>
      <c r="P13755">
        <v>0</v>
      </c>
    </row>
    <row r="13756" spans="1:16" x14ac:dyDescent="0.35">
      <c r="A13756" s="1">
        <v>45811</v>
      </c>
      <c r="B13756" s="2">
        <f t="shared" si="214"/>
        <v>45811</v>
      </c>
      <c r="C13756">
        <v>47965673</v>
      </c>
      <c r="D13756" t="s">
        <v>32</v>
      </c>
      <c r="E13756" t="s">
        <v>16</v>
      </c>
      <c r="F13756" t="s">
        <v>17</v>
      </c>
      <c r="G13756" t="s">
        <v>12939</v>
      </c>
      <c r="H13756" t="s">
        <v>16</v>
      </c>
      <c r="I13756">
        <v>400</v>
      </c>
      <c r="J13756">
        <v>0</v>
      </c>
      <c r="K13756">
        <v>724758</v>
      </c>
      <c r="L13756" t="s">
        <v>20</v>
      </c>
      <c r="M13756">
        <v>0</v>
      </c>
      <c r="N13756" t="s">
        <v>11050</v>
      </c>
      <c r="O13756">
        <v>0</v>
      </c>
      <c r="P13756">
        <v>0</v>
      </c>
    </row>
    <row r="13757" spans="1:16" x14ac:dyDescent="0.35">
      <c r="A13757" s="1">
        <v>45811</v>
      </c>
      <c r="B13757" s="2">
        <f t="shared" si="214"/>
        <v>45811</v>
      </c>
      <c r="C13757">
        <v>47965673</v>
      </c>
      <c r="D13757" t="s">
        <v>32</v>
      </c>
      <c r="E13757" t="s">
        <v>16</v>
      </c>
      <c r="F13757" t="s">
        <v>17</v>
      </c>
      <c r="G13757" t="s">
        <v>12940</v>
      </c>
      <c r="H13757" t="s">
        <v>16</v>
      </c>
      <c r="I13757">
        <v>400</v>
      </c>
      <c r="J13757">
        <v>0</v>
      </c>
      <c r="K13757">
        <v>3986</v>
      </c>
      <c r="L13757" t="s">
        <v>20</v>
      </c>
      <c r="M13757">
        <v>0</v>
      </c>
      <c r="N13757" t="s">
        <v>11050</v>
      </c>
      <c r="O13757">
        <v>0</v>
      </c>
      <c r="P13757">
        <v>0</v>
      </c>
    </row>
    <row r="13758" spans="1:16" x14ac:dyDescent="0.35">
      <c r="A13758" s="1">
        <v>45811</v>
      </c>
      <c r="B13758" s="2">
        <f t="shared" si="214"/>
        <v>45811</v>
      </c>
      <c r="C13758">
        <v>49614452</v>
      </c>
      <c r="D13758" t="s">
        <v>2823</v>
      </c>
      <c r="E13758" t="s">
        <v>16</v>
      </c>
      <c r="F13758" t="s">
        <v>17</v>
      </c>
      <c r="G13758" t="s">
        <v>12941</v>
      </c>
      <c r="H13758" t="s">
        <v>16</v>
      </c>
      <c r="I13758">
        <v>450</v>
      </c>
      <c r="J13758">
        <v>0</v>
      </c>
      <c r="K13758">
        <v>2338</v>
      </c>
      <c r="L13758" t="s">
        <v>20</v>
      </c>
      <c r="M13758">
        <v>0</v>
      </c>
      <c r="N13758" t="s">
        <v>11050</v>
      </c>
      <c r="O13758">
        <v>0</v>
      </c>
      <c r="P13758">
        <v>0</v>
      </c>
    </row>
    <row r="13759" spans="1:16" x14ac:dyDescent="0.35">
      <c r="A13759" s="1">
        <v>45811</v>
      </c>
      <c r="B13759" s="2">
        <f t="shared" si="214"/>
        <v>45811</v>
      </c>
      <c r="C13759">
        <v>51061401</v>
      </c>
      <c r="D13759" t="s">
        <v>2820</v>
      </c>
      <c r="E13759" t="s">
        <v>16</v>
      </c>
      <c r="F13759" t="s">
        <v>17</v>
      </c>
      <c r="G13759" t="s">
        <v>12942</v>
      </c>
      <c r="H13759" t="s">
        <v>16</v>
      </c>
      <c r="I13759">
        <v>300</v>
      </c>
      <c r="J13759">
        <v>0</v>
      </c>
      <c r="K13759">
        <v>171997</v>
      </c>
      <c r="L13759" t="s">
        <v>20</v>
      </c>
      <c r="M13759">
        <v>0</v>
      </c>
      <c r="N13759" t="s">
        <v>11050</v>
      </c>
      <c r="O13759">
        <v>0</v>
      </c>
      <c r="P13759">
        <v>0</v>
      </c>
    </row>
    <row r="13760" spans="1:16" x14ac:dyDescent="0.35">
      <c r="A13760" s="1">
        <v>45811</v>
      </c>
      <c r="B13760" s="2">
        <f t="shared" si="214"/>
        <v>45811</v>
      </c>
      <c r="C13760">
        <v>36202734</v>
      </c>
      <c r="D13760" t="s">
        <v>2826</v>
      </c>
      <c r="E13760" t="s">
        <v>16</v>
      </c>
      <c r="F13760" t="s">
        <v>17</v>
      </c>
      <c r="G13760" t="s">
        <v>12943</v>
      </c>
      <c r="H13760" t="s">
        <v>16</v>
      </c>
      <c r="I13760">
        <v>100</v>
      </c>
      <c r="J13760">
        <v>0</v>
      </c>
      <c r="K13760">
        <v>827505</v>
      </c>
      <c r="L13760" t="s">
        <v>20</v>
      </c>
      <c r="M13760">
        <v>0</v>
      </c>
      <c r="N13760" t="s">
        <v>11050</v>
      </c>
      <c r="O13760">
        <v>0</v>
      </c>
      <c r="P13760">
        <v>0</v>
      </c>
    </row>
    <row r="13761" spans="1:16" x14ac:dyDescent="0.35">
      <c r="A13761" s="1">
        <v>45811</v>
      </c>
      <c r="B13761" s="2">
        <f t="shared" si="214"/>
        <v>45811</v>
      </c>
      <c r="C13761">
        <v>47965673</v>
      </c>
      <c r="D13761" t="s">
        <v>32</v>
      </c>
      <c r="E13761" t="s">
        <v>16</v>
      </c>
      <c r="F13761" t="s">
        <v>17</v>
      </c>
      <c r="G13761" t="s">
        <v>12944</v>
      </c>
      <c r="H13761" t="s">
        <v>16</v>
      </c>
      <c r="I13761">
        <v>350</v>
      </c>
      <c r="J13761">
        <v>0</v>
      </c>
      <c r="K13761">
        <v>183055</v>
      </c>
      <c r="L13761" t="s">
        <v>20</v>
      </c>
      <c r="M13761">
        <v>0</v>
      </c>
      <c r="N13761" t="s">
        <v>11050</v>
      </c>
      <c r="O13761">
        <v>0</v>
      </c>
      <c r="P13761">
        <v>0</v>
      </c>
    </row>
    <row r="13762" spans="1:16" x14ac:dyDescent="0.35">
      <c r="A13762" s="1">
        <v>45811</v>
      </c>
      <c r="B13762" s="2">
        <f t="shared" si="214"/>
        <v>45811</v>
      </c>
      <c r="C13762">
        <v>51303075</v>
      </c>
      <c r="D13762" t="s">
        <v>23</v>
      </c>
      <c r="E13762" t="s">
        <v>16</v>
      </c>
      <c r="F13762" t="s">
        <v>17</v>
      </c>
      <c r="G13762" t="s">
        <v>2590</v>
      </c>
      <c r="H13762" t="s">
        <v>16</v>
      </c>
      <c r="I13762" s="3">
        <v>2000</v>
      </c>
      <c r="J13762">
        <v>0</v>
      </c>
      <c r="K13762">
        <v>757306</v>
      </c>
      <c r="L13762" t="s">
        <v>20</v>
      </c>
      <c r="M13762">
        <v>0</v>
      </c>
      <c r="N13762" t="s">
        <v>11050</v>
      </c>
      <c r="O13762">
        <v>0</v>
      </c>
      <c r="P13762">
        <v>0</v>
      </c>
    </row>
    <row r="13763" spans="1:16" x14ac:dyDescent="0.35">
      <c r="A13763" s="1">
        <v>45811</v>
      </c>
      <c r="B13763" s="2">
        <f t="shared" ref="B13763:B13826" si="215">TRUNC(A13763)</f>
        <v>45811</v>
      </c>
      <c r="C13763">
        <v>52667583</v>
      </c>
      <c r="D13763" t="s">
        <v>65</v>
      </c>
      <c r="E13763" t="s">
        <v>16</v>
      </c>
      <c r="F13763" t="s">
        <v>17</v>
      </c>
      <c r="G13763" t="s">
        <v>12945</v>
      </c>
      <c r="H13763" t="s">
        <v>16</v>
      </c>
      <c r="I13763" s="3">
        <v>2800</v>
      </c>
      <c r="J13763">
        <v>0</v>
      </c>
      <c r="K13763">
        <v>9554</v>
      </c>
      <c r="L13763" t="s">
        <v>20</v>
      </c>
      <c r="M13763">
        <v>0</v>
      </c>
      <c r="N13763" t="s">
        <v>11050</v>
      </c>
      <c r="O13763">
        <v>0</v>
      </c>
      <c r="P13763">
        <v>0</v>
      </c>
    </row>
    <row r="13764" spans="1:16" x14ac:dyDescent="0.35">
      <c r="A13764" s="1">
        <v>45811</v>
      </c>
      <c r="B13764" s="2">
        <f t="shared" si="215"/>
        <v>45811</v>
      </c>
      <c r="C13764">
        <v>52842048</v>
      </c>
      <c r="D13764" t="s">
        <v>37</v>
      </c>
      <c r="E13764" t="s">
        <v>16</v>
      </c>
      <c r="F13764" t="s">
        <v>17</v>
      </c>
      <c r="G13764" t="s">
        <v>12946</v>
      </c>
      <c r="H13764" t="s">
        <v>16</v>
      </c>
      <c r="I13764">
        <v>350</v>
      </c>
      <c r="J13764">
        <v>0</v>
      </c>
      <c r="K13764">
        <v>181848</v>
      </c>
      <c r="L13764" t="s">
        <v>20</v>
      </c>
      <c r="M13764">
        <v>0</v>
      </c>
      <c r="N13764" t="s">
        <v>11050</v>
      </c>
      <c r="O13764">
        <v>0</v>
      </c>
      <c r="P13764">
        <v>0</v>
      </c>
    </row>
    <row r="13765" spans="1:16" x14ac:dyDescent="0.35">
      <c r="A13765" s="1">
        <v>45811</v>
      </c>
      <c r="B13765" s="2">
        <f t="shared" si="215"/>
        <v>45811</v>
      </c>
      <c r="C13765">
        <v>36202734</v>
      </c>
      <c r="D13765" t="s">
        <v>2826</v>
      </c>
      <c r="E13765" t="s">
        <v>16</v>
      </c>
      <c r="F13765" t="s">
        <v>17</v>
      </c>
      <c r="G13765" t="s">
        <v>12947</v>
      </c>
      <c r="H13765" t="s">
        <v>16</v>
      </c>
      <c r="I13765">
        <v>150</v>
      </c>
      <c r="J13765">
        <v>0</v>
      </c>
      <c r="K13765">
        <v>8427</v>
      </c>
      <c r="L13765" t="s">
        <v>20</v>
      </c>
      <c r="M13765">
        <v>0</v>
      </c>
      <c r="N13765" t="s">
        <v>11050</v>
      </c>
      <c r="O13765">
        <v>0</v>
      </c>
      <c r="P13765">
        <v>0</v>
      </c>
    </row>
    <row r="13766" spans="1:16" x14ac:dyDescent="0.35">
      <c r="A13766" s="1">
        <v>45811</v>
      </c>
      <c r="B13766" s="2">
        <f t="shared" si="215"/>
        <v>45811</v>
      </c>
      <c r="C13766">
        <v>36477881</v>
      </c>
      <c r="D13766" t="s">
        <v>21</v>
      </c>
      <c r="E13766" t="s">
        <v>16</v>
      </c>
      <c r="F13766" t="s">
        <v>17</v>
      </c>
      <c r="G13766" t="s">
        <v>12948</v>
      </c>
      <c r="H13766" t="s">
        <v>16</v>
      </c>
      <c r="I13766">
        <v>200</v>
      </c>
      <c r="J13766">
        <v>0</v>
      </c>
      <c r="K13766">
        <v>191241</v>
      </c>
      <c r="L13766" t="s">
        <v>20</v>
      </c>
      <c r="M13766">
        <v>0</v>
      </c>
      <c r="N13766" t="s">
        <v>11050</v>
      </c>
      <c r="O13766">
        <v>0</v>
      </c>
      <c r="P13766">
        <v>0</v>
      </c>
    </row>
    <row r="13767" spans="1:16" x14ac:dyDescent="0.35">
      <c r="A13767" s="1">
        <v>45811</v>
      </c>
      <c r="B13767" s="2">
        <f t="shared" si="215"/>
        <v>45811</v>
      </c>
      <c r="C13767">
        <v>43048085</v>
      </c>
      <c r="D13767" t="s">
        <v>54</v>
      </c>
      <c r="E13767" t="s">
        <v>16</v>
      </c>
      <c r="F13767" t="s">
        <v>11118</v>
      </c>
      <c r="G13767" t="s">
        <v>12949</v>
      </c>
      <c r="H13767" t="s">
        <v>16</v>
      </c>
      <c r="I13767" s="3">
        <v>1700</v>
      </c>
      <c r="J13767">
        <v>0</v>
      </c>
      <c r="K13767">
        <v>964331</v>
      </c>
      <c r="L13767" t="s">
        <v>20</v>
      </c>
      <c r="M13767">
        <v>0</v>
      </c>
      <c r="N13767" t="s">
        <v>11050</v>
      </c>
      <c r="O13767">
        <v>0</v>
      </c>
      <c r="P13767">
        <v>0</v>
      </c>
    </row>
    <row r="13768" spans="1:16" x14ac:dyDescent="0.35">
      <c r="A13768" s="1">
        <v>45811</v>
      </c>
      <c r="B13768" s="2">
        <f t="shared" si="215"/>
        <v>45811</v>
      </c>
      <c r="C13768">
        <v>49625124</v>
      </c>
      <c r="D13768" t="s">
        <v>4308</v>
      </c>
      <c r="E13768" t="s">
        <v>16</v>
      </c>
      <c r="F13768" t="s">
        <v>17</v>
      </c>
      <c r="G13768" t="s">
        <v>7814</v>
      </c>
      <c r="H13768" t="s">
        <v>16</v>
      </c>
      <c r="I13768" s="3">
        <v>4000</v>
      </c>
      <c r="J13768">
        <v>0</v>
      </c>
      <c r="K13768">
        <v>954670</v>
      </c>
      <c r="L13768" t="s">
        <v>20</v>
      </c>
      <c r="M13768">
        <v>0</v>
      </c>
      <c r="N13768" t="s">
        <v>11050</v>
      </c>
      <c r="O13768">
        <v>0</v>
      </c>
      <c r="P13768">
        <v>0</v>
      </c>
    </row>
    <row r="13769" spans="1:16" x14ac:dyDescent="0.35">
      <c r="A13769" s="1">
        <v>45811</v>
      </c>
      <c r="B13769" s="2">
        <f t="shared" si="215"/>
        <v>45811</v>
      </c>
      <c r="C13769">
        <v>51303075</v>
      </c>
      <c r="D13769" t="s">
        <v>23</v>
      </c>
      <c r="E13769" t="s">
        <v>16</v>
      </c>
      <c r="F13769" t="s">
        <v>17</v>
      </c>
      <c r="G13769" t="s">
        <v>7760</v>
      </c>
      <c r="H13769" t="s">
        <v>16</v>
      </c>
      <c r="I13769">
        <v>400</v>
      </c>
      <c r="J13769">
        <v>0</v>
      </c>
      <c r="K13769">
        <v>195141</v>
      </c>
      <c r="L13769" t="s">
        <v>20</v>
      </c>
      <c r="M13769">
        <v>0</v>
      </c>
      <c r="N13769" t="s">
        <v>11050</v>
      </c>
      <c r="O13769">
        <v>0</v>
      </c>
      <c r="P13769">
        <v>0</v>
      </c>
    </row>
    <row r="13770" spans="1:16" x14ac:dyDescent="0.35">
      <c r="A13770" s="1">
        <v>45811</v>
      </c>
      <c r="B13770" s="2">
        <f t="shared" si="215"/>
        <v>45811</v>
      </c>
      <c r="C13770">
        <v>52276849</v>
      </c>
      <c r="D13770" t="s">
        <v>3334</v>
      </c>
      <c r="E13770" t="s">
        <v>16</v>
      </c>
      <c r="F13770" t="s">
        <v>17</v>
      </c>
      <c r="G13770" t="s">
        <v>12950</v>
      </c>
      <c r="H13770" t="s">
        <v>16</v>
      </c>
      <c r="I13770">
        <v>450</v>
      </c>
      <c r="J13770">
        <v>0</v>
      </c>
      <c r="K13770">
        <v>97</v>
      </c>
      <c r="L13770" t="s">
        <v>20</v>
      </c>
      <c r="M13770">
        <v>0</v>
      </c>
      <c r="N13770" t="s">
        <v>11050</v>
      </c>
      <c r="O13770">
        <v>0</v>
      </c>
      <c r="P13770">
        <v>0</v>
      </c>
    </row>
    <row r="13771" spans="1:16" x14ac:dyDescent="0.35">
      <c r="A13771" s="1">
        <v>45811</v>
      </c>
      <c r="B13771" s="2">
        <f t="shared" si="215"/>
        <v>45811</v>
      </c>
      <c r="C13771">
        <v>36202734</v>
      </c>
      <c r="D13771" t="s">
        <v>2826</v>
      </c>
      <c r="E13771" t="s">
        <v>16</v>
      </c>
      <c r="F13771" t="s">
        <v>17</v>
      </c>
      <c r="G13771" t="s">
        <v>12951</v>
      </c>
      <c r="H13771" t="s">
        <v>16</v>
      </c>
      <c r="I13771">
        <v>800</v>
      </c>
      <c r="J13771">
        <v>0</v>
      </c>
      <c r="K13771">
        <v>7922</v>
      </c>
      <c r="L13771" t="s">
        <v>20</v>
      </c>
      <c r="M13771">
        <v>0</v>
      </c>
      <c r="N13771" t="s">
        <v>11050</v>
      </c>
      <c r="O13771">
        <v>0</v>
      </c>
      <c r="P13771">
        <v>0</v>
      </c>
    </row>
    <row r="13772" spans="1:16" x14ac:dyDescent="0.35">
      <c r="A13772" s="1">
        <v>45811</v>
      </c>
      <c r="B13772" s="2">
        <f t="shared" si="215"/>
        <v>45811</v>
      </c>
      <c r="C13772">
        <v>36202734</v>
      </c>
      <c r="D13772" t="s">
        <v>2826</v>
      </c>
      <c r="E13772" t="s">
        <v>16</v>
      </c>
      <c r="F13772" t="s">
        <v>17</v>
      </c>
      <c r="G13772" t="s">
        <v>12952</v>
      </c>
      <c r="H13772" t="s">
        <v>16</v>
      </c>
      <c r="I13772">
        <v>100</v>
      </c>
      <c r="J13772">
        <v>0</v>
      </c>
      <c r="K13772">
        <v>1138</v>
      </c>
      <c r="L13772" t="s">
        <v>20</v>
      </c>
      <c r="M13772">
        <v>0</v>
      </c>
      <c r="N13772" t="s">
        <v>11050</v>
      </c>
      <c r="O13772">
        <v>0</v>
      </c>
      <c r="P13772">
        <v>0</v>
      </c>
    </row>
    <row r="13773" spans="1:16" x14ac:dyDescent="0.35">
      <c r="A13773" s="1">
        <v>45811</v>
      </c>
      <c r="B13773" s="2">
        <f t="shared" si="215"/>
        <v>45811</v>
      </c>
      <c r="C13773">
        <v>43048085</v>
      </c>
      <c r="D13773" t="s">
        <v>54</v>
      </c>
      <c r="E13773" t="s">
        <v>16</v>
      </c>
      <c r="F13773" t="s">
        <v>17</v>
      </c>
      <c r="G13773" t="s">
        <v>12953</v>
      </c>
      <c r="H13773" t="s">
        <v>16</v>
      </c>
      <c r="I13773" s="3">
        <v>1100</v>
      </c>
      <c r="J13773">
        <v>0</v>
      </c>
      <c r="K13773">
        <v>127917</v>
      </c>
      <c r="L13773" t="s">
        <v>20</v>
      </c>
      <c r="M13773">
        <v>0</v>
      </c>
      <c r="N13773" t="s">
        <v>11050</v>
      </c>
      <c r="O13773">
        <v>0</v>
      </c>
      <c r="P13773">
        <v>0</v>
      </c>
    </row>
    <row r="13774" spans="1:16" x14ac:dyDescent="0.35">
      <c r="A13774" s="1">
        <v>45811</v>
      </c>
      <c r="B13774" s="2">
        <f t="shared" si="215"/>
        <v>45811</v>
      </c>
      <c r="C13774">
        <v>50889199</v>
      </c>
      <c r="D13774" t="s">
        <v>3220</v>
      </c>
      <c r="E13774" t="s">
        <v>16</v>
      </c>
      <c r="F13774" t="s">
        <v>17</v>
      </c>
      <c r="G13774" t="s">
        <v>12954</v>
      </c>
      <c r="H13774" t="s">
        <v>16</v>
      </c>
      <c r="I13774">
        <v>700</v>
      </c>
      <c r="J13774">
        <v>0</v>
      </c>
      <c r="K13774">
        <v>27075</v>
      </c>
      <c r="L13774" t="s">
        <v>20</v>
      </c>
      <c r="M13774">
        <v>0</v>
      </c>
      <c r="N13774" t="s">
        <v>11050</v>
      </c>
      <c r="O13774">
        <v>0</v>
      </c>
      <c r="P13774">
        <v>0</v>
      </c>
    </row>
    <row r="13775" spans="1:16" x14ac:dyDescent="0.35">
      <c r="A13775" s="1">
        <v>45811</v>
      </c>
      <c r="B13775" s="2">
        <f t="shared" si="215"/>
        <v>45811</v>
      </c>
      <c r="C13775">
        <v>51543222</v>
      </c>
      <c r="D13775" t="s">
        <v>142</v>
      </c>
      <c r="E13775" t="s">
        <v>16</v>
      </c>
      <c r="F13775" t="s">
        <v>17</v>
      </c>
      <c r="G13775" t="s">
        <v>12955</v>
      </c>
      <c r="H13775" t="s">
        <v>16</v>
      </c>
      <c r="I13775" s="3">
        <v>1400</v>
      </c>
      <c r="J13775">
        <v>0</v>
      </c>
      <c r="K13775">
        <v>707</v>
      </c>
      <c r="L13775" t="s">
        <v>20</v>
      </c>
      <c r="M13775">
        <v>0</v>
      </c>
      <c r="N13775" t="s">
        <v>11050</v>
      </c>
      <c r="O13775">
        <v>0</v>
      </c>
      <c r="P13775">
        <v>0</v>
      </c>
    </row>
    <row r="13776" spans="1:16" x14ac:dyDescent="0.35">
      <c r="A13776" s="1">
        <v>45811</v>
      </c>
      <c r="B13776" s="2">
        <f t="shared" si="215"/>
        <v>45811</v>
      </c>
      <c r="C13776">
        <v>52276704</v>
      </c>
      <c r="D13776" t="s">
        <v>183</v>
      </c>
      <c r="E13776" t="s">
        <v>16</v>
      </c>
      <c r="F13776" t="s">
        <v>17</v>
      </c>
      <c r="G13776" t="s">
        <v>7524</v>
      </c>
      <c r="H13776" t="s">
        <v>16</v>
      </c>
      <c r="I13776" s="3">
        <v>1200</v>
      </c>
      <c r="J13776">
        <v>0</v>
      </c>
      <c r="K13776">
        <v>128696</v>
      </c>
      <c r="L13776" t="s">
        <v>20</v>
      </c>
      <c r="M13776">
        <v>0</v>
      </c>
      <c r="N13776" t="s">
        <v>11050</v>
      </c>
      <c r="O13776">
        <v>0</v>
      </c>
      <c r="P13776">
        <v>0</v>
      </c>
    </row>
    <row r="13777" spans="1:16" x14ac:dyDescent="0.35">
      <c r="A13777" s="1">
        <v>45811</v>
      </c>
      <c r="B13777" s="2">
        <f t="shared" si="215"/>
        <v>45811</v>
      </c>
      <c r="C13777">
        <v>52755828</v>
      </c>
      <c r="D13777" t="s">
        <v>3276</v>
      </c>
      <c r="E13777" t="s">
        <v>16</v>
      </c>
      <c r="F13777" t="s">
        <v>17</v>
      </c>
      <c r="G13777" t="s">
        <v>12956</v>
      </c>
      <c r="H13777" t="s">
        <v>16</v>
      </c>
      <c r="I13777" s="3">
        <v>4400</v>
      </c>
      <c r="J13777">
        <v>0</v>
      </c>
      <c r="K13777">
        <v>5458</v>
      </c>
      <c r="L13777" t="s">
        <v>20</v>
      </c>
      <c r="M13777">
        <v>0</v>
      </c>
      <c r="N13777" t="s">
        <v>11050</v>
      </c>
      <c r="O13777">
        <v>0</v>
      </c>
      <c r="P13777">
        <v>0</v>
      </c>
    </row>
    <row r="13778" spans="1:16" x14ac:dyDescent="0.35">
      <c r="A13778" s="1">
        <v>45811</v>
      </c>
      <c r="B13778" s="2">
        <f t="shared" si="215"/>
        <v>45811</v>
      </c>
      <c r="C13778">
        <v>36505710</v>
      </c>
      <c r="D13778" t="s">
        <v>286</v>
      </c>
      <c r="E13778" t="s">
        <v>16</v>
      </c>
      <c r="F13778" t="s">
        <v>17</v>
      </c>
      <c r="G13778" t="s">
        <v>12957</v>
      </c>
      <c r="H13778" t="s">
        <v>16</v>
      </c>
      <c r="I13778" s="3">
        <v>3350</v>
      </c>
      <c r="J13778">
        <v>0</v>
      </c>
      <c r="K13778">
        <v>137908</v>
      </c>
      <c r="L13778" t="s">
        <v>20</v>
      </c>
      <c r="M13778">
        <v>0</v>
      </c>
      <c r="N13778" t="s">
        <v>11050</v>
      </c>
      <c r="O13778">
        <v>0</v>
      </c>
      <c r="P13778">
        <v>0</v>
      </c>
    </row>
    <row r="13779" spans="1:16" x14ac:dyDescent="0.35">
      <c r="A13779" s="1">
        <v>45811</v>
      </c>
      <c r="B13779" s="2">
        <f t="shared" si="215"/>
        <v>45811</v>
      </c>
      <c r="C13779">
        <v>45458313</v>
      </c>
      <c r="D13779" t="s">
        <v>15</v>
      </c>
      <c r="E13779" t="s">
        <v>16</v>
      </c>
      <c r="F13779" t="s">
        <v>11118</v>
      </c>
      <c r="G13779" t="s">
        <v>12958</v>
      </c>
      <c r="H13779" t="s">
        <v>16</v>
      </c>
      <c r="I13779" s="3">
        <v>1450</v>
      </c>
      <c r="J13779">
        <v>0</v>
      </c>
      <c r="K13779">
        <v>313958</v>
      </c>
      <c r="L13779" t="s">
        <v>20</v>
      </c>
      <c r="M13779">
        <v>0</v>
      </c>
      <c r="N13779" t="s">
        <v>11050</v>
      </c>
      <c r="O13779">
        <v>0</v>
      </c>
      <c r="P13779">
        <v>0</v>
      </c>
    </row>
    <row r="13780" spans="1:16" x14ac:dyDescent="0.35">
      <c r="A13780" s="1">
        <v>45811</v>
      </c>
      <c r="B13780" s="2">
        <f t="shared" si="215"/>
        <v>45811</v>
      </c>
      <c r="C13780">
        <v>49559501</v>
      </c>
      <c r="D13780" t="s">
        <v>2830</v>
      </c>
      <c r="E13780" t="s">
        <v>16</v>
      </c>
      <c r="F13780" t="s">
        <v>17</v>
      </c>
      <c r="G13780" t="s">
        <v>12959</v>
      </c>
      <c r="H13780" t="s">
        <v>16</v>
      </c>
      <c r="I13780">
        <v>450</v>
      </c>
      <c r="J13780">
        <v>0</v>
      </c>
      <c r="K13780">
        <v>136954</v>
      </c>
      <c r="L13780" t="s">
        <v>20</v>
      </c>
      <c r="M13780">
        <v>0</v>
      </c>
      <c r="N13780" t="s">
        <v>11050</v>
      </c>
      <c r="O13780">
        <v>0</v>
      </c>
      <c r="P13780">
        <v>0</v>
      </c>
    </row>
    <row r="13781" spans="1:16" x14ac:dyDescent="0.35">
      <c r="A13781" s="1">
        <v>45811</v>
      </c>
      <c r="B13781" s="2">
        <f t="shared" si="215"/>
        <v>45811</v>
      </c>
      <c r="C13781">
        <v>51061401</v>
      </c>
      <c r="D13781" t="s">
        <v>2820</v>
      </c>
      <c r="E13781" t="s">
        <v>16</v>
      </c>
      <c r="F13781" t="s">
        <v>17</v>
      </c>
      <c r="G13781" t="s">
        <v>12960</v>
      </c>
      <c r="H13781" t="s">
        <v>16</v>
      </c>
      <c r="I13781" s="3">
        <v>1200</v>
      </c>
      <c r="J13781">
        <v>0</v>
      </c>
      <c r="K13781">
        <v>139850</v>
      </c>
      <c r="L13781" t="s">
        <v>20</v>
      </c>
      <c r="M13781">
        <v>0</v>
      </c>
      <c r="N13781" t="s">
        <v>11050</v>
      </c>
      <c r="O13781">
        <v>0</v>
      </c>
      <c r="P13781">
        <v>0</v>
      </c>
    </row>
    <row r="13782" spans="1:16" x14ac:dyDescent="0.35">
      <c r="A13782" s="1">
        <v>45811</v>
      </c>
      <c r="B13782" s="2">
        <f t="shared" si="215"/>
        <v>45811</v>
      </c>
      <c r="C13782">
        <v>51303075</v>
      </c>
      <c r="D13782" t="s">
        <v>23</v>
      </c>
      <c r="E13782" t="s">
        <v>16</v>
      </c>
      <c r="F13782" t="s">
        <v>17</v>
      </c>
      <c r="G13782" t="s">
        <v>12961</v>
      </c>
      <c r="H13782" t="s">
        <v>16</v>
      </c>
      <c r="I13782">
        <v>250</v>
      </c>
      <c r="J13782">
        <v>0</v>
      </c>
      <c r="K13782">
        <v>110808</v>
      </c>
      <c r="L13782" t="s">
        <v>20</v>
      </c>
      <c r="M13782">
        <v>0</v>
      </c>
      <c r="N13782" t="s">
        <v>11050</v>
      </c>
      <c r="O13782">
        <v>0</v>
      </c>
      <c r="P13782">
        <v>0</v>
      </c>
    </row>
    <row r="13783" spans="1:16" x14ac:dyDescent="0.35">
      <c r="A13783" s="1">
        <v>45811</v>
      </c>
      <c r="B13783" s="2">
        <f t="shared" si="215"/>
        <v>45811</v>
      </c>
      <c r="C13783">
        <v>51543287</v>
      </c>
      <c r="D13783" t="s">
        <v>2800</v>
      </c>
      <c r="E13783" t="s">
        <v>16</v>
      </c>
      <c r="F13783" t="s">
        <v>17</v>
      </c>
      <c r="G13783" t="s">
        <v>12962</v>
      </c>
      <c r="H13783" t="s">
        <v>16</v>
      </c>
      <c r="I13783" s="3">
        <v>5000</v>
      </c>
      <c r="J13783">
        <v>0</v>
      </c>
      <c r="K13783">
        <v>211654</v>
      </c>
      <c r="L13783" t="s">
        <v>20</v>
      </c>
      <c r="M13783">
        <v>0</v>
      </c>
      <c r="N13783" t="s">
        <v>11050</v>
      </c>
      <c r="O13783">
        <v>0</v>
      </c>
      <c r="P13783">
        <v>0</v>
      </c>
    </row>
    <row r="13784" spans="1:16" x14ac:dyDescent="0.35">
      <c r="A13784" s="1">
        <v>45811</v>
      </c>
      <c r="B13784" s="2">
        <f t="shared" si="215"/>
        <v>45811</v>
      </c>
      <c r="C13784">
        <v>52755828</v>
      </c>
      <c r="D13784" t="s">
        <v>3276</v>
      </c>
      <c r="E13784" t="s">
        <v>16</v>
      </c>
      <c r="F13784" t="s">
        <v>17</v>
      </c>
      <c r="G13784" t="s">
        <v>12963</v>
      </c>
      <c r="H13784" t="s">
        <v>16</v>
      </c>
      <c r="I13784" s="3">
        <v>1950</v>
      </c>
      <c r="J13784">
        <v>0</v>
      </c>
      <c r="K13784">
        <v>130118</v>
      </c>
      <c r="L13784" t="s">
        <v>20</v>
      </c>
      <c r="M13784">
        <v>0</v>
      </c>
      <c r="N13784" t="s">
        <v>11050</v>
      </c>
      <c r="O13784">
        <v>0</v>
      </c>
      <c r="P13784">
        <v>0</v>
      </c>
    </row>
    <row r="13785" spans="1:16" x14ac:dyDescent="0.35">
      <c r="A13785" s="1">
        <v>45811</v>
      </c>
      <c r="B13785" s="2">
        <f t="shared" si="215"/>
        <v>45811</v>
      </c>
      <c r="C13785">
        <v>36202734</v>
      </c>
      <c r="D13785" t="s">
        <v>2826</v>
      </c>
      <c r="E13785" t="s">
        <v>16</v>
      </c>
      <c r="F13785" t="s">
        <v>34</v>
      </c>
      <c r="G13785" t="s">
        <v>12964</v>
      </c>
      <c r="H13785" t="s">
        <v>16</v>
      </c>
      <c r="I13785" s="3">
        <v>1900</v>
      </c>
      <c r="J13785">
        <v>0</v>
      </c>
      <c r="K13785">
        <v>224851</v>
      </c>
      <c r="L13785" t="s">
        <v>20</v>
      </c>
      <c r="M13785">
        <v>0</v>
      </c>
      <c r="N13785" t="s">
        <v>11050</v>
      </c>
      <c r="O13785">
        <v>0</v>
      </c>
      <c r="P13785">
        <v>0</v>
      </c>
    </row>
    <row r="13786" spans="1:16" x14ac:dyDescent="0.35">
      <c r="A13786" s="1">
        <v>45811</v>
      </c>
      <c r="B13786" s="2">
        <f t="shared" si="215"/>
        <v>45811</v>
      </c>
      <c r="C13786">
        <v>44706435</v>
      </c>
      <c r="D13786" t="s">
        <v>2964</v>
      </c>
      <c r="E13786" t="s">
        <v>16</v>
      </c>
      <c r="F13786" t="s">
        <v>17</v>
      </c>
      <c r="G13786" t="s">
        <v>12965</v>
      </c>
      <c r="H13786" t="s">
        <v>16</v>
      </c>
      <c r="I13786" s="3">
        <v>2000</v>
      </c>
      <c r="J13786">
        <v>0</v>
      </c>
      <c r="K13786">
        <v>21675</v>
      </c>
      <c r="L13786" t="s">
        <v>20</v>
      </c>
      <c r="M13786">
        <v>0</v>
      </c>
      <c r="N13786" t="s">
        <v>11050</v>
      </c>
      <c r="O13786">
        <v>31381</v>
      </c>
      <c r="P13786">
        <v>0</v>
      </c>
    </row>
    <row r="13787" spans="1:16" x14ac:dyDescent="0.35">
      <c r="A13787" s="1">
        <v>45811</v>
      </c>
      <c r="B13787" s="2">
        <f t="shared" si="215"/>
        <v>45811</v>
      </c>
      <c r="C13787">
        <v>45652419</v>
      </c>
      <c r="D13787" t="s">
        <v>2906</v>
      </c>
      <c r="E13787" t="s">
        <v>16</v>
      </c>
      <c r="F13787" t="s">
        <v>17</v>
      </c>
      <c r="G13787" t="s">
        <v>12966</v>
      </c>
      <c r="H13787" t="s">
        <v>16</v>
      </c>
      <c r="I13787">
        <v>100</v>
      </c>
      <c r="J13787">
        <v>0</v>
      </c>
      <c r="K13787">
        <v>188</v>
      </c>
      <c r="L13787" t="s">
        <v>20</v>
      </c>
      <c r="M13787">
        <v>0</v>
      </c>
      <c r="N13787" t="s">
        <v>11050</v>
      </c>
      <c r="O13787">
        <v>0</v>
      </c>
      <c r="P13787">
        <v>0</v>
      </c>
    </row>
    <row r="13788" spans="1:16" x14ac:dyDescent="0.35">
      <c r="A13788" s="1">
        <v>45811</v>
      </c>
      <c r="B13788" s="2">
        <f t="shared" si="215"/>
        <v>45811</v>
      </c>
      <c r="C13788">
        <v>47077871</v>
      </c>
      <c r="D13788" t="s">
        <v>2866</v>
      </c>
      <c r="E13788" t="s">
        <v>16</v>
      </c>
      <c r="F13788" t="s">
        <v>17</v>
      </c>
      <c r="G13788" t="s">
        <v>12967</v>
      </c>
      <c r="H13788" t="s">
        <v>16</v>
      </c>
      <c r="I13788">
        <v>800</v>
      </c>
      <c r="J13788">
        <v>0</v>
      </c>
      <c r="K13788">
        <v>2050</v>
      </c>
      <c r="L13788" t="s">
        <v>20</v>
      </c>
      <c r="M13788">
        <v>0</v>
      </c>
      <c r="N13788" t="s">
        <v>11050</v>
      </c>
      <c r="O13788">
        <v>0</v>
      </c>
      <c r="P13788">
        <v>0</v>
      </c>
    </row>
    <row r="13789" spans="1:16" x14ac:dyDescent="0.35">
      <c r="A13789" s="1">
        <v>45811</v>
      </c>
      <c r="B13789" s="2">
        <f t="shared" si="215"/>
        <v>45811</v>
      </c>
      <c r="C13789">
        <v>47965673</v>
      </c>
      <c r="D13789" t="s">
        <v>32</v>
      </c>
      <c r="E13789" t="s">
        <v>16</v>
      </c>
      <c r="F13789" t="s">
        <v>17</v>
      </c>
      <c r="G13789" t="s">
        <v>12968</v>
      </c>
      <c r="H13789" t="s">
        <v>16</v>
      </c>
      <c r="I13789">
        <v>400</v>
      </c>
      <c r="J13789">
        <v>0</v>
      </c>
      <c r="K13789">
        <v>1482</v>
      </c>
      <c r="L13789" t="s">
        <v>20</v>
      </c>
      <c r="M13789">
        <v>0</v>
      </c>
      <c r="N13789" t="s">
        <v>11050</v>
      </c>
      <c r="O13789">
        <v>0</v>
      </c>
      <c r="P13789">
        <v>0</v>
      </c>
    </row>
    <row r="13790" spans="1:16" x14ac:dyDescent="0.35">
      <c r="A13790" s="1">
        <v>45811</v>
      </c>
      <c r="B13790" s="2">
        <f t="shared" si="215"/>
        <v>45811</v>
      </c>
      <c r="C13790">
        <v>50889199</v>
      </c>
      <c r="D13790" t="s">
        <v>3220</v>
      </c>
      <c r="E13790" t="s">
        <v>16</v>
      </c>
      <c r="F13790" t="s">
        <v>17</v>
      </c>
      <c r="G13790" t="s">
        <v>12969</v>
      </c>
      <c r="H13790" t="s">
        <v>16</v>
      </c>
      <c r="I13790" s="3">
        <v>1300</v>
      </c>
      <c r="J13790">
        <v>0</v>
      </c>
      <c r="K13790">
        <v>130560</v>
      </c>
      <c r="L13790" t="s">
        <v>20</v>
      </c>
      <c r="M13790">
        <v>0</v>
      </c>
      <c r="N13790" t="s">
        <v>11050</v>
      </c>
      <c r="O13790">
        <v>0</v>
      </c>
      <c r="P13790">
        <v>0</v>
      </c>
    </row>
    <row r="13791" spans="1:16" x14ac:dyDescent="0.35">
      <c r="A13791" s="1">
        <v>45811</v>
      </c>
      <c r="B13791" s="2">
        <f t="shared" si="215"/>
        <v>45811</v>
      </c>
      <c r="C13791">
        <v>52301389</v>
      </c>
      <c r="D13791" t="s">
        <v>2802</v>
      </c>
      <c r="E13791" t="s">
        <v>16</v>
      </c>
      <c r="F13791" t="s">
        <v>11118</v>
      </c>
      <c r="G13791" t="s">
        <v>12970</v>
      </c>
      <c r="H13791" t="s">
        <v>16</v>
      </c>
      <c r="I13791">
        <v>250</v>
      </c>
      <c r="J13791">
        <v>0</v>
      </c>
      <c r="K13791">
        <v>416341</v>
      </c>
      <c r="L13791" t="s">
        <v>20</v>
      </c>
      <c r="M13791">
        <v>0</v>
      </c>
      <c r="N13791" t="s">
        <v>11050</v>
      </c>
      <c r="O13791">
        <v>0</v>
      </c>
      <c r="P13791">
        <v>0</v>
      </c>
    </row>
    <row r="13792" spans="1:16" x14ac:dyDescent="0.35">
      <c r="A13792" s="1">
        <v>45811</v>
      </c>
      <c r="B13792" s="2">
        <f t="shared" si="215"/>
        <v>45811</v>
      </c>
      <c r="C13792">
        <v>52549481</v>
      </c>
      <c r="D13792" t="s">
        <v>69</v>
      </c>
      <c r="E13792" t="s">
        <v>16</v>
      </c>
      <c r="F13792" t="s">
        <v>17</v>
      </c>
      <c r="G13792" t="s">
        <v>2603</v>
      </c>
      <c r="H13792" t="s">
        <v>16</v>
      </c>
      <c r="I13792" s="3">
        <v>1100</v>
      </c>
      <c r="J13792">
        <v>0</v>
      </c>
      <c r="K13792">
        <v>5826</v>
      </c>
      <c r="L13792" t="s">
        <v>20</v>
      </c>
      <c r="M13792">
        <v>0</v>
      </c>
      <c r="N13792" t="s">
        <v>11050</v>
      </c>
      <c r="O13792">
        <v>0</v>
      </c>
      <c r="P13792">
        <v>0</v>
      </c>
    </row>
    <row r="13793" spans="1:16" x14ac:dyDescent="0.35">
      <c r="A13793" s="1">
        <v>45811</v>
      </c>
      <c r="B13793" s="2">
        <f t="shared" si="215"/>
        <v>45811</v>
      </c>
      <c r="C13793">
        <v>52667583</v>
      </c>
      <c r="D13793" t="s">
        <v>65</v>
      </c>
      <c r="E13793" t="s">
        <v>16</v>
      </c>
      <c r="F13793" t="s">
        <v>17</v>
      </c>
      <c r="G13793" t="s">
        <v>12971</v>
      </c>
      <c r="H13793" t="s">
        <v>16</v>
      </c>
      <c r="I13793" s="3">
        <v>1800</v>
      </c>
      <c r="J13793">
        <v>0</v>
      </c>
      <c r="K13793">
        <v>6450</v>
      </c>
      <c r="L13793" t="s">
        <v>20</v>
      </c>
      <c r="M13793">
        <v>0</v>
      </c>
      <c r="N13793" t="s">
        <v>11050</v>
      </c>
      <c r="O13793">
        <v>0</v>
      </c>
      <c r="P13793">
        <v>0</v>
      </c>
    </row>
    <row r="13794" spans="1:16" x14ac:dyDescent="0.35">
      <c r="A13794" s="1">
        <v>45811</v>
      </c>
      <c r="B13794" s="2">
        <f t="shared" si="215"/>
        <v>45811</v>
      </c>
      <c r="C13794">
        <v>52840992</v>
      </c>
      <c r="D13794" t="s">
        <v>12226</v>
      </c>
      <c r="E13794" t="s">
        <v>16</v>
      </c>
      <c r="F13794" t="s">
        <v>34</v>
      </c>
      <c r="G13794" t="s">
        <v>12972</v>
      </c>
      <c r="H13794" t="s">
        <v>16</v>
      </c>
      <c r="I13794">
        <v>300</v>
      </c>
      <c r="J13794">
        <v>0</v>
      </c>
      <c r="K13794">
        <v>271588</v>
      </c>
      <c r="L13794" t="s">
        <v>20</v>
      </c>
      <c r="M13794">
        <v>0</v>
      </c>
      <c r="N13794" t="s">
        <v>11050</v>
      </c>
      <c r="O13794">
        <v>0</v>
      </c>
      <c r="P13794">
        <v>0</v>
      </c>
    </row>
    <row r="13795" spans="1:16" x14ac:dyDescent="0.35">
      <c r="A13795" s="1">
        <v>45811</v>
      </c>
      <c r="B13795" s="2">
        <f t="shared" si="215"/>
        <v>45811</v>
      </c>
      <c r="C13795">
        <v>52842048</v>
      </c>
      <c r="D13795" t="s">
        <v>37</v>
      </c>
      <c r="E13795" t="s">
        <v>16</v>
      </c>
      <c r="F13795" t="s">
        <v>34</v>
      </c>
      <c r="G13795" t="s">
        <v>12973</v>
      </c>
      <c r="H13795" t="s">
        <v>16</v>
      </c>
      <c r="I13795">
        <v>200</v>
      </c>
      <c r="J13795">
        <v>0</v>
      </c>
      <c r="K13795">
        <v>230083</v>
      </c>
      <c r="L13795" t="s">
        <v>20</v>
      </c>
      <c r="M13795">
        <v>0</v>
      </c>
      <c r="N13795" t="s">
        <v>11050</v>
      </c>
      <c r="O13795">
        <v>0</v>
      </c>
      <c r="P13795">
        <v>0</v>
      </c>
    </row>
    <row r="13796" spans="1:16" x14ac:dyDescent="0.35">
      <c r="A13796" s="1">
        <v>45811</v>
      </c>
      <c r="B13796" s="2">
        <f t="shared" si="215"/>
        <v>45811</v>
      </c>
      <c r="C13796">
        <v>52842048</v>
      </c>
      <c r="D13796" t="s">
        <v>37</v>
      </c>
      <c r="E13796" t="s">
        <v>16</v>
      </c>
      <c r="F13796" t="s">
        <v>17</v>
      </c>
      <c r="G13796" t="s">
        <v>12974</v>
      </c>
      <c r="H13796" t="s">
        <v>16</v>
      </c>
      <c r="I13796">
        <v>750</v>
      </c>
      <c r="J13796">
        <v>0</v>
      </c>
      <c r="K13796">
        <v>222483</v>
      </c>
      <c r="L13796" t="s">
        <v>20</v>
      </c>
      <c r="M13796">
        <v>0</v>
      </c>
      <c r="N13796" t="s">
        <v>11050</v>
      </c>
      <c r="O13796">
        <v>0</v>
      </c>
      <c r="P13796">
        <v>0</v>
      </c>
    </row>
    <row r="13797" spans="1:16" x14ac:dyDescent="0.35">
      <c r="A13797" s="1">
        <v>45811</v>
      </c>
      <c r="B13797" s="2">
        <f t="shared" si="215"/>
        <v>45811</v>
      </c>
      <c r="C13797">
        <v>34994579</v>
      </c>
      <c r="D13797" t="s">
        <v>2852</v>
      </c>
      <c r="E13797" t="s">
        <v>16</v>
      </c>
      <c r="F13797" t="s">
        <v>17</v>
      </c>
      <c r="G13797" t="s">
        <v>12975</v>
      </c>
      <c r="H13797" t="s">
        <v>16</v>
      </c>
      <c r="I13797" s="3">
        <v>30000</v>
      </c>
      <c r="J13797">
        <v>0</v>
      </c>
      <c r="K13797">
        <v>24539</v>
      </c>
      <c r="L13797" t="s">
        <v>20</v>
      </c>
      <c r="M13797">
        <v>0</v>
      </c>
      <c r="N13797" t="s">
        <v>11050</v>
      </c>
      <c r="O13797">
        <v>0</v>
      </c>
      <c r="P13797">
        <v>0</v>
      </c>
    </row>
    <row r="13798" spans="1:16" x14ac:dyDescent="0.35">
      <c r="A13798" s="1">
        <v>45811</v>
      </c>
      <c r="B13798" s="2">
        <f t="shared" si="215"/>
        <v>45811</v>
      </c>
      <c r="C13798">
        <v>34994579</v>
      </c>
      <c r="D13798" t="s">
        <v>2852</v>
      </c>
      <c r="E13798" t="s">
        <v>16</v>
      </c>
      <c r="F13798" t="s">
        <v>11118</v>
      </c>
      <c r="G13798" t="s">
        <v>12976</v>
      </c>
      <c r="H13798" t="s">
        <v>16</v>
      </c>
      <c r="I13798" s="3">
        <v>59500</v>
      </c>
      <c r="J13798">
        <v>0</v>
      </c>
      <c r="K13798">
        <v>232864</v>
      </c>
      <c r="L13798" t="s">
        <v>20</v>
      </c>
      <c r="M13798">
        <v>0</v>
      </c>
      <c r="N13798" t="s">
        <v>11050</v>
      </c>
      <c r="O13798">
        <v>0</v>
      </c>
      <c r="P13798">
        <v>0</v>
      </c>
    </row>
    <row r="13799" spans="1:16" x14ac:dyDescent="0.35">
      <c r="A13799" s="1">
        <v>45811</v>
      </c>
      <c r="B13799" s="2">
        <f t="shared" si="215"/>
        <v>45811</v>
      </c>
      <c r="C13799">
        <v>36185783</v>
      </c>
      <c r="D13799" t="s">
        <v>42</v>
      </c>
      <c r="E13799" t="s">
        <v>16</v>
      </c>
      <c r="F13799" t="s">
        <v>11118</v>
      </c>
      <c r="G13799" t="s">
        <v>12977</v>
      </c>
      <c r="H13799" t="s">
        <v>16</v>
      </c>
      <c r="I13799">
        <v>200</v>
      </c>
      <c r="J13799">
        <v>0</v>
      </c>
      <c r="K13799">
        <v>416897</v>
      </c>
      <c r="L13799" t="s">
        <v>20</v>
      </c>
      <c r="M13799">
        <v>0</v>
      </c>
      <c r="N13799" t="s">
        <v>11050</v>
      </c>
      <c r="O13799">
        <v>0</v>
      </c>
      <c r="P13799">
        <v>0</v>
      </c>
    </row>
    <row r="13800" spans="1:16" x14ac:dyDescent="0.35">
      <c r="A13800" s="1">
        <v>45811</v>
      </c>
      <c r="B13800" s="2">
        <f t="shared" si="215"/>
        <v>45811</v>
      </c>
      <c r="C13800">
        <v>43048085</v>
      </c>
      <c r="D13800" t="s">
        <v>54</v>
      </c>
      <c r="E13800" t="s">
        <v>16</v>
      </c>
      <c r="F13800" t="s">
        <v>17</v>
      </c>
      <c r="G13800" t="s">
        <v>12978</v>
      </c>
      <c r="H13800" t="s">
        <v>16</v>
      </c>
      <c r="I13800" s="3">
        <v>1700</v>
      </c>
      <c r="J13800">
        <v>0</v>
      </c>
      <c r="K13800">
        <v>351302</v>
      </c>
      <c r="L13800" t="s">
        <v>20</v>
      </c>
      <c r="M13800">
        <v>0</v>
      </c>
      <c r="N13800" t="s">
        <v>11050</v>
      </c>
      <c r="O13800">
        <v>0</v>
      </c>
      <c r="P13800">
        <v>0</v>
      </c>
    </row>
    <row r="13801" spans="1:16" x14ac:dyDescent="0.35">
      <c r="A13801" s="1">
        <v>45811</v>
      </c>
      <c r="B13801" s="2">
        <f t="shared" si="215"/>
        <v>45811</v>
      </c>
      <c r="C13801">
        <v>44706435</v>
      </c>
      <c r="D13801" t="s">
        <v>2964</v>
      </c>
      <c r="E13801" t="s">
        <v>16</v>
      </c>
      <c r="F13801" t="s">
        <v>17</v>
      </c>
      <c r="G13801" t="s">
        <v>6561</v>
      </c>
      <c r="H13801" t="s">
        <v>16</v>
      </c>
      <c r="I13801" s="3">
        <v>2000</v>
      </c>
      <c r="J13801">
        <v>0</v>
      </c>
      <c r="K13801">
        <v>132569</v>
      </c>
      <c r="L13801" t="s">
        <v>20</v>
      </c>
      <c r="M13801">
        <v>0</v>
      </c>
      <c r="N13801" t="s">
        <v>11050</v>
      </c>
      <c r="O13801">
        <v>31382</v>
      </c>
      <c r="P13801">
        <v>0</v>
      </c>
    </row>
    <row r="13802" spans="1:16" x14ac:dyDescent="0.35">
      <c r="A13802" s="1">
        <v>45811</v>
      </c>
      <c r="B13802" s="2">
        <f t="shared" si="215"/>
        <v>45811</v>
      </c>
      <c r="C13802">
        <v>45458313</v>
      </c>
      <c r="D13802" t="s">
        <v>15</v>
      </c>
      <c r="E13802" t="s">
        <v>16</v>
      </c>
      <c r="F13802" t="s">
        <v>17</v>
      </c>
      <c r="G13802" t="s">
        <v>10163</v>
      </c>
      <c r="H13802" t="s">
        <v>16</v>
      </c>
      <c r="I13802" s="3">
        <v>8000</v>
      </c>
      <c r="J13802">
        <v>0</v>
      </c>
      <c r="K13802">
        <v>319002</v>
      </c>
      <c r="L13802" t="s">
        <v>20</v>
      </c>
      <c r="M13802">
        <v>0</v>
      </c>
      <c r="N13802" t="s">
        <v>11050</v>
      </c>
      <c r="O13802">
        <v>0</v>
      </c>
      <c r="P13802">
        <v>0</v>
      </c>
    </row>
    <row r="13803" spans="1:16" x14ac:dyDescent="0.35">
      <c r="A13803" s="1">
        <v>45811</v>
      </c>
      <c r="B13803" s="2">
        <f t="shared" si="215"/>
        <v>45811</v>
      </c>
      <c r="C13803">
        <v>47392121</v>
      </c>
      <c r="D13803" t="s">
        <v>27</v>
      </c>
      <c r="E13803" t="s">
        <v>16</v>
      </c>
      <c r="F13803" t="s">
        <v>17</v>
      </c>
      <c r="G13803" t="s">
        <v>12979</v>
      </c>
      <c r="H13803" t="s">
        <v>16</v>
      </c>
      <c r="I13803" s="3">
        <v>1800</v>
      </c>
      <c r="J13803">
        <v>0</v>
      </c>
      <c r="K13803">
        <v>1682</v>
      </c>
      <c r="L13803" t="s">
        <v>20</v>
      </c>
      <c r="M13803">
        <v>0</v>
      </c>
      <c r="N13803" t="s">
        <v>11050</v>
      </c>
      <c r="O13803">
        <v>0</v>
      </c>
      <c r="P13803">
        <v>0</v>
      </c>
    </row>
    <row r="13804" spans="1:16" x14ac:dyDescent="0.35">
      <c r="A13804" s="1">
        <v>45811</v>
      </c>
      <c r="B13804" s="2">
        <f t="shared" si="215"/>
        <v>45811</v>
      </c>
      <c r="C13804">
        <v>52841514</v>
      </c>
      <c r="D13804" t="s">
        <v>3360</v>
      </c>
      <c r="E13804" t="s">
        <v>16</v>
      </c>
      <c r="F13804" t="s">
        <v>17</v>
      </c>
      <c r="G13804" t="s">
        <v>12980</v>
      </c>
      <c r="H13804" t="s">
        <v>16</v>
      </c>
      <c r="I13804" s="3">
        <v>2100</v>
      </c>
      <c r="J13804">
        <v>0</v>
      </c>
      <c r="K13804">
        <v>233453</v>
      </c>
      <c r="L13804" t="s">
        <v>20</v>
      </c>
      <c r="M13804">
        <v>0</v>
      </c>
      <c r="N13804" t="s">
        <v>11050</v>
      </c>
      <c r="O13804">
        <v>0</v>
      </c>
      <c r="P13804">
        <v>0</v>
      </c>
    </row>
    <row r="13805" spans="1:16" x14ac:dyDescent="0.35">
      <c r="A13805" s="1">
        <v>45811</v>
      </c>
      <c r="B13805" s="2">
        <f t="shared" si="215"/>
        <v>45811</v>
      </c>
      <c r="C13805">
        <v>52842048</v>
      </c>
      <c r="D13805" t="s">
        <v>37</v>
      </c>
      <c r="E13805" t="s">
        <v>16</v>
      </c>
      <c r="F13805" t="s">
        <v>11118</v>
      </c>
      <c r="G13805" t="s">
        <v>12981</v>
      </c>
      <c r="H13805" t="s">
        <v>16</v>
      </c>
      <c r="I13805" s="3">
        <v>2350</v>
      </c>
      <c r="J13805">
        <v>0</v>
      </c>
      <c r="K13805">
        <v>417712</v>
      </c>
      <c r="L13805" t="s">
        <v>20</v>
      </c>
      <c r="M13805">
        <v>0</v>
      </c>
      <c r="N13805" t="s">
        <v>11050</v>
      </c>
      <c r="O13805">
        <v>0</v>
      </c>
      <c r="P13805">
        <v>0</v>
      </c>
    </row>
    <row r="13806" spans="1:16" x14ac:dyDescent="0.35">
      <c r="A13806" s="1">
        <v>45811</v>
      </c>
      <c r="B13806" s="2">
        <f t="shared" si="215"/>
        <v>45811</v>
      </c>
      <c r="C13806">
        <v>36202734</v>
      </c>
      <c r="D13806" t="s">
        <v>2826</v>
      </c>
      <c r="E13806" t="s">
        <v>16</v>
      </c>
      <c r="F13806" t="s">
        <v>17</v>
      </c>
      <c r="G13806" t="s">
        <v>12982</v>
      </c>
      <c r="H13806" t="s">
        <v>16</v>
      </c>
      <c r="I13806">
        <v>750</v>
      </c>
      <c r="J13806">
        <v>0</v>
      </c>
      <c r="K13806">
        <v>245856</v>
      </c>
      <c r="L13806" t="s">
        <v>20</v>
      </c>
      <c r="M13806">
        <v>0</v>
      </c>
      <c r="N13806" t="s">
        <v>11050</v>
      </c>
      <c r="O13806">
        <v>0</v>
      </c>
      <c r="P13806">
        <v>0</v>
      </c>
    </row>
    <row r="13807" spans="1:16" x14ac:dyDescent="0.35">
      <c r="A13807" s="1">
        <v>45811</v>
      </c>
      <c r="B13807" s="2">
        <f t="shared" si="215"/>
        <v>45811</v>
      </c>
      <c r="C13807">
        <v>43048085</v>
      </c>
      <c r="D13807" t="s">
        <v>54</v>
      </c>
      <c r="E13807" t="s">
        <v>16</v>
      </c>
      <c r="F13807" t="s">
        <v>17</v>
      </c>
      <c r="G13807" t="s">
        <v>12983</v>
      </c>
      <c r="H13807" t="s">
        <v>16</v>
      </c>
      <c r="I13807" s="3">
        <v>2600</v>
      </c>
      <c r="J13807">
        <v>0</v>
      </c>
      <c r="K13807">
        <v>243854</v>
      </c>
      <c r="L13807" t="s">
        <v>20</v>
      </c>
      <c r="M13807">
        <v>0</v>
      </c>
      <c r="N13807" t="s">
        <v>11050</v>
      </c>
      <c r="O13807">
        <v>0</v>
      </c>
      <c r="P13807">
        <v>0</v>
      </c>
    </row>
    <row r="13808" spans="1:16" x14ac:dyDescent="0.35">
      <c r="A13808" s="1">
        <v>45811</v>
      </c>
      <c r="B13808" s="2">
        <f t="shared" si="215"/>
        <v>45811</v>
      </c>
      <c r="C13808">
        <v>45458313</v>
      </c>
      <c r="D13808" t="s">
        <v>15</v>
      </c>
      <c r="E13808" t="s">
        <v>16</v>
      </c>
      <c r="F13808" t="s">
        <v>17</v>
      </c>
      <c r="G13808" t="s">
        <v>12984</v>
      </c>
      <c r="H13808" t="s">
        <v>16</v>
      </c>
      <c r="I13808" s="3">
        <v>1250</v>
      </c>
      <c r="J13808">
        <v>0</v>
      </c>
      <c r="K13808">
        <v>15898</v>
      </c>
      <c r="L13808" t="s">
        <v>20</v>
      </c>
      <c r="M13808">
        <v>0</v>
      </c>
      <c r="N13808" t="s">
        <v>11050</v>
      </c>
      <c r="O13808">
        <v>0</v>
      </c>
      <c r="P13808">
        <v>0</v>
      </c>
    </row>
    <row r="13809" spans="1:16" x14ac:dyDescent="0.35">
      <c r="A13809" s="1">
        <v>45811</v>
      </c>
      <c r="B13809" s="2">
        <f t="shared" si="215"/>
        <v>45811</v>
      </c>
      <c r="C13809">
        <v>50889199</v>
      </c>
      <c r="D13809" t="s">
        <v>3220</v>
      </c>
      <c r="E13809" t="s">
        <v>16</v>
      </c>
      <c r="F13809" t="s">
        <v>17</v>
      </c>
      <c r="G13809" t="s">
        <v>12985</v>
      </c>
      <c r="H13809" t="s">
        <v>16</v>
      </c>
      <c r="I13809" s="3">
        <v>2900</v>
      </c>
      <c r="J13809">
        <v>0</v>
      </c>
      <c r="K13809">
        <v>109640</v>
      </c>
      <c r="L13809" t="s">
        <v>20</v>
      </c>
      <c r="M13809">
        <v>0</v>
      </c>
      <c r="N13809" t="s">
        <v>11050</v>
      </c>
      <c r="O13809">
        <v>0</v>
      </c>
      <c r="P13809">
        <v>0</v>
      </c>
    </row>
    <row r="13810" spans="1:16" x14ac:dyDescent="0.35">
      <c r="A13810" s="1">
        <v>45811</v>
      </c>
      <c r="B13810" s="2">
        <f t="shared" si="215"/>
        <v>45811</v>
      </c>
      <c r="C13810">
        <v>51543287</v>
      </c>
      <c r="D13810" t="s">
        <v>2800</v>
      </c>
      <c r="E13810" t="s">
        <v>16</v>
      </c>
      <c r="F13810" t="s">
        <v>17</v>
      </c>
      <c r="G13810" t="s">
        <v>12986</v>
      </c>
      <c r="H13810" t="s">
        <v>16</v>
      </c>
      <c r="I13810" s="3">
        <v>1550</v>
      </c>
      <c r="J13810">
        <v>0</v>
      </c>
      <c r="K13810">
        <v>430130</v>
      </c>
      <c r="L13810" t="s">
        <v>20</v>
      </c>
      <c r="M13810">
        <v>0</v>
      </c>
      <c r="N13810" t="s">
        <v>11050</v>
      </c>
      <c r="O13810">
        <v>0</v>
      </c>
      <c r="P13810">
        <v>0</v>
      </c>
    </row>
    <row r="13811" spans="1:16" x14ac:dyDescent="0.35">
      <c r="A13811" s="1">
        <v>45811</v>
      </c>
      <c r="B13811" s="2">
        <f t="shared" si="215"/>
        <v>45811</v>
      </c>
      <c r="C13811">
        <v>52841514</v>
      </c>
      <c r="D13811" t="s">
        <v>3360</v>
      </c>
      <c r="E13811" t="s">
        <v>16</v>
      </c>
      <c r="F13811" t="s">
        <v>17</v>
      </c>
      <c r="G13811" t="s">
        <v>12987</v>
      </c>
      <c r="H13811" t="s">
        <v>16</v>
      </c>
      <c r="I13811">
        <v>400</v>
      </c>
      <c r="J13811">
        <v>0</v>
      </c>
      <c r="K13811">
        <v>133969</v>
      </c>
      <c r="L13811" t="s">
        <v>20</v>
      </c>
      <c r="M13811">
        <v>0</v>
      </c>
      <c r="N13811" t="s">
        <v>11050</v>
      </c>
      <c r="O13811">
        <v>0</v>
      </c>
      <c r="P13811">
        <v>0</v>
      </c>
    </row>
    <row r="13812" spans="1:16" x14ac:dyDescent="0.35">
      <c r="A13812" s="1">
        <v>45811</v>
      </c>
      <c r="B13812" s="2">
        <f t="shared" si="215"/>
        <v>45811</v>
      </c>
      <c r="C13812">
        <v>52860028</v>
      </c>
      <c r="D13812" t="s">
        <v>83</v>
      </c>
      <c r="E13812" t="s">
        <v>16</v>
      </c>
      <c r="F13812" t="s">
        <v>11118</v>
      </c>
      <c r="G13812" t="s">
        <v>12988</v>
      </c>
      <c r="H13812" t="s">
        <v>16</v>
      </c>
      <c r="I13812" s="3">
        <v>4650</v>
      </c>
      <c r="J13812">
        <v>0</v>
      </c>
      <c r="K13812">
        <v>419265</v>
      </c>
      <c r="L13812" t="s">
        <v>20</v>
      </c>
      <c r="M13812">
        <v>0</v>
      </c>
      <c r="N13812" t="s">
        <v>11050</v>
      </c>
      <c r="O13812">
        <v>0</v>
      </c>
      <c r="P13812">
        <v>0</v>
      </c>
    </row>
    <row r="13813" spans="1:16" x14ac:dyDescent="0.35">
      <c r="A13813" s="1">
        <v>45811</v>
      </c>
      <c r="B13813" s="2">
        <f t="shared" si="215"/>
        <v>45811</v>
      </c>
      <c r="C13813">
        <v>45458313</v>
      </c>
      <c r="D13813" t="s">
        <v>15</v>
      </c>
      <c r="E13813" t="s">
        <v>16</v>
      </c>
      <c r="F13813" t="s">
        <v>17</v>
      </c>
      <c r="G13813" t="s">
        <v>11679</v>
      </c>
      <c r="H13813" t="s">
        <v>16</v>
      </c>
      <c r="I13813" s="3">
        <v>1450</v>
      </c>
      <c r="J13813">
        <v>0</v>
      </c>
      <c r="K13813">
        <v>544436</v>
      </c>
      <c r="L13813" t="s">
        <v>20</v>
      </c>
      <c r="M13813">
        <v>0</v>
      </c>
      <c r="N13813" t="s">
        <v>11050</v>
      </c>
      <c r="O13813">
        <v>0</v>
      </c>
      <c r="P13813">
        <v>0</v>
      </c>
    </row>
    <row r="13814" spans="1:16" x14ac:dyDescent="0.35">
      <c r="A13814" s="1">
        <v>45811</v>
      </c>
      <c r="B13814" s="2">
        <f t="shared" si="215"/>
        <v>45811</v>
      </c>
      <c r="C13814">
        <v>47392121</v>
      </c>
      <c r="D13814" t="s">
        <v>27</v>
      </c>
      <c r="E13814" t="s">
        <v>16</v>
      </c>
      <c r="F13814" t="s">
        <v>17</v>
      </c>
      <c r="G13814" t="s">
        <v>12989</v>
      </c>
      <c r="H13814" t="s">
        <v>16</v>
      </c>
      <c r="I13814">
        <v>550</v>
      </c>
      <c r="J13814">
        <v>0</v>
      </c>
      <c r="K13814">
        <v>456635</v>
      </c>
      <c r="L13814" t="s">
        <v>20</v>
      </c>
      <c r="M13814">
        <v>0</v>
      </c>
      <c r="N13814" t="s">
        <v>11050</v>
      </c>
      <c r="O13814">
        <v>0</v>
      </c>
      <c r="P13814">
        <v>0</v>
      </c>
    </row>
    <row r="13815" spans="1:16" x14ac:dyDescent="0.35">
      <c r="A13815" s="1">
        <v>45811</v>
      </c>
      <c r="B13815" s="2">
        <f t="shared" si="215"/>
        <v>45811</v>
      </c>
      <c r="C13815">
        <v>33494068</v>
      </c>
      <c r="D13815" t="s">
        <v>40</v>
      </c>
      <c r="E13815" t="s">
        <v>16</v>
      </c>
      <c r="F13815" t="s">
        <v>17</v>
      </c>
      <c r="G13815" t="s">
        <v>12990</v>
      </c>
      <c r="H13815" t="s">
        <v>16</v>
      </c>
      <c r="I13815">
        <v>200</v>
      </c>
      <c r="J13815">
        <v>0</v>
      </c>
      <c r="K13815">
        <v>137522</v>
      </c>
      <c r="L13815" t="s">
        <v>20</v>
      </c>
      <c r="M13815">
        <v>0</v>
      </c>
      <c r="N13815" t="s">
        <v>11050</v>
      </c>
      <c r="O13815">
        <v>14433</v>
      </c>
      <c r="P13815">
        <v>0</v>
      </c>
    </row>
    <row r="13816" spans="1:16" x14ac:dyDescent="0.35">
      <c r="A13816" s="1">
        <v>45811</v>
      </c>
      <c r="B13816" s="2">
        <f t="shared" si="215"/>
        <v>45811</v>
      </c>
      <c r="C13816">
        <v>36185783</v>
      </c>
      <c r="D13816" t="s">
        <v>42</v>
      </c>
      <c r="E13816" t="s">
        <v>16</v>
      </c>
      <c r="F13816" t="s">
        <v>17</v>
      </c>
      <c r="G13816" t="s">
        <v>12991</v>
      </c>
      <c r="H13816" t="s">
        <v>16</v>
      </c>
      <c r="I13816">
        <v>450</v>
      </c>
      <c r="J13816">
        <v>0</v>
      </c>
      <c r="K13816">
        <v>29491</v>
      </c>
      <c r="L13816" t="s">
        <v>20</v>
      </c>
      <c r="M13816">
        <v>0</v>
      </c>
      <c r="N13816" t="s">
        <v>11050</v>
      </c>
      <c r="O13816">
        <v>0</v>
      </c>
      <c r="P13816">
        <v>0</v>
      </c>
    </row>
    <row r="13817" spans="1:16" x14ac:dyDescent="0.35">
      <c r="A13817" s="1">
        <v>45811</v>
      </c>
      <c r="B13817" s="2">
        <f t="shared" si="215"/>
        <v>45811</v>
      </c>
      <c r="C13817">
        <v>36505710</v>
      </c>
      <c r="D13817" t="s">
        <v>286</v>
      </c>
      <c r="E13817" t="s">
        <v>16</v>
      </c>
      <c r="F13817" t="s">
        <v>17</v>
      </c>
      <c r="G13817" t="s">
        <v>9468</v>
      </c>
      <c r="H13817" t="s">
        <v>16</v>
      </c>
      <c r="I13817" s="3">
        <v>1300</v>
      </c>
      <c r="J13817">
        <v>0</v>
      </c>
      <c r="K13817">
        <v>622065</v>
      </c>
      <c r="L13817" t="s">
        <v>20</v>
      </c>
      <c r="M13817">
        <v>0</v>
      </c>
      <c r="N13817" t="s">
        <v>11050</v>
      </c>
      <c r="O13817">
        <v>0</v>
      </c>
      <c r="P13817">
        <v>0</v>
      </c>
    </row>
    <row r="13818" spans="1:16" x14ac:dyDescent="0.35">
      <c r="A13818" s="1">
        <v>45811</v>
      </c>
      <c r="B13818" s="2">
        <f t="shared" si="215"/>
        <v>45811</v>
      </c>
      <c r="C13818">
        <v>49395599</v>
      </c>
      <c r="D13818" t="s">
        <v>2892</v>
      </c>
      <c r="E13818" t="s">
        <v>16</v>
      </c>
      <c r="F13818" t="s">
        <v>17</v>
      </c>
      <c r="G13818" t="s">
        <v>7971</v>
      </c>
      <c r="H13818" t="s">
        <v>16</v>
      </c>
      <c r="I13818">
        <v>350</v>
      </c>
      <c r="J13818">
        <v>0</v>
      </c>
      <c r="K13818">
        <v>5754</v>
      </c>
      <c r="L13818" t="s">
        <v>20</v>
      </c>
      <c r="M13818">
        <v>0</v>
      </c>
      <c r="N13818" t="s">
        <v>11050</v>
      </c>
      <c r="O13818">
        <v>0</v>
      </c>
      <c r="P13818">
        <v>0</v>
      </c>
    </row>
    <row r="13819" spans="1:16" x14ac:dyDescent="0.35">
      <c r="A13819" s="1">
        <v>45811</v>
      </c>
      <c r="B13819" s="2">
        <f t="shared" si="215"/>
        <v>45811</v>
      </c>
      <c r="C13819">
        <v>52301389</v>
      </c>
      <c r="D13819" t="s">
        <v>2802</v>
      </c>
      <c r="E13819" t="s">
        <v>16</v>
      </c>
      <c r="F13819" t="s">
        <v>17</v>
      </c>
      <c r="G13819" t="s">
        <v>12992</v>
      </c>
      <c r="H13819" t="s">
        <v>16</v>
      </c>
      <c r="I13819">
        <v>200</v>
      </c>
      <c r="J13819">
        <v>0</v>
      </c>
      <c r="K13819">
        <v>27626</v>
      </c>
      <c r="L13819" t="s">
        <v>20</v>
      </c>
      <c r="M13819">
        <v>0</v>
      </c>
      <c r="N13819" t="s">
        <v>11050</v>
      </c>
      <c r="O13819">
        <v>0</v>
      </c>
      <c r="P13819">
        <v>0</v>
      </c>
    </row>
    <row r="13820" spans="1:16" x14ac:dyDescent="0.35">
      <c r="A13820" s="1">
        <v>45811</v>
      </c>
      <c r="B13820" s="2">
        <f t="shared" si="215"/>
        <v>45811</v>
      </c>
      <c r="C13820">
        <v>52549481</v>
      </c>
      <c r="D13820" t="s">
        <v>69</v>
      </c>
      <c r="E13820" t="s">
        <v>16</v>
      </c>
      <c r="F13820" t="s">
        <v>17</v>
      </c>
      <c r="G13820" t="s">
        <v>12993</v>
      </c>
      <c r="H13820" t="s">
        <v>16</v>
      </c>
      <c r="I13820">
        <v>400</v>
      </c>
      <c r="J13820">
        <v>0</v>
      </c>
      <c r="K13820">
        <v>30179</v>
      </c>
      <c r="L13820" t="s">
        <v>20</v>
      </c>
      <c r="M13820">
        <v>0</v>
      </c>
      <c r="N13820" t="s">
        <v>11050</v>
      </c>
      <c r="O13820">
        <v>0</v>
      </c>
      <c r="P13820">
        <v>0</v>
      </c>
    </row>
    <row r="13821" spans="1:16" x14ac:dyDescent="0.35">
      <c r="A13821" s="1">
        <v>45811</v>
      </c>
      <c r="B13821" s="2">
        <f t="shared" si="215"/>
        <v>45811</v>
      </c>
      <c r="C13821">
        <v>52755828</v>
      </c>
      <c r="D13821" t="s">
        <v>3276</v>
      </c>
      <c r="E13821" t="s">
        <v>16</v>
      </c>
      <c r="F13821" t="s">
        <v>17</v>
      </c>
      <c r="G13821" t="s">
        <v>10121</v>
      </c>
      <c r="H13821" t="s">
        <v>16</v>
      </c>
      <c r="I13821" s="3">
        <v>2050</v>
      </c>
      <c r="J13821">
        <v>0</v>
      </c>
      <c r="K13821">
        <v>262851</v>
      </c>
      <c r="L13821" t="s">
        <v>20</v>
      </c>
      <c r="M13821">
        <v>0</v>
      </c>
      <c r="N13821" t="s">
        <v>11050</v>
      </c>
      <c r="O13821">
        <v>0</v>
      </c>
      <c r="P13821">
        <v>0</v>
      </c>
    </row>
    <row r="13822" spans="1:16" x14ac:dyDescent="0.35">
      <c r="A13822" s="1">
        <v>45811</v>
      </c>
      <c r="B13822" s="2">
        <f t="shared" si="215"/>
        <v>45811</v>
      </c>
      <c r="C13822">
        <v>52768100</v>
      </c>
      <c r="D13822" t="s">
        <v>2807</v>
      </c>
      <c r="E13822" t="s">
        <v>16</v>
      </c>
      <c r="F13822" t="s">
        <v>17</v>
      </c>
      <c r="G13822" t="s">
        <v>12994</v>
      </c>
      <c r="H13822" t="s">
        <v>16</v>
      </c>
      <c r="I13822">
        <v>450</v>
      </c>
      <c r="J13822">
        <v>0</v>
      </c>
      <c r="K13822">
        <v>137060</v>
      </c>
      <c r="L13822" t="s">
        <v>20</v>
      </c>
      <c r="M13822">
        <v>0</v>
      </c>
      <c r="N13822" t="s">
        <v>11050</v>
      </c>
      <c r="O13822">
        <v>0</v>
      </c>
      <c r="P13822">
        <v>0</v>
      </c>
    </row>
    <row r="13823" spans="1:16" x14ac:dyDescent="0.35">
      <c r="A13823" s="1">
        <v>45811</v>
      </c>
      <c r="B13823" s="2">
        <f t="shared" si="215"/>
        <v>45811</v>
      </c>
      <c r="C13823">
        <v>36505710</v>
      </c>
      <c r="D13823" t="s">
        <v>286</v>
      </c>
      <c r="E13823" t="s">
        <v>16</v>
      </c>
      <c r="F13823" t="s">
        <v>17</v>
      </c>
      <c r="G13823" t="s">
        <v>12995</v>
      </c>
      <c r="H13823" t="s">
        <v>16</v>
      </c>
      <c r="I13823">
        <v>500</v>
      </c>
      <c r="J13823">
        <v>0</v>
      </c>
      <c r="K13823">
        <v>101952</v>
      </c>
      <c r="L13823" t="s">
        <v>20</v>
      </c>
      <c r="M13823">
        <v>0</v>
      </c>
      <c r="N13823" t="s">
        <v>11050</v>
      </c>
      <c r="O13823">
        <v>0</v>
      </c>
      <c r="P13823">
        <v>0</v>
      </c>
    </row>
    <row r="13824" spans="1:16" x14ac:dyDescent="0.35">
      <c r="A13824" s="1">
        <v>45811</v>
      </c>
      <c r="B13824" s="2">
        <f t="shared" si="215"/>
        <v>45811</v>
      </c>
      <c r="C13824">
        <v>36505710</v>
      </c>
      <c r="D13824" t="s">
        <v>286</v>
      </c>
      <c r="E13824" t="s">
        <v>16</v>
      </c>
      <c r="F13824" t="s">
        <v>17</v>
      </c>
      <c r="G13824" t="s">
        <v>12996</v>
      </c>
      <c r="H13824" t="s">
        <v>16</v>
      </c>
      <c r="I13824">
        <v>650</v>
      </c>
      <c r="J13824">
        <v>0</v>
      </c>
      <c r="K13824">
        <v>4362</v>
      </c>
      <c r="L13824" t="s">
        <v>20</v>
      </c>
      <c r="M13824">
        <v>0</v>
      </c>
      <c r="N13824" t="s">
        <v>11050</v>
      </c>
      <c r="O13824">
        <v>0</v>
      </c>
      <c r="P13824">
        <v>0</v>
      </c>
    </row>
    <row r="13825" spans="1:16" x14ac:dyDescent="0.35">
      <c r="A13825" s="1">
        <v>45811</v>
      </c>
      <c r="B13825" s="2">
        <f t="shared" si="215"/>
        <v>45811</v>
      </c>
      <c r="C13825">
        <v>43048085</v>
      </c>
      <c r="D13825" t="s">
        <v>54</v>
      </c>
      <c r="E13825" t="s">
        <v>16</v>
      </c>
      <c r="F13825" t="s">
        <v>17</v>
      </c>
      <c r="G13825" t="s">
        <v>12997</v>
      </c>
      <c r="H13825" t="s">
        <v>16</v>
      </c>
      <c r="I13825" s="3">
        <v>1400</v>
      </c>
      <c r="J13825">
        <v>0</v>
      </c>
      <c r="K13825">
        <v>371257</v>
      </c>
      <c r="L13825" t="s">
        <v>20</v>
      </c>
      <c r="M13825">
        <v>0</v>
      </c>
      <c r="N13825" t="s">
        <v>11050</v>
      </c>
      <c r="O13825">
        <v>0</v>
      </c>
      <c r="P13825">
        <v>0</v>
      </c>
    </row>
    <row r="13826" spans="1:16" x14ac:dyDescent="0.35">
      <c r="A13826" s="1">
        <v>45811</v>
      </c>
      <c r="B13826" s="2">
        <f t="shared" si="215"/>
        <v>45811</v>
      </c>
      <c r="C13826">
        <v>43048085</v>
      </c>
      <c r="D13826" t="s">
        <v>54</v>
      </c>
      <c r="E13826" t="s">
        <v>16</v>
      </c>
      <c r="F13826" t="s">
        <v>17</v>
      </c>
      <c r="G13826" t="s">
        <v>12998</v>
      </c>
      <c r="H13826" t="s">
        <v>16</v>
      </c>
      <c r="I13826" s="3">
        <v>4200</v>
      </c>
      <c r="J13826">
        <v>0</v>
      </c>
      <c r="K13826">
        <v>21939</v>
      </c>
      <c r="L13826" t="s">
        <v>20</v>
      </c>
      <c r="M13826">
        <v>0</v>
      </c>
      <c r="N13826" t="s">
        <v>11050</v>
      </c>
      <c r="O13826">
        <v>0</v>
      </c>
      <c r="P13826">
        <v>0</v>
      </c>
    </row>
    <row r="13827" spans="1:16" x14ac:dyDescent="0.35">
      <c r="A13827" s="1">
        <v>45811</v>
      </c>
      <c r="B13827" s="2">
        <f t="shared" ref="B13827:B13890" si="216">TRUNC(A13827)</f>
        <v>45811</v>
      </c>
      <c r="C13827">
        <v>45458313</v>
      </c>
      <c r="D13827" t="s">
        <v>15</v>
      </c>
      <c r="E13827" t="s">
        <v>16</v>
      </c>
      <c r="F13827" t="s">
        <v>17</v>
      </c>
      <c r="G13827" t="s">
        <v>12999</v>
      </c>
      <c r="H13827" t="s">
        <v>16</v>
      </c>
      <c r="I13827" s="3">
        <v>1800</v>
      </c>
      <c r="J13827">
        <v>0</v>
      </c>
      <c r="K13827">
        <v>5602</v>
      </c>
      <c r="L13827" t="s">
        <v>20</v>
      </c>
      <c r="M13827">
        <v>0</v>
      </c>
      <c r="N13827" t="s">
        <v>11050</v>
      </c>
      <c r="O13827">
        <v>0</v>
      </c>
      <c r="P13827">
        <v>0</v>
      </c>
    </row>
    <row r="13828" spans="1:16" x14ac:dyDescent="0.35">
      <c r="A13828" s="1">
        <v>45811</v>
      </c>
      <c r="B13828" s="2">
        <f t="shared" si="216"/>
        <v>45811</v>
      </c>
      <c r="C13828">
        <v>51303075</v>
      </c>
      <c r="D13828" t="s">
        <v>23</v>
      </c>
      <c r="E13828" t="s">
        <v>16</v>
      </c>
      <c r="F13828" t="s">
        <v>17</v>
      </c>
      <c r="G13828" t="s">
        <v>13000</v>
      </c>
      <c r="H13828" t="s">
        <v>16</v>
      </c>
      <c r="I13828">
        <v>150</v>
      </c>
      <c r="J13828">
        <v>0</v>
      </c>
      <c r="K13828">
        <v>275951</v>
      </c>
      <c r="L13828" t="s">
        <v>20</v>
      </c>
      <c r="M13828">
        <v>0</v>
      </c>
      <c r="N13828" t="s">
        <v>11050</v>
      </c>
      <c r="O13828">
        <v>0</v>
      </c>
      <c r="P13828">
        <v>0</v>
      </c>
    </row>
    <row r="13829" spans="1:16" x14ac:dyDescent="0.35">
      <c r="A13829" s="1">
        <v>45811</v>
      </c>
      <c r="B13829" s="2">
        <f t="shared" si="216"/>
        <v>45811</v>
      </c>
      <c r="C13829">
        <v>52301389</v>
      </c>
      <c r="D13829" t="s">
        <v>2802</v>
      </c>
      <c r="E13829" t="s">
        <v>16</v>
      </c>
      <c r="F13829" t="s">
        <v>17</v>
      </c>
      <c r="G13829" t="s">
        <v>13001</v>
      </c>
      <c r="H13829" t="s">
        <v>16</v>
      </c>
      <c r="I13829">
        <v>200</v>
      </c>
      <c r="J13829">
        <v>0</v>
      </c>
      <c r="K13829">
        <v>7814</v>
      </c>
      <c r="L13829" t="s">
        <v>20</v>
      </c>
      <c r="M13829">
        <v>0</v>
      </c>
      <c r="N13829" t="s">
        <v>11050</v>
      </c>
      <c r="O13829">
        <v>0</v>
      </c>
      <c r="P13829">
        <v>0</v>
      </c>
    </row>
    <row r="13830" spans="1:16" x14ac:dyDescent="0.35">
      <c r="A13830" s="1">
        <v>45811</v>
      </c>
      <c r="B13830" s="2">
        <f t="shared" si="216"/>
        <v>45811</v>
      </c>
      <c r="C13830">
        <v>52301389</v>
      </c>
      <c r="D13830" t="s">
        <v>2802</v>
      </c>
      <c r="E13830" t="s">
        <v>16</v>
      </c>
      <c r="F13830" t="s">
        <v>17</v>
      </c>
      <c r="G13830" t="s">
        <v>13002</v>
      </c>
      <c r="H13830" t="s">
        <v>16</v>
      </c>
      <c r="I13830">
        <v>150</v>
      </c>
      <c r="J13830">
        <v>0</v>
      </c>
      <c r="K13830">
        <v>275279</v>
      </c>
      <c r="L13830" t="s">
        <v>20</v>
      </c>
      <c r="M13830">
        <v>0</v>
      </c>
      <c r="N13830" t="s">
        <v>11050</v>
      </c>
      <c r="O13830">
        <v>0</v>
      </c>
      <c r="P13830">
        <v>0</v>
      </c>
    </row>
    <row r="13831" spans="1:16" x14ac:dyDescent="0.35">
      <c r="A13831" s="1">
        <v>45811</v>
      </c>
      <c r="B13831" s="2">
        <f t="shared" si="216"/>
        <v>45811</v>
      </c>
      <c r="C13831">
        <v>52755828</v>
      </c>
      <c r="D13831" t="s">
        <v>3276</v>
      </c>
      <c r="E13831" t="s">
        <v>16</v>
      </c>
      <c r="F13831" t="s">
        <v>17</v>
      </c>
      <c r="G13831" t="s">
        <v>13003</v>
      </c>
      <c r="H13831" t="s">
        <v>16</v>
      </c>
      <c r="I13831" s="3">
        <v>2400</v>
      </c>
      <c r="J13831">
        <v>0</v>
      </c>
      <c r="K13831">
        <v>274051</v>
      </c>
      <c r="L13831" t="s">
        <v>20</v>
      </c>
      <c r="M13831">
        <v>0</v>
      </c>
      <c r="N13831" t="s">
        <v>11050</v>
      </c>
      <c r="O13831">
        <v>0</v>
      </c>
      <c r="P13831">
        <v>0</v>
      </c>
    </row>
    <row r="13832" spans="1:16" x14ac:dyDescent="0.35">
      <c r="A13832" s="1">
        <v>45811</v>
      </c>
      <c r="B13832" s="2">
        <f t="shared" si="216"/>
        <v>45811</v>
      </c>
      <c r="C13832">
        <v>34994579</v>
      </c>
      <c r="D13832" t="s">
        <v>2852</v>
      </c>
      <c r="E13832" t="s">
        <v>16</v>
      </c>
      <c r="F13832" t="s">
        <v>17</v>
      </c>
      <c r="G13832" t="s">
        <v>13004</v>
      </c>
      <c r="H13832" t="s">
        <v>16</v>
      </c>
      <c r="I13832" s="3">
        <v>40000</v>
      </c>
      <c r="J13832">
        <v>0</v>
      </c>
      <c r="K13832">
        <v>11</v>
      </c>
      <c r="L13832" t="s">
        <v>20</v>
      </c>
      <c r="M13832">
        <v>0</v>
      </c>
      <c r="N13832" t="s">
        <v>11050</v>
      </c>
      <c r="O13832">
        <v>0</v>
      </c>
      <c r="P13832">
        <v>0</v>
      </c>
    </row>
    <row r="13833" spans="1:16" x14ac:dyDescent="0.35">
      <c r="A13833" s="1">
        <v>45811</v>
      </c>
      <c r="B13833" s="2">
        <f t="shared" si="216"/>
        <v>45811</v>
      </c>
      <c r="C13833">
        <v>36477881</v>
      </c>
      <c r="D13833" t="s">
        <v>21</v>
      </c>
      <c r="E13833" t="s">
        <v>16</v>
      </c>
      <c r="F13833" t="s">
        <v>17</v>
      </c>
      <c r="G13833" t="s">
        <v>13005</v>
      </c>
      <c r="H13833" t="s">
        <v>16</v>
      </c>
      <c r="I13833">
        <v>300</v>
      </c>
      <c r="J13833">
        <v>0</v>
      </c>
      <c r="K13833">
        <v>139647</v>
      </c>
      <c r="L13833" t="s">
        <v>20</v>
      </c>
      <c r="M13833">
        <v>0</v>
      </c>
      <c r="N13833" t="s">
        <v>11050</v>
      </c>
      <c r="O13833">
        <v>0</v>
      </c>
      <c r="P13833">
        <v>0</v>
      </c>
    </row>
    <row r="13834" spans="1:16" x14ac:dyDescent="0.35">
      <c r="A13834" s="1">
        <v>45811</v>
      </c>
      <c r="B13834" s="2">
        <f t="shared" si="216"/>
        <v>45811</v>
      </c>
      <c r="C13834">
        <v>43048085</v>
      </c>
      <c r="D13834" t="s">
        <v>54</v>
      </c>
      <c r="E13834" t="s">
        <v>16</v>
      </c>
      <c r="F13834" t="s">
        <v>17</v>
      </c>
      <c r="G13834" t="s">
        <v>13006</v>
      </c>
      <c r="H13834" t="s">
        <v>16</v>
      </c>
      <c r="I13834" s="3">
        <v>8400</v>
      </c>
      <c r="J13834">
        <v>0</v>
      </c>
      <c r="K13834">
        <v>282641</v>
      </c>
      <c r="L13834" t="s">
        <v>20</v>
      </c>
      <c r="M13834">
        <v>0</v>
      </c>
      <c r="N13834" t="s">
        <v>11050</v>
      </c>
      <c r="O13834">
        <v>0</v>
      </c>
      <c r="P13834">
        <v>0</v>
      </c>
    </row>
    <row r="13835" spans="1:16" x14ac:dyDescent="0.35">
      <c r="A13835" s="1">
        <v>45811</v>
      </c>
      <c r="B13835" s="2">
        <f t="shared" si="216"/>
        <v>45811</v>
      </c>
      <c r="C13835">
        <v>43048085</v>
      </c>
      <c r="D13835" t="s">
        <v>54</v>
      </c>
      <c r="E13835" t="s">
        <v>16</v>
      </c>
      <c r="F13835" t="s">
        <v>17</v>
      </c>
      <c r="G13835" t="s">
        <v>13007</v>
      </c>
      <c r="H13835" t="s">
        <v>16</v>
      </c>
      <c r="I13835" s="3">
        <v>1100</v>
      </c>
      <c r="J13835">
        <v>0</v>
      </c>
      <c r="K13835">
        <v>284841</v>
      </c>
      <c r="L13835" t="s">
        <v>20</v>
      </c>
      <c r="M13835">
        <v>0</v>
      </c>
      <c r="N13835" t="s">
        <v>11050</v>
      </c>
      <c r="O13835">
        <v>0</v>
      </c>
      <c r="P13835">
        <v>0</v>
      </c>
    </row>
    <row r="13836" spans="1:16" x14ac:dyDescent="0.35">
      <c r="A13836" s="1">
        <v>45811</v>
      </c>
      <c r="B13836" s="2">
        <f t="shared" si="216"/>
        <v>45811</v>
      </c>
      <c r="C13836">
        <v>47148329</v>
      </c>
      <c r="D13836" t="s">
        <v>3561</v>
      </c>
      <c r="E13836" t="s">
        <v>16</v>
      </c>
      <c r="F13836" t="s">
        <v>17</v>
      </c>
      <c r="G13836" t="s">
        <v>2095</v>
      </c>
      <c r="H13836" t="s">
        <v>16</v>
      </c>
      <c r="I13836">
        <v>50</v>
      </c>
      <c r="J13836">
        <v>0</v>
      </c>
      <c r="K13836">
        <v>815009</v>
      </c>
      <c r="L13836" t="s">
        <v>20</v>
      </c>
      <c r="M13836">
        <v>0</v>
      </c>
      <c r="N13836" t="s">
        <v>11050</v>
      </c>
      <c r="O13836">
        <v>1759</v>
      </c>
      <c r="P13836">
        <v>0</v>
      </c>
    </row>
    <row r="13837" spans="1:16" x14ac:dyDescent="0.35">
      <c r="A13837" s="1">
        <v>45811</v>
      </c>
      <c r="B13837" s="2">
        <f t="shared" si="216"/>
        <v>45811</v>
      </c>
      <c r="C13837">
        <v>47965673</v>
      </c>
      <c r="D13837" t="s">
        <v>32</v>
      </c>
      <c r="E13837" t="s">
        <v>16</v>
      </c>
      <c r="F13837" t="s">
        <v>17</v>
      </c>
      <c r="G13837" t="s">
        <v>13008</v>
      </c>
      <c r="H13837" t="s">
        <v>16</v>
      </c>
      <c r="I13837">
        <v>450</v>
      </c>
      <c r="J13837">
        <v>0</v>
      </c>
      <c r="K13837">
        <v>3866</v>
      </c>
      <c r="L13837" t="s">
        <v>20</v>
      </c>
      <c r="M13837">
        <v>0</v>
      </c>
      <c r="N13837" t="s">
        <v>11050</v>
      </c>
      <c r="O13837">
        <v>0</v>
      </c>
      <c r="P13837">
        <v>0</v>
      </c>
    </row>
    <row r="13838" spans="1:16" x14ac:dyDescent="0.35">
      <c r="A13838" s="1">
        <v>45811</v>
      </c>
      <c r="B13838" s="2">
        <f t="shared" si="216"/>
        <v>45811</v>
      </c>
      <c r="C13838">
        <v>52549481</v>
      </c>
      <c r="D13838" t="s">
        <v>69</v>
      </c>
      <c r="E13838" t="s">
        <v>16</v>
      </c>
      <c r="F13838" t="s">
        <v>17</v>
      </c>
      <c r="G13838" t="s">
        <v>13009</v>
      </c>
      <c r="H13838" t="s">
        <v>16</v>
      </c>
      <c r="I13838">
        <v>400</v>
      </c>
      <c r="J13838">
        <v>0</v>
      </c>
      <c r="K13838">
        <v>8111</v>
      </c>
      <c r="L13838" t="s">
        <v>20</v>
      </c>
      <c r="M13838">
        <v>0</v>
      </c>
      <c r="N13838" t="s">
        <v>11050</v>
      </c>
      <c r="O13838">
        <v>0</v>
      </c>
      <c r="P13838">
        <v>0</v>
      </c>
    </row>
    <row r="13839" spans="1:16" x14ac:dyDescent="0.35">
      <c r="A13839" s="1">
        <v>45811</v>
      </c>
      <c r="B13839" s="2">
        <f t="shared" si="216"/>
        <v>45811</v>
      </c>
      <c r="C13839">
        <v>52549481</v>
      </c>
      <c r="D13839" t="s">
        <v>69</v>
      </c>
      <c r="E13839" t="s">
        <v>16</v>
      </c>
      <c r="F13839" t="s">
        <v>34</v>
      </c>
      <c r="G13839" t="s">
        <v>10145</v>
      </c>
      <c r="H13839" t="s">
        <v>16</v>
      </c>
      <c r="I13839" s="3">
        <v>3300</v>
      </c>
      <c r="J13839">
        <v>0</v>
      </c>
      <c r="K13839">
        <v>285653</v>
      </c>
      <c r="L13839" t="s">
        <v>20</v>
      </c>
      <c r="M13839">
        <v>0</v>
      </c>
      <c r="N13839" t="s">
        <v>11050</v>
      </c>
      <c r="O13839">
        <v>0</v>
      </c>
      <c r="P13839">
        <v>0</v>
      </c>
    </row>
    <row r="13840" spans="1:16" x14ac:dyDescent="0.35">
      <c r="A13840" s="1">
        <v>45811</v>
      </c>
      <c r="B13840" s="2">
        <f t="shared" si="216"/>
        <v>45811</v>
      </c>
      <c r="C13840">
        <v>52667583</v>
      </c>
      <c r="D13840" t="s">
        <v>65</v>
      </c>
      <c r="E13840" t="s">
        <v>16</v>
      </c>
      <c r="F13840" t="s">
        <v>17</v>
      </c>
      <c r="G13840" t="s">
        <v>13010</v>
      </c>
      <c r="H13840" t="s">
        <v>16</v>
      </c>
      <c r="I13840" s="3">
        <v>2000</v>
      </c>
      <c r="J13840">
        <v>0</v>
      </c>
      <c r="K13840">
        <v>139210</v>
      </c>
      <c r="L13840" t="s">
        <v>20</v>
      </c>
      <c r="M13840">
        <v>0</v>
      </c>
      <c r="N13840" t="s">
        <v>11050</v>
      </c>
      <c r="O13840">
        <v>0</v>
      </c>
      <c r="P13840">
        <v>0</v>
      </c>
    </row>
    <row r="13841" spans="1:16" x14ac:dyDescent="0.35">
      <c r="A13841" s="1">
        <v>45811</v>
      </c>
      <c r="B13841" s="2">
        <f t="shared" si="216"/>
        <v>45811</v>
      </c>
      <c r="C13841">
        <v>52860028</v>
      </c>
      <c r="D13841" t="s">
        <v>83</v>
      </c>
      <c r="E13841" t="s">
        <v>16</v>
      </c>
      <c r="F13841" t="s">
        <v>17</v>
      </c>
      <c r="G13841" t="s">
        <v>13011</v>
      </c>
      <c r="H13841" t="s">
        <v>16</v>
      </c>
      <c r="I13841" s="3">
        <v>10000</v>
      </c>
      <c r="J13841">
        <v>0</v>
      </c>
      <c r="K13841">
        <v>371861</v>
      </c>
      <c r="L13841" t="s">
        <v>20</v>
      </c>
      <c r="M13841">
        <v>0</v>
      </c>
      <c r="N13841" t="s">
        <v>11050</v>
      </c>
      <c r="O13841">
        <v>0</v>
      </c>
      <c r="P13841">
        <v>0</v>
      </c>
    </row>
    <row r="13842" spans="1:16" x14ac:dyDescent="0.35">
      <c r="A13842" s="1">
        <v>45811</v>
      </c>
      <c r="B13842" s="2">
        <f t="shared" si="216"/>
        <v>45811</v>
      </c>
      <c r="C13842">
        <v>36477881</v>
      </c>
      <c r="D13842" t="s">
        <v>21</v>
      </c>
      <c r="E13842" t="s">
        <v>16</v>
      </c>
      <c r="F13842" t="s">
        <v>17</v>
      </c>
      <c r="G13842" t="s">
        <v>13012</v>
      </c>
      <c r="H13842" t="s">
        <v>16</v>
      </c>
      <c r="I13842">
        <v>900</v>
      </c>
      <c r="J13842">
        <v>0</v>
      </c>
      <c r="K13842">
        <v>16370</v>
      </c>
      <c r="L13842" t="s">
        <v>20</v>
      </c>
      <c r="M13842">
        <v>0</v>
      </c>
      <c r="N13842" t="s">
        <v>11050</v>
      </c>
      <c r="O13842">
        <v>0</v>
      </c>
      <c r="P13842">
        <v>0</v>
      </c>
    </row>
    <row r="13843" spans="1:16" x14ac:dyDescent="0.35">
      <c r="A13843" s="1">
        <v>45811</v>
      </c>
      <c r="B13843" s="2">
        <f t="shared" si="216"/>
        <v>45811</v>
      </c>
      <c r="C13843">
        <v>43048085</v>
      </c>
      <c r="D13843" t="s">
        <v>54</v>
      </c>
      <c r="E13843" t="s">
        <v>16</v>
      </c>
      <c r="F13843" t="s">
        <v>17</v>
      </c>
      <c r="G13843" t="s">
        <v>13013</v>
      </c>
      <c r="H13843" t="s">
        <v>16</v>
      </c>
      <c r="I13843" s="3">
        <v>2000</v>
      </c>
      <c r="J13843">
        <v>0</v>
      </c>
      <c r="K13843">
        <v>18338</v>
      </c>
      <c r="L13843" t="s">
        <v>20</v>
      </c>
      <c r="M13843">
        <v>0</v>
      </c>
      <c r="N13843" t="s">
        <v>11050</v>
      </c>
      <c r="O13843">
        <v>0</v>
      </c>
      <c r="P13843">
        <v>0</v>
      </c>
    </row>
    <row r="13844" spans="1:16" x14ac:dyDescent="0.35">
      <c r="A13844" s="1">
        <v>45811</v>
      </c>
      <c r="B13844" s="2">
        <f t="shared" si="216"/>
        <v>45811</v>
      </c>
      <c r="C13844">
        <v>43048085</v>
      </c>
      <c r="D13844" t="s">
        <v>54</v>
      </c>
      <c r="E13844" t="s">
        <v>16</v>
      </c>
      <c r="F13844" t="s">
        <v>17</v>
      </c>
      <c r="G13844" t="s">
        <v>2050</v>
      </c>
      <c r="H13844" t="s">
        <v>16</v>
      </c>
      <c r="I13844" s="3">
        <v>1100</v>
      </c>
      <c r="J13844">
        <v>0</v>
      </c>
      <c r="K13844">
        <v>140932</v>
      </c>
      <c r="L13844" t="s">
        <v>20</v>
      </c>
      <c r="M13844">
        <v>0</v>
      </c>
      <c r="N13844" t="s">
        <v>11050</v>
      </c>
      <c r="O13844">
        <v>0</v>
      </c>
      <c r="P13844">
        <v>0</v>
      </c>
    </row>
    <row r="13845" spans="1:16" x14ac:dyDescent="0.35">
      <c r="A13845" s="1">
        <v>45811</v>
      </c>
      <c r="B13845" s="2">
        <f t="shared" si="216"/>
        <v>45811</v>
      </c>
      <c r="C13845">
        <v>47077871</v>
      </c>
      <c r="D13845" t="s">
        <v>2866</v>
      </c>
      <c r="E13845" t="s">
        <v>16</v>
      </c>
      <c r="F13845" t="s">
        <v>17</v>
      </c>
      <c r="G13845" t="s">
        <v>13014</v>
      </c>
      <c r="H13845" t="s">
        <v>16</v>
      </c>
      <c r="I13845" s="3">
        <v>5100</v>
      </c>
      <c r="J13845">
        <v>0</v>
      </c>
      <c r="K13845" t="s">
        <v>13015</v>
      </c>
      <c r="L13845" t="s">
        <v>20</v>
      </c>
      <c r="M13845">
        <v>0</v>
      </c>
      <c r="N13845" t="s">
        <v>11050</v>
      </c>
      <c r="O13845">
        <v>0</v>
      </c>
      <c r="P13845">
        <v>0</v>
      </c>
    </row>
    <row r="13846" spans="1:16" x14ac:dyDescent="0.35">
      <c r="A13846" s="1">
        <v>45811</v>
      </c>
      <c r="B13846" s="2">
        <f t="shared" si="216"/>
        <v>45811</v>
      </c>
      <c r="C13846">
        <v>47965673</v>
      </c>
      <c r="D13846" t="s">
        <v>32</v>
      </c>
      <c r="E13846" t="s">
        <v>16</v>
      </c>
      <c r="F13846" t="s">
        <v>17</v>
      </c>
      <c r="G13846" t="s">
        <v>13016</v>
      </c>
      <c r="H13846" t="s">
        <v>16</v>
      </c>
      <c r="I13846">
        <v>150</v>
      </c>
      <c r="J13846">
        <v>0</v>
      </c>
      <c r="K13846">
        <v>19506</v>
      </c>
      <c r="L13846" t="s">
        <v>20</v>
      </c>
      <c r="M13846">
        <v>0</v>
      </c>
      <c r="N13846" t="s">
        <v>11050</v>
      </c>
      <c r="O13846">
        <v>0</v>
      </c>
      <c r="P13846">
        <v>0</v>
      </c>
    </row>
    <row r="13847" spans="1:16" x14ac:dyDescent="0.35">
      <c r="A13847" s="1">
        <v>45811</v>
      </c>
      <c r="B13847" s="2">
        <f t="shared" si="216"/>
        <v>45811</v>
      </c>
      <c r="C13847">
        <v>50889199</v>
      </c>
      <c r="D13847" t="s">
        <v>3220</v>
      </c>
      <c r="E13847" t="s">
        <v>16</v>
      </c>
      <c r="F13847" t="s">
        <v>17</v>
      </c>
      <c r="G13847" t="s">
        <v>13017</v>
      </c>
      <c r="H13847" t="s">
        <v>16</v>
      </c>
      <c r="I13847" s="3">
        <v>3500</v>
      </c>
      <c r="J13847">
        <v>0</v>
      </c>
      <c r="K13847">
        <v>1978</v>
      </c>
      <c r="L13847" t="s">
        <v>20</v>
      </c>
      <c r="M13847">
        <v>0</v>
      </c>
      <c r="N13847" t="s">
        <v>11050</v>
      </c>
      <c r="O13847">
        <v>0</v>
      </c>
      <c r="P13847">
        <v>0</v>
      </c>
    </row>
    <row r="13848" spans="1:16" x14ac:dyDescent="0.35">
      <c r="A13848" s="1">
        <v>45811</v>
      </c>
      <c r="B13848" s="2">
        <f t="shared" si="216"/>
        <v>45811</v>
      </c>
      <c r="C13848">
        <v>52842048</v>
      </c>
      <c r="D13848" t="s">
        <v>37</v>
      </c>
      <c r="E13848" t="s">
        <v>16</v>
      </c>
      <c r="F13848" t="s">
        <v>17</v>
      </c>
      <c r="G13848" t="s">
        <v>13018</v>
      </c>
      <c r="H13848" t="s">
        <v>16</v>
      </c>
      <c r="I13848">
        <v>300</v>
      </c>
      <c r="J13848">
        <v>0</v>
      </c>
      <c r="K13848" t="s">
        <v>13019</v>
      </c>
      <c r="L13848" t="s">
        <v>20</v>
      </c>
      <c r="M13848">
        <v>0</v>
      </c>
      <c r="N13848" t="s">
        <v>11050</v>
      </c>
      <c r="O13848">
        <v>0</v>
      </c>
      <c r="P13848">
        <v>0</v>
      </c>
    </row>
    <row r="13849" spans="1:16" x14ac:dyDescent="0.35">
      <c r="A13849" s="1">
        <v>45811</v>
      </c>
      <c r="B13849" s="2">
        <f t="shared" si="216"/>
        <v>45811</v>
      </c>
      <c r="C13849">
        <v>52842048</v>
      </c>
      <c r="D13849" t="s">
        <v>37</v>
      </c>
      <c r="E13849" t="s">
        <v>16</v>
      </c>
      <c r="F13849" t="s">
        <v>17</v>
      </c>
      <c r="G13849" t="s">
        <v>13020</v>
      </c>
      <c r="H13849" t="s">
        <v>16</v>
      </c>
      <c r="I13849" s="3">
        <v>2750</v>
      </c>
      <c r="J13849">
        <v>0</v>
      </c>
      <c r="K13849">
        <v>5587</v>
      </c>
      <c r="L13849" t="s">
        <v>20</v>
      </c>
      <c r="M13849">
        <v>0</v>
      </c>
      <c r="N13849" t="s">
        <v>11050</v>
      </c>
      <c r="O13849">
        <v>0</v>
      </c>
      <c r="P13849">
        <v>0</v>
      </c>
    </row>
    <row r="13850" spans="1:16" x14ac:dyDescent="0.35">
      <c r="A13850" s="1">
        <v>45811</v>
      </c>
      <c r="B13850" s="2">
        <f t="shared" si="216"/>
        <v>45811</v>
      </c>
      <c r="C13850">
        <v>52860028</v>
      </c>
      <c r="D13850" t="s">
        <v>83</v>
      </c>
      <c r="E13850" t="s">
        <v>16</v>
      </c>
      <c r="F13850" t="s">
        <v>17</v>
      </c>
      <c r="G13850" t="s">
        <v>13021</v>
      </c>
      <c r="H13850" t="s">
        <v>16</v>
      </c>
      <c r="I13850" s="3">
        <v>3850</v>
      </c>
      <c r="J13850">
        <v>0</v>
      </c>
      <c r="K13850">
        <v>928689</v>
      </c>
      <c r="L13850" t="s">
        <v>20</v>
      </c>
      <c r="M13850">
        <v>0</v>
      </c>
      <c r="N13850" t="s">
        <v>11050</v>
      </c>
      <c r="O13850">
        <v>0</v>
      </c>
      <c r="P13850">
        <v>0</v>
      </c>
    </row>
    <row r="13851" spans="1:16" x14ac:dyDescent="0.35">
      <c r="A13851" s="1">
        <v>45811</v>
      </c>
      <c r="B13851" s="2">
        <f t="shared" si="216"/>
        <v>45811</v>
      </c>
      <c r="C13851">
        <v>33494068</v>
      </c>
      <c r="D13851" t="s">
        <v>40</v>
      </c>
      <c r="E13851" t="s">
        <v>16</v>
      </c>
      <c r="F13851" t="s">
        <v>17</v>
      </c>
      <c r="G13851" t="s">
        <v>6548</v>
      </c>
      <c r="H13851" t="s">
        <v>16</v>
      </c>
      <c r="I13851" s="3">
        <v>1200</v>
      </c>
      <c r="J13851">
        <v>0</v>
      </c>
      <c r="K13851">
        <v>143443</v>
      </c>
      <c r="L13851" t="s">
        <v>20</v>
      </c>
      <c r="M13851">
        <v>0</v>
      </c>
      <c r="N13851" t="s">
        <v>11050</v>
      </c>
      <c r="O13851">
        <v>14434</v>
      </c>
      <c r="P13851">
        <v>0</v>
      </c>
    </row>
    <row r="13852" spans="1:16" x14ac:dyDescent="0.35">
      <c r="A13852" s="1">
        <v>45811</v>
      </c>
      <c r="B13852" s="2">
        <f t="shared" si="216"/>
        <v>45811</v>
      </c>
      <c r="C13852">
        <v>36202734</v>
      </c>
      <c r="D13852" t="s">
        <v>2826</v>
      </c>
      <c r="E13852" t="s">
        <v>16</v>
      </c>
      <c r="F13852" t="s">
        <v>17</v>
      </c>
      <c r="G13852" t="s">
        <v>13022</v>
      </c>
      <c r="H13852" t="s">
        <v>16</v>
      </c>
      <c r="I13852">
        <v>250</v>
      </c>
      <c r="J13852">
        <v>0</v>
      </c>
      <c r="K13852">
        <v>49746</v>
      </c>
      <c r="L13852" t="s">
        <v>20</v>
      </c>
      <c r="M13852">
        <v>0</v>
      </c>
      <c r="N13852" t="s">
        <v>11050</v>
      </c>
      <c r="O13852">
        <v>0</v>
      </c>
      <c r="P13852">
        <v>0</v>
      </c>
    </row>
    <row r="13853" spans="1:16" x14ac:dyDescent="0.35">
      <c r="A13853" s="1">
        <v>45811</v>
      </c>
      <c r="B13853" s="2">
        <f t="shared" si="216"/>
        <v>45811</v>
      </c>
      <c r="C13853">
        <v>36477881</v>
      </c>
      <c r="D13853" t="s">
        <v>21</v>
      </c>
      <c r="E13853" t="s">
        <v>16</v>
      </c>
      <c r="F13853" t="s">
        <v>17</v>
      </c>
      <c r="G13853" t="s">
        <v>13023</v>
      </c>
      <c r="H13853" t="s">
        <v>16</v>
      </c>
      <c r="I13853" s="3">
        <v>3050</v>
      </c>
      <c r="J13853">
        <v>0</v>
      </c>
      <c r="K13853">
        <v>2878</v>
      </c>
      <c r="L13853" t="s">
        <v>20</v>
      </c>
      <c r="M13853">
        <v>0</v>
      </c>
      <c r="N13853" t="s">
        <v>11050</v>
      </c>
      <c r="O13853">
        <v>0</v>
      </c>
      <c r="P13853">
        <v>0</v>
      </c>
    </row>
    <row r="13854" spans="1:16" x14ac:dyDescent="0.35">
      <c r="A13854" s="1">
        <v>45811</v>
      </c>
      <c r="B13854" s="2">
        <f t="shared" si="216"/>
        <v>45811</v>
      </c>
      <c r="C13854">
        <v>36477881</v>
      </c>
      <c r="D13854" t="s">
        <v>21</v>
      </c>
      <c r="E13854" t="s">
        <v>16</v>
      </c>
      <c r="F13854" t="s">
        <v>17</v>
      </c>
      <c r="G13854" t="s">
        <v>13024</v>
      </c>
      <c r="H13854" t="s">
        <v>16</v>
      </c>
      <c r="I13854">
        <v>300</v>
      </c>
      <c r="J13854">
        <v>0</v>
      </c>
      <c r="K13854">
        <v>32587</v>
      </c>
      <c r="L13854" t="s">
        <v>20</v>
      </c>
      <c r="M13854">
        <v>0</v>
      </c>
      <c r="N13854" t="s">
        <v>11050</v>
      </c>
      <c r="O13854">
        <v>0</v>
      </c>
      <c r="P13854">
        <v>0</v>
      </c>
    </row>
    <row r="13855" spans="1:16" x14ac:dyDescent="0.35">
      <c r="A13855" s="1">
        <v>45811</v>
      </c>
      <c r="B13855" s="2">
        <f t="shared" si="216"/>
        <v>45811</v>
      </c>
      <c r="C13855">
        <v>42209243</v>
      </c>
      <c r="D13855" t="s">
        <v>286</v>
      </c>
      <c r="E13855" t="s">
        <v>16</v>
      </c>
      <c r="F13855" t="s">
        <v>17</v>
      </c>
      <c r="G13855" t="s">
        <v>13025</v>
      </c>
      <c r="H13855" t="s">
        <v>16</v>
      </c>
      <c r="I13855" s="3">
        <v>1000</v>
      </c>
      <c r="J13855">
        <v>0</v>
      </c>
      <c r="K13855">
        <v>3618</v>
      </c>
      <c r="L13855" t="s">
        <v>20</v>
      </c>
      <c r="M13855">
        <v>0</v>
      </c>
      <c r="N13855" t="s">
        <v>11050</v>
      </c>
      <c r="O13855">
        <v>0</v>
      </c>
      <c r="P13855">
        <v>0</v>
      </c>
    </row>
    <row r="13856" spans="1:16" x14ac:dyDescent="0.35">
      <c r="A13856" s="1">
        <v>45811</v>
      </c>
      <c r="B13856" s="2">
        <f t="shared" si="216"/>
        <v>45811</v>
      </c>
      <c r="C13856">
        <v>43048085</v>
      </c>
      <c r="D13856" t="s">
        <v>54</v>
      </c>
      <c r="E13856" t="s">
        <v>16</v>
      </c>
      <c r="F13856" t="s">
        <v>17</v>
      </c>
      <c r="G13856" t="s">
        <v>13026</v>
      </c>
      <c r="H13856" t="s">
        <v>16</v>
      </c>
      <c r="I13856" s="3">
        <v>2800</v>
      </c>
      <c r="J13856">
        <v>0</v>
      </c>
      <c r="K13856">
        <v>29054</v>
      </c>
      <c r="L13856" t="s">
        <v>20</v>
      </c>
      <c r="M13856">
        <v>0</v>
      </c>
      <c r="N13856" t="s">
        <v>11050</v>
      </c>
      <c r="O13856">
        <v>0</v>
      </c>
      <c r="P13856">
        <v>0</v>
      </c>
    </row>
    <row r="13857" spans="1:16" x14ac:dyDescent="0.35">
      <c r="A13857" s="1">
        <v>45811</v>
      </c>
      <c r="B13857" s="2">
        <f t="shared" si="216"/>
        <v>45811</v>
      </c>
      <c r="C13857">
        <v>43048085</v>
      </c>
      <c r="D13857" t="s">
        <v>54</v>
      </c>
      <c r="E13857" t="s">
        <v>16</v>
      </c>
      <c r="F13857" t="s">
        <v>17</v>
      </c>
      <c r="G13857" t="s">
        <v>13027</v>
      </c>
      <c r="H13857" t="s">
        <v>16</v>
      </c>
      <c r="I13857" s="3">
        <v>1400</v>
      </c>
      <c r="J13857">
        <v>0</v>
      </c>
      <c r="K13857">
        <v>142876</v>
      </c>
      <c r="L13857" t="s">
        <v>20</v>
      </c>
      <c r="M13857">
        <v>0</v>
      </c>
      <c r="N13857" t="s">
        <v>11050</v>
      </c>
      <c r="O13857">
        <v>0</v>
      </c>
      <c r="P13857">
        <v>0</v>
      </c>
    </row>
    <row r="13858" spans="1:16" x14ac:dyDescent="0.35">
      <c r="A13858" s="1">
        <v>45811</v>
      </c>
      <c r="B13858" s="2">
        <f t="shared" si="216"/>
        <v>45811</v>
      </c>
      <c r="C13858">
        <v>43048085</v>
      </c>
      <c r="D13858" t="s">
        <v>54</v>
      </c>
      <c r="E13858" t="s">
        <v>16</v>
      </c>
      <c r="F13858" t="s">
        <v>17</v>
      </c>
      <c r="G13858" t="s">
        <v>6277</v>
      </c>
      <c r="H13858" t="s">
        <v>16</v>
      </c>
      <c r="I13858" s="3">
        <v>7400</v>
      </c>
      <c r="J13858">
        <v>0</v>
      </c>
      <c r="K13858">
        <v>142178</v>
      </c>
      <c r="L13858" t="s">
        <v>20</v>
      </c>
      <c r="M13858">
        <v>0</v>
      </c>
      <c r="N13858" t="s">
        <v>11050</v>
      </c>
      <c r="O13858">
        <v>0</v>
      </c>
      <c r="P13858">
        <v>0</v>
      </c>
    </row>
    <row r="13859" spans="1:16" x14ac:dyDescent="0.35">
      <c r="A13859" s="1">
        <v>45811</v>
      </c>
      <c r="B13859" s="2">
        <f t="shared" si="216"/>
        <v>45811</v>
      </c>
      <c r="C13859">
        <v>47392121</v>
      </c>
      <c r="D13859" t="s">
        <v>27</v>
      </c>
      <c r="E13859" t="s">
        <v>16</v>
      </c>
      <c r="F13859" t="s">
        <v>17</v>
      </c>
      <c r="G13859" t="s">
        <v>13028</v>
      </c>
      <c r="H13859" t="s">
        <v>16</v>
      </c>
      <c r="I13859" s="3">
        <v>1450</v>
      </c>
      <c r="J13859">
        <v>0</v>
      </c>
      <c r="K13859">
        <v>305655</v>
      </c>
      <c r="L13859" t="s">
        <v>20</v>
      </c>
      <c r="M13859">
        <v>0</v>
      </c>
      <c r="N13859" t="s">
        <v>11050</v>
      </c>
      <c r="O13859">
        <v>0</v>
      </c>
      <c r="P13859">
        <v>0</v>
      </c>
    </row>
    <row r="13860" spans="1:16" x14ac:dyDescent="0.35">
      <c r="A13860" s="1">
        <v>45811</v>
      </c>
      <c r="B13860" s="2">
        <f t="shared" si="216"/>
        <v>45811</v>
      </c>
      <c r="C13860">
        <v>49559501</v>
      </c>
      <c r="D13860" t="s">
        <v>2830</v>
      </c>
      <c r="E13860" t="s">
        <v>16</v>
      </c>
      <c r="F13860" t="s">
        <v>17</v>
      </c>
      <c r="G13860" t="s">
        <v>13029</v>
      </c>
      <c r="H13860" t="s">
        <v>16</v>
      </c>
      <c r="I13860" s="3">
        <v>6650</v>
      </c>
      <c r="J13860">
        <v>0</v>
      </c>
      <c r="K13860" t="s">
        <v>13030</v>
      </c>
      <c r="L13860" t="s">
        <v>20</v>
      </c>
      <c r="M13860">
        <v>0</v>
      </c>
      <c r="N13860" t="s">
        <v>11050</v>
      </c>
      <c r="O13860">
        <v>0</v>
      </c>
      <c r="P13860">
        <v>0</v>
      </c>
    </row>
    <row r="13861" spans="1:16" x14ac:dyDescent="0.35">
      <c r="A13861" s="1">
        <v>45811</v>
      </c>
      <c r="B13861" s="2">
        <f t="shared" si="216"/>
        <v>45811</v>
      </c>
      <c r="C13861">
        <v>49614452</v>
      </c>
      <c r="D13861" t="s">
        <v>2823</v>
      </c>
      <c r="E13861" t="s">
        <v>16</v>
      </c>
      <c r="F13861" t="s">
        <v>17</v>
      </c>
      <c r="G13861" t="s">
        <v>13031</v>
      </c>
      <c r="H13861" t="s">
        <v>16</v>
      </c>
      <c r="I13861" s="3">
        <v>1350</v>
      </c>
      <c r="J13861">
        <v>0</v>
      </c>
      <c r="K13861">
        <v>305855</v>
      </c>
      <c r="L13861" t="s">
        <v>20</v>
      </c>
      <c r="M13861">
        <v>0</v>
      </c>
      <c r="N13861" t="s">
        <v>11050</v>
      </c>
      <c r="O13861">
        <v>0</v>
      </c>
      <c r="P13861">
        <v>0</v>
      </c>
    </row>
    <row r="13862" spans="1:16" x14ac:dyDescent="0.35">
      <c r="A13862" s="1">
        <v>45811</v>
      </c>
      <c r="B13862" s="2">
        <f t="shared" si="216"/>
        <v>45811</v>
      </c>
      <c r="C13862">
        <v>49614452</v>
      </c>
      <c r="D13862" t="s">
        <v>2823</v>
      </c>
      <c r="E13862" t="s">
        <v>16</v>
      </c>
      <c r="F13862" t="s">
        <v>17</v>
      </c>
      <c r="G13862" t="s">
        <v>13032</v>
      </c>
      <c r="H13862" t="s">
        <v>16</v>
      </c>
      <c r="I13862" s="3">
        <v>1450</v>
      </c>
      <c r="J13862">
        <v>0</v>
      </c>
      <c r="K13862">
        <v>300679</v>
      </c>
      <c r="L13862" t="s">
        <v>20</v>
      </c>
      <c r="M13862">
        <v>0</v>
      </c>
      <c r="N13862" t="s">
        <v>11050</v>
      </c>
      <c r="O13862">
        <v>0</v>
      </c>
      <c r="P13862">
        <v>0</v>
      </c>
    </row>
    <row r="13863" spans="1:16" x14ac:dyDescent="0.35">
      <c r="A13863" s="1">
        <v>45811</v>
      </c>
      <c r="B13863" s="2">
        <f t="shared" si="216"/>
        <v>45811</v>
      </c>
      <c r="C13863">
        <v>50342598</v>
      </c>
      <c r="D13863" t="s">
        <v>2812</v>
      </c>
      <c r="E13863" t="s">
        <v>16</v>
      </c>
      <c r="F13863" t="s">
        <v>17</v>
      </c>
      <c r="G13863" t="s">
        <v>637</v>
      </c>
      <c r="H13863" t="s">
        <v>16</v>
      </c>
      <c r="I13863" s="3">
        <v>1100</v>
      </c>
      <c r="J13863">
        <v>0</v>
      </c>
      <c r="K13863">
        <v>143070</v>
      </c>
      <c r="L13863" t="s">
        <v>20</v>
      </c>
      <c r="M13863">
        <v>0</v>
      </c>
      <c r="N13863" t="s">
        <v>11050</v>
      </c>
      <c r="O13863">
        <v>0</v>
      </c>
      <c r="P13863">
        <v>0</v>
      </c>
    </row>
    <row r="13864" spans="1:16" x14ac:dyDescent="0.35">
      <c r="A13864" s="1">
        <v>45811</v>
      </c>
      <c r="B13864" s="2">
        <f t="shared" si="216"/>
        <v>45811</v>
      </c>
      <c r="C13864">
        <v>50889199</v>
      </c>
      <c r="D13864" t="s">
        <v>3220</v>
      </c>
      <c r="E13864" t="s">
        <v>16</v>
      </c>
      <c r="F13864" t="s">
        <v>17</v>
      </c>
      <c r="G13864" t="s">
        <v>13033</v>
      </c>
      <c r="H13864" t="s">
        <v>16</v>
      </c>
      <c r="I13864" s="3">
        <v>1050</v>
      </c>
      <c r="J13864">
        <v>0</v>
      </c>
      <c r="K13864">
        <v>55347</v>
      </c>
      <c r="L13864" t="s">
        <v>20</v>
      </c>
      <c r="M13864">
        <v>0</v>
      </c>
      <c r="N13864" t="s">
        <v>11050</v>
      </c>
      <c r="O13864">
        <v>0</v>
      </c>
      <c r="P13864">
        <v>0</v>
      </c>
    </row>
    <row r="13865" spans="1:16" x14ac:dyDescent="0.35">
      <c r="A13865" s="1">
        <v>45811</v>
      </c>
      <c r="B13865" s="2">
        <f t="shared" si="216"/>
        <v>45811</v>
      </c>
      <c r="C13865">
        <v>52667583</v>
      </c>
      <c r="D13865" t="s">
        <v>65</v>
      </c>
      <c r="E13865" t="s">
        <v>16</v>
      </c>
      <c r="F13865" t="s">
        <v>17</v>
      </c>
      <c r="G13865" t="s">
        <v>13034</v>
      </c>
      <c r="H13865" t="s">
        <v>16</v>
      </c>
      <c r="I13865" s="3">
        <v>2400</v>
      </c>
      <c r="J13865">
        <v>0</v>
      </c>
      <c r="K13865">
        <v>142792</v>
      </c>
      <c r="L13865" t="s">
        <v>20</v>
      </c>
      <c r="M13865">
        <v>0</v>
      </c>
      <c r="N13865" t="s">
        <v>11050</v>
      </c>
      <c r="O13865">
        <v>0</v>
      </c>
      <c r="P13865">
        <v>0</v>
      </c>
    </row>
    <row r="13866" spans="1:16" x14ac:dyDescent="0.35">
      <c r="A13866" s="1">
        <v>45811</v>
      </c>
      <c r="B13866" s="2">
        <f t="shared" si="216"/>
        <v>45811</v>
      </c>
      <c r="C13866">
        <v>52840992</v>
      </c>
      <c r="D13866" t="s">
        <v>12226</v>
      </c>
      <c r="E13866" t="s">
        <v>16</v>
      </c>
      <c r="F13866" t="s">
        <v>17</v>
      </c>
      <c r="G13866" t="s">
        <v>13035</v>
      </c>
      <c r="H13866" t="s">
        <v>16</v>
      </c>
      <c r="I13866" s="3">
        <v>1700</v>
      </c>
      <c r="J13866">
        <v>0</v>
      </c>
      <c r="K13866">
        <v>46601</v>
      </c>
      <c r="L13866" t="s">
        <v>20</v>
      </c>
      <c r="M13866">
        <v>0</v>
      </c>
      <c r="N13866" t="s">
        <v>11050</v>
      </c>
      <c r="O13866">
        <v>0</v>
      </c>
      <c r="P13866">
        <v>0</v>
      </c>
    </row>
    <row r="13867" spans="1:16" x14ac:dyDescent="0.35">
      <c r="A13867" s="1">
        <v>45811</v>
      </c>
      <c r="B13867" s="2">
        <f t="shared" si="216"/>
        <v>45811</v>
      </c>
      <c r="C13867">
        <v>52934809</v>
      </c>
      <c r="D13867" t="s">
        <v>2989</v>
      </c>
      <c r="E13867" t="s">
        <v>16</v>
      </c>
      <c r="F13867" t="s">
        <v>17</v>
      </c>
      <c r="G13867" t="s">
        <v>13036</v>
      </c>
      <c r="H13867" t="s">
        <v>16</v>
      </c>
      <c r="I13867">
        <v>100</v>
      </c>
      <c r="J13867">
        <v>0</v>
      </c>
      <c r="K13867">
        <v>5546</v>
      </c>
      <c r="L13867" t="s">
        <v>20</v>
      </c>
      <c r="M13867">
        <v>0</v>
      </c>
      <c r="N13867" t="s">
        <v>11050</v>
      </c>
      <c r="O13867">
        <v>0</v>
      </c>
      <c r="P13867">
        <v>0</v>
      </c>
    </row>
    <row r="13868" spans="1:16" x14ac:dyDescent="0.35">
      <c r="A13868" s="1">
        <v>45811</v>
      </c>
      <c r="B13868" s="2">
        <f t="shared" si="216"/>
        <v>45811</v>
      </c>
      <c r="C13868">
        <v>36185783</v>
      </c>
      <c r="D13868" t="s">
        <v>42</v>
      </c>
      <c r="E13868" t="s">
        <v>16</v>
      </c>
      <c r="F13868" t="s">
        <v>17</v>
      </c>
      <c r="G13868" t="s">
        <v>13037</v>
      </c>
      <c r="H13868" t="s">
        <v>16</v>
      </c>
      <c r="I13868">
        <v>300</v>
      </c>
      <c r="J13868">
        <v>0</v>
      </c>
      <c r="K13868">
        <v>103773</v>
      </c>
      <c r="L13868" t="s">
        <v>20</v>
      </c>
      <c r="M13868">
        <v>0</v>
      </c>
      <c r="N13868" t="s">
        <v>11050</v>
      </c>
      <c r="O13868">
        <v>0</v>
      </c>
      <c r="P13868">
        <v>0</v>
      </c>
    </row>
    <row r="13869" spans="1:16" x14ac:dyDescent="0.35">
      <c r="A13869" s="1">
        <v>45811</v>
      </c>
      <c r="B13869" s="2">
        <f t="shared" si="216"/>
        <v>45811</v>
      </c>
      <c r="C13869">
        <v>36477881</v>
      </c>
      <c r="D13869" t="s">
        <v>21</v>
      </c>
      <c r="E13869" t="s">
        <v>16</v>
      </c>
      <c r="F13869" t="s">
        <v>34</v>
      </c>
      <c r="G13869" t="s">
        <v>13038</v>
      </c>
      <c r="H13869" t="s">
        <v>1793</v>
      </c>
      <c r="I13869" s="3">
        <v>3200</v>
      </c>
      <c r="J13869">
        <v>0</v>
      </c>
      <c r="K13869">
        <v>220787</v>
      </c>
      <c r="L13869" t="s">
        <v>20</v>
      </c>
      <c r="M13869">
        <v>0</v>
      </c>
      <c r="N13869" t="s">
        <v>11050</v>
      </c>
      <c r="O13869">
        <v>0</v>
      </c>
      <c r="P13869">
        <v>0</v>
      </c>
    </row>
    <row r="13870" spans="1:16" x14ac:dyDescent="0.35">
      <c r="A13870" s="1">
        <v>45811</v>
      </c>
      <c r="B13870" s="2">
        <f t="shared" si="216"/>
        <v>45811</v>
      </c>
      <c r="C13870">
        <v>36505710</v>
      </c>
      <c r="D13870" t="s">
        <v>286</v>
      </c>
      <c r="E13870" t="s">
        <v>16</v>
      </c>
      <c r="F13870" t="s">
        <v>17</v>
      </c>
      <c r="G13870" t="s">
        <v>11195</v>
      </c>
      <c r="H13870" t="s">
        <v>16</v>
      </c>
      <c r="I13870">
        <v>400</v>
      </c>
      <c r="J13870">
        <v>0</v>
      </c>
      <c r="K13870">
        <v>315</v>
      </c>
      <c r="L13870" t="s">
        <v>20</v>
      </c>
      <c r="M13870">
        <v>0</v>
      </c>
      <c r="N13870" t="s">
        <v>11050</v>
      </c>
      <c r="O13870">
        <v>0</v>
      </c>
      <c r="P13870">
        <v>0</v>
      </c>
    </row>
    <row r="13871" spans="1:16" x14ac:dyDescent="0.35">
      <c r="A13871" s="1">
        <v>45811</v>
      </c>
      <c r="B13871" s="2">
        <f t="shared" si="216"/>
        <v>45811</v>
      </c>
      <c r="C13871">
        <v>43048085</v>
      </c>
      <c r="D13871" t="s">
        <v>54</v>
      </c>
      <c r="E13871" t="s">
        <v>16</v>
      </c>
      <c r="F13871" t="s">
        <v>17</v>
      </c>
      <c r="G13871" t="s">
        <v>13039</v>
      </c>
      <c r="H13871" t="s">
        <v>16</v>
      </c>
      <c r="I13871" s="3">
        <v>6800</v>
      </c>
      <c r="J13871">
        <v>0</v>
      </c>
      <c r="K13871">
        <v>9267</v>
      </c>
      <c r="L13871" t="s">
        <v>20</v>
      </c>
      <c r="M13871">
        <v>0</v>
      </c>
      <c r="N13871" t="s">
        <v>11050</v>
      </c>
      <c r="O13871">
        <v>0</v>
      </c>
      <c r="P13871">
        <v>0</v>
      </c>
    </row>
    <row r="13872" spans="1:16" x14ac:dyDescent="0.35">
      <c r="A13872" s="1">
        <v>45811</v>
      </c>
      <c r="B13872" s="2">
        <f t="shared" si="216"/>
        <v>45811</v>
      </c>
      <c r="C13872">
        <v>43048085</v>
      </c>
      <c r="D13872" t="s">
        <v>54</v>
      </c>
      <c r="E13872" t="s">
        <v>16</v>
      </c>
      <c r="F13872" t="s">
        <v>17</v>
      </c>
      <c r="G13872" t="s">
        <v>2371</v>
      </c>
      <c r="H13872" t="s">
        <v>16</v>
      </c>
      <c r="I13872">
        <v>800</v>
      </c>
      <c r="J13872">
        <v>0</v>
      </c>
      <c r="K13872">
        <v>28850</v>
      </c>
      <c r="L13872" t="s">
        <v>20</v>
      </c>
      <c r="M13872">
        <v>0</v>
      </c>
      <c r="N13872" t="s">
        <v>11050</v>
      </c>
      <c r="O13872">
        <v>0</v>
      </c>
      <c r="P13872">
        <v>0</v>
      </c>
    </row>
    <row r="13873" spans="1:16" x14ac:dyDescent="0.35">
      <c r="A13873" s="1">
        <v>45811</v>
      </c>
      <c r="B13873" s="2">
        <f t="shared" si="216"/>
        <v>45811</v>
      </c>
      <c r="C13873">
        <v>44706435</v>
      </c>
      <c r="D13873" t="s">
        <v>2964</v>
      </c>
      <c r="E13873" t="s">
        <v>16</v>
      </c>
      <c r="F13873" t="s">
        <v>17</v>
      </c>
      <c r="G13873" t="s">
        <v>13040</v>
      </c>
      <c r="H13873" t="s">
        <v>16</v>
      </c>
      <c r="I13873" s="3">
        <v>4000</v>
      </c>
      <c r="J13873">
        <v>0</v>
      </c>
      <c r="K13873">
        <v>7570</v>
      </c>
      <c r="L13873" t="s">
        <v>20</v>
      </c>
      <c r="M13873">
        <v>0</v>
      </c>
      <c r="N13873" t="s">
        <v>11050</v>
      </c>
      <c r="O13873">
        <v>31383</v>
      </c>
      <c r="P13873">
        <v>0</v>
      </c>
    </row>
    <row r="13874" spans="1:16" x14ac:dyDescent="0.35">
      <c r="A13874" s="1">
        <v>45811</v>
      </c>
      <c r="B13874" s="2">
        <f t="shared" si="216"/>
        <v>45811</v>
      </c>
      <c r="C13874">
        <v>46596691</v>
      </c>
      <c r="D13874" t="s">
        <v>2883</v>
      </c>
      <c r="E13874" t="s">
        <v>16</v>
      </c>
      <c r="F13874" t="s">
        <v>17</v>
      </c>
      <c r="G13874" t="s">
        <v>13041</v>
      </c>
      <c r="H13874" t="s">
        <v>16</v>
      </c>
      <c r="I13874" s="3">
        <v>2600</v>
      </c>
      <c r="J13874">
        <v>0</v>
      </c>
      <c r="K13874">
        <v>106305</v>
      </c>
      <c r="L13874" t="s">
        <v>20</v>
      </c>
      <c r="M13874">
        <v>0</v>
      </c>
      <c r="N13874" t="s">
        <v>11050</v>
      </c>
      <c r="O13874">
        <v>13410</v>
      </c>
      <c r="P13874">
        <v>0</v>
      </c>
    </row>
    <row r="13875" spans="1:16" x14ac:dyDescent="0.35">
      <c r="A13875" s="1">
        <v>45811</v>
      </c>
      <c r="B13875" s="2">
        <f t="shared" si="216"/>
        <v>45811</v>
      </c>
      <c r="C13875">
        <v>47166686</v>
      </c>
      <c r="D13875" t="s">
        <v>254</v>
      </c>
      <c r="E13875" t="s">
        <v>16</v>
      </c>
      <c r="F13875" t="s">
        <v>17</v>
      </c>
      <c r="G13875" t="s">
        <v>13042</v>
      </c>
      <c r="H13875" t="s">
        <v>16</v>
      </c>
      <c r="I13875" s="3">
        <v>12000</v>
      </c>
      <c r="J13875">
        <v>0</v>
      </c>
      <c r="K13875">
        <v>7626</v>
      </c>
      <c r="L13875" t="s">
        <v>20</v>
      </c>
      <c r="M13875">
        <v>0</v>
      </c>
      <c r="N13875" t="s">
        <v>11050</v>
      </c>
      <c r="O13875">
        <v>0</v>
      </c>
      <c r="P13875">
        <v>0</v>
      </c>
    </row>
    <row r="13876" spans="1:16" x14ac:dyDescent="0.35">
      <c r="A13876" s="1">
        <v>45811</v>
      </c>
      <c r="B13876" s="2">
        <f t="shared" si="216"/>
        <v>45811</v>
      </c>
      <c r="C13876">
        <v>47392121</v>
      </c>
      <c r="D13876" t="s">
        <v>27</v>
      </c>
      <c r="E13876" t="s">
        <v>16</v>
      </c>
      <c r="F13876" t="s">
        <v>17</v>
      </c>
      <c r="G13876" t="s">
        <v>7311</v>
      </c>
      <c r="H13876" t="s">
        <v>16</v>
      </c>
      <c r="I13876" s="3">
        <v>3350</v>
      </c>
      <c r="J13876">
        <v>0</v>
      </c>
      <c r="K13876">
        <v>127799</v>
      </c>
      <c r="L13876" t="s">
        <v>20</v>
      </c>
      <c r="M13876">
        <v>0</v>
      </c>
      <c r="N13876" t="s">
        <v>11050</v>
      </c>
      <c r="O13876">
        <v>0</v>
      </c>
      <c r="P13876">
        <v>0</v>
      </c>
    </row>
    <row r="13877" spans="1:16" x14ac:dyDescent="0.35">
      <c r="A13877" s="1">
        <v>45811</v>
      </c>
      <c r="B13877" s="2">
        <f t="shared" si="216"/>
        <v>45811</v>
      </c>
      <c r="C13877">
        <v>49241242</v>
      </c>
      <c r="D13877" t="s">
        <v>3650</v>
      </c>
      <c r="E13877" t="s">
        <v>16</v>
      </c>
      <c r="F13877" t="s">
        <v>17</v>
      </c>
      <c r="G13877" t="s">
        <v>13043</v>
      </c>
      <c r="H13877" t="s">
        <v>16</v>
      </c>
      <c r="I13877" s="3">
        <v>1500</v>
      </c>
      <c r="J13877">
        <v>0</v>
      </c>
      <c r="K13877">
        <v>144444</v>
      </c>
      <c r="L13877" t="s">
        <v>20</v>
      </c>
      <c r="M13877">
        <v>0</v>
      </c>
      <c r="N13877" t="s">
        <v>11050</v>
      </c>
      <c r="O13877">
        <v>0</v>
      </c>
      <c r="P13877">
        <v>0</v>
      </c>
    </row>
    <row r="13878" spans="1:16" x14ac:dyDescent="0.35">
      <c r="A13878" s="1">
        <v>45811</v>
      </c>
      <c r="B13878" s="2">
        <f t="shared" si="216"/>
        <v>45811</v>
      </c>
      <c r="C13878">
        <v>42209243</v>
      </c>
      <c r="D13878" t="s">
        <v>286</v>
      </c>
      <c r="E13878" t="s">
        <v>16</v>
      </c>
      <c r="F13878" t="s">
        <v>17</v>
      </c>
      <c r="G13878" t="s">
        <v>13044</v>
      </c>
      <c r="H13878" t="s">
        <v>16</v>
      </c>
      <c r="I13878" s="3">
        <v>3200</v>
      </c>
      <c r="J13878">
        <v>0</v>
      </c>
      <c r="K13878">
        <v>322874</v>
      </c>
      <c r="L13878" t="s">
        <v>20</v>
      </c>
      <c r="M13878">
        <v>0</v>
      </c>
      <c r="N13878" t="s">
        <v>11050</v>
      </c>
      <c r="O13878">
        <v>0</v>
      </c>
      <c r="P13878">
        <v>0</v>
      </c>
    </row>
    <row r="13879" spans="1:16" x14ac:dyDescent="0.35">
      <c r="A13879" s="1">
        <v>45811</v>
      </c>
      <c r="B13879" s="2">
        <f t="shared" si="216"/>
        <v>45811</v>
      </c>
      <c r="C13879">
        <v>46596691</v>
      </c>
      <c r="D13879" t="s">
        <v>2883</v>
      </c>
      <c r="E13879" t="s">
        <v>16</v>
      </c>
      <c r="F13879" t="s">
        <v>17</v>
      </c>
      <c r="G13879" t="s">
        <v>13045</v>
      </c>
      <c r="H13879" t="s">
        <v>16</v>
      </c>
      <c r="I13879" s="3">
        <v>2750</v>
      </c>
      <c r="J13879">
        <v>0</v>
      </c>
      <c r="K13879">
        <v>146393</v>
      </c>
      <c r="L13879" t="s">
        <v>20</v>
      </c>
      <c r="M13879">
        <v>0</v>
      </c>
      <c r="N13879" t="s">
        <v>11050</v>
      </c>
      <c r="O13879">
        <v>13411</v>
      </c>
      <c r="P13879">
        <v>0</v>
      </c>
    </row>
    <row r="13880" spans="1:16" x14ac:dyDescent="0.35">
      <c r="A13880" s="1">
        <v>45811</v>
      </c>
      <c r="B13880" s="2">
        <f t="shared" si="216"/>
        <v>45811</v>
      </c>
      <c r="C13880">
        <v>47155047</v>
      </c>
      <c r="D13880" t="s">
        <v>2980</v>
      </c>
      <c r="E13880" t="s">
        <v>16</v>
      </c>
      <c r="F13880" t="s">
        <v>11118</v>
      </c>
      <c r="G13880" t="s">
        <v>13046</v>
      </c>
      <c r="H13880" t="s">
        <v>16</v>
      </c>
      <c r="I13880" s="3">
        <v>2700</v>
      </c>
      <c r="J13880">
        <v>0</v>
      </c>
      <c r="K13880">
        <v>429444</v>
      </c>
      <c r="L13880" t="s">
        <v>20</v>
      </c>
      <c r="M13880">
        <v>0</v>
      </c>
      <c r="N13880" t="s">
        <v>11050</v>
      </c>
      <c r="O13880">
        <v>0</v>
      </c>
      <c r="P13880">
        <v>0</v>
      </c>
    </row>
    <row r="13881" spans="1:16" x14ac:dyDescent="0.35">
      <c r="A13881" s="1">
        <v>45811</v>
      </c>
      <c r="B13881" s="2">
        <f t="shared" si="216"/>
        <v>45811</v>
      </c>
      <c r="C13881">
        <v>47392121</v>
      </c>
      <c r="D13881" t="s">
        <v>27</v>
      </c>
      <c r="E13881" t="s">
        <v>16</v>
      </c>
      <c r="F13881" t="s">
        <v>17</v>
      </c>
      <c r="G13881" t="s">
        <v>13047</v>
      </c>
      <c r="H13881" t="s">
        <v>16</v>
      </c>
      <c r="I13881">
        <v>400</v>
      </c>
      <c r="J13881">
        <v>0</v>
      </c>
      <c r="K13881">
        <v>325479</v>
      </c>
      <c r="L13881" t="s">
        <v>20</v>
      </c>
      <c r="M13881">
        <v>0</v>
      </c>
      <c r="N13881" t="s">
        <v>11050</v>
      </c>
      <c r="O13881">
        <v>0</v>
      </c>
      <c r="P13881">
        <v>0</v>
      </c>
    </row>
    <row r="13882" spans="1:16" x14ac:dyDescent="0.35">
      <c r="A13882" s="1">
        <v>45811</v>
      </c>
      <c r="B13882" s="2">
        <f t="shared" si="216"/>
        <v>45811</v>
      </c>
      <c r="C13882">
        <v>47965673</v>
      </c>
      <c r="D13882" t="s">
        <v>32</v>
      </c>
      <c r="E13882" t="s">
        <v>16</v>
      </c>
      <c r="F13882" t="s">
        <v>17</v>
      </c>
      <c r="G13882" t="s">
        <v>217</v>
      </c>
      <c r="H13882" t="s">
        <v>16</v>
      </c>
      <c r="I13882">
        <v>500</v>
      </c>
      <c r="J13882">
        <v>0</v>
      </c>
      <c r="K13882">
        <v>240466</v>
      </c>
      <c r="L13882" t="s">
        <v>20</v>
      </c>
      <c r="M13882">
        <v>0</v>
      </c>
      <c r="N13882" t="s">
        <v>11050</v>
      </c>
      <c r="O13882">
        <v>0</v>
      </c>
      <c r="P13882">
        <v>0</v>
      </c>
    </row>
    <row r="13883" spans="1:16" x14ac:dyDescent="0.35">
      <c r="A13883" s="1">
        <v>45811</v>
      </c>
      <c r="B13883" s="2">
        <f t="shared" si="216"/>
        <v>45811</v>
      </c>
      <c r="C13883">
        <v>47965673</v>
      </c>
      <c r="D13883" t="s">
        <v>32</v>
      </c>
      <c r="E13883" t="s">
        <v>16</v>
      </c>
      <c r="F13883" t="s">
        <v>17</v>
      </c>
      <c r="G13883" t="s">
        <v>13048</v>
      </c>
      <c r="H13883" t="s">
        <v>16</v>
      </c>
      <c r="I13883">
        <v>750</v>
      </c>
      <c r="J13883">
        <v>0</v>
      </c>
      <c r="K13883">
        <v>239201</v>
      </c>
      <c r="L13883" t="s">
        <v>20</v>
      </c>
      <c r="M13883">
        <v>0</v>
      </c>
      <c r="N13883" t="s">
        <v>11050</v>
      </c>
      <c r="O13883">
        <v>0</v>
      </c>
      <c r="P13883">
        <v>0</v>
      </c>
    </row>
    <row r="13884" spans="1:16" x14ac:dyDescent="0.35">
      <c r="A13884" s="1">
        <v>45811</v>
      </c>
      <c r="B13884" s="2">
        <f t="shared" si="216"/>
        <v>45811</v>
      </c>
      <c r="C13884">
        <v>47965673</v>
      </c>
      <c r="D13884" t="s">
        <v>32</v>
      </c>
      <c r="E13884" t="s">
        <v>16</v>
      </c>
      <c r="F13884" t="s">
        <v>17</v>
      </c>
      <c r="G13884" t="s">
        <v>13049</v>
      </c>
      <c r="H13884" t="s">
        <v>16</v>
      </c>
      <c r="I13884">
        <v>750</v>
      </c>
      <c r="J13884">
        <v>0</v>
      </c>
      <c r="K13884">
        <v>209016</v>
      </c>
      <c r="L13884" t="s">
        <v>20</v>
      </c>
      <c r="M13884">
        <v>0</v>
      </c>
      <c r="N13884" t="s">
        <v>11050</v>
      </c>
      <c r="O13884">
        <v>0</v>
      </c>
      <c r="P13884">
        <v>0</v>
      </c>
    </row>
    <row r="13885" spans="1:16" x14ac:dyDescent="0.35">
      <c r="A13885" s="1">
        <v>45811</v>
      </c>
      <c r="B13885" s="2">
        <f t="shared" si="216"/>
        <v>45811</v>
      </c>
      <c r="C13885">
        <v>49614452</v>
      </c>
      <c r="D13885" t="s">
        <v>2823</v>
      </c>
      <c r="E13885" t="s">
        <v>16</v>
      </c>
      <c r="F13885" t="s">
        <v>17</v>
      </c>
      <c r="G13885" t="s">
        <v>13050</v>
      </c>
      <c r="H13885" t="s">
        <v>16</v>
      </c>
      <c r="I13885" s="3">
        <v>9300</v>
      </c>
      <c r="J13885">
        <v>0</v>
      </c>
      <c r="K13885">
        <v>7395</v>
      </c>
      <c r="L13885" t="s">
        <v>20</v>
      </c>
      <c r="M13885">
        <v>0</v>
      </c>
      <c r="N13885" t="s">
        <v>11050</v>
      </c>
      <c r="O13885">
        <v>0</v>
      </c>
      <c r="P13885">
        <v>0</v>
      </c>
    </row>
    <row r="13886" spans="1:16" x14ac:dyDescent="0.35">
      <c r="A13886" s="1">
        <v>45811</v>
      </c>
      <c r="B13886" s="2">
        <f t="shared" si="216"/>
        <v>45811</v>
      </c>
      <c r="C13886">
        <v>50342598</v>
      </c>
      <c r="D13886" t="s">
        <v>2812</v>
      </c>
      <c r="E13886" t="s">
        <v>16</v>
      </c>
      <c r="F13886" t="s">
        <v>17</v>
      </c>
      <c r="G13886" t="s">
        <v>13051</v>
      </c>
      <c r="H13886" t="s">
        <v>16</v>
      </c>
      <c r="I13886">
        <v>950</v>
      </c>
      <c r="J13886">
        <v>0</v>
      </c>
      <c r="K13886">
        <v>207376</v>
      </c>
      <c r="L13886" t="s">
        <v>20</v>
      </c>
      <c r="M13886">
        <v>0</v>
      </c>
      <c r="N13886" t="s">
        <v>11050</v>
      </c>
      <c r="O13886">
        <v>0</v>
      </c>
      <c r="P13886">
        <v>0</v>
      </c>
    </row>
    <row r="13887" spans="1:16" x14ac:dyDescent="0.35">
      <c r="A13887" s="1">
        <v>45811</v>
      </c>
      <c r="B13887" s="2">
        <f t="shared" si="216"/>
        <v>45811</v>
      </c>
      <c r="C13887">
        <v>52276867</v>
      </c>
      <c r="D13887" t="s">
        <v>3041</v>
      </c>
      <c r="E13887" t="s">
        <v>16</v>
      </c>
      <c r="F13887" t="s">
        <v>17</v>
      </c>
      <c r="G13887" t="s">
        <v>13052</v>
      </c>
      <c r="H13887" t="s">
        <v>16</v>
      </c>
      <c r="I13887" s="3">
        <v>1800</v>
      </c>
      <c r="J13887">
        <v>0</v>
      </c>
      <c r="K13887">
        <v>8778</v>
      </c>
      <c r="L13887" t="s">
        <v>20</v>
      </c>
      <c r="M13887">
        <v>0</v>
      </c>
      <c r="N13887" t="s">
        <v>11050</v>
      </c>
      <c r="O13887">
        <v>0</v>
      </c>
      <c r="P13887">
        <v>0</v>
      </c>
    </row>
    <row r="13888" spans="1:16" x14ac:dyDescent="0.35">
      <c r="A13888" s="1">
        <v>45811</v>
      </c>
      <c r="B13888" s="2">
        <f t="shared" si="216"/>
        <v>45811</v>
      </c>
      <c r="C13888">
        <v>52667583</v>
      </c>
      <c r="D13888" t="s">
        <v>65</v>
      </c>
      <c r="E13888" t="s">
        <v>16</v>
      </c>
      <c r="F13888" t="s">
        <v>17</v>
      </c>
      <c r="G13888" t="s">
        <v>13053</v>
      </c>
      <c r="H13888" t="s">
        <v>16</v>
      </c>
      <c r="I13888" s="3">
        <v>2000</v>
      </c>
      <c r="J13888">
        <v>0</v>
      </c>
      <c r="K13888">
        <v>145175</v>
      </c>
      <c r="L13888" t="s">
        <v>20</v>
      </c>
      <c r="M13888">
        <v>0</v>
      </c>
      <c r="N13888" t="s">
        <v>11050</v>
      </c>
      <c r="O13888">
        <v>0</v>
      </c>
      <c r="P13888">
        <v>0</v>
      </c>
    </row>
    <row r="13889" spans="1:16" x14ac:dyDescent="0.35">
      <c r="A13889" s="1">
        <v>45811</v>
      </c>
      <c r="B13889" s="2">
        <f t="shared" si="216"/>
        <v>45811</v>
      </c>
      <c r="C13889">
        <v>52841514</v>
      </c>
      <c r="D13889" t="s">
        <v>3360</v>
      </c>
      <c r="E13889" t="s">
        <v>16</v>
      </c>
      <c r="F13889" t="s">
        <v>17</v>
      </c>
      <c r="G13889" t="s">
        <v>13054</v>
      </c>
      <c r="H13889" t="s">
        <v>16</v>
      </c>
      <c r="I13889" s="3">
        <v>1350</v>
      </c>
      <c r="J13889">
        <v>0</v>
      </c>
      <c r="K13889">
        <v>246339</v>
      </c>
      <c r="L13889" t="s">
        <v>20</v>
      </c>
      <c r="M13889">
        <v>0</v>
      </c>
      <c r="N13889" t="s">
        <v>11050</v>
      </c>
      <c r="O13889">
        <v>0</v>
      </c>
      <c r="P13889">
        <v>0</v>
      </c>
    </row>
    <row r="13890" spans="1:16" x14ac:dyDescent="0.35">
      <c r="A13890" s="1">
        <v>45811</v>
      </c>
      <c r="B13890" s="2">
        <f t="shared" si="216"/>
        <v>45811</v>
      </c>
      <c r="C13890">
        <v>52841514</v>
      </c>
      <c r="D13890" t="s">
        <v>3360</v>
      </c>
      <c r="E13890" t="s">
        <v>16</v>
      </c>
      <c r="F13890" t="s">
        <v>17</v>
      </c>
      <c r="G13890" t="s">
        <v>13054</v>
      </c>
      <c r="H13890" t="s">
        <v>16</v>
      </c>
      <c r="I13890" s="3">
        <v>1300</v>
      </c>
      <c r="J13890">
        <v>0</v>
      </c>
      <c r="K13890">
        <v>211880</v>
      </c>
      <c r="L13890" t="s">
        <v>20</v>
      </c>
      <c r="M13890">
        <v>0</v>
      </c>
      <c r="N13890" t="s">
        <v>11050</v>
      </c>
      <c r="O13890">
        <v>0</v>
      </c>
      <c r="P13890">
        <v>0</v>
      </c>
    </row>
    <row r="13891" spans="1:16" x14ac:dyDescent="0.35">
      <c r="A13891" s="1">
        <v>45811</v>
      </c>
      <c r="B13891" s="2">
        <f t="shared" ref="B13891:B13954" si="217">TRUNC(A13891)</f>
        <v>45811</v>
      </c>
      <c r="C13891">
        <v>52860028</v>
      </c>
      <c r="D13891" t="s">
        <v>83</v>
      </c>
      <c r="E13891" t="s">
        <v>16</v>
      </c>
      <c r="F13891" t="s">
        <v>17</v>
      </c>
      <c r="G13891" t="s">
        <v>13055</v>
      </c>
      <c r="H13891" t="s">
        <v>16</v>
      </c>
      <c r="I13891" s="3">
        <v>6000</v>
      </c>
      <c r="J13891">
        <v>0</v>
      </c>
      <c r="K13891">
        <v>145946</v>
      </c>
      <c r="L13891" t="s">
        <v>20</v>
      </c>
      <c r="M13891">
        <v>0</v>
      </c>
      <c r="N13891" t="s">
        <v>11050</v>
      </c>
      <c r="O13891">
        <v>0</v>
      </c>
      <c r="P13891">
        <v>0</v>
      </c>
    </row>
    <row r="13892" spans="1:16" x14ac:dyDescent="0.35">
      <c r="A13892" s="1">
        <v>45811</v>
      </c>
      <c r="B13892" s="2">
        <f t="shared" si="217"/>
        <v>45811</v>
      </c>
      <c r="C13892">
        <v>36202734</v>
      </c>
      <c r="D13892" t="s">
        <v>2826</v>
      </c>
      <c r="E13892" t="s">
        <v>16</v>
      </c>
      <c r="F13892" t="s">
        <v>34</v>
      </c>
      <c r="G13892" t="s">
        <v>13056</v>
      </c>
      <c r="H13892" t="s">
        <v>16</v>
      </c>
      <c r="I13892">
        <v>400</v>
      </c>
      <c r="J13892">
        <v>0</v>
      </c>
      <c r="K13892">
        <v>467700</v>
      </c>
      <c r="L13892" t="s">
        <v>20</v>
      </c>
      <c r="M13892">
        <v>0</v>
      </c>
      <c r="N13892" t="s">
        <v>11050</v>
      </c>
      <c r="O13892">
        <v>0</v>
      </c>
      <c r="P13892">
        <v>0</v>
      </c>
    </row>
    <row r="13893" spans="1:16" x14ac:dyDescent="0.35">
      <c r="A13893" s="1">
        <v>45811</v>
      </c>
      <c r="B13893" s="2">
        <f t="shared" si="217"/>
        <v>45811</v>
      </c>
      <c r="C13893">
        <v>36202734</v>
      </c>
      <c r="D13893" t="s">
        <v>2826</v>
      </c>
      <c r="E13893" t="s">
        <v>16</v>
      </c>
      <c r="F13893" t="s">
        <v>17</v>
      </c>
      <c r="G13893" t="s">
        <v>13057</v>
      </c>
      <c r="H13893" t="s">
        <v>16</v>
      </c>
      <c r="I13893">
        <v>600</v>
      </c>
      <c r="J13893">
        <v>0</v>
      </c>
      <c r="K13893">
        <v>323772</v>
      </c>
      <c r="L13893" t="s">
        <v>20</v>
      </c>
      <c r="M13893">
        <v>0</v>
      </c>
      <c r="N13893" t="s">
        <v>11050</v>
      </c>
      <c r="O13893">
        <v>0</v>
      </c>
      <c r="P13893">
        <v>0</v>
      </c>
    </row>
    <row r="13894" spans="1:16" x14ac:dyDescent="0.35">
      <c r="A13894" s="1">
        <v>45811</v>
      </c>
      <c r="B13894" s="2">
        <f t="shared" si="217"/>
        <v>45811</v>
      </c>
      <c r="C13894">
        <v>36477881</v>
      </c>
      <c r="D13894" t="s">
        <v>21</v>
      </c>
      <c r="E13894" t="s">
        <v>16</v>
      </c>
      <c r="F13894" t="s">
        <v>17</v>
      </c>
      <c r="G13894" t="s">
        <v>13058</v>
      </c>
      <c r="H13894" t="s">
        <v>16</v>
      </c>
      <c r="I13894" s="3">
        <v>4150</v>
      </c>
      <c r="J13894">
        <v>0</v>
      </c>
      <c r="K13894">
        <v>146769</v>
      </c>
      <c r="L13894" t="s">
        <v>20</v>
      </c>
      <c r="M13894">
        <v>0</v>
      </c>
      <c r="N13894" t="s">
        <v>11050</v>
      </c>
      <c r="O13894">
        <v>0</v>
      </c>
      <c r="P13894">
        <v>0</v>
      </c>
    </row>
    <row r="13895" spans="1:16" x14ac:dyDescent="0.35">
      <c r="A13895" s="1">
        <v>45811</v>
      </c>
      <c r="B13895" s="2">
        <f t="shared" si="217"/>
        <v>45811</v>
      </c>
      <c r="C13895">
        <v>43048085</v>
      </c>
      <c r="D13895" t="s">
        <v>54</v>
      </c>
      <c r="E13895" t="s">
        <v>16</v>
      </c>
      <c r="F13895" t="s">
        <v>17</v>
      </c>
      <c r="G13895" t="s">
        <v>13059</v>
      </c>
      <c r="H13895" t="s">
        <v>16</v>
      </c>
      <c r="I13895" s="3">
        <v>1400</v>
      </c>
      <c r="J13895">
        <v>0</v>
      </c>
      <c r="K13895">
        <v>375426</v>
      </c>
      <c r="L13895" t="s">
        <v>20</v>
      </c>
      <c r="M13895">
        <v>0</v>
      </c>
      <c r="N13895" t="s">
        <v>11050</v>
      </c>
      <c r="O13895">
        <v>0</v>
      </c>
      <c r="P13895">
        <v>0</v>
      </c>
    </row>
    <row r="13896" spans="1:16" x14ac:dyDescent="0.35">
      <c r="A13896" s="1">
        <v>45811</v>
      </c>
      <c r="B13896" s="2">
        <f t="shared" si="217"/>
        <v>45811</v>
      </c>
      <c r="C13896">
        <v>47155047</v>
      </c>
      <c r="D13896" t="s">
        <v>2980</v>
      </c>
      <c r="E13896" t="s">
        <v>16</v>
      </c>
      <c r="F13896" t="s">
        <v>17</v>
      </c>
      <c r="G13896" t="s">
        <v>13060</v>
      </c>
      <c r="H13896" t="s">
        <v>16</v>
      </c>
      <c r="I13896" s="3">
        <v>2400</v>
      </c>
      <c r="J13896">
        <v>0</v>
      </c>
      <c r="K13896">
        <v>3803</v>
      </c>
      <c r="L13896" t="s">
        <v>20</v>
      </c>
      <c r="M13896">
        <v>0</v>
      </c>
      <c r="N13896" t="s">
        <v>11050</v>
      </c>
      <c r="O13896">
        <v>0</v>
      </c>
      <c r="P13896">
        <v>0</v>
      </c>
    </row>
    <row r="13897" spans="1:16" x14ac:dyDescent="0.35">
      <c r="A13897" s="1">
        <v>45811</v>
      </c>
      <c r="B13897" s="2">
        <f t="shared" si="217"/>
        <v>45811</v>
      </c>
      <c r="C13897">
        <v>49241242</v>
      </c>
      <c r="D13897" t="s">
        <v>3650</v>
      </c>
      <c r="E13897" t="s">
        <v>16</v>
      </c>
      <c r="F13897" t="s">
        <v>17</v>
      </c>
      <c r="G13897" t="s">
        <v>13061</v>
      </c>
      <c r="H13897" t="s">
        <v>16</v>
      </c>
      <c r="I13897" s="3">
        <v>2500</v>
      </c>
      <c r="J13897">
        <v>0</v>
      </c>
      <c r="K13897">
        <v>7730</v>
      </c>
      <c r="L13897" t="s">
        <v>20</v>
      </c>
      <c r="M13897">
        <v>0</v>
      </c>
      <c r="N13897" t="s">
        <v>11050</v>
      </c>
      <c r="O13897">
        <v>0</v>
      </c>
      <c r="P13897">
        <v>0</v>
      </c>
    </row>
    <row r="13898" spans="1:16" x14ac:dyDescent="0.35">
      <c r="A13898" s="1">
        <v>45811</v>
      </c>
      <c r="B13898" s="2">
        <f t="shared" si="217"/>
        <v>45811</v>
      </c>
      <c r="C13898">
        <v>49559501</v>
      </c>
      <c r="D13898" t="s">
        <v>2830</v>
      </c>
      <c r="E13898" t="s">
        <v>16</v>
      </c>
      <c r="F13898" t="s">
        <v>17</v>
      </c>
      <c r="G13898" t="s">
        <v>13062</v>
      </c>
      <c r="H13898" t="s">
        <v>16</v>
      </c>
      <c r="I13898">
        <v>350</v>
      </c>
      <c r="J13898">
        <v>0</v>
      </c>
      <c r="K13898">
        <v>310568</v>
      </c>
      <c r="L13898" t="s">
        <v>20</v>
      </c>
      <c r="M13898">
        <v>0</v>
      </c>
      <c r="N13898" t="s">
        <v>11050</v>
      </c>
      <c r="O13898">
        <v>0</v>
      </c>
      <c r="P13898">
        <v>0</v>
      </c>
    </row>
    <row r="13899" spans="1:16" x14ac:dyDescent="0.35">
      <c r="A13899" s="1">
        <v>45811</v>
      </c>
      <c r="B13899" s="2">
        <f t="shared" si="217"/>
        <v>45811</v>
      </c>
      <c r="C13899">
        <v>51543222</v>
      </c>
      <c r="D13899" t="s">
        <v>142</v>
      </c>
      <c r="E13899" t="s">
        <v>16</v>
      </c>
      <c r="F13899" t="s">
        <v>17</v>
      </c>
      <c r="G13899" t="s">
        <v>13063</v>
      </c>
      <c r="H13899" t="s">
        <v>16</v>
      </c>
      <c r="I13899" s="3">
        <v>3200</v>
      </c>
      <c r="J13899">
        <v>0</v>
      </c>
      <c r="K13899">
        <v>5474</v>
      </c>
      <c r="L13899" t="s">
        <v>20</v>
      </c>
      <c r="M13899">
        <v>0</v>
      </c>
      <c r="N13899" t="s">
        <v>11050</v>
      </c>
      <c r="O13899">
        <v>0</v>
      </c>
      <c r="P13899">
        <v>0</v>
      </c>
    </row>
    <row r="13900" spans="1:16" x14ac:dyDescent="0.35">
      <c r="A13900" s="1">
        <v>45811</v>
      </c>
      <c r="B13900" s="2">
        <f t="shared" si="217"/>
        <v>45811</v>
      </c>
      <c r="C13900">
        <v>51543287</v>
      </c>
      <c r="D13900" t="s">
        <v>2800</v>
      </c>
      <c r="E13900" t="s">
        <v>16</v>
      </c>
      <c r="F13900" t="s">
        <v>17</v>
      </c>
      <c r="G13900" t="s">
        <v>8154</v>
      </c>
      <c r="H13900" t="s">
        <v>16</v>
      </c>
      <c r="I13900" s="3">
        <v>2200</v>
      </c>
      <c r="J13900">
        <v>0</v>
      </c>
      <c r="K13900">
        <v>4690</v>
      </c>
      <c r="L13900" t="s">
        <v>20</v>
      </c>
      <c r="M13900">
        <v>0</v>
      </c>
      <c r="N13900" t="s">
        <v>11050</v>
      </c>
      <c r="O13900">
        <v>0</v>
      </c>
      <c r="P13900">
        <v>0</v>
      </c>
    </row>
    <row r="13901" spans="1:16" x14ac:dyDescent="0.35">
      <c r="A13901" s="1">
        <v>45811</v>
      </c>
      <c r="B13901" s="2">
        <f t="shared" si="217"/>
        <v>45811</v>
      </c>
      <c r="C13901">
        <v>52667583</v>
      </c>
      <c r="D13901" t="s">
        <v>65</v>
      </c>
      <c r="E13901" t="s">
        <v>16</v>
      </c>
      <c r="F13901" t="s">
        <v>17</v>
      </c>
      <c r="G13901" t="s">
        <v>13064</v>
      </c>
      <c r="H13901" t="s">
        <v>16</v>
      </c>
      <c r="I13901" s="3">
        <v>1400</v>
      </c>
      <c r="J13901">
        <v>0</v>
      </c>
      <c r="K13901">
        <v>316622</v>
      </c>
      <c r="L13901" t="s">
        <v>20</v>
      </c>
      <c r="M13901">
        <v>0</v>
      </c>
      <c r="N13901" t="s">
        <v>11050</v>
      </c>
      <c r="O13901">
        <v>0</v>
      </c>
      <c r="P13901">
        <v>0</v>
      </c>
    </row>
    <row r="13902" spans="1:16" x14ac:dyDescent="0.35">
      <c r="A13902" s="1">
        <v>45811</v>
      </c>
      <c r="B13902" s="2">
        <f t="shared" si="217"/>
        <v>45811</v>
      </c>
      <c r="C13902">
        <v>52755828</v>
      </c>
      <c r="D13902" t="s">
        <v>3276</v>
      </c>
      <c r="E13902" t="s">
        <v>16</v>
      </c>
      <c r="F13902" t="s">
        <v>17</v>
      </c>
      <c r="G13902" t="s">
        <v>13065</v>
      </c>
      <c r="H13902" t="s">
        <v>16</v>
      </c>
      <c r="I13902" s="3">
        <v>1100</v>
      </c>
      <c r="J13902">
        <v>0</v>
      </c>
      <c r="K13902">
        <v>319236</v>
      </c>
      <c r="L13902" t="s">
        <v>20</v>
      </c>
      <c r="M13902">
        <v>0</v>
      </c>
      <c r="N13902" t="s">
        <v>11050</v>
      </c>
      <c r="O13902">
        <v>0</v>
      </c>
      <c r="P13902">
        <v>0</v>
      </c>
    </row>
    <row r="13903" spans="1:16" x14ac:dyDescent="0.35">
      <c r="A13903" s="1">
        <v>45811</v>
      </c>
      <c r="B13903" s="2">
        <f t="shared" si="217"/>
        <v>45811</v>
      </c>
      <c r="C13903">
        <v>36202734</v>
      </c>
      <c r="D13903" t="s">
        <v>2826</v>
      </c>
      <c r="E13903" t="s">
        <v>16</v>
      </c>
      <c r="F13903" t="s">
        <v>11118</v>
      </c>
      <c r="G13903" t="s">
        <v>3192</v>
      </c>
      <c r="H13903" t="s">
        <v>16</v>
      </c>
      <c r="I13903">
        <v>350</v>
      </c>
      <c r="J13903">
        <v>0</v>
      </c>
      <c r="K13903">
        <v>432172</v>
      </c>
      <c r="L13903" t="s">
        <v>20</v>
      </c>
      <c r="M13903">
        <v>0</v>
      </c>
      <c r="N13903" t="s">
        <v>11050</v>
      </c>
      <c r="O13903">
        <v>0</v>
      </c>
      <c r="P13903">
        <v>0</v>
      </c>
    </row>
    <row r="13904" spans="1:16" x14ac:dyDescent="0.35">
      <c r="A13904" s="1">
        <v>45811</v>
      </c>
      <c r="B13904" s="2">
        <f t="shared" si="217"/>
        <v>45811</v>
      </c>
      <c r="C13904">
        <v>47077817</v>
      </c>
      <c r="D13904" t="s">
        <v>3399</v>
      </c>
      <c r="E13904" t="s">
        <v>16</v>
      </c>
      <c r="F13904" t="s">
        <v>17</v>
      </c>
      <c r="G13904" t="s">
        <v>13066</v>
      </c>
      <c r="H13904" t="s">
        <v>16</v>
      </c>
      <c r="I13904" s="3">
        <v>2850</v>
      </c>
      <c r="J13904">
        <v>0</v>
      </c>
      <c r="K13904">
        <v>343255</v>
      </c>
      <c r="L13904" t="s">
        <v>20</v>
      </c>
      <c r="M13904">
        <v>0</v>
      </c>
      <c r="N13904" t="s">
        <v>11050</v>
      </c>
      <c r="O13904">
        <v>0</v>
      </c>
      <c r="P13904">
        <v>0</v>
      </c>
    </row>
    <row r="13905" spans="1:16" x14ac:dyDescent="0.35">
      <c r="A13905" s="1">
        <v>45811</v>
      </c>
      <c r="B13905" s="2">
        <f t="shared" si="217"/>
        <v>45811</v>
      </c>
      <c r="C13905">
        <v>47965673</v>
      </c>
      <c r="D13905" t="s">
        <v>32</v>
      </c>
      <c r="E13905" t="s">
        <v>16</v>
      </c>
      <c r="F13905" t="s">
        <v>17</v>
      </c>
      <c r="G13905" t="s">
        <v>13067</v>
      </c>
      <c r="H13905" t="s">
        <v>16</v>
      </c>
      <c r="I13905">
        <v>800</v>
      </c>
      <c r="J13905">
        <v>0</v>
      </c>
      <c r="K13905">
        <v>149126</v>
      </c>
      <c r="L13905" t="s">
        <v>20</v>
      </c>
      <c r="M13905">
        <v>0</v>
      </c>
      <c r="N13905" t="s">
        <v>11050</v>
      </c>
      <c r="O13905">
        <v>0</v>
      </c>
      <c r="P13905">
        <v>0</v>
      </c>
    </row>
    <row r="13906" spans="1:16" x14ac:dyDescent="0.35">
      <c r="A13906" s="1">
        <v>45811</v>
      </c>
      <c r="B13906" s="2">
        <f t="shared" si="217"/>
        <v>45811</v>
      </c>
      <c r="C13906">
        <v>47965673</v>
      </c>
      <c r="D13906" t="s">
        <v>32</v>
      </c>
      <c r="E13906" t="s">
        <v>16</v>
      </c>
      <c r="F13906" t="s">
        <v>17</v>
      </c>
      <c r="G13906" t="s">
        <v>13068</v>
      </c>
      <c r="H13906" t="s">
        <v>16</v>
      </c>
      <c r="I13906">
        <v>750</v>
      </c>
      <c r="J13906">
        <v>0</v>
      </c>
      <c r="K13906">
        <v>5962</v>
      </c>
      <c r="L13906" t="s">
        <v>20</v>
      </c>
      <c r="M13906">
        <v>0</v>
      </c>
      <c r="N13906" t="s">
        <v>11050</v>
      </c>
      <c r="O13906">
        <v>0</v>
      </c>
      <c r="P13906">
        <v>0</v>
      </c>
    </row>
    <row r="13907" spans="1:16" x14ac:dyDescent="0.35">
      <c r="A13907" s="1">
        <v>45811</v>
      </c>
      <c r="B13907" s="2">
        <f t="shared" si="217"/>
        <v>45811</v>
      </c>
      <c r="C13907">
        <v>52768100</v>
      </c>
      <c r="D13907" t="s">
        <v>2807</v>
      </c>
      <c r="E13907" t="s">
        <v>16</v>
      </c>
      <c r="F13907" t="s">
        <v>34</v>
      </c>
      <c r="G13907" t="s">
        <v>13069</v>
      </c>
      <c r="H13907" t="s">
        <v>16</v>
      </c>
      <c r="I13907" s="3">
        <v>2500</v>
      </c>
      <c r="J13907">
        <v>0</v>
      </c>
      <c r="K13907">
        <v>344955</v>
      </c>
      <c r="L13907" t="s">
        <v>20</v>
      </c>
      <c r="M13907">
        <v>0</v>
      </c>
      <c r="N13907" t="s">
        <v>11050</v>
      </c>
      <c r="O13907">
        <v>0</v>
      </c>
      <c r="P13907">
        <v>0</v>
      </c>
    </row>
    <row r="13908" spans="1:16" x14ac:dyDescent="0.35">
      <c r="A13908" s="1">
        <v>45811</v>
      </c>
      <c r="B13908" s="2">
        <f t="shared" si="217"/>
        <v>45811</v>
      </c>
      <c r="C13908">
        <v>52840992</v>
      </c>
      <c r="D13908" t="s">
        <v>12226</v>
      </c>
      <c r="E13908" t="s">
        <v>16</v>
      </c>
      <c r="F13908" t="s">
        <v>17</v>
      </c>
      <c r="G13908" t="s">
        <v>13070</v>
      </c>
      <c r="H13908" t="s">
        <v>16</v>
      </c>
      <c r="I13908" s="3">
        <v>1250</v>
      </c>
      <c r="J13908">
        <v>0</v>
      </c>
      <c r="K13908">
        <v>408948</v>
      </c>
      <c r="L13908" t="s">
        <v>20</v>
      </c>
      <c r="M13908">
        <v>0</v>
      </c>
      <c r="N13908" t="s">
        <v>11050</v>
      </c>
      <c r="O13908">
        <v>0</v>
      </c>
      <c r="P13908">
        <v>0</v>
      </c>
    </row>
    <row r="13909" spans="1:16" x14ac:dyDescent="0.35">
      <c r="A13909" s="1">
        <v>45811</v>
      </c>
      <c r="B13909" s="2">
        <f t="shared" si="217"/>
        <v>45811</v>
      </c>
      <c r="C13909">
        <v>36202734</v>
      </c>
      <c r="D13909" t="s">
        <v>2826</v>
      </c>
      <c r="E13909" t="s">
        <v>16</v>
      </c>
      <c r="F13909" t="s">
        <v>17</v>
      </c>
      <c r="G13909" t="s">
        <v>13071</v>
      </c>
      <c r="H13909" t="s">
        <v>16</v>
      </c>
      <c r="I13909">
        <v>350</v>
      </c>
      <c r="J13909">
        <v>0</v>
      </c>
      <c r="K13909">
        <v>149596</v>
      </c>
      <c r="L13909" t="s">
        <v>20</v>
      </c>
      <c r="M13909">
        <v>0</v>
      </c>
      <c r="N13909" t="s">
        <v>11050</v>
      </c>
      <c r="O13909">
        <v>0</v>
      </c>
      <c r="P13909">
        <v>0</v>
      </c>
    </row>
    <row r="13910" spans="1:16" x14ac:dyDescent="0.35">
      <c r="A13910" s="1">
        <v>45811</v>
      </c>
      <c r="B13910" s="2">
        <f t="shared" si="217"/>
        <v>45811</v>
      </c>
      <c r="C13910">
        <v>36477881</v>
      </c>
      <c r="D13910" t="s">
        <v>21</v>
      </c>
      <c r="E13910" t="s">
        <v>16</v>
      </c>
      <c r="F13910" t="s">
        <v>17</v>
      </c>
      <c r="G13910" t="s">
        <v>13072</v>
      </c>
      <c r="H13910" t="s">
        <v>16</v>
      </c>
      <c r="I13910" s="3">
        <v>1250</v>
      </c>
      <c r="J13910">
        <v>0</v>
      </c>
      <c r="K13910">
        <v>5386</v>
      </c>
      <c r="L13910" t="s">
        <v>20</v>
      </c>
      <c r="M13910">
        <v>0</v>
      </c>
      <c r="N13910" t="s">
        <v>11050</v>
      </c>
      <c r="O13910">
        <v>0</v>
      </c>
      <c r="P13910">
        <v>0</v>
      </c>
    </row>
    <row r="13911" spans="1:16" x14ac:dyDescent="0.35">
      <c r="A13911" s="1">
        <v>45811</v>
      </c>
      <c r="B13911" s="2">
        <f t="shared" si="217"/>
        <v>45811</v>
      </c>
      <c r="C13911">
        <v>44706435</v>
      </c>
      <c r="D13911" t="s">
        <v>2964</v>
      </c>
      <c r="E13911" t="s">
        <v>16</v>
      </c>
      <c r="F13911" t="s">
        <v>34</v>
      </c>
      <c r="G13911" t="s">
        <v>13073</v>
      </c>
      <c r="H13911" t="s">
        <v>16</v>
      </c>
      <c r="I13911" s="3">
        <v>2000</v>
      </c>
      <c r="J13911">
        <v>0</v>
      </c>
      <c r="K13911">
        <v>473977</v>
      </c>
      <c r="L13911" t="s">
        <v>20</v>
      </c>
      <c r="M13911">
        <v>0</v>
      </c>
      <c r="N13911" t="s">
        <v>11050</v>
      </c>
      <c r="O13911">
        <v>31384</v>
      </c>
      <c r="P13911">
        <v>0</v>
      </c>
    </row>
    <row r="13912" spans="1:16" x14ac:dyDescent="0.35">
      <c r="A13912" s="1">
        <v>45811</v>
      </c>
      <c r="B13912" s="2">
        <f t="shared" si="217"/>
        <v>45811</v>
      </c>
      <c r="C13912">
        <v>45458313</v>
      </c>
      <c r="D13912" t="s">
        <v>15</v>
      </c>
      <c r="E13912" t="s">
        <v>16</v>
      </c>
      <c r="F13912" t="s">
        <v>17</v>
      </c>
      <c r="G13912" t="s">
        <v>13074</v>
      </c>
      <c r="H13912" t="s">
        <v>16</v>
      </c>
      <c r="I13912" s="3">
        <v>2650</v>
      </c>
      <c r="J13912">
        <v>0</v>
      </c>
      <c r="K13912">
        <v>4818</v>
      </c>
      <c r="L13912" t="s">
        <v>20</v>
      </c>
      <c r="M13912">
        <v>0</v>
      </c>
      <c r="N13912" t="s">
        <v>11050</v>
      </c>
      <c r="O13912">
        <v>0</v>
      </c>
      <c r="P13912">
        <v>0</v>
      </c>
    </row>
    <row r="13913" spans="1:16" x14ac:dyDescent="0.35">
      <c r="A13913" s="1">
        <v>45811</v>
      </c>
      <c r="B13913" s="2">
        <f t="shared" si="217"/>
        <v>45811</v>
      </c>
      <c r="C13913">
        <v>47077817</v>
      </c>
      <c r="D13913" t="s">
        <v>3399</v>
      </c>
      <c r="E13913" t="s">
        <v>16</v>
      </c>
      <c r="F13913" t="s">
        <v>17</v>
      </c>
      <c r="G13913" t="s">
        <v>13075</v>
      </c>
      <c r="H13913" t="s">
        <v>16</v>
      </c>
      <c r="I13913" s="3">
        <v>4500</v>
      </c>
      <c r="J13913">
        <v>0</v>
      </c>
      <c r="K13913">
        <v>505271</v>
      </c>
      <c r="L13913" t="s">
        <v>20</v>
      </c>
      <c r="M13913">
        <v>0</v>
      </c>
      <c r="N13913" t="s">
        <v>11050</v>
      </c>
      <c r="O13913">
        <v>0</v>
      </c>
      <c r="P13913">
        <v>0</v>
      </c>
    </row>
    <row r="13914" spans="1:16" x14ac:dyDescent="0.35">
      <c r="A13914" s="1">
        <v>45811</v>
      </c>
      <c r="B13914" s="2">
        <f t="shared" si="217"/>
        <v>45811</v>
      </c>
      <c r="C13914">
        <v>47965673</v>
      </c>
      <c r="D13914" t="s">
        <v>32</v>
      </c>
      <c r="E13914" t="s">
        <v>16</v>
      </c>
      <c r="F13914" t="s">
        <v>17</v>
      </c>
      <c r="G13914" t="s">
        <v>13076</v>
      </c>
      <c r="H13914" t="s">
        <v>16</v>
      </c>
      <c r="I13914">
        <v>300</v>
      </c>
      <c r="J13914">
        <v>0</v>
      </c>
      <c r="K13914">
        <v>531937</v>
      </c>
      <c r="L13914" t="s">
        <v>20</v>
      </c>
      <c r="M13914">
        <v>0</v>
      </c>
      <c r="N13914" t="s">
        <v>11050</v>
      </c>
      <c r="O13914">
        <v>0</v>
      </c>
      <c r="P13914">
        <v>0</v>
      </c>
    </row>
    <row r="13915" spans="1:16" x14ac:dyDescent="0.35">
      <c r="A13915" s="1">
        <v>45811</v>
      </c>
      <c r="B13915" s="2">
        <f t="shared" si="217"/>
        <v>45811</v>
      </c>
      <c r="C13915">
        <v>47965673</v>
      </c>
      <c r="D13915" t="s">
        <v>32</v>
      </c>
      <c r="E13915" t="s">
        <v>16</v>
      </c>
      <c r="F13915" t="s">
        <v>11118</v>
      </c>
      <c r="G13915" t="s">
        <v>13077</v>
      </c>
      <c r="H13915" t="s">
        <v>16</v>
      </c>
      <c r="I13915">
        <v>650</v>
      </c>
      <c r="J13915">
        <v>0</v>
      </c>
      <c r="K13915">
        <v>77901</v>
      </c>
      <c r="L13915" t="s">
        <v>20</v>
      </c>
      <c r="M13915">
        <v>0</v>
      </c>
      <c r="N13915" t="s">
        <v>11050</v>
      </c>
      <c r="O13915">
        <v>0</v>
      </c>
      <c r="P13915">
        <v>0</v>
      </c>
    </row>
    <row r="13916" spans="1:16" x14ac:dyDescent="0.35">
      <c r="A13916" s="1">
        <v>45811</v>
      </c>
      <c r="B13916" s="2">
        <f t="shared" si="217"/>
        <v>45811</v>
      </c>
      <c r="C13916">
        <v>49395599</v>
      </c>
      <c r="D13916" t="s">
        <v>2892</v>
      </c>
      <c r="E13916" t="s">
        <v>16</v>
      </c>
      <c r="F13916" t="s">
        <v>17</v>
      </c>
      <c r="G13916" t="s">
        <v>12563</v>
      </c>
      <c r="H13916" t="s">
        <v>16</v>
      </c>
      <c r="I13916">
        <v>200</v>
      </c>
      <c r="J13916">
        <v>0</v>
      </c>
      <c r="K13916">
        <v>15266</v>
      </c>
      <c r="L13916" t="s">
        <v>20</v>
      </c>
      <c r="M13916">
        <v>0</v>
      </c>
      <c r="N13916" t="s">
        <v>11050</v>
      </c>
      <c r="O13916">
        <v>0</v>
      </c>
      <c r="P13916">
        <v>0</v>
      </c>
    </row>
    <row r="13917" spans="1:16" x14ac:dyDescent="0.35">
      <c r="A13917" s="1">
        <v>45811</v>
      </c>
      <c r="B13917" s="2">
        <f t="shared" si="217"/>
        <v>45811</v>
      </c>
      <c r="C13917">
        <v>49614452</v>
      </c>
      <c r="D13917" t="s">
        <v>2823</v>
      </c>
      <c r="E13917" t="s">
        <v>16</v>
      </c>
      <c r="F13917" t="s">
        <v>17</v>
      </c>
      <c r="G13917" t="s">
        <v>13078</v>
      </c>
      <c r="H13917" t="s">
        <v>16</v>
      </c>
      <c r="I13917">
        <v>500</v>
      </c>
      <c r="J13917">
        <v>0</v>
      </c>
      <c r="K13917">
        <v>6820</v>
      </c>
      <c r="L13917" t="s">
        <v>20</v>
      </c>
      <c r="M13917">
        <v>0</v>
      </c>
      <c r="N13917" t="s">
        <v>11050</v>
      </c>
      <c r="O13917">
        <v>0</v>
      </c>
      <c r="P13917">
        <v>0</v>
      </c>
    </row>
    <row r="13918" spans="1:16" x14ac:dyDescent="0.35">
      <c r="A13918" s="1">
        <v>45811</v>
      </c>
      <c r="B13918" s="2">
        <f t="shared" si="217"/>
        <v>45811</v>
      </c>
      <c r="C13918">
        <v>51061401</v>
      </c>
      <c r="D13918" t="s">
        <v>2820</v>
      </c>
      <c r="E13918" t="s">
        <v>16</v>
      </c>
      <c r="F13918" t="s">
        <v>17</v>
      </c>
      <c r="G13918" t="s">
        <v>13079</v>
      </c>
      <c r="H13918" t="s">
        <v>16</v>
      </c>
      <c r="I13918">
        <v>650</v>
      </c>
      <c r="J13918">
        <v>0</v>
      </c>
      <c r="K13918">
        <v>108</v>
      </c>
      <c r="L13918" t="s">
        <v>20</v>
      </c>
      <c r="M13918">
        <v>0</v>
      </c>
      <c r="N13918" t="s">
        <v>11050</v>
      </c>
      <c r="O13918">
        <v>0</v>
      </c>
      <c r="P13918">
        <v>0</v>
      </c>
    </row>
    <row r="13919" spans="1:16" x14ac:dyDescent="0.35">
      <c r="A13919" s="1">
        <v>45811</v>
      </c>
      <c r="B13919" s="2">
        <f t="shared" si="217"/>
        <v>45811</v>
      </c>
      <c r="C13919">
        <v>51061401</v>
      </c>
      <c r="D13919" t="s">
        <v>2820</v>
      </c>
      <c r="E13919" t="s">
        <v>16</v>
      </c>
      <c r="F13919" t="s">
        <v>17</v>
      </c>
      <c r="G13919" t="s">
        <v>13080</v>
      </c>
      <c r="H13919" t="s">
        <v>16</v>
      </c>
      <c r="I13919">
        <v>150</v>
      </c>
      <c r="J13919">
        <v>0</v>
      </c>
      <c r="K13919">
        <v>545961</v>
      </c>
      <c r="L13919" t="s">
        <v>20</v>
      </c>
      <c r="M13919">
        <v>0</v>
      </c>
      <c r="N13919" t="s">
        <v>11050</v>
      </c>
      <c r="O13919">
        <v>0</v>
      </c>
      <c r="P13919">
        <v>0</v>
      </c>
    </row>
    <row r="13920" spans="1:16" x14ac:dyDescent="0.35">
      <c r="A13920" s="1">
        <v>45811</v>
      </c>
      <c r="B13920" s="2">
        <f t="shared" si="217"/>
        <v>45811</v>
      </c>
      <c r="C13920">
        <v>52301389</v>
      </c>
      <c r="D13920" t="s">
        <v>2802</v>
      </c>
      <c r="E13920" t="s">
        <v>16</v>
      </c>
      <c r="F13920" t="s">
        <v>17</v>
      </c>
      <c r="G13920" t="s">
        <v>13081</v>
      </c>
      <c r="H13920" t="s">
        <v>16</v>
      </c>
      <c r="I13920">
        <v>150</v>
      </c>
      <c r="J13920">
        <v>0</v>
      </c>
      <c r="K13920">
        <v>20010</v>
      </c>
      <c r="L13920" t="s">
        <v>20</v>
      </c>
      <c r="M13920">
        <v>0</v>
      </c>
      <c r="N13920" t="s">
        <v>11050</v>
      </c>
      <c r="O13920">
        <v>0</v>
      </c>
      <c r="P13920">
        <v>0</v>
      </c>
    </row>
    <row r="13921" spans="1:16" x14ac:dyDescent="0.35">
      <c r="A13921" s="1">
        <v>45811</v>
      </c>
      <c r="B13921" s="2">
        <f t="shared" si="217"/>
        <v>45811</v>
      </c>
      <c r="C13921">
        <v>52667583</v>
      </c>
      <c r="D13921" t="s">
        <v>65</v>
      </c>
      <c r="E13921" t="s">
        <v>16</v>
      </c>
      <c r="F13921" t="s">
        <v>17</v>
      </c>
      <c r="G13921" t="s">
        <v>13082</v>
      </c>
      <c r="H13921" t="s">
        <v>16</v>
      </c>
      <c r="I13921" s="3">
        <v>1200</v>
      </c>
      <c r="J13921">
        <v>0</v>
      </c>
      <c r="K13921">
        <v>353743</v>
      </c>
      <c r="L13921" t="s">
        <v>20</v>
      </c>
      <c r="M13921">
        <v>0</v>
      </c>
      <c r="N13921" t="s">
        <v>11050</v>
      </c>
      <c r="O13921">
        <v>0</v>
      </c>
      <c r="P13921">
        <v>0</v>
      </c>
    </row>
    <row r="13922" spans="1:16" x14ac:dyDescent="0.35">
      <c r="A13922" s="1">
        <v>45811</v>
      </c>
      <c r="B13922" s="2">
        <f t="shared" si="217"/>
        <v>45811</v>
      </c>
      <c r="C13922">
        <v>36202734</v>
      </c>
      <c r="D13922" t="s">
        <v>2826</v>
      </c>
      <c r="E13922" t="s">
        <v>16</v>
      </c>
      <c r="F13922" t="s">
        <v>17</v>
      </c>
      <c r="G13922" t="s">
        <v>8272</v>
      </c>
      <c r="H13922" t="s">
        <v>16</v>
      </c>
      <c r="I13922">
        <v>150</v>
      </c>
      <c r="J13922">
        <v>0</v>
      </c>
      <c r="K13922">
        <v>31282</v>
      </c>
      <c r="L13922" t="s">
        <v>20</v>
      </c>
      <c r="M13922">
        <v>0</v>
      </c>
      <c r="N13922" t="s">
        <v>11050</v>
      </c>
      <c r="O13922">
        <v>0</v>
      </c>
      <c r="P13922">
        <v>0</v>
      </c>
    </row>
    <row r="13923" spans="1:16" x14ac:dyDescent="0.35">
      <c r="A13923" s="1">
        <v>45811</v>
      </c>
      <c r="B13923" s="2">
        <f t="shared" si="217"/>
        <v>45811</v>
      </c>
      <c r="C13923">
        <v>36477881</v>
      </c>
      <c r="D13923" t="s">
        <v>21</v>
      </c>
      <c r="E13923" t="s">
        <v>16</v>
      </c>
      <c r="F13923" t="s">
        <v>17</v>
      </c>
      <c r="G13923" t="s">
        <v>13083</v>
      </c>
      <c r="H13923" t="s">
        <v>16</v>
      </c>
      <c r="I13923" s="3">
        <v>1300</v>
      </c>
      <c r="J13923">
        <v>0</v>
      </c>
      <c r="K13923">
        <v>234</v>
      </c>
      <c r="L13923" t="s">
        <v>20</v>
      </c>
      <c r="M13923">
        <v>0</v>
      </c>
      <c r="N13923" t="s">
        <v>11050</v>
      </c>
      <c r="O13923">
        <v>0</v>
      </c>
      <c r="P13923">
        <v>0</v>
      </c>
    </row>
    <row r="13924" spans="1:16" x14ac:dyDescent="0.35">
      <c r="A13924" s="1">
        <v>45811</v>
      </c>
      <c r="B13924" s="2">
        <f t="shared" si="217"/>
        <v>45811</v>
      </c>
      <c r="C13924">
        <v>36477881</v>
      </c>
      <c r="D13924" t="s">
        <v>21</v>
      </c>
      <c r="E13924" t="s">
        <v>16</v>
      </c>
      <c r="F13924" t="s">
        <v>17</v>
      </c>
      <c r="G13924" t="s">
        <v>13084</v>
      </c>
      <c r="H13924" t="s">
        <v>16</v>
      </c>
      <c r="I13924">
        <v>450</v>
      </c>
      <c r="J13924">
        <v>0</v>
      </c>
      <c r="K13924">
        <v>647655</v>
      </c>
      <c r="L13924" t="s">
        <v>20</v>
      </c>
      <c r="M13924">
        <v>0</v>
      </c>
      <c r="N13924" t="s">
        <v>11050</v>
      </c>
      <c r="O13924">
        <v>0</v>
      </c>
      <c r="P13924">
        <v>0</v>
      </c>
    </row>
    <row r="13925" spans="1:16" x14ac:dyDescent="0.35">
      <c r="A13925" s="1">
        <v>45811</v>
      </c>
      <c r="B13925" s="2">
        <f t="shared" si="217"/>
        <v>45811</v>
      </c>
      <c r="C13925">
        <v>45652419</v>
      </c>
      <c r="D13925" t="s">
        <v>2906</v>
      </c>
      <c r="E13925" t="s">
        <v>16</v>
      </c>
      <c r="F13925" t="s">
        <v>17</v>
      </c>
      <c r="G13925" t="s">
        <v>13085</v>
      </c>
      <c r="H13925" t="s">
        <v>16</v>
      </c>
      <c r="I13925">
        <v>550</v>
      </c>
      <c r="J13925">
        <v>0</v>
      </c>
      <c r="K13925">
        <v>3234</v>
      </c>
      <c r="L13925" t="s">
        <v>20</v>
      </c>
      <c r="M13925">
        <v>0</v>
      </c>
      <c r="N13925" t="s">
        <v>11050</v>
      </c>
      <c r="O13925">
        <v>0</v>
      </c>
      <c r="P13925">
        <v>0</v>
      </c>
    </row>
    <row r="13926" spans="1:16" x14ac:dyDescent="0.35">
      <c r="A13926" s="1">
        <v>45811</v>
      </c>
      <c r="B13926" s="2">
        <f t="shared" si="217"/>
        <v>45811</v>
      </c>
      <c r="C13926">
        <v>47965673</v>
      </c>
      <c r="D13926" t="s">
        <v>32</v>
      </c>
      <c r="E13926" t="s">
        <v>16</v>
      </c>
      <c r="F13926" t="s">
        <v>17</v>
      </c>
      <c r="G13926" t="s">
        <v>13086</v>
      </c>
      <c r="H13926" t="s">
        <v>16</v>
      </c>
      <c r="I13926">
        <v>800</v>
      </c>
      <c r="J13926">
        <v>0</v>
      </c>
      <c r="K13926">
        <v>2666</v>
      </c>
      <c r="L13926" t="s">
        <v>20</v>
      </c>
      <c r="M13926">
        <v>0</v>
      </c>
      <c r="N13926" t="s">
        <v>11050</v>
      </c>
      <c r="O13926">
        <v>0</v>
      </c>
      <c r="P13926">
        <v>0</v>
      </c>
    </row>
    <row r="13927" spans="1:16" x14ac:dyDescent="0.35">
      <c r="A13927" s="1">
        <v>45811</v>
      </c>
      <c r="B13927" s="2">
        <f t="shared" si="217"/>
        <v>45811</v>
      </c>
      <c r="C13927">
        <v>47965673</v>
      </c>
      <c r="D13927" t="s">
        <v>32</v>
      </c>
      <c r="E13927" t="s">
        <v>16</v>
      </c>
      <c r="F13927" t="s">
        <v>17</v>
      </c>
      <c r="G13927" t="s">
        <v>7570</v>
      </c>
      <c r="H13927" t="s">
        <v>16</v>
      </c>
      <c r="I13927">
        <v>100</v>
      </c>
      <c r="J13927">
        <v>0</v>
      </c>
      <c r="K13927">
        <v>637723</v>
      </c>
      <c r="L13927" t="s">
        <v>20</v>
      </c>
      <c r="M13927">
        <v>0</v>
      </c>
      <c r="N13927" t="s">
        <v>11050</v>
      </c>
      <c r="O13927">
        <v>0</v>
      </c>
      <c r="P13927">
        <v>0</v>
      </c>
    </row>
    <row r="13928" spans="1:16" x14ac:dyDescent="0.35">
      <c r="A13928" s="1">
        <v>45811</v>
      </c>
      <c r="B13928" s="2">
        <f t="shared" si="217"/>
        <v>45811</v>
      </c>
      <c r="C13928">
        <v>47965673</v>
      </c>
      <c r="D13928" t="s">
        <v>32</v>
      </c>
      <c r="E13928" t="s">
        <v>16</v>
      </c>
      <c r="F13928" t="s">
        <v>17</v>
      </c>
      <c r="G13928" t="s">
        <v>13087</v>
      </c>
      <c r="H13928" t="s">
        <v>16</v>
      </c>
      <c r="I13928">
        <v>500</v>
      </c>
      <c r="J13928">
        <v>0</v>
      </c>
      <c r="K13928">
        <v>151205</v>
      </c>
      <c r="L13928" t="s">
        <v>20</v>
      </c>
      <c r="M13928">
        <v>0</v>
      </c>
      <c r="N13928" t="s">
        <v>11050</v>
      </c>
      <c r="O13928">
        <v>0</v>
      </c>
      <c r="P13928">
        <v>0</v>
      </c>
    </row>
    <row r="13929" spans="1:16" x14ac:dyDescent="0.35">
      <c r="A13929" s="1">
        <v>45811</v>
      </c>
      <c r="B13929" s="2">
        <f t="shared" si="217"/>
        <v>45811</v>
      </c>
      <c r="C13929">
        <v>50889199</v>
      </c>
      <c r="D13929" t="s">
        <v>3220</v>
      </c>
      <c r="E13929" t="s">
        <v>16</v>
      </c>
      <c r="F13929" t="s">
        <v>11118</v>
      </c>
      <c r="G13929" t="s">
        <v>13088</v>
      </c>
      <c r="H13929" t="s">
        <v>16</v>
      </c>
      <c r="I13929" s="3">
        <v>3600</v>
      </c>
      <c r="J13929">
        <v>0</v>
      </c>
      <c r="K13929">
        <v>434927</v>
      </c>
      <c r="L13929" t="s">
        <v>20</v>
      </c>
      <c r="M13929">
        <v>0</v>
      </c>
      <c r="N13929" t="s">
        <v>11050</v>
      </c>
      <c r="O13929">
        <v>0</v>
      </c>
      <c r="P13929">
        <v>0</v>
      </c>
    </row>
    <row r="13930" spans="1:16" x14ac:dyDescent="0.35">
      <c r="A13930" s="1">
        <v>45811</v>
      </c>
      <c r="B13930" s="2">
        <f t="shared" si="217"/>
        <v>45811</v>
      </c>
      <c r="C13930">
        <v>52667583</v>
      </c>
      <c r="D13930" t="s">
        <v>65</v>
      </c>
      <c r="E13930" t="s">
        <v>16</v>
      </c>
      <c r="F13930" t="s">
        <v>17</v>
      </c>
      <c r="G13930" t="s">
        <v>13089</v>
      </c>
      <c r="H13930" t="s">
        <v>16</v>
      </c>
      <c r="I13930" s="3">
        <v>1600</v>
      </c>
      <c r="J13930">
        <v>0</v>
      </c>
      <c r="K13930">
        <v>637067</v>
      </c>
      <c r="L13930" t="s">
        <v>20</v>
      </c>
      <c r="M13930">
        <v>0</v>
      </c>
      <c r="N13930" t="s">
        <v>11050</v>
      </c>
      <c r="O13930">
        <v>0</v>
      </c>
      <c r="P13930">
        <v>0</v>
      </c>
    </row>
    <row r="13931" spans="1:16" x14ac:dyDescent="0.35">
      <c r="A13931" s="1">
        <v>45811</v>
      </c>
      <c r="B13931" s="2">
        <f t="shared" si="217"/>
        <v>45811</v>
      </c>
      <c r="C13931">
        <v>52840992</v>
      </c>
      <c r="D13931" t="s">
        <v>12226</v>
      </c>
      <c r="E13931" t="s">
        <v>16</v>
      </c>
      <c r="F13931" t="s">
        <v>17</v>
      </c>
      <c r="G13931" t="s">
        <v>13090</v>
      </c>
      <c r="H13931" t="s">
        <v>16</v>
      </c>
      <c r="I13931">
        <v>200</v>
      </c>
      <c r="J13931">
        <v>0</v>
      </c>
      <c r="K13931">
        <v>644647</v>
      </c>
      <c r="L13931" t="s">
        <v>20</v>
      </c>
      <c r="M13931">
        <v>0</v>
      </c>
      <c r="N13931" t="s">
        <v>11050</v>
      </c>
      <c r="O13931">
        <v>0</v>
      </c>
      <c r="P13931">
        <v>0</v>
      </c>
    </row>
    <row r="13932" spans="1:16" x14ac:dyDescent="0.35">
      <c r="A13932" s="1">
        <v>45811</v>
      </c>
      <c r="B13932" s="2">
        <f t="shared" si="217"/>
        <v>45811</v>
      </c>
      <c r="C13932">
        <v>36202734</v>
      </c>
      <c r="D13932" t="s">
        <v>2826</v>
      </c>
      <c r="E13932" t="s">
        <v>16</v>
      </c>
      <c r="F13932" t="s">
        <v>17</v>
      </c>
      <c r="G13932" t="s">
        <v>13091</v>
      </c>
      <c r="H13932" t="s">
        <v>16</v>
      </c>
      <c r="I13932">
        <v>400</v>
      </c>
      <c r="J13932">
        <v>0</v>
      </c>
      <c r="K13932">
        <v>152884</v>
      </c>
      <c r="L13932" t="s">
        <v>20</v>
      </c>
      <c r="M13932">
        <v>0</v>
      </c>
      <c r="N13932" t="s">
        <v>11050</v>
      </c>
      <c r="O13932">
        <v>0</v>
      </c>
      <c r="P13932">
        <v>0</v>
      </c>
    </row>
    <row r="13933" spans="1:16" x14ac:dyDescent="0.35">
      <c r="A13933" s="1">
        <v>45811</v>
      </c>
      <c r="B13933" s="2">
        <f t="shared" si="217"/>
        <v>45811</v>
      </c>
      <c r="C13933">
        <v>36477881</v>
      </c>
      <c r="D13933" t="s">
        <v>21</v>
      </c>
      <c r="E13933" t="s">
        <v>16</v>
      </c>
      <c r="F13933" t="s">
        <v>17</v>
      </c>
      <c r="G13933" t="s">
        <v>13092</v>
      </c>
      <c r="H13933" t="s">
        <v>16</v>
      </c>
      <c r="I13933">
        <v>650</v>
      </c>
      <c r="J13933">
        <v>0</v>
      </c>
      <c r="K13933">
        <v>153331</v>
      </c>
      <c r="L13933" t="s">
        <v>20</v>
      </c>
      <c r="M13933">
        <v>0</v>
      </c>
      <c r="N13933" t="s">
        <v>11050</v>
      </c>
      <c r="O13933">
        <v>0</v>
      </c>
      <c r="P13933">
        <v>0</v>
      </c>
    </row>
    <row r="13934" spans="1:16" x14ac:dyDescent="0.35">
      <c r="A13934" s="1">
        <v>45811</v>
      </c>
      <c r="B13934" s="2">
        <f t="shared" si="217"/>
        <v>45811</v>
      </c>
      <c r="C13934">
        <v>42209243</v>
      </c>
      <c r="D13934" t="s">
        <v>286</v>
      </c>
      <c r="E13934" t="s">
        <v>16</v>
      </c>
      <c r="F13934" t="s">
        <v>17</v>
      </c>
      <c r="G13934" t="s">
        <v>13093</v>
      </c>
      <c r="H13934" t="s">
        <v>16</v>
      </c>
      <c r="I13934" s="3">
        <v>3000</v>
      </c>
      <c r="J13934">
        <v>0</v>
      </c>
      <c r="K13934">
        <v>152573</v>
      </c>
      <c r="L13934" t="s">
        <v>20</v>
      </c>
      <c r="M13934">
        <v>0</v>
      </c>
      <c r="N13934" t="s">
        <v>11050</v>
      </c>
      <c r="O13934">
        <v>0</v>
      </c>
      <c r="P13934">
        <v>0</v>
      </c>
    </row>
    <row r="13935" spans="1:16" x14ac:dyDescent="0.35">
      <c r="A13935" s="1">
        <v>45811</v>
      </c>
      <c r="B13935" s="2">
        <f t="shared" si="217"/>
        <v>45811</v>
      </c>
      <c r="C13935">
        <v>43048085</v>
      </c>
      <c r="D13935" t="s">
        <v>54</v>
      </c>
      <c r="E13935" t="s">
        <v>16</v>
      </c>
      <c r="F13935" t="s">
        <v>17</v>
      </c>
      <c r="G13935" t="s">
        <v>13094</v>
      </c>
      <c r="H13935" t="s">
        <v>16</v>
      </c>
      <c r="I13935" s="3">
        <v>1700</v>
      </c>
      <c r="J13935">
        <v>0</v>
      </c>
      <c r="K13935">
        <v>153209</v>
      </c>
      <c r="L13935" t="s">
        <v>20</v>
      </c>
      <c r="M13935">
        <v>0</v>
      </c>
      <c r="N13935" t="s">
        <v>11050</v>
      </c>
      <c r="O13935">
        <v>0</v>
      </c>
      <c r="P13935">
        <v>0</v>
      </c>
    </row>
    <row r="13936" spans="1:16" x14ac:dyDescent="0.35">
      <c r="A13936" s="1">
        <v>45811</v>
      </c>
      <c r="B13936" s="2">
        <f t="shared" si="217"/>
        <v>45811</v>
      </c>
      <c r="C13936">
        <v>44706435</v>
      </c>
      <c r="D13936" t="s">
        <v>2964</v>
      </c>
      <c r="E13936" t="s">
        <v>16</v>
      </c>
      <c r="F13936" t="s">
        <v>17</v>
      </c>
      <c r="G13936" t="s">
        <v>13095</v>
      </c>
      <c r="H13936" t="s">
        <v>16</v>
      </c>
      <c r="I13936" s="3">
        <v>2000</v>
      </c>
      <c r="J13936">
        <v>0</v>
      </c>
      <c r="K13936">
        <v>713567</v>
      </c>
      <c r="L13936" t="s">
        <v>20</v>
      </c>
      <c r="M13936">
        <v>0</v>
      </c>
      <c r="N13936" t="s">
        <v>11050</v>
      </c>
      <c r="O13936">
        <v>31385</v>
      </c>
      <c r="P13936">
        <v>0</v>
      </c>
    </row>
    <row r="13937" spans="1:16" x14ac:dyDescent="0.35">
      <c r="A13937" s="1">
        <v>45811</v>
      </c>
      <c r="B13937" s="2">
        <f t="shared" si="217"/>
        <v>45811</v>
      </c>
      <c r="C13937">
        <v>47965673</v>
      </c>
      <c r="D13937" t="s">
        <v>32</v>
      </c>
      <c r="E13937" t="s">
        <v>16</v>
      </c>
      <c r="F13937" t="s">
        <v>17</v>
      </c>
      <c r="G13937" t="s">
        <v>13096</v>
      </c>
      <c r="H13937" t="s">
        <v>16</v>
      </c>
      <c r="I13937">
        <v>350</v>
      </c>
      <c r="J13937">
        <v>0</v>
      </c>
      <c r="K13937">
        <v>728710</v>
      </c>
      <c r="L13937" t="s">
        <v>20</v>
      </c>
      <c r="M13937">
        <v>0</v>
      </c>
      <c r="N13937" t="s">
        <v>11050</v>
      </c>
      <c r="O13937">
        <v>0</v>
      </c>
      <c r="P13937">
        <v>0</v>
      </c>
    </row>
    <row r="13938" spans="1:16" x14ac:dyDescent="0.35">
      <c r="A13938" s="1">
        <v>45811</v>
      </c>
      <c r="B13938" s="2">
        <f t="shared" si="217"/>
        <v>45811</v>
      </c>
      <c r="C13938">
        <v>49614452</v>
      </c>
      <c r="D13938" t="s">
        <v>2823</v>
      </c>
      <c r="E13938" t="s">
        <v>16</v>
      </c>
      <c r="F13938" t="s">
        <v>17</v>
      </c>
      <c r="G13938" t="s">
        <v>13097</v>
      </c>
      <c r="H13938" t="s">
        <v>16</v>
      </c>
      <c r="I13938" s="3">
        <v>3750</v>
      </c>
      <c r="J13938">
        <v>0</v>
      </c>
      <c r="K13938">
        <v>153772</v>
      </c>
      <c r="L13938" t="s">
        <v>20</v>
      </c>
      <c r="M13938">
        <v>0</v>
      </c>
      <c r="N13938" t="s">
        <v>11050</v>
      </c>
      <c r="O13938">
        <v>0</v>
      </c>
      <c r="P13938">
        <v>0</v>
      </c>
    </row>
    <row r="13939" spans="1:16" x14ac:dyDescent="0.35">
      <c r="A13939" s="1">
        <v>45811</v>
      </c>
      <c r="B13939" s="2">
        <f t="shared" si="217"/>
        <v>45811</v>
      </c>
      <c r="C13939">
        <v>50889199</v>
      </c>
      <c r="D13939" t="s">
        <v>3220</v>
      </c>
      <c r="E13939" t="s">
        <v>16</v>
      </c>
      <c r="F13939" t="s">
        <v>17</v>
      </c>
      <c r="G13939" t="s">
        <v>13098</v>
      </c>
      <c r="H13939" t="s">
        <v>16</v>
      </c>
      <c r="I13939" s="3">
        <v>2250</v>
      </c>
      <c r="J13939">
        <v>0</v>
      </c>
      <c r="K13939">
        <v>153221</v>
      </c>
      <c r="L13939" t="s">
        <v>20</v>
      </c>
      <c r="M13939">
        <v>0</v>
      </c>
      <c r="N13939" t="s">
        <v>11050</v>
      </c>
      <c r="O13939">
        <v>0</v>
      </c>
      <c r="P13939">
        <v>0</v>
      </c>
    </row>
    <row r="13940" spans="1:16" x14ac:dyDescent="0.35">
      <c r="A13940" s="1">
        <v>45811</v>
      </c>
      <c r="B13940" s="2">
        <f t="shared" si="217"/>
        <v>45811</v>
      </c>
      <c r="C13940">
        <v>51061401</v>
      </c>
      <c r="D13940" t="s">
        <v>2820</v>
      </c>
      <c r="E13940" t="s">
        <v>16</v>
      </c>
      <c r="F13940" t="s">
        <v>17</v>
      </c>
      <c r="G13940" t="s">
        <v>13099</v>
      </c>
      <c r="H13940" t="s">
        <v>16</v>
      </c>
      <c r="I13940" s="3">
        <v>3750</v>
      </c>
      <c r="J13940">
        <v>0</v>
      </c>
      <c r="K13940">
        <v>1947</v>
      </c>
      <c r="L13940" t="s">
        <v>20</v>
      </c>
      <c r="M13940">
        <v>0</v>
      </c>
      <c r="N13940" t="s">
        <v>11050</v>
      </c>
      <c r="O13940">
        <v>0</v>
      </c>
      <c r="P13940">
        <v>0</v>
      </c>
    </row>
    <row r="13941" spans="1:16" x14ac:dyDescent="0.35">
      <c r="A13941" s="1">
        <v>45811</v>
      </c>
      <c r="B13941" s="2">
        <f t="shared" si="217"/>
        <v>45811</v>
      </c>
      <c r="C13941">
        <v>51227160</v>
      </c>
      <c r="D13941" t="s">
        <v>3436</v>
      </c>
      <c r="E13941" t="s">
        <v>16</v>
      </c>
      <c r="F13941" t="s">
        <v>17</v>
      </c>
      <c r="G13941" t="s">
        <v>8062</v>
      </c>
      <c r="H13941" t="s">
        <v>16</v>
      </c>
      <c r="I13941" s="3">
        <v>2150</v>
      </c>
      <c r="J13941">
        <v>0</v>
      </c>
      <c r="K13941">
        <v>7594</v>
      </c>
      <c r="L13941" t="s">
        <v>20</v>
      </c>
      <c r="M13941">
        <v>0</v>
      </c>
      <c r="N13941" t="s">
        <v>11050</v>
      </c>
      <c r="O13941">
        <v>0</v>
      </c>
      <c r="P13941">
        <v>0</v>
      </c>
    </row>
    <row r="13942" spans="1:16" x14ac:dyDescent="0.35">
      <c r="A13942" s="1">
        <v>45811</v>
      </c>
      <c r="B13942" s="2">
        <f t="shared" si="217"/>
        <v>45811</v>
      </c>
      <c r="C13942">
        <v>52667583</v>
      </c>
      <c r="D13942" t="s">
        <v>65</v>
      </c>
      <c r="E13942" t="s">
        <v>16</v>
      </c>
      <c r="F13942" t="s">
        <v>17</v>
      </c>
      <c r="G13942" t="s">
        <v>13100</v>
      </c>
      <c r="H13942" t="s">
        <v>16</v>
      </c>
      <c r="I13942" s="3">
        <v>2600</v>
      </c>
      <c r="J13942">
        <v>0</v>
      </c>
      <c r="K13942">
        <v>375664</v>
      </c>
      <c r="L13942" t="s">
        <v>20</v>
      </c>
      <c r="M13942">
        <v>0</v>
      </c>
      <c r="N13942" t="s">
        <v>11050</v>
      </c>
      <c r="O13942">
        <v>0</v>
      </c>
      <c r="P13942">
        <v>0</v>
      </c>
    </row>
    <row r="13943" spans="1:16" x14ac:dyDescent="0.35">
      <c r="A13943" s="1">
        <v>45811</v>
      </c>
      <c r="B13943" s="2">
        <f t="shared" si="217"/>
        <v>45811</v>
      </c>
      <c r="C13943">
        <v>52667583</v>
      </c>
      <c r="D13943" t="s">
        <v>65</v>
      </c>
      <c r="E13943" t="s">
        <v>16</v>
      </c>
      <c r="F13943" t="s">
        <v>17</v>
      </c>
      <c r="G13943" t="s">
        <v>13101</v>
      </c>
      <c r="H13943" t="s">
        <v>16</v>
      </c>
      <c r="I13943" s="3">
        <v>1200</v>
      </c>
      <c r="J13943">
        <v>0</v>
      </c>
      <c r="K13943">
        <v>152774</v>
      </c>
      <c r="L13943" t="s">
        <v>20</v>
      </c>
      <c r="M13943">
        <v>0</v>
      </c>
      <c r="N13943" t="s">
        <v>11050</v>
      </c>
      <c r="O13943">
        <v>0</v>
      </c>
      <c r="P13943">
        <v>0</v>
      </c>
    </row>
    <row r="13944" spans="1:16" x14ac:dyDescent="0.35">
      <c r="A13944" s="1">
        <v>45811</v>
      </c>
      <c r="B13944" s="2">
        <f t="shared" si="217"/>
        <v>45811</v>
      </c>
      <c r="C13944">
        <v>52840992</v>
      </c>
      <c r="D13944" t="s">
        <v>12226</v>
      </c>
      <c r="E13944" t="s">
        <v>16</v>
      </c>
      <c r="F13944" t="s">
        <v>17</v>
      </c>
      <c r="G13944" t="s">
        <v>13102</v>
      </c>
      <c r="H13944" t="s">
        <v>16</v>
      </c>
      <c r="I13944">
        <v>800</v>
      </c>
      <c r="J13944">
        <v>0</v>
      </c>
      <c r="K13944">
        <v>374354</v>
      </c>
      <c r="L13944" t="s">
        <v>20</v>
      </c>
      <c r="M13944">
        <v>0</v>
      </c>
      <c r="N13944" t="s">
        <v>11050</v>
      </c>
      <c r="O13944">
        <v>0</v>
      </c>
      <c r="P13944">
        <v>0</v>
      </c>
    </row>
    <row r="13945" spans="1:16" x14ac:dyDescent="0.35">
      <c r="A13945" s="1">
        <v>45811</v>
      </c>
      <c r="B13945" s="2">
        <f t="shared" si="217"/>
        <v>45811</v>
      </c>
      <c r="C13945">
        <v>52860028</v>
      </c>
      <c r="D13945" t="s">
        <v>83</v>
      </c>
      <c r="E13945" t="s">
        <v>16</v>
      </c>
      <c r="F13945" t="s">
        <v>17</v>
      </c>
      <c r="G13945" t="s">
        <v>13103</v>
      </c>
      <c r="H13945" t="s">
        <v>16</v>
      </c>
      <c r="I13945" s="3">
        <v>3150</v>
      </c>
      <c r="J13945">
        <v>0</v>
      </c>
      <c r="K13945">
        <v>152817</v>
      </c>
      <c r="L13945" t="s">
        <v>20</v>
      </c>
      <c r="M13945">
        <v>0</v>
      </c>
      <c r="N13945" t="s">
        <v>11050</v>
      </c>
      <c r="O13945">
        <v>0</v>
      </c>
      <c r="P13945">
        <v>0</v>
      </c>
    </row>
    <row r="13946" spans="1:16" x14ac:dyDescent="0.35">
      <c r="A13946" s="1">
        <v>45811</v>
      </c>
      <c r="B13946" s="2">
        <f t="shared" si="217"/>
        <v>45811</v>
      </c>
      <c r="C13946">
        <v>36202734</v>
      </c>
      <c r="D13946" t="s">
        <v>2826</v>
      </c>
      <c r="E13946" t="s">
        <v>16</v>
      </c>
      <c r="F13946" t="s">
        <v>17</v>
      </c>
      <c r="G13946" t="s">
        <v>13104</v>
      </c>
      <c r="H13946" t="s">
        <v>16</v>
      </c>
      <c r="I13946">
        <v>200</v>
      </c>
      <c r="J13946">
        <v>0</v>
      </c>
      <c r="K13946">
        <v>815023</v>
      </c>
      <c r="L13946" t="s">
        <v>20</v>
      </c>
      <c r="M13946">
        <v>0</v>
      </c>
      <c r="N13946" t="s">
        <v>11050</v>
      </c>
      <c r="O13946">
        <v>0</v>
      </c>
      <c r="P13946">
        <v>0</v>
      </c>
    </row>
    <row r="13947" spans="1:16" x14ac:dyDescent="0.35">
      <c r="A13947" s="1">
        <v>45811</v>
      </c>
      <c r="B13947" s="2">
        <f t="shared" si="217"/>
        <v>45811</v>
      </c>
      <c r="C13947">
        <v>36477881</v>
      </c>
      <c r="D13947" t="s">
        <v>21</v>
      </c>
      <c r="E13947" t="s">
        <v>16</v>
      </c>
      <c r="F13947" t="s">
        <v>17</v>
      </c>
      <c r="G13947" t="s">
        <v>13105</v>
      </c>
      <c r="H13947" t="s">
        <v>16</v>
      </c>
      <c r="I13947">
        <v>800</v>
      </c>
      <c r="J13947">
        <v>0</v>
      </c>
      <c r="K13947">
        <v>385664</v>
      </c>
      <c r="L13947" t="s">
        <v>20</v>
      </c>
      <c r="M13947">
        <v>0</v>
      </c>
      <c r="N13947" t="s">
        <v>11050</v>
      </c>
      <c r="O13947">
        <v>0</v>
      </c>
      <c r="P13947">
        <v>0</v>
      </c>
    </row>
    <row r="13948" spans="1:16" x14ac:dyDescent="0.35">
      <c r="A13948" s="1">
        <v>45811</v>
      </c>
      <c r="B13948" s="2">
        <f t="shared" si="217"/>
        <v>45811</v>
      </c>
      <c r="C13948">
        <v>45458313</v>
      </c>
      <c r="D13948" t="s">
        <v>15</v>
      </c>
      <c r="E13948" t="s">
        <v>16</v>
      </c>
      <c r="F13948" t="s">
        <v>11118</v>
      </c>
      <c r="G13948" t="s">
        <v>13106</v>
      </c>
      <c r="H13948" t="s">
        <v>16</v>
      </c>
      <c r="I13948" s="3">
        <v>3850</v>
      </c>
      <c r="J13948">
        <v>0</v>
      </c>
      <c r="K13948">
        <v>383655</v>
      </c>
      <c r="L13948" t="s">
        <v>20</v>
      </c>
      <c r="M13948">
        <v>0</v>
      </c>
      <c r="N13948" t="s">
        <v>11050</v>
      </c>
      <c r="O13948">
        <v>0</v>
      </c>
      <c r="P13948">
        <v>0</v>
      </c>
    </row>
    <row r="13949" spans="1:16" x14ac:dyDescent="0.35">
      <c r="A13949" s="1">
        <v>45811</v>
      </c>
      <c r="B13949" s="2">
        <f t="shared" si="217"/>
        <v>45811</v>
      </c>
      <c r="C13949">
        <v>47965673</v>
      </c>
      <c r="D13949" t="s">
        <v>32</v>
      </c>
      <c r="E13949" t="s">
        <v>16</v>
      </c>
      <c r="F13949" t="s">
        <v>17</v>
      </c>
      <c r="G13949" t="s">
        <v>13107</v>
      </c>
      <c r="H13949" t="s">
        <v>16</v>
      </c>
      <c r="I13949">
        <v>450</v>
      </c>
      <c r="J13949">
        <v>0</v>
      </c>
      <c r="K13949">
        <v>825073</v>
      </c>
      <c r="L13949" t="s">
        <v>20</v>
      </c>
      <c r="M13949">
        <v>0</v>
      </c>
      <c r="N13949" t="s">
        <v>11050</v>
      </c>
      <c r="O13949">
        <v>0</v>
      </c>
      <c r="P13949">
        <v>0</v>
      </c>
    </row>
    <row r="13950" spans="1:16" x14ac:dyDescent="0.35">
      <c r="A13950" s="1">
        <v>45811</v>
      </c>
      <c r="B13950" s="2">
        <f t="shared" si="217"/>
        <v>45811</v>
      </c>
      <c r="C13950">
        <v>49559501</v>
      </c>
      <c r="D13950" t="s">
        <v>2830</v>
      </c>
      <c r="E13950" t="s">
        <v>16</v>
      </c>
      <c r="F13950" t="s">
        <v>17</v>
      </c>
      <c r="G13950" t="s">
        <v>12042</v>
      </c>
      <c r="H13950" t="s">
        <v>16</v>
      </c>
      <c r="I13950" s="3">
        <v>1550</v>
      </c>
      <c r="J13950">
        <v>0</v>
      </c>
      <c r="K13950">
        <v>154778</v>
      </c>
      <c r="L13950" t="s">
        <v>20</v>
      </c>
      <c r="M13950">
        <v>0</v>
      </c>
      <c r="N13950" t="s">
        <v>11050</v>
      </c>
      <c r="O13950">
        <v>0</v>
      </c>
      <c r="P13950">
        <v>0</v>
      </c>
    </row>
    <row r="13951" spans="1:16" x14ac:dyDescent="0.35">
      <c r="A13951" s="1">
        <v>45811</v>
      </c>
      <c r="B13951" s="2">
        <f t="shared" si="217"/>
        <v>45811</v>
      </c>
      <c r="C13951">
        <v>50342598</v>
      </c>
      <c r="D13951" t="s">
        <v>2812</v>
      </c>
      <c r="E13951" t="s">
        <v>16</v>
      </c>
      <c r="F13951" t="s">
        <v>17</v>
      </c>
      <c r="G13951" t="s">
        <v>13108</v>
      </c>
      <c r="H13951" t="s">
        <v>16</v>
      </c>
      <c r="I13951">
        <v>50</v>
      </c>
      <c r="J13951">
        <v>0</v>
      </c>
      <c r="K13951">
        <v>807314</v>
      </c>
      <c r="L13951" t="s">
        <v>20</v>
      </c>
      <c r="M13951">
        <v>0</v>
      </c>
      <c r="N13951" t="s">
        <v>11050</v>
      </c>
      <c r="O13951">
        <v>0</v>
      </c>
      <c r="P13951">
        <v>0</v>
      </c>
    </row>
    <row r="13952" spans="1:16" x14ac:dyDescent="0.35">
      <c r="A13952" s="1">
        <v>45811</v>
      </c>
      <c r="B13952" s="2">
        <f t="shared" si="217"/>
        <v>45811</v>
      </c>
      <c r="C13952">
        <v>51303075</v>
      </c>
      <c r="D13952" t="s">
        <v>23</v>
      </c>
      <c r="E13952" t="s">
        <v>16</v>
      </c>
      <c r="F13952" t="s">
        <v>17</v>
      </c>
      <c r="G13952" t="s">
        <v>13109</v>
      </c>
      <c r="H13952" t="s">
        <v>16</v>
      </c>
      <c r="I13952" s="3">
        <v>5150</v>
      </c>
      <c r="J13952">
        <v>0</v>
      </c>
      <c r="K13952">
        <v>154904</v>
      </c>
      <c r="L13952" t="s">
        <v>20</v>
      </c>
      <c r="M13952">
        <v>0</v>
      </c>
      <c r="N13952" t="s">
        <v>11050</v>
      </c>
      <c r="O13952">
        <v>0</v>
      </c>
      <c r="P13952">
        <v>0</v>
      </c>
    </row>
    <row r="13953" spans="1:16" x14ac:dyDescent="0.35">
      <c r="A13953" s="1">
        <v>45811</v>
      </c>
      <c r="B13953" s="2">
        <f t="shared" si="217"/>
        <v>45811</v>
      </c>
      <c r="C13953">
        <v>51543222</v>
      </c>
      <c r="D13953" t="s">
        <v>142</v>
      </c>
      <c r="E13953" t="s">
        <v>16</v>
      </c>
      <c r="F13953" t="s">
        <v>17</v>
      </c>
      <c r="G13953" t="s">
        <v>13110</v>
      </c>
      <c r="H13953" t="s">
        <v>16</v>
      </c>
      <c r="I13953" s="3">
        <v>1400</v>
      </c>
      <c r="J13953">
        <v>0</v>
      </c>
      <c r="K13953">
        <v>154831</v>
      </c>
      <c r="L13953" t="s">
        <v>20</v>
      </c>
      <c r="M13953">
        <v>0</v>
      </c>
      <c r="N13953" t="s">
        <v>11050</v>
      </c>
      <c r="O13953">
        <v>0</v>
      </c>
      <c r="P13953">
        <v>0</v>
      </c>
    </row>
    <row r="13954" spans="1:16" x14ac:dyDescent="0.35">
      <c r="A13954" s="1">
        <v>45811</v>
      </c>
      <c r="B13954" s="2">
        <f t="shared" si="217"/>
        <v>45811</v>
      </c>
      <c r="C13954">
        <v>43048085</v>
      </c>
      <c r="D13954" t="s">
        <v>54</v>
      </c>
      <c r="E13954" t="s">
        <v>16</v>
      </c>
      <c r="F13954" t="s">
        <v>17</v>
      </c>
      <c r="G13954" t="s">
        <v>13111</v>
      </c>
      <c r="H13954" t="s">
        <v>16</v>
      </c>
      <c r="I13954" s="3">
        <v>3200</v>
      </c>
      <c r="J13954">
        <v>0</v>
      </c>
      <c r="K13954">
        <v>155471</v>
      </c>
      <c r="L13954" t="s">
        <v>20</v>
      </c>
      <c r="M13954">
        <v>0</v>
      </c>
      <c r="N13954" t="s">
        <v>11050</v>
      </c>
      <c r="O13954">
        <v>0</v>
      </c>
      <c r="P13954">
        <v>0</v>
      </c>
    </row>
    <row r="13955" spans="1:16" x14ac:dyDescent="0.35">
      <c r="A13955" s="1">
        <v>45811</v>
      </c>
      <c r="B13955" s="2">
        <f t="shared" ref="B13955:B14018" si="218">TRUNC(A13955)</f>
        <v>45811</v>
      </c>
      <c r="C13955">
        <v>47077871</v>
      </c>
      <c r="D13955" t="s">
        <v>2866</v>
      </c>
      <c r="E13955" t="s">
        <v>16</v>
      </c>
      <c r="F13955" t="s">
        <v>34</v>
      </c>
      <c r="G13955" t="s">
        <v>13112</v>
      </c>
      <c r="H13955" t="s">
        <v>16</v>
      </c>
      <c r="I13955" s="3">
        <v>5400</v>
      </c>
      <c r="J13955">
        <v>0</v>
      </c>
      <c r="K13955">
        <v>812442</v>
      </c>
      <c r="L13955" t="s">
        <v>20</v>
      </c>
      <c r="M13955">
        <v>0</v>
      </c>
      <c r="N13955" t="s">
        <v>11050</v>
      </c>
      <c r="O13955">
        <v>0</v>
      </c>
      <c r="P13955">
        <v>0</v>
      </c>
    </row>
    <row r="13956" spans="1:16" x14ac:dyDescent="0.35">
      <c r="A13956" s="1">
        <v>45811</v>
      </c>
      <c r="B13956" s="2">
        <f t="shared" si="218"/>
        <v>45811</v>
      </c>
      <c r="C13956">
        <v>49614452</v>
      </c>
      <c r="D13956" t="s">
        <v>2823</v>
      </c>
      <c r="E13956" t="s">
        <v>16</v>
      </c>
      <c r="F13956" t="s">
        <v>17</v>
      </c>
      <c r="G13956" t="s">
        <v>13113</v>
      </c>
      <c r="H13956" t="s">
        <v>16</v>
      </c>
      <c r="I13956" s="3">
        <v>6300</v>
      </c>
      <c r="J13956">
        <v>0</v>
      </c>
      <c r="K13956">
        <v>155290</v>
      </c>
      <c r="L13956" t="s">
        <v>20</v>
      </c>
      <c r="M13956">
        <v>0</v>
      </c>
      <c r="N13956" t="s">
        <v>11050</v>
      </c>
      <c r="O13956">
        <v>0</v>
      </c>
      <c r="P13956">
        <v>0</v>
      </c>
    </row>
    <row r="13957" spans="1:16" x14ac:dyDescent="0.35">
      <c r="A13957" s="1">
        <v>45811</v>
      </c>
      <c r="B13957" s="2">
        <f t="shared" si="218"/>
        <v>45811</v>
      </c>
      <c r="C13957">
        <v>51303075</v>
      </c>
      <c r="D13957" t="s">
        <v>23</v>
      </c>
      <c r="E13957" t="s">
        <v>16</v>
      </c>
      <c r="F13957" t="s">
        <v>17</v>
      </c>
      <c r="G13957" t="s">
        <v>13114</v>
      </c>
      <c r="H13957" t="s">
        <v>16</v>
      </c>
      <c r="I13957" s="3">
        <v>2600</v>
      </c>
      <c r="J13957">
        <v>0</v>
      </c>
      <c r="K13957" t="s">
        <v>13115</v>
      </c>
      <c r="L13957" t="s">
        <v>20</v>
      </c>
      <c r="M13957">
        <v>0</v>
      </c>
      <c r="N13957" t="s">
        <v>11050</v>
      </c>
      <c r="O13957">
        <v>0</v>
      </c>
      <c r="P13957">
        <v>0</v>
      </c>
    </row>
    <row r="13958" spans="1:16" x14ac:dyDescent="0.35">
      <c r="A13958" s="1">
        <v>45811</v>
      </c>
      <c r="B13958" s="2">
        <f t="shared" si="218"/>
        <v>45811</v>
      </c>
      <c r="C13958">
        <v>52301389</v>
      </c>
      <c r="D13958" t="s">
        <v>2802</v>
      </c>
      <c r="E13958" t="s">
        <v>16</v>
      </c>
      <c r="F13958" t="s">
        <v>17</v>
      </c>
      <c r="G13958" t="s">
        <v>13116</v>
      </c>
      <c r="H13958" t="s">
        <v>16</v>
      </c>
      <c r="I13958">
        <v>250</v>
      </c>
      <c r="J13958">
        <v>0</v>
      </c>
      <c r="K13958">
        <v>5394</v>
      </c>
      <c r="L13958" t="s">
        <v>20</v>
      </c>
      <c r="M13958">
        <v>0</v>
      </c>
      <c r="N13958" t="s">
        <v>11050</v>
      </c>
      <c r="O13958">
        <v>0</v>
      </c>
      <c r="P13958">
        <v>0</v>
      </c>
    </row>
    <row r="13959" spans="1:16" x14ac:dyDescent="0.35">
      <c r="A13959" s="1">
        <v>45811</v>
      </c>
      <c r="B13959" s="2">
        <f t="shared" si="218"/>
        <v>45811</v>
      </c>
      <c r="C13959">
        <v>52667583</v>
      </c>
      <c r="D13959" t="s">
        <v>65</v>
      </c>
      <c r="E13959" t="s">
        <v>16</v>
      </c>
      <c r="F13959" t="s">
        <v>17</v>
      </c>
      <c r="G13959" t="s">
        <v>13117</v>
      </c>
      <c r="H13959" t="s">
        <v>16</v>
      </c>
      <c r="I13959" s="3">
        <v>1800</v>
      </c>
      <c r="J13959">
        <v>0</v>
      </c>
      <c r="K13959">
        <v>856841</v>
      </c>
      <c r="L13959" t="s">
        <v>20</v>
      </c>
      <c r="M13959">
        <v>0</v>
      </c>
      <c r="N13959" t="s">
        <v>11050</v>
      </c>
      <c r="O13959">
        <v>0</v>
      </c>
      <c r="P13959">
        <v>0</v>
      </c>
    </row>
    <row r="13960" spans="1:16" x14ac:dyDescent="0.35">
      <c r="A13960" s="1">
        <v>45811</v>
      </c>
      <c r="B13960" s="2">
        <f t="shared" si="218"/>
        <v>45811</v>
      </c>
      <c r="C13960">
        <v>52840992</v>
      </c>
      <c r="D13960" t="s">
        <v>12226</v>
      </c>
      <c r="E13960" t="s">
        <v>16</v>
      </c>
      <c r="F13960" t="s">
        <v>17</v>
      </c>
      <c r="G13960" t="s">
        <v>13118</v>
      </c>
      <c r="H13960" t="s">
        <v>16</v>
      </c>
      <c r="I13960" s="3">
        <v>1300</v>
      </c>
      <c r="J13960">
        <v>0</v>
      </c>
      <c r="K13960">
        <v>155395</v>
      </c>
      <c r="L13960" t="s">
        <v>20</v>
      </c>
      <c r="M13960">
        <v>0</v>
      </c>
      <c r="N13960" t="s">
        <v>11050</v>
      </c>
      <c r="O13960">
        <v>0</v>
      </c>
      <c r="P13960">
        <v>0</v>
      </c>
    </row>
    <row r="13961" spans="1:16" x14ac:dyDescent="0.35">
      <c r="A13961" s="1">
        <v>45811</v>
      </c>
      <c r="B13961" s="2">
        <f t="shared" si="218"/>
        <v>45811</v>
      </c>
      <c r="C13961">
        <v>34994579</v>
      </c>
      <c r="D13961" t="s">
        <v>2852</v>
      </c>
      <c r="E13961" t="s">
        <v>16</v>
      </c>
      <c r="F13961" t="s">
        <v>17</v>
      </c>
      <c r="G13961" t="s">
        <v>13119</v>
      </c>
      <c r="H13961" t="s">
        <v>16</v>
      </c>
      <c r="I13961" s="3">
        <v>60000</v>
      </c>
      <c r="J13961">
        <v>0</v>
      </c>
      <c r="K13961">
        <v>157827</v>
      </c>
      <c r="L13961" t="s">
        <v>20</v>
      </c>
      <c r="M13961">
        <v>0</v>
      </c>
      <c r="N13961" t="s">
        <v>11050</v>
      </c>
      <c r="O13961">
        <v>0</v>
      </c>
      <c r="P13961">
        <v>0</v>
      </c>
    </row>
    <row r="13962" spans="1:16" x14ac:dyDescent="0.35">
      <c r="A13962" s="1">
        <v>45811</v>
      </c>
      <c r="B13962" s="2">
        <f t="shared" si="218"/>
        <v>45811</v>
      </c>
      <c r="C13962">
        <v>36202734</v>
      </c>
      <c r="D13962" t="s">
        <v>2826</v>
      </c>
      <c r="E13962" t="s">
        <v>16</v>
      </c>
      <c r="F13962" t="s">
        <v>17</v>
      </c>
      <c r="G13962" t="s">
        <v>13120</v>
      </c>
      <c r="H13962" t="s">
        <v>16</v>
      </c>
      <c r="I13962">
        <v>50</v>
      </c>
      <c r="J13962">
        <v>0</v>
      </c>
      <c r="K13962">
        <v>158015</v>
      </c>
      <c r="L13962" t="s">
        <v>20</v>
      </c>
      <c r="M13962">
        <v>0</v>
      </c>
      <c r="N13962" t="s">
        <v>11050</v>
      </c>
      <c r="O13962">
        <v>0</v>
      </c>
      <c r="P13962">
        <v>0</v>
      </c>
    </row>
    <row r="13963" spans="1:16" x14ac:dyDescent="0.35">
      <c r="A13963" s="1">
        <v>45811</v>
      </c>
      <c r="B13963" s="2">
        <f t="shared" si="218"/>
        <v>45811</v>
      </c>
      <c r="C13963">
        <v>36202734</v>
      </c>
      <c r="D13963" t="s">
        <v>2826</v>
      </c>
      <c r="E13963" t="s">
        <v>16</v>
      </c>
      <c r="F13963" t="s">
        <v>17</v>
      </c>
      <c r="G13963" t="s">
        <v>13121</v>
      </c>
      <c r="H13963" t="s">
        <v>16</v>
      </c>
      <c r="I13963">
        <v>200</v>
      </c>
      <c r="J13963">
        <v>0</v>
      </c>
      <c r="K13963">
        <v>6930</v>
      </c>
      <c r="L13963" t="s">
        <v>20</v>
      </c>
      <c r="M13963">
        <v>0</v>
      </c>
      <c r="N13963" t="s">
        <v>11050</v>
      </c>
      <c r="O13963">
        <v>0</v>
      </c>
      <c r="P13963">
        <v>0</v>
      </c>
    </row>
    <row r="13964" spans="1:16" x14ac:dyDescent="0.35">
      <c r="A13964" s="1">
        <v>45811</v>
      </c>
      <c r="B13964" s="2">
        <f t="shared" si="218"/>
        <v>45811</v>
      </c>
      <c r="C13964">
        <v>36477881</v>
      </c>
      <c r="D13964" t="s">
        <v>21</v>
      </c>
      <c r="E13964" t="s">
        <v>16</v>
      </c>
      <c r="F13964" t="s">
        <v>17</v>
      </c>
      <c r="G13964" t="s">
        <v>13122</v>
      </c>
      <c r="H13964" t="s">
        <v>16</v>
      </c>
      <c r="I13964">
        <v>350</v>
      </c>
      <c r="J13964">
        <v>0</v>
      </c>
      <c r="K13964">
        <v>959557</v>
      </c>
      <c r="L13964" t="s">
        <v>20</v>
      </c>
      <c r="M13964">
        <v>0</v>
      </c>
      <c r="N13964" t="s">
        <v>11050</v>
      </c>
      <c r="O13964">
        <v>0</v>
      </c>
      <c r="P13964">
        <v>0</v>
      </c>
    </row>
    <row r="13965" spans="1:16" x14ac:dyDescent="0.35">
      <c r="A13965" s="1">
        <v>45811</v>
      </c>
      <c r="B13965" s="2">
        <f t="shared" si="218"/>
        <v>45811</v>
      </c>
      <c r="C13965">
        <v>43048085</v>
      </c>
      <c r="D13965" t="s">
        <v>54</v>
      </c>
      <c r="E13965" t="s">
        <v>16</v>
      </c>
      <c r="F13965" t="s">
        <v>17</v>
      </c>
      <c r="G13965" t="s">
        <v>4253</v>
      </c>
      <c r="H13965" t="s">
        <v>16</v>
      </c>
      <c r="I13965" s="3">
        <v>2400</v>
      </c>
      <c r="J13965">
        <v>0</v>
      </c>
      <c r="K13965">
        <v>6506</v>
      </c>
      <c r="L13965" t="s">
        <v>20</v>
      </c>
      <c r="M13965">
        <v>0</v>
      </c>
      <c r="N13965" t="s">
        <v>11050</v>
      </c>
      <c r="O13965">
        <v>0</v>
      </c>
      <c r="P13965">
        <v>0</v>
      </c>
    </row>
    <row r="13966" spans="1:16" x14ac:dyDescent="0.35">
      <c r="A13966" s="1">
        <v>45811</v>
      </c>
      <c r="B13966" s="2">
        <f t="shared" si="218"/>
        <v>45811</v>
      </c>
      <c r="C13966">
        <v>45458313</v>
      </c>
      <c r="D13966" t="s">
        <v>15</v>
      </c>
      <c r="E13966" t="s">
        <v>16</v>
      </c>
      <c r="F13966" t="s">
        <v>17</v>
      </c>
      <c r="G13966" t="s">
        <v>13123</v>
      </c>
      <c r="H13966" t="s">
        <v>16</v>
      </c>
      <c r="I13966" s="3">
        <v>1550</v>
      </c>
      <c r="J13966">
        <v>0</v>
      </c>
      <c r="K13966">
        <v>7330</v>
      </c>
      <c r="L13966" t="s">
        <v>20</v>
      </c>
      <c r="M13966">
        <v>0</v>
      </c>
      <c r="N13966" t="s">
        <v>11050</v>
      </c>
      <c r="O13966">
        <v>0</v>
      </c>
      <c r="P13966">
        <v>0</v>
      </c>
    </row>
    <row r="13967" spans="1:16" x14ac:dyDescent="0.35">
      <c r="A13967" s="1">
        <v>45811</v>
      </c>
      <c r="B13967" s="2">
        <f t="shared" si="218"/>
        <v>45811</v>
      </c>
      <c r="C13967">
        <v>47392121</v>
      </c>
      <c r="D13967" t="s">
        <v>27</v>
      </c>
      <c r="E13967" t="s">
        <v>16</v>
      </c>
      <c r="F13967" t="s">
        <v>17</v>
      </c>
      <c r="G13967" t="s">
        <v>13124</v>
      </c>
      <c r="H13967" t="s">
        <v>16</v>
      </c>
      <c r="I13967">
        <v>150</v>
      </c>
      <c r="J13967">
        <v>0</v>
      </c>
      <c r="K13967">
        <v>37226</v>
      </c>
      <c r="L13967" t="s">
        <v>20</v>
      </c>
      <c r="M13967">
        <v>0</v>
      </c>
      <c r="N13967" t="s">
        <v>11050</v>
      </c>
      <c r="O13967">
        <v>0</v>
      </c>
      <c r="P13967">
        <v>0</v>
      </c>
    </row>
    <row r="13968" spans="1:16" x14ac:dyDescent="0.35">
      <c r="A13968" s="1">
        <v>45811</v>
      </c>
      <c r="B13968" s="2">
        <f t="shared" si="218"/>
        <v>45811</v>
      </c>
      <c r="C13968">
        <v>47965673</v>
      </c>
      <c r="D13968" t="s">
        <v>32</v>
      </c>
      <c r="E13968" t="s">
        <v>16</v>
      </c>
      <c r="F13968" t="s">
        <v>17</v>
      </c>
      <c r="G13968" t="s">
        <v>13125</v>
      </c>
      <c r="H13968" t="s">
        <v>16</v>
      </c>
      <c r="I13968">
        <v>800</v>
      </c>
      <c r="J13968">
        <v>0</v>
      </c>
      <c r="K13968">
        <v>405574</v>
      </c>
      <c r="L13968" t="s">
        <v>20</v>
      </c>
      <c r="M13968">
        <v>0</v>
      </c>
      <c r="N13968" t="s">
        <v>11050</v>
      </c>
      <c r="O13968">
        <v>0</v>
      </c>
      <c r="P13968">
        <v>0</v>
      </c>
    </row>
    <row r="13969" spans="1:16" x14ac:dyDescent="0.35">
      <c r="A13969" s="1">
        <v>45811</v>
      </c>
      <c r="B13969" s="2">
        <f t="shared" si="218"/>
        <v>45811</v>
      </c>
      <c r="C13969">
        <v>49614452</v>
      </c>
      <c r="D13969" t="s">
        <v>2823</v>
      </c>
      <c r="E13969" t="s">
        <v>16</v>
      </c>
      <c r="F13969" t="s">
        <v>17</v>
      </c>
      <c r="G13969" t="s">
        <v>13126</v>
      </c>
      <c r="H13969" t="s">
        <v>16</v>
      </c>
      <c r="I13969" s="3">
        <v>5950</v>
      </c>
      <c r="J13969">
        <v>0</v>
      </c>
      <c r="K13969">
        <v>11366</v>
      </c>
      <c r="L13969" t="s">
        <v>20</v>
      </c>
      <c r="M13969">
        <v>0</v>
      </c>
      <c r="N13969" t="s">
        <v>11050</v>
      </c>
      <c r="O13969">
        <v>0</v>
      </c>
      <c r="P13969">
        <v>0</v>
      </c>
    </row>
    <row r="13970" spans="1:16" x14ac:dyDescent="0.35">
      <c r="A13970" s="1">
        <v>45811</v>
      </c>
      <c r="B13970" s="2">
        <f t="shared" si="218"/>
        <v>45811</v>
      </c>
      <c r="C13970">
        <v>50889199</v>
      </c>
      <c r="D13970" t="s">
        <v>3220</v>
      </c>
      <c r="E13970" t="s">
        <v>16</v>
      </c>
      <c r="F13970" t="s">
        <v>17</v>
      </c>
      <c r="G13970" t="s">
        <v>13127</v>
      </c>
      <c r="H13970" t="s">
        <v>16</v>
      </c>
      <c r="I13970">
        <v>50</v>
      </c>
      <c r="J13970">
        <v>0</v>
      </c>
      <c r="K13970">
        <v>158087</v>
      </c>
      <c r="L13970" t="s">
        <v>20</v>
      </c>
      <c r="M13970">
        <v>0</v>
      </c>
      <c r="N13970" t="s">
        <v>11050</v>
      </c>
      <c r="O13970">
        <v>0</v>
      </c>
      <c r="P13970">
        <v>0</v>
      </c>
    </row>
    <row r="13971" spans="1:16" x14ac:dyDescent="0.35">
      <c r="A13971" s="1">
        <v>45811</v>
      </c>
      <c r="B13971" s="2">
        <f t="shared" si="218"/>
        <v>45811</v>
      </c>
      <c r="C13971">
        <v>51303075</v>
      </c>
      <c r="D13971" t="s">
        <v>23</v>
      </c>
      <c r="E13971" t="s">
        <v>16</v>
      </c>
      <c r="F13971" t="s">
        <v>17</v>
      </c>
      <c r="G13971" t="s">
        <v>13128</v>
      </c>
      <c r="H13971" t="s">
        <v>16</v>
      </c>
      <c r="I13971" s="3">
        <v>1400</v>
      </c>
      <c r="J13971">
        <v>0</v>
      </c>
      <c r="K13971">
        <v>7410</v>
      </c>
      <c r="L13971" t="s">
        <v>20</v>
      </c>
      <c r="M13971">
        <v>0</v>
      </c>
      <c r="N13971" t="s">
        <v>11050</v>
      </c>
      <c r="O13971">
        <v>0</v>
      </c>
      <c r="P13971">
        <v>0</v>
      </c>
    </row>
    <row r="13972" spans="1:16" x14ac:dyDescent="0.35">
      <c r="A13972" s="1">
        <v>45811</v>
      </c>
      <c r="B13972" s="2">
        <f t="shared" si="218"/>
        <v>45811</v>
      </c>
      <c r="C13972">
        <v>52549481</v>
      </c>
      <c r="D13972" t="s">
        <v>69</v>
      </c>
      <c r="E13972" t="s">
        <v>16</v>
      </c>
      <c r="F13972" t="s">
        <v>17</v>
      </c>
      <c r="G13972" t="s">
        <v>13129</v>
      </c>
      <c r="H13972" t="s">
        <v>16</v>
      </c>
      <c r="I13972" s="3">
        <v>3150</v>
      </c>
      <c r="J13972">
        <v>0</v>
      </c>
      <c r="K13972">
        <v>402964</v>
      </c>
      <c r="L13972" t="s">
        <v>20</v>
      </c>
      <c r="M13972">
        <v>0</v>
      </c>
      <c r="N13972" t="s">
        <v>11050</v>
      </c>
      <c r="O13972">
        <v>0</v>
      </c>
      <c r="P13972">
        <v>0</v>
      </c>
    </row>
    <row r="13973" spans="1:16" x14ac:dyDescent="0.35">
      <c r="A13973" s="1">
        <v>45811</v>
      </c>
      <c r="B13973" s="2">
        <f t="shared" si="218"/>
        <v>45811</v>
      </c>
      <c r="C13973">
        <v>52667583</v>
      </c>
      <c r="D13973" t="s">
        <v>65</v>
      </c>
      <c r="E13973" t="s">
        <v>16</v>
      </c>
      <c r="F13973" t="s">
        <v>17</v>
      </c>
      <c r="G13973" t="s">
        <v>4854</v>
      </c>
      <c r="H13973" t="s">
        <v>16</v>
      </c>
      <c r="I13973" s="3">
        <v>3000</v>
      </c>
      <c r="J13973">
        <v>0</v>
      </c>
      <c r="K13973">
        <v>891</v>
      </c>
      <c r="L13973" t="s">
        <v>20</v>
      </c>
      <c r="M13973">
        <v>0</v>
      </c>
      <c r="N13973" t="s">
        <v>11050</v>
      </c>
      <c r="O13973">
        <v>0</v>
      </c>
      <c r="P13973">
        <v>0</v>
      </c>
    </row>
    <row r="13974" spans="1:16" x14ac:dyDescent="0.35">
      <c r="A13974" s="1">
        <v>45811</v>
      </c>
      <c r="B13974" s="2">
        <f t="shared" si="218"/>
        <v>45811</v>
      </c>
      <c r="C13974">
        <v>52840992</v>
      </c>
      <c r="D13974" t="s">
        <v>12226</v>
      </c>
      <c r="E13974" t="s">
        <v>16</v>
      </c>
      <c r="F13974" t="s">
        <v>17</v>
      </c>
      <c r="G13974" t="s">
        <v>13130</v>
      </c>
      <c r="H13974" t="s">
        <v>16</v>
      </c>
      <c r="I13974">
        <v>350</v>
      </c>
      <c r="J13974">
        <v>0</v>
      </c>
      <c r="K13974">
        <v>157842</v>
      </c>
      <c r="L13974" t="s">
        <v>20</v>
      </c>
      <c r="M13974">
        <v>0</v>
      </c>
      <c r="N13974" t="s">
        <v>11050</v>
      </c>
      <c r="O13974">
        <v>0</v>
      </c>
      <c r="P13974">
        <v>0</v>
      </c>
    </row>
    <row r="13975" spans="1:16" x14ac:dyDescent="0.35">
      <c r="A13975" s="1">
        <v>45811</v>
      </c>
      <c r="B13975" s="2">
        <f t="shared" si="218"/>
        <v>45811</v>
      </c>
      <c r="C13975">
        <v>33494068</v>
      </c>
      <c r="D13975" t="s">
        <v>40</v>
      </c>
      <c r="E13975" t="s">
        <v>16</v>
      </c>
      <c r="F13975" t="s">
        <v>17</v>
      </c>
      <c r="G13975" t="s">
        <v>13131</v>
      </c>
      <c r="H13975" t="s">
        <v>16</v>
      </c>
      <c r="I13975" s="3">
        <v>2200</v>
      </c>
      <c r="J13975">
        <v>0</v>
      </c>
      <c r="K13975">
        <v>107073</v>
      </c>
      <c r="L13975" t="s">
        <v>20</v>
      </c>
      <c r="M13975">
        <v>0</v>
      </c>
      <c r="N13975" t="s">
        <v>11050</v>
      </c>
      <c r="O13975">
        <v>14435</v>
      </c>
      <c r="P13975">
        <v>0</v>
      </c>
    </row>
    <row r="13976" spans="1:16" x14ac:dyDescent="0.35">
      <c r="A13976" s="1">
        <v>45811</v>
      </c>
      <c r="B13976" s="2">
        <f t="shared" si="218"/>
        <v>45811</v>
      </c>
      <c r="C13976">
        <v>34994579</v>
      </c>
      <c r="D13976" t="s">
        <v>2852</v>
      </c>
      <c r="E13976" t="s">
        <v>16</v>
      </c>
      <c r="F13976" t="s">
        <v>17</v>
      </c>
      <c r="G13976" t="s">
        <v>13132</v>
      </c>
      <c r="H13976" t="s">
        <v>16</v>
      </c>
      <c r="I13976" s="3">
        <v>59500</v>
      </c>
      <c r="J13976">
        <v>0</v>
      </c>
      <c r="K13976">
        <v>413350</v>
      </c>
      <c r="L13976" t="s">
        <v>20</v>
      </c>
      <c r="M13976">
        <v>0</v>
      </c>
      <c r="N13976" t="s">
        <v>11050</v>
      </c>
      <c r="O13976">
        <v>0</v>
      </c>
      <c r="P13976">
        <v>0</v>
      </c>
    </row>
    <row r="13977" spans="1:16" x14ac:dyDescent="0.35">
      <c r="A13977" s="1">
        <v>45811</v>
      </c>
      <c r="B13977" s="2">
        <f t="shared" si="218"/>
        <v>45811</v>
      </c>
      <c r="C13977">
        <v>36202734</v>
      </c>
      <c r="D13977" t="s">
        <v>2826</v>
      </c>
      <c r="E13977" t="s">
        <v>16</v>
      </c>
      <c r="F13977" t="s">
        <v>34</v>
      </c>
      <c r="G13977" t="s">
        <v>13133</v>
      </c>
      <c r="H13977" t="s">
        <v>16</v>
      </c>
      <c r="I13977">
        <v>600</v>
      </c>
      <c r="J13977">
        <v>0</v>
      </c>
      <c r="K13977">
        <v>411151</v>
      </c>
      <c r="L13977" t="s">
        <v>20</v>
      </c>
      <c r="M13977">
        <v>0</v>
      </c>
      <c r="N13977" t="s">
        <v>11050</v>
      </c>
      <c r="O13977">
        <v>0</v>
      </c>
      <c r="P13977">
        <v>0</v>
      </c>
    </row>
    <row r="13978" spans="1:16" x14ac:dyDescent="0.35">
      <c r="A13978" s="1">
        <v>45811</v>
      </c>
      <c r="B13978" s="2">
        <f t="shared" si="218"/>
        <v>45811</v>
      </c>
      <c r="C13978">
        <v>43048085</v>
      </c>
      <c r="D13978" t="s">
        <v>54</v>
      </c>
      <c r="E13978" t="s">
        <v>16</v>
      </c>
      <c r="F13978" t="s">
        <v>17</v>
      </c>
      <c r="G13978" t="s">
        <v>13134</v>
      </c>
      <c r="H13978" t="s">
        <v>16</v>
      </c>
      <c r="I13978">
        <v>500</v>
      </c>
      <c r="J13978">
        <v>0</v>
      </c>
      <c r="K13978">
        <v>3875</v>
      </c>
      <c r="L13978" t="s">
        <v>20</v>
      </c>
      <c r="M13978">
        <v>0</v>
      </c>
      <c r="N13978" t="s">
        <v>11050</v>
      </c>
      <c r="O13978">
        <v>0</v>
      </c>
      <c r="P13978">
        <v>0</v>
      </c>
    </row>
    <row r="13979" spans="1:16" x14ac:dyDescent="0.35">
      <c r="A13979" s="1">
        <v>45811</v>
      </c>
      <c r="B13979" s="2">
        <f t="shared" si="218"/>
        <v>45811</v>
      </c>
      <c r="C13979">
        <v>47077871</v>
      </c>
      <c r="D13979" t="s">
        <v>2866</v>
      </c>
      <c r="E13979" t="s">
        <v>16</v>
      </c>
      <c r="F13979" t="s">
        <v>34</v>
      </c>
      <c r="G13979" t="s">
        <v>13135</v>
      </c>
      <c r="H13979" t="s">
        <v>16</v>
      </c>
      <c r="I13979" s="3">
        <v>3600</v>
      </c>
      <c r="J13979">
        <v>0</v>
      </c>
      <c r="K13979">
        <v>414850</v>
      </c>
      <c r="L13979" t="s">
        <v>20</v>
      </c>
      <c r="M13979">
        <v>0</v>
      </c>
      <c r="N13979" t="s">
        <v>11050</v>
      </c>
      <c r="O13979">
        <v>0</v>
      </c>
      <c r="P13979">
        <v>0</v>
      </c>
    </row>
    <row r="13980" spans="1:16" x14ac:dyDescent="0.35">
      <c r="A13980" s="1">
        <v>45811</v>
      </c>
      <c r="B13980" s="2">
        <f t="shared" si="218"/>
        <v>45811</v>
      </c>
      <c r="C13980">
        <v>47148329</v>
      </c>
      <c r="D13980" t="s">
        <v>3561</v>
      </c>
      <c r="E13980" t="s">
        <v>16</v>
      </c>
      <c r="F13980" t="s">
        <v>17</v>
      </c>
      <c r="G13980" t="s">
        <v>13136</v>
      </c>
      <c r="H13980" t="s">
        <v>16</v>
      </c>
      <c r="I13980">
        <v>750</v>
      </c>
      <c r="J13980">
        <v>0</v>
      </c>
      <c r="K13980">
        <v>415879</v>
      </c>
      <c r="L13980" t="s">
        <v>20</v>
      </c>
      <c r="M13980">
        <v>0</v>
      </c>
      <c r="N13980" t="s">
        <v>11050</v>
      </c>
      <c r="O13980">
        <v>1760</v>
      </c>
      <c r="P13980">
        <v>0</v>
      </c>
    </row>
    <row r="13981" spans="1:16" x14ac:dyDescent="0.35">
      <c r="A13981" s="1">
        <v>45811</v>
      </c>
      <c r="B13981" s="2">
        <f t="shared" si="218"/>
        <v>45811</v>
      </c>
      <c r="C13981">
        <v>47965673</v>
      </c>
      <c r="D13981" t="s">
        <v>32</v>
      </c>
      <c r="E13981" t="s">
        <v>16</v>
      </c>
      <c r="F13981" t="s">
        <v>17</v>
      </c>
      <c r="G13981" t="s">
        <v>13137</v>
      </c>
      <c r="H13981" t="s">
        <v>16</v>
      </c>
      <c r="I13981">
        <v>950</v>
      </c>
      <c r="J13981">
        <v>0</v>
      </c>
      <c r="K13981">
        <v>4957</v>
      </c>
      <c r="L13981" t="s">
        <v>20</v>
      </c>
      <c r="M13981">
        <v>0</v>
      </c>
      <c r="N13981" t="s">
        <v>11050</v>
      </c>
      <c r="O13981">
        <v>0</v>
      </c>
      <c r="P13981">
        <v>0</v>
      </c>
    </row>
    <row r="13982" spans="1:16" x14ac:dyDescent="0.35">
      <c r="A13982" s="1">
        <v>45811</v>
      </c>
      <c r="B13982" s="2">
        <f t="shared" si="218"/>
        <v>45811</v>
      </c>
      <c r="C13982">
        <v>49241242</v>
      </c>
      <c r="D13982" t="s">
        <v>3650</v>
      </c>
      <c r="E13982" t="s">
        <v>16</v>
      </c>
      <c r="F13982" t="s">
        <v>34</v>
      </c>
      <c r="G13982" t="s">
        <v>13138</v>
      </c>
      <c r="H13982" t="s">
        <v>16</v>
      </c>
      <c r="I13982" s="3">
        <v>5500</v>
      </c>
      <c r="J13982">
        <v>0</v>
      </c>
      <c r="K13982">
        <v>413050</v>
      </c>
      <c r="L13982" t="s">
        <v>20</v>
      </c>
      <c r="M13982">
        <v>0</v>
      </c>
      <c r="N13982" t="s">
        <v>11050</v>
      </c>
      <c r="O13982">
        <v>0</v>
      </c>
      <c r="P13982">
        <v>0</v>
      </c>
    </row>
    <row r="13983" spans="1:16" x14ac:dyDescent="0.35">
      <c r="A13983" s="1">
        <v>45811</v>
      </c>
      <c r="B13983" s="2">
        <f t="shared" si="218"/>
        <v>45811</v>
      </c>
      <c r="C13983">
        <v>52301389</v>
      </c>
      <c r="D13983" t="s">
        <v>2802</v>
      </c>
      <c r="E13983" t="s">
        <v>16</v>
      </c>
      <c r="F13983" t="s">
        <v>17</v>
      </c>
      <c r="G13983" t="s">
        <v>13139</v>
      </c>
      <c r="H13983" t="s">
        <v>16</v>
      </c>
      <c r="I13983">
        <v>50</v>
      </c>
      <c r="J13983">
        <v>0</v>
      </c>
      <c r="K13983">
        <v>413043</v>
      </c>
      <c r="L13983" t="s">
        <v>20</v>
      </c>
      <c r="M13983">
        <v>0</v>
      </c>
      <c r="N13983" t="s">
        <v>11050</v>
      </c>
      <c r="O13983">
        <v>0</v>
      </c>
      <c r="P13983">
        <v>0</v>
      </c>
    </row>
    <row r="13984" spans="1:16" x14ac:dyDescent="0.35">
      <c r="A13984" s="1">
        <v>45811</v>
      </c>
      <c r="B13984" s="2">
        <f t="shared" si="218"/>
        <v>45811</v>
      </c>
      <c r="C13984">
        <v>52667583</v>
      </c>
      <c r="D13984" t="s">
        <v>65</v>
      </c>
      <c r="E13984" t="s">
        <v>16</v>
      </c>
      <c r="F13984" t="s">
        <v>17</v>
      </c>
      <c r="G13984" t="s">
        <v>13140</v>
      </c>
      <c r="H13984" t="s">
        <v>16</v>
      </c>
      <c r="I13984" s="3">
        <v>1600</v>
      </c>
      <c r="J13984">
        <v>0</v>
      </c>
      <c r="K13984">
        <v>7571</v>
      </c>
      <c r="L13984" t="s">
        <v>20</v>
      </c>
      <c r="M13984">
        <v>0</v>
      </c>
      <c r="N13984" t="s">
        <v>11050</v>
      </c>
      <c r="O13984">
        <v>0</v>
      </c>
      <c r="P13984">
        <v>0</v>
      </c>
    </row>
    <row r="13985" spans="1:16" x14ac:dyDescent="0.35">
      <c r="A13985" s="1">
        <v>45811</v>
      </c>
      <c r="B13985" s="2">
        <f t="shared" si="218"/>
        <v>45811</v>
      </c>
      <c r="C13985">
        <v>52842048</v>
      </c>
      <c r="D13985" t="s">
        <v>37</v>
      </c>
      <c r="E13985" t="s">
        <v>16</v>
      </c>
      <c r="F13985" t="s">
        <v>17</v>
      </c>
      <c r="G13985" t="s">
        <v>13141</v>
      </c>
      <c r="H13985" t="s">
        <v>16</v>
      </c>
      <c r="I13985">
        <v>350</v>
      </c>
      <c r="J13985">
        <v>0</v>
      </c>
      <c r="K13985">
        <v>4251</v>
      </c>
      <c r="L13985" t="s">
        <v>20</v>
      </c>
      <c r="M13985">
        <v>0</v>
      </c>
      <c r="N13985" t="s">
        <v>11050</v>
      </c>
      <c r="O13985">
        <v>0</v>
      </c>
      <c r="P13985">
        <v>0</v>
      </c>
    </row>
    <row r="13986" spans="1:16" x14ac:dyDescent="0.35">
      <c r="A13986" s="1">
        <v>45811</v>
      </c>
      <c r="B13986" s="2">
        <f t="shared" si="218"/>
        <v>45811</v>
      </c>
      <c r="C13986">
        <v>52860028</v>
      </c>
      <c r="D13986" t="s">
        <v>83</v>
      </c>
      <c r="E13986" t="s">
        <v>16</v>
      </c>
      <c r="F13986" t="s">
        <v>17</v>
      </c>
      <c r="G13986" t="s">
        <v>13142</v>
      </c>
      <c r="H13986" t="s">
        <v>16</v>
      </c>
      <c r="I13986" s="3">
        <v>1100</v>
      </c>
      <c r="J13986">
        <v>0</v>
      </c>
      <c r="K13986" t="s">
        <v>13143</v>
      </c>
      <c r="L13986" t="s">
        <v>20</v>
      </c>
      <c r="M13986">
        <v>0</v>
      </c>
      <c r="N13986" t="s">
        <v>11050</v>
      </c>
      <c r="O13986">
        <v>0</v>
      </c>
      <c r="P13986">
        <v>0</v>
      </c>
    </row>
    <row r="13987" spans="1:16" x14ac:dyDescent="0.35">
      <c r="A13987" s="1">
        <v>45811</v>
      </c>
      <c r="B13987" s="2">
        <f t="shared" si="218"/>
        <v>45811</v>
      </c>
      <c r="C13987">
        <v>36202734</v>
      </c>
      <c r="D13987" t="s">
        <v>2826</v>
      </c>
      <c r="E13987" t="s">
        <v>16</v>
      </c>
      <c r="F13987" t="s">
        <v>17</v>
      </c>
      <c r="G13987" t="s">
        <v>13144</v>
      </c>
      <c r="H13987" t="s">
        <v>16</v>
      </c>
      <c r="I13987">
        <v>250</v>
      </c>
      <c r="J13987">
        <v>0</v>
      </c>
      <c r="K13987">
        <v>2134</v>
      </c>
      <c r="L13987" t="s">
        <v>20</v>
      </c>
      <c r="M13987">
        <v>0</v>
      </c>
      <c r="N13987" t="s">
        <v>11050</v>
      </c>
      <c r="O13987">
        <v>0</v>
      </c>
      <c r="P13987">
        <v>0</v>
      </c>
    </row>
    <row r="13988" spans="1:16" x14ac:dyDescent="0.35">
      <c r="A13988" s="1">
        <v>45811</v>
      </c>
      <c r="B13988" s="2">
        <f t="shared" si="218"/>
        <v>45811</v>
      </c>
      <c r="C13988">
        <v>45458313</v>
      </c>
      <c r="D13988" t="s">
        <v>15</v>
      </c>
      <c r="E13988" t="s">
        <v>16</v>
      </c>
      <c r="F13988" t="s">
        <v>17</v>
      </c>
      <c r="G13988" t="s">
        <v>13145</v>
      </c>
      <c r="H13988" t="s">
        <v>16</v>
      </c>
      <c r="I13988" s="3">
        <v>2400</v>
      </c>
      <c r="J13988">
        <v>0</v>
      </c>
      <c r="K13988">
        <v>207805</v>
      </c>
      <c r="L13988" t="s">
        <v>20</v>
      </c>
      <c r="M13988">
        <v>0</v>
      </c>
      <c r="N13988" t="s">
        <v>11050</v>
      </c>
      <c r="O13988">
        <v>0</v>
      </c>
      <c r="P13988">
        <v>0</v>
      </c>
    </row>
    <row r="13989" spans="1:16" x14ac:dyDescent="0.35">
      <c r="A13989" s="1">
        <v>45811</v>
      </c>
      <c r="B13989" s="2">
        <f t="shared" si="218"/>
        <v>45811</v>
      </c>
      <c r="C13989">
        <v>45458313</v>
      </c>
      <c r="D13989" t="s">
        <v>15</v>
      </c>
      <c r="E13989" t="s">
        <v>16</v>
      </c>
      <c r="F13989" t="s">
        <v>1454</v>
      </c>
      <c r="G13989" t="s">
        <v>8547</v>
      </c>
      <c r="H13989" t="s">
        <v>16</v>
      </c>
      <c r="I13989" s="3">
        <v>4600</v>
      </c>
      <c r="J13989">
        <v>0</v>
      </c>
      <c r="K13989">
        <v>124874</v>
      </c>
      <c r="L13989" t="s">
        <v>20</v>
      </c>
      <c r="M13989">
        <v>0</v>
      </c>
      <c r="N13989" t="s">
        <v>11050</v>
      </c>
      <c r="O13989">
        <v>0</v>
      </c>
      <c r="P13989">
        <v>0</v>
      </c>
    </row>
    <row r="13990" spans="1:16" x14ac:dyDescent="0.35">
      <c r="A13990" s="1">
        <v>45811</v>
      </c>
      <c r="B13990" s="2">
        <f t="shared" si="218"/>
        <v>45811</v>
      </c>
      <c r="C13990">
        <v>45652419</v>
      </c>
      <c r="D13990" t="s">
        <v>2906</v>
      </c>
      <c r="E13990" t="s">
        <v>16</v>
      </c>
      <c r="F13990" t="s">
        <v>17</v>
      </c>
      <c r="G13990" t="s">
        <v>13146</v>
      </c>
      <c r="H13990" t="s">
        <v>16</v>
      </c>
      <c r="I13990">
        <v>150</v>
      </c>
      <c r="J13990">
        <v>0</v>
      </c>
      <c r="K13990">
        <v>420948</v>
      </c>
      <c r="L13990" t="s">
        <v>20</v>
      </c>
      <c r="M13990">
        <v>0</v>
      </c>
      <c r="N13990" t="s">
        <v>11050</v>
      </c>
      <c r="O13990">
        <v>0</v>
      </c>
      <c r="P13990">
        <v>0</v>
      </c>
    </row>
    <row r="13991" spans="1:16" x14ac:dyDescent="0.35">
      <c r="A13991" s="1">
        <v>45811</v>
      </c>
      <c r="B13991" s="2">
        <f t="shared" si="218"/>
        <v>45811</v>
      </c>
      <c r="C13991">
        <v>47392121</v>
      </c>
      <c r="D13991" t="s">
        <v>27</v>
      </c>
      <c r="E13991" t="s">
        <v>16</v>
      </c>
      <c r="F13991" t="s">
        <v>34</v>
      </c>
      <c r="G13991" t="s">
        <v>13147</v>
      </c>
      <c r="H13991" t="s">
        <v>16</v>
      </c>
      <c r="I13991">
        <v>200</v>
      </c>
      <c r="J13991">
        <v>0</v>
      </c>
      <c r="K13991">
        <v>277468</v>
      </c>
      <c r="L13991" t="s">
        <v>20</v>
      </c>
      <c r="M13991">
        <v>0</v>
      </c>
      <c r="N13991" t="s">
        <v>11050</v>
      </c>
      <c r="O13991">
        <v>0</v>
      </c>
      <c r="P13991">
        <v>0</v>
      </c>
    </row>
    <row r="13992" spans="1:16" x14ac:dyDescent="0.35">
      <c r="A13992" s="1">
        <v>45811</v>
      </c>
      <c r="B13992" s="2">
        <f t="shared" si="218"/>
        <v>45811</v>
      </c>
      <c r="C13992">
        <v>47965673</v>
      </c>
      <c r="D13992" t="s">
        <v>32</v>
      </c>
      <c r="E13992" t="s">
        <v>16</v>
      </c>
      <c r="F13992" t="s">
        <v>17</v>
      </c>
      <c r="G13992" t="s">
        <v>13148</v>
      </c>
      <c r="H13992" t="s">
        <v>16</v>
      </c>
      <c r="I13992">
        <v>200</v>
      </c>
      <c r="J13992">
        <v>0</v>
      </c>
      <c r="K13992">
        <v>9083</v>
      </c>
      <c r="L13992" t="s">
        <v>20</v>
      </c>
      <c r="M13992">
        <v>0</v>
      </c>
      <c r="N13992" t="s">
        <v>11050</v>
      </c>
      <c r="O13992">
        <v>0</v>
      </c>
      <c r="P13992">
        <v>0</v>
      </c>
    </row>
    <row r="13993" spans="1:16" x14ac:dyDescent="0.35">
      <c r="A13993" s="1">
        <v>45811</v>
      </c>
      <c r="B13993" s="2">
        <f t="shared" si="218"/>
        <v>45811</v>
      </c>
      <c r="C13993">
        <v>49340394</v>
      </c>
      <c r="D13993" t="s">
        <v>2966</v>
      </c>
      <c r="E13993" t="s">
        <v>16</v>
      </c>
      <c r="F13993" t="s">
        <v>17</v>
      </c>
      <c r="G13993" t="s">
        <v>13149</v>
      </c>
      <c r="H13993" t="s">
        <v>16</v>
      </c>
      <c r="I13993" s="3">
        <v>3750</v>
      </c>
      <c r="J13993">
        <v>0</v>
      </c>
      <c r="K13993">
        <v>9202</v>
      </c>
      <c r="L13993" t="s">
        <v>20</v>
      </c>
      <c r="M13993">
        <v>0</v>
      </c>
      <c r="N13993" t="s">
        <v>11050</v>
      </c>
      <c r="O13993">
        <v>0</v>
      </c>
      <c r="P13993">
        <v>0</v>
      </c>
    </row>
    <row r="13994" spans="1:16" x14ac:dyDescent="0.35">
      <c r="A13994" s="1">
        <v>45811</v>
      </c>
      <c r="B13994" s="2">
        <f t="shared" si="218"/>
        <v>45811</v>
      </c>
      <c r="C13994">
        <v>49614452</v>
      </c>
      <c r="D13994" t="s">
        <v>2823</v>
      </c>
      <c r="E13994" t="s">
        <v>16</v>
      </c>
      <c r="F13994" t="s">
        <v>17</v>
      </c>
      <c r="G13994" t="s">
        <v>13150</v>
      </c>
      <c r="H13994" t="s">
        <v>16</v>
      </c>
      <c r="I13994" s="3">
        <v>1900</v>
      </c>
      <c r="J13994">
        <v>0</v>
      </c>
      <c r="K13994">
        <v>226677</v>
      </c>
      <c r="L13994" t="s">
        <v>20</v>
      </c>
      <c r="M13994">
        <v>0</v>
      </c>
      <c r="N13994" t="s">
        <v>11050</v>
      </c>
      <c r="O13994">
        <v>0</v>
      </c>
      <c r="P13994">
        <v>0</v>
      </c>
    </row>
    <row r="13995" spans="1:16" x14ac:dyDescent="0.35">
      <c r="A13995" s="1">
        <v>45811</v>
      </c>
      <c r="B13995" s="2">
        <f t="shared" si="218"/>
        <v>45811</v>
      </c>
      <c r="C13995">
        <v>51303075</v>
      </c>
      <c r="D13995" t="s">
        <v>23</v>
      </c>
      <c r="E13995" t="s">
        <v>16</v>
      </c>
      <c r="F13995" t="s">
        <v>17</v>
      </c>
      <c r="G13995" t="s">
        <v>4561</v>
      </c>
      <c r="H13995" t="s">
        <v>16</v>
      </c>
      <c r="I13995">
        <v>550</v>
      </c>
      <c r="J13995">
        <v>0</v>
      </c>
      <c r="K13995">
        <v>160750</v>
      </c>
      <c r="L13995" t="s">
        <v>20</v>
      </c>
      <c r="M13995">
        <v>0</v>
      </c>
      <c r="N13995" t="s">
        <v>11050</v>
      </c>
      <c r="O13995">
        <v>0</v>
      </c>
      <c r="P13995">
        <v>0</v>
      </c>
    </row>
    <row r="13996" spans="1:16" x14ac:dyDescent="0.35">
      <c r="A13996" s="1">
        <v>45811</v>
      </c>
      <c r="B13996" s="2">
        <f t="shared" si="218"/>
        <v>45811</v>
      </c>
      <c r="C13996">
        <v>51543222</v>
      </c>
      <c r="D13996" t="s">
        <v>142</v>
      </c>
      <c r="E13996" t="s">
        <v>16</v>
      </c>
      <c r="F13996" t="s">
        <v>17</v>
      </c>
      <c r="G13996" t="s">
        <v>6227</v>
      </c>
      <c r="H13996" t="s">
        <v>16</v>
      </c>
      <c r="I13996" s="3">
        <v>5000</v>
      </c>
      <c r="J13996">
        <v>0</v>
      </c>
      <c r="K13996">
        <v>214443</v>
      </c>
      <c r="L13996" t="s">
        <v>20</v>
      </c>
      <c r="M13996">
        <v>0</v>
      </c>
      <c r="N13996" t="s">
        <v>11050</v>
      </c>
      <c r="O13996">
        <v>0</v>
      </c>
      <c r="P13996">
        <v>0</v>
      </c>
    </row>
    <row r="13997" spans="1:16" x14ac:dyDescent="0.35">
      <c r="A13997" s="1">
        <v>45811</v>
      </c>
      <c r="B13997" s="2">
        <f t="shared" si="218"/>
        <v>45811</v>
      </c>
      <c r="C13997">
        <v>52667583</v>
      </c>
      <c r="D13997" t="s">
        <v>65</v>
      </c>
      <c r="E13997" t="s">
        <v>16</v>
      </c>
      <c r="F13997" t="s">
        <v>17</v>
      </c>
      <c r="G13997" t="s">
        <v>13151</v>
      </c>
      <c r="H13997" t="s">
        <v>16</v>
      </c>
      <c r="I13997" s="3">
        <v>1000</v>
      </c>
      <c r="J13997">
        <v>0</v>
      </c>
      <c r="K13997">
        <v>423843</v>
      </c>
      <c r="L13997" t="s">
        <v>20</v>
      </c>
      <c r="M13997">
        <v>0</v>
      </c>
      <c r="N13997" t="s">
        <v>11050</v>
      </c>
      <c r="O13997">
        <v>0</v>
      </c>
      <c r="P13997">
        <v>0</v>
      </c>
    </row>
    <row r="13998" spans="1:16" x14ac:dyDescent="0.35">
      <c r="A13998" s="1">
        <v>45811</v>
      </c>
      <c r="B13998" s="2">
        <f t="shared" si="218"/>
        <v>45811</v>
      </c>
      <c r="C13998">
        <v>34994579</v>
      </c>
      <c r="D13998" t="s">
        <v>2852</v>
      </c>
      <c r="E13998" t="s">
        <v>16</v>
      </c>
      <c r="F13998" t="s">
        <v>17</v>
      </c>
      <c r="G13998" t="s">
        <v>13152</v>
      </c>
      <c r="H13998" t="s">
        <v>16</v>
      </c>
      <c r="I13998" s="3">
        <v>50000</v>
      </c>
      <c r="J13998">
        <v>0</v>
      </c>
      <c r="K13998">
        <v>112802</v>
      </c>
      <c r="L13998" t="s">
        <v>20</v>
      </c>
      <c r="M13998">
        <v>0</v>
      </c>
      <c r="N13998" t="s">
        <v>11050</v>
      </c>
      <c r="O13998">
        <v>0</v>
      </c>
      <c r="P13998">
        <v>0</v>
      </c>
    </row>
    <row r="13999" spans="1:16" x14ac:dyDescent="0.35">
      <c r="A13999" s="1">
        <v>45811</v>
      </c>
      <c r="B13999" s="2">
        <f t="shared" si="218"/>
        <v>45811</v>
      </c>
      <c r="C13999">
        <v>42209243</v>
      </c>
      <c r="D13999" t="s">
        <v>286</v>
      </c>
      <c r="E13999" t="s">
        <v>16</v>
      </c>
      <c r="F13999" t="s">
        <v>17</v>
      </c>
      <c r="G13999" t="s">
        <v>13153</v>
      </c>
      <c r="H13999" t="s">
        <v>16</v>
      </c>
      <c r="I13999" s="3">
        <v>2000</v>
      </c>
      <c r="J13999">
        <v>0</v>
      </c>
      <c r="K13999">
        <v>310020</v>
      </c>
      <c r="L13999" t="s">
        <v>20</v>
      </c>
      <c r="M13999">
        <v>0</v>
      </c>
      <c r="N13999" t="s">
        <v>11050</v>
      </c>
      <c r="O13999">
        <v>0</v>
      </c>
      <c r="P13999">
        <v>0</v>
      </c>
    </row>
    <row r="14000" spans="1:16" x14ac:dyDescent="0.35">
      <c r="A14000" s="1">
        <v>45811</v>
      </c>
      <c r="B14000" s="2">
        <f t="shared" si="218"/>
        <v>45811</v>
      </c>
      <c r="C14000">
        <v>47965673</v>
      </c>
      <c r="D14000" t="s">
        <v>32</v>
      </c>
      <c r="E14000" t="s">
        <v>16</v>
      </c>
      <c r="F14000" t="s">
        <v>17</v>
      </c>
      <c r="G14000" t="s">
        <v>2391</v>
      </c>
      <c r="H14000" t="s">
        <v>16</v>
      </c>
      <c r="I14000">
        <v>250</v>
      </c>
      <c r="J14000">
        <v>0</v>
      </c>
      <c r="K14000">
        <v>1322</v>
      </c>
      <c r="L14000" t="s">
        <v>20</v>
      </c>
      <c r="M14000">
        <v>0</v>
      </c>
      <c r="N14000" t="s">
        <v>11050</v>
      </c>
      <c r="O14000">
        <v>0</v>
      </c>
      <c r="P14000">
        <v>0</v>
      </c>
    </row>
    <row r="14001" spans="1:16" x14ac:dyDescent="0.35">
      <c r="A14001" s="1">
        <v>45811</v>
      </c>
      <c r="B14001" s="2">
        <f t="shared" si="218"/>
        <v>45811</v>
      </c>
      <c r="C14001">
        <v>49559501</v>
      </c>
      <c r="D14001" t="s">
        <v>2830</v>
      </c>
      <c r="E14001" t="s">
        <v>16</v>
      </c>
      <c r="F14001" t="s">
        <v>17</v>
      </c>
      <c r="G14001" t="s">
        <v>13154</v>
      </c>
      <c r="H14001" t="s">
        <v>16</v>
      </c>
      <c r="I14001">
        <v>950</v>
      </c>
      <c r="J14001">
        <v>0</v>
      </c>
      <c r="K14001">
        <v>6962</v>
      </c>
      <c r="L14001" t="s">
        <v>20</v>
      </c>
      <c r="M14001">
        <v>0</v>
      </c>
      <c r="N14001" t="s">
        <v>11050</v>
      </c>
      <c r="O14001">
        <v>0</v>
      </c>
      <c r="P14001">
        <v>0</v>
      </c>
    </row>
    <row r="14002" spans="1:16" x14ac:dyDescent="0.35">
      <c r="A14002" s="1">
        <v>45811</v>
      </c>
      <c r="B14002" s="2">
        <f t="shared" si="218"/>
        <v>45811</v>
      </c>
      <c r="C14002">
        <v>52667583</v>
      </c>
      <c r="D14002" t="s">
        <v>65</v>
      </c>
      <c r="E14002" t="s">
        <v>16</v>
      </c>
      <c r="F14002" t="s">
        <v>17</v>
      </c>
      <c r="G14002" t="s">
        <v>13155</v>
      </c>
      <c r="H14002" t="s">
        <v>16</v>
      </c>
      <c r="I14002">
        <v>800</v>
      </c>
      <c r="J14002">
        <v>0</v>
      </c>
      <c r="K14002">
        <v>432753</v>
      </c>
      <c r="L14002" t="s">
        <v>20</v>
      </c>
      <c r="M14002">
        <v>0</v>
      </c>
      <c r="N14002" t="s">
        <v>11050</v>
      </c>
      <c r="O14002">
        <v>0</v>
      </c>
      <c r="P14002">
        <v>0</v>
      </c>
    </row>
    <row r="14003" spans="1:16" x14ac:dyDescent="0.35">
      <c r="A14003" s="1">
        <v>45811</v>
      </c>
      <c r="B14003" s="2">
        <f t="shared" si="218"/>
        <v>45811</v>
      </c>
      <c r="C14003">
        <v>52875648</v>
      </c>
      <c r="D14003" t="s">
        <v>2939</v>
      </c>
      <c r="E14003" t="s">
        <v>16</v>
      </c>
      <c r="F14003" t="s">
        <v>17</v>
      </c>
      <c r="G14003" t="s">
        <v>13156</v>
      </c>
      <c r="H14003" t="s">
        <v>16</v>
      </c>
      <c r="I14003" s="3">
        <v>1950</v>
      </c>
      <c r="J14003">
        <v>0</v>
      </c>
      <c r="K14003">
        <v>312498</v>
      </c>
      <c r="L14003" t="s">
        <v>20</v>
      </c>
      <c r="M14003">
        <v>0</v>
      </c>
      <c r="N14003" t="s">
        <v>11050</v>
      </c>
      <c r="O14003">
        <v>0</v>
      </c>
      <c r="P14003">
        <v>0</v>
      </c>
    </row>
    <row r="14004" spans="1:16" x14ac:dyDescent="0.35">
      <c r="A14004" s="1">
        <v>45811</v>
      </c>
      <c r="B14004" s="2">
        <f t="shared" si="218"/>
        <v>45811</v>
      </c>
      <c r="C14004">
        <v>47077933</v>
      </c>
      <c r="D14004" t="s">
        <v>2885</v>
      </c>
      <c r="E14004" t="s">
        <v>16</v>
      </c>
      <c r="F14004" t="s">
        <v>17</v>
      </c>
      <c r="G14004" t="s">
        <v>13157</v>
      </c>
      <c r="H14004" t="s">
        <v>16</v>
      </c>
      <c r="I14004">
        <v>200</v>
      </c>
      <c r="J14004">
        <v>0</v>
      </c>
      <c r="K14004">
        <v>4</v>
      </c>
      <c r="L14004" t="s">
        <v>20</v>
      </c>
      <c r="M14004">
        <v>0</v>
      </c>
      <c r="N14004" t="s">
        <v>11050</v>
      </c>
      <c r="O14004">
        <v>0</v>
      </c>
      <c r="P14004">
        <v>0</v>
      </c>
    </row>
    <row r="14005" spans="1:16" x14ac:dyDescent="0.35">
      <c r="A14005" s="1">
        <v>45811</v>
      </c>
      <c r="B14005" s="2">
        <f t="shared" si="218"/>
        <v>45811</v>
      </c>
      <c r="C14005">
        <v>47965673</v>
      </c>
      <c r="D14005" t="s">
        <v>32</v>
      </c>
      <c r="E14005" t="s">
        <v>16</v>
      </c>
      <c r="F14005" t="s">
        <v>17</v>
      </c>
      <c r="G14005" t="s">
        <v>13158</v>
      </c>
      <c r="H14005" t="s">
        <v>16</v>
      </c>
      <c r="I14005">
        <v>800</v>
      </c>
      <c r="J14005">
        <v>0</v>
      </c>
      <c r="K14005">
        <v>5862</v>
      </c>
      <c r="L14005" t="s">
        <v>20</v>
      </c>
      <c r="M14005">
        <v>0</v>
      </c>
      <c r="N14005" t="s">
        <v>11050</v>
      </c>
      <c r="O14005">
        <v>0</v>
      </c>
      <c r="P14005">
        <v>0</v>
      </c>
    </row>
    <row r="14006" spans="1:16" x14ac:dyDescent="0.35">
      <c r="A14006" s="1">
        <v>45811</v>
      </c>
      <c r="B14006" s="2">
        <f t="shared" si="218"/>
        <v>45811</v>
      </c>
      <c r="C14006">
        <v>47965673</v>
      </c>
      <c r="D14006" t="s">
        <v>32</v>
      </c>
      <c r="E14006" t="s">
        <v>16</v>
      </c>
      <c r="F14006" t="s">
        <v>17</v>
      </c>
      <c r="G14006" t="s">
        <v>13159</v>
      </c>
      <c r="H14006" t="s">
        <v>16</v>
      </c>
      <c r="I14006">
        <v>300</v>
      </c>
      <c r="J14006">
        <v>0</v>
      </c>
      <c r="K14006" t="s">
        <v>13160</v>
      </c>
      <c r="L14006" t="s">
        <v>20</v>
      </c>
      <c r="M14006">
        <v>0</v>
      </c>
      <c r="N14006" t="s">
        <v>11050</v>
      </c>
      <c r="O14006">
        <v>0</v>
      </c>
      <c r="P14006">
        <v>0</v>
      </c>
    </row>
    <row r="14007" spans="1:16" x14ac:dyDescent="0.35">
      <c r="A14007" s="1">
        <v>45811</v>
      </c>
      <c r="B14007" s="2">
        <f t="shared" si="218"/>
        <v>45811</v>
      </c>
      <c r="C14007">
        <v>49340394</v>
      </c>
      <c r="D14007" t="s">
        <v>2966</v>
      </c>
      <c r="E14007" t="s">
        <v>16</v>
      </c>
      <c r="F14007" t="s">
        <v>17</v>
      </c>
      <c r="G14007" t="s">
        <v>13161</v>
      </c>
      <c r="H14007" t="s">
        <v>16</v>
      </c>
      <c r="I14007" s="3">
        <v>3950</v>
      </c>
      <c r="J14007">
        <v>0</v>
      </c>
      <c r="K14007">
        <v>443953</v>
      </c>
      <c r="L14007" t="s">
        <v>20</v>
      </c>
      <c r="M14007">
        <v>0</v>
      </c>
      <c r="N14007" t="s">
        <v>11050</v>
      </c>
      <c r="O14007">
        <v>0</v>
      </c>
      <c r="P14007">
        <v>0</v>
      </c>
    </row>
    <row r="14008" spans="1:16" x14ac:dyDescent="0.35">
      <c r="A14008" s="1">
        <v>45811</v>
      </c>
      <c r="B14008" s="2">
        <f t="shared" si="218"/>
        <v>45811</v>
      </c>
      <c r="C14008">
        <v>43048085</v>
      </c>
      <c r="D14008" t="s">
        <v>54</v>
      </c>
      <c r="E14008" t="s">
        <v>16</v>
      </c>
      <c r="F14008" t="s">
        <v>17</v>
      </c>
      <c r="G14008" t="s">
        <v>13162</v>
      </c>
      <c r="H14008" t="s">
        <v>16</v>
      </c>
      <c r="I14008" s="3">
        <v>4200</v>
      </c>
      <c r="J14008">
        <v>0</v>
      </c>
      <c r="K14008">
        <v>547039</v>
      </c>
      <c r="L14008" t="s">
        <v>20</v>
      </c>
      <c r="M14008">
        <v>0</v>
      </c>
      <c r="N14008" t="s">
        <v>11050</v>
      </c>
      <c r="O14008">
        <v>0</v>
      </c>
      <c r="P14008">
        <v>0</v>
      </c>
    </row>
    <row r="14009" spans="1:16" x14ac:dyDescent="0.35">
      <c r="A14009" s="1">
        <v>45811</v>
      </c>
      <c r="B14009" s="2">
        <f t="shared" si="218"/>
        <v>45811</v>
      </c>
      <c r="C14009">
        <v>45652419</v>
      </c>
      <c r="D14009" t="s">
        <v>2906</v>
      </c>
      <c r="E14009" t="s">
        <v>16</v>
      </c>
      <c r="F14009" t="s">
        <v>17</v>
      </c>
      <c r="G14009" t="s">
        <v>13163</v>
      </c>
      <c r="H14009" t="s">
        <v>16</v>
      </c>
      <c r="I14009">
        <v>500</v>
      </c>
      <c r="J14009">
        <v>0</v>
      </c>
      <c r="K14009">
        <v>458560</v>
      </c>
      <c r="L14009" t="s">
        <v>20</v>
      </c>
      <c r="M14009">
        <v>0</v>
      </c>
      <c r="N14009" t="s">
        <v>11050</v>
      </c>
      <c r="O14009">
        <v>0</v>
      </c>
      <c r="P14009">
        <v>0</v>
      </c>
    </row>
    <row r="14010" spans="1:16" x14ac:dyDescent="0.35">
      <c r="A14010" s="1">
        <v>45811</v>
      </c>
      <c r="B14010" s="2">
        <f t="shared" si="218"/>
        <v>45811</v>
      </c>
      <c r="C14010">
        <v>47965673</v>
      </c>
      <c r="D14010" t="s">
        <v>32</v>
      </c>
      <c r="E14010" t="s">
        <v>16</v>
      </c>
      <c r="F14010" t="s">
        <v>17</v>
      </c>
      <c r="G14010" t="s">
        <v>13164</v>
      </c>
      <c r="H14010" t="s">
        <v>16</v>
      </c>
      <c r="I14010">
        <v>200</v>
      </c>
      <c r="J14010">
        <v>0</v>
      </c>
      <c r="K14010">
        <v>537678</v>
      </c>
      <c r="L14010" t="s">
        <v>20</v>
      </c>
      <c r="M14010">
        <v>0</v>
      </c>
      <c r="N14010" t="s">
        <v>11050</v>
      </c>
      <c r="O14010">
        <v>0</v>
      </c>
      <c r="P14010">
        <v>0</v>
      </c>
    </row>
    <row r="14011" spans="1:16" x14ac:dyDescent="0.35">
      <c r="A14011" s="1">
        <v>45811</v>
      </c>
      <c r="B14011" s="2">
        <f t="shared" si="218"/>
        <v>45811</v>
      </c>
      <c r="C14011">
        <v>51061401</v>
      </c>
      <c r="D14011" t="s">
        <v>2820</v>
      </c>
      <c r="E14011" t="s">
        <v>16</v>
      </c>
      <c r="F14011" t="s">
        <v>17</v>
      </c>
      <c r="G14011" t="s">
        <v>13165</v>
      </c>
      <c r="H14011" t="s">
        <v>16</v>
      </c>
      <c r="I14011">
        <v>400</v>
      </c>
      <c r="J14011">
        <v>0</v>
      </c>
      <c r="K14011">
        <v>502723</v>
      </c>
      <c r="L14011" t="s">
        <v>20</v>
      </c>
      <c r="M14011">
        <v>0</v>
      </c>
      <c r="N14011" t="s">
        <v>11050</v>
      </c>
      <c r="O14011">
        <v>0</v>
      </c>
      <c r="P14011">
        <v>0</v>
      </c>
    </row>
    <row r="14012" spans="1:16" x14ac:dyDescent="0.35">
      <c r="A14012" s="1">
        <v>45811</v>
      </c>
      <c r="B14012" s="2">
        <f t="shared" si="218"/>
        <v>45811</v>
      </c>
      <c r="C14012">
        <v>52841514</v>
      </c>
      <c r="D14012" t="s">
        <v>3360</v>
      </c>
      <c r="E14012" t="s">
        <v>16</v>
      </c>
      <c r="F14012" t="s">
        <v>17</v>
      </c>
      <c r="G14012" t="s">
        <v>13166</v>
      </c>
      <c r="H14012" t="s">
        <v>16</v>
      </c>
      <c r="I14012">
        <v>300</v>
      </c>
      <c r="J14012">
        <v>0</v>
      </c>
      <c r="K14012">
        <v>3731</v>
      </c>
      <c r="L14012" t="s">
        <v>20</v>
      </c>
      <c r="M14012">
        <v>0</v>
      </c>
      <c r="N14012" t="s">
        <v>11050</v>
      </c>
      <c r="O14012">
        <v>0</v>
      </c>
      <c r="P14012">
        <v>0</v>
      </c>
    </row>
    <row r="14013" spans="1:16" x14ac:dyDescent="0.35">
      <c r="A14013" s="1">
        <v>45811</v>
      </c>
      <c r="B14013" s="2">
        <f t="shared" si="218"/>
        <v>45811</v>
      </c>
      <c r="C14013">
        <v>36202734</v>
      </c>
      <c r="D14013" t="s">
        <v>2826</v>
      </c>
      <c r="E14013" t="s">
        <v>16</v>
      </c>
      <c r="F14013" t="s">
        <v>17</v>
      </c>
      <c r="G14013" t="s">
        <v>13167</v>
      </c>
      <c r="H14013" t="s">
        <v>16</v>
      </c>
      <c r="I14013">
        <v>400</v>
      </c>
      <c r="J14013">
        <v>0</v>
      </c>
      <c r="K14013">
        <v>22426</v>
      </c>
      <c r="L14013" t="s">
        <v>20</v>
      </c>
      <c r="M14013">
        <v>0</v>
      </c>
      <c r="N14013" t="s">
        <v>11050</v>
      </c>
      <c r="O14013">
        <v>0</v>
      </c>
      <c r="P14013">
        <v>0</v>
      </c>
    </row>
    <row r="14014" spans="1:16" x14ac:dyDescent="0.35">
      <c r="A14014" s="1">
        <v>45811</v>
      </c>
      <c r="B14014" s="2">
        <f t="shared" si="218"/>
        <v>45811</v>
      </c>
      <c r="C14014">
        <v>36477881</v>
      </c>
      <c r="D14014" t="s">
        <v>21</v>
      </c>
      <c r="E14014" t="s">
        <v>16</v>
      </c>
      <c r="F14014" t="s">
        <v>17</v>
      </c>
      <c r="G14014" t="s">
        <v>13168</v>
      </c>
      <c r="H14014" t="s">
        <v>16</v>
      </c>
      <c r="I14014">
        <v>750</v>
      </c>
      <c r="J14014">
        <v>0</v>
      </c>
      <c r="K14014">
        <v>6772</v>
      </c>
      <c r="L14014" t="s">
        <v>20</v>
      </c>
      <c r="M14014">
        <v>0</v>
      </c>
      <c r="N14014" t="s">
        <v>11050</v>
      </c>
      <c r="O14014">
        <v>0</v>
      </c>
      <c r="P14014">
        <v>0</v>
      </c>
    </row>
    <row r="14015" spans="1:16" x14ac:dyDescent="0.35">
      <c r="A14015" s="1">
        <v>45811</v>
      </c>
      <c r="B14015" s="2">
        <f t="shared" si="218"/>
        <v>45811</v>
      </c>
      <c r="C14015">
        <v>36505710</v>
      </c>
      <c r="D14015" t="s">
        <v>286</v>
      </c>
      <c r="E14015" t="s">
        <v>16</v>
      </c>
      <c r="F14015" t="s">
        <v>17</v>
      </c>
      <c r="G14015" t="s">
        <v>13169</v>
      </c>
      <c r="H14015" t="s">
        <v>16</v>
      </c>
      <c r="I14015">
        <v>500</v>
      </c>
      <c r="J14015">
        <v>0</v>
      </c>
      <c r="K14015">
        <v>461464</v>
      </c>
      <c r="L14015" t="s">
        <v>20</v>
      </c>
      <c r="M14015">
        <v>0</v>
      </c>
      <c r="N14015" t="s">
        <v>11050</v>
      </c>
      <c r="O14015">
        <v>0</v>
      </c>
      <c r="P14015">
        <v>0</v>
      </c>
    </row>
    <row r="14016" spans="1:16" x14ac:dyDescent="0.35">
      <c r="A14016" s="1">
        <v>45811</v>
      </c>
      <c r="B14016" s="2">
        <f t="shared" si="218"/>
        <v>45811</v>
      </c>
      <c r="C14016">
        <v>43048085</v>
      </c>
      <c r="D14016" t="s">
        <v>54</v>
      </c>
      <c r="E14016" t="s">
        <v>16</v>
      </c>
      <c r="F14016" t="s">
        <v>17</v>
      </c>
      <c r="G14016" t="s">
        <v>13170</v>
      </c>
      <c r="H14016" t="s">
        <v>16</v>
      </c>
      <c r="I14016" s="3">
        <v>2000</v>
      </c>
      <c r="J14016">
        <v>0</v>
      </c>
      <c r="K14016">
        <v>166069</v>
      </c>
      <c r="L14016" t="s">
        <v>20</v>
      </c>
      <c r="M14016">
        <v>0</v>
      </c>
      <c r="N14016" t="s">
        <v>11050</v>
      </c>
      <c r="O14016">
        <v>0</v>
      </c>
      <c r="P14016">
        <v>0</v>
      </c>
    </row>
    <row r="14017" spans="1:16" x14ac:dyDescent="0.35">
      <c r="A14017" s="1">
        <v>45811</v>
      </c>
      <c r="B14017" s="2">
        <f t="shared" si="218"/>
        <v>45811</v>
      </c>
      <c r="C14017">
        <v>45458313</v>
      </c>
      <c r="D14017" t="s">
        <v>15</v>
      </c>
      <c r="E14017" t="s">
        <v>16</v>
      </c>
      <c r="F14017" t="s">
        <v>17</v>
      </c>
      <c r="G14017" t="s">
        <v>13171</v>
      </c>
      <c r="H14017" t="s">
        <v>16</v>
      </c>
      <c r="I14017" s="3">
        <v>1700</v>
      </c>
      <c r="J14017">
        <v>0</v>
      </c>
      <c r="K14017">
        <v>166073</v>
      </c>
      <c r="L14017" t="s">
        <v>20</v>
      </c>
      <c r="M14017">
        <v>0</v>
      </c>
      <c r="N14017" t="s">
        <v>11050</v>
      </c>
      <c r="O14017">
        <v>0</v>
      </c>
      <c r="P14017">
        <v>0</v>
      </c>
    </row>
    <row r="14018" spans="1:16" x14ac:dyDescent="0.35">
      <c r="A14018" s="1">
        <v>45811</v>
      </c>
      <c r="B14018" s="2">
        <f t="shared" si="218"/>
        <v>45811</v>
      </c>
      <c r="C14018">
        <v>47965673</v>
      </c>
      <c r="D14018" t="s">
        <v>32</v>
      </c>
      <c r="E14018" t="s">
        <v>16</v>
      </c>
      <c r="F14018" t="s">
        <v>17</v>
      </c>
      <c r="G14018" t="s">
        <v>13172</v>
      </c>
      <c r="H14018" t="s">
        <v>16</v>
      </c>
      <c r="I14018">
        <v>550</v>
      </c>
      <c r="J14018">
        <v>0</v>
      </c>
      <c r="K14018">
        <v>465883</v>
      </c>
      <c r="L14018" t="s">
        <v>20</v>
      </c>
      <c r="M14018">
        <v>0</v>
      </c>
      <c r="N14018" t="s">
        <v>11050</v>
      </c>
      <c r="O14018">
        <v>0</v>
      </c>
      <c r="P14018">
        <v>0</v>
      </c>
    </row>
    <row r="14019" spans="1:16" x14ac:dyDescent="0.35">
      <c r="A14019" s="1">
        <v>45811</v>
      </c>
      <c r="B14019" s="2">
        <f t="shared" ref="B14019:B14082" si="219">TRUNC(A14019)</f>
        <v>45811</v>
      </c>
      <c r="C14019">
        <v>47965673</v>
      </c>
      <c r="D14019" t="s">
        <v>32</v>
      </c>
      <c r="E14019" t="s">
        <v>16</v>
      </c>
      <c r="F14019" t="s">
        <v>17</v>
      </c>
      <c r="G14019" t="s">
        <v>5333</v>
      </c>
      <c r="H14019" t="s">
        <v>16</v>
      </c>
      <c r="I14019">
        <v>200</v>
      </c>
      <c r="J14019">
        <v>0</v>
      </c>
      <c r="K14019">
        <v>611047</v>
      </c>
      <c r="L14019" t="s">
        <v>20</v>
      </c>
      <c r="M14019">
        <v>0</v>
      </c>
      <c r="N14019" t="s">
        <v>11050</v>
      </c>
      <c r="O14019">
        <v>0</v>
      </c>
      <c r="P14019">
        <v>0</v>
      </c>
    </row>
    <row r="14020" spans="1:16" x14ac:dyDescent="0.35">
      <c r="A14020" s="1">
        <v>45811</v>
      </c>
      <c r="B14020" s="2">
        <f t="shared" si="219"/>
        <v>45811</v>
      </c>
      <c r="C14020">
        <v>49625124</v>
      </c>
      <c r="D14020" t="s">
        <v>4308</v>
      </c>
      <c r="E14020" t="s">
        <v>16</v>
      </c>
      <c r="F14020" t="s">
        <v>17</v>
      </c>
      <c r="G14020" t="s">
        <v>13173</v>
      </c>
      <c r="H14020" t="s">
        <v>16</v>
      </c>
      <c r="I14020" s="3">
        <v>4000</v>
      </c>
      <c r="J14020">
        <v>0</v>
      </c>
      <c r="K14020">
        <v>166220</v>
      </c>
      <c r="L14020" t="s">
        <v>20</v>
      </c>
      <c r="M14020">
        <v>0</v>
      </c>
      <c r="N14020" t="s">
        <v>11050</v>
      </c>
      <c r="O14020">
        <v>0</v>
      </c>
      <c r="P14020">
        <v>0</v>
      </c>
    </row>
    <row r="14021" spans="1:16" x14ac:dyDescent="0.35">
      <c r="A14021" s="1">
        <v>45811</v>
      </c>
      <c r="B14021" s="2">
        <f t="shared" si="219"/>
        <v>45811</v>
      </c>
      <c r="C14021">
        <v>51303075</v>
      </c>
      <c r="D14021" t="s">
        <v>23</v>
      </c>
      <c r="E14021" t="s">
        <v>16</v>
      </c>
      <c r="F14021" t="s">
        <v>17</v>
      </c>
      <c r="G14021" t="s">
        <v>13174</v>
      </c>
      <c r="H14021" t="s">
        <v>16</v>
      </c>
      <c r="I14021">
        <v>550</v>
      </c>
      <c r="J14021">
        <v>0</v>
      </c>
      <c r="K14021">
        <v>607190</v>
      </c>
      <c r="L14021" t="s">
        <v>20</v>
      </c>
      <c r="M14021">
        <v>0</v>
      </c>
      <c r="N14021" t="s">
        <v>11050</v>
      </c>
      <c r="O14021">
        <v>0</v>
      </c>
      <c r="P14021">
        <v>0</v>
      </c>
    </row>
    <row r="14022" spans="1:16" x14ac:dyDescent="0.35">
      <c r="A14022" s="1">
        <v>45811</v>
      </c>
      <c r="B14022" s="2">
        <f t="shared" si="219"/>
        <v>45811</v>
      </c>
      <c r="C14022">
        <v>51303075</v>
      </c>
      <c r="D14022" t="s">
        <v>23</v>
      </c>
      <c r="E14022" t="s">
        <v>16</v>
      </c>
      <c r="F14022" t="s">
        <v>17</v>
      </c>
      <c r="G14022" t="s">
        <v>13175</v>
      </c>
      <c r="H14022" t="s">
        <v>16</v>
      </c>
      <c r="I14022">
        <v>100</v>
      </c>
      <c r="J14022">
        <v>0</v>
      </c>
      <c r="K14022">
        <v>559242</v>
      </c>
      <c r="L14022" t="s">
        <v>20</v>
      </c>
      <c r="M14022">
        <v>0</v>
      </c>
      <c r="N14022" t="s">
        <v>11050</v>
      </c>
      <c r="O14022">
        <v>0</v>
      </c>
      <c r="P14022">
        <v>0</v>
      </c>
    </row>
    <row r="14023" spans="1:16" x14ac:dyDescent="0.35">
      <c r="A14023" s="1">
        <v>45811</v>
      </c>
      <c r="B14023" s="2">
        <f t="shared" si="219"/>
        <v>45811</v>
      </c>
      <c r="C14023">
        <v>52276704</v>
      </c>
      <c r="D14023" t="s">
        <v>183</v>
      </c>
      <c r="E14023" t="s">
        <v>16</v>
      </c>
      <c r="F14023" t="s">
        <v>17</v>
      </c>
      <c r="G14023" t="s">
        <v>13176</v>
      </c>
      <c r="H14023" t="s">
        <v>16</v>
      </c>
      <c r="I14023">
        <v>200</v>
      </c>
      <c r="J14023">
        <v>0</v>
      </c>
      <c r="K14023">
        <v>7563</v>
      </c>
      <c r="L14023" t="s">
        <v>20</v>
      </c>
      <c r="M14023">
        <v>0</v>
      </c>
      <c r="N14023" t="s">
        <v>11050</v>
      </c>
      <c r="O14023">
        <v>0</v>
      </c>
      <c r="P14023">
        <v>0</v>
      </c>
    </row>
    <row r="14024" spans="1:16" x14ac:dyDescent="0.35">
      <c r="A14024" s="1">
        <v>45811</v>
      </c>
      <c r="B14024" s="2">
        <f t="shared" si="219"/>
        <v>45811</v>
      </c>
      <c r="C14024">
        <v>43048085</v>
      </c>
      <c r="D14024" t="s">
        <v>54</v>
      </c>
      <c r="E14024" t="s">
        <v>16</v>
      </c>
      <c r="F14024" t="s">
        <v>17</v>
      </c>
      <c r="G14024" t="s">
        <v>13177</v>
      </c>
      <c r="H14024" t="s">
        <v>16</v>
      </c>
      <c r="I14024" s="3">
        <v>11600</v>
      </c>
      <c r="J14024">
        <v>0</v>
      </c>
      <c r="K14024">
        <v>167469</v>
      </c>
      <c r="L14024" t="s">
        <v>20</v>
      </c>
      <c r="M14024">
        <v>0</v>
      </c>
      <c r="N14024" t="s">
        <v>11050</v>
      </c>
      <c r="O14024">
        <v>0</v>
      </c>
      <c r="P14024">
        <v>0</v>
      </c>
    </row>
    <row r="14025" spans="1:16" x14ac:dyDescent="0.35">
      <c r="A14025" s="1">
        <v>45811</v>
      </c>
      <c r="B14025" s="2">
        <f t="shared" si="219"/>
        <v>45811</v>
      </c>
      <c r="C14025">
        <v>45652419</v>
      </c>
      <c r="D14025" t="s">
        <v>2906</v>
      </c>
      <c r="E14025" t="s">
        <v>16</v>
      </c>
      <c r="F14025" t="s">
        <v>11118</v>
      </c>
      <c r="G14025" t="s">
        <v>13178</v>
      </c>
      <c r="H14025" t="s">
        <v>16</v>
      </c>
      <c r="I14025" s="3">
        <v>1200</v>
      </c>
      <c r="J14025">
        <v>0</v>
      </c>
      <c r="K14025">
        <v>528969</v>
      </c>
      <c r="L14025" t="s">
        <v>20</v>
      </c>
      <c r="M14025">
        <v>0</v>
      </c>
      <c r="N14025" t="s">
        <v>11050</v>
      </c>
      <c r="O14025">
        <v>0</v>
      </c>
      <c r="P14025">
        <v>0</v>
      </c>
    </row>
    <row r="14026" spans="1:16" x14ac:dyDescent="0.35">
      <c r="A14026" s="1">
        <v>45811</v>
      </c>
      <c r="B14026" s="2">
        <f t="shared" si="219"/>
        <v>45811</v>
      </c>
      <c r="C14026">
        <v>47077933</v>
      </c>
      <c r="D14026" t="s">
        <v>2885</v>
      </c>
      <c r="E14026" t="s">
        <v>16</v>
      </c>
      <c r="F14026" t="s">
        <v>17</v>
      </c>
      <c r="G14026" t="s">
        <v>13179</v>
      </c>
      <c r="H14026" t="s">
        <v>16</v>
      </c>
      <c r="I14026" s="3">
        <v>3300</v>
      </c>
      <c r="J14026">
        <v>0</v>
      </c>
      <c r="K14026">
        <v>724109</v>
      </c>
      <c r="L14026" t="s">
        <v>20</v>
      </c>
      <c r="M14026">
        <v>0</v>
      </c>
      <c r="N14026" t="s">
        <v>11050</v>
      </c>
      <c r="O14026">
        <v>0</v>
      </c>
      <c r="P14026">
        <v>0</v>
      </c>
    </row>
    <row r="14027" spans="1:16" x14ac:dyDescent="0.35">
      <c r="A14027" s="1">
        <v>45811</v>
      </c>
      <c r="B14027" s="2">
        <f t="shared" si="219"/>
        <v>45811</v>
      </c>
      <c r="C14027">
        <v>47941869</v>
      </c>
      <c r="D14027" t="s">
        <v>3045</v>
      </c>
      <c r="E14027" t="s">
        <v>16</v>
      </c>
      <c r="F14027" t="s">
        <v>17</v>
      </c>
      <c r="G14027" t="s">
        <v>13180</v>
      </c>
      <c r="H14027" t="s">
        <v>16</v>
      </c>
      <c r="I14027" s="3">
        <v>2100</v>
      </c>
      <c r="J14027">
        <v>0</v>
      </c>
      <c r="K14027">
        <v>716842</v>
      </c>
      <c r="L14027" t="s">
        <v>20</v>
      </c>
      <c r="M14027">
        <v>0</v>
      </c>
      <c r="N14027" t="s">
        <v>11050</v>
      </c>
      <c r="O14027">
        <v>0</v>
      </c>
      <c r="P14027">
        <v>0</v>
      </c>
    </row>
    <row r="14028" spans="1:16" x14ac:dyDescent="0.35">
      <c r="A14028" s="1">
        <v>45811</v>
      </c>
      <c r="B14028" s="2">
        <f t="shared" si="219"/>
        <v>45811</v>
      </c>
      <c r="C14028">
        <v>36202734</v>
      </c>
      <c r="D14028" t="s">
        <v>2826</v>
      </c>
      <c r="E14028" t="s">
        <v>16</v>
      </c>
      <c r="F14028" t="s">
        <v>17</v>
      </c>
      <c r="G14028" t="s">
        <v>13181</v>
      </c>
      <c r="H14028" t="s">
        <v>16</v>
      </c>
      <c r="I14028">
        <v>100</v>
      </c>
      <c r="J14028">
        <v>0</v>
      </c>
      <c r="K14028">
        <v>824313</v>
      </c>
      <c r="L14028" t="s">
        <v>20</v>
      </c>
      <c r="M14028">
        <v>0</v>
      </c>
      <c r="N14028" t="s">
        <v>11050</v>
      </c>
      <c r="O14028">
        <v>0</v>
      </c>
      <c r="P14028">
        <v>0</v>
      </c>
    </row>
    <row r="14029" spans="1:16" x14ac:dyDescent="0.35">
      <c r="A14029" s="1">
        <v>45811</v>
      </c>
      <c r="B14029" s="2">
        <f t="shared" si="219"/>
        <v>45811</v>
      </c>
      <c r="C14029">
        <v>36477881</v>
      </c>
      <c r="D14029" t="s">
        <v>21</v>
      </c>
      <c r="E14029" t="s">
        <v>16</v>
      </c>
      <c r="F14029" t="s">
        <v>34</v>
      </c>
      <c r="G14029" t="s">
        <v>13182</v>
      </c>
      <c r="H14029" t="s">
        <v>16</v>
      </c>
      <c r="I14029">
        <v>950</v>
      </c>
      <c r="J14029">
        <v>0</v>
      </c>
      <c r="K14029">
        <v>516277</v>
      </c>
      <c r="L14029" t="s">
        <v>20</v>
      </c>
      <c r="M14029">
        <v>0</v>
      </c>
      <c r="N14029" t="s">
        <v>11050</v>
      </c>
      <c r="O14029">
        <v>0</v>
      </c>
      <c r="P14029">
        <v>0</v>
      </c>
    </row>
    <row r="14030" spans="1:16" x14ac:dyDescent="0.35">
      <c r="A14030" s="1">
        <v>45811</v>
      </c>
      <c r="B14030" s="2">
        <f t="shared" si="219"/>
        <v>45811</v>
      </c>
      <c r="C14030">
        <v>43048085</v>
      </c>
      <c r="D14030" t="s">
        <v>54</v>
      </c>
      <c r="E14030" t="s">
        <v>16</v>
      </c>
      <c r="F14030" t="s">
        <v>17</v>
      </c>
      <c r="G14030" t="s">
        <v>13183</v>
      </c>
      <c r="H14030" t="s">
        <v>16</v>
      </c>
      <c r="I14030" s="3">
        <v>1100</v>
      </c>
      <c r="J14030">
        <v>0</v>
      </c>
      <c r="K14030">
        <v>484279</v>
      </c>
      <c r="L14030" t="s">
        <v>20</v>
      </c>
      <c r="M14030">
        <v>0</v>
      </c>
      <c r="N14030" t="s">
        <v>11050</v>
      </c>
      <c r="O14030">
        <v>0</v>
      </c>
      <c r="P14030">
        <v>0</v>
      </c>
    </row>
    <row r="14031" spans="1:16" x14ac:dyDescent="0.35">
      <c r="A14031" s="1">
        <v>45811</v>
      </c>
      <c r="B14031" s="2">
        <f t="shared" si="219"/>
        <v>45811</v>
      </c>
      <c r="C14031">
        <v>44706435</v>
      </c>
      <c r="D14031" t="s">
        <v>2964</v>
      </c>
      <c r="E14031" t="s">
        <v>16</v>
      </c>
      <c r="F14031" t="s">
        <v>17</v>
      </c>
      <c r="G14031" t="s">
        <v>4323</v>
      </c>
      <c r="H14031" t="s">
        <v>16</v>
      </c>
      <c r="I14031" s="3">
        <v>4000</v>
      </c>
      <c r="J14031">
        <v>0</v>
      </c>
      <c r="K14031">
        <v>6730</v>
      </c>
      <c r="L14031" t="s">
        <v>20</v>
      </c>
      <c r="M14031">
        <v>0</v>
      </c>
      <c r="N14031" t="s">
        <v>11050</v>
      </c>
      <c r="O14031">
        <v>31386</v>
      </c>
      <c r="P14031">
        <v>0</v>
      </c>
    </row>
    <row r="14032" spans="1:16" x14ac:dyDescent="0.35">
      <c r="A14032" s="1">
        <v>45811</v>
      </c>
      <c r="B14032" s="2">
        <f t="shared" si="219"/>
        <v>45811</v>
      </c>
      <c r="C14032">
        <v>47148329</v>
      </c>
      <c r="D14032" t="s">
        <v>3561</v>
      </c>
      <c r="E14032" t="s">
        <v>16</v>
      </c>
      <c r="F14032" t="s">
        <v>17</v>
      </c>
      <c r="G14032" t="s">
        <v>13184</v>
      </c>
      <c r="H14032" t="s">
        <v>16</v>
      </c>
      <c r="I14032">
        <v>150</v>
      </c>
      <c r="J14032">
        <v>0</v>
      </c>
      <c r="K14032">
        <v>851474</v>
      </c>
      <c r="L14032" t="s">
        <v>20</v>
      </c>
      <c r="M14032">
        <v>0</v>
      </c>
      <c r="N14032" t="s">
        <v>11050</v>
      </c>
      <c r="O14032">
        <v>1761</v>
      </c>
      <c r="P14032">
        <v>0</v>
      </c>
    </row>
    <row r="14033" spans="1:16" x14ac:dyDescent="0.35">
      <c r="A14033" s="1">
        <v>45811</v>
      </c>
      <c r="B14033" s="2">
        <f t="shared" si="219"/>
        <v>45811</v>
      </c>
      <c r="C14033">
        <v>50342598</v>
      </c>
      <c r="D14033" t="s">
        <v>2812</v>
      </c>
      <c r="E14033" t="s">
        <v>16</v>
      </c>
      <c r="F14033" t="s">
        <v>17</v>
      </c>
      <c r="G14033" t="s">
        <v>13185</v>
      </c>
      <c r="H14033" t="s">
        <v>16</v>
      </c>
      <c r="I14033">
        <v>400</v>
      </c>
      <c r="J14033">
        <v>0</v>
      </c>
      <c r="K14033">
        <v>1978</v>
      </c>
      <c r="L14033" t="s">
        <v>20</v>
      </c>
      <c r="M14033">
        <v>0</v>
      </c>
      <c r="N14033" t="s">
        <v>11050</v>
      </c>
      <c r="O14033">
        <v>0</v>
      </c>
      <c r="P14033">
        <v>0</v>
      </c>
    </row>
    <row r="14034" spans="1:16" x14ac:dyDescent="0.35">
      <c r="A14034" s="1">
        <v>45811</v>
      </c>
      <c r="B14034" s="2">
        <f t="shared" si="219"/>
        <v>45811</v>
      </c>
      <c r="C14034">
        <v>50889199</v>
      </c>
      <c r="D14034" t="s">
        <v>3220</v>
      </c>
      <c r="E14034" t="s">
        <v>16</v>
      </c>
      <c r="F14034" t="s">
        <v>17</v>
      </c>
      <c r="G14034" t="s">
        <v>13186</v>
      </c>
      <c r="H14034" t="s">
        <v>16</v>
      </c>
      <c r="I14034">
        <v>800</v>
      </c>
      <c r="J14034">
        <v>0</v>
      </c>
      <c r="K14034">
        <v>168519</v>
      </c>
      <c r="L14034" t="s">
        <v>20</v>
      </c>
      <c r="M14034">
        <v>0</v>
      </c>
      <c r="N14034" t="s">
        <v>11050</v>
      </c>
      <c r="O14034">
        <v>0</v>
      </c>
      <c r="P14034">
        <v>0</v>
      </c>
    </row>
    <row r="14035" spans="1:16" x14ac:dyDescent="0.35">
      <c r="A14035" s="1">
        <v>45811</v>
      </c>
      <c r="B14035" s="2">
        <f t="shared" si="219"/>
        <v>45811</v>
      </c>
      <c r="C14035">
        <v>52301389</v>
      </c>
      <c r="D14035" t="s">
        <v>2802</v>
      </c>
      <c r="E14035" t="s">
        <v>16</v>
      </c>
      <c r="F14035" t="s">
        <v>17</v>
      </c>
      <c r="G14035" t="s">
        <v>13187</v>
      </c>
      <c r="H14035" t="s">
        <v>16</v>
      </c>
      <c r="I14035" s="3">
        <v>2300</v>
      </c>
      <c r="J14035">
        <v>0</v>
      </c>
      <c r="K14035">
        <v>4882</v>
      </c>
      <c r="L14035" t="s">
        <v>20</v>
      </c>
      <c r="M14035">
        <v>0</v>
      </c>
      <c r="N14035" t="s">
        <v>11050</v>
      </c>
      <c r="O14035">
        <v>0</v>
      </c>
      <c r="P14035">
        <v>0</v>
      </c>
    </row>
    <row r="14036" spans="1:16" x14ac:dyDescent="0.35">
      <c r="A14036" s="1">
        <v>45811</v>
      </c>
      <c r="B14036" s="2">
        <f t="shared" si="219"/>
        <v>45811</v>
      </c>
      <c r="C14036">
        <v>52667583</v>
      </c>
      <c r="D14036" t="s">
        <v>65</v>
      </c>
      <c r="E14036" t="s">
        <v>16</v>
      </c>
      <c r="F14036" t="s">
        <v>17</v>
      </c>
      <c r="G14036" t="s">
        <v>13188</v>
      </c>
      <c r="H14036" t="s">
        <v>16</v>
      </c>
      <c r="I14036" s="3">
        <v>1600</v>
      </c>
      <c r="J14036">
        <v>0</v>
      </c>
      <c r="K14036">
        <v>168812</v>
      </c>
      <c r="L14036" t="s">
        <v>20</v>
      </c>
      <c r="M14036">
        <v>0</v>
      </c>
      <c r="N14036" t="s">
        <v>11050</v>
      </c>
      <c r="O14036">
        <v>0</v>
      </c>
      <c r="P14036">
        <v>0</v>
      </c>
    </row>
    <row r="14037" spans="1:16" x14ac:dyDescent="0.35">
      <c r="A14037" s="1">
        <v>45811</v>
      </c>
      <c r="B14037" s="2">
        <f t="shared" si="219"/>
        <v>45811</v>
      </c>
      <c r="C14037">
        <v>47077871</v>
      </c>
      <c r="D14037" t="s">
        <v>2866</v>
      </c>
      <c r="E14037" t="s">
        <v>16</v>
      </c>
      <c r="F14037" t="s">
        <v>17</v>
      </c>
      <c r="G14037" t="s">
        <v>13189</v>
      </c>
      <c r="H14037" t="s">
        <v>16</v>
      </c>
      <c r="I14037" s="3">
        <v>6450</v>
      </c>
      <c r="J14037">
        <v>0</v>
      </c>
      <c r="K14037">
        <v>500057</v>
      </c>
      <c r="L14037" t="s">
        <v>20</v>
      </c>
      <c r="M14037">
        <v>0</v>
      </c>
      <c r="N14037" t="s">
        <v>11050</v>
      </c>
      <c r="O14037">
        <v>0</v>
      </c>
      <c r="P14037">
        <v>0</v>
      </c>
    </row>
    <row r="14038" spans="1:16" x14ac:dyDescent="0.35">
      <c r="A14038" s="1">
        <v>45811</v>
      </c>
      <c r="B14038" s="2">
        <f t="shared" si="219"/>
        <v>45811</v>
      </c>
      <c r="C14038">
        <v>47965673</v>
      </c>
      <c r="D14038" t="s">
        <v>32</v>
      </c>
      <c r="E14038" t="s">
        <v>16</v>
      </c>
      <c r="F14038" t="s">
        <v>17</v>
      </c>
      <c r="G14038" t="s">
        <v>13190</v>
      </c>
      <c r="H14038" t="s">
        <v>16</v>
      </c>
      <c r="I14038" s="3">
        <v>1150</v>
      </c>
      <c r="J14038">
        <v>0</v>
      </c>
      <c r="K14038">
        <v>943823</v>
      </c>
      <c r="L14038" t="s">
        <v>20</v>
      </c>
      <c r="M14038">
        <v>0</v>
      </c>
      <c r="N14038" t="s">
        <v>11050</v>
      </c>
      <c r="O14038">
        <v>0</v>
      </c>
      <c r="P14038">
        <v>0</v>
      </c>
    </row>
    <row r="14039" spans="1:16" x14ac:dyDescent="0.35">
      <c r="A14039" s="1">
        <v>45811</v>
      </c>
      <c r="B14039" s="2">
        <f t="shared" si="219"/>
        <v>45811</v>
      </c>
      <c r="C14039">
        <v>49241242</v>
      </c>
      <c r="D14039" t="s">
        <v>3650</v>
      </c>
      <c r="E14039" t="s">
        <v>16</v>
      </c>
      <c r="F14039" t="s">
        <v>34</v>
      </c>
      <c r="G14039" t="s">
        <v>13191</v>
      </c>
      <c r="H14039" t="s">
        <v>16</v>
      </c>
      <c r="I14039" s="3">
        <v>6000</v>
      </c>
      <c r="J14039">
        <v>0</v>
      </c>
      <c r="K14039">
        <v>493757</v>
      </c>
      <c r="L14039" t="s">
        <v>20</v>
      </c>
      <c r="M14039">
        <v>0</v>
      </c>
      <c r="N14039" t="s">
        <v>11050</v>
      </c>
      <c r="O14039">
        <v>0</v>
      </c>
      <c r="P14039">
        <v>0</v>
      </c>
    </row>
    <row r="14040" spans="1:16" x14ac:dyDescent="0.35">
      <c r="A14040" s="1">
        <v>45811</v>
      </c>
      <c r="B14040" s="2">
        <f t="shared" si="219"/>
        <v>45811</v>
      </c>
      <c r="C14040">
        <v>51061401</v>
      </c>
      <c r="D14040" t="s">
        <v>2820</v>
      </c>
      <c r="E14040" t="s">
        <v>16</v>
      </c>
      <c r="F14040" t="s">
        <v>17</v>
      </c>
      <c r="G14040" t="s">
        <v>13192</v>
      </c>
      <c r="H14040" t="s">
        <v>16</v>
      </c>
      <c r="I14040">
        <v>550</v>
      </c>
      <c r="J14040">
        <v>0</v>
      </c>
      <c r="K14040">
        <v>802</v>
      </c>
      <c r="L14040" t="s">
        <v>20</v>
      </c>
      <c r="M14040">
        <v>0</v>
      </c>
      <c r="N14040" t="s">
        <v>11050</v>
      </c>
      <c r="O14040">
        <v>0</v>
      </c>
      <c r="P14040">
        <v>0</v>
      </c>
    </row>
    <row r="14041" spans="1:16" x14ac:dyDescent="0.35">
      <c r="A14041" s="1">
        <v>45811</v>
      </c>
      <c r="B14041" s="2">
        <f t="shared" si="219"/>
        <v>45811</v>
      </c>
      <c r="C14041">
        <v>51303075</v>
      </c>
      <c r="D14041" t="s">
        <v>23</v>
      </c>
      <c r="E14041" t="s">
        <v>16</v>
      </c>
      <c r="F14041" t="s">
        <v>17</v>
      </c>
      <c r="G14041" t="s">
        <v>13193</v>
      </c>
      <c r="H14041" t="s">
        <v>16</v>
      </c>
      <c r="I14041">
        <v>150</v>
      </c>
      <c r="J14041">
        <v>0</v>
      </c>
      <c r="K14041">
        <v>170225</v>
      </c>
      <c r="L14041" t="s">
        <v>20</v>
      </c>
      <c r="M14041">
        <v>0</v>
      </c>
      <c r="N14041" t="s">
        <v>11050</v>
      </c>
      <c r="O14041">
        <v>0</v>
      </c>
      <c r="P14041">
        <v>0</v>
      </c>
    </row>
    <row r="14042" spans="1:16" x14ac:dyDescent="0.35">
      <c r="A14042" s="1">
        <v>45811</v>
      </c>
      <c r="B14042" s="2">
        <f t="shared" si="219"/>
        <v>45811</v>
      </c>
      <c r="C14042">
        <v>36185783</v>
      </c>
      <c r="D14042" t="s">
        <v>42</v>
      </c>
      <c r="E14042" t="s">
        <v>16</v>
      </c>
      <c r="F14042" t="s">
        <v>17</v>
      </c>
      <c r="G14042" t="s">
        <v>13194</v>
      </c>
      <c r="H14042" t="s">
        <v>16</v>
      </c>
      <c r="I14042">
        <v>500</v>
      </c>
      <c r="J14042">
        <v>0</v>
      </c>
      <c r="K14042">
        <v>170842</v>
      </c>
      <c r="L14042" t="s">
        <v>20</v>
      </c>
      <c r="M14042">
        <v>0</v>
      </c>
      <c r="N14042" t="s">
        <v>11050</v>
      </c>
      <c r="O14042">
        <v>0</v>
      </c>
      <c r="P14042">
        <v>0</v>
      </c>
    </row>
    <row r="14043" spans="1:16" x14ac:dyDescent="0.35">
      <c r="A14043" s="1">
        <v>45811</v>
      </c>
      <c r="B14043" s="2">
        <f t="shared" si="219"/>
        <v>45811</v>
      </c>
      <c r="C14043">
        <v>36477881</v>
      </c>
      <c r="D14043" t="s">
        <v>21</v>
      </c>
      <c r="E14043" t="s">
        <v>16</v>
      </c>
      <c r="F14043" t="s">
        <v>17</v>
      </c>
      <c r="G14043" t="s">
        <v>13195</v>
      </c>
      <c r="H14043" t="s">
        <v>16</v>
      </c>
      <c r="I14043" s="3">
        <v>1050</v>
      </c>
      <c r="J14043">
        <v>0</v>
      </c>
      <c r="K14043">
        <v>501767</v>
      </c>
      <c r="L14043" t="s">
        <v>20</v>
      </c>
      <c r="M14043">
        <v>0</v>
      </c>
      <c r="N14043" t="s">
        <v>11050</v>
      </c>
      <c r="O14043">
        <v>0</v>
      </c>
      <c r="P14043">
        <v>0</v>
      </c>
    </row>
    <row r="14044" spans="1:16" x14ac:dyDescent="0.35">
      <c r="A14044" s="1">
        <v>45811</v>
      </c>
      <c r="B14044" s="2">
        <f t="shared" si="219"/>
        <v>45811</v>
      </c>
      <c r="C14044">
        <v>47965673</v>
      </c>
      <c r="D14044" t="s">
        <v>32</v>
      </c>
      <c r="E14044" t="s">
        <v>16</v>
      </c>
      <c r="F14044" t="s">
        <v>17</v>
      </c>
      <c r="G14044" t="s">
        <v>13196</v>
      </c>
      <c r="H14044" t="s">
        <v>16</v>
      </c>
      <c r="I14044" s="3">
        <v>1500</v>
      </c>
      <c r="J14044">
        <v>0</v>
      </c>
      <c r="K14044">
        <v>171220</v>
      </c>
      <c r="L14044" t="s">
        <v>20</v>
      </c>
      <c r="M14044">
        <v>0</v>
      </c>
      <c r="N14044" t="s">
        <v>11050</v>
      </c>
      <c r="O14044">
        <v>0</v>
      </c>
      <c r="P14044">
        <v>0</v>
      </c>
    </row>
    <row r="14045" spans="1:16" x14ac:dyDescent="0.35">
      <c r="A14045" s="1">
        <v>45811</v>
      </c>
      <c r="B14045" s="2">
        <f t="shared" si="219"/>
        <v>45811</v>
      </c>
      <c r="C14045">
        <v>47965673</v>
      </c>
      <c r="D14045" t="s">
        <v>32</v>
      </c>
      <c r="E14045" t="s">
        <v>16</v>
      </c>
      <c r="F14045" t="s">
        <v>17</v>
      </c>
      <c r="G14045" t="s">
        <v>8462</v>
      </c>
      <c r="H14045" t="s">
        <v>16</v>
      </c>
      <c r="I14045" s="3">
        <v>1450</v>
      </c>
      <c r="J14045">
        <v>0</v>
      </c>
      <c r="K14045">
        <v>7396</v>
      </c>
      <c r="L14045" t="s">
        <v>20</v>
      </c>
      <c r="M14045">
        <v>0</v>
      </c>
      <c r="N14045" t="s">
        <v>11050</v>
      </c>
      <c r="O14045">
        <v>0</v>
      </c>
      <c r="P14045">
        <v>0</v>
      </c>
    </row>
    <row r="14046" spans="1:16" x14ac:dyDescent="0.35">
      <c r="A14046" s="1">
        <v>45811</v>
      </c>
      <c r="B14046" s="2">
        <f t="shared" si="219"/>
        <v>45811</v>
      </c>
      <c r="C14046">
        <v>50342598</v>
      </c>
      <c r="D14046" t="s">
        <v>2812</v>
      </c>
      <c r="E14046" t="s">
        <v>16</v>
      </c>
      <c r="F14046" t="s">
        <v>17</v>
      </c>
      <c r="G14046" t="s">
        <v>6978</v>
      </c>
      <c r="H14046" t="s">
        <v>16</v>
      </c>
      <c r="I14046">
        <v>450</v>
      </c>
      <c r="J14046">
        <v>0</v>
      </c>
      <c r="K14046">
        <v>31575</v>
      </c>
      <c r="L14046" t="s">
        <v>20</v>
      </c>
      <c r="M14046">
        <v>0</v>
      </c>
      <c r="N14046" t="s">
        <v>11050</v>
      </c>
      <c r="O14046">
        <v>0</v>
      </c>
      <c r="P14046">
        <v>0</v>
      </c>
    </row>
    <row r="14047" spans="1:16" x14ac:dyDescent="0.35">
      <c r="A14047" s="1">
        <v>45811</v>
      </c>
      <c r="B14047" s="2">
        <f t="shared" si="219"/>
        <v>45811</v>
      </c>
      <c r="C14047">
        <v>51303075</v>
      </c>
      <c r="D14047" t="s">
        <v>23</v>
      </c>
      <c r="E14047" t="s">
        <v>16</v>
      </c>
      <c r="F14047" t="s">
        <v>17</v>
      </c>
      <c r="G14047" t="s">
        <v>13197</v>
      </c>
      <c r="H14047" t="s">
        <v>16</v>
      </c>
      <c r="I14047" s="3">
        <v>2000</v>
      </c>
      <c r="J14047">
        <v>0</v>
      </c>
      <c r="K14047">
        <v>5362</v>
      </c>
      <c r="L14047" t="s">
        <v>20</v>
      </c>
      <c r="M14047">
        <v>0</v>
      </c>
      <c r="N14047" t="s">
        <v>11050</v>
      </c>
      <c r="O14047">
        <v>0</v>
      </c>
      <c r="P14047">
        <v>0</v>
      </c>
    </row>
    <row r="14048" spans="1:16" x14ac:dyDescent="0.35">
      <c r="A14048" s="1">
        <v>45811</v>
      </c>
      <c r="B14048" s="2">
        <f t="shared" si="219"/>
        <v>45811</v>
      </c>
      <c r="C14048">
        <v>51543222</v>
      </c>
      <c r="D14048" t="s">
        <v>142</v>
      </c>
      <c r="E14048" t="s">
        <v>16</v>
      </c>
      <c r="F14048" t="s">
        <v>17</v>
      </c>
      <c r="G14048" t="s">
        <v>13198</v>
      </c>
      <c r="H14048" t="s">
        <v>16</v>
      </c>
      <c r="I14048" s="3">
        <v>1650</v>
      </c>
      <c r="J14048">
        <v>0</v>
      </c>
      <c r="K14048">
        <v>130</v>
      </c>
      <c r="L14048" t="s">
        <v>20</v>
      </c>
      <c r="M14048">
        <v>0</v>
      </c>
      <c r="N14048" t="s">
        <v>11050</v>
      </c>
      <c r="O14048">
        <v>0</v>
      </c>
      <c r="P14048">
        <v>0</v>
      </c>
    </row>
    <row r="14049" spans="1:16" x14ac:dyDescent="0.35">
      <c r="A14049" s="1">
        <v>45811</v>
      </c>
      <c r="B14049" s="2">
        <f t="shared" si="219"/>
        <v>45811</v>
      </c>
      <c r="C14049">
        <v>52840992</v>
      </c>
      <c r="D14049" t="s">
        <v>12226</v>
      </c>
      <c r="E14049" t="s">
        <v>16</v>
      </c>
      <c r="F14049" t="s">
        <v>17</v>
      </c>
      <c r="G14049" t="s">
        <v>11015</v>
      </c>
      <c r="H14049" t="s">
        <v>16</v>
      </c>
      <c r="I14049">
        <v>300</v>
      </c>
      <c r="J14049">
        <v>0</v>
      </c>
      <c r="K14049">
        <v>8330</v>
      </c>
      <c r="L14049" t="s">
        <v>20</v>
      </c>
      <c r="M14049">
        <v>0</v>
      </c>
      <c r="N14049" t="s">
        <v>11050</v>
      </c>
      <c r="O14049">
        <v>0</v>
      </c>
      <c r="P14049">
        <v>0</v>
      </c>
    </row>
    <row r="14050" spans="1:16" x14ac:dyDescent="0.35">
      <c r="A14050" s="1">
        <v>45811</v>
      </c>
      <c r="B14050" s="2">
        <f t="shared" si="219"/>
        <v>45811</v>
      </c>
      <c r="C14050">
        <v>36202734</v>
      </c>
      <c r="D14050" t="s">
        <v>2826</v>
      </c>
      <c r="E14050" t="s">
        <v>16</v>
      </c>
      <c r="F14050" t="s">
        <v>17</v>
      </c>
      <c r="G14050" t="s">
        <v>13199</v>
      </c>
      <c r="H14050" t="s">
        <v>16</v>
      </c>
      <c r="I14050">
        <v>200</v>
      </c>
      <c r="J14050">
        <v>0</v>
      </c>
      <c r="K14050">
        <v>1274</v>
      </c>
      <c r="L14050" t="s">
        <v>20</v>
      </c>
      <c r="M14050">
        <v>0</v>
      </c>
      <c r="N14050" t="s">
        <v>11050</v>
      </c>
      <c r="O14050">
        <v>0</v>
      </c>
      <c r="P14050">
        <v>0</v>
      </c>
    </row>
    <row r="14051" spans="1:16" x14ac:dyDescent="0.35">
      <c r="A14051" s="1">
        <v>45811</v>
      </c>
      <c r="B14051" s="2">
        <f t="shared" si="219"/>
        <v>45811</v>
      </c>
      <c r="C14051">
        <v>47155047</v>
      </c>
      <c r="D14051" t="s">
        <v>2980</v>
      </c>
      <c r="E14051" t="s">
        <v>16</v>
      </c>
      <c r="F14051" t="s">
        <v>17</v>
      </c>
      <c r="G14051" t="s">
        <v>4253</v>
      </c>
      <c r="H14051" t="s">
        <v>16</v>
      </c>
      <c r="I14051" s="3">
        <v>3300</v>
      </c>
      <c r="J14051">
        <v>0</v>
      </c>
      <c r="K14051">
        <v>140773</v>
      </c>
      <c r="L14051" t="s">
        <v>20</v>
      </c>
      <c r="M14051">
        <v>0</v>
      </c>
      <c r="N14051" t="s">
        <v>11050</v>
      </c>
      <c r="O14051">
        <v>0</v>
      </c>
      <c r="P14051">
        <v>0</v>
      </c>
    </row>
    <row r="14052" spans="1:16" x14ac:dyDescent="0.35">
      <c r="A14052" s="1">
        <v>45811</v>
      </c>
      <c r="B14052" s="2">
        <f t="shared" si="219"/>
        <v>45811</v>
      </c>
      <c r="C14052">
        <v>49614452</v>
      </c>
      <c r="D14052" t="s">
        <v>2823</v>
      </c>
      <c r="E14052" t="s">
        <v>16</v>
      </c>
      <c r="F14052" t="s">
        <v>11118</v>
      </c>
      <c r="G14052" t="s">
        <v>13200</v>
      </c>
      <c r="H14052" t="s">
        <v>16</v>
      </c>
      <c r="I14052">
        <v>600</v>
      </c>
      <c r="J14052">
        <v>0</v>
      </c>
      <c r="K14052">
        <v>257072</v>
      </c>
      <c r="L14052" t="s">
        <v>20</v>
      </c>
      <c r="M14052">
        <v>0</v>
      </c>
      <c r="N14052" t="s">
        <v>11050</v>
      </c>
      <c r="O14052">
        <v>0</v>
      </c>
      <c r="P14052">
        <v>0</v>
      </c>
    </row>
    <row r="14053" spans="1:16" x14ac:dyDescent="0.35">
      <c r="A14053" s="1">
        <v>45811</v>
      </c>
      <c r="B14053" s="2">
        <f t="shared" si="219"/>
        <v>45811</v>
      </c>
      <c r="C14053">
        <v>52840992</v>
      </c>
      <c r="D14053" t="s">
        <v>12226</v>
      </c>
      <c r="E14053" t="s">
        <v>16</v>
      </c>
      <c r="F14053" t="s">
        <v>17</v>
      </c>
      <c r="G14053" t="s">
        <v>13201</v>
      </c>
      <c r="H14053" t="s">
        <v>16</v>
      </c>
      <c r="I14053" s="3">
        <v>1100</v>
      </c>
      <c r="J14053">
        <v>0</v>
      </c>
      <c r="K14053">
        <v>143352</v>
      </c>
      <c r="L14053" t="s">
        <v>20</v>
      </c>
      <c r="M14053">
        <v>0</v>
      </c>
      <c r="N14053" t="s">
        <v>11050</v>
      </c>
      <c r="O14053">
        <v>0</v>
      </c>
      <c r="P14053">
        <v>0</v>
      </c>
    </row>
    <row r="14054" spans="1:16" x14ac:dyDescent="0.35">
      <c r="A14054" s="1">
        <v>45811</v>
      </c>
      <c r="B14054" s="2">
        <f t="shared" si="219"/>
        <v>45811</v>
      </c>
      <c r="C14054">
        <v>34994579</v>
      </c>
      <c r="D14054" t="s">
        <v>2852</v>
      </c>
      <c r="E14054" t="s">
        <v>16</v>
      </c>
      <c r="F14054" t="s">
        <v>17</v>
      </c>
      <c r="G14054" t="s">
        <v>13202</v>
      </c>
      <c r="H14054" t="s">
        <v>16</v>
      </c>
      <c r="I14054" s="3">
        <v>59500</v>
      </c>
      <c r="J14054">
        <v>0</v>
      </c>
      <c r="K14054">
        <v>522143</v>
      </c>
      <c r="L14054" t="s">
        <v>20</v>
      </c>
      <c r="M14054">
        <v>0</v>
      </c>
      <c r="N14054" t="s">
        <v>11050</v>
      </c>
      <c r="O14054">
        <v>0</v>
      </c>
      <c r="P14054">
        <v>0</v>
      </c>
    </row>
    <row r="14055" spans="1:16" x14ac:dyDescent="0.35">
      <c r="A14055" s="1">
        <v>45811</v>
      </c>
      <c r="B14055" s="2">
        <f t="shared" si="219"/>
        <v>45811</v>
      </c>
      <c r="C14055">
        <v>36202734</v>
      </c>
      <c r="D14055" t="s">
        <v>2826</v>
      </c>
      <c r="E14055" t="s">
        <v>16</v>
      </c>
      <c r="F14055" t="s">
        <v>11118</v>
      </c>
      <c r="G14055" t="s">
        <v>13203</v>
      </c>
      <c r="H14055" t="s">
        <v>16</v>
      </c>
      <c r="I14055" s="3">
        <v>2000</v>
      </c>
      <c r="J14055">
        <v>0</v>
      </c>
      <c r="K14055">
        <v>276576</v>
      </c>
      <c r="L14055" t="s">
        <v>20</v>
      </c>
      <c r="M14055">
        <v>0</v>
      </c>
      <c r="N14055" t="s">
        <v>11050</v>
      </c>
      <c r="O14055">
        <v>0</v>
      </c>
      <c r="P14055">
        <v>0</v>
      </c>
    </row>
    <row r="14056" spans="1:16" x14ac:dyDescent="0.35">
      <c r="A14056" s="1">
        <v>45811</v>
      </c>
      <c r="B14056" s="2">
        <f t="shared" si="219"/>
        <v>45811</v>
      </c>
      <c r="C14056">
        <v>36505710</v>
      </c>
      <c r="D14056" t="s">
        <v>286</v>
      </c>
      <c r="E14056" t="s">
        <v>16</v>
      </c>
      <c r="F14056" t="s">
        <v>17</v>
      </c>
      <c r="G14056" t="s">
        <v>13204</v>
      </c>
      <c r="H14056" t="s">
        <v>16</v>
      </c>
      <c r="I14056">
        <v>700</v>
      </c>
      <c r="J14056">
        <v>0</v>
      </c>
      <c r="K14056">
        <v>173586</v>
      </c>
      <c r="L14056" t="s">
        <v>20</v>
      </c>
      <c r="M14056">
        <v>0</v>
      </c>
      <c r="N14056" t="s">
        <v>11050</v>
      </c>
      <c r="O14056">
        <v>0</v>
      </c>
      <c r="P14056">
        <v>0</v>
      </c>
    </row>
    <row r="14057" spans="1:16" x14ac:dyDescent="0.35">
      <c r="A14057" s="1">
        <v>45811</v>
      </c>
      <c r="B14057" s="2">
        <f t="shared" si="219"/>
        <v>45811</v>
      </c>
      <c r="C14057">
        <v>36505710</v>
      </c>
      <c r="D14057" t="s">
        <v>286</v>
      </c>
      <c r="E14057" t="s">
        <v>16</v>
      </c>
      <c r="F14057" t="s">
        <v>17</v>
      </c>
      <c r="G14057" t="s">
        <v>13205</v>
      </c>
      <c r="H14057" t="s">
        <v>16</v>
      </c>
      <c r="I14057" s="3">
        <v>1550</v>
      </c>
      <c r="J14057">
        <v>0</v>
      </c>
      <c r="K14057">
        <v>230996</v>
      </c>
      <c r="L14057" t="s">
        <v>20</v>
      </c>
      <c r="M14057">
        <v>0</v>
      </c>
      <c r="N14057" t="s">
        <v>11050</v>
      </c>
      <c r="O14057">
        <v>0</v>
      </c>
      <c r="P14057">
        <v>0</v>
      </c>
    </row>
    <row r="14058" spans="1:16" x14ac:dyDescent="0.35">
      <c r="A14058" s="1">
        <v>45811</v>
      </c>
      <c r="B14058" s="2">
        <f t="shared" si="219"/>
        <v>45811</v>
      </c>
      <c r="C14058">
        <v>43048085</v>
      </c>
      <c r="D14058" t="s">
        <v>54</v>
      </c>
      <c r="E14058" t="s">
        <v>16</v>
      </c>
      <c r="F14058" t="s">
        <v>17</v>
      </c>
      <c r="G14058" t="s">
        <v>13206</v>
      </c>
      <c r="H14058" t="s">
        <v>16</v>
      </c>
      <c r="I14058" s="3">
        <v>3000</v>
      </c>
      <c r="J14058">
        <v>0</v>
      </c>
      <c r="K14058">
        <v>174052</v>
      </c>
      <c r="L14058" t="s">
        <v>20</v>
      </c>
      <c r="M14058">
        <v>0</v>
      </c>
      <c r="N14058" t="s">
        <v>11050</v>
      </c>
      <c r="O14058">
        <v>0</v>
      </c>
      <c r="P14058">
        <v>0</v>
      </c>
    </row>
    <row r="14059" spans="1:16" x14ac:dyDescent="0.35">
      <c r="A14059" s="1">
        <v>45811</v>
      </c>
      <c r="B14059" s="2">
        <f t="shared" si="219"/>
        <v>45811</v>
      </c>
      <c r="C14059">
        <v>47965673</v>
      </c>
      <c r="D14059" t="s">
        <v>32</v>
      </c>
      <c r="E14059" t="s">
        <v>16</v>
      </c>
      <c r="F14059" t="s">
        <v>17</v>
      </c>
      <c r="G14059" t="s">
        <v>13207</v>
      </c>
      <c r="H14059" t="s">
        <v>16</v>
      </c>
      <c r="I14059" s="3">
        <v>6200</v>
      </c>
      <c r="J14059">
        <v>0</v>
      </c>
      <c r="K14059">
        <v>174064</v>
      </c>
      <c r="L14059" t="s">
        <v>20</v>
      </c>
      <c r="M14059">
        <v>0</v>
      </c>
      <c r="N14059" t="s">
        <v>11050</v>
      </c>
      <c r="O14059">
        <v>0</v>
      </c>
      <c r="P14059">
        <v>0</v>
      </c>
    </row>
    <row r="14060" spans="1:16" x14ac:dyDescent="0.35">
      <c r="A14060" s="1">
        <v>45811</v>
      </c>
      <c r="B14060" s="2">
        <f t="shared" si="219"/>
        <v>45811</v>
      </c>
      <c r="C14060">
        <v>50342598</v>
      </c>
      <c r="D14060" t="s">
        <v>2812</v>
      </c>
      <c r="E14060" t="s">
        <v>16</v>
      </c>
      <c r="F14060" t="s">
        <v>17</v>
      </c>
      <c r="G14060" t="s">
        <v>13208</v>
      </c>
      <c r="H14060" t="s">
        <v>16</v>
      </c>
      <c r="I14060">
        <v>700</v>
      </c>
      <c r="J14060">
        <v>0</v>
      </c>
      <c r="K14060">
        <v>173985</v>
      </c>
      <c r="L14060" t="s">
        <v>20</v>
      </c>
      <c r="M14060">
        <v>0</v>
      </c>
      <c r="N14060" t="s">
        <v>11050</v>
      </c>
      <c r="O14060">
        <v>0</v>
      </c>
      <c r="P14060">
        <v>0</v>
      </c>
    </row>
    <row r="14061" spans="1:16" x14ac:dyDescent="0.35">
      <c r="A14061" s="1">
        <v>45811</v>
      </c>
      <c r="B14061" s="2">
        <f t="shared" si="219"/>
        <v>45811</v>
      </c>
      <c r="C14061">
        <v>50889199</v>
      </c>
      <c r="D14061" t="s">
        <v>3220</v>
      </c>
      <c r="E14061" t="s">
        <v>16</v>
      </c>
      <c r="F14061" t="s">
        <v>17</v>
      </c>
      <c r="G14061" t="s">
        <v>4930</v>
      </c>
      <c r="H14061" t="s">
        <v>16</v>
      </c>
      <c r="I14061" s="3">
        <v>2300</v>
      </c>
      <c r="J14061">
        <v>0</v>
      </c>
      <c r="K14061">
        <v>174054</v>
      </c>
      <c r="L14061" t="s">
        <v>20</v>
      </c>
      <c r="M14061">
        <v>0</v>
      </c>
      <c r="N14061" t="s">
        <v>11050</v>
      </c>
      <c r="O14061">
        <v>0</v>
      </c>
      <c r="P14061">
        <v>0</v>
      </c>
    </row>
    <row r="14062" spans="1:16" x14ac:dyDescent="0.35">
      <c r="A14062" s="1">
        <v>45811</v>
      </c>
      <c r="B14062" s="2">
        <f t="shared" si="219"/>
        <v>45811</v>
      </c>
      <c r="C14062">
        <v>51061401</v>
      </c>
      <c r="D14062" t="s">
        <v>2820</v>
      </c>
      <c r="E14062" t="s">
        <v>16</v>
      </c>
      <c r="F14062" t="s">
        <v>17</v>
      </c>
      <c r="G14062" t="s">
        <v>13209</v>
      </c>
      <c r="H14062" t="s">
        <v>16</v>
      </c>
      <c r="I14062">
        <v>550</v>
      </c>
      <c r="J14062">
        <v>0</v>
      </c>
      <c r="K14062">
        <v>554</v>
      </c>
      <c r="L14062" t="s">
        <v>20</v>
      </c>
      <c r="M14062">
        <v>0</v>
      </c>
      <c r="N14062" t="s">
        <v>11050</v>
      </c>
      <c r="O14062">
        <v>0</v>
      </c>
      <c r="P14062">
        <v>0</v>
      </c>
    </row>
    <row r="14063" spans="1:16" x14ac:dyDescent="0.35">
      <c r="A14063" s="1">
        <v>45811</v>
      </c>
      <c r="B14063" s="2">
        <f t="shared" si="219"/>
        <v>45811</v>
      </c>
      <c r="C14063">
        <v>36202734</v>
      </c>
      <c r="D14063" t="s">
        <v>2826</v>
      </c>
      <c r="E14063" t="s">
        <v>16</v>
      </c>
      <c r="F14063" t="s">
        <v>17</v>
      </c>
      <c r="G14063" t="s">
        <v>13210</v>
      </c>
      <c r="H14063" t="s">
        <v>16</v>
      </c>
      <c r="I14063">
        <v>400</v>
      </c>
      <c r="J14063">
        <v>0</v>
      </c>
      <c r="K14063">
        <v>175396</v>
      </c>
      <c r="L14063" t="s">
        <v>20</v>
      </c>
      <c r="M14063">
        <v>0</v>
      </c>
      <c r="N14063" t="s">
        <v>11050</v>
      </c>
      <c r="O14063">
        <v>0</v>
      </c>
      <c r="P14063">
        <v>0</v>
      </c>
    </row>
    <row r="14064" spans="1:16" x14ac:dyDescent="0.35">
      <c r="A14064" s="1">
        <v>45811</v>
      </c>
      <c r="B14064" s="2">
        <f t="shared" si="219"/>
        <v>45811</v>
      </c>
      <c r="C14064">
        <v>36505710</v>
      </c>
      <c r="D14064" t="s">
        <v>286</v>
      </c>
      <c r="E14064" t="s">
        <v>16</v>
      </c>
      <c r="F14064" t="s">
        <v>17</v>
      </c>
      <c r="G14064" t="s">
        <v>13211</v>
      </c>
      <c r="H14064" t="s">
        <v>16</v>
      </c>
      <c r="I14064">
        <v>550</v>
      </c>
      <c r="J14064">
        <v>0</v>
      </c>
      <c r="K14064">
        <v>533697</v>
      </c>
      <c r="L14064" t="s">
        <v>20</v>
      </c>
      <c r="M14064">
        <v>0</v>
      </c>
      <c r="N14064" t="s">
        <v>11050</v>
      </c>
      <c r="O14064">
        <v>0</v>
      </c>
      <c r="P14064">
        <v>0</v>
      </c>
    </row>
    <row r="14065" spans="1:16" x14ac:dyDescent="0.35">
      <c r="A14065" s="1">
        <v>45811</v>
      </c>
      <c r="B14065" s="2">
        <f t="shared" si="219"/>
        <v>45811</v>
      </c>
      <c r="C14065">
        <v>42209243</v>
      </c>
      <c r="D14065" t="s">
        <v>286</v>
      </c>
      <c r="E14065" t="s">
        <v>16</v>
      </c>
      <c r="F14065" t="s">
        <v>17</v>
      </c>
      <c r="G14065" t="s">
        <v>3032</v>
      </c>
      <c r="H14065" t="s">
        <v>16</v>
      </c>
      <c r="I14065" s="3">
        <v>1200</v>
      </c>
      <c r="J14065">
        <v>0</v>
      </c>
      <c r="K14065">
        <v>1418</v>
      </c>
      <c r="L14065" t="s">
        <v>20</v>
      </c>
      <c r="M14065">
        <v>0</v>
      </c>
      <c r="N14065" t="s">
        <v>11050</v>
      </c>
      <c r="O14065">
        <v>0</v>
      </c>
      <c r="P14065">
        <v>0</v>
      </c>
    </row>
    <row r="14066" spans="1:16" x14ac:dyDescent="0.35">
      <c r="A14066" s="1">
        <v>45811</v>
      </c>
      <c r="B14066" s="2">
        <f t="shared" si="219"/>
        <v>45811</v>
      </c>
      <c r="C14066">
        <v>45458313</v>
      </c>
      <c r="D14066" t="s">
        <v>15</v>
      </c>
      <c r="E14066" t="s">
        <v>16</v>
      </c>
      <c r="F14066" t="s">
        <v>17</v>
      </c>
      <c r="G14066" t="s">
        <v>13212</v>
      </c>
      <c r="H14066" t="s">
        <v>16</v>
      </c>
      <c r="I14066" s="3">
        <v>2300</v>
      </c>
      <c r="J14066">
        <v>0</v>
      </c>
      <c r="K14066">
        <v>319256</v>
      </c>
      <c r="L14066" t="s">
        <v>20</v>
      </c>
      <c r="M14066">
        <v>0</v>
      </c>
      <c r="N14066" t="s">
        <v>11050</v>
      </c>
      <c r="O14066">
        <v>0</v>
      </c>
      <c r="P14066">
        <v>0</v>
      </c>
    </row>
    <row r="14067" spans="1:16" x14ac:dyDescent="0.35">
      <c r="A14067" s="1">
        <v>45811</v>
      </c>
      <c r="B14067" s="2">
        <f t="shared" si="219"/>
        <v>45811</v>
      </c>
      <c r="C14067">
        <v>47077933</v>
      </c>
      <c r="D14067" t="s">
        <v>2885</v>
      </c>
      <c r="E14067" t="s">
        <v>16</v>
      </c>
      <c r="F14067" t="s">
        <v>17</v>
      </c>
      <c r="G14067" t="s">
        <v>13213</v>
      </c>
      <c r="H14067" t="s">
        <v>16</v>
      </c>
      <c r="I14067">
        <v>300</v>
      </c>
      <c r="J14067">
        <v>0</v>
      </c>
      <c r="K14067">
        <v>317013</v>
      </c>
      <c r="L14067" t="s">
        <v>20</v>
      </c>
      <c r="M14067">
        <v>0</v>
      </c>
      <c r="N14067" t="s">
        <v>11050</v>
      </c>
      <c r="O14067">
        <v>0</v>
      </c>
      <c r="P14067">
        <v>0</v>
      </c>
    </row>
    <row r="14068" spans="1:16" x14ac:dyDescent="0.35">
      <c r="A14068" s="1">
        <v>45811</v>
      </c>
      <c r="B14068" s="2">
        <f t="shared" si="219"/>
        <v>45811</v>
      </c>
      <c r="C14068">
        <v>47392121</v>
      </c>
      <c r="D14068" t="s">
        <v>27</v>
      </c>
      <c r="E14068" t="s">
        <v>16</v>
      </c>
      <c r="F14068" t="s">
        <v>17</v>
      </c>
      <c r="G14068" t="s">
        <v>13214</v>
      </c>
      <c r="H14068" t="s">
        <v>16</v>
      </c>
      <c r="I14068">
        <v>800</v>
      </c>
      <c r="J14068">
        <v>0</v>
      </c>
      <c r="K14068">
        <v>7971</v>
      </c>
      <c r="L14068" t="s">
        <v>20</v>
      </c>
      <c r="M14068">
        <v>0</v>
      </c>
      <c r="N14068" t="s">
        <v>11050</v>
      </c>
      <c r="O14068">
        <v>0</v>
      </c>
      <c r="P14068">
        <v>0</v>
      </c>
    </row>
    <row r="14069" spans="1:16" x14ac:dyDescent="0.35">
      <c r="A14069" s="1">
        <v>45811</v>
      </c>
      <c r="B14069" s="2">
        <f t="shared" si="219"/>
        <v>45811</v>
      </c>
      <c r="C14069">
        <v>47965673</v>
      </c>
      <c r="D14069" t="s">
        <v>32</v>
      </c>
      <c r="E14069" t="s">
        <v>16</v>
      </c>
      <c r="F14069" t="s">
        <v>17</v>
      </c>
      <c r="G14069" t="s">
        <v>13215</v>
      </c>
      <c r="H14069" t="s">
        <v>16</v>
      </c>
      <c r="I14069">
        <v>350</v>
      </c>
      <c r="J14069">
        <v>0</v>
      </c>
      <c r="K14069">
        <v>320649</v>
      </c>
      <c r="L14069" t="s">
        <v>20</v>
      </c>
      <c r="M14069">
        <v>0</v>
      </c>
      <c r="N14069" t="s">
        <v>11050</v>
      </c>
      <c r="O14069">
        <v>0</v>
      </c>
      <c r="P14069">
        <v>0</v>
      </c>
    </row>
    <row r="14070" spans="1:16" x14ac:dyDescent="0.35">
      <c r="A14070" s="1">
        <v>45811</v>
      </c>
      <c r="B14070" s="2">
        <f t="shared" si="219"/>
        <v>45811</v>
      </c>
      <c r="C14070">
        <v>47965673</v>
      </c>
      <c r="D14070" t="s">
        <v>32</v>
      </c>
      <c r="E14070" t="s">
        <v>16</v>
      </c>
      <c r="F14070" t="s">
        <v>17</v>
      </c>
      <c r="G14070" t="s">
        <v>13216</v>
      </c>
      <c r="H14070" t="s">
        <v>16</v>
      </c>
      <c r="I14070">
        <v>350</v>
      </c>
      <c r="J14070">
        <v>0</v>
      </c>
      <c r="K14070">
        <v>338727</v>
      </c>
      <c r="L14070" t="s">
        <v>20</v>
      </c>
      <c r="M14070">
        <v>0</v>
      </c>
      <c r="N14070" t="s">
        <v>11050</v>
      </c>
      <c r="O14070">
        <v>0</v>
      </c>
      <c r="P14070">
        <v>0</v>
      </c>
    </row>
    <row r="14071" spans="1:16" x14ac:dyDescent="0.35">
      <c r="A14071" s="1">
        <v>45811</v>
      </c>
      <c r="B14071" s="2">
        <f t="shared" si="219"/>
        <v>45811</v>
      </c>
      <c r="C14071">
        <v>49559501</v>
      </c>
      <c r="D14071" t="s">
        <v>2830</v>
      </c>
      <c r="E14071" t="s">
        <v>16</v>
      </c>
      <c r="F14071" t="s">
        <v>17</v>
      </c>
      <c r="G14071" t="s">
        <v>13217</v>
      </c>
      <c r="H14071" t="s">
        <v>16</v>
      </c>
      <c r="I14071">
        <v>400</v>
      </c>
      <c r="J14071">
        <v>0</v>
      </c>
      <c r="K14071">
        <v>314722</v>
      </c>
      <c r="L14071" t="s">
        <v>20</v>
      </c>
      <c r="M14071">
        <v>0</v>
      </c>
      <c r="N14071" t="s">
        <v>11050</v>
      </c>
      <c r="O14071">
        <v>0</v>
      </c>
      <c r="P14071">
        <v>0</v>
      </c>
    </row>
    <row r="14072" spans="1:16" x14ac:dyDescent="0.35">
      <c r="A14072" s="1">
        <v>45811</v>
      </c>
      <c r="B14072" s="2">
        <f t="shared" si="219"/>
        <v>45811</v>
      </c>
      <c r="C14072">
        <v>49614452</v>
      </c>
      <c r="D14072" t="s">
        <v>2823</v>
      </c>
      <c r="E14072" t="s">
        <v>16</v>
      </c>
      <c r="F14072" t="s">
        <v>17</v>
      </c>
      <c r="G14072" t="s">
        <v>13218</v>
      </c>
      <c r="H14072" t="s">
        <v>16</v>
      </c>
      <c r="I14072" s="3">
        <v>2050</v>
      </c>
      <c r="J14072">
        <v>0</v>
      </c>
      <c r="K14072">
        <v>534653</v>
      </c>
      <c r="L14072" t="s">
        <v>20</v>
      </c>
      <c r="M14072">
        <v>0</v>
      </c>
      <c r="N14072" t="s">
        <v>11050</v>
      </c>
      <c r="O14072">
        <v>0</v>
      </c>
      <c r="P14072">
        <v>0</v>
      </c>
    </row>
    <row r="14073" spans="1:16" x14ac:dyDescent="0.35">
      <c r="A14073" s="1">
        <v>45811</v>
      </c>
      <c r="B14073" s="2">
        <f t="shared" si="219"/>
        <v>45811</v>
      </c>
      <c r="C14073">
        <v>50342598</v>
      </c>
      <c r="D14073" t="s">
        <v>2812</v>
      </c>
      <c r="E14073" t="s">
        <v>16</v>
      </c>
      <c r="F14073" t="s">
        <v>17</v>
      </c>
      <c r="G14073" t="s">
        <v>13219</v>
      </c>
      <c r="H14073" t="s">
        <v>16</v>
      </c>
      <c r="I14073">
        <v>250</v>
      </c>
      <c r="J14073">
        <v>0</v>
      </c>
      <c r="K14073">
        <v>5682</v>
      </c>
      <c r="L14073" t="s">
        <v>20</v>
      </c>
      <c r="M14073">
        <v>0</v>
      </c>
      <c r="N14073" t="s">
        <v>11050</v>
      </c>
      <c r="O14073">
        <v>0</v>
      </c>
      <c r="P14073">
        <v>0</v>
      </c>
    </row>
    <row r="14074" spans="1:16" x14ac:dyDescent="0.35">
      <c r="A14074" s="1">
        <v>45811</v>
      </c>
      <c r="B14074" s="2">
        <f t="shared" si="219"/>
        <v>45811</v>
      </c>
      <c r="C14074">
        <v>52276849</v>
      </c>
      <c r="D14074" t="s">
        <v>3334</v>
      </c>
      <c r="E14074" t="s">
        <v>16</v>
      </c>
      <c r="F14074" t="s">
        <v>17</v>
      </c>
      <c r="G14074" t="s">
        <v>13220</v>
      </c>
      <c r="H14074" t="s">
        <v>16</v>
      </c>
      <c r="I14074">
        <v>550</v>
      </c>
      <c r="J14074">
        <v>0</v>
      </c>
      <c r="K14074">
        <v>534197</v>
      </c>
      <c r="L14074" t="s">
        <v>20</v>
      </c>
      <c r="M14074">
        <v>0</v>
      </c>
      <c r="N14074" t="s">
        <v>11050</v>
      </c>
      <c r="O14074">
        <v>0</v>
      </c>
      <c r="P14074">
        <v>0</v>
      </c>
    </row>
    <row r="14075" spans="1:16" x14ac:dyDescent="0.35">
      <c r="A14075" s="1">
        <v>45811</v>
      </c>
      <c r="B14075" s="2">
        <f t="shared" si="219"/>
        <v>45811</v>
      </c>
      <c r="C14075">
        <v>52937534</v>
      </c>
      <c r="D14075" t="s">
        <v>2924</v>
      </c>
      <c r="E14075" t="s">
        <v>16</v>
      </c>
      <c r="F14075" t="s">
        <v>17</v>
      </c>
      <c r="G14075" t="s">
        <v>13221</v>
      </c>
      <c r="H14075" t="s">
        <v>16</v>
      </c>
      <c r="I14075" s="3">
        <v>1000</v>
      </c>
      <c r="J14075">
        <v>0</v>
      </c>
      <c r="K14075">
        <v>347478</v>
      </c>
      <c r="L14075" t="s">
        <v>20</v>
      </c>
      <c r="M14075">
        <v>0</v>
      </c>
      <c r="N14075" t="s">
        <v>11050</v>
      </c>
      <c r="O14075">
        <v>0</v>
      </c>
      <c r="P14075">
        <v>0</v>
      </c>
    </row>
    <row r="14076" spans="1:16" x14ac:dyDescent="0.35">
      <c r="A14076" s="1">
        <v>45811</v>
      </c>
      <c r="B14076" s="2">
        <f t="shared" si="219"/>
        <v>45811</v>
      </c>
      <c r="C14076">
        <v>44706435</v>
      </c>
      <c r="D14076" t="s">
        <v>2964</v>
      </c>
      <c r="E14076" t="s">
        <v>16</v>
      </c>
      <c r="F14076" t="s">
        <v>17</v>
      </c>
      <c r="G14076" t="s">
        <v>13222</v>
      </c>
      <c r="H14076" t="s">
        <v>16</v>
      </c>
      <c r="I14076" s="3">
        <v>3000</v>
      </c>
      <c r="J14076">
        <v>0</v>
      </c>
      <c r="K14076">
        <v>177060</v>
      </c>
      <c r="L14076" t="s">
        <v>20</v>
      </c>
      <c r="M14076">
        <v>0</v>
      </c>
      <c r="N14076" t="s">
        <v>11050</v>
      </c>
      <c r="O14076">
        <v>31387</v>
      </c>
      <c r="P14076">
        <v>0</v>
      </c>
    </row>
    <row r="14077" spans="1:16" x14ac:dyDescent="0.35">
      <c r="A14077" s="1">
        <v>45811</v>
      </c>
      <c r="B14077" s="2">
        <f t="shared" si="219"/>
        <v>45811</v>
      </c>
      <c r="C14077">
        <v>45458313</v>
      </c>
      <c r="D14077" t="s">
        <v>15</v>
      </c>
      <c r="E14077" t="s">
        <v>16</v>
      </c>
      <c r="F14077" t="s">
        <v>17</v>
      </c>
      <c r="G14077" t="s">
        <v>5712</v>
      </c>
      <c r="H14077" t="s">
        <v>16</v>
      </c>
      <c r="I14077">
        <v>100</v>
      </c>
      <c r="J14077">
        <v>0</v>
      </c>
      <c r="K14077">
        <v>431848</v>
      </c>
      <c r="L14077" t="s">
        <v>20</v>
      </c>
      <c r="M14077">
        <v>0</v>
      </c>
      <c r="N14077" t="s">
        <v>11050</v>
      </c>
      <c r="O14077">
        <v>0</v>
      </c>
      <c r="P14077">
        <v>0</v>
      </c>
    </row>
    <row r="14078" spans="1:16" x14ac:dyDescent="0.35">
      <c r="A14078" s="1">
        <v>45811</v>
      </c>
      <c r="B14078" s="2">
        <f t="shared" si="219"/>
        <v>45811</v>
      </c>
      <c r="C14078">
        <v>45652419</v>
      </c>
      <c r="D14078" t="s">
        <v>2906</v>
      </c>
      <c r="E14078" t="s">
        <v>16</v>
      </c>
      <c r="F14078" t="s">
        <v>17</v>
      </c>
      <c r="G14078" t="s">
        <v>13223</v>
      </c>
      <c r="H14078" t="s">
        <v>16</v>
      </c>
      <c r="I14078">
        <v>600</v>
      </c>
      <c r="J14078">
        <v>0</v>
      </c>
      <c r="K14078">
        <v>176058</v>
      </c>
      <c r="L14078" t="s">
        <v>20</v>
      </c>
      <c r="M14078">
        <v>0</v>
      </c>
      <c r="N14078" t="s">
        <v>11050</v>
      </c>
      <c r="O14078">
        <v>0</v>
      </c>
      <c r="P14078">
        <v>0</v>
      </c>
    </row>
    <row r="14079" spans="1:16" x14ac:dyDescent="0.35">
      <c r="A14079" s="1">
        <v>45811</v>
      </c>
      <c r="B14079" s="2">
        <f t="shared" si="219"/>
        <v>45811</v>
      </c>
      <c r="C14079">
        <v>50342598</v>
      </c>
      <c r="D14079" t="s">
        <v>2812</v>
      </c>
      <c r="E14079" t="s">
        <v>16</v>
      </c>
      <c r="F14079" t="s">
        <v>17</v>
      </c>
      <c r="G14079" t="s">
        <v>13224</v>
      </c>
      <c r="H14079" t="s">
        <v>16</v>
      </c>
      <c r="I14079">
        <v>250</v>
      </c>
      <c r="J14079">
        <v>0</v>
      </c>
      <c r="K14079">
        <v>432342</v>
      </c>
      <c r="L14079" t="s">
        <v>20</v>
      </c>
      <c r="M14079">
        <v>0</v>
      </c>
      <c r="N14079" t="s">
        <v>11050</v>
      </c>
      <c r="O14079">
        <v>0</v>
      </c>
      <c r="P14079">
        <v>0</v>
      </c>
    </row>
    <row r="14080" spans="1:16" x14ac:dyDescent="0.35">
      <c r="A14080" s="1">
        <v>45811</v>
      </c>
      <c r="B14080" s="2">
        <f t="shared" si="219"/>
        <v>45811</v>
      </c>
      <c r="C14080">
        <v>51303075</v>
      </c>
      <c r="D14080" t="s">
        <v>23</v>
      </c>
      <c r="E14080" t="s">
        <v>16</v>
      </c>
      <c r="F14080" t="s">
        <v>17</v>
      </c>
      <c r="G14080" t="s">
        <v>13225</v>
      </c>
      <c r="H14080" t="s">
        <v>16</v>
      </c>
      <c r="I14080">
        <v>500</v>
      </c>
      <c r="J14080">
        <v>0</v>
      </c>
      <c r="K14080">
        <v>409958</v>
      </c>
      <c r="L14080" t="s">
        <v>20</v>
      </c>
      <c r="M14080">
        <v>0</v>
      </c>
      <c r="N14080" t="s">
        <v>11050</v>
      </c>
      <c r="O14080">
        <v>0</v>
      </c>
      <c r="P14080">
        <v>0</v>
      </c>
    </row>
    <row r="14081" spans="1:16" x14ac:dyDescent="0.35">
      <c r="A14081" s="1">
        <v>45811</v>
      </c>
      <c r="B14081" s="2">
        <f t="shared" si="219"/>
        <v>45811</v>
      </c>
      <c r="C14081">
        <v>51303075</v>
      </c>
      <c r="D14081" t="s">
        <v>23</v>
      </c>
      <c r="E14081" t="s">
        <v>16</v>
      </c>
      <c r="F14081" t="s">
        <v>11118</v>
      </c>
      <c r="G14081" t="s">
        <v>13226</v>
      </c>
      <c r="H14081" t="s">
        <v>16</v>
      </c>
      <c r="I14081">
        <v>500</v>
      </c>
      <c r="J14081">
        <v>0</v>
      </c>
      <c r="K14081">
        <v>469229</v>
      </c>
      <c r="L14081" t="s">
        <v>20</v>
      </c>
      <c r="M14081">
        <v>0</v>
      </c>
      <c r="N14081" t="s">
        <v>11050</v>
      </c>
      <c r="O14081">
        <v>0</v>
      </c>
      <c r="P14081">
        <v>0</v>
      </c>
    </row>
    <row r="14082" spans="1:16" x14ac:dyDescent="0.35">
      <c r="A14082" s="1">
        <v>45811</v>
      </c>
      <c r="B14082" s="2">
        <f t="shared" si="219"/>
        <v>45811</v>
      </c>
      <c r="C14082">
        <v>52840992</v>
      </c>
      <c r="D14082" t="s">
        <v>12226</v>
      </c>
      <c r="E14082" t="s">
        <v>16</v>
      </c>
      <c r="F14082" t="s">
        <v>17</v>
      </c>
      <c r="G14082" t="s">
        <v>13227</v>
      </c>
      <c r="H14082" t="s">
        <v>16</v>
      </c>
      <c r="I14082">
        <v>100</v>
      </c>
      <c r="J14082">
        <v>0</v>
      </c>
      <c r="K14082">
        <v>544059</v>
      </c>
      <c r="L14082" t="s">
        <v>20</v>
      </c>
      <c r="M14082">
        <v>0</v>
      </c>
      <c r="N14082" t="s">
        <v>11050</v>
      </c>
      <c r="O14082">
        <v>0</v>
      </c>
      <c r="P14082">
        <v>0</v>
      </c>
    </row>
    <row r="14083" spans="1:16" x14ac:dyDescent="0.35">
      <c r="A14083" s="1">
        <v>45811</v>
      </c>
      <c r="B14083" s="2">
        <f t="shared" ref="B14083:B14146" si="220">TRUNC(A14083)</f>
        <v>45811</v>
      </c>
      <c r="C14083">
        <v>33494068</v>
      </c>
      <c r="D14083" t="s">
        <v>40</v>
      </c>
      <c r="E14083" t="s">
        <v>16</v>
      </c>
      <c r="F14083" t="s">
        <v>17</v>
      </c>
      <c r="G14083" t="s">
        <v>13228</v>
      </c>
      <c r="H14083" t="s">
        <v>16</v>
      </c>
      <c r="I14083">
        <v>800</v>
      </c>
      <c r="J14083">
        <v>0</v>
      </c>
      <c r="K14083">
        <v>522606</v>
      </c>
      <c r="L14083" t="s">
        <v>20</v>
      </c>
      <c r="M14083">
        <v>0</v>
      </c>
      <c r="N14083" t="s">
        <v>11050</v>
      </c>
      <c r="O14083">
        <v>14436</v>
      </c>
      <c r="P14083">
        <v>0</v>
      </c>
    </row>
    <row r="14084" spans="1:16" x14ac:dyDescent="0.35">
      <c r="A14084" s="1">
        <v>45811</v>
      </c>
      <c r="B14084" s="2">
        <f t="shared" si="220"/>
        <v>45811</v>
      </c>
      <c r="C14084">
        <v>34994579</v>
      </c>
      <c r="D14084" t="s">
        <v>2852</v>
      </c>
      <c r="E14084" t="s">
        <v>16</v>
      </c>
      <c r="F14084" t="s">
        <v>34</v>
      </c>
      <c r="G14084" t="s">
        <v>13229</v>
      </c>
      <c r="H14084" t="s">
        <v>16</v>
      </c>
      <c r="I14084" s="3">
        <v>60000</v>
      </c>
      <c r="J14084">
        <v>0</v>
      </c>
      <c r="K14084">
        <v>555453</v>
      </c>
      <c r="L14084" t="s">
        <v>20</v>
      </c>
      <c r="M14084">
        <v>0</v>
      </c>
      <c r="N14084" t="s">
        <v>11050</v>
      </c>
      <c r="O14084">
        <v>0</v>
      </c>
      <c r="P14084">
        <v>0</v>
      </c>
    </row>
    <row r="14085" spans="1:16" x14ac:dyDescent="0.35">
      <c r="A14085" s="1">
        <v>45811</v>
      </c>
      <c r="B14085" s="2">
        <f t="shared" si="220"/>
        <v>45811</v>
      </c>
      <c r="C14085">
        <v>45652419</v>
      </c>
      <c r="D14085" t="s">
        <v>2906</v>
      </c>
      <c r="E14085" t="s">
        <v>16</v>
      </c>
      <c r="F14085" t="s">
        <v>17</v>
      </c>
      <c r="G14085" t="s">
        <v>13230</v>
      </c>
      <c r="H14085" t="s">
        <v>16</v>
      </c>
      <c r="I14085">
        <v>100</v>
      </c>
      <c r="J14085">
        <v>0</v>
      </c>
      <c r="K14085" t="s">
        <v>13231</v>
      </c>
      <c r="L14085" t="s">
        <v>20</v>
      </c>
      <c r="M14085">
        <v>0</v>
      </c>
      <c r="N14085" t="s">
        <v>11050</v>
      </c>
      <c r="O14085">
        <v>0</v>
      </c>
      <c r="P14085">
        <v>0</v>
      </c>
    </row>
    <row r="14086" spans="1:16" x14ac:dyDescent="0.35">
      <c r="A14086" s="1">
        <v>45811</v>
      </c>
      <c r="B14086" s="2">
        <f t="shared" si="220"/>
        <v>45811</v>
      </c>
      <c r="C14086">
        <v>49614452</v>
      </c>
      <c r="D14086" t="s">
        <v>2823</v>
      </c>
      <c r="E14086" t="s">
        <v>16</v>
      </c>
      <c r="F14086" t="s">
        <v>11118</v>
      </c>
      <c r="G14086" t="s">
        <v>13232</v>
      </c>
      <c r="H14086" t="s">
        <v>16</v>
      </c>
      <c r="I14086">
        <v>750</v>
      </c>
      <c r="J14086">
        <v>0</v>
      </c>
      <c r="K14086">
        <v>470195</v>
      </c>
      <c r="L14086" t="s">
        <v>20</v>
      </c>
      <c r="M14086">
        <v>0</v>
      </c>
      <c r="N14086" t="s">
        <v>11050</v>
      </c>
      <c r="O14086">
        <v>0</v>
      </c>
      <c r="P14086">
        <v>0</v>
      </c>
    </row>
    <row r="14087" spans="1:16" x14ac:dyDescent="0.35">
      <c r="A14087" s="1">
        <v>45811</v>
      </c>
      <c r="B14087" s="2">
        <f t="shared" si="220"/>
        <v>45811</v>
      </c>
      <c r="C14087">
        <v>50342598</v>
      </c>
      <c r="D14087" t="s">
        <v>2812</v>
      </c>
      <c r="E14087" t="s">
        <v>16</v>
      </c>
      <c r="F14087" t="s">
        <v>17</v>
      </c>
      <c r="G14087" t="s">
        <v>13233</v>
      </c>
      <c r="H14087" t="s">
        <v>16</v>
      </c>
      <c r="I14087">
        <v>250</v>
      </c>
      <c r="J14087">
        <v>0</v>
      </c>
      <c r="K14087">
        <v>543267</v>
      </c>
      <c r="L14087" t="s">
        <v>20</v>
      </c>
      <c r="M14087">
        <v>0</v>
      </c>
      <c r="N14087" t="s">
        <v>11050</v>
      </c>
      <c r="O14087">
        <v>0</v>
      </c>
      <c r="P14087">
        <v>0</v>
      </c>
    </row>
    <row r="14088" spans="1:16" x14ac:dyDescent="0.35">
      <c r="A14088" s="1">
        <v>45811</v>
      </c>
      <c r="B14088" s="2">
        <f t="shared" si="220"/>
        <v>45811</v>
      </c>
      <c r="C14088">
        <v>50342598</v>
      </c>
      <c r="D14088" t="s">
        <v>2812</v>
      </c>
      <c r="E14088" t="s">
        <v>16</v>
      </c>
      <c r="F14088" t="s">
        <v>17</v>
      </c>
      <c r="G14088" t="s">
        <v>13234</v>
      </c>
      <c r="H14088" t="s">
        <v>16</v>
      </c>
      <c r="I14088">
        <v>200</v>
      </c>
      <c r="J14088">
        <v>0</v>
      </c>
      <c r="K14088">
        <v>177549</v>
      </c>
      <c r="L14088" t="s">
        <v>20</v>
      </c>
      <c r="M14088">
        <v>0</v>
      </c>
      <c r="N14088" t="s">
        <v>11050</v>
      </c>
      <c r="O14088">
        <v>0</v>
      </c>
      <c r="P14088">
        <v>0</v>
      </c>
    </row>
    <row r="14089" spans="1:16" x14ac:dyDescent="0.35">
      <c r="A14089" s="1">
        <v>45811</v>
      </c>
      <c r="B14089" s="2">
        <f t="shared" si="220"/>
        <v>45811</v>
      </c>
      <c r="C14089">
        <v>50889199</v>
      </c>
      <c r="D14089" t="s">
        <v>3220</v>
      </c>
      <c r="E14089" t="s">
        <v>16</v>
      </c>
      <c r="F14089" t="s">
        <v>17</v>
      </c>
      <c r="G14089" t="s">
        <v>13235</v>
      </c>
      <c r="H14089" t="s">
        <v>16</v>
      </c>
      <c r="I14089">
        <v>800</v>
      </c>
      <c r="J14089">
        <v>0</v>
      </c>
      <c r="K14089">
        <v>534463</v>
      </c>
      <c r="L14089" t="s">
        <v>20</v>
      </c>
      <c r="M14089">
        <v>0</v>
      </c>
      <c r="N14089" t="s">
        <v>11050</v>
      </c>
      <c r="O14089">
        <v>0</v>
      </c>
      <c r="P14089">
        <v>0</v>
      </c>
    </row>
    <row r="14090" spans="1:16" x14ac:dyDescent="0.35">
      <c r="A14090" s="1">
        <v>45811</v>
      </c>
      <c r="B14090" s="2">
        <f t="shared" si="220"/>
        <v>45811</v>
      </c>
      <c r="C14090">
        <v>52860028</v>
      </c>
      <c r="D14090" t="s">
        <v>83</v>
      </c>
      <c r="E14090" t="s">
        <v>16</v>
      </c>
      <c r="F14090" t="s">
        <v>17</v>
      </c>
      <c r="G14090" t="s">
        <v>13236</v>
      </c>
      <c r="H14090" t="s">
        <v>16</v>
      </c>
      <c r="I14090" s="3">
        <v>6400</v>
      </c>
      <c r="J14090">
        <v>0</v>
      </c>
      <c r="K14090" t="s">
        <v>13237</v>
      </c>
      <c r="L14090" t="s">
        <v>20</v>
      </c>
      <c r="M14090">
        <v>0</v>
      </c>
      <c r="N14090" t="s">
        <v>11050</v>
      </c>
      <c r="O14090">
        <v>0</v>
      </c>
      <c r="P14090">
        <v>0</v>
      </c>
    </row>
    <row r="14091" spans="1:16" x14ac:dyDescent="0.35">
      <c r="A14091" s="1">
        <v>45811</v>
      </c>
      <c r="B14091" s="2">
        <f t="shared" si="220"/>
        <v>45811</v>
      </c>
      <c r="C14091">
        <v>43048085</v>
      </c>
      <c r="D14091" t="s">
        <v>54</v>
      </c>
      <c r="E14091" t="s">
        <v>16</v>
      </c>
      <c r="F14091" t="s">
        <v>17</v>
      </c>
      <c r="G14091" t="s">
        <v>13238</v>
      </c>
      <c r="H14091" t="s">
        <v>16</v>
      </c>
      <c r="I14091" s="3">
        <v>3000</v>
      </c>
      <c r="J14091">
        <v>0</v>
      </c>
      <c r="K14091">
        <v>563297</v>
      </c>
      <c r="L14091" t="s">
        <v>20</v>
      </c>
      <c r="M14091">
        <v>0</v>
      </c>
      <c r="N14091" t="s">
        <v>11050</v>
      </c>
      <c r="O14091">
        <v>0</v>
      </c>
      <c r="P14091">
        <v>0</v>
      </c>
    </row>
    <row r="14092" spans="1:16" x14ac:dyDescent="0.35">
      <c r="A14092" s="1">
        <v>45811</v>
      </c>
      <c r="B14092" s="2">
        <f t="shared" si="220"/>
        <v>45811</v>
      </c>
      <c r="C14092">
        <v>47393924</v>
      </c>
      <c r="D14092" t="s">
        <v>91</v>
      </c>
      <c r="E14092" t="s">
        <v>16</v>
      </c>
      <c r="F14092" t="s">
        <v>17</v>
      </c>
      <c r="G14092" t="s">
        <v>13239</v>
      </c>
      <c r="H14092" t="s">
        <v>16</v>
      </c>
      <c r="I14092">
        <v>300</v>
      </c>
      <c r="J14092">
        <v>0</v>
      </c>
      <c r="K14092">
        <v>600873</v>
      </c>
      <c r="L14092" t="s">
        <v>20</v>
      </c>
      <c r="M14092">
        <v>0</v>
      </c>
      <c r="N14092" t="s">
        <v>11050</v>
      </c>
      <c r="O14092">
        <v>0</v>
      </c>
      <c r="P14092">
        <v>0</v>
      </c>
    </row>
    <row r="14093" spans="1:16" x14ac:dyDescent="0.35">
      <c r="A14093" s="1">
        <v>45811</v>
      </c>
      <c r="B14093" s="2">
        <f t="shared" si="220"/>
        <v>45811</v>
      </c>
      <c r="C14093">
        <v>47965673</v>
      </c>
      <c r="D14093" t="s">
        <v>32</v>
      </c>
      <c r="E14093" t="s">
        <v>16</v>
      </c>
      <c r="F14093" t="s">
        <v>17</v>
      </c>
      <c r="G14093" t="s">
        <v>13240</v>
      </c>
      <c r="H14093" t="s">
        <v>16</v>
      </c>
      <c r="I14093">
        <v>950</v>
      </c>
      <c r="J14093">
        <v>0</v>
      </c>
      <c r="K14093">
        <v>613478</v>
      </c>
      <c r="L14093" t="s">
        <v>20</v>
      </c>
      <c r="M14093">
        <v>0</v>
      </c>
      <c r="N14093" t="s">
        <v>11050</v>
      </c>
      <c r="O14093">
        <v>0</v>
      </c>
      <c r="P14093">
        <v>0</v>
      </c>
    </row>
    <row r="14094" spans="1:16" x14ac:dyDescent="0.35">
      <c r="A14094" s="1">
        <v>45811</v>
      </c>
      <c r="B14094" s="2">
        <f t="shared" si="220"/>
        <v>45811</v>
      </c>
      <c r="C14094">
        <v>49559501</v>
      </c>
      <c r="D14094" t="s">
        <v>2830</v>
      </c>
      <c r="E14094" t="s">
        <v>16</v>
      </c>
      <c r="F14094" t="s">
        <v>17</v>
      </c>
      <c r="G14094" t="s">
        <v>681</v>
      </c>
      <c r="H14094" t="s">
        <v>16</v>
      </c>
      <c r="I14094">
        <v>100</v>
      </c>
      <c r="J14094">
        <v>0</v>
      </c>
      <c r="K14094">
        <v>616208</v>
      </c>
      <c r="L14094" t="s">
        <v>20</v>
      </c>
      <c r="M14094">
        <v>0</v>
      </c>
      <c r="N14094" t="s">
        <v>11050</v>
      </c>
      <c r="O14094">
        <v>0</v>
      </c>
      <c r="P14094">
        <v>0</v>
      </c>
    </row>
    <row r="14095" spans="1:16" x14ac:dyDescent="0.35">
      <c r="A14095" s="1">
        <v>45811</v>
      </c>
      <c r="B14095" s="2">
        <f t="shared" si="220"/>
        <v>45811</v>
      </c>
      <c r="C14095">
        <v>50342598</v>
      </c>
      <c r="D14095" t="s">
        <v>2812</v>
      </c>
      <c r="E14095" t="s">
        <v>16</v>
      </c>
      <c r="F14095" t="s">
        <v>17</v>
      </c>
      <c r="G14095" t="s">
        <v>13241</v>
      </c>
      <c r="H14095" t="s">
        <v>16</v>
      </c>
      <c r="I14095">
        <v>300</v>
      </c>
      <c r="J14095">
        <v>0</v>
      </c>
      <c r="K14095">
        <v>179884</v>
      </c>
      <c r="L14095" t="s">
        <v>20</v>
      </c>
      <c r="M14095">
        <v>0</v>
      </c>
      <c r="N14095" t="s">
        <v>11050</v>
      </c>
      <c r="O14095">
        <v>0</v>
      </c>
      <c r="P14095">
        <v>0</v>
      </c>
    </row>
    <row r="14096" spans="1:16" x14ac:dyDescent="0.35">
      <c r="A14096" s="1">
        <v>45811</v>
      </c>
      <c r="B14096" s="2">
        <f t="shared" si="220"/>
        <v>45811</v>
      </c>
      <c r="C14096">
        <v>52667583</v>
      </c>
      <c r="D14096" t="s">
        <v>65</v>
      </c>
      <c r="E14096" t="s">
        <v>16</v>
      </c>
      <c r="F14096" t="s">
        <v>17</v>
      </c>
      <c r="G14096" t="s">
        <v>13242</v>
      </c>
      <c r="H14096" t="s">
        <v>16</v>
      </c>
      <c r="I14096" s="3">
        <v>1200</v>
      </c>
      <c r="J14096">
        <v>0</v>
      </c>
      <c r="K14096">
        <v>14322</v>
      </c>
      <c r="L14096" t="s">
        <v>20</v>
      </c>
      <c r="M14096">
        <v>0</v>
      </c>
      <c r="N14096" t="s">
        <v>11050</v>
      </c>
      <c r="O14096">
        <v>0</v>
      </c>
      <c r="P14096">
        <v>0</v>
      </c>
    </row>
    <row r="14097" spans="1:16" x14ac:dyDescent="0.35">
      <c r="A14097" s="1">
        <v>45811</v>
      </c>
      <c r="B14097" s="2">
        <f t="shared" si="220"/>
        <v>45811</v>
      </c>
      <c r="C14097">
        <v>43048085</v>
      </c>
      <c r="D14097" t="s">
        <v>54</v>
      </c>
      <c r="E14097" t="s">
        <v>16</v>
      </c>
      <c r="F14097" t="s">
        <v>17</v>
      </c>
      <c r="G14097" t="s">
        <v>13243</v>
      </c>
      <c r="H14097" t="s">
        <v>16</v>
      </c>
      <c r="I14097">
        <v>800</v>
      </c>
      <c r="J14097">
        <v>0</v>
      </c>
      <c r="K14097">
        <v>180902</v>
      </c>
      <c r="L14097" t="s">
        <v>20</v>
      </c>
      <c r="M14097">
        <v>0</v>
      </c>
      <c r="N14097" t="s">
        <v>11050</v>
      </c>
      <c r="O14097">
        <v>0</v>
      </c>
      <c r="P14097">
        <v>0</v>
      </c>
    </row>
    <row r="14098" spans="1:16" x14ac:dyDescent="0.35">
      <c r="A14098" s="1">
        <v>45811</v>
      </c>
      <c r="B14098" s="2">
        <f t="shared" si="220"/>
        <v>45811</v>
      </c>
      <c r="C14098">
        <v>45458313</v>
      </c>
      <c r="D14098" t="s">
        <v>15</v>
      </c>
      <c r="E14098" t="s">
        <v>16</v>
      </c>
      <c r="F14098" t="s">
        <v>17</v>
      </c>
      <c r="G14098" t="s">
        <v>13244</v>
      </c>
      <c r="H14098" t="s">
        <v>16</v>
      </c>
      <c r="I14098" s="3">
        <v>1200</v>
      </c>
      <c r="J14098">
        <v>0</v>
      </c>
      <c r="K14098">
        <v>571557</v>
      </c>
      <c r="L14098" t="s">
        <v>20</v>
      </c>
      <c r="M14098">
        <v>0</v>
      </c>
      <c r="N14098" t="s">
        <v>11050</v>
      </c>
      <c r="O14098">
        <v>0</v>
      </c>
      <c r="P14098">
        <v>0</v>
      </c>
    </row>
    <row r="14099" spans="1:16" x14ac:dyDescent="0.35">
      <c r="A14099" s="1">
        <v>45811</v>
      </c>
      <c r="B14099" s="2">
        <f t="shared" si="220"/>
        <v>45811</v>
      </c>
      <c r="C14099">
        <v>45652419</v>
      </c>
      <c r="D14099" t="s">
        <v>2906</v>
      </c>
      <c r="E14099" t="s">
        <v>16</v>
      </c>
      <c r="F14099" t="s">
        <v>17</v>
      </c>
      <c r="G14099" t="s">
        <v>13245</v>
      </c>
      <c r="H14099" t="s">
        <v>16</v>
      </c>
      <c r="I14099">
        <v>800</v>
      </c>
      <c r="J14099">
        <v>0</v>
      </c>
      <c r="K14099">
        <v>16122</v>
      </c>
      <c r="L14099" t="s">
        <v>20</v>
      </c>
      <c r="M14099">
        <v>0</v>
      </c>
      <c r="N14099" t="s">
        <v>11050</v>
      </c>
      <c r="O14099">
        <v>0</v>
      </c>
      <c r="P14099">
        <v>0</v>
      </c>
    </row>
    <row r="14100" spans="1:16" x14ac:dyDescent="0.35">
      <c r="A14100" s="1">
        <v>45811</v>
      </c>
      <c r="B14100" s="2">
        <f t="shared" si="220"/>
        <v>45811</v>
      </c>
      <c r="C14100">
        <v>47965673</v>
      </c>
      <c r="D14100" t="s">
        <v>32</v>
      </c>
      <c r="E14100" t="s">
        <v>16</v>
      </c>
      <c r="F14100" t="s">
        <v>17</v>
      </c>
      <c r="G14100" t="s">
        <v>13246</v>
      </c>
      <c r="H14100" t="s">
        <v>16</v>
      </c>
      <c r="I14100">
        <v>800</v>
      </c>
      <c r="J14100">
        <v>0</v>
      </c>
      <c r="K14100">
        <v>735374</v>
      </c>
      <c r="L14100" t="s">
        <v>20</v>
      </c>
      <c r="M14100">
        <v>0</v>
      </c>
      <c r="N14100" t="s">
        <v>11050</v>
      </c>
      <c r="O14100">
        <v>0</v>
      </c>
      <c r="P14100">
        <v>0</v>
      </c>
    </row>
    <row r="14101" spans="1:16" x14ac:dyDescent="0.35">
      <c r="A14101" s="1">
        <v>45811</v>
      </c>
      <c r="B14101" s="2">
        <f t="shared" si="220"/>
        <v>45811</v>
      </c>
      <c r="C14101">
        <v>49340394</v>
      </c>
      <c r="D14101" t="s">
        <v>2966</v>
      </c>
      <c r="E14101" t="s">
        <v>16</v>
      </c>
      <c r="F14101" t="s">
        <v>17</v>
      </c>
      <c r="G14101" t="s">
        <v>13247</v>
      </c>
      <c r="H14101" t="s">
        <v>16</v>
      </c>
      <c r="I14101" s="3">
        <v>2550</v>
      </c>
      <c r="J14101">
        <v>0</v>
      </c>
      <c r="K14101">
        <v>572783</v>
      </c>
      <c r="L14101" t="s">
        <v>20</v>
      </c>
      <c r="M14101">
        <v>0</v>
      </c>
      <c r="N14101" t="s">
        <v>11050</v>
      </c>
      <c r="O14101">
        <v>0</v>
      </c>
      <c r="P14101">
        <v>0</v>
      </c>
    </row>
    <row r="14102" spans="1:16" x14ac:dyDescent="0.35">
      <c r="A14102" s="1">
        <v>45811</v>
      </c>
      <c r="B14102" s="2">
        <f t="shared" si="220"/>
        <v>45811</v>
      </c>
      <c r="C14102">
        <v>52842048</v>
      </c>
      <c r="D14102" t="s">
        <v>37</v>
      </c>
      <c r="E14102" t="s">
        <v>16</v>
      </c>
      <c r="F14102" t="s">
        <v>17</v>
      </c>
      <c r="G14102" t="s">
        <v>3556</v>
      </c>
      <c r="H14102" t="s">
        <v>16</v>
      </c>
      <c r="I14102">
        <v>50</v>
      </c>
      <c r="J14102">
        <v>0</v>
      </c>
      <c r="K14102">
        <v>8498</v>
      </c>
      <c r="L14102" t="s">
        <v>20</v>
      </c>
      <c r="M14102">
        <v>0</v>
      </c>
      <c r="N14102" t="s">
        <v>11050</v>
      </c>
      <c r="O14102">
        <v>0</v>
      </c>
      <c r="P14102">
        <v>0</v>
      </c>
    </row>
    <row r="14103" spans="1:16" x14ac:dyDescent="0.35">
      <c r="A14103" s="1">
        <v>45811</v>
      </c>
      <c r="B14103" s="2">
        <f t="shared" si="220"/>
        <v>45811</v>
      </c>
      <c r="C14103">
        <v>52875648</v>
      </c>
      <c r="D14103" t="s">
        <v>2939</v>
      </c>
      <c r="E14103" t="s">
        <v>16</v>
      </c>
      <c r="F14103" t="s">
        <v>17</v>
      </c>
      <c r="G14103" t="s">
        <v>13248</v>
      </c>
      <c r="H14103" t="s">
        <v>16</v>
      </c>
      <c r="I14103">
        <v>300</v>
      </c>
      <c r="J14103">
        <v>0</v>
      </c>
      <c r="K14103">
        <v>658080</v>
      </c>
      <c r="L14103" t="s">
        <v>20</v>
      </c>
      <c r="M14103">
        <v>0</v>
      </c>
      <c r="N14103" t="s">
        <v>11050</v>
      </c>
      <c r="O14103">
        <v>0</v>
      </c>
      <c r="P14103">
        <v>0</v>
      </c>
    </row>
    <row r="14104" spans="1:16" x14ac:dyDescent="0.35">
      <c r="A14104" s="1">
        <v>45811</v>
      </c>
      <c r="B14104" s="2">
        <f t="shared" si="220"/>
        <v>45811</v>
      </c>
      <c r="C14104">
        <v>36185783</v>
      </c>
      <c r="D14104" t="s">
        <v>42</v>
      </c>
      <c r="E14104" t="s">
        <v>16</v>
      </c>
      <c r="F14104" t="s">
        <v>17</v>
      </c>
      <c r="G14104" t="s">
        <v>13249</v>
      </c>
      <c r="H14104" t="s">
        <v>16</v>
      </c>
      <c r="I14104" s="3">
        <v>1750</v>
      </c>
      <c r="J14104">
        <v>0</v>
      </c>
      <c r="K14104">
        <v>182284</v>
      </c>
      <c r="L14104" t="s">
        <v>20</v>
      </c>
      <c r="M14104">
        <v>0</v>
      </c>
      <c r="N14104" t="s">
        <v>11050</v>
      </c>
      <c r="O14104">
        <v>0</v>
      </c>
      <c r="P14104">
        <v>0</v>
      </c>
    </row>
    <row r="14105" spans="1:16" x14ac:dyDescent="0.35">
      <c r="A14105" s="1">
        <v>45811</v>
      </c>
      <c r="B14105" s="2">
        <f t="shared" si="220"/>
        <v>45811</v>
      </c>
      <c r="C14105">
        <v>44706435</v>
      </c>
      <c r="D14105" t="s">
        <v>2964</v>
      </c>
      <c r="E14105" t="s">
        <v>16</v>
      </c>
      <c r="F14105" t="s">
        <v>17</v>
      </c>
      <c r="G14105" t="s">
        <v>7330</v>
      </c>
      <c r="H14105" t="s">
        <v>16</v>
      </c>
      <c r="I14105" s="3">
        <v>2000</v>
      </c>
      <c r="J14105">
        <v>0</v>
      </c>
      <c r="K14105">
        <v>581248</v>
      </c>
      <c r="L14105" t="s">
        <v>20</v>
      </c>
      <c r="M14105">
        <v>0</v>
      </c>
      <c r="N14105" t="s">
        <v>11050</v>
      </c>
      <c r="O14105">
        <v>31388</v>
      </c>
      <c r="P14105">
        <v>0</v>
      </c>
    </row>
    <row r="14106" spans="1:16" x14ac:dyDescent="0.35">
      <c r="A14106" s="1">
        <v>45811</v>
      </c>
      <c r="B14106" s="2">
        <f t="shared" si="220"/>
        <v>45811</v>
      </c>
      <c r="C14106">
        <v>47077933</v>
      </c>
      <c r="D14106" t="s">
        <v>2885</v>
      </c>
      <c r="E14106" t="s">
        <v>16</v>
      </c>
      <c r="F14106" t="s">
        <v>17</v>
      </c>
      <c r="G14106" t="s">
        <v>13250</v>
      </c>
      <c r="H14106" t="s">
        <v>16</v>
      </c>
      <c r="I14106">
        <v>600</v>
      </c>
      <c r="J14106">
        <v>0</v>
      </c>
      <c r="K14106">
        <v>30578</v>
      </c>
      <c r="L14106" t="s">
        <v>20</v>
      </c>
      <c r="M14106">
        <v>0</v>
      </c>
      <c r="N14106" t="s">
        <v>11050</v>
      </c>
      <c r="O14106">
        <v>0</v>
      </c>
      <c r="P14106">
        <v>0</v>
      </c>
    </row>
    <row r="14107" spans="1:16" x14ac:dyDescent="0.35">
      <c r="A14107" s="1">
        <v>45811</v>
      </c>
      <c r="B14107" s="2">
        <f t="shared" si="220"/>
        <v>45811</v>
      </c>
      <c r="C14107">
        <v>47155074</v>
      </c>
      <c r="D14107" t="s">
        <v>3260</v>
      </c>
      <c r="E14107" t="s">
        <v>16</v>
      </c>
      <c r="F14107" t="s">
        <v>11118</v>
      </c>
      <c r="G14107" t="s">
        <v>9685</v>
      </c>
      <c r="H14107" t="s">
        <v>16</v>
      </c>
      <c r="I14107" s="3">
        <v>6000</v>
      </c>
      <c r="J14107">
        <v>0</v>
      </c>
      <c r="K14107">
        <v>197100</v>
      </c>
      <c r="L14107" t="s">
        <v>20</v>
      </c>
      <c r="M14107">
        <v>0</v>
      </c>
      <c r="N14107" t="s">
        <v>11050</v>
      </c>
      <c r="O14107">
        <v>0</v>
      </c>
      <c r="P14107">
        <v>0</v>
      </c>
    </row>
    <row r="14108" spans="1:16" x14ac:dyDescent="0.35">
      <c r="A14108" s="1">
        <v>45811</v>
      </c>
      <c r="B14108" s="2">
        <f t="shared" si="220"/>
        <v>45811</v>
      </c>
      <c r="C14108">
        <v>47392121</v>
      </c>
      <c r="D14108" t="s">
        <v>27</v>
      </c>
      <c r="E14108" t="s">
        <v>16</v>
      </c>
      <c r="F14108" t="s">
        <v>17</v>
      </c>
      <c r="G14108" t="s">
        <v>13251</v>
      </c>
      <c r="H14108" t="s">
        <v>16</v>
      </c>
      <c r="I14108">
        <v>450</v>
      </c>
      <c r="J14108">
        <v>0</v>
      </c>
      <c r="K14108">
        <v>6947</v>
      </c>
      <c r="L14108" t="s">
        <v>20</v>
      </c>
      <c r="M14108">
        <v>0</v>
      </c>
      <c r="N14108" t="s">
        <v>11050</v>
      </c>
      <c r="O14108">
        <v>0</v>
      </c>
      <c r="P14108">
        <v>0</v>
      </c>
    </row>
    <row r="14109" spans="1:16" x14ac:dyDescent="0.35">
      <c r="A14109" s="1">
        <v>45811</v>
      </c>
      <c r="B14109" s="2">
        <f t="shared" si="220"/>
        <v>45811</v>
      </c>
      <c r="C14109">
        <v>47965673</v>
      </c>
      <c r="D14109" t="s">
        <v>32</v>
      </c>
      <c r="E14109" t="s">
        <v>16</v>
      </c>
      <c r="F14109" t="s">
        <v>17</v>
      </c>
      <c r="G14109" t="s">
        <v>13252</v>
      </c>
      <c r="H14109" t="s">
        <v>16</v>
      </c>
      <c r="I14109">
        <v>850</v>
      </c>
      <c r="J14109">
        <v>0</v>
      </c>
      <c r="K14109">
        <v>181435</v>
      </c>
      <c r="L14109" t="s">
        <v>20</v>
      </c>
      <c r="M14109">
        <v>0</v>
      </c>
      <c r="N14109" t="s">
        <v>11050</v>
      </c>
      <c r="O14109">
        <v>0</v>
      </c>
      <c r="P14109">
        <v>0</v>
      </c>
    </row>
    <row r="14110" spans="1:16" x14ac:dyDescent="0.35">
      <c r="A14110" s="1">
        <v>45811</v>
      </c>
      <c r="B14110" s="2">
        <f t="shared" si="220"/>
        <v>45811</v>
      </c>
      <c r="C14110">
        <v>47965673</v>
      </c>
      <c r="D14110" t="s">
        <v>32</v>
      </c>
      <c r="E14110" t="s">
        <v>16</v>
      </c>
      <c r="F14110" t="s">
        <v>17</v>
      </c>
      <c r="G14110" t="s">
        <v>13253</v>
      </c>
      <c r="H14110" t="s">
        <v>16</v>
      </c>
      <c r="I14110">
        <v>400</v>
      </c>
      <c r="J14110">
        <v>0</v>
      </c>
      <c r="K14110">
        <v>584354</v>
      </c>
      <c r="L14110" t="s">
        <v>20</v>
      </c>
      <c r="M14110">
        <v>0</v>
      </c>
      <c r="N14110" t="s">
        <v>11050</v>
      </c>
      <c r="O14110">
        <v>0</v>
      </c>
      <c r="P14110">
        <v>0</v>
      </c>
    </row>
    <row r="14111" spans="1:16" x14ac:dyDescent="0.35">
      <c r="A14111" s="1">
        <v>45811</v>
      </c>
      <c r="B14111" s="2">
        <f t="shared" si="220"/>
        <v>45811</v>
      </c>
      <c r="C14111">
        <v>52860028</v>
      </c>
      <c r="D14111" t="s">
        <v>83</v>
      </c>
      <c r="E14111" t="s">
        <v>16</v>
      </c>
      <c r="F14111" t="s">
        <v>17</v>
      </c>
      <c r="G14111" t="s">
        <v>878</v>
      </c>
      <c r="H14111" t="s">
        <v>16</v>
      </c>
      <c r="I14111" s="3">
        <v>9600</v>
      </c>
      <c r="J14111">
        <v>0</v>
      </c>
      <c r="K14111">
        <v>581351</v>
      </c>
      <c r="L14111" t="s">
        <v>20</v>
      </c>
      <c r="M14111">
        <v>0</v>
      </c>
      <c r="N14111" t="s">
        <v>11050</v>
      </c>
      <c r="O14111">
        <v>0</v>
      </c>
      <c r="P14111">
        <v>0</v>
      </c>
    </row>
    <row r="14112" spans="1:16" x14ac:dyDescent="0.35">
      <c r="A14112" s="1">
        <v>45811</v>
      </c>
      <c r="B14112" s="2">
        <f t="shared" si="220"/>
        <v>45811</v>
      </c>
      <c r="C14112">
        <v>52934809</v>
      </c>
      <c r="D14112" t="s">
        <v>2989</v>
      </c>
      <c r="E14112" t="s">
        <v>16</v>
      </c>
      <c r="F14112" t="s">
        <v>17</v>
      </c>
      <c r="G14112" t="s">
        <v>13254</v>
      </c>
      <c r="H14112" t="s">
        <v>16</v>
      </c>
      <c r="I14112">
        <v>400</v>
      </c>
      <c r="J14112">
        <v>0</v>
      </c>
      <c r="K14112">
        <v>181912</v>
      </c>
      <c r="L14112" t="s">
        <v>20</v>
      </c>
      <c r="M14112">
        <v>0</v>
      </c>
      <c r="N14112" t="s">
        <v>11050</v>
      </c>
      <c r="O14112">
        <v>0</v>
      </c>
      <c r="P14112">
        <v>0</v>
      </c>
    </row>
    <row r="14113" spans="1:16" x14ac:dyDescent="0.35">
      <c r="A14113" s="1">
        <v>45811</v>
      </c>
      <c r="B14113" s="2">
        <f t="shared" si="220"/>
        <v>45811</v>
      </c>
      <c r="C14113">
        <v>52937534</v>
      </c>
      <c r="D14113" t="s">
        <v>2924</v>
      </c>
      <c r="E14113" t="s">
        <v>16</v>
      </c>
      <c r="F14113" t="s">
        <v>17</v>
      </c>
      <c r="G14113" t="s">
        <v>13255</v>
      </c>
      <c r="H14113" t="s">
        <v>16</v>
      </c>
      <c r="I14113" s="3">
        <v>4700</v>
      </c>
      <c r="J14113">
        <v>0</v>
      </c>
      <c r="K14113" t="s">
        <v>13256</v>
      </c>
      <c r="L14113" t="s">
        <v>20</v>
      </c>
      <c r="M14113">
        <v>0</v>
      </c>
      <c r="N14113" t="s">
        <v>11050</v>
      </c>
      <c r="O14113">
        <v>0</v>
      </c>
      <c r="P14113">
        <v>0</v>
      </c>
    </row>
    <row r="14114" spans="1:16" x14ac:dyDescent="0.35">
      <c r="A14114" s="1">
        <v>45811</v>
      </c>
      <c r="B14114" s="2">
        <f t="shared" si="220"/>
        <v>45811</v>
      </c>
      <c r="C14114">
        <v>33494068</v>
      </c>
      <c r="D14114" t="s">
        <v>40</v>
      </c>
      <c r="E14114" t="s">
        <v>16</v>
      </c>
      <c r="F14114" t="s">
        <v>17</v>
      </c>
      <c r="G14114" t="s">
        <v>1910</v>
      </c>
      <c r="H14114" t="s">
        <v>16</v>
      </c>
      <c r="I14114">
        <v>200</v>
      </c>
      <c r="J14114">
        <v>0</v>
      </c>
      <c r="K14114">
        <v>945588</v>
      </c>
      <c r="L14114" t="s">
        <v>20</v>
      </c>
      <c r="M14114">
        <v>0</v>
      </c>
      <c r="N14114" t="s">
        <v>11050</v>
      </c>
      <c r="O14114">
        <v>14437</v>
      </c>
      <c r="P14114">
        <v>0</v>
      </c>
    </row>
    <row r="14115" spans="1:16" x14ac:dyDescent="0.35">
      <c r="A14115" s="1">
        <v>45811</v>
      </c>
      <c r="B14115" s="2">
        <f t="shared" si="220"/>
        <v>45811</v>
      </c>
      <c r="C14115">
        <v>34994579</v>
      </c>
      <c r="D14115" t="s">
        <v>2852</v>
      </c>
      <c r="E14115" t="s">
        <v>16</v>
      </c>
      <c r="F14115" t="s">
        <v>17</v>
      </c>
      <c r="G14115" t="s">
        <v>13257</v>
      </c>
      <c r="H14115" t="s">
        <v>16</v>
      </c>
      <c r="I14115" s="3">
        <v>60000</v>
      </c>
      <c r="J14115">
        <v>0</v>
      </c>
      <c r="K14115">
        <v>8379</v>
      </c>
      <c r="L14115" t="s">
        <v>20</v>
      </c>
      <c r="M14115">
        <v>0</v>
      </c>
      <c r="N14115" t="s">
        <v>11050</v>
      </c>
      <c r="O14115">
        <v>0</v>
      </c>
      <c r="P14115">
        <v>0</v>
      </c>
    </row>
    <row r="14116" spans="1:16" x14ac:dyDescent="0.35">
      <c r="A14116" s="1">
        <v>45811</v>
      </c>
      <c r="B14116" s="2">
        <f t="shared" si="220"/>
        <v>45811</v>
      </c>
      <c r="C14116">
        <v>36202734</v>
      </c>
      <c r="D14116" t="s">
        <v>2826</v>
      </c>
      <c r="E14116" t="s">
        <v>16</v>
      </c>
      <c r="F14116" t="s">
        <v>11118</v>
      </c>
      <c r="G14116" t="s">
        <v>13258</v>
      </c>
      <c r="H14116" t="s">
        <v>16</v>
      </c>
      <c r="I14116">
        <v>300</v>
      </c>
      <c r="J14116">
        <v>0</v>
      </c>
      <c r="K14116">
        <v>595151</v>
      </c>
      <c r="L14116" t="s">
        <v>20</v>
      </c>
      <c r="M14116">
        <v>0</v>
      </c>
      <c r="N14116" t="s">
        <v>11050</v>
      </c>
      <c r="O14116">
        <v>0</v>
      </c>
      <c r="P14116">
        <v>0</v>
      </c>
    </row>
    <row r="14117" spans="1:16" x14ac:dyDescent="0.35">
      <c r="A14117" s="1">
        <v>45811</v>
      </c>
      <c r="B14117" s="2">
        <f t="shared" si="220"/>
        <v>45811</v>
      </c>
      <c r="C14117">
        <v>42209243</v>
      </c>
      <c r="D14117" t="s">
        <v>286</v>
      </c>
      <c r="E14117" t="s">
        <v>16</v>
      </c>
      <c r="F14117" t="s">
        <v>17</v>
      </c>
      <c r="G14117" t="s">
        <v>4134</v>
      </c>
      <c r="H14117" t="s">
        <v>16</v>
      </c>
      <c r="I14117">
        <v>800</v>
      </c>
      <c r="J14117">
        <v>0</v>
      </c>
      <c r="K14117">
        <v>953080</v>
      </c>
      <c r="L14117" t="s">
        <v>20</v>
      </c>
      <c r="M14117">
        <v>0</v>
      </c>
      <c r="N14117" t="s">
        <v>11050</v>
      </c>
      <c r="O14117">
        <v>0</v>
      </c>
      <c r="P14117">
        <v>0</v>
      </c>
    </row>
    <row r="14118" spans="1:16" x14ac:dyDescent="0.35">
      <c r="A14118" s="1">
        <v>45811</v>
      </c>
      <c r="B14118" s="2">
        <f t="shared" si="220"/>
        <v>45811</v>
      </c>
      <c r="C14118">
        <v>47392121</v>
      </c>
      <c r="D14118" t="s">
        <v>27</v>
      </c>
      <c r="E14118" t="s">
        <v>16</v>
      </c>
      <c r="F14118" t="s">
        <v>17</v>
      </c>
      <c r="G14118" t="s">
        <v>13259</v>
      </c>
      <c r="H14118" t="s">
        <v>16</v>
      </c>
      <c r="I14118">
        <v>650</v>
      </c>
      <c r="J14118">
        <v>0</v>
      </c>
      <c r="K14118">
        <v>949325</v>
      </c>
      <c r="L14118" t="s">
        <v>20</v>
      </c>
      <c r="M14118">
        <v>0</v>
      </c>
      <c r="N14118" t="s">
        <v>11050</v>
      </c>
      <c r="O14118">
        <v>0</v>
      </c>
      <c r="P14118">
        <v>0</v>
      </c>
    </row>
    <row r="14119" spans="1:16" x14ac:dyDescent="0.35">
      <c r="A14119" s="1">
        <v>45811</v>
      </c>
      <c r="B14119" s="2">
        <f t="shared" si="220"/>
        <v>45811</v>
      </c>
      <c r="C14119">
        <v>47965673</v>
      </c>
      <c r="D14119" t="s">
        <v>32</v>
      </c>
      <c r="E14119" t="s">
        <v>16</v>
      </c>
      <c r="F14119" t="s">
        <v>17</v>
      </c>
      <c r="G14119" t="s">
        <v>13260</v>
      </c>
      <c r="H14119" t="s">
        <v>16</v>
      </c>
      <c r="I14119">
        <v>400</v>
      </c>
      <c r="J14119">
        <v>0</v>
      </c>
      <c r="K14119">
        <v>183391</v>
      </c>
      <c r="L14119" t="s">
        <v>20</v>
      </c>
      <c r="M14119">
        <v>0</v>
      </c>
      <c r="N14119" t="s">
        <v>11050</v>
      </c>
      <c r="O14119">
        <v>0</v>
      </c>
      <c r="P14119">
        <v>0</v>
      </c>
    </row>
    <row r="14120" spans="1:16" x14ac:dyDescent="0.35">
      <c r="A14120" s="1">
        <v>45811</v>
      </c>
      <c r="B14120" s="2">
        <f t="shared" si="220"/>
        <v>45811</v>
      </c>
      <c r="C14120">
        <v>47965673</v>
      </c>
      <c r="D14120" t="s">
        <v>32</v>
      </c>
      <c r="E14120" t="s">
        <v>16</v>
      </c>
      <c r="F14120" t="s">
        <v>17</v>
      </c>
      <c r="G14120" t="s">
        <v>13261</v>
      </c>
      <c r="H14120" t="s">
        <v>16</v>
      </c>
      <c r="I14120" s="3">
        <v>1500</v>
      </c>
      <c r="J14120">
        <v>0</v>
      </c>
      <c r="K14120">
        <v>5946</v>
      </c>
      <c r="L14120" t="s">
        <v>20</v>
      </c>
      <c r="M14120">
        <v>0</v>
      </c>
      <c r="N14120" t="s">
        <v>11050</v>
      </c>
      <c r="O14120">
        <v>0</v>
      </c>
      <c r="P14120">
        <v>0</v>
      </c>
    </row>
    <row r="14121" spans="1:16" x14ac:dyDescent="0.35">
      <c r="A14121" s="1">
        <v>45811</v>
      </c>
      <c r="B14121" s="2">
        <f t="shared" si="220"/>
        <v>45811</v>
      </c>
      <c r="C14121">
        <v>52667583</v>
      </c>
      <c r="D14121" t="s">
        <v>65</v>
      </c>
      <c r="E14121" t="s">
        <v>16</v>
      </c>
      <c r="F14121" t="s">
        <v>17</v>
      </c>
      <c r="G14121" t="s">
        <v>13262</v>
      </c>
      <c r="H14121" t="s">
        <v>16</v>
      </c>
      <c r="I14121">
        <v>800</v>
      </c>
      <c r="J14121">
        <v>0</v>
      </c>
      <c r="K14121">
        <v>4178</v>
      </c>
      <c r="L14121" t="s">
        <v>20</v>
      </c>
      <c r="M14121">
        <v>0</v>
      </c>
      <c r="N14121" t="s">
        <v>11050</v>
      </c>
      <c r="O14121">
        <v>0</v>
      </c>
      <c r="P14121">
        <v>0</v>
      </c>
    </row>
    <row r="14122" spans="1:16" x14ac:dyDescent="0.35">
      <c r="A14122" s="1">
        <v>45811</v>
      </c>
      <c r="B14122" s="2">
        <f t="shared" si="220"/>
        <v>45811</v>
      </c>
      <c r="C14122">
        <v>52667583</v>
      </c>
      <c r="D14122" t="s">
        <v>65</v>
      </c>
      <c r="E14122" t="s">
        <v>16</v>
      </c>
      <c r="F14122" t="s">
        <v>17</v>
      </c>
      <c r="G14122" t="s">
        <v>13263</v>
      </c>
      <c r="H14122" t="s">
        <v>16</v>
      </c>
      <c r="I14122" s="3">
        <v>3200</v>
      </c>
      <c r="J14122">
        <v>0</v>
      </c>
      <c r="K14122">
        <v>9139</v>
      </c>
      <c r="L14122" t="s">
        <v>20</v>
      </c>
      <c r="M14122">
        <v>0</v>
      </c>
      <c r="N14122" t="s">
        <v>11050</v>
      </c>
      <c r="O14122">
        <v>0</v>
      </c>
      <c r="P14122">
        <v>0</v>
      </c>
    </row>
    <row r="14123" spans="1:16" x14ac:dyDescent="0.35">
      <c r="A14123" s="1">
        <v>45811</v>
      </c>
      <c r="B14123" s="2">
        <f t="shared" si="220"/>
        <v>45811</v>
      </c>
      <c r="C14123">
        <v>42209243</v>
      </c>
      <c r="D14123" t="s">
        <v>286</v>
      </c>
      <c r="E14123" t="s">
        <v>16</v>
      </c>
      <c r="F14123" t="s">
        <v>17</v>
      </c>
      <c r="G14123" t="s">
        <v>13264</v>
      </c>
      <c r="H14123" t="s">
        <v>16</v>
      </c>
      <c r="I14123" s="3">
        <v>1200</v>
      </c>
      <c r="J14123">
        <v>0</v>
      </c>
      <c r="K14123">
        <v>184856</v>
      </c>
      <c r="L14123" t="s">
        <v>20</v>
      </c>
      <c r="M14123">
        <v>0</v>
      </c>
      <c r="N14123" t="s">
        <v>11050</v>
      </c>
      <c r="O14123">
        <v>0</v>
      </c>
      <c r="P14123">
        <v>0</v>
      </c>
    </row>
    <row r="14124" spans="1:16" x14ac:dyDescent="0.35">
      <c r="A14124" s="1">
        <v>45811</v>
      </c>
      <c r="B14124" s="2">
        <f t="shared" si="220"/>
        <v>45811</v>
      </c>
      <c r="C14124">
        <v>47965673</v>
      </c>
      <c r="D14124" t="s">
        <v>32</v>
      </c>
      <c r="E14124" t="s">
        <v>16</v>
      </c>
      <c r="F14124" t="s">
        <v>17</v>
      </c>
      <c r="G14124" t="s">
        <v>13265</v>
      </c>
      <c r="H14124" t="s">
        <v>16</v>
      </c>
      <c r="I14124">
        <v>350</v>
      </c>
      <c r="J14124">
        <v>0</v>
      </c>
      <c r="K14124">
        <v>3574</v>
      </c>
      <c r="L14124" t="s">
        <v>20</v>
      </c>
      <c r="M14124">
        <v>0</v>
      </c>
      <c r="N14124" t="s">
        <v>11050</v>
      </c>
      <c r="O14124">
        <v>0</v>
      </c>
      <c r="P14124">
        <v>0</v>
      </c>
    </row>
    <row r="14125" spans="1:16" x14ac:dyDescent="0.35">
      <c r="A14125" s="1">
        <v>45811</v>
      </c>
      <c r="B14125" s="2">
        <f t="shared" si="220"/>
        <v>45811</v>
      </c>
      <c r="C14125">
        <v>47965673</v>
      </c>
      <c r="D14125" t="s">
        <v>32</v>
      </c>
      <c r="E14125" t="s">
        <v>16</v>
      </c>
      <c r="F14125" t="s">
        <v>17</v>
      </c>
      <c r="G14125" t="s">
        <v>13266</v>
      </c>
      <c r="H14125" t="s">
        <v>16</v>
      </c>
      <c r="I14125">
        <v>450</v>
      </c>
      <c r="J14125">
        <v>0</v>
      </c>
      <c r="K14125">
        <v>3648</v>
      </c>
      <c r="L14125" t="s">
        <v>20</v>
      </c>
      <c r="M14125">
        <v>0</v>
      </c>
      <c r="N14125" t="s">
        <v>11050</v>
      </c>
      <c r="O14125">
        <v>0</v>
      </c>
      <c r="P14125">
        <v>0</v>
      </c>
    </row>
    <row r="14126" spans="1:16" x14ac:dyDescent="0.35">
      <c r="A14126" s="1">
        <v>45811</v>
      </c>
      <c r="B14126" s="2">
        <f t="shared" si="220"/>
        <v>45811</v>
      </c>
      <c r="C14126">
        <v>47965673</v>
      </c>
      <c r="D14126" t="s">
        <v>32</v>
      </c>
      <c r="E14126" t="s">
        <v>16</v>
      </c>
      <c r="F14126" t="s">
        <v>34</v>
      </c>
      <c r="G14126" t="s">
        <v>13267</v>
      </c>
      <c r="H14126" t="s">
        <v>16</v>
      </c>
      <c r="I14126" s="3">
        <v>1100</v>
      </c>
      <c r="J14126">
        <v>0</v>
      </c>
      <c r="K14126">
        <v>891005</v>
      </c>
      <c r="L14126" t="s">
        <v>20</v>
      </c>
      <c r="M14126">
        <v>0</v>
      </c>
      <c r="N14126" t="s">
        <v>11050</v>
      </c>
      <c r="O14126">
        <v>0</v>
      </c>
      <c r="P14126">
        <v>0</v>
      </c>
    </row>
    <row r="14127" spans="1:16" x14ac:dyDescent="0.35">
      <c r="A14127" s="1">
        <v>45811</v>
      </c>
      <c r="B14127" s="2">
        <f t="shared" si="220"/>
        <v>45811</v>
      </c>
      <c r="C14127">
        <v>49395599</v>
      </c>
      <c r="D14127" t="s">
        <v>2892</v>
      </c>
      <c r="E14127" t="s">
        <v>16</v>
      </c>
      <c r="F14127" t="s">
        <v>17</v>
      </c>
      <c r="G14127" t="s">
        <v>13268</v>
      </c>
      <c r="H14127" t="s">
        <v>16</v>
      </c>
      <c r="I14127">
        <v>200</v>
      </c>
      <c r="J14127">
        <v>0</v>
      </c>
      <c r="K14127" t="s">
        <v>13269</v>
      </c>
      <c r="L14127" t="s">
        <v>20</v>
      </c>
      <c r="M14127">
        <v>0</v>
      </c>
      <c r="N14127" t="s">
        <v>11050</v>
      </c>
      <c r="O14127">
        <v>0</v>
      </c>
      <c r="P14127">
        <v>0</v>
      </c>
    </row>
    <row r="14128" spans="1:16" x14ac:dyDescent="0.35">
      <c r="A14128" s="1">
        <v>45811</v>
      </c>
      <c r="B14128" s="2">
        <f t="shared" si="220"/>
        <v>45811</v>
      </c>
      <c r="C14128">
        <v>51303075</v>
      </c>
      <c r="D14128" t="s">
        <v>23</v>
      </c>
      <c r="E14128" t="s">
        <v>16</v>
      </c>
      <c r="F14128" t="s">
        <v>17</v>
      </c>
      <c r="G14128" t="s">
        <v>13270</v>
      </c>
      <c r="H14128" t="s">
        <v>16</v>
      </c>
      <c r="I14128">
        <v>400</v>
      </c>
      <c r="J14128">
        <v>0</v>
      </c>
      <c r="K14128">
        <v>3348</v>
      </c>
      <c r="L14128" t="s">
        <v>20</v>
      </c>
      <c r="M14128">
        <v>0</v>
      </c>
      <c r="N14128" t="s">
        <v>11050</v>
      </c>
      <c r="O14128">
        <v>0</v>
      </c>
      <c r="P14128">
        <v>0</v>
      </c>
    </row>
    <row r="14129" spans="1:16" x14ac:dyDescent="0.35">
      <c r="A14129" s="1">
        <v>45811</v>
      </c>
      <c r="B14129" s="2">
        <f t="shared" si="220"/>
        <v>45811</v>
      </c>
      <c r="C14129">
        <v>52667583</v>
      </c>
      <c r="D14129" t="s">
        <v>65</v>
      </c>
      <c r="E14129" t="s">
        <v>16</v>
      </c>
      <c r="F14129" t="s">
        <v>17</v>
      </c>
      <c r="G14129" t="s">
        <v>13271</v>
      </c>
      <c r="H14129" t="s">
        <v>16</v>
      </c>
      <c r="I14129" s="3">
        <v>1000</v>
      </c>
      <c r="J14129">
        <v>0</v>
      </c>
      <c r="K14129">
        <v>184576</v>
      </c>
      <c r="L14129" t="s">
        <v>20</v>
      </c>
      <c r="M14129">
        <v>0</v>
      </c>
      <c r="N14129" t="s">
        <v>11050</v>
      </c>
      <c r="O14129">
        <v>0</v>
      </c>
      <c r="P14129">
        <v>0</v>
      </c>
    </row>
    <row r="14130" spans="1:16" x14ac:dyDescent="0.35">
      <c r="A14130" s="1">
        <v>45811</v>
      </c>
      <c r="B14130" s="2">
        <f t="shared" si="220"/>
        <v>45811</v>
      </c>
      <c r="C14130">
        <v>36477881</v>
      </c>
      <c r="D14130" t="s">
        <v>21</v>
      </c>
      <c r="E14130" t="s">
        <v>16</v>
      </c>
      <c r="F14130" t="s">
        <v>17</v>
      </c>
      <c r="G14130" t="s">
        <v>9270</v>
      </c>
      <c r="H14130" t="s">
        <v>16</v>
      </c>
      <c r="I14130" s="3">
        <v>1300</v>
      </c>
      <c r="J14130">
        <v>0</v>
      </c>
      <c r="K14130">
        <v>124988</v>
      </c>
      <c r="L14130" t="s">
        <v>20</v>
      </c>
      <c r="M14130">
        <v>0</v>
      </c>
      <c r="N14130" t="s">
        <v>11050</v>
      </c>
      <c r="O14130">
        <v>0</v>
      </c>
      <c r="P14130">
        <v>0</v>
      </c>
    </row>
    <row r="14131" spans="1:16" x14ac:dyDescent="0.35">
      <c r="A14131" s="1">
        <v>45811</v>
      </c>
      <c r="B14131" s="2">
        <f t="shared" si="220"/>
        <v>45811</v>
      </c>
      <c r="C14131">
        <v>43048085</v>
      </c>
      <c r="D14131" t="s">
        <v>54</v>
      </c>
      <c r="E14131" t="s">
        <v>16</v>
      </c>
      <c r="F14131" t="s">
        <v>17</v>
      </c>
      <c r="G14131" t="s">
        <v>13272</v>
      </c>
      <c r="H14131" t="s">
        <v>16</v>
      </c>
      <c r="I14131">
        <v>800</v>
      </c>
      <c r="J14131">
        <v>0</v>
      </c>
      <c r="K14131">
        <v>132933</v>
      </c>
      <c r="L14131" t="s">
        <v>20</v>
      </c>
      <c r="M14131">
        <v>0</v>
      </c>
      <c r="N14131" t="s">
        <v>11050</v>
      </c>
      <c r="O14131">
        <v>0</v>
      </c>
      <c r="P14131">
        <v>0</v>
      </c>
    </row>
    <row r="14132" spans="1:16" x14ac:dyDescent="0.35">
      <c r="A14132" s="1">
        <v>45811</v>
      </c>
      <c r="B14132" s="2">
        <f t="shared" si="220"/>
        <v>45811</v>
      </c>
      <c r="C14132">
        <v>45458313</v>
      </c>
      <c r="D14132" t="s">
        <v>15</v>
      </c>
      <c r="E14132" t="s">
        <v>16</v>
      </c>
      <c r="F14132" t="s">
        <v>11118</v>
      </c>
      <c r="G14132" t="s">
        <v>13273</v>
      </c>
      <c r="H14132" t="s">
        <v>16</v>
      </c>
      <c r="I14132">
        <v>50</v>
      </c>
      <c r="J14132">
        <v>0</v>
      </c>
      <c r="K14132">
        <v>478100</v>
      </c>
      <c r="L14132" t="s">
        <v>20</v>
      </c>
      <c r="M14132">
        <v>0</v>
      </c>
      <c r="N14132" t="s">
        <v>11050</v>
      </c>
      <c r="O14132">
        <v>0</v>
      </c>
      <c r="P14132">
        <v>0</v>
      </c>
    </row>
    <row r="14133" spans="1:16" x14ac:dyDescent="0.35">
      <c r="A14133" s="1">
        <v>45811</v>
      </c>
      <c r="B14133" s="2">
        <f t="shared" si="220"/>
        <v>45811</v>
      </c>
      <c r="C14133">
        <v>47077817</v>
      </c>
      <c r="D14133" t="s">
        <v>3399</v>
      </c>
      <c r="E14133" t="s">
        <v>16</v>
      </c>
      <c r="F14133" t="s">
        <v>17</v>
      </c>
      <c r="G14133" t="s">
        <v>13274</v>
      </c>
      <c r="H14133" t="s">
        <v>16</v>
      </c>
      <c r="I14133" s="3">
        <v>2150</v>
      </c>
      <c r="J14133">
        <v>0</v>
      </c>
      <c r="K14133">
        <v>150850</v>
      </c>
      <c r="L14133" t="s">
        <v>20</v>
      </c>
      <c r="M14133">
        <v>0</v>
      </c>
      <c r="N14133" t="s">
        <v>11050</v>
      </c>
      <c r="O14133">
        <v>0</v>
      </c>
      <c r="P14133">
        <v>0</v>
      </c>
    </row>
    <row r="14134" spans="1:16" x14ac:dyDescent="0.35">
      <c r="A14134" s="1">
        <v>45811</v>
      </c>
      <c r="B14134" s="2">
        <f t="shared" si="220"/>
        <v>45811</v>
      </c>
      <c r="C14134">
        <v>47965673</v>
      </c>
      <c r="D14134" t="s">
        <v>32</v>
      </c>
      <c r="E14134" t="s">
        <v>16</v>
      </c>
      <c r="F14134" t="s">
        <v>17</v>
      </c>
      <c r="G14134" t="s">
        <v>13275</v>
      </c>
      <c r="H14134" t="s">
        <v>16</v>
      </c>
      <c r="I14134" s="3">
        <v>1050</v>
      </c>
      <c r="J14134">
        <v>0</v>
      </c>
      <c r="K14134">
        <v>13653</v>
      </c>
      <c r="L14134" t="s">
        <v>20</v>
      </c>
      <c r="M14134">
        <v>0</v>
      </c>
      <c r="N14134" t="s">
        <v>11050</v>
      </c>
      <c r="O14134">
        <v>0</v>
      </c>
      <c r="P14134">
        <v>0</v>
      </c>
    </row>
    <row r="14135" spans="1:16" x14ac:dyDescent="0.35">
      <c r="A14135" s="1">
        <v>45811</v>
      </c>
      <c r="B14135" s="2">
        <f t="shared" si="220"/>
        <v>45811</v>
      </c>
      <c r="C14135">
        <v>47965673</v>
      </c>
      <c r="D14135" t="s">
        <v>32</v>
      </c>
      <c r="E14135" t="s">
        <v>16</v>
      </c>
      <c r="F14135" t="s">
        <v>17</v>
      </c>
      <c r="G14135" t="s">
        <v>13276</v>
      </c>
      <c r="H14135" t="s">
        <v>16</v>
      </c>
      <c r="I14135">
        <v>50</v>
      </c>
      <c r="J14135">
        <v>0</v>
      </c>
      <c r="K14135">
        <v>2586</v>
      </c>
      <c r="L14135" t="s">
        <v>20</v>
      </c>
      <c r="M14135">
        <v>0</v>
      </c>
      <c r="N14135" t="s">
        <v>11050</v>
      </c>
      <c r="O14135">
        <v>0</v>
      </c>
      <c r="P14135">
        <v>0</v>
      </c>
    </row>
    <row r="14136" spans="1:16" x14ac:dyDescent="0.35">
      <c r="A14136" s="1">
        <v>45811</v>
      </c>
      <c r="B14136" s="2">
        <f t="shared" si="220"/>
        <v>45811</v>
      </c>
      <c r="C14136">
        <v>47965673</v>
      </c>
      <c r="D14136" t="s">
        <v>32</v>
      </c>
      <c r="E14136" t="s">
        <v>16</v>
      </c>
      <c r="F14136" t="s">
        <v>17</v>
      </c>
      <c r="G14136" t="s">
        <v>13277</v>
      </c>
      <c r="H14136" t="s">
        <v>16</v>
      </c>
      <c r="I14136" s="3">
        <v>1100</v>
      </c>
      <c r="J14136">
        <v>0</v>
      </c>
      <c r="K14136">
        <v>12654</v>
      </c>
      <c r="L14136" t="s">
        <v>20</v>
      </c>
      <c r="M14136">
        <v>0</v>
      </c>
      <c r="N14136" t="s">
        <v>11050</v>
      </c>
      <c r="O14136">
        <v>0</v>
      </c>
      <c r="P14136">
        <v>0</v>
      </c>
    </row>
    <row r="14137" spans="1:16" x14ac:dyDescent="0.35">
      <c r="A14137" s="1">
        <v>45811</v>
      </c>
      <c r="B14137" s="2">
        <f t="shared" si="220"/>
        <v>45811</v>
      </c>
      <c r="C14137">
        <v>52667583</v>
      </c>
      <c r="D14137" t="s">
        <v>65</v>
      </c>
      <c r="E14137" t="s">
        <v>16</v>
      </c>
      <c r="F14137" t="s">
        <v>17</v>
      </c>
      <c r="G14137" t="s">
        <v>13278</v>
      </c>
      <c r="H14137" t="s">
        <v>16</v>
      </c>
      <c r="I14137" s="3">
        <v>2600</v>
      </c>
      <c r="J14137">
        <v>0</v>
      </c>
      <c r="K14137">
        <v>155352</v>
      </c>
      <c r="L14137" t="s">
        <v>20</v>
      </c>
      <c r="M14137">
        <v>0</v>
      </c>
      <c r="N14137" t="s">
        <v>11050</v>
      </c>
      <c r="O14137">
        <v>0</v>
      </c>
      <c r="P14137">
        <v>0</v>
      </c>
    </row>
    <row r="14138" spans="1:16" x14ac:dyDescent="0.35">
      <c r="A14138" s="1">
        <v>45811</v>
      </c>
      <c r="B14138" s="2">
        <f t="shared" si="220"/>
        <v>45811</v>
      </c>
      <c r="C14138">
        <v>52937534</v>
      </c>
      <c r="D14138" t="s">
        <v>2924</v>
      </c>
      <c r="E14138" t="s">
        <v>16</v>
      </c>
      <c r="F14138" t="s">
        <v>17</v>
      </c>
      <c r="G14138" t="s">
        <v>13279</v>
      </c>
      <c r="H14138" t="s">
        <v>16</v>
      </c>
      <c r="I14138">
        <v>250</v>
      </c>
      <c r="J14138">
        <v>0</v>
      </c>
      <c r="K14138">
        <v>146362</v>
      </c>
      <c r="L14138" t="s">
        <v>20</v>
      </c>
      <c r="M14138">
        <v>0</v>
      </c>
      <c r="N14138" t="s">
        <v>11050</v>
      </c>
      <c r="O14138">
        <v>0</v>
      </c>
      <c r="P14138">
        <v>0</v>
      </c>
    </row>
    <row r="14139" spans="1:16" x14ac:dyDescent="0.35">
      <c r="A14139" s="1">
        <v>45811</v>
      </c>
      <c r="B14139" s="2">
        <f t="shared" si="220"/>
        <v>45811</v>
      </c>
      <c r="C14139">
        <v>33494068</v>
      </c>
      <c r="D14139" t="s">
        <v>40</v>
      </c>
      <c r="E14139" t="s">
        <v>16</v>
      </c>
      <c r="F14139" t="s">
        <v>34</v>
      </c>
      <c r="G14139" t="s">
        <v>13280</v>
      </c>
      <c r="H14139" t="s">
        <v>16</v>
      </c>
      <c r="I14139" s="3">
        <v>5000</v>
      </c>
      <c r="J14139">
        <v>0</v>
      </c>
      <c r="K14139">
        <v>391165</v>
      </c>
      <c r="L14139" t="s">
        <v>20</v>
      </c>
      <c r="M14139">
        <v>0</v>
      </c>
      <c r="N14139" t="s">
        <v>11050</v>
      </c>
      <c r="O14139">
        <v>14438</v>
      </c>
      <c r="P14139">
        <v>0</v>
      </c>
    </row>
    <row r="14140" spans="1:16" x14ac:dyDescent="0.35">
      <c r="A14140" s="1">
        <v>45811</v>
      </c>
      <c r="B14140" s="2">
        <f t="shared" si="220"/>
        <v>45811</v>
      </c>
      <c r="C14140">
        <v>36477881</v>
      </c>
      <c r="D14140" t="s">
        <v>21</v>
      </c>
      <c r="E14140" t="s">
        <v>16</v>
      </c>
      <c r="F14140" t="s">
        <v>17</v>
      </c>
      <c r="G14140" t="s">
        <v>9983</v>
      </c>
      <c r="H14140" t="s">
        <v>16</v>
      </c>
      <c r="I14140" s="3">
        <v>1050</v>
      </c>
      <c r="J14140">
        <v>0</v>
      </c>
      <c r="K14140">
        <v>234913</v>
      </c>
      <c r="L14140" t="s">
        <v>20</v>
      </c>
      <c r="M14140">
        <v>0</v>
      </c>
      <c r="N14140" t="s">
        <v>11050</v>
      </c>
      <c r="O14140">
        <v>0</v>
      </c>
      <c r="P14140">
        <v>0</v>
      </c>
    </row>
    <row r="14141" spans="1:16" x14ac:dyDescent="0.35">
      <c r="A14141" s="1">
        <v>45811</v>
      </c>
      <c r="B14141" s="2">
        <f t="shared" si="220"/>
        <v>45811</v>
      </c>
      <c r="C14141">
        <v>43048085</v>
      </c>
      <c r="D14141" t="s">
        <v>54</v>
      </c>
      <c r="E14141" t="s">
        <v>16</v>
      </c>
      <c r="F14141" t="s">
        <v>17</v>
      </c>
      <c r="G14141" t="s">
        <v>13281</v>
      </c>
      <c r="H14141" t="s">
        <v>16</v>
      </c>
      <c r="I14141" s="3">
        <v>2400</v>
      </c>
      <c r="J14141">
        <v>0</v>
      </c>
      <c r="K14141" t="s">
        <v>13282</v>
      </c>
      <c r="L14141" t="s">
        <v>20</v>
      </c>
      <c r="M14141">
        <v>0</v>
      </c>
      <c r="N14141" t="s">
        <v>11050</v>
      </c>
      <c r="O14141">
        <v>0</v>
      </c>
      <c r="P14141">
        <v>0</v>
      </c>
    </row>
    <row r="14142" spans="1:16" x14ac:dyDescent="0.35">
      <c r="A14142" s="1">
        <v>45811</v>
      </c>
      <c r="B14142" s="2">
        <f t="shared" si="220"/>
        <v>45811</v>
      </c>
      <c r="C14142">
        <v>47148329</v>
      </c>
      <c r="D14142" t="s">
        <v>3561</v>
      </c>
      <c r="E14142" t="s">
        <v>16</v>
      </c>
      <c r="F14142" t="s">
        <v>17</v>
      </c>
      <c r="G14142" t="s">
        <v>13283</v>
      </c>
      <c r="H14142" t="s">
        <v>16</v>
      </c>
      <c r="I14142" s="3">
        <v>3700</v>
      </c>
      <c r="J14142">
        <v>0</v>
      </c>
      <c r="K14142">
        <v>228239</v>
      </c>
      <c r="L14142" t="s">
        <v>20</v>
      </c>
      <c r="M14142">
        <v>0</v>
      </c>
      <c r="N14142" t="s">
        <v>11050</v>
      </c>
      <c r="O14142">
        <v>1762</v>
      </c>
      <c r="P14142">
        <v>0</v>
      </c>
    </row>
    <row r="14143" spans="1:16" x14ac:dyDescent="0.35">
      <c r="A14143" s="1">
        <v>45811</v>
      </c>
      <c r="B14143" s="2">
        <f t="shared" si="220"/>
        <v>45811</v>
      </c>
      <c r="C14143">
        <v>51543287</v>
      </c>
      <c r="D14143" t="s">
        <v>2800</v>
      </c>
      <c r="E14143" t="s">
        <v>16</v>
      </c>
      <c r="F14143" t="s">
        <v>17</v>
      </c>
      <c r="G14143" t="s">
        <v>13284</v>
      </c>
      <c r="H14143" t="s">
        <v>16</v>
      </c>
      <c r="I14143" s="3">
        <v>1650</v>
      </c>
      <c r="J14143">
        <v>0</v>
      </c>
      <c r="K14143">
        <v>218306</v>
      </c>
      <c r="L14143" t="s">
        <v>20</v>
      </c>
      <c r="M14143">
        <v>0</v>
      </c>
      <c r="N14143" t="s">
        <v>11050</v>
      </c>
      <c r="O14143">
        <v>0</v>
      </c>
      <c r="P14143">
        <v>0</v>
      </c>
    </row>
    <row r="14144" spans="1:16" x14ac:dyDescent="0.35">
      <c r="A14144" s="1">
        <v>45811</v>
      </c>
      <c r="B14144" s="2">
        <f t="shared" si="220"/>
        <v>45811</v>
      </c>
      <c r="C14144">
        <v>52755828</v>
      </c>
      <c r="D14144" t="s">
        <v>3276</v>
      </c>
      <c r="E14144" t="s">
        <v>16</v>
      </c>
      <c r="F14144" t="s">
        <v>17</v>
      </c>
      <c r="G14144" t="s">
        <v>13285</v>
      </c>
      <c r="H14144" t="s">
        <v>16</v>
      </c>
      <c r="I14144" s="3">
        <v>1100</v>
      </c>
      <c r="J14144">
        <v>0</v>
      </c>
      <c r="K14144">
        <v>115813</v>
      </c>
      <c r="L14144" t="s">
        <v>20</v>
      </c>
      <c r="M14144">
        <v>0</v>
      </c>
      <c r="N14144" t="s">
        <v>11050</v>
      </c>
      <c r="O14144">
        <v>0</v>
      </c>
      <c r="P14144">
        <v>0</v>
      </c>
    </row>
    <row r="14145" spans="1:16" x14ac:dyDescent="0.35">
      <c r="A14145" s="1">
        <v>45811</v>
      </c>
      <c r="B14145" s="2">
        <f t="shared" si="220"/>
        <v>45811</v>
      </c>
      <c r="C14145">
        <v>52840992</v>
      </c>
      <c r="D14145" t="s">
        <v>12226</v>
      </c>
      <c r="E14145" t="s">
        <v>16</v>
      </c>
      <c r="F14145" t="s">
        <v>17</v>
      </c>
      <c r="G14145" t="s">
        <v>13286</v>
      </c>
      <c r="H14145" t="s">
        <v>16</v>
      </c>
      <c r="I14145" s="3">
        <v>3050</v>
      </c>
      <c r="J14145">
        <v>0</v>
      </c>
      <c r="K14145">
        <v>23457</v>
      </c>
      <c r="L14145" t="s">
        <v>20</v>
      </c>
      <c r="M14145">
        <v>0</v>
      </c>
      <c r="N14145" t="s">
        <v>11050</v>
      </c>
      <c r="O14145">
        <v>0</v>
      </c>
      <c r="P14145">
        <v>0</v>
      </c>
    </row>
    <row r="14146" spans="1:16" x14ac:dyDescent="0.35">
      <c r="A14146" s="1">
        <v>45811</v>
      </c>
      <c r="B14146" s="2">
        <f t="shared" si="220"/>
        <v>45811</v>
      </c>
      <c r="C14146">
        <v>52937534</v>
      </c>
      <c r="D14146" t="s">
        <v>2924</v>
      </c>
      <c r="E14146" t="s">
        <v>16</v>
      </c>
      <c r="F14146" t="s">
        <v>17</v>
      </c>
      <c r="G14146" t="s">
        <v>8392</v>
      </c>
      <c r="H14146" t="s">
        <v>16</v>
      </c>
      <c r="I14146" s="3">
        <v>2700</v>
      </c>
      <c r="J14146">
        <v>0</v>
      </c>
      <c r="K14146">
        <v>187033</v>
      </c>
      <c r="L14146" t="s">
        <v>20</v>
      </c>
      <c r="M14146">
        <v>0</v>
      </c>
      <c r="N14146" t="s">
        <v>11050</v>
      </c>
      <c r="O14146">
        <v>0</v>
      </c>
      <c r="P14146">
        <v>0</v>
      </c>
    </row>
    <row r="14147" spans="1:16" x14ac:dyDescent="0.35">
      <c r="A14147" s="1">
        <v>45811</v>
      </c>
      <c r="B14147" s="2">
        <f t="shared" ref="B14147:B14210" si="221">TRUNC(A14147)</f>
        <v>45811</v>
      </c>
      <c r="C14147">
        <v>36185783</v>
      </c>
      <c r="D14147" t="s">
        <v>42</v>
      </c>
      <c r="E14147" t="s">
        <v>16</v>
      </c>
      <c r="F14147" t="s">
        <v>17</v>
      </c>
      <c r="G14147" t="s">
        <v>13287</v>
      </c>
      <c r="H14147" t="s">
        <v>16</v>
      </c>
      <c r="I14147">
        <v>550</v>
      </c>
      <c r="J14147">
        <v>0</v>
      </c>
      <c r="K14147">
        <v>307685</v>
      </c>
      <c r="L14147" t="s">
        <v>20</v>
      </c>
      <c r="M14147">
        <v>0</v>
      </c>
      <c r="N14147" t="s">
        <v>11050</v>
      </c>
      <c r="O14147">
        <v>0</v>
      </c>
      <c r="P14147">
        <v>0</v>
      </c>
    </row>
    <row r="14148" spans="1:16" x14ac:dyDescent="0.35">
      <c r="A14148" s="1">
        <v>45811</v>
      </c>
      <c r="B14148" s="2">
        <f t="shared" si="221"/>
        <v>45811</v>
      </c>
      <c r="C14148">
        <v>42209243</v>
      </c>
      <c r="D14148" t="s">
        <v>286</v>
      </c>
      <c r="E14148" t="s">
        <v>16</v>
      </c>
      <c r="F14148" t="s">
        <v>17</v>
      </c>
      <c r="G14148" t="s">
        <v>13288</v>
      </c>
      <c r="H14148" t="s">
        <v>16</v>
      </c>
      <c r="I14148" s="3">
        <v>1600</v>
      </c>
      <c r="J14148">
        <v>0</v>
      </c>
      <c r="K14148">
        <v>188277</v>
      </c>
      <c r="L14148" t="s">
        <v>20</v>
      </c>
      <c r="M14148">
        <v>0</v>
      </c>
      <c r="N14148" t="s">
        <v>11050</v>
      </c>
      <c r="O14148">
        <v>0</v>
      </c>
      <c r="P14148">
        <v>0</v>
      </c>
    </row>
    <row r="14149" spans="1:16" x14ac:dyDescent="0.35">
      <c r="A14149" s="1">
        <v>45811</v>
      </c>
      <c r="B14149" s="2">
        <f t="shared" si="221"/>
        <v>45811</v>
      </c>
      <c r="C14149">
        <v>43048085</v>
      </c>
      <c r="D14149" t="s">
        <v>54</v>
      </c>
      <c r="E14149" t="s">
        <v>16</v>
      </c>
      <c r="F14149" t="s">
        <v>34</v>
      </c>
      <c r="G14149" t="s">
        <v>13289</v>
      </c>
      <c r="H14149" t="s">
        <v>16</v>
      </c>
      <c r="I14149" s="3">
        <v>1700</v>
      </c>
      <c r="J14149">
        <v>0</v>
      </c>
      <c r="K14149">
        <v>443741</v>
      </c>
      <c r="L14149" t="s">
        <v>20</v>
      </c>
      <c r="M14149">
        <v>0</v>
      </c>
      <c r="N14149" t="s">
        <v>11050</v>
      </c>
      <c r="O14149">
        <v>0</v>
      </c>
      <c r="P14149">
        <v>0</v>
      </c>
    </row>
    <row r="14150" spans="1:16" x14ac:dyDescent="0.35">
      <c r="A14150" s="1">
        <v>45811</v>
      </c>
      <c r="B14150" s="2">
        <f t="shared" si="221"/>
        <v>45811</v>
      </c>
      <c r="C14150">
        <v>44706435</v>
      </c>
      <c r="D14150" t="s">
        <v>2964</v>
      </c>
      <c r="E14150" t="s">
        <v>16</v>
      </c>
      <c r="F14150" t="s">
        <v>17</v>
      </c>
      <c r="G14150" t="s">
        <v>13290</v>
      </c>
      <c r="H14150" t="s">
        <v>16</v>
      </c>
      <c r="I14150" s="3">
        <v>3350</v>
      </c>
      <c r="J14150">
        <v>0</v>
      </c>
      <c r="K14150">
        <v>188786</v>
      </c>
      <c r="L14150" t="s">
        <v>20</v>
      </c>
      <c r="M14150">
        <v>0</v>
      </c>
      <c r="N14150" t="s">
        <v>11050</v>
      </c>
      <c r="O14150">
        <v>31389</v>
      </c>
      <c r="P14150">
        <v>0</v>
      </c>
    </row>
    <row r="14151" spans="1:16" x14ac:dyDescent="0.35">
      <c r="A14151" s="1">
        <v>45811</v>
      </c>
      <c r="B14151" s="2">
        <f t="shared" si="221"/>
        <v>45811</v>
      </c>
      <c r="C14151">
        <v>47392121</v>
      </c>
      <c r="D14151" t="s">
        <v>27</v>
      </c>
      <c r="E14151" t="s">
        <v>16</v>
      </c>
      <c r="F14151" t="s">
        <v>17</v>
      </c>
      <c r="G14151" t="s">
        <v>13291</v>
      </c>
      <c r="H14151" t="s">
        <v>16</v>
      </c>
      <c r="I14151" s="3">
        <v>1450</v>
      </c>
      <c r="J14151">
        <v>0</v>
      </c>
      <c r="K14151">
        <v>320</v>
      </c>
      <c r="L14151" t="s">
        <v>20</v>
      </c>
      <c r="M14151">
        <v>0</v>
      </c>
      <c r="N14151" t="s">
        <v>11050</v>
      </c>
      <c r="O14151">
        <v>0</v>
      </c>
      <c r="P14151">
        <v>0</v>
      </c>
    </row>
    <row r="14152" spans="1:16" x14ac:dyDescent="0.35">
      <c r="A14152" s="1">
        <v>45811</v>
      </c>
      <c r="B14152" s="2">
        <f t="shared" si="221"/>
        <v>45811</v>
      </c>
      <c r="C14152">
        <v>47965673</v>
      </c>
      <c r="D14152" t="s">
        <v>32</v>
      </c>
      <c r="E14152" t="s">
        <v>16</v>
      </c>
      <c r="F14152" t="s">
        <v>17</v>
      </c>
      <c r="G14152" t="s">
        <v>13292</v>
      </c>
      <c r="H14152" t="s">
        <v>16</v>
      </c>
      <c r="I14152">
        <v>950</v>
      </c>
      <c r="J14152">
        <v>0</v>
      </c>
      <c r="K14152">
        <v>321400</v>
      </c>
      <c r="L14152" t="s">
        <v>20</v>
      </c>
      <c r="M14152">
        <v>0</v>
      </c>
      <c r="N14152" t="s">
        <v>11050</v>
      </c>
      <c r="O14152">
        <v>0</v>
      </c>
      <c r="P14152">
        <v>0</v>
      </c>
    </row>
    <row r="14153" spans="1:16" x14ac:dyDescent="0.35">
      <c r="A14153" s="1">
        <v>45811</v>
      </c>
      <c r="B14153" s="2">
        <f t="shared" si="221"/>
        <v>45811</v>
      </c>
      <c r="C14153">
        <v>47965673</v>
      </c>
      <c r="D14153" t="s">
        <v>32</v>
      </c>
      <c r="E14153" t="s">
        <v>16</v>
      </c>
      <c r="F14153" t="s">
        <v>17</v>
      </c>
      <c r="G14153" t="s">
        <v>13293</v>
      </c>
      <c r="H14153" t="s">
        <v>16</v>
      </c>
      <c r="I14153">
        <v>700</v>
      </c>
      <c r="J14153">
        <v>0</v>
      </c>
      <c r="K14153">
        <v>188517</v>
      </c>
      <c r="L14153" t="s">
        <v>20</v>
      </c>
      <c r="M14153">
        <v>0</v>
      </c>
      <c r="N14153" t="s">
        <v>11050</v>
      </c>
      <c r="O14153">
        <v>0</v>
      </c>
      <c r="P14153">
        <v>0</v>
      </c>
    </row>
    <row r="14154" spans="1:16" x14ac:dyDescent="0.35">
      <c r="A14154" s="1">
        <v>45811</v>
      </c>
      <c r="B14154" s="2">
        <f t="shared" si="221"/>
        <v>45811</v>
      </c>
      <c r="C14154">
        <v>47965673</v>
      </c>
      <c r="D14154" t="s">
        <v>32</v>
      </c>
      <c r="E14154" t="s">
        <v>16</v>
      </c>
      <c r="F14154" t="s">
        <v>17</v>
      </c>
      <c r="G14154" t="s">
        <v>13294</v>
      </c>
      <c r="H14154" t="s">
        <v>16</v>
      </c>
      <c r="I14154">
        <v>300</v>
      </c>
      <c r="J14154">
        <v>0</v>
      </c>
      <c r="K14154">
        <v>188845</v>
      </c>
      <c r="L14154" t="s">
        <v>20</v>
      </c>
      <c r="M14154">
        <v>0</v>
      </c>
      <c r="N14154" t="s">
        <v>11050</v>
      </c>
      <c r="O14154">
        <v>0</v>
      </c>
      <c r="P14154">
        <v>0</v>
      </c>
    </row>
    <row r="14155" spans="1:16" x14ac:dyDescent="0.35">
      <c r="A14155" s="1">
        <v>45811</v>
      </c>
      <c r="B14155" s="2">
        <f t="shared" si="221"/>
        <v>45811</v>
      </c>
      <c r="C14155">
        <v>49340394</v>
      </c>
      <c r="D14155" t="s">
        <v>2966</v>
      </c>
      <c r="E14155" t="s">
        <v>16</v>
      </c>
      <c r="F14155" t="s">
        <v>17</v>
      </c>
      <c r="G14155" t="s">
        <v>13295</v>
      </c>
      <c r="H14155" t="s">
        <v>16</v>
      </c>
      <c r="I14155">
        <v>150</v>
      </c>
      <c r="J14155">
        <v>0</v>
      </c>
      <c r="K14155">
        <v>211</v>
      </c>
      <c r="L14155" t="s">
        <v>20</v>
      </c>
      <c r="M14155">
        <v>0</v>
      </c>
      <c r="N14155" t="s">
        <v>11050</v>
      </c>
      <c r="O14155">
        <v>0</v>
      </c>
      <c r="P14155">
        <v>0</v>
      </c>
    </row>
    <row r="14156" spans="1:16" x14ac:dyDescent="0.35">
      <c r="A14156" s="1">
        <v>45811</v>
      </c>
      <c r="B14156" s="2">
        <f t="shared" si="221"/>
        <v>45811</v>
      </c>
      <c r="C14156">
        <v>49614452</v>
      </c>
      <c r="D14156" t="s">
        <v>2823</v>
      </c>
      <c r="E14156" t="s">
        <v>16</v>
      </c>
      <c r="F14156" t="s">
        <v>17</v>
      </c>
      <c r="G14156" t="s">
        <v>13296</v>
      </c>
      <c r="H14156" t="s">
        <v>16</v>
      </c>
      <c r="I14156">
        <v>200</v>
      </c>
      <c r="J14156">
        <v>0</v>
      </c>
      <c r="K14156">
        <v>19610</v>
      </c>
      <c r="L14156" t="s">
        <v>20</v>
      </c>
      <c r="M14156">
        <v>0</v>
      </c>
      <c r="N14156" t="s">
        <v>11050</v>
      </c>
      <c r="O14156">
        <v>0</v>
      </c>
      <c r="P14156">
        <v>0</v>
      </c>
    </row>
    <row r="14157" spans="1:16" x14ac:dyDescent="0.35">
      <c r="A14157" s="1">
        <v>45811</v>
      </c>
      <c r="B14157" s="2">
        <f t="shared" si="221"/>
        <v>45811</v>
      </c>
      <c r="C14157">
        <v>51543222</v>
      </c>
      <c r="D14157" t="s">
        <v>142</v>
      </c>
      <c r="E14157" t="s">
        <v>16</v>
      </c>
      <c r="F14157" t="s">
        <v>17</v>
      </c>
      <c r="G14157" t="s">
        <v>13297</v>
      </c>
      <c r="H14157" t="s">
        <v>16</v>
      </c>
      <c r="I14157" s="3">
        <v>3650</v>
      </c>
      <c r="J14157">
        <v>0</v>
      </c>
      <c r="K14157">
        <v>33357</v>
      </c>
      <c r="L14157" t="s">
        <v>20</v>
      </c>
      <c r="M14157">
        <v>0</v>
      </c>
      <c r="N14157" t="s">
        <v>11050</v>
      </c>
      <c r="O14157">
        <v>0</v>
      </c>
      <c r="P14157">
        <v>0</v>
      </c>
    </row>
    <row r="14158" spans="1:16" x14ac:dyDescent="0.35">
      <c r="A14158" s="1">
        <v>45811</v>
      </c>
      <c r="B14158" s="2">
        <f t="shared" si="221"/>
        <v>45811</v>
      </c>
      <c r="C14158">
        <v>51543287</v>
      </c>
      <c r="D14158" t="s">
        <v>2800</v>
      </c>
      <c r="E14158" t="s">
        <v>16</v>
      </c>
      <c r="F14158" t="s">
        <v>17</v>
      </c>
      <c r="G14158" t="s">
        <v>13298</v>
      </c>
      <c r="H14158" t="s">
        <v>16</v>
      </c>
      <c r="I14158" s="3">
        <v>2100</v>
      </c>
      <c r="J14158">
        <v>0</v>
      </c>
      <c r="K14158">
        <v>4578</v>
      </c>
      <c r="L14158" t="s">
        <v>20</v>
      </c>
      <c r="M14158">
        <v>0</v>
      </c>
      <c r="N14158" t="s">
        <v>11050</v>
      </c>
      <c r="O14158">
        <v>0</v>
      </c>
      <c r="P14158">
        <v>0</v>
      </c>
    </row>
    <row r="14159" spans="1:16" x14ac:dyDescent="0.35">
      <c r="A14159" s="1">
        <v>45811</v>
      </c>
      <c r="B14159" s="2">
        <f t="shared" si="221"/>
        <v>45811</v>
      </c>
      <c r="C14159">
        <v>52937534</v>
      </c>
      <c r="D14159" t="s">
        <v>2924</v>
      </c>
      <c r="E14159" t="s">
        <v>16</v>
      </c>
      <c r="F14159" t="s">
        <v>17</v>
      </c>
      <c r="G14159" t="s">
        <v>13299</v>
      </c>
      <c r="H14159" t="s">
        <v>16</v>
      </c>
      <c r="I14159">
        <v>950</v>
      </c>
      <c r="J14159">
        <v>0</v>
      </c>
      <c r="K14159">
        <v>32274</v>
      </c>
      <c r="L14159" t="s">
        <v>20</v>
      </c>
      <c r="M14159">
        <v>0</v>
      </c>
      <c r="N14159" t="s">
        <v>11050</v>
      </c>
      <c r="O14159">
        <v>0</v>
      </c>
      <c r="P14159">
        <v>0</v>
      </c>
    </row>
    <row r="14160" spans="1:16" x14ac:dyDescent="0.35">
      <c r="A14160" s="1">
        <v>45811</v>
      </c>
      <c r="B14160" s="2">
        <f t="shared" si="221"/>
        <v>45811</v>
      </c>
      <c r="C14160">
        <v>42209243</v>
      </c>
      <c r="D14160" t="s">
        <v>286</v>
      </c>
      <c r="E14160" t="s">
        <v>16</v>
      </c>
      <c r="F14160" t="s">
        <v>11118</v>
      </c>
      <c r="G14160" t="s">
        <v>13300</v>
      </c>
      <c r="H14160" t="s">
        <v>16</v>
      </c>
      <c r="I14160" s="3">
        <v>2000</v>
      </c>
      <c r="J14160">
        <v>0</v>
      </c>
      <c r="K14160">
        <v>264042</v>
      </c>
      <c r="L14160" t="s">
        <v>20</v>
      </c>
      <c r="M14160">
        <v>0</v>
      </c>
      <c r="N14160" t="s">
        <v>11050</v>
      </c>
      <c r="O14160">
        <v>0</v>
      </c>
      <c r="P14160">
        <v>0</v>
      </c>
    </row>
    <row r="14161" spans="1:16" x14ac:dyDescent="0.35">
      <c r="A14161" s="1">
        <v>45811</v>
      </c>
      <c r="B14161" s="2">
        <f t="shared" si="221"/>
        <v>45811</v>
      </c>
      <c r="C14161">
        <v>45458313</v>
      </c>
      <c r="D14161" t="s">
        <v>15</v>
      </c>
      <c r="E14161" t="s">
        <v>16</v>
      </c>
      <c r="F14161" t="s">
        <v>17</v>
      </c>
      <c r="G14161" t="s">
        <v>13301</v>
      </c>
      <c r="H14161" t="s">
        <v>16</v>
      </c>
      <c r="I14161" s="3">
        <v>1750</v>
      </c>
      <c r="J14161">
        <v>0</v>
      </c>
      <c r="K14161">
        <v>189950</v>
      </c>
      <c r="L14161" t="s">
        <v>20</v>
      </c>
      <c r="M14161">
        <v>0</v>
      </c>
      <c r="N14161" t="s">
        <v>11050</v>
      </c>
      <c r="O14161">
        <v>0</v>
      </c>
      <c r="P14161">
        <v>0</v>
      </c>
    </row>
    <row r="14162" spans="1:16" x14ac:dyDescent="0.35">
      <c r="A14162" s="1">
        <v>45811</v>
      </c>
      <c r="B14162" s="2">
        <f t="shared" si="221"/>
        <v>45811</v>
      </c>
      <c r="C14162">
        <v>47148329</v>
      </c>
      <c r="D14162" t="s">
        <v>3561</v>
      </c>
      <c r="E14162" t="s">
        <v>16</v>
      </c>
      <c r="F14162" t="s">
        <v>17</v>
      </c>
      <c r="G14162" t="s">
        <v>13302</v>
      </c>
      <c r="H14162" t="s">
        <v>16</v>
      </c>
      <c r="I14162" s="3">
        <v>2550</v>
      </c>
      <c r="J14162">
        <v>0</v>
      </c>
      <c r="K14162" t="s">
        <v>13303</v>
      </c>
      <c r="L14162" t="s">
        <v>20</v>
      </c>
      <c r="M14162">
        <v>0</v>
      </c>
      <c r="N14162" t="s">
        <v>11050</v>
      </c>
      <c r="O14162">
        <v>1763</v>
      </c>
      <c r="P14162">
        <v>0</v>
      </c>
    </row>
    <row r="14163" spans="1:16" x14ac:dyDescent="0.35">
      <c r="A14163" s="1">
        <v>45811</v>
      </c>
      <c r="B14163" s="2">
        <f t="shared" si="221"/>
        <v>45811</v>
      </c>
      <c r="C14163">
        <v>50889199</v>
      </c>
      <c r="D14163" t="s">
        <v>3220</v>
      </c>
      <c r="E14163" t="s">
        <v>16</v>
      </c>
      <c r="F14163" t="s">
        <v>17</v>
      </c>
      <c r="G14163" t="s">
        <v>13304</v>
      </c>
      <c r="H14163" t="s">
        <v>16</v>
      </c>
      <c r="I14163">
        <v>800</v>
      </c>
      <c r="J14163">
        <v>0</v>
      </c>
      <c r="K14163">
        <v>45954</v>
      </c>
      <c r="L14163" t="s">
        <v>20</v>
      </c>
      <c r="M14163">
        <v>0</v>
      </c>
      <c r="N14163" t="s">
        <v>11050</v>
      </c>
      <c r="O14163">
        <v>0</v>
      </c>
      <c r="P14163">
        <v>0</v>
      </c>
    </row>
    <row r="14164" spans="1:16" x14ac:dyDescent="0.35">
      <c r="A14164" s="1">
        <v>45811</v>
      </c>
      <c r="B14164" s="2">
        <f t="shared" si="221"/>
        <v>45811</v>
      </c>
      <c r="C14164">
        <v>51543287</v>
      </c>
      <c r="D14164" t="s">
        <v>2800</v>
      </c>
      <c r="E14164" t="s">
        <v>16</v>
      </c>
      <c r="F14164" t="s">
        <v>17</v>
      </c>
      <c r="G14164" t="s">
        <v>13305</v>
      </c>
      <c r="H14164" t="s">
        <v>16</v>
      </c>
      <c r="I14164" s="3">
        <v>2600</v>
      </c>
      <c r="J14164">
        <v>0</v>
      </c>
      <c r="K14164">
        <v>42474</v>
      </c>
      <c r="L14164" t="s">
        <v>20</v>
      </c>
      <c r="M14164">
        <v>0</v>
      </c>
      <c r="N14164" t="s">
        <v>11050</v>
      </c>
      <c r="O14164">
        <v>0</v>
      </c>
      <c r="P14164">
        <v>0</v>
      </c>
    </row>
    <row r="14165" spans="1:16" x14ac:dyDescent="0.35">
      <c r="A14165" s="1">
        <v>45811</v>
      </c>
      <c r="B14165" s="2">
        <f t="shared" si="221"/>
        <v>45811</v>
      </c>
      <c r="C14165">
        <v>52667583</v>
      </c>
      <c r="D14165" t="s">
        <v>65</v>
      </c>
      <c r="E14165" t="s">
        <v>16</v>
      </c>
      <c r="F14165" t="s">
        <v>17</v>
      </c>
      <c r="G14165" t="s">
        <v>2759</v>
      </c>
      <c r="H14165" t="s">
        <v>16</v>
      </c>
      <c r="I14165" s="3">
        <v>2800</v>
      </c>
      <c r="J14165">
        <v>0</v>
      </c>
      <c r="K14165">
        <v>189506</v>
      </c>
      <c r="L14165" t="s">
        <v>20</v>
      </c>
      <c r="M14165">
        <v>0</v>
      </c>
      <c r="N14165" t="s">
        <v>11050</v>
      </c>
      <c r="O14165">
        <v>0</v>
      </c>
      <c r="P14165">
        <v>0</v>
      </c>
    </row>
    <row r="14166" spans="1:16" x14ac:dyDescent="0.35">
      <c r="A14166" s="1">
        <v>45811</v>
      </c>
      <c r="B14166" s="2">
        <f t="shared" si="221"/>
        <v>45811</v>
      </c>
      <c r="C14166">
        <v>43048085</v>
      </c>
      <c r="D14166" t="s">
        <v>54</v>
      </c>
      <c r="E14166" t="s">
        <v>16</v>
      </c>
      <c r="F14166" t="s">
        <v>17</v>
      </c>
      <c r="G14166" t="s">
        <v>13306</v>
      </c>
      <c r="H14166" t="s">
        <v>16</v>
      </c>
      <c r="I14166" s="3">
        <v>2200</v>
      </c>
      <c r="J14166">
        <v>0</v>
      </c>
      <c r="K14166">
        <v>526917</v>
      </c>
      <c r="L14166" t="s">
        <v>20</v>
      </c>
      <c r="M14166">
        <v>0</v>
      </c>
      <c r="N14166" t="s">
        <v>11050</v>
      </c>
      <c r="O14166">
        <v>0</v>
      </c>
      <c r="P14166">
        <v>0</v>
      </c>
    </row>
    <row r="14167" spans="1:16" x14ac:dyDescent="0.35">
      <c r="A14167" s="1">
        <v>45811</v>
      </c>
      <c r="B14167" s="2">
        <f t="shared" si="221"/>
        <v>45811</v>
      </c>
      <c r="C14167">
        <v>47077817</v>
      </c>
      <c r="D14167" t="s">
        <v>3399</v>
      </c>
      <c r="E14167" t="s">
        <v>16</v>
      </c>
      <c r="F14167" t="s">
        <v>17</v>
      </c>
      <c r="G14167" t="s">
        <v>13307</v>
      </c>
      <c r="H14167" t="s">
        <v>16</v>
      </c>
      <c r="I14167" s="3">
        <v>2400</v>
      </c>
      <c r="J14167">
        <v>0</v>
      </c>
      <c r="K14167">
        <v>30626</v>
      </c>
      <c r="L14167" t="s">
        <v>20</v>
      </c>
      <c r="M14167">
        <v>0</v>
      </c>
      <c r="N14167" t="s">
        <v>11050</v>
      </c>
      <c r="O14167">
        <v>0</v>
      </c>
      <c r="P14167">
        <v>0</v>
      </c>
    </row>
    <row r="14168" spans="1:16" x14ac:dyDescent="0.35">
      <c r="A14168" s="1">
        <v>45811</v>
      </c>
      <c r="B14168" s="2">
        <f t="shared" si="221"/>
        <v>45811</v>
      </c>
      <c r="C14168">
        <v>47077871</v>
      </c>
      <c r="D14168" t="s">
        <v>2866</v>
      </c>
      <c r="E14168" t="s">
        <v>16</v>
      </c>
      <c r="F14168" t="s">
        <v>17</v>
      </c>
      <c r="G14168" t="s">
        <v>13308</v>
      </c>
      <c r="H14168" t="s">
        <v>16</v>
      </c>
      <c r="I14168" s="3">
        <v>2350</v>
      </c>
      <c r="J14168">
        <v>0</v>
      </c>
      <c r="K14168">
        <v>50753</v>
      </c>
      <c r="L14168" t="s">
        <v>20</v>
      </c>
      <c r="M14168">
        <v>0</v>
      </c>
      <c r="N14168" t="s">
        <v>11050</v>
      </c>
      <c r="O14168">
        <v>0</v>
      </c>
      <c r="P14168">
        <v>0</v>
      </c>
    </row>
    <row r="14169" spans="1:16" x14ac:dyDescent="0.35">
      <c r="A14169" s="1">
        <v>45811</v>
      </c>
      <c r="B14169" s="2">
        <f t="shared" si="221"/>
        <v>45811</v>
      </c>
      <c r="C14169">
        <v>49625124</v>
      </c>
      <c r="D14169" t="s">
        <v>4308</v>
      </c>
      <c r="E14169" t="s">
        <v>16</v>
      </c>
      <c r="F14169" t="s">
        <v>34</v>
      </c>
      <c r="G14169" t="s">
        <v>13309</v>
      </c>
      <c r="H14169" t="s">
        <v>16</v>
      </c>
      <c r="I14169" s="3">
        <v>4000</v>
      </c>
      <c r="J14169">
        <v>0</v>
      </c>
      <c r="K14169">
        <v>246027</v>
      </c>
      <c r="L14169" t="s">
        <v>20</v>
      </c>
      <c r="M14169">
        <v>0</v>
      </c>
      <c r="N14169" t="s">
        <v>11050</v>
      </c>
      <c r="O14169">
        <v>0</v>
      </c>
      <c r="P14169">
        <v>0</v>
      </c>
    </row>
    <row r="14170" spans="1:16" x14ac:dyDescent="0.35">
      <c r="A14170" s="1">
        <v>45811</v>
      </c>
      <c r="B14170" s="2">
        <f t="shared" si="221"/>
        <v>45811</v>
      </c>
      <c r="C14170">
        <v>52667583</v>
      </c>
      <c r="D14170" t="s">
        <v>65</v>
      </c>
      <c r="E14170" t="s">
        <v>16</v>
      </c>
      <c r="F14170" t="s">
        <v>17</v>
      </c>
      <c r="G14170" t="s">
        <v>13310</v>
      </c>
      <c r="H14170" t="s">
        <v>16</v>
      </c>
      <c r="I14170" s="3">
        <v>1600</v>
      </c>
      <c r="J14170">
        <v>0</v>
      </c>
      <c r="K14170">
        <v>514080</v>
      </c>
      <c r="L14170" t="s">
        <v>20</v>
      </c>
      <c r="M14170">
        <v>0</v>
      </c>
      <c r="N14170" t="s">
        <v>11050</v>
      </c>
      <c r="O14170">
        <v>0</v>
      </c>
      <c r="P14170">
        <v>0</v>
      </c>
    </row>
    <row r="14171" spans="1:16" x14ac:dyDescent="0.35">
      <c r="A14171" s="1">
        <v>45811</v>
      </c>
      <c r="B14171" s="2">
        <f t="shared" si="221"/>
        <v>45811</v>
      </c>
      <c r="C14171">
        <v>34994579</v>
      </c>
      <c r="D14171" t="s">
        <v>2852</v>
      </c>
      <c r="E14171" t="s">
        <v>16</v>
      </c>
      <c r="F14171" t="s">
        <v>17</v>
      </c>
      <c r="G14171" t="s">
        <v>13311</v>
      </c>
      <c r="H14171" t="s">
        <v>16</v>
      </c>
      <c r="I14171" s="3">
        <v>70000</v>
      </c>
      <c r="J14171">
        <v>0</v>
      </c>
      <c r="K14171">
        <v>61654</v>
      </c>
      <c r="L14171" t="s">
        <v>20</v>
      </c>
      <c r="M14171">
        <v>0</v>
      </c>
      <c r="N14171" t="s">
        <v>11050</v>
      </c>
      <c r="O14171">
        <v>0</v>
      </c>
      <c r="P14171">
        <v>0</v>
      </c>
    </row>
    <row r="14172" spans="1:16" x14ac:dyDescent="0.35">
      <c r="A14172" s="1">
        <v>45811</v>
      </c>
      <c r="B14172" s="2">
        <f t="shared" si="221"/>
        <v>45811</v>
      </c>
      <c r="C14172">
        <v>36202734</v>
      </c>
      <c r="D14172" t="s">
        <v>2826</v>
      </c>
      <c r="E14172" t="s">
        <v>16</v>
      </c>
      <c r="F14172" t="s">
        <v>17</v>
      </c>
      <c r="G14172" t="s">
        <v>13312</v>
      </c>
      <c r="H14172" t="s">
        <v>16</v>
      </c>
      <c r="I14172">
        <v>850</v>
      </c>
      <c r="J14172">
        <v>0</v>
      </c>
      <c r="K14172">
        <v>8691</v>
      </c>
      <c r="L14172" t="s">
        <v>20</v>
      </c>
      <c r="M14172">
        <v>0</v>
      </c>
      <c r="N14172" t="s">
        <v>11050</v>
      </c>
      <c r="O14172">
        <v>0</v>
      </c>
      <c r="P14172">
        <v>0</v>
      </c>
    </row>
    <row r="14173" spans="1:16" x14ac:dyDescent="0.35">
      <c r="A14173" s="1">
        <v>45811</v>
      </c>
      <c r="B14173" s="2">
        <f t="shared" si="221"/>
        <v>45811</v>
      </c>
      <c r="C14173">
        <v>36505710</v>
      </c>
      <c r="D14173" t="s">
        <v>286</v>
      </c>
      <c r="E14173" t="s">
        <v>16</v>
      </c>
      <c r="F14173" t="s">
        <v>17</v>
      </c>
      <c r="G14173" t="s">
        <v>13313</v>
      </c>
      <c r="H14173" t="s">
        <v>16</v>
      </c>
      <c r="I14173" s="3">
        <v>2250</v>
      </c>
      <c r="J14173">
        <v>0</v>
      </c>
      <c r="K14173">
        <v>647662</v>
      </c>
      <c r="L14173" t="s">
        <v>20</v>
      </c>
      <c r="M14173">
        <v>0</v>
      </c>
      <c r="N14173" t="s">
        <v>11050</v>
      </c>
      <c r="O14173">
        <v>0</v>
      </c>
      <c r="P14173">
        <v>0</v>
      </c>
    </row>
    <row r="14174" spans="1:16" x14ac:dyDescent="0.35">
      <c r="A14174" s="1">
        <v>45811</v>
      </c>
      <c r="B14174" s="2">
        <f t="shared" si="221"/>
        <v>45811</v>
      </c>
      <c r="C14174">
        <v>43048085</v>
      </c>
      <c r="D14174" t="s">
        <v>54</v>
      </c>
      <c r="E14174" t="s">
        <v>16</v>
      </c>
      <c r="F14174" t="s">
        <v>17</v>
      </c>
      <c r="G14174" t="s">
        <v>13314</v>
      </c>
      <c r="H14174" t="s">
        <v>16</v>
      </c>
      <c r="I14174" s="3">
        <v>3200</v>
      </c>
      <c r="J14174">
        <v>0</v>
      </c>
      <c r="K14174">
        <v>653296</v>
      </c>
      <c r="L14174" t="s">
        <v>20</v>
      </c>
      <c r="M14174">
        <v>0</v>
      </c>
      <c r="N14174" t="s">
        <v>11050</v>
      </c>
      <c r="O14174">
        <v>0</v>
      </c>
      <c r="P14174">
        <v>0</v>
      </c>
    </row>
    <row r="14175" spans="1:16" x14ac:dyDescent="0.35">
      <c r="A14175" s="1">
        <v>45811</v>
      </c>
      <c r="B14175" s="2">
        <f t="shared" si="221"/>
        <v>45811</v>
      </c>
      <c r="C14175">
        <v>45652419</v>
      </c>
      <c r="D14175" t="s">
        <v>2906</v>
      </c>
      <c r="E14175" t="s">
        <v>16</v>
      </c>
      <c r="F14175" t="s">
        <v>17</v>
      </c>
      <c r="G14175" t="s">
        <v>13315</v>
      </c>
      <c r="H14175" t="s">
        <v>16</v>
      </c>
      <c r="I14175">
        <v>350</v>
      </c>
      <c r="J14175">
        <v>0</v>
      </c>
      <c r="K14175">
        <v>191501</v>
      </c>
      <c r="L14175" t="s">
        <v>20</v>
      </c>
      <c r="M14175">
        <v>0</v>
      </c>
      <c r="N14175" t="s">
        <v>11050</v>
      </c>
      <c r="O14175">
        <v>0</v>
      </c>
      <c r="P14175">
        <v>0</v>
      </c>
    </row>
    <row r="14176" spans="1:16" x14ac:dyDescent="0.35">
      <c r="A14176" s="1">
        <v>45811</v>
      </c>
      <c r="B14176" s="2">
        <f t="shared" si="221"/>
        <v>45811</v>
      </c>
      <c r="C14176">
        <v>47392121</v>
      </c>
      <c r="D14176" t="s">
        <v>27</v>
      </c>
      <c r="E14176" t="s">
        <v>16</v>
      </c>
      <c r="F14176" t="s">
        <v>17</v>
      </c>
      <c r="G14176" t="s">
        <v>13316</v>
      </c>
      <c r="H14176" t="s">
        <v>16</v>
      </c>
      <c r="I14176" s="3">
        <v>2400</v>
      </c>
      <c r="J14176">
        <v>0</v>
      </c>
      <c r="K14176">
        <v>645080</v>
      </c>
      <c r="L14176" t="s">
        <v>20</v>
      </c>
      <c r="M14176">
        <v>0</v>
      </c>
      <c r="N14176" t="s">
        <v>11050</v>
      </c>
      <c r="O14176">
        <v>0</v>
      </c>
      <c r="P14176">
        <v>0</v>
      </c>
    </row>
    <row r="14177" spans="1:16" x14ac:dyDescent="0.35">
      <c r="A14177" s="1">
        <v>45811</v>
      </c>
      <c r="B14177" s="2">
        <f t="shared" si="221"/>
        <v>45811</v>
      </c>
      <c r="C14177">
        <v>47941869</v>
      </c>
      <c r="D14177" t="s">
        <v>3045</v>
      </c>
      <c r="E14177" t="s">
        <v>16</v>
      </c>
      <c r="F14177" t="s">
        <v>17</v>
      </c>
      <c r="G14177" t="s">
        <v>13317</v>
      </c>
      <c r="H14177" t="s">
        <v>16</v>
      </c>
      <c r="I14177" s="3">
        <v>2800</v>
      </c>
      <c r="J14177">
        <v>0</v>
      </c>
      <c r="K14177">
        <v>5612</v>
      </c>
      <c r="L14177" t="s">
        <v>20</v>
      </c>
      <c r="M14177">
        <v>0</v>
      </c>
      <c r="N14177" t="s">
        <v>11050</v>
      </c>
      <c r="O14177">
        <v>0</v>
      </c>
      <c r="P14177">
        <v>0</v>
      </c>
    </row>
    <row r="14178" spans="1:16" x14ac:dyDescent="0.35">
      <c r="A14178" s="1">
        <v>45811</v>
      </c>
      <c r="B14178" s="2">
        <f t="shared" si="221"/>
        <v>45811</v>
      </c>
      <c r="C14178">
        <v>47965673</v>
      </c>
      <c r="D14178" t="s">
        <v>32</v>
      </c>
      <c r="E14178" t="s">
        <v>16</v>
      </c>
      <c r="F14178" t="s">
        <v>17</v>
      </c>
      <c r="G14178" t="s">
        <v>13318</v>
      </c>
      <c r="H14178" t="s">
        <v>16</v>
      </c>
      <c r="I14178" s="3">
        <v>4000</v>
      </c>
      <c r="J14178">
        <v>0</v>
      </c>
      <c r="K14178">
        <v>559273</v>
      </c>
      <c r="L14178" t="s">
        <v>20</v>
      </c>
      <c r="M14178">
        <v>0</v>
      </c>
      <c r="N14178" t="s">
        <v>11050</v>
      </c>
      <c r="O14178">
        <v>0</v>
      </c>
      <c r="P14178">
        <v>0</v>
      </c>
    </row>
    <row r="14179" spans="1:16" x14ac:dyDescent="0.35">
      <c r="A14179" s="1">
        <v>45811</v>
      </c>
      <c r="B14179" s="2">
        <f t="shared" si="221"/>
        <v>45811</v>
      </c>
      <c r="C14179">
        <v>49340394</v>
      </c>
      <c r="D14179" t="s">
        <v>2966</v>
      </c>
      <c r="E14179" t="s">
        <v>16</v>
      </c>
      <c r="F14179" t="s">
        <v>17</v>
      </c>
      <c r="G14179" t="s">
        <v>13319</v>
      </c>
      <c r="H14179" t="s">
        <v>16</v>
      </c>
      <c r="I14179" s="3">
        <v>3400</v>
      </c>
      <c r="J14179">
        <v>0</v>
      </c>
      <c r="K14179">
        <v>25011</v>
      </c>
      <c r="L14179" t="s">
        <v>20</v>
      </c>
      <c r="M14179">
        <v>0</v>
      </c>
      <c r="N14179" t="s">
        <v>11050</v>
      </c>
      <c r="O14179">
        <v>0</v>
      </c>
      <c r="P14179">
        <v>0</v>
      </c>
    </row>
    <row r="14180" spans="1:16" x14ac:dyDescent="0.35">
      <c r="A14180" s="1">
        <v>45811</v>
      </c>
      <c r="B14180" s="2">
        <f t="shared" si="221"/>
        <v>45811</v>
      </c>
      <c r="C14180">
        <v>49559501</v>
      </c>
      <c r="D14180" t="s">
        <v>2830</v>
      </c>
      <c r="E14180" t="s">
        <v>16</v>
      </c>
      <c r="F14180" t="s">
        <v>34</v>
      </c>
      <c r="G14180" t="s">
        <v>13320</v>
      </c>
      <c r="H14180" t="s">
        <v>16</v>
      </c>
      <c r="I14180">
        <v>250</v>
      </c>
      <c r="J14180">
        <v>0</v>
      </c>
      <c r="K14180">
        <v>867968</v>
      </c>
      <c r="L14180" t="s">
        <v>20</v>
      </c>
      <c r="M14180">
        <v>0</v>
      </c>
      <c r="N14180" t="s">
        <v>11050</v>
      </c>
      <c r="O14180">
        <v>0</v>
      </c>
      <c r="P14180">
        <v>0</v>
      </c>
    </row>
    <row r="14181" spans="1:16" x14ac:dyDescent="0.35">
      <c r="A14181" s="1">
        <v>45811</v>
      </c>
      <c r="B14181" s="2">
        <f t="shared" si="221"/>
        <v>45811</v>
      </c>
      <c r="C14181">
        <v>43048085</v>
      </c>
      <c r="D14181" t="s">
        <v>54</v>
      </c>
      <c r="E14181" t="s">
        <v>16</v>
      </c>
      <c r="F14181" t="s">
        <v>17</v>
      </c>
      <c r="G14181" t="s">
        <v>13321</v>
      </c>
      <c r="H14181" t="s">
        <v>16</v>
      </c>
      <c r="I14181" s="3">
        <v>2400</v>
      </c>
      <c r="J14181">
        <v>0</v>
      </c>
      <c r="K14181">
        <v>75497</v>
      </c>
      <c r="L14181" t="s">
        <v>20</v>
      </c>
      <c r="M14181">
        <v>0</v>
      </c>
      <c r="N14181" t="s">
        <v>11050</v>
      </c>
      <c r="O14181">
        <v>0</v>
      </c>
      <c r="P14181">
        <v>0</v>
      </c>
    </row>
    <row r="14182" spans="1:16" x14ac:dyDescent="0.35">
      <c r="A14182" s="1">
        <v>45811</v>
      </c>
      <c r="B14182" s="2">
        <f t="shared" si="221"/>
        <v>45811</v>
      </c>
      <c r="C14182">
        <v>43048085</v>
      </c>
      <c r="D14182" t="s">
        <v>54</v>
      </c>
      <c r="E14182" t="s">
        <v>16</v>
      </c>
      <c r="F14182" t="s">
        <v>17</v>
      </c>
      <c r="G14182" t="s">
        <v>13322</v>
      </c>
      <c r="H14182" t="s">
        <v>16</v>
      </c>
      <c r="I14182" s="3">
        <v>1100</v>
      </c>
      <c r="J14182">
        <v>0</v>
      </c>
      <c r="K14182">
        <v>744399</v>
      </c>
      <c r="L14182" t="s">
        <v>20</v>
      </c>
      <c r="M14182">
        <v>0</v>
      </c>
      <c r="N14182" t="s">
        <v>11050</v>
      </c>
      <c r="O14182">
        <v>0</v>
      </c>
      <c r="P14182">
        <v>0</v>
      </c>
    </row>
    <row r="14183" spans="1:16" x14ac:dyDescent="0.35">
      <c r="A14183" s="1">
        <v>45811</v>
      </c>
      <c r="B14183" s="2">
        <f t="shared" si="221"/>
        <v>45811</v>
      </c>
      <c r="C14183">
        <v>45458313</v>
      </c>
      <c r="D14183" t="s">
        <v>15</v>
      </c>
      <c r="E14183" t="s">
        <v>16</v>
      </c>
      <c r="F14183" t="s">
        <v>34</v>
      </c>
      <c r="G14183" t="s">
        <v>8434</v>
      </c>
      <c r="H14183" t="s">
        <v>16</v>
      </c>
      <c r="I14183" s="3">
        <v>1500</v>
      </c>
      <c r="J14183">
        <v>0</v>
      </c>
      <c r="K14183">
        <v>72354</v>
      </c>
      <c r="L14183" t="s">
        <v>20</v>
      </c>
      <c r="M14183">
        <v>0</v>
      </c>
      <c r="N14183" t="s">
        <v>11050</v>
      </c>
      <c r="O14183">
        <v>0</v>
      </c>
      <c r="P14183">
        <v>0</v>
      </c>
    </row>
    <row r="14184" spans="1:16" x14ac:dyDescent="0.35">
      <c r="A14184" s="1">
        <v>45811</v>
      </c>
      <c r="B14184" s="2">
        <f t="shared" si="221"/>
        <v>45811</v>
      </c>
      <c r="C14184">
        <v>50342598</v>
      </c>
      <c r="D14184" t="s">
        <v>2812</v>
      </c>
      <c r="E14184" t="s">
        <v>16</v>
      </c>
      <c r="F14184" t="s">
        <v>17</v>
      </c>
      <c r="G14184" t="s">
        <v>8506</v>
      </c>
      <c r="H14184" t="s">
        <v>16</v>
      </c>
      <c r="I14184" s="3">
        <v>2400</v>
      </c>
      <c r="J14184">
        <v>0</v>
      </c>
      <c r="K14184">
        <v>742651</v>
      </c>
      <c r="L14184" t="s">
        <v>20</v>
      </c>
      <c r="M14184">
        <v>0</v>
      </c>
      <c r="N14184" t="s">
        <v>11050</v>
      </c>
      <c r="O14184">
        <v>0</v>
      </c>
      <c r="P14184">
        <v>0</v>
      </c>
    </row>
    <row r="14185" spans="1:16" x14ac:dyDescent="0.35">
      <c r="A14185" s="1">
        <v>45811</v>
      </c>
      <c r="B14185" s="2">
        <f t="shared" si="221"/>
        <v>45811</v>
      </c>
      <c r="C14185">
        <v>51543222</v>
      </c>
      <c r="D14185" t="s">
        <v>142</v>
      </c>
      <c r="E14185" t="s">
        <v>16</v>
      </c>
      <c r="F14185" t="s">
        <v>17</v>
      </c>
      <c r="G14185" t="s">
        <v>12028</v>
      </c>
      <c r="H14185" t="s">
        <v>16</v>
      </c>
      <c r="I14185" s="3">
        <v>1500</v>
      </c>
      <c r="J14185">
        <v>0</v>
      </c>
      <c r="K14185">
        <v>709842</v>
      </c>
      <c r="L14185" t="s">
        <v>20</v>
      </c>
      <c r="M14185">
        <v>0</v>
      </c>
      <c r="N14185" t="s">
        <v>11050</v>
      </c>
      <c r="O14185">
        <v>0</v>
      </c>
      <c r="P14185">
        <v>0</v>
      </c>
    </row>
    <row r="14186" spans="1:16" x14ac:dyDescent="0.35">
      <c r="A14186" s="1">
        <v>45811</v>
      </c>
      <c r="B14186" s="2">
        <f t="shared" si="221"/>
        <v>45811</v>
      </c>
      <c r="C14186">
        <v>34994579</v>
      </c>
      <c r="D14186" t="s">
        <v>2852</v>
      </c>
      <c r="E14186" t="s">
        <v>16</v>
      </c>
      <c r="F14186" t="s">
        <v>11118</v>
      </c>
      <c r="G14186" t="s">
        <v>13323</v>
      </c>
      <c r="H14186" t="s">
        <v>16</v>
      </c>
      <c r="I14186" s="3">
        <v>60000</v>
      </c>
      <c r="J14186">
        <v>0</v>
      </c>
      <c r="K14186">
        <v>487706</v>
      </c>
      <c r="L14186" t="s">
        <v>20</v>
      </c>
      <c r="M14186">
        <v>0</v>
      </c>
      <c r="N14186" t="s">
        <v>11050</v>
      </c>
      <c r="O14186">
        <v>0</v>
      </c>
      <c r="P14186">
        <v>0</v>
      </c>
    </row>
    <row r="14187" spans="1:16" x14ac:dyDescent="0.35">
      <c r="A14187" s="1">
        <v>45811</v>
      </c>
      <c r="B14187" s="2">
        <f t="shared" si="221"/>
        <v>45811</v>
      </c>
      <c r="C14187">
        <v>42209243</v>
      </c>
      <c r="D14187" t="s">
        <v>286</v>
      </c>
      <c r="E14187" t="s">
        <v>16</v>
      </c>
      <c r="F14187" t="s">
        <v>17</v>
      </c>
      <c r="G14187" t="s">
        <v>13324</v>
      </c>
      <c r="H14187" t="s">
        <v>16</v>
      </c>
      <c r="I14187" s="3">
        <v>1000</v>
      </c>
      <c r="J14187">
        <v>0</v>
      </c>
      <c r="K14187">
        <v>83451</v>
      </c>
      <c r="L14187" t="s">
        <v>20</v>
      </c>
      <c r="M14187">
        <v>0</v>
      </c>
      <c r="N14187" t="s">
        <v>11050</v>
      </c>
      <c r="O14187">
        <v>0</v>
      </c>
      <c r="P14187">
        <v>0</v>
      </c>
    </row>
    <row r="14188" spans="1:16" x14ac:dyDescent="0.35">
      <c r="A14188" s="1">
        <v>45811</v>
      </c>
      <c r="B14188" s="2">
        <f t="shared" si="221"/>
        <v>45811</v>
      </c>
      <c r="C14188">
        <v>45652419</v>
      </c>
      <c r="D14188" t="s">
        <v>2906</v>
      </c>
      <c r="E14188" t="s">
        <v>16</v>
      </c>
      <c r="F14188" t="s">
        <v>17</v>
      </c>
      <c r="G14188" t="s">
        <v>13325</v>
      </c>
      <c r="H14188" t="s">
        <v>16</v>
      </c>
      <c r="I14188">
        <v>950</v>
      </c>
      <c r="J14188">
        <v>0</v>
      </c>
      <c r="K14188">
        <v>5162</v>
      </c>
      <c r="L14188" t="s">
        <v>20</v>
      </c>
      <c r="M14188">
        <v>0</v>
      </c>
      <c r="N14188" t="s">
        <v>11050</v>
      </c>
      <c r="O14188">
        <v>0</v>
      </c>
      <c r="P14188">
        <v>0</v>
      </c>
    </row>
    <row r="14189" spans="1:16" x14ac:dyDescent="0.35">
      <c r="A14189" s="1">
        <v>45811</v>
      </c>
      <c r="B14189" s="2">
        <f t="shared" si="221"/>
        <v>45811</v>
      </c>
      <c r="C14189">
        <v>52667583</v>
      </c>
      <c r="D14189" t="s">
        <v>65</v>
      </c>
      <c r="E14189" t="s">
        <v>16</v>
      </c>
      <c r="F14189" t="s">
        <v>17</v>
      </c>
      <c r="G14189" t="s">
        <v>13326</v>
      </c>
      <c r="H14189" t="s">
        <v>16</v>
      </c>
      <c r="I14189" s="3">
        <v>1000</v>
      </c>
      <c r="J14189">
        <v>0</v>
      </c>
      <c r="K14189">
        <v>29291</v>
      </c>
      <c r="L14189" t="s">
        <v>20</v>
      </c>
      <c r="M14189">
        <v>0</v>
      </c>
      <c r="N14189" t="s">
        <v>11050</v>
      </c>
      <c r="O14189">
        <v>0</v>
      </c>
      <c r="P14189">
        <v>0</v>
      </c>
    </row>
    <row r="14190" spans="1:16" x14ac:dyDescent="0.35">
      <c r="A14190" s="1">
        <v>45811</v>
      </c>
      <c r="B14190" s="2">
        <f t="shared" si="221"/>
        <v>45811</v>
      </c>
      <c r="C14190">
        <v>52840992</v>
      </c>
      <c r="D14190" t="s">
        <v>12226</v>
      </c>
      <c r="E14190" t="s">
        <v>16</v>
      </c>
      <c r="F14190" t="s">
        <v>17</v>
      </c>
      <c r="G14190" t="s">
        <v>13327</v>
      </c>
      <c r="H14190" t="s">
        <v>16</v>
      </c>
      <c r="I14190">
        <v>500</v>
      </c>
      <c r="J14190">
        <v>0</v>
      </c>
      <c r="K14190">
        <v>223</v>
      </c>
      <c r="L14190" t="s">
        <v>20</v>
      </c>
      <c r="M14190">
        <v>0</v>
      </c>
      <c r="N14190" t="s">
        <v>11050</v>
      </c>
      <c r="O14190">
        <v>0</v>
      </c>
      <c r="P14190">
        <v>0</v>
      </c>
    </row>
    <row r="14191" spans="1:16" x14ac:dyDescent="0.35">
      <c r="A14191" s="1">
        <v>45811</v>
      </c>
      <c r="B14191" s="2">
        <f t="shared" si="221"/>
        <v>45811</v>
      </c>
      <c r="C14191">
        <v>52842048</v>
      </c>
      <c r="D14191" t="s">
        <v>37</v>
      </c>
      <c r="E14191" t="s">
        <v>16</v>
      </c>
      <c r="F14191" t="s">
        <v>17</v>
      </c>
      <c r="G14191" t="s">
        <v>13328</v>
      </c>
      <c r="H14191" t="s">
        <v>16</v>
      </c>
      <c r="I14191" s="3">
        <v>3050</v>
      </c>
      <c r="J14191">
        <v>0</v>
      </c>
      <c r="K14191">
        <v>1259</v>
      </c>
      <c r="L14191" t="s">
        <v>20</v>
      </c>
      <c r="M14191">
        <v>0</v>
      </c>
      <c r="N14191" t="s">
        <v>11050</v>
      </c>
      <c r="O14191">
        <v>0</v>
      </c>
      <c r="P14191">
        <v>0</v>
      </c>
    </row>
    <row r="14192" spans="1:16" x14ac:dyDescent="0.35">
      <c r="A14192" s="1">
        <v>45811</v>
      </c>
      <c r="B14192" s="2">
        <f t="shared" si="221"/>
        <v>45811</v>
      </c>
      <c r="C14192">
        <v>36202734</v>
      </c>
      <c r="D14192" t="s">
        <v>2826</v>
      </c>
      <c r="E14192" t="s">
        <v>16</v>
      </c>
      <c r="F14192" t="s">
        <v>17</v>
      </c>
      <c r="G14192" t="s">
        <v>13329</v>
      </c>
      <c r="H14192" t="s">
        <v>16</v>
      </c>
      <c r="I14192" s="3">
        <v>1900</v>
      </c>
      <c r="J14192">
        <v>0</v>
      </c>
      <c r="K14192">
        <v>954305</v>
      </c>
      <c r="L14192" t="s">
        <v>20</v>
      </c>
      <c r="M14192">
        <v>0</v>
      </c>
      <c r="N14192" t="s">
        <v>11050</v>
      </c>
      <c r="O14192">
        <v>0</v>
      </c>
      <c r="P14192">
        <v>0</v>
      </c>
    </row>
    <row r="14193" spans="1:16" x14ac:dyDescent="0.35">
      <c r="A14193" s="1">
        <v>45811</v>
      </c>
      <c r="B14193" s="2">
        <f t="shared" si="221"/>
        <v>45811</v>
      </c>
      <c r="C14193">
        <v>36477881</v>
      </c>
      <c r="D14193" t="s">
        <v>21</v>
      </c>
      <c r="E14193" t="s">
        <v>16</v>
      </c>
      <c r="F14193" t="s">
        <v>17</v>
      </c>
      <c r="G14193" t="s">
        <v>13330</v>
      </c>
      <c r="H14193" t="s">
        <v>16</v>
      </c>
      <c r="I14193" s="3">
        <v>1200</v>
      </c>
      <c r="J14193">
        <v>0</v>
      </c>
      <c r="K14193">
        <v>210</v>
      </c>
      <c r="L14193" t="s">
        <v>20</v>
      </c>
      <c r="M14193">
        <v>0</v>
      </c>
      <c r="N14193" t="s">
        <v>11050</v>
      </c>
      <c r="O14193">
        <v>0</v>
      </c>
      <c r="P14193">
        <v>0</v>
      </c>
    </row>
    <row r="14194" spans="1:16" x14ac:dyDescent="0.35">
      <c r="A14194" s="1">
        <v>45811</v>
      </c>
      <c r="B14194" s="2">
        <f t="shared" si="221"/>
        <v>45811</v>
      </c>
      <c r="C14194">
        <v>47148329</v>
      </c>
      <c r="D14194" t="s">
        <v>3561</v>
      </c>
      <c r="E14194" t="s">
        <v>16</v>
      </c>
      <c r="F14194" t="s">
        <v>17</v>
      </c>
      <c r="G14194" t="s">
        <v>13331</v>
      </c>
      <c r="H14194" t="s">
        <v>16</v>
      </c>
      <c r="I14194" s="3">
        <v>1100</v>
      </c>
      <c r="J14194">
        <v>0</v>
      </c>
      <c r="K14194">
        <v>858911</v>
      </c>
      <c r="L14194" t="s">
        <v>20</v>
      </c>
      <c r="M14194">
        <v>0</v>
      </c>
      <c r="N14194" t="s">
        <v>11050</v>
      </c>
      <c r="O14194">
        <v>1764</v>
      </c>
      <c r="P14194">
        <v>0</v>
      </c>
    </row>
    <row r="14195" spans="1:16" x14ac:dyDescent="0.35">
      <c r="A14195" s="1">
        <v>45811</v>
      </c>
      <c r="B14195" s="2">
        <f t="shared" si="221"/>
        <v>45811</v>
      </c>
      <c r="C14195">
        <v>49559501</v>
      </c>
      <c r="D14195" t="s">
        <v>2830</v>
      </c>
      <c r="E14195" t="s">
        <v>16</v>
      </c>
      <c r="F14195" t="s">
        <v>34</v>
      </c>
      <c r="G14195" t="s">
        <v>13332</v>
      </c>
      <c r="H14195" t="s">
        <v>16</v>
      </c>
      <c r="I14195">
        <v>650</v>
      </c>
      <c r="J14195">
        <v>0</v>
      </c>
      <c r="K14195">
        <v>279173</v>
      </c>
      <c r="L14195" t="s">
        <v>20</v>
      </c>
      <c r="M14195">
        <v>0</v>
      </c>
      <c r="N14195" t="s">
        <v>11050</v>
      </c>
      <c r="O14195">
        <v>0</v>
      </c>
      <c r="P14195">
        <v>0</v>
      </c>
    </row>
    <row r="14196" spans="1:16" x14ac:dyDescent="0.35">
      <c r="A14196" s="1">
        <v>45811</v>
      </c>
      <c r="B14196" s="2">
        <f t="shared" si="221"/>
        <v>45811</v>
      </c>
      <c r="C14196">
        <v>49625124</v>
      </c>
      <c r="D14196" t="s">
        <v>4308</v>
      </c>
      <c r="E14196" t="s">
        <v>16</v>
      </c>
      <c r="F14196" t="s">
        <v>34</v>
      </c>
      <c r="G14196" t="s">
        <v>13333</v>
      </c>
      <c r="H14196" t="s">
        <v>16</v>
      </c>
      <c r="I14196" s="3">
        <v>4000</v>
      </c>
      <c r="J14196">
        <v>0</v>
      </c>
      <c r="K14196">
        <v>93053</v>
      </c>
      <c r="L14196" t="s">
        <v>20</v>
      </c>
      <c r="M14196">
        <v>0</v>
      </c>
      <c r="N14196" t="s">
        <v>11050</v>
      </c>
      <c r="O14196">
        <v>0</v>
      </c>
      <c r="P14196">
        <v>0</v>
      </c>
    </row>
    <row r="14197" spans="1:16" x14ac:dyDescent="0.35">
      <c r="A14197" s="1">
        <v>45811</v>
      </c>
      <c r="B14197" s="2">
        <f t="shared" si="221"/>
        <v>45811</v>
      </c>
      <c r="C14197">
        <v>52667583</v>
      </c>
      <c r="D14197" t="s">
        <v>65</v>
      </c>
      <c r="E14197" t="s">
        <v>16</v>
      </c>
      <c r="F14197" t="s">
        <v>17</v>
      </c>
      <c r="G14197" t="s">
        <v>13334</v>
      </c>
      <c r="H14197" t="s">
        <v>16</v>
      </c>
      <c r="I14197" s="3">
        <v>2600</v>
      </c>
      <c r="J14197">
        <v>0</v>
      </c>
      <c r="K14197">
        <v>31635</v>
      </c>
      <c r="L14197" t="s">
        <v>20</v>
      </c>
      <c r="M14197">
        <v>0</v>
      </c>
      <c r="N14197" t="s">
        <v>11050</v>
      </c>
      <c r="O14197">
        <v>0</v>
      </c>
      <c r="P14197">
        <v>0</v>
      </c>
    </row>
    <row r="14198" spans="1:16" x14ac:dyDescent="0.35">
      <c r="A14198" s="1">
        <v>45811</v>
      </c>
      <c r="B14198" s="2">
        <f t="shared" si="221"/>
        <v>45811</v>
      </c>
      <c r="C14198">
        <v>36202734</v>
      </c>
      <c r="D14198" t="s">
        <v>2826</v>
      </c>
      <c r="E14198" t="s">
        <v>16</v>
      </c>
      <c r="F14198" t="s">
        <v>17</v>
      </c>
      <c r="G14198" t="s">
        <v>13335</v>
      </c>
      <c r="H14198" t="s">
        <v>16</v>
      </c>
      <c r="I14198">
        <v>750</v>
      </c>
      <c r="J14198">
        <v>0</v>
      </c>
      <c r="K14198">
        <v>103248</v>
      </c>
      <c r="L14198" t="s">
        <v>20</v>
      </c>
      <c r="M14198">
        <v>0</v>
      </c>
      <c r="N14198" t="s">
        <v>11050</v>
      </c>
      <c r="O14198">
        <v>0</v>
      </c>
      <c r="P14198">
        <v>0</v>
      </c>
    </row>
    <row r="14199" spans="1:16" x14ac:dyDescent="0.35">
      <c r="A14199" s="1">
        <v>45811</v>
      </c>
      <c r="B14199" s="2">
        <f t="shared" si="221"/>
        <v>45811</v>
      </c>
      <c r="C14199">
        <v>36477881</v>
      </c>
      <c r="D14199" t="s">
        <v>21</v>
      </c>
      <c r="E14199" t="s">
        <v>16</v>
      </c>
      <c r="F14199" t="s">
        <v>17</v>
      </c>
      <c r="G14199" t="s">
        <v>13336</v>
      </c>
      <c r="H14199" t="s">
        <v>16</v>
      </c>
      <c r="I14199">
        <v>550</v>
      </c>
      <c r="J14199">
        <v>0</v>
      </c>
      <c r="K14199">
        <v>4019</v>
      </c>
      <c r="L14199" t="s">
        <v>20</v>
      </c>
      <c r="M14199">
        <v>0</v>
      </c>
      <c r="N14199" t="s">
        <v>11050</v>
      </c>
      <c r="O14199">
        <v>0</v>
      </c>
      <c r="P14199">
        <v>0</v>
      </c>
    </row>
    <row r="14200" spans="1:16" x14ac:dyDescent="0.35">
      <c r="A14200" s="1">
        <v>45811</v>
      </c>
      <c r="B14200" s="2">
        <f t="shared" si="221"/>
        <v>45811</v>
      </c>
      <c r="C14200">
        <v>43048085</v>
      </c>
      <c r="D14200" t="s">
        <v>54</v>
      </c>
      <c r="E14200" t="s">
        <v>16</v>
      </c>
      <c r="F14200" t="s">
        <v>17</v>
      </c>
      <c r="G14200" t="s">
        <v>13337</v>
      </c>
      <c r="H14200" t="s">
        <v>16</v>
      </c>
      <c r="I14200">
        <v>800</v>
      </c>
      <c r="J14200">
        <v>0</v>
      </c>
      <c r="K14200">
        <v>196753</v>
      </c>
      <c r="L14200" t="s">
        <v>20</v>
      </c>
      <c r="M14200">
        <v>0</v>
      </c>
      <c r="N14200" t="s">
        <v>11050</v>
      </c>
      <c r="O14200">
        <v>0</v>
      </c>
      <c r="P14200">
        <v>0</v>
      </c>
    </row>
    <row r="14201" spans="1:16" x14ac:dyDescent="0.35">
      <c r="A14201" s="1">
        <v>45811</v>
      </c>
      <c r="B14201" s="2">
        <f t="shared" si="221"/>
        <v>45811</v>
      </c>
      <c r="C14201">
        <v>43048085</v>
      </c>
      <c r="D14201" t="s">
        <v>54</v>
      </c>
      <c r="E14201" t="s">
        <v>16</v>
      </c>
      <c r="F14201" t="s">
        <v>17</v>
      </c>
      <c r="G14201" t="s">
        <v>13338</v>
      </c>
      <c r="H14201" t="s">
        <v>16</v>
      </c>
      <c r="I14201" s="3">
        <v>2200</v>
      </c>
      <c r="J14201">
        <v>0</v>
      </c>
      <c r="K14201">
        <v>25202</v>
      </c>
      <c r="L14201" t="s">
        <v>20</v>
      </c>
      <c r="M14201">
        <v>0</v>
      </c>
      <c r="N14201" t="s">
        <v>11050</v>
      </c>
      <c r="O14201">
        <v>0</v>
      </c>
      <c r="P14201">
        <v>0</v>
      </c>
    </row>
    <row r="14202" spans="1:16" x14ac:dyDescent="0.35">
      <c r="A14202" s="1">
        <v>45811</v>
      </c>
      <c r="B14202" s="2">
        <f t="shared" si="221"/>
        <v>45811</v>
      </c>
      <c r="C14202">
        <v>45458313</v>
      </c>
      <c r="D14202" t="s">
        <v>15</v>
      </c>
      <c r="E14202" t="s">
        <v>16</v>
      </c>
      <c r="F14202" t="s">
        <v>11118</v>
      </c>
      <c r="G14202" t="s">
        <v>7556</v>
      </c>
      <c r="H14202" t="s">
        <v>16</v>
      </c>
      <c r="I14202" s="3">
        <v>2000</v>
      </c>
      <c r="J14202">
        <v>0</v>
      </c>
      <c r="K14202">
        <v>976432</v>
      </c>
      <c r="L14202" t="s">
        <v>20</v>
      </c>
      <c r="M14202">
        <v>0</v>
      </c>
      <c r="N14202" t="s">
        <v>11050</v>
      </c>
      <c r="O14202">
        <v>0</v>
      </c>
      <c r="P14202">
        <v>0</v>
      </c>
    </row>
    <row r="14203" spans="1:16" x14ac:dyDescent="0.35">
      <c r="A14203" s="1">
        <v>45811</v>
      </c>
      <c r="B14203" s="2">
        <f t="shared" si="221"/>
        <v>45811</v>
      </c>
      <c r="C14203">
        <v>47392121</v>
      </c>
      <c r="D14203" t="s">
        <v>27</v>
      </c>
      <c r="E14203" t="s">
        <v>16</v>
      </c>
      <c r="F14203" t="s">
        <v>17</v>
      </c>
      <c r="G14203" t="s">
        <v>13339</v>
      </c>
      <c r="H14203" t="s">
        <v>16</v>
      </c>
      <c r="I14203">
        <v>800</v>
      </c>
      <c r="J14203">
        <v>0</v>
      </c>
      <c r="K14203">
        <v>4043</v>
      </c>
      <c r="L14203" t="s">
        <v>20</v>
      </c>
      <c r="M14203">
        <v>0</v>
      </c>
      <c r="N14203" t="s">
        <v>11050</v>
      </c>
      <c r="O14203">
        <v>0</v>
      </c>
      <c r="P14203">
        <v>0</v>
      </c>
    </row>
    <row r="14204" spans="1:16" x14ac:dyDescent="0.35">
      <c r="A14204" s="1">
        <v>45811</v>
      </c>
      <c r="B14204" s="2">
        <f t="shared" si="221"/>
        <v>45811</v>
      </c>
      <c r="C14204">
        <v>49559501</v>
      </c>
      <c r="D14204" t="s">
        <v>2830</v>
      </c>
      <c r="E14204" t="s">
        <v>16</v>
      </c>
      <c r="F14204" t="s">
        <v>34</v>
      </c>
      <c r="G14204" t="s">
        <v>13340</v>
      </c>
      <c r="H14204" t="s">
        <v>16</v>
      </c>
      <c r="I14204" s="3">
        <v>1250</v>
      </c>
      <c r="J14204">
        <v>0</v>
      </c>
      <c r="K14204">
        <v>234654</v>
      </c>
      <c r="L14204" t="s">
        <v>20</v>
      </c>
      <c r="M14204">
        <v>0</v>
      </c>
      <c r="N14204" t="s">
        <v>11050</v>
      </c>
      <c r="O14204">
        <v>0</v>
      </c>
      <c r="P14204">
        <v>0</v>
      </c>
    </row>
    <row r="14205" spans="1:16" x14ac:dyDescent="0.35">
      <c r="A14205" s="1">
        <v>45811</v>
      </c>
      <c r="B14205" s="2">
        <f t="shared" si="221"/>
        <v>45811</v>
      </c>
      <c r="C14205">
        <v>52840992</v>
      </c>
      <c r="D14205" t="s">
        <v>12226</v>
      </c>
      <c r="E14205" t="s">
        <v>16</v>
      </c>
      <c r="F14205" t="s">
        <v>34</v>
      </c>
      <c r="G14205" t="s">
        <v>13341</v>
      </c>
      <c r="H14205" t="s">
        <v>16</v>
      </c>
      <c r="I14205">
        <v>400</v>
      </c>
      <c r="J14205">
        <v>0</v>
      </c>
      <c r="K14205">
        <v>279267</v>
      </c>
      <c r="L14205" t="s">
        <v>20</v>
      </c>
      <c r="M14205">
        <v>0</v>
      </c>
      <c r="N14205" t="s">
        <v>11050</v>
      </c>
      <c r="O14205">
        <v>0</v>
      </c>
      <c r="P14205">
        <v>0</v>
      </c>
    </row>
    <row r="14206" spans="1:16" x14ac:dyDescent="0.35">
      <c r="A14206" s="1">
        <v>45811</v>
      </c>
      <c r="B14206" s="2">
        <f t="shared" si="221"/>
        <v>45811</v>
      </c>
      <c r="C14206">
        <v>52842048</v>
      </c>
      <c r="D14206" t="s">
        <v>37</v>
      </c>
      <c r="E14206" t="s">
        <v>16</v>
      </c>
      <c r="F14206" t="s">
        <v>17</v>
      </c>
      <c r="G14206" t="s">
        <v>13342</v>
      </c>
      <c r="H14206" t="s">
        <v>16</v>
      </c>
      <c r="I14206">
        <v>650</v>
      </c>
      <c r="J14206">
        <v>0</v>
      </c>
      <c r="K14206">
        <v>4394</v>
      </c>
      <c r="L14206" t="s">
        <v>20</v>
      </c>
      <c r="M14206">
        <v>0</v>
      </c>
      <c r="N14206" t="s">
        <v>11050</v>
      </c>
      <c r="O14206">
        <v>0</v>
      </c>
      <c r="P14206">
        <v>0</v>
      </c>
    </row>
    <row r="14207" spans="1:16" x14ac:dyDescent="0.35">
      <c r="A14207" s="1">
        <v>45811</v>
      </c>
      <c r="B14207" s="2">
        <f t="shared" si="221"/>
        <v>45811</v>
      </c>
      <c r="C14207">
        <v>42209243</v>
      </c>
      <c r="D14207" t="s">
        <v>286</v>
      </c>
      <c r="E14207" t="s">
        <v>16</v>
      </c>
      <c r="F14207" t="s">
        <v>17</v>
      </c>
      <c r="G14207" t="s">
        <v>13343</v>
      </c>
      <c r="H14207" t="s">
        <v>16</v>
      </c>
      <c r="I14207" s="3">
        <v>1200</v>
      </c>
      <c r="J14207">
        <v>0</v>
      </c>
      <c r="K14207">
        <v>111051</v>
      </c>
      <c r="L14207" t="s">
        <v>20</v>
      </c>
      <c r="M14207">
        <v>0</v>
      </c>
      <c r="N14207" t="s">
        <v>11050</v>
      </c>
      <c r="O14207">
        <v>0</v>
      </c>
      <c r="P14207">
        <v>0</v>
      </c>
    </row>
    <row r="14208" spans="1:16" x14ac:dyDescent="0.35">
      <c r="A14208" s="1">
        <v>45811</v>
      </c>
      <c r="B14208" s="2">
        <f t="shared" si="221"/>
        <v>45811</v>
      </c>
      <c r="C14208">
        <v>43048085</v>
      </c>
      <c r="D14208" t="s">
        <v>54</v>
      </c>
      <c r="E14208" t="s">
        <v>16</v>
      </c>
      <c r="F14208" t="s">
        <v>34</v>
      </c>
      <c r="G14208" t="s">
        <v>13344</v>
      </c>
      <c r="H14208" t="s">
        <v>16</v>
      </c>
      <c r="I14208" s="3">
        <v>3400</v>
      </c>
      <c r="J14208">
        <v>0</v>
      </c>
      <c r="K14208">
        <v>177617</v>
      </c>
      <c r="L14208" t="s">
        <v>20</v>
      </c>
      <c r="M14208">
        <v>0</v>
      </c>
      <c r="N14208" t="s">
        <v>11050</v>
      </c>
      <c r="O14208">
        <v>0</v>
      </c>
      <c r="P14208">
        <v>0</v>
      </c>
    </row>
    <row r="14209" spans="1:16" x14ac:dyDescent="0.35">
      <c r="A14209" s="1">
        <v>45811</v>
      </c>
      <c r="B14209" s="2">
        <f t="shared" si="221"/>
        <v>45811</v>
      </c>
      <c r="C14209">
        <v>43048085</v>
      </c>
      <c r="D14209" t="s">
        <v>54</v>
      </c>
      <c r="E14209" t="s">
        <v>16</v>
      </c>
      <c r="F14209" t="s">
        <v>17</v>
      </c>
      <c r="G14209" t="s">
        <v>13345</v>
      </c>
      <c r="H14209" t="s">
        <v>16</v>
      </c>
      <c r="I14209" s="3">
        <v>1400</v>
      </c>
      <c r="J14209">
        <v>0</v>
      </c>
      <c r="K14209">
        <v>110948</v>
      </c>
      <c r="L14209" t="s">
        <v>20</v>
      </c>
      <c r="M14209">
        <v>0</v>
      </c>
      <c r="N14209" t="s">
        <v>11050</v>
      </c>
      <c r="O14209">
        <v>0</v>
      </c>
      <c r="P14209">
        <v>0</v>
      </c>
    </row>
    <row r="14210" spans="1:16" x14ac:dyDescent="0.35">
      <c r="A14210" s="1">
        <v>45811</v>
      </c>
      <c r="B14210" s="2">
        <f t="shared" si="221"/>
        <v>45811</v>
      </c>
      <c r="C14210">
        <v>47392121</v>
      </c>
      <c r="D14210" t="s">
        <v>27</v>
      </c>
      <c r="E14210" t="s">
        <v>16</v>
      </c>
      <c r="F14210" t="s">
        <v>17</v>
      </c>
      <c r="G14210" t="s">
        <v>13346</v>
      </c>
      <c r="H14210" t="s">
        <v>16</v>
      </c>
      <c r="I14210" s="3">
        <v>1000</v>
      </c>
      <c r="J14210">
        <v>0</v>
      </c>
      <c r="K14210">
        <v>197895</v>
      </c>
      <c r="L14210" t="s">
        <v>20</v>
      </c>
      <c r="M14210">
        <v>0</v>
      </c>
      <c r="N14210" t="s">
        <v>11050</v>
      </c>
      <c r="O14210">
        <v>0</v>
      </c>
      <c r="P14210">
        <v>0</v>
      </c>
    </row>
    <row r="14211" spans="1:16" x14ac:dyDescent="0.35">
      <c r="A14211" s="1">
        <v>45811</v>
      </c>
      <c r="B14211" s="2">
        <f t="shared" ref="B14211:B14274" si="222">TRUNC(A14211)</f>
        <v>45811</v>
      </c>
      <c r="C14211">
        <v>49625124</v>
      </c>
      <c r="D14211" t="s">
        <v>4308</v>
      </c>
      <c r="E14211" t="s">
        <v>16</v>
      </c>
      <c r="F14211" t="s">
        <v>11118</v>
      </c>
      <c r="G14211" t="s">
        <v>13347</v>
      </c>
      <c r="H14211" t="s">
        <v>16</v>
      </c>
      <c r="I14211" s="3">
        <v>4000</v>
      </c>
      <c r="J14211">
        <v>0</v>
      </c>
      <c r="K14211">
        <v>111448</v>
      </c>
      <c r="L14211" t="s">
        <v>20</v>
      </c>
      <c r="M14211">
        <v>0</v>
      </c>
      <c r="N14211" t="s">
        <v>11050</v>
      </c>
      <c r="O14211">
        <v>0</v>
      </c>
      <c r="P14211">
        <v>0</v>
      </c>
    </row>
    <row r="14212" spans="1:16" x14ac:dyDescent="0.35">
      <c r="A14212" s="1">
        <v>45811</v>
      </c>
      <c r="B14212" s="2">
        <f t="shared" si="222"/>
        <v>45811</v>
      </c>
      <c r="C14212">
        <v>49886710</v>
      </c>
      <c r="D14212" t="s">
        <v>2927</v>
      </c>
      <c r="E14212" t="s">
        <v>16</v>
      </c>
      <c r="F14212" t="s">
        <v>17</v>
      </c>
      <c r="G14212" t="s">
        <v>13348</v>
      </c>
      <c r="H14212" t="s">
        <v>16</v>
      </c>
      <c r="I14212" s="3">
        <v>1950</v>
      </c>
      <c r="J14212">
        <v>0</v>
      </c>
      <c r="K14212">
        <v>112954</v>
      </c>
      <c r="L14212" t="s">
        <v>20</v>
      </c>
      <c r="M14212">
        <v>0</v>
      </c>
      <c r="N14212" t="s">
        <v>11050</v>
      </c>
      <c r="O14212">
        <v>0</v>
      </c>
      <c r="P14212">
        <v>0</v>
      </c>
    </row>
    <row r="14213" spans="1:16" x14ac:dyDescent="0.35">
      <c r="A14213" s="1">
        <v>45811</v>
      </c>
      <c r="B14213" s="2">
        <f t="shared" si="222"/>
        <v>45811</v>
      </c>
      <c r="C14213">
        <v>51061401</v>
      </c>
      <c r="D14213" t="s">
        <v>2820</v>
      </c>
      <c r="E14213" t="s">
        <v>16</v>
      </c>
      <c r="F14213" t="s">
        <v>17</v>
      </c>
      <c r="G14213" t="s">
        <v>13349</v>
      </c>
      <c r="H14213" t="s">
        <v>16</v>
      </c>
      <c r="I14213">
        <v>450</v>
      </c>
      <c r="J14213">
        <v>0</v>
      </c>
      <c r="K14213">
        <v>137044</v>
      </c>
      <c r="L14213" t="s">
        <v>20</v>
      </c>
      <c r="M14213">
        <v>0</v>
      </c>
      <c r="N14213" t="s">
        <v>11050</v>
      </c>
      <c r="O14213">
        <v>0</v>
      </c>
      <c r="P14213">
        <v>0</v>
      </c>
    </row>
    <row r="14214" spans="1:16" x14ac:dyDescent="0.35">
      <c r="A14214" s="1">
        <v>45811</v>
      </c>
      <c r="B14214" s="2">
        <f t="shared" si="222"/>
        <v>45811</v>
      </c>
      <c r="C14214">
        <v>52840992</v>
      </c>
      <c r="D14214" t="s">
        <v>12226</v>
      </c>
      <c r="E14214" t="s">
        <v>16</v>
      </c>
      <c r="F14214" t="s">
        <v>17</v>
      </c>
      <c r="G14214" t="s">
        <v>3134</v>
      </c>
      <c r="H14214" t="s">
        <v>16</v>
      </c>
      <c r="I14214">
        <v>150</v>
      </c>
      <c r="J14214">
        <v>0</v>
      </c>
      <c r="K14214">
        <v>198759</v>
      </c>
      <c r="L14214" t="s">
        <v>20</v>
      </c>
      <c r="M14214">
        <v>0</v>
      </c>
      <c r="N14214" t="s">
        <v>11050</v>
      </c>
      <c r="O14214">
        <v>0</v>
      </c>
      <c r="P14214">
        <v>0</v>
      </c>
    </row>
    <row r="14215" spans="1:16" x14ac:dyDescent="0.35">
      <c r="A14215" s="1">
        <v>45811</v>
      </c>
      <c r="B14215" s="2">
        <f t="shared" si="222"/>
        <v>45811</v>
      </c>
      <c r="C14215">
        <v>52842048</v>
      </c>
      <c r="D14215" t="s">
        <v>37</v>
      </c>
      <c r="E14215" t="s">
        <v>16</v>
      </c>
      <c r="F14215" t="s">
        <v>17</v>
      </c>
      <c r="G14215" t="s">
        <v>13350</v>
      </c>
      <c r="H14215" t="s">
        <v>16</v>
      </c>
      <c r="I14215">
        <v>500</v>
      </c>
      <c r="J14215">
        <v>0</v>
      </c>
      <c r="K14215">
        <v>113274</v>
      </c>
      <c r="L14215" t="s">
        <v>20</v>
      </c>
      <c r="M14215">
        <v>0</v>
      </c>
      <c r="N14215" t="s">
        <v>11050</v>
      </c>
      <c r="O14215">
        <v>0</v>
      </c>
      <c r="P14215">
        <v>0</v>
      </c>
    </row>
    <row r="14216" spans="1:16" x14ac:dyDescent="0.35">
      <c r="A14216" s="1">
        <v>45811</v>
      </c>
      <c r="B14216" s="2">
        <f t="shared" si="222"/>
        <v>45811</v>
      </c>
      <c r="C14216">
        <v>36202734</v>
      </c>
      <c r="D14216" t="s">
        <v>2826</v>
      </c>
      <c r="E14216" t="s">
        <v>16</v>
      </c>
      <c r="F14216" t="s">
        <v>34</v>
      </c>
      <c r="G14216" t="s">
        <v>13351</v>
      </c>
      <c r="H14216" t="s">
        <v>16</v>
      </c>
      <c r="I14216">
        <v>450</v>
      </c>
      <c r="J14216">
        <v>0</v>
      </c>
      <c r="K14216">
        <v>648473</v>
      </c>
      <c r="L14216" t="s">
        <v>20</v>
      </c>
      <c r="M14216">
        <v>0</v>
      </c>
      <c r="N14216" t="s">
        <v>11050</v>
      </c>
      <c r="O14216">
        <v>0</v>
      </c>
      <c r="P14216">
        <v>0</v>
      </c>
    </row>
    <row r="14217" spans="1:16" x14ac:dyDescent="0.35">
      <c r="A14217" s="1">
        <v>45811</v>
      </c>
      <c r="B14217" s="2">
        <f t="shared" si="222"/>
        <v>45811</v>
      </c>
      <c r="C14217">
        <v>36202734</v>
      </c>
      <c r="D14217" t="s">
        <v>2826</v>
      </c>
      <c r="E14217" t="s">
        <v>16</v>
      </c>
      <c r="F14217" t="s">
        <v>17</v>
      </c>
      <c r="G14217" t="s">
        <v>13352</v>
      </c>
      <c r="H14217" t="s">
        <v>16</v>
      </c>
      <c r="I14217" s="3">
        <v>1050</v>
      </c>
      <c r="J14217">
        <v>0</v>
      </c>
      <c r="K14217">
        <v>200043</v>
      </c>
      <c r="L14217" t="s">
        <v>20</v>
      </c>
      <c r="M14217">
        <v>0</v>
      </c>
      <c r="N14217" t="s">
        <v>11050</v>
      </c>
      <c r="O14217">
        <v>0</v>
      </c>
      <c r="P14217">
        <v>0</v>
      </c>
    </row>
    <row r="14218" spans="1:16" x14ac:dyDescent="0.35">
      <c r="A14218" s="1">
        <v>45811</v>
      </c>
      <c r="B14218" s="2">
        <f t="shared" si="222"/>
        <v>45811</v>
      </c>
      <c r="C14218">
        <v>45458313</v>
      </c>
      <c r="D14218" t="s">
        <v>15</v>
      </c>
      <c r="E14218" t="s">
        <v>16</v>
      </c>
      <c r="F14218" t="s">
        <v>17</v>
      </c>
      <c r="G14218" t="s">
        <v>13353</v>
      </c>
      <c r="H14218" t="s">
        <v>16</v>
      </c>
      <c r="I14218" s="3">
        <v>3050</v>
      </c>
      <c r="J14218">
        <v>0</v>
      </c>
      <c r="K14218">
        <v>215845</v>
      </c>
      <c r="L14218" t="s">
        <v>20</v>
      </c>
      <c r="M14218">
        <v>0</v>
      </c>
      <c r="N14218" t="s">
        <v>11050</v>
      </c>
      <c r="O14218">
        <v>0</v>
      </c>
      <c r="P14218">
        <v>0</v>
      </c>
    </row>
    <row r="14219" spans="1:16" x14ac:dyDescent="0.35">
      <c r="A14219" s="1">
        <v>45811</v>
      </c>
      <c r="B14219" s="2">
        <f t="shared" si="222"/>
        <v>45811</v>
      </c>
      <c r="C14219">
        <v>50889199</v>
      </c>
      <c r="D14219" t="s">
        <v>3220</v>
      </c>
      <c r="E14219" t="s">
        <v>16</v>
      </c>
      <c r="F14219" t="s">
        <v>17</v>
      </c>
      <c r="G14219" t="s">
        <v>9613</v>
      </c>
      <c r="H14219" t="s">
        <v>16</v>
      </c>
      <c r="I14219" s="3">
        <v>1000</v>
      </c>
      <c r="J14219">
        <v>0</v>
      </c>
      <c r="K14219">
        <v>226378</v>
      </c>
      <c r="L14219" t="s">
        <v>20</v>
      </c>
      <c r="M14219">
        <v>0</v>
      </c>
      <c r="N14219" t="s">
        <v>11050</v>
      </c>
      <c r="O14219">
        <v>0</v>
      </c>
      <c r="P14219">
        <v>0</v>
      </c>
    </row>
    <row r="14220" spans="1:16" x14ac:dyDescent="0.35">
      <c r="A14220" s="1">
        <v>45811</v>
      </c>
      <c r="B14220" s="2">
        <f t="shared" si="222"/>
        <v>45811</v>
      </c>
      <c r="C14220">
        <v>51543287</v>
      </c>
      <c r="D14220" t="s">
        <v>2800</v>
      </c>
      <c r="E14220" t="s">
        <v>16</v>
      </c>
      <c r="F14220" t="s">
        <v>17</v>
      </c>
      <c r="G14220" t="s">
        <v>13354</v>
      </c>
      <c r="H14220" t="s">
        <v>16</v>
      </c>
      <c r="I14220" s="3">
        <v>2650</v>
      </c>
      <c r="J14220">
        <v>0</v>
      </c>
      <c r="K14220">
        <v>200017</v>
      </c>
      <c r="L14220" t="s">
        <v>20</v>
      </c>
      <c r="M14220">
        <v>0</v>
      </c>
      <c r="N14220" t="s">
        <v>11050</v>
      </c>
      <c r="O14220">
        <v>0</v>
      </c>
      <c r="P14220">
        <v>0</v>
      </c>
    </row>
    <row r="14221" spans="1:16" x14ac:dyDescent="0.35">
      <c r="A14221" s="1">
        <v>45811</v>
      </c>
      <c r="B14221" s="2">
        <f t="shared" si="222"/>
        <v>45811</v>
      </c>
      <c r="C14221">
        <v>52667583</v>
      </c>
      <c r="D14221" t="s">
        <v>65</v>
      </c>
      <c r="E14221" t="s">
        <v>16</v>
      </c>
      <c r="F14221" t="s">
        <v>17</v>
      </c>
      <c r="G14221" t="s">
        <v>13355</v>
      </c>
      <c r="H14221" t="s">
        <v>16</v>
      </c>
      <c r="I14221" s="3">
        <v>1200</v>
      </c>
      <c r="J14221">
        <v>0</v>
      </c>
      <c r="K14221">
        <v>27452</v>
      </c>
      <c r="L14221" t="s">
        <v>20</v>
      </c>
      <c r="M14221">
        <v>0</v>
      </c>
      <c r="N14221" t="s">
        <v>11050</v>
      </c>
      <c r="O14221">
        <v>0</v>
      </c>
      <c r="P14221">
        <v>0</v>
      </c>
    </row>
    <row r="14222" spans="1:16" x14ac:dyDescent="0.35">
      <c r="A14222" s="1">
        <v>45811</v>
      </c>
      <c r="B14222" s="2">
        <f t="shared" si="222"/>
        <v>45811</v>
      </c>
      <c r="C14222">
        <v>36505710</v>
      </c>
      <c r="D14222" t="s">
        <v>286</v>
      </c>
      <c r="E14222" t="s">
        <v>16</v>
      </c>
      <c r="F14222" t="s">
        <v>17</v>
      </c>
      <c r="G14222" t="s">
        <v>351</v>
      </c>
      <c r="H14222" t="s">
        <v>16</v>
      </c>
      <c r="I14222" s="3">
        <v>2750</v>
      </c>
      <c r="J14222">
        <v>0</v>
      </c>
      <c r="K14222">
        <v>3338</v>
      </c>
      <c r="L14222" t="s">
        <v>20</v>
      </c>
      <c r="M14222">
        <v>0</v>
      </c>
      <c r="N14222" t="s">
        <v>11050</v>
      </c>
      <c r="O14222">
        <v>0</v>
      </c>
      <c r="P14222">
        <v>0</v>
      </c>
    </row>
    <row r="14223" spans="1:16" x14ac:dyDescent="0.35">
      <c r="A14223" s="1">
        <v>45811</v>
      </c>
      <c r="B14223" s="2">
        <f t="shared" si="222"/>
        <v>45811</v>
      </c>
      <c r="C14223">
        <v>44706435</v>
      </c>
      <c r="D14223" t="s">
        <v>2964</v>
      </c>
      <c r="E14223" t="s">
        <v>16</v>
      </c>
      <c r="F14223" t="s">
        <v>17</v>
      </c>
      <c r="G14223" t="s">
        <v>8395</v>
      </c>
      <c r="H14223" t="s">
        <v>16</v>
      </c>
      <c r="I14223" s="3">
        <v>2000</v>
      </c>
      <c r="J14223">
        <v>0</v>
      </c>
      <c r="K14223">
        <v>133251</v>
      </c>
      <c r="L14223" t="s">
        <v>20</v>
      </c>
      <c r="M14223">
        <v>0</v>
      </c>
      <c r="N14223" t="s">
        <v>11050</v>
      </c>
      <c r="O14223">
        <v>31390</v>
      </c>
      <c r="P14223">
        <v>0</v>
      </c>
    </row>
    <row r="14224" spans="1:16" x14ac:dyDescent="0.35">
      <c r="A14224" s="1">
        <v>45811</v>
      </c>
      <c r="B14224" s="2">
        <f t="shared" si="222"/>
        <v>45811</v>
      </c>
      <c r="C14224">
        <v>49614452</v>
      </c>
      <c r="D14224" t="s">
        <v>2823</v>
      </c>
      <c r="E14224" t="s">
        <v>16</v>
      </c>
      <c r="F14224" t="s">
        <v>17</v>
      </c>
      <c r="G14224" t="s">
        <v>13356</v>
      </c>
      <c r="H14224" t="s">
        <v>16</v>
      </c>
      <c r="I14224" s="3">
        <v>1750</v>
      </c>
      <c r="J14224">
        <v>0</v>
      </c>
      <c r="K14224">
        <v>307590</v>
      </c>
      <c r="L14224" t="s">
        <v>20</v>
      </c>
      <c r="M14224">
        <v>0</v>
      </c>
      <c r="N14224" t="s">
        <v>11050</v>
      </c>
      <c r="O14224">
        <v>0</v>
      </c>
      <c r="P14224">
        <v>0</v>
      </c>
    </row>
    <row r="14225" spans="1:16" x14ac:dyDescent="0.35">
      <c r="A14225" s="1">
        <v>45811</v>
      </c>
      <c r="B14225" s="2">
        <f t="shared" si="222"/>
        <v>45811</v>
      </c>
      <c r="C14225">
        <v>50889199</v>
      </c>
      <c r="D14225" t="s">
        <v>3220</v>
      </c>
      <c r="E14225" t="s">
        <v>16</v>
      </c>
      <c r="F14225" t="s">
        <v>17</v>
      </c>
      <c r="G14225" t="s">
        <v>13357</v>
      </c>
      <c r="H14225" t="s">
        <v>16</v>
      </c>
      <c r="I14225" s="3">
        <v>2550</v>
      </c>
      <c r="J14225">
        <v>0</v>
      </c>
      <c r="K14225">
        <v>310459</v>
      </c>
      <c r="L14225" t="s">
        <v>20</v>
      </c>
      <c r="M14225">
        <v>0</v>
      </c>
      <c r="N14225" t="s">
        <v>11050</v>
      </c>
      <c r="O14225">
        <v>0</v>
      </c>
      <c r="P14225">
        <v>0</v>
      </c>
    </row>
    <row r="14226" spans="1:16" x14ac:dyDescent="0.35">
      <c r="A14226" s="1">
        <v>45811</v>
      </c>
      <c r="B14226" s="2">
        <f t="shared" si="222"/>
        <v>45811</v>
      </c>
      <c r="C14226">
        <v>52276704</v>
      </c>
      <c r="D14226" t="s">
        <v>183</v>
      </c>
      <c r="E14226" t="s">
        <v>16</v>
      </c>
      <c r="F14226" t="s">
        <v>17</v>
      </c>
      <c r="G14226" t="s">
        <v>8402</v>
      </c>
      <c r="H14226" t="s">
        <v>16</v>
      </c>
      <c r="I14226" s="3">
        <v>1000</v>
      </c>
      <c r="J14226">
        <v>0</v>
      </c>
      <c r="K14226">
        <v>200660</v>
      </c>
      <c r="L14226" t="s">
        <v>20</v>
      </c>
      <c r="M14226">
        <v>0</v>
      </c>
      <c r="N14226" t="s">
        <v>11050</v>
      </c>
      <c r="O14226">
        <v>0</v>
      </c>
      <c r="P14226">
        <v>0</v>
      </c>
    </row>
    <row r="14227" spans="1:16" x14ac:dyDescent="0.35">
      <c r="A14227" s="1">
        <v>45811</v>
      </c>
      <c r="B14227" s="2">
        <f t="shared" si="222"/>
        <v>45811</v>
      </c>
      <c r="C14227">
        <v>52840992</v>
      </c>
      <c r="D14227" t="s">
        <v>12226</v>
      </c>
      <c r="E14227" t="s">
        <v>16</v>
      </c>
      <c r="F14227" t="s">
        <v>17</v>
      </c>
      <c r="G14227" t="s">
        <v>13358</v>
      </c>
      <c r="H14227" t="s">
        <v>16</v>
      </c>
      <c r="I14227">
        <v>250</v>
      </c>
      <c r="J14227">
        <v>0</v>
      </c>
      <c r="K14227">
        <v>3210</v>
      </c>
      <c r="L14227" t="s">
        <v>20</v>
      </c>
      <c r="M14227">
        <v>0</v>
      </c>
      <c r="N14227" t="s">
        <v>11050</v>
      </c>
      <c r="O14227">
        <v>0</v>
      </c>
      <c r="P14227">
        <v>0</v>
      </c>
    </row>
    <row r="14228" spans="1:16" x14ac:dyDescent="0.35">
      <c r="A14228" s="1">
        <v>45811</v>
      </c>
      <c r="B14228" s="2">
        <f t="shared" si="222"/>
        <v>45811</v>
      </c>
      <c r="C14228">
        <v>36185783</v>
      </c>
      <c r="D14228" t="s">
        <v>42</v>
      </c>
      <c r="E14228" t="s">
        <v>16</v>
      </c>
      <c r="F14228" t="s">
        <v>17</v>
      </c>
      <c r="G14228" t="s">
        <v>1553</v>
      </c>
      <c r="H14228" t="s">
        <v>16</v>
      </c>
      <c r="I14228">
        <v>200</v>
      </c>
      <c r="J14228">
        <v>0</v>
      </c>
      <c r="K14228">
        <v>7562</v>
      </c>
      <c r="L14228" t="s">
        <v>20</v>
      </c>
      <c r="M14228">
        <v>0</v>
      </c>
      <c r="N14228" t="s">
        <v>11050</v>
      </c>
      <c r="O14228">
        <v>0</v>
      </c>
      <c r="P14228">
        <v>0</v>
      </c>
    </row>
    <row r="14229" spans="1:16" x14ac:dyDescent="0.35">
      <c r="A14229" s="1">
        <v>45811</v>
      </c>
      <c r="B14229" s="2">
        <f t="shared" si="222"/>
        <v>45811</v>
      </c>
      <c r="C14229">
        <v>36202734</v>
      </c>
      <c r="D14229" t="s">
        <v>2826</v>
      </c>
      <c r="E14229" t="s">
        <v>16</v>
      </c>
      <c r="F14229" t="s">
        <v>17</v>
      </c>
      <c r="G14229" t="s">
        <v>13359</v>
      </c>
      <c r="H14229" t="s">
        <v>16</v>
      </c>
      <c r="I14229">
        <v>400</v>
      </c>
      <c r="J14229">
        <v>0</v>
      </c>
      <c r="K14229">
        <v>145183</v>
      </c>
      <c r="L14229" t="s">
        <v>20</v>
      </c>
      <c r="M14229">
        <v>0</v>
      </c>
      <c r="N14229" t="s">
        <v>11050</v>
      </c>
      <c r="O14229">
        <v>0</v>
      </c>
      <c r="P14229">
        <v>0</v>
      </c>
    </row>
    <row r="14230" spans="1:16" x14ac:dyDescent="0.35">
      <c r="A14230" s="1">
        <v>45811</v>
      </c>
      <c r="B14230" s="2">
        <f t="shared" si="222"/>
        <v>45811</v>
      </c>
      <c r="C14230">
        <v>36477881</v>
      </c>
      <c r="D14230" t="s">
        <v>21</v>
      </c>
      <c r="E14230" t="s">
        <v>16</v>
      </c>
      <c r="F14230" t="s">
        <v>17</v>
      </c>
      <c r="G14230" t="s">
        <v>13360</v>
      </c>
      <c r="H14230" t="s">
        <v>16</v>
      </c>
      <c r="I14230" s="3">
        <v>1550</v>
      </c>
      <c r="J14230">
        <v>0</v>
      </c>
      <c r="K14230">
        <v>448639</v>
      </c>
      <c r="L14230" t="s">
        <v>20</v>
      </c>
      <c r="M14230">
        <v>0</v>
      </c>
      <c r="N14230" t="s">
        <v>11050</v>
      </c>
      <c r="O14230">
        <v>0</v>
      </c>
      <c r="P14230">
        <v>0</v>
      </c>
    </row>
    <row r="14231" spans="1:16" x14ac:dyDescent="0.35">
      <c r="A14231" s="1">
        <v>45811</v>
      </c>
      <c r="B14231" s="2">
        <f t="shared" si="222"/>
        <v>45811</v>
      </c>
      <c r="C14231">
        <v>36505710</v>
      </c>
      <c r="D14231" t="s">
        <v>286</v>
      </c>
      <c r="E14231" t="s">
        <v>16</v>
      </c>
      <c r="F14231" t="s">
        <v>17</v>
      </c>
      <c r="G14231" t="s">
        <v>9237</v>
      </c>
      <c r="H14231" t="s">
        <v>16</v>
      </c>
      <c r="I14231">
        <v>550</v>
      </c>
      <c r="J14231">
        <v>0</v>
      </c>
      <c r="K14231">
        <v>443402</v>
      </c>
      <c r="L14231" t="s">
        <v>20</v>
      </c>
      <c r="M14231">
        <v>0</v>
      </c>
      <c r="N14231" t="s">
        <v>11050</v>
      </c>
      <c r="O14231">
        <v>0</v>
      </c>
      <c r="P14231">
        <v>0</v>
      </c>
    </row>
    <row r="14232" spans="1:16" x14ac:dyDescent="0.35">
      <c r="A14232" s="1">
        <v>45811</v>
      </c>
      <c r="B14232" s="2">
        <f t="shared" si="222"/>
        <v>45811</v>
      </c>
      <c r="C14232">
        <v>43048085</v>
      </c>
      <c r="D14232" t="s">
        <v>54</v>
      </c>
      <c r="E14232" t="s">
        <v>16</v>
      </c>
      <c r="F14232" t="s">
        <v>17</v>
      </c>
      <c r="G14232" t="s">
        <v>13361</v>
      </c>
      <c r="H14232" t="s">
        <v>16</v>
      </c>
      <c r="I14232" s="3">
        <v>4200</v>
      </c>
      <c r="J14232">
        <v>0</v>
      </c>
      <c r="K14232">
        <v>1386</v>
      </c>
      <c r="L14232" t="s">
        <v>20</v>
      </c>
      <c r="M14232">
        <v>0</v>
      </c>
      <c r="N14232" t="s">
        <v>11050</v>
      </c>
      <c r="O14232">
        <v>0</v>
      </c>
      <c r="P14232">
        <v>0</v>
      </c>
    </row>
    <row r="14233" spans="1:16" x14ac:dyDescent="0.35">
      <c r="A14233" s="1">
        <v>45811</v>
      </c>
      <c r="B14233" s="2">
        <f t="shared" si="222"/>
        <v>45811</v>
      </c>
      <c r="C14233">
        <v>45229339</v>
      </c>
      <c r="D14233" t="s">
        <v>712</v>
      </c>
      <c r="E14233" t="s">
        <v>16</v>
      </c>
      <c r="F14233" t="s">
        <v>17</v>
      </c>
      <c r="G14233" t="s">
        <v>9430</v>
      </c>
      <c r="H14233" t="s">
        <v>16</v>
      </c>
      <c r="I14233">
        <v>750</v>
      </c>
      <c r="J14233">
        <v>0</v>
      </c>
      <c r="K14233">
        <v>418506</v>
      </c>
      <c r="L14233" t="s">
        <v>20</v>
      </c>
      <c r="M14233">
        <v>0</v>
      </c>
      <c r="N14233" t="s">
        <v>11050</v>
      </c>
      <c r="O14233">
        <v>1409</v>
      </c>
      <c r="P14233">
        <v>0</v>
      </c>
    </row>
    <row r="14234" spans="1:16" x14ac:dyDescent="0.35">
      <c r="A14234" s="1">
        <v>45811</v>
      </c>
      <c r="B14234" s="2">
        <f t="shared" si="222"/>
        <v>45811</v>
      </c>
      <c r="C14234">
        <v>45458313</v>
      </c>
      <c r="D14234" t="s">
        <v>15</v>
      </c>
      <c r="E14234" t="s">
        <v>16</v>
      </c>
      <c r="F14234" t="s">
        <v>17</v>
      </c>
      <c r="G14234" t="s">
        <v>13362</v>
      </c>
      <c r="H14234" t="s">
        <v>16</v>
      </c>
      <c r="I14234" s="3">
        <v>3600</v>
      </c>
      <c r="J14234">
        <v>0</v>
      </c>
      <c r="K14234">
        <v>202431</v>
      </c>
      <c r="L14234" t="s">
        <v>20</v>
      </c>
      <c r="M14234">
        <v>0</v>
      </c>
      <c r="N14234" t="s">
        <v>11050</v>
      </c>
      <c r="O14234">
        <v>0</v>
      </c>
      <c r="P14234">
        <v>0</v>
      </c>
    </row>
    <row r="14235" spans="1:16" x14ac:dyDescent="0.35">
      <c r="A14235" s="1">
        <v>45811</v>
      </c>
      <c r="B14235" s="2">
        <f t="shared" si="222"/>
        <v>45811</v>
      </c>
      <c r="C14235">
        <v>47392121</v>
      </c>
      <c r="D14235" t="s">
        <v>27</v>
      </c>
      <c r="E14235" t="s">
        <v>16</v>
      </c>
      <c r="F14235" t="s">
        <v>17</v>
      </c>
      <c r="G14235" t="s">
        <v>13363</v>
      </c>
      <c r="H14235" t="s">
        <v>16</v>
      </c>
      <c r="I14235" s="3">
        <v>1500</v>
      </c>
      <c r="J14235">
        <v>0</v>
      </c>
      <c r="K14235">
        <v>746</v>
      </c>
      <c r="L14235" t="s">
        <v>20</v>
      </c>
      <c r="M14235">
        <v>0</v>
      </c>
      <c r="N14235" t="s">
        <v>11050</v>
      </c>
      <c r="O14235">
        <v>0</v>
      </c>
      <c r="P14235">
        <v>0</v>
      </c>
    </row>
    <row r="14236" spans="1:16" x14ac:dyDescent="0.35">
      <c r="A14236" s="1">
        <v>45811</v>
      </c>
      <c r="B14236" s="2">
        <f t="shared" si="222"/>
        <v>45811</v>
      </c>
      <c r="C14236">
        <v>47941869</v>
      </c>
      <c r="D14236" t="s">
        <v>3045</v>
      </c>
      <c r="E14236" t="s">
        <v>16</v>
      </c>
      <c r="F14236" t="s">
        <v>17</v>
      </c>
      <c r="G14236" t="s">
        <v>2019</v>
      </c>
      <c r="H14236" t="s">
        <v>16</v>
      </c>
      <c r="I14236" s="3">
        <v>2950</v>
      </c>
      <c r="J14236">
        <v>0</v>
      </c>
      <c r="K14236">
        <v>417000</v>
      </c>
      <c r="L14236" t="s">
        <v>20</v>
      </c>
      <c r="M14236">
        <v>0</v>
      </c>
      <c r="N14236" t="s">
        <v>11050</v>
      </c>
      <c r="O14236">
        <v>0</v>
      </c>
      <c r="P14236">
        <v>0</v>
      </c>
    </row>
    <row r="14237" spans="1:16" x14ac:dyDescent="0.35">
      <c r="A14237" s="1">
        <v>45811</v>
      </c>
      <c r="B14237" s="2">
        <f t="shared" si="222"/>
        <v>45811</v>
      </c>
      <c r="C14237">
        <v>47965673</v>
      </c>
      <c r="D14237" t="s">
        <v>32</v>
      </c>
      <c r="E14237" t="s">
        <v>16</v>
      </c>
      <c r="F14237" t="s">
        <v>17</v>
      </c>
      <c r="G14237" t="s">
        <v>13364</v>
      </c>
      <c r="H14237" t="s">
        <v>16</v>
      </c>
      <c r="I14237">
        <v>100</v>
      </c>
      <c r="J14237">
        <v>0</v>
      </c>
      <c r="K14237">
        <v>7002</v>
      </c>
      <c r="L14237" t="s">
        <v>20</v>
      </c>
      <c r="M14237">
        <v>0</v>
      </c>
      <c r="N14237" t="s">
        <v>11050</v>
      </c>
      <c r="O14237">
        <v>0</v>
      </c>
      <c r="P14237">
        <v>0</v>
      </c>
    </row>
    <row r="14238" spans="1:16" x14ac:dyDescent="0.35">
      <c r="A14238" s="1">
        <v>45811</v>
      </c>
      <c r="B14238" s="2">
        <f t="shared" si="222"/>
        <v>45811</v>
      </c>
      <c r="C14238">
        <v>47965673</v>
      </c>
      <c r="D14238" t="s">
        <v>32</v>
      </c>
      <c r="E14238" t="s">
        <v>16</v>
      </c>
      <c r="F14238" t="s">
        <v>17</v>
      </c>
      <c r="G14238" t="s">
        <v>13365</v>
      </c>
      <c r="H14238" t="s">
        <v>16</v>
      </c>
      <c r="I14238" s="3">
        <v>2450</v>
      </c>
      <c r="J14238">
        <v>0</v>
      </c>
      <c r="K14238">
        <v>445555</v>
      </c>
      <c r="L14238" t="s">
        <v>20</v>
      </c>
      <c r="M14238">
        <v>0</v>
      </c>
      <c r="N14238" t="s">
        <v>11050</v>
      </c>
      <c r="O14238">
        <v>0</v>
      </c>
      <c r="P14238">
        <v>0</v>
      </c>
    </row>
    <row r="14239" spans="1:16" x14ac:dyDescent="0.35">
      <c r="A14239" s="1">
        <v>45811</v>
      </c>
      <c r="B14239" s="2">
        <f t="shared" si="222"/>
        <v>45811</v>
      </c>
      <c r="C14239">
        <v>52667583</v>
      </c>
      <c r="D14239" t="s">
        <v>65</v>
      </c>
      <c r="E14239" t="s">
        <v>16</v>
      </c>
      <c r="F14239" t="s">
        <v>17</v>
      </c>
      <c r="G14239" t="s">
        <v>13366</v>
      </c>
      <c r="H14239" t="s">
        <v>16</v>
      </c>
      <c r="I14239" s="3">
        <v>1800</v>
      </c>
      <c r="J14239">
        <v>0</v>
      </c>
      <c r="K14239">
        <v>8874</v>
      </c>
      <c r="L14239" t="s">
        <v>20</v>
      </c>
      <c r="M14239">
        <v>0</v>
      </c>
      <c r="N14239" t="s">
        <v>11050</v>
      </c>
      <c r="O14239">
        <v>0</v>
      </c>
      <c r="P14239">
        <v>0</v>
      </c>
    </row>
    <row r="14240" spans="1:16" x14ac:dyDescent="0.35">
      <c r="A14240" s="1">
        <v>45811</v>
      </c>
      <c r="B14240" s="2">
        <f t="shared" si="222"/>
        <v>45811</v>
      </c>
      <c r="C14240">
        <v>45458313</v>
      </c>
      <c r="D14240" t="s">
        <v>15</v>
      </c>
      <c r="E14240" t="s">
        <v>16</v>
      </c>
      <c r="F14240" t="s">
        <v>17</v>
      </c>
      <c r="G14240" t="s">
        <v>13367</v>
      </c>
      <c r="H14240" t="s">
        <v>16</v>
      </c>
      <c r="I14240" s="3">
        <v>3100</v>
      </c>
      <c r="J14240">
        <v>0</v>
      </c>
      <c r="K14240">
        <v>4187</v>
      </c>
      <c r="L14240" t="s">
        <v>20</v>
      </c>
      <c r="M14240">
        <v>0</v>
      </c>
      <c r="N14240" t="s">
        <v>11050</v>
      </c>
      <c r="O14240">
        <v>0</v>
      </c>
      <c r="P14240">
        <v>0</v>
      </c>
    </row>
    <row r="14241" spans="1:16" x14ac:dyDescent="0.35">
      <c r="A14241" s="1">
        <v>45811</v>
      </c>
      <c r="B14241" s="2">
        <f t="shared" si="222"/>
        <v>45811</v>
      </c>
      <c r="C14241">
        <v>47148329</v>
      </c>
      <c r="D14241" t="s">
        <v>3561</v>
      </c>
      <c r="E14241" t="s">
        <v>16</v>
      </c>
      <c r="F14241" t="s">
        <v>17</v>
      </c>
      <c r="G14241" t="s">
        <v>13368</v>
      </c>
      <c r="H14241" t="s">
        <v>16</v>
      </c>
      <c r="I14241">
        <v>650</v>
      </c>
      <c r="J14241">
        <v>0</v>
      </c>
      <c r="K14241" t="s">
        <v>13369</v>
      </c>
      <c r="L14241" t="s">
        <v>20</v>
      </c>
      <c r="M14241">
        <v>0</v>
      </c>
      <c r="N14241" t="s">
        <v>11050</v>
      </c>
      <c r="O14241">
        <v>1765</v>
      </c>
      <c r="P14241">
        <v>0</v>
      </c>
    </row>
    <row r="14242" spans="1:16" x14ac:dyDescent="0.35">
      <c r="A14242" s="1">
        <v>45811</v>
      </c>
      <c r="B14242" s="2">
        <f t="shared" si="222"/>
        <v>45811</v>
      </c>
      <c r="C14242">
        <v>47392121</v>
      </c>
      <c r="D14242" t="s">
        <v>27</v>
      </c>
      <c r="E14242" t="s">
        <v>16</v>
      </c>
      <c r="F14242" t="s">
        <v>17</v>
      </c>
      <c r="G14242" t="s">
        <v>13370</v>
      </c>
      <c r="H14242" t="s">
        <v>16</v>
      </c>
      <c r="I14242" s="3">
        <v>1600</v>
      </c>
      <c r="J14242">
        <v>0</v>
      </c>
      <c r="K14242">
        <v>9947</v>
      </c>
      <c r="L14242" t="s">
        <v>20</v>
      </c>
      <c r="M14242">
        <v>0</v>
      </c>
      <c r="N14242" t="s">
        <v>11050</v>
      </c>
      <c r="O14242">
        <v>0</v>
      </c>
      <c r="P14242">
        <v>0</v>
      </c>
    </row>
    <row r="14243" spans="1:16" x14ac:dyDescent="0.35">
      <c r="A14243" s="1">
        <v>45811</v>
      </c>
      <c r="B14243" s="2">
        <f t="shared" si="222"/>
        <v>45811</v>
      </c>
      <c r="C14243">
        <v>47941869</v>
      </c>
      <c r="D14243" t="s">
        <v>3045</v>
      </c>
      <c r="E14243" t="s">
        <v>16</v>
      </c>
      <c r="F14243" t="s">
        <v>17</v>
      </c>
      <c r="G14243" t="s">
        <v>13371</v>
      </c>
      <c r="H14243" t="s">
        <v>16</v>
      </c>
      <c r="I14243" s="3">
        <v>1400</v>
      </c>
      <c r="J14243">
        <v>0</v>
      </c>
      <c r="K14243">
        <v>203229</v>
      </c>
      <c r="L14243" t="s">
        <v>20</v>
      </c>
      <c r="M14243">
        <v>0</v>
      </c>
      <c r="N14243" t="s">
        <v>11050</v>
      </c>
      <c r="O14243">
        <v>0</v>
      </c>
      <c r="P14243">
        <v>0</v>
      </c>
    </row>
    <row r="14244" spans="1:16" x14ac:dyDescent="0.35">
      <c r="A14244" s="1">
        <v>45811</v>
      </c>
      <c r="B14244" s="2">
        <f t="shared" si="222"/>
        <v>45811</v>
      </c>
      <c r="C14244">
        <v>47965673</v>
      </c>
      <c r="D14244" t="s">
        <v>32</v>
      </c>
      <c r="E14244" t="s">
        <v>16</v>
      </c>
      <c r="F14244" t="s">
        <v>17</v>
      </c>
      <c r="G14244" t="s">
        <v>13372</v>
      </c>
      <c r="H14244" t="s">
        <v>16</v>
      </c>
      <c r="I14244">
        <v>700</v>
      </c>
      <c r="J14244">
        <v>0</v>
      </c>
      <c r="K14244">
        <v>117756</v>
      </c>
      <c r="L14244" t="s">
        <v>20</v>
      </c>
      <c r="M14244">
        <v>0</v>
      </c>
      <c r="N14244" t="s">
        <v>11050</v>
      </c>
      <c r="O14244">
        <v>0</v>
      </c>
      <c r="P14244">
        <v>0</v>
      </c>
    </row>
    <row r="14245" spans="1:16" x14ac:dyDescent="0.35">
      <c r="A14245" s="1">
        <v>45811</v>
      </c>
      <c r="B14245" s="2">
        <f t="shared" si="222"/>
        <v>45811</v>
      </c>
      <c r="C14245">
        <v>49614452</v>
      </c>
      <c r="D14245" t="s">
        <v>2823</v>
      </c>
      <c r="E14245" t="s">
        <v>16</v>
      </c>
      <c r="F14245" t="s">
        <v>17</v>
      </c>
      <c r="G14245" t="s">
        <v>12370</v>
      </c>
      <c r="H14245" t="s">
        <v>16</v>
      </c>
      <c r="I14245" s="3">
        <v>2450</v>
      </c>
      <c r="J14245">
        <v>0</v>
      </c>
      <c r="K14245">
        <v>9852</v>
      </c>
      <c r="L14245" t="s">
        <v>20</v>
      </c>
      <c r="M14245">
        <v>0</v>
      </c>
      <c r="N14245" t="s">
        <v>11050</v>
      </c>
      <c r="O14245">
        <v>0</v>
      </c>
      <c r="P14245">
        <v>0</v>
      </c>
    </row>
    <row r="14246" spans="1:16" x14ac:dyDescent="0.35">
      <c r="A14246" s="1">
        <v>45811</v>
      </c>
      <c r="B14246" s="2">
        <f t="shared" si="222"/>
        <v>45811</v>
      </c>
      <c r="C14246">
        <v>52842048</v>
      </c>
      <c r="D14246" t="s">
        <v>37</v>
      </c>
      <c r="E14246" t="s">
        <v>16</v>
      </c>
      <c r="F14246" t="s">
        <v>17</v>
      </c>
      <c r="G14246" t="s">
        <v>13373</v>
      </c>
      <c r="H14246" t="s">
        <v>16</v>
      </c>
      <c r="I14246" s="3">
        <v>1150</v>
      </c>
      <c r="J14246">
        <v>0</v>
      </c>
      <c r="K14246">
        <v>8258</v>
      </c>
      <c r="L14246" t="s">
        <v>20</v>
      </c>
      <c r="M14246">
        <v>0</v>
      </c>
      <c r="N14246" t="s">
        <v>11050</v>
      </c>
      <c r="O14246">
        <v>0</v>
      </c>
      <c r="P14246">
        <v>0</v>
      </c>
    </row>
    <row r="14247" spans="1:16" x14ac:dyDescent="0.35">
      <c r="A14247" s="1">
        <v>45811</v>
      </c>
      <c r="B14247" s="2">
        <f t="shared" si="222"/>
        <v>45811</v>
      </c>
      <c r="C14247">
        <v>33494068</v>
      </c>
      <c r="D14247" t="s">
        <v>40</v>
      </c>
      <c r="E14247" t="s">
        <v>16</v>
      </c>
      <c r="F14247" t="s">
        <v>17</v>
      </c>
      <c r="G14247" t="s">
        <v>13374</v>
      </c>
      <c r="H14247" t="s">
        <v>16</v>
      </c>
      <c r="I14247" s="3">
        <v>2400</v>
      </c>
      <c r="J14247">
        <v>0</v>
      </c>
      <c r="K14247">
        <v>630231</v>
      </c>
      <c r="L14247" t="s">
        <v>20</v>
      </c>
      <c r="M14247">
        <v>0</v>
      </c>
      <c r="N14247" t="s">
        <v>11050</v>
      </c>
      <c r="O14247">
        <v>14439</v>
      </c>
      <c r="P14247">
        <v>0</v>
      </c>
    </row>
    <row r="14248" spans="1:16" x14ac:dyDescent="0.35">
      <c r="A14248" s="1">
        <v>45811</v>
      </c>
      <c r="B14248" s="2">
        <f t="shared" si="222"/>
        <v>45811</v>
      </c>
      <c r="C14248">
        <v>43048085</v>
      </c>
      <c r="D14248" t="s">
        <v>54</v>
      </c>
      <c r="E14248" t="s">
        <v>16</v>
      </c>
      <c r="F14248" t="s">
        <v>17</v>
      </c>
      <c r="G14248" t="s">
        <v>13375</v>
      </c>
      <c r="H14248" t="s">
        <v>16</v>
      </c>
      <c r="I14248" s="3">
        <v>2800</v>
      </c>
      <c r="J14248">
        <v>0</v>
      </c>
      <c r="K14248">
        <v>4994</v>
      </c>
      <c r="L14248" t="s">
        <v>20</v>
      </c>
      <c r="M14248">
        <v>0</v>
      </c>
      <c r="N14248" t="s">
        <v>11050</v>
      </c>
      <c r="O14248">
        <v>0</v>
      </c>
      <c r="P14248">
        <v>0</v>
      </c>
    </row>
    <row r="14249" spans="1:16" x14ac:dyDescent="0.35">
      <c r="A14249" s="1">
        <v>45811</v>
      </c>
      <c r="B14249" s="2">
        <f t="shared" si="222"/>
        <v>45811</v>
      </c>
      <c r="C14249">
        <v>47392121</v>
      </c>
      <c r="D14249" t="s">
        <v>27</v>
      </c>
      <c r="E14249" t="s">
        <v>16</v>
      </c>
      <c r="F14249" t="s">
        <v>17</v>
      </c>
      <c r="G14249" t="s">
        <v>13370</v>
      </c>
      <c r="H14249" t="s">
        <v>16</v>
      </c>
      <c r="I14249" s="3">
        <v>1850</v>
      </c>
      <c r="J14249">
        <v>0</v>
      </c>
      <c r="K14249">
        <v>3211</v>
      </c>
      <c r="L14249" t="s">
        <v>20</v>
      </c>
      <c r="M14249">
        <v>0</v>
      </c>
      <c r="N14249" t="s">
        <v>11050</v>
      </c>
      <c r="O14249">
        <v>0</v>
      </c>
      <c r="P14249">
        <v>0</v>
      </c>
    </row>
    <row r="14250" spans="1:16" x14ac:dyDescent="0.35">
      <c r="A14250" s="1">
        <v>45811</v>
      </c>
      <c r="B14250" s="2">
        <f t="shared" si="222"/>
        <v>45811</v>
      </c>
      <c r="C14250">
        <v>52667583</v>
      </c>
      <c r="D14250" t="s">
        <v>65</v>
      </c>
      <c r="E14250" t="s">
        <v>16</v>
      </c>
      <c r="F14250" t="s">
        <v>17</v>
      </c>
      <c r="G14250" t="s">
        <v>13376</v>
      </c>
      <c r="H14250" t="s">
        <v>16</v>
      </c>
      <c r="I14250" s="3">
        <v>1200</v>
      </c>
      <c r="J14250">
        <v>0</v>
      </c>
      <c r="K14250">
        <v>615551</v>
      </c>
      <c r="L14250" t="s">
        <v>20</v>
      </c>
      <c r="M14250">
        <v>0</v>
      </c>
      <c r="N14250" t="s">
        <v>11050</v>
      </c>
      <c r="O14250">
        <v>0</v>
      </c>
      <c r="P14250">
        <v>0</v>
      </c>
    </row>
    <row r="14251" spans="1:16" x14ac:dyDescent="0.35">
      <c r="A14251" s="1">
        <v>45811</v>
      </c>
      <c r="B14251" s="2">
        <f t="shared" si="222"/>
        <v>45811</v>
      </c>
      <c r="C14251">
        <v>52840992</v>
      </c>
      <c r="D14251" t="s">
        <v>12226</v>
      </c>
      <c r="E14251" t="s">
        <v>16</v>
      </c>
      <c r="F14251" t="s">
        <v>11118</v>
      </c>
      <c r="G14251" t="s">
        <v>13377</v>
      </c>
      <c r="H14251" t="s">
        <v>16</v>
      </c>
      <c r="I14251" s="3">
        <v>1350</v>
      </c>
      <c r="J14251">
        <v>0</v>
      </c>
      <c r="K14251">
        <v>497903</v>
      </c>
      <c r="L14251" t="s">
        <v>20</v>
      </c>
      <c r="M14251">
        <v>0</v>
      </c>
      <c r="N14251" t="s">
        <v>11050</v>
      </c>
      <c r="O14251">
        <v>0</v>
      </c>
      <c r="P14251">
        <v>0</v>
      </c>
    </row>
    <row r="14252" spans="1:16" x14ac:dyDescent="0.35">
      <c r="A14252" s="1">
        <v>45811</v>
      </c>
      <c r="B14252" s="2">
        <f t="shared" si="222"/>
        <v>45811</v>
      </c>
      <c r="C14252">
        <v>52842048</v>
      </c>
      <c r="D14252" t="s">
        <v>37</v>
      </c>
      <c r="E14252" t="s">
        <v>16</v>
      </c>
      <c r="F14252" t="s">
        <v>17</v>
      </c>
      <c r="G14252" t="s">
        <v>13378</v>
      </c>
      <c r="H14252" t="s">
        <v>16</v>
      </c>
      <c r="I14252" s="3">
        <v>1550</v>
      </c>
      <c r="J14252">
        <v>0</v>
      </c>
      <c r="K14252">
        <v>642711</v>
      </c>
      <c r="L14252" t="s">
        <v>20</v>
      </c>
      <c r="M14252">
        <v>0</v>
      </c>
      <c r="N14252" t="s">
        <v>11050</v>
      </c>
      <c r="O14252">
        <v>0</v>
      </c>
      <c r="P14252">
        <v>0</v>
      </c>
    </row>
    <row r="14253" spans="1:16" x14ac:dyDescent="0.35">
      <c r="A14253" s="1">
        <v>45811</v>
      </c>
      <c r="B14253" s="2">
        <f t="shared" si="222"/>
        <v>45811</v>
      </c>
      <c r="C14253">
        <v>43048085</v>
      </c>
      <c r="D14253" t="s">
        <v>54</v>
      </c>
      <c r="E14253" t="s">
        <v>16</v>
      </c>
      <c r="F14253" t="s">
        <v>17</v>
      </c>
      <c r="G14253" t="s">
        <v>3021</v>
      </c>
      <c r="H14253" t="s">
        <v>16</v>
      </c>
      <c r="I14253">
        <v>500</v>
      </c>
      <c r="J14253">
        <v>0</v>
      </c>
      <c r="K14253" t="s">
        <v>13379</v>
      </c>
      <c r="L14253" t="s">
        <v>20</v>
      </c>
      <c r="M14253">
        <v>0</v>
      </c>
      <c r="N14253" t="s">
        <v>11050</v>
      </c>
      <c r="O14253">
        <v>0</v>
      </c>
      <c r="P14253">
        <v>0</v>
      </c>
    </row>
    <row r="14254" spans="1:16" x14ac:dyDescent="0.35">
      <c r="A14254" s="1">
        <v>45811</v>
      </c>
      <c r="B14254" s="2">
        <f t="shared" si="222"/>
        <v>45811</v>
      </c>
      <c r="C14254">
        <v>44706435</v>
      </c>
      <c r="D14254" t="s">
        <v>2964</v>
      </c>
      <c r="E14254" t="s">
        <v>16</v>
      </c>
      <c r="F14254" t="s">
        <v>17</v>
      </c>
      <c r="G14254" t="s">
        <v>13380</v>
      </c>
      <c r="H14254" t="s">
        <v>16</v>
      </c>
      <c r="I14254" s="3">
        <v>2000</v>
      </c>
      <c r="J14254">
        <v>0</v>
      </c>
      <c r="K14254">
        <v>175759</v>
      </c>
      <c r="L14254" t="s">
        <v>20</v>
      </c>
      <c r="M14254">
        <v>0</v>
      </c>
      <c r="N14254" t="s">
        <v>11050</v>
      </c>
      <c r="O14254">
        <v>31391</v>
      </c>
      <c r="P14254">
        <v>0</v>
      </c>
    </row>
    <row r="14255" spans="1:16" x14ac:dyDescent="0.35">
      <c r="A14255" s="1">
        <v>45811</v>
      </c>
      <c r="B14255" s="2">
        <f t="shared" si="222"/>
        <v>45811</v>
      </c>
      <c r="C14255">
        <v>47392121</v>
      </c>
      <c r="D14255" t="s">
        <v>27</v>
      </c>
      <c r="E14255" t="s">
        <v>16</v>
      </c>
      <c r="F14255" t="s">
        <v>17</v>
      </c>
      <c r="G14255" t="s">
        <v>13381</v>
      </c>
      <c r="H14255" t="s">
        <v>16</v>
      </c>
      <c r="I14255">
        <v>900</v>
      </c>
      <c r="J14255">
        <v>0</v>
      </c>
      <c r="K14255">
        <v>205280</v>
      </c>
      <c r="L14255" t="s">
        <v>20</v>
      </c>
      <c r="M14255">
        <v>0</v>
      </c>
      <c r="N14255" t="s">
        <v>11050</v>
      </c>
      <c r="O14255">
        <v>0</v>
      </c>
      <c r="P14255">
        <v>0</v>
      </c>
    </row>
    <row r="14256" spans="1:16" x14ac:dyDescent="0.35">
      <c r="A14256" s="1">
        <v>45811</v>
      </c>
      <c r="B14256" s="2">
        <f t="shared" si="222"/>
        <v>45811</v>
      </c>
      <c r="C14256">
        <v>47965673</v>
      </c>
      <c r="D14256" t="s">
        <v>32</v>
      </c>
      <c r="E14256" t="s">
        <v>16</v>
      </c>
      <c r="F14256" t="s">
        <v>11118</v>
      </c>
      <c r="G14256" t="s">
        <v>13382</v>
      </c>
      <c r="H14256" t="s">
        <v>16</v>
      </c>
      <c r="I14256" s="3">
        <v>1000</v>
      </c>
      <c r="J14256">
        <v>0</v>
      </c>
      <c r="K14256">
        <v>170259</v>
      </c>
      <c r="L14256" t="s">
        <v>20</v>
      </c>
      <c r="M14256">
        <v>0</v>
      </c>
      <c r="N14256" t="s">
        <v>11050</v>
      </c>
      <c r="O14256">
        <v>0</v>
      </c>
      <c r="P14256">
        <v>0</v>
      </c>
    </row>
    <row r="14257" spans="1:16" x14ac:dyDescent="0.35">
      <c r="A14257" s="1">
        <v>45811</v>
      </c>
      <c r="B14257" s="2">
        <f t="shared" si="222"/>
        <v>45811</v>
      </c>
      <c r="C14257">
        <v>47965673</v>
      </c>
      <c r="D14257" t="s">
        <v>32</v>
      </c>
      <c r="E14257" t="s">
        <v>16</v>
      </c>
      <c r="F14257" t="s">
        <v>17</v>
      </c>
      <c r="G14257" t="s">
        <v>13383</v>
      </c>
      <c r="H14257" t="s">
        <v>16</v>
      </c>
      <c r="I14257">
        <v>650</v>
      </c>
      <c r="J14257">
        <v>0</v>
      </c>
      <c r="K14257">
        <v>700018</v>
      </c>
      <c r="L14257" t="s">
        <v>20</v>
      </c>
      <c r="M14257">
        <v>0</v>
      </c>
      <c r="N14257" t="s">
        <v>11050</v>
      </c>
      <c r="O14257">
        <v>0</v>
      </c>
      <c r="P14257">
        <v>0</v>
      </c>
    </row>
    <row r="14258" spans="1:16" x14ac:dyDescent="0.35">
      <c r="A14258" s="1">
        <v>45811</v>
      </c>
      <c r="B14258" s="2">
        <f t="shared" si="222"/>
        <v>45811</v>
      </c>
      <c r="C14258">
        <v>49340394</v>
      </c>
      <c r="D14258" t="s">
        <v>2966</v>
      </c>
      <c r="E14258" t="s">
        <v>16</v>
      </c>
      <c r="F14258" t="s">
        <v>17</v>
      </c>
      <c r="G14258" t="s">
        <v>13384</v>
      </c>
      <c r="H14258" t="s">
        <v>16</v>
      </c>
      <c r="I14258">
        <v>300</v>
      </c>
      <c r="J14258">
        <v>0</v>
      </c>
      <c r="K14258">
        <v>205779</v>
      </c>
      <c r="L14258" t="s">
        <v>20</v>
      </c>
      <c r="M14258">
        <v>0</v>
      </c>
      <c r="N14258" t="s">
        <v>11050</v>
      </c>
      <c r="O14258">
        <v>0</v>
      </c>
      <c r="P14258">
        <v>0</v>
      </c>
    </row>
    <row r="14259" spans="1:16" x14ac:dyDescent="0.35">
      <c r="A14259" s="1">
        <v>45811</v>
      </c>
      <c r="B14259" s="2">
        <f t="shared" si="222"/>
        <v>45811</v>
      </c>
      <c r="C14259">
        <v>49559501</v>
      </c>
      <c r="D14259" t="s">
        <v>2830</v>
      </c>
      <c r="E14259" t="s">
        <v>16</v>
      </c>
      <c r="F14259" t="s">
        <v>17</v>
      </c>
      <c r="G14259" t="s">
        <v>13385</v>
      </c>
      <c r="H14259" t="s">
        <v>16</v>
      </c>
      <c r="I14259">
        <v>150</v>
      </c>
      <c r="J14259">
        <v>0</v>
      </c>
      <c r="K14259">
        <v>716779</v>
      </c>
      <c r="L14259" t="s">
        <v>20</v>
      </c>
      <c r="M14259">
        <v>0</v>
      </c>
      <c r="N14259" t="s">
        <v>11050</v>
      </c>
      <c r="O14259">
        <v>0</v>
      </c>
      <c r="P14259">
        <v>0</v>
      </c>
    </row>
    <row r="14260" spans="1:16" x14ac:dyDescent="0.35">
      <c r="A14260" s="1">
        <v>45811</v>
      </c>
      <c r="B14260" s="2">
        <f t="shared" si="222"/>
        <v>45811</v>
      </c>
      <c r="C14260">
        <v>52549481</v>
      </c>
      <c r="D14260" t="s">
        <v>69</v>
      </c>
      <c r="E14260" t="s">
        <v>16</v>
      </c>
      <c r="F14260" t="s">
        <v>17</v>
      </c>
      <c r="G14260" t="s">
        <v>13386</v>
      </c>
      <c r="H14260" t="s">
        <v>16</v>
      </c>
      <c r="I14260">
        <v>750</v>
      </c>
      <c r="J14260">
        <v>0</v>
      </c>
      <c r="K14260">
        <v>2954</v>
      </c>
      <c r="L14260" t="s">
        <v>20</v>
      </c>
      <c r="M14260">
        <v>0</v>
      </c>
      <c r="N14260" t="s">
        <v>11050</v>
      </c>
      <c r="O14260">
        <v>0</v>
      </c>
      <c r="P14260">
        <v>0</v>
      </c>
    </row>
    <row r="14261" spans="1:16" x14ac:dyDescent="0.35">
      <c r="A14261" s="1">
        <v>45811</v>
      </c>
      <c r="B14261" s="2">
        <f t="shared" si="222"/>
        <v>45811</v>
      </c>
      <c r="C14261">
        <v>52667583</v>
      </c>
      <c r="D14261" t="s">
        <v>65</v>
      </c>
      <c r="E14261" t="s">
        <v>16</v>
      </c>
      <c r="F14261" t="s">
        <v>17</v>
      </c>
      <c r="G14261" t="s">
        <v>13387</v>
      </c>
      <c r="H14261" t="s">
        <v>16</v>
      </c>
      <c r="I14261">
        <v>800</v>
      </c>
      <c r="J14261">
        <v>0</v>
      </c>
      <c r="K14261">
        <v>14323</v>
      </c>
      <c r="L14261" t="s">
        <v>20</v>
      </c>
      <c r="M14261">
        <v>0</v>
      </c>
      <c r="N14261" t="s">
        <v>11050</v>
      </c>
      <c r="O14261">
        <v>0</v>
      </c>
      <c r="P14261">
        <v>0</v>
      </c>
    </row>
    <row r="14262" spans="1:16" x14ac:dyDescent="0.35">
      <c r="A14262" s="1">
        <v>45811</v>
      </c>
      <c r="B14262" s="2">
        <f t="shared" si="222"/>
        <v>45811</v>
      </c>
      <c r="C14262">
        <v>52840992</v>
      </c>
      <c r="D14262" t="s">
        <v>12226</v>
      </c>
      <c r="E14262" t="s">
        <v>16</v>
      </c>
      <c r="F14262" t="s">
        <v>17</v>
      </c>
      <c r="G14262" t="s">
        <v>13388</v>
      </c>
      <c r="H14262" t="s">
        <v>16</v>
      </c>
      <c r="I14262" s="3">
        <v>1750</v>
      </c>
      <c r="J14262">
        <v>0</v>
      </c>
      <c r="K14262">
        <v>714957</v>
      </c>
      <c r="L14262" t="s">
        <v>20</v>
      </c>
      <c r="M14262">
        <v>0</v>
      </c>
      <c r="N14262" t="s">
        <v>11050</v>
      </c>
      <c r="O14262">
        <v>0</v>
      </c>
      <c r="P14262">
        <v>0</v>
      </c>
    </row>
    <row r="14263" spans="1:16" x14ac:dyDescent="0.35">
      <c r="A14263" s="1">
        <v>45811</v>
      </c>
      <c r="B14263" s="2">
        <f t="shared" si="222"/>
        <v>45811</v>
      </c>
      <c r="C14263">
        <v>52842048</v>
      </c>
      <c r="D14263" t="s">
        <v>37</v>
      </c>
      <c r="E14263" t="s">
        <v>16</v>
      </c>
      <c r="F14263" t="s">
        <v>17</v>
      </c>
      <c r="G14263" t="s">
        <v>13389</v>
      </c>
      <c r="H14263" t="s">
        <v>16</v>
      </c>
      <c r="I14263">
        <v>150</v>
      </c>
      <c r="J14263">
        <v>0</v>
      </c>
      <c r="K14263">
        <v>205651</v>
      </c>
      <c r="L14263" t="s">
        <v>20</v>
      </c>
      <c r="M14263">
        <v>0</v>
      </c>
      <c r="N14263" t="s">
        <v>11050</v>
      </c>
      <c r="O14263">
        <v>0</v>
      </c>
      <c r="P14263">
        <v>0</v>
      </c>
    </row>
    <row r="14264" spans="1:16" x14ac:dyDescent="0.35">
      <c r="A14264" s="1">
        <v>45811</v>
      </c>
      <c r="B14264" s="2">
        <f t="shared" si="222"/>
        <v>45811</v>
      </c>
      <c r="C14264">
        <v>34994579</v>
      </c>
      <c r="D14264" t="s">
        <v>2852</v>
      </c>
      <c r="E14264" t="s">
        <v>16</v>
      </c>
      <c r="F14264" t="s">
        <v>17</v>
      </c>
      <c r="G14264" t="s">
        <v>13390</v>
      </c>
      <c r="H14264" t="s">
        <v>16</v>
      </c>
      <c r="I14264" s="3">
        <v>35000</v>
      </c>
      <c r="J14264">
        <v>0</v>
      </c>
      <c r="K14264">
        <v>207194</v>
      </c>
      <c r="L14264" t="s">
        <v>20</v>
      </c>
      <c r="M14264">
        <v>0</v>
      </c>
      <c r="N14264" t="s">
        <v>11050</v>
      </c>
      <c r="O14264">
        <v>0</v>
      </c>
      <c r="P14264">
        <v>0</v>
      </c>
    </row>
    <row r="14265" spans="1:16" x14ac:dyDescent="0.35">
      <c r="A14265" s="1">
        <v>45811</v>
      </c>
      <c r="B14265" s="2">
        <f t="shared" si="222"/>
        <v>45811</v>
      </c>
      <c r="C14265">
        <v>45652419</v>
      </c>
      <c r="D14265" t="s">
        <v>2906</v>
      </c>
      <c r="E14265" t="s">
        <v>16</v>
      </c>
      <c r="F14265" t="s">
        <v>17</v>
      </c>
      <c r="G14265" t="s">
        <v>13391</v>
      </c>
      <c r="H14265" t="s">
        <v>16</v>
      </c>
      <c r="I14265">
        <v>450</v>
      </c>
      <c r="J14265">
        <v>0</v>
      </c>
      <c r="K14265">
        <v>844334</v>
      </c>
      <c r="L14265" t="s">
        <v>20</v>
      </c>
      <c r="M14265">
        <v>0</v>
      </c>
      <c r="N14265" t="s">
        <v>11050</v>
      </c>
      <c r="O14265">
        <v>0</v>
      </c>
      <c r="P14265">
        <v>0</v>
      </c>
    </row>
    <row r="14266" spans="1:16" x14ac:dyDescent="0.35">
      <c r="A14266" s="1">
        <v>45811</v>
      </c>
      <c r="B14266" s="2">
        <f t="shared" si="222"/>
        <v>45811</v>
      </c>
      <c r="C14266">
        <v>49395599</v>
      </c>
      <c r="D14266" t="s">
        <v>2892</v>
      </c>
      <c r="E14266" t="s">
        <v>16</v>
      </c>
      <c r="F14266" t="s">
        <v>17</v>
      </c>
      <c r="G14266" t="s">
        <v>13392</v>
      </c>
      <c r="H14266" t="s">
        <v>16</v>
      </c>
      <c r="I14266" s="3">
        <v>1200</v>
      </c>
      <c r="J14266">
        <v>0</v>
      </c>
      <c r="K14266">
        <v>602</v>
      </c>
      <c r="L14266" t="s">
        <v>20</v>
      </c>
      <c r="M14266">
        <v>0</v>
      </c>
      <c r="N14266" t="s">
        <v>11050</v>
      </c>
      <c r="O14266">
        <v>0</v>
      </c>
      <c r="P14266">
        <v>0</v>
      </c>
    </row>
    <row r="14267" spans="1:16" x14ac:dyDescent="0.35">
      <c r="A14267" s="1">
        <v>45811</v>
      </c>
      <c r="B14267" s="2">
        <f t="shared" si="222"/>
        <v>45811</v>
      </c>
      <c r="C14267">
        <v>49559501</v>
      </c>
      <c r="D14267" t="s">
        <v>2830</v>
      </c>
      <c r="E14267" t="s">
        <v>16</v>
      </c>
      <c r="F14267" t="s">
        <v>17</v>
      </c>
      <c r="G14267" t="s">
        <v>4024</v>
      </c>
      <c r="H14267" t="s">
        <v>16</v>
      </c>
      <c r="I14267">
        <v>450</v>
      </c>
      <c r="J14267">
        <v>0</v>
      </c>
      <c r="K14267">
        <v>822686</v>
      </c>
      <c r="L14267" t="s">
        <v>20</v>
      </c>
      <c r="M14267">
        <v>0</v>
      </c>
      <c r="N14267" t="s">
        <v>11050</v>
      </c>
      <c r="O14267">
        <v>0</v>
      </c>
      <c r="P14267">
        <v>0</v>
      </c>
    </row>
    <row r="14268" spans="1:16" x14ac:dyDescent="0.35">
      <c r="A14268" s="1">
        <v>45811</v>
      </c>
      <c r="B14268" s="2">
        <f t="shared" si="222"/>
        <v>45811</v>
      </c>
      <c r="C14268">
        <v>51543222</v>
      </c>
      <c r="D14268" t="s">
        <v>142</v>
      </c>
      <c r="E14268" t="s">
        <v>16</v>
      </c>
      <c r="F14268" t="s">
        <v>17</v>
      </c>
      <c r="G14268" t="s">
        <v>10159</v>
      </c>
      <c r="H14268" t="s">
        <v>16</v>
      </c>
      <c r="I14268">
        <v>450</v>
      </c>
      <c r="J14268">
        <v>0</v>
      </c>
      <c r="K14268">
        <v>849115</v>
      </c>
      <c r="L14268" t="s">
        <v>20</v>
      </c>
      <c r="M14268">
        <v>0</v>
      </c>
      <c r="N14268" t="s">
        <v>11050</v>
      </c>
      <c r="O14268">
        <v>0</v>
      </c>
      <c r="P14268">
        <v>0</v>
      </c>
    </row>
    <row r="14269" spans="1:16" x14ac:dyDescent="0.35">
      <c r="A14269" s="1">
        <v>45811</v>
      </c>
      <c r="B14269" s="2">
        <f t="shared" si="222"/>
        <v>45811</v>
      </c>
      <c r="C14269">
        <v>52667583</v>
      </c>
      <c r="D14269" t="s">
        <v>65</v>
      </c>
      <c r="E14269" t="s">
        <v>16</v>
      </c>
      <c r="F14269" t="s">
        <v>17</v>
      </c>
      <c r="G14269" t="s">
        <v>13393</v>
      </c>
      <c r="H14269" t="s">
        <v>16</v>
      </c>
      <c r="I14269" s="3">
        <v>3200</v>
      </c>
      <c r="J14269">
        <v>0</v>
      </c>
      <c r="K14269" t="s">
        <v>13394</v>
      </c>
      <c r="L14269" t="s">
        <v>20</v>
      </c>
      <c r="M14269">
        <v>0</v>
      </c>
      <c r="N14269" t="s">
        <v>11050</v>
      </c>
      <c r="O14269">
        <v>0</v>
      </c>
      <c r="P14269">
        <v>0</v>
      </c>
    </row>
    <row r="14270" spans="1:16" x14ac:dyDescent="0.35">
      <c r="A14270" s="1">
        <v>45811</v>
      </c>
      <c r="B14270" s="2">
        <f t="shared" si="222"/>
        <v>45811</v>
      </c>
      <c r="C14270">
        <v>36477881</v>
      </c>
      <c r="D14270" t="s">
        <v>21</v>
      </c>
      <c r="E14270" t="s">
        <v>16</v>
      </c>
      <c r="F14270" t="s">
        <v>17</v>
      </c>
      <c r="G14270" t="s">
        <v>13395</v>
      </c>
      <c r="H14270" t="s">
        <v>16</v>
      </c>
      <c r="I14270">
        <v>800</v>
      </c>
      <c r="J14270">
        <v>0</v>
      </c>
      <c r="K14270" t="s">
        <v>13396</v>
      </c>
      <c r="L14270" t="s">
        <v>20</v>
      </c>
      <c r="M14270">
        <v>0</v>
      </c>
      <c r="N14270" t="s">
        <v>11050</v>
      </c>
      <c r="O14270">
        <v>0</v>
      </c>
      <c r="P14270">
        <v>0</v>
      </c>
    </row>
    <row r="14271" spans="1:16" x14ac:dyDescent="0.35">
      <c r="A14271" s="1">
        <v>45811</v>
      </c>
      <c r="B14271" s="2">
        <f t="shared" si="222"/>
        <v>45811</v>
      </c>
      <c r="C14271">
        <v>42209243</v>
      </c>
      <c r="D14271" t="s">
        <v>286</v>
      </c>
      <c r="E14271" t="s">
        <v>16</v>
      </c>
      <c r="F14271" t="s">
        <v>17</v>
      </c>
      <c r="G14271" t="s">
        <v>13397</v>
      </c>
      <c r="H14271" t="s">
        <v>16</v>
      </c>
      <c r="I14271" s="3">
        <v>1200</v>
      </c>
      <c r="J14271">
        <v>0</v>
      </c>
      <c r="K14271">
        <v>200159</v>
      </c>
      <c r="L14271" t="s">
        <v>20</v>
      </c>
      <c r="M14271">
        <v>0</v>
      </c>
      <c r="N14271" t="s">
        <v>11050</v>
      </c>
      <c r="O14271">
        <v>0</v>
      </c>
      <c r="P14271">
        <v>0</v>
      </c>
    </row>
    <row r="14272" spans="1:16" x14ac:dyDescent="0.35">
      <c r="A14272" s="1">
        <v>45811</v>
      </c>
      <c r="B14272" s="2">
        <f t="shared" si="222"/>
        <v>45811</v>
      </c>
      <c r="C14272">
        <v>42209243</v>
      </c>
      <c r="D14272" t="s">
        <v>286</v>
      </c>
      <c r="E14272" t="s">
        <v>16</v>
      </c>
      <c r="F14272" t="s">
        <v>17</v>
      </c>
      <c r="G14272" t="s">
        <v>13398</v>
      </c>
      <c r="H14272" t="s">
        <v>16</v>
      </c>
      <c r="I14272" s="3">
        <v>1200</v>
      </c>
      <c r="J14272">
        <v>0</v>
      </c>
      <c r="K14272">
        <v>109537</v>
      </c>
      <c r="L14272" t="s">
        <v>20</v>
      </c>
      <c r="M14272">
        <v>0</v>
      </c>
      <c r="N14272" t="s">
        <v>11050</v>
      </c>
      <c r="O14272">
        <v>0</v>
      </c>
      <c r="P14272">
        <v>0</v>
      </c>
    </row>
    <row r="14273" spans="1:16" x14ac:dyDescent="0.35">
      <c r="A14273" s="1">
        <v>45811</v>
      </c>
      <c r="B14273" s="2">
        <f t="shared" si="222"/>
        <v>45811</v>
      </c>
      <c r="C14273">
        <v>45458313</v>
      </c>
      <c r="D14273" t="s">
        <v>15</v>
      </c>
      <c r="E14273" t="s">
        <v>16</v>
      </c>
      <c r="F14273" t="s">
        <v>17</v>
      </c>
      <c r="G14273" t="s">
        <v>13399</v>
      </c>
      <c r="H14273" t="s">
        <v>16</v>
      </c>
      <c r="I14273" s="3">
        <v>1700</v>
      </c>
      <c r="J14273">
        <v>0</v>
      </c>
      <c r="K14273">
        <v>3146</v>
      </c>
      <c r="L14273" t="s">
        <v>20</v>
      </c>
      <c r="M14273">
        <v>0</v>
      </c>
      <c r="N14273" t="s">
        <v>11050</v>
      </c>
      <c r="O14273">
        <v>0</v>
      </c>
      <c r="P14273">
        <v>0</v>
      </c>
    </row>
    <row r="14274" spans="1:16" x14ac:dyDescent="0.35">
      <c r="A14274" s="1">
        <v>45811</v>
      </c>
      <c r="B14274" s="2">
        <f t="shared" si="222"/>
        <v>45811</v>
      </c>
      <c r="C14274">
        <v>49614452</v>
      </c>
      <c r="D14274" t="s">
        <v>2823</v>
      </c>
      <c r="E14274" t="s">
        <v>16</v>
      </c>
      <c r="F14274" t="s">
        <v>34</v>
      </c>
      <c r="G14274" t="s">
        <v>13400</v>
      </c>
      <c r="H14274" t="s">
        <v>16</v>
      </c>
      <c r="I14274" s="3">
        <v>4650</v>
      </c>
      <c r="J14274">
        <v>0</v>
      </c>
      <c r="K14274">
        <v>953249</v>
      </c>
      <c r="L14274" t="s">
        <v>20</v>
      </c>
      <c r="M14274">
        <v>0</v>
      </c>
      <c r="N14274" t="s">
        <v>11050</v>
      </c>
      <c r="O14274">
        <v>0</v>
      </c>
      <c r="P14274">
        <v>0</v>
      </c>
    </row>
    <row r="14275" spans="1:16" x14ac:dyDescent="0.35">
      <c r="A14275" s="1">
        <v>45811</v>
      </c>
      <c r="B14275" s="2">
        <f t="shared" ref="B14275:B14338" si="223">TRUNC(A14275)</f>
        <v>45811</v>
      </c>
      <c r="C14275">
        <v>50889199</v>
      </c>
      <c r="D14275" t="s">
        <v>3220</v>
      </c>
      <c r="E14275" t="s">
        <v>16</v>
      </c>
      <c r="F14275" t="s">
        <v>17</v>
      </c>
      <c r="G14275" t="s">
        <v>13401</v>
      </c>
      <c r="H14275" t="s">
        <v>16</v>
      </c>
      <c r="I14275">
        <v>700</v>
      </c>
      <c r="J14275">
        <v>0</v>
      </c>
      <c r="K14275">
        <v>952003</v>
      </c>
      <c r="L14275" t="s">
        <v>20</v>
      </c>
      <c r="M14275">
        <v>0</v>
      </c>
      <c r="N14275" t="s">
        <v>11050</v>
      </c>
      <c r="O14275">
        <v>0</v>
      </c>
      <c r="P14275">
        <v>0</v>
      </c>
    </row>
    <row r="14276" spans="1:16" x14ac:dyDescent="0.35">
      <c r="A14276" s="1">
        <v>45811</v>
      </c>
      <c r="B14276" s="2">
        <f t="shared" si="223"/>
        <v>45811</v>
      </c>
      <c r="C14276">
        <v>51061401</v>
      </c>
      <c r="D14276" t="s">
        <v>2820</v>
      </c>
      <c r="E14276" t="s">
        <v>16</v>
      </c>
      <c r="F14276" t="s">
        <v>17</v>
      </c>
      <c r="G14276" t="s">
        <v>13402</v>
      </c>
      <c r="H14276" t="s">
        <v>16</v>
      </c>
      <c r="I14276" s="3">
        <v>1700</v>
      </c>
      <c r="J14276">
        <v>0</v>
      </c>
      <c r="K14276">
        <v>195159</v>
      </c>
      <c r="L14276" t="s">
        <v>20</v>
      </c>
      <c r="M14276">
        <v>0</v>
      </c>
      <c r="N14276" t="s">
        <v>11050</v>
      </c>
      <c r="O14276">
        <v>0</v>
      </c>
      <c r="P14276">
        <v>0</v>
      </c>
    </row>
    <row r="14277" spans="1:16" x14ac:dyDescent="0.35">
      <c r="A14277" s="1">
        <v>45811</v>
      </c>
      <c r="B14277" s="2">
        <f t="shared" si="223"/>
        <v>45811</v>
      </c>
      <c r="C14277">
        <v>51543287</v>
      </c>
      <c r="D14277" t="s">
        <v>2800</v>
      </c>
      <c r="E14277" t="s">
        <v>16</v>
      </c>
      <c r="F14277" t="s">
        <v>17</v>
      </c>
      <c r="G14277" t="s">
        <v>13403</v>
      </c>
      <c r="H14277" t="s">
        <v>16</v>
      </c>
      <c r="I14277" s="3">
        <v>2600</v>
      </c>
      <c r="J14277">
        <v>0</v>
      </c>
      <c r="K14277">
        <v>208135</v>
      </c>
      <c r="L14277" t="s">
        <v>20</v>
      </c>
      <c r="M14277">
        <v>0</v>
      </c>
      <c r="N14277" t="s">
        <v>11050</v>
      </c>
      <c r="O14277">
        <v>0</v>
      </c>
      <c r="P14277">
        <v>0</v>
      </c>
    </row>
    <row r="14278" spans="1:16" x14ac:dyDescent="0.35">
      <c r="A14278" s="1">
        <v>45811</v>
      </c>
      <c r="B14278" s="2">
        <f t="shared" si="223"/>
        <v>45811</v>
      </c>
      <c r="C14278">
        <v>52276849</v>
      </c>
      <c r="D14278" t="s">
        <v>3334</v>
      </c>
      <c r="E14278" t="s">
        <v>16</v>
      </c>
      <c r="F14278" t="s">
        <v>17</v>
      </c>
      <c r="G14278" t="s">
        <v>13404</v>
      </c>
      <c r="H14278" t="s">
        <v>16</v>
      </c>
      <c r="I14278">
        <v>300</v>
      </c>
      <c r="J14278">
        <v>0</v>
      </c>
      <c r="K14278">
        <v>208145</v>
      </c>
      <c r="L14278" t="s">
        <v>20</v>
      </c>
      <c r="M14278">
        <v>0</v>
      </c>
      <c r="N14278" t="s">
        <v>11050</v>
      </c>
      <c r="O14278">
        <v>0</v>
      </c>
      <c r="P14278">
        <v>0</v>
      </c>
    </row>
    <row r="14279" spans="1:16" x14ac:dyDescent="0.35">
      <c r="A14279" s="1">
        <v>45811</v>
      </c>
      <c r="B14279" s="2">
        <f t="shared" si="223"/>
        <v>45811</v>
      </c>
      <c r="C14279">
        <v>52276867</v>
      </c>
      <c r="D14279" t="s">
        <v>3041</v>
      </c>
      <c r="E14279" t="s">
        <v>16</v>
      </c>
      <c r="F14279" t="s">
        <v>17</v>
      </c>
      <c r="G14279" t="s">
        <v>13405</v>
      </c>
      <c r="H14279" t="s">
        <v>16</v>
      </c>
      <c r="I14279" s="3">
        <v>5400</v>
      </c>
      <c r="J14279">
        <v>0</v>
      </c>
      <c r="K14279">
        <v>1794</v>
      </c>
      <c r="L14279" t="s">
        <v>20</v>
      </c>
      <c r="M14279">
        <v>0</v>
      </c>
      <c r="N14279" t="s">
        <v>11050</v>
      </c>
      <c r="O14279">
        <v>0</v>
      </c>
      <c r="P14279">
        <v>0</v>
      </c>
    </row>
    <row r="14280" spans="1:16" x14ac:dyDescent="0.35">
      <c r="A14280" s="1">
        <v>45811</v>
      </c>
      <c r="B14280" s="2">
        <f t="shared" si="223"/>
        <v>45811</v>
      </c>
      <c r="C14280">
        <v>52301389</v>
      </c>
      <c r="D14280" t="s">
        <v>2802</v>
      </c>
      <c r="E14280" t="s">
        <v>16</v>
      </c>
      <c r="F14280" t="s">
        <v>17</v>
      </c>
      <c r="G14280" t="s">
        <v>13406</v>
      </c>
      <c r="H14280" t="s">
        <v>16</v>
      </c>
      <c r="I14280">
        <v>400</v>
      </c>
      <c r="J14280">
        <v>0</v>
      </c>
      <c r="K14280">
        <v>190352</v>
      </c>
      <c r="L14280" t="s">
        <v>20</v>
      </c>
      <c r="M14280">
        <v>0</v>
      </c>
      <c r="N14280" t="s">
        <v>11050</v>
      </c>
      <c r="O14280">
        <v>0</v>
      </c>
      <c r="P14280">
        <v>0</v>
      </c>
    </row>
    <row r="14281" spans="1:16" x14ac:dyDescent="0.35">
      <c r="A14281" s="1">
        <v>45811</v>
      </c>
      <c r="B14281" s="2">
        <f t="shared" si="223"/>
        <v>45811</v>
      </c>
      <c r="C14281">
        <v>52840992</v>
      </c>
      <c r="D14281" t="s">
        <v>12226</v>
      </c>
      <c r="E14281" t="s">
        <v>16</v>
      </c>
      <c r="F14281" t="s">
        <v>17</v>
      </c>
      <c r="G14281" t="s">
        <v>13407</v>
      </c>
      <c r="H14281" t="s">
        <v>16</v>
      </c>
      <c r="I14281">
        <v>50</v>
      </c>
      <c r="J14281">
        <v>0</v>
      </c>
      <c r="K14281">
        <v>194883</v>
      </c>
      <c r="L14281" t="s">
        <v>20</v>
      </c>
      <c r="M14281">
        <v>0</v>
      </c>
      <c r="N14281" t="s">
        <v>11050</v>
      </c>
      <c r="O14281">
        <v>0</v>
      </c>
      <c r="P14281">
        <v>0</v>
      </c>
    </row>
    <row r="14282" spans="1:16" x14ac:dyDescent="0.35">
      <c r="A14282" s="1">
        <v>45811</v>
      </c>
      <c r="B14282" s="2">
        <f t="shared" si="223"/>
        <v>45811</v>
      </c>
      <c r="C14282">
        <v>52842048</v>
      </c>
      <c r="D14282" t="s">
        <v>37</v>
      </c>
      <c r="E14282" t="s">
        <v>16</v>
      </c>
      <c r="F14282" t="s">
        <v>17</v>
      </c>
      <c r="G14282" t="s">
        <v>13408</v>
      </c>
      <c r="H14282" t="s">
        <v>16</v>
      </c>
      <c r="I14282">
        <v>650</v>
      </c>
      <c r="J14282">
        <v>0</v>
      </c>
      <c r="K14282">
        <v>195062</v>
      </c>
      <c r="L14282" t="s">
        <v>20</v>
      </c>
      <c r="M14282">
        <v>0</v>
      </c>
      <c r="N14282" t="s">
        <v>11050</v>
      </c>
      <c r="O14282">
        <v>0</v>
      </c>
      <c r="P14282">
        <v>0</v>
      </c>
    </row>
    <row r="14283" spans="1:16" x14ac:dyDescent="0.35">
      <c r="A14283" s="1">
        <v>45811</v>
      </c>
      <c r="B14283" s="2">
        <f t="shared" si="223"/>
        <v>45811</v>
      </c>
      <c r="C14283">
        <v>45652419</v>
      </c>
      <c r="D14283" t="s">
        <v>2906</v>
      </c>
      <c r="E14283" t="s">
        <v>16</v>
      </c>
      <c r="F14283" t="s">
        <v>17</v>
      </c>
      <c r="G14283" t="s">
        <v>13409</v>
      </c>
      <c r="H14283" t="s">
        <v>16</v>
      </c>
      <c r="I14283">
        <v>850</v>
      </c>
      <c r="J14283">
        <v>0</v>
      </c>
      <c r="K14283">
        <v>1644</v>
      </c>
      <c r="L14283" t="s">
        <v>20</v>
      </c>
      <c r="M14283">
        <v>0</v>
      </c>
      <c r="N14283" t="s">
        <v>11050</v>
      </c>
      <c r="O14283">
        <v>0</v>
      </c>
      <c r="P14283">
        <v>0</v>
      </c>
    </row>
    <row r="14284" spans="1:16" x14ac:dyDescent="0.35">
      <c r="A14284" s="1">
        <v>45811</v>
      </c>
      <c r="B14284" s="2">
        <f t="shared" si="223"/>
        <v>45811</v>
      </c>
      <c r="C14284">
        <v>47155047</v>
      </c>
      <c r="D14284" t="s">
        <v>2980</v>
      </c>
      <c r="E14284" t="s">
        <v>16</v>
      </c>
      <c r="F14284" t="s">
        <v>17</v>
      </c>
      <c r="G14284" t="s">
        <v>3249</v>
      </c>
      <c r="H14284" t="s">
        <v>16</v>
      </c>
      <c r="I14284" s="3">
        <v>1550</v>
      </c>
      <c r="J14284">
        <v>0</v>
      </c>
      <c r="K14284">
        <v>208578</v>
      </c>
      <c r="L14284" t="s">
        <v>20</v>
      </c>
      <c r="M14284">
        <v>0</v>
      </c>
      <c r="N14284" t="s">
        <v>11050</v>
      </c>
      <c r="O14284">
        <v>0</v>
      </c>
      <c r="P14284">
        <v>0</v>
      </c>
    </row>
    <row r="14285" spans="1:16" x14ac:dyDescent="0.35">
      <c r="A14285" s="1">
        <v>45811</v>
      </c>
      <c r="B14285" s="2">
        <f t="shared" si="223"/>
        <v>45811</v>
      </c>
      <c r="C14285">
        <v>47392121</v>
      </c>
      <c r="D14285" t="s">
        <v>27</v>
      </c>
      <c r="E14285" t="s">
        <v>16</v>
      </c>
      <c r="F14285" t="s">
        <v>17</v>
      </c>
      <c r="G14285" t="s">
        <v>13410</v>
      </c>
      <c r="H14285" t="s">
        <v>16</v>
      </c>
      <c r="I14285">
        <v>300</v>
      </c>
      <c r="J14285">
        <v>0</v>
      </c>
      <c r="K14285">
        <v>9962</v>
      </c>
      <c r="L14285" t="s">
        <v>20</v>
      </c>
      <c r="M14285">
        <v>0</v>
      </c>
      <c r="N14285" t="s">
        <v>11050</v>
      </c>
      <c r="O14285">
        <v>0</v>
      </c>
      <c r="P14285">
        <v>0</v>
      </c>
    </row>
    <row r="14286" spans="1:16" x14ac:dyDescent="0.35">
      <c r="A14286" s="1">
        <v>45811</v>
      </c>
      <c r="B14286" s="2">
        <f t="shared" si="223"/>
        <v>45811</v>
      </c>
      <c r="C14286">
        <v>49395599</v>
      </c>
      <c r="D14286" t="s">
        <v>2892</v>
      </c>
      <c r="E14286" t="s">
        <v>16</v>
      </c>
      <c r="F14286" t="s">
        <v>17</v>
      </c>
      <c r="G14286" t="s">
        <v>13411</v>
      </c>
      <c r="H14286" t="s">
        <v>16</v>
      </c>
      <c r="I14286">
        <v>300</v>
      </c>
      <c r="J14286">
        <v>0</v>
      </c>
      <c r="K14286">
        <v>201054</v>
      </c>
      <c r="L14286" t="s">
        <v>20</v>
      </c>
      <c r="M14286">
        <v>0</v>
      </c>
      <c r="N14286" t="s">
        <v>11050</v>
      </c>
      <c r="O14286">
        <v>0</v>
      </c>
      <c r="P14286">
        <v>0</v>
      </c>
    </row>
    <row r="14287" spans="1:16" x14ac:dyDescent="0.35">
      <c r="A14287" s="1">
        <v>45811</v>
      </c>
      <c r="B14287" s="2">
        <f t="shared" si="223"/>
        <v>45811</v>
      </c>
      <c r="C14287">
        <v>49614452</v>
      </c>
      <c r="D14287" t="s">
        <v>2823</v>
      </c>
      <c r="E14287" t="s">
        <v>16</v>
      </c>
      <c r="F14287" t="s">
        <v>11118</v>
      </c>
      <c r="G14287" t="s">
        <v>13412</v>
      </c>
      <c r="H14287" t="s">
        <v>16</v>
      </c>
      <c r="I14287" s="3">
        <v>2650</v>
      </c>
      <c r="J14287">
        <v>0</v>
      </c>
      <c r="K14287">
        <v>204570</v>
      </c>
      <c r="L14287" t="s">
        <v>20</v>
      </c>
      <c r="M14287">
        <v>0</v>
      </c>
      <c r="N14287" t="s">
        <v>11050</v>
      </c>
      <c r="O14287">
        <v>0</v>
      </c>
      <c r="P14287">
        <v>0</v>
      </c>
    </row>
    <row r="14288" spans="1:16" x14ac:dyDescent="0.35">
      <c r="A14288" s="1">
        <v>45811</v>
      </c>
      <c r="B14288" s="2">
        <f t="shared" si="223"/>
        <v>45811</v>
      </c>
      <c r="C14288">
        <v>52301389</v>
      </c>
      <c r="D14288" t="s">
        <v>2802</v>
      </c>
      <c r="E14288" t="s">
        <v>16</v>
      </c>
      <c r="F14288" t="s">
        <v>17</v>
      </c>
      <c r="G14288" t="s">
        <v>13413</v>
      </c>
      <c r="H14288" t="s">
        <v>16</v>
      </c>
      <c r="I14288">
        <v>650</v>
      </c>
      <c r="J14288">
        <v>0</v>
      </c>
      <c r="K14288">
        <v>205597</v>
      </c>
      <c r="L14288" t="s">
        <v>20</v>
      </c>
      <c r="M14288">
        <v>0</v>
      </c>
      <c r="N14288" t="s">
        <v>11050</v>
      </c>
      <c r="O14288">
        <v>0</v>
      </c>
      <c r="P14288">
        <v>0</v>
      </c>
    </row>
    <row r="14289" spans="1:16" x14ac:dyDescent="0.35">
      <c r="A14289" s="1">
        <v>45811</v>
      </c>
      <c r="B14289" s="2">
        <f t="shared" si="223"/>
        <v>45811</v>
      </c>
      <c r="C14289">
        <v>52667583</v>
      </c>
      <c r="D14289" t="s">
        <v>65</v>
      </c>
      <c r="E14289" t="s">
        <v>16</v>
      </c>
      <c r="F14289" t="s">
        <v>17</v>
      </c>
      <c r="G14289" t="s">
        <v>13414</v>
      </c>
      <c r="H14289" t="s">
        <v>16</v>
      </c>
      <c r="I14289" s="3">
        <v>2000</v>
      </c>
      <c r="J14289">
        <v>0</v>
      </c>
      <c r="K14289">
        <v>209385</v>
      </c>
      <c r="L14289" t="s">
        <v>20</v>
      </c>
      <c r="M14289">
        <v>0</v>
      </c>
      <c r="N14289" t="s">
        <v>11050</v>
      </c>
      <c r="O14289">
        <v>0</v>
      </c>
      <c r="P14289">
        <v>0</v>
      </c>
    </row>
    <row r="14290" spans="1:16" x14ac:dyDescent="0.35">
      <c r="A14290" s="1">
        <v>45811</v>
      </c>
      <c r="B14290" s="2">
        <f t="shared" si="223"/>
        <v>45811</v>
      </c>
      <c r="C14290">
        <v>34994579</v>
      </c>
      <c r="D14290" t="s">
        <v>2852</v>
      </c>
      <c r="E14290" t="s">
        <v>16</v>
      </c>
      <c r="F14290" t="s">
        <v>17</v>
      </c>
      <c r="G14290" t="s">
        <v>13415</v>
      </c>
      <c r="H14290" t="s">
        <v>16</v>
      </c>
      <c r="I14290" s="3">
        <v>59500</v>
      </c>
      <c r="J14290">
        <v>0</v>
      </c>
      <c r="K14290">
        <v>141462</v>
      </c>
      <c r="L14290" t="s">
        <v>20</v>
      </c>
      <c r="M14290">
        <v>0</v>
      </c>
      <c r="N14290" t="s">
        <v>11050</v>
      </c>
      <c r="O14290">
        <v>0</v>
      </c>
      <c r="P14290">
        <v>0</v>
      </c>
    </row>
    <row r="14291" spans="1:16" x14ac:dyDescent="0.35">
      <c r="A14291" s="1">
        <v>45811</v>
      </c>
      <c r="B14291" s="2">
        <f t="shared" si="223"/>
        <v>45811</v>
      </c>
      <c r="C14291">
        <v>43048085</v>
      </c>
      <c r="D14291" t="s">
        <v>54</v>
      </c>
      <c r="E14291" t="s">
        <v>16</v>
      </c>
      <c r="F14291" t="s">
        <v>17</v>
      </c>
      <c r="G14291" t="s">
        <v>13416</v>
      </c>
      <c r="H14291" t="s">
        <v>16</v>
      </c>
      <c r="I14291" s="3">
        <v>1400</v>
      </c>
      <c r="J14291">
        <v>0</v>
      </c>
      <c r="K14291">
        <v>209843</v>
      </c>
      <c r="L14291" t="s">
        <v>20</v>
      </c>
      <c r="M14291">
        <v>0</v>
      </c>
      <c r="N14291" t="s">
        <v>11050</v>
      </c>
      <c r="O14291">
        <v>0</v>
      </c>
      <c r="P14291">
        <v>0</v>
      </c>
    </row>
    <row r="14292" spans="1:16" x14ac:dyDescent="0.35">
      <c r="A14292" s="1">
        <v>45811</v>
      </c>
      <c r="B14292" s="2">
        <f t="shared" si="223"/>
        <v>45811</v>
      </c>
      <c r="C14292">
        <v>43048085</v>
      </c>
      <c r="D14292" t="s">
        <v>54</v>
      </c>
      <c r="E14292" t="s">
        <v>16</v>
      </c>
      <c r="F14292" t="s">
        <v>17</v>
      </c>
      <c r="G14292" t="s">
        <v>13417</v>
      </c>
      <c r="H14292" t="s">
        <v>16</v>
      </c>
      <c r="I14292">
        <v>800</v>
      </c>
      <c r="J14292">
        <v>0</v>
      </c>
      <c r="K14292">
        <v>118756</v>
      </c>
      <c r="L14292" t="s">
        <v>20</v>
      </c>
      <c r="M14292">
        <v>0</v>
      </c>
      <c r="N14292" t="s">
        <v>11050</v>
      </c>
      <c r="O14292">
        <v>0</v>
      </c>
      <c r="P14292">
        <v>0</v>
      </c>
    </row>
    <row r="14293" spans="1:16" x14ac:dyDescent="0.35">
      <c r="A14293" s="1">
        <v>45811</v>
      </c>
      <c r="B14293" s="2">
        <f t="shared" si="223"/>
        <v>45811</v>
      </c>
      <c r="C14293">
        <v>52842048</v>
      </c>
      <c r="D14293" t="s">
        <v>37</v>
      </c>
      <c r="E14293" t="s">
        <v>16</v>
      </c>
      <c r="F14293" t="s">
        <v>17</v>
      </c>
      <c r="G14293" t="s">
        <v>13418</v>
      </c>
      <c r="H14293" t="s">
        <v>16</v>
      </c>
      <c r="I14293">
        <v>350</v>
      </c>
      <c r="J14293">
        <v>0</v>
      </c>
      <c r="K14293" t="s">
        <v>13419</v>
      </c>
      <c r="L14293" t="s">
        <v>20</v>
      </c>
      <c r="M14293">
        <v>0</v>
      </c>
      <c r="N14293" t="s">
        <v>11050</v>
      </c>
      <c r="O14293">
        <v>0</v>
      </c>
      <c r="P14293">
        <v>0</v>
      </c>
    </row>
    <row r="14294" spans="1:16" x14ac:dyDescent="0.35">
      <c r="A14294" s="1">
        <v>45811</v>
      </c>
      <c r="B14294" s="2">
        <f t="shared" si="223"/>
        <v>45811</v>
      </c>
      <c r="C14294">
        <v>42209243</v>
      </c>
      <c r="D14294" t="s">
        <v>286</v>
      </c>
      <c r="E14294" t="s">
        <v>16</v>
      </c>
      <c r="F14294" t="s">
        <v>17</v>
      </c>
      <c r="G14294" t="s">
        <v>13420</v>
      </c>
      <c r="H14294" t="s">
        <v>16</v>
      </c>
      <c r="I14294" s="3">
        <v>1600</v>
      </c>
      <c r="J14294">
        <v>0</v>
      </c>
      <c r="K14294">
        <v>221265</v>
      </c>
      <c r="L14294" t="s">
        <v>20</v>
      </c>
      <c r="M14294">
        <v>0</v>
      </c>
      <c r="N14294" t="s">
        <v>11050</v>
      </c>
      <c r="O14294">
        <v>0</v>
      </c>
      <c r="P14294">
        <v>0</v>
      </c>
    </row>
    <row r="14295" spans="1:16" x14ac:dyDescent="0.35">
      <c r="A14295" s="1">
        <v>45811</v>
      </c>
      <c r="B14295" s="2">
        <f t="shared" si="223"/>
        <v>45811</v>
      </c>
      <c r="C14295">
        <v>45039719</v>
      </c>
      <c r="D14295" t="s">
        <v>2999</v>
      </c>
      <c r="E14295" t="s">
        <v>16</v>
      </c>
      <c r="F14295" t="s">
        <v>17</v>
      </c>
      <c r="G14295" t="s">
        <v>13421</v>
      </c>
      <c r="H14295" t="s">
        <v>16</v>
      </c>
      <c r="I14295" s="3">
        <v>7000</v>
      </c>
      <c r="J14295">
        <v>0</v>
      </c>
      <c r="K14295">
        <v>16634</v>
      </c>
      <c r="L14295" t="s">
        <v>20</v>
      </c>
      <c r="M14295">
        <v>0</v>
      </c>
      <c r="N14295" t="s">
        <v>11050</v>
      </c>
      <c r="O14295">
        <v>0</v>
      </c>
      <c r="P14295">
        <v>0</v>
      </c>
    </row>
    <row r="14296" spans="1:16" x14ac:dyDescent="0.35">
      <c r="A14296" s="1">
        <v>45811</v>
      </c>
      <c r="B14296" s="2">
        <f t="shared" si="223"/>
        <v>45811</v>
      </c>
      <c r="C14296">
        <v>52276704</v>
      </c>
      <c r="D14296" t="s">
        <v>183</v>
      </c>
      <c r="E14296" t="s">
        <v>16</v>
      </c>
      <c r="F14296" t="s">
        <v>17</v>
      </c>
      <c r="G14296" t="s">
        <v>13422</v>
      </c>
      <c r="H14296" t="s">
        <v>16</v>
      </c>
      <c r="I14296" s="3">
        <v>3600</v>
      </c>
      <c r="J14296">
        <v>0</v>
      </c>
      <c r="K14296">
        <v>210814</v>
      </c>
      <c r="L14296" t="s">
        <v>20</v>
      </c>
      <c r="M14296">
        <v>0</v>
      </c>
      <c r="N14296" t="s">
        <v>11050</v>
      </c>
      <c r="O14296">
        <v>0</v>
      </c>
      <c r="P14296">
        <v>0</v>
      </c>
    </row>
    <row r="14297" spans="1:16" x14ac:dyDescent="0.35">
      <c r="A14297" s="1">
        <v>45811</v>
      </c>
      <c r="B14297" s="2">
        <f t="shared" si="223"/>
        <v>45811</v>
      </c>
      <c r="C14297">
        <v>52301389</v>
      </c>
      <c r="D14297" t="s">
        <v>2802</v>
      </c>
      <c r="E14297" t="s">
        <v>16</v>
      </c>
      <c r="F14297" t="s">
        <v>17</v>
      </c>
      <c r="G14297" t="s">
        <v>13423</v>
      </c>
      <c r="H14297" t="s">
        <v>16</v>
      </c>
      <c r="I14297">
        <v>450</v>
      </c>
      <c r="J14297">
        <v>0</v>
      </c>
      <c r="K14297">
        <v>15938</v>
      </c>
      <c r="L14297" t="s">
        <v>20</v>
      </c>
      <c r="M14297">
        <v>0</v>
      </c>
      <c r="N14297" t="s">
        <v>11050</v>
      </c>
      <c r="O14297">
        <v>0</v>
      </c>
      <c r="P14297">
        <v>0</v>
      </c>
    </row>
    <row r="14298" spans="1:16" x14ac:dyDescent="0.35">
      <c r="A14298" s="1">
        <v>45811</v>
      </c>
      <c r="B14298" s="2">
        <f t="shared" si="223"/>
        <v>45811</v>
      </c>
      <c r="C14298">
        <v>52842048</v>
      </c>
      <c r="D14298" t="s">
        <v>37</v>
      </c>
      <c r="E14298" t="s">
        <v>16</v>
      </c>
      <c r="F14298" t="s">
        <v>17</v>
      </c>
      <c r="G14298" t="s">
        <v>13424</v>
      </c>
      <c r="H14298" t="s">
        <v>16</v>
      </c>
      <c r="I14298">
        <v>450</v>
      </c>
      <c r="J14298">
        <v>0</v>
      </c>
      <c r="K14298">
        <v>3420</v>
      </c>
      <c r="L14298" t="s">
        <v>20</v>
      </c>
      <c r="M14298">
        <v>0</v>
      </c>
      <c r="N14298" t="s">
        <v>11050</v>
      </c>
      <c r="O14298">
        <v>0</v>
      </c>
      <c r="P14298">
        <v>0</v>
      </c>
    </row>
    <row r="14299" spans="1:16" x14ac:dyDescent="0.35">
      <c r="A14299" s="1">
        <v>45811</v>
      </c>
      <c r="B14299" s="2">
        <f t="shared" si="223"/>
        <v>45811</v>
      </c>
      <c r="C14299">
        <v>52842048</v>
      </c>
      <c r="D14299" t="s">
        <v>37</v>
      </c>
      <c r="E14299" t="s">
        <v>16</v>
      </c>
      <c r="F14299" t="s">
        <v>17</v>
      </c>
      <c r="G14299" t="s">
        <v>1458</v>
      </c>
      <c r="H14299" t="s">
        <v>16</v>
      </c>
      <c r="I14299">
        <v>650</v>
      </c>
      <c r="J14299">
        <v>0</v>
      </c>
      <c r="K14299">
        <v>222323</v>
      </c>
      <c r="L14299" t="s">
        <v>20</v>
      </c>
      <c r="M14299">
        <v>0</v>
      </c>
      <c r="N14299" t="s">
        <v>11050</v>
      </c>
      <c r="O14299">
        <v>0</v>
      </c>
      <c r="P14299">
        <v>0</v>
      </c>
    </row>
    <row r="14300" spans="1:16" x14ac:dyDescent="0.35">
      <c r="A14300" s="1">
        <v>45811</v>
      </c>
      <c r="B14300" s="2">
        <f t="shared" si="223"/>
        <v>45811</v>
      </c>
      <c r="C14300">
        <v>52937534</v>
      </c>
      <c r="D14300" t="s">
        <v>2924</v>
      </c>
      <c r="E14300" t="s">
        <v>16</v>
      </c>
      <c r="F14300" t="s">
        <v>17</v>
      </c>
      <c r="G14300" t="s">
        <v>13425</v>
      </c>
      <c r="H14300" t="s">
        <v>16</v>
      </c>
      <c r="I14300" s="3">
        <v>3750</v>
      </c>
      <c r="J14300">
        <v>0</v>
      </c>
      <c r="K14300">
        <v>212020</v>
      </c>
      <c r="L14300" t="s">
        <v>20</v>
      </c>
      <c r="M14300">
        <v>0</v>
      </c>
      <c r="N14300" t="s">
        <v>11050</v>
      </c>
      <c r="O14300">
        <v>0</v>
      </c>
      <c r="P14300">
        <v>0</v>
      </c>
    </row>
    <row r="14301" spans="1:16" x14ac:dyDescent="0.35">
      <c r="A14301" s="1">
        <v>45811</v>
      </c>
      <c r="B14301" s="2">
        <f t="shared" si="223"/>
        <v>45811</v>
      </c>
      <c r="C14301">
        <v>47077871</v>
      </c>
      <c r="D14301" t="s">
        <v>2866</v>
      </c>
      <c r="E14301" t="s">
        <v>16</v>
      </c>
      <c r="F14301" t="s">
        <v>17</v>
      </c>
      <c r="G14301" t="s">
        <v>13426</v>
      </c>
      <c r="H14301" t="s">
        <v>16</v>
      </c>
      <c r="I14301" s="3">
        <v>2500</v>
      </c>
      <c r="J14301">
        <v>0</v>
      </c>
      <c r="K14301">
        <v>231559</v>
      </c>
      <c r="L14301" t="s">
        <v>20</v>
      </c>
      <c r="M14301">
        <v>0</v>
      </c>
      <c r="N14301" t="s">
        <v>11050</v>
      </c>
      <c r="O14301">
        <v>0</v>
      </c>
      <c r="P14301">
        <v>0</v>
      </c>
    </row>
    <row r="14302" spans="1:16" x14ac:dyDescent="0.35">
      <c r="A14302" s="1">
        <v>45811</v>
      </c>
      <c r="B14302" s="2">
        <f t="shared" si="223"/>
        <v>45811</v>
      </c>
      <c r="C14302">
        <v>47965673</v>
      </c>
      <c r="D14302" t="s">
        <v>32</v>
      </c>
      <c r="E14302" t="s">
        <v>16</v>
      </c>
      <c r="F14302" t="s">
        <v>11118</v>
      </c>
      <c r="G14302" t="s">
        <v>13427</v>
      </c>
      <c r="H14302" t="s">
        <v>16</v>
      </c>
      <c r="I14302">
        <v>500</v>
      </c>
      <c r="J14302">
        <v>0</v>
      </c>
      <c r="K14302">
        <v>232267</v>
      </c>
      <c r="L14302" t="s">
        <v>20</v>
      </c>
      <c r="M14302">
        <v>0</v>
      </c>
      <c r="N14302" t="s">
        <v>11050</v>
      </c>
      <c r="O14302">
        <v>0</v>
      </c>
      <c r="P14302">
        <v>0</v>
      </c>
    </row>
    <row r="14303" spans="1:16" x14ac:dyDescent="0.35">
      <c r="A14303" s="1">
        <v>45811</v>
      </c>
      <c r="B14303" s="2">
        <f t="shared" si="223"/>
        <v>45811</v>
      </c>
      <c r="C14303">
        <v>47965673</v>
      </c>
      <c r="D14303" t="s">
        <v>32</v>
      </c>
      <c r="E14303" t="s">
        <v>16</v>
      </c>
      <c r="F14303" t="s">
        <v>17</v>
      </c>
      <c r="G14303" t="s">
        <v>13428</v>
      </c>
      <c r="H14303" t="s">
        <v>16</v>
      </c>
      <c r="I14303">
        <v>550</v>
      </c>
      <c r="J14303">
        <v>0</v>
      </c>
      <c r="K14303">
        <v>19618</v>
      </c>
      <c r="L14303" t="s">
        <v>20</v>
      </c>
      <c r="M14303">
        <v>0</v>
      </c>
      <c r="N14303" t="s">
        <v>11050</v>
      </c>
      <c r="O14303">
        <v>0</v>
      </c>
      <c r="P14303">
        <v>0</v>
      </c>
    </row>
    <row r="14304" spans="1:16" x14ac:dyDescent="0.35">
      <c r="A14304" s="1">
        <v>45811</v>
      </c>
      <c r="B14304" s="2">
        <f t="shared" si="223"/>
        <v>45811</v>
      </c>
      <c r="C14304">
        <v>51543222</v>
      </c>
      <c r="D14304" t="s">
        <v>142</v>
      </c>
      <c r="E14304" t="s">
        <v>16</v>
      </c>
      <c r="F14304" t="s">
        <v>17</v>
      </c>
      <c r="G14304" t="s">
        <v>13429</v>
      </c>
      <c r="H14304" t="s">
        <v>16</v>
      </c>
      <c r="I14304" s="3">
        <v>3150</v>
      </c>
      <c r="J14304">
        <v>0</v>
      </c>
      <c r="K14304">
        <v>212692</v>
      </c>
      <c r="L14304" t="s">
        <v>20</v>
      </c>
      <c r="M14304">
        <v>0</v>
      </c>
      <c r="N14304" t="s">
        <v>11050</v>
      </c>
      <c r="O14304">
        <v>0</v>
      </c>
      <c r="P14304">
        <v>0</v>
      </c>
    </row>
    <row r="14305" spans="1:16" x14ac:dyDescent="0.35">
      <c r="A14305" s="1">
        <v>45811</v>
      </c>
      <c r="B14305" s="2">
        <f t="shared" si="223"/>
        <v>45811</v>
      </c>
      <c r="C14305">
        <v>52842048</v>
      </c>
      <c r="D14305" t="s">
        <v>37</v>
      </c>
      <c r="E14305" t="s">
        <v>16</v>
      </c>
      <c r="F14305" t="s">
        <v>17</v>
      </c>
      <c r="G14305" t="s">
        <v>13430</v>
      </c>
      <c r="H14305" t="s">
        <v>16</v>
      </c>
      <c r="I14305" s="3">
        <v>1100</v>
      </c>
      <c r="J14305">
        <v>0</v>
      </c>
      <c r="K14305">
        <v>103</v>
      </c>
      <c r="L14305" t="s">
        <v>20</v>
      </c>
      <c r="M14305">
        <v>0</v>
      </c>
      <c r="N14305" t="s">
        <v>11050</v>
      </c>
      <c r="O14305">
        <v>0</v>
      </c>
      <c r="P14305">
        <v>0</v>
      </c>
    </row>
    <row r="14306" spans="1:16" x14ac:dyDescent="0.35">
      <c r="A14306" s="1">
        <v>45811</v>
      </c>
      <c r="B14306" s="2">
        <f t="shared" si="223"/>
        <v>45811</v>
      </c>
      <c r="C14306">
        <v>44706435</v>
      </c>
      <c r="D14306" t="s">
        <v>2964</v>
      </c>
      <c r="E14306" t="s">
        <v>16</v>
      </c>
      <c r="F14306" t="s">
        <v>17</v>
      </c>
      <c r="G14306" t="s">
        <v>8652</v>
      </c>
      <c r="H14306" t="s">
        <v>16</v>
      </c>
      <c r="I14306" s="3">
        <v>2000</v>
      </c>
      <c r="J14306">
        <v>0</v>
      </c>
      <c r="K14306">
        <v>434592</v>
      </c>
      <c r="L14306" t="s">
        <v>20</v>
      </c>
      <c r="M14306">
        <v>0</v>
      </c>
      <c r="N14306" t="s">
        <v>11050</v>
      </c>
      <c r="O14306">
        <v>31392</v>
      </c>
      <c r="P14306">
        <v>0</v>
      </c>
    </row>
    <row r="14307" spans="1:16" x14ac:dyDescent="0.35">
      <c r="A14307" s="1">
        <v>45811</v>
      </c>
      <c r="B14307" s="2">
        <f t="shared" si="223"/>
        <v>45811</v>
      </c>
      <c r="C14307">
        <v>45458313</v>
      </c>
      <c r="D14307" t="s">
        <v>15</v>
      </c>
      <c r="E14307" t="s">
        <v>16</v>
      </c>
      <c r="F14307" t="s">
        <v>17</v>
      </c>
      <c r="G14307" t="s">
        <v>13431</v>
      </c>
      <c r="H14307" t="s">
        <v>16</v>
      </c>
      <c r="I14307" s="3">
        <v>1350</v>
      </c>
      <c r="J14307">
        <v>0</v>
      </c>
      <c r="K14307">
        <v>24298</v>
      </c>
      <c r="L14307" t="s">
        <v>20</v>
      </c>
      <c r="M14307">
        <v>0</v>
      </c>
      <c r="N14307" t="s">
        <v>11050</v>
      </c>
      <c r="O14307">
        <v>0</v>
      </c>
      <c r="P14307">
        <v>0</v>
      </c>
    </row>
    <row r="14308" spans="1:16" x14ac:dyDescent="0.35">
      <c r="A14308" s="1">
        <v>45811</v>
      </c>
      <c r="B14308" s="2">
        <f t="shared" si="223"/>
        <v>45811</v>
      </c>
      <c r="C14308">
        <v>47392121</v>
      </c>
      <c r="D14308" t="s">
        <v>27</v>
      </c>
      <c r="E14308" t="s">
        <v>16</v>
      </c>
      <c r="F14308" t="s">
        <v>17</v>
      </c>
      <c r="G14308" t="s">
        <v>13432</v>
      </c>
      <c r="H14308" t="s">
        <v>16</v>
      </c>
      <c r="I14308">
        <v>100</v>
      </c>
      <c r="J14308">
        <v>0</v>
      </c>
      <c r="K14308">
        <v>405212</v>
      </c>
      <c r="L14308" t="s">
        <v>20</v>
      </c>
      <c r="M14308">
        <v>0</v>
      </c>
      <c r="N14308" t="s">
        <v>11050</v>
      </c>
      <c r="O14308">
        <v>0</v>
      </c>
      <c r="P14308">
        <v>0</v>
      </c>
    </row>
    <row r="14309" spans="1:16" x14ac:dyDescent="0.35">
      <c r="A14309" s="1">
        <v>45811</v>
      </c>
      <c r="B14309" s="2">
        <f t="shared" si="223"/>
        <v>45811</v>
      </c>
      <c r="C14309">
        <v>47392121</v>
      </c>
      <c r="D14309" t="s">
        <v>27</v>
      </c>
      <c r="E14309" t="s">
        <v>16</v>
      </c>
      <c r="F14309" t="s">
        <v>17</v>
      </c>
      <c r="G14309" t="s">
        <v>13433</v>
      </c>
      <c r="H14309" t="s">
        <v>16</v>
      </c>
      <c r="I14309">
        <v>150</v>
      </c>
      <c r="J14309">
        <v>0</v>
      </c>
      <c r="K14309">
        <v>214121</v>
      </c>
      <c r="L14309" t="s">
        <v>20</v>
      </c>
      <c r="M14309">
        <v>0</v>
      </c>
      <c r="N14309" t="s">
        <v>11050</v>
      </c>
      <c r="O14309">
        <v>0</v>
      </c>
      <c r="P14309">
        <v>0</v>
      </c>
    </row>
    <row r="14310" spans="1:16" x14ac:dyDescent="0.35">
      <c r="A14310" s="1">
        <v>45811</v>
      </c>
      <c r="B14310" s="2">
        <f t="shared" si="223"/>
        <v>45811</v>
      </c>
      <c r="C14310">
        <v>52667583</v>
      </c>
      <c r="D14310" t="s">
        <v>65</v>
      </c>
      <c r="E14310" t="s">
        <v>16</v>
      </c>
      <c r="F14310" t="s">
        <v>17</v>
      </c>
      <c r="G14310" t="s">
        <v>13434</v>
      </c>
      <c r="H14310" t="s">
        <v>16</v>
      </c>
      <c r="I14310" s="3">
        <v>3400</v>
      </c>
      <c r="J14310">
        <v>0</v>
      </c>
      <c r="K14310">
        <v>245253</v>
      </c>
      <c r="L14310" t="s">
        <v>20</v>
      </c>
      <c r="M14310">
        <v>0</v>
      </c>
      <c r="N14310" t="s">
        <v>11050</v>
      </c>
      <c r="O14310">
        <v>0</v>
      </c>
      <c r="P14310">
        <v>0</v>
      </c>
    </row>
    <row r="14311" spans="1:16" x14ac:dyDescent="0.35">
      <c r="A14311" s="1">
        <v>45811</v>
      </c>
      <c r="B14311" s="2">
        <f t="shared" si="223"/>
        <v>45811</v>
      </c>
      <c r="C14311">
        <v>42209243</v>
      </c>
      <c r="D14311" t="s">
        <v>286</v>
      </c>
      <c r="E14311" t="s">
        <v>16</v>
      </c>
      <c r="F14311" t="s">
        <v>17</v>
      </c>
      <c r="G14311" t="s">
        <v>13435</v>
      </c>
      <c r="H14311" t="s">
        <v>16</v>
      </c>
      <c r="I14311" s="3">
        <v>1600</v>
      </c>
      <c r="J14311">
        <v>0</v>
      </c>
      <c r="K14311">
        <v>1499</v>
      </c>
      <c r="L14311" t="s">
        <v>20</v>
      </c>
      <c r="M14311">
        <v>0</v>
      </c>
      <c r="N14311" t="s">
        <v>11050</v>
      </c>
      <c r="O14311">
        <v>0</v>
      </c>
      <c r="P14311">
        <v>0</v>
      </c>
    </row>
    <row r="14312" spans="1:16" x14ac:dyDescent="0.35">
      <c r="A14312" s="1">
        <v>45811</v>
      </c>
      <c r="B14312" s="2">
        <f t="shared" si="223"/>
        <v>45811</v>
      </c>
      <c r="C14312">
        <v>45458313</v>
      </c>
      <c r="D14312" t="s">
        <v>15</v>
      </c>
      <c r="E14312" t="s">
        <v>16</v>
      </c>
      <c r="F14312" t="s">
        <v>17</v>
      </c>
      <c r="G14312" t="s">
        <v>13436</v>
      </c>
      <c r="H14312" t="s">
        <v>16</v>
      </c>
      <c r="I14312" s="3">
        <v>1700</v>
      </c>
      <c r="J14312">
        <v>0</v>
      </c>
      <c r="K14312">
        <v>2119</v>
      </c>
      <c r="L14312" t="s">
        <v>20</v>
      </c>
      <c r="M14312">
        <v>0</v>
      </c>
      <c r="N14312" t="s">
        <v>11050</v>
      </c>
      <c r="O14312">
        <v>0</v>
      </c>
      <c r="P14312">
        <v>0</v>
      </c>
    </row>
    <row r="14313" spans="1:16" x14ac:dyDescent="0.35">
      <c r="A14313" s="1">
        <v>45811</v>
      </c>
      <c r="B14313" s="2">
        <f t="shared" si="223"/>
        <v>45811</v>
      </c>
      <c r="C14313">
        <v>47965673</v>
      </c>
      <c r="D14313" t="s">
        <v>32</v>
      </c>
      <c r="E14313" t="s">
        <v>16</v>
      </c>
      <c r="F14313" t="s">
        <v>17</v>
      </c>
      <c r="G14313" t="s">
        <v>13437</v>
      </c>
      <c r="H14313" t="s">
        <v>16</v>
      </c>
      <c r="I14313">
        <v>850</v>
      </c>
      <c r="J14313">
        <v>0</v>
      </c>
      <c r="K14313">
        <v>549827</v>
      </c>
      <c r="L14313" t="s">
        <v>20</v>
      </c>
      <c r="M14313">
        <v>0</v>
      </c>
      <c r="N14313" t="s">
        <v>11050</v>
      </c>
      <c r="O14313">
        <v>0</v>
      </c>
      <c r="P14313">
        <v>0</v>
      </c>
    </row>
    <row r="14314" spans="1:16" x14ac:dyDescent="0.35">
      <c r="A14314" s="1">
        <v>45811</v>
      </c>
      <c r="B14314" s="2">
        <f t="shared" si="223"/>
        <v>45811</v>
      </c>
      <c r="C14314">
        <v>52276849</v>
      </c>
      <c r="D14314" t="s">
        <v>3334</v>
      </c>
      <c r="E14314" t="s">
        <v>16</v>
      </c>
      <c r="F14314" t="s">
        <v>17</v>
      </c>
      <c r="G14314" t="s">
        <v>13438</v>
      </c>
      <c r="H14314" t="s">
        <v>16</v>
      </c>
      <c r="I14314" s="3">
        <v>1950</v>
      </c>
      <c r="J14314">
        <v>0</v>
      </c>
      <c r="K14314">
        <v>31954</v>
      </c>
      <c r="L14314" t="s">
        <v>20</v>
      </c>
      <c r="M14314">
        <v>0</v>
      </c>
      <c r="N14314" t="s">
        <v>11050</v>
      </c>
      <c r="O14314">
        <v>0</v>
      </c>
      <c r="P14314">
        <v>0</v>
      </c>
    </row>
    <row r="14315" spans="1:16" x14ac:dyDescent="0.35">
      <c r="A14315" s="1">
        <v>45811</v>
      </c>
      <c r="B14315" s="2">
        <f t="shared" si="223"/>
        <v>45811</v>
      </c>
      <c r="C14315">
        <v>52842048</v>
      </c>
      <c r="D14315" t="s">
        <v>37</v>
      </c>
      <c r="E14315" t="s">
        <v>16</v>
      </c>
      <c r="F14315" t="s">
        <v>17</v>
      </c>
      <c r="G14315" t="s">
        <v>13439</v>
      </c>
      <c r="H14315" t="s">
        <v>16</v>
      </c>
      <c r="I14315" s="3">
        <v>1150</v>
      </c>
      <c r="J14315">
        <v>0</v>
      </c>
      <c r="K14315">
        <v>31362</v>
      </c>
      <c r="L14315" t="s">
        <v>20</v>
      </c>
      <c r="M14315">
        <v>0</v>
      </c>
      <c r="N14315" t="s">
        <v>11050</v>
      </c>
      <c r="O14315">
        <v>0</v>
      </c>
      <c r="P14315">
        <v>0</v>
      </c>
    </row>
    <row r="14316" spans="1:16" x14ac:dyDescent="0.35">
      <c r="A14316" s="1">
        <v>45811</v>
      </c>
      <c r="B14316" s="2">
        <f t="shared" si="223"/>
        <v>45811</v>
      </c>
      <c r="C14316">
        <v>36477881</v>
      </c>
      <c r="D14316" t="s">
        <v>21</v>
      </c>
      <c r="E14316" t="s">
        <v>16</v>
      </c>
      <c r="F14316" t="s">
        <v>17</v>
      </c>
      <c r="G14316" t="s">
        <v>13440</v>
      </c>
      <c r="H14316" t="s">
        <v>16</v>
      </c>
      <c r="I14316">
        <v>350</v>
      </c>
      <c r="J14316">
        <v>0</v>
      </c>
      <c r="K14316">
        <v>410714</v>
      </c>
      <c r="L14316" t="s">
        <v>20</v>
      </c>
      <c r="M14316">
        <v>0</v>
      </c>
      <c r="N14316" t="s">
        <v>11050</v>
      </c>
      <c r="O14316">
        <v>0</v>
      </c>
      <c r="P14316">
        <v>0</v>
      </c>
    </row>
    <row r="14317" spans="1:16" x14ac:dyDescent="0.35">
      <c r="A14317" s="1">
        <v>45811</v>
      </c>
      <c r="B14317" s="2">
        <f t="shared" si="223"/>
        <v>45811</v>
      </c>
      <c r="C14317">
        <v>42209243</v>
      </c>
      <c r="D14317" t="s">
        <v>286</v>
      </c>
      <c r="E14317" t="s">
        <v>16</v>
      </c>
      <c r="F14317" t="s">
        <v>17</v>
      </c>
      <c r="G14317" t="s">
        <v>13441</v>
      </c>
      <c r="H14317" t="s">
        <v>16</v>
      </c>
      <c r="I14317" s="3">
        <v>1600</v>
      </c>
      <c r="J14317">
        <v>0</v>
      </c>
      <c r="K14317">
        <v>263861</v>
      </c>
      <c r="L14317" t="s">
        <v>20</v>
      </c>
      <c r="M14317">
        <v>0</v>
      </c>
      <c r="N14317" t="s">
        <v>11050</v>
      </c>
      <c r="O14317">
        <v>0</v>
      </c>
      <c r="P14317">
        <v>0</v>
      </c>
    </row>
    <row r="14318" spans="1:16" x14ac:dyDescent="0.35">
      <c r="A14318" s="1">
        <v>45811</v>
      </c>
      <c r="B14318" s="2">
        <f t="shared" si="223"/>
        <v>45811</v>
      </c>
      <c r="C14318">
        <v>45652419</v>
      </c>
      <c r="D14318" t="s">
        <v>2906</v>
      </c>
      <c r="E14318" t="s">
        <v>16</v>
      </c>
      <c r="F14318" t="s">
        <v>17</v>
      </c>
      <c r="G14318" t="s">
        <v>13442</v>
      </c>
      <c r="H14318" t="s">
        <v>16</v>
      </c>
      <c r="I14318">
        <v>150</v>
      </c>
      <c r="J14318">
        <v>0</v>
      </c>
      <c r="K14318">
        <v>260469</v>
      </c>
      <c r="L14318" t="s">
        <v>20</v>
      </c>
      <c r="M14318">
        <v>0</v>
      </c>
      <c r="N14318" t="s">
        <v>11050</v>
      </c>
      <c r="O14318">
        <v>0</v>
      </c>
      <c r="P14318">
        <v>0</v>
      </c>
    </row>
    <row r="14319" spans="1:16" x14ac:dyDescent="0.35">
      <c r="A14319" s="1">
        <v>45811</v>
      </c>
      <c r="B14319" s="2">
        <f t="shared" si="223"/>
        <v>45811</v>
      </c>
      <c r="C14319">
        <v>51543287</v>
      </c>
      <c r="D14319" t="s">
        <v>2800</v>
      </c>
      <c r="E14319" t="s">
        <v>16</v>
      </c>
      <c r="F14319" t="s">
        <v>17</v>
      </c>
      <c r="G14319" t="s">
        <v>13443</v>
      </c>
      <c r="H14319" t="s">
        <v>16</v>
      </c>
      <c r="I14319" s="3">
        <v>4200</v>
      </c>
      <c r="J14319">
        <v>0</v>
      </c>
      <c r="K14319">
        <v>7370</v>
      </c>
      <c r="L14319" t="s">
        <v>20</v>
      </c>
      <c r="M14319">
        <v>0</v>
      </c>
      <c r="N14319" t="s">
        <v>11050</v>
      </c>
      <c r="O14319">
        <v>0</v>
      </c>
      <c r="P14319">
        <v>0</v>
      </c>
    </row>
    <row r="14320" spans="1:16" x14ac:dyDescent="0.35">
      <c r="A14320" s="1">
        <v>45811</v>
      </c>
      <c r="B14320" s="2">
        <f t="shared" si="223"/>
        <v>45811</v>
      </c>
      <c r="C14320">
        <v>47965673</v>
      </c>
      <c r="D14320" t="s">
        <v>32</v>
      </c>
      <c r="E14320" t="s">
        <v>16</v>
      </c>
      <c r="F14320" t="s">
        <v>17</v>
      </c>
      <c r="G14320" t="s">
        <v>8211</v>
      </c>
      <c r="H14320" t="s">
        <v>16</v>
      </c>
      <c r="I14320" s="3">
        <v>1550</v>
      </c>
      <c r="J14320">
        <v>0</v>
      </c>
      <c r="K14320">
        <v>217208</v>
      </c>
      <c r="L14320" t="s">
        <v>20</v>
      </c>
      <c r="M14320">
        <v>0</v>
      </c>
      <c r="N14320" t="s">
        <v>11050</v>
      </c>
      <c r="O14320">
        <v>0</v>
      </c>
      <c r="P14320">
        <v>0</v>
      </c>
    </row>
    <row r="14321" spans="1:16" x14ac:dyDescent="0.35">
      <c r="A14321" s="1">
        <v>45811</v>
      </c>
      <c r="B14321" s="2">
        <f t="shared" si="223"/>
        <v>45811</v>
      </c>
      <c r="C14321">
        <v>47965673</v>
      </c>
      <c r="D14321" t="s">
        <v>32</v>
      </c>
      <c r="E14321" t="s">
        <v>16</v>
      </c>
      <c r="F14321" t="s">
        <v>17</v>
      </c>
      <c r="G14321" t="s">
        <v>8525</v>
      </c>
      <c r="H14321" t="s">
        <v>16</v>
      </c>
      <c r="I14321" s="3">
        <v>2100</v>
      </c>
      <c r="J14321">
        <v>0</v>
      </c>
      <c r="K14321">
        <v>272767</v>
      </c>
      <c r="L14321" t="s">
        <v>20</v>
      </c>
      <c r="M14321">
        <v>0</v>
      </c>
      <c r="N14321" t="s">
        <v>11050</v>
      </c>
      <c r="O14321">
        <v>0</v>
      </c>
      <c r="P14321">
        <v>0</v>
      </c>
    </row>
    <row r="14322" spans="1:16" x14ac:dyDescent="0.35">
      <c r="A14322" s="1">
        <v>45811</v>
      </c>
      <c r="B14322" s="2">
        <f t="shared" si="223"/>
        <v>45811</v>
      </c>
      <c r="C14322">
        <v>50889199</v>
      </c>
      <c r="D14322" t="s">
        <v>3220</v>
      </c>
      <c r="E14322" t="s">
        <v>16</v>
      </c>
      <c r="F14322" t="s">
        <v>17</v>
      </c>
      <c r="G14322" t="s">
        <v>13444</v>
      </c>
      <c r="H14322" t="s">
        <v>16</v>
      </c>
      <c r="I14322" s="3">
        <v>5250</v>
      </c>
      <c r="J14322">
        <v>0</v>
      </c>
      <c r="K14322">
        <v>740991</v>
      </c>
      <c r="L14322" t="s">
        <v>20</v>
      </c>
      <c r="M14322">
        <v>0</v>
      </c>
      <c r="N14322" t="s">
        <v>11050</v>
      </c>
      <c r="O14322">
        <v>0</v>
      </c>
      <c r="P14322">
        <v>0</v>
      </c>
    </row>
    <row r="14323" spans="1:16" x14ac:dyDescent="0.35">
      <c r="A14323" s="1">
        <v>45811</v>
      </c>
      <c r="B14323" s="2">
        <f t="shared" si="223"/>
        <v>45811</v>
      </c>
      <c r="C14323">
        <v>52840992</v>
      </c>
      <c r="D14323" t="s">
        <v>12226</v>
      </c>
      <c r="E14323" t="s">
        <v>16</v>
      </c>
      <c r="F14323" t="s">
        <v>17</v>
      </c>
      <c r="G14323" t="s">
        <v>13445</v>
      </c>
      <c r="H14323" t="s">
        <v>16</v>
      </c>
      <c r="I14323">
        <v>300</v>
      </c>
      <c r="J14323">
        <v>0</v>
      </c>
      <c r="K14323">
        <v>216759</v>
      </c>
      <c r="L14323" t="s">
        <v>20</v>
      </c>
      <c r="M14323">
        <v>0</v>
      </c>
      <c r="N14323" t="s">
        <v>11050</v>
      </c>
      <c r="O14323">
        <v>0</v>
      </c>
      <c r="P14323">
        <v>0</v>
      </c>
    </row>
    <row r="14324" spans="1:16" x14ac:dyDescent="0.35">
      <c r="A14324" s="1">
        <v>45811</v>
      </c>
      <c r="B14324" s="2">
        <f t="shared" si="223"/>
        <v>45811</v>
      </c>
      <c r="C14324">
        <v>52842048</v>
      </c>
      <c r="D14324" t="s">
        <v>37</v>
      </c>
      <c r="E14324" t="s">
        <v>16</v>
      </c>
      <c r="F14324" t="s">
        <v>17</v>
      </c>
      <c r="G14324" t="s">
        <v>13446</v>
      </c>
      <c r="H14324" t="s">
        <v>16</v>
      </c>
      <c r="I14324">
        <v>200</v>
      </c>
      <c r="J14324">
        <v>0</v>
      </c>
      <c r="K14324">
        <v>273548</v>
      </c>
      <c r="L14324" t="s">
        <v>20</v>
      </c>
      <c r="M14324">
        <v>0</v>
      </c>
      <c r="N14324" t="s">
        <v>11050</v>
      </c>
      <c r="O14324">
        <v>0</v>
      </c>
      <c r="P14324">
        <v>0</v>
      </c>
    </row>
    <row r="14325" spans="1:16" x14ac:dyDescent="0.35">
      <c r="A14325" s="1">
        <v>45811</v>
      </c>
      <c r="B14325" s="2">
        <f t="shared" si="223"/>
        <v>45811</v>
      </c>
      <c r="C14325">
        <v>52937534</v>
      </c>
      <c r="D14325" t="s">
        <v>2924</v>
      </c>
      <c r="E14325" t="s">
        <v>16</v>
      </c>
      <c r="F14325" t="s">
        <v>17</v>
      </c>
      <c r="G14325" t="s">
        <v>3273</v>
      </c>
      <c r="H14325" t="s">
        <v>16</v>
      </c>
      <c r="I14325" s="3">
        <v>2450</v>
      </c>
      <c r="J14325">
        <v>0</v>
      </c>
      <c r="K14325">
        <v>709894</v>
      </c>
      <c r="L14325" t="s">
        <v>20</v>
      </c>
      <c r="M14325">
        <v>0</v>
      </c>
      <c r="N14325" t="s">
        <v>11050</v>
      </c>
      <c r="O14325">
        <v>0</v>
      </c>
      <c r="P14325">
        <v>0</v>
      </c>
    </row>
    <row r="14326" spans="1:16" x14ac:dyDescent="0.35">
      <c r="A14326" s="1">
        <v>45811</v>
      </c>
      <c r="B14326" s="2">
        <f t="shared" si="223"/>
        <v>45811</v>
      </c>
      <c r="C14326">
        <v>36202734</v>
      </c>
      <c r="D14326" t="s">
        <v>2826</v>
      </c>
      <c r="E14326" t="s">
        <v>16</v>
      </c>
      <c r="F14326" t="s">
        <v>17</v>
      </c>
      <c r="G14326" t="s">
        <v>13447</v>
      </c>
      <c r="H14326" t="s">
        <v>16</v>
      </c>
      <c r="I14326">
        <v>250</v>
      </c>
      <c r="J14326">
        <v>0</v>
      </c>
      <c r="K14326">
        <v>1762</v>
      </c>
      <c r="L14326" t="s">
        <v>20</v>
      </c>
      <c r="M14326">
        <v>0</v>
      </c>
      <c r="N14326" t="s">
        <v>11050</v>
      </c>
      <c r="O14326">
        <v>0</v>
      </c>
      <c r="P14326">
        <v>0</v>
      </c>
    </row>
    <row r="14327" spans="1:16" x14ac:dyDescent="0.35">
      <c r="A14327" s="1">
        <v>45811</v>
      </c>
      <c r="B14327" s="2">
        <f t="shared" si="223"/>
        <v>45811</v>
      </c>
      <c r="C14327">
        <v>36477881</v>
      </c>
      <c r="D14327" t="s">
        <v>21</v>
      </c>
      <c r="E14327" t="s">
        <v>16</v>
      </c>
      <c r="F14327" t="s">
        <v>17</v>
      </c>
      <c r="G14327" t="s">
        <v>13448</v>
      </c>
      <c r="H14327" t="s">
        <v>16</v>
      </c>
      <c r="I14327">
        <v>650</v>
      </c>
      <c r="J14327">
        <v>0</v>
      </c>
      <c r="K14327">
        <v>845238</v>
      </c>
      <c r="L14327" t="s">
        <v>20</v>
      </c>
      <c r="M14327">
        <v>0</v>
      </c>
      <c r="N14327" t="s">
        <v>11050</v>
      </c>
      <c r="O14327">
        <v>0</v>
      </c>
      <c r="P14327">
        <v>0</v>
      </c>
    </row>
    <row r="14328" spans="1:16" x14ac:dyDescent="0.35">
      <c r="A14328" s="1">
        <v>45811</v>
      </c>
      <c r="B14328" s="2">
        <f t="shared" si="223"/>
        <v>45811</v>
      </c>
      <c r="C14328">
        <v>45458313</v>
      </c>
      <c r="D14328" t="s">
        <v>15</v>
      </c>
      <c r="E14328" t="s">
        <v>16</v>
      </c>
      <c r="F14328" t="s">
        <v>17</v>
      </c>
      <c r="G14328" t="s">
        <v>13449</v>
      </c>
      <c r="H14328" t="s">
        <v>16</v>
      </c>
      <c r="I14328" s="3">
        <v>2750</v>
      </c>
      <c r="J14328">
        <v>0</v>
      </c>
      <c r="K14328">
        <v>2298</v>
      </c>
      <c r="L14328" t="s">
        <v>20</v>
      </c>
      <c r="M14328">
        <v>0</v>
      </c>
      <c r="N14328" t="s">
        <v>11050</v>
      </c>
      <c r="O14328">
        <v>0</v>
      </c>
      <c r="P14328">
        <v>0</v>
      </c>
    </row>
    <row r="14329" spans="1:16" x14ac:dyDescent="0.35">
      <c r="A14329" s="1">
        <v>45811</v>
      </c>
      <c r="B14329" s="2">
        <f t="shared" si="223"/>
        <v>45811</v>
      </c>
      <c r="C14329">
        <v>45652419</v>
      </c>
      <c r="D14329" t="s">
        <v>2906</v>
      </c>
      <c r="E14329" t="s">
        <v>16</v>
      </c>
      <c r="F14329" t="s">
        <v>17</v>
      </c>
      <c r="G14329" t="s">
        <v>13450</v>
      </c>
      <c r="H14329" t="s">
        <v>16</v>
      </c>
      <c r="I14329">
        <v>550</v>
      </c>
      <c r="J14329">
        <v>0</v>
      </c>
      <c r="K14329">
        <v>218983</v>
      </c>
      <c r="L14329" t="s">
        <v>20</v>
      </c>
      <c r="M14329">
        <v>0</v>
      </c>
      <c r="N14329" t="s">
        <v>11050</v>
      </c>
      <c r="O14329">
        <v>0</v>
      </c>
      <c r="P14329">
        <v>0</v>
      </c>
    </row>
    <row r="14330" spans="1:16" x14ac:dyDescent="0.35">
      <c r="A14330" s="1">
        <v>45811</v>
      </c>
      <c r="B14330" s="2">
        <f t="shared" si="223"/>
        <v>45811</v>
      </c>
      <c r="C14330">
        <v>47155047</v>
      </c>
      <c r="D14330" t="s">
        <v>2980</v>
      </c>
      <c r="E14330" t="s">
        <v>16</v>
      </c>
      <c r="F14330" t="s">
        <v>17</v>
      </c>
      <c r="G14330" t="s">
        <v>13451</v>
      </c>
      <c r="H14330" t="s">
        <v>16</v>
      </c>
      <c r="I14330" s="3">
        <v>1750</v>
      </c>
      <c r="J14330">
        <v>0</v>
      </c>
      <c r="K14330">
        <v>1770</v>
      </c>
      <c r="L14330" t="s">
        <v>20</v>
      </c>
      <c r="M14330">
        <v>0</v>
      </c>
      <c r="N14330" t="s">
        <v>11050</v>
      </c>
      <c r="O14330">
        <v>0</v>
      </c>
      <c r="P14330">
        <v>0</v>
      </c>
    </row>
    <row r="14331" spans="1:16" x14ac:dyDescent="0.35">
      <c r="A14331" s="1">
        <v>45811</v>
      </c>
      <c r="B14331" s="2">
        <f t="shared" si="223"/>
        <v>45811</v>
      </c>
      <c r="C14331">
        <v>36322039</v>
      </c>
      <c r="D14331" t="s">
        <v>2931</v>
      </c>
      <c r="E14331" t="s">
        <v>16</v>
      </c>
      <c r="F14331" t="s">
        <v>17</v>
      </c>
      <c r="G14331" t="s">
        <v>13452</v>
      </c>
      <c r="H14331" t="s">
        <v>16</v>
      </c>
      <c r="I14331" s="3">
        <v>2600</v>
      </c>
      <c r="J14331">
        <v>0</v>
      </c>
      <c r="K14331">
        <v>219711</v>
      </c>
      <c r="L14331" t="s">
        <v>20</v>
      </c>
      <c r="M14331">
        <v>0</v>
      </c>
      <c r="N14331" t="s">
        <v>11050</v>
      </c>
      <c r="O14331">
        <v>0</v>
      </c>
      <c r="P14331">
        <v>0</v>
      </c>
    </row>
    <row r="14332" spans="1:16" x14ac:dyDescent="0.35">
      <c r="A14332" s="1">
        <v>45811</v>
      </c>
      <c r="B14332" s="2">
        <f t="shared" si="223"/>
        <v>45811</v>
      </c>
      <c r="C14332">
        <v>36477881</v>
      </c>
      <c r="D14332" t="s">
        <v>21</v>
      </c>
      <c r="E14332" t="s">
        <v>16</v>
      </c>
      <c r="F14332" t="s">
        <v>17</v>
      </c>
      <c r="G14332" t="s">
        <v>13453</v>
      </c>
      <c r="H14332" t="s">
        <v>16</v>
      </c>
      <c r="I14332" s="3">
        <v>1550</v>
      </c>
      <c r="J14332">
        <v>0</v>
      </c>
      <c r="K14332">
        <v>955</v>
      </c>
      <c r="L14332" t="s">
        <v>20</v>
      </c>
      <c r="M14332">
        <v>0</v>
      </c>
      <c r="N14332" t="s">
        <v>11050</v>
      </c>
      <c r="O14332">
        <v>0</v>
      </c>
      <c r="P14332">
        <v>0</v>
      </c>
    </row>
    <row r="14333" spans="1:16" x14ac:dyDescent="0.35">
      <c r="A14333" s="1">
        <v>45811</v>
      </c>
      <c r="B14333" s="2">
        <f t="shared" si="223"/>
        <v>45811</v>
      </c>
      <c r="C14333">
        <v>47965673</v>
      </c>
      <c r="D14333" t="s">
        <v>32</v>
      </c>
      <c r="E14333" t="s">
        <v>16</v>
      </c>
      <c r="F14333" t="s">
        <v>17</v>
      </c>
      <c r="G14333" t="s">
        <v>13454</v>
      </c>
      <c r="H14333" t="s">
        <v>16</v>
      </c>
      <c r="I14333">
        <v>650</v>
      </c>
      <c r="J14333">
        <v>0</v>
      </c>
      <c r="K14333">
        <v>219121</v>
      </c>
      <c r="L14333" t="s">
        <v>20</v>
      </c>
      <c r="M14333">
        <v>0</v>
      </c>
      <c r="N14333" t="s">
        <v>11050</v>
      </c>
      <c r="O14333">
        <v>0</v>
      </c>
      <c r="P14333">
        <v>0</v>
      </c>
    </row>
    <row r="14334" spans="1:16" x14ac:dyDescent="0.35">
      <c r="A14334" s="1">
        <v>45811</v>
      </c>
      <c r="B14334" s="2">
        <f t="shared" si="223"/>
        <v>45811</v>
      </c>
      <c r="C14334">
        <v>36202734</v>
      </c>
      <c r="D14334" t="s">
        <v>2826</v>
      </c>
      <c r="E14334" t="s">
        <v>16</v>
      </c>
      <c r="F14334" t="s">
        <v>17</v>
      </c>
      <c r="G14334" t="s">
        <v>13455</v>
      </c>
      <c r="H14334" t="s">
        <v>16</v>
      </c>
      <c r="I14334">
        <v>300</v>
      </c>
      <c r="J14334">
        <v>0</v>
      </c>
      <c r="K14334">
        <v>1579</v>
      </c>
      <c r="L14334" t="s">
        <v>20</v>
      </c>
      <c r="M14334">
        <v>0</v>
      </c>
      <c r="N14334" t="s">
        <v>11050</v>
      </c>
      <c r="O14334">
        <v>0</v>
      </c>
      <c r="P14334">
        <v>0</v>
      </c>
    </row>
    <row r="14335" spans="1:16" x14ac:dyDescent="0.35">
      <c r="A14335" s="1">
        <v>45811</v>
      </c>
      <c r="B14335" s="2">
        <f t="shared" si="223"/>
        <v>45811</v>
      </c>
      <c r="C14335">
        <v>43048085</v>
      </c>
      <c r="D14335" t="s">
        <v>54</v>
      </c>
      <c r="E14335" t="s">
        <v>16</v>
      </c>
      <c r="F14335" t="s">
        <v>17</v>
      </c>
      <c r="G14335" t="s">
        <v>13456</v>
      </c>
      <c r="H14335" t="s">
        <v>16</v>
      </c>
      <c r="I14335" s="3">
        <v>3200</v>
      </c>
      <c r="J14335">
        <v>0</v>
      </c>
      <c r="K14335">
        <v>38560</v>
      </c>
      <c r="L14335" t="s">
        <v>20</v>
      </c>
      <c r="M14335">
        <v>0</v>
      </c>
      <c r="N14335" t="s">
        <v>11050</v>
      </c>
      <c r="O14335">
        <v>0</v>
      </c>
      <c r="P14335">
        <v>0</v>
      </c>
    </row>
    <row r="14336" spans="1:16" x14ac:dyDescent="0.35">
      <c r="A14336" s="1">
        <v>45811</v>
      </c>
      <c r="B14336" s="2">
        <f t="shared" si="223"/>
        <v>45811</v>
      </c>
      <c r="C14336">
        <v>43048085</v>
      </c>
      <c r="D14336" t="s">
        <v>54</v>
      </c>
      <c r="E14336" t="s">
        <v>16</v>
      </c>
      <c r="F14336" t="s">
        <v>11118</v>
      </c>
      <c r="G14336" t="s">
        <v>13457</v>
      </c>
      <c r="H14336" t="s">
        <v>16</v>
      </c>
      <c r="I14336">
        <v>800</v>
      </c>
      <c r="J14336">
        <v>0</v>
      </c>
      <c r="K14336">
        <v>516057</v>
      </c>
      <c r="L14336" t="s">
        <v>20</v>
      </c>
      <c r="M14336">
        <v>0</v>
      </c>
      <c r="N14336" t="s">
        <v>11050</v>
      </c>
      <c r="O14336">
        <v>0</v>
      </c>
      <c r="P14336">
        <v>0</v>
      </c>
    </row>
    <row r="14337" spans="1:16" x14ac:dyDescent="0.35">
      <c r="A14337" s="1">
        <v>45811</v>
      </c>
      <c r="B14337" s="2">
        <f t="shared" si="223"/>
        <v>45811</v>
      </c>
      <c r="C14337">
        <v>47965673</v>
      </c>
      <c r="D14337" t="s">
        <v>32</v>
      </c>
      <c r="E14337" t="s">
        <v>16</v>
      </c>
      <c r="F14337" t="s">
        <v>17</v>
      </c>
      <c r="G14337" t="s">
        <v>13458</v>
      </c>
      <c r="H14337" t="s">
        <v>16</v>
      </c>
      <c r="I14337">
        <v>550</v>
      </c>
      <c r="J14337">
        <v>0</v>
      </c>
      <c r="K14337">
        <v>56270</v>
      </c>
      <c r="L14337" t="s">
        <v>20</v>
      </c>
      <c r="M14337">
        <v>0</v>
      </c>
      <c r="N14337" t="s">
        <v>11050</v>
      </c>
      <c r="O14337">
        <v>0</v>
      </c>
      <c r="P14337">
        <v>0</v>
      </c>
    </row>
    <row r="14338" spans="1:16" x14ac:dyDescent="0.35">
      <c r="A14338" s="1">
        <v>45811</v>
      </c>
      <c r="B14338" s="2">
        <f t="shared" si="223"/>
        <v>45811</v>
      </c>
      <c r="C14338">
        <v>52301389</v>
      </c>
      <c r="D14338" t="s">
        <v>2802</v>
      </c>
      <c r="E14338" t="s">
        <v>16</v>
      </c>
      <c r="F14338" t="s">
        <v>17</v>
      </c>
      <c r="G14338" t="s">
        <v>13459</v>
      </c>
      <c r="H14338" t="s">
        <v>16</v>
      </c>
      <c r="I14338">
        <v>200</v>
      </c>
      <c r="J14338">
        <v>0</v>
      </c>
      <c r="K14338" t="s">
        <v>13460</v>
      </c>
      <c r="L14338" t="s">
        <v>20</v>
      </c>
      <c r="M14338">
        <v>0</v>
      </c>
      <c r="N14338" t="s">
        <v>11050</v>
      </c>
      <c r="O14338">
        <v>0</v>
      </c>
      <c r="P14338">
        <v>0</v>
      </c>
    </row>
    <row r="14339" spans="1:16" x14ac:dyDescent="0.35">
      <c r="A14339" s="1">
        <v>45811</v>
      </c>
      <c r="B14339" s="2">
        <f t="shared" ref="B14339:B14402" si="224">TRUNC(A14339)</f>
        <v>45811</v>
      </c>
      <c r="C14339">
        <v>52667583</v>
      </c>
      <c r="D14339" t="s">
        <v>65</v>
      </c>
      <c r="E14339" t="s">
        <v>16</v>
      </c>
      <c r="F14339" t="s">
        <v>17</v>
      </c>
      <c r="G14339" t="s">
        <v>13461</v>
      </c>
      <c r="H14339" t="s">
        <v>16</v>
      </c>
      <c r="I14339" s="3">
        <v>1600</v>
      </c>
      <c r="J14339">
        <v>0</v>
      </c>
      <c r="K14339">
        <v>221088</v>
      </c>
      <c r="L14339" t="s">
        <v>20</v>
      </c>
      <c r="M14339">
        <v>0</v>
      </c>
      <c r="N14339" t="s">
        <v>11050</v>
      </c>
      <c r="O14339">
        <v>0</v>
      </c>
      <c r="P14339">
        <v>0</v>
      </c>
    </row>
    <row r="14340" spans="1:16" x14ac:dyDescent="0.35">
      <c r="A14340" s="1">
        <v>45811</v>
      </c>
      <c r="B14340" s="2">
        <f t="shared" si="224"/>
        <v>45811</v>
      </c>
      <c r="C14340">
        <v>36202734</v>
      </c>
      <c r="D14340" t="s">
        <v>2826</v>
      </c>
      <c r="E14340" t="s">
        <v>16</v>
      </c>
      <c r="F14340" t="s">
        <v>17</v>
      </c>
      <c r="G14340" t="s">
        <v>13462</v>
      </c>
      <c r="H14340" t="s">
        <v>16</v>
      </c>
      <c r="I14340">
        <v>200</v>
      </c>
      <c r="J14340">
        <v>0</v>
      </c>
      <c r="K14340">
        <v>3420</v>
      </c>
      <c r="L14340" t="s">
        <v>20</v>
      </c>
      <c r="M14340">
        <v>0</v>
      </c>
      <c r="N14340" t="s">
        <v>11050</v>
      </c>
      <c r="O14340">
        <v>0</v>
      </c>
      <c r="P14340">
        <v>0</v>
      </c>
    </row>
    <row r="14341" spans="1:16" x14ac:dyDescent="0.35">
      <c r="A14341" s="1">
        <v>45811</v>
      </c>
      <c r="B14341" s="2">
        <f t="shared" si="224"/>
        <v>45811</v>
      </c>
      <c r="C14341">
        <v>47965673</v>
      </c>
      <c r="D14341" t="s">
        <v>32</v>
      </c>
      <c r="E14341" t="s">
        <v>16</v>
      </c>
      <c r="F14341" t="s">
        <v>17</v>
      </c>
      <c r="G14341" t="s">
        <v>13463</v>
      </c>
      <c r="H14341" t="s">
        <v>16</v>
      </c>
      <c r="I14341">
        <v>400</v>
      </c>
      <c r="J14341">
        <v>0</v>
      </c>
      <c r="K14341">
        <v>4682</v>
      </c>
      <c r="L14341" t="s">
        <v>20</v>
      </c>
      <c r="M14341">
        <v>0</v>
      </c>
      <c r="N14341" t="s">
        <v>11050</v>
      </c>
      <c r="O14341">
        <v>0</v>
      </c>
      <c r="P14341">
        <v>0</v>
      </c>
    </row>
    <row r="14342" spans="1:16" x14ac:dyDescent="0.35">
      <c r="A14342" s="1">
        <v>45811</v>
      </c>
      <c r="B14342" s="2">
        <f t="shared" si="224"/>
        <v>45811</v>
      </c>
      <c r="C14342">
        <v>49340394</v>
      </c>
      <c r="D14342" t="s">
        <v>2966</v>
      </c>
      <c r="E14342" t="s">
        <v>16</v>
      </c>
      <c r="F14342" t="s">
        <v>34</v>
      </c>
      <c r="G14342" t="s">
        <v>13464</v>
      </c>
      <c r="H14342" t="s">
        <v>16</v>
      </c>
      <c r="I14342">
        <v>550</v>
      </c>
      <c r="J14342">
        <v>0</v>
      </c>
      <c r="K14342">
        <v>916262</v>
      </c>
      <c r="L14342" t="s">
        <v>20</v>
      </c>
      <c r="M14342">
        <v>0</v>
      </c>
      <c r="N14342" t="s">
        <v>11050</v>
      </c>
      <c r="O14342">
        <v>0</v>
      </c>
      <c r="P14342">
        <v>0</v>
      </c>
    </row>
    <row r="14343" spans="1:16" x14ac:dyDescent="0.35">
      <c r="A14343" s="1">
        <v>45811</v>
      </c>
      <c r="B14343" s="2">
        <f t="shared" si="224"/>
        <v>45811</v>
      </c>
      <c r="C14343">
        <v>51543287</v>
      </c>
      <c r="D14343" t="s">
        <v>2800</v>
      </c>
      <c r="E14343" t="s">
        <v>16</v>
      </c>
      <c r="F14343" t="s">
        <v>17</v>
      </c>
      <c r="G14343" t="s">
        <v>13465</v>
      </c>
      <c r="H14343" t="s">
        <v>16</v>
      </c>
      <c r="I14343" s="3">
        <v>1200</v>
      </c>
      <c r="J14343">
        <v>0</v>
      </c>
      <c r="K14343">
        <v>314781</v>
      </c>
      <c r="L14343" t="s">
        <v>20</v>
      </c>
      <c r="M14343">
        <v>0</v>
      </c>
      <c r="N14343" t="s">
        <v>11050</v>
      </c>
      <c r="O14343">
        <v>0</v>
      </c>
      <c r="P14343">
        <v>0</v>
      </c>
    </row>
    <row r="14344" spans="1:16" x14ac:dyDescent="0.35">
      <c r="A14344" s="1">
        <v>45811</v>
      </c>
      <c r="B14344" s="2">
        <f t="shared" si="224"/>
        <v>45811</v>
      </c>
      <c r="C14344">
        <v>52276704</v>
      </c>
      <c r="D14344" t="s">
        <v>183</v>
      </c>
      <c r="E14344" t="s">
        <v>16</v>
      </c>
      <c r="F14344" t="s">
        <v>17</v>
      </c>
      <c r="G14344" t="s">
        <v>13466</v>
      </c>
      <c r="H14344" t="s">
        <v>16</v>
      </c>
      <c r="I14344">
        <v>200</v>
      </c>
      <c r="J14344">
        <v>0</v>
      </c>
      <c r="K14344">
        <v>222856</v>
      </c>
      <c r="L14344" t="s">
        <v>20</v>
      </c>
      <c r="M14344">
        <v>0</v>
      </c>
      <c r="N14344" t="s">
        <v>11050</v>
      </c>
      <c r="O14344">
        <v>0</v>
      </c>
      <c r="P14344">
        <v>0</v>
      </c>
    </row>
    <row r="14345" spans="1:16" x14ac:dyDescent="0.35">
      <c r="A14345" s="1">
        <v>45811</v>
      </c>
      <c r="B14345" s="2">
        <f t="shared" si="224"/>
        <v>45811</v>
      </c>
      <c r="C14345">
        <v>52301389</v>
      </c>
      <c r="D14345" t="s">
        <v>2802</v>
      </c>
      <c r="E14345" t="s">
        <v>16</v>
      </c>
      <c r="F14345" t="s">
        <v>17</v>
      </c>
      <c r="G14345" t="s">
        <v>13467</v>
      </c>
      <c r="H14345" t="s">
        <v>16</v>
      </c>
      <c r="I14345">
        <v>350</v>
      </c>
      <c r="J14345">
        <v>0</v>
      </c>
      <c r="K14345">
        <v>6436</v>
      </c>
      <c r="L14345" t="s">
        <v>20</v>
      </c>
      <c r="M14345">
        <v>0</v>
      </c>
      <c r="N14345" t="s">
        <v>11050</v>
      </c>
      <c r="O14345">
        <v>0</v>
      </c>
      <c r="P14345">
        <v>0</v>
      </c>
    </row>
    <row r="14346" spans="1:16" x14ac:dyDescent="0.35">
      <c r="A14346" s="1">
        <v>45811</v>
      </c>
      <c r="B14346" s="2">
        <f t="shared" si="224"/>
        <v>45811</v>
      </c>
      <c r="C14346">
        <v>52937534</v>
      </c>
      <c r="D14346" t="s">
        <v>2924</v>
      </c>
      <c r="E14346" t="s">
        <v>16</v>
      </c>
      <c r="F14346" t="s">
        <v>17</v>
      </c>
      <c r="G14346" t="s">
        <v>9877</v>
      </c>
      <c r="H14346" t="s">
        <v>16</v>
      </c>
      <c r="I14346" s="3">
        <v>4350</v>
      </c>
      <c r="J14346">
        <v>0</v>
      </c>
      <c r="K14346">
        <v>9010</v>
      </c>
      <c r="L14346" t="s">
        <v>20</v>
      </c>
      <c r="M14346">
        <v>0</v>
      </c>
      <c r="N14346" t="s">
        <v>11050</v>
      </c>
      <c r="O14346">
        <v>0</v>
      </c>
      <c r="P14346">
        <v>0</v>
      </c>
    </row>
    <row r="14347" spans="1:16" x14ac:dyDescent="0.35">
      <c r="A14347" s="1">
        <v>45811</v>
      </c>
      <c r="B14347" s="2">
        <f t="shared" si="224"/>
        <v>45811</v>
      </c>
      <c r="C14347">
        <v>45458313</v>
      </c>
      <c r="D14347" t="s">
        <v>15</v>
      </c>
      <c r="E14347" t="s">
        <v>16</v>
      </c>
      <c r="F14347" t="s">
        <v>34</v>
      </c>
      <c r="G14347" t="s">
        <v>13468</v>
      </c>
      <c r="H14347" t="s">
        <v>16</v>
      </c>
      <c r="I14347" s="3">
        <v>1700</v>
      </c>
      <c r="J14347">
        <v>0</v>
      </c>
      <c r="K14347">
        <v>829922</v>
      </c>
      <c r="L14347" t="s">
        <v>20</v>
      </c>
      <c r="M14347">
        <v>0</v>
      </c>
      <c r="N14347" t="s">
        <v>11050</v>
      </c>
      <c r="O14347">
        <v>0</v>
      </c>
      <c r="P14347">
        <v>0</v>
      </c>
    </row>
    <row r="14348" spans="1:16" x14ac:dyDescent="0.35">
      <c r="A14348" s="1">
        <v>45811</v>
      </c>
      <c r="B14348" s="2">
        <f t="shared" si="224"/>
        <v>45811</v>
      </c>
      <c r="C14348">
        <v>47392121</v>
      </c>
      <c r="D14348" t="s">
        <v>27</v>
      </c>
      <c r="E14348" t="s">
        <v>16</v>
      </c>
      <c r="F14348" t="s">
        <v>17</v>
      </c>
      <c r="G14348" t="s">
        <v>13469</v>
      </c>
      <c r="H14348" t="s">
        <v>16</v>
      </c>
      <c r="I14348" s="3">
        <v>1550</v>
      </c>
      <c r="J14348">
        <v>0</v>
      </c>
      <c r="K14348">
        <v>351365</v>
      </c>
      <c r="L14348" t="s">
        <v>20</v>
      </c>
      <c r="M14348">
        <v>0</v>
      </c>
      <c r="N14348" t="s">
        <v>11050</v>
      </c>
      <c r="O14348">
        <v>0</v>
      </c>
      <c r="P14348">
        <v>0</v>
      </c>
    </row>
    <row r="14349" spans="1:16" x14ac:dyDescent="0.35">
      <c r="A14349" s="1">
        <v>45811</v>
      </c>
      <c r="B14349" s="2">
        <f t="shared" si="224"/>
        <v>45811</v>
      </c>
      <c r="C14349">
        <v>47965673</v>
      </c>
      <c r="D14349" t="s">
        <v>32</v>
      </c>
      <c r="E14349" t="s">
        <v>16</v>
      </c>
      <c r="F14349" t="s">
        <v>34</v>
      </c>
      <c r="G14349" t="s">
        <v>13470</v>
      </c>
      <c r="H14349" t="s">
        <v>16</v>
      </c>
      <c r="I14349" s="3">
        <v>2500</v>
      </c>
      <c r="J14349">
        <v>0</v>
      </c>
      <c r="K14349">
        <v>612485</v>
      </c>
      <c r="L14349" t="s">
        <v>20</v>
      </c>
      <c r="M14349">
        <v>0</v>
      </c>
      <c r="N14349" t="s">
        <v>11050</v>
      </c>
      <c r="O14349">
        <v>0</v>
      </c>
      <c r="P14349">
        <v>0</v>
      </c>
    </row>
    <row r="14350" spans="1:16" x14ac:dyDescent="0.35">
      <c r="A14350" s="1">
        <v>45811</v>
      </c>
      <c r="B14350" s="2">
        <f t="shared" si="224"/>
        <v>45811</v>
      </c>
      <c r="C14350">
        <v>51061401</v>
      </c>
      <c r="D14350" t="s">
        <v>2820</v>
      </c>
      <c r="E14350" t="s">
        <v>16</v>
      </c>
      <c r="F14350" t="s">
        <v>11118</v>
      </c>
      <c r="G14350" t="s">
        <v>13471</v>
      </c>
      <c r="H14350" t="s">
        <v>16</v>
      </c>
      <c r="I14350" s="3">
        <v>1150</v>
      </c>
      <c r="J14350">
        <v>0</v>
      </c>
      <c r="K14350">
        <v>924524</v>
      </c>
      <c r="L14350" t="s">
        <v>20</v>
      </c>
      <c r="M14350">
        <v>0</v>
      </c>
      <c r="N14350" t="s">
        <v>11050</v>
      </c>
      <c r="O14350">
        <v>0</v>
      </c>
      <c r="P14350">
        <v>0</v>
      </c>
    </row>
    <row r="14351" spans="1:16" x14ac:dyDescent="0.35">
      <c r="A14351" s="1">
        <v>45811</v>
      </c>
      <c r="B14351" s="2">
        <f t="shared" si="224"/>
        <v>45811</v>
      </c>
      <c r="C14351">
        <v>52276849</v>
      </c>
      <c r="D14351" t="s">
        <v>3334</v>
      </c>
      <c r="E14351" t="s">
        <v>16</v>
      </c>
      <c r="F14351" t="s">
        <v>17</v>
      </c>
      <c r="G14351" t="s">
        <v>11148</v>
      </c>
      <c r="H14351" t="s">
        <v>16</v>
      </c>
      <c r="I14351" s="3">
        <v>1650</v>
      </c>
      <c r="J14351">
        <v>0</v>
      </c>
      <c r="K14351">
        <v>302185</v>
      </c>
      <c r="L14351" t="s">
        <v>20</v>
      </c>
      <c r="M14351">
        <v>0</v>
      </c>
      <c r="N14351" t="s">
        <v>11050</v>
      </c>
      <c r="O14351">
        <v>0</v>
      </c>
      <c r="P14351">
        <v>0</v>
      </c>
    </row>
    <row r="14352" spans="1:16" x14ac:dyDescent="0.35">
      <c r="A14352" s="1">
        <v>45811</v>
      </c>
      <c r="B14352" s="2">
        <f t="shared" si="224"/>
        <v>45811</v>
      </c>
      <c r="C14352">
        <v>45458313</v>
      </c>
      <c r="D14352" t="s">
        <v>15</v>
      </c>
      <c r="E14352" t="s">
        <v>16</v>
      </c>
      <c r="F14352" t="s">
        <v>17</v>
      </c>
      <c r="G14352" t="s">
        <v>2933</v>
      </c>
      <c r="H14352" t="s">
        <v>16</v>
      </c>
      <c r="I14352" s="3">
        <v>3050</v>
      </c>
      <c r="J14352">
        <v>0</v>
      </c>
      <c r="K14352">
        <v>431377</v>
      </c>
      <c r="L14352" t="s">
        <v>20</v>
      </c>
      <c r="M14352">
        <v>0</v>
      </c>
      <c r="N14352" t="s">
        <v>11050</v>
      </c>
      <c r="O14352">
        <v>0</v>
      </c>
      <c r="P14352">
        <v>0</v>
      </c>
    </row>
    <row r="14353" spans="1:16" x14ac:dyDescent="0.35">
      <c r="A14353" s="1">
        <v>45811</v>
      </c>
      <c r="B14353" s="2">
        <f t="shared" si="224"/>
        <v>45811</v>
      </c>
      <c r="C14353">
        <v>47965673</v>
      </c>
      <c r="D14353" t="s">
        <v>32</v>
      </c>
      <c r="E14353" t="s">
        <v>16</v>
      </c>
      <c r="F14353" t="s">
        <v>17</v>
      </c>
      <c r="G14353" t="s">
        <v>13472</v>
      </c>
      <c r="H14353" t="s">
        <v>16</v>
      </c>
      <c r="I14353">
        <v>500</v>
      </c>
      <c r="J14353">
        <v>0</v>
      </c>
      <c r="K14353">
        <v>453580</v>
      </c>
      <c r="L14353" t="s">
        <v>20</v>
      </c>
      <c r="M14353">
        <v>0</v>
      </c>
      <c r="N14353" t="s">
        <v>11050</v>
      </c>
      <c r="O14353">
        <v>0</v>
      </c>
      <c r="P14353">
        <v>0</v>
      </c>
    </row>
    <row r="14354" spans="1:16" x14ac:dyDescent="0.35">
      <c r="A14354" s="1">
        <v>45811</v>
      </c>
      <c r="B14354" s="2">
        <f t="shared" si="224"/>
        <v>45811</v>
      </c>
      <c r="C14354">
        <v>49614452</v>
      </c>
      <c r="D14354" t="s">
        <v>2823</v>
      </c>
      <c r="E14354" t="s">
        <v>16</v>
      </c>
      <c r="F14354" t="s">
        <v>11118</v>
      </c>
      <c r="G14354" t="s">
        <v>13473</v>
      </c>
      <c r="H14354" t="s">
        <v>16</v>
      </c>
      <c r="I14354">
        <v>500</v>
      </c>
      <c r="J14354">
        <v>0</v>
      </c>
      <c r="K14354">
        <v>521127</v>
      </c>
      <c r="L14354" t="s">
        <v>20</v>
      </c>
      <c r="M14354">
        <v>0</v>
      </c>
      <c r="N14354" t="s">
        <v>11050</v>
      </c>
      <c r="O14354">
        <v>0</v>
      </c>
      <c r="P14354">
        <v>0</v>
      </c>
    </row>
    <row r="14355" spans="1:16" x14ac:dyDescent="0.35">
      <c r="A14355" s="1">
        <v>45811</v>
      </c>
      <c r="B14355" s="2">
        <f t="shared" si="224"/>
        <v>45811</v>
      </c>
      <c r="C14355">
        <v>50342598</v>
      </c>
      <c r="D14355" t="s">
        <v>2812</v>
      </c>
      <c r="E14355" t="s">
        <v>16</v>
      </c>
      <c r="F14355" t="s">
        <v>17</v>
      </c>
      <c r="G14355" t="s">
        <v>13474</v>
      </c>
      <c r="H14355" t="s">
        <v>16</v>
      </c>
      <c r="I14355" s="3">
        <v>1350</v>
      </c>
      <c r="J14355">
        <v>0</v>
      </c>
      <c r="K14355">
        <v>1754</v>
      </c>
      <c r="L14355" t="s">
        <v>20</v>
      </c>
      <c r="M14355">
        <v>0</v>
      </c>
      <c r="N14355" t="s">
        <v>11050</v>
      </c>
      <c r="O14355">
        <v>0</v>
      </c>
      <c r="P14355">
        <v>0</v>
      </c>
    </row>
    <row r="14356" spans="1:16" x14ac:dyDescent="0.35">
      <c r="A14356" s="1">
        <v>45811</v>
      </c>
      <c r="B14356" s="2">
        <f t="shared" si="224"/>
        <v>45811</v>
      </c>
      <c r="C14356">
        <v>50342598</v>
      </c>
      <c r="D14356" t="s">
        <v>2812</v>
      </c>
      <c r="E14356" t="s">
        <v>16</v>
      </c>
      <c r="F14356" t="s">
        <v>17</v>
      </c>
      <c r="G14356" t="s">
        <v>13475</v>
      </c>
      <c r="H14356" t="s">
        <v>16</v>
      </c>
      <c r="I14356">
        <v>350</v>
      </c>
      <c r="J14356">
        <v>0</v>
      </c>
      <c r="K14356">
        <v>341783</v>
      </c>
      <c r="L14356" t="s">
        <v>20</v>
      </c>
      <c r="M14356">
        <v>0</v>
      </c>
      <c r="N14356" t="s">
        <v>11050</v>
      </c>
      <c r="O14356">
        <v>0</v>
      </c>
      <c r="P14356">
        <v>0</v>
      </c>
    </row>
    <row r="14357" spans="1:16" x14ac:dyDescent="0.35">
      <c r="A14357" s="1">
        <v>45811</v>
      </c>
      <c r="B14357" s="2">
        <f t="shared" si="224"/>
        <v>45811</v>
      </c>
      <c r="C14357">
        <v>51061401</v>
      </c>
      <c r="D14357" t="s">
        <v>2820</v>
      </c>
      <c r="E14357" t="s">
        <v>16</v>
      </c>
      <c r="F14357" t="s">
        <v>17</v>
      </c>
      <c r="G14357" t="s">
        <v>13476</v>
      </c>
      <c r="H14357" t="s">
        <v>16</v>
      </c>
      <c r="I14357">
        <v>450</v>
      </c>
      <c r="J14357">
        <v>0</v>
      </c>
      <c r="K14357">
        <v>344450</v>
      </c>
      <c r="L14357" t="s">
        <v>20</v>
      </c>
      <c r="M14357">
        <v>0</v>
      </c>
      <c r="N14357" t="s">
        <v>11050</v>
      </c>
      <c r="O14357">
        <v>0</v>
      </c>
      <c r="P14357">
        <v>0</v>
      </c>
    </row>
    <row r="14358" spans="1:16" x14ac:dyDescent="0.35">
      <c r="A14358" s="1">
        <v>45811</v>
      </c>
      <c r="B14358" s="2">
        <f t="shared" si="224"/>
        <v>45811</v>
      </c>
      <c r="C14358">
        <v>52667583</v>
      </c>
      <c r="D14358" t="s">
        <v>65</v>
      </c>
      <c r="E14358" t="s">
        <v>16</v>
      </c>
      <c r="F14358" t="s">
        <v>17</v>
      </c>
      <c r="G14358" t="s">
        <v>13477</v>
      </c>
      <c r="H14358" t="s">
        <v>16</v>
      </c>
      <c r="I14358" s="3">
        <v>1400</v>
      </c>
      <c r="J14358">
        <v>0</v>
      </c>
      <c r="K14358">
        <v>224942</v>
      </c>
      <c r="L14358" t="s">
        <v>20</v>
      </c>
      <c r="M14358">
        <v>0</v>
      </c>
      <c r="N14358" t="s">
        <v>11050</v>
      </c>
      <c r="O14358">
        <v>0</v>
      </c>
      <c r="P14358">
        <v>0</v>
      </c>
    </row>
    <row r="14359" spans="1:16" x14ac:dyDescent="0.35">
      <c r="A14359" s="1">
        <v>45811</v>
      </c>
      <c r="B14359" s="2">
        <f t="shared" si="224"/>
        <v>45811</v>
      </c>
      <c r="C14359">
        <v>33494068</v>
      </c>
      <c r="D14359" t="s">
        <v>40</v>
      </c>
      <c r="E14359" t="s">
        <v>16</v>
      </c>
      <c r="F14359" t="s">
        <v>17</v>
      </c>
      <c r="G14359" t="s">
        <v>13478</v>
      </c>
      <c r="H14359" t="s">
        <v>16</v>
      </c>
      <c r="I14359">
        <v>600</v>
      </c>
      <c r="J14359">
        <v>0</v>
      </c>
      <c r="K14359">
        <v>545924</v>
      </c>
      <c r="L14359" t="s">
        <v>20</v>
      </c>
      <c r="M14359">
        <v>0</v>
      </c>
      <c r="N14359" t="s">
        <v>11050</v>
      </c>
      <c r="O14359">
        <v>14440</v>
      </c>
      <c r="P14359">
        <v>0</v>
      </c>
    </row>
    <row r="14360" spans="1:16" x14ac:dyDescent="0.35">
      <c r="A14360" s="1">
        <v>45811</v>
      </c>
      <c r="B14360" s="2">
        <f t="shared" si="224"/>
        <v>45811</v>
      </c>
      <c r="C14360">
        <v>36477881</v>
      </c>
      <c r="D14360" t="s">
        <v>21</v>
      </c>
      <c r="E14360" t="s">
        <v>16</v>
      </c>
      <c r="F14360" t="s">
        <v>17</v>
      </c>
      <c r="G14360" t="s">
        <v>13479</v>
      </c>
      <c r="H14360" t="s">
        <v>16</v>
      </c>
      <c r="I14360" s="3">
        <v>1200</v>
      </c>
      <c r="J14360">
        <v>0</v>
      </c>
      <c r="K14360">
        <v>226141</v>
      </c>
      <c r="L14360" t="s">
        <v>20</v>
      </c>
      <c r="M14360">
        <v>0</v>
      </c>
      <c r="N14360" t="s">
        <v>11050</v>
      </c>
      <c r="O14360">
        <v>0</v>
      </c>
      <c r="P14360">
        <v>0</v>
      </c>
    </row>
    <row r="14361" spans="1:16" x14ac:dyDescent="0.35">
      <c r="A14361" s="1">
        <v>45811</v>
      </c>
      <c r="B14361" s="2">
        <f t="shared" si="224"/>
        <v>45811</v>
      </c>
      <c r="C14361">
        <v>43048085</v>
      </c>
      <c r="D14361" t="s">
        <v>54</v>
      </c>
      <c r="E14361" t="s">
        <v>16</v>
      </c>
      <c r="F14361" t="s">
        <v>11118</v>
      </c>
      <c r="G14361" t="s">
        <v>13480</v>
      </c>
      <c r="H14361" t="s">
        <v>16</v>
      </c>
      <c r="I14361" s="3">
        <v>1100</v>
      </c>
      <c r="J14361">
        <v>0</v>
      </c>
      <c r="K14361">
        <v>521297</v>
      </c>
      <c r="L14361" t="s">
        <v>20</v>
      </c>
      <c r="M14361">
        <v>0</v>
      </c>
      <c r="N14361" t="s">
        <v>11050</v>
      </c>
      <c r="O14361">
        <v>0</v>
      </c>
      <c r="P14361">
        <v>0</v>
      </c>
    </row>
    <row r="14362" spans="1:16" x14ac:dyDescent="0.35">
      <c r="A14362" s="1">
        <v>45811</v>
      </c>
      <c r="B14362" s="2">
        <f t="shared" si="224"/>
        <v>45811</v>
      </c>
      <c r="C14362">
        <v>43048085</v>
      </c>
      <c r="D14362" t="s">
        <v>54</v>
      </c>
      <c r="E14362" t="s">
        <v>16</v>
      </c>
      <c r="F14362" t="s">
        <v>17</v>
      </c>
      <c r="G14362" t="s">
        <v>13481</v>
      </c>
      <c r="H14362" t="s">
        <v>16</v>
      </c>
      <c r="I14362" s="3">
        <v>2600</v>
      </c>
      <c r="J14362">
        <v>0</v>
      </c>
      <c r="K14362">
        <v>7298</v>
      </c>
      <c r="L14362" t="s">
        <v>20</v>
      </c>
      <c r="M14362">
        <v>0</v>
      </c>
      <c r="N14362" t="s">
        <v>11050</v>
      </c>
      <c r="O14362">
        <v>0</v>
      </c>
      <c r="P14362">
        <v>0</v>
      </c>
    </row>
    <row r="14363" spans="1:16" x14ac:dyDescent="0.35">
      <c r="A14363" s="1">
        <v>45811</v>
      </c>
      <c r="B14363" s="2">
        <f t="shared" si="224"/>
        <v>45811</v>
      </c>
      <c r="C14363">
        <v>47155047</v>
      </c>
      <c r="D14363" t="s">
        <v>2980</v>
      </c>
      <c r="E14363" t="s">
        <v>16</v>
      </c>
      <c r="F14363" t="s">
        <v>17</v>
      </c>
      <c r="G14363" t="s">
        <v>13482</v>
      </c>
      <c r="H14363" t="s">
        <v>16</v>
      </c>
      <c r="I14363">
        <v>450</v>
      </c>
      <c r="J14363">
        <v>0</v>
      </c>
      <c r="K14363">
        <v>524088</v>
      </c>
      <c r="L14363" t="s">
        <v>20</v>
      </c>
      <c r="M14363">
        <v>0</v>
      </c>
      <c r="N14363" t="s">
        <v>11050</v>
      </c>
      <c r="O14363">
        <v>0</v>
      </c>
      <c r="P14363">
        <v>0</v>
      </c>
    </row>
    <row r="14364" spans="1:16" x14ac:dyDescent="0.35">
      <c r="A14364" s="1">
        <v>45811</v>
      </c>
      <c r="B14364" s="2">
        <f t="shared" si="224"/>
        <v>45811</v>
      </c>
      <c r="C14364">
        <v>49559501</v>
      </c>
      <c r="D14364" t="s">
        <v>2830</v>
      </c>
      <c r="E14364" t="s">
        <v>16</v>
      </c>
      <c r="F14364" t="s">
        <v>17</v>
      </c>
      <c r="G14364" t="s">
        <v>13483</v>
      </c>
      <c r="H14364" t="s">
        <v>16</v>
      </c>
      <c r="I14364" s="3">
        <v>8900</v>
      </c>
      <c r="J14364">
        <v>0</v>
      </c>
      <c r="K14364">
        <v>534346</v>
      </c>
      <c r="L14364" t="s">
        <v>20</v>
      </c>
      <c r="M14364">
        <v>0</v>
      </c>
      <c r="N14364" t="s">
        <v>11050</v>
      </c>
      <c r="O14364">
        <v>0</v>
      </c>
      <c r="P14364">
        <v>0</v>
      </c>
    </row>
    <row r="14365" spans="1:16" x14ac:dyDescent="0.35">
      <c r="A14365" s="1">
        <v>45811</v>
      </c>
      <c r="B14365" s="2">
        <f t="shared" si="224"/>
        <v>45811</v>
      </c>
      <c r="C14365">
        <v>52276704</v>
      </c>
      <c r="D14365" t="s">
        <v>183</v>
      </c>
      <c r="E14365" t="s">
        <v>16</v>
      </c>
      <c r="F14365" t="s">
        <v>17</v>
      </c>
      <c r="G14365" t="s">
        <v>13484</v>
      </c>
      <c r="H14365" t="s">
        <v>16</v>
      </c>
      <c r="I14365" s="3">
        <v>1000</v>
      </c>
      <c r="J14365">
        <v>0</v>
      </c>
      <c r="K14365">
        <v>523327</v>
      </c>
      <c r="L14365" t="s">
        <v>20</v>
      </c>
      <c r="M14365">
        <v>0</v>
      </c>
      <c r="N14365" t="s">
        <v>11050</v>
      </c>
      <c r="O14365">
        <v>0</v>
      </c>
      <c r="P14365">
        <v>0</v>
      </c>
    </row>
    <row r="14366" spans="1:16" x14ac:dyDescent="0.35">
      <c r="A14366" s="1">
        <v>45811</v>
      </c>
      <c r="B14366" s="2">
        <f t="shared" si="224"/>
        <v>45811</v>
      </c>
      <c r="C14366">
        <v>34994579</v>
      </c>
      <c r="D14366" t="s">
        <v>2852</v>
      </c>
      <c r="E14366" t="s">
        <v>16</v>
      </c>
      <c r="F14366" t="s">
        <v>17</v>
      </c>
      <c r="G14366" t="s">
        <v>13485</v>
      </c>
      <c r="H14366" t="s">
        <v>16</v>
      </c>
      <c r="I14366" s="3">
        <v>70000</v>
      </c>
      <c r="J14366">
        <v>0</v>
      </c>
      <c r="K14366">
        <v>2971</v>
      </c>
      <c r="L14366" t="s">
        <v>20</v>
      </c>
      <c r="M14366">
        <v>0</v>
      </c>
      <c r="N14366" t="s">
        <v>11050</v>
      </c>
      <c r="O14366">
        <v>0</v>
      </c>
      <c r="P14366">
        <v>0</v>
      </c>
    </row>
    <row r="14367" spans="1:16" x14ac:dyDescent="0.35">
      <c r="A14367" s="1">
        <v>45811</v>
      </c>
      <c r="B14367" s="2">
        <f t="shared" si="224"/>
        <v>45811</v>
      </c>
      <c r="C14367">
        <v>36185783</v>
      </c>
      <c r="D14367" t="s">
        <v>42</v>
      </c>
      <c r="E14367" t="s">
        <v>16</v>
      </c>
      <c r="F14367" t="s">
        <v>17</v>
      </c>
      <c r="G14367" t="s">
        <v>643</v>
      </c>
      <c r="H14367" t="s">
        <v>16</v>
      </c>
      <c r="I14367">
        <v>800</v>
      </c>
      <c r="J14367">
        <v>0</v>
      </c>
      <c r="K14367">
        <v>9418</v>
      </c>
      <c r="L14367" t="s">
        <v>20</v>
      </c>
      <c r="M14367">
        <v>0</v>
      </c>
      <c r="N14367" t="s">
        <v>11050</v>
      </c>
      <c r="O14367">
        <v>0</v>
      </c>
      <c r="P14367">
        <v>0</v>
      </c>
    </row>
    <row r="14368" spans="1:16" x14ac:dyDescent="0.35">
      <c r="A14368" s="1">
        <v>45811</v>
      </c>
      <c r="B14368" s="2">
        <f t="shared" si="224"/>
        <v>45811</v>
      </c>
      <c r="C14368">
        <v>36202734</v>
      </c>
      <c r="D14368" t="s">
        <v>2826</v>
      </c>
      <c r="E14368" t="s">
        <v>16</v>
      </c>
      <c r="F14368" t="s">
        <v>17</v>
      </c>
      <c r="G14368" t="s">
        <v>13486</v>
      </c>
      <c r="H14368" t="s">
        <v>16</v>
      </c>
      <c r="I14368">
        <v>700</v>
      </c>
      <c r="J14368">
        <v>0</v>
      </c>
      <c r="K14368">
        <v>4924</v>
      </c>
      <c r="L14368" t="s">
        <v>20</v>
      </c>
      <c r="M14368">
        <v>0</v>
      </c>
      <c r="N14368" t="s">
        <v>11050</v>
      </c>
      <c r="O14368">
        <v>0</v>
      </c>
      <c r="P14368">
        <v>0</v>
      </c>
    </row>
    <row r="14369" spans="1:16" x14ac:dyDescent="0.35">
      <c r="A14369" s="1">
        <v>45811</v>
      </c>
      <c r="B14369" s="2">
        <f t="shared" si="224"/>
        <v>45811</v>
      </c>
      <c r="C14369">
        <v>36202734</v>
      </c>
      <c r="D14369" t="s">
        <v>2826</v>
      </c>
      <c r="E14369" t="s">
        <v>16</v>
      </c>
      <c r="F14369" t="s">
        <v>17</v>
      </c>
      <c r="G14369" t="s">
        <v>13487</v>
      </c>
      <c r="H14369" t="s">
        <v>16</v>
      </c>
      <c r="I14369">
        <v>200</v>
      </c>
      <c r="J14369">
        <v>0</v>
      </c>
      <c r="K14369">
        <v>9547</v>
      </c>
      <c r="L14369" t="s">
        <v>20</v>
      </c>
      <c r="M14369">
        <v>0</v>
      </c>
      <c r="N14369" t="s">
        <v>11050</v>
      </c>
      <c r="O14369">
        <v>0</v>
      </c>
      <c r="P14369">
        <v>0</v>
      </c>
    </row>
    <row r="14370" spans="1:16" x14ac:dyDescent="0.35">
      <c r="A14370" s="1">
        <v>45811</v>
      </c>
      <c r="B14370" s="2">
        <f t="shared" si="224"/>
        <v>45811</v>
      </c>
      <c r="C14370">
        <v>36477881</v>
      </c>
      <c r="D14370" t="s">
        <v>21</v>
      </c>
      <c r="E14370" t="s">
        <v>16</v>
      </c>
      <c r="F14370" t="s">
        <v>17</v>
      </c>
      <c r="G14370" t="s">
        <v>13488</v>
      </c>
      <c r="H14370" t="s">
        <v>16</v>
      </c>
      <c r="I14370">
        <v>950</v>
      </c>
      <c r="J14370">
        <v>0</v>
      </c>
      <c r="K14370">
        <v>8034</v>
      </c>
      <c r="L14370" t="s">
        <v>20</v>
      </c>
      <c r="M14370">
        <v>0</v>
      </c>
      <c r="N14370" t="s">
        <v>11050</v>
      </c>
      <c r="O14370">
        <v>0</v>
      </c>
      <c r="P14370">
        <v>0</v>
      </c>
    </row>
    <row r="14371" spans="1:16" x14ac:dyDescent="0.35">
      <c r="A14371" s="1">
        <v>45811</v>
      </c>
      <c r="B14371" s="2">
        <f t="shared" si="224"/>
        <v>45811</v>
      </c>
      <c r="C14371">
        <v>45652419</v>
      </c>
      <c r="D14371" t="s">
        <v>2906</v>
      </c>
      <c r="E14371" t="s">
        <v>16</v>
      </c>
      <c r="F14371" t="s">
        <v>17</v>
      </c>
      <c r="G14371" t="s">
        <v>13489</v>
      </c>
      <c r="H14371" t="s">
        <v>16</v>
      </c>
      <c r="I14371">
        <v>750</v>
      </c>
      <c r="J14371">
        <v>0</v>
      </c>
      <c r="K14371">
        <v>631127</v>
      </c>
      <c r="L14371" t="s">
        <v>20</v>
      </c>
      <c r="M14371">
        <v>0</v>
      </c>
      <c r="N14371" t="s">
        <v>11050</v>
      </c>
      <c r="O14371">
        <v>0</v>
      </c>
      <c r="P14371">
        <v>0</v>
      </c>
    </row>
    <row r="14372" spans="1:16" x14ac:dyDescent="0.35">
      <c r="A14372" s="1">
        <v>45811</v>
      </c>
      <c r="B14372" s="2">
        <f t="shared" si="224"/>
        <v>45811</v>
      </c>
      <c r="C14372">
        <v>47965673</v>
      </c>
      <c r="D14372" t="s">
        <v>32</v>
      </c>
      <c r="E14372" t="s">
        <v>16</v>
      </c>
      <c r="F14372" t="s">
        <v>17</v>
      </c>
      <c r="G14372" t="s">
        <v>13490</v>
      </c>
      <c r="H14372" t="s">
        <v>16</v>
      </c>
      <c r="I14372">
        <v>400</v>
      </c>
      <c r="J14372">
        <v>0</v>
      </c>
      <c r="K14372">
        <v>365550</v>
      </c>
      <c r="L14372" t="s">
        <v>20</v>
      </c>
      <c r="M14372">
        <v>0</v>
      </c>
      <c r="N14372" t="s">
        <v>11050</v>
      </c>
      <c r="O14372">
        <v>0</v>
      </c>
      <c r="P14372">
        <v>0</v>
      </c>
    </row>
    <row r="14373" spans="1:16" x14ac:dyDescent="0.35">
      <c r="A14373" s="1">
        <v>45811</v>
      </c>
      <c r="B14373" s="2">
        <f t="shared" si="224"/>
        <v>45811</v>
      </c>
      <c r="C14373">
        <v>51303075</v>
      </c>
      <c r="D14373" t="s">
        <v>23</v>
      </c>
      <c r="E14373" t="s">
        <v>16</v>
      </c>
      <c r="F14373" t="s">
        <v>17</v>
      </c>
      <c r="G14373" t="s">
        <v>13491</v>
      </c>
      <c r="H14373" t="s">
        <v>16</v>
      </c>
      <c r="I14373" s="3">
        <v>1800</v>
      </c>
      <c r="J14373">
        <v>0</v>
      </c>
      <c r="K14373">
        <v>2930</v>
      </c>
      <c r="L14373" t="s">
        <v>20</v>
      </c>
      <c r="M14373">
        <v>0</v>
      </c>
      <c r="N14373" t="s">
        <v>11050</v>
      </c>
      <c r="O14373">
        <v>0</v>
      </c>
      <c r="P14373">
        <v>0</v>
      </c>
    </row>
    <row r="14374" spans="1:16" x14ac:dyDescent="0.35">
      <c r="A14374" s="1">
        <v>45811</v>
      </c>
      <c r="B14374" s="2">
        <f t="shared" si="224"/>
        <v>45811</v>
      </c>
      <c r="C14374">
        <v>52876988</v>
      </c>
      <c r="D14374" t="s">
        <v>3118</v>
      </c>
      <c r="E14374" t="s">
        <v>16</v>
      </c>
      <c r="F14374" t="s">
        <v>17</v>
      </c>
      <c r="G14374" t="s">
        <v>871</v>
      </c>
      <c r="H14374" t="s">
        <v>16</v>
      </c>
      <c r="I14374">
        <v>150</v>
      </c>
      <c r="J14374">
        <v>0</v>
      </c>
      <c r="K14374">
        <v>636705</v>
      </c>
      <c r="L14374" t="s">
        <v>20</v>
      </c>
      <c r="M14374">
        <v>0</v>
      </c>
      <c r="N14374" t="s">
        <v>11050</v>
      </c>
      <c r="O14374">
        <v>0</v>
      </c>
      <c r="P14374">
        <v>0</v>
      </c>
    </row>
    <row r="14375" spans="1:16" x14ac:dyDescent="0.35">
      <c r="A14375" s="1">
        <v>45811</v>
      </c>
      <c r="B14375" s="2">
        <f t="shared" si="224"/>
        <v>45811</v>
      </c>
      <c r="C14375">
        <v>47155074</v>
      </c>
      <c r="D14375" t="s">
        <v>3260</v>
      </c>
      <c r="E14375" t="s">
        <v>16</v>
      </c>
      <c r="F14375" t="s">
        <v>17</v>
      </c>
      <c r="G14375" t="s">
        <v>7966</v>
      </c>
      <c r="H14375" t="s">
        <v>16</v>
      </c>
      <c r="I14375" s="3">
        <v>3450</v>
      </c>
      <c r="J14375">
        <v>0</v>
      </c>
      <c r="K14375">
        <v>374245</v>
      </c>
      <c r="L14375" t="s">
        <v>20</v>
      </c>
      <c r="M14375">
        <v>0</v>
      </c>
      <c r="N14375" t="s">
        <v>11050</v>
      </c>
      <c r="O14375">
        <v>0</v>
      </c>
      <c r="P14375">
        <v>0</v>
      </c>
    </row>
    <row r="14376" spans="1:16" x14ac:dyDescent="0.35">
      <c r="A14376" s="1">
        <v>45811</v>
      </c>
      <c r="B14376" s="2">
        <f t="shared" si="224"/>
        <v>45811</v>
      </c>
      <c r="C14376">
        <v>50342598</v>
      </c>
      <c r="D14376" t="s">
        <v>2812</v>
      </c>
      <c r="E14376" t="s">
        <v>16</v>
      </c>
      <c r="F14376" t="s">
        <v>17</v>
      </c>
      <c r="G14376" t="s">
        <v>6013</v>
      </c>
      <c r="H14376" t="s">
        <v>16</v>
      </c>
      <c r="I14376">
        <v>550</v>
      </c>
      <c r="J14376">
        <v>0</v>
      </c>
      <c r="K14376">
        <v>375862</v>
      </c>
      <c r="L14376" t="s">
        <v>20</v>
      </c>
      <c r="M14376">
        <v>0</v>
      </c>
      <c r="N14376" t="s">
        <v>11050</v>
      </c>
      <c r="O14376">
        <v>0</v>
      </c>
      <c r="P14376">
        <v>0</v>
      </c>
    </row>
    <row r="14377" spans="1:16" x14ac:dyDescent="0.35">
      <c r="A14377" s="1">
        <v>45811</v>
      </c>
      <c r="B14377" s="2">
        <f t="shared" si="224"/>
        <v>45811</v>
      </c>
      <c r="C14377">
        <v>36202734</v>
      </c>
      <c r="D14377" t="s">
        <v>2826</v>
      </c>
      <c r="E14377" t="s">
        <v>16</v>
      </c>
      <c r="F14377" t="s">
        <v>17</v>
      </c>
      <c r="G14377" t="s">
        <v>13492</v>
      </c>
      <c r="H14377" t="s">
        <v>16</v>
      </c>
      <c r="I14377" s="3">
        <v>1100</v>
      </c>
      <c r="J14377">
        <v>0</v>
      </c>
      <c r="K14377">
        <v>849168</v>
      </c>
      <c r="L14377" t="s">
        <v>20</v>
      </c>
      <c r="M14377">
        <v>0</v>
      </c>
      <c r="N14377" t="s">
        <v>11050</v>
      </c>
      <c r="O14377">
        <v>0</v>
      </c>
      <c r="P14377">
        <v>0</v>
      </c>
    </row>
    <row r="14378" spans="1:16" x14ac:dyDescent="0.35">
      <c r="A14378" s="1">
        <v>45811</v>
      </c>
      <c r="B14378" s="2">
        <f t="shared" si="224"/>
        <v>45811</v>
      </c>
      <c r="C14378">
        <v>44706435</v>
      </c>
      <c r="D14378" t="s">
        <v>2964</v>
      </c>
      <c r="E14378" t="s">
        <v>16</v>
      </c>
      <c r="F14378" t="s">
        <v>17</v>
      </c>
      <c r="G14378" t="s">
        <v>940</v>
      </c>
      <c r="H14378" t="s">
        <v>16</v>
      </c>
      <c r="I14378" s="3">
        <v>2000</v>
      </c>
      <c r="J14378">
        <v>0</v>
      </c>
      <c r="K14378">
        <v>229851</v>
      </c>
      <c r="L14378" t="s">
        <v>20</v>
      </c>
      <c r="M14378">
        <v>0</v>
      </c>
      <c r="N14378" t="s">
        <v>11050</v>
      </c>
      <c r="O14378">
        <v>31393</v>
      </c>
      <c r="P14378">
        <v>0</v>
      </c>
    </row>
    <row r="14379" spans="1:16" x14ac:dyDescent="0.35">
      <c r="A14379" s="1">
        <v>45811</v>
      </c>
      <c r="B14379" s="2">
        <f t="shared" si="224"/>
        <v>45811</v>
      </c>
      <c r="C14379">
        <v>47965673</v>
      </c>
      <c r="D14379" t="s">
        <v>32</v>
      </c>
      <c r="E14379" t="s">
        <v>16</v>
      </c>
      <c r="F14379" t="s">
        <v>17</v>
      </c>
      <c r="G14379" t="s">
        <v>13493</v>
      </c>
      <c r="H14379" t="s">
        <v>16</v>
      </c>
      <c r="I14379">
        <v>500</v>
      </c>
      <c r="J14379">
        <v>0</v>
      </c>
      <c r="K14379">
        <v>757426</v>
      </c>
      <c r="L14379" t="s">
        <v>20</v>
      </c>
      <c r="M14379">
        <v>0</v>
      </c>
      <c r="N14379" t="s">
        <v>11050</v>
      </c>
      <c r="O14379">
        <v>0</v>
      </c>
      <c r="P14379">
        <v>0</v>
      </c>
    </row>
    <row r="14380" spans="1:16" x14ac:dyDescent="0.35">
      <c r="A14380" s="1">
        <v>45811</v>
      </c>
      <c r="B14380" s="2">
        <f t="shared" si="224"/>
        <v>45811</v>
      </c>
      <c r="C14380">
        <v>52276849</v>
      </c>
      <c r="D14380" t="s">
        <v>3334</v>
      </c>
      <c r="E14380" t="s">
        <v>16</v>
      </c>
      <c r="F14380" t="s">
        <v>34</v>
      </c>
      <c r="G14380" t="s">
        <v>13494</v>
      </c>
      <c r="H14380" t="s">
        <v>16</v>
      </c>
      <c r="I14380" s="3">
        <v>1950</v>
      </c>
      <c r="J14380">
        <v>0</v>
      </c>
      <c r="K14380">
        <v>750626</v>
      </c>
      <c r="L14380" t="s">
        <v>20</v>
      </c>
      <c r="M14380">
        <v>0</v>
      </c>
      <c r="N14380" t="s">
        <v>11050</v>
      </c>
      <c r="O14380">
        <v>0</v>
      </c>
      <c r="P14380">
        <v>0</v>
      </c>
    </row>
    <row r="14381" spans="1:16" x14ac:dyDescent="0.35">
      <c r="A14381" s="1">
        <v>45811</v>
      </c>
      <c r="B14381" s="2">
        <f t="shared" si="224"/>
        <v>45811</v>
      </c>
      <c r="C14381">
        <v>52667583</v>
      </c>
      <c r="D14381" t="s">
        <v>65</v>
      </c>
      <c r="E14381" t="s">
        <v>16</v>
      </c>
      <c r="F14381" t="s">
        <v>17</v>
      </c>
      <c r="G14381" t="s">
        <v>13495</v>
      </c>
      <c r="H14381" t="s">
        <v>16</v>
      </c>
      <c r="I14381" s="3">
        <v>2200</v>
      </c>
      <c r="J14381">
        <v>0</v>
      </c>
      <c r="K14381">
        <v>14218</v>
      </c>
      <c r="L14381" t="s">
        <v>20</v>
      </c>
      <c r="M14381">
        <v>0</v>
      </c>
      <c r="N14381" t="s">
        <v>11050</v>
      </c>
      <c r="O14381">
        <v>0</v>
      </c>
      <c r="P14381">
        <v>0</v>
      </c>
    </row>
    <row r="14382" spans="1:16" x14ac:dyDescent="0.35">
      <c r="A14382" s="1">
        <v>45811</v>
      </c>
      <c r="B14382" s="2">
        <f t="shared" si="224"/>
        <v>45811</v>
      </c>
      <c r="C14382">
        <v>52860028</v>
      </c>
      <c r="D14382" t="s">
        <v>83</v>
      </c>
      <c r="E14382" t="s">
        <v>16</v>
      </c>
      <c r="F14382" t="s">
        <v>11118</v>
      </c>
      <c r="G14382" t="s">
        <v>13496</v>
      </c>
      <c r="H14382" t="s">
        <v>16</v>
      </c>
      <c r="I14382" s="3">
        <v>1800</v>
      </c>
      <c r="J14382">
        <v>0</v>
      </c>
      <c r="K14382">
        <v>525755</v>
      </c>
      <c r="L14382" t="s">
        <v>20</v>
      </c>
      <c r="M14382">
        <v>0</v>
      </c>
      <c r="N14382" t="s">
        <v>11050</v>
      </c>
      <c r="O14382">
        <v>0</v>
      </c>
      <c r="P14382">
        <v>0</v>
      </c>
    </row>
    <row r="14383" spans="1:16" x14ac:dyDescent="0.35">
      <c r="A14383" s="1">
        <v>45811</v>
      </c>
      <c r="B14383" s="2">
        <f t="shared" si="224"/>
        <v>45811</v>
      </c>
      <c r="C14383">
        <v>36202734</v>
      </c>
      <c r="D14383" t="s">
        <v>2826</v>
      </c>
      <c r="E14383" t="s">
        <v>16</v>
      </c>
      <c r="F14383" t="s">
        <v>17</v>
      </c>
      <c r="G14383" t="s">
        <v>2454</v>
      </c>
      <c r="H14383" t="s">
        <v>16</v>
      </c>
      <c r="I14383">
        <v>400</v>
      </c>
      <c r="J14383">
        <v>0</v>
      </c>
      <c r="K14383">
        <v>395152</v>
      </c>
      <c r="L14383" t="s">
        <v>20</v>
      </c>
      <c r="M14383">
        <v>0</v>
      </c>
      <c r="N14383" t="s">
        <v>11050</v>
      </c>
      <c r="O14383">
        <v>0</v>
      </c>
      <c r="P14383">
        <v>0</v>
      </c>
    </row>
    <row r="14384" spans="1:16" x14ac:dyDescent="0.35">
      <c r="A14384" s="1">
        <v>45811</v>
      </c>
      <c r="B14384" s="2">
        <f t="shared" si="224"/>
        <v>45811</v>
      </c>
      <c r="C14384">
        <v>47148329</v>
      </c>
      <c r="D14384" t="s">
        <v>3561</v>
      </c>
      <c r="E14384" t="s">
        <v>16</v>
      </c>
      <c r="F14384" t="s">
        <v>17</v>
      </c>
      <c r="G14384" t="s">
        <v>13497</v>
      </c>
      <c r="H14384" t="s">
        <v>16</v>
      </c>
      <c r="I14384">
        <v>650</v>
      </c>
      <c r="J14384">
        <v>0</v>
      </c>
      <c r="K14384">
        <v>940154</v>
      </c>
      <c r="L14384" t="s">
        <v>20</v>
      </c>
      <c r="M14384">
        <v>0</v>
      </c>
      <c r="N14384" t="s">
        <v>11050</v>
      </c>
      <c r="O14384">
        <v>1766</v>
      </c>
      <c r="P14384">
        <v>0</v>
      </c>
    </row>
    <row r="14385" spans="1:16" x14ac:dyDescent="0.35">
      <c r="A14385" s="1">
        <v>45811</v>
      </c>
      <c r="B14385" s="2">
        <f t="shared" si="224"/>
        <v>45811</v>
      </c>
      <c r="C14385">
        <v>47392121</v>
      </c>
      <c r="D14385" t="s">
        <v>27</v>
      </c>
      <c r="E14385" t="s">
        <v>16</v>
      </c>
      <c r="F14385" t="s">
        <v>17</v>
      </c>
      <c r="G14385" t="s">
        <v>13498</v>
      </c>
      <c r="H14385" t="s">
        <v>16</v>
      </c>
      <c r="I14385" s="3">
        <v>1750</v>
      </c>
      <c r="J14385">
        <v>0</v>
      </c>
      <c r="K14385">
        <v>956131</v>
      </c>
      <c r="L14385" t="s">
        <v>20</v>
      </c>
      <c r="M14385">
        <v>0</v>
      </c>
      <c r="N14385" t="s">
        <v>11050</v>
      </c>
      <c r="O14385">
        <v>0</v>
      </c>
      <c r="P14385">
        <v>0</v>
      </c>
    </row>
    <row r="14386" spans="1:16" x14ac:dyDescent="0.35">
      <c r="A14386" s="1">
        <v>45811</v>
      </c>
      <c r="B14386" s="2">
        <f t="shared" si="224"/>
        <v>45811</v>
      </c>
      <c r="C14386">
        <v>47965673</v>
      </c>
      <c r="D14386" t="s">
        <v>32</v>
      </c>
      <c r="E14386" t="s">
        <v>16</v>
      </c>
      <c r="F14386" t="s">
        <v>17</v>
      </c>
      <c r="G14386" t="s">
        <v>13499</v>
      </c>
      <c r="H14386" t="s">
        <v>16</v>
      </c>
      <c r="I14386">
        <v>600</v>
      </c>
      <c r="J14386">
        <v>0</v>
      </c>
      <c r="K14386">
        <v>23466</v>
      </c>
      <c r="L14386" t="s">
        <v>20</v>
      </c>
      <c r="M14386">
        <v>0</v>
      </c>
      <c r="N14386" t="s">
        <v>11050</v>
      </c>
      <c r="O14386">
        <v>0</v>
      </c>
      <c r="P14386">
        <v>0</v>
      </c>
    </row>
    <row r="14387" spans="1:16" x14ac:dyDescent="0.35">
      <c r="A14387" s="1">
        <v>45811</v>
      </c>
      <c r="B14387" s="2">
        <f t="shared" si="224"/>
        <v>45811</v>
      </c>
      <c r="C14387">
        <v>47965673</v>
      </c>
      <c r="D14387" t="s">
        <v>32</v>
      </c>
      <c r="E14387" t="s">
        <v>16</v>
      </c>
      <c r="F14387" t="s">
        <v>17</v>
      </c>
      <c r="G14387" t="s">
        <v>13500</v>
      </c>
      <c r="H14387" t="s">
        <v>16</v>
      </c>
      <c r="I14387">
        <v>850</v>
      </c>
      <c r="J14387">
        <v>0</v>
      </c>
      <c r="K14387">
        <v>8315</v>
      </c>
      <c r="L14387" t="s">
        <v>20</v>
      </c>
      <c r="M14387">
        <v>0</v>
      </c>
      <c r="N14387" t="s">
        <v>11050</v>
      </c>
      <c r="O14387">
        <v>0</v>
      </c>
      <c r="P14387">
        <v>0</v>
      </c>
    </row>
    <row r="14388" spans="1:16" x14ac:dyDescent="0.35">
      <c r="A14388" s="1">
        <v>45811</v>
      </c>
      <c r="B14388" s="2">
        <f t="shared" si="224"/>
        <v>45811</v>
      </c>
      <c r="C14388">
        <v>47965673</v>
      </c>
      <c r="D14388" t="s">
        <v>32</v>
      </c>
      <c r="E14388" t="s">
        <v>16</v>
      </c>
      <c r="F14388" t="s">
        <v>17</v>
      </c>
      <c r="G14388" t="s">
        <v>13501</v>
      </c>
      <c r="H14388" t="s">
        <v>16</v>
      </c>
      <c r="I14388">
        <v>100</v>
      </c>
      <c r="J14388">
        <v>0</v>
      </c>
      <c r="K14388">
        <v>917384</v>
      </c>
      <c r="L14388" t="s">
        <v>20</v>
      </c>
      <c r="M14388">
        <v>0</v>
      </c>
      <c r="N14388" t="s">
        <v>11050</v>
      </c>
      <c r="O14388">
        <v>0</v>
      </c>
      <c r="P14388">
        <v>0</v>
      </c>
    </row>
    <row r="14389" spans="1:16" x14ac:dyDescent="0.35">
      <c r="A14389" s="1">
        <v>45811</v>
      </c>
      <c r="B14389" s="2">
        <f t="shared" si="224"/>
        <v>45811</v>
      </c>
      <c r="C14389">
        <v>52842048</v>
      </c>
      <c r="D14389" t="s">
        <v>37</v>
      </c>
      <c r="E14389" t="s">
        <v>16</v>
      </c>
      <c r="F14389" t="s">
        <v>17</v>
      </c>
      <c r="G14389" t="s">
        <v>13502</v>
      </c>
      <c r="H14389" t="s">
        <v>16</v>
      </c>
      <c r="I14389">
        <v>650</v>
      </c>
      <c r="J14389">
        <v>0</v>
      </c>
      <c r="K14389">
        <v>468</v>
      </c>
      <c r="L14389" t="s">
        <v>20</v>
      </c>
      <c r="M14389">
        <v>0</v>
      </c>
      <c r="N14389" t="s">
        <v>11050</v>
      </c>
      <c r="O14389">
        <v>0</v>
      </c>
      <c r="P14389">
        <v>0</v>
      </c>
    </row>
    <row r="14390" spans="1:16" x14ac:dyDescent="0.35">
      <c r="A14390" s="1">
        <v>45811</v>
      </c>
      <c r="B14390" s="2">
        <f t="shared" si="224"/>
        <v>45811</v>
      </c>
      <c r="C14390">
        <v>52860028</v>
      </c>
      <c r="D14390" t="s">
        <v>83</v>
      </c>
      <c r="E14390" t="s">
        <v>16</v>
      </c>
      <c r="F14390" t="s">
        <v>17</v>
      </c>
      <c r="G14390" t="s">
        <v>13503</v>
      </c>
      <c r="H14390" t="s">
        <v>16</v>
      </c>
      <c r="I14390" s="3">
        <v>1900</v>
      </c>
      <c r="J14390">
        <v>0</v>
      </c>
      <c r="K14390">
        <v>914704</v>
      </c>
      <c r="L14390" t="s">
        <v>20</v>
      </c>
      <c r="M14390">
        <v>0</v>
      </c>
      <c r="N14390" t="s">
        <v>11050</v>
      </c>
      <c r="O14390">
        <v>0</v>
      </c>
      <c r="P14390">
        <v>0</v>
      </c>
    </row>
    <row r="14391" spans="1:16" x14ac:dyDescent="0.35">
      <c r="A14391" s="1">
        <v>45811</v>
      </c>
      <c r="B14391" s="2">
        <f t="shared" si="224"/>
        <v>45811</v>
      </c>
      <c r="C14391">
        <v>36477881</v>
      </c>
      <c r="D14391" t="s">
        <v>21</v>
      </c>
      <c r="E14391" t="s">
        <v>16</v>
      </c>
      <c r="F14391" t="s">
        <v>17</v>
      </c>
      <c r="G14391" t="s">
        <v>2649</v>
      </c>
      <c r="H14391" t="s">
        <v>16</v>
      </c>
      <c r="I14391">
        <v>650</v>
      </c>
      <c r="J14391">
        <v>0</v>
      </c>
      <c r="K14391">
        <v>10497</v>
      </c>
      <c r="L14391" t="s">
        <v>20</v>
      </c>
      <c r="M14391">
        <v>0</v>
      </c>
      <c r="N14391" t="s">
        <v>11050</v>
      </c>
      <c r="O14391">
        <v>0</v>
      </c>
      <c r="P14391">
        <v>0</v>
      </c>
    </row>
    <row r="14392" spans="1:16" x14ac:dyDescent="0.35">
      <c r="A14392" s="1">
        <v>45811</v>
      </c>
      <c r="B14392" s="2">
        <f t="shared" si="224"/>
        <v>45811</v>
      </c>
      <c r="C14392">
        <v>47077933</v>
      </c>
      <c r="D14392" t="s">
        <v>2885</v>
      </c>
      <c r="E14392" t="s">
        <v>16</v>
      </c>
      <c r="F14392" t="s">
        <v>17</v>
      </c>
      <c r="G14392" t="s">
        <v>13504</v>
      </c>
      <c r="H14392" t="s">
        <v>16</v>
      </c>
      <c r="I14392" s="3">
        <v>1750</v>
      </c>
      <c r="J14392">
        <v>0</v>
      </c>
      <c r="K14392">
        <v>4355</v>
      </c>
      <c r="L14392" t="s">
        <v>20</v>
      </c>
      <c r="M14392">
        <v>0</v>
      </c>
      <c r="N14392" t="s">
        <v>11050</v>
      </c>
      <c r="O14392">
        <v>0</v>
      </c>
      <c r="P14392">
        <v>0</v>
      </c>
    </row>
    <row r="14393" spans="1:16" x14ac:dyDescent="0.35">
      <c r="A14393" s="1">
        <v>45811</v>
      </c>
      <c r="B14393" s="2">
        <f t="shared" si="224"/>
        <v>45811</v>
      </c>
      <c r="C14393">
        <v>47155074</v>
      </c>
      <c r="D14393" t="s">
        <v>3260</v>
      </c>
      <c r="E14393" t="s">
        <v>16</v>
      </c>
      <c r="F14393" t="s">
        <v>34</v>
      </c>
      <c r="G14393" t="s">
        <v>13505</v>
      </c>
      <c r="H14393" t="s">
        <v>16</v>
      </c>
      <c r="I14393" s="3">
        <v>5000</v>
      </c>
      <c r="J14393">
        <v>0</v>
      </c>
      <c r="K14393">
        <v>500267</v>
      </c>
      <c r="L14393" t="s">
        <v>20</v>
      </c>
      <c r="M14393">
        <v>0</v>
      </c>
      <c r="N14393" t="s">
        <v>11050</v>
      </c>
      <c r="O14393">
        <v>0</v>
      </c>
      <c r="P14393">
        <v>0</v>
      </c>
    </row>
    <row r="14394" spans="1:16" x14ac:dyDescent="0.35">
      <c r="A14394" s="1">
        <v>45811</v>
      </c>
      <c r="B14394" s="2">
        <f t="shared" si="224"/>
        <v>45811</v>
      </c>
      <c r="C14394">
        <v>47392121</v>
      </c>
      <c r="D14394" t="s">
        <v>27</v>
      </c>
      <c r="E14394" t="s">
        <v>16</v>
      </c>
      <c r="F14394" t="s">
        <v>17</v>
      </c>
      <c r="G14394" t="s">
        <v>13506</v>
      </c>
      <c r="H14394" t="s">
        <v>16</v>
      </c>
      <c r="I14394" s="3">
        <v>1250</v>
      </c>
      <c r="J14394">
        <v>0</v>
      </c>
      <c r="K14394">
        <v>4627</v>
      </c>
      <c r="L14394" t="s">
        <v>20</v>
      </c>
      <c r="M14394">
        <v>0</v>
      </c>
      <c r="N14394" t="s">
        <v>11050</v>
      </c>
      <c r="O14394">
        <v>0</v>
      </c>
      <c r="P14394">
        <v>0</v>
      </c>
    </row>
    <row r="14395" spans="1:16" x14ac:dyDescent="0.35">
      <c r="A14395" s="1">
        <v>45811</v>
      </c>
      <c r="B14395" s="2">
        <f t="shared" si="224"/>
        <v>45811</v>
      </c>
      <c r="C14395">
        <v>47965673</v>
      </c>
      <c r="D14395" t="s">
        <v>32</v>
      </c>
      <c r="E14395" t="s">
        <v>16</v>
      </c>
      <c r="F14395" t="s">
        <v>34</v>
      </c>
      <c r="G14395" t="s">
        <v>13507</v>
      </c>
      <c r="H14395" t="s">
        <v>16</v>
      </c>
      <c r="I14395" s="3">
        <v>1450</v>
      </c>
      <c r="J14395">
        <v>0</v>
      </c>
      <c r="K14395">
        <v>351239</v>
      </c>
      <c r="L14395" t="s">
        <v>20</v>
      </c>
      <c r="M14395">
        <v>0</v>
      </c>
      <c r="N14395" t="s">
        <v>11050</v>
      </c>
      <c r="O14395">
        <v>0</v>
      </c>
      <c r="P14395">
        <v>0</v>
      </c>
    </row>
    <row r="14396" spans="1:16" x14ac:dyDescent="0.35">
      <c r="A14396" s="1">
        <v>45811</v>
      </c>
      <c r="B14396" s="2">
        <f t="shared" si="224"/>
        <v>45811</v>
      </c>
      <c r="C14396">
        <v>47965673</v>
      </c>
      <c r="D14396" t="s">
        <v>32</v>
      </c>
      <c r="E14396" t="s">
        <v>16</v>
      </c>
      <c r="F14396" t="s">
        <v>17</v>
      </c>
      <c r="G14396" t="s">
        <v>13508</v>
      </c>
      <c r="H14396" t="s">
        <v>16</v>
      </c>
      <c r="I14396">
        <v>950</v>
      </c>
      <c r="J14396">
        <v>0</v>
      </c>
      <c r="K14396">
        <v>231495</v>
      </c>
      <c r="L14396" t="s">
        <v>20</v>
      </c>
      <c r="M14396">
        <v>0</v>
      </c>
      <c r="N14396" t="s">
        <v>11050</v>
      </c>
      <c r="O14396">
        <v>0</v>
      </c>
      <c r="P14396">
        <v>0</v>
      </c>
    </row>
    <row r="14397" spans="1:16" x14ac:dyDescent="0.35">
      <c r="A14397" s="1">
        <v>45811</v>
      </c>
      <c r="B14397" s="2">
        <f t="shared" si="224"/>
        <v>45811</v>
      </c>
      <c r="C14397">
        <v>51543287</v>
      </c>
      <c r="D14397" t="s">
        <v>2800</v>
      </c>
      <c r="E14397" t="s">
        <v>16</v>
      </c>
      <c r="F14397" t="s">
        <v>17</v>
      </c>
      <c r="G14397" t="s">
        <v>13509</v>
      </c>
      <c r="H14397" t="s">
        <v>16</v>
      </c>
      <c r="I14397" s="3">
        <v>3950</v>
      </c>
      <c r="J14397">
        <v>0</v>
      </c>
      <c r="K14397">
        <v>7210</v>
      </c>
      <c r="L14397" t="s">
        <v>20</v>
      </c>
      <c r="M14397">
        <v>0</v>
      </c>
      <c r="N14397" t="s">
        <v>11050</v>
      </c>
      <c r="O14397">
        <v>0</v>
      </c>
      <c r="P14397">
        <v>0</v>
      </c>
    </row>
    <row r="14398" spans="1:16" x14ac:dyDescent="0.35">
      <c r="A14398" s="1">
        <v>45811</v>
      </c>
      <c r="B14398" s="2">
        <f t="shared" si="224"/>
        <v>45811</v>
      </c>
      <c r="C14398">
        <v>43048085</v>
      </c>
      <c r="D14398" t="s">
        <v>54</v>
      </c>
      <c r="E14398" t="s">
        <v>16</v>
      </c>
      <c r="F14398" t="s">
        <v>17</v>
      </c>
      <c r="G14398" t="s">
        <v>13510</v>
      </c>
      <c r="H14398" t="s">
        <v>16</v>
      </c>
      <c r="I14398" s="3">
        <v>6200</v>
      </c>
      <c r="J14398">
        <v>0</v>
      </c>
      <c r="K14398">
        <v>116056</v>
      </c>
      <c r="L14398" t="s">
        <v>20</v>
      </c>
      <c r="M14398">
        <v>0</v>
      </c>
      <c r="N14398" t="s">
        <v>11050</v>
      </c>
      <c r="O14398">
        <v>0</v>
      </c>
      <c r="P14398">
        <v>0</v>
      </c>
    </row>
    <row r="14399" spans="1:16" x14ac:dyDescent="0.35">
      <c r="A14399" s="1">
        <v>45811</v>
      </c>
      <c r="B14399" s="2">
        <f t="shared" si="224"/>
        <v>45811</v>
      </c>
      <c r="C14399">
        <v>51303075</v>
      </c>
      <c r="D14399" t="s">
        <v>23</v>
      </c>
      <c r="E14399" t="s">
        <v>16</v>
      </c>
      <c r="F14399" t="s">
        <v>17</v>
      </c>
      <c r="G14399" t="s">
        <v>13511</v>
      </c>
      <c r="H14399" t="s">
        <v>16</v>
      </c>
      <c r="I14399">
        <v>650</v>
      </c>
      <c r="J14399">
        <v>0</v>
      </c>
      <c r="K14399">
        <v>58124</v>
      </c>
      <c r="L14399" t="s">
        <v>20</v>
      </c>
      <c r="M14399">
        <v>0</v>
      </c>
      <c r="N14399" t="s">
        <v>11050</v>
      </c>
      <c r="O14399">
        <v>0</v>
      </c>
      <c r="P14399">
        <v>0</v>
      </c>
    </row>
    <row r="14400" spans="1:16" x14ac:dyDescent="0.35">
      <c r="A14400" s="1">
        <v>45811</v>
      </c>
      <c r="B14400" s="2">
        <f t="shared" si="224"/>
        <v>45811</v>
      </c>
      <c r="C14400">
        <v>52842048</v>
      </c>
      <c r="D14400" t="s">
        <v>37</v>
      </c>
      <c r="E14400" t="s">
        <v>16</v>
      </c>
      <c r="F14400" t="s">
        <v>17</v>
      </c>
      <c r="G14400" t="s">
        <v>13512</v>
      </c>
      <c r="H14400" t="s">
        <v>16</v>
      </c>
      <c r="I14400" s="3">
        <v>2250</v>
      </c>
      <c r="J14400">
        <v>0</v>
      </c>
      <c r="K14400">
        <v>233523</v>
      </c>
      <c r="L14400" t="s">
        <v>20</v>
      </c>
      <c r="M14400">
        <v>0</v>
      </c>
      <c r="N14400" t="s">
        <v>11050</v>
      </c>
      <c r="O14400">
        <v>0</v>
      </c>
      <c r="P14400">
        <v>0</v>
      </c>
    </row>
    <row r="14401" spans="1:16" x14ac:dyDescent="0.35">
      <c r="A14401" s="1">
        <v>45811</v>
      </c>
      <c r="B14401" s="2">
        <f t="shared" si="224"/>
        <v>45811</v>
      </c>
      <c r="C14401">
        <v>36477881</v>
      </c>
      <c r="D14401" t="s">
        <v>21</v>
      </c>
      <c r="E14401" t="s">
        <v>16</v>
      </c>
      <c r="F14401" t="s">
        <v>17</v>
      </c>
      <c r="G14401" t="s">
        <v>7677</v>
      </c>
      <c r="H14401" t="s">
        <v>16</v>
      </c>
      <c r="I14401">
        <v>900</v>
      </c>
      <c r="J14401">
        <v>0</v>
      </c>
      <c r="K14401">
        <v>204151</v>
      </c>
      <c r="L14401" t="s">
        <v>20</v>
      </c>
      <c r="M14401">
        <v>0</v>
      </c>
      <c r="N14401" t="s">
        <v>11050</v>
      </c>
      <c r="O14401">
        <v>0</v>
      </c>
      <c r="P14401">
        <v>0</v>
      </c>
    </row>
    <row r="14402" spans="1:16" x14ac:dyDescent="0.35">
      <c r="A14402" s="1">
        <v>45811</v>
      </c>
      <c r="B14402" s="2">
        <f t="shared" si="224"/>
        <v>45811</v>
      </c>
      <c r="C14402">
        <v>44706435</v>
      </c>
      <c r="D14402" t="s">
        <v>2964</v>
      </c>
      <c r="E14402" t="s">
        <v>16</v>
      </c>
      <c r="F14402" t="s">
        <v>17</v>
      </c>
      <c r="G14402" t="s">
        <v>7191</v>
      </c>
      <c r="H14402" t="s">
        <v>16</v>
      </c>
      <c r="I14402" s="3">
        <v>4000</v>
      </c>
      <c r="J14402">
        <v>0</v>
      </c>
      <c r="K14402">
        <v>232991</v>
      </c>
      <c r="L14402" t="s">
        <v>20</v>
      </c>
      <c r="M14402">
        <v>0</v>
      </c>
      <c r="N14402" t="s">
        <v>11050</v>
      </c>
      <c r="O14402">
        <v>31394</v>
      </c>
      <c r="P14402">
        <v>0</v>
      </c>
    </row>
    <row r="14403" spans="1:16" x14ac:dyDescent="0.35">
      <c r="A14403" s="1">
        <v>45811</v>
      </c>
      <c r="B14403" s="2">
        <f t="shared" ref="B14403:B14466" si="225">TRUNC(A14403)</f>
        <v>45811</v>
      </c>
      <c r="C14403">
        <v>47965673</v>
      </c>
      <c r="D14403" t="s">
        <v>32</v>
      </c>
      <c r="E14403" t="s">
        <v>16</v>
      </c>
      <c r="F14403" t="s">
        <v>17</v>
      </c>
      <c r="G14403" t="s">
        <v>13513</v>
      </c>
      <c r="H14403" t="s">
        <v>16</v>
      </c>
      <c r="I14403">
        <v>600</v>
      </c>
      <c r="J14403">
        <v>0</v>
      </c>
      <c r="K14403">
        <v>247124</v>
      </c>
      <c r="L14403" t="s">
        <v>20</v>
      </c>
      <c r="M14403">
        <v>0</v>
      </c>
      <c r="N14403" t="s">
        <v>11050</v>
      </c>
      <c r="O14403">
        <v>0</v>
      </c>
      <c r="P14403">
        <v>0</v>
      </c>
    </row>
    <row r="14404" spans="1:16" x14ac:dyDescent="0.35">
      <c r="A14404" s="1">
        <v>45811</v>
      </c>
      <c r="B14404" s="2">
        <f t="shared" si="225"/>
        <v>45811</v>
      </c>
      <c r="C14404">
        <v>50342598</v>
      </c>
      <c r="D14404" t="s">
        <v>2812</v>
      </c>
      <c r="E14404" t="s">
        <v>16</v>
      </c>
      <c r="F14404" t="s">
        <v>17</v>
      </c>
      <c r="G14404" t="s">
        <v>13514</v>
      </c>
      <c r="H14404" t="s">
        <v>16</v>
      </c>
      <c r="I14404">
        <v>900</v>
      </c>
      <c r="J14404">
        <v>0</v>
      </c>
      <c r="K14404">
        <v>200189</v>
      </c>
      <c r="L14404" t="s">
        <v>20</v>
      </c>
      <c r="M14404">
        <v>0</v>
      </c>
      <c r="N14404" t="s">
        <v>11050</v>
      </c>
      <c r="O14404">
        <v>0</v>
      </c>
      <c r="P14404">
        <v>0</v>
      </c>
    </row>
    <row r="14405" spans="1:16" x14ac:dyDescent="0.35">
      <c r="A14405" s="1">
        <v>45811</v>
      </c>
      <c r="B14405" s="2">
        <f t="shared" si="225"/>
        <v>45811</v>
      </c>
      <c r="C14405">
        <v>47965673</v>
      </c>
      <c r="D14405" t="s">
        <v>32</v>
      </c>
      <c r="E14405" t="s">
        <v>16</v>
      </c>
      <c r="F14405" t="s">
        <v>17</v>
      </c>
      <c r="G14405" t="s">
        <v>13515</v>
      </c>
      <c r="H14405" t="s">
        <v>16</v>
      </c>
      <c r="I14405">
        <v>850</v>
      </c>
      <c r="J14405">
        <v>0</v>
      </c>
      <c r="K14405">
        <v>434243</v>
      </c>
      <c r="L14405" t="s">
        <v>20</v>
      </c>
      <c r="M14405">
        <v>0</v>
      </c>
      <c r="N14405" t="s">
        <v>11050</v>
      </c>
      <c r="O14405">
        <v>0</v>
      </c>
      <c r="P14405">
        <v>0</v>
      </c>
    </row>
    <row r="14406" spans="1:16" x14ac:dyDescent="0.35">
      <c r="A14406" s="1">
        <v>45811</v>
      </c>
      <c r="B14406" s="2">
        <f t="shared" si="225"/>
        <v>45811</v>
      </c>
      <c r="C14406">
        <v>47965673</v>
      </c>
      <c r="D14406" t="s">
        <v>32</v>
      </c>
      <c r="E14406" t="s">
        <v>16</v>
      </c>
      <c r="F14406" t="s">
        <v>17</v>
      </c>
      <c r="G14406" t="s">
        <v>13516</v>
      </c>
      <c r="H14406" t="s">
        <v>16</v>
      </c>
      <c r="I14406">
        <v>550</v>
      </c>
      <c r="J14406">
        <v>0</v>
      </c>
      <c r="K14406">
        <v>329590</v>
      </c>
      <c r="L14406" t="s">
        <v>20</v>
      </c>
      <c r="M14406">
        <v>0</v>
      </c>
      <c r="N14406" t="s">
        <v>11050</v>
      </c>
      <c r="O14406">
        <v>0</v>
      </c>
      <c r="P14406">
        <v>0</v>
      </c>
    </row>
    <row r="14407" spans="1:16" x14ac:dyDescent="0.35">
      <c r="A14407" s="1">
        <v>45811</v>
      </c>
      <c r="B14407" s="2">
        <f t="shared" si="225"/>
        <v>45811</v>
      </c>
      <c r="C14407">
        <v>52755882</v>
      </c>
      <c r="D14407" t="s">
        <v>3083</v>
      </c>
      <c r="E14407" t="s">
        <v>16</v>
      </c>
      <c r="F14407" t="s">
        <v>11118</v>
      </c>
      <c r="G14407" t="s">
        <v>13517</v>
      </c>
      <c r="H14407" t="s">
        <v>16</v>
      </c>
      <c r="I14407" s="3">
        <v>1750</v>
      </c>
      <c r="J14407">
        <v>0</v>
      </c>
      <c r="K14407">
        <v>542343</v>
      </c>
      <c r="L14407" t="s">
        <v>20</v>
      </c>
      <c r="M14407">
        <v>0</v>
      </c>
      <c r="N14407" t="s">
        <v>11050</v>
      </c>
      <c r="O14407">
        <v>0</v>
      </c>
      <c r="P14407">
        <v>0</v>
      </c>
    </row>
    <row r="14408" spans="1:16" x14ac:dyDescent="0.35">
      <c r="A14408" s="1">
        <v>45811</v>
      </c>
      <c r="B14408" s="2">
        <f t="shared" si="225"/>
        <v>45811</v>
      </c>
      <c r="C14408">
        <v>34994579</v>
      </c>
      <c r="D14408" t="s">
        <v>2852</v>
      </c>
      <c r="E14408" t="s">
        <v>16</v>
      </c>
      <c r="F14408" t="s">
        <v>17</v>
      </c>
      <c r="G14408" t="s">
        <v>13518</v>
      </c>
      <c r="H14408" t="s">
        <v>16</v>
      </c>
      <c r="I14408" s="3">
        <v>70000</v>
      </c>
      <c r="J14408">
        <v>0</v>
      </c>
      <c r="K14408">
        <v>443948</v>
      </c>
      <c r="L14408" t="s">
        <v>20</v>
      </c>
      <c r="M14408">
        <v>0</v>
      </c>
      <c r="N14408" t="s">
        <v>11050</v>
      </c>
      <c r="O14408">
        <v>0</v>
      </c>
      <c r="P14408">
        <v>0</v>
      </c>
    </row>
    <row r="14409" spans="1:16" x14ac:dyDescent="0.35">
      <c r="A14409" s="1">
        <v>45811</v>
      </c>
      <c r="B14409" s="2">
        <f t="shared" si="225"/>
        <v>45811</v>
      </c>
      <c r="C14409">
        <v>36185783</v>
      </c>
      <c r="D14409" t="s">
        <v>42</v>
      </c>
      <c r="E14409" t="s">
        <v>16</v>
      </c>
      <c r="F14409" t="s">
        <v>17</v>
      </c>
      <c r="G14409" t="s">
        <v>1877</v>
      </c>
      <c r="H14409" t="s">
        <v>16</v>
      </c>
      <c r="I14409">
        <v>150</v>
      </c>
      <c r="J14409">
        <v>0</v>
      </c>
      <c r="K14409">
        <v>12474</v>
      </c>
      <c r="L14409" t="s">
        <v>20</v>
      </c>
      <c r="M14409">
        <v>0</v>
      </c>
      <c r="N14409" t="s">
        <v>11050</v>
      </c>
      <c r="O14409">
        <v>0</v>
      </c>
      <c r="P14409">
        <v>0</v>
      </c>
    </row>
    <row r="14410" spans="1:16" x14ac:dyDescent="0.35">
      <c r="A14410" s="1">
        <v>45811</v>
      </c>
      <c r="B14410" s="2">
        <f t="shared" si="225"/>
        <v>45811</v>
      </c>
      <c r="C14410">
        <v>36477881</v>
      </c>
      <c r="D14410" t="s">
        <v>21</v>
      </c>
      <c r="E14410" t="s">
        <v>16</v>
      </c>
      <c r="F14410" t="s">
        <v>17</v>
      </c>
      <c r="G14410" t="s">
        <v>13519</v>
      </c>
      <c r="H14410" t="s">
        <v>16</v>
      </c>
      <c r="I14410">
        <v>100</v>
      </c>
      <c r="J14410">
        <v>0</v>
      </c>
      <c r="K14410">
        <v>8927</v>
      </c>
      <c r="L14410" t="s">
        <v>20</v>
      </c>
      <c r="M14410">
        <v>0</v>
      </c>
      <c r="N14410" t="s">
        <v>11050</v>
      </c>
      <c r="O14410">
        <v>0</v>
      </c>
      <c r="P14410">
        <v>0</v>
      </c>
    </row>
    <row r="14411" spans="1:16" x14ac:dyDescent="0.35">
      <c r="A14411" s="1">
        <v>45811</v>
      </c>
      <c r="B14411" s="2">
        <f t="shared" si="225"/>
        <v>45811</v>
      </c>
      <c r="C14411">
        <v>44706435</v>
      </c>
      <c r="D14411" t="s">
        <v>2964</v>
      </c>
      <c r="E14411" t="s">
        <v>16</v>
      </c>
      <c r="F14411" t="s">
        <v>17</v>
      </c>
      <c r="G14411" t="s">
        <v>3978</v>
      </c>
      <c r="H14411" t="s">
        <v>16</v>
      </c>
      <c r="I14411" s="3">
        <v>2000</v>
      </c>
      <c r="J14411">
        <v>0</v>
      </c>
      <c r="K14411">
        <v>5322</v>
      </c>
      <c r="L14411" t="s">
        <v>20</v>
      </c>
      <c r="M14411">
        <v>0</v>
      </c>
      <c r="N14411" t="s">
        <v>11050</v>
      </c>
      <c r="O14411">
        <v>31395</v>
      </c>
      <c r="P14411">
        <v>0</v>
      </c>
    </row>
    <row r="14412" spans="1:16" x14ac:dyDescent="0.35">
      <c r="A14412" s="1">
        <v>45811</v>
      </c>
      <c r="B14412" s="2">
        <f t="shared" si="225"/>
        <v>45811</v>
      </c>
      <c r="C14412">
        <v>47965673</v>
      </c>
      <c r="D14412" t="s">
        <v>32</v>
      </c>
      <c r="E14412" t="s">
        <v>16</v>
      </c>
      <c r="F14412" t="s">
        <v>17</v>
      </c>
      <c r="G14412" t="s">
        <v>13520</v>
      </c>
      <c r="H14412" t="s">
        <v>16</v>
      </c>
      <c r="I14412" s="3">
        <v>2900</v>
      </c>
      <c r="J14412">
        <v>0</v>
      </c>
      <c r="K14412">
        <v>10922</v>
      </c>
      <c r="L14412" t="s">
        <v>20</v>
      </c>
      <c r="M14412">
        <v>0</v>
      </c>
      <c r="N14412" t="s">
        <v>11050</v>
      </c>
      <c r="O14412">
        <v>0</v>
      </c>
      <c r="P14412">
        <v>0</v>
      </c>
    </row>
    <row r="14413" spans="1:16" x14ac:dyDescent="0.35">
      <c r="A14413" s="1">
        <v>45811</v>
      </c>
      <c r="B14413" s="2">
        <f t="shared" si="225"/>
        <v>45811</v>
      </c>
      <c r="C14413">
        <v>49395599</v>
      </c>
      <c r="D14413" t="s">
        <v>2892</v>
      </c>
      <c r="E14413" t="s">
        <v>16</v>
      </c>
      <c r="F14413" t="s">
        <v>17</v>
      </c>
      <c r="G14413" t="s">
        <v>13521</v>
      </c>
      <c r="H14413" t="s">
        <v>16</v>
      </c>
      <c r="I14413">
        <v>550</v>
      </c>
      <c r="J14413">
        <v>0</v>
      </c>
      <c r="K14413">
        <v>442362</v>
      </c>
      <c r="L14413" t="s">
        <v>20</v>
      </c>
      <c r="M14413">
        <v>0</v>
      </c>
      <c r="N14413" t="s">
        <v>11050</v>
      </c>
      <c r="O14413">
        <v>0</v>
      </c>
      <c r="P14413">
        <v>0</v>
      </c>
    </row>
    <row r="14414" spans="1:16" x14ac:dyDescent="0.35">
      <c r="A14414" s="1">
        <v>45811</v>
      </c>
      <c r="B14414" s="2">
        <f t="shared" si="225"/>
        <v>45811</v>
      </c>
      <c r="C14414">
        <v>47965673</v>
      </c>
      <c r="D14414" t="s">
        <v>32</v>
      </c>
      <c r="E14414" t="s">
        <v>16</v>
      </c>
      <c r="F14414" t="s">
        <v>17</v>
      </c>
      <c r="G14414" t="s">
        <v>13522</v>
      </c>
      <c r="H14414" t="s">
        <v>16</v>
      </c>
      <c r="I14414">
        <v>800</v>
      </c>
      <c r="J14414">
        <v>0</v>
      </c>
      <c r="K14414">
        <v>452381</v>
      </c>
      <c r="L14414" t="s">
        <v>20</v>
      </c>
      <c r="M14414">
        <v>0</v>
      </c>
      <c r="N14414" t="s">
        <v>11050</v>
      </c>
      <c r="O14414">
        <v>0</v>
      </c>
      <c r="P14414">
        <v>0</v>
      </c>
    </row>
    <row r="14415" spans="1:16" x14ac:dyDescent="0.35">
      <c r="A14415" s="1">
        <v>45811</v>
      </c>
      <c r="B14415" s="2">
        <f t="shared" si="225"/>
        <v>45811</v>
      </c>
      <c r="C14415">
        <v>34994579</v>
      </c>
      <c r="D14415" t="s">
        <v>2852</v>
      </c>
      <c r="E14415" t="s">
        <v>16</v>
      </c>
      <c r="F14415" t="s">
        <v>17</v>
      </c>
      <c r="G14415" t="s">
        <v>13523</v>
      </c>
      <c r="H14415" t="s">
        <v>16</v>
      </c>
      <c r="I14415" s="3">
        <v>40000</v>
      </c>
      <c r="J14415">
        <v>0</v>
      </c>
      <c r="K14415">
        <v>238268</v>
      </c>
      <c r="L14415" t="s">
        <v>20</v>
      </c>
      <c r="M14415">
        <v>0</v>
      </c>
      <c r="N14415" t="s">
        <v>11050</v>
      </c>
      <c r="O14415">
        <v>0</v>
      </c>
      <c r="P14415">
        <v>0</v>
      </c>
    </row>
    <row r="14416" spans="1:16" x14ac:dyDescent="0.35">
      <c r="A14416" s="1">
        <v>45811</v>
      </c>
      <c r="B14416" s="2">
        <f t="shared" si="225"/>
        <v>45811</v>
      </c>
      <c r="C14416">
        <v>45458313</v>
      </c>
      <c r="D14416" t="s">
        <v>15</v>
      </c>
      <c r="E14416" t="s">
        <v>16</v>
      </c>
      <c r="F14416" t="s">
        <v>11118</v>
      </c>
      <c r="G14416" t="s">
        <v>13524</v>
      </c>
      <c r="H14416" t="s">
        <v>16</v>
      </c>
      <c r="I14416" s="3">
        <v>2950</v>
      </c>
      <c r="J14416">
        <v>0</v>
      </c>
      <c r="K14416">
        <v>463262</v>
      </c>
      <c r="L14416" t="s">
        <v>20</v>
      </c>
      <c r="M14416">
        <v>0</v>
      </c>
      <c r="N14416" t="s">
        <v>11050</v>
      </c>
      <c r="O14416">
        <v>0</v>
      </c>
      <c r="P14416">
        <v>0</v>
      </c>
    </row>
    <row r="14417" spans="1:16" x14ac:dyDescent="0.35">
      <c r="A14417" s="1">
        <v>45811</v>
      </c>
      <c r="B14417" s="2">
        <f t="shared" si="225"/>
        <v>45811</v>
      </c>
      <c r="C14417">
        <v>47965673</v>
      </c>
      <c r="D14417" t="s">
        <v>32</v>
      </c>
      <c r="E14417" t="s">
        <v>16</v>
      </c>
      <c r="F14417" t="s">
        <v>17</v>
      </c>
      <c r="G14417" t="s">
        <v>13525</v>
      </c>
      <c r="H14417" t="s">
        <v>16</v>
      </c>
      <c r="I14417" s="3">
        <v>1450</v>
      </c>
      <c r="J14417">
        <v>0</v>
      </c>
      <c r="K14417">
        <v>460383</v>
      </c>
      <c r="L14417" t="s">
        <v>20</v>
      </c>
      <c r="M14417">
        <v>0</v>
      </c>
      <c r="N14417" t="s">
        <v>11050</v>
      </c>
      <c r="O14417">
        <v>0</v>
      </c>
      <c r="P14417">
        <v>0</v>
      </c>
    </row>
    <row r="14418" spans="1:16" x14ac:dyDescent="0.35">
      <c r="A14418" s="1">
        <v>45811</v>
      </c>
      <c r="B14418" s="2">
        <f t="shared" si="225"/>
        <v>45811</v>
      </c>
      <c r="C14418">
        <v>52841514</v>
      </c>
      <c r="D14418" t="s">
        <v>3360</v>
      </c>
      <c r="E14418" t="s">
        <v>16</v>
      </c>
      <c r="F14418" t="s">
        <v>17</v>
      </c>
      <c r="G14418" t="s">
        <v>3348</v>
      </c>
      <c r="H14418" t="s">
        <v>16</v>
      </c>
      <c r="I14418">
        <v>450</v>
      </c>
      <c r="J14418">
        <v>0</v>
      </c>
      <c r="K14418">
        <v>633792</v>
      </c>
      <c r="L14418" t="s">
        <v>20</v>
      </c>
      <c r="M14418">
        <v>0</v>
      </c>
      <c r="N14418" t="s">
        <v>11050</v>
      </c>
      <c r="O14418">
        <v>0</v>
      </c>
      <c r="P14418">
        <v>0</v>
      </c>
    </row>
    <row r="14419" spans="1:16" x14ac:dyDescent="0.35">
      <c r="A14419" s="1">
        <v>45811</v>
      </c>
      <c r="B14419" s="2">
        <f t="shared" si="225"/>
        <v>45811</v>
      </c>
      <c r="C14419">
        <v>47965673</v>
      </c>
      <c r="D14419" t="s">
        <v>32</v>
      </c>
      <c r="E14419" t="s">
        <v>16</v>
      </c>
      <c r="F14419" t="s">
        <v>34</v>
      </c>
      <c r="G14419" t="s">
        <v>13526</v>
      </c>
      <c r="H14419" t="s">
        <v>16</v>
      </c>
      <c r="I14419">
        <v>150</v>
      </c>
      <c r="J14419">
        <v>0</v>
      </c>
      <c r="K14419">
        <v>6090</v>
      </c>
      <c r="L14419" t="s">
        <v>20</v>
      </c>
      <c r="M14419">
        <v>0</v>
      </c>
      <c r="N14419" t="s">
        <v>11050</v>
      </c>
      <c r="O14419">
        <v>0</v>
      </c>
      <c r="P14419">
        <v>0</v>
      </c>
    </row>
    <row r="14420" spans="1:16" x14ac:dyDescent="0.35">
      <c r="A14420" s="1">
        <v>45811</v>
      </c>
      <c r="B14420" s="2">
        <f t="shared" si="225"/>
        <v>45811</v>
      </c>
      <c r="C14420">
        <v>52840992</v>
      </c>
      <c r="D14420" t="s">
        <v>12226</v>
      </c>
      <c r="E14420" t="s">
        <v>16</v>
      </c>
      <c r="F14420" t="s">
        <v>17</v>
      </c>
      <c r="G14420" t="s">
        <v>13527</v>
      </c>
      <c r="H14420" t="s">
        <v>16</v>
      </c>
      <c r="I14420">
        <v>600</v>
      </c>
      <c r="J14420">
        <v>0</v>
      </c>
      <c r="K14420">
        <v>741985</v>
      </c>
      <c r="L14420" t="s">
        <v>20</v>
      </c>
      <c r="M14420">
        <v>0</v>
      </c>
      <c r="N14420" t="s">
        <v>11050</v>
      </c>
      <c r="O14420">
        <v>0</v>
      </c>
      <c r="P14420">
        <v>0</v>
      </c>
    </row>
    <row r="14421" spans="1:16" x14ac:dyDescent="0.35">
      <c r="A14421" s="1">
        <v>45811</v>
      </c>
      <c r="B14421" s="2">
        <f t="shared" si="225"/>
        <v>45811</v>
      </c>
      <c r="C14421">
        <v>52842048</v>
      </c>
      <c r="D14421" t="s">
        <v>37</v>
      </c>
      <c r="E14421" t="s">
        <v>16</v>
      </c>
      <c r="F14421" t="s">
        <v>17</v>
      </c>
      <c r="G14421" t="s">
        <v>13528</v>
      </c>
      <c r="H14421" t="s">
        <v>16</v>
      </c>
      <c r="I14421" s="3">
        <v>2350</v>
      </c>
      <c r="J14421">
        <v>0</v>
      </c>
      <c r="K14421">
        <v>239674</v>
      </c>
      <c r="L14421" t="s">
        <v>20</v>
      </c>
      <c r="M14421">
        <v>0</v>
      </c>
      <c r="N14421" t="s">
        <v>11050</v>
      </c>
      <c r="O14421">
        <v>0</v>
      </c>
      <c r="P14421">
        <v>0</v>
      </c>
    </row>
    <row r="14422" spans="1:16" x14ac:dyDescent="0.35">
      <c r="A14422" s="1">
        <v>45811</v>
      </c>
      <c r="B14422" s="2">
        <f t="shared" si="225"/>
        <v>45811</v>
      </c>
      <c r="C14422">
        <v>52842048</v>
      </c>
      <c r="D14422" t="s">
        <v>37</v>
      </c>
      <c r="E14422" t="s">
        <v>16</v>
      </c>
      <c r="F14422" t="s">
        <v>17</v>
      </c>
      <c r="G14422" t="s">
        <v>13529</v>
      </c>
      <c r="H14422" t="s">
        <v>16</v>
      </c>
      <c r="I14422">
        <v>850</v>
      </c>
      <c r="J14422">
        <v>0</v>
      </c>
      <c r="K14422">
        <v>707379</v>
      </c>
      <c r="L14422" t="s">
        <v>20</v>
      </c>
      <c r="M14422">
        <v>0</v>
      </c>
      <c r="N14422" t="s">
        <v>11050</v>
      </c>
      <c r="O14422">
        <v>0</v>
      </c>
      <c r="P14422">
        <v>0</v>
      </c>
    </row>
    <row r="14423" spans="1:16" x14ac:dyDescent="0.35">
      <c r="A14423" s="1">
        <v>45811</v>
      </c>
      <c r="B14423" s="2">
        <f t="shared" si="225"/>
        <v>45811</v>
      </c>
      <c r="C14423">
        <v>47965673</v>
      </c>
      <c r="D14423" t="s">
        <v>32</v>
      </c>
      <c r="E14423" t="s">
        <v>16</v>
      </c>
      <c r="F14423" t="s">
        <v>17</v>
      </c>
      <c r="G14423" t="s">
        <v>13530</v>
      </c>
      <c r="H14423" t="s">
        <v>16</v>
      </c>
      <c r="I14423" s="3">
        <v>1400</v>
      </c>
      <c r="J14423">
        <v>0</v>
      </c>
      <c r="K14423">
        <v>240660</v>
      </c>
      <c r="L14423" t="s">
        <v>20</v>
      </c>
      <c r="M14423">
        <v>0</v>
      </c>
      <c r="N14423" t="s">
        <v>11050</v>
      </c>
      <c r="O14423">
        <v>0</v>
      </c>
      <c r="P14423">
        <v>0</v>
      </c>
    </row>
    <row r="14424" spans="1:16" x14ac:dyDescent="0.35">
      <c r="A14424" s="1">
        <v>45811</v>
      </c>
      <c r="B14424" s="2">
        <f t="shared" si="225"/>
        <v>45811</v>
      </c>
      <c r="C14424">
        <v>49614452</v>
      </c>
      <c r="D14424" t="s">
        <v>2823</v>
      </c>
      <c r="E14424" t="s">
        <v>16</v>
      </c>
      <c r="F14424" t="s">
        <v>17</v>
      </c>
      <c r="G14424" t="s">
        <v>13531</v>
      </c>
      <c r="H14424" t="s">
        <v>16</v>
      </c>
      <c r="I14424" s="3">
        <v>2750</v>
      </c>
      <c r="J14424">
        <v>0</v>
      </c>
      <c r="K14424">
        <v>4162</v>
      </c>
      <c r="L14424" t="s">
        <v>20</v>
      </c>
      <c r="M14424">
        <v>0</v>
      </c>
      <c r="N14424" t="s">
        <v>11050</v>
      </c>
      <c r="O14424">
        <v>0</v>
      </c>
      <c r="P14424">
        <v>0</v>
      </c>
    </row>
    <row r="14425" spans="1:16" x14ac:dyDescent="0.35">
      <c r="A14425" s="1">
        <v>45811</v>
      </c>
      <c r="B14425" s="2">
        <f t="shared" si="225"/>
        <v>45811</v>
      </c>
      <c r="C14425">
        <v>52667583</v>
      </c>
      <c r="D14425" t="s">
        <v>65</v>
      </c>
      <c r="E14425" t="s">
        <v>16</v>
      </c>
      <c r="F14425" t="s">
        <v>11118</v>
      </c>
      <c r="G14425" t="s">
        <v>13532</v>
      </c>
      <c r="H14425" t="s">
        <v>16</v>
      </c>
      <c r="I14425" s="3">
        <v>3400</v>
      </c>
      <c r="J14425">
        <v>0</v>
      </c>
      <c r="K14425">
        <v>548471</v>
      </c>
      <c r="L14425" t="s">
        <v>20</v>
      </c>
      <c r="M14425">
        <v>0</v>
      </c>
      <c r="N14425" t="s">
        <v>11050</v>
      </c>
      <c r="O14425">
        <v>0</v>
      </c>
      <c r="P14425">
        <v>0</v>
      </c>
    </row>
    <row r="14426" spans="1:16" x14ac:dyDescent="0.35">
      <c r="A14426" s="1">
        <v>45811</v>
      </c>
      <c r="B14426" s="2">
        <f t="shared" si="225"/>
        <v>45811</v>
      </c>
      <c r="C14426">
        <v>47155047</v>
      </c>
      <c r="D14426" t="s">
        <v>2980</v>
      </c>
      <c r="E14426" t="s">
        <v>16</v>
      </c>
      <c r="F14426" t="s">
        <v>17</v>
      </c>
      <c r="G14426" t="s">
        <v>13533</v>
      </c>
      <c r="H14426" t="s">
        <v>16</v>
      </c>
      <c r="I14426" s="3">
        <v>4050</v>
      </c>
      <c r="J14426">
        <v>0</v>
      </c>
      <c r="K14426">
        <v>241798</v>
      </c>
      <c r="L14426" t="s">
        <v>20</v>
      </c>
      <c r="M14426">
        <v>0</v>
      </c>
      <c r="N14426" t="s">
        <v>11050</v>
      </c>
      <c r="O14426">
        <v>0</v>
      </c>
      <c r="P14426">
        <v>0</v>
      </c>
    </row>
    <row r="14427" spans="1:16" x14ac:dyDescent="0.35">
      <c r="A14427" s="1">
        <v>45811</v>
      </c>
      <c r="B14427" s="2">
        <f t="shared" si="225"/>
        <v>45811</v>
      </c>
      <c r="C14427">
        <v>47392121</v>
      </c>
      <c r="D14427" t="s">
        <v>27</v>
      </c>
      <c r="E14427" t="s">
        <v>16</v>
      </c>
      <c r="F14427" t="s">
        <v>17</v>
      </c>
      <c r="G14427" t="s">
        <v>13534</v>
      </c>
      <c r="H14427" t="s">
        <v>16</v>
      </c>
      <c r="I14427">
        <v>100</v>
      </c>
      <c r="J14427">
        <v>0</v>
      </c>
      <c r="K14427">
        <v>2428</v>
      </c>
      <c r="L14427" t="s">
        <v>20</v>
      </c>
      <c r="M14427">
        <v>0</v>
      </c>
      <c r="N14427" t="s">
        <v>11050</v>
      </c>
      <c r="O14427">
        <v>0</v>
      </c>
      <c r="P14427">
        <v>0</v>
      </c>
    </row>
    <row r="14428" spans="1:16" x14ac:dyDescent="0.35">
      <c r="A14428" s="1">
        <v>45811</v>
      </c>
      <c r="B14428" s="2">
        <f t="shared" si="225"/>
        <v>45811</v>
      </c>
      <c r="C14428">
        <v>51543287</v>
      </c>
      <c r="D14428" t="s">
        <v>2800</v>
      </c>
      <c r="E14428" t="s">
        <v>16</v>
      </c>
      <c r="F14428" t="s">
        <v>17</v>
      </c>
      <c r="G14428" t="s">
        <v>8313</v>
      </c>
      <c r="H14428" t="s">
        <v>16</v>
      </c>
      <c r="I14428" s="3">
        <v>1950</v>
      </c>
      <c r="J14428">
        <v>0</v>
      </c>
      <c r="K14428">
        <v>2114</v>
      </c>
      <c r="L14428" t="s">
        <v>20</v>
      </c>
      <c r="M14428">
        <v>0</v>
      </c>
      <c r="N14428" t="s">
        <v>11050</v>
      </c>
      <c r="O14428">
        <v>0</v>
      </c>
      <c r="P14428">
        <v>0</v>
      </c>
    </row>
    <row r="14429" spans="1:16" x14ac:dyDescent="0.35">
      <c r="A14429" s="1">
        <v>45811</v>
      </c>
      <c r="B14429" s="2">
        <f t="shared" si="225"/>
        <v>45811</v>
      </c>
      <c r="C14429">
        <v>36202734</v>
      </c>
      <c r="D14429" t="s">
        <v>2826</v>
      </c>
      <c r="E14429" t="s">
        <v>16</v>
      </c>
      <c r="F14429" t="s">
        <v>17</v>
      </c>
      <c r="G14429" t="s">
        <v>13535</v>
      </c>
      <c r="H14429" t="s">
        <v>16</v>
      </c>
      <c r="I14429">
        <v>300</v>
      </c>
      <c r="J14429">
        <v>0</v>
      </c>
      <c r="K14429">
        <v>502754</v>
      </c>
      <c r="L14429" t="s">
        <v>20</v>
      </c>
      <c r="M14429">
        <v>0</v>
      </c>
      <c r="N14429" t="s">
        <v>11050</v>
      </c>
      <c r="O14429">
        <v>0</v>
      </c>
      <c r="P14429">
        <v>0</v>
      </c>
    </row>
    <row r="14430" spans="1:16" x14ac:dyDescent="0.35">
      <c r="A14430" s="1">
        <v>45811</v>
      </c>
      <c r="B14430" s="2">
        <f t="shared" si="225"/>
        <v>45811</v>
      </c>
      <c r="C14430">
        <v>44706435</v>
      </c>
      <c r="D14430" t="s">
        <v>2964</v>
      </c>
      <c r="E14430" t="s">
        <v>16</v>
      </c>
      <c r="F14430" t="s">
        <v>17</v>
      </c>
      <c r="G14430" t="s">
        <v>8311</v>
      </c>
      <c r="H14430" t="s">
        <v>16</v>
      </c>
      <c r="I14430" s="3">
        <v>2000</v>
      </c>
      <c r="J14430">
        <v>0</v>
      </c>
      <c r="K14430">
        <v>26151</v>
      </c>
      <c r="L14430" t="s">
        <v>20</v>
      </c>
      <c r="M14430">
        <v>0</v>
      </c>
      <c r="N14430" t="s">
        <v>11050</v>
      </c>
      <c r="O14430">
        <v>31396</v>
      </c>
      <c r="P14430">
        <v>0</v>
      </c>
    </row>
    <row r="14431" spans="1:16" x14ac:dyDescent="0.35">
      <c r="A14431" s="1">
        <v>45811</v>
      </c>
      <c r="B14431" s="2">
        <f t="shared" si="225"/>
        <v>45811</v>
      </c>
      <c r="C14431">
        <v>47392121</v>
      </c>
      <c r="D14431" t="s">
        <v>27</v>
      </c>
      <c r="E14431" t="s">
        <v>16</v>
      </c>
      <c r="F14431" t="s">
        <v>17</v>
      </c>
      <c r="G14431" t="s">
        <v>13536</v>
      </c>
      <c r="H14431" t="s">
        <v>16</v>
      </c>
      <c r="I14431">
        <v>950</v>
      </c>
      <c r="J14431">
        <v>0</v>
      </c>
      <c r="K14431">
        <v>9418</v>
      </c>
      <c r="L14431" t="s">
        <v>20</v>
      </c>
      <c r="M14431">
        <v>0</v>
      </c>
      <c r="N14431" t="s">
        <v>11050</v>
      </c>
      <c r="O14431">
        <v>0</v>
      </c>
      <c r="P14431">
        <v>0</v>
      </c>
    </row>
    <row r="14432" spans="1:16" x14ac:dyDescent="0.35">
      <c r="A14432" s="1">
        <v>45811</v>
      </c>
      <c r="B14432" s="2">
        <f t="shared" si="225"/>
        <v>45811</v>
      </c>
      <c r="C14432">
        <v>47965673</v>
      </c>
      <c r="D14432" t="s">
        <v>32</v>
      </c>
      <c r="E14432" t="s">
        <v>16</v>
      </c>
      <c r="F14432" t="s">
        <v>17</v>
      </c>
      <c r="G14432" t="s">
        <v>13537</v>
      </c>
      <c r="H14432" t="s">
        <v>16</v>
      </c>
      <c r="I14432">
        <v>700</v>
      </c>
      <c r="J14432">
        <v>0</v>
      </c>
      <c r="K14432">
        <v>502254</v>
      </c>
      <c r="L14432" t="s">
        <v>20</v>
      </c>
      <c r="M14432">
        <v>0</v>
      </c>
      <c r="N14432" t="s">
        <v>11050</v>
      </c>
      <c r="O14432">
        <v>0</v>
      </c>
      <c r="P14432">
        <v>0</v>
      </c>
    </row>
    <row r="14433" spans="1:16" x14ac:dyDescent="0.35">
      <c r="A14433" s="1">
        <v>45811</v>
      </c>
      <c r="B14433" s="2">
        <f t="shared" si="225"/>
        <v>45811</v>
      </c>
      <c r="C14433">
        <v>52840992</v>
      </c>
      <c r="D14433" t="s">
        <v>12226</v>
      </c>
      <c r="E14433" t="s">
        <v>16</v>
      </c>
      <c r="F14433" t="s">
        <v>17</v>
      </c>
      <c r="G14433" t="s">
        <v>13538</v>
      </c>
      <c r="H14433" t="s">
        <v>16</v>
      </c>
      <c r="I14433">
        <v>700</v>
      </c>
      <c r="J14433">
        <v>0</v>
      </c>
      <c r="K14433">
        <v>23862</v>
      </c>
      <c r="L14433" t="s">
        <v>20</v>
      </c>
      <c r="M14433">
        <v>0</v>
      </c>
      <c r="N14433" t="s">
        <v>11050</v>
      </c>
      <c r="O14433">
        <v>0</v>
      </c>
      <c r="P14433">
        <v>0</v>
      </c>
    </row>
    <row r="14434" spans="1:16" x14ac:dyDescent="0.35">
      <c r="A14434" s="1">
        <v>45811</v>
      </c>
      <c r="B14434" s="2">
        <f t="shared" si="225"/>
        <v>45811</v>
      </c>
      <c r="C14434">
        <v>36322039</v>
      </c>
      <c r="D14434" t="s">
        <v>2931</v>
      </c>
      <c r="E14434" t="s">
        <v>16</v>
      </c>
      <c r="F14434" t="s">
        <v>11118</v>
      </c>
      <c r="G14434" t="s">
        <v>13539</v>
      </c>
      <c r="H14434" t="s">
        <v>16</v>
      </c>
      <c r="I14434" s="3">
        <v>3950</v>
      </c>
      <c r="J14434">
        <v>0</v>
      </c>
      <c r="K14434">
        <v>551706</v>
      </c>
      <c r="L14434" t="s">
        <v>20</v>
      </c>
      <c r="M14434">
        <v>0</v>
      </c>
      <c r="N14434" t="s">
        <v>11050</v>
      </c>
      <c r="O14434">
        <v>0</v>
      </c>
      <c r="P14434">
        <v>0</v>
      </c>
    </row>
    <row r="14435" spans="1:16" x14ac:dyDescent="0.35">
      <c r="A14435" s="1">
        <v>45811</v>
      </c>
      <c r="B14435" s="2">
        <f t="shared" si="225"/>
        <v>45811</v>
      </c>
      <c r="C14435">
        <v>47077933</v>
      </c>
      <c r="D14435" t="s">
        <v>2885</v>
      </c>
      <c r="E14435" t="s">
        <v>16</v>
      </c>
      <c r="F14435" t="s">
        <v>17</v>
      </c>
      <c r="G14435" t="s">
        <v>13540</v>
      </c>
      <c r="H14435" t="s">
        <v>16</v>
      </c>
      <c r="I14435" s="3">
        <v>4200</v>
      </c>
      <c r="J14435">
        <v>0</v>
      </c>
      <c r="K14435">
        <v>243046</v>
      </c>
      <c r="L14435" t="s">
        <v>20</v>
      </c>
      <c r="M14435">
        <v>0</v>
      </c>
      <c r="N14435" t="s">
        <v>11050</v>
      </c>
      <c r="O14435">
        <v>0</v>
      </c>
      <c r="P14435">
        <v>0</v>
      </c>
    </row>
    <row r="14436" spans="1:16" x14ac:dyDescent="0.35">
      <c r="A14436" s="1">
        <v>45811</v>
      </c>
      <c r="B14436" s="2">
        <f t="shared" si="225"/>
        <v>45811</v>
      </c>
      <c r="C14436">
        <v>47965673</v>
      </c>
      <c r="D14436" t="s">
        <v>32</v>
      </c>
      <c r="E14436" t="s">
        <v>16</v>
      </c>
      <c r="F14436" t="s">
        <v>17</v>
      </c>
      <c r="G14436" t="s">
        <v>2734</v>
      </c>
      <c r="H14436" t="s">
        <v>16</v>
      </c>
      <c r="I14436">
        <v>500</v>
      </c>
      <c r="J14436">
        <v>0</v>
      </c>
      <c r="K14436">
        <v>131150</v>
      </c>
      <c r="L14436" t="s">
        <v>20</v>
      </c>
      <c r="M14436">
        <v>0</v>
      </c>
      <c r="N14436" t="s">
        <v>11050</v>
      </c>
      <c r="O14436">
        <v>0</v>
      </c>
      <c r="P14436">
        <v>0</v>
      </c>
    </row>
    <row r="14437" spans="1:16" x14ac:dyDescent="0.35">
      <c r="A14437" s="1">
        <v>45811</v>
      </c>
      <c r="B14437" s="2">
        <f t="shared" si="225"/>
        <v>45811</v>
      </c>
      <c r="C14437">
        <v>51303075</v>
      </c>
      <c r="D14437" t="s">
        <v>23</v>
      </c>
      <c r="E14437" t="s">
        <v>16</v>
      </c>
      <c r="F14437" t="s">
        <v>17</v>
      </c>
      <c r="G14437" t="s">
        <v>13541</v>
      </c>
      <c r="H14437" t="s">
        <v>16</v>
      </c>
      <c r="I14437" s="3">
        <v>1350</v>
      </c>
      <c r="J14437">
        <v>0</v>
      </c>
      <c r="K14437">
        <v>243583</v>
      </c>
      <c r="L14437" t="s">
        <v>20</v>
      </c>
      <c r="M14437">
        <v>0</v>
      </c>
      <c r="N14437" t="s">
        <v>11050</v>
      </c>
      <c r="O14437">
        <v>0</v>
      </c>
      <c r="P14437">
        <v>0</v>
      </c>
    </row>
    <row r="14438" spans="1:16" x14ac:dyDescent="0.35">
      <c r="A14438" s="1">
        <v>45811</v>
      </c>
      <c r="B14438" s="2">
        <f t="shared" si="225"/>
        <v>45811</v>
      </c>
      <c r="C14438">
        <v>47965673</v>
      </c>
      <c r="D14438" t="s">
        <v>32</v>
      </c>
      <c r="E14438" t="s">
        <v>16</v>
      </c>
      <c r="F14438" t="s">
        <v>17</v>
      </c>
      <c r="G14438" t="s">
        <v>13542</v>
      </c>
      <c r="H14438" t="s">
        <v>16</v>
      </c>
      <c r="I14438">
        <v>450</v>
      </c>
      <c r="J14438">
        <v>0</v>
      </c>
      <c r="K14438">
        <v>8835</v>
      </c>
      <c r="L14438" t="s">
        <v>20</v>
      </c>
      <c r="M14438">
        <v>0</v>
      </c>
      <c r="N14438" t="s">
        <v>11050</v>
      </c>
      <c r="O14438">
        <v>0</v>
      </c>
      <c r="P14438">
        <v>0</v>
      </c>
    </row>
    <row r="14439" spans="1:16" x14ac:dyDescent="0.35">
      <c r="A14439" s="1">
        <v>45811</v>
      </c>
      <c r="B14439" s="2">
        <f t="shared" si="225"/>
        <v>45811</v>
      </c>
      <c r="C14439">
        <v>47965673</v>
      </c>
      <c r="D14439" t="s">
        <v>32</v>
      </c>
      <c r="E14439" t="s">
        <v>16</v>
      </c>
      <c r="F14439" t="s">
        <v>17</v>
      </c>
      <c r="G14439" t="s">
        <v>13543</v>
      </c>
      <c r="H14439" t="s">
        <v>16</v>
      </c>
      <c r="I14439">
        <v>300</v>
      </c>
      <c r="J14439">
        <v>0</v>
      </c>
      <c r="K14439">
        <v>245250</v>
      </c>
      <c r="L14439" t="s">
        <v>20</v>
      </c>
      <c r="M14439">
        <v>0</v>
      </c>
      <c r="N14439" t="s">
        <v>11050</v>
      </c>
      <c r="O14439">
        <v>0</v>
      </c>
      <c r="P14439">
        <v>0</v>
      </c>
    </row>
    <row r="14440" spans="1:16" x14ac:dyDescent="0.35">
      <c r="A14440" s="1">
        <v>45811</v>
      </c>
      <c r="B14440" s="2">
        <f t="shared" si="225"/>
        <v>45811</v>
      </c>
      <c r="C14440">
        <v>51303075</v>
      </c>
      <c r="D14440" t="s">
        <v>23</v>
      </c>
      <c r="E14440" t="s">
        <v>16</v>
      </c>
      <c r="F14440" t="s">
        <v>17</v>
      </c>
      <c r="G14440" t="s">
        <v>13544</v>
      </c>
      <c r="H14440" t="s">
        <v>16</v>
      </c>
      <c r="I14440">
        <v>600</v>
      </c>
      <c r="J14440">
        <v>0</v>
      </c>
      <c r="K14440">
        <v>7482</v>
      </c>
      <c r="L14440" t="s">
        <v>20</v>
      </c>
      <c r="M14440">
        <v>0</v>
      </c>
      <c r="N14440" t="s">
        <v>11050</v>
      </c>
      <c r="O14440">
        <v>0</v>
      </c>
      <c r="P14440">
        <v>0</v>
      </c>
    </row>
    <row r="14441" spans="1:16" x14ac:dyDescent="0.35">
      <c r="A14441" s="1">
        <v>45811</v>
      </c>
      <c r="B14441" s="2">
        <f t="shared" si="225"/>
        <v>45811</v>
      </c>
      <c r="C14441">
        <v>33494068</v>
      </c>
      <c r="D14441" t="s">
        <v>40</v>
      </c>
      <c r="E14441" t="s">
        <v>16</v>
      </c>
      <c r="F14441" t="s">
        <v>17</v>
      </c>
      <c r="G14441" t="s">
        <v>5196</v>
      </c>
      <c r="H14441" t="s">
        <v>16</v>
      </c>
      <c r="I14441" s="3">
        <v>1800</v>
      </c>
      <c r="J14441">
        <v>0</v>
      </c>
      <c r="K14441">
        <v>245690</v>
      </c>
      <c r="L14441" t="s">
        <v>20</v>
      </c>
      <c r="M14441">
        <v>0</v>
      </c>
      <c r="N14441" t="s">
        <v>11050</v>
      </c>
      <c r="O14441">
        <v>14441</v>
      </c>
      <c r="P14441">
        <v>0</v>
      </c>
    </row>
    <row r="14442" spans="1:16" x14ac:dyDescent="0.35">
      <c r="A14442" s="1">
        <v>45811</v>
      </c>
      <c r="B14442" s="2">
        <f t="shared" si="225"/>
        <v>45811</v>
      </c>
      <c r="C14442">
        <v>34994579</v>
      </c>
      <c r="D14442" t="s">
        <v>2852</v>
      </c>
      <c r="E14442" t="s">
        <v>16</v>
      </c>
      <c r="F14442" t="s">
        <v>17</v>
      </c>
      <c r="G14442" t="s">
        <v>13545</v>
      </c>
      <c r="H14442" t="s">
        <v>16</v>
      </c>
      <c r="I14442" s="3">
        <v>40000</v>
      </c>
      <c r="J14442">
        <v>0</v>
      </c>
      <c r="K14442">
        <v>543354</v>
      </c>
      <c r="L14442" t="s">
        <v>20</v>
      </c>
      <c r="M14442">
        <v>0</v>
      </c>
      <c r="N14442" t="s">
        <v>11050</v>
      </c>
      <c r="O14442">
        <v>0</v>
      </c>
      <c r="P14442">
        <v>0</v>
      </c>
    </row>
    <row r="14443" spans="1:16" x14ac:dyDescent="0.35">
      <c r="A14443" s="1">
        <v>45811</v>
      </c>
      <c r="B14443" s="2">
        <f t="shared" si="225"/>
        <v>45811</v>
      </c>
      <c r="C14443">
        <v>45652419</v>
      </c>
      <c r="D14443" t="s">
        <v>2906</v>
      </c>
      <c r="E14443" t="s">
        <v>16</v>
      </c>
      <c r="F14443" t="s">
        <v>17</v>
      </c>
      <c r="G14443" t="s">
        <v>13546</v>
      </c>
      <c r="H14443" t="s">
        <v>16</v>
      </c>
      <c r="I14443" s="3">
        <v>1350</v>
      </c>
      <c r="J14443">
        <v>0</v>
      </c>
      <c r="K14443">
        <v>123132</v>
      </c>
      <c r="L14443" t="s">
        <v>20</v>
      </c>
      <c r="M14443">
        <v>0</v>
      </c>
      <c r="N14443" t="s">
        <v>11050</v>
      </c>
      <c r="O14443">
        <v>0</v>
      </c>
      <c r="P14443">
        <v>0</v>
      </c>
    </row>
    <row r="14444" spans="1:16" x14ac:dyDescent="0.35">
      <c r="A14444" s="1">
        <v>45811</v>
      </c>
      <c r="B14444" s="2">
        <f t="shared" si="225"/>
        <v>45811</v>
      </c>
      <c r="C14444">
        <v>46596691</v>
      </c>
      <c r="D14444" t="s">
        <v>2883</v>
      </c>
      <c r="E14444" t="s">
        <v>16</v>
      </c>
      <c r="F14444" t="s">
        <v>17</v>
      </c>
      <c r="G14444" t="s">
        <v>13547</v>
      </c>
      <c r="H14444" t="s">
        <v>16</v>
      </c>
      <c r="I14444" s="3">
        <v>1100</v>
      </c>
      <c r="J14444">
        <v>0</v>
      </c>
      <c r="K14444">
        <v>3842</v>
      </c>
      <c r="L14444" t="s">
        <v>20</v>
      </c>
      <c r="M14444">
        <v>0</v>
      </c>
      <c r="N14444" t="s">
        <v>11050</v>
      </c>
      <c r="O14444">
        <v>13412</v>
      </c>
      <c r="P14444">
        <v>0</v>
      </c>
    </row>
    <row r="14445" spans="1:16" x14ac:dyDescent="0.35">
      <c r="A14445" s="1">
        <v>45811</v>
      </c>
      <c r="B14445" s="2">
        <f t="shared" si="225"/>
        <v>45811</v>
      </c>
      <c r="C14445">
        <v>47965673</v>
      </c>
      <c r="D14445" t="s">
        <v>32</v>
      </c>
      <c r="E14445" t="s">
        <v>16</v>
      </c>
      <c r="F14445" t="s">
        <v>17</v>
      </c>
      <c r="G14445" t="s">
        <v>13548</v>
      </c>
      <c r="H14445" t="s">
        <v>16</v>
      </c>
      <c r="I14445" s="3">
        <v>1500</v>
      </c>
      <c r="J14445">
        <v>0</v>
      </c>
      <c r="K14445">
        <v>10619</v>
      </c>
      <c r="L14445" t="s">
        <v>20</v>
      </c>
      <c r="M14445">
        <v>0</v>
      </c>
      <c r="N14445" t="s">
        <v>11050</v>
      </c>
      <c r="O14445">
        <v>0</v>
      </c>
      <c r="P14445">
        <v>0</v>
      </c>
    </row>
    <row r="14446" spans="1:16" x14ac:dyDescent="0.35">
      <c r="A14446" s="1">
        <v>45811</v>
      </c>
      <c r="B14446" s="2">
        <f t="shared" si="225"/>
        <v>45811</v>
      </c>
      <c r="C14446">
        <v>51061401</v>
      </c>
      <c r="D14446" t="s">
        <v>2820</v>
      </c>
      <c r="E14446" t="s">
        <v>16</v>
      </c>
      <c r="F14446" t="s">
        <v>17</v>
      </c>
      <c r="G14446" t="s">
        <v>13549</v>
      </c>
      <c r="H14446" t="s">
        <v>16</v>
      </c>
      <c r="I14446">
        <v>50</v>
      </c>
      <c r="J14446">
        <v>0</v>
      </c>
      <c r="K14446">
        <v>449611</v>
      </c>
      <c r="L14446" t="s">
        <v>20</v>
      </c>
      <c r="M14446">
        <v>0</v>
      </c>
      <c r="N14446" t="s">
        <v>11050</v>
      </c>
      <c r="O14446">
        <v>0</v>
      </c>
      <c r="P14446">
        <v>0</v>
      </c>
    </row>
    <row r="14447" spans="1:16" x14ac:dyDescent="0.35">
      <c r="A14447" s="1">
        <v>45811</v>
      </c>
      <c r="B14447" s="2">
        <f t="shared" si="225"/>
        <v>45811</v>
      </c>
      <c r="C14447">
        <v>52840992</v>
      </c>
      <c r="D14447" t="s">
        <v>12226</v>
      </c>
      <c r="E14447" t="s">
        <v>16</v>
      </c>
      <c r="F14447" t="s">
        <v>17</v>
      </c>
      <c r="G14447" t="s">
        <v>13550</v>
      </c>
      <c r="H14447" t="s">
        <v>16</v>
      </c>
      <c r="I14447" s="3">
        <v>1100</v>
      </c>
      <c r="J14447">
        <v>0</v>
      </c>
      <c r="K14447" t="s">
        <v>13551</v>
      </c>
      <c r="L14447" t="s">
        <v>20</v>
      </c>
      <c r="M14447">
        <v>0</v>
      </c>
      <c r="N14447" t="s">
        <v>11050</v>
      </c>
      <c r="O14447">
        <v>0</v>
      </c>
      <c r="P14447">
        <v>0</v>
      </c>
    </row>
    <row r="14448" spans="1:16" x14ac:dyDescent="0.35">
      <c r="A14448" s="1">
        <v>45811</v>
      </c>
      <c r="B14448" s="2">
        <f t="shared" si="225"/>
        <v>45811</v>
      </c>
      <c r="C14448">
        <v>47965673</v>
      </c>
      <c r="D14448" t="s">
        <v>32</v>
      </c>
      <c r="E14448" t="s">
        <v>16</v>
      </c>
      <c r="F14448" t="s">
        <v>17</v>
      </c>
      <c r="G14448" t="s">
        <v>13552</v>
      </c>
      <c r="H14448" t="s">
        <v>16</v>
      </c>
      <c r="I14448">
        <v>350</v>
      </c>
      <c r="J14448">
        <v>0</v>
      </c>
      <c r="K14448">
        <v>14226</v>
      </c>
      <c r="L14448" t="s">
        <v>20</v>
      </c>
      <c r="M14448">
        <v>0</v>
      </c>
      <c r="N14448" t="s">
        <v>11050</v>
      </c>
      <c r="O14448">
        <v>0</v>
      </c>
      <c r="P14448">
        <v>0</v>
      </c>
    </row>
    <row r="14449" spans="1:16" x14ac:dyDescent="0.35">
      <c r="A14449" s="1">
        <v>45811</v>
      </c>
      <c r="B14449" s="2">
        <f t="shared" si="225"/>
        <v>45811</v>
      </c>
      <c r="C14449">
        <v>52301389</v>
      </c>
      <c r="D14449" t="s">
        <v>2802</v>
      </c>
      <c r="E14449" t="s">
        <v>16</v>
      </c>
      <c r="F14449" t="s">
        <v>17</v>
      </c>
      <c r="G14449" t="s">
        <v>13553</v>
      </c>
      <c r="H14449" t="s">
        <v>16</v>
      </c>
      <c r="I14449">
        <v>350</v>
      </c>
      <c r="J14449">
        <v>0</v>
      </c>
      <c r="K14449">
        <v>551348</v>
      </c>
      <c r="L14449" t="s">
        <v>20</v>
      </c>
      <c r="M14449">
        <v>0</v>
      </c>
      <c r="N14449" t="s">
        <v>11050</v>
      </c>
      <c r="O14449">
        <v>0</v>
      </c>
      <c r="P14449">
        <v>0</v>
      </c>
    </row>
    <row r="14450" spans="1:16" x14ac:dyDescent="0.35">
      <c r="A14450" s="1">
        <v>45811</v>
      </c>
      <c r="B14450" s="2">
        <f t="shared" si="225"/>
        <v>45811</v>
      </c>
      <c r="C14450">
        <v>36477881</v>
      </c>
      <c r="D14450" t="s">
        <v>21</v>
      </c>
      <c r="E14450" t="s">
        <v>16</v>
      </c>
      <c r="F14450" t="s">
        <v>17</v>
      </c>
      <c r="G14450" t="s">
        <v>13554</v>
      </c>
      <c r="H14450" t="s">
        <v>16</v>
      </c>
      <c r="I14450" s="3">
        <v>1100</v>
      </c>
      <c r="J14450">
        <v>0</v>
      </c>
      <c r="K14450">
        <v>114149</v>
      </c>
      <c r="L14450" t="s">
        <v>20</v>
      </c>
      <c r="M14450">
        <v>0</v>
      </c>
      <c r="N14450" t="s">
        <v>11050</v>
      </c>
      <c r="O14450">
        <v>0</v>
      </c>
      <c r="P14450">
        <v>0</v>
      </c>
    </row>
    <row r="14451" spans="1:16" x14ac:dyDescent="0.35">
      <c r="A14451" s="1">
        <v>45811</v>
      </c>
      <c r="B14451" s="2">
        <f t="shared" si="225"/>
        <v>45811</v>
      </c>
      <c r="C14451">
        <v>42209243</v>
      </c>
      <c r="D14451" t="s">
        <v>286</v>
      </c>
      <c r="E14451" t="s">
        <v>16</v>
      </c>
      <c r="F14451" t="s">
        <v>17</v>
      </c>
      <c r="G14451" t="s">
        <v>13555</v>
      </c>
      <c r="H14451" t="s">
        <v>16</v>
      </c>
      <c r="I14451" s="3">
        <v>3800</v>
      </c>
      <c r="J14451">
        <v>0</v>
      </c>
      <c r="K14451">
        <v>644511</v>
      </c>
      <c r="L14451" t="s">
        <v>20</v>
      </c>
      <c r="M14451">
        <v>0</v>
      </c>
      <c r="N14451" t="s">
        <v>11050</v>
      </c>
      <c r="O14451">
        <v>0</v>
      </c>
      <c r="P14451">
        <v>0</v>
      </c>
    </row>
    <row r="14452" spans="1:16" x14ac:dyDescent="0.35">
      <c r="A14452" s="1">
        <v>45811</v>
      </c>
      <c r="B14452" s="2">
        <f t="shared" si="225"/>
        <v>45811</v>
      </c>
      <c r="C14452">
        <v>45458313</v>
      </c>
      <c r="D14452" t="s">
        <v>15</v>
      </c>
      <c r="E14452" t="s">
        <v>16</v>
      </c>
      <c r="F14452" t="s">
        <v>17</v>
      </c>
      <c r="G14452" t="s">
        <v>13556</v>
      </c>
      <c r="H14452" t="s">
        <v>16</v>
      </c>
      <c r="I14452" s="3">
        <v>1600</v>
      </c>
      <c r="J14452">
        <v>0</v>
      </c>
      <c r="K14452">
        <v>561943</v>
      </c>
      <c r="L14452" t="s">
        <v>20</v>
      </c>
      <c r="M14452">
        <v>0</v>
      </c>
      <c r="N14452" t="s">
        <v>11050</v>
      </c>
      <c r="O14452">
        <v>0</v>
      </c>
      <c r="P14452">
        <v>0</v>
      </c>
    </row>
    <row r="14453" spans="1:16" x14ac:dyDescent="0.35">
      <c r="A14453" s="1">
        <v>45811</v>
      </c>
      <c r="B14453" s="2">
        <f t="shared" si="225"/>
        <v>45811</v>
      </c>
      <c r="C14453">
        <v>47148329</v>
      </c>
      <c r="D14453" t="s">
        <v>3561</v>
      </c>
      <c r="E14453" t="s">
        <v>16</v>
      </c>
      <c r="F14453" t="s">
        <v>17</v>
      </c>
      <c r="G14453" t="s">
        <v>13557</v>
      </c>
      <c r="H14453" t="s">
        <v>16</v>
      </c>
      <c r="I14453">
        <v>700</v>
      </c>
      <c r="J14453">
        <v>0</v>
      </c>
      <c r="K14453">
        <v>619377</v>
      </c>
      <c r="L14453" t="s">
        <v>20</v>
      </c>
      <c r="M14453">
        <v>0</v>
      </c>
      <c r="N14453" t="s">
        <v>11050</v>
      </c>
      <c r="O14453">
        <v>1767</v>
      </c>
      <c r="P14453">
        <v>0</v>
      </c>
    </row>
    <row r="14454" spans="1:16" x14ac:dyDescent="0.35">
      <c r="A14454" s="1">
        <v>45811</v>
      </c>
      <c r="B14454" s="2">
        <f t="shared" si="225"/>
        <v>45811</v>
      </c>
      <c r="C14454">
        <v>47965673</v>
      </c>
      <c r="D14454" t="s">
        <v>32</v>
      </c>
      <c r="E14454" t="s">
        <v>16</v>
      </c>
      <c r="F14454" t="s">
        <v>17</v>
      </c>
      <c r="G14454" t="s">
        <v>13558</v>
      </c>
      <c r="H14454" t="s">
        <v>16</v>
      </c>
      <c r="I14454">
        <v>800</v>
      </c>
      <c r="J14454">
        <v>0</v>
      </c>
      <c r="K14454">
        <v>621947</v>
      </c>
      <c r="L14454" t="s">
        <v>20</v>
      </c>
      <c r="M14454">
        <v>0</v>
      </c>
      <c r="N14454" t="s">
        <v>11050</v>
      </c>
      <c r="O14454">
        <v>0</v>
      </c>
      <c r="P14454">
        <v>0</v>
      </c>
    </row>
    <row r="14455" spans="1:16" x14ac:dyDescent="0.35">
      <c r="A14455" s="1">
        <v>45811</v>
      </c>
      <c r="B14455" s="2">
        <f t="shared" si="225"/>
        <v>45811</v>
      </c>
      <c r="C14455">
        <v>47155047</v>
      </c>
      <c r="D14455" t="s">
        <v>2980</v>
      </c>
      <c r="E14455" t="s">
        <v>16</v>
      </c>
      <c r="F14455" t="s">
        <v>17</v>
      </c>
      <c r="G14455" t="s">
        <v>13559</v>
      </c>
      <c r="H14455" t="s">
        <v>16</v>
      </c>
      <c r="I14455" s="3">
        <v>2050</v>
      </c>
      <c r="J14455">
        <v>0</v>
      </c>
      <c r="K14455">
        <v>249823</v>
      </c>
      <c r="L14455" t="s">
        <v>20</v>
      </c>
      <c r="M14455">
        <v>0</v>
      </c>
      <c r="N14455" t="s">
        <v>11050</v>
      </c>
      <c r="O14455">
        <v>0</v>
      </c>
      <c r="P14455">
        <v>0</v>
      </c>
    </row>
    <row r="14456" spans="1:16" x14ac:dyDescent="0.35">
      <c r="A14456" s="1">
        <v>45811</v>
      </c>
      <c r="B14456" s="2">
        <f t="shared" si="225"/>
        <v>45811</v>
      </c>
      <c r="C14456">
        <v>51061401</v>
      </c>
      <c r="D14456" t="s">
        <v>2820</v>
      </c>
      <c r="E14456" t="s">
        <v>16</v>
      </c>
      <c r="F14456" t="s">
        <v>17</v>
      </c>
      <c r="G14456" t="s">
        <v>13560</v>
      </c>
      <c r="H14456" t="s">
        <v>16</v>
      </c>
      <c r="I14456">
        <v>100</v>
      </c>
      <c r="J14456">
        <v>0</v>
      </c>
      <c r="K14456">
        <v>573443</v>
      </c>
      <c r="L14456" t="s">
        <v>20</v>
      </c>
      <c r="M14456">
        <v>0</v>
      </c>
      <c r="N14456" t="s">
        <v>11050</v>
      </c>
      <c r="O14456">
        <v>0</v>
      </c>
      <c r="P14456">
        <v>0</v>
      </c>
    </row>
    <row r="14457" spans="1:16" x14ac:dyDescent="0.35">
      <c r="A14457" s="1">
        <v>45811</v>
      </c>
      <c r="B14457" s="2">
        <f t="shared" si="225"/>
        <v>45811</v>
      </c>
      <c r="C14457">
        <v>33494068</v>
      </c>
      <c r="D14457" t="s">
        <v>40</v>
      </c>
      <c r="E14457" t="s">
        <v>16</v>
      </c>
      <c r="F14457" t="s">
        <v>17</v>
      </c>
      <c r="G14457" t="s">
        <v>13561</v>
      </c>
      <c r="H14457" t="s">
        <v>16</v>
      </c>
      <c r="I14457" s="3">
        <v>3400</v>
      </c>
      <c r="J14457">
        <v>0</v>
      </c>
      <c r="K14457">
        <v>934</v>
      </c>
      <c r="L14457" t="s">
        <v>20</v>
      </c>
      <c r="M14457">
        <v>0</v>
      </c>
      <c r="N14457" t="s">
        <v>11050</v>
      </c>
      <c r="O14457">
        <v>14442</v>
      </c>
      <c r="P14457">
        <v>0</v>
      </c>
    </row>
    <row r="14458" spans="1:16" x14ac:dyDescent="0.35">
      <c r="A14458" s="1">
        <v>45811</v>
      </c>
      <c r="B14458" s="2">
        <f t="shared" si="225"/>
        <v>45811</v>
      </c>
      <c r="C14458">
        <v>36322039</v>
      </c>
      <c r="D14458" t="s">
        <v>2931</v>
      </c>
      <c r="E14458" t="s">
        <v>16</v>
      </c>
      <c r="F14458" t="s">
        <v>17</v>
      </c>
      <c r="G14458" t="s">
        <v>13562</v>
      </c>
      <c r="H14458" t="s">
        <v>16</v>
      </c>
      <c r="I14458" s="3">
        <v>3150</v>
      </c>
      <c r="J14458">
        <v>0</v>
      </c>
      <c r="K14458">
        <v>429783</v>
      </c>
      <c r="L14458" t="s">
        <v>20</v>
      </c>
      <c r="M14458">
        <v>0</v>
      </c>
      <c r="N14458" t="s">
        <v>11050</v>
      </c>
      <c r="O14458">
        <v>0</v>
      </c>
      <c r="P14458">
        <v>0</v>
      </c>
    </row>
    <row r="14459" spans="1:16" x14ac:dyDescent="0.35">
      <c r="A14459" s="1">
        <v>45811</v>
      </c>
      <c r="B14459" s="2">
        <f t="shared" si="225"/>
        <v>45811</v>
      </c>
      <c r="C14459">
        <v>42209243</v>
      </c>
      <c r="D14459" t="s">
        <v>286</v>
      </c>
      <c r="E14459" t="s">
        <v>16</v>
      </c>
      <c r="F14459" t="s">
        <v>17</v>
      </c>
      <c r="G14459" t="s">
        <v>13563</v>
      </c>
      <c r="H14459" t="s">
        <v>16</v>
      </c>
      <c r="I14459" s="3">
        <v>3200</v>
      </c>
      <c r="J14459">
        <v>0</v>
      </c>
      <c r="K14459">
        <v>814842</v>
      </c>
      <c r="L14459" t="s">
        <v>20</v>
      </c>
      <c r="M14459">
        <v>0</v>
      </c>
      <c r="N14459" t="s">
        <v>11050</v>
      </c>
      <c r="O14459">
        <v>0</v>
      </c>
      <c r="P14459">
        <v>0</v>
      </c>
    </row>
    <row r="14460" spans="1:16" x14ac:dyDescent="0.35">
      <c r="A14460" s="1">
        <v>45811</v>
      </c>
      <c r="B14460" s="2">
        <f t="shared" si="225"/>
        <v>45811</v>
      </c>
      <c r="C14460">
        <v>45652419</v>
      </c>
      <c r="D14460" t="s">
        <v>2906</v>
      </c>
      <c r="E14460" t="s">
        <v>16</v>
      </c>
      <c r="F14460" t="s">
        <v>17</v>
      </c>
      <c r="G14460" t="s">
        <v>13564</v>
      </c>
      <c r="H14460" t="s">
        <v>16</v>
      </c>
      <c r="I14460" s="3">
        <v>1700</v>
      </c>
      <c r="J14460">
        <v>0</v>
      </c>
      <c r="K14460">
        <v>849288</v>
      </c>
      <c r="L14460" t="s">
        <v>20</v>
      </c>
      <c r="M14460">
        <v>0</v>
      </c>
      <c r="N14460" t="s">
        <v>11050</v>
      </c>
      <c r="O14460">
        <v>0</v>
      </c>
      <c r="P14460">
        <v>0</v>
      </c>
    </row>
    <row r="14461" spans="1:16" x14ac:dyDescent="0.35">
      <c r="A14461" s="1">
        <v>45811</v>
      </c>
      <c r="B14461" s="2">
        <f t="shared" si="225"/>
        <v>45811</v>
      </c>
      <c r="C14461">
        <v>47965673</v>
      </c>
      <c r="D14461" t="s">
        <v>32</v>
      </c>
      <c r="E14461" t="s">
        <v>16</v>
      </c>
      <c r="F14461" t="s">
        <v>17</v>
      </c>
      <c r="G14461" t="s">
        <v>13565</v>
      </c>
      <c r="H14461" t="s">
        <v>16</v>
      </c>
      <c r="I14461" s="3">
        <v>2300</v>
      </c>
      <c r="J14461">
        <v>0</v>
      </c>
      <c r="K14461">
        <v>26322</v>
      </c>
      <c r="L14461" t="s">
        <v>20</v>
      </c>
      <c r="M14461">
        <v>0</v>
      </c>
      <c r="N14461" t="s">
        <v>11050</v>
      </c>
      <c r="O14461">
        <v>0</v>
      </c>
      <c r="P14461">
        <v>0</v>
      </c>
    </row>
    <row r="14462" spans="1:16" x14ac:dyDescent="0.35">
      <c r="A14462" s="1">
        <v>45811</v>
      </c>
      <c r="B14462" s="2">
        <f t="shared" si="225"/>
        <v>45811</v>
      </c>
      <c r="C14462">
        <v>52667583</v>
      </c>
      <c r="D14462" t="s">
        <v>65</v>
      </c>
      <c r="E14462" t="s">
        <v>16</v>
      </c>
      <c r="F14462" t="s">
        <v>17</v>
      </c>
      <c r="G14462" t="s">
        <v>13566</v>
      </c>
      <c r="H14462" t="s">
        <v>16</v>
      </c>
      <c r="I14462" s="3">
        <v>2000</v>
      </c>
      <c r="J14462">
        <v>0</v>
      </c>
      <c r="K14462">
        <v>30826</v>
      </c>
      <c r="L14462" t="s">
        <v>20</v>
      </c>
      <c r="M14462">
        <v>0</v>
      </c>
      <c r="N14462" t="s">
        <v>11050</v>
      </c>
      <c r="O14462">
        <v>0</v>
      </c>
      <c r="P14462">
        <v>0</v>
      </c>
    </row>
    <row r="14463" spans="1:16" x14ac:dyDescent="0.35">
      <c r="A14463" s="1">
        <v>45811</v>
      </c>
      <c r="B14463" s="2">
        <f t="shared" si="225"/>
        <v>45811</v>
      </c>
      <c r="C14463">
        <v>52840992</v>
      </c>
      <c r="D14463" t="s">
        <v>12226</v>
      </c>
      <c r="E14463" t="s">
        <v>16</v>
      </c>
      <c r="F14463" t="s">
        <v>17</v>
      </c>
      <c r="G14463" t="s">
        <v>13567</v>
      </c>
      <c r="H14463" t="s">
        <v>16</v>
      </c>
      <c r="I14463">
        <v>200</v>
      </c>
      <c r="J14463">
        <v>0</v>
      </c>
      <c r="K14463">
        <v>8402</v>
      </c>
      <c r="L14463" t="s">
        <v>20</v>
      </c>
      <c r="M14463">
        <v>0</v>
      </c>
      <c r="N14463" t="s">
        <v>11050</v>
      </c>
      <c r="O14463">
        <v>0</v>
      </c>
      <c r="P14463">
        <v>0</v>
      </c>
    </row>
    <row r="14464" spans="1:16" x14ac:dyDescent="0.35">
      <c r="A14464" s="1">
        <v>45811</v>
      </c>
      <c r="B14464" s="2">
        <f t="shared" si="225"/>
        <v>45811</v>
      </c>
      <c r="C14464">
        <v>52842048</v>
      </c>
      <c r="D14464" t="s">
        <v>37</v>
      </c>
      <c r="E14464" t="s">
        <v>16</v>
      </c>
      <c r="F14464" t="s">
        <v>17</v>
      </c>
      <c r="G14464" t="s">
        <v>13568</v>
      </c>
      <c r="H14464" t="s">
        <v>16</v>
      </c>
      <c r="I14464" s="3">
        <v>1600</v>
      </c>
      <c r="J14464">
        <v>0</v>
      </c>
      <c r="K14464">
        <v>590083</v>
      </c>
      <c r="L14464" t="s">
        <v>20</v>
      </c>
      <c r="M14464">
        <v>0</v>
      </c>
      <c r="N14464" t="s">
        <v>11050</v>
      </c>
      <c r="O14464">
        <v>0</v>
      </c>
      <c r="P14464">
        <v>0</v>
      </c>
    </row>
    <row r="14465" spans="1:16" x14ac:dyDescent="0.35">
      <c r="A14465" s="1">
        <v>45811</v>
      </c>
      <c r="B14465" s="2">
        <f t="shared" si="225"/>
        <v>45811</v>
      </c>
      <c r="C14465">
        <v>34994579</v>
      </c>
      <c r="D14465" t="s">
        <v>2852</v>
      </c>
      <c r="E14465" t="s">
        <v>16</v>
      </c>
      <c r="F14465" t="s">
        <v>11118</v>
      </c>
      <c r="G14465" t="s">
        <v>13569</v>
      </c>
      <c r="H14465" t="s">
        <v>16</v>
      </c>
      <c r="I14465" s="3">
        <v>70000</v>
      </c>
      <c r="J14465">
        <v>0</v>
      </c>
      <c r="K14465">
        <v>337688</v>
      </c>
      <c r="L14465" t="s">
        <v>20</v>
      </c>
      <c r="M14465">
        <v>0</v>
      </c>
      <c r="N14465" t="s">
        <v>11050</v>
      </c>
      <c r="O14465">
        <v>0</v>
      </c>
      <c r="P14465">
        <v>0</v>
      </c>
    </row>
    <row r="14466" spans="1:16" x14ac:dyDescent="0.35">
      <c r="A14466" s="1">
        <v>45811</v>
      </c>
      <c r="B14466" s="2">
        <f t="shared" si="225"/>
        <v>45811</v>
      </c>
      <c r="C14466">
        <v>47965673</v>
      </c>
      <c r="D14466" t="s">
        <v>32</v>
      </c>
      <c r="E14466" t="s">
        <v>16</v>
      </c>
      <c r="F14466" t="s">
        <v>17</v>
      </c>
      <c r="G14466" t="s">
        <v>13570</v>
      </c>
      <c r="H14466" t="s">
        <v>16</v>
      </c>
      <c r="I14466">
        <v>650</v>
      </c>
      <c r="J14466">
        <v>0</v>
      </c>
      <c r="K14466">
        <v>592597</v>
      </c>
      <c r="L14466" t="s">
        <v>20</v>
      </c>
      <c r="M14466">
        <v>0</v>
      </c>
      <c r="N14466" t="s">
        <v>11050</v>
      </c>
      <c r="O14466">
        <v>0</v>
      </c>
      <c r="P14466">
        <v>0</v>
      </c>
    </row>
    <row r="14467" spans="1:16" x14ac:dyDescent="0.35">
      <c r="A14467" s="1">
        <v>45811</v>
      </c>
      <c r="B14467" s="2">
        <f t="shared" ref="B14467:B14530" si="226">TRUNC(A14467)</f>
        <v>45811</v>
      </c>
      <c r="C14467">
        <v>51543287</v>
      </c>
      <c r="D14467" t="s">
        <v>2800</v>
      </c>
      <c r="E14467" t="s">
        <v>16</v>
      </c>
      <c r="F14467" t="s">
        <v>17</v>
      </c>
      <c r="G14467" t="s">
        <v>13571</v>
      </c>
      <c r="H14467" t="s">
        <v>16</v>
      </c>
      <c r="I14467" s="3">
        <v>2250</v>
      </c>
      <c r="J14467">
        <v>0</v>
      </c>
      <c r="K14467">
        <v>954761</v>
      </c>
      <c r="L14467" t="s">
        <v>20</v>
      </c>
      <c r="M14467">
        <v>0</v>
      </c>
      <c r="N14467" t="s">
        <v>11050</v>
      </c>
      <c r="O14467">
        <v>0</v>
      </c>
      <c r="P14467">
        <v>0</v>
      </c>
    </row>
    <row r="14468" spans="1:16" x14ac:dyDescent="0.35">
      <c r="A14468" s="1">
        <v>45811</v>
      </c>
      <c r="B14468" s="2">
        <f t="shared" si="226"/>
        <v>45811</v>
      </c>
      <c r="C14468">
        <v>51543287</v>
      </c>
      <c r="D14468" t="s">
        <v>2800</v>
      </c>
      <c r="E14468" t="s">
        <v>16</v>
      </c>
      <c r="F14468" t="s">
        <v>17</v>
      </c>
      <c r="G14468" t="s">
        <v>13572</v>
      </c>
      <c r="H14468" t="s">
        <v>16</v>
      </c>
      <c r="I14468" s="3">
        <v>2850</v>
      </c>
      <c r="J14468">
        <v>0</v>
      </c>
      <c r="K14468">
        <v>32666</v>
      </c>
      <c r="L14468" t="s">
        <v>20</v>
      </c>
      <c r="M14468">
        <v>0</v>
      </c>
      <c r="N14468" t="s">
        <v>11050</v>
      </c>
      <c r="O14468">
        <v>0</v>
      </c>
      <c r="P14468">
        <v>0</v>
      </c>
    </row>
    <row r="14469" spans="1:16" x14ac:dyDescent="0.35">
      <c r="A14469" s="1">
        <v>45811</v>
      </c>
      <c r="B14469" s="2">
        <f t="shared" si="226"/>
        <v>45811</v>
      </c>
      <c r="C14469">
        <v>52276704</v>
      </c>
      <c r="D14469" t="s">
        <v>183</v>
      </c>
      <c r="E14469" t="s">
        <v>16</v>
      </c>
      <c r="F14469" t="s">
        <v>11118</v>
      </c>
      <c r="G14469" t="s">
        <v>13573</v>
      </c>
      <c r="H14469" t="s">
        <v>16</v>
      </c>
      <c r="I14469" s="3">
        <v>1000</v>
      </c>
      <c r="J14469">
        <v>0</v>
      </c>
      <c r="K14469">
        <v>560995</v>
      </c>
      <c r="L14469" t="s">
        <v>20</v>
      </c>
      <c r="M14469">
        <v>0</v>
      </c>
      <c r="N14469" t="s">
        <v>11050</v>
      </c>
      <c r="O14469">
        <v>0</v>
      </c>
      <c r="P14469">
        <v>0</v>
      </c>
    </row>
    <row r="14470" spans="1:16" x14ac:dyDescent="0.35">
      <c r="A14470" s="1">
        <v>45811</v>
      </c>
      <c r="B14470" s="2">
        <f t="shared" si="226"/>
        <v>45811</v>
      </c>
      <c r="C14470">
        <v>52840992</v>
      </c>
      <c r="D14470" t="s">
        <v>12226</v>
      </c>
      <c r="E14470" t="s">
        <v>16</v>
      </c>
      <c r="F14470" t="s">
        <v>17</v>
      </c>
      <c r="G14470" t="s">
        <v>13574</v>
      </c>
      <c r="H14470" t="s">
        <v>16</v>
      </c>
      <c r="I14470">
        <v>650</v>
      </c>
      <c r="J14470">
        <v>0</v>
      </c>
      <c r="K14470">
        <v>31082</v>
      </c>
      <c r="L14470" t="s">
        <v>20</v>
      </c>
      <c r="M14470">
        <v>0</v>
      </c>
      <c r="N14470" t="s">
        <v>11050</v>
      </c>
      <c r="O14470">
        <v>0</v>
      </c>
      <c r="P14470">
        <v>0</v>
      </c>
    </row>
    <row r="14471" spans="1:16" x14ac:dyDescent="0.35">
      <c r="A14471" s="1">
        <v>45811</v>
      </c>
      <c r="B14471" s="2">
        <f t="shared" si="226"/>
        <v>45811</v>
      </c>
      <c r="C14471">
        <v>45652419</v>
      </c>
      <c r="D14471" t="s">
        <v>2906</v>
      </c>
      <c r="E14471" t="s">
        <v>16</v>
      </c>
      <c r="F14471" t="s">
        <v>17</v>
      </c>
      <c r="G14471" t="s">
        <v>13575</v>
      </c>
      <c r="H14471" t="s">
        <v>16</v>
      </c>
      <c r="I14471" s="3">
        <v>1000</v>
      </c>
      <c r="J14471">
        <v>0</v>
      </c>
      <c r="K14471">
        <v>252749</v>
      </c>
      <c r="L14471" t="s">
        <v>20</v>
      </c>
      <c r="M14471">
        <v>0</v>
      </c>
      <c r="N14471" t="s">
        <v>11050</v>
      </c>
      <c r="O14471">
        <v>0</v>
      </c>
      <c r="P14471">
        <v>0</v>
      </c>
    </row>
    <row r="14472" spans="1:16" x14ac:dyDescent="0.35">
      <c r="A14472" s="1">
        <v>45811</v>
      </c>
      <c r="B14472" s="2">
        <f t="shared" si="226"/>
        <v>45811</v>
      </c>
      <c r="C14472">
        <v>49340394</v>
      </c>
      <c r="D14472" t="s">
        <v>2966</v>
      </c>
      <c r="E14472" t="s">
        <v>16</v>
      </c>
      <c r="F14472" t="s">
        <v>17</v>
      </c>
      <c r="G14472" t="s">
        <v>13576</v>
      </c>
      <c r="H14472" t="s">
        <v>16</v>
      </c>
      <c r="I14472">
        <v>600</v>
      </c>
      <c r="J14472">
        <v>0</v>
      </c>
      <c r="K14472">
        <v>1697</v>
      </c>
      <c r="L14472" t="s">
        <v>20</v>
      </c>
      <c r="M14472">
        <v>0</v>
      </c>
      <c r="N14472" t="s">
        <v>11050</v>
      </c>
      <c r="O14472">
        <v>0</v>
      </c>
      <c r="P14472">
        <v>0</v>
      </c>
    </row>
    <row r="14473" spans="1:16" x14ac:dyDescent="0.35">
      <c r="A14473" s="1">
        <v>45811</v>
      </c>
      <c r="B14473" s="2">
        <f t="shared" si="226"/>
        <v>45811</v>
      </c>
      <c r="C14473">
        <v>50342598</v>
      </c>
      <c r="D14473" t="s">
        <v>2812</v>
      </c>
      <c r="E14473" t="s">
        <v>16</v>
      </c>
      <c r="F14473" t="s">
        <v>17</v>
      </c>
      <c r="G14473" t="s">
        <v>13577</v>
      </c>
      <c r="H14473" t="s">
        <v>16</v>
      </c>
      <c r="I14473">
        <v>850</v>
      </c>
      <c r="J14473">
        <v>0</v>
      </c>
      <c r="K14473">
        <v>105820</v>
      </c>
      <c r="L14473" t="s">
        <v>20</v>
      </c>
      <c r="M14473">
        <v>0</v>
      </c>
      <c r="N14473" t="s">
        <v>11050</v>
      </c>
      <c r="O14473">
        <v>0</v>
      </c>
      <c r="P14473">
        <v>0</v>
      </c>
    </row>
    <row r="14474" spans="1:16" x14ac:dyDescent="0.35">
      <c r="A14474" s="1">
        <v>45811</v>
      </c>
      <c r="B14474" s="2">
        <f t="shared" si="226"/>
        <v>45811</v>
      </c>
      <c r="C14474">
        <v>52667583</v>
      </c>
      <c r="D14474" t="s">
        <v>65</v>
      </c>
      <c r="E14474" t="s">
        <v>16</v>
      </c>
      <c r="F14474" t="s">
        <v>17</v>
      </c>
      <c r="G14474" t="s">
        <v>8766</v>
      </c>
      <c r="H14474" t="s">
        <v>16</v>
      </c>
      <c r="I14474" s="3">
        <v>1600</v>
      </c>
      <c r="J14474">
        <v>0</v>
      </c>
      <c r="K14474">
        <v>2434</v>
      </c>
      <c r="L14474" t="s">
        <v>20</v>
      </c>
      <c r="M14474">
        <v>0</v>
      </c>
      <c r="N14474" t="s">
        <v>11050</v>
      </c>
      <c r="O14474">
        <v>0</v>
      </c>
      <c r="P14474">
        <v>0</v>
      </c>
    </row>
    <row r="14475" spans="1:16" x14ac:dyDescent="0.35">
      <c r="A14475" s="1">
        <v>45811</v>
      </c>
      <c r="B14475" s="2">
        <f t="shared" si="226"/>
        <v>45811</v>
      </c>
      <c r="C14475">
        <v>52842048</v>
      </c>
      <c r="D14475" t="s">
        <v>37</v>
      </c>
      <c r="E14475" t="s">
        <v>16</v>
      </c>
      <c r="F14475" t="s">
        <v>11118</v>
      </c>
      <c r="G14475" t="s">
        <v>13578</v>
      </c>
      <c r="H14475" t="s">
        <v>16</v>
      </c>
      <c r="I14475">
        <v>550</v>
      </c>
      <c r="J14475">
        <v>0</v>
      </c>
      <c r="K14475">
        <v>563621</v>
      </c>
      <c r="L14475" t="s">
        <v>20</v>
      </c>
      <c r="M14475">
        <v>0</v>
      </c>
      <c r="N14475" t="s">
        <v>11050</v>
      </c>
      <c r="O14475">
        <v>0</v>
      </c>
      <c r="P14475">
        <v>0</v>
      </c>
    </row>
    <row r="14476" spans="1:16" x14ac:dyDescent="0.35">
      <c r="A14476" s="1">
        <v>45811</v>
      </c>
      <c r="B14476" s="2">
        <f t="shared" si="226"/>
        <v>45811</v>
      </c>
      <c r="C14476">
        <v>45458313</v>
      </c>
      <c r="D14476" t="s">
        <v>15</v>
      </c>
      <c r="E14476" t="s">
        <v>16</v>
      </c>
      <c r="F14476" t="s">
        <v>34</v>
      </c>
      <c r="G14476" t="s">
        <v>13579</v>
      </c>
      <c r="H14476" t="s">
        <v>16</v>
      </c>
      <c r="I14476" s="3">
        <v>2000</v>
      </c>
      <c r="J14476">
        <v>0</v>
      </c>
      <c r="K14476">
        <v>51858</v>
      </c>
      <c r="L14476" t="s">
        <v>20</v>
      </c>
      <c r="M14476">
        <v>0</v>
      </c>
      <c r="N14476" t="s">
        <v>11050</v>
      </c>
      <c r="O14476">
        <v>0</v>
      </c>
      <c r="P14476">
        <v>0</v>
      </c>
    </row>
    <row r="14477" spans="1:16" x14ac:dyDescent="0.35">
      <c r="A14477" s="1">
        <v>45811</v>
      </c>
      <c r="B14477" s="2">
        <f t="shared" si="226"/>
        <v>45811</v>
      </c>
      <c r="C14477">
        <v>47155047</v>
      </c>
      <c r="D14477" t="s">
        <v>2980</v>
      </c>
      <c r="E14477" t="s">
        <v>16</v>
      </c>
      <c r="F14477" t="s">
        <v>17</v>
      </c>
      <c r="G14477" t="s">
        <v>13580</v>
      </c>
      <c r="H14477" t="s">
        <v>16</v>
      </c>
      <c r="I14477" s="3">
        <v>2050</v>
      </c>
      <c r="J14477">
        <v>0</v>
      </c>
      <c r="K14477">
        <v>22948</v>
      </c>
      <c r="L14477" t="s">
        <v>20</v>
      </c>
      <c r="M14477">
        <v>0</v>
      </c>
      <c r="N14477" t="s">
        <v>11050</v>
      </c>
      <c r="O14477">
        <v>0</v>
      </c>
      <c r="P14477">
        <v>0</v>
      </c>
    </row>
    <row r="14478" spans="1:16" x14ac:dyDescent="0.35">
      <c r="A14478" s="1">
        <v>45811</v>
      </c>
      <c r="B14478" s="2">
        <f t="shared" si="226"/>
        <v>45811</v>
      </c>
      <c r="C14478">
        <v>52667583</v>
      </c>
      <c r="D14478" t="s">
        <v>65</v>
      </c>
      <c r="E14478" t="s">
        <v>16</v>
      </c>
      <c r="F14478" t="s">
        <v>17</v>
      </c>
      <c r="G14478" t="s">
        <v>13581</v>
      </c>
      <c r="H14478" t="s">
        <v>16</v>
      </c>
      <c r="I14478" s="3">
        <v>3600</v>
      </c>
      <c r="J14478">
        <v>0</v>
      </c>
      <c r="K14478">
        <v>25897</v>
      </c>
      <c r="L14478" t="s">
        <v>20</v>
      </c>
      <c r="M14478">
        <v>0</v>
      </c>
      <c r="N14478" t="s">
        <v>11050</v>
      </c>
      <c r="O14478">
        <v>0</v>
      </c>
      <c r="P14478">
        <v>0</v>
      </c>
    </row>
    <row r="14479" spans="1:16" x14ac:dyDescent="0.35">
      <c r="A14479" s="1">
        <v>45811</v>
      </c>
      <c r="B14479" s="2">
        <f t="shared" si="226"/>
        <v>45811</v>
      </c>
      <c r="C14479">
        <v>44706435</v>
      </c>
      <c r="D14479" t="s">
        <v>2964</v>
      </c>
      <c r="E14479" t="s">
        <v>16</v>
      </c>
      <c r="F14479" t="s">
        <v>17</v>
      </c>
      <c r="G14479" t="s">
        <v>4359</v>
      </c>
      <c r="H14479" t="s">
        <v>16</v>
      </c>
      <c r="I14479" s="3">
        <v>2000</v>
      </c>
      <c r="J14479">
        <v>0</v>
      </c>
      <c r="K14479">
        <v>23395</v>
      </c>
      <c r="L14479" t="s">
        <v>20</v>
      </c>
      <c r="M14479">
        <v>0</v>
      </c>
      <c r="N14479" t="s">
        <v>11050</v>
      </c>
      <c r="O14479">
        <v>31397</v>
      </c>
      <c r="P14479">
        <v>0</v>
      </c>
    </row>
    <row r="14480" spans="1:16" x14ac:dyDescent="0.35">
      <c r="A14480" s="1">
        <v>45811</v>
      </c>
      <c r="B14480" s="2">
        <f t="shared" si="226"/>
        <v>45811</v>
      </c>
      <c r="C14480">
        <v>47392121</v>
      </c>
      <c r="D14480" t="s">
        <v>27</v>
      </c>
      <c r="E14480" t="s">
        <v>16</v>
      </c>
      <c r="F14480" t="s">
        <v>34</v>
      </c>
      <c r="G14480" t="s">
        <v>13582</v>
      </c>
      <c r="H14480" t="s">
        <v>16</v>
      </c>
      <c r="I14480">
        <v>200</v>
      </c>
      <c r="J14480">
        <v>0</v>
      </c>
      <c r="K14480">
        <v>889991</v>
      </c>
      <c r="L14480" t="s">
        <v>20</v>
      </c>
      <c r="M14480">
        <v>0</v>
      </c>
      <c r="N14480" t="s">
        <v>11050</v>
      </c>
      <c r="O14480">
        <v>0</v>
      </c>
      <c r="P14480">
        <v>0</v>
      </c>
    </row>
    <row r="14481" spans="1:16" x14ac:dyDescent="0.35">
      <c r="A14481" s="1">
        <v>45811</v>
      </c>
      <c r="B14481" s="2">
        <f t="shared" si="226"/>
        <v>45811</v>
      </c>
      <c r="C14481">
        <v>52276704</v>
      </c>
      <c r="D14481" t="s">
        <v>183</v>
      </c>
      <c r="E14481" t="s">
        <v>16</v>
      </c>
      <c r="F14481" t="s">
        <v>17</v>
      </c>
      <c r="G14481" t="s">
        <v>13583</v>
      </c>
      <c r="H14481" t="s">
        <v>16</v>
      </c>
      <c r="I14481">
        <v>200</v>
      </c>
      <c r="J14481">
        <v>0</v>
      </c>
      <c r="K14481">
        <v>256114</v>
      </c>
      <c r="L14481" t="s">
        <v>20</v>
      </c>
      <c r="M14481">
        <v>0</v>
      </c>
      <c r="N14481" t="s">
        <v>11050</v>
      </c>
      <c r="O14481">
        <v>0</v>
      </c>
      <c r="P14481">
        <v>0</v>
      </c>
    </row>
    <row r="14482" spans="1:16" x14ac:dyDescent="0.35">
      <c r="A14482" s="1">
        <v>45811</v>
      </c>
      <c r="B14482" s="2">
        <f t="shared" si="226"/>
        <v>45811</v>
      </c>
      <c r="C14482">
        <v>45652419</v>
      </c>
      <c r="D14482" t="s">
        <v>2906</v>
      </c>
      <c r="E14482" t="s">
        <v>16</v>
      </c>
      <c r="F14482" t="s">
        <v>17</v>
      </c>
      <c r="G14482" t="s">
        <v>13584</v>
      </c>
      <c r="H14482" t="s">
        <v>16</v>
      </c>
      <c r="I14482">
        <v>700</v>
      </c>
      <c r="J14482">
        <v>0</v>
      </c>
      <c r="K14482">
        <v>2562</v>
      </c>
      <c r="L14482" t="s">
        <v>20</v>
      </c>
      <c r="M14482">
        <v>0</v>
      </c>
      <c r="N14482" t="s">
        <v>11050</v>
      </c>
      <c r="O14482">
        <v>0</v>
      </c>
      <c r="P14482">
        <v>0</v>
      </c>
    </row>
    <row r="14483" spans="1:16" x14ac:dyDescent="0.35">
      <c r="A14483" s="1">
        <v>45811</v>
      </c>
      <c r="B14483" s="2">
        <f t="shared" si="226"/>
        <v>45811</v>
      </c>
      <c r="C14483">
        <v>47965673</v>
      </c>
      <c r="D14483" t="s">
        <v>32</v>
      </c>
      <c r="E14483" t="s">
        <v>16</v>
      </c>
      <c r="F14483" t="s">
        <v>17</v>
      </c>
      <c r="G14483" t="s">
        <v>13585</v>
      </c>
      <c r="H14483" t="s">
        <v>16</v>
      </c>
      <c r="I14483">
        <v>300</v>
      </c>
      <c r="J14483">
        <v>0</v>
      </c>
      <c r="K14483">
        <v>257605</v>
      </c>
      <c r="L14483" t="s">
        <v>20</v>
      </c>
      <c r="M14483">
        <v>0</v>
      </c>
      <c r="N14483" t="s">
        <v>11050</v>
      </c>
      <c r="O14483">
        <v>0</v>
      </c>
      <c r="P14483">
        <v>0</v>
      </c>
    </row>
    <row r="14484" spans="1:16" x14ac:dyDescent="0.35">
      <c r="A14484" s="1">
        <v>45811</v>
      </c>
      <c r="B14484" s="2">
        <f t="shared" si="226"/>
        <v>45811</v>
      </c>
      <c r="C14484">
        <v>51543287</v>
      </c>
      <c r="D14484" t="s">
        <v>2800</v>
      </c>
      <c r="E14484" t="s">
        <v>16</v>
      </c>
      <c r="F14484" t="s">
        <v>17</v>
      </c>
      <c r="G14484" t="s">
        <v>13586</v>
      </c>
      <c r="H14484" t="s">
        <v>16</v>
      </c>
      <c r="I14484" s="3">
        <v>5550</v>
      </c>
      <c r="J14484">
        <v>0</v>
      </c>
      <c r="K14484">
        <v>257641</v>
      </c>
      <c r="L14484" t="s">
        <v>20</v>
      </c>
      <c r="M14484">
        <v>0</v>
      </c>
      <c r="N14484" t="s">
        <v>11050</v>
      </c>
      <c r="O14484">
        <v>0</v>
      </c>
      <c r="P14484">
        <v>0</v>
      </c>
    </row>
    <row r="14485" spans="1:16" x14ac:dyDescent="0.35">
      <c r="A14485" s="1">
        <v>45811</v>
      </c>
      <c r="B14485" s="2">
        <f t="shared" si="226"/>
        <v>45811</v>
      </c>
      <c r="C14485">
        <v>52667583</v>
      </c>
      <c r="D14485" t="s">
        <v>65</v>
      </c>
      <c r="E14485" t="s">
        <v>16</v>
      </c>
      <c r="F14485" t="s">
        <v>17</v>
      </c>
      <c r="G14485" t="s">
        <v>13587</v>
      </c>
      <c r="H14485" t="s">
        <v>16</v>
      </c>
      <c r="I14485" s="3">
        <v>3400</v>
      </c>
      <c r="J14485">
        <v>0</v>
      </c>
      <c r="K14485">
        <v>8637</v>
      </c>
      <c r="L14485" t="s">
        <v>20</v>
      </c>
      <c r="M14485">
        <v>0</v>
      </c>
      <c r="N14485" t="s">
        <v>11050</v>
      </c>
      <c r="O14485">
        <v>0</v>
      </c>
      <c r="P14485">
        <v>0</v>
      </c>
    </row>
    <row r="14486" spans="1:16" x14ac:dyDescent="0.35">
      <c r="A14486" s="1">
        <v>45811</v>
      </c>
      <c r="B14486" s="2">
        <f t="shared" si="226"/>
        <v>45811</v>
      </c>
      <c r="C14486">
        <v>52842048</v>
      </c>
      <c r="D14486" t="s">
        <v>37</v>
      </c>
      <c r="E14486" t="s">
        <v>16</v>
      </c>
      <c r="F14486" t="s">
        <v>11118</v>
      </c>
      <c r="G14486" t="s">
        <v>13588</v>
      </c>
      <c r="H14486" t="s">
        <v>16</v>
      </c>
      <c r="I14486">
        <v>50</v>
      </c>
      <c r="J14486">
        <v>0</v>
      </c>
      <c r="K14486">
        <v>44676</v>
      </c>
      <c r="L14486" t="s">
        <v>20</v>
      </c>
      <c r="M14486">
        <v>0</v>
      </c>
      <c r="N14486" t="s">
        <v>11050</v>
      </c>
      <c r="O14486">
        <v>0</v>
      </c>
      <c r="P14486">
        <v>0</v>
      </c>
    </row>
    <row r="14487" spans="1:16" x14ac:dyDescent="0.35">
      <c r="A14487" s="1">
        <v>45811</v>
      </c>
      <c r="B14487" s="2">
        <f t="shared" si="226"/>
        <v>45811</v>
      </c>
      <c r="C14487">
        <v>47155074</v>
      </c>
      <c r="D14487" t="s">
        <v>3260</v>
      </c>
      <c r="E14487" t="s">
        <v>16</v>
      </c>
      <c r="F14487" t="s">
        <v>17</v>
      </c>
      <c r="G14487" t="s">
        <v>8744</v>
      </c>
      <c r="H14487" t="s">
        <v>16</v>
      </c>
      <c r="I14487" s="3">
        <v>4000</v>
      </c>
      <c r="J14487">
        <v>0</v>
      </c>
      <c r="K14487">
        <v>52259</v>
      </c>
      <c r="L14487" t="s">
        <v>20</v>
      </c>
      <c r="M14487">
        <v>0</v>
      </c>
      <c r="N14487" t="s">
        <v>11050</v>
      </c>
      <c r="O14487">
        <v>0</v>
      </c>
      <c r="P14487">
        <v>0</v>
      </c>
    </row>
    <row r="14488" spans="1:16" x14ac:dyDescent="0.35">
      <c r="A14488" s="1">
        <v>45811</v>
      </c>
      <c r="B14488" s="2">
        <f t="shared" si="226"/>
        <v>45811</v>
      </c>
      <c r="C14488">
        <v>52840992</v>
      </c>
      <c r="D14488" t="s">
        <v>12226</v>
      </c>
      <c r="E14488" t="s">
        <v>16</v>
      </c>
      <c r="F14488" t="s">
        <v>17</v>
      </c>
      <c r="G14488" t="s">
        <v>13589</v>
      </c>
      <c r="H14488" t="s">
        <v>16</v>
      </c>
      <c r="I14488">
        <v>50</v>
      </c>
      <c r="J14488">
        <v>0</v>
      </c>
      <c r="K14488">
        <v>257885</v>
      </c>
      <c r="L14488" t="s">
        <v>20</v>
      </c>
      <c r="M14488">
        <v>0</v>
      </c>
      <c r="N14488" t="s">
        <v>11050</v>
      </c>
      <c r="O14488">
        <v>0</v>
      </c>
      <c r="P14488">
        <v>0</v>
      </c>
    </row>
    <row r="14489" spans="1:16" x14ac:dyDescent="0.35">
      <c r="A14489" s="1">
        <v>45811</v>
      </c>
      <c r="B14489" s="2">
        <f t="shared" si="226"/>
        <v>45811</v>
      </c>
      <c r="C14489">
        <v>52842048</v>
      </c>
      <c r="D14489" t="s">
        <v>37</v>
      </c>
      <c r="E14489" t="s">
        <v>16</v>
      </c>
      <c r="F14489" t="s">
        <v>17</v>
      </c>
      <c r="G14489" t="s">
        <v>13590</v>
      </c>
      <c r="H14489" t="s">
        <v>16</v>
      </c>
      <c r="I14489" s="3">
        <v>5300</v>
      </c>
      <c r="J14489">
        <v>0</v>
      </c>
      <c r="K14489">
        <v>513420</v>
      </c>
      <c r="L14489" t="s">
        <v>20</v>
      </c>
      <c r="M14489">
        <v>0</v>
      </c>
      <c r="N14489" t="s">
        <v>11050</v>
      </c>
      <c r="O14489">
        <v>0</v>
      </c>
      <c r="P14489">
        <v>0</v>
      </c>
    </row>
    <row r="14490" spans="1:16" x14ac:dyDescent="0.35">
      <c r="A14490" s="1">
        <v>45811</v>
      </c>
      <c r="B14490" s="2">
        <f t="shared" si="226"/>
        <v>45811</v>
      </c>
      <c r="C14490">
        <v>47155047</v>
      </c>
      <c r="D14490" t="s">
        <v>2980</v>
      </c>
      <c r="E14490" t="s">
        <v>16</v>
      </c>
      <c r="F14490" t="s">
        <v>17</v>
      </c>
      <c r="G14490" t="s">
        <v>8734</v>
      </c>
      <c r="H14490" t="s">
        <v>16</v>
      </c>
      <c r="I14490" s="3">
        <v>3500</v>
      </c>
      <c r="J14490">
        <v>0</v>
      </c>
      <c r="K14490">
        <v>2364</v>
      </c>
      <c r="L14490" t="s">
        <v>20</v>
      </c>
      <c r="M14490">
        <v>0</v>
      </c>
      <c r="N14490" t="s">
        <v>11050</v>
      </c>
      <c r="O14490">
        <v>0</v>
      </c>
      <c r="P14490">
        <v>0</v>
      </c>
    </row>
    <row r="14491" spans="1:16" x14ac:dyDescent="0.35">
      <c r="A14491" s="1">
        <v>45811</v>
      </c>
      <c r="B14491" s="2">
        <f t="shared" si="226"/>
        <v>45811</v>
      </c>
      <c r="C14491">
        <v>49559501</v>
      </c>
      <c r="D14491" t="s">
        <v>2830</v>
      </c>
      <c r="E14491" t="s">
        <v>16</v>
      </c>
      <c r="F14491" t="s">
        <v>34</v>
      </c>
      <c r="G14491" t="s">
        <v>13591</v>
      </c>
      <c r="H14491" t="s">
        <v>16</v>
      </c>
      <c r="I14491">
        <v>400</v>
      </c>
      <c r="J14491">
        <v>0</v>
      </c>
      <c r="K14491">
        <v>396054</v>
      </c>
      <c r="L14491" t="s">
        <v>20</v>
      </c>
      <c r="M14491">
        <v>0</v>
      </c>
      <c r="N14491" t="s">
        <v>11050</v>
      </c>
      <c r="O14491">
        <v>0</v>
      </c>
      <c r="P14491">
        <v>0</v>
      </c>
    </row>
    <row r="14492" spans="1:16" x14ac:dyDescent="0.35">
      <c r="A14492" s="1">
        <v>45811</v>
      </c>
      <c r="B14492" s="2">
        <f t="shared" si="226"/>
        <v>45811</v>
      </c>
      <c r="C14492">
        <v>45652419</v>
      </c>
      <c r="D14492" t="s">
        <v>2906</v>
      </c>
      <c r="E14492" t="s">
        <v>16</v>
      </c>
      <c r="F14492" t="s">
        <v>17</v>
      </c>
      <c r="G14492" t="s">
        <v>13592</v>
      </c>
      <c r="H14492" t="s">
        <v>16</v>
      </c>
      <c r="I14492">
        <v>300</v>
      </c>
      <c r="J14492">
        <v>0</v>
      </c>
      <c r="K14492">
        <v>9602</v>
      </c>
      <c r="L14492" t="s">
        <v>20</v>
      </c>
      <c r="M14492">
        <v>0</v>
      </c>
      <c r="N14492" t="s">
        <v>11050</v>
      </c>
      <c r="O14492">
        <v>0</v>
      </c>
      <c r="P14492">
        <v>0</v>
      </c>
    </row>
    <row r="14493" spans="1:16" x14ac:dyDescent="0.35">
      <c r="A14493" s="1">
        <v>45811</v>
      </c>
      <c r="B14493" s="2">
        <f t="shared" si="226"/>
        <v>45811</v>
      </c>
      <c r="C14493">
        <v>52840992</v>
      </c>
      <c r="D14493" t="s">
        <v>12226</v>
      </c>
      <c r="E14493" t="s">
        <v>16</v>
      </c>
      <c r="F14493" t="s">
        <v>17</v>
      </c>
      <c r="G14493" t="s">
        <v>4471</v>
      </c>
      <c r="H14493" t="s">
        <v>16</v>
      </c>
      <c r="I14493">
        <v>950</v>
      </c>
      <c r="J14493">
        <v>0</v>
      </c>
      <c r="K14493">
        <v>2874</v>
      </c>
      <c r="L14493" t="s">
        <v>20</v>
      </c>
      <c r="M14493">
        <v>0</v>
      </c>
      <c r="N14493" t="s">
        <v>11050</v>
      </c>
      <c r="O14493">
        <v>0</v>
      </c>
      <c r="P14493">
        <v>0</v>
      </c>
    </row>
    <row r="14494" spans="1:16" x14ac:dyDescent="0.35">
      <c r="A14494" s="1">
        <v>45811</v>
      </c>
      <c r="B14494" s="2">
        <f t="shared" si="226"/>
        <v>45811</v>
      </c>
      <c r="C14494">
        <v>36185783</v>
      </c>
      <c r="D14494" t="s">
        <v>42</v>
      </c>
      <c r="E14494" t="s">
        <v>16</v>
      </c>
      <c r="F14494" t="s">
        <v>17</v>
      </c>
      <c r="G14494" t="s">
        <v>13593</v>
      </c>
      <c r="H14494" t="s">
        <v>16</v>
      </c>
      <c r="I14494">
        <v>400</v>
      </c>
      <c r="J14494">
        <v>0</v>
      </c>
      <c r="K14494">
        <v>7602</v>
      </c>
      <c r="L14494" t="s">
        <v>20</v>
      </c>
      <c r="M14494">
        <v>0</v>
      </c>
      <c r="N14494" t="s">
        <v>11050</v>
      </c>
      <c r="O14494">
        <v>0</v>
      </c>
      <c r="P14494">
        <v>0</v>
      </c>
    </row>
    <row r="14495" spans="1:16" x14ac:dyDescent="0.35">
      <c r="A14495" s="1">
        <v>45811</v>
      </c>
      <c r="B14495" s="2">
        <f t="shared" si="226"/>
        <v>45811</v>
      </c>
      <c r="C14495">
        <v>43048085</v>
      </c>
      <c r="D14495" t="s">
        <v>54</v>
      </c>
      <c r="E14495" t="s">
        <v>16</v>
      </c>
      <c r="F14495" t="s">
        <v>17</v>
      </c>
      <c r="G14495" t="s">
        <v>13594</v>
      </c>
      <c r="H14495" t="s">
        <v>16</v>
      </c>
      <c r="I14495" s="3">
        <v>1400</v>
      </c>
      <c r="J14495">
        <v>0</v>
      </c>
      <c r="K14495">
        <v>84950</v>
      </c>
      <c r="L14495" t="s">
        <v>20</v>
      </c>
      <c r="M14495">
        <v>0</v>
      </c>
      <c r="N14495" t="s">
        <v>11050</v>
      </c>
      <c r="O14495">
        <v>0</v>
      </c>
      <c r="P14495">
        <v>0</v>
      </c>
    </row>
    <row r="14496" spans="1:16" x14ac:dyDescent="0.35">
      <c r="A14496" s="1">
        <v>45811</v>
      </c>
      <c r="B14496" s="2">
        <f t="shared" si="226"/>
        <v>45811</v>
      </c>
      <c r="C14496">
        <v>45652419</v>
      </c>
      <c r="D14496" t="s">
        <v>2906</v>
      </c>
      <c r="E14496" t="s">
        <v>16</v>
      </c>
      <c r="F14496" t="s">
        <v>17</v>
      </c>
      <c r="G14496" t="s">
        <v>13595</v>
      </c>
      <c r="H14496" t="s">
        <v>16</v>
      </c>
      <c r="I14496">
        <v>550</v>
      </c>
      <c r="J14496">
        <v>0</v>
      </c>
      <c r="K14496">
        <v>819915</v>
      </c>
      <c r="L14496" t="s">
        <v>20</v>
      </c>
      <c r="M14496">
        <v>0</v>
      </c>
      <c r="N14496" t="s">
        <v>11050</v>
      </c>
      <c r="O14496">
        <v>0</v>
      </c>
      <c r="P14496">
        <v>0</v>
      </c>
    </row>
    <row r="14497" spans="1:16" x14ac:dyDescent="0.35">
      <c r="A14497" s="1">
        <v>45811</v>
      </c>
      <c r="B14497" s="2">
        <f t="shared" si="226"/>
        <v>45811</v>
      </c>
      <c r="C14497">
        <v>47965673</v>
      </c>
      <c r="D14497" t="s">
        <v>32</v>
      </c>
      <c r="E14497" t="s">
        <v>16</v>
      </c>
      <c r="F14497" t="s">
        <v>17</v>
      </c>
      <c r="G14497" t="s">
        <v>2735</v>
      </c>
      <c r="H14497" t="s">
        <v>16</v>
      </c>
      <c r="I14497">
        <v>500</v>
      </c>
      <c r="J14497">
        <v>0</v>
      </c>
      <c r="K14497">
        <v>4435</v>
      </c>
      <c r="L14497" t="s">
        <v>20</v>
      </c>
      <c r="M14497">
        <v>0</v>
      </c>
      <c r="N14497" t="s">
        <v>11050</v>
      </c>
      <c r="O14497">
        <v>0</v>
      </c>
      <c r="P14497">
        <v>0</v>
      </c>
    </row>
    <row r="14498" spans="1:16" x14ac:dyDescent="0.35">
      <c r="A14498" s="1">
        <v>45811</v>
      </c>
      <c r="B14498" s="2">
        <f t="shared" si="226"/>
        <v>45811</v>
      </c>
      <c r="C14498">
        <v>52667583</v>
      </c>
      <c r="D14498" t="s">
        <v>65</v>
      </c>
      <c r="E14498" t="s">
        <v>16</v>
      </c>
      <c r="F14498" t="s">
        <v>17</v>
      </c>
      <c r="G14498" t="s">
        <v>13596</v>
      </c>
      <c r="H14498" t="s">
        <v>16</v>
      </c>
      <c r="I14498" s="3">
        <v>3000</v>
      </c>
      <c r="J14498">
        <v>0</v>
      </c>
      <c r="K14498">
        <v>83162</v>
      </c>
      <c r="L14498" t="s">
        <v>20</v>
      </c>
      <c r="M14498">
        <v>0</v>
      </c>
      <c r="N14498" t="s">
        <v>11050</v>
      </c>
      <c r="O14498">
        <v>0</v>
      </c>
      <c r="P14498">
        <v>0</v>
      </c>
    </row>
    <row r="14499" spans="1:16" x14ac:dyDescent="0.35">
      <c r="A14499" s="1">
        <v>45811</v>
      </c>
      <c r="B14499" s="2">
        <f t="shared" si="226"/>
        <v>45811</v>
      </c>
      <c r="C14499">
        <v>36322039</v>
      </c>
      <c r="D14499" t="s">
        <v>2931</v>
      </c>
      <c r="E14499" t="s">
        <v>16</v>
      </c>
      <c r="F14499" t="s">
        <v>17</v>
      </c>
      <c r="G14499" t="s">
        <v>8769</v>
      </c>
      <c r="H14499" t="s">
        <v>16</v>
      </c>
      <c r="I14499" s="3">
        <v>5300</v>
      </c>
      <c r="J14499">
        <v>0</v>
      </c>
      <c r="K14499">
        <v>12226</v>
      </c>
      <c r="L14499" t="s">
        <v>20</v>
      </c>
      <c r="M14499">
        <v>0</v>
      </c>
      <c r="N14499" t="s">
        <v>11050</v>
      </c>
      <c r="O14499">
        <v>0</v>
      </c>
      <c r="P14499">
        <v>0</v>
      </c>
    </row>
    <row r="14500" spans="1:16" x14ac:dyDescent="0.35">
      <c r="A14500" s="1">
        <v>45811</v>
      </c>
      <c r="B14500" s="2">
        <f t="shared" si="226"/>
        <v>45811</v>
      </c>
      <c r="C14500">
        <v>36477881</v>
      </c>
      <c r="D14500" t="s">
        <v>21</v>
      </c>
      <c r="E14500" t="s">
        <v>16</v>
      </c>
      <c r="F14500" t="s">
        <v>17</v>
      </c>
      <c r="G14500" t="s">
        <v>13597</v>
      </c>
      <c r="H14500" t="s">
        <v>16</v>
      </c>
      <c r="I14500">
        <v>550</v>
      </c>
      <c r="J14500">
        <v>0</v>
      </c>
      <c r="K14500">
        <v>97</v>
      </c>
      <c r="L14500" t="s">
        <v>20</v>
      </c>
      <c r="M14500">
        <v>0</v>
      </c>
      <c r="N14500" t="s">
        <v>11050</v>
      </c>
      <c r="O14500">
        <v>0</v>
      </c>
      <c r="P14500">
        <v>0</v>
      </c>
    </row>
    <row r="14501" spans="1:16" x14ac:dyDescent="0.35">
      <c r="A14501" s="1">
        <v>45811</v>
      </c>
      <c r="B14501" s="2">
        <f t="shared" si="226"/>
        <v>45811</v>
      </c>
      <c r="C14501">
        <v>43048085</v>
      </c>
      <c r="D14501" t="s">
        <v>54</v>
      </c>
      <c r="E14501" t="s">
        <v>16</v>
      </c>
      <c r="F14501" t="s">
        <v>17</v>
      </c>
      <c r="G14501" t="s">
        <v>7732</v>
      </c>
      <c r="H14501" t="s">
        <v>16</v>
      </c>
      <c r="I14501" s="3">
        <v>2000</v>
      </c>
      <c r="J14501">
        <v>0</v>
      </c>
      <c r="K14501">
        <v>858372</v>
      </c>
      <c r="L14501" t="s">
        <v>20</v>
      </c>
      <c r="M14501">
        <v>0</v>
      </c>
      <c r="N14501" t="s">
        <v>11050</v>
      </c>
      <c r="O14501">
        <v>0</v>
      </c>
      <c r="P14501">
        <v>0</v>
      </c>
    </row>
    <row r="14502" spans="1:16" x14ac:dyDescent="0.35">
      <c r="A14502" s="1">
        <v>45811</v>
      </c>
      <c r="B14502" s="2">
        <f t="shared" si="226"/>
        <v>45811</v>
      </c>
      <c r="C14502">
        <v>52667583</v>
      </c>
      <c r="D14502" t="s">
        <v>65</v>
      </c>
      <c r="E14502" t="s">
        <v>16</v>
      </c>
      <c r="F14502" t="s">
        <v>17</v>
      </c>
      <c r="G14502" t="s">
        <v>13598</v>
      </c>
      <c r="H14502" t="s">
        <v>16</v>
      </c>
      <c r="I14502" s="3">
        <v>3600</v>
      </c>
      <c r="J14502">
        <v>0</v>
      </c>
      <c r="K14502">
        <v>8490</v>
      </c>
      <c r="L14502" t="s">
        <v>20</v>
      </c>
      <c r="M14502">
        <v>0</v>
      </c>
      <c r="N14502" t="s">
        <v>11050</v>
      </c>
      <c r="O14502">
        <v>0</v>
      </c>
      <c r="P14502">
        <v>0</v>
      </c>
    </row>
    <row r="14503" spans="1:16" x14ac:dyDescent="0.35">
      <c r="A14503" s="1">
        <v>45811</v>
      </c>
      <c r="B14503" s="2">
        <f t="shared" si="226"/>
        <v>45811</v>
      </c>
      <c r="C14503">
        <v>51061401</v>
      </c>
      <c r="D14503" t="s">
        <v>2820</v>
      </c>
      <c r="E14503" t="s">
        <v>16</v>
      </c>
      <c r="F14503" t="s">
        <v>34</v>
      </c>
      <c r="G14503" t="s">
        <v>13599</v>
      </c>
      <c r="H14503" t="s">
        <v>16</v>
      </c>
      <c r="I14503" s="3">
        <v>2800</v>
      </c>
      <c r="J14503">
        <v>0</v>
      </c>
      <c r="K14503">
        <v>288011</v>
      </c>
      <c r="L14503" t="s">
        <v>20</v>
      </c>
      <c r="M14503">
        <v>0</v>
      </c>
      <c r="N14503" t="s">
        <v>11050</v>
      </c>
      <c r="O14503">
        <v>0</v>
      </c>
      <c r="P14503">
        <v>0</v>
      </c>
    </row>
    <row r="14504" spans="1:16" x14ac:dyDescent="0.35">
      <c r="A14504" s="1">
        <v>45811</v>
      </c>
      <c r="B14504" s="2">
        <f t="shared" si="226"/>
        <v>45811</v>
      </c>
      <c r="C14504">
        <v>52840992</v>
      </c>
      <c r="D14504" t="s">
        <v>12226</v>
      </c>
      <c r="E14504" t="s">
        <v>16</v>
      </c>
      <c r="F14504" t="s">
        <v>17</v>
      </c>
      <c r="G14504" t="s">
        <v>13600</v>
      </c>
      <c r="H14504" t="s">
        <v>16</v>
      </c>
      <c r="I14504">
        <v>900</v>
      </c>
      <c r="J14504">
        <v>0</v>
      </c>
      <c r="K14504">
        <v>103665</v>
      </c>
      <c r="L14504" t="s">
        <v>20</v>
      </c>
      <c r="M14504">
        <v>0</v>
      </c>
      <c r="N14504" t="s">
        <v>11050</v>
      </c>
      <c r="O14504">
        <v>0</v>
      </c>
      <c r="P14504">
        <v>0</v>
      </c>
    </row>
    <row r="14505" spans="1:16" x14ac:dyDescent="0.35">
      <c r="A14505" s="1">
        <v>45811</v>
      </c>
      <c r="B14505" s="2">
        <f t="shared" si="226"/>
        <v>45811</v>
      </c>
      <c r="C14505">
        <v>36322039</v>
      </c>
      <c r="D14505" t="s">
        <v>2931</v>
      </c>
      <c r="E14505" t="s">
        <v>16</v>
      </c>
      <c r="F14505" t="s">
        <v>11118</v>
      </c>
      <c r="G14505" t="s">
        <v>9459</v>
      </c>
      <c r="H14505" t="s">
        <v>16</v>
      </c>
      <c r="I14505" s="3">
        <v>3800</v>
      </c>
      <c r="J14505">
        <v>0</v>
      </c>
      <c r="K14505">
        <v>575684</v>
      </c>
      <c r="L14505" t="s">
        <v>20</v>
      </c>
      <c r="M14505">
        <v>0</v>
      </c>
      <c r="N14505" t="s">
        <v>11050</v>
      </c>
      <c r="O14505">
        <v>0</v>
      </c>
      <c r="P14505">
        <v>0</v>
      </c>
    </row>
    <row r="14506" spans="1:16" x14ac:dyDescent="0.35">
      <c r="A14506" s="1">
        <v>45811</v>
      </c>
      <c r="B14506" s="2">
        <f t="shared" si="226"/>
        <v>45811</v>
      </c>
      <c r="C14506">
        <v>47965673</v>
      </c>
      <c r="D14506" t="s">
        <v>32</v>
      </c>
      <c r="E14506" t="s">
        <v>16</v>
      </c>
      <c r="F14506" t="s">
        <v>17</v>
      </c>
      <c r="G14506" t="s">
        <v>13601</v>
      </c>
      <c r="H14506" t="s">
        <v>16</v>
      </c>
      <c r="I14506">
        <v>500</v>
      </c>
      <c r="J14506">
        <v>0</v>
      </c>
      <c r="K14506">
        <v>147421</v>
      </c>
      <c r="L14506" t="s">
        <v>20</v>
      </c>
      <c r="M14506">
        <v>0</v>
      </c>
      <c r="N14506" t="s">
        <v>11050</v>
      </c>
      <c r="O14506">
        <v>0</v>
      </c>
      <c r="P14506">
        <v>0</v>
      </c>
    </row>
    <row r="14507" spans="1:16" x14ac:dyDescent="0.35">
      <c r="A14507" s="1">
        <v>45811</v>
      </c>
      <c r="B14507" s="2">
        <f t="shared" si="226"/>
        <v>45811</v>
      </c>
      <c r="C14507">
        <v>52276704</v>
      </c>
      <c r="D14507" t="s">
        <v>183</v>
      </c>
      <c r="E14507" t="s">
        <v>16</v>
      </c>
      <c r="F14507" t="s">
        <v>17</v>
      </c>
      <c r="G14507" t="s">
        <v>419</v>
      </c>
      <c r="H14507" t="s">
        <v>16</v>
      </c>
      <c r="I14507">
        <v>200</v>
      </c>
      <c r="J14507">
        <v>0</v>
      </c>
      <c r="K14507">
        <v>263524</v>
      </c>
      <c r="L14507" t="s">
        <v>20</v>
      </c>
      <c r="M14507">
        <v>0</v>
      </c>
      <c r="N14507" t="s">
        <v>11050</v>
      </c>
      <c r="O14507">
        <v>0</v>
      </c>
      <c r="P14507">
        <v>0</v>
      </c>
    </row>
    <row r="14508" spans="1:16" x14ac:dyDescent="0.35">
      <c r="A14508" s="1">
        <v>45811</v>
      </c>
      <c r="B14508" s="2">
        <f t="shared" si="226"/>
        <v>45811</v>
      </c>
      <c r="C14508">
        <v>52667583</v>
      </c>
      <c r="D14508" t="s">
        <v>65</v>
      </c>
      <c r="E14508" t="s">
        <v>16</v>
      </c>
      <c r="F14508" t="s">
        <v>17</v>
      </c>
      <c r="G14508" t="s">
        <v>1307</v>
      </c>
      <c r="H14508" t="s">
        <v>16</v>
      </c>
      <c r="I14508" s="3">
        <v>3400</v>
      </c>
      <c r="J14508">
        <v>0</v>
      </c>
      <c r="K14508">
        <v>5834</v>
      </c>
      <c r="L14508" t="s">
        <v>20</v>
      </c>
      <c r="M14508">
        <v>0</v>
      </c>
      <c r="N14508" t="s">
        <v>11050</v>
      </c>
      <c r="O14508">
        <v>0</v>
      </c>
      <c r="P14508">
        <v>0</v>
      </c>
    </row>
    <row r="14509" spans="1:16" x14ac:dyDescent="0.35">
      <c r="A14509" s="1">
        <v>45811</v>
      </c>
      <c r="B14509" s="2">
        <f t="shared" si="226"/>
        <v>45811</v>
      </c>
      <c r="C14509">
        <v>36185783</v>
      </c>
      <c r="D14509" t="s">
        <v>42</v>
      </c>
      <c r="E14509" t="s">
        <v>16</v>
      </c>
      <c r="F14509" t="s">
        <v>17</v>
      </c>
      <c r="G14509" t="s">
        <v>13602</v>
      </c>
      <c r="H14509" t="s">
        <v>16</v>
      </c>
      <c r="I14509">
        <v>150</v>
      </c>
      <c r="J14509">
        <v>0</v>
      </c>
      <c r="K14509">
        <v>241073</v>
      </c>
      <c r="L14509" t="s">
        <v>20</v>
      </c>
      <c r="M14509">
        <v>0</v>
      </c>
      <c r="N14509" t="s">
        <v>11050</v>
      </c>
      <c r="O14509">
        <v>0</v>
      </c>
      <c r="P14509">
        <v>0</v>
      </c>
    </row>
    <row r="14510" spans="1:16" x14ac:dyDescent="0.35">
      <c r="A14510" s="1">
        <v>45811</v>
      </c>
      <c r="B14510" s="2">
        <f t="shared" si="226"/>
        <v>45811</v>
      </c>
      <c r="C14510">
        <v>42209243</v>
      </c>
      <c r="D14510" t="s">
        <v>286</v>
      </c>
      <c r="E14510" t="s">
        <v>16</v>
      </c>
      <c r="F14510" t="s">
        <v>17</v>
      </c>
      <c r="G14510" t="s">
        <v>13603</v>
      </c>
      <c r="H14510" t="s">
        <v>16</v>
      </c>
      <c r="I14510" s="3">
        <v>3200</v>
      </c>
      <c r="J14510">
        <v>0</v>
      </c>
      <c r="K14510">
        <v>223459</v>
      </c>
      <c r="L14510" t="s">
        <v>20</v>
      </c>
      <c r="M14510">
        <v>0</v>
      </c>
      <c r="N14510" t="s">
        <v>11050</v>
      </c>
      <c r="O14510">
        <v>0</v>
      </c>
      <c r="P14510">
        <v>0</v>
      </c>
    </row>
    <row r="14511" spans="1:16" x14ac:dyDescent="0.35">
      <c r="A14511" s="1">
        <v>45811</v>
      </c>
      <c r="B14511" s="2">
        <f t="shared" si="226"/>
        <v>45811</v>
      </c>
      <c r="C14511">
        <v>47965673</v>
      </c>
      <c r="D14511" t="s">
        <v>32</v>
      </c>
      <c r="E14511" t="s">
        <v>16</v>
      </c>
      <c r="F14511" t="s">
        <v>17</v>
      </c>
      <c r="G14511" t="s">
        <v>13604</v>
      </c>
      <c r="H14511" t="s">
        <v>16</v>
      </c>
      <c r="I14511" s="3">
        <v>2600</v>
      </c>
      <c r="J14511">
        <v>0</v>
      </c>
      <c r="K14511">
        <v>264935</v>
      </c>
      <c r="L14511" t="s">
        <v>20</v>
      </c>
      <c r="M14511">
        <v>0</v>
      </c>
      <c r="N14511" t="s">
        <v>11050</v>
      </c>
      <c r="O14511">
        <v>0</v>
      </c>
      <c r="P14511">
        <v>0</v>
      </c>
    </row>
    <row r="14512" spans="1:16" x14ac:dyDescent="0.35">
      <c r="A14512" s="1">
        <v>45811</v>
      </c>
      <c r="B14512" s="2">
        <f t="shared" si="226"/>
        <v>45811</v>
      </c>
      <c r="C14512">
        <v>49559501</v>
      </c>
      <c r="D14512" t="s">
        <v>2830</v>
      </c>
      <c r="E14512" t="s">
        <v>16</v>
      </c>
      <c r="F14512" t="s">
        <v>17</v>
      </c>
      <c r="G14512" t="s">
        <v>13605</v>
      </c>
      <c r="H14512" t="s">
        <v>16</v>
      </c>
      <c r="I14512">
        <v>200</v>
      </c>
      <c r="J14512">
        <v>0</v>
      </c>
      <c r="K14512">
        <v>7196</v>
      </c>
      <c r="L14512" t="s">
        <v>20</v>
      </c>
      <c r="M14512">
        <v>0</v>
      </c>
      <c r="N14512" t="s">
        <v>11050</v>
      </c>
      <c r="O14512">
        <v>0</v>
      </c>
      <c r="P14512">
        <v>0</v>
      </c>
    </row>
    <row r="14513" spans="1:16" x14ac:dyDescent="0.35">
      <c r="A14513" s="1">
        <v>45811</v>
      </c>
      <c r="B14513" s="2">
        <f t="shared" si="226"/>
        <v>45811</v>
      </c>
      <c r="C14513">
        <v>47392121</v>
      </c>
      <c r="D14513" t="s">
        <v>27</v>
      </c>
      <c r="E14513" t="s">
        <v>16</v>
      </c>
      <c r="F14513" t="s">
        <v>17</v>
      </c>
      <c r="G14513" t="s">
        <v>13606</v>
      </c>
      <c r="H14513" t="s">
        <v>16</v>
      </c>
      <c r="I14513">
        <v>50</v>
      </c>
      <c r="J14513">
        <v>0</v>
      </c>
      <c r="K14513">
        <v>140156</v>
      </c>
      <c r="L14513" t="s">
        <v>20</v>
      </c>
      <c r="M14513">
        <v>0</v>
      </c>
      <c r="N14513" t="s">
        <v>11050</v>
      </c>
      <c r="O14513">
        <v>0</v>
      </c>
      <c r="P14513">
        <v>0</v>
      </c>
    </row>
    <row r="14514" spans="1:16" x14ac:dyDescent="0.35">
      <c r="A14514" s="1">
        <v>45811</v>
      </c>
      <c r="B14514" s="2">
        <f t="shared" si="226"/>
        <v>45811</v>
      </c>
      <c r="C14514">
        <v>49395599</v>
      </c>
      <c r="D14514" t="s">
        <v>2892</v>
      </c>
      <c r="E14514" t="s">
        <v>16</v>
      </c>
      <c r="F14514" t="s">
        <v>17</v>
      </c>
      <c r="G14514" t="s">
        <v>13607</v>
      </c>
      <c r="H14514" t="s">
        <v>16</v>
      </c>
      <c r="I14514">
        <v>100</v>
      </c>
      <c r="J14514">
        <v>0</v>
      </c>
      <c r="K14514">
        <v>265678</v>
      </c>
      <c r="L14514" t="s">
        <v>20</v>
      </c>
      <c r="M14514">
        <v>0</v>
      </c>
      <c r="N14514" t="s">
        <v>11050</v>
      </c>
      <c r="O14514">
        <v>0</v>
      </c>
      <c r="P14514">
        <v>0</v>
      </c>
    </row>
    <row r="14515" spans="1:16" x14ac:dyDescent="0.35">
      <c r="A14515" s="1">
        <v>45811</v>
      </c>
      <c r="B14515" s="2">
        <f t="shared" si="226"/>
        <v>45811</v>
      </c>
      <c r="C14515">
        <v>47155047</v>
      </c>
      <c r="D14515" t="s">
        <v>2980</v>
      </c>
      <c r="E14515" t="s">
        <v>16</v>
      </c>
      <c r="F14515" t="s">
        <v>34</v>
      </c>
      <c r="G14515" t="s">
        <v>13608</v>
      </c>
      <c r="H14515" t="s">
        <v>16</v>
      </c>
      <c r="I14515" s="3">
        <v>2950</v>
      </c>
      <c r="J14515">
        <v>0</v>
      </c>
      <c r="K14515">
        <v>377897</v>
      </c>
      <c r="L14515" t="s">
        <v>20</v>
      </c>
      <c r="M14515">
        <v>0</v>
      </c>
      <c r="N14515" t="s">
        <v>11050</v>
      </c>
      <c r="O14515">
        <v>0</v>
      </c>
      <c r="P14515">
        <v>0</v>
      </c>
    </row>
    <row r="14516" spans="1:16" x14ac:dyDescent="0.35">
      <c r="A14516" s="1">
        <v>45811</v>
      </c>
      <c r="B14516" s="2">
        <f t="shared" si="226"/>
        <v>45811</v>
      </c>
      <c r="C14516">
        <v>47392121</v>
      </c>
      <c r="D14516" t="s">
        <v>27</v>
      </c>
      <c r="E14516" t="s">
        <v>16</v>
      </c>
      <c r="F14516" t="s">
        <v>17</v>
      </c>
      <c r="G14516" t="s">
        <v>10397</v>
      </c>
      <c r="H14516" t="s">
        <v>16</v>
      </c>
      <c r="I14516" s="3">
        <v>2650</v>
      </c>
      <c r="J14516">
        <v>0</v>
      </c>
      <c r="K14516">
        <v>446510</v>
      </c>
      <c r="L14516" t="s">
        <v>20</v>
      </c>
      <c r="M14516">
        <v>0</v>
      </c>
      <c r="N14516" t="s">
        <v>11050</v>
      </c>
      <c r="O14516">
        <v>0</v>
      </c>
      <c r="P14516">
        <v>0</v>
      </c>
    </row>
    <row r="14517" spans="1:16" x14ac:dyDescent="0.35">
      <c r="A14517" s="1">
        <v>45811</v>
      </c>
      <c r="B14517" s="2">
        <f t="shared" si="226"/>
        <v>45811</v>
      </c>
      <c r="C14517">
        <v>34994579</v>
      </c>
      <c r="D14517" t="s">
        <v>2852</v>
      </c>
      <c r="E14517" t="s">
        <v>16</v>
      </c>
      <c r="F14517" t="s">
        <v>17</v>
      </c>
      <c r="G14517" t="s">
        <v>13609</v>
      </c>
      <c r="H14517" t="s">
        <v>16</v>
      </c>
      <c r="I14517" s="3">
        <v>59500</v>
      </c>
      <c r="J14517">
        <v>0</v>
      </c>
      <c r="K14517">
        <v>538843</v>
      </c>
      <c r="L14517" t="s">
        <v>20</v>
      </c>
      <c r="M14517">
        <v>0</v>
      </c>
      <c r="N14517" t="s">
        <v>11050</v>
      </c>
      <c r="O14517">
        <v>0</v>
      </c>
      <c r="P14517">
        <v>0</v>
      </c>
    </row>
    <row r="14518" spans="1:16" x14ac:dyDescent="0.35">
      <c r="A14518" s="1">
        <v>45811</v>
      </c>
      <c r="B14518" s="2">
        <f t="shared" si="226"/>
        <v>45811</v>
      </c>
      <c r="C14518">
        <v>47155047</v>
      </c>
      <c r="D14518" t="s">
        <v>2980</v>
      </c>
      <c r="E14518" t="s">
        <v>16</v>
      </c>
      <c r="F14518" t="s">
        <v>17</v>
      </c>
      <c r="G14518" t="s">
        <v>13610</v>
      </c>
      <c r="H14518" t="s">
        <v>16</v>
      </c>
      <c r="I14518" s="3">
        <v>1500</v>
      </c>
      <c r="J14518">
        <v>0</v>
      </c>
      <c r="K14518">
        <v>1258</v>
      </c>
      <c r="L14518" t="s">
        <v>20</v>
      </c>
      <c r="M14518">
        <v>0</v>
      </c>
      <c r="N14518" t="s">
        <v>11050</v>
      </c>
      <c r="O14518">
        <v>0</v>
      </c>
      <c r="P14518">
        <v>0</v>
      </c>
    </row>
    <row r="14519" spans="1:16" x14ac:dyDescent="0.35">
      <c r="A14519" s="1">
        <v>45811</v>
      </c>
      <c r="B14519" s="2">
        <f t="shared" si="226"/>
        <v>45811</v>
      </c>
      <c r="C14519">
        <v>47155047</v>
      </c>
      <c r="D14519" t="s">
        <v>2980</v>
      </c>
      <c r="E14519" t="s">
        <v>16</v>
      </c>
      <c r="F14519" t="s">
        <v>17</v>
      </c>
      <c r="G14519" t="s">
        <v>13611</v>
      </c>
      <c r="H14519" t="s">
        <v>16</v>
      </c>
      <c r="I14519" s="3">
        <v>1500</v>
      </c>
      <c r="J14519">
        <v>0</v>
      </c>
      <c r="K14519">
        <v>267386</v>
      </c>
      <c r="L14519" t="s">
        <v>20</v>
      </c>
      <c r="M14519">
        <v>0</v>
      </c>
      <c r="N14519" t="s">
        <v>11050</v>
      </c>
      <c r="O14519">
        <v>0</v>
      </c>
      <c r="P14519">
        <v>0</v>
      </c>
    </row>
    <row r="14520" spans="1:16" x14ac:dyDescent="0.35">
      <c r="A14520" s="1">
        <v>45811</v>
      </c>
      <c r="B14520" s="2">
        <f t="shared" si="226"/>
        <v>45811</v>
      </c>
      <c r="C14520">
        <v>36477881</v>
      </c>
      <c r="D14520" t="s">
        <v>21</v>
      </c>
      <c r="E14520" t="s">
        <v>16</v>
      </c>
      <c r="F14520" t="s">
        <v>17</v>
      </c>
      <c r="G14520" t="s">
        <v>13612</v>
      </c>
      <c r="H14520" t="s">
        <v>16</v>
      </c>
      <c r="I14520">
        <v>450</v>
      </c>
      <c r="J14520">
        <v>0</v>
      </c>
      <c r="K14520">
        <v>558361</v>
      </c>
      <c r="L14520" t="s">
        <v>20</v>
      </c>
      <c r="M14520">
        <v>0</v>
      </c>
      <c r="N14520" t="s">
        <v>11050</v>
      </c>
      <c r="O14520">
        <v>0</v>
      </c>
      <c r="P14520">
        <v>0</v>
      </c>
    </row>
    <row r="14521" spans="1:16" x14ac:dyDescent="0.35">
      <c r="A14521" s="1">
        <v>45811</v>
      </c>
      <c r="B14521" s="2">
        <f t="shared" si="226"/>
        <v>45811</v>
      </c>
      <c r="C14521">
        <v>50342598</v>
      </c>
      <c r="D14521" t="s">
        <v>2812</v>
      </c>
      <c r="E14521" t="s">
        <v>16</v>
      </c>
      <c r="F14521" t="s">
        <v>17</v>
      </c>
      <c r="G14521" t="s">
        <v>11562</v>
      </c>
      <c r="H14521" t="s">
        <v>16</v>
      </c>
      <c r="I14521" s="3">
        <v>1150</v>
      </c>
      <c r="J14521">
        <v>0</v>
      </c>
      <c r="K14521">
        <v>612616</v>
      </c>
      <c r="L14521" t="s">
        <v>20</v>
      </c>
      <c r="M14521">
        <v>0</v>
      </c>
      <c r="N14521" t="s">
        <v>11050</v>
      </c>
      <c r="O14521">
        <v>0</v>
      </c>
      <c r="P14521">
        <v>0</v>
      </c>
    </row>
    <row r="14522" spans="1:16" x14ac:dyDescent="0.35">
      <c r="A14522" s="1">
        <v>45811</v>
      </c>
      <c r="B14522" s="2">
        <f t="shared" si="226"/>
        <v>45811</v>
      </c>
      <c r="C14522">
        <v>47155047</v>
      </c>
      <c r="D14522" t="s">
        <v>2980</v>
      </c>
      <c r="E14522" t="s">
        <v>16</v>
      </c>
      <c r="F14522" t="s">
        <v>17</v>
      </c>
      <c r="G14522" t="s">
        <v>13613</v>
      </c>
      <c r="H14522" t="s">
        <v>16</v>
      </c>
      <c r="I14522" s="3">
        <v>2850</v>
      </c>
      <c r="J14522">
        <v>0</v>
      </c>
      <c r="K14522">
        <v>269244</v>
      </c>
      <c r="L14522" t="s">
        <v>20</v>
      </c>
      <c r="M14522">
        <v>0</v>
      </c>
      <c r="N14522" t="s">
        <v>11050</v>
      </c>
      <c r="O14522">
        <v>0</v>
      </c>
      <c r="P14522">
        <v>0</v>
      </c>
    </row>
    <row r="14523" spans="1:16" x14ac:dyDescent="0.35">
      <c r="A14523" s="1">
        <v>45811</v>
      </c>
      <c r="B14523" s="2">
        <f t="shared" si="226"/>
        <v>45811</v>
      </c>
      <c r="C14523">
        <v>47392121</v>
      </c>
      <c r="D14523" t="s">
        <v>27</v>
      </c>
      <c r="E14523" t="s">
        <v>16</v>
      </c>
      <c r="F14523" t="s">
        <v>17</v>
      </c>
      <c r="G14523" t="s">
        <v>13614</v>
      </c>
      <c r="H14523" t="s">
        <v>16</v>
      </c>
      <c r="I14523">
        <v>200</v>
      </c>
      <c r="J14523">
        <v>0</v>
      </c>
      <c r="K14523">
        <v>174352</v>
      </c>
      <c r="L14523" t="s">
        <v>20</v>
      </c>
      <c r="M14523">
        <v>0</v>
      </c>
      <c r="N14523" t="s">
        <v>11050</v>
      </c>
      <c r="O14523">
        <v>0</v>
      </c>
      <c r="P14523">
        <v>0</v>
      </c>
    </row>
    <row r="14524" spans="1:16" x14ac:dyDescent="0.35">
      <c r="A14524" s="1">
        <v>45811</v>
      </c>
      <c r="B14524" s="2">
        <f t="shared" si="226"/>
        <v>45811</v>
      </c>
      <c r="C14524">
        <v>47155047</v>
      </c>
      <c r="D14524" t="s">
        <v>2980</v>
      </c>
      <c r="E14524" t="s">
        <v>16</v>
      </c>
      <c r="F14524" t="s">
        <v>17</v>
      </c>
      <c r="G14524" t="s">
        <v>13615</v>
      </c>
      <c r="H14524" t="s">
        <v>16</v>
      </c>
      <c r="I14524" s="3">
        <v>3150</v>
      </c>
      <c r="J14524">
        <v>0</v>
      </c>
      <c r="K14524">
        <v>194250</v>
      </c>
      <c r="L14524" t="s">
        <v>20</v>
      </c>
      <c r="M14524">
        <v>0</v>
      </c>
      <c r="N14524" t="s">
        <v>11050</v>
      </c>
      <c r="O14524">
        <v>0</v>
      </c>
      <c r="P14524">
        <v>0</v>
      </c>
    </row>
    <row r="14525" spans="1:16" x14ac:dyDescent="0.35">
      <c r="A14525" s="1">
        <v>45811</v>
      </c>
      <c r="B14525" s="2">
        <f t="shared" si="226"/>
        <v>45811</v>
      </c>
      <c r="C14525">
        <v>51061401</v>
      </c>
      <c r="D14525" t="s">
        <v>2820</v>
      </c>
      <c r="E14525" t="s">
        <v>16</v>
      </c>
      <c r="F14525" t="s">
        <v>17</v>
      </c>
      <c r="G14525" t="s">
        <v>13616</v>
      </c>
      <c r="H14525" t="s">
        <v>16</v>
      </c>
      <c r="I14525">
        <v>600</v>
      </c>
      <c r="J14525">
        <v>0</v>
      </c>
      <c r="K14525">
        <v>191897</v>
      </c>
      <c r="L14525" t="s">
        <v>20</v>
      </c>
      <c r="M14525">
        <v>0</v>
      </c>
      <c r="N14525" t="s">
        <v>11050</v>
      </c>
      <c r="O14525">
        <v>0</v>
      </c>
      <c r="P14525">
        <v>0</v>
      </c>
    </row>
    <row r="14526" spans="1:16" x14ac:dyDescent="0.35">
      <c r="A14526" s="1">
        <v>45811</v>
      </c>
      <c r="B14526" s="2">
        <f t="shared" si="226"/>
        <v>45811</v>
      </c>
      <c r="C14526">
        <v>52840992</v>
      </c>
      <c r="D14526" t="s">
        <v>12226</v>
      </c>
      <c r="E14526" t="s">
        <v>16</v>
      </c>
      <c r="F14526" t="s">
        <v>17</v>
      </c>
      <c r="G14526" t="s">
        <v>13617</v>
      </c>
      <c r="H14526" t="s">
        <v>16</v>
      </c>
      <c r="I14526" s="3">
        <v>2100</v>
      </c>
      <c r="J14526">
        <v>0</v>
      </c>
      <c r="K14526">
        <v>202452</v>
      </c>
      <c r="L14526" t="s">
        <v>20</v>
      </c>
      <c r="M14526">
        <v>0</v>
      </c>
      <c r="N14526" t="s">
        <v>11050</v>
      </c>
      <c r="O14526">
        <v>0</v>
      </c>
      <c r="P14526">
        <v>0</v>
      </c>
    </row>
    <row r="14527" spans="1:16" x14ac:dyDescent="0.35">
      <c r="A14527" s="1">
        <v>45811</v>
      </c>
      <c r="B14527" s="2">
        <f t="shared" si="226"/>
        <v>45811</v>
      </c>
      <c r="C14527">
        <v>34994579</v>
      </c>
      <c r="D14527" t="s">
        <v>2852</v>
      </c>
      <c r="E14527" t="s">
        <v>16</v>
      </c>
      <c r="F14527" t="s">
        <v>17</v>
      </c>
      <c r="G14527" t="s">
        <v>13618</v>
      </c>
      <c r="H14527" t="s">
        <v>16</v>
      </c>
      <c r="I14527" s="3">
        <v>60000</v>
      </c>
      <c r="J14527">
        <v>0</v>
      </c>
      <c r="K14527">
        <v>294</v>
      </c>
      <c r="L14527" t="s">
        <v>20</v>
      </c>
      <c r="M14527">
        <v>0</v>
      </c>
      <c r="N14527" t="s">
        <v>11050</v>
      </c>
      <c r="O14527">
        <v>0</v>
      </c>
      <c r="P14527">
        <v>0</v>
      </c>
    </row>
    <row r="14528" spans="1:16" x14ac:dyDescent="0.35">
      <c r="A14528" s="1">
        <v>45811</v>
      </c>
      <c r="B14528" s="2">
        <f t="shared" si="226"/>
        <v>45811</v>
      </c>
      <c r="C14528">
        <v>45652419</v>
      </c>
      <c r="D14528" t="s">
        <v>2906</v>
      </c>
      <c r="E14528" t="s">
        <v>16</v>
      </c>
      <c r="F14528" t="s">
        <v>17</v>
      </c>
      <c r="G14528" t="s">
        <v>13619</v>
      </c>
      <c r="H14528" t="s">
        <v>16</v>
      </c>
      <c r="I14528" s="3">
        <v>1350</v>
      </c>
      <c r="J14528">
        <v>0</v>
      </c>
      <c r="K14528">
        <v>214867</v>
      </c>
      <c r="L14528" t="s">
        <v>20</v>
      </c>
      <c r="M14528">
        <v>0</v>
      </c>
      <c r="N14528" t="s">
        <v>11050</v>
      </c>
      <c r="O14528">
        <v>0</v>
      </c>
      <c r="P14528">
        <v>0</v>
      </c>
    </row>
    <row r="14529" spans="1:16" x14ac:dyDescent="0.35">
      <c r="A14529" s="1">
        <v>45811</v>
      </c>
      <c r="B14529" s="2">
        <f t="shared" si="226"/>
        <v>45811</v>
      </c>
      <c r="C14529">
        <v>47155047</v>
      </c>
      <c r="D14529" t="s">
        <v>2980</v>
      </c>
      <c r="E14529" t="s">
        <v>16</v>
      </c>
      <c r="F14529" t="s">
        <v>11118</v>
      </c>
      <c r="G14529" t="s">
        <v>13620</v>
      </c>
      <c r="H14529" t="s">
        <v>16</v>
      </c>
      <c r="I14529" s="3">
        <v>2450</v>
      </c>
      <c r="J14529">
        <v>0</v>
      </c>
      <c r="K14529">
        <v>587858</v>
      </c>
      <c r="L14529" t="s">
        <v>20</v>
      </c>
      <c r="M14529">
        <v>0</v>
      </c>
      <c r="N14529" t="s">
        <v>11050</v>
      </c>
      <c r="O14529">
        <v>0</v>
      </c>
      <c r="P14529">
        <v>0</v>
      </c>
    </row>
    <row r="14530" spans="1:16" x14ac:dyDescent="0.35">
      <c r="A14530" s="1">
        <v>45811</v>
      </c>
      <c r="B14530" s="2">
        <f t="shared" si="226"/>
        <v>45811</v>
      </c>
      <c r="C14530">
        <v>44706435</v>
      </c>
      <c r="D14530" t="s">
        <v>2964</v>
      </c>
      <c r="E14530" t="s">
        <v>16</v>
      </c>
      <c r="F14530" t="s">
        <v>17</v>
      </c>
      <c r="G14530" t="s">
        <v>13621</v>
      </c>
      <c r="H14530" t="s">
        <v>16</v>
      </c>
      <c r="I14530" s="3">
        <v>2000</v>
      </c>
      <c r="J14530">
        <v>0</v>
      </c>
      <c r="K14530">
        <v>224781</v>
      </c>
      <c r="L14530" t="s">
        <v>20</v>
      </c>
      <c r="M14530">
        <v>0</v>
      </c>
      <c r="N14530" t="s">
        <v>11050</v>
      </c>
      <c r="O14530">
        <v>31398</v>
      </c>
      <c r="P14530">
        <v>0</v>
      </c>
    </row>
    <row r="14531" spans="1:16" x14ac:dyDescent="0.35">
      <c r="A14531" s="1">
        <v>45811</v>
      </c>
      <c r="B14531" s="2">
        <f t="shared" ref="B14531:B14594" si="227">TRUNC(A14531)</f>
        <v>45811</v>
      </c>
      <c r="C14531">
        <v>45652419</v>
      </c>
      <c r="D14531" t="s">
        <v>2906</v>
      </c>
      <c r="E14531" t="s">
        <v>16</v>
      </c>
      <c r="F14531" t="s">
        <v>17</v>
      </c>
      <c r="G14531" t="s">
        <v>13622</v>
      </c>
      <c r="H14531" t="s">
        <v>16</v>
      </c>
      <c r="I14531" s="3">
        <v>1100</v>
      </c>
      <c r="J14531">
        <v>0</v>
      </c>
      <c r="K14531">
        <v>274034</v>
      </c>
      <c r="L14531" t="s">
        <v>20</v>
      </c>
      <c r="M14531">
        <v>0</v>
      </c>
      <c r="N14531" t="s">
        <v>11050</v>
      </c>
      <c r="O14531">
        <v>0</v>
      </c>
      <c r="P14531">
        <v>0</v>
      </c>
    </row>
    <row r="14532" spans="1:16" x14ac:dyDescent="0.35">
      <c r="A14532" s="1">
        <v>45811</v>
      </c>
      <c r="B14532" s="2">
        <f t="shared" si="227"/>
        <v>45811</v>
      </c>
      <c r="C14532">
        <v>47392121</v>
      </c>
      <c r="D14532" t="s">
        <v>27</v>
      </c>
      <c r="E14532" t="s">
        <v>16</v>
      </c>
      <c r="F14532" t="s">
        <v>17</v>
      </c>
      <c r="G14532" t="s">
        <v>13623</v>
      </c>
      <c r="H14532" t="s">
        <v>16</v>
      </c>
      <c r="I14532" s="3">
        <v>1600</v>
      </c>
      <c r="J14532">
        <v>0</v>
      </c>
      <c r="K14532">
        <v>222654</v>
      </c>
      <c r="L14532" t="s">
        <v>20</v>
      </c>
      <c r="M14532">
        <v>0</v>
      </c>
      <c r="N14532" t="s">
        <v>11050</v>
      </c>
      <c r="O14532">
        <v>0</v>
      </c>
      <c r="P14532">
        <v>0</v>
      </c>
    </row>
    <row r="14533" spans="1:16" x14ac:dyDescent="0.35">
      <c r="A14533" s="1">
        <v>45811</v>
      </c>
      <c r="B14533" s="2">
        <f t="shared" si="227"/>
        <v>45811</v>
      </c>
      <c r="C14533">
        <v>52840992</v>
      </c>
      <c r="D14533" t="s">
        <v>12226</v>
      </c>
      <c r="E14533" t="s">
        <v>16</v>
      </c>
      <c r="F14533" t="s">
        <v>17</v>
      </c>
      <c r="G14533" t="s">
        <v>13624</v>
      </c>
      <c r="H14533" t="s">
        <v>16</v>
      </c>
      <c r="I14533">
        <v>50</v>
      </c>
      <c r="J14533">
        <v>0</v>
      </c>
      <c r="K14533">
        <v>6146</v>
      </c>
      <c r="L14533" t="s">
        <v>20</v>
      </c>
      <c r="M14533">
        <v>0</v>
      </c>
      <c r="N14533" t="s">
        <v>11050</v>
      </c>
      <c r="O14533">
        <v>0</v>
      </c>
      <c r="P14533">
        <v>0</v>
      </c>
    </row>
    <row r="14534" spans="1:16" x14ac:dyDescent="0.35">
      <c r="A14534" s="1">
        <v>45811</v>
      </c>
      <c r="B14534" s="2">
        <f t="shared" si="227"/>
        <v>45811</v>
      </c>
      <c r="C14534">
        <v>34994579</v>
      </c>
      <c r="D14534" t="s">
        <v>2852</v>
      </c>
      <c r="E14534" t="s">
        <v>16</v>
      </c>
      <c r="F14534" t="s">
        <v>11118</v>
      </c>
      <c r="G14534" t="s">
        <v>13625</v>
      </c>
      <c r="H14534" t="s">
        <v>16</v>
      </c>
      <c r="I14534" s="3">
        <v>50000</v>
      </c>
      <c r="J14534">
        <v>0</v>
      </c>
      <c r="K14534">
        <v>590539</v>
      </c>
      <c r="L14534" t="s">
        <v>20</v>
      </c>
      <c r="M14534">
        <v>0</v>
      </c>
      <c r="N14534" t="s">
        <v>11050</v>
      </c>
      <c r="O14534">
        <v>0</v>
      </c>
      <c r="P14534">
        <v>0</v>
      </c>
    </row>
    <row r="14535" spans="1:16" x14ac:dyDescent="0.35">
      <c r="A14535" s="1">
        <v>45811</v>
      </c>
      <c r="B14535" s="2">
        <f t="shared" si="227"/>
        <v>45811</v>
      </c>
      <c r="C14535">
        <v>47155074</v>
      </c>
      <c r="D14535" t="s">
        <v>3260</v>
      </c>
      <c r="E14535" t="s">
        <v>16</v>
      </c>
      <c r="F14535" t="s">
        <v>11118</v>
      </c>
      <c r="G14535" t="s">
        <v>13626</v>
      </c>
      <c r="H14535" t="s">
        <v>16</v>
      </c>
      <c r="I14535" s="3">
        <v>6000</v>
      </c>
      <c r="J14535">
        <v>0</v>
      </c>
      <c r="K14535">
        <v>322230</v>
      </c>
      <c r="L14535" t="s">
        <v>20</v>
      </c>
      <c r="M14535">
        <v>0</v>
      </c>
      <c r="N14535" t="s">
        <v>11050</v>
      </c>
      <c r="O14535">
        <v>0</v>
      </c>
      <c r="P14535">
        <v>0</v>
      </c>
    </row>
    <row r="14536" spans="1:16" x14ac:dyDescent="0.35">
      <c r="A14536" s="1">
        <v>45811</v>
      </c>
      <c r="B14536" s="2">
        <f t="shared" si="227"/>
        <v>45811</v>
      </c>
      <c r="C14536">
        <v>47155074</v>
      </c>
      <c r="D14536" t="s">
        <v>3260</v>
      </c>
      <c r="E14536" t="s">
        <v>16</v>
      </c>
      <c r="F14536" t="s">
        <v>17</v>
      </c>
      <c r="G14536" t="s">
        <v>13627</v>
      </c>
      <c r="H14536" t="s">
        <v>16</v>
      </c>
      <c r="I14536" s="3">
        <v>4250</v>
      </c>
      <c r="J14536">
        <v>0</v>
      </c>
      <c r="K14536">
        <v>6124</v>
      </c>
      <c r="L14536" t="s">
        <v>20</v>
      </c>
      <c r="M14536">
        <v>0</v>
      </c>
      <c r="N14536" t="s">
        <v>11050</v>
      </c>
      <c r="O14536">
        <v>0</v>
      </c>
      <c r="P14536">
        <v>0</v>
      </c>
    </row>
    <row r="14537" spans="1:16" x14ac:dyDescent="0.35">
      <c r="A14537" s="1">
        <v>45811</v>
      </c>
      <c r="B14537" s="2">
        <f t="shared" si="227"/>
        <v>45811</v>
      </c>
      <c r="C14537">
        <v>52842048</v>
      </c>
      <c r="D14537" t="s">
        <v>37</v>
      </c>
      <c r="E14537" t="s">
        <v>16</v>
      </c>
      <c r="F14537" t="s">
        <v>11118</v>
      </c>
      <c r="G14537" t="s">
        <v>13628</v>
      </c>
      <c r="H14537" t="s">
        <v>16</v>
      </c>
      <c r="I14537" s="3">
        <v>1850</v>
      </c>
      <c r="J14537">
        <v>0</v>
      </c>
      <c r="K14537">
        <v>589625</v>
      </c>
      <c r="L14537" t="s">
        <v>20</v>
      </c>
      <c r="M14537">
        <v>0</v>
      </c>
      <c r="N14537" t="s">
        <v>11050</v>
      </c>
      <c r="O14537">
        <v>0</v>
      </c>
      <c r="P14537">
        <v>0</v>
      </c>
    </row>
    <row r="14538" spans="1:16" x14ac:dyDescent="0.35">
      <c r="A14538" s="1">
        <v>45811</v>
      </c>
      <c r="B14538" s="2">
        <f t="shared" si="227"/>
        <v>45811</v>
      </c>
      <c r="C14538">
        <v>49559501</v>
      </c>
      <c r="D14538" t="s">
        <v>2830</v>
      </c>
      <c r="E14538" t="s">
        <v>16</v>
      </c>
      <c r="F14538" t="s">
        <v>17</v>
      </c>
      <c r="G14538" t="s">
        <v>2718</v>
      </c>
      <c r="H14538" t="s">
        <v>16</v>
      </c>
      <c r="I14538">
        <v>550</v>
      </c>
      <c r="J14538">
        <v>0</v>
      </c>
      <c r="K14538">
        <v>528938</v>
      </c>
      <c r="L14538" t="s">
        <v>20</v>
      </c>
      <c r="M14538">
        <v>0</v>
      </c>
      <c r="N14538" t="s">
        <v>11050</v>
      </c>
      <c r="O14538">
        <v>0</v>
      </c>
      <c r="P14538">
        <v>0</v>
      </c>
    </row>
    <row r="14539" spans="1:16" x14ac:dyDescent="0.35">
      <c r="A14539" s="1">
        <v>45811</v>
      </c>
      <c r="B14539" s="2">
        <f t="shared" si="227"/>
        <v>45811</v>
      </c>
      <c r="C14539">
        <v>49559501</v>
      </c>
      <c r="D14539" t="s">
        <v>2830</v>
      </c>
      <c r="E14539" t="s">
        <v>16</v>
      </c>
      <c r="F14539" t="s">
        <v>17</v>
      </c>
      <c r="G14539" t="s">
        <v>13629</v>
      </c>
      <c r="H14539" t="s">
        <v>16</v>
      </c>
      <c r="I14539">
        <v>800</v>
      </c>
      <c r="J14539">
        <v>0</v>
      </c>
      <c r="K14539">
        <v>8994</v>
      </c>
      <c r="L14539" t="s">
        <v>20</v>
      </c>
      <c r="M14539">
        <v>0</v>
      </c>
      <c r="N14539" t="s">
        <v>11050</v>
      </c>
      <c r="O14539">
        <v>0</v>
      </c>
      <c r="P14539">
        <v>0</v>
      </c>
    </row>
    <row r="14540" spans="1:16" x14ac:dyDescent="0.35">
      <c r="A14540" s="1">
        <v>45811</v>
      </c>
      <c r="B14540" s="2">
        <f t="shared" si="227"/>
        <v>45811</v>
      </c>
      <c r="C14540">
        <v>34994579</v>
      </c>
      <c r="D14540" t="s">
        <v>2852</v>
      </c>
      <c r="E14540" t="s">
        <v>16</v>
      </c>
      <c r="F14540" t="s">
        <v>11118</v>
      </c>
      <c r="G14540" t="s">
        <v>13630</v>
      </c>
      <c r="H14540" t="s">
        <v>16</v>
      </c>
      <c r="I14540" s="3">
        <v>60000</v>
      </c>
      <c r="J14540">
        <v>0</v>
      </c>
      <c r="K14540">
        <v>274381</v>
      </c>
      <c r="L14540" t="s">
        <v>20</v>
      </c>
      <c r="M14540">
        <v>0</v>
      </c>
      <c r="N14540" t="s">
        <v>11050</v>
      </c>
      <c r="O14540">
        <v>0</v>
      </c>
      <c r="P14540">
        <v>0</v>
      </c>
    </row>
    <row r="14541" spans="1:16" x14ac:dyDescent="0.35">
      <c r="A14541" s="1">
        <v>45811</v>
      </c>
      <c r="B14541" s="2">
        <f t="shared" si="227"/>
        <v>45811</v>
      </c>
      <c r="C14541">
        <v>34994579</v>
      </c>
      <c r="D14541" t="s">
        <v>2852</v>
      </c>
      <c r="E14541" t="s">
        <v>16</v>
      </c>
      <c r="F14541" t="s">
        <v>17</v>
      </c>
      <c r="G14541" t="s">
        <v>13631</v>
      </c>
      <c r="H14541" t="s">
        <v>16</v>
      </c>
      <c r="I14541" s="3">
        <v>350000</v>
      </c>
      <c r="J14541">
        <v>0</v>
      </c>
      <c r="K14541">
        <v>278930</v>
      </c>
      <c r="L14541" t="s">
        <v>20</v>
      </c>
      <c r="M14541">
        <v>0</v>
      </c>
      <c r="N14541" t="s">
        <v>11050</v>
      </c>
      <c r="O14541">
        <v>0</v>
      </c>
      <c r="P14541">
        <v>0</v>
      </c>
    </row>
    <row r="14542" spans="1:16" x14ac:dyDescent="0.35">
      <c r="A14542" s="1">
        <v>45811</v>
      </c>
      <c r="B14542" s="2">
        <f t="shared" si="227"/>
        <v>45811</v>
      </c>
      <c r="C14542">
        <v>49559501</v>
      </c>
      <c r="D14542" t="s">
        <v>2830</v>
      </c>
      <c r="E14542" t="s">
        <v>16</v>
      </c>
      <c r="F14542" t="s">
        <v>34</v>
      </c>
      <c r="G14542" t="s">
        <v>13632</v>
      </c>
      <c r="H14542" t="s">
        <v>16</v>
      </c>
      <c r="I14542">
        <v>150</v>
      </c>
      <c r="J14542">
        <v>0</v>
      </c>
      <c r="K14542">
        <v>326201</v>
      </c>
      <c r="L14542" t="s">
        <v>20</v>
      </c>
      <c r="M14542">
        <v>0</v>
      </c>
      <c r="N14542" t="s">
        <v>11050</v>
      </c>
      <c r="O14542">
        <v>0</v>
      </c>
      <c r="P14542">
        <v>0</v>
      </c>
    </row>
    <row r="14543" spans="1:16" x14ac:dyDescent="0.35">
      <c r="A14543" s="1">
        <v>45811</v>
      </c>
      <c r="B14543" s="2">
        <f t="shared" si="227"/>
        <v>45811</v>
      </c>
      <c r="C14543">
        <v>34994579</v>
      </c>
      <c r="D14543" t="s">
        <v>2852</v>
      </c>
      <c r="E14543" t="s">
        <v>16</v>
      </c>
      <c r="F14543" t="s">
        <v>17</v>
      </c>
      <c r="G14543" t="s">
        <v>13633</v>
      </c>
      <c r="H14543" t="s">
        <v>16</v>
      </c>
      <c r="I14543" s="3">
        <v>40000</v>
      </c>
      <c r="J14543">
        <v>0</v>
      </c>
      <c r="K14543">
        <v>802077</v>
      </c>
      <c r="L14543" t="s">
        <v>20</v>
      </c>
      <c r="M14543">
        <v>0</v>
      </c>
      <c r="N14543" t="s">
        <v>11050</v>
      </c>
      <c r="O14543">
        <v>0</v>
      </c>
      <c r="P14543">
        <v>0</v>
      </c>
    </row>
    <row r="14544" spans="1:16" x14ac:dyDescent="0.35">
      <c r="A14544" s="1">
        <v>45811</v>
      </c>
      <c r="B14544" s="2">
        <f t="shared" si="227"/>
        <v>45811</v>
      </c>
      <c r="C14544">
        <v>45458313</v>
      </c>
      <c r="D14544" t="s">
        <v>15</v>
      </c>
      <c r="E14544" t="s">
        <v>16</v>
      </c>
      <c r="F14544" t="s">
        <v>17</v>
      </c>
      <c r="G14544" t="s">
        <v>13634</v>
      </c>
      <c r="H14544" t="s">
        <v>16</v>
      </c>
      <c r="I14544" s="3">
        <v>3650</v>
      </c>
      <c r="J14544">
        <v>0</v>
      </c>
      <c r="K14544">
        <v>7706</v>
      </c>
      <c r="L14544" t="s">
        <v>20</v>
      </c>
      <c r="M14544">
        <v>0</v>
      </c>
      <c r="N14544" t="s">
        <v>11050</v>
      </c>
      <c r="O14544">
        <v>0</v>
      </c>
      <c r="P14544">
        <v>0</v>
      </c>
    </row>
    <row r="14545" spans="1:16" x14ac:dyDescent="0.35">
      <c r="A14545" s="1">
        <v>45811</v>
      </c>
      <c r="B14545" s="2">
        <f t="shared" si="227"/>
        <v>45811</v>
      </c>
      <c r="C14545">
        <v>45652419</v>
      </c>
      <c r="D14545" t="s">
        <v>2906</v>
      </c>
      <c r="E14545" t="s">
        <v>16</v>
      </c>
      <c r="F14545" t="s">
        <v>17</v>
      </c>
      <c r="G14545" t="s">
        <v>13635</v>
      </c>
      <c r="H14545" t="s">
        <v>16</v>
      </c>
      <c r="I14545">
        <v>250</v>
      </c>
      <c r="J14545">
        <v>0</v>
      </c>
      <c r="K14545" t="s">
        <v>13636</v>
      </c>
      <c r="L14545" t="s">
        <v>20</v>
      </c>
      <c r="M14545">
        <v>0</v>
      </c>
      <c r="N14545" t="s">
        <v>11050</v>
      </c>
      <c r="O14545">
        <v>0</v>
      </c>
      <c r="P14545">
        <v>0</v>
      </c>
    </row>
    <row r="14546" spans="1:16" x14ac:dyDescent="0.35">
      <c r="A14546" s="1">
        <v>45811</v>
      </c>
      <c r="B14546" s="2">
        <f t="shared" si="227"/>
        <v>45811</v>
      </c>
      <c r="C14546">
        <v>47155074</v>
      </c>
      <c r="D14546" t="s">
        <v>3260</v>
      </c>
      <c r="E14546" t="s">
        <v>16</v>
      </c>
      <c r="F14546" t="s">
        <v>17</v>
      </c>
      <c r="G14546" t="s">
        <v>13637</v>
      </c>
      <c r="H14546" t="s">
        <v>16</v>
      </c>
      <c r="I14546" s="3">
        <v>6000</v>
      </c>
      <c r="J14546">
        <v>0</v>
      </c>
      <c r="K14546">
        <v>280110</v>
      </c>
      <c r="L14546" t="s">
        <v>20</v>
      </c>
      <c r="M14546">
        <v>0</v>
      </c>
      <c r="N14546" t="s">
        <v>11050</v>
      </c>
      <c r="O14546">
        <v>0</v>
      </c>
      <c r="P14546">
        <v>0</v>
      </c>
    </row>
    <row r="14547" spans="1:16" x14ac:dyDescent="0.35">
      <c r="A14547" s="1">
        <v>45811</v>
      </c>
      <c r="B14547" s="2">
        <f t="shared" si="227"/>
        <v>45811</v>
      </c>
      <c r="C14547">
        <v>33494068</v>
      </c>
      <c r="D14547" t="s">
        <v>40</v>
      </c>
      <c r="E14547" t="s">
        <v>16</v>
      </c>
      <c r="F14547" t="s">
        <v>17</v>
      </c>
      <c r="G14547" t="s">
        <v>13638</v>
      </c>
      <c r="H14547" t="s">
        <v>16</v>
      </c>
      <c r="I14547" s="3">
        <v>1400</v>
      </c>
      <c r="J14547">
        <v>0</v>
      </c>
      <c r="K14547">
        <v>39481</v>
      </c>
      <c r="L14547" t="s">
        <v>20</v>
      </c>
      <c r="M14547">
        <v>0</v>
      </c>
      <c r="N14547" t="s">
        <v>11050</v>
      </c>
      <c r="O14547">
        <v>14443</v>
      </c>
      <c r="P14547">
        <v>0</v>
      </c>
    </row>
    <row r="14548" spans="1:16" x14ac:dyDescent="0.35">
      <c r="A14548" s="1">
        <v>45811</v>
      </c>
      <c r="B14548" s="2">
        <f t="shared" si="227"/>
        <v>45811</v>
      </c>
      <c r="C14548">
        <v>44706435</v>
      </c>
      <c r="D14548" t="s">
        <v>2964</v>
      </c>
      <c r="E14548" t="s">
        <v>16</v>
      </c>
      <c r="F14548" t="s">
        <v>17</v>
      </c>
      <c r="G14548" t="s">
        <v>4043</v>
      </c>
      <c r="H14548" t="s">
        <v>16</v>
      </c>
      <c r="I14548" s="3">
        <v>2000</v>
      </c>
      <c r="J14548">
        <v>0</v>
      </c>
      <c r="K14548">
        <v>24158</v>
      </c>
      <c r="L14548" t="s">
        <v>20</v>
      </c>
      <c r="M14548">
        <v>0</v>
      </c>
      <c r="N14548" t="s">
        <v>11050</v>
      </c>
      <c r="O14548">
        <v>31399</v>
      </c>
      <c r="P14548">
        <v>0</v>
      </c>
    </row>
    <row r="14549" spans="1:16" x14ac:dyDescent="0.35">
      <c r="A14549" s="1">
        <v>45811</v>
      </c>
      <c r="B14549" s="2">
        <f t="shared" si="227"/>
        <v>45811</v>
      </c>
      <c r="C14549">
        <v>36322039</v>
      </c>
      <c r="D14549" t="s">
        <v>2931</v>
      </c>
      <c r="E14549" t="s">
        <v>16</v>
      </c>
      <c r="F14549" t="s">
        <v>17</v>
      </c>
      <c r="G14549" t="s">
        <v>9660</v>
      </c>
      <c r="H14549" t="s">
        <v>16</v>
      </c>
      <c r="I14549" s="3">
        <v>4500</v>
      </c>
      <c r="J14549">
        <v>0</v>
      </c>
      <c r="K14549">
        <v>5859</v>
      </c>
      <c r="L14549" t="s">
        <v>20</v>
      </c>
      <c r="M14549">
        <v>0</v>
      </c>
      <c r="N14549" t="s">
        <v>11050</v>
      </c>
      <c r="O14549">
        <v>0</v>
      </c>
      <c r="P14549">
        <v>0</v>
      </c>
    </row>
    <row r="14550" spans="1:16" x14ac:dyDescent="0.35">
      <c r="A14550" s="1">
        <v>45811</v>
      </c>
      <c r="B14550" s="2">
        <f t="shared" si="227"/>
        <v>45811</v>
      </c>
      <c r="C14550">
        <v>33494068</v>
      </c>
      <c r="D14550" t="s">
        <v>40</v>
      </c>
      <c r="E14550" t="s">
        <v>16</v>
      </c>
      <c r="F14550" t="s">
        <v>17</v>
      </c>
      <c r="G14550" t="s">
        <v>3974</v>
      </c>
      <c r="H14550" t="s">
        <v>16</v>
      </c>
      <c r="I14550">
        <v>400</v>
      </c>
      <c r="J14550">
        <v>0</v>
      </c>
      <c r="K14550">
        <v>200969</v>
      </c>
      <c r="L14550" t="s">
        <v>20</v>
      </c>
      <c r="M14550">
        <v>0</v>
      </c>
      <c r="N14550" t="s">
        <v>11050</v>
      </c>
      <c r="O14550">
        <v>14444</v>
      </c>
      <c r="P14550">
        <v>0</v>
      </c>
    </row>
    <row r="14551" spans="1:16" x14ac:dyDescent="0.35">
      <c r="A14551" s="1">
        <v>45811</v>
      </c>
      <c r="B14551" s="2">
        <f t="shared" si="227"/>
        <v>45811</v>
      </c>
      <c r="C14551">
        <v>43048085</v>
      </c>
      <c r="D14551" t="s">
        <v>54</v>
      </c>
      <c r="E14551" t="s">
        <v>16</v>
      </c>
      <c r="F14551" t="s">
        <v>17</v>
      </c>
      <c r="G14551" t="s">
        <v>13639</v>
      </c>
      <c r="H14551" t="s">
        <v>16</v>
      </c>
      <c r="I14551" s="3">
        <v>4000</v>
      </c>
      <c r="J14551">
        <v>0</v>
      </c>
      <c r="K14551">
        <v>5588</v>
      </c>
      <c r="L14551" t="s">
        <v>20</v>
      </c>
      <c r="M14551">
        <v>0</v>
      </c>
      <c r="N14551" t="s">
        <v>11050</v>
      </c>
      <c r="O14551">
        <v>0</v>
      </c>
      <c r="P14551">
        <v>0</v>
      </c>
    </row>
    <row r="14552" spans="1:16" x14ac:dyDescent="0.35">
      <c r="A14552" s="1">
        <v>45811</v>
      </c>
      <c r="B14552" s="2">
        <f t="shared" si="227"/>
        <v>45811</v>
      </c>
      <c r="C14552">
        <v>44706435</v>
      </c>
      <c r="D14552" t="s">
        <v>2964</v>
      </c>
      <c r="E14552" t="s">
        <v>16</v>
      </c>
      <c r="F14552" t="s">
        <v>17</v>
      </c>
      <c r="G14552" t="s">
        <v>10527</v>
      </c>
      <c r="H14552" t="s">
        <v>16</v>
      </c>
      <c r="I14552" s="3">
        <v>2000</v>
      </c>
      <c r="J14552">
        <v>0</v>
      </c>
      <c r="K14552">
        <v>216868</v>
      </c>
      <c r="L14552" t="s">
        <v>20</v>
      </c>
      <c r="M14552">
        <v>0</v>
      </c>
      <c r="N14552" t="s">
        <v>11050</v>
      </c>
      <c r="O14552">
        <v>31400</v>
      </c>
      <c r="P14552">
        <v>0</v>
      </c>
    </row>
    <row r="14553" spans="1:16" x14ac:dyDescent="0.35">
      <c r="A14553" s="1">
        <v>45811</v>
      </c>
      <c r="B14553" s="2">
        <f t="shared" si="227"/>
        <v>45811</v>
      </c>
      <c r="C14553">
        <v>45458313</v>
      </c>
      <c r="D14553" t="s">
        <v>15</v>
      </c>
      <c r="E14553" t="s">
        <v>16</v>
      </c>
      <c r="F14553" t="s">
        <v>17</v>
      </c>
      <c r="G14553" t="s">
        <v>13640</v>
      </c>
      <c r="H14553" t="s">
        <v>16</v>
      </c>
      <c r="I14553" s="3">
        <v>1300</v>
      </c>
      <c r="J14553">
        <v>0</v>
      </c>
      <c r="K14553">
        <v>322450</v>
      </c>
      <c r="L14553" t="s">
        <v>20</v>
      </c>
      <c r="M14553">
        <v>0</v>
      </c>
      <c r="N14553" t="s">
        <v>11050</v>
      </c>
      <c r="O14553">
        <v>0</v>
      </c>
      <c r="P14553">
        <v>0</v>
      </c>
    </row>
    <row r="14554" spans="1:16" x14ac:dyDescent="0.35">
      <c r="A14554" s="1">
        <v>45811</v>
      </c>
      <c r="B14554" s="2">
        <f t="shared" si="227"/>
        <v>45811</v>
      </c>
      <c r="C14554">
        <v>51543287</v>
      </c>
      <c r="D14554" t="s">
        <v>2800</v>
      </c>
      <c r="E14554" t="s">
        <v>16</v>
      </c>
      <c r="F14554" t="s">
        <v>17</v>
      </c>
      <c r="G14554" t="s">
        <v>8757</v>
      </c>
      <c r="H14554" t="s">
        <v>16</v>
      </c>
      <c r="I14554" s="3">
        <v>1450</v>
      </c>
      <c r="J14554">
        <v>0</v>
      </c>
      <c r="K14554">
        <v>5674</v>
      </c>
      <c r="L14554" t="s">
        <v>20</v>
      </c>
      <c r="M14554">
        <v>0</v>
      </c>
      <c r="N14554" t="s">
        <v>11050</v>
      </c>
      <c r="O14554">
        <v>0</v>
      </c>
      <c r="P14554">
        <v>0</v>
      </c>
    </row>
    <row r="14555" spans="1:16" x14ac:dyDescent="0.35">
      <c r="A14555" s="1">
        <v>45811</v>
      </c>
      <c r="B14555" s="2">
        <f t="shared" si="227"/>
        <v>45811</v>
      </c>
      <c r="C14555">
        <v>47392121</v>
      </c>
      <c r="D14555" t="s">
        <v>27</v>
      </c>
      <c r="E14555" t="s">
        <v>16</v>
      </c>
      <c r="F14555" t="s">
        <v>17</v>
      </c>
      <c r="G14555" t="s">
        <v>13641</v>
      </c>
      <c r="H14555" t="s">
        <v>16</v>
      </c>
      <c r="I14555">
        <v>150</v>
      </c>
      <c r="J14555">
        <v>0</v>
      </c>
      <c r="K14555">
        <v>498</v>
      </c>
      <c r="L14555" t="s">
        <v>20</v>
      </c>
      <c r="M14555">
        <v>0</v>
      </c>
      <c r="N14555" t="s">
        <v>11050</v>
      </c>
      <c r="O14555">
        <v>0</v>
      </c>
      <c r="P14555">
        <v>0</v>
      </c>
    </row>
    <row r="14556" spans="1:16" x14ac:dyDescent="0.35">
      <c r="A14556" s="1">
        <v>45811</v>
      </c>
      <c r="B14556" s="2">
        <f t="shared" si="227"/>
        <v>45811</v>
      </c>
      <c r="C14556">
        <v>34994579</v>
      </c>
      <c r="D14556" t="s">
        <v>2852</v>
      </c>
      <c r="E14556" t="s">
        <v>16</v>
      </c>
      <c r="F14556" t="s">
        <v>17</v>
      </c>
      <c r="G14556" t="s">
        <v>13642</v>
      </c>
      <c r="H14556" t="s">
        <v>16</v>
      </c>
      <c r="I14556" s="3">
        <v>70000</v>
      </c>
      <c r="J14556">
        <v>0</v>
      </c>
      <c r="K14556">
        <v>373450</v>
      </c>
      <c r="L14556" t="s">
        <v>20</v>
      </c>
      <c r="M14556">
        <v>0</v>
      </c>
      <c r="N14556" t="s">
        <v>11050</v>
      </c>
      <c r="O14556">
        <v>0</v>
      </c>
      <c r="P14556">
        <v>0</v>
      </c>
    </row>
    <row r="14557" spans="1:16" x14ac:dyDescent="0.35">
      <c r="A14557" s="1">
        <v>45811</v>
      </c>
      <c r="B14557" s="2">
        <f t="shared" si="227"/>
        <v>45811</v>
      </c>
      <c r="C14557">
        <v>47155074</v>
      </c>
      <c r="D14557" t="s">
        <v>3260</v>
      </c>
      <c r="E14557" t="s">
        <v>16</v>
      </c>
      <c r="F14557" t="s">
        <v>17</v>
      </c>
      <c r="G14557" t="s">
        <v>13643</v>
      </c>
      <c r="H14557" t="s">
        <v>16</v>
      </c>
      <c r="I14557" s="3">
        <v>5450</v>
      </c>
      <c r="J14557">
        <v>0</v>
      </c>
      <c r="K14557">
        <v>1450</v>
      </c>
      <c r="L14557" t="s">
        <v>20</v>
      </c>
      <c r="M14557">
        <v>0</v>
      </c>
      <c r="N14557" t="s">
        <v>11050</v>
      </c>
      <c r="O14557">
        <v>0</v>
      </c>
      <c r="P14557">
        <v>0</v>
      </c>
    </row>
    <row r="14558" spans="1:16" x14ac:dyDescent="0.35">
      <c r="A14558" s="1">
        <v>45811</v>
      </c>
      <c r="B14558" s="2">
        <f t="shared" si="227"/>
        <v>45811</v>
      </c>
      <c r="C14558">
        <v>33494068</v>
      </c>
      <c r="D14558" t="s">
        <v>40</v>
      </c>
      <c r="E14558" t="s">
        <v>16</v>
      </c>
      <c r="F14558" t="s">
        <v>17</v>
      </c>
      <c r="G14558" t="s">
        <v>11688</v>
      </c>
      <c r="H14558" t="s">
        <v>16</v>
      </c>
      <c r="I14558">
        <v>400</v>
      </c>
      <c r="J14558">
        <v>0</v>
      </c>
      <c r="K14558">
        <v>843642</v>
      </c>
      <c r="L14558" t="s">
        <v>20</v>
      </c>
      <c r="M14558">
        <v>0</v>
      </c>
      <c r="N14558" t="s">
        <v>11050</v>
      </c>
      <c r="O14558">
        <v>14445</v>
      </c>
      <c r="P14558">
        <v>0</v>
      </c>
    </row>
    <row r="14559" spans="1:16" x14ac:dyDescent="0.35">
      <c r="A14559" s="1">
        <v>45811</v>
      </c>
      <c r="B14559" s="2">
        <f t="shared" si="227"/>
        <v>45811</v>
      </c>
      <c r="C14559">
        <v>34994579</v>
      </c>
      <c r="D14559" t="s">
        <v>2852</v>
      </c>
      <c r="E14559" t="s">
        <v>16</v>
      </c>
      <c r="F14559" t="s">
        <v>34</v>
      </c>
      <c r="G14559" t="s">
        <v>13644</v>
      </c>
      <c r="H14559" t="s">
        <v>1793</v>
      </c>
      <c r="I14559" s="3">
        <v>59500</v>
      </c>
      <c r="J14559">
        <v>0</v>
      </c>
      <c r="K14559">
        <v>238511</v>
      </c>
      <c r="L14559" t="s">
        <v>20</v>
      </c>
      <c r="M14559">
        <v>0</v>
      </c>
      <c r="N14559" t="s">
        <v>11050</v>
      </c>
      <c r="O14559">
        <v>0</v>
      </c>
      <c r="P14559">
        <v>0</v>
      </c>
    </row>
    <row r="14560" spans="1:16" x14ac:dyDescent="0.35">
      <c r="A14560" s="1">
        <v>45811</v>
      </c>
      <c r="B14560" s="2">
        <f t="shared" si="227"/>
        <v>45811</v>
      </c>
      <c r="C14560">
        <v>36477881</v>
      </c>
      <c r="D14560" t="s">
        <v>21</v>
      </c>
      <c r="E14560" t="s">
        <v>16</v>
      </c>
      <c r="F14560" t="s">
        <v>17</v>
      </c>
      <c r="G14560" t="s">
        <v>13645</v>
      </c>
      <c r="H14560" t="s">
        <v>16</v>
      </c>
      <c r="I14560" s="3">
        <v>3100</v>
      </c>
      <c r="J14560">
        <v>0</v>
      </c>
      <c r="K14560">
        <v>835954</v>
      </c>
      <c r="L14560" t="s">
        <v>20</v>
      </c>
      <c r="M14560">
        <v>0</v>
      </c>
      <c r="N14560" t="s">
        <v>11050</v>
      </c>
      <c r="O14560">
        <v>0</v>
      </c>
      <c r="P14560">
        <v>0</v>
      </c>
    </row>
    <row r="14561" spans="1:16" x14ac:dyDescent="0.35">
      <c r="A14561" s="1">
        <v>45811</v>
      </c>
      <c r="B14561" s="2">
        <f t="shared" si="227"/>
        <v>45811</v>
      </c>
      <c r="C14561">
        <v>47155074</v>
      </c>
      <c r="D14561" t="s">
        <v>3260</v>
      </c>
      <c r="E14561" t="s">
        <v>16</v>
      </c>
      <c r="F14561" t="s">
        <v>17</v>
      </c>
      <c r="G14561" t="s">
        <v>8756</v>
      </c>
      <c r="H14561" t="s">
        <v>16</v>
      </c>
      <c r="I14561" s="3">
        <v>6000</v>
      </c>
      <c r="J14561">
        <v>0</v>
      </c>
      <c r="K14561">
        <v>395848</v>
      </c>
      <c r="L14561" t="s">
        <v>20</v>
      </c>
      <c r="M14561">
        <v>0</v>
      </c>
      <c r="N14561" t="s">
        <v>11050</v>
      </c>
      <c r="O14561">
        <v>0</v>
      </c>
      <c r="P14561">
        <v>0</v>
      </c>
    </row>
    <row r="14562" spans="1:16" x14ac:dyDescent="0.35">
      <c r="A14562" s="1">
        <v>45811</v>
      </c>
      <c r="B14562" s="2">
        <f t="shared" si="227"/>
        <v>45811</v>
      </c>
      <c r="C14562">
        <v>44706435</v>
      </c>
      <c r="D14562" t="s">
        <v>2964</v>
      </c>
      <c r="E14562" t="s">
        <v>16</v>
      </c>
      <c r="F14562" t="s">
        <v>17</v>
      </c>
      <c r="G14562" t="s">
        <v>13646</v>
      </c>
      <c r="H14562" t="s">
        <v>16</v>
      </c>
      <c r="I14562" s="3">
        <v>2000</v>
      </c>
      <c r="J14562">
        <v>0</v>
      </c>
      <c r="K14562">
        <v>15324</v>
      </c>
      <c r="L14562" t="s">
        <v>20</v>
      </c>
      <c r="M14562">
        <v>0</v>
      </c>
      <c r="N14562" t="s">
        <v>11050</v>
      </c>
      <c r="O14562">
        <v>31401</v>
      </c>
      <c r="P14562">
        <v>0</v>
      </c>
    </row>
    <row r="14563" spans="1:16" x14ac:dyDescent="0.35">
      <c r="A14563" s="1">
        <v>45811</v>
      </c>
      <c r="B14563" s="2">
        <f t="shared" si="227"/>
        <v>45811</v>
      </c>
      <c r="C14563">
        <v>34994579</v>
      </c>
      <c r="D14563" t="s">
        <v>2852</v>
      </c>
      <c r="E14563" t="s">
        <v>16</v>
      </c>
      <c r="F14563" t="s">
        <v>17</v>
      </c>
      <c r="G14563" t="s">
        <v>13647</v>
      </c>
      <c r="H14563" t="s">
        <v>16</v>
      </c>
      <c r="I14563" s="3">
        <v>70000</v>
      </c>
      <c r="J14563">
        <v>0</v>
      </c>
      <c r="K14563">
        <v>1228</v>
      </c>
      <c r="L14563" t="s">
        <v>20</v>
      </c>
      <c r="M14563">
        <v>0</v>
      </c>
      <c r="N14563" t="s">
        <v>11050</v>
      </c>
      <c r="O14563">
        <v>0</v>
      </c>
      <c r="P14563">
        <v>0</v>
      </c>
    </row>
    <row r="14564" spans="1:16" x14ac:dyDescent="0.35">
      <c r="A14564" s="1">
        <v>45811</v>
      </c>
      <c r="B14564" s="2">
        <f t="shared" si="227"/>
        <v>45811</v>
      </c>
      <c r="C14564">
        <v>34994579</v>
      </c>
      <c r="D14564" t="s">
        <v>2852</v>
      </c>
      <c r="E14564" t="s">
        <v>16</v>
      </c>
      <c r="F14564" t="s">
        <v>17</v>
      </c>
      <c r="G14564" t="s">
        <v>13648</v>
      </c>
      <c r="H14564" t="s">
        <v>16</v>
      </c>
      <c r="I14564" s="3">
        <v>65000</v>
      </c>
      <c r="J14564">
        <v>0</v>
      </c>
      <c r="K14564">
        <v>420559</v>
      </c>
      <c r="L14564" t="s">
        <v>20</v>
      </c>
      <c r="M14564">
        <v>0</v>
      </c>
      <c r="N14564" t="s">
        <v>11050</v>
      </c>
      <c r="O14564">
        <v>0</v>
      </c>
      <c r="P14564">
        <v>0</v>
      </c>
    </row>
    <row r="14565" spans="1:16" x14ac:dyDescent="0.35">
      <c r="A14565" s="1">
        <v>45811</v>
      </c>
      <c r="B14565" s="2">
        <f t="shared" si="227"/>
        <v>45811</v>
      </c>
      <c r="C14565">
        <v>44706435</v>
      </c>
      <c r="D14565" t="s">
        <v>2964</v>
      </c>
      <c r="E14565" t="s">
        <v>16</v>
      </c>
      <c r="F14565" t="s">
        <v>17</v>
      </c>
      <c r="G14565" t="s">
        <v>13649</v>
      </c>
      <c r="H14565" t="s">
        <v>16</v>
      </c>
      <c r="I14565" s="3">
        <v>2000</v>
      </c>
      <c r="J14565">
        <v>0</v>
      </c>
      <c r="K14565">
        <v>252929</v>
      </c>
      <c r="L14565" t="s">
        <v>20</v>
      </c>
      <c r="M14565">
        <v>0</v>
      </c>
      <c r="N14565" t="s">
        <v>11050</v>
      </c>
      <c r="O14565">
        <v>31402</v>
      </c>
      <c r="P14565">
        <v>0</v>
      </c>
    </row>
    <row r="14566" spans="1:16" x14ac:dyDescent="0.35">
      <c r="A14566" s="1">
        <v>45811</v>
      </c>
      <c r="B14566" s="2">
        <f t="shared" si="227"/>
        <v>45811</v>
      </c>
      <c r="C14566">
        <v>47155074</v>
      </c>
      <c r="D14566" t="s">
        <v>3260</v>
      </c>
      <c r="E14566" t="s">
        <v>16</v>
      </c>
      <c r="F14566" t="s">
        <v>17</v>
      </c>
      <c r="G14566" t="s">
        <v>8755</v>
      </c>
      <c r="H14566" t="s">
        <v>16</v>
      </c>
      <c r="I14566" s="3">
        <v>6000</v>
      </c>
      <c r="J14566">
        <v>0</v>
      </c>
      <c r="K14566">
        <v>30500</v>
      </c>
      <c r="L14566" t="s">
        <v>20</v>
      </c>
      <c r="M14566">
        <v>0</v>
      </c>
      <c r="N14566" t="s">
        <v>11050</v>
      </c>
      <c r="O14566">
        <v>0</v>
      </c>
      <c r="P14566">
        <v>0</v>
      </c>
    </row>
    <row r="14567" spans="1:16" x14ac:dyDescent="0.35">
      <c r="A14567" s="1">
        <v>45811</v>
      </c>
      <c r="B14567" s="2">
        <f t="shared" si="227"/>
        <v>45811</v>
      </c>
      <c r="C14567">
        <v>47155047</v>
      </c>
      <c r="D14567" t="s">
        <v>2980</v>
      </c>
      <c r="E14567" t="s">
        <v>16</v>
      </c>
      <c r="F14567" t="s">
        <v>17</v>
      </c>
      <c r="G14567" t="s">
        <v>12993</v>
      </c>
      <c r="H14567" t="s">
        <v>16</v>
      </c>
      <c r="I14567" s="3">
        <v>2450</v>
      </c>
      <c r="J14567">
        <v>0</v>
      </c>
      <c r="K14567">
        <v>6491</v>
      </c>
      <c r="L14567" t="s">
        <v>20</v>
      </c>
      <c r="M14567">
        <v>0</v>
      </c>
      <c r="N14567" t="s">
        <v>11050</v>
      </c>
      <c r="O14567">
        <v>0</v>
      </c>
      <c r="P14567">
        <v>0</v>
      </c>
    </row>
    <row r="14568" spans="1:16" x14ac:dyDescent="0.35">
      <c r="A14568" s="1">
        <v>45811</v>
      </c>
      <c r="B14568" s="2">
        <f t="shared" si="227"/>
        <v>45811</v>
      </c>
      <c r="C14568">
        <v>47155047</v>
      </c>
      <c r="D14568" t="s">
        <v>2980</v>
      </c>
      <c r="E14568" t="s">
        <v>16</v>
      </c>
      <c r="F14568" t="s">
        <v>17</v>
      </c>
      <c r="G14568" t="s">
        <v>13650</v>
      </c>
      <c r="H14568" t="s">
        <v>16</v>
      </c>
      <c r="I14568" s="3">
        <v>1400</v>
      </c>
      <c r="J14568">
        <v>0</v>
      </c>
      <c r="K14568">
        <v>3458</v>
      </c>
      <c r="L14568" t="s">
        <v>20</v>
      </c>
      <c r="M14568">
        <v>0</v>
      </c>
      <c r="N14568" t="s">
        <v>11050</v>
      </c>
      <c r="O14568">
        <v>0</v>
      </c>
      <c r="P14568">
        <v>0</v>
      </c>
    </row>
    <row r="14569" spans="1:16" x14ac:dyDescent="0.35">
      <c r="A14569" s="1">
        <v>45811</v>
      </c>
      <c r="B14569" s="2">
        <f t="shared" si="227"/>
        <v>45811</v>
      </c>
      <c r="C14569">
        <v>44706435</v>
      </c>
      <c r="D14569" t="s">
        <v>2964</v>
      </c>
      <c r="E14569" t="s">
        <v>16</v>
      </c>
      <c r="F14569" t="s">
        <v>17</v>
      </c>
      <c r="G14569" t="s">
        <v>13651</v>
      </c>
      <c r="H14569" t="s">
        <v>16</v>
      </c>
      <c r="I14569" s="3">
        <v>4000</v>
      </c>
      <c r="J14569">
        <v>0</v>
      </c>
      <c r="K14569">
        <v>3226</v>
      </c>
      <c r="L14569" t="s">
        <v>20</v>
      </c>
      <c r="M14569">
        <v>0</v>
      </c>
      <c r="N14569" t="s">
        <v>11050</v>
      </c>
      <c r="O14569">
        <v>31403</v>
      </c>
      <c r="P14569">
        <v>0</v>
      </c>
    </row>
    <row r="14570" spans="1:16" x14ac:dyDescent="0.35">
      <c r="A14570" s="1">
        <v>45811</v>
      </c>
      <c r="B14570" s="2">
        <f t="shared" si="227"/>
        <v>45811</v>
      </c>
      <c r="C14570">
        <v>42209243</v>
      </c>
      <c r="D14570" t="s">
        <v>286</v>
      </c>
      <c r="E14570" t="s">
        <v>16</v>
      </c>
      <c r="F14570" t="s">
        <v>17</v>
      </c>
      <c r="G14570" t="s">
        <v>8731</v>
      </c>
      <c r="H14570" t="s">
        <v>16</v>
      </c>
      <c r="I14570" s="3">
        <v>3000</v>
      </c>
      <c r="J14570">
        <v>0</v>
      </c>
      <c r="K14570">
        <v>624196</v>
      </c>
      <c r="L14570" t="s">
        <v>20</v>
      </c>
      <c r="M14570">
        <v>0</v>
      </c>
      <c r="N14570" t="s">
        <v>11050</v>
      </c>
      <c r="O14570">
        <v>0</v>
      </c>
      <c r="P14570">
        <v>0</v>
      </c>
    </row>
    <row r="14571" spans="1:16" x14ac:dyDescent="0.35">
      <c r="A14571" s="1">
        <v>45811</v>
      </c>
      <c r="B14571" s="2">
        <f t="shared" si="227"/>
        <v>45811</v>
      </c>
      <c r="C14571">
        <v>34994579</v>
      </c>
      <c r="D14571" t="s">
        <v>2852</v>
      </c>
      <c r="E14571" t="s">
        <v>16</v>
      </c>
      <c r="F14571" t="s">
        <v>17</v>
      </c>
      <c r="G14571" t="s">
        <v>13652</v>
      </c>
      <c r="H14571" t="s">
        <v>16</v>
      </c>
      <c r="I14571" s="3">
        <v>59500</v>
      </c>
      <c r="J14571">
        <v>0</v>
      </c>
      <c r="K14571">
        <v>9579</v>
      </c>
      <c r="L14571" t="s">
        <v>20</v>
      </c>
      <c r="M14571">
        <v>0</v>
      </c>
      <c r="N14571" t="s">
        <v>11050</v>
      </c>
      <c r="O14571">
        <v>0</v>
      </c>
      <c r="P14571">
        <v>0</v>
      </c>
    </row>
    <row r="14572" spans="1:16" x14ac:dyDescent="0.35">
      <c r="A14572" s="1">
        <v>45811</v>
      </c>
      <c r="B14572" s="2">
        <f t="shared" si="227"/>
        <v>45811</v>
      </c>
      <c r="C14572">
        <v>36477881</v>
      </c>
      <c r="D14572" t="s">
        <v>21</v>
      </c>
      <c r="E14572" t="s">
        <v>16</v>
      </c>
      <c r="F14572" t="s">
        <v>17</v>
      </c>
      <c r="G14572" t="s">
        <v>13653</v>
      </c>
      <c r="H14572" t="s">
        <v>16</v>
      </c>
      <c r="I14572" s="3">
        <v>1500</v>
      </c>
      <c r="J14572">
        <v>0</v>
      </c>
      <c r="K14572">
        <v>853546</v>
      </c>
      <c r="L14572" t="s">
        <v>20</v>
      </c>
      <c r="M14572">
        <v>0</v>
      </c>
      <c r="N14572" t="s">
        <v>11050</v>
      </c>
      <c r="O14572">
        <v>0</v>
      </c>
      <c r="P14572">
        <v>0</v>
      </c>
    </row>
    <row r="14573" spans="1:16" x14ac:dyDescent="0.35">
      <c r="A14573" s="1">
        <v>45811</v>
      </c>
      <c r="B14573" s="2">
        <f t="shared" si="227"/>
        <v>45811</v>
      </c>
      <c r="C14573">
        <v>33494068</v>
      </c>
      <c r="D14573" t="s">
        <v>40</v>
      </c>
      <c r="E14573" t="s">
        <v>16</v>
      </c>
      <c r="F14573" t="s">
        <v>17</v>
      </c>
      <c r="G14573" t="s">
        <v>13654</v>
      </c>
      <c r="H14573" t="s">
        <v>16</v>
      </c>
      <c r="I14573" s="3">
        <v>1200</v>
      </c>
      <c r="J14573">
        <v>0</v>
      </c>
      <c r="K14573">
        <v>847716</v>
      </c>
      <c r="L14573" t="s">
        <v>20</v>
      </c>
      <c r="M14573">
        <v>0</v>
      </c>
      <c r="N14573" t="s">
        <v>11050</v>
      </c>
      <c r="O14573">
        <v>14446</v>
      </c>
      <c r="P14573">
        <v>0</v>
      </c>
    </row>
    <row r="14574" spans="1:16" x14ac:dyDescent="0.35">
      <c r="A14574" s="1">
        <v>45811</v>
      </c>
      <c r="B14574" s="2">
        <f t="shared" si="227"/>
        <v>45811</v>
      </c>
      <c r="C14574">
        <v>47155074</v>
      </c>
      <c r="D14574" t="s">
        <v>3260</v>
      </c>
      <c r="E14574" t="s">
        <v>16</v>
      </c>
      <c r="F14574" t="s">
        <v>17</v>
      </c>
      <c r="G14574" t="s">
        <v>13655</v>
      </c>
      <c r="H14574" t="s">
        <v>16</v>
      </c>
      <c r="I14574" s="3">
        <v>6000</v>
      </c>
      <c r="J14574">
        <v>0</v>
      </c>
      <c r="K14574">
        <v>32602</v>
      </c>
      <c r="L14574" t="s">
        <v>20</v>
      </c>
      <c r="M14574">
        <v>0</v>
      </c>
      <c r="N14574" t="s">
        <v>11050</v>
      </c>
      <c r="O14574">
        <v>0</v>
      </c>
      <c r="P14574">
        <v>0</v>
      </c>
    </row>
    <row r="14575" spans="1:16" x14ac:dyDescent="0.35">
      <c r="A14575" s="1">
        <v>45811</v>
      </c>
      <c r="B14575" s="2">
        <f t="shared" si="227"/>
        <v>45811</v>
      </c>
      <c r="C14575">
        <v>45458313</v>
      </c>
      <c r="D14575" t="s">
        <v>15</v>
      </c>
      <c r="E14575" t="s">
        <v>16</v>
      </c>
      <c r="F14575" t="s">
        <v>17</v>
      </c>
      <c r="G14575" t="s">
        <v>12063</v>
      </c>
      <c r="H14575" t="s">
        <v>16</v>
      </c>
      <c r="I14575" s="3">
        <v>2150</v>
      </c>
      <c r="J14575">
        <v>0</v>
      </c>
      <c r="K14575">
        <v>5523</v>
      </c>
      <c r="L14575" t="s">
        <v>20</v>
      </c>
      <c r="M14575">
        <v>0</v>
      </c>
      <c r="N14575" t="s">
        <v>11050</v>
      </c>
      <c r="O14575">
        <v>0</v>
      </c>
      <c r="P14575">
        <v>0</v>
      </c>
    </row>
    <row r="14576" spans="1:16" x14ac:dyDescent="0.35">
      <c r="A14576" s="1">
        <v>45811</v>
      </c>
      <c r="B14576" s="2">
        <f t="shared" si="227"/>
        <v>45811</v>
      </c>
      <c r="C14576">
        <v>52276704</v>
      </c>
      <c r="D14576" t="s">
        <v>183</v>
      </c>
      <c r="E14576" t="s">
        <v>16</v>
      </c>
      <c r="F14576" t="s">
        <v>17</v>
      </c>
      <c r="G14576" t="s">
        <v>13656</v>
      </c>
      <c r="H14576" t="s">
        <v>16</v>
      </c>
      <c r="I14576">
        <v>200</v>
      </c>
      <c r="J14576">
        <v>0</v>
      </c>
      <c r="K14576">
        <v>3530</v>
      </c>
      <c r="L14576" t="s">
        <v>20</v>
      </c>
      <c r="M14576">
        <v>0</v>
      </c>
      <c r="N14576" t="s">
        <v>11050</v>
      </c>
      <c r="O14576">
        <v>0</v>
      </c>
      <c r="P14576">
        <v>0</v>
      </c>
    </row>
    <row r="14577" spans="1:16" x14ac:dyDescent="0.35">
      <c r="A14577" s="1">
        <v>45811</v>
      </c>
      <c r="B14577" s="2">
        <f t="shared" si="227"/>
        <v>45811</v>
      </c>
      <c r="C14577">
        <v>34994579</v>
      </c>
      <c r="D14577" t="s">
        <v>2852</v>
      </c>
      <c r="E14577" t="s">
        <v>16</v>
      </c>
      <c r="F14577" t="s">
        <v>17</v>
      </c>
      <c r="G14577" t="s">
        <v>13657</v>
      </c>
      <c r="H14577" t="s">
        <v>16</v>
      </c>
      <c r="I14577" s="3">
        <v>50000</v>
      </c>
      <c r="J14577">
        <v>0</v>
      </c>
      <c r="K14577">
        <v>13155</v>
      </c>
      <c r="L14577" t="s">
        <v>20</v>
      </c>
      <c r="M14577">
        <v>0</v>
      </c>
      <c r="N14577" t="s">
        <v>11050</v>
      </c>
      <c r="O14577">
        <v>0</v>
      </c>
      <c r="P14577">
        <v>0</v>
      </c>
    </row>
    <row r="14578" spans="1:16" x14ac:dyDescent="0.35">
      <c r="A14578" s="1">
        <v>45811</v>
      </c>
      <c r="B14578" s="2">
        <f t="shared" si="227"/>
        <v>45811</v>
      </c>
      <c r="C14578">
        <v>52276704</v>
      </c>
      <c r="D14578" t="s">
        <v>183</v>
      </c>
      <c r="E14578" t="s">
        <v>16</v>
      </c>
      <c r="F14578" t="s">
        <v>17</v>
      </c>
      <c r="G14578" t="s">
        <v>3297</v>
      </c>
      <c r="H14578" t="s">
        <v>16</v>
      </c>
      <c r="I14578">
        <v>600</v>
      </c>
      <c r="J14578">
        <v>0</v>
      </c>
      <c r="K14578">
        <v>515897</v>
      </c>
      <c r="L14578" t="s">
        <v>20</v>
      </c>
      <c r="M14578">
        <v>0</v>
      </c>
      <c r="N14578" t="s">
        <v>11050</v>
      </c>
      <c r="O14578">
        <v>0</v>
      </c>
      <c r="P14578">
        <v>0</v>
      </c>
    </row>
    <row r="14579" spans="1:16" x14ac:dyDescent="0.35">
      <c r="A14579" s="1">
        <v>45811</v>
      </c>
      <c r="B14579" s="2">
        <f t="shared" si="227"/>
        <v>45811</v>
      </c>
      <c r="C14579">
        <v>34994579</v>
      </c>
      <c r="D14579" t="s">
        <v>2852</v>
      </c>
      <c r="E14579" t="s">
        <v>16</v>
      </c>
      <c r="F14579" t="s">
        <v>17</v>
      </c>
      <c r="G14579" t="s">
        <v>13658</v>
      </c>
      <c r="H14579" t="s">
        <v>16</v>
      </c>
      <c r="I14579" s="3">
        <v>35000</v>
      </c>
      <c r="J14579">
        <v>0</v>
      </c>
      <c r="K14579">
        <v>327981</v>
      </c>
      <c r="L14579" t="s">
        <v>20</v>
      </c>
      <c r="M14579">
        <v>0</v>
      </c>
      <c r="N14579" t="s">
        <v>11050</v>
      </c>
      <c r="O14579">
        <v>0</v>
      </c>
      <c r="P14579">
        <v>0</v>
      </c>
    </row>
    <row r="14580" spans="1:16" x14ac:dyDescent="0.35">
      <c r="A14580" s="1">
        <v>45811</v>
      </c>
      <c r="B14580" s="2">
        <f t="shared" si="227"/>
        <v>45811</v>
      </c>
      <c r="C14580">
        <v>45458313</v>
      </c>
      <c r="D14580" t="s">
        <v>15</v>
      </c>
      <c r="E14580" t="s">
        <v>16</v>
      </c>
      <c r="F14580" t="s">
        <v>17</v>
      </c>
      <c r="G14580" t="s">
        <v>13659</v>
      </c>
      <c r="H14580" t="s">
        <v>16</v>
      </c>
      <c r="I14580" s="3">
        <v>3200</v>
      </c>
      <c r="J14580">
        <v>0</v>
      </c>
      <c r="K14580">
        <v>530783</v>
      </c>
      <c r="L14580" t="s">
        <v>20</v>
      </c>
      <c r="M14580">
        <v>0</v>
      </c>
      <c r="N14580" t="s">
        <v>11050</v>
      </c>
      <c r="O14580">
        <v>0</v>
      </c>
      <c r="P14580">
        <v>0</v>
      </c>
    </row>
    <row r="14581" spans="1:16" x14ac:dyDescent="0.35">
      <c r="A14581" s="1">
        <v>45811</v>
      </c>
      <c r="B14581" s="2">
        <f t="shared" si="227"/>
        <v>45811</v>
      </c>
      <c r="C14581">
        <v>34994579</v>
      </c>
      <c r="D14581" t="s">
        <v>2852</v>
      </c>
      <c r="E14581" t="s">
        <v>16</v>
      </c>
      <c r="F14581" t="s">
        <v>17</v>
      </c>
      <c r="G14581" t="s">
        <v>13660</v>
      </c>
      <c r="H14581" t="s">
        <v>16</v>
      </c>
      <c r="I14581" s="3">
        <v>40000</v>
      </c>
      <c r="J14581">
        <v>0</v>
      </c>
      <c r="K14581">
        <v>550097</v>
      </c>
      <c r="L14581" t="s">
        <v>20</v>
      </c>
      <c r="M14581">
        <v>0</v>
      </c>
      <c r="N14581" t="s">
        <v>11050</v>
      </c>
      <c r="O14581">
        <v>0</v>
      </c>
      <c r="P14581">
        <v>0</v>
      </c>
    </row>
    <row r="14582" spans="1:16" x14ac:dyDescent="0.35">
      <c r="A14582" s="1">
        <v>45811</v>
      </c>
      <c r="B14582" s="2">
        <f t="shared" si="227"/>
        <v>45811</v>
      </c>
      <c r="C14582">
        <v>42209243</v>
      </c>
      <c r="D14582" t="s">
        <v>286</v>
      </c>
      <c r="E14582" t="s">
        <v>16</v>
      </c>
      <c r="F14582" t="s">
        <v>34</v>
      </c>
      <c r="G14582" t="s">
        <v>13661</v>
      </c>
      <c r="H14582" t="s">
        <v>16</v>
      </c>
      <c r="I14582" s="3">
        <v>3000</v>
      </c>
      <c r="J14582">
        <v>0</v>
      </c>
      <c r="K14582">
        <v>304169</v>
      </c>
      <c r="L14582" t="s">
        <v>20</v>
      </c>
      <c r="M14582">
        <v>0</v>
      </c>
      <c r="N14582" t="s">
        <v>11050</v>
      </c>
      <c r="O14582">
        <v>0</v>
      </c>
      <c r="P14582">
        <v>0</v>
      </c>
    </row>
    <row r="14583" spans="1:16" x14ac:dyDescent="0.35">
      <c r="A14583" s="1">
        <v>45811</v>
      </c>
      <c r="B14583" s="2">
        <f t="shared" si="227"/>
        <v>45811</v>
      </c>
      <c r="C14583">
        <v>45458313</v>
      </c>
      <c r="D14583" t="s">
        <v>15</v>
      </c>
      <c r="E14583" t="s">
        <v>16</v>
      </c>
      <c r="F14583" t="s">
        <v>11118</v>
      </c>
      <c r="G14583" t="s">
        <v>13662</v>
      </c>
      <c r="H14583" t="s">
        <v>16</v>
      </c>
      <c r="I14583" s="3">
        <v>6700</v>
      </c>
      <c r="J14583">
        <v>0</v>
      </c>
      <c r="K14583">
        <v>492795</v>
      </c>
      <c r="L14583" t="s">
        <v>20</v>
      </c>
      <c r="M14583">
        <v>0</v>
      </c>
      <c r="N14583" t="s">
        <v>11050</v>
      </c>
      <c r="O14583">
        <v>0</v>
      </c>
      <c r="P14583">
        <v>0</v>
      </c>
    </row>
    <row r="14584" spans="1:16" x14ac:dyDescent="0.35">
      <c r="A14584" s="1">
        <v>45811</v>
      </c>
      <c r="B14584" s="2">
        <f t="shared" si="227"/>
        <v>45811</v>
      </c>
      <c r="C14584">
        <v>47155074</v>
      </c>
      <c r="D14584" t="s">
        <v>3260</v>
      </c>
      <c r="E14584" t="s">
        <v>16</v>
      </c>
      <c r="F14584" t="s">
        <v>11118</v>
      </c>
      <c r="G14584" t="s">
        <v>13663</v>
      </c>
      <c r="H14584" t="s">
        <v>16</v>
      </c>
      <c r="I14584" s="3">
        <v>6000</v>
      </c>
      <c r="J14584">
        <v>0</v>
      </c>
      <c r="K14584">
        <v>633291</v>
      </c>
      <c r="L14584" t="s">
        <v>20</v>
      </c>
      <c r="M14584">
        <v>0</v>
      </c>
      <c r="N14584" t="s">
        <v>11050</v>
      </c>
      <c r="O14584">
        <v>0</v>
      </c>
      <c r="P14584">
        <v>0</v>
      </c>
    </row>
    <row r="14585" spans="1:16" x14ac:dyDescent="0.35">
      <c r="A14585" s="1">
        <v>45811</v>
      </c>
      <c r="B14585" s="2">
        <f t="shared" si="227"/>
        <v>45811</v>
      </c>
      <c r="C14585">
        <v>45458313</v>
      </c>
      <c r="D14585" t="s">
        <v>15</v>
      </c>
      <c r="E14585" t="s">
        <v>16</v>
      </c>
      <c r="F14585" t="s">
        <v>17</v>
      </c>
      <c r="G14585" t="s">
        <v>8565</v>
      </c>
      <c r="H14585" t="s">
        <v>16</v>
      </c>
      <c r="I14585" s="3">
        <v>12700</v>
      </c>
      <c r="J14585">
        <v>0</v>
      </c>
      <c r="K14585">
        <v>5066</v>
      </c>
      <c r="L14585" t="s">
        <v>20</v>
      </c>
      <c r="M14585">
        <v>0</v>
      </c>
      <c r="N14585" t="s">
        <v>11050</v>
      </c>
      <c r="O14585">
        <v>0</v>
      </c>
      <c r="P14585">
        <v>0</v>
      </c>
    </row>
    <row r="14586" spans="1:16" x14ac:dyDescent="0.35">
      <c r="A14586" s="1">
        <v>45811</v>
      </c>
      <c r="B14586" s="2">
        <f t="shared" si="227"/>
        <v>45811</v>
      </c>
      <c r="C14586">
        <v>34994579</v>
      </c>
      <c r="D14586" t="s">
        <v>2852</v>
      </c>
      <c r="E14586" t="s">
        <v>16</v>
      </c>
      <c r="F14586" t="s">
        <v>17</v>
      </c>
      <c r="G14586" t="s">
        <v>13664</v>
      </c>
      <c r="H14586" t="s">
        <v>16</v>
      </c>
      <c r="I14586" s="3">
        <v>70000</v>
      </c>
      <c r="J14586">
        <v>0</v>
      </c>
      <c r="K14586">
        <v>500526</v>
      </c>
      <c r="L14586" t="s">
        <v>20</v>
      </c>
      <c r="M14586">
        <v>0</v>
      </c>
      <c r="N14586" t="s">
        <v>11050</v>
      </c>
      <c r="O14586">
        <v>0</v>
      </c>
      <c r="P14586">
        <v>0</v>
      </c>
    </row>
    <row r="14587" spans="1:16" x14ac:dyDescent="0.35">
      <c r="A14587" s="1">
        <v>45811</v>
      </c>
      <c r="B14587" s="2">
        <f t="shared" si="227"/>
        <v>45811</v>
      </c>
      <c r="C14587">
        <v>33494068</v>
      </c>
      <c r="D14587" t="s">
        <v>40</v>
      </c>
      <c r="E14587" t="s">
        <v>16</v>
      </c>
      <c r="F14587" t="s">
        <v>17</v>
      </c>
      <c r="G14587" t="s">
        <v>13665</v>
      </c>
      <c r="H14587" t="s">
        <v>16</v>
      </c>
      <c r="I14587">
        <v>200</v>
      </c>
      <c r="J14587">
        <v>0</v>
      </c>
      <c r="K14587">
        <v>4322</v>
      </c>
      <c r="L14587" t="s">
        <v>20</v>
      </c>
      <c r="M14587">
        <v>0</v>
      </c>
      <c r="N14587" t="s">
        <v>11050</v>
      </c>
      <c r="O14587">
        <v>14447</v>
      </c>
      <c r="P14587">
        <v>0</v>
      </c>
    </row>
    <row r="14588" spans="1:16" x14ac:dyDescent="0.35">
      <c r="A14588" s="1">
        <v>45811</v>
      </c>
      <c r="B14588" s="2">
        <f t="shared" si="227"/>
        <v>45811</v>
      </c>
      <c r="C14588">
        <v>34994579</v>
      </c>
      <c r="D14588" t="s">
        <v>2852</v>
      </c>
      <c r="E14588" t="s">
        <v>16</v>
      </c>
      <c r="F14588" t="s">
        <v>17</v>
      </c>
      <c r="G14588" t="s">
        <v>13666</v>
      </c>
      <c r="H14588" t="s">
        <v>16</v>
      </c>
      <c r="I14588" s="3">
        <v>55000</v>
      </c>
      <c r="J14588">
        <v>0</v>
      </c>
      <c r="K14588">
        <v>61054</v>
      </c>
      <c r="L14588" t="s">
        <v>20</v>
      </c>
      <c r="M14588">
        <v>0</v>
      </c>
      <c r="N14588" t="s">
        <v>11050</v>
      </c>
      <c r="O14588">
        <v>0</v>
      </c>
      <c r="P14588">
        <v>0</v>
      </c>
    </row>
    <row r="14589" spans="1:16" x14ac:dyDescent="0.35">
      <c r="A14589" s="1">
        <v>45811</v>
      </c>
      <c r="B14589" s="2">
        <f t="shared" si="227"/>
        <v>45811</v>
      </c>
      <c r="C14589">
        <v>52276704</v>
      </c>
      <c r="D14589" t="s">
        <v>183</v>
      </c>
      <c r="E14589" t="s">
        <v>16</v>
      </c>
      <c r="F14589" t="s">
        <v>17</v>
      </c>
      <c r="G14589" t="s">
        <v>13667</v>
      </c>
      <c r="H14589" t="s">
        <v>16</v>
      </c>
      <c r="I14589" s="3">
        <v>1600</v>
      </c>
      <c r="J14589">
        <v>0</v>
      </c>
      <c r="K14589">
        <v>944610</v>
      </c>
      <c r="L14589" t="s">
        <v>20</v>
      </c>
      <c r="M14589">
        <v>0</v>
      </c>
      <c r="N14589" t="s">
        <v>11050</v>
      </c>
      <c r="O14589">
        <v>0</v>
      </c>
      <c r="P14589">
        <v>0</v>
      </c>
    </row>
    <row r="14590" spans="1:16" x14ac:dyDescent="0.35">
      <c r="A14590" s="1">
        <v>45811</v>
      </c>
      <c r="B14590" s="2">
        <f t="shared" si="227"/>
        <v>45811</v>
      </c>
      <c r="C14590">
        <v>52667583</v>
      </c>
      <c r="D14590" t="s">
        <v>65</v>
      </c>
      <c r="E14590" t="s">
        <v>16</v>
      </c>
      <c r="F14590" t="s">
        <v>17</v>
      </c>
      <c r="G14590" t="s">
        <v>13668</v>
      </c>
      <c r="H14590" t="s">
        <v>16</v>
      </c>
      <c r="I14590" s="3">
        <v>3000</v>
      </c>
      <c r="J14590">
        <v>0</v>
      </c>
      <c r="K14590">
        <v>8002</v>
      </c>
      <c r="L14590" t="s">
        <v>20</v>
      </c>
      <c r="M14590">
        <v>0</v>
      </c>
      <c r="N14590" t="s">
        <v>11050</v>
      </c>
      <c r="O14590">
        <v>0</v>
      </c>
      <c r="P14590">
        <v>0</v>
      </c>
    </row>
    <row r="14591" spans="1:16" x14ac:dyDescent="0.35">
      <c r="A14591" s="1">
        <v>45811</v>
      </c>
      <c r="B14591" s="2">
        <f t="shared" si="227"/>
        <v>45811</v>
      </c>
      <c r="C14591">
        <v>33494068</v>
      </c>
      <c r="D14591" t="s">
        <v>40</v>
      </c>
      <c r="E14591" t="s">
        <v>16</v>
      </c>
      <c r="F14591" t="s">
        <v>17</v>
      </c>
      <c r="G14591" t="s">
        <v>6959</v>
      </c>
      <c r="H14591" t="s">
        <v>16</v>
      </c>
      <c r="I14591" s="3">
        <v>1200</v>
      </c>
      <c r="J14591">
        <v>0</v>
      </c>
      <c r="K14591">
        <v>311465</v>
      </c>
      <c r="L14591" t="s">
        <v>20</v>
      </c>
      <c r="M14591">
        <v>0</v>
      </c>
      <c r="N14591" t="s">
        <v>11050</v>
      </c>
      <c r="O14591">
        <v>14448</v>
      </c>
      <c r="P14591">
        <v>0</v>
      </c>
    </row>
    <row r="14592" spans="1:16" x14ac:dyDescent="0.35">
      <c r="A14592" s="1">
        <v>45811</v>
      </c>
      <c r="B14592" s="2">
        <f t="shared" si="227"/>
        <v>45811</v>
      </c>
      <c r="C14592">
        <v>34994579</v>
      </c>
      <c r="D14592" t="s">
        <v>2852</v>
      </c>
      <c r="E14592" t="s">
        <v>16</v>
      </c>
      <c r="F14592" t="s">
        <v>17</v>
      </c>
      <c r="G14592" t="s">
        <v>13669</v>
      </c>
      <c r="H14592" t="s">
        <v>16</v>
      </c>
      <c r="I14592" s="3">
        <v>59500</v>
      </c>
      <c r="J14592">
        <v>0</v>
      </c>
      <c r="K14592">
        <v>954</v>
      </c>
      <c r="L14592" t="s">
        <v>20</v>
      </c>
      <c r="M14592">
        <v>0</v>
      </c>
      <c r="N14592" t="s">
        <v>11050</v>
      </c>
      <c r="O14592">
        <v>0</v>
      </c>
      <c r="P14592">
        <v>0</v>
      </c>
    </row>
    <row r="14593" spans="1:16" x14ac:dyDescent="0.35">
      <c r="A14593" s="1">
        <v>45811</v>
      </c>
      <c r="B14593" s="2">
        <f t="shared" si="227"/>
        <v>45811</v>
      </c>
      <c r="C14593">
        <v>43048085</v>
      </c>
      <c r="D14593" t="s">
        <v>54</v>
      </c>
      <c r="E14593" t="s">
        <v>16</v>
      </c>
      <c r="F14593" t="s">
        <v>11118</v>
      </c>
      <c r="G14593" t="s">
        <v>13670</v>
      </c>
      <c r="H14593" t="s">
        <v>16</v>
      </c>
      <c r="I14593" s="3">
        <v>3200</v>
      </c>
      <c r="J14593">
        <v>0</v>
      </c>
      <c r="K14593">
        <v>200181</v>
      </c>
      <c r="L14593" t="s">
        <v>20</v>
      </c>
      <c r="M14593">
        <v>0</v>
      </c>
      <c r="N14593" t="s">
        <v>11050</v>
      </c>
      <c r="O14593">
        <v>0</v>
      </c>
      <c r="P14593">
        <v>0</v>
      </c>
    </row>
    <row r="14594" spans="1:16" x14ac:dyDescent="0.35">
      <c r="A14594" s="1">
        <v>45811</v>
      </c>
      <c r="B14594" s="2">
        <f t="shared" si="227"/>
        <v>45811</v>
      </c>
      <c r="C14594">
        <v>45458313</v>
      </c>
      <c r="D14594" t="s">
        <v>15</v>
      </c>
      <c r="E14594" t="s">
        <v>16</v>
      </c>
      <c r="F14594" t="s">
        <v>11118</v>
      </c>
      <c r="G14594" t="s">
        <v>13671</v>
      </c>
      <c r="H14594" t="s">
        <v>16</v>
      </c>
      <c r="I14594" s="3">
        <v>4200</v>
      </c>
      <c r="J14594">
        <v>0</v>
      </c>
      <c r="K14594">
        <v>659496</v>
      </c>
      <c r="L14594" t="s">
        <v>20</v>
      </c>
      <c r="M14594">
        <v>0</v>
      </c>
      <c r="N14594" t="s">
        <v>11050</v>
      </c>
      <c r="O14594">
        <v>0</v>
      </c>
      <c r="P14594">
        <v>0</v>
      </c>
    </row>
    <row r="14595" spans="1:16" x14ac:dyDescent="0.35">
      <c r="A14595" s="1">
        <v>45811</v>
      </c>
      <c r="B14595" s="2">
        <f t="shared" ref="B14595:B14610" si="228">TRUNC(A14595)</f>
        <v>45811</v>
      </c>
      <c r="C14595">
        <v>45458313</v>
      </c>
      <c r="D14595" t="s">
        <v>15</v>
      </c>
      <c r="E14595" t="s">
        <v>16</v>
      </c>
      <c r="F14595" t="s">
        <v>17</v>
      </c>
      <c r="G14595" t="s">
        <v>13672</v>
      </c>
      <c r="H14595" t="s">
        <v>16</v>
      </c>
      <c r="I14595" s="3">
        <v>5600</v>
      </c>
      <c r="J14595">
        <v>0</v>
      </c>
      <c r="K14595">
        <v>548731</v>
      </c>
      <c r="L14595" t="s">
        <v>20</v>
      </c>
      <c r="M14595">
        <v>0</v>
      </c>
      <c r="N14595" t="s">
        <v>11050</v>
      </c>
      <c r="O14595">
        <v>0</v>
      </c>
      <c r="P14595">
        <v>0</v>
      </c>
    </row>
    <row r="14596" spans="1:16" x14ac:dyDescent="0.35">
      <c r="A14596" s="1">
        <v>45811</v>
      </c>
      <c r="B14596" s="2">
        <f t="shared" si="228"/>
        <v>45811</v>
      </c>
      <c r="C14596">
        <v>34994579</v>
      </c>
      <c r="D14596" t="s">
        <v>2852</v>
      </c>
      <c r="E14596" t="s">
        <v>16</v>
      </c>
      <c r="F14596" t="s">
        <v>17</v>
      </c>
      <c r="G14596" t="s">
        <v>13673</v>
      </c>
      <c r="H14596" t="s">
        <v>16</v>
      </c>
      <c r="I14596" s="3">
        <v>50000</v>
      </c>
      <c r="J14596">
        <v>0</v>
      </c>
      <c r="K14596">
        <v>11434</v>
      </c>
      <c r="L14596" t="s">
        <v>20</v>
      </c>
      <c r="M14596">
        <v>0</v>
      </c>
      <c r="N14596" t="s">
        <v>11050</v>
      </c>
      <c r="O14596">
        <v>0</v>
      </c>
      <c r="P14596">
        <v>0</v>
      </c>
    </row>
    <row r="14597" spans="1:16" x14ac:dyDescent="0.35">
      <c r="A14597" s="1">
        <v>45811</v>
      </c>
      <c r="B14597" s="2">
        <f t="shared" si="228"/>
        <v>45811</v>
      </c>
      <c r="C14597">
        <v>34994579</v>
      </c>
      <c r="D14597" t="s">
        <v>2852</v>
      </c>
      <c r="E14597" t="s">
        <v>16</v>
      </c>
      <c r="F14597" t="s">
        <v>11118</v>
      </c>
      <c r="G14597" t="s">
        <v>13674</v>
      </c>
      <c r="H14597" t="s">
        <v>16</v>
      </c>
      <c r="I14597" s="3">
        <v>59500</v>
      </c>
      <c r="J14597">
        <v>0</v>
      </c>
      <c r="K14597">
        <v>664803</v>
      </c>
      <c r="L14597" t="s">
        <v>20</v>
      </c>
      <c r="M14597">
        <v>0</v>
      </c>
      <c r="N14597" t="s">
        <v>11050</v>
      </c>
      <c r="O14597">
        <v>0</v>
      </c>
      <c r="P14597">
        <v>0</v>
      </c>
    </row>
    <row r="14598" spans="1:16" x14ac:dyDescent="0.35">
      <c r="A14598" s="1">
        <v>45811</v>
      </c>
      <c r="B14598" s="2">
        <f t="shared" si="228"/>
        <v>45811</v>
      </c>
      <c r="C14598">
        <v>34994579</v>
      </c>
      <c r="D14598" t="s">
        <v>2852</v>
      </c>
      <c r="E14598" t="s">
        <v>16</v>
      </c>
      <c r="F14598" t="s">
        <v>11118</v>
      </c>
      <c r="G14598" t="s">
        <v>13675</v>
      </c>
      <c r="H14598" t="s">
        <v>16</v>
      </c>
      <c r="I14598" s="3">
        <v>65000</v>
      </c>
      <c r="J14598">
        <v>0</v>
      </c>
      <c r="K14598">
        <v>251408</v>
      </c>
      <c r="L14598" t="s">
        <v>20</v>
      </c>
      <c r="M14598">
        <v>0</v>
      </c>
      <c r="N14598" t="s">
        <v>11050</v>
      </c>
      <c r="O14598">
        <v>0</v>
      </c>
      <c r="P14598">
        <v>0</v>
      </c>
    </row>
    <row r="14599" spans="1:16" x14ac:dyDescent="0.35">
      <c r="A14599" s="1">
        <v>45811</v>
      </c>
      <c r="B14599" s="2">
        <f t="shared" si="228"/>
        <v>45811</v>
      </c>
      <c r="C14599">
        <v>34994579</v>
      </c>
      <c r="D14599" t="s">
        <v>2852</v>
      </c>
      <c r="E14599" t="s">
        <v>16</v>
      </c>
      <c r="F14599" t="s">
        <v>17</v>
      </c>
      <c r="G14599" t="s">
        <v>13676</v>
      </c>
      <c r="H14599" t="s">
        <v>16</v>
      </c>
      <c r="I14599" s="3">
        <v>50000</v>
      </c>
      <c r="J14599">
        <v>0</v>
      </c>
      <c r="K14599">
        <v>318715</v>
      </c>
      <c r="L14599" t="s">
        <v>20</v>
      </c>
      <c r="M14599">
        <v>0</v>
      </c>
      <c r="N14599" t="s">
        <v>11050</v>
      </c>
      <c r="O14599">
        <v>0</v>
      </c>
      <c r="P14599">
        <v>0</v>
      </c>
    </row>
    <row r="14600" spans="1:16" x14ac:dyDescent="0.35">
      <c r="A14600" s="1">
        <v>45811</v>
      </c>
      <c r="B14600" s="2">
        <f t="shared" si="228"/>
        <v>45811</v>
      </c>
      <c r="C14600">
        <v>34994579</v>
      </c>
      <c r="D14600" t="s">
        <v>2852</v>
      </c>
      <c r="E14600" t="s">
        <v>16</v>
      </c>
      <c r="F14600" t="s">
        <v>11118</v>
      </c>
      <c r="G14600" t="s">
        <v>13677</v>
      </c>
      <c r="H14600" t="s">
        <v>16</v>
      </c>
      <c r="I14600" s="3">
        <v>59500</v>
      </c>
      <c r="J14600">
        <v>0</v>
      </c>
      <c r="K14600">
        <v>672080</v>
      </c>
      <c r="L14600" t="s">
        <v>20</v>
      </c>
      <c r="M14600">
        <v>0</v>
      </c>
      <c r="N14600" t="s">
        <v>11050</v>
      </c>
      <c r="O14600">
        <v>0</v>
      </c>
      <c r="P14600">
        <v>0</v>
      </c>
    </row>
    <row r="14601" spans="1:16" x14ac:dyDescent="0.35">
      <c r="A14601" s="1">
        <v>45811</v>
      </c>
      <c r="B14601" s="2">
        <f t="shared" si="228"/>
        <v>45811</v>
      </c>
      <c r="C14601">
        <v>43048085</v>
      </c>
      <c r="D14601" t="s">
        <v>54</v>
      </c>
      <c r="E14601" t="s">
        <v>16</v>
      </c>
      <c r="F14601" t="s">
        <v>17</v>
      </c>
      <c r="G14601" t="s">
        <v>13678</v>
      </c>
      <c r="H14601" t="s">
        <v>16</v>
      </c>
      <c r="I14601" s="3">
        <v>2400</v>
      </c>
      <c r="J14601">
        <v>0</v>
      </c>
      <c r="K14601">
        <v>925305</v>
      </c>
      <c r="L14601" t="s">
        <v>20</v>
      </c>
      <c r="M14601">
        <v>0</v>
      </c>
      <c r="N14601" t="s">
        <v>11050</v>
      </c>
      <c r="O14601">
        <v>0</v>
      </c>
      <c r="P14601">
        <v>0</v>
      </c>
    </row>
    <row r="14602" spans="1:16" x14ac:dyDescent="0.35">
      <c r="A14602" s="1">
        <v>45811</v>
      </c>
      <c r="B14602" s="2">
        <f t="shared" si="228"/>
        <v>45811</v>
      </c>
      <c r="C14602">
        <v>52276704</v>
      </c>
      <c r="D14602" t="s">
        <v>183</v>
      </c>
      <c r="E14602" t="s">
        <v>16</v>
      </c>
      <c r="F14602" t="s">
        <v>17</v>
      </c>
      <c r="G14602" t="s">
        <v>13679</v>
      </c>
      <c r="H14602" t="s">
        <v>16</v>
      </c>
      <c r="I14602">
        <v>200</v>
      </c>
      <c r="J14602">
        <v>0</v>
      </c>
      <c r="K14602">
        <v>327245</v>
      </c>
      <c r="L14602" t="s">
        <v>20</v>
      </c>
      <c r="M14602">
        <v>0</v>
      </c>
      <c r="N14602" t="s">
        <v>11050</v>
      </c>
      <c r="O14602">
        <v>0</v>
      </c>
      <c r="P14602">
        <v>0</v>
      </c>
    </row>
    <row r="14603" spans="1:16" x14ac:dyDescent="0.35">
      <c r="A14603" s="1">
        <v>45811</v>
      </c>
      <c r="B14603" s="2">
        <f t="shared" si="228"/>
        <v>45811</v>
      </c>
      <c r="C14603">
        <v>52667583</v>
      </c>
      <c r="D14603" t="s">
        <v>65</v>
      </c>
      <c r="E14603" t="s">
        <v>16</v>
      </c>
      <c r="F14603" t="s">
        <v>17</v>
      </c>
      <c r="G14603" t="s">
        <v>13680</v>
      </c>
      <c r="H14603" t="s">
        <v>16</v>
      </c>
      <c r="I14603" s="3">
        <v>2600</v>
      </c>
      <c r="J14603">
        <v>0</v>
      </c>
      <c r="K14603">
        <v>751201</v>
      </c>
      <c r="L14603" t="s">
        <v>20</v>
      </c>
      <c r="M14603">
        <v>0</v>
      </c>
      <c r="N14603" t="s">
        <v>11050</v>
      </c>
      <c r="O14603">
        <v>0</v>
      </c>
      <c r="P14603">
        <v>0</v>
      </c>
    </row>
    <row r="14604" spans="1:16" x14ac:dyDescent="0.35">
      <c r="A14604" s="1">
        <v>45811</v>
      </c>
      <c r="B14604" s="2">
        <f t="shared" si="228"/>
        <v>45811</v>
      </c>
      <c r="C14604">
        <v>34994579</v>
      </c>
      <c r="D14604" t="s">
        <v>2852</v>
      </c>
      <c r="E14604" t="s">
        <v>16</v>
      </c>
      <c r="F14604" t="s">
        <v>11118</v>
      </c>
      <c r="G14604" t="s">
        <v>13681</v>
      </c>
      <c r="H14604" t="s">
        <v>16</v>
      </c>
      <c r="I14604" s="3">
        <v>55000</v>
      </c>
      <c r="J14604">
        <v>0</v>
      </c>
      <c r="K14604">
        <v>699671</v>
      </c>
      <c r="L14604" t="s">
        <v>20</v>
      </c>
      <c r="M14604">
        <v>0</v>
      </c>
      <c r="N14604" t="s">
        <v>11050</v>
      </c>
      <c r="O14604">
        <v>0</v>
      </c>
      <c r="P14604">
        <v>0</v>
      </c>
    </row>
    <row r="14605" spans="1:16" x14ac:dyDescent="0.35">
      <c r="A14605" s="1">
        <v>45811</v>
      </c>
      <c r="B14605" s="2">
        <f t="shared" si="228"/>
        <v>45811</v>
      </c>
      <c r="C14605">
        <v>52276704</v>
      </c>
      <c r="D14605" t="s">
        <v>183</v>
      </c>
      <c r="E14605" t="s">
        <v>16</v>
      </c>
      <c r="F14605" t="s">
        <v>17</v>
      </c>
      <c r="G14605" t="s">
        <v>13682</v>
      </c>
      <c r="H14605" t="s">
        <v>16</v>
      </c>
      <c r="I14605" s="3">
        <v>1200</v>
      </c>
      <c r="J14605">
        <v>0</v>
      </c>
      <c r="K14605">
        <v>152545</v>
      </c>
      <c r="L14605" t="s">
        <v>20</v>
      </c>
      <c r="M14605">
        <v>0</v>
      </c>
      <c r="N14605" t="s">
        <v>11050</v>
      </c>
      <c r="O14605">
        <v>0</v>
      </c>
      <c r="P14605">
        <v>0</v>
      </c>
    </row>
    <row r="14606" spans="1:16" x14ac:dyDescent="0.35">
      <c r="A14606" s="1">
        <v>45811</v>
      </c>
      <c r="B14606" s="2">
        <f t="shared" si="228"/>
        <v>45811</v>
      </c>
      <c r="C14606">
        <v>34994579</v>
      </c>
      <c r="D14606" t="s">
        <v>2852</v>
      </c>
      <c r="E14606" t="s">
        <v>16</v>
      </c>
      <c r="F14606" t="s">
        <v>17</v>
      </c>
      <c r="G14606" t="s">
        <v>13683</v>
      </c>
      <c r="H14606" t="s">
        <v>16</v>
      </c>
      <c r="I14606" s="3">
        <v>70000</v>
      </c>
      <c r="J14606">
        <v>0</v>
      </c>
      <c r="K14606">
        <v>5187</v>
      </c>
      <c r="L14606" t="s">
        <v>20</v>
      </c>
      <c r="M14606">
        <v>0</v>
      </c>
      <c r="N14606" t="s">
        <v>11050</v>
      </c>
      <c r="O14606">
        <v>0</v>
      </c>
      <c r="P14606">
        <v>0</v>
      </c>
    </row>
    <row r="14607" spans="1:16" x14ac:dyDescent="0.35">
      <c r="A14607" s="1">
        <v>45811</v>
      </c>
      <c r="B14607" s="2">
        <f t="shared" si="228"/>
        <v>45811</v>
      </c>
      <c r="C14607">
        <v>45458313</v>
      </c>
      <c r="D14607" t="s">
        <v>15</v>
      </c>
      <c r="E14607" t="s">
        <v>16</v>
      </c>
      <c r="F14607" t="s">
        <v>11118</v>
      </c>
      <c r="G14607" t="s">
        <v>13684</v>
      </c>
      <c r="H14607" t="s">
        <v>16</v>
      </c>
      <c r="I14607" s="3">
        <v>5050</v>
      </c>
      <c r="J14607">
        <v>0</v>
      </c>
      <c r="K14607">
        <v>343992</v>
      </c>
      <c r="L14607" t="s">
        <v>20</v>
      </c>
      <c r="M14607">
        <v>0</v>
      </c>
      <c r="N14607" t="s">
        <v>11050</v>
      </c>
      <c r="O14607">
        <v>0</v>
      </c>
      <c r="P14607">
        <v>0</v>
      </c>
    </row>
    <row r="14608" spans="1:16" x14ac:dyDescent="0.35">
      <c r="A14608" s="1">
        <v>45811</v>
      </c>
      <c r="B14608" s="2">
        <f t="shared" si="228"/>
        <v>45811</v>
      </c>
      <c r="C14608">
        <v>45458313</v>
      </c>
      <c r="D14608" t="s">
        <v>15</v>
      </c>
      <c r="E14608" t="s">
        <v>16</v>
      </c>
      <c r="F14608" t="s">
        <v>34</v>
      </c>
      <c r="G14608" t="s">
        <v>13685</v>
      </c>
      <c r="H14608" t="s">
        <v>16</v>
      </c>
      <c r="I14608" s="3">
        <v>6000</v>
      </c>
      <c r="J14608">
        <v>0</v>
      </c>
      <c r="K14608">
        <v>481734</v>
      </c>
      <c r="L14608" t="s">
        <v>20</v>
      </c>
      <c r="M14608">
        <v>0</v>
      </c>
      <c r="N14608" t="s">
        <v>11050</v>
      </c>
      <c r="O14608">
        <v>0</v>
      </c>
      <c r="P14608">
        <v>0</v>
      </c>
    </row>
    <row r="14609" spans="1:16" x14ac:dyDescent="0.35">
      <c r="A14609" s="1">
        <v>45811</v>
      </c>
      <c r="B14609" s="2">
        <f t="shared" si="228"/>
        <v>45811</v>
      </c>
      <c r="C14609">
        <v>43048085</v>
      </c>
      <c r="D14609" t="s">
        <v>54</v>
      </c>
      <c r="E14609" t="s">
        <v>16</v>
      </c>
      <c r="F14609" t="s">
        <v>34</v>
      </c>
      <c r="G14609" t="s">
        <v>13686</v>
      </c>
      <c r="H14609" t="s">
        <v>16</v>
      </c>
      <c r="I14609" s="3">
        <v>3600</v>
      </c>
      <c r="J14609">
        <v>0</v>
      </c>
      <c r="K14609">
        <v>456291</v>
      </c>
      <c r="L14609" t="s">
        <v>20</v>
      </c>
      <c r="M14609">
        <v>0</v>
      </c>
      <c r="N14609" t="s">
        <v>11050</v>
      </c>
      <c r="O14609">
        <v>0</v>
      </c>
      <c r="P14609">
        <v>0</v>
      </c>
    </row>
    <row r="14610" spans="1:16" x14ac:dyDescent="0.35">
      <c r="A14610" s="1">
        <v>45811</v>
      </c>
      <c r="B14610" s="2">
        <f t="shared" si="228"/>
        <v>45811</v>
      </c>
      <c r="C14610">
        <v>43048085</v>
      </c>
      <c r="D14610" t="s">
        <v>54</v>
      </c>
      <c r="E14610" t="s">
        <v>16</v>
      </c>
      <c r="F14610" t="s">
        <v>34</v>
      </c>
      <c r="G14610" t="s">
        <v>13687</v>
      </c>
      <c r="H14610" t="s">
        <v>16</v>
      </c>
      <c r="I14610" s="3">
        <v>4800</v>
      </c>
      <c r="J14610">
        <v>0</v>
      </c>
      <c r="K14610">
        <v>810088</v>
      </c>
      <c r="L14610" t="s">
        <v>20</v>
      </c>
      <c r="M14610">
        <v>0</v>
      </c>
      <c r="N14610" t="s">
        <v>11050</v>
      </c>
      <c r="O14610">
        <v>0</v>
      </c>
      <c r="P14610">
        <v>0</v>
      </c>
    </row>
  </sheetData>
  <autoFilter ref="A1:P1461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cartola-movimientos-20256(04-06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2025-06-04T13:40:27Z</dcterms:created>
  <dcterms:modified xsi:type="dcterms:W3CDTF">2025-06-04T17:13:22Z</dcterms:modified>
</cp:coreProperties>
</file>